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MS EXCEL Practic file\Dashboard Project\"/>
    </mc:Choice>
  </mc:AlternateContent>
  <xr:revisionPtr revIDLastSave="0" documentId="13_ncr:1_{9D6DCA2B-73A7-46CB-BB13-0B7EC1C6088A}" xr6:coauthVersionLast="47" xr6:coauthVersionMax="47" xr10:uidLastSave="{00000000-0000-0000-0000-000000000000}"/>
  <bookViews>
    <workbookView xWindow="-108" yWindow="-108" windowWidth="23256" windowHeight="12456" activeTab="5" xr2:uid="{9FB2CE1B-6908-4388-8C61-8C8BFB1A2A4E}"/>
  </bookViews>
  <sheets>
    <sheet name="Dashboard" sheetId="3" r:id="rId1"/>
    <sheet name="Main Sheet" sheetId="1" r:id="rId2"/>
    <sheet name="Sheet1" sheetId="2" r:id="rId3"/>
    <sheet name="Sheet3" sheetId="4" r:id="rId4"/>
    <sheet name="Sheet4" sheetId="12" r:id="rId5"/>
    <sheet name="Sheet5" sheetId="13" r:id="rId6"/>
  </sheets>
  <definedNames>
    <definedName name="_xlnm._FilterDatabase" localSheetId="2" hidden="1">Sheet1!$A$2:$N$7828</definedName>
    <definedName name="_xlchart.v1.4" hidden="1">Sheet3!$O$4:$O$9</definedName>
    <definedName name="_xlchart.v1.5" hidden="1">Sheet3!$P$4:$P$9</definedName>
    <definedName name="_xlchart.v5.0" hidden="1">Sheet3!$H$25</definedName>
    <definedName name="_xlchart.v5.1" hidden="1">Sheet3!$H$26:$H$55</definedName>
    <definedName name="_xlchart.v5.2" hidden="1">Sheet3!$I$25</definedName>
    <definedName name="_xlchart.v5.3" hidden="1">Sheet3!$I$26:$I$55</definedName>
    <definedName name="_xlcn.WorksheetConnection_Sheet1A2N7828" hidden="1">Sheet1!$A$2:$N$7828</definedName>
    <definedName name="NativeTimeline_Order_Date">#N/A</definedName>
    <definedName name="Slicer_Order_Type">#N/A</definedName>
    <definedName name="Slicer_State">#N/A</definedName>
    <definedName name="Table1">Sheet1!$A$2:$N$7828</definedName>
  </definedNames>
  <calcPr calcId="191029"/>
  <pivotCaches>
    <pivotCache cacheId="60" r:id="rId7"/>
    <pivotCache cacheId="61" r:id="rId8"/>
    <pivotCache cacheId="6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2:$N$782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7" i="4" l="1"/>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26" i="4"/>
  <c r="R35" i="4"/>
  <c r="R36" i="4"/>
  <c r="R34" i="4"/>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3" i="2"/>
  <c r="F5" i="13"/>
  <c r="I27" i="4"/>
  <c r="I35" i="4"/>
  <c r="I43" i="4"/>
  <c r="I51" i="4"/>
  <c r="I28" i="4"/>
  <c r="I36" i="4"/>
  <c r="I44" i="4"/>
  <c r="I52" i="4"/>
  <c r="I29" i="4"/>
  <c r="I37" i="4"/>
  <c r="I45" i="4"/>
  <c r="I53" i="4"/>
  <c r="I42" i="4"/>
  <c r="I30" i="4"/>
  <c r="I38" i="4"/>
  <c r="I46" i="4"/>
  <c r="I54" i="4"/>
  <c r="I50" i="4"/>
  <c r="I31" i="4"/>
  <c r="I39" i="4"/>
  <c r="I47" i="4"/>
  <c r="I55" i="4"/>
  <c r="I32" i="4"/>
  <c r="I40" i="4"/>
  <c r="I48" i="4"/>
  <c r="I33" i="4"/>
  <c r="I41" i="4"/>
  <c r="I49" i="4"/>
  <c r="I34" i="4"/>
  <c r="I26" i="4"/>
  <c r="G5" i="13"/>
  <c r="F22" i="12"/>
  <c r="F20" i="12"/>
  <c r="F19" i="12"/>
  <c r="T35" i="4"/>
  <c r="P9" i="4"/>
  <c r="T36" i="4"/>
  <c r="P4" i="4"/>
  <c r="P7" i="4"/>
  <c r="T34" i="4"/>
  <c r="S35" i="4"/>
  <c r="P6" i="4"/>
  <c r="S36" i="4"/>
  <c r="P5" i="4"/>
  <c r="S34" i="4"/>
  <c r="P8" i="4"/>
  <c r="K26" i="4"/>
  <c r="K2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26DE11-4E7C-40CA-A4EF-B6745FB2534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CAE83D9-5817-47FE-8902-FDC154C5D10B}" name="WorksheetConnection_Sheet1!$A$2:$N$7828" type="102" refreshedVersion="8" minRefreshableVersion="5">
    <extLst>
      <ext xmlns:x15="http://schemas.microsoft.com/office/spreadsheetml/2010/11/main" uri="{DE250136-89BD-433C-8126-D09CA5730AF9}">
        <x15:connection id="Range" autoDelete="1">
          <x15:rangePr sourceName="_xlcn.WorksheetConnection_Sheet1A2N7828"/>
        </x15:connection>
      </ext>
    </extLst>
  </connection>
</connections>
</file>

<file path=xl/sharedStrings.xml><?xml version="1.0" encoding="utf-8"?>
<sst xmlns="http://schemas.openxmlformats.org/spreadsheetml/2006/main" count="109852" uniqueCount="8452">
  <si>
    <t>Order Number</t>
  </si>
  <si>
    <t>City</t>
  </si>
  <si>
    <t>Customer Name</t>
  </si>
  <si>
    <t>Order Date</t>
  </si>
  <si>
    <t>Order Type</t>
  </si>
  <si>
    <t>Product</t>
  </si>
  <si>
    <t>Category</t>
  </si>
  <si>
    <t>Cost Per Unit</t>
  </si>
  <si>
    <t>Selling Price/Unit</t>
  </si>
  <si>
    <t>Quantity</t>
  </si>
  <si>
    <t>Cost</t>
  </si>
  <si>
    <t>Sales Amount</t>
  </si>
  <si>
    <t>Mumbai</t>
  </si>
  <si>
    <t>Jignesh  Mhatre</t>
  </si>
  <si>
    <t>On Shop</t>
  </si>
  <si>
    <t>Single Monk</t>
  </si>
  <si>
    <t xml:space="preserve">Rahul  Kashyap </t>
  </si>
  <si>
    <t>Nagpur</t>
  </si>
  <si>
    <t>Mohammed Abdul Kaleem</t>
  </si>
  <si>
    <t>Pune</t>
  </si>
  <si>
    <t>Chandrakant  Kasbe</t>
  </si>
  <si>
    <t>Rohan Kale</t>
  </si>
  <si>
    <t>Loafers</t>
  </si>
  <si>
    <t>Aniruddha Kekapure</t>
  </si>
  <si>
    <t>Aslam Raza</t>
  </si>
  <si>
    <t>Roshan  Zameer</t>
  </si>
  <si>
    <t>Rakesh Kumar  Sharma</t>
  </si>
  <si>
    <t>Derby Shoes</t>
  </si>
  <si>
    <t>Shivanand Sahani</t>
  </si>
  <si>
    <t>Online Order</t>
  </si>
  <si>
    <t>Kuntal Patra</t>
  </si>
  <si>
    <t>Bijendra  .</t>
  </si>
  <si>
    <t>Kranti  Bheke</t>
  </si>
  <si>
    <t>Jagdeep .</t>
  </si>
  <si>
    <t>Adhir Samal</t>
  </si>
  <si>
    <t>Dannana Jhammi</t>
  </si>
  <si>
    <t xml:space="preserve">Vipin  Kumar </t>
  </si>
  <si>
    <t>Ranjeet Kumar</t>
  </si>
  <si>
    <t>Sajal Singhal</t>
  </si>
  <si>
    <t xml:space="preserve">Akhilesh Kumar </t>
  </si>
  <si>
    <t>Sneakers</t>
  </si>
  <si>
    <t>Suvankar Chakraborty</t>
  </si>
  <si>
    <t>Suvankar Adhikary</t>
  </si>
  <si>
    <t>Rahul Kumar Prajapati</t>
  </si>
  <si>
    <t>Oxford Shoes</t>
  </si>
  <si>
    <t>Sagar Jeur</t>
  </si>
  <si>
    <t>Rhushikesh Mane</t>
  </si>
  <si>
    <t>Ashish Kumar</t>
  </si>
  <si>
    <t xml:space="preserve">Javed Akhter </t>
  </si>
  <si>
    <t xml:space="preserve">Haridas  Balraj </t>
  </si>
  <si>
    <t xml:space="preserve">Kundan  Kumar </t>
  </si>
  <si>
    <t>Atif Siddiqui</t>
  </si>
  <si>
    <t>Aditya Agarwal</t>
  </si>
  <si>
    <t>Firdoush  Jabee</t>
  </si>
  <si>
    <t>Jay Prakash Kumar</t>
  </si>
  <si>
    <t>Ashish Pandey</t>
  </si>
  <si>
    <t>Brogues Shoes</t>
  </si>
  <si>
    <t>Ajay  Sharma</t>
  </si>
  <si>
    <t>Moinuddin  Saifi</t>
  </si>
  <si>
    <t>Ramkrishna Das Adhikary</t>
  </si>
  <si>
    <t>Ranjeet Mandal</t>
  </si>
  <si>
    <t>Ashwini Adsare</t>
  </si>
  <si>
    <t>Casual</t>
  </si>
  <si>
    <t>Formal</t>
  </si>
  <si>
    <t>Semi-Casual</t>
  </si>
  <si>
    <t>Or_1002</t>
  </si>
  <si>
    <t>Or_1001</t>
  </si>
  <si>
    <t>Or_1003</t>
  </si>
  <si>
    <t>Or_1004</t>
  </si>
  <si>
    <t>Or_1005</t>
  </si>
  <si>
    <t>Or_1006</t>
  </si>
  <si>
    <t>Or_1007</t>
  </si>
  <si>
    <t>Or_1008</t>
  </si>
  <si>
    <t>Or_1009</t>
  </si>
  <si>
    <t>Or_1010</t>
  </si>
  <si>
    <t>Or_1011</t>
  </si>
  <si>
    <t>Or_1012</t>
  </si>
  <si>
    <t>Or_1013</t>
  </si>
  <si>
    <t>Or_1014</t>
  </si>
  <si>
    <t>Or_1015</t>
  </si>
  <si>
    <t>Or_1016</t>
  </si>
  <si>
    <t>Or_1017</t>
  </si>
  <si>
    <t>Or_1018</t>
  </si>
  <si>
    <t>Or_1019</t>
  </si>
  <si>
    <t>Or_1020</t>
  </si>
  <si>
    <t>Or_1021</t>
  </si>
  <si>
    <t>Or_1022</t>
  </si>
  <si>
    <t>Or_1023</t>
  </si>
  <si>
    <t>Or_1024</t>
  </si>
  <si>
    <t>Or_1025</t>
  </si>
  <si>
    <t>Or_1026</t>
  </si>
  <si>
    <t>Or_1027</t>
  </si>
  <si>
    <t>Or_1028</t>
  </si>
  <si>
    <t>Or_1029</t>
  </si>
  <si>
    <t>Or_1030</t>
  </si>
  <si>
    <t>Or_1031</t>
  </si>
  <si>
    <t>Or_1032</t>
  </si>
  <si>
    <t>Or_1033</t>
  </si>
  <si>
    <t>Or_1034</t>
  </si>
  <si>
    <t>Or_1035</t>
  </si>
  <si>
    <t>Or_1036</t>
  </si>
  <si>
    <t>Or_1037</t>
  </si>
  <si>
    <t>Or_1038</t>
  </si>
  <si>
    <t>Or_1039</t>
  </si>
  <si>
    <t>Or_1040</t>
  </si>
  <si>
    <t>Or_1041</t>
  </si>
  <si>
    <t>Or_1042</t>
  </si>
  <si>
    <t>Or_1043</t>
  </si>
  <si>
    <t>Or_1044</t>
  </si>
  <si>
    <t>Or_1045</t>
  </si>
  <si>
    <t>Or_1046</t>
  </si>
  <si>
    <t>Or_1047</t>
  </si>
  <si>
    <t>Or_1048</t>
  </si>
  <si>
    <t>Or_1049</t>
  </si>
  <si>
    <t>Or_1050</t>
  </si>
  <si>
    <t>Or_1051</t>
  </si>
  <si>
    <t>Or_1052</t>
  </si>
  <si>
    <t>Or_1053</t>
  </si>
  <si>
    <t>Or_1054</t>
  </si>
  <si>
    <t>Or_1055</t>
  </si>
  <si>
    <t>Or_1056</t>
  </si>
  <si>
    <t>Or_1057</t>
  </si>
  <si>
    <t>Or_1058</t>
  </si>
  <si>
    <t>Or_1059</t>
  </si>
  <si>
    <t>Or_1060</t>
  </si>
  <si>
    <t>Or_1061</t>
  </si>
  <si>
    <t>Or_1062</t>
  </si>
  <si>
    <t>Or_1063</t>
  </si>
  <si>
    <t>Or_1064</t>
  </si>
  <si>
    <t>Or_1065</t>
  </si>
  <si>
    <t>Or_1066</t>
  </si>
  <si>
    <t>Or_1067</t>
  </si>
  <si>
    <t>Or_1068</t>
  </si>
  <si>
    <t>Or_1069</t>
  </si>
  <si>
    <t>Or_1070</t>
  </si>
  <si>
    <t>Or_1071</t>
  </si>
  <si>
    <t>Or_1072</t>
  </si>
  <si>
    <t>Or_1073</t>
  </si>
  <si>
    <t>Or_1074</t>
  </si>
  <si>
    <t>Or_1075</t>
  </si>
  <si>
    <t>Or_1076</t>
  </si>
  <si>
    <t>Or_1077</t>
  </si>
  <si>
    <t>Or_1078</t>
  </si>
  <si>
    <t>Or_1079</t>
  </si>
  <si>
    <t>Or_1080</t>
  </si>
  <si>
    <t>Or_1081</t>
  </si>
  <si>
    <t>Or_1082</t>
  </si>
  <si>
    <t>Or_1083</t>
  </si>
  <si>
    <t>Or_1084</t>
  </si>
  <si>
    <t>Or_1085</t>
  </si>
  <si>
    <t>Or_1086</t>
  </si>
  <si>
    <t>Or_1087</t>
  </si>
  <si>
    <t>Or_1088</t>
  </si>
  <si>
    <t>Or_1089</t>
  </si>
  <si>
    <t>Or_1090</t>
  </si>
  <si>
    <t>Or_1091</t>
  </si>
  <si>
    <t>Or_1092</t>
  </si>
  <si>
    <t>Or_1093</t>
  </si>
  <si>
    <t>Or_1094</t>
  </si>
  <si>
    <t>Or_1095</t>
  </si>
  <si>
    <t>Or_1096</t>
  </si>
  <si>
    <t>Or_1097</t>
  </si>
  <si>
    <t>Or_1098</t>
  </si>
  <si>
    <t>Or_1099</t>
  </si>
  <si>
    <t>Or_1100</t>
  </si>
  <si>
    <t>Or_1101</t>
  </si>
  <si>
    <t>Or_1102</t>
  </si>
  <si>
    <t>Or_1103</t>
  </si>
  <si>
    <t>Or_1104</t>
  </si>
  <si>
    <t>Or_1105</t>
  </si>
  <si>
    <t>Or_1106</t>
  </si>
  <si>
    <t>Or_1107</t>
  </si>
  <si>
    <t>Or_1108</t>
  </si>
  <si>
    <t>Or_1109</t>
  </si>
  <si>
    <t>Or_1110</t>
  </si>
  <si>
    <t>Or_1111</t>
  </si>
  <si>
    <t>Or_1112</t>
  </si>
  <si>
    <t>Or_1113</t>
  </si>
  <si>
    <t>Or_1114</t>
  </si>
  <si>
    <t>Or_1115</t>
  </si>
  <si>
    <t>Or_1116</t>
  </si>
  <si>
    <t>Or_1117</t>
  </si>
  <si>
    <t>Or_1118</t>
  </si>
  <si>
    <t>Or_1119</t>
  </si>
  <si>
    <t>Or_1120</t>
  </si>
  <si>
    <t>Or_1121</t>
  </si>
  <si>
    <t>Or_1122</t>
  </si>
  <si>
    <t>Or_1123</t>
  </si>
  <si>
    <t>Or_1124</t>
  </si>
  <si>
    <t>Or_1125</t>
  </si>
  <si>
    <t>Or_1126</t>
  </si>
  <si>
    <t>Or_1127</t>
  </si>
  <si>
    <t>Or_1128</t>
  </si>
  <si>
    <t>Or_1129</t>
  </si>
  <si>
    <t>Or_1130</t>
  </si>
  <si>
    <t>Or_1131</t>
  </si>
  <si>
    <t>Or_1132</t>
  </si>
  <si>
    <t>Or_1133</t>
  </si>
  <si>
    <t>Or_1134</t>
  </si>
  <si>
    <t>Or_1135</t>
  </si>
  <si>
    <t>Or_1136</t>
  </si>
  <si>
    <t>Or_1137</t>
  </si>
  <si>
    <t>Or_1138</t>
  </si>
  <si>
    <t>Or_1139</t>
  </si>
  <si>
    <t>Or_1140</t>
  </si>
  <si>
    <t>Or_1141</t>
  </si>
  <si>
    <t>Or_1142</t>
  </si>
  <si>
    <t>Or_1143</t>
  </si>
  <si>
    <t>Or_1144</t>
  </si>
  <si>
    <t>Or_1145</t>
  </si>
  <si>
    <t>Or_1146</t>
  </si>
  <si>
    <t>Or_1147</t>
  </si>
  <si>
    <t>Or_1148</t>
  </si>
  <si>
    <t>Or_1149</t>
  </si>
  <si>
    <t>Or_1150</t>
  </si>
  <si>
    <t>Or_1151</t>
  </si>
  <si>
    <t>Or_1152</t>
  </si>
  <si>
    <t>Or_1153</t>
  </si>
  <si>
    <t>Or_1154</t>
  </si>
  <si>
    <t>Or_1155</t>
  </si>
  <si>
    <t>Or_1156</t>
  </si>
  <si>
    <t>Or_1157</t>
  </si>
  <si>
    <t>Or_1158</t>
  </si>
  <si>
    <t>Or_1159</t>
  </si>
  <si>
    <t>Or_1160</t>
  </si>
  <si>
    <t>Or_1161</t>
  </si>
  <si>
    <t>Or_1162</t>
  </si>
  <si>
    <t>Or_1163</t>
  </si>
  <si>
    <t>Or_1164</t>
  </si>
  <si>
    <t>Or_1165</t>
  </si>
  <si>
    <t>Or_1166</t>
  </si>
  <si>
    <t>Or_1167</t>
  </si>
  <si>
    <t>Or_1168</t>
  </si>
  <si>
    <t>Or_1169</t>
  </si>
  <si>
    <t>Or_1170</t>
  </si>
  <si>
    <t>Or_1171</t>
  </si>
  <si>
    <t>Or_1172</t>
  </si>
  <si>
    <t>Or_1173</t>
  </si>
  <si>
    <t>Or_1174</t>
  </si>
  <si>
    <t>Or_1175</t>
  </si>
  <si>
    <t>Or_1176</t>
  </si>
  <si>
    <t>Or_1177</t>
  </si>
  <si>
    <t>Or_1178</t>
  </si>
  <si>
    <t>Or_1179</t>
  </si>
  <si>
    <t>Or_1180</t>
  </si>
  <si>
    <t>Or_1181</t>
  </si>
  <si>
    <t>Or_1182</t>
  </si>
  <si>
    <t>Or_1183</t>
  </si>
  <si>
    <t>Or_1184</t>
  </si>
  <si>
    <t>Or_1185</t>
  </si>
  <si>
    <t>Or_1186</t>
  </si>
  <si>
    <t>Or_1187</t>
  </si>
  <si>
    <t>Or_1188</t>
  </si>
  <si>
    <t>Or_1189</t>
  </si>
  <si>
    <t>Or_1190</t>
  </si>
  <si>
    <t>Or_1191</t>
  </si>
  <si>
    <t>Or_1192</t>
  </si>
  <si>
    <t>Or_1193</t>
  </si>
  <si>
    <t>Or_1194</t>
  </si>
  <si>
    <t>Or_1195</t>
  </si>
  <si>
    <t>Or_1196</t>
  </si>
  <si>
    <t>Or_1197</t>
  </si>
  <si>
    <t>Or_1198</t>
  </si>
  <si>
    <t>Or_1199</t>
  </si>
  <si>
    <t>Or_1200</t>
  </si>
  <si>
    <t>Or_1201</t>
  </si>
  <si>
    <t>Or_1202</t>
  </si>
  <si>
    <t>Or_1203</t>
  </si>
  <si>
    <t>Or_1204</t>
  </si>
  <si>
    <t>Or_1205</t>
  </si>
  <si>
    <t>Or_1206</t>
  </si>
  <si>
    <t>Or_1207</t>
  </si>
  <si>
    <t>Or_1208</t>
  </si>
  <si>
    <t>Or_1209</t>
  </si>
  <si>
    <t>Or_1210</t>
  </si>
  <si>
    <t>Or_1211</t>
  </si>
  <si>
    <t>Or_1212</t>
  </si>
  <si>
    <t>Or_1213</t>
  </si>
  <si>
    <t>Or_1214</t>
  </si>
  <si>
    <t>Or_1215</t>
  </si>
  <si>
    <t>Or_1216</t>
  </si>
  <si>
    <t>Or_1217</t>
  </si>
  <si>
    <t>Or_1218</t>
  </si>
  <si>
    <t>Or_1219</t>
  </si>
  <si>
    <t>Or_1220</t>
  </si>
  <si>
    <t>Or_1221</t>
  </si>
  <si>
    <t>Or_1222</t>
  </si>
  <si>
    <t>Or_1223</t>
  </si>
  <si>
    <t>Or_1224</t>
  </si>
  <si>
    <t>Or_1225</t>
  </si>
  <si>
    <t>Or_1226</t>
  </si>
  <si>
    <t>Or_1227</t>
  </si>
  <si>
    <t>Or_1228</t>
  </si>
  <si>
    <t>Or_1229</t>
  </si>
  <si>
    <t>Or_1230</t>
  </si>
  <si>
    <t>Or_1231</t>
  </si>
  <si>
    <t>Or_1232</t>
  </si>
  <si>
    <t>Or_1233</t>
  </si>
  <si>
    <t>Or_1234</t>
  </si>
  <si>
    <t>Or_1235</t>
  </si>
  <si>
    <t>Or_1236</t>
  </si>
  <si>
    <t>Or_1237</t>
  </si>
  <si>
    <t>Or_1238</t>
  </si>
  <si>
    <t>Or_1239</t>
  </si>
  <si>
    <t>Or_1240</t>
  </si>
  <si>
    <t>Or_1241</t>
  </si>
  <si>
    <t>Or_1242</t>
  </si>
  <si>
    <t>Or_1243</t>
  </si>
  <si>
    <t>Or_1244</t>
  </si>
  <si>
    <t>Or_1245</t>
  </si>
  <si>
    <t>Or_1246</t>
  </si>
  <si>
    <t>Or_1247</t>
  </si>
  <si>
    <t>Or_1248</t>
  </si>
  <si>
    <t>Or_1249</t>
  </si>
  <si>
    <t>Or_1250</t>
  </si>
  <si>
    <t>Or_1251</t>
  </si>
  <si>
    <t>Or_1252</t>
  </si>
  <si>
    <t>Or_1253</t>
  </si>
  <si>
    <t>Or_1254</t>
  </si>
  <si>
    <t>Or_1255</t>
  </si>
  <si>
    <t>Or_1256</t>
  </si>
  <si>
    <t>Or_1257</t>
  </si>
  <si>
    <t>Or_1258</t>
  </si>
  <si>
    <t>Or_1259</t>
  </si>
  <si>
    <t>Or_1260</t>
  </si>
  <si>
    <t>Or_1261</t>
  </si>
  <si>
    <t>Or_1262</t>
  </si>
  <si>
    <t>Or_1263</t>
  </si>
  <si>
    <t>Or_1264</t>
  </si>
  <si>
    <t>Or_1265</t>
  </si>
  <si>
    <t>Or_1266</t>
  </si>
  <si>
    <t>Or_1267</t>
  </si>
  <si>
    <t>Or_1268</t>
  </si>
  <si>
    <t>Or_1269</t>
  </si>
  <si>
    <t>Or_1270</t>
  </si>
  <si>
    <t>Or_1271</t>
  </si>
  <si>
    <t>Or_1272</t>
  </si>
  <si>
    <t>Or_1273</t>
  </si>
  <si>
    <t>Or_1274</t>
  </si>
  <si>
    <t>Or_1275</t>
  </si>
  <si>
    <t>Or_1276</t>
  </si>
  <si>
    <t>Or_1277</t>
  </si>
  <si>
    <t>Or_1278</t>
  </si>
  <si>
    <t>Or_1279</t>
  </si>
  <si>
    <t>Or_1280</t>
  </si>
  <si>
    <t>Or_1281</t>
  </si>
  <si>
    <t>Or_1282</t>
  </si>
  <si>
    <t>Or_1283</t>
  </si>
  <si>
    <t>Or_1284</t>
  </si>
  <si>
    <t>Or_1285</t>
  </si>
  <si>
    <t>Or_1286</t>
  </si>
  <si>
    <t>Or_1287</t>
  </si>
  <si>
    <t>Or_1288</t>
  </si>
  <si>
    <t>Or_1289</t>
  </si>
  <si>
    <t>Or_1290</t>
  </si>
  <si>
    <t>Or_1291</t>
  </si>
  <si>
    <t>Or_1292</t>
  </si>
  <si>
    <t>Or_1293</t>
  </si>
  <si>
    <t>Or_1294</t>
  </si>
  <si>
    <t>Or_1295</t>
  </si>
  <si>
    <t>Or_1296</t>
  </si>
  <si>
    <t>Or_1297</t>
  </si>
  <si>
    <t>Or_1298</t>
  </si>
  <si>
    <t>Or_1299</t>
  </si>
  <si>
    <t>Or_1300</t>
  </si>
  <si>
    <t>Or_1301</t>
  </si>
  <si>
    <t>Or_1302</t>
  </si>
  <si>
    <t>Or_1303</t>
  </si>
  <si>
    <t>Or_1304</t>
  </si>
  <si>
    <t>Or_1305</t>
  </si>
  <si>
    <t>Or_1306</t>
  </si>
  <si>
    <t>Or_1307</t>
  </si>
  <si>
    <t>Or_1308</t>
  </si>
  <si>
    <t>Or_1309</t>
  </si>
  <si>
    <t>Or_1310</t>
  </si>
  <si>
    <t>Or_1311</t>
  </si>
  <si>
    <t>Or_1312</t>
  </si>
  <si>
    <t>Or_1313</t>
  </si>
  <si>
    <t>Or_1314</t>
  </si>
  <si>
    <t>Or_1315</t>
  </si>
  <si>
    <t>Or_1316</t>
  </si>
  <si>
    <t>Or_1317</t>
  </si>
  <si>
    <t>Or_1318</t>
  </si>
  <si>
    <t>Or_1319</t>
  </si>
  <si>
    <t>Or_1320</t>
  </si>
  <si>
    <t>Or_1321</t>
  </si>
  <si>
    <t>Or_1322</t>
  </si>
  <si>
    <t>Or_1323</t>
  </si>
  <si>
    <t>Or_1324</t>
  </si>
  <si>
    <t>Or_1325</t>
  </si>
  <si>
    <t>Or_1326</t>
  </si>
  <si>
    <t>Or_1327</t>
  </si>
  <si>
    <t>Or_1328</t>
  </si>
  <si>
    <t>Or_1329</t>
  </si>
  <si>
    <t>Or_1330</t>
  </si>
  <si>
    <t>Or_1331</t>
  </si>
  <si>
    <t>Or_1332</t>
  </si>
  <si>
    <t>Or_1333</t>
  </si>
  <si>
    <t>Or_1334</t>
  </si>
  <si>
    <t>Or_1335</t>
  </si>
  <si>
    <t>Or_1336</t>
  </si>
  <si>
    <t>Or_1337</t>
  </si>
  <si>
    <t>Or_1338</t>
  </si>
  <si>
    <t>Or_1339</t>
  </si>
  <si>
    <t>Or_1340</t>
  </si>
  <si>
    <t>Or_1341</t>
  </si>
  <si>
    <t>Or_1342</t>
  </si>
  <si>
    <t>Or_1343</t>
  </si>
  <si>
    <t>Or_1344</t>
  </si>
  <si>
    <t>Or_1345</t>
  </si>
  <si>
    <t>Or_1346</t>
  </si>
  <si>
    <t>Or_1347</t>
  </si>
  <si>
    <t>Or_1348</t>
  </si>
  <si>
    <t>Or_1349</t>
  </si>
  <si>
    <t>Or_1350</t>
  </si>
  <si>
    <t>Or_1351</t>
  </si>
  <si>
    <t>Or_1352</t>
  </si>
  <si>
    <t>Or_1353</t>
  </si>
  <si>
    <t>Or_1354</t>
  </si>
  <si>
    <t>Or_1355</t>
  </si>
  <si>
    <t>Or_1356</t>
  </si>
  <si>
    <t>Or_1357</t>
  </si>
  <si>
    <t>Or_1358</t>
  </si>
  <si>
    <t>Or_1359</t>
  </si>
  <si>
    <t>Or_1360</t>
  </si>
  <si>
    <t>Or_1361</t>
  </si>
  <si>
    <t>Or_1362</t>
  </si>
  <si>
    <t>Or_1363</t>
  </si>
  <si>
    <t>Or_1364</t>
  </si>
  <si>
    <t>Or_1365</t>
  </si>
  <si>
    <t>Or_1366</t>
  </si>
  <si>
    <t>Or_1367</t>
  </si>
  <si>
    <t>Or_1368</t>
  </si>
  <si>
    <t>Or_1369</t>
  </si>
  <si>
    <t>Or_1370</t>
  </si>
  <si>
    <t>Or_1371</t>
  </si>
  <si>
    <t>Or_1372</t>
  </si>
  <si>
    <t>Or_1373</t>
  </si>
  <si>
    <t>Or_1374</t>
  </si>
  <si>
    <t>Or_1375</t>
  </si>
  <si>
    <t>Or_1376</t>
  </si>
  <si>
    <t>Or_1377</t>
  </si>
  <si>
    <t>Or_1378</t>
  </si>
  <si>
    <t>Or_1379</t>
  </si>
  <si>
    <t>Or_1380</t>
  </si>
  <si>
    <t>Or_1381</t>
  </si>
  <si>
    <t>Or_1382</t>
  </si>
  <si>
    <t>Or_1383</t>
  </si>
  <si>
    <t>Or_1384</t>
  </si>
  <si>
    <t>Or_1385</t>
  </si>
  <si>
    <t>Or_1386</t>
  </si>
  <si>
    <t>Or_1387</t>
  </si>
  <si>
    <t>Or_1388</t>
  </si>
  <si>
    <t>Or_1389</t>
  </si>
  <si>
    <t>Or_1390</t>
  </si>
  <si>
    <t>Or_1391</t>
  </si>
  <si>
    <t>Or_1392</t>
  </si>
  <si>
    <t>Or_1393</t>
  </si>
  <si>
    <t>Or_1394</t>
  </si>
  <si>
    <t>Or_1395</t>
  </si>
  <si>
    <t>Or_1396</t>
  </si>
  <si>
    <t>Or_1397</t>
  </si>
  <si>
    <t>Or_1398</t>
  </si>
  <si>
    <t>Or_1399</t>
  </si>
  <si>
    <t>Or_1400</t>
  </si>
  <si>
    <t>Or_1401</t>
  </si>
  <si>
    <t>Or_1402</t>
  </si>
  <si>
    <t>Or_1403</t>
  </si>
  <si>
    <t>Or_1404</t>
  </si>
  <si>
    <t>Or_1405</t>
  </si>
  <si>
    <t>Or_1406</t>
  </si>
  <si>
    <t>Or_1407</t>
  </si>
  <si>
    <t>Or_1408</t>
  </si>
  <si>
    <t>Or_1409</t>
  </si>
  <si>
    <t>Or_1410</t>
  </si>
  <si>
    <t>Or_1411</t>
  </si>
  <si>
    <t>Or_1412</t>
  </si>
  <si>
    <t>Or_1413</t>
  </si>
  <si>
    <t>Or_1414</t>
  </si>
  <si>
    <t>Or_1415</t>
  </si>
  <si>
    <t>Or_1416</t>
  </si>
  <si>
    <t>Or_1417</t>
  </si>
  <si>
    <t>Or_1418</t>
  </si>
  <si>
    <t>Or_1419</t>
  </si>
  <si>
    <t>Or_1420</t>
  </si>
  <si>
    <t>Or_1421</t>
  </si>
  <si>
    <t>Or_1422</t>
  </si>
  <si>
    <t>Or_1423</t>
  </si>
  <si>
    <t>Or_1424</t>
  </si>
  <si>
    <t>Or_1425</t>
  </si>
  <si>
    <t>Or_1426</t>
  </si>
  <si>
    <t>Or_1427</t>
  </si>
  <si>
    <t>Or_1428</t>
  </si>
  <si>
    <t>Or_1429</t>
  </si>
  <si>
    <t>Or_1430</t>
  </si>
  <si>
    <t>Or_1431</t>
  </si>
  <si>
    <t>Or_1432</t>
  </si>
  <si>
    <t>Or_1433</t>
  </si>
  <si>
    <t>Or_1434</t>
  </si>
  <si>
    <t>Or_1435</t>
  </si>
  <si>
    <t>Or_1436</t>
  </si>
  <si>
    <t>Or_1437</t>
  </si>
  <si>
    <t>Or_1438</t>
  </si>
  <si>
    <t>Or_1439</t>
  </si>
  <si>
    <t>Or_1440</t>
  </si>
  <si>
    <t>Or_1441</t>
  </si>
  <si>
    <t>Or_1442</t>
  </si>
  <si>
    <t>Or_1443</t>
  </si>
  <si>
    <t>Or_1444</t>
  </si>
  <si>
    <t>Or_1445</t>
  </si>
  <si>
    <t>Or_1446</t>
  </si>
  <si>
    <t>Or_1447</t>
  </si>
  <si>
    <t>Or_1448</t>
  </si>
  <si>
    <t>Or_1449</t>
  </si>
  <si>
    <t>Or_1450</t>
  </si>
  <si>
    <t>Or_1451</t>
  </si>
  <si>
    <t>Or_1452</t>
  </si>
  <si>
    <t>Or_1453</t>
  </si>
  <si>
    <t>Or_1454</t>
  </si>
  <si>
    <t>Or_1455</t>
  </si>
  <si>
    <t>Or_1456</t>
  </si>
  <si>
    <t>Or_1457</t>
  </si>
  <si>
    <t>Or_1458</t>
  </si>
  <si>
    <t>Or_1459</t>
  </si>
  <si>
    <t>Or_1460</t>
  </si>
  <si>
    <t>Or_1461</t>
  </si>
  <si>
    <t>Or_1462</t>
  </si>
  <si>
    <t>Or_1463</t>
  </si>
  <si>
    <t>Or_1464</t>
  </si>
  <si>
    <t>Or_1465</t>
  </si>
  <si>
    <t>Or_1466</t>
  </si>
  <si>
    <t>Or_1467</t>
  </si>
  <si>
    <t>Or_1468</t>
  </si>
  <si>
    <t>Or_1469</t>
  </si>
  <si>
    <t>Or_1470</t>
  </si>
  <si>
    <t>Or_1471</t>
  </si>
  <si>
    <t>Or_1472</t>
  </si>
  <si>
    <t>Or_1473</t>
  </si>
  <si>
    <t>Or_1474</t>
  </si>
  <si>
    <t>Or_1475</t>
  </si>
  <si>
    <t>Or_1476</t>
  </si>
  <si>
    <t>Or_1477</t>
  </si>
  <si>
    <t>Or_1478</t>
  </si>
  <si>
    <t>Or_1479</t>
  </si>
  <si>
    <t>Or_1480</t>
  </si>
  <si>
    <t>Or_1481</t>
  </si>
  <si>
    <t>Or_1482</t>
  </si>
  <si>
    <t>Or_1483</t>
  </si>
  <si>
    <t>Or_1484</t>
  </si>
  <si>
    <t>Or_1485</t>
  </si>
  <si>
    <t>Or_1486</t>
  </si>
  <si>
    <t>Or_1487</t>
  </si>
  <si>
    <t>Or_1488</t>
  </si>
  <si>
    <t>Or_1489</t>
  </si>
  <si>
    <t>Or_1490</t>
  </si>
  <si>
    <t>Or_1491</t>
  </si>
  <si>
    <t>Or_1492</t>
  </si>
  <si>
    <t>Or_1493</t>
  </si>
  <si>
    <t>Or_1494</t>
  </si>
  <si>
    <t>Or_1495</t>
  </si>
  <si>
    <t>Or_1496</t>
  </si>
  <si>
    <t>Or_1497</t>
  </si>
  <si>
    <t>Or_1498</t>
  </si>
  <si>
    <t>Or_1499</t>
  </si>
  <si>
    <t>Or_1500</t>
  </si>
  <si>
    <t>Or_1501</t>
  </si>
  <si>
    <t>Or_1502</t>
  </si>
  <si>
    <t>Or_1503</t>
  </si>
  <si>
    <t>Or_1504</t>
  </si>
  <si>
    <t>Or_1505</t>
  </si>
  <si>
    <t>Or_1506</t>
  </si>
  <si>
    <t>Or_1507</t>
  </si>
  <si>
    <t>Or_1508</t>
  </si>
  <si>
    <t>Or_1509</t>
  </si>
  <si>
    <t>Or_1510</t>
  </si>
  <si>
    <t>Or_1511</t>
  </si>
  <si>
    <t>Or_1512</t>
  </si>
  <si>
    <t>Or_1513</t>
  </si>
  <si>
    <t>Or_1514</t>
  </si>
  <si>
    <t>Or_1515</t>
  </si>
  <si>
    <t>Or_1516</t>
  </si>
  <si>
    <t>Or_1517</t>
  </si>
  <si>
    <t>Or_1518</t>
  </si>
  <si>
    <t>Or_1519</t>
  </si>
  <si>
    <t>Or_1520</t>
  </si>
  <si>
    <t>Or_1521</t>
  </si>
  <si>
    <t>Or_1522</t>
  </si>
  <si>
    <t>Or_1523</t>
  </si>
  <si>
    <t>Or_1524</t>
  </si>
  <si>
    <t>Or_1525</t>
  </si>
  <si>
    <t>Or_1526</t>
  </si>
  <si>
    <t>Or_1527</t>
  </si>
  <si>
    <t>Or_1528</t>
  </si>
  <si>
    <t>Or_1529</t>
  </si>
  <si>
    <t>Or_1530</t>
  </si>
  <si>
    <t>Or_1531</t>
  </si>
  <si>
    <t>Or_1532</t>
  </si>
  <si>
    <t>Or_1533</t>
  </si>
  <si>
    <t>Or_1534</t>
  </si>
  <si>
    <t>Or_1535</t>
  </si>
  <si>
    <t>Or_1536</t>
  </si>
  <si>
    <t>Or_1537</t>
  </si>
  <si>
    <t>Or_1538</t>
  </si>
  <si>
    <t>Or_1539</t>
  </si>
  <si>
    <t>Or_1540</t>
  </si>
  <si>
    <t>Or_1541</t>
  </si>
  <si>
    <t>Or_1542</t>
  </si>
  <si>
    <t>Or_1543</t>
  </si>
  <si>
    <t>Or_1544</t>
  </si>
  <si>
    <t>Or_1545</t>
  </si>
  <si>
    <t>Or_1546</t>
  </si>
  <si>
    <t>Or_1547</t>
  </si>
  <si>
    <t>Or_1548</t>
  </si>
  <si>
    <t>Or_1549</t>
  </si>
  <si>
    <t>Or_1550</t>
  </si>
  <si>
    <t>Or_1551</t>
  </si>
  <si>
    <t>Or_1552</t>
  </si>
  <si>
    <t>Or_1553</t>
  </si>
  <si>
    <t>Or_1554</t>
  </si>
  <si>
    <t>Or_1555</t>
  </si>
  <si>
    <t>Or_1556</t>
  </si>
  <si>
    <t>Or_1557</t>
  </si>
  <si>
    <t>Or_1558</t>
  </si>
  <si>
    <t>Or_1559</t>
  </si>
  <si>
    <t>Or_1560</t>
  </si>
  <si>
    <t>Or_1561</t>
  </si>
  <si>
    <t>Or_1562</t>
  </si>
  <si>
    <t>Or_1563</t>
  </si>
  <si>
    <t>Or_1564</t>
  </si>
  <si>
    <t>Or_1565</t>
  </si>
  <si>
    <t>Or_1566</t>
  </si>
  <si>
    <t>Or_1567</t>
  </si>
  <si>
    <t>Or_1568</t>
  </si>
  <si>
    <t>Or_1569</t>
  </si>
  <si>
    <t>Or_1570</t>
  </si>
  <si>
    <t>Or_1571</t>
  </si>
  <si>
    <t>Or_1572</t>
  </si>
  <si>
    <t>Or_1573</t>
  </si>
  <si>
    <t>Or_1574</t>
  </si>
  <si>
    <t>Or_1575</t>
  </si>
  <si>
    <t>Or_1576</t>
  </si>
  <si>
    <t>Or_1577</t>
  </si>
  <si>
    <t>Or_1578</t>
  </si>
  <si>
    <t>Or_1579</t>
  </si>
  <si>
    <t>Or_1580</t>
  </si>
  <si>
    <t>Or_1581</t>
  </si>
  <si>
    <t>Or_1582</t>
  </si>
  <si>
    <t>Or_1583</t>
  </si>
  <si>
    <t>Or_1584</t>
  </si>
  <si>
    <t>Or_1585</t>
  </si>
  <si>
    <t>Or_1586</t>
  </si>
  <si>
    <t>Or_1587</t>
  </si>
  <si>
    <t>Or_1588</t>
  </si>
  <si>
    <t>Or_1589</t>
  </si>
  <si>
    <t>Or_1590</t>
  </si>
  <si>
    <t>Or_1591</t>
  </si>
  <si>
    <t>Or_1592</t>
  </si>
  <si>
    <t>Or_1593</t>
  </si>
  <si>
    <t>Or_1594</t>
  </si>
  <si>
    <t>Or_1595</t>
  </si>
  <si>
    <t>Or_1596</t>
  </si>
  <si>
    <t>Or_1597</t>
  </si>
  <si>
    <t>Or_1598</t>
  </si>
  <si>
    <t>Or_1599</t>
  </si>
  <si>
    <t>Or_1600</t>
  </si>
  <si>
    <t>Or_1601</t>
  </si>
  <si>
    <t>Or_1602</t>
  </si>
  <si>
    <t>Or_1603</t>
  </si>
  <si>
    <t>Or_1604</t>
  </si>
  <si>
    <t>Or_1605</t>
  </si>
  <si>
    <t>Or_1606</t>
  </si>
  <si>
    <t>Or_1607</t>
  </si>
  <si>
    <t>Or_1608</t>
  </si>
  <si>
    <t>Or_1609</t>
  </si>
  <si>
    <t>Or_1610</t>
  </si>
  <si>
    <t>Or_1611</t>
  </si>
  <si>
    <t>Or_1612</t>
  </si>
  <si>
    <t>Or_1613</t>
  </si>
  <si>
    <t>Or_1614</t>
  </si>
  <si>
    <t>Or_1615</t>
  </si>
  <si>
    <t>Or_1616</t>
  </si>
  <si>
    <t>Or_1617</t>
  </si>
  <si>
    <t>Or_1618</t>
  </si>
  <si>
    <t>Or_1619</t>
  </si>
  <si>
    <t>Or_1620</t>
  </si>
  <si>
    <t>Or_1621</t>
  </si>
  <si>
    <t>Or_1622</t>
  </si>
  <si>
    <t>Or_1623</t>
  </si>
  <si>
    <t>Or_1624</t>
  </si>
  <si>
    <t>Or_1625</t>
  </si>
  <si>
    <t>Or_1626</t>
  </si>
  <si>
    <t>Or_1627</t>
  </si>
  <si>
    <t>Or_1628</t>
  </si>
  <si>
    <t>Or_1629</t>
  </si>
  <si>
    <t>Or_1630</t>
  </si>
  <si>
    <t>Or_1631</t>
  </si>
  <si>
    <t>Or_1632</t>
  </si>
  <si>
    <t>Or_1633</t>
  </si>
  <si>
    <t>Or_1634</t>
  </si>
  <si>
    <t>Or_1635</t>
  </si>
  <si>
    <t>Or_1636</t>
  </si>
  <si>
    <t>Or_1637</t>
  </si>
  <si>
    <t>Or_1638</t>
  </si>
  <si>
    <t>Or_1639</t>
  </si>
  <si>
    <t>Or_1640</t>
  </si>
  <si>
    <t>Or_1641</t>
  </si>
  <si>
    <t>Or_1642</t>
  </si>
  <si>
    <t>Or_1643</t>
  </si>
  <si>
    <t>Or_1644</t>
  </si>
  <si>
    <t>Or_1645</t>
  </si>
  <si>
    <t>Or_1646</t>
  </si>
  <si>
    <t>Or_1647</t>
  </si>
  <si>
    <t>Or_1648</t>
  </si>
  <si>
    <t>Or_1649</t>
  </si>
  <si>
    <t>Or_1650</t>
  </si>
  <si>
    <t>Or_1651</t>
  </si>
  <si>
    <t>Or_1652</t>
  </si>
  <si>
    <t>Or_1653</t>
  </si>
  <si>
    <t>Or_1654</t>
  </si>
  <si>
    <t>Or_1655</t>
  </si>
  <si>
    <t>Or_1656</t>
  </si>
  <si>
    <t>Or_1657</t>
  </si>
  <si>
    <t>Or_1658</t>
  </si>
  <si>
    <t>Or_1659</t>
  </si>
  <si>
    <t>Or_1660</t>
  </si>
  <si>
    <t>Or_1661</t>
  </si>
  <si>
    <t>Or_1662</t>
  </si>
  <si>
    <t>Or_1663</t>
  </si>
  <si>
    <t>Or_1664</t>
  </si>
  <si>
    <t>Or_1665</t>
  </si>
  <si>
    <t>Or_1666</t>
  </si>
  <si>
    <t>Or_1667</t>
  </si>
  <si>
    <t>Or_1668</t>
  </si>
  <si>
    <t>Or_1669</t>
  </si>
  <si>
    <t>Or_1670</t>
  </si>
  <si>
    <t>Or_1671</t>
  </si>
  <si>
    <t>Or_1672</t>
  </si>
  <si>
    <t>Or_1673</t>
  </si>
  <si>
    <t>Or_1674</t>
  </si>
  <si>
    <t>Or_1675</t>
  </si>
  <si>
    <t>Or_1676</t>
  </si>
  <si>
    <t>Or_1677</t>
  </si>
  <si>
    <t>Or_1678</t>
  </si>
  <si>
    <t>Or_1679</t>
  </si>
  <si>
    <t>Or_1680</t>
  </si>
  <si>
    <t>Or_1681</t>
  </si>
  <si>
    <t>Or_1682</t>
  </si>
  <si>
    <t>Or_1683</t>
  </si>
  <si>
    <t>Or_1684</t>
  </si>
  <si>
    <t>Or_1685</t>
  </si>
  <si>
    <t>Or_1686</t>
  </si>
  <si>
    <t>Or_1687</t>
  </si>
  <si>
    <t>Or_1688</t>
  </si>
  <si>
    <t>Or_1689</t>
  </si>
  <si>
    <t>Or_1690</t>
  </si>
  <si>
    <t>Or_1691</t>
  </si>
  <si>
    <t>Or_1692</t>
  </si>
  <si>
    <t>Or_1693</t>
  </si>
  <si>
    <t>Or_1694</t>
  </si>
  <si>
    <t>Or_1695</t>
  </si>
  <si>
    <t>Or_1696</t>
  </si>
  <si>
    <t>Or_1697</t>
  </si>
  <si>
    <t>Or_1698</t>
  </si>
  <si>
    <t>Or_1699</t>
  </si>
  <si>
    <t>Or_1700</t>
  </si>
  <si>
    <t>Or_1701</t>
  </si>
  <si>
    <t>Or_1702</t>
  </si>
  <si>
    <t>Or_1703</t>
  </si>
  <si>
    <t>Or_1704</t>
  </si>
  <si>
    <t>Or_1705</t>
  </si>
  <si>
    <t>Or_1706</t>
  </si>
  <si>
    <t>Or_1707</t>
  </si>
  <si>
    <t>Or_1708</t>
  </si>
  <si>
    <t>Or_1709</t>
  </si>
  <si>
    <t>Or_1710</t>
  </si>
  <si>
    <t>Or_1711</t>
  </si>
  <si>
    <t>Or_1712</t>
  </si>
  <si>
    <t>Or_1713</t>
  </si>
  <si>
    <t>Or_1714</t>
  </si>
  <si>
    <t>Or_1715</t>
  </si>
  <si>
    <t>Or_1716</t>
  </si>
  <si>
    <t>Or_1717</t>
  </si>
  <si>
    <t>Or_1718</t>
  </si>
  <si>
    <t>Or_1719</t>
  </si>
  <si>
    <t>Or_1720</t>
  </si>
  <si>
    <t>Or_1721</t>
  </si>
  <si>
    <t>Or_1722</t>
  </si>
  <si>
    <t>Or_1723</t>
  </si>
  <si>
    <t>Or_1724</t>
  </si>
  <si>
    <t>Or_1725</t>
  </si>
  <si>
    <t>Or_1726</t>
  </si>
  <si>
    <t>Or_1727</t>
  </si>
  <si>
    <t>Or_1728</t>
  </si>
  <si>
    <t>Or_1729</t>
  </si>
  <si>
    <t>Or_1730</t>
  </si>
  <si>
    <t>Or_1731</t>
  </si>
  <si>
    <t>Or_1732</t>
  </si>
  <si>
    <t>Or_1733</t>
  </si>
  <si>
    <t>Or_1734</t>
  </si>
  <si>
    <t>Or_1735</t>
  </si>
  <si>
    <t>Or_1736</t>
  </si>
  <si>
    <t>Or_1737</t>
  </si>
  <si>
    <t>Or_1738</t>
  </si>
  <si>
    <t>Or_1739</t>
  </si>
  <si>
    <t>Or_1740</t>
  </si>
  <si>
    <t>Or_1741</t>
  </si>
  <si>
    <t>Or_1742</t>
  </si>
  <si>
    <t>Or_1743</t>
  </si>
  <si>
    <t>Or_1744</t>
  </si>
  <si>
    <t>Or_1745</t>
  </si>
  <si>
    <t>Or_1746</t>
  </si>
  <si>
    <t>Or_1747</t>
  </si>
  <si>
    <t>Or_1748</t>
  </si>
  <si>
    <t>Or_1749</t>
  </si>
  <si>
    <t>Or_1750</t>
  </si>
  <si>
    <t>Or_1751</t>
  </si>
  <si>
    <t>Or_1752</t>
  </si>
  <si>
    <t>Or_1753</t>
  </si>
  <si>
    <t>Or_1754</t>
  </si>
  <si>
    <t>Or_1755</t>
  </si>
  <si>
    <t>Or_1756</t>
  </si>
  <si>
    <t>Or_1757</t>
  </si>
  <si>
    <t>Or_1758</t>
  </si>
  <si>
    <t>Or_1759</t>
  </si>
  <si>
    <t>Or_1760</t>
  </si>
  <si>
    <t>Or_1761</t>
  </si>
  <si>
    <t>Or_1762</t>
  </si>
  <si>
    <t>Or_1763</t>
  </si>
  <si>
    <t>Or_1764</t>
  </si>
  <si>
    <t>Or_1765</t>
  </si>
  <si>
    <t>Or_1766</t>
  </si>
  <si>
    <t>Or_1767</t>
  </si>
  <si>
    <t>Or_1768</t>
  </si>
  <si>
    <t>Or_1769</t>
  </si>
  <si>
    <t>Or_1770</t>
  </si>
  <si>
    <t>Or_1771</t>
  </si>
  <si>
    <t>Or_1772</t>
  </si>
  <si>
    <t>Or_1773</t>
  </si>
  <si>
    <t>Or_1774</t>
  </si>
  <si>
    <t>Or_1775</t>
  </si>
  <si>
    <t>Or_1776</t>
  </si>
  <si>
    <t>Or_1777</t>
  </si>
  <si>
    <t>Or_1778</t>
  </si>
  <si>
    <t>Or_1779</t>
  </si>
  <si>
    <t>Or_1780</t>
  </si>
  <si>
    <t>Or_1781</t>
  </si>
  <si>
    <t>Or_1782</t>
  </si>
  <si>
    <t>Or_1783</t>
  </si>
  <si>
    <t>Or_1784</t>
  </si>
  <si>
    <t>Or_1785</t>
  </si>
  <si>
    <t>Or_1786</t>
  </si>
  <si>
    <t>Or_1787</t>
  </si>
  <si>
    <t>Or_1788</t>
  </si>
  <si>
    <t>Or_1789</t>
  </si>
  <si>
    <t>Or_1790</t>
  </si>
  <si>
    <t>Or_1791</t>
  </si>
  <si>
    <t>Or_1792</t>
  </si>
  <si>
    <t>Or_1793</t>
  </si>
  <si>
    <t>Or_1794</t>
  </si>
  <si>
    <t>Or_1795</t>
  </si>
  <si>
    <t>Or_1796</t>
  </si>
  <si>
    <t>Or_1797</t>
  </si>
  <si>
    <t>Or_1798</t>
  </si>
  <si>
    <t>Or_1799</t>
  </si>
  <si>
    <t>Or_1800</t>
  </si>
  <si>
    <t>Or_1801</t>
  </si>
  <si>
    <t>Or_1802</t>
  </si>
  <si>
    <t>Or_1803</t>
  </si>
  <si>
    <t>Or_1804</t>
  </si>
  <si>
    <t>Or_1805</t>
  </si>
  <si>
    <t>Or_1806</t>
  </si>
  <si>
    <t>Or_1807</t>
  </si>
  <si>
    <t>Or_1808</t>
  </si>
  <si>
    <t>Or_1809</t>
  </si>
  <si>
    <t>Or_1810</t>
  </si>
  <si>
    <t>Or_1811</t>
  </si>
  <si>
    <t>Or_1812</t>
  </si>
  <si>
    <t>Or_1813</t>
  </si>
  <si>
    <t>Or_1814</t>
  </si>
  <si>
    <t>Or_1815</t>
  </si>
  <si>
    <t>Or_1816</t>
  </si>
  <si>
    <t>Or_1817</t>
  </si>
  <si>
    <t>Or_1818</t>
  </si>
  <si>
    <t>Or_1819</t>
  </si>
  <si>
    <t>Or_1820</t>
  </si>
  <si>
    <t>Or_1821</t>
  </si>
  <si>
    <t>Or_1822</t>
  </si>
  <si>
    <t>Or_1823</t>
  </si>
  <si>
    <t>Or_1824</t>
  </si>
  <si>
    <t>Or_1825</t>
  </si>
  <si>
    <t>Or_1826</t>
  </si>
  <si>
    <t>Or_1827</t>
  </si>
  <si>
    <t>Or_1828</t>
  </si>
  <si>
    <t>Or_1829</t>
  </si>
  <si>
    <t>Or_1830</t>
  </si>
  <si>
    <t>Or_1831</t>
  </si>
  <si>
    <t>Or_1832</t>
  </si>
  <si>
    <t>Or_1833</t>
  </si>
  <si>
    <t>Or_1834</t>
  </si>
  <si>
    <t>Or_1835</t>
  </si>
  <si>
    <t>Or_1836</t>
  </si>
  <si>
    <t>Or_1837</t>
  </si>
  <si>
    <t>Or_1838</t>
  </si>
  <si>
    <t>Or_1839</t>
  </si>
  <si>
    <t>Or_1840</t>
  </si>
  <si>
    <t>Or_1841</t>
  </si>
  <si>
    <t>Or_1842</t>
  </si>
  <si>
    <t>Or_1843</t>
  </si>
  <si>
    <t>Or_1844</t>
  </si>
  <si>
    <t>Or_1845</t>
  </si>
  <si>
    <t>Or_1846</t>
  </si>
  <si>
    <t>Or_1847</t>
  </si>
  <si>
    <t>Or_1848</t>
  </si>
  <si>
    <t>Or_1849</t>
  </si>
  <si>
    <t>Or_1850</t>
  </si>
  <si>
    <t>Or_1851</t>
  </si>
  <si>
    <t>Or_1852</t>
  </si>
  <si>
    <t>Or_1853</t>
  </si>
  <si>
    <t>Or_1854</t>
  </si>
  <si>
    <t>Or_1855</t>
  </si>
  <si>
    <t>Or_1856</t>
  </si>
  <si>
    <t>Or_1857</t>
  </si>
  <si>
    <t>Or_1858</t>
  </si>
  <si>
    <t>Or_1859</t>
  </si>
  <si>
    <t>Or_1860</t>
  </si>
  <si>
    <t>Or_1861</t>
  </si>
  <si>
    <t>Or_1862</t>
  </si>
  <si>
    <t>Or_1863</t>
  </si>
  <si>
    <t>Or_1864</t>
  </si>
  <si>
    <t>Or_1865</t>
  </si>
  <si>
    <t>Or_1866</t>
  </si>
  <si>
    <t>Or_1867</t>
  </si>
  <si>
    <t>Or_1868</t>
  </si>
  <si>
    <t>Or_1869</t>
  </si>
  <si>
    <t>Or_1870</t>
  </si>
  <si>
    <t>Or_1871</t>
  </si>
  <si>
    <t>Or_1872</t>
  </si>
  <si>
    <t>Or_1873</t>
  </si>
  <si>
    <t>Or_1874</t>
  </si>
  <si>
    <t>Or_1875</t>
  </si>
  <si>
    <t>Or_1876</t>
  </si>
  <si>
    <t>Or_1877</t>
  </si>
  <si>
    <t>Or_1878</t>
  </si>
  <si>
    <t>Or_1879</t>
  </si>
  <si>
    <t>Or_1880</t>
  </si>
  <si>
    <t>Or_1881</t>
  </si>
  <si>
    <t>Or_1882</t>
  </si>
  <si>
    <t>Or_1883</t>
  </si>
  <si>
    <t>Or_1884</t>
  </si>
  <si>
    <t>Or_1885</t>
  </si>
  <si>
    <t>Or_1886</t>
  </si>
  <si>
    <t>Or_1887</t>
  </si>
  <si>
    <t>Or_1888</t>
  </si>
  <si>
    <t>Or_1889</t>
  </si>
  <si>
    <t>Or_1890</t>
  </si>
  <si>
    <t>Or_1891</t>
  </si>
  <si>
    <t>Or_1892</t>
  </si>
  <si>
    <t>Or_1893</t>
  </si>
  <si>
    <t>Or_1894</t>
  </si>
  <si>
    <t>Or_1895</t>
  </si>
  <si>
    <t>Or_1896</t>
  </si>
  <si>
    <t>Or_1897</t>
  </si>
  <si>
    <t>Or_1898</t>
  </si>
  <si>
    <t>Or_1899</t>
  </si>
  <si>
    <t>Or_1900</t>
  </si>
  <si>
    <t>Or_1901</t>
  </si>
  <si>
    <t>Or_1902</t>
  </si>
  <si>
    <t>Or_1903</t>
  </si>
  <si>
    <t>Or_1904</t>
  </si>
  <si>
    <t>Or_1905</t>
  </si>
  <si>
    <t>Or_1906</t>
  </si>
  <si>
    <t>Or_1907</t>
  </si>
  <si>
    <t>Or_1908</t>
  </si>
  <si>
    <t>Or_1909</t>
  </si>
  <si>
    <t>Or_1910</t>
  </si>
  <si>
    <t>Or_1911</t>
  </si>
  <si>
    <t>Or_1912</t>
  </si>
  <si>
    <t>Or_1913</t>
  </si>
  <si>
    <t>Or_1914</t>
  </si>
  <si>
    <t>Or_1915</t>
  </si>
  <si>
    <t>Or_1916</t>
  </si>
  <si>
    <t>Or_1917</t>
  </si>
  <si>
    <t>Or_1918</t>
  </si>
  <si>
    <t>Or_1919</t>
  </si>
  <si>
    <t>Or_1920</t>
  </si>
  <si>
    <t>Or_1921</t>
  </si>
  <si>
    <t>Or_1922</t>
  </si>
  <si>
    <t>Or_1923</t>
  </si>
  <si>
    <t>Or_1924</t>
  </si>
  <si>
    <t>Or_1925</t>
  </si>
  <si>
    <t>Or_1926</t>
  </si>
  <si>
    <t>Or_1927</t>
  </si>
  <si>
    <t>Or_1928</t>
  </si>
  <si>
    <t>Or_1929</t>
  </si>
  <si>
    <t>Or_1930</t>
  </si>
  <si>
    <t>Or_1931</t>
  </si>
  <si>
    <t>Or_1932</t>
  </si>
  <si>
    <t>Or_1933</t>
  </si>
  <si>
    <t>Or_1934</t>
  </si>
  <si>
    <t>Or_1935</t>
  </si>
  <si>
    <t>Or_1936</t>
  </si>
  <si>
    <t>Or_1937</t>
  </si>
  <si>
    <t>Or_1938</t>
  </si>
  <si>
    <t>Or_1939</t>
  </si>
  <si>
    <t>Or_1940</t>
  </si>
  <si>
    <t>Or_1941</t>
  </si>
  <si>
    <t>Or_1942</t>
  </si>
  <si>
    <t>Or_1943</t>
  </si>
  <si>
    <t>Or_1944</t>
  </si>
  <si>
    <t>Or_1945</t>
  </si>
  <si>
    <t>Or_1946</t>
  </si>
  <si>
    <t>Or_1947</t>
  </si>
  <si>
    <t>Or_1948</t>
  </si>
  <si>
    <t>Or_1949</t>
  </si>
  <si>
    <t>Or_1950</t>
  </si>
  <si>
    <t>Or_1951</t>
  </si>
  <si>
    <t>Or_1952</t>
  </si>
  <si>
    <t>Or_1953</t>
  </si>
  <si>
    <t>Or_1954</t>
  </si>
  <si>
    <t>Or_1955</t>
  </si>
  <si>
    <t>Or_1956</t>
  </si>
  <si>
    <t>Or_1957</t>
  </si>
  <si>
    <t>Or_1958</t>
  </si>
  <si>
    <t>Or_1959</t>
  </si>
  <si>
    <t>Or_1960</t>
  </si>
  <si>
    <t>Or_1961</t>
  </si>
  <si>
    <t>Or_1962</t>
  </si>
  <si>
    <t>Or_1963</t>
  </si>
  <si>
    <t>Or_1964</t>
  </si>
  <si>
    <t>Or_1965</t>
  </si>
  <si>
    <t>Or_1966</t>
  </si>
  <si>
    <t>Or_1967</t>
  </si>
  <si>
    <t>Or_1968</t>
  </si>
  <si>
    <t>Or_1969</t>
  </si>
  <si>
    <t>Or_1970</t>
  </si>
  <si>
    <t>Or_1971</t>
  </si>
  <si>
    <t>Or_1972</t>
  </si>
  <si>
    <t>Or_1973</t>
  </si>
  <si>
    <t>Or_1974</t>
  </si>
  <si>
    <t>Or_1975</t>
  </si>
  <si>
    <t>Or_1976</t>
  </si>
  <si>
    <t>Or_1977</t>
  </si>
  <si>
    <t>Or_1978</t>
  </si>
  <si>
    <t>Or_1979</t>
  </si>
  <si>
    <t>Or_1980</t>
  </si>
  <si>
    <t>Or_1981</t>
  </si>
  <si>
    <t>Or_1982</t>
  </si>
  <si>
    <t>Or_1983</t>
  </si>
  <si>
    <t>Or_1984</t>
  </si>
  <si>
    <t>Or_1985</t>
  </si>
  <si>
    <t>Or_1986</t>
  </si>
  <si>
    <t>Or_1987</t>
  </si>
  <si>
    <t>Or_1988</t>
  </si>
  <si>
    <t>Or_1989</t>
  </si>
  <si>
    <t>Or_1990</t>
  </si>
  <si>
    <t>Or_1991</t>
  </si>
  <si>
    <t>Or_1992</t>
  </si>
  <si>
    <t>Or_1993</t>
  </si>
  <si>
    <t>Or_1994</t>
  </si>
  <si>
    <t>Or_1995</t>
  </si>
  <si>
    <t>Or_1996</t>
  </si>
  <si>
    <t>Or_1997</t>
  </si>
  <si>
    <t>Or_1998</t>
  </si>
  <si>
    <t>Or_1999</t>
  </si>
  <si>
    <t>Or_2000</t>
  </si>
  <si>
    <t>Or_2001</t>
  </si>
  <si>
    <t>Or_2002</t>
  </si>
  <si>
    <t>Or_2003</t>
  </si>
  <si>
    <t>Or_2004</t>
  </si>
  <si>
    <t>Or_2005</t>
  </si>
  <si>
    <t>Or_2006</t>
  </si>
  <si>
    <t>Or_2007</t>
  </si>
  <si>
    <t>Or_2008</t>
  </si>
  <si>
    <t>Or_2009</t>
  </si>
  <si>
    <t>Or_2010</t>
  </si>
  <si>
    <t>Or_2011</t>
  </si>
  <si>
    <t>Or_2012</t>
  </si>
  <si>
    <t>Or_2013</t>
  </si>
  <si>
    <t>Or_2014</t>
  </si>
  <si>
    <t>Or_2015</t>
  </si>
  <si>
    <t>Or_2016</t>
  </si>
  <si>
    <t>Or_2017</t>
  </si>
  <si>
    <t>Or_2018</t>
  </si>
  <si>
    <t>Or_2019</t>
  </si>
  <si>
    <t>Or_2020</t>
  </si>
  <si>
    <t>Or_2021</t>
  </si>
  <si>
    <t>Or_2022</t>
  </si>
  <si>
    <t>Or_2023</t>
  </si>
  <si>
    <t>Or_2024</t>
  </si>
  <si>
    <t>Or_2025</t>
  </si>
  <si>
    <t>Or_2026</t>
  </si>
  <si>
    <t>Or_2027</t>
  </si>
  <si>
    <t>Or_2028</t>
  </si>
  <si>
    <t>Or_2029</t>
  </si>
  <si>
    <t>Or_2030</t>
  </si>
  <si>
    <t>Or_2031</t>
  </si>
  <si>
    <t>Or_2032</t>
  </si>
  <si>
    <t>Or_2033</t>
  </si>
  <si>
    <t>Or_2034</t>
  </si>
  <si>
    <t>Or_2035</t>
  </si>
  <si>
    <t>Or_2036</t>
  </si>
  <si>
    <t>Or_2037</t>
  </si>
  <si>
    <t>Or_2038</t>
  </si>
  <si>
    <t>Or_2039</t>
  </si>
  <si>
    <t>Or_2040</t>
  </si>
  <si>
    <t>Or_2041</t>
  </si>
  <si>
    <t>Or_2042</t>
  </si>
  <si>
    <t>Or_2043</t>
  </si>
  <si>
    <t>Or_2044</t>
  </si>
  <si>
    <t>Or_2045</t>
  </si>
  <si>
    <t>Or_2046</t>
  </si>
  <si>
    <t>Or_2047</t>
  </si>
  <si>
    <t>Or_2048</t>
  </si>
  <si>
    <t>Or_2049</t>
  </si>
  <si>
    <t>Or_2050</t>
  </si>
  <si>
    <t>Or_2051</t>
  </si>
  <si>
    <t>Or_2052</t>
  </si>
  <si>
    <t>Or_2053</t>
  </si>
  <si>
    <t>Or_2054</t>
  </si>
  <si>
    <t>Or_2055</t>
  </si>
  <si>
    <t>Or_2056</t>
  </si>
  <si>
    <t>Or_2057</t>
  </si>
  <si>
    <t>Or_2058</t>
  </si>
  <si>
    <t>Or_2059</t>
  </si>
  <si>
    <t>Or_2060</t>
  </si>
  <si>
    <t>Or_2061</t>
  </si>
  <si>
    <t>Or_2062</t>
  </si>
  <si>
    <t>Or_2063</t>
  </si>
  <si>
    <t>Or_2064</t>
  </si>
  <si>
    <t>Or_2065</t>
  </si>
  <si>
    <t>Or_2066</t>
  </si>
  <si>
    <t>Or_2067</t>
  </si>
  <si>
    <t>Or_2068</t>
  </si>
  <si>
    <t>Or_2069</t>
  </si>
  <si>
    <t>Or_2070</t>
  </si>
  <si>
    <t>Or_2071</t>
  </si>
  <si>
    <t>Or_2072</t>
  </si>
  <si>
    <t>Or_2073</t>
  </si>
  <si>
    <t>Or_2074</t>
  </si>
  <si>
    <t>Or_2075</t>
  </si>
  <si>
    <t>Or_2076</t>
  </si>
  <si>
    <t>Or_2077</t>
  </si>
  <si>
    <t>Or_2078</t>
  </si>
  <si>
    <t>Or_2079</t>
  </si>
  <si>
    <t>Or_2080</t>
  </si>
  <si>
    <t>Or_2081</t>
  </si>
  <si>
    <t>Or_2082</t>
  </si>
  <si>
    <t>Or_2083</t>
  </si>
  <si>
    <t>Or_2084</t>
  </si>
  <si>
    <t>Or_2085</t>
  </si>
  <si>
    <t>Or_2086</t>
  </si>
  <si>
    <t>Or_2087</t>
  </si>
  <si>
    <t>Or_2088</t>
  </si>
  <si>
    <t>Or_2089</t>
  </si>
  <si>
    <t>Or_2090</t>
  </si>
  <si>
    <t>Or_2091</t>
  </si>
  <si>
    <t>Or_2092</t>
  </si>
  <si>
    <t>Or_2093</t>
  </si>
  <si>
    <t>Or_2094</t>
  </si>
  <si>
    <t>Or_2095</t>
  </si>
  <si>
    <t>Or_2096</t>
  </si>
  <si>
    <t>Or_2097</t>
  </si>
  <si>
    <t>Or_2098</t>
  </si>
  <si>
    <t>Or_2099</t>
  </si>
  <si>
    <t>Or_2100</t>
  </si>
  <si>
    <t>Or_2101</t>
  </si>
  <si>
    <t>Or_2102</t>
  </si>
  <si>
    <t>Or_2103</t>
  </si>
  <si>
    <t>Or_2104</t>
  </si>
  <si>
    <t>Or_2105</t>
  </si>
  <si>
    <t>Or_2106</t>
  </si>
  <si>
    <t>Or_2107</t>
  </si>
  <si>
    <t>Or_2108</t>
  </si>
  <si>
    <t>Or_2109</t>
  </si>
  <si>
    <t>Or_2110</t>
  </si>
  <si>
    <t>Or_2111</t>
  </si>
  <si>
    <t>Or_2112</t>
  </si>
  <si>
    <t>Or_2113</t>
  </si>
  <si>
    <t>Or_2114</t>
  </si>
  <si>
    <t>Or_2115</t>
  </si>
  <si>
    <t>Or_2116</t>
  </si>
  <si>
    <t>Or_2117</t>
  </si>
  <si>
    <t>Or_2118</t>
  </si>
  <si>
    <t>Or_2119</t>
  </si>
  <si>
    <t>Or_2120</t>
  </si>
  <si>
    <t>Or_2121</t>
  </si>
  <si>
    <t>Or_2122</t>
  </si>
  <si>
    <t>Or_2123</t>
  </si>
  <si>
    <t>Or_2124</t>
  </si>
  <si>
    <t>Or_2125</t>
  </si>
  <si>
    <t>Or_2126</t>
  </si>
  <si>
    <t>Or_2127</t>
  </si>
  <si>
    <t>Or_2128</t>
  </si>
  <si>
    <t>Or_2129</t>
  </si>
  <si>
    <t>Or_2130</t>
  </si>
  <si>
    <t>Or_2131</t>
  </si>
  <si>
    <t>Or_2132</t>
  </si>
  <si>
    <t>Or_2133</t>
  </si>
  <si>
    <t>Or_2134</t>
  </si>
  <si>
    <t>Or_2135</t>
  </si>
  <si>
    <t>Or_2136</t>
  </si>
  <si>
    <t>Or_2137</t>
  </si>
  <si>
    <t>Or_2138</t>
  </si>
  <si>
    <t>Or_2139</t>
  </si>
  <si>
    <t>Or_2140</t>
  </si>
  <si>
    <t>Or_2141</t>
  </si>
  <si>
    <t>Or_2142</t>
  </si>
  <si>
    <t>Or_2143</t>
  </si>
  <si>
    <t>Or_2144</t>
  </si>
  <si>
    <t>Or_2145</t>
  </si>
  <si>
    <t>Or_2146</t>
  </si>
  <si>
    <t>Or_2147</t>
  </si>
  <si>
    <t>Or_2148</t>
  </si>
  <si>
    <t>Or_2149</t>
  </si>
  <si>
    <t>Or_2150</t>
  </si>
  <si>
    <t>Or_2151</t>
  </si>
  <si>
    <t>Or_2152</t>
  </si>
  <si>
    <t>Or_2153</t>
  </si>
  <si>
    <t>Or_2154</t>
  </si>
  <si>
    <t>Or_2155</t>
  </si>
  <si>
    <t>Or_2156</t>
  </si>
  <si>
    <t>Or_2157</t>
  </si>
  <si>
    <t>Or_2158</t>
  </si>
  <si>
    <t>Or_2159</t>
  </si>
  <si>
    <t>Or_2160</t>
  </si>
  <si>
    <t>Or_2161</t>
  </si>
  <si>
    <t>Or_2162</t>
  </si>
  <si>
    <t>Or_2163</t>
  </si>
  <si>
    <t>Or_2164</t>
  </si>
  <si>
    <t>Or_2165</t>
  </si>
  <si>
    <t>Or_2166</t>
  </si>
  <si>
    <t>Or_2167</t>
  </si>
  <si>
    <t>Or_2168</t>
  </si>
  <si>
    <t>Or_2169</t>
  </si>
  <si>
    <t>Or_2170</t>
  </si>
  <si>
    <t>Or_2171</t>
  </si>
  <si>
    <t>Or_2172</t>
  </si>
  <si>
    <t>Or_2173</t>
  </si>
  <si>
    <t>Or_2174</t>
  </si>
  <si>
    <t>Or_2175</t>
  </si>
  <si>
    <t>Or_2176</t>
  </si>
  <si>
    <t>Or_2177</t>
  </si>
  <si>
    <t>Or_2178</t>
  </si>
  <si>
    <t>Or_2179</t>
  </si>
  <si>
    <t>Or_2180</t>
  </si>
  <si>
    <t>Or_2181</t>
  </si>
  <si>
    <t>Or_2182</t>
  </si>
  <si>
    <t>Or_2183</t>
  </si>
  <si>
    <t>Or_2184</t>
  </si>
  <si>
    <t>Or_2185</t>
  </si>
  <si>
    <t>Or_2186</t>
  </si>
  <si>
    <t>Or_2187</t>
  </si>
  <si>
    <t>Or_2188</t>
  </si>
  <si>
    <t>Or_2189</t>
  </si>
  <si>
    <t>Or_2190</t>
  </si>
  <si>
    <t>Or_2191</t>
  </si>
  <si>
    <t>Or_2192</t>
  </si>
  <si>
    <t>Or_2193</t>
  </si>
  <si>
    <t>Or_2194</t>
  </si>
  <si>
    <t>Or_2195</t>
  </si>
  <si>
    <t>Or_2196</t>
  </si>
  <si>
    <t>Or_2197</t>
  </si>
  <si>
    <t>Or_2198</t>
  </si>
  <si>
    <t>Or_2199</t>
  </si>
  <si>
    <t>Or_2200</t>
  </si>
  <si>
    <t>Or_2201</t>
  </si>
  <si>
    <t>Or_2202</t>
  </si>
  <si>
    <t>Or_2203</t>
  </si>
  <si>
    <t>Or_2204</t>
  </si>
  <si>
    <t>Or_2205</t>
  </si>
  <si>
    <t>Or_2206</t>
  </si>
  <si>
    <t>Or_2207</t>
  </si>
  <si>
    <t>Or_2208</t>
  </si>
  <si>
    <t>Or_2209</t>
  </si>
  <si>
    <t>Or_2210</t>
  </si>
  <si>
    <t>Or_2211</t>
  </si>
  <si>
    <t>Or_2212</t>
  </si>
  <si>
    <t>Or_2213</t>
  </si>
  <si>
    <t>Or_2214</t>
  </si>
  <si>
    <t>Or_2215</t>
  </si>
  <si>
    <t>Or_2216</t>
  </si>
  <si>
    <t>Or_2217</t>
  </si>
  <si>
    <t>Or_2218</t>
  </si>
  <si>
    <t>Or_2219</t>
  </si>
  <si>
    <t>Or_2220</t>
  </si>
  <si>
    <t>Or_2221</t>
  </si>
  <si>
    <t>Or_2222</t>
  </si>
  <si>
    <t>Or_2223</t>
  </si>
  <si>
    <t>Or_2224</t>
  </si>
  <si>
    <t>Or_2225</t>
  </si>
  <si>
    <t>Or_2226</t>
  </si>
  <si>
    <t>Or_2227</t>
  </si>
  <si>
    <t>Or_2228</t>
  </si>
  <si>
    <t>Or_2229</t>
  </si>
  <si>
    <t>Or_2230</t>
  </si>
  <si>
    <t>Or_2231</t>
  </si>
  <si>
    <t>Or_2232</t>
  </si>
  <si>
    <t>Or_2233</t>
  </si>
  <si>
    <t>Or_2234</t>
  </si>
  <si>
    <t>Or_2235</t>
  </si>
  <si>
    <t>Or_2236</t>
  </si>
  <si>
    <t>Or_2237</t>
  </si>
  <si>
    <t>Or_2238</t>
  </si>
  <si>
    <t>Or_2239</t>
  </si>
  <si>
    <t>Or_2240</t>
  </si>
  <si>
    <t>Or_2241</t>
  </si>
  <si>
    <t>Or_2242</t>
  </si>
  <si>
    <t>Or_2243</t>
  </si>
  <si>
    <t>Or_2244</t>
  </si>
  <si>
    <t>Or_2245</t>
  </si>
  <si>
    <t>Or_2246</t>
  </si>
  <si>
    <t>Or_2247</t>
  </si>
  <si>
    <t>Or_2248</t>
  </si>
  <si>
    <t>Or_2249</t>
  </si>
  <si>
    <t>Or_2250</t>
  </si>
  <si>
    <t>Or_2251</t>
  </si>
  <si>
    <t>Or_2252</t>
  </si>
  <si>
    <t>Or_2253</t>
  </si>
  <si>
    <t>Or_2254</t>
  </si>
  <si>
    <t>Or_2255</t>
  </si>
  <si>
    <t>Or_2256</t>
  </si>
  <si>
    <t>Or_2257</t>
  </si>
  <si>
    <t>Or_2258</t>
  </si>
  <si>
    <t>Or_2259</t>
  </si>
  <si>
    <t>Or_2260</t>
  </si>
  <si>
    <t>Or_2261</t>
  </si>
  <si>
    <t>Or_2262</t>
  </si>
  <si>
    <t>Or_2263</t>
  </si>
  <si>
    <t>Or_2264</t>
  </si>
  <si>
    <t>Or_2265</t>
  </si>
  <si>
    <t>Or_2266</t>
  </si>
  <si>
    <t>Or_2267</t>
  </si>
  <si>
    <t>Or_2268</t>
  </si>
  <si>
    <t>Or_2269</t>
  </si>
  <si>
    <t>Or_2270</t>
  </si>
  <si>
    <t>Or_2271</t>
  </si>
  <si>
    <t>Or_2272</t>
  </si>
  <si>
    <t>Or_2273</t>
  </si>
  <si>
    <t>Or_2274</t>
  </si>
  <si>
    <t>Or_2275</t>
  </si>
  <si>
    <t>Or_2276</t>
  </si>
  <si>
    <t>Or_2277</t>
  </si>
  <si>
    <t>Or_2278</t>
  </si>
  <si>
    <t>Or_2279</t>
  </si>
  <si>
    <t>Or_2280</t>
  </si>
  <si>
    <t>Or_2281</t>
  </si>
  <si>
    <t>Or_2282</t>
  </si>
  <si>
    <t>Or_2283</t>
  </si>
  <si>
    <t>Or_2284</t>
  </si>
  <si>
    <t>Or_2285</t>
  </si>
  <si>
    <t>Or_2286</t>
  </si>
  <si>
    <t>Or_2287</t>
  </si>
  <si>
    <t>Or_2288</t>
  </si>
  <si>
    <t>Or_2289</t>
  </si>
  <si>
    <t>Or_2290</t>
  </si>
  <si>
    <t>Or_2291</t>
  </si>
  <si>
    <t>Or_2292</t>
  </si>
  <si>
    <t>Or_2293</t>
  </si>
  <si>
    <t>Or_2294</t>
  </si>
  <si>
    <t>Or_2295</t>
  </si>
  <si>
    <t>Or_2296</t>
  </si>
  <si>
    <t>Or_2297</t>
  </si>
  <si>
    <t>Or_2298</t>
  </si>
  <si>
    <t>Or_2299</t>
  </si>
  <si>
    <t>Or_2300</t>
  </si>
  <si>
    <t>Or_2301</t>
  </si>
  <si>
    <t>Or_2302</t>
  </si>
  <si>
    <t>Or_2303</t>
  </si>
  <si>
    <t>Or_2304</t>
  </si>
  <si>
    <t>Or_2305</t>
  </si>
  <si>
    <t>Or_2306</t>
  </si>
  <si>
    <t>Or_2307</t>
  </si>
  <si>
    <t>Or_2308</t>
  </si>
  <si>
    <t>Or_2309</t>
  </si>
  <si>
    <t>Or_2310</t>
  </si>
  <si>
    <t>Or_2311</t>
  </si>
  <si>
    <t>Or_2312</t>
  </si>
  <si>
    <t>Or_2313</t>
  </si>
  <si>
    <t>Or_2314</t>
  </si>
  <si>
    <t>Or_2315</t>
  </si>
  <si>
    <t>Or_2316</t>
  </si>
  <si>
    <t>Or_2317</t>
  </si>
  <si>
    <t>Or_2318</t>
  </si>
  <si>
    <t>Or_2319</t>
  </si>
  <si>
    <t>Or_2320</t>
  </si>
  <si>
    <t>Or_2321</t>
  </si>
  <si>
    <t>Or_2322</t>
  </si>
  <si>
    <t>Or_2323</t>
  </si>
  <si>
    <t>Or_2324</t>
  </si>
  <si>
    <t>Or_2325</t>
  </si>
  <si>
    <t>Or_2326</t>
  </si>
  <si>
    <t>Or_2327</t>
  </si>
  <si>
    <t>Or_2328</t>
  </si>
  <si>
    <t>Or_2329</t>
  </si>
  <si>
    <t>Or_2330</t>
  </si>
  <si>
    <t>Or_2331</t>
  </si>
  <si>
    <t>Or_2332</t>
  </si>
  <si>
    <t>Or_2333</t>
  </si>
  <si>
    <t>Or_2334</t>
  </si>
  <si>
    <t>Or_2335</t>
  </si>
  <si>
    <t>Or_2336</t>
  </si>
  <si>
    <t>Or_2337</t>
  </si>
  <si>
    <t>Or_2338</t>
  </si>
  <si>
    <t>Or_2339</t>
  </si>
  <si>
    <t>Or_2340</t>
  </si>
  <si>
    <t>Or_2341</t>
  </si>
  <si>
    <t>Or_2342</t>
  </si>
  <si>
    <t>Or_2343</t>
  </si>
  <si>
    <t>Or_2344</t>
  </si>
  <si>
    <t>Or_2345</t>
  </si>
  <si>
    <t>Or_2346</t>
  </si>
  <si>
    <t>Or_2347</t>
  </si>
  <si>
    <t>Or_2348</t>
  </si>
  <si>
    <t>Or_2349</t>
  </si>
  <si>
    <t>Or_2350</t>
  </si>
  <si>
    <t>Or_2351</t>
  </si>
  <si>
    <t>Or_2352</t>
  </si>
  <si>
    <t>Or_2353</t>
  </si>
  <si>
    <t>Or_2354</t>
  </si>
  <si>
    <t>Or_2355</t>
  </si>
  <si>
    <t>Or_2356</t>
  </si>
  <si>
    <t>Or_2357</t>
  </si>
  <si>
    <t>Or_2358</t>
  </si>
  <si>
    <t>Or_2359</t>
  </si>
  <si>
    <t>Or_2360</t>
  </si>
  <si>
    <t>Or_2361</t>
  </si>
  <si>
    <t>Or_2362</t>
  </si>
  <si>
    <t>Or_2363</t>
  </si>
  <si>
    <t>Or_2364</t>
  </si>
  <si>
    <t>Or_2365</t>
  </si>
  <si>
    <t>Or_2366</t>
  </si>
  <si>
    <t>Or_2367</t>
  </si>
  <si>
    <t>Or_2368</t>
  </si>
  <si>
    <t>Or_2369</t>
  </si>
  <si>
    <t>Or_2370</t>
  </si>
  <si>
    <t>Or_2371</t>
  </si>
  <si>
    <t>Or_2372</t>
  </si>
  <si>
    <t>Or_2373</t>
  </si>
  <si>
    <t>Or_2374</t>
  </si>
  <si>
    <t>Or_2375</t>
  </si>
  <si>
    <t>Or_2376</t>
  </si>
  <si>
    <t>Or_2377</t>
  </si>
  <si>
    <t>Or_2378</t>
  </si>
  <si>
    <t>Or_2379</t>
  </si>
  <si>
    <t>Or_2380</t>
  </si>
  <si>
    <t>Or_2381</t>
  </si>
  <si>
    <t>Or_2382</t>
  </si>
  <si>
    <t>Or_2383</t>
  </si>
  <si>
    <t>Or_2384</t>
  </si>
  <si>
    <t>Or_2385</t>
  </si>
  <si>
    <t>Or_2386</t>
  </si>
  <si>
    <t>Or_2387</t>
  </si>
  <si>
    <t>Or_2388</t>
  </si>
  <si>
    <t>Or_2389</t>
  </si>
  <si>
    <t>Or_2390</t>
  </si>
  <si>
    <t>Or_2391</t>
  </si>
  <si>
    <t>Or_2392</t>
  </si>
  <si>
    <t>Or_2393</t>
  </si>
  <si>
    <t>Or_2394</t>
  </si>
  <si>
    <t>Or_2395</t>
  </si>
  <si>
    <t>Or_2396</t>
  </si>
  <si>
    <t>Or_2397</t>
  </si>
  <si>
    <t>Or_2398</t>
  </si>
  <si>
    <t>Or_2399</t>
  </si>
  <si>
    <t>Or_2400</t>
  </si>
  <si>
    <t>Or_2401</t>
  </si>
  <si>
    <t>Or_2402</t>
  </si>
  <si>
    <t>Or_2403</t>
  </si>
  <si>
    <t>Or_2404</t>
  </si>
  <si>
    <t>Or_2405</t>
  </si>
  <si>
    <t>Or_2406</t>
  </si>
  <si>
    <t>Or_2407</t>
  </si>
  <si>
    <t>Or_2408</t>
  </si>
  <si>
    <t>Or_2409</t>
  </si>
  <si>
    <t>Or_2410</t>
  </si>
  <si>
    <t>Or_2411</t>
  </si>
  <si>
    <t>Or_2412</t>
  </si>
  <si>
    <t>Or_2413</t>
  </si>
  <si>
    <t>Or_2414</t>
  </si>
  <si>
    <t>Or_2415</t>
  </si>
  <si>
    <t>Or_2416</t>
  </si>
  <si>
    <t>Or_2417</t>
  </si>
  <si>
    <t>Or_2418</t>
  </si>
  <si>
    <t>Or_2419</t>
  </si>
  <si>
    <t>Or_2420</t>
  </si>
  <si>
    <t>Or_2421</t>
  </si>
  <si>
    <t>Or_2422</t>
  </si>
  <si>
    <t>Or_2423</t>
  </si>
  <si>
    <t>Or_2424</t>
  </si>
  <si>
    <t>Or_2425</t>
  </si>
  <si>
    <t>Or_2426</t>
  </si>
  <si>
    <t>Or_2427</t>
  </si>
  <si>
    <t>Or_2428</t>
  </si>
  <si>
    <t>Or_2429</t>
  </si>
  <si>
    <t>Or_2430</t>
  </si>
  <si>
    <t>Or_2431</t>
  </si>
  <si>
    <t>Or_2432</t>
  </si>
  <si>
    <t>Or_2433</t>
  </si>
  <si>
    <t>Or_2434</t>
  </si>
  <si>
    <t>Or_2435</t>
  </si>
  <si>
    <t>Or_2436</t>
  </si>
  <si>
    <t>Or_2437</t>
  </si>
  <si>
    <t>Or_2438</t>
  </si>
  <si>
    <t>Or_2439</t>
  </si>
  <si>
    <t>Or_2440</t>
  </si>
  <si>
    <t>Or_2441</t>
  </si>
  <si>
    <t>Or_2442</t>
  </si>
  <si>
    <t>Or_2443</t>
  </si>
  <si>
    <t>Or_2444</t>
  </si>
  <si>
    <t>Or_2445</t>
  </si>
  <si>
    <t>Or_2446</t>
  </si>
  <si>
    <t>Or_2447</t>
  </si>
  <si>
    <t>Or_2448</t>
  </si>
  <si>
    <t>Or_2449</t>
  </si>
  <si>
    <t>Or_2450</t>
  </si>
  <si>
    <t>Or_2451</t>
  </si>
  <si>
    <t>Or_2452</t>
  </si>
  <si>
    <t>Or_2453</t>
  </si>
  <si>
    <t>Or_2454</t>
  </si>
  <si>
    <t>Or_2455</t>
  </si>
  <si>
    <t>Or_2456</t>
  </si>
  <si>
    <t>Or_2457</t>
  </si>
  <si>
    <t>Or_2458</t>
  </si>
  <si>
    <t>Or_2459</t>
  </si>
  <si>
    <t>Or_2460</t>
  </si>
  <si>
    <t>Or_2461</t>
  </si>
  <si>
    <t>Or_2462</t>
  </si>
  <si>
    <t>Or_2463</t>
  </si>
  <si>
    <t>Or_2464</t>
  </si>
  <si>
    <t>Or_2465</t>
  </si>
  <si>
    <t>Or_2466</t>
  </si>
  <si>
    <t>Or_2467</t>
  </si>
  <si>
    <t>Or_2468</t>
  </si>
  <si>
    <t>Or_2469</t>
  </si>
  <si>
    <t>Or_2470</t>
  </si>
  <si>
    <t>Or_2471</t>
  </si>
  <si>
    <t>Or_2472</t>
  </si>
  <si>
    <t>Or_2473</t>
  </si>
  <si>
    <t>Or_2474</t>
  </si>
  <si>
    <t>Or_2475</t>
  </si>
  <si>
    <t>Or_2476</t>
  </si>
  <si>
    <t>Or_2477</t>
  </si>
  <si>
    <t>Or_2478</t>
  </si>
  <si>
    <t>Or_2479</t>
  </si>
  <si>
    <t>Or_2480</t>
  </si>
  <si>
    <t>Or_2481</t>
  </si>
  <si>
    <t>Or_2482</t>
  </si>
  <si>
    <t>Or_2483</t>
  </si>
  <si>
    <t>Or_2484</t>
  </si>
  <si>
    <t>Or_2485</t>
  </si>
  <si>
    <t>Or_2486</t>
  </si>
  <si>
    <t>Or_2487</t>
  </si>
  <si>
    <t>Or_2488</t>
  </si>
  <si>
    <t>Or_2489</t>
  </si>
  <si>
    <t>Or_2490</t>
  </si>
  <si>
    <t>Or_2491</t>
  </si>
  <si>
    <t>Or_2492</t>
  </si>
  <si>
    <t>Or_2493</t>
  </si>
  <si>
    <t>Or_2494</t>
  </si>
  <si>
    <t>Or_2495</t>
  </si>
  <si>
    <t>Or_2496</t>
  </si>
  <si>
    <t>Or_2497</t>
  </si>
  <si>
    <t>Or_2498</t>
  </si>
  <si>
    <t>Or_2499</t>
  </si>
  <si>
    <t>Or_2500</t>
  </si>
  <si>
    <t>Or_2501</t>
  </si>
  <si>
    <t>Or_2502</t>
  </si>
  <si>
    <t>Or_2503</t>
  </si>
  <si>
    <t>Or_2504</t>
  </si>
  <si>
    <t>Or_2505</t>
  </si>
  <si>
    <t>Or_2506</t>
  </si>
  <si>
    <t>Or_2507</t>
  </si>
  <si>
    <t>Or_2508</t>
  </si>
  <si>
    <t>Or_2509</t>
  </si>
  <si>
    <t>Or_2510</t>
  </si>
  <si>
    <t>Or_2511</t>
  </si>
  <si>
    <t>Or_2512</t>
  </si>
  <si>
    <t>Or_2513</t>
  </si>
  <si>
    <t>Or_2514</t>
  </si>
  <si>
    <t>Or_2515</t>
  </si>
  <si>
    <t>Or_2516</t>
  </si>
  <si>
    <t>Or_2517</t>
  </si>
  <si>
    <t>Or_2518</t>
  </si>
  <si>
    <t>Or_2519</t>
  </si>
  <si>
    <t>Or_2520</t>
  </si>
  <si>
    <t>Or_2521</t>
  </si>
  <si>
    <t>Or_2522</t>
  </si>
  <si>
    <t>Or_2523</t>
  </si>
  <si>
    <t>Or_2524</t>
  </si>
  <si>
    <t>Or_2525</t>
  </si>
  <si>
    <t>Or_2526</t>
  </si>
  <si>
    <t>Or_2527</t>
  </si>
  <si>
    <t>Or_2528</t>
  </si>
  <si>
    <t>Or_2529</t>
  </si>
  <si>
    <t>Or_2530</t>
  </si>
  <si>
    <t>Or_2531</t>
  </si>
  <si>
    <t>Or_2532</t>
  </si>
  <si>
    <t>Or_2533</t>
  </si>
  <si>
    <t>Or_2534</t>
  </si>
  <si>
    <t>Or_2535</t>
  </si>
  <si>
    <t>Or_2536</t>
  </si>
  <si>
    <t>Or_2537</t>
  </si>
  <si>
    <t>Or_2538</t>
  </si>
  <si>
    <t>Or_2539</t>
  </si>
  <si>
    <t>Or_2540</t>
  </si>
  <si>
    <t>Or_2541</t>
  </si>
  <si>
    <t>Or_2542</t>
  </si>
  <si>
    <t>Or_2543</t>
  </si>
  <si>
    <t>Or_2544</t>
  </si>
  <si>
    <t>Or_2545</t>
  </si>
  <si>
    <t>Or_2546</t>
  </si>
  <si>
    <t>Or_2547</t>
  </si>
  <si>
    <t>Or_2548</t>
  </si>
  <si>
    <t>Or_2549</t>
  </si>
  <si>
    <t>Or_2550</t>
  </si>
  <si>
    <t>Or_2551</t>
  </si>
  <si>
    <t>Or_2552</t>
  </si>
  <si>
    <t>Or_2553</t>
  </si>
  <si>
    <t>Or_2554</t>
  </si>
  <si>
    <t>Or_2555</t>
  </si>
  <si>
    <t>Or_2556</t>
  </si>
  <si>
    <t>Or_2557</t>
  </si>
  <si>
    <t>Or_2558</t>
  </si>
  <si>
    <t>Or_2559</t>
  </si>
  <si>
    <t>Or_2560</t>
  </si>
  <si>
    <t>Or_2561</t>
  </si>
  <si>
    <t>Or_2562</t>
  </si>
  <si>
    <t>Or_2563</t>
  </si>
  <si>
    <t>Or_2564</t>
  </si>
  <si>
    <t>Or_2565</t>
  </si>
  <si>
    <t>Or_2566</t>
  </si>
  <si>
    <t>Or_2567</t>
  </si>
  <si>
    <t>Or_2568</t>
  </si>
  <si>
    <t>Or_2569</t>
  </si>
  <si>
    <t>Or_2570</t>
  </si>
  <si>
    <t>Or_2571</t>
  </si>
  <si>
    <t>Or_2572</t>
  </si>
  <si>
    <t>Or_2573</t>
  </si>
  <si>
    <t>Or_2574</t>
  </si>
  <si>
    <t>Or_2575</t>
  </si>
  <si>
    <t>Or_2576</t>
  </si>
  <si>
    <t>Or_2577</t>
  </si>
  <si>
    <t>Or_2578</t>
  </si>
  <si>
    <t>Or_2579</t>
  </si>
  <si>
    <t>Or_2580</t>
  </si>
  <si>
    <t>Or_2581</t>
  </si>
  <si>
    <t>Or_2582</t>
  </si>
  <si>
    <t>Or_2583</t>
  </si>
  <si>
    <t>Or_2584</t>
  </si>
  <si>
    <t>Or_2585</t>
  </si>
  <si>
    <t>Or_2586</t>
  </si>
  <si>
    <t>Or_2587</t>
  </si>
  <si>
    <t>Or_2588</t>
  </si>
  <si>
    <t>Or_2589</t>
  </si>
  <si>
    <t>Or_2590</t>
  </si>
  <si>
    <t>Or_2591</t>
  </si>
  <si>
    <t>Or_2592</t>
  </si>
  <si>
    <t>Or_2593</t>
  </si>
  <si>
    <t>Or_2594</t>
  </si>
  <si>
    <t>Or_2595</t>
  </si>
  <si>
    <t>Or_2596</t>
  </si>
  <si>
    <t>Or_2597</t>
  </si>
  <si>
    <t>Or_2598</t>
  </si>
  <si>
    <t>Or_2599</t>
  </si>
  <si>
    <t>Or_2600</t>
  </si>
  <si>
    <t>Or_2601</t>
  </si>
  <si>
    <t>Or_2602</t>
  </si>
  <si>
    <t>Or_2603</t>
  </si>
  <si>
    <t>Or_2604</t>
  </si>
  <si>
    <t>Or_2605</t>
  </si>
  <si>
    <t>Or_2606</t>
  </si>
  <si>
    <t>Or_2607</t>
  </si>
  <si>
    <t>Or_2608</t>
  </si>
  <si>
    <t>Or_2609</t>
  </si>
  <si>
    <t>Or_2610</t>
  </si>
  <si>
    <t>Or_2611</t>
  </si>
  <si>
    <t>Or_2612</t>
  </si>
  <si>
    <t>Or_2613</t>
  </si>
  <si>
    <t>Or_2614</t>
  </si>
  <si>
    <t>Or_2615</t>
  </si>
  <si>
    <t>Or_2616</t>
  </si>
  <si>
    <t>Or_2617</t>
  </si>
  <si>
    <t>Or_2618</t>
  </si>
  <si>
    <t>Or_2619</t>
  </si>
  <si>
    <t>Or_2620</t>
  </si>
  <si>
    <t>Or_2621</t>
  </si>
  <si>
    <t>Or_2622</t>
  </si>
  <si>
    <t>Or_2623</t>
  </si>
  <si>
    <t>Or_2624</t>
  </si>
  <si>
    <t>Or_2625</t>
  </si>
  <si>
    <t>Or_2626</t>
  </si>
  <si>
    <t>Or_2627</t>
  </si>
  <si>
    <t>Or_2628</t>
  </si>
  <si>
    <t>Or_2629</t>
  </si>
  <si>
    <t>Or_2630</t>
  </si>
  <si>
    <t>Or_2631</t>
  </si>
  <si>
    <t>Or_2632</t>
  </si>
  <si>
    <t>Or_2633</t>
  </si>
  <si>
    <t>Or_2634</t>
  </si>
  <si>
    <t>Or_2635</t>
  </si>
  <si>
    <t>Or_2636</t>
  </si>
  <si>
    <t>Or_2637</t>
  </si>
  <si>
    <t>Or_2638</t>
  </si>
  <si>
    <t>Or_2639</t>
  </si>
  <si>
    <t>Or_2640</t>
  </si>
  <si>
    <t>Or_2641</t>
  </si>
  <si>
    <t>Or_2642</t>
  </si>
  <si>
    <t>Or_2643</t>
  </si>
  <si>
    <t>Or_2644</t>
  </si>
  <si>
    <t>Or_2645</t>
  </si>
  <si>
    <t>Or_2646</t>
  </si>
  <si>
    <t>Or_2647</t>
  </si>
  <si>
    <t>Or_2648</t>
  </si>
  <si>
    <t>Or_2649</t>
  </si>
  <si>
    <t>Or_2650</t>
  </si>
  <si>
    <t>Or_2651</t>
  </si>
  <si>
    <t>Or_2652</t>
  </si>
  <si>
    <t>Or_2653</t>
  </si>
  <si>
    <t>Or_2654</t>
  </si>
  <si>
    <t>Or_2655</t>
  </si>
  <si>
    <t>Or_2656</t>
  </si>
  <si>
    <t>Or_2657</t>
  </si>
  <si>
    <t>Or_2658</t>
  </si>
  <si>
    <t>Or_2659</t>
  </si>
  <si>
    <t>Or_2660</t>
  </si>
  <si>
    <t>Or_2661</t>
  </si>
  <si>
    <t>Or_2662</t>
  </si>
  <si>
    <t>Or_2663</t>
  </si>
  <si>
    <t>Or_2664</t>
  </si>
  <si>
    <t>Or_2665</t>
  </si>
  <si>
    <t>Or_2666</t>
  </si>
  <si>
    <t>Or_2667</t>
  </si>
  <si>
    <t>Or_2668</t>
  </si>
  <si>
    <t>Or_2669</t>
  </si>
  <si>
    <t>Or_2670</t>
  </si>
  <si>
    <t>Or_2671</t>
  </si>
  <si>
    <t>Or_2672</t>
  </si>
  <si>
    <t>Or_2673</t>
  </si>
  <si>
    <t>Or_2674</t>
  </si>
  <si>
    <t>Or_2675</t>
  </si>
  <si>
    <t>Or_2676</t>
  </si>
  <si>
    <t>Or_2677</t>
  </si>
  <si>
    <t>Or_2678</t>
  </si>
  <si>
    <t>Or_2679</t>
  </si>
  <si>
    <t>Or_2680</t>
  </si>
  <si>
    <t>Or_2681</t>
  </si>
  <si>
    <t>Or_2682</t>
  </si>
  <si>
    <t>Or_2683</t>
  </si>
  <si>
    <t>Or_2684</t>
  </si>
  <si>
    <t>Or_2685</t>
  </si>
  <si>
    <t>Or_2686</t>
  </si>
  <si>
    <t>Or_2687</t>
  </si>
  <si>
    <t>Or_2688</t>
  </si>
  <si>
    <t>Or_2689</t>
  </si>
  <si>
    <t>Or_2690</t>
  </si>
  <si>
    <t>Or_2691</t>
  </si>
  <si>
    <t>Or_2692</t>
  </si>
  <si>
    <t>Or_2693</t>
  </si>
  <si>
    <t>Or_2694</t>
  </si>
  <si>
    <t>Or_2695</t>
  </si>
  <si>
    <t>Or_2696</t>
  </si>
  <si>
    <t>Or_2697</t>
  </si>
  <si>
    <t>Or_2698</t>
  </si>
  <si>
    <t>Or_2699</t>
  </si>
  <si>
    <t>Or_2700</t>
  </si>
  <si>
    <t>Or_2701</t>
  </si>
  <si>
    <t>Or_2702</t>
  </si>
  <si>
    <t>Or_2703</t>
  </si>
  <si>
    <t>Or_2704</t>
  </si>
  <si>
    <t>Or_2705</t>
  </si>
  <si>
    <t>Or_2706</t>
  </si>
  <si>
    <t>Or_2707</t>
  </si>
  <si>
    <t>Or_2708</t>
  </si>
  <si>
    <t>Or_2709</t>
  </si>
  <si>
    <t>Or_2710</t>
  </si>
  <si>
    <t>Or_2711</t>
  </si>
  <si>
    <t>Or_2712</t>
  </si>
  <si>
    <t>Or_2713</t>
  </si>
  <si>
    <t>Or_2714</t>
  </si>
  <si>
    <t>Or_2715</t>
  </si>
  <si>
    <t>Or_2716</t>
  </si>
  <si>
    <t>Or_2717</t>
  </si>
  <si>
    <t>Or_2718</t>
  </si>
  <si>
    <t>Or_2719</t>
  </si>
  <si>
    <t>Or_2720</t>
  </si>
  <si>
    <t>Or_2721</t>
  </si>
  <si>
    <t>Or_2722</t>
  </si>
  <si>
    <t>Or_2723</t>
  </si>
  <si>
    <t>Or_2724</t>
  </si>
  <si>
    <t>Or_2725</t>
  </si>
  <si>
    <t>Or_2726</t>
  </si>
  <si>
    <t>Or_2727</t>
  </si>
  <si>
    <t>Or_2728</t>
  </si>
  <si>
    <t>Or_2729</t>
  </si>
  <si>
    <t>Or_2730</t>
  </si>
  <si>
    <t>Or_2731</t>
  </si>
  <si>
    <t>Or_2732</t>
  </si>
  <si>
    <t>Or_2733</t>
  </si>
  <si>
    <t>Or_2734</t>
  </si>
  <si>
    <t>Or_2735</t>
  </si>
  <si>
    <t>Or_2736</t>
  </si>
  <si>
    <t>Or_2737</t>
  </si>
  <si>
    <t>Or_2738</t>
  </si>
  <si>
    <t>Or_2739</t>
  </si>
  <si>
    <t>Or_2740</t>
  </si>
  <si>
    <t>Or_2741</t>
  </si>
  <si>
    <t>Or_2742</t>
  </si>
  <si>
    <t>Or_2743</t>
  </si>
  <si>
    <t>Or_2744</t>
  </si>
  <si>
    <t>Or_2745</t>
  </si>
  <si>
    <t>Or_2746</t>
  </si>
  <si>
    <t>Or_2747</t>
  </si>
  <si>
    <t>Or_2748</t>
  </si>
  <si>
    <t>Or_2749</t>
  </si>
  <si>
    <t>Or_2750</t>
  </si>
  <si>
    <t>Or_2751</t>
  </si>
  <si>
    <t>Or_2752</t>
  </si>
  <si>
    <t>Or_2753</t>
  </si>
  <si>
    <t>Or_2754</t>
  </si>
  <si>
    <t>Or_2755</t>
  </si>
  <si>
    <t>Or_2756</t>
  </si>
  <si>
    <t>Or_2757</t>
  </si>
  <si>
    <t>Or_2758</t>
  </si>
  <si>
    <t>Or_2759</t>
  </si>
  <si>
    <t>Or_2760</t>
  </si>
  <si>
    <t>Or_2761</t>
  </si>
  <si>
    <t>Or_2762</t>
  </si>
  <si>
    <t>Or_2763</t>
  </si>
  <si>
    <t>Or_2764</t>
  </si>
  <si>
    <t>Or_2765</t>
  </si>
  <si>
    <t>Or_2766</t>
  </si>
  <si>
    <t>Or_2767</t>
  </si>
  <si>
    <t>Or_2768</t>
  </si>
  <si>
    <t>Or_2769</t>
  </si>
  <si>
    <t>Or_2770</t>
  </si>
  <si>
    <t>Or_2771</t>
  </si>
  <si>
    <t>Or_2772</t>
  </si>
  <si>
    <t>Or_2773</t>
  </si>
  <si>
    <t>Or_2774</t>
  </si>
  <si>
    <t>Or_2775</t>
  </si>
  <si>
    <t>Or_2776</t>
  </si>
  <si>
    <t>Or_2777</t>
  </si>
  <si>
    <t>Or_2778</t>
  </si>
  <si>
    <t>Or_2779</t>
  </si>
  <si>
    <t>Or_2780</t>
  </si>
  <si>
    <t>Or_2781</t>
  </si>
  <si>
    <t>Or_2782</t>
  </si>
  <si>
    <t>Or_2783</t>
  </si>
  <si>
    <t>Or_2784</t>
  </si>
  <si>
    <t>Or_2785</t>
  </si>
  <si>
    <t>Or_2786</t>
  </si>
  <si>
    <t>Or_2787</t>
  </si>
  <si>
    <t>Or_2788</t>
  </si>
  <si>
    <t>Or_2789</t>
  </si>
  <si>
    <t>Or_2790</t>
  </si>
  <si>
    <t>Or_2791</t>
  </si>
  <si>
    <t>Or_2792</t>
  </si>
  <si>
    <t>Or_2793</t>
  </si>
  <si>
    <t>Or_2794</t>
  </si>
  <si>
    <t>Or_2795</t>
  </si>
  <si>
    <t>Or_2796</t>
  </si>
  <si>
    <t>Or_2797</t>
  </si>
  <si>
    <t>Or_2798</t>
  </si>
  <si>
    <t>Or_2799</t>
  </si>
  <si>
    <t>Or_2800</t>
  </si>
  <si>
    <t>Or_2801</t>
  </si>
  <si>
    <t>Or_2802</t>
  </si>
  <si>
    <t>Or_2803</t>
  </si>
  <si>
    <t>Or_2804</t>
  </si>
  <si>
    <t>Or_2805</t>
  </si>
  <si>
    <t>Or_2806</t>
  </si>
  <si>
    <t>Or_2807</t>
  </si>
  <si>
    <t>Or_2808</t>
  </si>
  <si>
    <t>Or_2809</t>
  </si>
  <si>
    <t>Or_2810</t>
  </si>
  <si>
    <t>Or_2811</t>
  </si>
  <si>
    <t>Or_2812</t>
  </si>
  <si>
    <t>Or_2813</t>
  </si>
  <si>
    <t>Or_2814</t>
  </si>
  <si>
    <t>Or_2815</t>
  </si>
  <si>
    <t>Or_2816</t>
  </si>
  <si>
    <t>Or_2817</t>
  </si>
  <si>
    <t>Or_2818</t>
  </si>
  <si>
    <t>Or_2819</t>
  </si>
  <si>
    <t>Or_2820</t>
  </si>
  <si>
    <t>Or_2821</t>
  </si>
  <si>
    <t>Or_2822</t>
  </si>
  <si>
    <t>Or_2823</t>
  </si>
  <si>
    <t>Or_2824</t>
  </si>
  <si>
    <t>Or_2825</t>
  </si>
  <si>
    <t>Or_2826</t>
  </si>
  <si>
    <t>Or_2827</t>
  </si>
  <si>
    <t>Or_2828</t>
  </si>
  <si>
    <t>Or_2829</t>
  </si>
  <si>
    <t>Or_2830</t>
  </si>
  <si>
    <t>Or_2831</t>
  </si>
  <si>
    <t>Or_2832</t>
  </si>
  <si>
    <t>Or_2833</t>
  </si>
  <si>
    <t>Or_2834</t>
  </si>
  <si>
    <t>Or_2835</t>
  </si>
  <si>
    <t>Or_2836</t>
  </si>
  <si>
    <t>Or_2837</t>
  </si>
  <si>
    <t>Or_2838</t>
  </si>
  <si>
    <t>Or_2839</t>
  </si>
  <si>
    <t>Or_2840</t>
  </si>
  <si>
    <t>Or_2841</t>
  </si>
  <si>
    <t>Or_2842</t>
  </si>
  <si>
    <t>Or_2843</t>
  </si>
  <si>
    <t>Or_2844</t>
  </si>
  <si>
    <t>Or_2845</t>
  </si>
  <si>
    <t>Or_2846</t>
  </si>
  <si>
    <t>Or_2847</t>
  </si>
  <si>
    <t>Or_2848</t>
  </si>
  <si>
    <t>Or_2849</t>
  </si>
  <si>
    <t>Or_2850</t>
  </si>
  <si>
    <t>Or_2851</t>
  </si>
  <si>
    <t>Or_2852</t>
  </si>
  <si>
    <t>Or_2853</t>
  </si>
  <si>
    <t>Or_2854</t>
  </si>
  <si>
    <t>Or_2855</t>
  </si>
  <si>
    <t>Or_2856</t>
  </si>
  <si>
    <t>Or_2857</t>
  </si>
  <si>
    <t>Or_2858</t>
  </si>
  <si>
    <t>Or_2859</t>
  </si>
  <si>
    <t>Or_2860</t>
  </si>
  <si>
    <t>Or_2861</t>
  </si>
  <si>
    <t>Or_2862</t>
  </si>
  <si>
    <t>Or_2863</t>
  </si>
  <si>
    <t>Or_2864</t>
  </si>
  <si>
    <t>Or_2865</t>
  </si>
  <si>
    <t>Or_2866</t>
  </si>
  <si>
    <t>Or_2867</t>
  </si>
  <si>
    <t>Or_2868</t>
  </si>
  <si>
    <t>Or_2869</t>
  </si>
  <si>
    <t>Or_2870</t>
  </si>
  <si>
    <t>Or_2871</t>
  </si>
  <si>
    <t>Or_2872</t>
  </si>
  <si>
    <t>Or_2873</t>
  </si>
  <si>
    <t>Or_2874</t>
  </si>
  <si>
    <t>Or_2875</t>
  </si>
  <si>
    <t>Or_2876</t>
  </si>
  <si>
    <t>Or_2877</t>
  </si>
  <si>
    <t>Or_2878</t>
  </si>
  <si>
    <t>Or_2879</t>
  </si>
  <si>
    <t>Or_2880</t>
  </si>
  <si>
    <t>Or_2881</t>
  </si>
  <si>
    <t>Or_2882</t>
  </si>
  <si>
    <t>Or_2883</t>
  </si>
  <si>
    <t>Or_2884</t>
  </si>
  <si>
    <t>Or_2885</t>
  </si>
  <si>
    <t>Or_2886</t>
  </si>
  <si>
    <t>Or_2887</t>
  </si>
  <si>
    <t>Or_2888</t>
  </si>
  <si>
    <t>Or_2889</t>
  </si>
  <si>
    <t>Or_2890</t>
  </si>
  <si>
    <t>Or_2891</t>
  </si>
  <si>
    <t>Or_2892</t>
  </si>
  <si>
    <t>Or_2893</t>
  </si>
  <si>
    <t>Or_2894</t>
  </si>
  <si>
    <t>Or_2895</t>
  </si>
  <si>
    <t>Or_2896</t>
  </si>
  <si>
    <t>Or_2897</t>
  </si>
  <si>
    <t>Or_2898</t>
  </si>
  <si>
    <t>Or_2899</t>
  </si>
  <si>
    <t>Or_2900</t>
  </si>
  <si>
    <t>Or_2901</t>
  </si>
  <si>
    <t>Or_2902</t>
  </si>
  <si>
    <t>Or_2903</t>
  </si>
  <si>
    <t>Or_2904</t>
  </si>
  <si>
    <t>Or_2905</t>
  </si>
  <si>
    <t>Or_2906</t>
  </si>
  <si>
    <t>Or_2907</t>
  </si>
  <si>
    <t>Or_2908</t>
  </si>
  <si>
    <t>Or_2909</t>
  </si>
  <si>
    <t>Or_2910</t>
  </si>
  <si>
    <t>Or_2911</t>
  </si>
  <si>
    <t>Or_2912</t>
  </si>
  <si>
    <t>Or_2913</t>
  </si>
  <si>
    <t>Or_2914</t>
  </si>
  <si>
    <t>Or_2915</t>
  </si>
  <si>
    <t>Or_2916</t>
  </si>
  <si>
    <t>Or_2917</t>
  </si>
  <si>
    <t>Or_2918</t>
  </si>
  <si>
    <t>Or_2919</t>
  </si>
  <si>
    <t>Or_2920</t>
  </si>
  <si>
    <t>Or_2921</t>
  </si>
  <si>
    <t>Or_2922</t>
  </si>
  <si>
    <t>Or_2923</t>
  </si>
  <si>
    <t>Or_2924</t>
  </si>
  <si>
    <t>Or_2925</t>
  </si>
  <si>
    <t>Or_2926</t>
  </si>
  <si>
    <t>Or_2927</t>
  </si>
  <si>
    <t>Or_2928</t>
  </si>
  <si>
    <t>Or_2929</t>
  </si>
  <si>
    <t>Or_2930</t>
  </si>
  <si>
    <t>Or_2931</t>
  </si>
  <si>
    <t>Or_2932</t>
  </si>
  <si>
    <t>Or_2933</t>
  </si>
  <si>
    <t>Or_2934</t>
  </si>
  <si>
    <t>Or_2935</t>
  </si>
  <si>
    <t>Or_2936</t>
  </si>
  <si>
    <t>Or_2937</t>
  </si>
  <si>
    <t>Or_2938</t>
  </si>
  <si>
    <t>Or_2939</t>
  </si>
  <si>
    <t>Or_2940</t>
  </si>
  <si>
    <t>Or_2941</t>
  </si>
  <si>
    <t>Or_2942</t>
  </si>
  <si>
    <t>Or_2943</t>
  </si>
  <si>
    <t>Or_2944</t>
  </si>
  <si>
    <t>Or_2945</t>
  </si>
  <si>
    <t>Or_2946</t>
  </si>
  <si>
    <t>Or_2947</t>
  </si>
  <si>
    <t>Or_2948</t>
  </si>
  <si>
    <t>Or_2949</t>
  </si>
  <si>
    <t>Or_2950</t>
  </si>
  <si>
    <t>Or_2951</t>
  </si>
  <si>
    <t>Or_2952</t>
  </si>
  <si>
    <t>Or_2953</t>
  </si>
  <si>
    <t>Or_2954</t>
  </si>
  <si>
    <t>Or_2955</t>
  </si>
  <si>
    <t>Or_2956</t>
  </si>
  <si>
    <t>Or_2957</t>
  </si>
  <si>
    <t>Or_2958</t>
  </si>
  <si>
    <t>Or_2959</t>
  </si>
  <si>
    <t>Or_2960</t>
  </si>
  <si>
    <t>Or_2961</t>
  </si>
  <si>
    <t>Or_2962</t>
  </si>
  <si>
    <t>Or_2963</t>
  </si>
  <si>
    <t>Or_2964</t>
  </si>
  <si>
    <t>Or_2965</t>
  </si>
  <si>
    <t>Or_2966</t>
  </si>
  <si>
    <t>Or_2967</t>
  </si>
  <si>
    <t>Or_2968</t>
  </si>
  <si>
    <t>Or_2969</t>
  </si>
  <si>
    <t>Or_2970</t>
  </si>
  <si>
    <t>Or_2971</t>
  </si>
  <si>
    <t>Or_2972</t>
  </si>
  <si>
    <t>Or_2973</t>
  </si>
  <si>
    <t>Or_2974</t>
  </si>
  <si>
    <t>Or_2975</t>
  </si>
  <si>
    <t>Or_2976</t>
  </si>
  <si>
    <t>Or_2977</t>
  </si>
  <si>
    <t>Or_2978</t>
  </si>
  <si>
    <t>Or_2979</t>
  </si>
  <si>
    <t>Or_2980</t>
  </si>
  <si>
    <t>Or_2981</t>
  </si>
  <si>
    <t>Or_2982</t>
  </si>
  <si>
    <t>Or_2983</t>
  </si>
  <si>
    <t>Or_2984</t>
  </si>
  <si>
    <t>Or_2985</t>
  </si>
  <si>
    <t>Or_2986</t>
  </si>
  <si>
    <t>Or_2987</t>
  </si>
  <si>
    <t>Or_2988</t>
  </si>
  <si>
    <t>Or_2989</t>
  </si>
  <si>
    <t>Or_2990</t>
  </si>
  <si>
    <t>Or_2991</t>
  </si>
  <si>
    <t>Or_2992</t>
  </si>
  <si>
    <t>Or_2993</t>
  </si>
  <si>
    <t>Or_2994</t>
  </si>
  <si>
    <t>Or_2995</t>
  </si>
  <si>
    <t>Or_2996</t>
  </si>
  <si>
    <t>Or_2997</t>
  </si>
  <si>
    <t>Or_2998</t>
  </si>
  <si>
    <t>Or_2999</t>
  </si>
  <si>
    <t>Or_3000</t>
  </si>
  <si>
    <t>Or_3001</t>
  </si>
  <si>
    <t>Or_3002</t>
  </si>
  <si>
    <t>Or_3003</t>
  </si>
  <si>
    <t>Or_3004</t>
  </si>
  <si>
    <t>Or_3005</t>
  </si>
  <si>
    <t>Or_3006</t>
  </si>
  <si>
    <t>Or_3007</t>
  </si>
  <si>
    <t>Or_3008</t>
  </si>
  <si>
    <t>Or_3009</t>
  </si>
  <si>
    <t>Or_3010</t>
  </si>
  <si>
    <t>Or_3011</t>
  </si>
  <si>
    <t>Or_3012</t>
  </si>
  <si>
    <t>Or_3013</t>
  </si>
  <si>
    <t>Or_3014</t>
  </si>
  <si>
    <t>Or_3015</t>
  </si>
  <si>
    <t>Or_3016</t>
  </si>
  <si>
    <t>Or_3017</t>
  </si>
  <si>
    <t>Or_3018</t>
  </si>
  <si>
    <t>Or_3019</t>
  </si>
  <si>
    <t>Or_3020</t>
  </si>
  <si>
    <t>Or_3021</t>
  </si>
  <si>
    <t>Or_3022</t>
  </si>
  <si>
    <t>Or_3023</t>
  </si>
  <si>
    <t>Or_3024</t>
  </si>
  <si>
    <t>Or_3025</t>
  </si>
  <si>
    <t>Or_3026</t>
  </si>
  <si>
    <t>Or_3027</t>
  </si>
  <si>
    <t>Or_3028</t>
  </si>
  <si>
    <t>Or_3029</t>
  </si>
  <si>
    <t>Or_3030</t>
  </si>
  <si>
    <t>Or_3031</t>
  </si>
  <si>
    <t>Or_3032</t>
  </si>
  <si>
    <t>Or_3033</t>
  </si>
  <si>
    <t>Or_3034</t>
  </si>
  <si>
    <t>Or_3035</t>
  </si>
  <si>
    <t>Or_3036</t>
  </si>
  <si>
    <t>Or_3037</t>
  </si>
  <si>
    <t>Or_3038</t>
  </si>
  <si>
    <t>Or_3039</t>
  </si>
  <si>
    <t>Or_3040</t>
  </si>
  <si>
    <t>Or_3041</t>
  </si>
  <si>
    <t>Or_3042</t>
  </si>
  <si>
    <t>Or_3043</t>
  </si>
  <si>
    <t>Or_3044</t>
  </si>
  <si>
    <t>Or_3045</t>
  </si>
  <si>
    <t>Or_3046</t>
  </si>
  <si>
    <t>Or_3047</t>
  </si>
  <si>
    <t>Or_3048</t>
  </si>
  <si>
    <t>Or_3049</t>
  </si>
  <si>
    <t>Or_3050</t>
  </si>
  <si>
    <t>Or_3051</t>
  </si>
  <si>
    <t>Or_3052</t>
  </si>
  <si>
    <t>Or_3053</t>
  </si>
  <si>
    <t>Or_3054</t>
  </si>
  <si>
    <t>Or_3055</t>
  </si>
  <si>
    <t>Or_3056</t>
  </si>
  <si>
    <t>Or_3057</t>
  </si>
  <si>
    <t>Or_3058</t>
  </si>
  <si>
    <t>Or_3059</t>
  </si>
  <si>
    <t>Or_3060</t>
  </si>
  <si>
    <t>Or_3061</t>
  </si>
  <si>
    <t>Or_3062</t>
  </si>
  <si>
    <t>Or_3063</t>
  </si>
  <si>
    <t>Or_3064</t>
  </si>
  <si>
    <t>Or_3065</t>
  </si>
  <si>
    <t>Or_3066</t>
  </si>
  <si>
    <t>Or_3067</t>
  </si>
  <si>
    <t>Or_3068</t>
  </si>
  <si>
    <t>Or_3069</t>
  </si>
  <si>
    <t>Or_3070</t>
  </si>
  <si>
    <t>Or_3071</t>
  </si>
  <si>
    <t>Or_3072</t>
  </si>
  <si>
    <t>Or_3073</t>
  </si>
  <si>
    <t>Or_3074</t>
  </si>
  <si>
    <t>Or_3075</t>
  </si>
  <si>
    <t>Or_3076</t>
  </si>
  <si>
    <t>Or_3077</t>
  </si>
  <si>
    <t>Or_3078</t>
  </si>
  <si>
    <t>Or_3079</t>
  </si>
  <si>
    <t>Or_3080</t>
  </si>
  <si>
    <t>Or_3081</t>
  </si>
  <si>
    <t>Or_3082</t>
  </si>
  <si>
    <t>Or_3083</t>
  </si>
  <si>
    <t>Or_3084</t>
  </si>
  <si>
    <t>Or_3085</t>
  </si>
  <si>
    <t>Or_3086</t>
  </si>
  <si>
    <t>Or_3087</t>
  </si>
  <si>
    <t>Or_3088</t>
  </si>
  <si>
    <t>Or_3089</t>
  </si>
  <si>
    <t>Or_3090</t>
  </si>
  <si>
    <t>Or_3091</t>
  </si>
  <si>
    <t>Or_3092</t>
  </si>
  <si>
    <t>Or_3093</t>
  </si>
  <si>
    <t>Or_3094</t>
  </si>
  <si>
    <t>Or_3095</t>
  </si>
  <si>
    <t>Or_3096</t>
  </si>
  <si>
    <t>Or_3097</t>
  </si>
  <si>
    <t>Or_3098</t>
  </si>
  <si>
    <t>Or_3099</t>
  </si>
  <si>
    <t>Or_3100</t>
  </si>
  <si>
    <t>Or_3101</t>
  </si>
  <si>
    <t>Or_3102</t>
  </si>
  <si>
    <t>Or_3103</t>
  </si>
  <si>
    <t>Or_3104</t>
  </si>
  <si>
    <t>Or_3105</t>
  </si>
  <si>
    <t>Or_3106</t>
  </si>
  <si>
    <t>Or_3107</t>
  </si>
  <si>
    <t>Or_3108</t>
  </si>
  <si>
    <t>Or_3109</t>
  </si>
  <si>
    <t>Or_3110</t>
  </si>
  <si>
    <t>Or_3111</t>
  </si>
  <si>
    <t>Or_3112</t>
  </si>
  <si>
    <t>Or_3113</t>
  </si>
  <si>
    <t>Or_3114</t>
  </si>
  <si>
    <t>Or_3115</t>
  </si>
  <si>
    <t>Or_3116</t>
  </si>
  <si>
    <t>Or_3117</t>
  </si>
  <si>
    <t>Or_3118</t>
  </si>
  <si>
    <t>Or_3119</t>
  </si>
  <si>
    <t>Or_3120</t>
  </si>
  <si>
    <t>Or_3121</t>
  </si>
  <si>
    <t>Or_3122</t>
  </si>
  <si>
    <t>Or_3123</t>
  </si>
  <si>
    <t>Or_3124</t>
  </si>
  <si>
    <t>Or_3125</t>
  </si>
  <si>
    <t>Or_3126</t>
  </si>
  <si>
    <t>Or_3127</t>
  </si>
  <si>
    <t>Or_3128</t>
  </si>
  <si>
    <t>Or_3129</t>
  </si>
  <si>
    <t>Or_3130</t>
  </si>
  <si>
    <t>Or_3131</t>
  </si>
  <si>
    <t>Or_3132</t>
  </si>
  <si>
    <t>Or_3133</t>
  </si>
  <si>
    <t>Or_3134</t>
  </si>
  <si>
    <t>Or_3135</t>
  </si>
  <si>
    <t>Or_3136</t>
  </si>
  <si>
    <t>Or_3137</t>
  </si>
  <si>
    <t>Or_3138</t>
  </si>
  <si>
    <t>Or_3139</t>
  </si>
  <si>
    <t>Or_3140</t>
  </si>
  <si>
    <t>Or_3141</t>
  </si>
  <si>
    <t>Or_3142</t>
  </si>
  <si>
    <t>Or_3143</t>
  </si>
  <si>
    <t>Or_3144</t>
  </si>
  <si>
    <t>Or_3145</t>
  </si>
  <si>
    <t>Or_3146</t>
  </si>
  <si>
    <t>Or_3147</t>
  </si>
  <si>
    <t>Or_3148</t>
  </si>
  <si>
    <t>Or_3149</t>
  </si>
  <si>
    <t>Or_3150</t>
  </si>
  <si>
    <t>Or_3151</t>
  </si>
  <si>
    <t>Or_3152</t>
  </si>
  <si>
    <t>Or_3153</t>
  </si>
  <si>
    <t>Or_3154</t>
  </si>
  <si>
    <t>Or_3155</t>
  </si>
  <si>
    <t>Or_3156</t>
  </si>
  <si>
    <t>Or_3157</t>
  </si>
  <si>
    <t>Or_3158</t>
  </si>
  <si>
    <t>Or_3159</t>
  </si>
  <si>
    <t>Or_3160</t>
  </si>
  <si>
    <t>Or_3161</t>
  </si>
  <si>
    <t>Or_3162</t>
  </si>
  <si>
    <t>Or_3163</t>
  </si>
  <si>
    <t>Or_3164</t>
  </si>
  <si>
    <t>Or_3165</t>
  </si>
  <si>
    <t>Or_3166</t>
  </si>
  <si>
    <t>Or_3167</t>
  </si>
  <si>
    <t>Or_3168</t>
  </si>
  <si>
    <t>Or_3169</t>
  </si>
  <si>
    <t>Or_3170</t>
  </si>
  <si>
    <t>Or_3171</t>
  </si>
  <si>
    <t>Or_3172</t>
  </si>
  <si>
    <t>Or_3173</t>
  </si>
  <si>
    <t>Or_3174</t>
  </si>
  <si>
    <t>Or_3175</t>
  </si>
  <si>
    <t>Or_3176</t>
  </si>
  <si>
    <t>Or_3177</t>
  </si>
  <si>
    <t>Or_3178</t>
  </si>
  <si>
    <t>Or_3179</t>
  </si>
  <si>
    <t>Or_3180</t>
  </si>
  <si>
    <t>Or_3181</t>
  </si>
  <si>
    <t>Or_3182</t>
  </si>
  <si>
    <t>Or_3183</t>
  </si>
  <si>
    <t>Or_3184</t>
  </si>
  <si>
    <t>Or_3185</t>
  </si>
  <si>
    <t>Or_3186</t>
  </si>
  <si>
    <t>Or_3187</t>
  </si>
  <si>
    <t>Or_3188</t>
  </si>
  <si>
    <t>Or_3189</t>
  </si>
  <si>
    <t>Or_3190</t>
  </si>
  <si>
    <t>Or_3191</t>
  </si>
  <si>
    <t>Or_3192</t>
  </si>
  <si>
    <t>Or_3193</t>
  </si>
  <si>
    <t>Or_3194</t>
  </si>
  <si>
    <t>Or_3195</t>
  </si>
  <si>
    <t>Or_3196</t>
  </si>
  <si>
    <t>Or_3197</t>
  </si>
  <si>
    <t>Or_3198</t>
  </si>
  <si>
    <t>Or_3199</t>
  </si>
  <si>
    <t>Or_3200</t>
  </si>
  <si>
    <t>Or_3201</t>
  </si>
  <si>
    <t>Or_3202</t>
  </si>
  <si>
    <t>Or_3203</t>
  </si>
  <si>
    <t>Or_3204</t>
  </si>
  <si>
    <t>Or_3205</t>
  </si>
  <si>
    <t>Or_3206</t>
  </si>
  <si>
    <t>Or_3207</t>
  </si>
  <si>
    <t>Or_3208</t>
  </si>
  <si>
    <t>Or_3209</t>
  </si>
  <si>
    <t>Or_3210</t>
  </si>
  <si>
    <t>Or_3211</t>
  </si>
  <si>
    <t>Or_3212</t>
  </si>
  <si>
    <t>Or_3213</t>
  </si>
  <si>
    <t>Or_3214</t>
  </si>
  <si>
    <t>Or_3215</t>
  </si>
  <si>
    <t>Or_3216</t>
  </si>
  <si>
    <t>Or_3217</t>
  </si>
  <si>
    <t>Or_3218</t>
  </si>
  <si>
    <t>Or_3219</t>
  </si>
  <si>
    <t>Or_3220</t>
  </si>
  <si>
    <t>Or_3221</t>
  </si>
  <si>
    <t>Or_3222</t>
  </si>
  <si>
    <t>Or_3223</t>
  </si>
  <si>
    <t>Or_3224</t>
  </si>
  <si>
    <t>Or_3225</t>
  </si>
  <si>
    <t>Or_3226</t>
  </si>
  <si>
    <t>Or_3227</t>
  </si>
  <si>
    <t>Or_3228</t>
  </si>
  <si>
    <t>Or_3229</t>
  </si>
  <si>
    <t>Or_3230</t>
  </si>
  <si>
    <t>Or_3231</t>
  </si>
  <si>
    <t>Or_3232</t>
  </si>
  <si>
    <t>Or_3233</t>
  </si>
  <si>
    <t>Or_3234</t>
  </si>
  <si>
    <t>Or_3235</t>
  </si>
  <si>
    <t>Or_3236</t>
  </si>
  <si>
    <t>Or_3237</t>
  </si>
  <si>
    <t>Or_3238</t>
  </si>
  <si>
    <t>Or_3239</t>
  </si>
  <si>
    <t>Or_3240</t>
  </si>
  <si>
    <t>Or_3241</t>
  </si>
  <si>
    <t>Or_3242</t>
  </si>
  <si>
    <t>Or_3243</t>
  </si>
  <si>
    <t>Or_3244</t>
  </si>
  <si>
    <t>Or_3245</t>
  </si>
  <si>
    <t>Or_3246</t>
  </si>
  <si>
    <t>Or_3247</t>
  </si>
  <si>
    <t>Or_3248</t>
  </si>
  <si>
    <t>Or_3249</t>
  </si>
  <si>
    <t>Or_3250</t>
  </si>
  <si>
    <t>Or_3251</t>
  </si>
  <si>
    <t>Or_3252</t>
  </si>
  <si>
    <t>Or_3253</t>
  </si>
  <si>
    <t>Or_3254</t>
  </si>
  <si>
    <t>Or_3255</t>
  </si>
  <si>
    <t>Or_3256</t>
  </si>
  <si>
    <t>Or_3257</t>
  </si>
  <si>
    <t>Or_3258</t>
  </si>
  <si>
    <t>Or_3259</t>
  </si>
  <si>
    <t>Or_3260</t>
  </si>
  <si>
    <t>Or_3261</t>
  </si>
  <si>
    <t>Or_3262</t>
  </si>
  <si>
    <t>Or_3263</t>
  </si>
  <si>
    <t>Or_3264</t>
  </si>
  <si>
    <t>Or_3265</t>
  </si>
  <si>
    <t>Or_3266</t>
  </si>
  <si>
    <t>Or_3267</t>
  </si>
  <si>
    <t>Or_3268</t>
  </si>
  <si>
    <t>Or_3269</t>
  </si>
  <si>
    <t>Or_3270</t>
  </si>
  <si>
    <t>Or_3271</t>
  </si>
  <si>
    <t>Or_3272</t>
  </si>
  <si>
    <t>Or_3273</t>
  </si>
  <si>
    <t>Or_3274</t>
  </si>
  <si>
    <t>Or_3275</t>
  </si>
  <si>
    <t>Or_3276</t>
  </si>
  <si>
    <t>Or_3277</t>
  </si>
  <si>
    <t>Or_3278</t>
  </si>
  <si>
    <t>Or_3279</t>
  </si>
  <si>
    <t>Or_3280</t>
  </si>
  <si>
    <t>Or_3281</t>
  </si>
  <si>
    <t>Or_3282</t>
  </si>
  <si>
    <t>Or_3283</t>
  </si>
  <si>
    <t>Or_3284</t>
  </si>
  <si>
    <t>Or_3285</t>
  </si>
  <si>
    <t>Or_3286</t>
  </si>
  <si>
    <t>Or_3287</t>
  </si>
  <si>
    <t>Or_3288</t>
  </si>
  <si>
    <t>Or_3289</t>
  </si>
  <si>
    <t>Or_3290</t>
  </si>
  <si>
    <t>Or_3291</t>
  </si>
  <si>
    <t>Or_3292</t>
  </si>
  <si>
    <t>Or_3293</t>
  </si>
  <si>
    <t>Or_3294</t>
  </si>
  <si>
    <t>Or_3295</t>
  </si>
  <si>
    <t>Or_3296</t>
  </si>
  <si>
    <t>Or_3297</t>
  </si>
  <si>
    <t>Or_3298</t>
  </si>
  <si>
    <t>Or_3299</t>
  </si>
  <si>
    <t>Or_3300</t>
  </si>
  <si>
    <t>Or_3301</t>
  </si>
  <si>
    <t>Or_3302</t>
  </si>
  <si>
    <t>Or_3303</t>
  </si>
  <si>
    <t>Or_3304</t>
  </si>
  <si>
    <t>Or_3305</t>
  </si>
  <si>
    <t>Or_3306</t>
  </si>
  <si>
    <t>Or_3307</t>
  </si>
  <si>
    <t>Or_3308</t>
  </si>
  <si>
    <t>Or_3309</t>
  </si>
  <si>
    <t>Or_3310</t>
  </si>
  <si>
    <t>Or_3311</t>
  </si>
  <si>
    <t>Or_3312</t>
  </si>
  <si>
    <t>Or_3313</t>
  </si>
  <si>
    <t>Or_3314</t>
  </si>
  <si>
    <t>Or_3315</t>
  </si>
  <si>
    <t>Or_3316</t>
  </si>
  <si>
    <t>Or_3317</t>
  </si>
  <si>
    <t>Or_3318</t>
  </si>
  <si>
    <t>Or_3319</t>
  </si>
  <si>
    <t>Or_3320</t>
  </si>
  <si>
    <t>Or_3321</t>
  </si>
  <si>
    <t>Or_3322</t>
  </si>
  <si>
    <t>Or_3323</t>
  </si>
  <si>
    <t>Or_3324</t>
  </si>
  <si>
    <t>Or_3325</t>
  </si>
  <si>
    <t>Or_3326</t>
  </si>
  <si>
    <t>Or_3327</t>
  </si>
  <si>
    <t>Or_3328</t>
  </si>
  <si>
    <t>Or_3329</t>
  </si>
  <si>
    <t>Or_3330</t>
  </si>
  <si>
    <t>Or_3331</t>
  </si>
  <si>
    <t>Or_3332</t>
  </si>
  <si>
    <t>Or_3333</t>
  </si>
  <si>
    <t>Or_3334</t>
  </si>
  <si>
    <t>Or_3335</t>
  </si>
  <si>
    <t>Or_3336</t>
  </si>
  <si>
    <t>Or_3337</t>
  </si>
  <si>
    <t>Or_3338</t>
  </si>
  <si>
    <t>Or_3339</t>
  </si>
  <si>
    <t>Or_3340</t>
  </si>
  <si>
    <t>Or_3341</t>
  </si>
  <si>
    <t>Or_3342</t>
  </si>
  <si>
    <t>Or_3343</t>
  </si>
  <si>
    <t>Or_3344</t>
  </si>
  <si>
    <t>Or_3345</t>
  </si>
  <si>
    <t>Or_3346</t>
  </si>
  <si>
    <t>Or_3347</t>
  </si>
  <si>
    <t>Or_3348</t>
  </si>
  <si>
    <t>Or_3349</t>
  </si>
  <si>
    <t>Or_3350</t>
  </si>
  <si>
    <t>Or_3351</t>
  </si>
  <si>
    <t>Or_3352</t>
  </si>
  <si>
    <t>Or_3353</t>
  </si>
  <si>
    <t>Or_3354</t>
  </si>
  <si>
    <t>Or_3355</t>
  </si>
  <si>
    <t>Or_3356</t>
  </si>
  <si>
    <t>Or_3357</t>
  </si>
  <si>
    <t>Or_3358</t>
  </si>
  <si>
    <t>Or_3359</t>
  </si>
  <si>
    <t>Or_3360</t>
  </si>
  <si>
    <t>Or_3361</t>
  </si>
  <si>
    <t>Or_3362</t>
  </si>
  <si>
    <t>Or_3363</t>
  </si>
  <si>
    <t>Or_3364</t>
  </si>
  <si>
    <t>Or_3365</t>
  </si>
  <si>
    <t>Or_3366</t>
  </si>
  <si>
    <t>Or_3367</t>
  </si>
  <si>
    <t>Or_3368</t>
  </si>
  <si>
    <t>Or_3369</t>
  </si>
  <si>
    <t>Or_3370</t>
  </si>
  <si>
    <t>Or_3371</t>
  </si>
  <si>
    <t>Or_3372</t>
  </si>
  <si>
    <t>Or_3373</t>
  </si>
  <si>
    <t>Or_3374</t>
  </si>
  <si>
    <t>Or_3375</t>
  </si>
  <si>
    <t>Or_3376</t>
  </si>
  <si>
    <t>Or_3377</t>
  </si>
  <si>
    <t>Or_3378</t>
  </si>
  <si>
    <t>Or_3379</t>
  </si>
  <si>
    <t>Or_3380</t>
  </si>
  <si>
    <t>Or_3381</t>
  </si>
  <si>
    <t>Or_3382</t>
  </si>
  <si>
    <t>Or_3383</t>
  </si>
  <si>
    <t>Or_3384</t>
  </si>
  <si>
    <t>Or_3385</t>
  </si>
  <si>
    <t>Or_3386</t>
  </si>
  <si>
    <t>Or_3387</t>
  </si>
  <si>
    <t>Or_3388</t>
  </si>
  <si>
    <t>Or_3389</t>
  </si>
  <si>
    <t>Or_3390</t>
  </si>
  <si>
    <t>Or_3391</t>
  </si>
  <si>
    <t>Or_3392</t>
  </si>
  <si>
    <t>Or_3393</t>
  </si>
  <si>
    <t>Or_3394</t>
  </si>
  <si>
    <t>Or_3395</t>
  </si>
  <si>
    <t>Or_3396</t>
  </si>
  <si>
    <t>Or_3397</t>
  </si>
  <si>
    <t>Or_3398</t>
  </si>
  <si>
    <t>Or_3399</t>
  </si>
  <si>
    <t>Or_3400</t>
  </si>
  <si>
    <t>Or_3401</t>
  </si>
  <si>
    <t>Or_3402</t>
  </si>
  <si>
    <t>Or_3403</t>
  </si>
  <si>
    <t>Or_3404</t>
  </si>
  <si>
    <t>Or_3405</t>
  </si>
  <si>
    <t>Or_3406</t>
  </si>
  <si>
    <t>Or_3407</t>
  </si>
  <si>
    <t>Or_3408</t>
  </si>
  <si>
    <t>Or_3409</t>
  </si>
  <si>
    <t>Or_3410</t>
  </si>
  <si>
    <t>Or_3411</t>
  </si>
  <si>
    <t>Or_3412</t>
  </si>
  <si>
    <t>Or_3413</t>
  </si>
  <si>
    <t>Or_3414</t>
  </si>
  <si>
    <t>Or_3415</t>
  </si>
  <si>
    <t>Or_3416</t>
  </si>
  <si>
    <t>Or_3417</t>
  </si>
  <si>
    <t>Or_3418</t>
  </si>
  <si>
    <t>Or_3419</t>
  </si>
  <si>
    <t>Or_3420</t>
  </si>
  <si>
    <t>Or_3421</t>
  </si>
  <si>
    <t>Or_3422</t>
  </si>
  <si>
    <t>Or_3423</t>
  </si>
  <si>
    <t>Or_3424</t>
  </si>
  <si>
    <t>Or_3425</t>
  </si>
  <si>
    <t>Or_3426</t>
  </si>
  <si>
    <t>Or_3427</t>
  </si>
  <si>
    <t>Or_3428</t>
  </si>
  <si>
    <t>Or_3429</t>
  </si>
  <si>
    <t>Or_3430</t>
  </si>
  <si>
    <t>Or_3431</t>
  </si>
  <si>
    <t>Or_3432</t>
  </si>
  <si>
    <t>Or_3433</t>
  </si>
  <si>
    <t>Or_3434</t>
  </si>
  <si>
    <t>Or_3435</t>
  </si>
  <si>
    <t>Or_3436</t>
  </si>
  <si>
    <t>Or_3437</t>
  </si>
  <si>
    <t>Or_3438</t>
  </si>
  <si>
    <t>Or_3439</t>
  </si>
  <si>
    <t>Or_3440</t>
  </si>
  <si>
    <t>Or_3441</t>
  </si>
  <si>
    <t>Or_3442</t>
  </si>
  <si>
    <t>Or_3443</t>
  </si>
  <si>
    <t>Or_3444</t>
  </si>
  <si>
    <t>Or_3445</t>
  </si>
  <si>
    <t>Or_3446</t>
  </si>
  <si>
    <t>Or_3447</t>
  </si>
  <si>
    <t>Or_3448</t>
  </si>
  <si>
    <t>Or_3449</t>
  </si>
  <si>
    <t>Or_3450</t>
  </si>
  <si>
    <t>Or_3451</t>
  </si>
  <si>
    <t>Or_3452</t>
  </si>
  <si>
    <t>Or_3453</t>
  </si>
  <si>
    <t>Or_3454</t>
  </si>
  <si>
    <t>Or_3455</t>
  </si>
  <si>
    <t>Or_3456</t>
  </si>
  <si>
    <t>Or_3457</t>
  </si>
  <si>
    <t>Or_3458</t>
  </si>
  <si>
    <t>Or_3459</t>
  </si>
  <si>
    <t>Or_3460</t>
  </si>
  <si>
    <t>Or_3461</t>
  </si>
  <si>
    <t>Or_3462</t>
  </si>
  <si>
    <t>Or_3463</t>
  </si>
  <si>
    <t>Or_3464</t>
  </si>
  <si>
    <t>Or_3465</t>
  </si>
  <si>
    <t>Or_3466</t>
  </si>
  <si>
    <t>Or_3467</t>
  </si>
  <si>
    <t>Or_3468</t>
  </si>
  <si>
    <t>Or_3469</t>
  </si>
  <si>
    <t>Or_3470</t>
  </si>
  <si>
    <t>Or_3471</t>
  </si>
  <si>
    <t>Or_3472</t>
  </si>
  <si>
    <t>Or_3473</t>
  </si>
  <si>
    <t>Or_3474</t>
  </si>
  <si>
    <t>Or_3475</t>
  </si>
  <si>
    <t>Or_3476</t>
  </si>
  <si>
    <t>Or_3477</t>
  </si>
  <si>
    <t>Or_3478</t>
  </si>
  <si>
    <t>Or_3479</t>
  </si>
  <si>
    <t>Or_3480</t>
  </si>
  <si>
    <t>Or_3481</t>
  </si>
  <si>
    <t>Or_3482</t>
  </si>
  <si>
    <t>Or_3483</t>
  </si>
  <si>
    <t>Or_3484</t>
  </si>
  <si>
    <t>Or_3485</t>
  </si>
  <si>
    <t>Or_3486</t>
  </si>
  <si>
    <t>Or_3487</t>
  </si>
  <si>
    <t>Or_3488</t>
  </si>
  <si>
    <t>Or_3489</t>
  </si>
  <si>
    <t>Or_3490</t>
  </si>
  <si>
    <t>Or_3491</t>
  </si>
  <si>
    <t>Or_3492</t>
  </si>
  <si>
    <t>Or_3493</t>
  </si>
  <si>
    <t>Or_3494</t>
  </si>
  <si>
    <t>Or_3495</t>
  </si>
  <si>
    <t>Or_3496</t>
  </si>
  <si>
    <t>Or_3497</t>
  </si>
  <si>
    <t>Or_3498</t>
  </si>
  <si>
    <t>Or_3499</t>
  </si>
  <si>
    <t>Or_3500</t>
  </si>
  <si>
    <t>Or_3501</t>
  </si>
  <si>
    <t>Or_3502</t>
  </si>
  <si>
    <t>Or_3503</t>
  </si>
  <si>
    <t>Or_3504</t>
  </si>
  <si>
    <t>Or_3505</t>
  </si>
  <si>
    <t>Or_3506</t>
  </si>
  <si>
    <t>Or_3507</t>
  </si>
  <si>
    <t>Or_3508</t>
  </si>
  <si>
    <t>Or_3509</t>
  </si>
  <si>
    <t>Or_3510</t>
  </si>
  <si>
    <t>Or_3511</t>
  </si>
  <si>
    <t>Or_3512</t>
  </si>
  <si>
    <t>Or_3513</t>
  </si>
  <si>
    <t>Or_3514</t>
  </si>
  <si>
    <t>Or_3515</t>
  </si>
  <si>
    <t>Or_3516</t>
  </si>
  <si>
    <t>Or_3517</t>
  </si>
  <si>
    <t>Or_3518</t>
  </si>
  <si>
    <t>Or_3519</t>
  </si>
  <si>
    <t>Or_3520</t>
  </si>
  <si>
    <t>Or_3521</t>
  </si>
  <si>
    <t>Or_3522</t>
  </si>
  <si>
    <t>Or_3523</t>
  </si>
  <si>
    <t>Or_3524</t>
  </si>
  <si>
    <t>Or_3525</t>
  </si>
  <si>
    <t>Or_3526</t>
  </si>
  <si>
    <t>Or_3527</t>
  </si>
  <si>
    <t>Or_3528</t>
  </si>
  <si>
    <t>Or_3529</t>
  </si>
  <si>
    <t>Or_3530</t>
  </si>
  <si>
    <t>Or_3531</t>
  </si>
  <si>
    <t>Or_3532</t>
  </si>
  <si>
    <t>Or_3533</t>
  </si>
  <si>
    <t>Or_3534</t>
  </si>
  <si>
    <t>Or_3535</t>
  </si>
  <si>
    <t>Or_3536</t>
  </si>
  <si>
    <t>Or_3537</t>
  </si>
  <si>
    <t>Or_3538</t>
  </si>
  <si>
    <t>Or_3539</t>
  </si>
  <si>
    <t>Or_3540</t>
  </si>
  <si>
    <t>Or_3541</t>
  </si>
  <si>
    <t>Or_3542</t>
  </si>
  <si>
    <t>Or_3543</t>
  </si>
  <si>
    <t>Or_3544</t>
  </si>
  <si>
    <t>Or_3545</t>
  </si>
  <si>
    <t>Or_3546</t>
  </si>
  <si>
    <t>Or_3547</t>
  </si>
  <si>
    <t>Or_3548</t>
  </si>
  <si>
    <t>Or_3549</t>
  </si>
  <si>
    <t>Or_3550</t>
  </si>
  <si>
    <t>Or_3551</t>
  </si>
  <si>
    <t>Or_3552</t>
  </si>
  <si>
    <t>Or_3553</t>
  </si>
  <si>
    <t>Or_3554</t>
  </si>
  <si>
    <t>Or_3555</t>
  </si>
  <si>
    <t>Or_3556</t>
  </si>
  <si>
    <t>Or_3557</t>
  </si>
  <si>
    <t>Or_3558</t>
  </si>
  <si>
    <t>Or_3559</t>
  </si>
  <si>
    <t>Or_3560</t>
  </si>
  <si>
    <t>Or_3561</t>
  </si>
  <si>
    <t>Or_3562</t>
  </si>
  <si>
    <t>Or_3563</t>
  </si>
  <si>
    <t>Or_3564</t>
  </si>
  <si>
    <t>Or_3565</t>
  </si>
  <si>
    <t>Or_3566</t>
  </si>
  <si>
    <t>Or_3567</t>
  </si>
  <si>
    <t>Or_3568</t>
  </si>
  <si>
    <t>Or_3569</t>
  </si>
  <si>
    <t>Or_3570</t>
  </si>
  <si>
    <t>Or_3571</t>
  </si>
  <si>
    <t>Or_3572</t>
  </si>
  <si>
    <t>Or_3573</t>
  </si>
  <si>
    <t>Or_3574</t>
  </si>
  <si>
    <t>Or_3575</t>
  </si>
  <si>
    <t>Or_3576</t>
  </si>
  <si>
    <t>Or_3577</t>
  </si>
  <si>
    <t>Or_3578</t>
  </si>
  <si>
    <t>Or_3579</t>
  </si>
  <si>
    <t>Or_3580</t>
  </si>
  <si>
    <t>Or_3581</t>
  </si>
  <si>
    <t>Or_3582</t>
  </si>
  <si>
    <t>Or_3583</t>
  </si>
  <si>
    <t>Or_3584</t>
  </si>
  <si>
    <t>Or_3585</t>
  </si>
  <si>
    <t>Or_3586</t>
  </si>
  <si>
    <t>Or_3587</t>
  </si>
  <si>
    <t>Or_3588</t>
  </si>
  <si>
    <t>Or_3589</t>
  </si>
  <si>
    <t>Or_3590</t>
  </si>
  <si>
    <t>Or_3591</t>
  </si>
  <si>
    <t>Or_3592</t>
  </si>
  <si>
    <t>Or_3593</t>
  </si>
  <si>
    <t>Or_3594</t>
  </si>
  <si>
    <t>Or_3595</t>
  </si>
  <si>
    <t>Or_3596</t>
  </si>
  <si>
    <t>Or_3597</t>
  </si>
  <si>
    <t>Or_3598</t>
  </si>
  <si>
    <t>Or_3599</t>
  </si>
  <si>
    <t>Or_3600</t>
  </si>
  <si>
    <t>Or_3601</t>
  </si>
  <si>
    <t>Or_3602</t>
  </si>
  <si>
    <t>Or_3603</t>
  </si>
  <si>
    <t>Or_3604</t>
  </si>
  <si>
    <t>Or_3605</t>
  </si>
  <si>
    <t>Or_3606</t>
  </si>
  <si>
    <t>Or_3607</t>
  </si>
  <si>
    <t>Or_3608</t>
  </si>
  <si>
    <t>Or_3609</t>
  </si>
  <si>
    <t>Or_3610</t>
  </si>
  <si>
    <t>Or_3611</t>
  </si>
  <si>
    <t>Or_3612</t>
  </si>
  <si>
    <t>Or_3613</t>
  </si>
  <si>
    <t>Or_3614</t>
  </si>
  <si>
    <t>Or_3615</t>
  </si>
  <si>
    <t>Or_3616</t>
  </si>
  <si>
    <t>Or_3617</t>
  </si>
  <si>
    <t>Or_3618</t>
  </si>
  <si>
    <t>Or_3619</t>
  </si>
  <si>
    <t>Or_3620</t>
  </si>
  <si>
    <t>Or_3621</t>
  </si>
  <si>
    <t>Or_3622</t>
  </si>
  <si>
    <t>Or_3623</t>
  </si>
  <si>
    <t>Or_3624</t>
  </si>
  <si>
    <t>Or_3625</t>
  </si>
  <si>
    <t>Or_3626</t>
  </si>
  <si>
    <t>Or_3627</t>
  </si>
  <si>
    <t>Or_3628</t>
  </si>
  <si>
    <t>Or_3629</t>
  </si>
  <si>
    <t>Or_3630</t>
  </si>
  <si>
    <t>Or_3631</t>
  </si>
  <si>
    <t>Or_3632</t>
  </si>
  <si>
    <t>Or_3633</t>
  </si>
  <si>
    <t>Or_3634</t>
  </si>
  <si>
    <t>Or_3635</t>
  </si>
  <si>
    <t>Or_3636</t>
  </si>
  <si>
    <t>Or_3637</t>
  </si>
  <si>
    <t>Or_3638</t>
  </si>
  <si>
    <t>Or_3639</t>
  </si>
  <si>
    <t>Or_3640</t>
  </si>
  <si>
    <t>Or_3641</t>
  </si>
  <si>
    <t>Or_3642</t>
  </si>
  <si>
    <t>Or_3643</t>
  </si>
  <si>
    <t>Or_3644</t>
  </si>
  <si>
    <t>Or_3645</t>
  </si>
  <si>
    <t>Or_3646</t>
  </si>
  <si>
    <t>Or_3647</t>
  </si>
  <si>
    <t>Or_3648</t>
  </si>
  <si>
    <t>Or_3649</t>
  </si>
  <si>
    <t>Or_3650</t>
  </si>
  <si>
    <t>Or_3651</t>
  </si>
  <si>
    <t>Or_3652</t>
  </si>
  <si>
    <t>Or_3653</t>
  </si>
  <si>
    <t>Or_3654</t>
  </si>
  <si>
    <t>Or_3655</t>
  </si>
  <si>
    <t>Or_3656</t>
  </si>
  <si>
    <t>Or_3657</t>
  </si>
  <si>
    <t>Or_3658</t>
  </si>
  <si>
    <t>Or_3659</t>
  </si>
  <si>
    <t>Or_3660</t>
  </si>
  <si>
    <t>Or_3661</t>
  </si>
  <si>
    <t>Or_3662</t>
  </si>
  <si>
    <t>Or_3663</t>
  </si>
  <si>
    <t>Or_3664</t>
  </si>
  <si>
    <t>Or_3665</t>
  </si>
  <si>
    <t>Or_3666</t>
  </si>
  <si>
    <t>Or_3667</t>
  </si>
  <si>
    <t>Or_3668</t>
  </si>
  <si>
    <t>Or_3669</t>
  </si>
  <si>
    <t>Or_3670</t>
  </si>
  <si>
    <t>Or_3671</t>
  </si>
  <si>
    <t>Or_3672</t>
  </si>
  <si>
    <t>Or_3673</t>
  </si>
  <si>
    <t>Or_3674</t>
  </si>
  <si>
    <t>Or_3675</t>
  </si>
  <si>
    <t>Or_3676</t>
  </si>
  <si>
    <t>Or_3677</t>
  </si>
  <si>
    <t>Or_3678</t>
  </si>
  <si>
    <t>Or_3679</t>
  </si>
  <si>
    <t>Or_3680</t>
  </si>
  <si>
    <t>Or_3681</t>
  </si>
  <si>
    <t>Or_3682</t>
  </si>
  <si>
    <t>Or_3683</t>
  </si>
  <si>
    <t>Or_3684</t>
  </si>
  <si>
    <t>Or_3685</t>
  </si>
  <si>
    <t>Or_3686</t>
  </si>
  <si>
    <t>Or_3687</t>
  </si>
  <si>
    <t>Or_3688</t>
  </si>
  <si>
    <t>Or_3689</t>
  </si>
  <si>
    <t>Or_3690</t>
  </si>
  <si>
    <t>Or_3691</t>
  </si>
  <si>
    <t>Or_3692</t>
  </si>
  <si>
    <t>Or_3693</t>
  </si>
  <si>
    <t>Or_3694</t>
  </si>
  <si>
    <t>Or_3695</t>
  </si>
  <si>
    <t>Or_3696</t>
  </si>
  <si>
    <t>Or_3697</t>
  </si>
  <si>
    <t>Or_3698</t>
  </si>
  <si>
    <t>Or_3699</t>
  </si>
  <si>
    <t>Or_3700</t>
  </si>
  <si>
    <t>Or_3701</t>
  </si>
  <si>
    <t>Or_3702</t>
  </si>
  <si>
    <t>Or_3703</t>
  </si>
  <si>
    <t>Or_3704</t>
  </si>
  <si>
    <t>Or_3705</t>
  </si>
  <si>
    <t>Or_3706</t>
  </si>
  <si>
    <t>Or_3707</t>
  </si>
  <si>
    <t>Or_3708</t>
  </si>
  <si>
    <t>Or_3709</t>
  </si>
  <si>
    <t>Or_3710</t>
  </si>
  <si>
    <t>Or_3711</t>
  </si>
  <si>
    <t>Or_3712</t>
  </si>
  <si>
    <t>Or_3713</t>
  </si>
  <si>
    <t>Or_3714</t>
  </si>
  <si>
    <t>Or_3715</t>
  </si>
  <si>
    <t>Or_3716</t>
  </si>
  <si>
    <t>Or_3717</t>
  </si>
  <si>
    <t>Or_3718</t>
  </si>
  <si>
    <t>Or_3719</t>
  </si>
  <si>
    <t>Or_3720</t>
  </si>
  <si>
    <t>Or_3721</t>
  </si>
  <si>
    <t>Or_3722</t>
  </si>
  <si>
    <t>Or_3723</t>
  </si>
  <si>
    <t>Or_3724</t>
  </si>
  <si>
    <t>Or_3725</t>
  </si>
  <si>
    <t>Or_3726</t>
  </si>
  <si>
    <t>Or_3727</t>
  </si>
  <si>
    <t>Or_3728</t>
  </si>
  <si>
    <t>Or_3729</t>
  </si>
  <si>
    <t>Or_3730</t>
  </si>
  <si>
    <t>Or_3731</t>
  </si>
  <si>
    <t>Or_3732</t>
  </si>
  <si>
    <t>Or_3733</t>
  </si>
  <si>
    <t>Or_3734</t>
  </si>
  <si>
    <t>Or_3735</t>
  </si>
  <si>
    <t>Or_3736</t>
  </si>
  <si>
    <t>Or_3737</t>
  </si>
  <si>
    <t>Or_3738</t>
  </si>
  <si>
    <t>Or_3739</t>
  </si>
  <si>
    <t>Or_3740</t>
  </si>
  <si>
    <t>Or_3741</t>
  </si>
  <si>
    <t>Or_3742</t>
  </si>
  <si>
    <t>Or_3743</t>
  </si>
  <si>
    <t>Or_3744</t>
  </si>
  <si>
    <t>Or_3745</t>
  </si>
  <si>
    <t>Or_3746</t>
  </si>
  <si>
    <t>Or_3747</t>
  </si>
  <si>
    <t>Or_3748</t>
  </si>
  <si>
    <t>Or_3749</t>
  </si>
  <si>
    <t>Or_3750</t>
  </si>
  <si>
    <t>Or_3751</t>
  </si>
  <si>
    <t>Or_3752</t>
  </si>
  <si>
    <t>Or_3753</t>
  </si>
  <si>
    <t>Or_3754</t>
  </si>
  <si>
    <t>Or_3755</t>
  </si>
  <si>
    <t>Or_3756</t>
  </si>
  <si>
    <t>Or_3757</t>
  </si>
  <si>
    <t>Or_3758</t>
  </si>
  <si>
    <t>Or_3759</t>
  </si>
  <si>
    <t>Or_3760</t>
  </si>
  <si>
    <t>Or_3761</t>
  </si>
  <si>
    <t>Or_3762</t>
  </si>
  <si>
    <t>Or_3763</t>
  </si>
  <si>
    <t>Or_3764</t>
  </si>
  <si>
    <t>Or_3765</t>
  </si>
  <si>
    <t>Or_3766</t>
  </si>
  <si>
    <t>Or_3767</t>
  </si>
  <si>
    <t>Or_3768</t>
  </si>
  <si>
    <t>Or_3769</t>
  </si>
  <si>
    <t>Or_3770</t>
  </si>
  <si>
    <t>Or_3771</t>
  </si>
  <si>
    <t>Or_3772</t>
  </si>
  <si>
    <t>Or_3773</t>
  </si>
  <si>
    <t>Or_3774</t>
  </si>
  <si>
    <t>Or_3775</t>
  </si>
  <si>
    <t>Or_3776</t>
  </si>
  <si>
    <t>Or_3777</t>
  </si>
  <si>
    <t>Or_3778</t>
  </si>
  <si>
    <t>Or_3779</t>
  </si>
  <si>
    <t>Or_3780</t>
  </si>
  <si>
    <t>Or_3781</t>
  </si>
  <si>
    <t>Or_3782</t>
  </si>
  <si>
    <t>Or_3783</t>
  </si>
  <si>
    <t>Or_3784</t>
  </si>
  <si>
    <t>Or_3785</t>
  </si>
  <si>
    <t>Or_3786</t>
  </si>
  <si>
    <t>Or_3787</t>
  </si>
  <si>
    <t>Or_3788</t>
  </si>
  <si>
    <t>Or_3789</t>
  </si>
  <si>
    <t>Or_3790</t>
  </si>
  <si>
    <t>Or_3791</t>
  </si>
  <si>
    <t>Or_3792</t>
  </si>
  <si>
    <t>Or_3793</t>
  </si>
  <si>
    <t>Or_3794</t>
  </si>
  <si>
    <t>Or_3795</t>
  </si>
  <si>
    <t>Or_3796</t>
  </si>
  <si>
    <t>Or_3797</t>
  </si>
  <si>
    <t>Or_3798</t>
  </si>
  <si>
    <t>Or_3799</t>
  </si>
  <si>
    <t>Or_3800</t>
  </si>
  <si>
    <t>Or_3801</t>
  </si>
  <si>
    <t>Or_3802</t>
  </si>
  <si>
    <t>Or_3803</t>
  </si>
  <si>
    <t>Or_3804</t>
  </si>
  <si>
    <t>Or_3805</t>
  </si>
  <si>
    <t>Or_3806</t>
  </si>
  <si>
    <t>Or_3807</t>
  </si>
  <si>
    <t>Or_3808</t>
  </si>
  <si>
    <t>Or_3809</t>
  </si>
  <si>
    <t>Or_3810</t>
  </si>
  <si>
    <t>Or_3811</t>
  </si>
  <si>
    <t>Or_3812</t>
  </si>
  <si>
    <t>Or_3813</t>
  </si>
  <si>
    <t>Or_3814</t>
  </si>
  <si>
    <t>Or_3815</t>
  </si>
  <si>
    <t>Or_3816</t>
  </si>
  <si>
    <t>Or_3817</t>
  </si>
  <si>
    <t>Or_3818</t>
  </si>
  <si>
    <t>Or_3819</t>
  </si>
  <si>
    <t>Or_3820</t>
  </si>
  <si>
    <t>Or_3821</t>
  </si>
  <si>
    <t>Or_3822</t>
  </si>
  <si>
    <t>Or_3823</t>
  </si>
  <si>
    <t>Or_3824</t>
  </si>
  <si>
    <t>Or_3825</t>
  </si>
  <si>
    <t>Or_3826</t>
  </si>
  <si>
    <t>Or_3827</t>
  </si>
  <si>
    <t>Or_3828</t>
  </si>
  <si>
    <t>Or_3829</t>
  </si>
  <si>
    <t>Or_3830</t>
  </si>
  <si>
    <t>Or_3831</t>
  </si>
  <si>
    <t>Or_3832</t>
  </si>
  <si>
    <t>Or_3833</t>
  </si>
  <si>
    <t>Or_3834</t>
  </si>
  <si>
    <t>Or_3835</t>
  </si>
  <si>
    <t>Or_3836</t>
  </si>
  <si>
    <t>Or_3837</t>
  </si>
  <si>
    <t>Or_3838</t>
  </si>
  <si>
    <t>Or_3839</t>
  </si>
  <si>
    <t>Or_3840</t>
  </si>
  <si>
    <t>Or_3841</t>
  </si>
  <si>
    <t>Or_3842</t>
  </si>
  <si>
    <t>Or_3843</t>
  </si>
  <si>
    <t>Or_3844</t>
  </si>
  <si>
    <t>Or_3845</t>
  </si>
  <si>
    <t>Or_3846</t>
  </si>
  <si>
    <t>Or_3847</t>
  </si>
  <si>
    <t>Or_3848</t>
  </si>
  <si>
    <t>Or_3849</t>
  </si>
  <si>
    <t>Or_3850</t>
  </si>
  <si>
    <t>Or_3851</t>
  </si>
  <si>
    <t>Or_3852</t>
  </si>
  <si>
    <t>Or_3853</t>
  </si>
  <si>
    <t>Or_3854</t>
  </si>
  <si>
    <t>Or_3855</t>
  </si>
  <si>
    <t>Or_3856</t>
  </si>
  <si>
    <t>Or_3857</t>
  </si>
  <si>
    <t>Or_3858</t>
  </si>
  <si>
    <t>Or_3859</t>
  </si>
  <si>
    <t>Or_3860</t>
  </si>
  <si>
    <t>Or_3861</t>
  </si>
  <si>
    <t>Or_3862</t>
  </si>
  <si>
    <t>Or_3863</t>
  </si>
  <si>
    <t>Or_3864</t>
  </si>
  <si>
    <t>Or_3865</t>
  </si>
  <si>
    <t>Or_3866</t>
  </si>
  <si>
    <t>Or_3867</t>
  </si>
  <si>
    <t>Or_3868</t>
  </si>
  <si>
    <t>Or_3869</t>
  </si>
  <si>
    <t>Or_3870</t>
  </si>
  <si>
    <t>Or_3871</t>
  </si>
  <si>
    <t>Or_3872</t>
  </si>
  <si>
    <t>Or_3873</t>
  </si>
  <si>
    <t>Or_3874</t>
  </si>
  <si>
    <t>Or_3875</t>
  </si>
  <si>
    <t>Or_3876</t>
  </si>
  <si>
    <t>Or_3877</t>
  </si>
  <si>
    <t>Or_3878</t>
  </si>
  <si>
    <t>Or_3879</t>
  </si>
  <si>
    <t>Or_3880</t>
  </si>
  <si>
    <t>Or_3881</t>
  </si>
  <si>
    <t>Or_3882</t>
  </si>
  <si>
    <t>Or_3883</t>
  </si>
  <si>
    <t>Or_3884</t>
  </si>
  <si>
    <t>Or_3885</t>
  </si>
  <si>
    <t>Or_3886</t>
  </si>
  <si>
    <t>Or_3887</t>
  </si>
  <si>
    <t>Or_3888</t>
  </si>
  <si>
    <t>Or_3889</t>
  </si>
  <si>
    <t>Or_3890</t>
  </si>
  <si>
    <t>Or_3891</t>
  </si>
  <si>
    <t>Or_3892</t>
  </si>
  <si>
    <t>Or_3893</t>
  </si>
  <si>
    <t>Or_3894</t>
  </si>
  <si>
    <t>Or_3895</t>
  </si>
  <si>
    <t>Or_3896</t>
  </si>
  <si>
    <t>Or_3897</t>
  </si>
  <si>
    <t>Or_3898</t>
  </si>
  <si>
    <t>Or_3899</t>
  </si>
  <si>
    <t>Or_3900</t>
  </si>
  <si>
    <t>Or_3901</t>
  </si>
  <si>
    <t>Or_3902</t>
  </si>
  <si>
    <t>Or_3903</t>
  </si>
  <si>
    <t>Or_3904</t>
  </si>
  <si>
    <t>Or_3905</t>
  </si>
  <si>
    <t>Or_3906</t>
  </si>
  <si>
    <t>Or_3907</t>
  </si>
  <si>
    <t>Or_3908</t>
  </si>
  <si>
    <t>Or_3909</t>
  </si>
  <si>
    <t>Or_3910</t>
  </si>
  <si>
    <t>Or_3911</t>
  </si>
  <si>
    <t>Or_3912</t>
  </si>
  <si>
    <t>Or_3913</t>
  </si>
  <si>
    <t>Or_3914</t>
  </si>
  <si>
    <t>Or_3915</t>
  </si>
  <si>
    <t>Or_3916</t>
  </si>
  <si>
    <t>Or_3917</t>
  </si>
  <si>
    <t>Or_3918</t>
  </si>
  <si>
    <t>Or_3919</t>
  </si>
  <si>
    <t>Or_3920</t>
  </si>
  <si>
    <t>Or_3921</t>
  </si>
  <si>
    <t>Or_3922</t>
  </si>
  <si>
    <t>Or_3923</t>
  </si>
  <si>
    <t>Or_3924</t>
  </si>
  <si>
    <t>Or_3925</t>
  </si>
  <si>
    <t>Or_3926</t>
  </si>
  <si>
    <t>Or_3927</t>
  </si>
  <si>
    <t>Or_3928</t>
  </si>
  <si>
    <t>Or_3929</t>
  </si>
  <si>
    <t>Or_3930</t>
  </si>
  <si>
    <t>Or_3931</t>
  </si>
  <si>
    <t>Or_3932</t>
  </si>
  <si>
    <t>Or_3933</t>
  </si>
  <si>
    <t>Or_3934</t>
  </si>
  <si>
    <t>Or_3935</t>
  </si>
  <si>
    <t>Or_3936</t>
  </si>
  <si>
    <t>Or_3937</t>
  </si>
  <si>
    <t>Or_3938</t>
  </si>
  <si>
    <t>Or_3939</t>
  </si>
  <si>
    <t>Or_3940</t>
  </si>
  <si>
    <t>Or_3941</t>
  </si>
  <si>
    <t>Or_3942</t>
  </si>
  <si>
    <t>Or_3943</t>
  </si>
  <si>
    <t>Or_3944</t>
  </si>
  <si>
    <t>Or_3945</t>
  </si>
  <si>
    <t>Or_3946</t>
  </si>
  <si>
    <t>Or_3947</t>
  </si>
  <si>
    <t>Or_3948</t>
  </si>
  <si>
    <t>Or_3949</t>
  </si>
  <si>
    <t>Or_3950</t>
  </si>
  <si>
    <t>Or_3951</t>
  </si>
  <si>
    <t>Or_3952</t>
  </si>
  <si>
    <t>Or_3953</t>
  </si>
  <si>
    <t>Or_3954</t>
  </si>
  <si>
    <t>Or_3955</t>
  </si>
  <si>
    <t>Or_3956</t>
  </si>
  <si>
    <t>Or_3957</t>
  </si>
  <si>
    <t>Or_3958</t>
  </si>
  <si>
    <t>Or_3959</t>
  </si>
  <si>
    <t>Or_3960</t>
  </si>
  <si>
    <t>Or_3961</t>
  </si>
  <si>
    <t>Or_3962</t>
  </si>
  <si>
    <t>Or_3963</t>
  </si>
  <si>
    <t>Or_3964</t>
  </si>
  <si>
    <t>Or_3965</t>
  </si>
  <si>
    <t>Or_3966</t>
  </si>
  <si>
    <t>Or_3967</t>
  </si>
  <si>
    <t>Or_3968</t>
  </si>
  <si>
    <t>Or_3969</t>
  </si>
  <si>
    <t>Or_3970</t>
  </si>
  <si>
    <t>Or_3971</t>
  </si>
  <si>
    <t>Or_3972</t>
  </si>
  <si>
    <t>Or_3973</t>
  </si>
  <si>
    <t>Or_3974</t>
  </si>
  <si>
    <t>Or_3975</t>
  </si>
  <si>
    <t>Or_3976</t>
  </si>
  <si>
    <t>Or_3977</t>
  </si>
  <si>
    <t>Or_3978</t>
  </si>
  <si>
    <t>Or_3979</t>
  </si>
  <si>
    <t>Or_3980</t>
  </si>
  <si>
    <t>Or_3981</t>
  </si>
  <si>
    <t>Or_3982</t>
  </si>
  <si>
    <t>Or_3983</t>
  </si>
  <si>
    <t>Or_3984</t>
  </si>
  <si>
    <t>Or_3985</t>
  </si>
  <si>
    <t>Or_3986</t>
  </si>
  <si>
    <t>Or_3987</t>
  </si>
  <si>
    <t>Or_3988</t>
  </si>
  <si>
    <t>Or_3989</t>
  </si>
  <si>
    <t>Or_3990</t>
  </si>
  <si>
    <t>Or_3991</t>
  </si>
  <si>
    <t>Or_3992</t>
  </si>
  <si>
    <t>Or_3993</t>
  </si>
  <si>
    <t>Or_3994</t>
  </si>
  <si>
    <t>Or_3995</t>
  </si>
  <si>
    <t>Or_3996</t>
  </si>
  <si>
    <t>Or_3997</t>
  </si>
  <si>
    <t>Or_3998</t>
  </si>
  <si>
    <t>Or_3999</t>
  </si>
  <si>
    <t>Or_4000</t>
  </si>
  <si>
    <t>Or_4001</t>
  </si>
  <si>
    <t>Or_4002</t>
  </si>
  <si>
    <t>Or_4003</t>
  </si>
  <si>
    <t>Or_4004</t>
  </si>
  <si>
    <t>Or_4005</t>
  </si>
  <si>
    <t>Or_4006</t>
  </si>
  <si>
    <t>Or_4007</t>
  </si>
  <si>
    <t>Or_4008</t>
  </si>
  <si>
    <t>Or_4009</t>
  </si>
  <si>
    <t>Or_4010</t>
  </si>
  <si>
    <t>Or_4011</t>
  </si>
  <si>
    <t>Or_4012</t>
  </si>
  <si>
    <t>Or_4013</t>
  </si>
  <si>
    <t>Or_4014</t>
  </si>
  <si>
    <t>Or_4015</t>
  </si>
  <si>
    <t>Or_4016</t>
  </si>
  <si>
    <t>Or_4017</t>
  </si>
  <si>
    <t>Or_4018</t>
  </si>
  <si>
    <t>Or_4019</t>
  </si>
  <si>
    <t>Or_4020</t>
  </si>
  <si>
    <t>Or_4021</t>
  </si>
  <si>
    <t>Or_4022</t>
  </si>
  <si>
    <t>Or_4023</t>
  </si>
  <si>
    <t>Or_4024</t>
  </si>
  <si>
    <t>Or_4025</t>
  </si>
  <si>
    <t>Or_4026</t>
  </si>
  <si>
    <t>Or_4027</t>
  </si>
  <si>
    <t>Or_4028</t>
  </si>
  <si>
    <t>Or_4029</t>
  </si>
  <si>
    <t>Or_4030</t>
  </si>
  <si>
    <t>Or_4031</t>
  </si>
  <si>
    <t>Or_4032</t>
  </si>
  <si>
    <t>Or_4033</t>
  </si>
  <si>
    <t>Or_4034</t>
  </si>
  <si>
    <t>Or_4035</t>
  </si>
  <si>
    <t>Or_4036</t>
  </si>
  <si>
    <t>Or_4037</t>
  </si>
  <si>
    <t>Or_4038</t>
  </si>
  <si>
    <t>Or_4039</t>
  </si>
  <si>
    <t>Or_4040</t>
  </si>
  <si>
    <t>Or_4041</t>
  </si>
  <si>
    <t>Or_4042</t>
  </si>
  <si>
    <t>Or_4043</t>
  </si>
  <si>
    <t>Or_4044</t>
  </si>
  <si>
    <t>Or_4045</t>
  </si>
  <si>
    <t>Or_4046</t>
  </si>
  <si>
    <t>Or_4047</t>
  </si>
  <si>
    <t>Or_4048</t>
  </si>
  <si>
    <t>Or_4049</t>
  </si>
  <si>
    <t>Or_4050</t>
  </si>
  <si>
    <t>Or_4051</t>
  </si>
  <si>
    <t>Or_4052</t>
  </si>
  <si>
    <t>Or_4053</t>
  </si>
  <si>
    <t>Or_4054</t>
  </si>
  <si>
    <t>Or_4055</t>
  </si>
  <si>
    <t>Or_4056</t>
  </si>
  <si>
    <t>Or_4057</t>
  </si>
  <si>
    <t>Or_4058</t>
  </si>
  <si>
    <t>Or_4059</t>
  </si>
  <si>
    <t>Or_4060</t>
  </si>
  <si>
    <t>Or_4061</t>
  </si>
  <si>
    <t>Or_4062</t>
  </si>
  <si>
    <t>Or_4063</t>
  </si>
  <si>
    <t>Or_4064</t>
  </si>
  <si>
    <t>Or_4065</t>
  </si>
  <si>
    <t>Or_4066</t>
  </si>
  <si>
    <t>Or_4067</t>
  </si>
  <si>
    <t>Or_4068</t>
  </si>
  <si>
    <t>Or_4069</t>
  </si>
  <si>
    <t>Or_4070</t>
  </si>
  <si>
    <t>Or_4071</t>
  </si>
  <si>
    <t>Or_4072</t>
  </si>
  <si>
    <t>Or_4073</t>
  </si>
  <si>
    <t>Or_4074</t>
  </si>
  <si>
    <t>Or_4075</t>
  </si>
  <si>
    <t>Or_4076</t>
  </si>
  <si>
    <t>Or_4077</t>
  </si>
  <si>
    <t>Or_4078</t>
  </si>
  <si>
    <t>Or_4079</t>
  </si>
  <si>
    <t>Or_4080</t>
  </si>
  <si>
    <t>Or_4081</t>
  </si>
  <si>
    <t>Or_4082</t>
  </si>
  <si>
    <t>Or_4083</t>
  </si>
  <si>
    <t>Or_4084</t>
  </si>
  <si>
    <t>Or_4085</t>
  </si>
  <si>
    <t>Or_4086</t>
  </si>
  <si>
    <t>Or_4087</t>
  </si>
  <si>
    <t>Or_4088</t>
  </si>
  <si>
    <t>Or_4089</t>
  </si>
  <si>
    <t>Or_4090</t>
  </si>
  <si>
    <t>Or_4091</t>
  </si>
  <si>
    <t>Or_4092</t>
  </si>
  <si>
    <t>Or_4093</t>
  </si>
  <si>
    <t>Or_4094</t>
  </si>
  <si>
    <t>Or_4095</t>
  </si>
  <si>
    <t>Or_4096</t>
  </si>
  <si>
    <t>Or_4097</t>
  </si>
  <si>
    <t>Or_4098</t>
  </si>
  <si>
    <t>Or_4099</t>
  </si>
  <si>
    <t>Or_4100</t>
  </si>
  <si>
    <t>Or_4101</t>
  </si>
  <si>
    <t>Or_4102</t>
  </si>
  <si>
    <t>Or_4103</t>
  </si>
  <si>
    <t>Or_4104</t>
  </si>
  <si>
    <t>Or_4105</t>
  </si>
  <si>
    <t>Or_4106</t>
  </si>
  <si>
    <t>Or_4107</t>
  </si>
  <si>
    <t>Or_4108</t>
  </si>
  <si>
    <t>Or_4109</t>
  </si>
  <si>
    <t>Or_4110</t>
  </si>
  <si>
    <t>Or_4111</t>
  </si>
  <si>
    <t>Or_4112</t>
  </si>
  <si>
    <t>Or_4113</t>
  </si>
  <si>
    <t>Or_4114</t>
  </si>
  <si>
    <t>Or_4115</t>
  </si>
  <si>
    <t>Or_4116</t>
  </si>
  <si>
    <t>Or_4117</t>
  </si>
  <si>
    <t>Or_4118</t>
  </si>
  <si>
    <t>Or_4119</t>
  </si>
  <si>
    <t>Or_4120</t>
  </si>
  <si>
    <t>Or_4121</t>
  </si>
  <si>
    <t>Or_4122</t>
  </si>
  <si>
    <t>Or_4123</t>
  </si>
  <si>
    <t>Or_4124</t>
  </si>
  <si>
    <t>Or_4125</t>
  </si>
  <si>
    <t>Or_4126</t>
  </si>
  <si>
    <t>Or_4127</t>
  </si>
  <si>
    <t>Or_4128</t>
  </si>
  <si>
    <t>Or_4129</t>
  </si>
  <si>
    <t>Or_4130</t>
  </si>
  <si>
    <t>Or_4131</t>
  </si>
  <si>
    <t>Or_4132</t>
  </si>
  <si>
    <t>Or_4133</t>
  </si>
  <si>
    <t>Or_4134</t>
  </si>
  <si>
    <t>Or_4135</t>
  </si>
  <si>
    <t>Or_4136</t>
  </si>
  <si>
    <t>Or_4137</t>
  </si>
  <si>
    <t>Or_4138</t>
  </si>
  <si>
    <t>Or_4139</t>
  </si>
  <si>
    <t>Or_4140</t>
  </si>
  <si>
    <t>Or_4141</t>
  </si>
  <si>
    <t>Or_4142</t>
  </si>
  <si>
    <t>Or_4143</t>
  </si>
  <si>
    <t>Or_4144</t>
  </si>
  <si>
    <t>Or_4145</t>
  </si>
  <si>
    <t>Or_4146</t>
  </si>
  <si>
    <t>Or_4147</t>
  </si>
  <si>
    <t>Or_4148</t>
  </si>
  <si>
    <t>Or_4149</t>
  </si>
  <si>
    <t>Or_4150</t>
  </si>
  <si>
    <t>Or_4151</t>
  </si>
  <si>
    <t>Or_4152</t>
  </si>
  <si>
    <t>Or_4153</t>
  </si>
  <si>
    <t>Or_4154</t>
  </si>
  <si>
    <t>Or_4155</t>
  </si>
  <si>
    <t>Or_4156</t>
  </si>
  <si>
    <t>Or_4157</t>
  </si>
  <si>
    <t>Or_4158</t>
  </si>
  <si>
    <t>Or_4159</t>
  </si>
  <si>
    <t>Or_4160</t>
  </si>
  <si>
    <t>Or_4161</t>
  </si>
  <si>
    <t>Or_4162</t>
  </si>
  <si>
    <t>Or_4163</t>
  </si>
  <si>
    <t>Or_4164</t>
  </si>
  <si>
    <t>Or_4165</t>
  </si>
  <si>
    <t>Or_4166</t>
  </si>
  <si>
    <t>Or_4167</t>
  </si>
  <si>
    <t>Or_4168</t>
  </si>
  <si>
    <t>Or_4169</t>
  </si>
  <si>
    <t>Or_4170</t>
  </si>
  <si>
    <t>Or_4171</t>
  </si>
  <si>
    <t>Or_4172</t>
  </si>
  <si>
    <t>Or_4173</t>
  </si>
  <si>
    <t>Or_4174</t>
  </si>
  <si>
    <t>Or_4175</t>
  </si>
  <si>
    <t>Or_4176</t>
  </si>
  <si>
    <t>Or_4177</t>
  </si>
  <si>
    <t>Or_4178</t>
  </si>
  <si>
    <t>Or_4179</t>
  </si>
  <si>
    <t>Or_4180</t>
  </si>
  <si>
    <t>Or_4181</t>
  </si>
  <si>
    <t>Or_4182</t>
  </si>
  <si>
    <t>Or_4183</t>
  </si>
  <si>
    <t>Or_4184</t>
  </si>
  <si>
    <t>Or_4185</t>
  </si>
  <si>
    <t>Or_4186</t>
  </si>
  <si>
    <t>Or_4187</t>
  </si>
  <si>
    <t>Or_4188</t>
  </si>
  <si>
    <t>Or_4189</t>
  </si>
  <si>
    <t>Or_4190</t>
  </si>
  <si>
    <t>Or_4191</t>
  </si>
  <si>
    <t>Or_4192</t>
  </si>
  <si>
    <t>Or_4193</t>
  </si>
  <si>
    <t>Or_4194</t>
  </si>
  <si>
    <t>Or_4195</t>
  </si>
  <si>
    <t>Or_4196</t>
  </si>
  <si>
    <t>Or_4197</t>
  </si>
  <si>
    <t>Or_4198</t>
  </si>
  <si>
    <t>Or_4199</t>
  </si>
  <si>
    <t>Or_4200</t>
  </si>
  <si>
    <t>Or_4201</t>
  </si>
  <si>
    <t>Or_4202</t>
  </si>
  <si>
    <t>Or_4203</t>
  </si>
  <si>
    <t>Or_4204</t>
  </si>
  <si>
    <t>Or_4205</t>
  </si>
  <si>
    <t>Or_4206</t>
  </si>
  <si>
    <t>Or_4207</t>
  </si>
  <si>
    <t>Or_4208</t>
  </si>
  <si>
    <t>Or_4209</t>
  </si>
  <si>
    <t>Or_4210</t>
  </si>
  <si>
    <t>Or_4211</t>
  </si>
  <si>
    <t>Or_4212</t>
  </si>
  <si>
    <t>Or_4213</t>
  </si>
  <si>
    <t>Or_4214</t>
  </si>
  <si>
    <t>Or_4215</t>
  </si>
  <si>
    <t>Or_4216</t>
  </si>
  <si>
    <t>Or_4217</t>
  </si>
  <si>
    <t>Or_4218</t>
  </si>
  <si>
    <t>Or_4219</t>
  </si>
  <si>
    <t>Or_4220</t>
  </si>
  <si>
    <t>Or_4221</t>
  </si>
  <si>
    <t>Or_4222</t>
  </si>
  <si>
    <t>Or_4223</t>
  </si>
  <si>
    <t>Or_4224</t>
  </si>
  <si>
    <t>Or_4225</t>
  </si>
  <si>
    <t>Or_4226</t>
  </si>
  <si>
    <t>Or_4227</t>
  </si>
  <si>
    <t>Or_4228</t>
  </si>
  <si>
    <t>Or_4229</t>
  </si>
  <si>
    <t>Or_4230</t>
  </si>
  <si>
    <t>Or_4231</t>
  </si>
  <si>
    <t>Or_4232</t>
  </si>
  <si>
    <t>Or_4233</t>
  </si>
  <si>
    <t>Or_4234</t>
  </si>
  <si>
    <t>Or_4235</t>
  </si>
  <si>
    <t>Or_4236</t>
  </si>
  <si>
    <t>Or_4237</t>
  </si>
  <si>
    <t>Or_4238</t>
  </si>
  <si>
    <t>Or_4239</t>
  </si>
  <si>
    <t>Or_4240</t>
  </si>
  <si>
    <t>Or_4241</t>
  </si>
  <si>
    <t>Or_4242</t>
  </si>
  <si>
    <t>Or_4243</t>
  </si>
  <si>
    <t>Or_4244</t>
  </si>
  <si>
    <t>Or_4245</t>
  </si>
  <si>
    <t>Or_4246</t>
  </si>
  <si>
    <t>Or_4247</t>
  </si>
  <si>
    <t>Or_4248</t>
  </si>
  <si>
    <t>Or_4249</t>
  </si>
  <si>
    <t>Or_4250</t>
  </si>
  <si>
    <t>Or_4251</t>
  </si>
  <si>
    <t>Or_4252</t>
  </si>
  <si>
    <t>Or_4253</t>
  </si>
  <si>
    <t>Or_4254</t>
  </si>
  <si>
    <t>Or_4255</t>
  </si>
  <si>
    <t>Or_4256</t>
  </si>
  <si>
    <t>Or_4257</t>
  </si>
  <si>
    <t>Or_4258</t>
  </si>
  <si>
    <t>Or_4259</t>
  </si>
  <si>
    <t>Or_4260</t>
  </si>
  <si>
    <t>Or_4261</t>
  </si>
  <si>
    <t>Or_4262</t>
  </si>
  <si>
    <t>Or_4263</t>
  </si>
  <si>
    <t>Or_4264</t>
  </si>
  <si>
    <t>Or_4265</t>
  </si>
  <si>
    <t>Or_4266</t>
  </si>
  <si>
    <t>Or_4267</t>
  </si>
  <si>
    <t>Or_4268</t>
  </si>
  <si>
    <t>Or_4269</t>
  </si>
  <si>
    <t>Or_4270</t>
  </si>
  <si>
    <t>Or_4271</t>
  </si>
  <si>
    <t>Or_4272</t>
  </si>
  <si>
    <t>Or_4273</t>
  </si>
  <si>
    <t>Or_4274</t>
  </si>
  <si>
    <t>Or_4275</t>
  </si>
  <si>
    <t>Or_4276</t>
  </si>
  <si>
    <t>Or_4277</t>
  </si>
  <si>
    <t>Or_4278</t>
  </si>
  <si>
    <t>Or_4279</t>
  </si>
  <si>
    <t>Or_4280</t>
  </si>
  <si>
    <t>Or_4281</t>
  </si>
  <si>
    <t>Or_4282</t>
  </si>
  <si>
    <t>Or_4283</t>
  </si>
  <si>
    <t>Or_4284</t>
  </si>
  <si>
    <t>Or_4285</t>
  </si>
  <si>
    <t>Or_4286</t>
  </si>
  <si>
    <t>Or_4287</t>
  </si>
  <si>
    <t>Or_4288</t>
  </si>
  <si>
    <t>Or_4289</t>
  </si>
  <si>
    <t>Or_4290</t>
  </si>
  <si>
    <t>Or_4291</t>
  </si>
  <si>
    <t>Or_4292</t>
  </si>
  <si>
    <t>Or_4293</t>
  </si>
  <si>
    <t>Or_4294</t>
  </si>
  <si>
    <t>Or_4295</t>
  </si>
  <si>
    <t>Or_4296</t>
  </si>
  <si>
    <t>Or_4297</t>
  </si>
  <si>
    <t>Or_4298</t>
  </si>
  <si>
    <t>Or_4299</t>
  </si>
  <si>
    <t>Or_4300</t>
  </si>
  <si>
    <t>Or_4301</t>
  </si>
  <si>
    <t>Or_4302</t>
  </si>
  <si>
    <t>Or_4303</t>
  </si>
  <si>
    <t>Or_4304</t>
  </si>
  <si>
    <t>Or_4305</t>
  </si>
  <si>
    <t>Or_4306</t>
  </si>
  <si>
    <t>Or_4307</t>
  </si>
  <si>
    <t>Or_4308</t>
  </si>
  <si>
    <t>Or_4309</t>
  </si>
  <si>
    <t>Or_4310</t>
  </si>
  <si>
    <t>Or_4311</t>
  </si>
  <si>
    <t>Or_4312</t>
  </si>
  <si>
    <t>Or_4313</t>
  </si>
  <si>
    <t>Or_4314</t>
  </si>
  <si>
    <t>Or_4315</t>
  </si>
  <si>
    <t>Or_4316</t>
  </si>
  <si>
    <t>Or_4317</t>
  </si>
  <si>
    <t>Or_4318</t>
  </si>
  <si>
    <t>Or_4319</t>
  </si>
  <si>
    <t>Or_4320</t>
  </si>
  <si>
    <t>Or_4321</t>
  </si>
  <si>
    <t>Or_4322</t>
  </si>
  <si>
    <t>Or_4323</t>
  </si>
  <si>
    <t>Or_4324</t>
  </si>
  <si>
    <t>Or_4325</t>
  </si>
  <si>
    <t>Or_4326</t>
  </si>
  <si>
    <t>Or_4327</t>
  </si>
  <si>
    <t>Or_4328</t>
  </si>
  <si>
    <t>Or_4329</t>
  </si>
  <si>
    <t>Or_4330</t>
  </si>
  <si>
    <t>Or_4331</t>
  </si>
  <si>
    <t>Or_4332</t>
  </si>
  <si>
    <t>Or_4333</t>
  </si>
  <si>
    <t>Or_4334</t>
  </si>
  <si>
    <t>Or_4335</t>
  </si>
  <si>
    <t>Or_4336</t>
  </si>
  <si>
    <t>Or_4337</t>
  </si>
  <si>
    <t>Or_4338</t>
  </si>
  <si>
    <t>Or_4339</t>
  </si>
  <si>
    <t>Or_4340</t>
  </si>
  <si>
    <t>Or_4341</t>
  </si>
  <si>
    <t>Or_4342</t>
  </si>
  <si>
    <t>Or_4343</t>
  </si>
  <si>
    <t>Or_4344</t>
  </si>
  <si>
    <t>Or_4345</t>
  </si>
  <si>
    <t>Or_4346</t>
  </si>
  <si>
    <t>Or_4347</t>
  </si>
  <si>
    <t>Or_4348</t>
  </si>
  <si>
    <t>Or_4349</t>
  </si>
  <si>
    <t>Or_4350</t>
  </si>
  <si>
    <t>Or_4351</t>
  </si>
  <si>
    <t>Or_4352</t>
  </si>
  <si>
    <t>Or_4353</t>
  </si>
  <si>
    <t>Or_4354</t>
  </si>
  <si>
    <t>Or_4355</t>
  </si>
  <si>
    <t>Or_4356</t>
  </si>
  <si>
    <t>Or_4357</t>
  </si>
  <si>
    <t>Or_4358</t>
  </si>
  <si>
    <t>Or_4359</t>
  </si>
  <si>
    <t>Or_4360</t>
  </si>
  <si>
    <t>Or_4361</t>
  </si>
  <si>
    <t>Or_4362</t>
  </si>
  <si>
    <t>Or_4363</t>
  </si>
  <si>
    <t>Or_4364</t>
  </si>
  <si>
    <t>Or_4365</t>
  </si>
  <si>
    <t>Or_4366</t>
  </si>
  <si>
    <t>Or_4367</t>
  </si>
  <si>
    <t>Or_4368</t>
  </si>
  <si>
    <t>Or_4369</t>
  </si>
  <si>
    <t>Or_4370</t>
  </si>
  <si>
    <t>Or_4371</t>
  </si>
  <si>
    <t>Or_4372</t>
  </si>
  <si>
    <t>Or_4373</t>
  </si>
  <si>
    <t>Or_4374</t>
  </si>
  <si>
    <t>Or_4375</t>
  </si>
  <si>
    <t>Or_4376</t>
  </si>
  <si>
    <t>Or_4377</t>
  </si>
  <si>
    <t>Or_4378</t>
  </si>
  <si>
    <t>Or_4379</t>
  </si>
  <si>
    <t>Or_4380</t>
  </si>
  <si>
    <t>Or_4381</t>
  </si>
  <si>
    <t>Or_4382</t>
  </si>
  <si>
    <t>Or_4383</t>
  </si>
  <si>
    <t>Or_4384</t>
  </si>
  <si>
    <t>Or_4385</t>
  </si>
  <si>
    <t>Or_4386</t>
  </si>
  <si>
    <t>Or_4387</t>
  </si>
  <si>
    <t>Or_4388</t>
  </si>
  <si>
    <t>Or_4389</t>
  </si>
  <si>
    <t>Or_4390</t>
  </si>
  <si>
    <t>Or_4391</t>
  </si>
  <si>
    <t>Or_4392</t>
  </si>
  <si>
    <t>Or_4393</t>
  </si>
  <si>
    <t>Or_4394</t>
  </si>
  <si>
    <t>Or_4395</t>
  </si>
  <si>
    <t>Or_4396</t>
  </si>
  <si>
    <t>Or_4397</t>
  </si>
  <si>
    <t>Or_4398</t>
  </si>
  <si>
    <t>Or_4399</t>
  </si>
  <si>
    <t>Or_4400</t>
  </si>
  <si>
    <t>Or_4401</t>
  </si>
  <si>
    <t>Or_4402</t>
  </si>
  <si>
    <t>Or_4403</t>
  </si>
  <si>
    <t>Or_4404</t>
  </si>
  <si>
    <t>Or_4405</t>
  </si>
  <si>
    <t>Or_4406</t>
  </si>
  <si>
    <t>Or_4407</t>
  </si>
  <si>
    <t>Or_4408</t>
  </si>
  <si>
    <t>Or_4409</t>
  </si>
  <si>
    <t>Or_4410</t>
  </si>
  <si>
    <t>Or_4411</t>
  </si>
  <si>
    <t>Or_4412</t>
  </si>
  <si>
    <t>Or_4413</t>
  </si>
  <si>
    <t>Or_4414</t>
  </si>
  <si>
    <t>Or_4415</t>
  </si>
  <si>
    <t>Or_4416</t>
  </si>
  <si>
    <t>Or_4417</t>
  </si>
  <si>
    <t>Or_4418</t>
  </si>
  <si>
    <t>Or_4419</t>
  </si>
  <si>
    <t>Or_4420</t>
  </si>
  <si>
    <t>Or_4421</t>
  </si>
  <si>
    <t>Or_4422</t>
  </si>
  <si>
    <t>Or_4423</t>
  </si>
  <si>
    <t>Or_4424</t>
  </si>
  <si>
    <t>Or_4425</t>
  </si>
  <si>
    <t>Or_4426</t>
  </si>
  <si>
    <t>Or_4427</t>
  </si>
  <si>
    <t>Or_4428</t>
  </si>
  <si>
    <t>Or_4429</t>
  </si>
  <si>
    <t>Or_4430</t>
  </si>
  <si>
    <t>Or_4431</t>
  </si>
  <si>
    <t>Or_4432</t>
  </si>
  <si>
    <t>Or_4433</t>
  </si>
  <si>
    <t>Or_4434</t>
  </si>
  <si>
    <t>Or_4435</t>
  </si>
  <si>
    <t>Or_4436</t>
  </si>
  <si>
    <t>Or_4437</t>
  </si>
  <si>
    <t>Or_4438</t>
  </si>
  <si>
    <t>Or_4439</t>
  </si>
  <si>
    <t>Or_4440</t>
  </si>
  <si>
    <t>Or_4441</t>
  </si>
  <si>
    <t>Or_4442</t>
  </si>
  <si>
    <t>Or_4443</t>
  </si>
  <si>
    <t>Or_4444</t>
  </si>
  <si>
    <t>Or_4445</t>
  </si>
  <si>
    <t>Or_4446</t>
  </si>
  <si>
    <t>Or_4447</t>
  </si>
  <si>
    <t>Or_4448</t>
  </si>
  <si>
    <t>Or_4449</t>
  </si>
  <si>
    <t>Or_4450</t>
  </si>
  <si>
    <t>Or_4451</t>
  </si>
  <si>
    <t>Or_4452</t>
  </si>
  <si>
    <t>Or_4453</t>
  </si>
  <si>
    <t>Or_4454</t>
  </si>
  <si>
    <t>Or_4455</t>
  </si>
  <si>
    <t>Or_4456</t>
  </si>
  <si>
    <t>Or_4457</t>
  </si>
  <si>
    <t>Or_4458</t>
  </si>
  <si>
    <t>Or_4459</t>
  </si>
  <si>
    <t>Or_4460</t>
  </si>
  <si>
    <t>Or_4461</t>
  </si>
  <si>
    <t>Or_4462</t>
  </si>
  <si>
    <t>Or_4463</t>
  </si>
  <si>
    <t>Or_4464</t>
  </si>
  <si>
    <t>Or_4465</t>
  </si>
  <si>
    <t>Or_4466</t>
  </si>
  <si>
    <t>Or_4467</t>
  </si>
  <si>
    <t>Or_4468</t>
  </si>
  <si>
    <t>Or_4469</t>
  </si>
  <si>
    <t>Or_4470</t>
  </si>
  <si>
    <t>Or_4471</t>
  </si>
  <si>
    <t>Or_4472</t>
  </si>
  <si>
    <t>Or_4473</t>
  </si>
  <si>
    <t>Or_4474</t>
  </si>
  <si>
    <t>Or_4475</t>
  </si>
  <si>
    <t>Or_4476</t>
  </si>
  <si>
    <t>Or_4477</t>
  </si>
  <si>
    <t>Or_4478</t>
  </si>
  <si>
    <t>Or_4479</t>
  </si>
  <si>
    <t>Or_4480</t>
  </si>
  <si>
    <t>Or_4481</t>
  </si>
  <si>
    <t>Or_4482</t>
  </si>
  <si>
    <t>Or_4483</t>
  </si>
  <si>
    <t>Or_4484</t>
  </si>
  <si>
    <t>Or_4485</t>
  </si>
  <si>
    <t>Or_4486</t>
  </si>
  <si>
    <t>Or_4487</t>
  </si>
  <si>
    <t>Or_4488</t>
  </si>
  <si>
    <t>Or_4489</t>
  </si>
  <si>
    <t>Or_4490</t>
  </si>
  <si>
    <t>Or_4491</t>
  </si>
  <si>
    <t>Or_4492</t>
  </si>
  <si>
    <t>Or_4493</t>
  </si>
  <si>
    <t>Or_4494</t>
  </si>
  <si>
    <t>Or_4495</t>
  </si>
  <si>
    <t>Or_4496</t>
  </si>
  <si>
    <t>Or_4497</t>
  </si>
  <si>
    <t>Or_4498</t>
  </si>
  <si>
    <t>Or_4499</t>
  </si>
  <si>
    <t>Or_4500</t>
  </si>
  <si>
    <t>Or_4501</t>
  </si>
  <si>
    <t>Or_4502</t>
  </si>
  <si>
    <t>Or_4503</t>
  </si>
  <si>
    <t>Or_4504</t>
  </si>
  <si>
    <t>Or_4505</t>
  </si>
  <si>
    <t>Or_4506</t>
  </si>
  <si>
    <t>Or_4507</t>
  </si>
  <si>
    <t>Or_4508</t>
  </si>
  <si>
    <t>Or_4509</t>
  </si>
  <si>
    <t>Or_4510</t>
  </si>
  <si>
    <t>Or_4511</t>
  </si>
  <si>
    <t>Or_4512</t>
  </si>
  <si>
    <t>Or_4513</t>
  </si>
  <si>
    <t>Or_4514</t>
  </si>
  <si>
    <t>Or_4515</t>
  </si>
  <si>
    <t>Or_4516</t>
  </si>
  <si>
    <t>Or_4517</t>
  </si>
  <si>
    <t>Or_4518</t>
  </si>
  <si>
    <t>Or_4519</t>
  </si>
  <si>
    <t>Or_4520</t>
  </si>
  <si>
    <t>Or_4521</t>
  </si>
  <si>
    <t>Or_4522</t>
  </si>
  <si>
    <t>Or_4523</t>
  </si>
  <si>
    <t>Or_4524</t>
  </si>
  <si>
    <t>Or_4525</t>
  </si>
  <si>
    <t>Or_4526</t>
  </si>
  <si>
    <t>Or_4527</t>
  </si>
  <si>
    <t>Or_4528</t>
  </si>
  <si>
    <t>Or_4529</t>
  </si>
  <si>
    <t>Or_4530</t>
  </si>
  <si>
    <t>Or_4531</t>
  </si>
  <si>
    <t>Or_4532</t>
  </si>
  <si>
    <t>Or_4533</t>
  </si>
  <si>
    <t>Or_4534</t>
  </si>
  <si>
    <t>Or_4535</t>
  </si>
  <si>
    <t>Or_4536</t>
  </si>
  <si>
    <t>Or_4537</t>
  </si>
  <si>
    <t>Or_4538</t>
  </si>
  <si>
    <t>Or_4539</t>
  </si>
  <si>
    <t>Or_4540</t>
  </si>
  <si>
    <t>Or_4541</t>
  </si>
  <si>
    <t>Or_4542</t>
  </si>
  <si>
    <t>Or_4543</t>
  </si>
  <si>
    <t>Or_4544</t>
  </si>
  <si>
    <t>Or_4545</t>
  </si>
  <si>
    <t>Or_4546</t>
  </si>
  <si>
    <t>Or_4547</t>
  </si>
  <si>
    <t>Or_4548</t>
  </si>
  <si>
    <t>Or_4549</t>
  </si>
  <si>
    <t>Or_4550</t>
  </si>
  <si>
    <t>Or_4551</t>
  </si>
  <si>
    <t>Or_4552</t>
  </si>
  <si>
    <t>Or_4553</t>
  </si>
  <si>
    <t>Or_4554</t>
  </si>
  <si>
    <t>Or_4555</t>
  </si>
  <si>
    <t>Or_4556</t>
  </si>
  <si>
    <t>Or_4557</t>
  </si>
  <si>
    <t>Or_4558</t>
  </si>
  <si>
    <t>Or_4559</t>
  </si>
  <si>
    <t>Or_4560</t>
  </si>
  <si>
    <t>Or_4561</t>
  </si>
  <si>
    <t>Or_4562</t>
  </si>
  <si>
    <t>Or_4563</t>
  </si>
  <si>
    <t>Or_4564</t>
  </si>
  <si>
    <t>Or_4565</t>
  </si>
  <si>
    <t>Or_4566</t>
  </si>
  <si>
    <t>Or_4567</t>
  </si>
  <si>
    <t>Or_4568</t>
  </si>
  <si>
    <t>Or_4569</t>
  </si>
  <si>
    <t>Or_4570</t>
  </si>
  <si>
    <t>Or_4571</t>
  </si>
  <si>
    <t>Or_4572</t>
  </si>
  <si>
    <t>Or_4573</t>
  </si>
  <si>
    <t>Or_4574</t>
  </si>
  <si>
    <t>Or_4575</t>
  </si>
  <si>
    <t>Or_4576</t>
  </si>
  <si>
    <t>Or_4577</t>
  </si>
  <si>
    <t>Or_4578</t>
  </si>
  <si>
    <t>Or_4579</t>
  </si>
  <si>
    <t>Or_4580</t>
  </si>
  <si>
    <t>Or_4581</t>
  </si>
  <si>
    <t>Or_4582</t>
  </si>
  <si>
    <t>Or_4583</t>
  </si>
  <si>
    <t>Or_4584</t>
  </si>
  <si>
    <t>Or_4585</t>
  </si>
  <si>
    <t>Or_4586</t>
  </si>
  <si>
    <t>Or_4587</t>
  </si>
  <si>
    <t>Or_4588</t>
  </si>
  <si>
    <t>Or_4589</t>
  </si>
  <si>
    <t>Or_4590</t>
  </si>
  <si>
    <t>Or_4591</t>
  </si>
  <si>
    <t>Or_4592</t>
  </si>
  <si>
    <t>Or_4593</t>
  </si>
  <si>
    <t>Or_4594</t>
  </si>
  <si>
    <t>Or_4595</t>
  </si>
  <si>
    <t>Or_4596</t>
  </si>
  <si>
    <t>Or_4597</t>
  </si>
  <si>
    <t>Or_4598</t>
  </si>
  <si>
    <t>Or_4599</t>
  </si>
  <si>
    <t>Or_4600</t>
  </si>
  <si>
    <t>Or_4601</t>
  </si>
  <si>
    <t>Or_4602</t>
  </si>
  <si>
    <t>Or_4603</t>
  </si>
  <si>
    <t>Or_4604</t>
  </si>
  <si>
    <t>Or_4605</t>
  </si>
  <si>
    <t>Or_4606</t>
  </si>
  <si>
    <t>Or_4607</t>
  </si>
  <si>
    <t>Or_4608</t>
  </si>
  <si>
    <t>Or_4609</t>
  </si>
  <si>
    <t>Or_4610</t>
  </si>
  <si>
    <t>Or_4611</t>
  </si>
  <si>
    <t>Or_4612</t>
  </si>
  <si>
    <t>Or_4613</t>
  </si>
  <si>
    <t>Or_4614</t>
  </si>
  <si>
    <t>Or_4615</t>
  </si>
  <si>
    <t>Or_4616</t>
  </si>
  <si>
    <t>Or_4617</t>
  </si>
  <si>
    <t>Or_4618</t>
  </si>
  <si>
    <t>Or_4619</t>
  </si>
  <si>
    <t>Or_4620</t>
  </si>
  <si>
    <t>Or_4621</t>
  </si>
  <si>
    <t>Or_4622</t>
  </si>
  <si>
    <t>Or_4623</t>
  </si>
  <si>
    <t>Or_4624</t>
  </si>
  <si>
    <t>Or_4625</t>
  </si>
  <si>
    <t>Or_4626</t>
  </si>
  <si>
    <t>Or_4627</t>
  </si>
  <si>
    <t>Or_4628</t>
  </si>
  <si>
    <t>Or_4629</t>
  </si>
  <si>
    <t>Or_4630</t>
  </si>
  <si>
    <t>Or_4631</t>
  </si>
  <si>
    <t>Or_4632</t>
  </si>
  <si>
    <t>Or_4633</t>
  </si>
  <si>
    <t>Or_4634</t>
  </si>
  <si>
    <t>Or_4635</t>
  </si>
  <si>
    <t>Or_4636</t>
  </si>
  <si>
    <t>Or_4637</t>
  </si>
  <si>
    <t>Or_4638</t>
  </si>
  <si>
    <t>Or_4639</t>
  </si>
  <si>
    <t>Or_4640</t>
  </si>
  <si>
    <t>Or_4641</t>
  </si>
  <si>
    <t>Or_4642</t>
  </si>
  <si>
    <t>Or_4643</t>
  </si>
  <si>
    <t>Or_4644</t>
  </si>
  <si>
    <t>Or_4645</t>
  </si>
  <si>
    <t>Or_4646</t>
  </si>
  <si>
    <t>Or_4647</t>
  </si>
  <si>
    <t>Or_4648</t>
  </si>
  <si>
    <t>Or_4649</t>
  </si>
  <si>
    <t>Or_4650</t>
  </si>
  <si>
    <t>Or_4651</t>
  </si>
  <si>
    <t>Or_4652</t>
  </si>
  <si>
    <t>Or_4653</t>
  </si>
  <si>
    <t>Or_4654</t>
  </si>
  <si>
    <t>Or_4655</t>
  </si>
  <si>
    <t>Or_4656</t>
  </si>
  <si>
    <t>Or_4657</t>
  </si>
  <si>
    <t>Or_4658</t>
  </si>
  <si>
    <t>Or_4659</t>
  </si>
  <si>
    <t>Or_4660</t>
  </si>
  <si>
    <t>Or_4661</t>
  </si>
  <si>
    <t>Or_4662</t>
  </si>
  <si>
    <t>Or_4663</t>
  </si>
  <si>
    <t>Or_4664</t>
  </si>
  <si>
    <t>Or_4665</t>
  </si>
  <si>
    <t>Or_4666</t>
  </si>
  <si>
    <t>Or_4667</t>
  </si>
  <si>
    <t>Or_4668</t>
  </si>
  <si>
    <t>Or_4669</t>
  </si>
  <si>
    <t>Or_4670</t>
  </si>
  <si>
    <t>Or_4671</t>
  </si>
  <si>
    <t>Or_4672</t>
  </si>
  <si>
    <t>Or_4673</t>
  </si>
  <si>
    <t>Or_4674</t>
  </si>
  <si>
    <t>Or_4675</t>
  </si>
  <si>
    <t>Or_4676</t>
  </si>
  <si>
    <t>Or_4677</t>
  </si>
  <si>
    <t>Or_4678</t>
  </si>
  <si>
    <t>Or_4679</t>
  </si>
  <si>
    <t>Or_4680</t>
  </si>
  <si>
    <t>Or_4681</t>
  </si>
  <si>
    <t>Or_4682</t>
  </si>
  <si>
    <t>Or_4683</t>
  </si>
  <si>
    <t>Or_4684</t>
  </si>
  <si>
    <t>Or_4685</t>
  </si>
  <si>
    <t>Or_4686</t>
  </si>
  <si>
    <t>Or_4687</t>
  </si>
  <si>
    <t>Or_4688</t>
  </si>
  <si>
    <t>Or_4689</t>
  </si>
  <si>
    <t>Or_4690</t>
  </si>
  <si>
    <t>Or_4691</t>
  </si>
  <si>
    <t>Or_4692</t>
  </si>
  <si>
    <t>Or_4693</t>
  </si>
  <si>
    <t>Or_4694</t>
  </si>
  <si>
    <t>Or_4695</t>
  </si>
  <si>
    <t>Or_4696</t>
  </si>
  <si>
    <t>Or_4697</t>
  </si>
  <si>
    <t>Or_4698</t>
  </si>
  <si>
    <t>Or_4699</t>
  </si>
  <si>
    <t>Or_4700</t>
  </si>
  <si>
    <t>Or_4701</t>
  </si>
  <si>
    <t>Or_4702</t>
  </si>
  <si>
    <t>Or_4703</t>
  </si>
  <si>
    <t>Or_4704</t>
  </si>
  <si>
    <t>Or_4705</t>
  </si>
  <si>
    <t>Or_4706</t>
  </si>
  <si>
    <t>Or_4707</t>
  </si>
  <si>
    <t>Or_4708</t>
  </si>
  <si>
    <t>Or_4709</t>
  </si>
  <si>
    <t>Or_4710</t>
  </si>
  <si>
    <t>Or_4711</t>
  </si>
  <si>
    <t>Or_4712</t>
  </si>
  <si>
    <t>Or_4713</t>
  </si>
  <si>
    <t>Or_4714</t>
  </si>
  <si>
    <t>Or_4715</t>
  </si>
  <si>
    <t>Or_4716</t>
  </si>
  <si>
    <t>Or_4717</t>
  </si>
  <si>
    <t>Or_4718</t>
  </si>
  <si>
    <t>Or_4719</t>
  </si>
  <si>
    <t>Or_4720</t>
  </si>
  <si>
    <t>Or_4721</t>
  </si>
  <si>
    <t>Or_4722</t>
  </si>
  <si>
    <t>Or_4723</t>
  </si>
  <si>
    <t>Or_4724</t>
  </si>
  <si>
    <t>Or_4725</t>
  </si>
  <si>
    <t>Or_4726</t>
  </si>
  <si>
    <t>Or_4727</t>
  </si>
  <si>
    <t>Or_4728</t>
  </si>
  <si>
    <t>Or_4729</t>
  </si>
  <si>
    <t>Or_4730</t>
  </si>
  <si>
    <t>Or_4731</t>
  </si>
  <si>
    <t>Or_4732</t>
  </si>
  <si>
    <t>Or_4733</t>
  </si>
  <si>
    <t>Or_4734</t>
  </si>
  <si>
    <t>Or_4735</t>
  </si>
  <si>
    <t>Or_4736</t>
  </si>
  <si>
    <t>Or_4737</t>
  </si>
  <si>
    <t>Or_4738</t>
  </si>
  <si>
    <t>Or_4739</t>
  </si>
  <si>
    <t>Or_4740</t>
  </si>
  <si>
    <t>Or_4741</t>
  </si>
  <si>
    <t>Or_4742</t>
  </si>
  <si>
    <t>Or_4743</t>
  </si>
  <si>
    <t>Or_4744</t>
  </si>
  <si>
    <t>Or_4745</t>
  </si>
  <si>
    <t>Or_4746</t>
  </si>
  <si>
    <t>Or_4747</t>
  </si>
  <si>
    <t>Or_4748</t>
  </si>
  <si>
    <t>Or_4749</t>
  </si>
  <si>
    <t>Or_4750</t>
  </si>
  <si>
    <t>Or_4751</t>
  </si>
  <si>
    <t>Or_4752</t>
  </si>
  <si>
    <t>Or_4753</t>
  </si>
  <si>
    <t>Or_4754</t>
  </si>
  <si>
    <t>Or_4755</t>
  </si>
  <si>
    <t>Or_4756</t>
  </si>
  <si>
    <t>Or_4757</t>
  </si>
  <si>
    <t>Or_4758</t>
  </si>
  <si>
    <t>Or_4759</t>
  </si>
  <si>
    <t>Or_4760</t>
  </si>
  <si>
    <t>Or_4761</t>
  </si>
  <si>
    <t>Or_4762</t>
  </si>
  <si>
    <t>Or_4763</t>
  </si>
  <si>
    <t>Or_4764</t>
  </si>
  <si>
    <t>Or_4765</t>
  </si>
  <si>
    <t>Or_4766</t>
  </si>
  <si>
    <t>Or_4767</t>
  </si>
  <si>
    <t>Or_4768</t>
  </si>
  <si>
    <t>Or_4769</t>
  </si>
  <si>
    <t>Or_4770</t>
  </si>
  <si>
    <t>Or_4771</t>
  </si>
  <si>
    <t>Or_4772</t>
  </si>
  <si>
    <t>Or_4773</t>
  </si>
  <si>
    <t>Or_4774</t>
  </si>
  <si>
    <t>Or_4775</t>
  </si>
  <si>
    <t>Or_4776</t>
  </si>
  <si>
    <t>Or_4777</t>
  </si>
  <si>
    <t>Or_4778</t>
  </si>
  <si>
    <t>Or_4779</t>
  </si>
  <si>
    <t>Or_4780</t>
  </si>
  <si>
    <t>Or_4781</t>
  </si>
  <si>
    <t>Or_4782</t>
  </si>
  <si>
    <t>Or_4783</t>
  </si>
  <si>
    <t>Or_4784</t>
  </si>
  <si>
    <t>Or_4785</t>
  </si>
  <si>
    <t>Or_4786</t>
  </si>
  <si>
    <t>Or_4787</t>
  </si>
  <si>
    <t>Or_4788</t>
  </si>
  <si>
    <t>Or_4789</t>
  </si>
  <si>
    <t>Or_4790</t>
  </si>
  <si>
    <t>Or_4791</t>
  </si>
  <si>
    <t>Or_4792</t>
  </si>
  <si>
    <t>Or_4793</t>
  </si>
  <si>
    <t>Or_4794</t>
  </si>
  <si>
    <t>Or_4795</t>
  </si>
  <si>
    <t>Or_4796</t>
  </si>
  <si>
    <t>Or_4797</t>
  </si>
  <si>
    <t>Or_4798</t>
  </si>
  <si>
    <t>Or_4799</t>
  </si>
  <si>
    <t>Or_4800</t>
  </si>
  <si>
    <t>Or_4801</t>
  </si>
  <si>
    <t>Or_4802</t>
  </si>
  <si>
    <t>Or_4803</t>
  </si>
  <si>
    <t>Or_4804</t>
  </si>
  <si>
    <t>Or_4805</t>
  </si>
  <si>
    <t>Or_4806</t>
  </si>
  <si>
    <t>Or_4807</t>
  </si>
  <si>
    <t>Or_4808</t>
  </si>
  <si>
    <t>Or_4809</t>
  </si>
  <si>
    <t>Or_4810</t>
  </si>
  <si>
    <t>Or_4811</t>
  </si>
  <si>
    <t>Or_4812</t>
  </si>
  <si>
    <t>Or_4813</t>
  </si>
  <si>
    <t>Or_4814</t>
  </si>
  <si>
    <t>Or_4815</t>
  </si>
  <si>
    <t>Or_4816</t>
  </si>
  <si>
    <t>Or_4817</t>
  </si>
  <si>
    <t>Or_4818</t>
  </si>
  <si>
    <t>Or_4819</t>
  </si>
  <si>
    <t>Or_4820</t>
  </si>
  <si>
    <t>Or_4821</t>
  </si>
  <si>
    <t>Or_4822</t>
  </si>
  <si>
    <t>Or_4823</t>
  </si>
  <si>
    <t>Or_4824</t>
  </si>
  <si>
    <t>Or_4825</t>
  </si>
  <si>
    <t>Or_4826</t>
  </si>
  <si>
    <t>Or_4827</t>
  </si>
  <si>
    <t>Or_4828</t>
  </si>
  <si>
    <t>Or_4829</t>
  </si>
  <si>
    <t>Or_4830</t>
  </si>
  <si>
    <t>Or_4831</t>
  </si>
  <si>
    <t>Or_4832</t>
  </si>
  <si>
    <t>Or_4833</t>
  </si>
  <si>
    <t>Or_4834</t>
  </si>
  <si>
    <t>Or_4835</t>
  </si>
  <si>
    <t>Or_4836</t>
  </si>
  <si>
    <t>Or_4837</t>
  </si>
  <si>
    <t>Or_4838</t>
  </si>
  <si>
    <t>Or_4839</t>
  </si>
  <si>
    <t>Or_4840</t>
  </si>
  <si>
    <t>Or_4841</t>
  </si>
  <si>
    <t>Or_4842</t>
  </si>
  <si>
    <t>Or_4843</t>
  </si>
  <si>
    <t>Or_4844</t>
  </si>
  <si>
    <t>Or_4845</t>
  </si>
  <si>
    <t>Or_4846</t>
  </si>
  <si>
    <t>Or_4847</t>
  </si>
  <si>
    <t>Or_4848</t>
  </si>
  <si>
    <t>Or_4849</t>
  </si>
  <si>
    <t>Or_4850</t>
  </si>
  <si>
    <t>Or_4851</t>
  </si>
  <si>
    <t>Or_4852</t>
  </si>
  <si>
    <t>Or_4853</t>
  </si>
  <si>
    <t>Or_4854</t>
  </si>
  <si>
    <t>Or_4855</t>
  </si>
  <si>
    <t>Or_4856</t>
  </si>
  <si>
    <t>Or_4857</t>
  </si>
  <si>
    <t>Or_4858</t>
  </si>
  <si>
    <t>Or_4859</t>
  </si>
  <si>
    <t>Or_4860</t>
  </si>
  <si>
    <t>Or_4861</t>
  </si>
  <si>
    <t>Or_4862</t>
  </si>
  <si>
    <t>Or_4863</t>
  </si>
  <si>
    <t>Or_4864</t>
  </si>
  <si>
    <t>Or_4865</t>
  </si>
  <si>
    <t>Or_4866</t>
  </si>
  <si>
    <t>Or_4867</t>
  </si>
  <si>
    <t>Or_4868</t>
  </si>
  <si>
    <t>Or_4869</t>
  </si>
  <si>
    <t>Or_4870</t>
  </si>
  <si>
    <t>Or_4871</t>
  </si>
  <si>
    <t>Or_4872</t>
  </si>
  <si>
    <t>Or_4873</t>
  </si>
  <si>
    <t>Or_4874</t>
  </si>
  <si>
    <t>Or_4875</t>
  </si>
  <si>
    <t>Or_4876</t>
  </si>
  <si>
    <t>Or_4877</t>
  </si>
  <si>
    <t>Or_4878</t>
  </si>
  <si>
    <t>Or_4879</t>
  </si>
  <si>
    <t>Or_4880</t>
  </si>
  <si>
    <t>Or_4881</t>
  </si>
  <si>
    <t>Or_4882</t>
  </si>
  <si>
    <t>Or_4883</t>
  </si>
  <si>
    <t>Or_4884</t>
  </si>
  <si>
    <t>Or_4885</t>
  </si>
  <si>
    <t>Or_4886</t>
  </si>
  <si>
    <t>Or_4887</t>
  </si>
  <si>
    <t>Or_4888</t>
  </si>
  <si>
    <t>Or_4889</t>
  </si>
  <si>
    <t>Or_4890</t>
  </si>
  <si>
    <t>Or_4891</t>
  </si>
  <si>
    <t>Or_4892</t>
  </si>
  <si>
    <t>Or_4893</t>
  </si>
  <si>
    <t>Or_4894</t>
  </si>
  <si>
    <t>Or_4895</t>
  </si>
  <si>
    <t>Or_4896</t>
  </si>
  <si>
    <t>Or_4897</t>
  </si>
  <si>
    <t>Or_4898</t>
  </si>
  <si>
    <t>Or_4899</t>
  </si>
  <si>
    <t>Or_4900</t>
  </si>
  <si>
    <t>Or_4901</t>
  </si>
  <si>
    <t>Or_4902</t>
  </si>
  <si>
    <t>Or_4903</t>
  </si>
  <si>
    <t>Or_4904</t>
  </si>
  <si>
    <t>Or_4905</t>
  </si>
  <si>
    <t>Or_4906</t>
  </si>
  <si>
    <t>Or_4907</t>
  </si>
  <si>
    <t>Or_4908</t>
  </si>
  <si>
    <t>Or_4909</t>
  </si>
  <si>
    <t>Or_4910</t>
  </si>
  <si>
    <t>Or_4911</t>
  </si>
  <si>
    <t>Or_4912</t>
  </si>
  <si>
    <t>Or_4913</t>
  </si>
  <si>
    <t>Or_4914</t>
  </si>
  <si>
    <t>Or_4915</t>
  </si>
  <si>
    <t>Or_4916</t>
  </si>
  <si>
    <t>Or_4917</t>
  </si>
  <si>
    <t>Or_4918</t>
  </si>
  <si>
    <t>Or_4919</t>
  </si>
  <si>
    <t>Or_4920</t>
  </si>
  <si>
    <t>Or_4921</t>
  </si>
  <si>
    <t>Or_4922</t>
  </si>
  <si>
    <t>Or_4923</t>
  </si>
  <si>
    <t>Or_4924</t>
  </si>
  <si>
    <t>Or_4925</t>
  </si>
  <si>
    <t>Or_4926</t>
  </si>
  <si>
    <t>Or_4927</t>
  </si>
  <si>
    <t>Or_4928</t>
  </si>
  <si>
    <t>Or_4929</t>
  </si>
  <si>
    <t>Or_4930</t>
  </si>
  <si>
    <t>Or_4931</t>
  </si>
  <si>
    <t>Or_4932</t>
  </si>
  <si>
    <t>Or_4933</t>
  </si>
  <si>
    <t>Or_4934</t>
  </si>
  <si>
    <t>Or_4935</t>
  </si>
  <si>
    <t>Or_4936</t>
  </si>
  <si>
    <t>Or_4937</t>
  </si>
  <si>
    <t>Or_4938</t>
  </si>
  <si>
    <t>Or_4939</t>
  </si>
  <si>
    <t>Or_4940</t>
  </si>
  <si>
    <t>Or_4941</t>
  </si>
  <si>
    <t>Or_4942</t>
  </si>
  <si>
    <t>Or_4943</t>
  </si>
  <si>
    <t>Or_4944</t>
  </si>
  <si>
    <t>Or_4945</t>
  </si>
  <si>
    <t>Or_4946</t>
  </si>
  <si>
    <t>Or_4947</t>
  </si>
  <si>
    <t>Or_4948</t>
  </si>
  <si>
    <t>Or_4949</t>
  </si>
  <si>
    <t>Or_4950</t>
  </si>
  <si>
    <t>Or_4951</t>
  </si>
  <si>
    <t>Or_4952</t>
  </si>
  <si>
    <t>Or_4953</t>
  </si>
  <si>
    <t>Or_4954</t>
  </si>
  <si>
    <t>Or_4955</t>
  </si>
  <si>
    <t>Or_4956</t>
  </si>
  <si>
    <t>Or_4957</t>
  </si>
  <si>
    <t>Or_4958</t>
  </si>
  <si>
    <t>Or_4959</t>
  </si>
  <si>
    <t>Or_4960</t>
  </si>
  <si>
    <t>Or_4961</t>
  </si>
  <si>
    <t>Or_4962</t>
  </si>
  <si>
    <t>Or_4963</t>
  </si>
  <si>
    <t>Or_4964</t>
  </si>
  <si>
    <t>Or_4965</t>
  </si>
  <si>
    <t>Or_4966</t>
  </si>
  <si>
    <t>Or_4967</t>
  </si>
  <si>
    <t>Or_4968</t>
  </si>
  <si>
    <t>Or_4969</t>
  </si>
  <si>
    <t>Or_4970</t>
  </si>
  <si>
    <t>Or_4971</t>
  </si>
  <si>
    <t>Or_4972</t>
  </si>
  <si>
    <t>Or_4973</t>
  </si>
  <si>
    <t>Or_4974</t>
  </si>
  <si>
    <t>Or_4975</t>
  </si>
  <si>
    <t>Or_4976</t>
  </si>
  <si>
    <t>Or_4977</t>
  </si>
  <si>
    <t>Or_4978</t>
  </si>
  <si>
    <t>Or_4979</t>
  </si>
  <si>
    <t>Or_4980</t>
  </si>
  <si>
    <t>Or_4981</t>
  </si>
  <si>
    <t>Or_4982</t>
  </si>
  <si>
    <t>Or_4983</t>
  </si>
  <si>
    <t>Or_4984</t>
  </si>
  <si>
    <t>Or_4985</t>
  </si>
  <si>
    <t>Or_4986</t>
  </si>
  <si>
    <t>Or_4987</t>
  </si>
  <si>
    <t>Or_4988</t>
  </si>
  <si>
    <t>Or_4989</t>
  </si>
  <si>
    <t>Or_4990</t>
  </si>
  <si>
    <t>Or_4991</t>
  </si>
  <si>
    <t>Or_4992</t>
  </si>
  <si>
    <t>Or_4993</t>
  </si>
  <si>
    <t>Or_4994</t>
  </si>
  <si>
    <t>Or_4995</t>
  </si>
  <si>
    <t>Or_4996</t>
  </si>
  <si>
    <t>Or_4997</t>
  </si>
  <si>
    <t>Or_4998</t>
  </si>
  <si>
    <t>Or_4999</t>
  </si>
  <si>
    <t>Or_5000</t>
  </si>
  <si>
    <t>Or_5001</t>
  </si>
  <si>
    <t>Or_5002</t>
  </si>
  <si>
    <t>Or_5003</t>
  </si>
  <si>
    <t>Or_5004</t>
  </si>
  <si>
    <t>Or_5005</t>
  </si>
  <si>
    <t>Or_5006</t>
  </si>
  <si>
    <t>Or_5007</t>
  </si>
  <si>
    <t>Or_5008</t>
  </si>
  <si>
    <t>Or_5009</t>
  </si>
  <si>
    <t>Or_5010</t>
  </si>
  <si>
    <t>Or_5011</t>
  </si>
  <si>
    <t>Or_5012</t>
  </si>
  <si>
    <t>Or_5013</t>
  </si>
  <si>
    <t>Or_5014</t>
  </si>
  <si>
    <t>Or_5015</t>
  </si>
  <si>
    <t>Or_5016</t>
  </si>
  <si>
    <t>Or_5017</t>
  </si>
  <si>
    <t>Or_5018</t>
  </si>
  <si>
    <t>Or_5019</t>
  </si>
  <si>
    <t>Or_5020</t>
  </si>
  <si>
    <t>Or_5021</t>
  </si>
  <si>
    <t>Or_5022</t>
  </si>
  <si>
    <t>Or_5023</t>
  </si>
  <si>
    <t>Or_5024</t>
  </si>
  <si>
    <t>Or_5025</t>
  </si>
  <si>
    <t>Or_5026</t>
  </si>
  <si>
    <t>Or_5027</t>
  </si>
  <si>
    <t>Or_5028</t>
  </si>
  <si>
    <t>Or_5029</t>
  </si>
  <si>
    <t>Or_5030</t>
  </si>
  <si>
    <t>Or_5031</t>
  </si>
  <si>
    <t>Or_5032</t>
  </si>
  <si>
    <t>Or_5033</t>
  </si>
  <si>
    <t>Or_5034</t>
  </si>
  <si>
    <t>Or_5035</t>
  </si>
  <si>
    <t>Or_5036</t>
  </si>
  <si>
    <t>Or_5037</t>
  </si>
  <si>
    <t>Or_5038</t>
  </si>
  <si>
    <t>Or_5039</t>
  </si>
  <si>
    <t>Or_5040</t>
  </si>
  <si>
    <t>Or_5041</t>
  </si>
  <si>
    <t>Or_5042</t>
  </si>
  <si>
    <t>Or_5043</t>
  </si>
  <si>
    <t>Or_5044</t>
  </si>
  <si>
    <t>Or_5045</t>
  </si>
  <si>
    <t>Or_5046</t>
  </si>
  <si>
    <t>Or_5047</t>
  </si>
  <si>
    <t>Or_5048</t>
  </si>
  <si>
    <t>Or_5049</t>
  </si>
  <si>
    <t>Or_5050</t>
  </si>
  <si>
    <t>Or_5051</t>
  </si>
  <si>
    <t>Or_5052</t>
  </si>
  <si>
    <t>Or_5053</t>
  </si>
  <si>
    <t>Or_5054</t>
  </si>
  <si>
    <t>Or_5055</t>
  </si>
  <si>
    <t>Or_5056</t>
  </si>
  <si>
    <t>Or_5057</t>
  </si>
  <si>
    <t>Or_5058</t>
  </si>
  <si>
    <t>Or_5059</t>
  </si>
  <si>
    <t>Or_5060</t>
  </si>
  <si>
    <t>Or_5061</t>
  </si>
  <si>
    <t>Or_5062</t>
  </si>
  <si>
    <t>Or_5063</t>
  </si>
  <si>
    <t>Or_5064</t>
  </si>
  <si>
    <t>Or_5065</t>
  </si>
  <si>
    <t>Or_5066</t>
  </si>
  <si>
    <t>Or_5067</t>
  </si>
  <si>
    <t>Or_5068</t>
  </si>
  <si>
    <t>Or_5069</t>
  </si>
  <si>
    <t>Or_5070</t>
  </si>
  <si>
    <t>Or_5071</t>
  </si>
  <si>
    <t>Or_5072</t>
  </si>
  <si>
    <t>Or_5073</t>
  </si>
  <si>
    <t>Or_5074</t>
  </si>
  <si>
    <t>Or_5075</t>
  </si>
  <si>
    <t>Or_5076</t>
  </si>
  <si>
    <t>Or_5077</t>
  </si>
  <si>
    <t>Or_5078</t>
  </si>
  <si>
    <t>Or_5079</t>
  </si>
  <si>
    <t>Or_5080</t>
  </si>
  <si>
    <t>Or_5081</t>
  </si>
  <si>
    <t>Or_5082</t>
  </si>
  <si>
    <t>Or_5083</t>
  </si>
  <si>
    <t>Or_5084</t>
  </si>
  <si>
    <t>Or_5085</t>
  </si>
  <si>
    <t>Or_5086</t>
  </si>
  <si>
    <t>Or_5087</t>
  </si>
  <si>
    <t>Or_5088</t>
  </si>
  <si>
    <t>Or_5089</t>
  </si>
  <si>
    <t>Or_5090</t>
  </si>
  <si>
    <t>Or_5091</t>
  </si>
  <si>
    <t>Or_5092</t>
  </si>
  <si>
    <t>Or_5093</t>
  </si>
  <si>
    <t>Or_5094</t>
  </si>
  <si>
    <t>Or_5095</t>
  </si>
  <si>
    <t>Or_5096</t>
  </si>
  <si>
    <t>Or_5097</t>
  </si>
  <si>
    <t>Or_5098</t>
  </si>
  <si>
    <t>Or_5099</t>
  </si>
  <si>
    <t>Or_5100</t>
  </si>
  <si>
    <t>Or_5101</t>
  </si>
  <si>
    <t>Or_5102</t>
  </si>
  <si>
    <t>Or_5103</t>
  </si>
  <si>
    <t>Or_5104</t>
  </si>
  <si>
    <t>Or_5105</t>
  </si>
  <si>
    <t>Or_5106</t>
  </si>
  <si>
    <t>Or_5107</t>
  </si>
  <si>
    <t>Or_5108</t>
  </si>
  <si>
    <t>Or_5109</t>
  </si>
  <si>
    <t>Or_5110</t>
  </si>
  <si>
    <t>Or_5111</t>
  </si>
  <si>
    <t>Or_5112</t>
  </si>
  <si>
    <t>Or_5113</t>
  </si>
  <si>
    <t>Or_5114</t>
  </si>
  <si>
    <t>Or_5115</t>
  </si>
  <si>
    <t>Or_5116</t>
  </si>
  <si>
    <t>Or_5117</t>
  </si>
  <si>
    <t>Or_5118</t>
  </si>
  <si>
    <t>Or_5119</t>
  </si>
  <si>
    <t>Or_5120</t>
  </si>
  <si>
    <t>Or_5121</t>
  </si>
  <si>
    <t>Or_5122</t>
  </si>
  <si>
    <t>Or_5123</t>
  </si>
  <si>
    <t>Or_5124</t>
  </si>
  <si>
    <t>Or_5125</t>
  </si>
  <si>
    <t>Or_5126</t>
  </si>
  <si>
    <t>Or_5127</t>
  </si>
  <si>
    <t>Or_5128</t>
  </si>
  <si>
    <t>Or_5129</t>
  </si>
  <si>
    <t>Or_5130</t>
  </si>
  <si>
    <t>Or_5131</t>
  </si>
  <si>
    <t>Or_5132</t>
  </si>
  <si>
    <t>Or_5133</t>
  </si>
  <si>
    <t>Or_5134</t>
  </si>
  <si>
    <t>Or_5135</t>
  </si>
  <si>
    <t>Or_5136</t>
  </si>
  <si>
    <t>Or_5137</t>
  </si>
  <si>
    <t>Or_5138</t>
  </si>
  <si>
    <t>Or_5139</t>
  </si>
  <si>
    <t>Or_5140</t>
  </si>
  <si>
    <t>Or_5141</t>
  </si>
  <si>
    <t>Or_5142</t>
  </si>
  <si>
    <t>Or_5143</t>
  </si>
  <si>
    <t>Or_5144</t>
  </si>
  <si>
    <t>Or_5145</t>
  </si>
  <si>
    <t>Or_5146</t>
  </si>
  <si>
    <t>Or_5147</t>
  </si>
  <si>
    <t>Or_5148</t>
  </si>
  <si>
    <t>Or_5149</t>
  </si>
  <si>
    <t>Or_5150</t>
  </si>
  <si>
    <t>Or_5151</t>
  </si>
  <si>
    <t>Or_5152</t>
  </si>
  <si>
    <t>Or_5153</t>
  </si>
  <si>
    <t>Or_5154</t>
  </si>
  <si>
    <t>Or_5155</t>
  </si>
  <si>
    <t>Or_5156</t>
  </si>
  <si>
    <t>Or_5157</t>
  </si>
  <si>
    <t>Or_5158</t>
  </si>
  <si>
    <t>Or_5159</t>
  </si>
  <si>
    <t>Or_5160</t>
  </si>
  <si>
    <t>Or_5161</t>
  </si>
  <si>
    <t>Or_5162</t>
  </si>
  <si>
    <t>Or_5163</t>
  </si>
  <si>
    <t>Or_5164</t>
  </si>
  <si>
    <t>Or_5165</t>
  </si>
  <si>
    <t>Or_5166</t>
  </si>
  <si>
    <t>Or_5167</t>
  </si>
  <si>
    <t>Or_5168</t>
  </si>
  <si>
    <t>Or_5169</t>
  </si>
  <si>
    <t>Or_5170</t>
  </si>
  <si>
    <t>Or_5171</t>
  </si>
  <si>
    <t>Or_5172</t>
  </si>
  <si>
    <t>Or_5173</t>
  </si>
  <si>
    <t>Or_5174</t>
  </si>
  <si>
    <t>Or_5175</t>
  </si>
  <si>
    <t>Or_5176</t>
  </si>
  <si>
    <t>Or_5177</t>
  </si>
  <si>
    <t>Or_5178</t>
  </si>
  <si>
    <t>Or_5179</t>
  </si>
  <si>
    <t>Or_5180</t>
  </si>
  <si>
    <t>Or_5181</t>
  </si>
  <si>
    <t>Or_5182</t>
  </si>
  <si>
    <t>Or_5183</t>
  </si>
  <si>
    <t>Or_5184</t>
  </si>
  <si>
    <t>Or_5185</t>
  </si>
  <si>
    <t>Or_5186</t>
  </si>
  <si>
    <t>Or_5187</t>
  </si>
  <si>
    <t>Or_5188</t>
  </si>
  <si>
    <t>Or_5189</t>
  </si>
  <si>
    <t>Or_5190</t>
  </si>
  <si>
    <t>Or_5191</t>
  </si>
  <si>
    <t>Or_5192</t>
  </si>
  <si>
    <t>Or_5193</t>
  </si>
  <si>
    <t>Or_5194</t>
  </si>
  <si>
    <t>Or_5195</t>
  </si>
  <si>
    <t>Or_5196</t>
  </si>
  <si>
    <t>Or_5197</t>
  </si>
  <si>
    <t>Or_5198</t>
  </si>
  <si>
    <t>Or_5199</t>
  </si>
  <si>
    <t>Or_5200</t>
  </si>
  <si>
    <t>Or_5201</t>
  </si>
  <si>
    <t>Or_5202</t>
  </si>
  <si>
    <t>Or_5203</t>
  </si>
  <si>
    <t>Or_5204</t>
  </si>
  <si>
    <t>Or_5205</t>
  </si>
  <si>
    <t>Or_5206</t>
  </si>
  <si>
    <t>Or_5207</t>
  </si>
  <si>
    <t>Or_5208</t>
  </si>
  <si>
    <t>Or_5209</t>
  </si>
  <si>
    <t>Or_5210</t>
  </si>
  <si>
    <t>Or_5211</t>
  </si>
  <si>
    <t>Or_5212</t>
  </si>
  <si>
    <t>Or_5213</t>
  </si>
  <si>
    <t>Or_5214</t>
  </si>
  <si>
    <t>Or_5215</t>
  </si>
  <si>
    <t>Or_5216</t>
  </si>
  <si>
    <t>Or_5217</t>
  </si>
  <si>
    <t>Or_5218</t>
  </si>
  <si>
    <t>Or_5219</t>
  </si>
  <si>
    <t>Or_5220</t>
  </si>
  <si>
    <t>Or_5221</t>
  </si>
  <si>
    <t>Or_5222</t>
  </si>
  <si>
    <t>Or_5223</t>
  </si>
  <si>
    <t>Or_5224</t>
  </si>
  <si>
    <t>Or_5225</t>
  </si>
  <si>
    <t>Or_5226</t>
  </si>
  <si>
    <t>Or_5227</t>
  </si>
  <si>
    <t>Or_5228</t>
  </si>
  <si>
    <t>Or_5229</t>
  </si>
  <si>
    <t>Or_5230</t>
  </si>
  <si>
    <t>Or_5231</t>
  </si>
  <si>
    <t>Or_5232</t>
  </si>
  <si>
    <t>Or_5233</t>
  </si>
  <si>
    <t>Or_5234</t>
  </si>
  <si>
    <t>Or_5235</t>
  </si>
  <si>
    <t>Or_5236</t>
  </si>
  <si>
    <t>Or_5237</t>
  </si>
  <si>
    <t>Or_5238</t>
  </si>
  <si>
    <t>Or_5239</t>
  </si>
  <si>
    <t>Or_5240</t>
  </si>
  <si>
    <t>Or_5241</t>
  </si>
  <si>
    <t>Or_5242</t>
  </si>
  <si>
    <t>Or_5243</t>
  </si>
  <si>
    <t>Or_5244</t>
  </si>
  <si>
    <t>Or_5245</t>
  </si>
  <si>
    <t>Or_5246</t>
  </si>
  <si>
    <t>Or_5247</t>
  </si>
  <si>
    <t>Or_5248</t>
  </si>
  <si>
    <t>Or_5249</t>
  </si>
  <si>
    <t>Or_5250</t>
  </si>
  <si>
    <t>Or_5251</t>
  </si>
  <si>
    <t>Or_5252</t>
  </si>
  <si>
    <t>Or_5253</t>
  </si>
  <si>
    <t>Or_5254</t>
  </si>
  <si>
    <t>Or_5255</t>
  </si>
  <si>
    <t>Or_5256</t>
  </si>
  <si>
    <t>Or_5257</t>
  </si>
  <si>
    <t>Or_5258</t>
  </si>
  <si>
    <t>Or_5259</t>
  </si>
  <si>
    <t>Or_5260</t>
  </si>
  <si>
    <t>Or_5261</t>
  </si>
  <si>
    <t>Or_5262</t>
  </si>
  <si>
    <t>Or_5263</t>
  </si>
  <si>
    <t>Or_5264</t>
  </si>
  <si>
    <t>Or_5265</t>
  </si>
  <si>
    <t>Or_5266</t>
  </si>
  <si>
    <t>Or_5267</t>
  </si>
  <si>
    <t>Or_5268</t>
  </si>
  <si>
    <t>Or_5269</t>
  </si>
  <si>
    <t>Or_5270</t>
  </si>
  <si>
    <t>Or_5271</t>
  </si>
  <si>
    <t>Or_5272</t>
  </si>
  <si>
    <t>Or_5273</t>
  </si>
  <si>
    <t>Or_5274</t>
  </si>
  <si>
    <t>Or_5275</t>
  </si>
  <si>
    <t>Or_5276</t>
  </si>
  <si>
    <t>Or_5277</t>
  </si>
  <si>
    <t>Or_5278</t>
  </si>
  <si>
    <t>Or_5279</t>
  </si>
  <si>
    <t>Or_5280</t>
  </si>
  <si>
    <t>Or_5281</t>
  </si>
  <si>
    <t>Or_5282</t>
  </si>
  <si>
    <t>Or_5283</t>
  </si>
  <si>
    <t>Or_5284</t>
  </si>
  <si>
    <t>Or_5285</t>
  </si>
  <si>
    <t>Or_5286</t>
  </si>
  <si>
    <t>Or_5287</t>
  </si>
  <si>
    <t>Or_5288</t>
  </si>
  <si>
    <t>Or_5289</t>
  </si>
  <si>
    <t>Or_5290</t>
  </si>
  <si>
    <t>Or_5291</t>
  </si>
  <si>
    <t>Or_5292</t>
  </si>
  <si>
    <t>Or_5293</t>
  </si>
  <si>
    <t>Or_5294</t>
  </si>
  <si>
    <t>Or_5295</t>
  </si>
  <si>
    <t>Or_5296</t>
  </si>
  <si>
    <t>Or_5297</t>
  </si>
  <si>
    <t>Or_5298</t>
  </si>
  <si>
    <t>Or_5299</t>
  </si>
  <si>
    <t>Or_5300</t>
  </si>
  <si>
    <t>Or_5301</t>
  </si>
  <si>
    <t>Or_5302</t>
  </si>
  <si>
    <t>Or_5303</t>
  </si>
  <si>
    <t>Or_5304</t>
  </si>
  <si>
    <t>Or_5305</t>
  </si>
  <si>
    <t>Or_5306</t>
  </si>
  <si>
    <t>Or_5307</t>
  </si>
  <si>
    <t>Or_5308</t>
  </si>
  <si>
    <t>Or_5309</t>
  </si>
  <si>
    <t>Or_5310</t>
  </si>
  <si>
    <t>Or_5311</t>
  </si>
  <si>
    <t>Or_5312</t>
  </si>
  <si>
    <t>Or_5313</t>
  </si>
  <si>
    <t>Or_5314</t>
  </si>
  <si>
    <t>Or_5315</t>
  </si>
  <si>
    <t>Or_5316</t>
  </si>
  <si>
    <t>Or_5317</t>
  </si>
  <si>
    <t>Or_5318</t>
  </si>
  <si>
    <t>Or_5319</t>
  </si>
  <si>
    <t>Or_5320</t>
  </si>
  <si>
    <t>Or_5321</t>
  </si>
  <si>
    <t>Or_5322</t>
  </si>
  <si>
    <t>Or_5323</t>
  </si>
  <si>
    <t>Or_5324</t>
  </si>
  <si>
    <t>Or_5325</t>
  </si>
  <si>
    <t>Or_5326</t>
  </si>
  <si>
    <t>Or_5327</t>
  </si>
  <si>
    <t>Or_5328</t>
  </si>
  <si>
    <t>Or_5329</t>
  </si>
  <si>
    <t>Or_5330</t>
  </si>
  <si>
    <t>Or_5331</t>
  </si>
  <si>
    <t>Or_5332</t>
  </si>
  <si>
    <t>Or_5333</t>
  </si>
  <si>
    <t>Or_5334</t>
  </si>
  <si>
    <t>Or_5335</t>
  </si>
  <si>
    <t>Or_5336</t>
  </si>
  <si>
    <t>Or_5337</t>
  </si>
  <si>
    <t>Or_5338</t>
  </si>
  <si>
    <t>Or_5339</t>
  </si>
  <si>
    <t>Or_5340</t>
  </si>
  <si>
    <t>Or_5341</t>
  </si>
  <si>
    <t>Or_5342</t>
  </si>
  <si>
    <t>Or_5343</t>
  </si>
  <si>
    <t>Or_5344</t>
  </si>
  <si>
    <t>Or_5345</t>
  </si>
  <si>
    <t>Or_5346</t>
  </si>
  <si>
    <t>Or_5347</t>
  </si>
  <si>
    <t>Or_5348</t>
  </si>
  <si>
    <t>Or_5349</t>
  </si>
  <si>
    <t>Or_5350</t>
  </si>
  <si>
    <t>Or_5351</t>
  </si>
  <si>
    <t>Or_5352</t>
  </si>
  <si>
    <t>Or_5353</t>
  </si>
  <si>
    <t>Or_5354</t>
  </si>
  <si>
    <t>Or_5355</t>
  </si>
  <si>
    <t>Or_5356</t>
  </si>
  <si>
    <t>Or_5357</t>
  </si>
  <si>
    <t>Or_5358</t>
  </si>
  <si>
    <t>Or_5359</t>
  </si>
  <si>
    <t>Or_5360</t>
  </si>
  <si>
    <t>Or_5361</t>
  </si>
  <si>
    <t>Or_5362</t>
  </si>
  <si>
    <t>Or_5363</t>
  </si>
  <si>
    <t>Or_5364</t>
  </si>
  <si>
    <t>Or_5365</t>
  </si>
  <si>
    <t>Or_5366</t>
  </si>
  <si>
    <t>Or_5367</t>
  </si>
  <si>
    <t>Or_5368</t>
  </si>
  <si>
    <t>Or_5369</t>
  </si>
  <si>
    <t>Or_5370</t>
  </si>
  <si>
    <t>Or_5371</t>
  </si>
  <si>
    <t>Or_5372</t>
  </si>
  <si>
    <t>Or_5373</t>
  </si>
  <si>
    <t>Or_5374</t>
  </si>
  <si>
    <t>Or_5375</t>
  </si>
  <si>
    <t>Or_5376</t>
  </si>
  <si>
    <t>Or_5377</t>
  </si>
  <si>
    <t>Or_5378</t>
  </si>
  <si>
    <t>Or_5379</t>
  </si>
  <si>
    <t>Or_5380</t>
  </si>
  <si>
    <t>Or_5381</t>
  </si>
  <si>
    <t>Or_5382</t>
  </si>
  <si>
    <t>Or_5383</t>
  </si>
  <si>
    <t>Or_5384</t>
  </si>
  <si>
    <t>Or_5385</t>
  </si>
  <si>
    <t>Or_5386</t>
  </si>
  <si>
    <t>Or_5387</t>
  </si>
  <si>
    <t>Or_5388</t>
  </si>
  <si>
    <t>Or_5389</t>
  </si>
  <si>
    <t>Or_5390</t>
  </si>
  <si>
    <t>Or_5391</t>
  </si>
  <si>
    <t>Or_5392</t>
  </si>
  <si>
    <t>Or_5393</t>
  </si>
  <si>
    <t>Or_5394</t>
  </si>
  <si>
    <t>Or_5395</t>
  </si>
  <si>
    <t>Or_5396</t>
  </si>
  <si>
    <t>Or_5397</t>
  </si>
  <si>
    <t>Or_5398</t>
  </si>
  <si>
    <t>Or_5399</t>
  </si>
  <si>
    <t>Or_5400</t>
  </si>
  <si>
    <t>Or_5401</t>
  </si>
  <si>
    <t>Or_5402</t>
  </si>
  <si>
    <t>Or_5403</t>
  </si>
  <si>
    <t>Or_5404</t>
  </si>
  <si>
    <t>Or_5405</t>
  </si>
  <si>
    <t>Or_5406</t>
  </si>
  <si>
    <t>Or_5407</t>
  </si>
  <si>
    <t>Or_5408</t>
  </si>
  <si>
    <t>Or_5409</t>
  </si>
  <si>
    <t>Or_5410</t>
  </si>
  <si>
    <t>Or_5411</t>
  </si>
  <si>
    <t>Or_5412</t>
  </si>
  <si>
    <t>Or_5413</t>
  </si>
  <si>
    <t>Or_5414</t>
  </si>
  <si>
    <t>Or_5415</t>
  </si>
  <si>
    <t>Or_5416</t>
  </si>
  <si>
    <t>Or_5417</t>
  </si>
  <si>
    <t>Or_5418</t>
  </si>
  <si>
    <t>Or_5419</t>
  </si>
  <si>
    <t>Or_5420</t>
  </si>
  <si>
    <t>Or_5421</t>
  </si>
  <si>
    <t>Or_5422</t>
  </si>
  <si>
    <t>Or_5423</t>
  </si>
  <si>
    <t>Or_5424</t>
  </si>
  <si>
    <t>Or_5425</t>
  </si>
  <si>
    <t>Or_5426</t>
  </si>
  <si>
    <t>Or_5427</t>
  </si>
  <si>
    <t>Or_5428</t>
  </si>
  <si>
    <t>Or_5429</t>
  </si>
  <si>
    <t>Or_5430</t>
  </si>
  <si>
    <t>Or_5431</t>
  </si>
  <si>
    <t>Or_5432</t>
  </si>
  <si>
    <t>Or_5433</t>
  </si>
  <si>
    <t>Or_5434</t>
  </si>
  <si>
    <t>Or_5435</t>
  </si>
  <si>
    <t>Or_5436</t>
  </si>
  <si>
    <t>Or_5437</t>
  </si>
  <si>
    <t>Or_5438</t>
  </si>
  <si>
    <t>Or_5439</t>
  </si>
  <si>
    <t>Or_5440</t>
  </si>
  <si>
    <t>Or_5441</t>
  </si>
  <si>
    <t>Or_5442</t>
  </si>
  <si>
    <t>Or_5443</t>
  </si>
  <si>
    <t>Or_5444</t>
  </si>
  <si>
    <t>Or_5445</t>
  </si>
  <si>
    <t>Or_5446</t>
  </si>
  <si>
    <t>Or_5447</t>
  </si>
  <si>
    <t>Or_5448</t>
  </si>
  <si>
    <t>Or_5449</t>
  </si>
  <si>
    <t>Or_5450</t>
  </si>
  <si>
    <t>Or_5451</t>
  </si>
  <si>
    <t>Or_5452</t>
  </si>
  <si>
    <t>Or_5453</t>
  </si>
  <si>
    <t>Or_5454</t>
  </si>
  <si>
    <t>Or_5455</t>
  </si>
  <si>
    <t>Or_5456</t>
  </si>
  <si>
    <t>Or_5457</t>
  </si>
  <si>
    <t>Or_5458</t>
  </si>
  <si>
    <t>Or_5459</t>
  </si>
  <si>
    <t>Or_5460</t>
  </si>
  <si>
    <t>Or_5461</t>
  </si>
  <si>
    <t>Or_5462</t>
  </si>
  <si>
    <t>Or_5463</t>
  </si>
  <si>
    <t>Or_5464</t>
  </si>
  <si>
    <t>Or_5465</t>
  </si>
  <si>
    <t>Or_5466</t>
  </si>
  <si>
    <t>Or_5467</t>
  </si>
  <si>
    <t>Or_5468</t>
  </si>
  <si>
    <t>Or_5469</t>
  </si>
  <si>
    <t>Or_5470</t>
  </si>
  <si>
    <t>Or_5471</t>
  </si>
  <si>
    <t>Or_5472</t>
  </si>
  <si>
    <t>Or_5473</t>
  </si>
  <si>
    <t>Or_5474</t>
  </si>
  <si>
    <t>Or_5475</t>
  </si>
  <si>
    <t>Or_5476</t>
  </si>
  <si>
    <t>Or_5477</t>
  </si>
  <si>
    <t>Or_5478</t>
  </si>
  <si>
    <t>Or_5479</t>
  </si>
  <si>
    <t>Or_5480</t>
  </si>
  <si>
    <t>Or_5481</t>
  </si>
  <si>
    <t>Or_5482</t>
  </si>
  <si>
    <t>Or_5483</t>
  </si>
  <si>
    <t>Or_5484</t>
  </si>
  <si>
    <t>Or_5485</t>
  </si>
  <si>
    <t>Or_5486</t>
  </si>
  <si>
    <t>Or_5487</t>
  </si>
  <si>
    <t>Or_5488</t>
  </si>
  <si>
    <t>Or_5489</t>
  </si>
  <si>
    <t>Or_5490</t>
  </si>
  <si>
    <t>Or_5491</t>
  </si>
  <si>
    <t>Or_5492</t>
  </si>
  <si>
    <t>Or_5493</t>
  </si>
  <si>
    <t>Or_5494</t>
  </si>
  <si>
    <t>Or_5495</t>
  </si>
  <si>
    <t>Or_5496</t>
  </si>
  <si>
    <t>Or_5497</t>
  </si>
  <si>
    <t>Or_5498</t>
  </si>
  <si>
    <t>Or_5499</t>
  </si>
  <si>
    <t>Or_5500</t>
  </si>
  <si>
    <t>Or_5501</t>
  </si>
  <si>
    <t>Or_5502</t>
  </si>
  <si>
    <t>Or_5503</t>
  </si>
  <si>
    <t>Or_5504</t>
  </si>
  <si>
    <t>Or_5505</t>
  </si>
  <si>
    <t>Or_5506</t>
  </si>
  <si>
    <t>Or_5507</t>
  </si>
  <si>
    <t>Or_5508</t>
  </si>
  <si>
    <t>Or_5509</t>
  </si>
  <si>
    <t>Or_5510</t>
  </si>
  <si>
    <t>Or_5511</t>
  </si>
  <si>
    <t>Or_5512</t>
  </si>
  <si>
    <t>Or_5513</t>
  </si>
  <si>
    <t>Or_5514</t>
  </si>
  <si>
    <t>Or_5515</t>
  </si>
  <si>
    <t>Or_5516</t>
  </si>
  <si>
    <t>Or_5517</t>
  </si>
  <si>
    <t>Or_5518</t>
  </si>
  <si>
    <t>Or_5519</t>
  </si>
  <si>
    <t>Or_5520</t>
  </si>
  <si>
    <t>Or_5521</t>
  </si>
  <si>
    <t>Or_5522</t>
  </si>
  <si>
    <t>Or_5523</t>
  </si>
  <si>
    <t>Or_5524</t>
  </si>
  <si>
    <t>Or_5525</t>
  </si>
  <si>
    <t>Or_5526</t>
  </si>
  <si>
    <t>Or_5527</t>
  </si>
  <si>
    <t>Or_5528</t>
  </si>
  <si>
    <t>Or_5529</t>
  </si>
  <si>
    <t>Or_5530</t>
  </si>
  <si>
    <t>Or_5531</t>
  </si>
  <si>
    <t>Or_5532</t>
  </si>
  <si>
    <t>Or_5533</t>
  </si>
  <si>
    <t>Or_5534</t>
  </si>
  <si>
    <t>Or_5535</t>
  </si>
  <si>
    <t>Or_5536</t>
  </si>
  <si>
    <t>Or_5537</t>
  </si>
  <si>
    <t>Or_5538</t>
  </si>
  <si>
    <t>Or_5539</t>
  </si>
  <si>
    <t>Or_5540</t>
  </si>
  <si>
    <t>Or_5541</t>
  </si>
  <si>
    <t>Or_5542</t>
  </si>
  <si>
    <t>Or_5543</t>
  </si>
  <si>
    <t>Or_5544</t>
  </si>
  <si>
    <t>Or_5545</t>
  </si>
  <si>
    <t>Or_5546</t>
  </si>
  <si>
    <t>Or_5547</t>
  </si>
  <si>
    <t>Or_5548</t>
  </si>
  <si>
    <t>Or_5549</t>
  </si>
  <si>
    <t>Or_5550</t>
  </si>
  <si>
    <t>Or_5551</t>
  </si>
  <si>
    <t>Or_5552</t>
  </si>
  <si>
    <t>Or_5553</t>
  </si>
  <si>
    <t>Or_5554</t>
  </si>
  <si>
    <t>Or_5555</t>
  </si>
  <si>
    <t>Or_5556</t>
  </si>
  <si>
    <t>Or_5557</t>
  </si>
  <si>
    <t>Or_5558</t>
  </si>
  <si>
    <t>Or_5559</t>
  </si>
  <si>
    <t>Or_5560</t>
  </si>
  <si>
    <t>Or_5561</t>
  </si>
  <si>
    <t>Or_5562</t>
  </si>
  <si>
    <t>Or_5563</t>
  </si>
  <si>
    <t>Or_5564</t>
  </si>
  <si>
    <t>Or_5565</t>
  </si>
  <si>
    <t>Or_5566</t>
  </si>
  <si>
    <t>Or_5567</t>
  </si>
  <si>
    <t>Or_5568</t>
  </si>
  <si>
    <t>Or_5569</t>
  </si>
  <si>
    <t>Or_5570</t>
  </si>
  <si>
    <t>Or_5571</t>
  </si>
  <si>
    <t>Or_5572</t>
  </si>
  <si>
    <t>Or_5573</t>
  </si>
  <si>
    <t>Or_5574</t>
  </si>
  <si>
    <t>Or_5575</t>
  </si>
  <si>
    <t>Or_5576</t>
  </si>
  <si>
    <t>Or_5577</t>
  </si>
  <si>
    <t>Or_5578</t>
  </si>
  <si>
    <t>Or_5579</t>
  </si>
  <si>
    <t>Or_5580</t>
  </si>
  <si>
    <t>Or_5581</t>
  </si>
  <si>
    <t>Or_5582</t>
  </si>
  <si>
    <t>Or_5583</t>
  </si>
  <si>
    <t>Or_5584</t>
  </si>
  <si>
    <t>Or_5585</t>
  </si>
  <si>
    <t>Or_5586</t>
  </si>
  <si>
    <t>Or_5587</t>
  </si>
  <si>
    <t>Or_5588</t>
  </si>
  <si>
    <t>Or_5589</t>
  </si>
  <si>
    <t>Or_5590</t>
  </si>
  <si>
    <t>Or_5591</t>
  </si>
  <si>
    <t>Or_5592</t>
  </si>
  <si>
    <t>Or_5593</t>
  </si>
  <si>
    <t>Or_5594</t>
  </si>
  <si>
    <t>Or_5595</t>
  </si>
  <si>
    <t>Or_5596</t>
  </si>
  <si>
    <t>Or_5597</t>
  </si>
  <si>
    <t>Or_5598</t>
  </si>
  <si>
    <t>Or_5599</t>
  </si>
  <si>
    <t>Or_5600</t>
  </si>
  <si>
    <t>Or_5601</t>
  </si>
  <si>
    <t>Or_5602</t>
  </si>
  <si>
    <t>Or_5603</t>
  </si>
  <si>
    <t>Or_5604</t>
  </si>
  <si>
    <t>Or_5605</t>
  </si>
  <si>
    <t>Or_5606</t>
  </si>
  <si>
    <t>Or_5607</t>
  </si>
  <si>
    <t>Or_5608</t>
  </si>
  <si>
    <t>Or_5609</t>
  </si>
  <si>
    <t>Or_5610</t>
  </si>
  <si>
    <t>Or_5611</t>
  </si>
  <si>
    <t>Or_5612</t>
  </si>
  <si>
    <t>Or_5613</t>
  </si>
  <si>
    <t>Or_5614</t>
  </si>
  <si>
    <t>Or_5615</t>
  </si>
  <si>
    <t>Or_5616</t>
  </si>
  <si>
    <t>Or_5617</t>
  </si>
  <si>
    <t>Or_5618</t>
  </si>
  <si>
    <t>Or_5619</t>
  </si>
  <si>
    <t>Or_5620</t>
  </si>
  <si>
    <t>Or_5621</t>
  </si>
  <si>
    <t>Or_5622</t>
  </si>
  <si>
    <t>Or_5623</t>
  </si>
  <si>
    <t>Or_5624</t>
  </si>
  <si>
    <t>Or_5625</t>
  </si>
  <si>
    <t>Or_5626</t>
  </si>
  <si>
    <t>Or_5627</t>
  </si>
  <si>
    <t>Or_5628</t>
  </si>
  <si>
    <t>Or_5629</t>
  </si>
  <si>
    <t>Or_5630</t>
  </si>
  <si>
    <t>Or_5631</t>
  </si>
  <si>
    <t>Or_5632</t>
  </si>
  <si>
    <t>Or_5633</t>
  </si>
  <si>
    <t>Or_5634</t>
  </si>
  <si>
    <t>Or_5635</t>
  </si>
  <si>
    <t>Or_5636</t>
  </si>
  <si>
    <t>Or_5637</t>
  </si>
  <si>
    <t>Or_5638</t>
  </si>
  <si>
    <t>Or_5639</t>
  </si>
  <si>
    <t>Or_5640</t>
  </si>
  <si>
    <t>Or_5641</t>
  </si>
  <si>
    <t>Or_5642</t>
  </si>
  <si>
    <t>Or_5643</t>
  </si>
  <si>
    <t>Or_5644</t>
  </si>
  <si>
    <t>Or_5645</t>
  </si>
  <si>
    <t>Or_5646</t>
  </si>
  <si>
    <t>Or_5647</t>
  </si>
  <si>
    <t>Or_5648</t>
  </si>
  <si>
    <t>Or_5649</t>
  </si>
  <si>
    <t>Or_5650</t>
  </si>
  <si>
    <t>Or_5651</t>
  </si>
  <si>
    <t>Or_5652</t>
  </si>
  <si>
    <t>Or_5653</t>
  </si>
  <si>
    <t>Or_5654</t>
  </si>
  <si>
    <t>Or_5655</t>
  </si>
  <si>
    <t>Or_5656</t>
  </si>
  <si>
    <t>Or_5657</t>
  </si>
  <si>
    <t>Or_5658</t>
  </si>
  <si>
    <t>Or_5659</t>
  </si>
  <si>
    <t>Or_5660</t>
  </si>
  <si>
    <t>Or_5661</t>
  </si>
  <si>
    <t>Or_5662</t>
  </si>
  <si>
    <t>Or_5663</t>
  </si>
  <si>
    <t>Or_5664</t>
  </si>
  <si>
    <t>Or_5665</t>
  </si>
  <si>
    <t>Or_5666</t>
  </si>
  <si>
    <t>Or_5667</t>
  </si>
  <si>
    <t>Or_5668</t>
  </si>
  <si>
    <t>Or_5669</t>
  </si>
  <si>
    <t>Or_5670</t>
  </si>
  <si>
    <t>Or_5671</t>
  </si>
  <si>
    <t>Or_5672</t>
  </si>
  <si>
    <t>Or_5673</t>
  </si>
  <si>
    <t>Or_5674</t>
  </si>
  <si>
    <t>Or_5675</t>
  </si>
  <si>
    <t>Or_5676</t>
  </si>
  <si>
    <t>Or_5677</t>
  </si>
  <si>
    <t>Or_5678</t>
  </si>
  <si>
    <t>Or_5679</t>
  </si>
  <si>
    <t>Or_5680</t>
  </si>
  <si>
    <t>Or_5681</t>
  </si>
  <si>
    <t>Or_5682</t>
  </si>
  <si>
    <t>Or_5683</t>
  </si>
  <si>
    <t>Or_5684</t>
  </si>
  <si>
    <t>Or_5685</t>
  </si>
  <si>
    <t>Or_5686</t>
  </si>
  <si>
    <t>Or_5687</t>
  </si>
  <si>
    <t>Or_5688</t>
  </si>
  <si>
    <t>Or_5689</t>
  </si>
  <si>
    <t>Or_5690</t>
  </si>
  <si>
    <t>Or_5691</t>
  </si>
  <si>
    <t>Or_5692</t>
  </si>
  <si>
    <t>Or_5693</t>
  </si>
  <si>
    <t>Or_5694</t>
  </si>
  <si>
    <t>Or_5695</t>
  </si>
  <si>
    <t>Or_5696</t>
  </si>
  <si>
    <t>Or_5697</t>
  </si>
  <si>
    <t>Or_5698</t>
  </si>
  <si>
    <t>Or_5699</t>
  </si>
  <si>
    <t>Or_5700</t>
  </si>
  <si>
    <t>Or_5701</t>
  </si>
  <si>
    <t>Or_5702</t>
  </si>
  <si>
    <t>Or_5703</t>
  </si>
  <si>
    <t>Or_5704</t>
  </si>
  <si>
    <t>Or_5705</t>
  </si>
  <si>
    <t>Or_5706</t>
  </si>
  <si>
    <t>Or_5707</t>
  </si>
  <si>
    <t>Or_5708</t>
  </si>
  <si>
    <t>Or_5709</t>
  </si>
  <si>
    <t>Or_5710</t>
  </si>
  <si>
    <t>Or_5711</t>
  </si>
  <si>
    <t>Or_5712</t>
  </si>
  <si>
    <t>Or_5713</t>
  </si>
  <si>
    <t>Or_5714</t>
  </si>
  <si>
    <t>Or_5715</t>
  </si>
  <si>
    <t>Or_5716</t>
  </si>
  <si>
    <t>Or_5717</t>
  </si>
  <si>
    <t>Or_5718</t>
  </si>
  <si>
    <t>Or_5719</t>
  </si>
  <si>
    <t>Or_5720</t>
  </si>
  <si>
    <t>Or_5721</t>
  </si>
  <si>
    <t>Or_5722</t>
  </si>
  <si>
    <t>Or_5723</t>
  </si>
  <si>
    <t>Or_5724</t>
  </si>
  <si>
    <t>Or_5725</t>
  </si>
  <si>
    <t>Or_5726</t>
  </si>
  <si>
    <t>Or_5727</t>
  </si>
  <si>
    <t>Or_5728</t>
  </si>
  <si>
    <t>Or_5729</t>
  </si>
  <si>
    <t>Or_5730</t>
  </si>
  <si>
    <t>Or_5731</t>
  </si>
  <si>
    <t>Or_5732</t>
  </si>
  <si>
    <t>Or_5733</t>
  </si>
  <si>
    <t>Or_5734</t>
  </si>
  <si>
    <t>Or_5735</t>
  </si>
  <si>
    <t>Or_5736</t>
  </si>
  <si>
    <t>Or_5737</t>
  </si>
  <si>
    <t>Or_5738</t>
  </si>
  <si>
    <t>Or_5739</t>
  </si>
  <si>
    <t>Or_5740</t>
  </si>
  <si>
    <t>Or_5741</t>
  </si>
  <si>
    <t>Or_5742</t>
  </si>
  <si>
    <t>Or_5743</t>
  </si>
  <si>
    <t>Or_5744</t>
  </si>
  <si>
    <t>Or_5745</t>
  </si>
  <si>
    <t>Or_5746</t>
  </si>
  <si>
    <t>Or_5747</t>
  </si>
  <si>
    <t>Or_5748</t>
  </si>
  <si>
    <t>Or_5749</t>
  </si>
  <si>
    <t>Or_5750</t>
  </si>
  <si>
    <t>Or_5751</t>
  </si>
  <si>
    <t>Or_5752</t>
  </si>
  <si>
    <t>Or_5753</t>
  </si>
  <si>
    <t>Or_5754</t>
  </si>
  <si>
    <t>Or_5755</t>
  </si>
  <si>
    <t>Or_5756</t>
  </si>
  <si>
    <t>Or_5757</t>
  </si>
  <si>
    <t>Or_5758</t>
  </si>
  <si>
    <t>Or_5759</t>
  </si>
  <si>
    <t>Or_5760</t>
  </si>
  <si>
    <t>Or_5761</t>
  </si>
  <si>
    <t>Or_5762</t>
  </si>
  <si>
    <t>Or_5763</t>
  </si>
  <si>
    <t>Or_5764</t>
  </si>
  <si>
    <t>Or_5765</t>
  </si>
  <si>
    <t>Or_5766</t>
  </si>
  <si>
    <t>Or_5767</t>
  </si>
  <si>
    <t>Or_5768</t>
  </si>
  <si>
    <t>Or_5769</t>
  </si>
  <si>
    <t>Or_5770</t>
  </si>
  <si>
    <t>Or_5771</t>
  </si>
  <si>
    <t>Or_5772</t>
  </si>
  <si>
    <t>Or_5773</t>
  </si>
  <si>
    <t>Or_5774</t>
  </si>
  <si>
    <t>Or_5775</t>
  </si>
  <si>
    <t>Or_5776</t>
  </si>
  <si>
    <t>Or_5777</t>
  </si>
  <si>
    <t>Or_5778</t>
  </si>
  <si>
    <t>Or_5779</t>
  </si>
  <si>
    <t>Or_5780</t>
  </si>
  <si>
    <t>Or_5781</t>
  </si>
  <si>
    <t>Or_5782</t>
  </si>
  <si>
    <t>Or_5783</t>
  </si>
  <si>
    <t>Or_5784</t>
  </si>
  <si>
    <t>Or_5785</t>
  </si>
  <si>
    <t>Or_5786</t>
  </si>
  <si>
    <t>Or_5787</t>
  </si>
  <si>
    <t>Or_5788</t>
  </si>
  <si>
    <t>Or_5789</t>
  </si>
  <si>
    <t>Or_5790</t>
  </si>
  <si>
    <t>Or_5791</t>
  </si>
  <si>
    <t>Or_5792</t>
  </si>
  <si>
    <t>Or_5793</t>
  </si>
  <si>
    <t>Or_5794</t>
  </si>
  <si>
    <t>Or_5795</t>
  </si>
  <si>
    <t>Or_5796</t>
  </si>
  <si>
    <t>Or_5797</t>
  </si>
  <si>
    <t>Or_5798</t>
  </si>
  <si>
    <t>Or_5799</t>
  </si>
  <si>
    <t>Or_5800</t>
  </si>
  <si>
    <t>Or_5801</t>
  </si>
  <si>
    <t>Or_5802</t>
  </si>
  <si>
    <t>Or_5803</t>
  </si>
  <si>
    <t>Or_5804</t>
  </si>
  <si>
    <t>Or_5805</t>
  </si>
  <si>
    <t>Or_5806</t>
  </si>
  <si>
    <t>Or_5807</t>
  </si>
  <si>
    <t>Or_5808</t>
  </si>
  <si>
    <t>Or_5809</t>
  </si>
  <si>
    <t>Or_5810</t>
  </si>
  <si>
    <t>Or_5811</t>
  </si>
  <si>
    <t>Or_5812</t>
  </si>
  <si>
    <t>Or_5813</t>
  </si>
  <si>
    <t>Or_5814</t>
  </si>
  <si>
    <t>Or_5815</t>
  </si>
  <si>
    <t>Or_5816</t>
  </si>
  <si>
    <t>Or_5817</t>
  </si>
  <si>
    <t>Or_5818</t>
  </si>
  <si>
    <t>Or_5819</t>
  </si>
  <si>
    <t>Or_5820</t>
  </si>
  <si>
    <t>Or_5821</t>
  </si>
  <si>
    <t>Or_5822</t>
  </si>
  <si>
    <t>Or_5823</t>
  </si>
  <si>
    <t>Or_5824</t>
  </si>
  <si>
    <t>Or_5825</t>
  </si>
  <si>
    <t>Or_5826</t>
  </si>
  <si>
    <t>Or_5827</t>
  </si>
  <si>
    <t>Or_5828</t>
  </si>
  <si>
    <t>Or_5829</t>
  </si>
  <si>
    <t>Or_5830</t>
  </si>
  <si>
    <t>Or_5831</t>
  </si>
  <si>
    <t>Or_5832</t>
  </si>
  <si>
    <t>Or_5833</t>
  </si>
  <si>
    <t>Or_5834</t>
  </si>
  <si>
    <t>Or_5835</t>
  </si>
  <si>
    <t>Or_5836</t>
  </si>
  <si>
    <t>Or_5837</t>
  </si>
  <si>
    <t>Or_5838</t>
  </si>
  <si>
    <t>Or_5839</t>
  </si>
  <si>
    <t>Or_5840</t>
  </si>
  <si>
    <t>Or_5841</t>
  </si>
  <si>
    <t>Or_5842</t>
  </si>
  <si>
    <t>Or_5843</t>
  </si>
  <si>
    <t>Or_5844</t>
  </si>
  <si>
    <t>Or_5845</t>
  </si>
  <si>
    <t>Or_5846</t>
  </si>
  <si>
    <t>Or_5847</t>
  </si>
  <si>
    <t>Or_5848</t>
  </si>
  <si>
    <t>Or_5849</t>
  </si>
  <si>
    <t>Or_5850</t>
  </si>
  <si>
    <t>Or_5851</t>
  </si>
  <si>
    <t>Or_5852</t>
  </si>
  <si>
    <t>Or_5853</t>
  </si>
  <si>
    <t>Or_5854</t>
  </si>
  <si>
    <t>Or_5855</t>
  </si>
  <si>
    <t>Or_5856</t>
  </si>
  <si>
    <t>Or_5857</t>
  </si>
  <si>
    <t>Or_5858</t>
  </si>
  <si>
    <t>Or_5859</t>
  </si>
  <si>
    <t>Or_5860</t>
  </si>
  <si>
    <t>Or_5861</t>
  </si>
  <si>
    <t>Or_5862</t>
  </si>
  <si>
    <t>Or_5863</t>
  </si>
  <si>
    <t>Or_5864</t>
  </si>
  <si>
    <t>Or_5865</t>
  </si>
  <si>
    <t>Or_5866</t>
  </si>
  <si>
    <t>Or_5867</t>
  </si>
  <si>
    <t>Or_5868</t>
  </si>
  <si>
    <t>Or_5869</t>
  </si>
  <si>
    <t>Or_5870</t>
  </si>
  <si>
    <t>Or_5871</t>
  </si>
  <si>
    <t>Or_5872</t>
  </si>
  <si>
    <t>Or_5873</t>
  </si>
  <si>
    <t>Or_5874</t>
  </si>
  <si>
    <t>Or_5875</t>
  </si>
  <si>
    <t>Or_5876</t>
  </si>
  <si>
    <t>Or_5877</t>
  </si>
  <si>
    <t>Or_5878</t>
  </si>
  <si>
    <t>Or_5879</t>
  </si>
  <si>
    <t>Or_5880</t>
  </si>
  <si>
    <t>Or_5881</t>
  </si>
  <si>
    <t>Or_5882</t>
  </si>
  <si>
    <t>Or_5883</t>
  </si>
  <si>
    <t>Or_5884</t>
  </si>
  <si>
    <t>Or_5885</t>
  </si>
  <si>
    <t>Or_5886</t>
  </si>
  <si>
    <t>Or_5887</t>
  </si>
  <si>
    <t>Or_5888</t>
  </si>
  <si>
    <t>Or_5889</t>
  </si>
  <si>
    <t>Or_5890</t>
  </si>
  <si>
    <t>Or_5891</t>
  </si>
  <si>
    <t>Or_5892</t>
  </si>
  <si>
    <t>Or_5893</t>
  </si>
  <si>
    <t>Or_5894</t>
  </si>
  <si>
    <t>Or_5895</t>
  </si>
  <si>
    <t>Or_5896</t>
  </si>
  <si>
    <t>Or_5897</t>
  </si>
  <si>
    <t>Or_5898</t>
  </si>
  <si>
    <t>Or_5899</t>
  </si>
  <si>
    <t>Or_5900</t>
  </si>
  <si>
    <t>Or_5901</t>
  </si>
  <si>
    <t>Or_5902</t>
  </si>
  <si>
    <t>Or_5903</t>
  </si>
  <si>
    <t>Or_5904</t>
  </si>
  <si>
    <t>Or_5905</t>
  </si>
  <si>
    <t>Or_5906</t>
  </si>
  <si>
    <t>Or_5907</t>
  </si>
  <si>
    <t>Or_5908</t>
  </si>
  <si>
    <t>Or_5909</t>
  </si>
  <si>
    <t>Or_5910</t>
  </si>
  <si>
    <t>Or_5911</t>
  </si>
  <si>
    <t>Or_5912</t>
  </si>
  <si>
    <t>Or_5913</t>
  </si>
  <si>
    <t>Or_5914</t>
  </si>
  <si>
    <t>Or_5915</t>
  </si>
  <si>
    <t>Or_5916</t>
  </si>
  <si>
    <t>Or_5917</t>
  </si>
  <si>
    <t>Or_5918</t>
  </si>
  <si>
    <t>Or_5919</t>
  </si>
  <si>
    <t>Or_5920</t>
  </si>
  <si>
    <t>Or_5921</t>
  </si>
  <si>
    <t>Or_5922</t>
  </si>
  <si>
    <t>Or_5923</t>
  </si>
  <si>
    <t>Or_5924</t>
  </si>
  <si>
    <t>Or_5925</t>
  </si>
  <si>
    <t>Or_5926</t>
  </si>
  <si>
    <t>Or_5927</t>
  </si>
  <si>
    <t>Or_5928</t>
  </si>
  <si>
    <t>Or_5929</t>
  </si>
  <si>
    <t>Or_5930</t>
  </si>
  <si>
    <t>Or_5931</t>
  </si>
  <si>
    <t>Or_5932</t>
  </si>
  <si>
    <t>Or_5933</t>
  </si>
  <si>
    <t>Or_5934</t>
  </si>
  <si>
    <t>Or_5935</t>
  </si>
  <si>
    <t>Or_5936</t>
  </si>
  <si>
    <t>Or_5937</t>
  </si>
  <si>
    <t>Or_5938</t>
  </si>
  <si>
    <t>Or_5939</t>
  </si>
  <si>
    <t>Or_5940</t>
  </si>
  <si>
    <t>Or_5941</t>
  </si>
  <si>
    <t>Or_5942</t>
  </si>
  <si>
    <t>Or_5943</t>
  </si>
  <si>
    <t>Or_5944</t>
  </si>
  <si>
    <t>Or_5945</t>
  </si>
  <si>
    <t>Or_5946</t>
  </si>
  <si>
    <t>Or_5947</t>
  </si>
  <si>
    <t>Or_5948</t>
  </si>
  <si>
    <t>Or_5949</t>
  </si>
  <si>
    <t>Or_5950</t>
  </si>
  <si>
    <t>Or_5951</t>
  </si>
  <si>
    <t>Or_5952</t>
  </si>
  <si>
    <t>Or_5953</t>
  </si>
  <si>
    <t>Or_5954</t>
  </si>
  <si>
    <t>Or_5955</t>
  </si>
  <si>
    <t>Or_5956</t>
  </si>
  <si>
    <t>Or_5957</t>
  </si>
  <si>
    <t>Or_5958</t>
  </si>
  <si>
    <t>Or_5959</t>
  </si>
  <si>
    <t>Or_5960</t>
  </si>
  <si>
    <t>Or_5961</t>
  </si>
  <si>
    <t>Or_5962</t>
  </si>
  <si>
    <t>Or_5963</t>
  </si>
  <si>
    <t>Or_5964</t>
  </si>
  <si>
    <t>Or_5965</t>
  </si>
  <si>
    <t>Or_5966</t>
  </si>
  <si>
    <t>Or_5967</t>
  </si>
  <si>
    <t>Or_5968</t>
  </si>
  <si>
    <t>Or_5969</t>
  </si>
  <si>
    <t>Or_5970</t>
  </si>
  <si>
    <t>Or_5971</t>
  </si>
  <si>
    <t>Or_5972</t>
  </si>
  <si>
    <t>Or_5973</t>
  </si>
  <si>
    <t>Or_5974</t>
  </si>
  <si>
    <t>Or_5975</t>
  </si>
  <si>
    <t>Or_5976</t>
  </si>
  <si>
    <t>Or_5977</t>
  </si>
  <si>
    <t>Or_5978</t>
  </si>
  <si>
    <t>Or_5979</t>
  </si>
  <si>
    <t>Or_5980</t>
  </si>
  <si>
    <t>Or_5981</t>
  </si>
  <si>
    <t>Or_5982</t>
  </si>
  <si>
    <t>Or_5983</t>
  </si>
  <si>
    <t>Or_5984</t>
  </si>
  <si>
    <t>Or_5985</t>
  </si>
  <si>
    <t>Or_5986</t>
  </si>
  <si>
    <t>Or_5987</t>
  </si>
  <si>
    <t>Or_5988</t>
  </si>
  <si>
    <t>Or_5989</t>
  </si>
  <si>
    <t>Or_5990</t>
  </si>
  <si>
    <t>Or_5991</t>
  </si>
  <si>
    <t>Or_5992</t>
  </si>
  <si>
    <t>Or_5993</t>
  </si>
  <si>
    <t>Or_5994</t>
  </si>
  <si>
    <t>Or_5995</t>
  </si>
  <si>
    <t>Or_5996</t>
  </si>
  <si>
    <t>Or_5997</t>
  </si>
  <si>
    <t>Or_5998</t>
  </si>
  <si>
    <t>Or_5999</t>
  </si>
  <si>
    <t>Or_6000</t>
  </si>
  <si>
    <t>Or_6001</t>
  </si>
  <si>
    <t>Or_6002</t>
  </si>
  <si>
    <t>Or_6003</t>
  </si>
  <si>
    <t>Or_6004</t>
  </si>
  <si>
    <t>Or_6005</t>
  </si>
  <si>
    <t>Or_6006</t>
  </si>
  <si>
    <t>Or_6007</t>
  </si>
  <si>
    <t>Or_6008</t>
  </si>
  <si>
    <t>Or_6009</t>
  </si>
  <si>
    <t>Or_6010</t>
  </si>
  <si>
    <t>Or_6011</t>
  </si>
  <si>
    <t>Or_6012</t>
  </si>
  <si>
    <t>Or_6013</t>
  </si>
  <si>
    <t>Or_6014</t>
  </si>
  <si>
    <t>Or_6015</t>
  </si>
  <si>
    <t>Or_6016</t>
  </si>
  <si>
    <t>Or_6017</t>
  </si>
  <si>
    <t>Or_6018</t>
  </si>
  <si>
    <t>Or_6019</t>
  </si>
  <si>
    <t>Or_6020</t>
  </si>
  <si>
    <t>Or_6021</t>
  </si>
  <si>
    <t>Or_6022</t>
  </si>
  <si>
    <t>Or_6023</t>
  </si>
  <si>
    <t>Or_6024</t>
  </si>
  <si>
    <t>Or_6025</t>
  </si>
  <si>
    <t>Or_6026</t>
  </si>
  <si>
    <t>Or_6027</t>
  </si>
  <si>
    <t>Or_6028</t>
  </si>
  <si>
    <t>Or_6029</t>
  </si>
  <si>
    <t>Or_6030</t>
  </si>
  <si>
    <t>Or_6031</t>
  </si>
  <si>
    <t>Or_6032</t>
  </si>
  <si>
    <t>Or_6033</t>
  </si>
  <si>
    <t>Or_6034</t>
  </si>
  <si>
    <t>Or_6035</t>
  </si>
  <si>
    <t>Or_6036</t>
  </si>
  <si>
    <t>Or_6037</t>
  </si>
  <si>
    <t>Or_6038</t>
  </si>
  <si>
    <t>Or_6039</t>
  </si>
  <si>
    <t>Or_6040</t>
  </si>
  <si>
    <t>Or_6041</t>
  </si>
  <si>
    <t>Or_6042</t>
  </si>
  <si>
    <t>Or_6043</t>
  </si>
  <si>
    <t>Or_6044</t>
  </si>
  <si>
    <t>Or_6045</t>
  </si>
  <si>
    <t>Or_6046</t>
  </si>
  <si>
    <t>Or_6047</t>
  </si>
  <si>
    <t>Or_6048</t>
  </si>
  <si>
    <t>Or_6049</t>
  </si>
  <si>
    <t>Or_6050</t>
  </si>
  <si>
    <t>Or_6051</t>
  </si>
  <si>
    <t>Or_6052</t>
  </si>
  <si>
    <t>Or_6053</t>
  </si>
  <si>
    <t>Or_6054</t>
  </si>
  <si>
    <t>Or_6055</t>
  </si>
  <si>
    <t>Or_6056</t>
  </si>
  <si>
    <t>Or_6057</t>
  </si>
  <si>
    <t>Or_6058</t>
  </si>
  <si>
    <t>Or_6059</t>
  </si>
  <si>
    <t>Or_6060</t>
  </si>
  <si>
    <t>Or_6061</t>
  </si>
  <si>
    <t>Or_6062</t>
  </si>
  <si>
    <t>Or_6063</t>
  </si>
  <si>
    <t>Or_6064</t>
  </si>
  <si>
    <t>Or_6065</t>
  </si>
  <si>
    <t>Or_6066</t>
  </si>
  <si>
    <t>Or_6067</t>
  </si>
  <si>
    <t>Or_6068</t>
  </si>
  <si>
    <t>Or_6069</t>
  </si>
  <si>
    <t>Or_6070</t>
  </si>
  <si>
    <t>Or_6071</t>
  </si>
  <si>
    <t>Or_6072</t>
  </si>
  <si>
    <t>Or_6073</t>
  </si>
  <si>
    <t>Or_6074</t>
  </si>
  <si>
    <t>Or_6075</t>
  </si>
  <si>
    <t>Or_6076</t>
  </si>
  <si>
    <t>Or_6077</t>
  </si>
  <si>
    <t>Or_6078</t>
  </si>
  <si>
    <t>Or_6079</t>
  </si>
  <si>
    <t>Or_6080</t>
  </si>
  <si>
    <t>Or_6081</t>
  </si>
  <si>
    <t>Or_6082</t>
  </si>
  <si>
    <t>Or_6083</t>
  </si>
  <si>
    <t>Or_6084</t>
  </si>
  <si>
    <t>Or_6085</t>
  </si>
  <si>
    <t>Or_6086</t>
  </si>
  <si>
    <t>Or_6087</t>
  </si>
  <si>
    <t>Or_6088</t>
  </si>
  <si>
    <t>Or_6089</t>
  </si>
  <si>
    <t>Or_6090</t>
  </si>
  <si>
    <t>Or_6091</t>
  </si>
  <si>
    <t>Or_6092</t>
  </si>
  <si>
    <t>Or_6093</t>
  </si>
  <si>
    <t>Or_6094</t>
  </si>
  <si>
    <t>Or_6095</t>
  </si>
  <si>
    <t>Or_6096</t>
  </si>
  <si>
    <t>Or_6097</t>
  </si>
  <si>
    <t>Or_6098</t>
  </si>
  <si>
    <t>Or_6099</t>
  </si>
  <si>
    <t>Or_6100</t>
  </si>
  <si>
    <t>Or_6101</t>
  </si>
  <si>
    <t>Or_6102</t>
  </si>
  <si>
    <t>Or_6103</t>
  </si>
  <si>
    <t>Or_6104</t>
  </si>
  <si>
    <t>Or_6105</t>
  </si>
  <si>
    <t>Or_6106</t>
  </si>
  <si>
    <t>Or_6107</t>
  </si>
  <si>
    <t>Or_6108</t>
  </si>
  <si>
    <t>Or_6109</t>
  </si>
  <si>
    <t>Or_6110</t>
  </si>
  <si>
    <t>Or_6111</t>
  </si>
  <si>
    <t>Or_6112</t>
  </si>
  <si>
    <t>Or_6113</t>
  </si>
  <si>
    <t>Or_6114</t>
  </si>
  <si>
    <t>Or_6115</t>
  </si>
  <si>
    <t>Or_6116</t>
  </si>
  <si>
    <t>Or_6117</t>
  </si>
  <si>
    <t>Or_6118</t>
  </si>
  <si>
    <t>Or_6119</t>
  </si>
  <si>
    <t>Or_6120</t>
  </si>
  <si>
    <t>Or_6121</t>
  </si>
  <si>
    <t>Or_6122</t>
  </si>
  <si>
    <t>Or_6123</t>
  </si>
  <si>
    <t>Or_6124</t>
  </si>
  <si>
    <t>Or_6125</t>
  </si>
  <si>
    <t>Or_6126</t>
  </si>
  <si>
    <t>Or_6127</t>
  </si>
  <si>
    <t>Or_6128</t>
  </si>
  <si>
    <t>Or_6129</t>
  </si>
  <si>
    <t>Or_6130</t>
  </si>
  <si>
    <t>Or_6131</t>
  </si>
  <si>
    <t>Or_6132</t>
  </si>
  <si>
    <t>Or_6133</t>
  </si>
  <si>
    <t>Or_6134</t>
  </si>
  <si>
    <t>Or_6135</t>
  </si>
  <si>
    <t>Or_6136</t>
  </si>
  <si>
    <t>Or_6137</t>
  </si>
  <si>
    <t>Or_6138</t>
  </si>
  <si>
    <t>Or_6139</t>
  </si>
  <si>
    <t>Or_6140</t>
  </si>
  <si>
    <t>Or_6141</t>
  </si>
  <si>
    <t>Or_6142</t>
  </si>
  <si>
    <t>Or_6143</t>
  </si>
  <si>
    <t>Or_6144</t>
  </si>
  <si>
    <t>Or_6145</t>
  </si>
  <si>
    <t>Or_6146</t>
  </si>
  <si>
    <t>Or_6147</t>
  </si>
  <si>
    <t>Or_6148</t>
  </si>
  <si>
    <t>Or_6149</t>
  </si>
  <si>
    <t>Or_6150</t>
  </si>
  <si>
    <t>Or_6151</t>
  </si>
  <si>
    <t>Or_6152</t>
  </si>
  <si>
    <t>Or_6153</t>
  </si>
  <si>
    <t>Or_6154</t>
  </si>
  <si>
    <t>Or_6155</t>
  </si>
  <si>
    <t>Or_6156</t>
  </si>
  <si>
    <t>Or_6157</t>
  </si>
  <si>
    <t>Or_6158</t>
  </si>
  <si>
    <t>Or_6159</t>
  </si>
  <si>
    <t>Or_6160</t>
  </si>
  <si>
    <t>Or_6161</t>
  </si>
  <si>
    <t>Or_6162</t>
  </si>
  <si>
    <t>Or_6163</t>
  </si>
  <si>
    <t>Or_6164</t>
  </si>
  <si>
    <t>Or_6165</t>
  </si>
  <si>
    <t>Or_6166</t>
  </si>
  <si>
    <t>Or_6167</t>
  </si>
  <si>
    <t>Or_6168</t>
  </si>
  <si>
    <t>Or_6169</t>
  </si>
  <si>
    <t>Or_6170</t>
  </si>
  <si>
    <t>Or_6171</t>
  </si>
  <si>
    <t>Or_6172</t>
  </si>
  <si>
    <t>Or_6173</t>
  </si>
  <si>
    <t>Or_6174</t>
  </si>
  <si>
    <t>Or_6175</t>
  </si>
  <si>
    <t>Or_6176</t>
  </si>
  <si>
    <t>Or_6177</t>
  </si>
  <si>
    <t>Or_6178</t>
  </si>
  <si>
    <t>Or_6179</t>
  </si>
  <si>
    <t>Or_6180</t>
  </si>
  <si>
    <t>Or_6181</t>
  </si>
  <si>
    <t>Or_6182</t>
  </si>
  <si>
    <t>Or_6183</t>
  </si>
  <si>
    <t>Or_6184</t>
  </si>
  <si>
    <t>Or_6185</t>
  </si>
  <si>
    <t>Or_6186</t>
  </si>
  <si>
    <t>Or_6187</t>
  </si>
  <si>
    <t>Or_6188</t>
  </si>
  <si>
    <t>Or_6189</t>
  </si>
  <si>
    <t>Or_6190</t>
  </si>
  <si>
    <t>Or_6191</t>
  </si>
  <si>
    <t>Or_6192</t>
  </si>
  <si>
    <t>Or_6193</t>
  </si>
  <si>
    <t>Or_6194</t>
  </si>
  <si>
    <t>Or_6195</t>
  </si>
  <si>
    <t>Or_6196</t>
  </si>
  <si>
    <t>Or_6197</t>
  </si>
  <si>
    <t>Or_6198</t>
  </si>
  <si>
    <t>Or_6199</t>
  </si>
  <si>
    <t>Or_6200</t>
  </si>
  <si>
    <t>Or_6201</t>
  </si>
  <si>
    <t>Or_6202</t>
  </si>
  <si>
    <t>Or_6203</t>
  </si>
  <si>
    <t>Or_6204</t>
  </si>
  <si>
    <t>Or_6205</t>
  </si>
  <si>
    <t>Or_6206</t>
  </si>
  <si>
    <t>Or_6207</t>
  </si>
  <si>
    <t>Or_6208</t>
  </si>
  <si>
    <t>Or_6209</t>
  </si>
  <si>
    <t>Or_6210</t>
  </si>
  <si>
    <t>Or_6211</t>
  </si>
  <si>
    <t>Or_6212</t>
  </si>
  <si>
    <t>Or_6213</t>
  </si>
  <si>
    <t>Or_6214</t>
  </si>
  <si>
    <t>Or_6215</t>
  </si>
  <si>
    <t>Or_6216</t>
  </si>
  <si>
    <t>Or_6217</t>
  </si>
  <si>
    <t>Or_6218</t>
  </si>
  <si>
    <t>Or_6219</t>
  </si>
  <si>
    <t>Or_6220</t>
  </si>
  <si>
    <t>Or_6221</t>
  </si>
  <si>
    <t>Or_6222</t>
  </si>
  <si>
    <t>Or_6223</t>
  </si>
  <si>
    <t>Or_6224</t>
  </si>
  <si>
    <t>Or_6225</t>
  </si>
  <si>
    <t>Or_6226</t>
  </si>
  <si>
    <t>Or_6227</t>
  </si>
  <si>
    <t>Or_6228</t>
  </si>
  <si>
    <t>Or_6229</t>
  </si>
  <si>
    <t>Or_6230</t>
  </si>
  <si>
    <t>Or_6231</t>
  </si>
  <si>
    <t>Or_6232</t>
  </si>
  <si>
    <t>Or_6233</t>
  </si>
  <si>
    <t>Or_6234</t>
  </si>
  <si>
    <t>Or_6235</t>
  </si>
  <si>
    <t>Or_6236</t>
  </si>
  <si>
    <t>Or_6237</t>
  </si>
  <si>
    <t>Or_6238</t>
  </si>
  <si>
    <t>Or_6239</t>
  </si>
  <si>
    <t>Or_6240</t>
  </si>
  <si>
    <t>Or_6241</t>
  </si>
  <si>
    <t>Or_6242</t>
  </si>
  <si>
    <t>Or_6243</t>
  </si>
  <si>
    <t>Or_6244</t>
  </si>
  <si>
    <t>Or_6245</t>
  </si>
  <si>
    <t>Or_6246</t>
  </si>
  <si>
    <t>Or_6247</t>
  </si>
  <si>
    <t>Or_6248</t>
  </si>
  <si>
    <t>Or_6249</t>
  </si>
  <si>
    <t>Or_6250</t>
  </si>
  <si>
    <t>Or_6251</t>
  </si>
  <si>
    <t>Or_6252</t>
  </si>
  <si>
    <t>Or_6253</t>
  </si>
  <si>
    <t>Or_6254</t>
  </si>
  <si>
    <t>Or_6255</t>
  </si>
  <si>
    <t>Or_6256</t>
  </si>
  <si>
    <t>Or_6257</t>
  </si>
  <si>
    <t>Or_6258</t>
  </si>
  <si>
    <t>Or_6259</t>
  </si>
  <si>
    <t>Or_6260</t>
  </si>
  <si>
    <t>Or_6261</t>
  </si>
  <si>
    <t>Or_6262</t>
  </si>
  <si>
    <t>Or_6263</t>
  </si>
  <si>
    <t>Or_6264</t>
  </si>
  <si>
    <t>Or_6265</t>
  </si>
  <si>
    <t>Or_6266</t>
  </si>
  <si>
    <t>Or_6267</t>
  </si>
  <si>
    <t>Or_6268</t>
  </si>
  <si>
    <t>Or_6269</t>
  </si>
  <si>
    <t>Or_6270</t>
  </si>
  <si>
    <t>Or_6271</t>
  </si>
  <si>
    <t>Or_6272</t>
  </si>
  <si>
    <t>Or_6273</t>
  </si>
  <si>
    <t>Or_6274</t>
  </si>
  <si>
    <t>Or_6275</t>
  </si>
  <si>
    <t>Or_6276</t>
  </si>
  <si>
    <t>Or_6277</t>
  </si>
  <si>
    <t>Or_6278</t>
  </si>
  <si>
    <t>Or_6279</t>
  </si>
  <si>
    <t>Or_6280</t>
  </si>
  <si>
    <t>Or_6281</t>
  </si>
  <si>
    <t>Or_6282</t>
  </si>
  <si>
    <t>Or_6283</t>
  </si>
  <si>
    <t>Or_6284</t>
  </si>
  <si>
    <t>Or_6285</t>
  </si>
  <si>
    <t>Or_6286</t>
  </si>
  <si>
    <t>Or_6287</t>
  </si>
  <si>
    <t>Or_6288</t>
  </si>
  <si>
    <t>Or_6289</t>
  </si>
  <si>
    <t>Or_6290</t>
  </si>
  <si>
    <t>Or_6291</t>
  </si>
  <si>
    <t>Or_6292</t>
  </si>
  <si>
    <t>Or_6293</t>
  </si>
  <si>
    <t>Or_6294</t>
  </si>
  <si>
    <t>Or_6295</t>
  </si>
  <si>
    <t>Or_6296</t>
  </si>
  <si>
    <t>Or_6297</t>
  </si>
  <si>
    <t>Or_6298</t>
  </si>
  <si>
    <t>Or_6299</t>
  </si>
  <si>
    <t>Or_6300</t>
  </si>
  <si>
    <t>Or_6301</t>
  </si>
  <si>
    <t>Or_6302</t>
  </si>
  <si>
    <t>Or_6303</t>
  </si>
  <si>
    <t>Or_6304</t>
  </si>
  <si>
    <t>Or_6305</t>
  </si>
  <si>
    <t>Or_6306</t>
  </si>
  <si>
    <t>Or_6307</t>
  </si>
  <si>
    <t>Or_6308</t>
  </si>
  <si>
    <t>Or_6309</t>
  </si>
  <si>
    <t>Or_6310</t>
  </si>
  <si>
    <t>Or_6311</t>
  </si>
  <si>
    <t>Or_6312</t>
  </si>
  <si>
    <t>Or_6313</t>
  </si>
  <si>
    <t>Or_6314</t>
  </si>
  <si>
    <t>Or_6315</t>
  </si>
  <si>
    <t>Or_6316</t>
  </si>
  <si>
    <t>Or_6317</t>
  </si>
  <si>
    <t>Or_6318</t>
  </si>
  <si>
    <t>Or_6319</t>
  </si>
  <si>
    <t>Or_6320</t>
  </si>
  <si>
    <t>Or_6321</t>
  </si>
  <si>
    <t>Or_6322</t>
  </si>
  <si>
    <t>Or_6323</t>
  </si>
  <si>
    <t>Or_6324</t>
  </si>
  <si>
    <t>Or_6325</t>
  </si>
  <si>
    <t>Or_6326</t>
  </si>
  <si>
    <t>Or_6327</t>
  </si>
  <si>
    <t>Or_6328</t>
  </si>
  <si>
    <t>Or_6329</t>
  </si>
  <si>
    <t>Or_6330</t>
  </si>
  <si>
    <t>Or_6331</t>
  </si>
  <si>
    <t>Or_6332</t>
  </si>
  <si>
    <t>Or_6333</t>
  </si>
  <si>
    <t>Or_6334</t>
  </si>
  <si>
    <t>Or_6335</t>
  </si>
  <si>
    <t>Or_6336</t>
  </si>
  <si>
    <t>Or_6337</t>
  </si>
  <si>
    <t>Or_6338</t>
  </si>
  <si>
    <t>Or_6339</t>
  </si>
  <si>
    <t>Or_6340</t>
  </si>
  <si>
    <t>Or_6341</t>
  </si>
  <si>
    <t>Or_6342</t>
  </si>
  <si>
    <t>Or_6343</t>
  </si>
  <si>
    <t>Or_6344</t>
  </si>
  <si>
    <t>Or_6345</t>
  </si>
  <si>
    <t>Or_6346</t>
  </si>
  <si>
    <t>Or_6347</t>
  </si>
  <si>
    <t>Or_6348</t>
  </si>
  <si>
    <t>Or_6349</t>
  </si>
  <si>
    <t>Or_6350</t>
  </si>
  <si>
    <t>Or_6351</t>
  </si>
  <si>
    <t>Or_6352</t>
  </si>
  <si>
    <t>Or_6353</t>
  </si>
  <si>
    <t>Or_6354</t>
  </si>
  <si>
    <t>Or_6355</t>
  </si>
  <si>
    <t>Or_6356</t>
  </si>
  <si>
    <t>Or_6357</t>
  </si>
  <si>
    <t>Or_6358</t>
  </si>
  <si>
    <t>Or_6359</t>
  </si>
  <si>
    <t>Or_6360</t>
  </si>
  <si>
    <t>Or_6361</t>
  </si>
  <si>
    <t>Or_6362</t>
  </si>
  <si>
    <t>Or_6363</t>
  </si>
  <si>
    <t>Or_6364</t>
  </si>
  <si>
    <t>Or_6365</t>
  </si>
  <si>
    <t>Or_6366</t>
  </si>
  <si>
    <t>Or_6367</t>
  </si>
  <si>
    <t>Or_6368</t>
  </si>
  <si>
    <t>Or_6369</t>
  </si>
  <si>
    <t>Or_6370</t>
  </si>
  <si>
    <t>Or_6371</t>
  </si>
  <si>
    <t>Or_6372</t>
  </si>
  <si>
    <t>Or_6373</t>
  </si>
  <si>
    <t>Or_6374</t>
  </si>
  <si>
    <t>Or_6375</t>
  </si>
  <si>
    <t>Or_6376</t>
  </si>
  <si>
    <t>Or_6377</t>
  </si>
  <si>
    <t>Or_6378</t>
  </si>
  <si>
    <t>Or_6379</t>
  </si>
  <si>
    <t>Or_6380</t>
  </si>
  <si>
    <t>Or_6381</t>
  </si>
  <si>
    <t>Or_6382</t>
  </si>
  <si>
    <t>Or_6383</t>
  </si>
  <si>
    <t>Or_6384</t>
  </si>
  <si>
    <t>Or_6385</t>
  </si>
  <si>
    <t>Or_6386</t>
  </si>
  <si>
    <t>Or_6387</t>
  </si>
  <si>
    <t>Or_6388</t>
  </si>
  <si>
    <t>Or_6389</t>
  </si>
  <si>
    <t>Or_6390</t>
  </si>
  <si>
    <t>Or_6391</t>
  </si>
  <si>
    <t>Or_6392</t>
  </si>
  <si>
    <t>Or_6393</t>
  </si>
  <si>
    <t>Or_6394</t>
  </si>
  <si>
    <t>Or_6395</t>
  </si>
  <si>
    <t>Or_6396</t>
  </si>
  <si>
    <t>Or_6397</t>
  </si>
  <si>
    <t>Or_6398</t>
  </si>
  <si>
    <t>Or_6399</t>
  </si>
  <si>
    <t>Or_6400</t>
  </si>
  <si>
    <t>Or_6401</t>
  </si>
  <si>
    <t>Or_6402</t>
  </si>
  <si>
    <t>Or_6403</t>
  </si>
  <si>
    <t>Or_6404</t>
  </si>
  <si>
    <t>Or_6405</t>
  </si>
  <si>
    <t>Or_6406</t>
  </si>
  <si>
    <t>Or_6407</t>
  </si>
  <si>
    <t>Or_6408</t>
  </si>
  <si>
    <t>Or_6409</t>
  </si>
  <si>
    <t>Or_6410</t>
  </si>
  <si>
    <t>Or_6411</t>
  </si>
  <si>
    <t>Or_6412</t>
  </si>
  <si>
    <t>Or_6413</t>
  </si>
  <si>
    <t>Or_6414</t>
  </si>
  <si>
    <t>Or_6415</t>
  </si>
  <si>
    <t>Or_6416</t>
  </si>
  <si>
    <t>Or_6417</t>
  </si>
  <si>
    <t>Or_6418</t>
  </si>
  <si>
    <t>Or_6419</t>
  </si>
  <si>
    <t>Or_6420</t>
  </si>
  <si>
    <t>Or_6421</t>
  </si>
  <si>
    <t>Or_6422</t>
  </si>
  <si>
    <t>Or_6423</t>
  </si>
  <si>
    <t>Or_6424</t>
  </si>
  <si>
    <t>Or_6425</t>
  </si>
  <si>
    <t>Or_6426</t>
  </si>
  <si>
    <t>Or_6427</t>
  </si>
  <si>
    <t>Or_6428</t>
  </si>
  <si>
    <t>Or_6429</t>
  </si>
  <si>
    <t>Or_6430</t>
  </si>
  <si>
    <t>Or_6431</t>
  </si>
  <si>
    <t>Or_6432</t>
  </si>
  <si>
    <t>Or_6433</t>
  </si>
  <si>
    <t>Or_6434</t>
  </si>
  <si>
    <t>Or_6435</t>
  </si>
  <si>
    <t>Or_6436</t>
  </si>
  <si>
    <t>Or_6437</t>
  </si>
  <si>
    <t>Or_6438</t>
  </si>
  <si>
    <t>Or_6439</t>
  </si>
  <si>
    <t>Or_6440</t>
  </si>
  <si>
    <t>Or_6441</t>
  </si>
  <si>
    <t>Or_6442</t>
  </si>
  <si>
    <t>Or_6443</t>
  </si>
  <si>
    <t>Or_6444</t>
  </si>
  <si>
    <t>Or_6445</t>
  </si>
  <si>
    <t>Or_6446</t>
  </si>
  <si>
    <t>Or_6447</t>
  </si>
  <si>
    <t>Or_6448</t>
  </si>
  <si>
    <t>Or_6449</t>
  </si>
  <si>
    <t>Or_6450</t>
  </si>
  <si>
    <t>Or_6451</t>
  </si>
  <si>
    <t>Or_6452</t>
  </si>
  <si>
    <t>Or_6453</t>
  </si>
  <si>
    <t>Or_6454</t>
  </si>
  <si>
    <t>Or_6455</t>
  </si>
  <si>
    <t>Or_6456</t>
  </si>
  <si>
    <t>Or_6457</t>
  </si>
  <si>
    <t>Or_6458</t>
  </si>
  <si>
    <t>Or_6459</t>
  </si>
  <si>
    <t>Or_6460</t>
  </si>
  <si>
    <t>Or_6461</t>
  </si>
  <si>
    <t>Or_6462</t>
  </si>
  <si>
    <t>Or_6463</t>
  </si>
  <si>
    <t>Or_6464</t>
  </si>
  <si>
    <t>Or_6465</t>
  </si>
  <si>
    <t>Or_6466</t>
  </si>
  <si>
    <t>Or_6467</t>
  </si>
  <si>
    <t>Or_6468</t>
  </si>
  <si>
    <t>Or_6469</t>
  </si>
  <si>
    <t>Or_6470</t>
  </si>
  <si>
    <t>Or_6471</t>
  </si>
  <si>
    <t>Or_6472</t>
  </si>
  <si>
    <t>Or_6473</t>
  </si>
  <si>
    <t>Or_6474</t>
  </si>
  <si>
    <t>Or_6475</t>
  </si>
  <si>
    <t>Or_6476</t>
  </si>
  <si>
    <t>Or_6477</t>
  </si>
  <si>
    <t>Or_6478</t>
  </si>
  <si>
    <t>Or_6479</t>
  </si>
  <si>
    <t>Or_6480</t>
  </si>
  <si>
    <t>Or_6481</t>
  </si>
  <si>
    <t>Or_6482</t>
  </si>
  <si>
    <t>Or_6483</t>
  </si>
  <si>
    <t>Or_6484</t>
  </si>
  <si>
    <t>Or_6485</t>
  </si>
  <si>
    <t>Or_6486</t>
  </si>
  <si>
    <t>Or_6487</t>
  </si>
  <si>
    <t>Or_6488</t>
  </si>
  <si>
    <t>Or_6489</t>
  </si>
  <si>
    <t>Or_6490</t>
  </si>
  <si>
    <t>Or_6491</t>
  </si>
  <si>
    <t>Or_6492</t>
  </si>
  <si>
    <t>Or_6493</t>
  </si>
  <si>
    <t>Or_6494</t>
  </si>
  <si>
    <t>Or_6495</t>
  </si>
  <si>
    <t>Or_6496</t>
  </si>
  <si>
    <t>Or_6497</t>
  </si>
  <si>
    <t>Or_6498</t>
  </si>
  <si>
    <t>Or_6499</t>
  </si>
  <si>
    <t>Or_6500</t>
  </si>
  <si>
    <t>Or_6501</t>
  </si>
  <si>
    <t>Or_6502</t>
  </si>
  <si>
    <t>Or_6503</t>
  </si>
  <si>
    <t>Or_6504</t>
  </si>
  <si>
    <t>Or_6505</t>
  </si>
  <si>
    <t>Or_6506</t>
  </si>
  <si>
    <t>Or_6507</t>
  </si>
  <si>
    <t>Or_6508</t>
  </si>
  <si>
    <t>Or_6509</t>
  </si>
  <si>
    <t>Or_6510</t>
  </si>
  <si>
    <t>Or_6511</t>
  </si>
  <si>
    <t>Or_6512</t>
  </si>
  <si>
    <t>Or_6513</t>
  </si>
  <si>
    <t>Or_6514</t>
  </si>
  <si>
    <t>Or_6515</t>
  </si>
  <si>
    <t>Or_6516</t>
  </si>
  <si>
    <t>Or_6517</t>
  </si>
  <si>
    <t>Or_6518</t>
  </si>
  <si>
    <t>Or_6519</t>
  </si>
  <si>
    <t>Or_6520</t>
  </si>
  <si>
    <t>Or_6521</t>
  </si>
  <si>
    <t>Or_6522</t>
  </si>
  <si>
    <t>Or_6523</t>
  </si>
  <si>
    <t>Or_6524</t>
  </si>
  <si>
    <t>Or_6525</t>
  </si>
  <si>
    <t>Or_6526</t>
  </si>
  <si>
    <t>Or_6527</t>
  </si>
  <si>
    <t>Or_6528</t>
  </si>
  <si>
    <t>Or_6529</t>
  </si>
  <si>
    <t>Or_6530</t>
  </si>
  <si>
    <t>Or_6531</t>
  </si>
  <si>
    <t>Or_6532</t>
  </si>
  <si>
    <t>Or_6533</t>
  </si>
  <si>
    <t>Or_6534</t>
  </si>
  <si>
    <t>Or_6535</t>
  </si>
  <si>
    <t>Or_6536</t>
  </si>
  <si>
    <t>Or_6537</t>
  </si>
  <si>
    <t>Or_6538</t>
  </si>
  <si>
    <t>Or_6539</t>
  </si>
  <si>
    <t>Or_6540</t>
  </si>
  <si>
    <t>Or_6541</t>
  </si>
  <si>
    <t>Or_6542</t>
  </si>
  <si>
    <t>Or_6543</t>
  </si>
  <si>
    <t>Or_6544</t>
  </si>
  <si>
    <t>Or_6545</t>
  </si>
  <si>
    <t>Or_6546</t>
  </si>
  <si>
    <t>Or_6547</t>
  </si>
  <si>
    <t>Or_6548</t>
  </si>
  <si>
    <t>Or_6549</t>
  </si>
  <si>
    <t>Or_6550</t>
  </si>
  <si>
    <t>Or_6551</t>
  </si>
  <si>
    <t>Or_6552</t>
  </si>
  <si>
    <t>Or_6553</t>
  </si>
  <si>
    <t>Or_6554</t>
  </si>
  <si>
    <t>Or_6555</t>
  </si>
  <si>
    <t>Or_6556</t>
  </si>
  <si>
    <t>Or_6557</t>
  </si>
  <si>
    <t>Or_6558</t>
  </si>
  <si>
    <t>Or_6559</t>
  </si>
  <si>
    <t>Or_6560</t>
  </si>
  <si>
    <t>Or_6561</t>
  </si>
  <si>
    <t>Or_6562</t>
  </si>
  <si>
    <t>Or_6563</t>
  </si>
  <si>
    <t>Or_6564</t>
  </si>
  <si>
    <t>Or_6565</t>
  </si>
  <si>
    <t>Or_6566</t>
  </si>
  <si>
    <t>Or_6567</t>
  </si>
  <si>
    <t>Or_6568</t>
  </si>
  <si>
    <t>Or_6569</t>
  </si>
  <si>
    <t>Or_6570</t>
  </si>
  <si>
    <t>Or_6571</t>
  </si>
  <si>
    <t>Or_6572</t>
  </si>
  <si>
    <t>Or_6573</t>
  </si>
  <si>
    <t>Or_6574</t>
  </si>
  <si>
    <t>Or_6575</t>
  </si>
  <si>
    <t>Or_6576</t>
  </si>
  <si>
    <t>Or_6577</t>
  </si>
  <si>
    <t>Or_6578</t>
  </si>
  <si>
    <t>Or_6579</t>
  </si>
  <si>
    <t>Or_6580</t>
  </si>
  <si>
    <t>Or_6581</t>
  </si>
  <si>
    <t>Or_6582</t>
  </si>
  <si>
    <t>Or_6583</t>
  </si>
  <si>
    <t>Or_6584</t>
  </si>
  <si>
    <t>Or_6585</t>
  </si>
  <si>
    <t>Or_6586</t>
  </si>
  <si>
    <t>Or_6587</t>
  </si>
  <si>
    <t>Or_6588</t>
  </si>
  <si>
    <t>Or_6589</t>
  </si>
  <si>
    <t>Or_6590</t>
  </si>
  <si>
    <t>Or_6591</t>
  </si>
  <si>
    <t>Or_6592</t>
  </si>
  <si>
    <t>Or_6593</t>
  </si>
  <si>
    <t>Or_6594</t>
  </si>
  <si>
    <t>Or_6595</t>
  </si>
  <si>
    <t>Or_6596</t>
  </si>
  <si>
    <t>Or_6597</t>
  </si>
  <si>
    <t>Or_6598</t>
  </si>
  <si>
    <t>Or_6599</t>
  </si>
  <si>
    <t>Or_6600</t>
  </si>
  <si>
    <t>Or_6601</t>
  </si>
  <si>
    <t>Or_6602</t>
  </si>
  <si>
    <t>Or_6603</t>
  </si>
  <si>
    <t>Or_6604</t>
  </si>
  <si>
    <t>Or_6605</t>
  </si>
  <si>
    <t>Or_6606</t>
  </si>
  <si>
    <t>Or_6607</t>
  </si>
  <si>
    <t>Or_6608</t>
  </si>
  <si>
    <t>Or_6609</t>
  </si>
  <si>
    <t>Or_6610</t>
  </si>
  <si>
    <t>Or_6611</t>
  </si>
  <si>
    <t>Or_6612</t>
  </si>
  <si>
    <t>Or_6613</t>
  </si>
  <si>
    <t>Or_6614</t>
  </si>
  <si>
    <t>Or_6615</t>
  </si>
  <si>
    <t>Or_6616</t>
  </si>
  <si>
    <t>Or_6617</t>
  </si>
  <si>
    <t>Or_6618</t>
  </si>
  <si>
    <t>Or_6619</t>
  </si>
  <si>
    <t>Or_6620</t>
  </si>
  <si>
    <t>Or_6621</t>
  </si>
  <si>
    <t>Or_6622</t>
  </si>
  <si>
    <t>Or_6623</t>
  </si>
  <si>
    <t>Or_6624</t>
  </si>
  <si>
    <t>Or_6625</t>
  </si>
  <si>
    <t>Or_6626</t>
  </si>
  <si>
    <t>Or_6627</t>
  </si>
  <si>
    <t>Or_6628</t>
  </si>
  <si>
    <t>Or_6629</t>
  </si>
  <si>
    <t>Or_6630</t>
  </si>
  <si>
    <t>Or_6631</t>
  </si>
  <si>
    <t>Or_6632</t>
  </si>
  <si>
    <t>Or_6633</t>
  </si>
  <si>
    <t>Or_6634</t>
  </si>
  <si>
    <t>Or_6635</t>
  </si>
  <si>
    <t>Or_6636</t>
  </si>
  <si>
    <t>Or_6637</t>
  </si>
  <si>
    <t>Or_6638</t>
  </si>
  <si>
    <t>Or_6639</t>
  </si>
  <si>
    <t>Or_6640</t>
  </si>
  <si>
    <t>Or_6641</t>
  </si>
  <si>
    <t>Or_6642</t>
  </si>
  <si>
    <t>Or_6643</t>
  </si>
  <si>
    <t>Or_6644</t>
  </si>
  <si>
    <t>Or_6645</t>
  </si>
  <si>
    <t>Or_6646</t>
  </si>
  <si>
    <t>Or_6647</t>
  </si>
  <si>
    <t>Or_6648</t>
  </si>
  <si>
    <t>Or_6649</t>
  </si>
  <si>
    <t>Or_6650</t>
  </si>
  <si>
    <t>Or_6651</t>
  </si>
  <si>
    <t>Or_6652</t>
  </si>
  <si>
    <t>Or_6653</t>
  </si>
  <si>
    <t>Or_6654</t>
  </si>
  <si>
    <t>Or_6655</t>
  </si>
  <si>
    <t>Or_6656</t>
  </si>
  <si>
    <t>Or_6657</t>
  </si>
  <si>
    <t>Or_6658</t>
  </si>
  <si>
    <t>Or_6659</t>
  </si>
  <si>
    <t>Or_6660</t>
  </si>
  <si>
    <t>Or_6661</t>
  </si>
  <si>
    <t>Or_6662</t>
  </si>
  <si>
    <t>Or_6663</t>
  </si>
  <si>
    <t>Or_6664</t>
  </si>
  <si>
    <t>Or_6665</t>
  </si>
  <si>
    <t>Or_6666</t>
  </si>
  <si>
    <t>Or_6667</t>
  </si>
  <si>
    <t>Or_6668</t>
  </si>
  <si>
    <t>Or_6669</t>
  </si>
  <si>
    <t>Or_6670</t>
  </si>
  <si>
    <t>Or_6671</t>
  </si>
  <si>
    <t>Or_6672</t>
  </si>
  <si>
    <t>Or_6673</t>
  </si>
  <si>
    <t>Or_6674</t>
  </si>
  <si>
    <t>Or_6675</t>
  </si>
  <si>
    <t>Or_6676</t>
  </si>
  <si>
    <t>Or_6677</t>
  </si>
  <si>
    <t>Or_6678</t>
  </si>
  <si>
    <t>Or_6679</t>
  </si>
  <si>
    <t>Or_6680</t>
  </si>
  <si>
    <t>Or_6681</t>
  </si>
  <si>
    <t>Or_6682</t>
  </si>
  <si>
    <t>Or_6683</t>
  </si>
  <si>
    <t>Or_6684</t>
  </si>
  <si>
    <t>Or_6685</t>
  </si>
  <si>
    <t>Or_6686</t>
  </si>
  <si>
    <t>Or_6687</t>
  </si>
  <si>
    <t>Or_6688</t>
  </si>
  <si>
    <t>Or_6689</t>
  </si>
  <si>
    <t>Or_6690</t>
  </si>
  <si>
    <t>Or_6691</t>
  </si>
  <si>
    <t>Or_6692</t>
  </si>
  <si>
    <t>Or_6693</t>
  </si>
  <si>
    <t>Or_6694</t>
  </si>
  <si>
    <t>Or_6695</t>
  </si>
  <si>
    <t>Or_6696</t>
  </si>
  <si>
    <t>Or_6697</t>
  </si>
  <si>
    <t>Or_6698</t>
  </si>
  <si>
    <t>Or_6699</t>
  </si>
  <si>
    <t>Or_6700</t>
  </si>
  <si>
    <t>Or_6701</t>
  </si>
  <si>
    <t>Or_6702</t>
  </si>
  <si>
    <t>Or_6703</t>
  </si>
  <si>
    <t>Or_6704</t>
  </si>
  <si>
    <t>Or_6705</t>
  </si>
  <si>
    <t>Or_6706</t>
  </si>
  <si>
    <t>Or_6707</t>
  </si>
  <si>
    <t>Or_6708</t>
  </si>
  <si>
    <t>Or_6709</t>
  </si>
  <si>
    <t>Or_6710</t>
  </si>
  <si>
    <t>Or_6711</t>
  </si>
  <si>
    <t>Or_6712</t>
  </si>
  <si>
    <t>Or_6713</t>
  </si>
  <si>
    <t>Or_6714</t>
  </si>
  <si>
    <t>Or_6715</t>
  </si>
  <si>
    <t>Or_6716</t>
  </si>
  <si>
    <t>Or_6717</t>
  </si>
  <si>
    <t>Or_6718</t>
  </si>
  <si>
    <t>Or_6719</t>
  </si>
  <si>
    <t>Or_6720</t>
  </si>
  <si>
    <t>Or_6721</t>
  </si>
  <si>
    <t>Or_6722</t>
  </si>
  <si>
    <t>Or_6723</t>
  </si>
  <si>
    <t>Or_6724</t>
  </si>
  <si>
    <t>Or_6725</t>
  </si>
  <si>
    <t>Or_6726</t>
  </si>
  <si>
    <t>Or_6727</t>
  </si>
  <si>
    <t>Or_6728</t>
  </si>
  <si>
    <t>Or_6729</t>
  </si>
  <si>
    <t>Or_6730</t>
  </si>
  <si>
    <t>Or_6731</t>
  </si>
  <si>
    <t>Or_6732</t>
  </si>
  <si>
    <t>Or_6733</t>
  </si>
  <si>
    <t>Or_6734</t>
  </si>
  <si>
    <t>Or_6735</t>
  </si>
  <si>
    <t>Or_6736</t>
  </si>
  <si>
    <t>Or_6737</t>
  </si>
  <si>
    <t>Or_6738</t>
  </si>
  <si>
    <t>Or_6739</t>
  </si>
  <si>
    <t>Or_6740</t>
  </si>
  <si>
    <t>Or_6741</t>
  </si>
  <si>
    <t>Or_6742</t>
  </si>
  <si>
    <t>Or_6743</t>
  </si>
  <si>
    <t>Or_6744</t>
  </si>
  <si>
    <t>Or_6745</t>
  </si>
  <si>
    <t>Or_6746</t>
  </si>
  <si>
    <t>Or_6747</t>
  </si>
  <si>
    <t>Or_6748</t>
  </si>
  <si>
    <t>Or_6749</t>
  </si>
  <si>
    <t>Or_6750</t>
  </si>
  <si>
    <t>Or_6751</t>
  </si>
  <si>
    <t>Or_6752</t>
  </si>
  <si>
    <t>Or_6753</t>
  </si>
  <si>
    <t>Or_6754</t>
  </si>
  <si>
    <t>Or_6755</t>
  </si>
  <si>
    <t>Or_6756</t>
  </si>
  <si>
    <t>Or_6757</t>
  </si>
  <si>
    <t>Or_6758</t>
  </si>
  <si>
    <t>Or_6759</t>
  </si>
  <si>
    <t>Or_6760</t>
  </si>
  <si>
    <t>Or_6761</t>
  </si>
  <si>
    <t>Or_6762</t>
  </si>
  <si>
    <t>Or_6763</t>
  </si>
  <si>
    <t>Or_6764</t>
  </si>
  <si>
    <t>Or_6765</t>
  </si>
  <si>
    <t>Or_6766</t>
  </si>
  <si>
    <t>Or_6767</t>
  </si>
  <si>
    <t>Or_6768</t>
  </si>
  <si>
    <t>Or_6769</t>
  </si>
  <si>
    <t>Or_6770</t>
  </si>
  <si>
    <t>Or_6771</t>
  </si>
  <si>
    <t>Or_6772</t>
  </si>
  <si>
    <t>Or_6773</t>
  </si>
  <si>
    <t>Or_6774</t>
  </si>
  <si>
    <t>Or_6775</t>
  </si>
  <si>
    <t>Or_6776</t>
  </si>
  <si>
    <t>Or_6777</t>
  </si>
  <si>
    <t>Or_6778</t>
  </si>
  <si>
    <t>Or_6779</t>
  </si>
  <si>
    <t>Or_6780</t>
  </si>
  <si>
    <t>Or_6781</t>
  </si>
  <si>
    <t>Or_6782</t>
  </si>
  <si>
    <t>Or_6783</t>
  </si>
  <si>
    <t>Or_6784</t>
  </si>
  <si>
    <t>Or_6785</t>
  </si>
  <si>
    <t>Or_6786</t>
  </si>
  <si>
    <t>Or_6787</t>
  </si>
  <si>
    <t>Or_6788</t>
  </si>
  <si>
    <t>Or_6789</t>
  </si>
  <si>
    <t>Or_6790</t>
  </si>
  <si>
    <t>Or_6791</t>
  </si>
  <si>
    <t>Or_6792</t>
  </si>
  <si>
    <t>Or_6793</t>
  </si>
  <si>
    <t>Or_6794</t>
  </si>
  <si>
    <t>Or_6795</t>
  </si>
  <si>
    <t>Or_6796</t>
  </si>
  <si>
    <t>Or_6797</t>
  </si>
  <si>
    <t>Or_6798</t>
  </si>
  <si>
    <t>Or_6799</t>
  </si>
  <si>
    <t>Or_6800</t>
  </si>
  <si>
    <t>Or_6801</t>
  </si>
  <si>
    <t>Or_6802</t>
  </si>
  <si>
    <t>Or_6803</t>
  </si>
  <si>
    <t>Or_6804</t>
  </si>
  <si>
    <t>Or_6805</t>
  </si>
  <si>
    <t>Or_6806</t>
  </si>
  <si>
    <t>Or_6807</t>
  </si>
  <si>
    <t>Or_6808</t>
  </si>
  <si>
    <t>Or_6809</t>
  </si>
  <si>
    <t>Or_6810</t>
  </si>
  <si>
    <t>Or_6811</t>
  </si>
  <si>
    <t>Or_6812</t>
  </si>
  <si>
    <t>Or_6813</t>
  </si>
  <si>
    <t>Or_6814</t>
  </si>
  <si>
    <t>Or_6815</t>
  </si>
  <si>
    <t>Or_6816</t>
  </si>
  <si>
    <t>Or_6817</t>
  </si>
  <si>
    <t>Or_6818</t>
  </si>
  <si>
    <t>Or_6819</t>
  </si>
  <si>
    <t>Or_6820</t>
  </si>
  <si>
    <t>Or_6821</t>
  </si>
  <si>
    <t>Or_6822</t>
  </si>
  <si>
    <t>Or_6823</t>
  </si>
  <si>
    <t>Or_6824</t>
  </si>
  <si>
    <t>Or_6825</t>
  </si>
  <si>
    <t>Or_6826</t>
  </si>
  <si>
    <t>Or_6827</t>
  </si>
  <si>
    <t>Or_6828</t>
  </si>
  <si>
    <t>Or_6829</t>
  </si>
  <si>
    <t>Or_6830</t>
  </si>
  <si>
    <t>Or_6831</t>
  </si>
  <si>
    <t>Or_6832</t>
  </si>
  <si>
    <t>Or_6833</t>
  </si>
  <si>
    <t>Or_6834</t>
  </si>
  <si>
    <t>Or_6835</t>
  </si>
  <si>
    <t>Or_6836</t>
  </si>
  <si>
    <t>Or_6837</t>
  </si>
  <si>
    <t>Or_6838</t>
  </si>
  <si>
    <t>Or_6839</t>
  </si>
  <si>
    <t>Or_6840</t>
  </si>
  <si>
    <t>Or_6841</t>
  </si>
  <si>
    <t>Or_6842</t>
  </si>
  <si>
    <t>Or_6843</t>
  </si>
  <si>
    <t>Or_6844</t>
  </si>
  <si>
    <t>Or_6845</t>
  </si>
  <si>
    <t>Or_6846</t>
  </si>
  <si>
    <t>Or_6847</t>
  </si>
  <si>
    <t>Or_6848</t>
  </si>
  <si>
    <t>Or_6849</t>
  </si>
  <si>
    <t>Or_6850</t>
  </si>
  <si>
    <t>Or_6851</t>
  </si>
  <si>
    <t>Or_6852</t>
  </si>
  <si>
    <t>Or_6853</t>
  </si>
  <si>
    <t>Or_6854</t>
  </si>
  <si>
    <t>Or_6855</t>
  </si>
  <si>
    <t>Or_6856</t>
  </si>
  <si>
    <t>Or_6857</t>
  </si>
  <si>
    <t>Or_6858</t>
  </si>
  <si>
    <t>Or_6859</t>
  </si>
  <si>
    <t>Or_6860</t>
  </si>
  <si>
    <t>Or_6861</t>
  </si>
  <si>
    <t>Or_6862</t>
  </si>
  <si>
    <t>Or_6863</t>
  </si>
  <si>
    <t>Or_6864</t>
  </si>
  <si>
    <t>Or_6865</t>
  </si>
  <si>
    <t>Or_6866</t>
  </si>
  <si>
    <t>Or_6867</t>
  </si>
  <si>
    <t>Or_6868</t>
  </si>
  <si>
    <t>Or_6869</t>
  </si>
  <si>
    <t>Or_6870</t>
  </si>
  <si>
    <t>Or_6871</t>
  </si>
  <si>
    <t>Or_6872</t>
  </si>
  <si>
    <t>Or_6873</t>
  </si>
  <si>
    <t>Or_6874</t>
  </si>
  <si>
    <t>Or_6875</t>
  </si>
  <si>
    <t>Or_6876</t>
  </si>
  <si>
    <t>Or_6877</t>
  </si>
  <si>
    <t>Or_6878</t>
  </si>
  <si>
    <t>Or_6879</t>
  </si>
  <si>
    <t>Or_6880</t>
  </si>
  <si>
    <t>Or_6881</t>
  </si>
  <si>
    <t>Or_6882</t>
  </si>
  <si>
    <t>Or_6883</t>
  </si>
  <si>
    <t>Or_6884</t>
  </si>
  <si>
    <t>Or_6885</t>
  </si>
  <si>
    <t>Or_6886</t>
  </si>
  <si>
    <t>Or_6887</t>
  </si>
  <si>
    <t>Or_6888</t>
  </si>
  <si>
    <t>Or_6889</t>
  </si>
  <si>
    <t>Or_6890</t>
  </si>
  <si>
    <t>Or_6891</t>
  </si>
  <si>
    <t>Or_6892</t>
  </si>
  <si>
    <t>Or_6893</t>
  </si>
  <si>
    <t>Or_6894</t>
  </si>
  <si>
    <t>Or_6895</t>
  </si>
  <si>
    <t>Or_6896</t>
  </si>
  <si>
    <t>Or_6897</t>
  </si>
  <si>
    <t>Or_6898</t>
  </si>
  <si>
    <t>Or_6899</t>
  </si>
  <si>
    <t>Or_6900</t>
  </si>
  <si>
    <t>Or_6901</t>
  </si>
  <si>
    <t>Or_6902</t>
  </si>
  <si>
    <t>Or_6903</t>
  </si>
  <si>
    <t>Or_6904</t>
  </si>
  <si>
    <t>Or_6905</t>
  </si>
  <si>
    <t>Or_6906</t>
  </si>
  <si>
    <t>Or_6907</t>
  </si>
  <si>
    <t>Or_6908</t>
  </si>
  <si>
    <t>Or_6909</t>
  </si>
  <si>
    <t>Or_6910</t>
  </si>
  <si>
    <t>Or_6911</t>
  </si>
  <si>
    <t>Or_6912</t>
  </si>
  <si>
    <t>Or_6913</t>
  </si>
  <si>
    <t>Or_6914</t>
  </si>
  <si>
    <t>Or_6915</t>
  </si>
  <si>
    <t>Or_6916</t>
  </si>
  <si>
    <t>Or_6917</t>
  </si>
  <si>
    <t>Or_6918</t>
  </si>
  <si>
    <t>Or_6919</t>
  </si>
  <si>
    <t>Or_6920</t>
  </si>
  <si>
    <t>Or_6921</t>
  </si>
  <si>
    <t>Or_6922</t>
  </si>
  <si>
    <t>Or_6923</t>
  </si>
  <si>
    <t>Or_6924</t>
  </si>
  <si>
    <t>Or_6925</t>
  </si>
  <si>
    <t>Or_6926</t>
  </si>
  <si>
    <t>Or_6927</t>
  </si>
  <si>
    <t>Or_6928</t>
  </si>
  <si>
    <t>Or_6929</t>
  </si>
  <si>
    <t>Or_6930</t>
  </si>
  <si>
    <t>Or_6931</t>
  </si>
  <si>
    <t>Or_6932</t>
  </si>
  <si>
    <t>Or_6933</t>
  </si>
  <si>
    <t>Or_6934</t>
  </si>
  <si>
    <t>Or_6935</t>
  </si>
  <si>
    <t>Or_6936</t>
  </si>
  <si>
    <t>Or_6937</t>
  </si>
  <si>
    <t>Or_6938</t>
  </si>
  <si>
    <t>Or_6939</t>
  </si>
  <si>
    <t>Or_6940</t>
  </si>
  <si>
    <t>Or_6941</t>
  </si>
  <si>
    <t>Or_6942</t>
  </si>
  <si>
    <t>Or_6943</t>
  </si>
  <si>
    <t>Or_6944</t>
  </si>
  <si>
    <t>Or_6945</t>
  </si>
  <si>
    <t>Or_6946</t>
  </si>
  <si>
    <t>Or_6947</t>
  </si>
  <si>
    <t>Or_6948</t>
  </si>
  <si>
    <t>Or_6949</t>
  </si>
  <si>
    <t>Or_6950</t>
  </si>
  <si>
    <t>Or_6951</t>
  </si>
  <si>
    <t>Or_6952</t>
  </si>
  <si>
    <t>Or_6953</t>
  </si>
  <si>
    <t>Or_6954</t>
  </si>
  <si>
    <t>Or_6955</t>
  </si>
  <si>
    <t>Or_6956</t>
  </si>
  <si>
    <t>Or_6957</t>
  </si>
  <si>
    <t>Or_6958</t>
  </si>
  <si>
    <t>Or_6959</t>
  </si>
  <si>
    <t>Or_6960</t>
  </si>
  <si>
    <t>Or_6961</t>
  </si>
  <si>
    <t>Or_6962</t>
  </si>
  <si>
    <t>Or_6963</t>
  </si>
  <si>
    <t>Or_6964</t>
  </si>
  <si>
    <t>Or_6965</t>
  </si>
  <si>
    <t>Or_6966</t>
  </si>
  <si>
    <t>Or_6967</t>
  </si>
  <si>
    <t>Or_6968</t>
  </si>
  <si>
    <t>Or_6969</t>
  </si>
  <si>
    <t>Or_6970</t>
  </si>
  <si>
    <t>Or_6971</t>
  </si>
  <si>
    <t>Or_6972</t>
  </si>
  <si>
    <t>Or_6973</t>
  </si>
  <si>
    <t>Or_6974</t>
  </si>
  <si>
    <t>Or_6975</t>
  </si>
  <si>
    <t>Or_6976</t>
  </si>
  <si>
    <t>Or_6977</t>
  </si>
  <si>
    <t>Or_6978</t>
  </si>
  <si>
    <t>Or_6979</t>
  </si>
  <si>
    <t>Or_6980</t>
  </si>
  <si>
    <t>Or_6981</t>
  </si>
  <si>
    <t>Or_6982</t>
  </si>
  <si>
    <t>Or_6983</t>
  </si>
  <si>
    <t>Or_6984</t>
  </si>
  <si>
    <t>Or_6985</t>
  </si>
  <si>
    <t>Or_6986</t>
  </si>
  <si>
    <t>Or_6987</t>
  </si>
  <si>
    <t>Or_6988</t>
  </si>
  <si>
    <t>Or_6989</t>
  </si>
  <si>
    <t>Or_6990</t>
  </si>
  <si>
    <t>Or_6991</t>
  </si>
  <si>
    <t>Or_6992</t>
  </si>
  <si>
    <t>Or_6993</t>
  </si>
  <si>
    <t>Or_6994</t>
  </si>
  <si>
    <t>Or_6995</t>
  </si>
  <si>
    <t>Or_6996</t>
  </si>
  <si>
    <t>Or_6997</t>
  </si>
  <si>
    <t>Or_6998</t>
  </si>
  <si>
    <t>Or_6999</t>
  </si>
  <si>
    <t>Or_7000</t>
  </si>
  <si>
    <t>Or_7001</t>
  </si>
  <si>
    <t>Or_7002</t>
  </si>
  <si>
    <t>Or_7003</t>
  </si>
  <si>
    <t>Or_7004</t>
  </si>
  <si>
    <t>Or_7005</t>
  </si>
  <si>
    <t>Or_7006</t>
  </si>
  <si>
    <t>Or_7007</t>
  </si>
  <si>
    <t>Or_7008</t>
  </si>
  <si>
    <t>Or_7009</t>
  </si>
  <si>
    <t>Or_7010</t>
  </si>
  <si>
    <t>Or_7011</t>
  </si>
  <si>
    <t>Or_7012</t>
  </si>
  <si>
    <t>Or_7013</t>
  </si>
  <si>
    <t>Or_7014</t>
  </si>
  <si>
    <t>Or_7015</t>
  </si>
  <si>
    <t>Or_7016</t>
  </si>
  <si>
    <t>Or_7017</t>
  </si>
  <si>
    <t>Or_7018</t>
  </si>
  <si>
    <t>Or_7019</t>
  </si>
  <si>
    <t>Or_7020</t>
  </si>
  <si>
    <t>Or_7021</t>
  </si>
  <si>
    <t>Or_7022</t>
  </si>
  <si>
    <t>Or_7023</t>
  </si>
  <si>
    <t>Or_7024</t>
  </si>
  <si>
    <t>Or_7025</t>
  </si>
  <si>
    <t>Or_7026</t>
  </si>
  <si>
    <t>Or_7027</t>
  </si>
  <si>
    <t>Or_7028</t>
  </si>
  <si>
    <t>Or_7029</t>
  </si>
  <si>
    <t>Or_7030</t>
  </si>
  <si>
    <t>Or_7031</t>
  </si>
  <si>
    <t>Or_7032</t>
  </si>
  <si>
    <t>Or_7033</t>
  </si>
  <si>
    <t>Or_7034</t>
  </si>
  <si>
    <t>Or_7035</t>
  </si>
  <si>
    <t>Or_7036</t>
  </si>
  <si>
    <t>Or_7037</t>
  </si>
  <si>
    <t>Or_7038</t>
  </si>
  <si>
    <t>Or_7039</t>
  </si>
  <si>
    <t>Or_7040</t>
  </si>
  <si>
    <t>Or_7041</t>
  </si>
  <si>
    <t>Or_7042</t>
  </si>
  <si>
    <t>Or_7043</t>
  </si>
  <si>
    <t>Or_7044</t>
  </si>
  <si>
    <t>Or_7045</t>
  </si>
  <si>
    <t>Or_7046</t>
  </si>
  <si>
    <t>Or_7047</t>
  </si>
  <si>
    <t>Or_7048</t>
  </si>
  <si>
    <t>Or_7049</t>
  </si>
  <si>
    <t>Or_7050</t>
  </si>
  <si>
    <t>Or_7051</t>
  </si>
  <si>
    <t>Or_7052</t>
  </si>
  <si>
    <t>Or_7053</t>
  </si>
  <si>
    <t>Or_7054</t>
  </si>
  <si>
    <t>Or_7055</t>
  </si>
  <si>
    <t>Or_7056</t>
  </si>
  <si>
    <t>Or_7057</t>
  </si>
  <si>
    <t>Or_7058</t>
  </si>
  <si>
    <t>Or_7059</t>
  </si>
  <si>
    <t>Or_7060</t>
  </si>
  <si>
    <t>Or_7061</t>
  </si>
  <si>
    <t>Or_7062</t>
  </si>
  <si>
    <t>Or_7063</t>
  </si>
  <si>
    <t>Or_7064</t>
  </si>
  <si>
    <t>Or_7065</t>
  </si>
  <si>
    <t>Or_7066</t>
  </si>
  <si>
    <t>Or_7067</t>
  </si>
  <si>
    <t>Or_7068</t>
  </si>
  <si>
    <t>Or_7069</t>
  </si>
  <si>
    <t>Or_7070</t>
  </si>
  <si>
    <t>Or_7071</t>
  </si>
  <si>
    <t>Or_7072</t>
  </si>
  <si>
    <t>Or_7073</t>
  </si>
  <si>
    <t>Or_7074</t>
  </si>
  <si>
    <t>Or_7075</t>
  </si>
  <si>
    <t>Or_7076</t>
  </si>
  <si>
    <t>Or_7077</t>
  </si>
  <si>
    <t>Or_7078</t>
  </si>
  <si>
    <t>Or_7079</t>
  </si>
  <si>
    <t>Or_7080</t>
  </si>
  <si>
    <t>Or_7081</t>
  </si>
  <si>
    <t>Or_7082</t>
  </si>
  <si>
    <t>Or_7083</t>
  </si>
  <si>
    <t>Or_7084</t>
  </si>
  <si>
    <t>Or_7085</t>
  </si>
  <si>
    <t>Or_7086</t>
  </si>
  <si>
    <t>Or_7087</t>
  </si>
  <si>
    <t>Or_7088</t>
  </si>
  <si>
    <t>Or_7089</t>
  </si>
  <si>
    <t>Or_7090</t>
  </si>
  <si>
    <t>Or_7091</t>
  </si>
  <si>
    <t>Or_7092</t>
  </si>
  <si>
    <t>Or_7093</t>
  </si>
  <si>
    <t>Or_7094</t>
  </si>
  <si>
    <t>Or_7095</t>
  </si>
  <si>
    <t>Or_7096</t>
  </si>
  <si>
    <t>Or_7097</t>
  </si>
  <si>
    <t>Or_7098</t>
  </si>
  <si>
    <t>Or_7099</t>
  </si>
  <si>
    <t>Or_7100</t>
  </si>
  <si>
    <t>Or_7101</t>
  </si>
  <si>
    <t>Or_7102</t>
  </si>
  <si>
    <t>Or_7103</t>
  </si>
  <si>
    <t>Or_7104</t>
  </si>
  <si>
    <t>Or_7105</t>
  </si>
  <si>
    <t>Or_7106</t>
  </si>
  <si>
    <t>Or_7107</t>
  </si>
  <si>
    <t>Or_7108</t>
  </si>
  <si>
    <t>Or_7109</t>
  </si>
  <si>
    <t>Or_7110</t>
  </si>
  <si>
    <t>Or_7111</t>
  </si>
  <si>
    <t>Or_7112</t>
  </si>
  <si>
    <t>Or_7113</t>
  </si>
  <si>
    <t>Or_7114</t>
  </si>
  <si>
    <t>Or_7115</t>
  </si>
  <si>
    <t>Or_7116</t>
  </si>
  <si>
    <t>Or_7117</t>
  </si>
  <si>
    <t>Or_7118</t>
  </si>
  <si>
    <t>Or_7119</t>
  </si>
  <si>
    <t>Or_7120</t>
  </si>
  <si>
    <t>Or_7121</t>
  </si>
  <si>
    <t>Or_7122</t>
  </si>
  <si>
    <t>Or_7123</t>
  </si>
  <si>
    <t>Or_7124</t>
  </si>
  <si>
    <t>Or_7125</t>
  </si>
  <si>
    <t>Or_7126</t>
  </si>
  <si>
    <t>Or_7127</t>
  </si>
  <si>
    <t>Or_7128</t>
  </si>
  <si>
    <t>Or_7129</t>
  </si>
  <si>
    <t>Or_7130</t>
  </si>
  <si>
    <t>Or_7131</t>
  </si>
  <si>
    <t>Or_7132</t>
  </si>
  <si>
    <t>Or_7133</t>
  </si>
  <si>
    <t>Or_7134</t>
  </si>
  <si>
    <t>Or_7135</t>
  </si>
  <si>
    <t>Or_7136</t>
  </si>
  <si>
    <t>Or_7137</t>
  </si>
  <si>
    <t>Or_7138</t>
  </si>
  <si>
    <t>Or_7139</t>
  </si>
  <si>
    <t>Or_7140</t>
  </si>
  <si>
    <t>Or_7141</t>
  </si>
  <si>
    <t>Or_7142</t>
  </si>
  <si>
    <t>Or_7143</t>
  </si>
  <si>
    <t>Or_7144</t>
  </si>
  <si>
    <t>Or_7145</t>
  </si>
  <si>
    <t>Or_7146</t>
  </si>
  <si>
    <t>Or_7147</t>
  </si>
  <si>
    <t>Or_7148</t>
  </si>
  <si>
    <t>Or_7149</t>
  </si>
  <si>
    <t>Or_7150</t>
  </si>
  <si>
    <t>Or_7151</t>
  </si>
  <si>
    <t>Or_7152</t>
  </si>
  <si>
    <t>Or_7153</t>
  </si>
  <si>
    <t>Or_7154</t>
  </si>
  <si>
    <t>Or_7155</t>
  </si>
  <si>
    <t>Or_7156</t>
  </si>
  <si>
    <t>Or_7157</t>
  </si>
  <si>
    <t>Or_7158</t>
  </si>
  <si>
    <t>Or_7159</t>
  </si>
  <si>
    <t>Or_7160</t>
  </si>
  <si>
    <t>Or_7161</t>
  </si>
  <si>
    <t>Or_7162</t>
  </si>
  <si>
    <t>Or_7163</t>
  </si>
  <si>
    <t>Or_7164</t>
  </si>
  <si>
    <t>Or_7165</t>
  </si>
  <si>
    <t>Or_7166</t>
  </si>
  <si>
    <t>Or_7167</t>
  </si>
  <si>
    <t>Or_7168</t>
  </si>
  <si>
    <t>Or_7169</t>
  </si>
  <si>
    <t>Or_7170</t>
  </si>
  <si>
    <t>Or_7171</t>
  </si>
  <si>
    <t>Or_7172</t>
  </si>
  <si>
    <t>Or_7173</t>
  </si>
  <si>
    <t>Or_7174</t>
  </si>
  <si>
    <t>Or_7175</t>
  </si>
  <si>
    <t>Or_7176</t>
  </si>
  <si>
    <t>Or_7177</t>
  </si>
  <si>
    <t>Or_7178</t>
  </si>
  <si>
    <t>Or_7179</t>
  </si>
  <si>
    <t>Or_7180</t>
  </si>
  <si>
    <t>Or_7181</t>
  </si>
  <si>
    <t>Or_7182</t>
  </si>
  <si>
    <t>Or_7183</t>
  </si>
  <si>
    <t>Or_7184</t>
  </si>
  <si>
    <t>Or_7185</t>
  </si>
  <si>
    <t>Or_7186</t>
  </si>
  <si>
    <t>Or_7187</t>
  </si>
  <si>
    <t>Or_7188</t>
  </si>
  <si>
    <t>Or_7189</t>
  </si>
  <si>
    <t>Or_7190</t>
  </si>
  <si>
    <t>Or_7191</t>
  </si>
  <si>
    <t>Or_7192</t>
  </si>
  <si>
    <t>Or_7193</t>
  </si>
  <si>
    <t>Or_7194</t>
  </si>
  <si>
    <t>Or_7195</t>
  </si>
  <si>
    <t>Or_7196</t>
  </si>
  <si>
    <t>Or_7197</t>
  </si>
  <si>
    <t>Or_7198</t>
  </si>
  <si>
    <t>Or_7199</t>
  </si>
  <si>
    <t>Or_7200</t>
  </si>
  <si>
    <t>Or_7201</t>
  </si>
  <si>
    <t>Or_7202</t>
  </si>
  <si>
    <t>Or_7203</t>
  </si>
  <si>
    <t>Or_7204</t>
  </si>
  <si>
    <t>Or_7205</t>
  </si>
  <si>
    <t>Or_7206</t>
  </si>
  <si>
    <t>Or_7207</t>
  </si>
  <si>
    <t>Or_7208</t>
  </si>
  <si>
    <t>Or_7209</t>
  </si>
  <si>
    <t>Or_7210</t>
  </si>
  <si>
    <t>Or_7211</t>
  </si>
  <si>
    <t>Or_7212</t>
  </si>
  <si>
    <t>Or_7213</t>
  </si>
  <si>
    <t>Or_7214</t>
  </si>
  <si>
    <t>Or_7215</t>
  </si>
  <si>
    <t>Or_7216</t>
  </si>
  <si>
    <t>Or_7217</t>
  </si>
  <si>
    <t>Or_7218</t>
  </si>
  <si>
    <t>Or_7219</t>
  </si>
  <si>
    <t>Or_7220</t>
  </si>
  <si>
    <t>Or_7221</t>
  </si>
  <si>
    <t>Or_7222</t>
  </si>
  <si>
    <t>Or_7223</t>
  </si>
  <si>
    <t>Or_7224</t>
  </si>
  <si>
    <t>Or_7225</t>
  </si>
  <si>
    <t>Or_7226</t>
  </si>
  <si>
    <t>Or_7227</t>
  </si>
  <si>
    <t>Or_7228</t>
  </si>
  <si>
    <t>Or_7229</t>
  </si>
  <si>
    <t>Or_7230</t>
  </si>
  <si>
    <t>Or_7231</t>
  </si>
  <si>
    <t>Or_7232</t>
  </si>
  <si>
    <t>Or_7233</t>
  </si>
  <si>
    <t>Or_7234</t>
  </si>
  <si>
    <t>Or_7235</t>
  </si>
  <si>
    <t>Or_7236</t>
  </si>
  <si>
    <t>Or_7237</t>
  </si>
  <si>
    <t>Or_7238</t>
  </si>
  <si>
    <t>Or_7239</t>
  </si>
  <si>
    <t>Or_7240</t>
  </si>
  <si>
    <t>Or_7241</t>
  </si>
  <si>
    <t>Or_7242</t>
  </si>
  <si>
    <t>Or_7243</t>
  </si>
  <si>
    <t>Or_7244</t>
  </si>
  <si>
    <t>Or_7245</t>
  </si>
  <si>
    <t>Or_7246</t>
  </si>
  <si>
    <t>Or_7247</t>
  </si>
  <si>
    <t>Or_7248</t>
  </si>
  <si>
    <t>Or_7249</t>
  </si>
  <si>
    <t>Or_7250</t>
  </si>
  <si>
    <t>Or_7251</t>
  </si>
  <si>
    <t>Or_7252</t>
  </si>
  <si>
    <t>Or_7253</t>
  </si>
  <si>
    <t>Or_7254</t>
  </si>
  <si>
    <t>Or_7255</t>
  </si>
  <si>
    <t>Or_7256</t>
  </si>
  <si>
    <t>Or_7257</t>
  </si>
  <si>
    <t>Or_7258</t>
  </si>
  <si>
    <t>Or_7259</t>
  </si>
  <si>
    <t>Or_7260</t>
  </si>
  <si>
    <t>Or_7261</t>
  </si>
  <si>
    <t>Or_7262</t>
  </si>
  <si>
    <t>Or_7263</t>
  </si>
  <si>
    <t>Or_7264</t>
  </si>
  <si>
    <t>Or_7265</t>
  </si>
  <si>
    <t>Or_7266</t>
  </si>
  <si>
    <t>Or_7267</t>
  </si>
  <si>
    <t>Or_7268</t>
  </si>
  <si>
    <t>Or_7269</t>
  </si>
  <si>
    <t>Or_7270</t>
  </si>
  <si>
    <t>Or_7271</t>
  </si>
  <si>
    <t>Or_7272</t>
  </si>
  <si>
    <t>Or_7273</t>
  </si>
  <si>
    <t>Or_7274</t>
  </si>
  <si>
    <t>Or_7275</t>
  </si>
  <si>
    <t>Or_7276</t>
  </si>
  <si>
    <t>Or_7277</t>
  </si>
  <si>
    <t>Or_7278</t>
  </si>
  <si>
    <t>Or_7279</t>
  </si>
  <si>
    <t>Or_7280</t>
  </si>
  <si>
    <t>Or_7281</t>
  </si>
  <si>
    <t>Or_7282</t>
  </si>
  <si>
    <t>Or_7283</t>
  </si>
  <si>
    <t>Or_7284</t>
  </si>
  <si>
    <t>Or_7285</t>
  </si>
  <si>
    <t>Or_7286</t>
  </si>
  <si>
    <t>Or_7287</t>
  </si>
  <si>
    <t>Or_7288</t>
  </si>
  <si>
    <t>Or_7289</t>
  </si>
  <si>
    <t>Or_7290</t>
  </si>
  <si>
    <t>Or_7291</t>
  </si>
  <si>
    <t>Or_7292</t>
  </si>
  <si>
    <t>Or_7293</t>
  </si>
  <si>
    <t>Or_7294</t>
  </si>
  <si>
    <t>Or_7295</t>
  </si>
  <si>
    <t>Or_7296</t>
  </si>
  <si>
    <t>Or_7297</t>
  </si>
  <si>
    <t>Or_7298</t>
  </si>
  <si>
    <t>Or_7299</t>
  </si>
  <si>
    <t>Or_7300</t>
  </si>
  <si>
    <t>Or_7301</t>
  </si>
  <si>
    <t>Or_7302</t>
  </si>
  <si>
    <t>Or_7303</t>
  </si>
  <si>
    <t>Or_7304</t>
  </si>
  <si>
    <t>Or_7305</t>
  </si>
  <si>
    <t>Or_7306</t>
  </si>
  <si>
    <t>Or_7307</t>
  </si>
  <si>
    <t>Or_7308</t>
  </si>
  <si>
    <t>Or_7309</t>
  </si>
  <si>
    <t>Or_7310</t>
  </si>
  <si>
    <t>Or_7311</t>
  </si>
  <si>
    <t>Or_7312</t>
  </si>
  <si>
    <t>Or_7313</t>
  </si>
  <si>
    <t>Or_7314</t>
  </si>
  <si>
    <t>Or_7315</t>
  </si>
  <si>
    <t>Or_7316</t>
  </si>
  <si>
    <t>Or_7317</t>
  </si>
  <si>
    <t>Or_7318</t>
  </si>
  <si>
    <t>Or_7319</t>
  </si>
  <si>
    <t>Or_7320</t>
  </si>
  <si>
    <t>Or_7321</t>
  </si>
  <si>
    <t>Or_7322</t>
  </si>
  <si>
    <t>Or_7323</t>
  </si>
  <si>
    <t>Or_7324</t>
  </si>
  <si>
    <t>Or_7325</t>
  </si>
  <si>
    <t>Or_7326</t>
  </si>
  <si>
    <t>Or_7327</t>
  </si>
  <si>
    <t>Or_7328</t>
  </si>
  <si>
    <t>Or_7329</t>
  </si>
  <si>
    <t>Or_7330</t>
  </si>
  <si>
    <t>Or_7331</t>
  </si>
  <si>
    <t>Or_7332</t>
  </si>
  <si>
    <t>Or_7333</t>
  </si>
  <si>
    <t>Or_7334</t>
  </si>
  <si>
    <t>Or_7335</t>
  </si>
  <si>
    <t>Or_7336</t>
  </si>
  <si>
    <t>Or_7337</t>
  </si>
  <si>
    <t>Or_7338</t>
  </si>
  <si>
    <t>Or_7339</t>
  </si>
  <si>
    <t>Or_7340</t>
  </si>
  <si>
    <t>Or_7341</t>
  </si>
  <si>
    <t>Or_7342</t>
  </si>
  <si>
    <t>Or_7343</t>
  </si>
  <si>
    <t>Or_7344</t>
  </si>
  <si>
    <t>Or_7345</t>
  </si>
  <si>
    <t>Or_7346</t>
  </si>
  <si>
    <t>Or_7347</t>
  </si>
  <si>
    <t>Or_7348</t>
  </si>
  <si>
    <t>Or_7349</t>
  </si>
  <si>
    <t>Or_7350</t>
  </si>
  <si>
    <t>Or_7351</t>
  </si>
  <si>
    <t>Or_7352</t>
  </si>
  <si>
    <t>Or_7353</t>
  </si>
  <si>
    <t>Or_7354</t>
  </si>
  <si>
    <t>Or_7355</t>
  </si>
  <si>
    <t>Or_7356</t>
  </si>
  <si>
    <t>Or_7357</t>
  </si>
  <si>
    <t>Or_7358</t>
  </si>
  <si>
    <t>Or_7359</t>
  </si>
  <si>
    <t>Or_7360</t>
  </si>
  <si>
    <t>Or_7361</t>
  </si>
  <si>
    <t>Or_7362</t>
  </si>
  <si>
    <t>Or_7363</t>
  </si>
  <si>
    <t>Or_7364</t>
  </si>
  <si>
    <t>Or_7365</t>
  </si>
  <si>
    <t>Or_7366</t>
  </si>
  <si>
    <t>Or_7367</t>
  </si>
  <si>
    <t>Or_7368</t>
  </si>
  <si>
    <t>Or_7369</t>
  </si>
  <si>
    <t>Or_7370</t>
  </si>
  <si>
    <t>Or_7371</t>
  </si>
  <si>
    <t>Or_7372</t>
  </si>
  <si>
    <t>Or_7373</t>
  </si>
  <si>
    <t>Or_7374</t>
  </si>
  <si>
    <t>Or_7375</t>
  </si>
  <si>
    <t>Or_7376</t>
  </si>
  <si>
    <t>Or_7377</t>
  </si>
  <si>
    <t>Or_7378</t>
  </si>
  <si>
    <t>Or_7379</t>
  </si>
  <si>
    <t>Or_7380</t>
  </si>
  <si>
    <t>Or_7381</t>
  </si>
  <si>
    <t>Or_7382</t>
  </si>
  <si>
    <t>Or_7383</t>
  </si>
  <si>
    <t>Or_7384</t>
  </si>
  <si>
    <t>Or_7385</t>
  </si>
  <si>
    <t>Or_7386</t>
  </si>
  <si>
    <t>Or_7387</t>
  </si>
  <si>
    <t>Or_7388</t>
  </si>
  <si>
    <t>Or_7389</t>
  </si>
  <si>
    <t>Or_7390</t>
  </si>
  <si>
    <t>Or_7391</t>
  </si>
  <si>
    <t>Or_7392</t>
  </si>
  <si>
    <t>Or_7393</t>
  </si>
  <si>
    <t>Or_7394</t>
  </si>
  <si>
    <t>Or_7395</t>
  </si>
  <si>
    <t>Or_7396</t>
  </si>
  <si>
    <t>Or_7397</t>
  </si>
  <si>
    <t>Or_7398</t>
  </si>
  <si>
    <t>Or_7399</t>
  </si>
  <si>
    <t>Or_7400</t>
  </si>
  <si>
    <t>Or_7401</t>
  </si>
  <si>
    <t>Or_7402</t>
  </si>
  <si>
    <t>Or_7403</t>
  </si>
  <si>
    <t>Or_7404</t>
  </si>
  <si>
    <t>Or_7405</t>
  </si>
  <si>
    <t>Or_7406</t>
  </si>
  <si>
    <t>Or_7407</t>
  </si>
  <si>
    <t>Or_7408</t>
  </si>
  <si>
    <t>Or_7409</t>
  </si>
  <si>
    <t>Or_7410</t>
  </si>
  <si>
    <t>Or_7411</t>
  </si>
  <si>
    <t>Or_7412</t>
  </si>
  <si>
    <t>Or_7413</t>
  </si>
  <si>
    <t>Or_7414</t>
  </si>
  <si>
    <t>Or_7415</t>
  </si>
  <si>
    <t>Or_7416</t>
  </si>
  <si>
    <t>Or_7417</t>
  </si>
  <si>
    <t>Or_7418</t>
  </si>
  <si>
    <t>Or_7419</t>
  </si>
  <si>
    <t>Or_7420</t>
  </si>
  <si>
    <t>Or_7421</t>
  </si>
  <si>
    <t>Or_7422</t>
  </si>
  <si>
    <t>Or_7423</t>
  </si>
  <si>
    <t>Or_7424</t>
  </si>
  <si>
    <t>Or_7425</t>
  </si>
  <si>
    <t>Or_7426</t>
  </si>
  <si>
    <t>Or_7427</t>
  </si>
  <si>
    <t>Or_7428</t>
  </si>
  <si>
    <t>Or_7429</t>
  </si>
  <si>
    <t>Or_7430</t>
  </si>
  <si>
    <t>Or_7431</t>
  </si>
  <si>
    <t>Or_7432</t>
  </si>
  <si>
    <t>Or_7433</t>
  </si>
  <si>
    <t>Or_7434</t>
  </si>
  <si>
    <t>Or_7435</t>
  </si>
  <si>
    <t>Or_7436</t>
  </si>
  <si>
    <t>Or_7437</t>
  </si>
  <si>
    <t>Or_7438</t>
  </si>
  <si>
    <t>Or_7439</t>
  </si>
  <si>
    <t>Or_7440</t>
  </si>
  <si>
    <t>Or_7441</t>
  </si>
  <si>
    <t>Or_7442</t>
  </si>
  <si>
    <t>Or_7443</t>
  </si>
  <si>
    <t>Or_7444</t>
  </si>
  <si>
    <t>Or_7445</t>
  </si>
  <si>
    <t>Or_7446</t>
  </si>
  <si>
    <t>Or_7447</t>
  </si>
  <si>
    <t>Or_7448</t>
  </si>
  <si>
    <t>Or_7449</t>
  </si>
  <si>
    <t>Or_7450</t>
  </si>
  <si>
    <t>Or_7451</t>
  </si>
  <si>
    <t>Or_7452</t>
  </si>
  <si>
    <t>Or_7453</t>
  </si>
  <si>
    <t>Or_7454</t>
  </si>
  <si>
    <t>Or_7455</t>
  </si>
  <si>
    <t>Or_7456</t>
  </si>
  <si>
    <t>Or_7457</t>
  </si>
  <si>
    <t>Or_7458</t>
  </si>
  <si>
    <t>Or_7459</t>
  </si>
  <si>
    <t>Or_7460</t>
  </si>
  <si>
    <t>Or_7461</t>
  </si>
  <si>
    <t>Or_7462</t>
  </si>
  <si>
    <t>Or_7463</t>
  </si>
  <si>
    <t>Or_7464</t>
  </si>
  <si>
    <t>Or_7465</t>
  </si>
  <si>
    <t>Or_7466</t>
  </si>
  <si>
    <t>Or_7467</t>
  </si>
  <si>
    <t>Or_7468</t>
  </si>
  <si>
    <t>Or_7469</t>
  </si>
  <si>
    <t>Or_7470</t>
  </si>
  <si>
    <t>Or_7471</t>
  </si>
  <si>
    <t>Or_7472</t>
  </si>
  <si>
    <t>Or_7473</t>
  </si>
  <si>
    <t>Or_7474</t>
  </si>
  <si>
    <t>Or_7475</t>
  </si>
  <si>
    <t>Or_7476</t>
  </si>
  <si>
    <t>Or_7477</t>
  </si>
  <si>
    <t>Or_7478</t>
  </si>
  <si>
    <t>Or_7479</t>
  </si>
  <si>
    <t>Or_7480</t>
  </si>
  <si>
    <t>Or_7481</t>
  </si>
  <si>
    <t>Or_7482</t>
  </si>
  <si>
    <t>Or_7483</t>
  </si>
  <si>
    <t>Or_7484</t>
  </si>
  <si>
    <t>Or_7485</t>
  </si>
  <si>
    <t>Or_7486</t>
  </si>
  <si>
    <t>Or_7487</t>
  </si>
  <si>
    <t>Or_7488</t>
  </si>
  <si>
    <t>Or_7489</t>
  </si>
  <si>
    <t>Or_7490</t>
  </si>
  <si>
    <t>Or_7491</t>
  </si>
  <si>
    <t>Or_7492</t>
  </si>
  <si>
    <t>Or_7493</t>
  </si>
  <si>
    <t>Or_7494</t>
  </si>
  <si>
    <t>Or_7495</t>
  </si>
  <si>
    <t>Or_7496</t>
  </si>
  <si>
    <t>Or_7497</t>
  </si>
  <si>
    <t>Or_7498</t>
  </si>
  <si>
    <t>Or_7499</t>
  </si>
  <si>
    <t>Or_7500</t>
  </si>
  <si>
    <t>Or_7501</t>
  </si>
  <si>
    <t>Or_7502</t>
  </si>
  <si>
    <t>Or_7503</t>
  </si>
  <si>
    <t>Or_7504</t>
  </si>
  <si>
    <t>Or_7505</t>
  </si>
  <si>
    <t>Or_7506</t>
  </si>
  <si>
    <t>Or_7507</t>
  </si>
  <si>
    <t>Or_7508</t>
  </si>
  <si>
    <t>Or_7509</t>
  </si>
  <si>
    <t>Or_7510</t>
  </si>
  <si>
    <t>Or_7511</t>
  </si>
  <si>
    <t>Or_7512</t>
  </si>
  <si>
    <t>Or_7513</t>
  </si>
  <si>
    <t>Or_7514</t>
  </si>
  <si>
    <t>Or_7515</t>
  </si>
  <si>
    <t>Or_7516</t>
  </si>
  <si>
    <t>Or_7517</t>
  </si>
  <si>
    <t>Or_7518</t>
  </si>
  <si>
    <t>Or_7519</t>
  </si>
  <si>
    <t>Or_7520</t>
  </si>
  <si>
    <t>Or_7521</t>
  </si>
  <si>
    <t>Or_7522</t>
  </si>
  <si>
    <t>Or_7523</t>
  </si>
  <si>
    <t>Or_7524</t>
  </si>
  <si>
    <t>Or_7525</t>
  </si>
  <si>
    <t>Or_7526</t>
  </si>
  <si>
    <t>Or_7527</t>
  </si>
  <si>
    <t>Or_7528</t>
  </si>
  <si>
    <t>Or_7529</t>
  </si>
  <si>
    <t>Or_7530</t>
  </si>
  <si>
    <t>Or_7531</t>
  </si>
  <si>
    <t>Or_7532</t>
  </si>
  <si>
    <t>Or_7533</t>
  </si>
  <si>
    <t>Or_7534</t>
  </si>
  <si>
    <t>Or_7535</t>
  </si>
  <si>
    <t>Or_7536</t>
  </si>
  <si>
    <t>Or_7537</t>
  </si>
  <si>
    <t>Or_7538</t>
  </si>
  <si>
    <t>Or_7539</t>
  </si>
  <si>
    <t>Or_7540</t>
  </si>
  <si>
    <t>Or_7541</t>
  </si>
  <si>
    <t>Or_7542</t>
  </si>
  <si>
    <t>Or_7543</t>
  </si>
  <si>
    <t>Or_7544</t>
  </si>
  <si>
    <t>Or_7545</t>
  </si>
  <si>
    <t>Or_7546</t>
  </si>
  <si>
    <t>Or_7547</t>
  </si>
  <si>
    <t>Or_7548</t>
  </si>
  <si>
    <t>Or_7549</t>
  </si>
  <si>
    <t>Or_7550</t>
  </si>
  <si>
    <t>Or_7551</t>
  </si>
  <si>
    <t>Or_7552</t>
  </si>
  <si>
    <t>Or_7553</t>
  </si>
  <si>
    <t>Or_7554</t>
  </si>
  <si>
    <t>Or_7555</t>
  </si>
  <si>
    <t>Or_7556</t>
  </si>
  <si>
    <t>Or_7557</t>
  </si>
  <si>
    <t>Or_7558</t>
  </si>
  <si>
    <t>Or_7559</t>
  </si>
  <si>
    <t>Or_7560</t>
  </si>
  <si>
    <t>Or_7561</t>
  </si>
  <si>
    <t>Or_7562</t>
  </si>
  <si>
    <t>Or_7563</t>
  </si>
  <si>
    <t>Or_7564</t>
  </si>
  <si>
    <t>Or_7565</t>
  </si>
  <si>
    <t>Or_7566</t>
  </si>
  <si>
    <t>Or_7567</t>
  </si>
  <si>
    <t>Or_7568</t>
  </si>
  <si>
    <t>Or_7569</t>
  </si>
  <si>
    <t>Or_7570</t>
  </si>
  <si>
    <t>Or_7571</t>
  </si>
  <si>
    <t>Or_7572</t>
  </si>
  <si>
    <t>Or_7573</t>
  </si>
  <si>
    <t>Or_7574</t>
  </si>
  <si>
    <t>Or_7575</t>
  </si>
  <si>
    <t>Or_7576</t>
  </si>
  <si>
    <t>Or_7577</t>
  </si>
  <si>
    <t>Or_7578</t>
  </si>
  <si>
    <t>Or_7579</t>
  </si>
  <si>
    <t>Or_7580</t>
  </si>
  <si>
    <t>Or_7581</t>
  </si>
  <si>
    <t>Or_7582</t>
  </si>
  <si>
    <t>Or_7583</t>
  </si>
  <si>
    <t>Or_7584</t>
  </si>
  <si>
    <t>Or_7585</t>
  </si>
  <si>
    <t>Or_7586</t>
  </si>
  <si>
    <t>Or_7587</t>
  </si>
  <si>
    <t>Or_7588</t>
  </si>
  <si>
    <t>Or_7589</t>
  </si>
  <si>
    <t>Or_7590</t>
  </si>
  <si>
    <t>Or_7591</t>
  </si>
  <si>
    <t>Or_7592</t>
  </si>
  <si>
    <t>Or_7593</t>
  </si>
  <si>
    <t>Or_7594</t>
  </si>
  <si>
    <t>Or_7595</t>
  </si>
  <si>
    <t>Or_7596</t>
  </si>
  <si>
    <t>Or_7597</t>
  </si>
  <si>
    <t>Or_7598</t>
  </si>
  <si>
    <t>Or_7599</t>
  </si>
  <si>
    <t>Or_7600</t>
  </si>
  <si>
    <t>Or_7601</t>
  </si>
  <si>
    <t>Or_7602</t>
  </si>
  <si>
    <t>Or_7603</t>
  </si>
  <si>
    <t>Or_7604</t>
  </si>
  <si>
    <t>Or_7605</t>
  </si>
  <si>
    <t>Or_7606</t>
  </si>
  <si>
    <t>Or_7607</t>
  </si>
  <si>
    <t>Or_7608</t>
  </si>
  <si>
    <t>Or_7609</t>
  </si>
  <si>
    <t>Or_7610</t>
  </si>
  <si>
    <t>Or_7611</t>
  </si>
  <si>
    <t>Or_7612</t>
  </si>
  <si>
    <t>Or_7613</t>
  </si>
  <si>
    <t>Or_7614</t>
  </si>
  <si>
    <t>Or_7615</t>
  </si>
  <si>
    <t>Or_7616</t>
  </si>
  <si>
    <t>Or_7617</t>
  </si>
  <si>
    <t>Or_7618</t>
  </si>
  <si>
    <t>Or_7619</t>
  </si>
  <si>
    <t>Or_7620</t>
  </si>
  <si>
    <t>Or_7621</t>
  </si>
  <si>
    <t>Or_7622</t>
  </si>
  <si>
    <t>Or_7623</t>
  </si>
  <si>
    <t>Or_7624</t>
  </si>
  <si>
    <t>Or_7625</t>
  </si>
  <si>
    <t>Or_7626</t>
  </si>
  <si>
    <t>Or_7627</t>
  </si>
  <si>
    <t>Or_7628</t>
  </si>
  <si>
    <t>Or_7629</t>
  </si>
  <si>
    <t>Or_7630</t>
  </si>
  <si>
    <t>Or_7631</t>
  </si>
  <si>
    <t>Or_7632</t>
  </si>
  <si>
    <t>Or_7633</t>
  </si>
  <si>
    <t>Or_7634</t>
  </si>
  <si>
    <t>Or_7635</t>
  </si>
  <si>
    <t>Or_7636</t>
  </si>
  <si>
    <t>Or_7637</t>
  </si>
  <si>
    <t>Or_7638</t>
  </si>
  <si>
    <t>Or_7639</t>
  </si>
  <si>
    <t>Or_7640</t>
  </si>
  <si>
    <t>Or_7641</t>
  </si>
  <si>
    <t>Or_7642</t>
  </si>
  <si>
    <t>Or_7643</t>
  </si>
  <si>
    <t>Or_7644</t>
  </si>
  <si>
    <t>Or_7645</t>
  </si>
  <si>
    <t>Or_7646</t>
  </si>
  <si>
    <t>Or_7647</t>
  </si>
  <si>
    <t>Or_7648</t>
  </si>
  <si>
    <t>Or_7649</t>
  </si>
  <si>
    <t>Or_7650</t>
  </si>
  <si>
    <t>Or_7651</t>
  </si>
  <si>
    <t>Or_7652</t>
  </si>
  <si>
    <t>Or_7653</t>
  </si>
  <si>
    <t>Or_7654</t>
  </si>
  <si>
    <t>Or_7655</t>
  </si>
  <si>
    <t>Or_7656</t>
  </si>
  <si>
    <t>Or_7657</t>
  </si>
  <si>
    <t>Or_7658</t>
  </si>
  <si>
    <t>Or_7659</t>
  </si>
  <si>
    <t>Or_7660</t>
  </si>
  <si>
    <t>Or_7661</t>
  </si>
  <si>
    <t>Or_7662</t>
  </si>
  <si>
    <t>Or_7663</t>
  </si>
  <si>
    <t>Or_7664</t>
  </si>
  <si>
    <t>Or_7665</t>
  </si>
  <si>
    <t>Or_7666</t>
  </si>
  <si>
    <t>Or_7667</t>
  </si>
  <si>
    <t>Or_7668</t>
  </si>
  <si>
    <t>Or_7669</t>
  </si>
  <si>
    <t>Or_7670</t>
  </si>
  <si>
    <t>Or_7671</t>
  </si>
  <si>
    <t>Or_7672</t>
  </si>
  <si>
    <t>Or_7673</t>
  </si>
  <si>
    <t>Or_7674</t>
  </si>
  <si>
    <t>Or_7675</t>
  </si>
  <si>
    <t>Or_7676</t>
  </si>
  <si>
    <t>Or_7677</t>
  </si>
  <si>
    <t>Or_7678</t>
  </si>
  <si>
    <t>Or_7679</t>
  </si>
  <si>
    <t>Or_7680</t>
  </si>
  <si>
    <t>Or_7681</t>
  </si>
  <si>
    <t>Or_7682</t>
  </si>
  <si>
    <t>Or_7683</t>
  </si>
  <si>
    <t>Or_7684</t>
  </si>
  <si>
    <t>Or_7685</t>
  </si>
  <si>
    <t>Or_7686</t>
  </si>
  <si>
    <t>Or_7687</t>
  </si>
  <si>
    <t>Or_7688</t>
  </si>
  <si>
    <t>Or_7689</t>
  </si>
  <si>
    <t>Or_7690</t>
  </si>
  <si>
    <t>Or_7691</t>
  </si>
  <si>
    <t>Or_7692</t>
  </si>
  <si>
    <t>Or_7693</t>
  </si>
  <si>
    <t>Or_7694</t>
  </si>
  <si>
    <t>Or_7695</t>
  </si>
  <si>
    <t>Or_7696</t>
  </si>
  <si>
    <t>Or_7697</t>
  </si>
  <si>
    <t>Or_7698</t>
  </si>
  <si>
    <t>Or_7699</t>
  </si>
  <si>
    <t>Or_7700</t>
  </si>
  <si>
    <t>Or_7701</t>
  </si>
  <si>
    <t>Or_7702</t>
  </si>
  <si>
    <t>Or_7703</t>
  </si>
  <si>
    <t>Or_7704</t>
  </si>
  <si>
    <t>Or_7705</t>
  </si>
  <si>
    <t>Or_7706</t>
  </si>
  <si>
    <t>Or_7707</t>
  </si>
  <si>
    <t>Or_7708</t>
  </si>
  <si>
    <t>Or_7709</t>
  </si>
  <si>
    <t>Or_7710</t>
  </si>
  <si>
    <t>Or_7711</t>
  </si>
  <si>
    <t>Or_7712</t>
  </si>
  <si>
    <t>Or_7713</t>
  </si>
  <si>
    <t>Or_7714</t>
  </si>
  <si>
    <t>Or_7715</t>
  </si>
  <si>
    <t>Or_7716</t>
  </si>
  <si>
    <t>Or_7717</t>
  </si>
  <si>
    <t>Or_7718</t>
  </si>
  <si>
    <t>Or_7719</t>
  </si>
  <si>
    <t>Or_7720</t>
  </si>
  <si>
    <t>Or_7721</t>
  </si>
  <si>
    <t>Or_7722</t>
  </si>
  <si>
    <t>Or_7723</t>
  </si>
  <si>
    <t>Or_7724</t>
  </si>
  <si>
    <t>Or_7725</t>
  </si>
  <si>
    <t>Or_7726</t>
  </si>
  <si>
    <t>Or_7727</t>
  </si>
  <si>
    <t>Or_7728</t>
  </si>
  <si>
    <t>Or_7729</t>
  </si>
  <si>
    <t>Or_7730</t>
  </si>
  <si>
    <t>Or_7731</t>
  </si>
  <si>
    <t>Or_7732</t>
  </si>
  <si>
    <t>Or_7733</t>
  </si>
  <si>
    <t>Or_7734</t>
  </si>
  <si>
    <t>Or_7735</t>
  </si>
  <si>
    <t>Or_7736</t>
  </si>
  <si>
    <t>Or_7737</t>
  </si>
  <si>
    <t>Or_7738</t>
  </si>
  <si>
    <t>Or_7739</t>
  </si>
  <si>
    <t>Or_7740</t>
  </si>
  <si>
    <t>Or_7741</t>
  </si>
  <si>
    <t>Or_7742</t>
  </si>
  <si>
    <t>Or_7743</t>
  </si>
  <si>
    <t>Or_7744</t>
  </si>
  <si>
    <t>Or_7745</t>
  </si>
  <si>
    <t>Or_7746</t>
  </si>
  <si>
    <t>Or_7747</t>
  </si>
  <si>
    <t>Or_7748</t>
  </si>
  <si>
    <t>Or_7749</t>
  </si>
  <si>
    <t>Or_7750</t>
  </si>
  <si>
    <t>Or_7751</t>
  </si>
  <si>
    <t>Or_7752</t>
  </si>
  <si>
    <t>Or_7753</t>
  </si>
  <si>
    <t>Or_7754</t>
  </si>
  <si>
    <t>Or_7755</t>
  </si>
  <si>
    <t>Or_7756</t>
  </si>
  <si>
    <t>Or_7757</t>
  </si>
  <si>
    <t>Or_7758</t>
  </si>
  <si>
    <t>Or_7759</t>
  </si>
  <si>
    <t>Or_7760</t>
  </si>
  <si>
    <t>Or_7761</t>
  </si>
  <si>
    <t>Or_7762</t>
  </si>
  <si>
    <t>Or_7763</t>
  </si>
  <si>
    <t>Or_7764</t>
  </si>
  <si>
    <t>Or_7765</t>
  </si>
  <si>
    <t>Or_7766</t>
  </si>
  <si>
    <t>Or_7767</t>
  </si>
  <si>
    <t>Or_7768</t>
  </si>
  <si>
    <t>Or_7769</t>
  </si>
  <si>
    <t>Or_7770</t>
  </si>
  <si>
    <t>Or_7771</t>
  </si>
  <si>
    <t>Or_7772</t>
  </si>
  <si>
    <t>Or_7773</t>
  </si>
  <si>
    <t>Or_7774</t>
  </si>
  <si>
    <t>Or_7775</t>
  </si>
  <si>
    <t>Or_7776</t>
  </si>
  <si>
    <t>Or_7777</t>
  </si>
  <si>
    <t>Or_7778</t>
  </si>
  <si>
    <t>Or_7779</t>
  </si>
  <si>
    <t>Or_7780</t>
  </si>
  <si>
    <t>Or_7781</t>
  </si>
  <si>
    <t>Or_7782</t>
  </si>
  <si>
    <t>Or_7783</t>
  </si>
  <si>
    <t>Or_7784</t>
  </si>
  <si>
    <t>Or_7785</t>
  </si>
  <si>
    <t>Or_7786</t>
  </si>
  <si>
    <t>Or_7787</t>
  </si>
  <si>
    <t>Or_7788</t>
  </si>
  <si>
    <t>Or_7789</t>
  </si>
  <si>
    <t>Or_7790</t>
  </si>
  <si>
    <t>Or_7791</t>
  </si>
  <si>
    <t>Or_7792</t>
  </si>
  <si>
    <t>Or_7793</t>
  </si>
  <si>
    <t>Or_7794</t>
  </si>
  <si>
    <t>Or_7795</t>
  </si>
  <si>
    <t>Or_7796</t>
  </si>
  <si>
    <t>Or_7797</t>
  </si>
  <si>
    <t>Or_7798</t>
  </si>
  <si>
    <t>Or_7799</t>
  </si>
  <si>
    <t>Or_7800</t>
  </si>
  <si>
    <t>Or_7801</t>
  </si>
  <si>
    <t>Or_7802</t>
  </si>
  <si>
    <t>Or_7803</t>
  </si>
  <si>
    <t>Or_7804</t>
  </si>
  <si>
    <t>Or_7805</t>
  </si>
  <si>
    <t>Or_7806</t>
  </si>
  <si>
    <t>Or_7807</t>
  </si>
  <si>
    <t>Or_7808</t>
  </si>
  <si>
    <t>Or_7809</t>
  </si>
  <si>
    <t>Or_7810</t>
  </si>
  <si>
    <t>Or_7811</t>
  </si>
  <si>
    <t>Or_7812</t>
  </si>
  <si>
    <t>Or_7813</t>
  </si>
  <si>
    <t>Or_7814</t>
  </si>
  <si>
    <t>Or_7815</t>
  </si>
  <si>
    <t>Or_7816</t>
  </si>
  <si>
    <t>Or_7817</t>
  </si>
  <si>
    <t>Or_7818</t>
  </si>
  <si>
    <t>Or_7819</t>
  </si>
  <si>
    <t>Or_7820</t>
  </si>
  <si>
    <t>Or_7821</t>
  </si>
  <si>
    <t>Or_7822</t>
  </si>
  <si>
    <t>Or_7823</t>
  </si>
  <si>
    <t>Or_7824</t>
  </si>
  <si>
    <t>Or_7825</t>
  </si>
  <si>
    <t>Or_7826</t>
  </si>
  <si>
    <t>Or_7827</t>
  </si>
  <si>
    <t>Or_7828</t>
  </si>
  <si>
    <t>Or_7829</t>
  </si>
  <si>
    <t>Or_7830</t>
  </si>
  <si>
    <t>Or_7831</t>
  </si>
  <si>
    <t>Or_7832</t>
  </si>
  <si>
    <t>Or_7833</t>
  </si>
  <si>
    <t>Or_7834</t>
  </si>
  <si>
    <t>Or_7835</t>
  </si>
  <si>
    <t>Or_7836</t>
  </si>
  <si>
    <t>Or_7837</t>
  </si>
  <si>
    <t>Or_7838</t>
  </si>
  <si>
    <t>Or_7839</t>
  </si>
  <si>
    <t>Or_7840</t>
  </si>
  <si>
    <t>Or_7841</t>
  </si>
  <si>
    <t>Or_7842</t>
  </si>
  <si>
    <t>Or_7843</t>
  </si>
  <si>
    <t>Or_7844</t>
  </si>
  <si>
    <t>Or_7845</t>
  </si>
  <si>
    <t>Or_7846</t>
  </si>
  <si>
    <t>Or_7847</t>
  </si>
  <si>
    <t>Or_7848</t>
  </si>
  <si>
    <t>Or_7849</t>
  </si>
  <si>
    <t>Or_7850</t>
  </si>
  <si>
    <t>Or_7851</t>
  </si>
  <si>
    <t>Or_7852</t>
  </si>
  <si>
    <t>Or_7853</t>
  </si>
  <si>
    <t>Or_7854</t>
  </si>
  <si>
    <t>Or_7855</t>
  </si>
  <si>
    <t>Or_7856</t>
  </si>
  <si>
    <t>Or_7857</t>
  </si>
  <si>
    <t>Or_7858</t>
  </si>
  <si>
    <t>Or_7859</t>
  </si>
  <si>
    <t>Or_7860</t>
  </si>
  <si>
    <t>Or_7861</t>
  </si>
  <si>
    <t>Or_7862</t>
  </si>
  <si>
    <t>Or_7863</t>
  </si>
  <si>
    <t>Or_7864</t>
  </si>
  <si>
    <t>Or_7865</t>
  </si>
  <si>
    <t>Or_7866</t>
  </si>
  <si>
    <t>Or_7867</t>
  </si>
  <si>
    <t>Or_7868</t>
  </si>
  <si>
    <t>Or_7869</t>
  </si>
  <si>
    <t>Or_7870</t>
  </si>
  <si>
    <t>Or_7871</t>
  </si>
  <si>
    <t>Or_7872</t>
  </si>
  <si>
    <t>Or_7873</t>
  </si>
  <si>
    <t>Or_7874</t>
  </si>
  <si>
    <t>Or_7875</t>
  </si>
  <si>
    <t>Or_7876</t>
  </si>
  <si>
    <t>Or_7877</t>
  </si>
  <si>
    <t>Or_7878</t>
  </si>
  <si>
    <t>Or_7879</t>
  </si>
  <si>
    <t>Or_7880</t>
  </si>
  <si>
    <t>Or_7881</t>
  </si>
  <si>
    <t>Or_7882</t>
  </si>
  <si>
    <t>Or_7883</t>
  </si>
  <si>
    <t>Or_7884</t>
  </si>
  <si>
    <t>Or_7885</t>
  </si>
  <si>
    <t>Or_7886</t>
  </si>
  <si>
    <t>Or_7887</t>
  </si>
  <si>
    <t>Or_7888</t>
  </si>
  <si>
    <t>Or_7889</t>
  </si>
  <si>
    <t>Or_7890</t>
  </si>
  <si>
    <t>Or_7891</t>
  </si>
  <si>
    <t>Or_7892</t>
  </si>
  <si>
    <t>Or_7893</t>
  </si>
  <si>
    <t>Or_7894</t>
  </si>
  <si>
    <t>Or_7895</t>
  </si>
  <si>
    <t>Or_7896</t>
  </si>
  <si>
    <t>Or_7897</t>
  </si>
  <si>
    <t>Or_7898</t>
  </si>
  <si>
    <t>Or_7899</t>
  </si>
  <si>
    <t>Or_7900</t>
  </si>
  <si>
    <t>Or_7901</t>
  </si>
  <si>
    <t>Or_7902</t>
  </si>
  <si>
    <t>Or_7903</t>
  </si>
  <si>
    <t>Or_7904</t>
  </si>
  <si>
    <t>Or_7905</t>
  </si>
  <si>
    <t>Or_7906</t>
  </si>
  <si>
    <t>Or_7907</t>
  </si>
  <si>
    <t>Or_7908</t>
  </si>
  <si>
    <t>Or_7909</t>
  </si>
  <si>
    <t>Or_7910</t>
  </si>
  <si>
    <t>Or_7911</t>
  </si>
  <si>
    <t>Or_7912</t>
  </si>
  <si>
    <t>Or_7913</t>
  </si>
  <si>
    <t>Or_7914</t>
  </si>
  <si>
    <t>Or_7915</t>
  </si>
  <si>
    <t>Or_7916</t>
  </si>
  <si>
    <t>Or_7917</t>
  </si>
  <si>
    <t>Or_7918</t>
  </si>
  <si>
    <t>Or_7919</t>
  </si>
  <si>
    <t>Or_7920</t>
  </si>
  <si>
    <t>Or_7921</t>
  </si>
  <si>
    <t>Or_7922</t>
  </si>
  <si>
    <t>Or_7923</t>
  </si>
  <si>
    <t>Or_7924</t>
  </si>
  <si>
    <t>Or_7925</t>
  </si>
  <si>
    <t>Or_7926</t>
  </si>
  <si>
    <t>Or_7927</t>
  </si>
  <si>
    <t>Or_7928</t>
  </si>
  <si>
    <t>Or_7929</t>
  </si>
  <si>
    <t>Or_7930</t>
  </si>
  <si>
    <t>Or_7931</t>
  </si>
  <si>
    <t>Or_7932</t>
  </si>
  <si>
    <t>Or_7933</t>
  </si>
  <si>
    <t>Or_7934</t>
  </si>
  <si>
    <t>Or_7935</t>
  </si>
  <si>
    <t>Or_7936</t>
  </si>
  <si>
    <t>Or_7937</t>
  </si>
  <si>
    <t>Or_7938</t>
  </si>
  <si>
    <t>Or_7939</t>
  </si>
  <si>
    <t>Or_7940</t>
  </si>
  <si>
    <t>Or_7941</t>
  </si>
  <si>
    <t>Or_7942</t>
  </si>
  <si>
    <t>Or_7943</t>
  </si>
  <si>
    <t>Or_7944</t>
  </si>
  <si>
    <t>Or_7945</t>
  </si>
  <si>
    <t>Or_7946</t>
  </si>
  <si>
    <t>Or_7947</t>
  </si>
  <si>
    <t>Or_7948</t>
  </si>
  <si>
    <t>Or_7949</t>
  </si>
  <si>
    <t>Or_7950</t>
  </si>
  <si>
    <t>Or_7951</t>
  </si>
  <si>
    <t>Or_7952</t>
  </si>
  <si>
    <t>Or_7953</t>
  </si>
  <si>
    <t>Or_7954</t>
  </si>
  <si>
    <t>Or_7955</t>
  </si>
  <si>
    <t>Or_7956</t>
  </si>
  <si>
    <t>Or_7957</t>
  </si>
  <si>
    <t>Or_7958</t>
  </si>
  <si>
    <t>Or_7959</t>
  </si>
  <si>
    <t>Or_7960</t>
  </si>
  <si>
    <t>Or_7961</t>
  </si>
  <si>
    <t>Or_7962</t>
  </si>
  <si>
    <t>Or_7963</t>
  </si>
  <si>
    <t>Or_7964</t>
  </si>
  <si>
    <t>Or_7965</t>
  </si>
  <si>
    <t>Or_7966</t>
  </si>
  <si>
    <t>Or_7967</t>
  </si>
  <si>
    <t>Or_7968</t>
  </si>
  <si>
    <t>Or_7969</t>
  </si>
  <si>
    <t>Or_7970</t>
  </si>
  <si>
    <t>Or_7971</t>
  </si>
  <si>
    <t>Or_7972</t>
  </si>
  <si>
    <t>Or_7973</t>
  </si>
  <si>
    <t>Or_7974</t>
  </si>
  <si>
    <t>Or_7975</t>
  </si>
  <si>
    <t>Or_7976</t>
  </si>
  <si>
    <t>Or_7977</t>
  </si>
  <si>
    <t>Or_7978</t>
  </si>
  <si>
    <t>Or_7979</t>
  </si>
  <si>
    <t>Or_7980</t>
  </si>
  <si>
    <t>Or_7981</t>
  </si>
  <si>
    <t>Or_7982</t>
  </si>
  <si>
    <t>Or_7983</t>
  </si>
  <si>
    <t>Or_7984</t>
  </si>
  <si>
    <t>Or_7985</t>
  </si>
  <si>
    <t>Or_7986</t>
  </si>
  <si>
    <t>Or_7987</t>
  </si>
  <si>
    <t>Or_7988</t>
  </si>
  <si>
    <t>Or_7989</t>
  </si>
  <si>
    <t>Or_7990</t>
  </si>
  <si>
    <t>Or_7991</t>
  </si>
  <si>
    <t>Or_7992</t>
  </si>
  <si>
    <t>Or_7993</t>
  </si>
  <si>
    <t>Or_7994</t>
  </si>
  <si>
    <t>Or_7995</t>
  </si>
  <si>
    <t>Or_7996</t>
  </si>
  <si>
    <t>Or_7997</t>
  </si>
  <si>
    <t>Or_7998</t>
  </si>
  <si>
    <t>Or_7999</t>
  </si>
  <si>
    <t>Or_8000</t>
  </si>
  <si>
    <t>Or_8001</t>
  </si>
  <si>
    <t>Or_8002</t>
  </si>
  <si>
    <t>Or_8003</t>
  </si>
  <si>
    <t>Or_8004</t>
  </si>
  <si>
    <t>Or_8005</t>
  </si>
  <si>
    <t>Or_8006</t>
  </si>
  <si>
    <t>Or_8007</t>
  </si>
  <si>
    <t>Or_8008</t>
  </si>
  <si>
    <t>Or_8009</t>
  </si>
  <si>
    <t>Or_8010</t>
  </si>
  <si>
    <t>Or_8011</t>
  </si>
  <si>
    <t>Or_8012</t>
  </si>
  <si>
    <t>Or_8013</t>
  </si>
  <si>
    <t>Or_8014</t>
  </si>
  <si>
    <t>Or_8015</t>
  </si>
  <si>
    <t>Or_8016</t>
  </si>
  <si>
    <t>Or_8017</t>
  </si>
  <si>
    <t>Or_8018</t>
  </si>
  <si>
    <t>Or_8019</t>
  </si>
  <si>
    <t>Or_8020</t>
  </si>
  <si>
    <t>Or_8021</t>
  </si>
  <si>
    <t>Or_8022</t>
  </si>
  <si>
    <t>Or_8023</t>
  </si>
  <si>
    <t>Or_8024</t>
  </si>
  <si>
    <t>Or_8025</t>
  </si>
  <si>
    <t>Or_8026</t>
  </si>
  <si>
    <t>Or_8027</t>
  </si>
  <si>
    <t>Or_8028</t>
  </si>
  <si>
    <t>Or_8029</t>
  </si>
  <si>
    <t>Or_8030</t>
  </si>
  <si>
    <t>Or_8031</t>
  </si>
  <si>
    <t>Or_8032</t>
  </si>
  <si>
    <t>Or_8033</t>
  </si>
  <si>
    <t>Or_8034</t>
  </si>
  <si>
    <t>Or_8035</t>
  </si>
  <si>
    <t>Or_8036</t>
  </si>
  <si>
    <t>Or_8037</t>
  </si>
  <si>
    <t>Or_8038</t>
  </si>
  <si>
    <t>Or_8039</t>
  </si>
  <si>
    <t>Or_8040</t>
  </si>
  <si>
    <t>Or_8041</t>
  </si>
  <si>
    <t>Or_8042</t>
  </si>
  <si>
    <t>Or_8043</t>
  </si>
  <si>
    <t>Or_8044</t>
  </si>
  <si>
    <t>Or_8045</t>
  </si>
  <si>
    <t>Or_8046</t>
  </si>
  <si>
    <t>Or_8047</t>
  </si>
  <si>
    <t>Or_8048</t>
  </si>
  <si>
    <t>Or_8049</t>
  </si>
  <si>
    <t>Or_8050</t>
  </si>
  <si>
    <t>Or_8051</t>
  </si>
  <si>
    <t>Or_8052</t>
  </si>
  <si>
    <t>Or_8053</t>
  </si>
  <si>
    <t>Or_8054</t>
  </si>
  <si>
    <t>Or_8055</t>
  </si>
  <si>
    <t>Or_8056</t>
  </si>
  <si>
    <t>Or_8057</t>
  </si>
  <si>
    <t>Or_8058</t>
  </si>
  <si>
    <t>Or_8059</t>
  </si>
  <si>
    <t>Or_8060</t>
  </si>
  <si>
    <t>Or_8061</t>
  </si>
  <si>
    <t>Or_8062</t>
  </si>
  <si>
    <t>Or_8063</t>
  </si>
  <si>
    <t>Or_8064</t>
  </si>
  <si>
    <t>Or_8065</t>
  </si>
  <si>
    <t>Or_8066</t>
  </si>
  <si>
    <t>Or_8067</t>
  </si>
  <si>
    <t>Or_8068</t>
  </si>
  <si>
    <t>Or_8069</t>
  </si>
  <si>
    <t>Or_8070</t>
  </si>
  <si>
    <t>Or_8071</t>
  </si>
  <si>
    <t>Or_8072</t>
  </si>
  <si>
    <t>Or_8073</t>
  </si>
  <si>
    <t>Or_8074</t>
  </si>
  <si>
    <t>Or_8075</t>
  </si>
  <si>
    <t>Or_8076</t>
  </si>
  <si>
    <t>Or_8077</t>
  </si>
  <si>
    <t>Or_8078</t>
  </si>
  <si>
    <t>Or_8079</t>
  </si>
  <si>
    <t>Or_8080</t>
  </si>
  <si>
    <t>Or_8081</t>
  </si>
  <si>
    <t>Or_8082</t>
  </si>
  <si>
    <t>Or_8083</t>
  </si>
  <si>
    <t>Or_8084</t>
  </si>
  <si>
    <t>Or_8085</t>
  </si>
  <si>
    <t>Or_8086</t>
  </si>
  <si>
    <t>Or_8087</t>
  </si>
  <si>
    <t>Or_8088</t>
  </si>
  <si>
    <t>Or_8089</t>
  </si>
  <si>
    <t>Or_8090</t>
  </si>
  <si>
    <t>Or_8091</t>
  </si>
  <si>
    <t>Or_8092</t>
  </si>
  <si>
    <t>Or_8093</t>
  </si>
  <si>
    <t>Or_8094</t>
  </si>
  <si>
    <t>Or_8095</t>
  </si>
  <si>
    <t>Or_8096</t>
  </si>
  <si>
    <t>Or_8097</t>
  </si>
  <si>
    <t>Or_8098</t>
  </si>
  <si>
    <t>Or_8099</t>
  </si>
  <si>
    <t>Or_8100</t>
  </si>
  <si>
    <t>Or_8101</t>
  </si>
  <si>
    <t>Or_8102</t>
  </si>
  <si>
    <t>Or_8103</t>
  </si>
  <si>
    <t>Or_8104</t>
  </si>
  <si>
    <t>Or_8105</t>
  </si>
  <si>
    <t>Or_8106</t>
  </si>
  <si>
    <t>Or_8107</t>
  </si>
  <si>
    <t>Or_8108</t>
  </si>
  <si>
    <t>Or_8109</t>
  </si>
  <si>
    <t>Or_8110</t>
  </si>
  <si>
    <t>Or_8111</t>
  </si>
  <si>
    <t>Or_8112</t>
  </si>
  <si>
    <t>Or_8113</t>
  </si>
  <si>
    <t>Or_8114</t>
  </si>
  <si>
    <t>Or_8115</t>
  </si>
  <si>
    <t>Or_8116</t>
  </si>
  <si>
    <t>Or_8117</t>
  </si>
  <si>
    <t>Or_8118</t>
  </si>
  <si>
    <t>Or_8119</t>
  </si>
  <si>
    <t>Or_8120</t>
  </si>
  <si>
    <t>Or_8121</t>
  </si>
  <si>
    <t>Or_8122</t>
  </si>
  <si>
    <t>Or_8123</t>
  </si>
  <si>
    <t>Or_8124</t>
  </si>
  <si>
    <t>Or_8125</t>
  </si>
  <si>
    <t>Or_8126</t>
  </si>
  <si>
    <t>Or_8127</t>
  </si>
  <si>
    <t>Or_8128</t>
  </si>
  <si>
    <t>Or_8129</t>
  </si>
  <si>
    <t>Or_8130</t>
  </si>
  <si>
    <t>Or_8131</t>
  </si>
  <si>
    <t>Or_8132</t>
  </si>
  <si>
    <t>Or_8133</t>
  </si>
  <si>
    <t>Or_8134</t>
  </si>
  <si>
    <t>Or_8135</t>
  </si>
  <si>
    <t>Or_8136</t>
  </si>
  <si>
    <t>Or_8137</t>
  </si>
  <si>
    <t>Or_8138</t>
  </si>
  <si>
    <t>Or_8139</t>
  </si>
  <si>
    <t>Or_8140</t>
  </si>
  <si>
    <t>Or_8141</t>
  </si>
  <si>
    <t>Or_8142</t>
  </si>
  <si>
    <t>Or_8143</t>
  </si>
  <si>
    <t>Or_8144</t>
  </si>
  <si>
    <t>Or_8145</t>
  </si>
  <si>
    <t>Or_8146</t>
  </si>
  <si>
    <t>Or_8147</t>
  </si>
  <si>
    <t>Or_8148</t>
  </si>
  <si>
    <t>Or_8149</t>
  </si>
  <si>
    <t>Or_8150</t>
  </si>
  <si>
    <t>Or_8151</t>
  </si>
  <si>
    <t>Or_8152</t>
  </si>
  <si>
    <t>Or_8153</t>
  </si>
  <si>
    <t>Or_8154</t>
  </si>
  <si>
    <t>Or_8155</t>
  </si>
  <si>
    <t>Or_8156</t>
  </si>
  <si>
    <t>Or_8157</t>
  </si>
  <si>
    <t>Or_8158</t>
  </si>
  <si>
    <t>Or_8159</t>
  </si>
  <si>
    <t>Or_8160</t>
  </si>
  <si>
    <t>Or_8161</t>
  </si>
  <si>
    <t>Or_8162</t>
  </si>
  <si>
    <t>Or_8163</t>
  </si>
  <si>
    <t>Or_8164</t>
  </si>
  <si>
    <t>Or_8165</t>
  </si>
  <si>
    <t>Or_8166</t>
  </si>
  <si>
    <t>Or_8167</t>
  </si>
  <si>
    <t>Or_8168</t>
  </si>
  <si>
    <t>Or_8169</t>
  </si>
  <si>
    <t>Or_8170</t>
  </si>
  <si>
    <t>Or_8171</t>
  </si>
  <si>
    <t>Or_8172</t>
  </si>
  <si>
    <t>Or_8173</t>
  </si>
  <si>
    <t>Or_8174</t>
  </si>
  <si>
    <t>Or_8175</t>
  </si>
  <si>
    <t>Or_8176</t>
  </si>
  <si>
    <t>Or_8177</t>
  </si>
  <si>
    <t>Or_8178</t>
  </si>
  <si>
    <t>Or_8179</t>
  </si>
  <si>
    <t>Or_8180</t>
  </si>
  <si>
    <t>Or_8181</t>
  </si>
  <si>
    <t>Or_8182</t>
  </si>
  <si>
    <t>Or_8183</t>
  </si>
  <si>
    <t>Or_8184</t>
  </si>
  <si>
    <t>Or_8185</t>
  </si>
  <si>
    <t>Or_8186</t>
  </si>
  <si>
    <t>Or_8187</t>
  </si>
  <si>
    <t>Or_8188</t>
  </si>
  <si>
    <t>Or_8189</t>
  </si>
  <si>
    <t>Or_8190</t>
  </si>
  <si>
    <t>Or_8191</t>
  </si>
  <si>
    <t>Or_8192</t>
  </si>
  <si>
    <t>Or_8193</t>
  </si>
  <si>
    <t>Or_8194</t>
  </si>
  <si>
    <t>Or_8195</t>
  </si>
  <si>
    <t>Or_8196</t>
  </si>
  <si>
    <t>Or_8197</t>
  </si>
  <si>
    <t>Or_8198</t>
  </si>
  <si>
    <t>Or_8199</t>
  </si>
  <si>
    <t>Or_8200</t>
  </si>
  <si>
    <t>Or_8201</t>
  </si>
  <si>
    <t>Or_8202</t>
  </si>
  <si>
    <t>Or_8203</t>
  </si>
  <si>
    <t>Or_8204</t>
  </si>
  <si>
    <t>Or_8205</t>
  </si>
  <si>
    <t>Or_8206</t>
  </si>
  <si>
    <t>Or_8207</t>
  </si>
  <si>
    <t>Or_8208</t>
  </si>
  <si>
    <t>Or_8209</t>
  </si>
  <si>
    <t>Or_8210</t>
  </si>
  <si>
    <t>Or_8211</t>
  </si>
  <si>
    <t>Or_8212</t>
  </si>
  <si>
    <t>Or_8213</t>
  </si>
  <si>
    <t>Or_8214</t>
  </si>
  <si>
    <t>Or_8215</t>
  </si>
  <si>
    <t>Or_8216</t>
  </si>
  <si>
    <t>Or_8217</t>
  </si>
  <si>
    <t>Or_8218</t>
  </si>
  <si>
    <t>Or_8219</t>
  </si>
  <si>
    <t>Or_8220</t>
  </si>
  <si>
    <t>Or_8221</t>
  </si>
  <si>
    <t>Or_8222</t>
  </si>
  <si>
    <t>Or_8223</t>
  </si>
  <si>
    <t>Or_8224</t>
  </si>
  <si>
    <t>Or_8225</t>
  </si>
  <si>
    <t>Or_8226</t>
  </si>
  <si>
    <t>Or_8227</t>
  </si>
  <si>
    <t>Or_8228</t>
  </si>
  <si>
    <t>Or_8229</t>
  </si>
  <si>
    <t>Or_8230</t>
  </si>
  <si>
    <t>Or_8231</t>
  </si>
  <si>
    <t>Or_8232</t>
  </si>
  <si>
    <t>Or_8233</t>
  </si>
  <si>
    <t>Or_8234</t>
  </si>
  <si>
    <t>Or_8235</t>
  </si>
  <si>
    <t>Or_8236</t>
  </si>
  <si>
    <t>Or_8237</t>
  </si>
  <si>
    <t>Or_8238</t>
  </si>
  <si>
    <t>Or_8239</t>
  </si>
  <si>
    <t>Or_8240</t>
  </si>
  <si>
    <t>Or_8241</t>
  </si>
  <si>
    <t>Or_8242</t>
  </si>
  <si>
    <t>Or_8243</t>
  </si>
  <si>
    <t>Or_8244</t>
  </si>
  <si>
    <t>Or_8245</t>
  </si>
  <si>
    <t>Or_8246</t>
  </si>
  <si>
    <t>Or_8247</t>
  </si>
  <si>
    <t>Or_8248</t>
  </si>
  <si>
    <t>Or_8249</t>
  </si>
  <si>
    <t>Or_8250</t>
  </si>
  <si>
    <t>Or_8251</t>
  </si>
  <si>
    <t>Or_8252</t>
  </si>
  <si>
    <t>Or_8253</t>
  </si>
  <si>
    <t>Or_8254</t>
  </si>
  <si>
    <t>Or_8255</t>
  </si>
  <si>
    <t>Or_8256</t>
  </si>
  <si>
    <t>Or_8257</t>
  </si>
  <si>
    <t>Or_8258</t>
  </si>
  <si>
    <t>Or_8259</t>
  </si>
  <si>
    <t>Or_8260</t>
  </si>
  <si>
    <t>Or_8261</t>
  </si>
  <si>
    <t>Or_8262</t>
  </si>
  <si>
    <t>Or_8263</t>
  </si>
  <si>
    <t>Or_8264</t>
  </si>
  <si>
    <t>Or_8265</t>
  </si>
  <si>
    <t>Or_8266</t>
  </si>
  <si>
    <t>Or_8267</t>
  </si>
  <si>
    <t>Or_8268</t>
  </si>
  <si>
    <t>Or_8269</t>
  </si>
  <si>
    <t>Or_8270</t>
  </si>
  <si>
    <t>Or_8271</t>
  </si>
  <si>
    <t>Or_8272</t>
  </si>
  <si>
    <t>Or_8273</t>
  </si>
  <si>
    <t>Or_8274</t>
  </si>
  <si>
    <t>Or_8275</t>
  </si>
  <si>
    <t>Or_8276</t>
  </si>
  <si>
    <t>Or_8277</t>
  </si>
  <si>
    <t>Or_8278</t>
  </si>
  <si>
    <t>Or_8279</t>
  </si>
  <si>
    <t>Or_8280</t>
  </si>
  <si>
    <t>Or_8281</t>
  </si>
  <si>
    <t>Or_8282</t>
  </si>
  <si>
    <t>Or_8283</t>
  </si>
  <si>
    <t>Or_8284</t>
  </si>
  <si>
    <t>Or_8285</t>
  </si>
  <si>
    <t>Or_8286</t>
  </si>
  <si>
    <t>Or_8287</t>
  </si>
  <si>
    <t>Or_8288</t>
  </si>
  <si>
    <t>Or_8289</t>
  </si>
  <si>
    <t>Or_8290</t>
  </si>
  <si>
    <t>Or_8291</t>
  </si>
  <si>
    <t>Or_8292</t>
  </si>
  <si>
    <t>Or_8293</t>
  </si>
  <si>
    <t>Or_8294</t>
  </si>
  <si>
    <t>Or_8295</t>
  </si>
  <si>
    <t>Or_8296</t>
  </si>
  <si>
    <t>Or_8297</t>
  </si>
  <si>
    <t>Or_8298</t>
  </si>
  <si>
    <t>Or_8299</t>
  </si>
  <si>
    <t>Or_8300</t>
  </si>
  <si>
    <t>Or_8301</t>
  </si>
  <si>
    <t>Or_8302</t>
  </si>
  <si>
    <t>Or_8303</t>
  </si>
  <si>
    <t>Or_8304</t>
  </si>
  <si>
    <t>Or_8305</t>
  </si>
  <si>
    <t>Or_8306</t>
  </si>
  <si>
    <t>Or_8307</t>
  </si>
  <si>
    <t>Or_8308</t>
  </si>
  <si>
    <t>Or_8309</t>
  </si>
  <si>
    <t>Or_8310</t>
  </si>
  <si>
    <t>Or_8311</t>
  </si>
  <si>
    <t>Or_8312</t>
  </si>
  <si>
    <t>Or_8313</t>
  </si>
  <si>
    <t>Or_8314</t>
  </si>
  <si>
    <t>Or_8315</t>
  </si>
  <si>
    <t>Or_8316</t>
  </si>
  <si>
    <t>Or_8317</t>
  </si>
  <si>
    <t>Or_8318</t>
  </si>
  <si>
    <t>Or_8319</t>
  </si>
  <si>
    <t>Or_8320</t>
  </si>
  <si>
    <t>Or_8321</t>
  </si>
  <si>
    <t>Or_8322</t>
  </si>
  <si>
    <t>Or_8323</t>
  </si>
  <si>
    <t>Or_8324</t>
  </si>
  <si>
    <t>Or_8325</t>
  </si>
  <si>
    <t>Or_8326</t>
  </si>
  <si>
    <t>Or_8327</t>
  </si>
  <si>
    <t>Or_8328</t>
  </si>
  <si>
    <t>Or_8329</t>
  </si>
  <si>
    <t>Or_8330</t>
  </si>
  <si>
    <t>Or_8331</t>
  </si>
  <si>
    <t>Or_8332</t>
  </si>
  <si>
    <t>Or_8333</t>
  </si>
  <si>
    <t>Or_8334</t>
  </si>
  <si>
    <t>Or_8335</t>
  </si>
  <si>
    <t>Or_8336</t>
  </si>
  <si>
    <t>Or_8337</t>
  </si>
  <si>
    <t>Or_8338</t>
  </si>
  <si>
    <t>Or_8339</t>
  </si>
  <si>
    <t>Or_8340</t>
  </si>
  <si>
    <t>Or_8341</t>
  </si>
  <si>
    <t>Or_8342</t>
  </si>
  <si>
    <t>Or_8343</t>
  </si>
  <si>
    <t>Or_8344</t>
  </si>
  <si>
    <t>Or_8345</t>
  </si>
  <si>
    <t>Or_8346</t>
  </si>
  <si>
    <t>Or_8347</t>
  </si>
  <si>
    <t>Or_8348</t>
  </si>
  <si>
    <t>Or_8349</t>
  </si>
  <si>
    <t>Or_8350</t>
  </si>
  <si>
    <t>Or_8351</t>
  </si>
  <si>
    <t>Or_8352</t>
  </si>
  <si>
    <t>Or_8353</t>
  </si>
  <si>
    <t>Or_8354</t>
  </si>
  <si>
    <t>Or_8355</t>
  </si>
  <si>
    <t>Or_8356</t>
  </si>
  <si>
    <t>Or_8357</t>
  </si>
  <si>
    <t>Or_8358</t>
  </si>
  <si>
    <t>Or_8359</t>
  </si>
  <si>
    <t>Or_8360</t>
  </si>
  <si>
    <t>Or_8361</t>
  </si>
  <si>
    <t>Or_8362</t>
  </si>
  <si>
    <t>Or_8363</t>
  </si>
  <si>
    <t>Or_8364</t>
  </si>
  <si>
    <t>Or_8365</t>
  </si>
  <si>
    <t>Or_8366</t>
  </si>
  <si>
    <t>Or_8367</t>
  </si>
  <si>
    <t>Or_8368</t>
  </si>
  <si>
    <t>Or_8369</t>
  </si>
  <si>
    <t>Or_8370</t>
  </si>
  <si>
    <t>Or_8371</t>
  </si>
  <si>
    <t>Or_8372</t>
  </si>
  <si>
    <t>Or_8373</t>
  </si>
  <si>
    <t>Or_8374</t>
  </si>
  <si>
    <t>Or_8375</t>
  </si>
  <si>
    <t>Or_8376</t>
  </si>
  <si>
    <t>Or_8377</t>
  </si>
  <si>
    <t>Or_8378</t>
  </si>
  <si>
    <t>Or_8379</t>
  </si>
  <si>
    <t>Or_8380</t>
  </si>
  <si>
    <t>Or_8381</t>
  </si>
  <si>
    <t>Or_8382</t>
  </si>
  <si>
    <t>Or_8383</t>
  </si>
  <si>
    <t>Or_8384</t>
  </si>
  <si>
    <t>Or_8385</t>
  </si>
  <si>
    <t>Or_8386</t>
  </si>
  <si>
    <t>Or_8387</t>
  </si>
  <si>
    <t>Or_8388</t>
  </si>
  <si>
    <t>Or_8389</t>
  </si>
  <si>
    <t>Or_8390</t>
  </si>
  <si>
    <t>Or_8391</t>
  </si>
  <si>
    <t>Or_8392</t>
  </si>
  <si>
    <t>Or_8393</t>
  </si>
  <si>
    <t>Or_8394</t>
  </si>
  <si>
    <t>Or_8395</t>
  </si>
  <si>
    <t>Or_8396</t>
  </si>
  <si>
    <t>Or_8397</t>
  </si>
  <si>
    <t>Or_8398</t>
  </si>
  <si>
    <t>Or_8399</t>
  </si>
  <si>
    <t>Or_8400</t>
  </si>
  <si>
    <t>Or_8401</t>
  </si>
  <si>
    <t>Or_8402</t>
  </si>
  <si>
    <t>Or_8403</t>
  </si>
  <si>
    <t>Or_8404</t>
  </si>
  <si>
    <t>Or_8405</t>
  </si>
  <si>
    <t>Or_8406</t>
  </si>
  <si>
    <t>Or_8407</t>
  </si>
  <si>
    <t>Or_8408</t>
  </si>
  <si>
    <t>Or_8409</t>
  </si>
  <si>
    <t>Or_8410</t>
  </si>
  <si>
    <t>Or_8411</t>
  </si>
  <si>
    <t>Or_8412</t>
  </si>
  <si>
    <t>Or_8413</t>
  </si>
  <si>
    <t>Or_8414</t>
  </si>
  <si>
    <t>Or_8415</t>
  </si>
  <si>
    <t>Or_8416</t>
  </si>
  <si>
    <t>Or_8417</t>
  </si>
  <si>
    <t>Or_8418</t>
  </si>
  <si>
    <t>Or_8419</t>
  </si>
  <si>
    <t>Or_8420</t>
  </si>
  <si>
    <t>Or_8421</t>
  </si>
  <si>
    <t>Or_8422</t>
  </si>
  <si>
    <t>Or_8423</t>
  </si>
  <si>
    <t>Or_8424</t>
  </si>
  <si>
    <t>Or_8425</t>
  </si>
  <si>
    <t>Or_8426</t>
  </si>
  <si>
    <t>Or_8427</t>
  </si>
  <si>
    <t>Or_8428</t>
  </si>
  <si>
    <t>Or_8429</t>
  </si>
  <si>
    <t>Or_8430</t>
  </si>
  <si>
    <t>Or_8431</t>
  </si>
  <si>
    <t>Or_8432</t>
  </si>
  <si>
    <t>Or_8433</t>
  </si>
  <si>
    <t>Or_8434</t>
  </si>
  <si>
    <t>Or_8435</t>
  </si>
  <si>
    <t>Or_8436</t>
  </si>
  <si>
    <t>Or_8437</t>
  </si>
  <si>
    <t>Or_8438</t>
  </si>
  <si>
    <t>Or_8439</t>
  </si>
  <si>
    <t>Or_8440</t>
  </si>
  <si>
    <t>Or_8441</t>
  </si>
  <si>
    <t>Or_8442</t>
  </si>
  <si>
    <t>Or_8443</t>
  </si>
  <si>
    <t>Or_8444</t>
  </si>
  <si>
    <t>Or_8445</t>
  </si>
  <si>
    <t>Or_8446</t>
  </si>
  <si>
    <t>Or_8447</t>
  </si>
  <si>
    <t>Or_8448</t>
  </si>
  <si>
    <t>Or_8449</t>
  </si>
  <si>
    <t>Or_8450</t>
  </si>
  <si>
    <t>Or_8451</t>
  </si>
  <si>
    <t>Or_8452</t>
  </si>
  <si>
    <t>Or_8453</t>
  </si>
  <si>
    <t>Or_8454</t>
  </si>
  <si>
    <t>Or_8455</t>
  </si>
  <si>
    <t>Or_8456</t>
  </si>
  <si>
    <t>Or_8457</t>
  </si>
  <si>
    <t>Or_8458</t>
  </si>
  <si>
    <t>Or_8459</t>
  </si>
  <si>
    <t>Or_8460</t>
  </si>
  <si>
    <t>Or_8461</t>
  </si>
  <si>
    <t>Or_8462</t>
  </si>
  <si>
    <t>Or_8463</t>
  </si>
  <si>
    <t>Or_8464</t>
  </si>
  <si>
    <t>Or_8465</t>
  </si>
  <si>
    <t>Or_8466</t>
  </si>
  <si>
    <t>Or_8467</t>
  </si>
  <si>
    <t>Or_8468</t>
  </si>
  <si>
    <t>Or_8469</t>
  </si>
  <si>
    <t>Or_8470</t>
  </si>
  <si>
    <t>Or_8471</t>
  </si>
  <si>
    <t>Or_8472</t>
  </si>
  <si>
    <t>Or_8473</t>
  </si>
  <si>
    <t>Or_8474</t>
  </si>
  <si>
    <t>Or_8475</t>
  </si>
  <si>
    <t>Or_8476</t>
  </si>
  <si>
    <t>Or_8477</t>
  </si>
  <si>
    <t>Or_8478</t>
  </si>
  <si>
    <t>Or_8479</t>
  </si>
  <si>
    <t>Or_8480</t>
  </si>
  <si>
    <t>Or_8481</t>
  </si>
  <si>
    <t>Or_8482</t>
  </si>
  <si>
    <t>Or_8483</t>
  </si>
  <si>
    <t>Or_8484</t>
  </si>
  <si>
    <t>Or_8485</t>
  </si>
  <si>
    <t>Or_8486</t>
  </si>
  <si>
    <t>Or_8487</t>
  </si>
  <si>
    <t>Or_8488</t>
  </si>
  <si>
    <t>Or_8489</t>
  </si>
  <si>
    <t>Or_8490</t>
  </si>
  <si>
    <t>Or_8491</t>
  </si>
  <si>
    <t>Or_8492</t>
  </si>
  <si>
    <t>Or_8493</t>
  </si>
  <si>
    <t>Or_8494</t>
  </si>
  <si>
    <t>Or_8495</t>
  </si>
  <si>
    <t>Or_8496</t>
  </si>
  <si>
    <t>Or_8497</t>
  </si>
  <si>
    <t>Or_8498</t>
  </si>
  <si>
    <t>Or_8499</t>
  </si>
  <si>
    <t>Or_8500</t>
  </si>
  <si>
    <t>Or_8501</t>
  </si>
  <si>
    <t>Or_8502</t>
  </si>
  <si>
    <t>Or_8503</t>
  </si>
  <si>
    <t>Or_8504</t>
  </si>
  <si>
    <t>Or_8505</t>
  </si>
  <si>
    <t>Or_8506</t>
  </si>
  <si>
    <t>Or_8507</t>
  </si>
  <si>
    <t>Or_8508</t>
  </si>
  <si>
    <t>Or_8509</t>
  </si>
  <si>
    <t>Or_8510</t>
  </si>
  <si>
    <t>Or_8511</t>
  </si>
  <si>
    <t>Or_8512</t>
  </si>
  <si>
    <t>Or_8513</t>
  </si>
  <si>
    <t>Or_8514</t>
  </si>
  <si>
    <t>Or_8515</t>
  </si>
  <si>
    <t>Or_8516</t>
  </si>
  <si>
    <t>Or_8517</t>
  </si>
  <si>
    <t>Or_8518</t>
  </si>
  <si>
    <t>Or_8519</t>
  </si>
  <si>
    <t>Or_8520</t>
  </si>
  <si>
    <t>Or_8521</t>
  </si>
  <si>
    <t>Or_8522</t>
  </si>
  <si>
    <t>Or_8523</t>
  </si>
  <si>
    <t>Or_8524</t>
  </si>
  <si>
    <t>Or_8525</t>
  </si>
  <si>
    <t>Or_8526</t>
  </si>
  <si>
    <t>Or_8527</t>
  </si>
  <si>
    <t>Or_8528</t>
  </si>
  <si>
    <t>Or_8529</t>
  </si>
  <si>
    <t>Or_8530</t>
  </si>
  <si>
    <t>Or_8531</t>
  </si>
  <si>
    <t>Or_8532</t>
  </si>
  <si>
    <t>Or_8533</t>
  </si>
  <si>
    <t>Or_8534</t>
  </si>
  <si>
    <t>Or_8535</t>
  </si>
  <si>
    <t>Or_8536</t>
  </si>
  <si>
    <t>Or_8537</t>
  </si>
  <si>
    <t>Or_8538</t>
  </si>
  <si>
    <t>Or_8539</t>
  </si>
  <si>
    <t>Or_8540</t>
  </si>
  <si>
    <t>Or_8541</t>
  </si>
  <si>
    <t>Or_8542</t>
  </si>
  <si>
    <t>Or_8543</t>
  </si>
  <si>
    <t>Or_8544</t>
  </si>
  <si>
    <t>Or_8545</t>
  </si>
  <si>
    <t>Or_8546</t>
  </si>
  <si>
    <t>Or_8547</t>
  </si>
  <si>
    <t>Or_8548</t>
  </si>
  <si>
    <t>Or_8549</t>
  </si>
  <si>
    <t>Or_8550</t>
  </si>
  <si>
    <t>Or_8551</t>
  </si>
  <si>
    <t>Or_8552</t>
  </si>
  <si>
    <t>Or_8553</t>
  </si>
  <si>
    <t>Or_8554</t>
  </si>
  <si>
    <t>Or_8555</t>
  </si>
  <si>
    <t>Or_8556</t>
  </si>
  <si>
    <t>Or_8557</t>
  </si>
  <si>
    <t>Or_8558</t>
  </si>
  <si>
    <t>Or_8559</t>
  </si>
  <si>
    <t>Or_8560</t>
  </si>
  <si>
    <t>Or_8561</t>
  </si>
  <si>
    <t>Or_8562</t>
  </si>
  <si>
    <t>Or_8563</t>
  </si>
  <si>
    <t>Or_8564</t>
  </si>
  <si>
    <t>Or_8565</t>
  </si>
  <si>
    <t>Or_8566</t>
  </si>
  <si>
    <t>Or_8567</t>
  </si>
  <si>
    <t>Or_8568</t>
  </si>
  <si>
    <t>Or_8569</t>
  </si>
  <si>
    <t>Or_8570</t>
  </si>
  <si>
    <t>Or_8571</t>
  </si>
  <si>
    <t>Or_8572</t>
  </si>
  <si>
    <t>Or_8573</t>
  </si>
  <si>
    <t>Or_8574</t>
  </si>
  <si>
    <t>Or_8575</t>
  </si>
  <si>
    <t>Or_8576</t>
  </si>
  <si>
    <t>Or_8577</t>
  </si>
  <si>
    <t>Or_8578</t>
  </si>
  <si>
    <t>Or_8579</t>
  </si>
  <si>
    <t>Or_8580</t>
  </si>
  <si>
    <t>Or_8581</t>
  </si>
  <si>
    <t>Or_8582</t>
  </si>
  <si>
    <t>Or_8583</t>
  </si>
  <si>
    <t>Or_8584</t>
  </si>
  <si>
    <t>Or_8585</t>
  </si>
  <si>
    <t>Or_8586</t>
  </si>
  <si>
    <t>Or_8587</t>
  </si>
  <si>
    <t>Or_8588</t>
  </si>
  <si>
    <t>Or_8589</t>
  </si>
  <si>
    <t>Or_8590</t>
  </si>
  <si>
    <t>Or_8591</t>
  </si>
  <si>
    <t>Or_8592</t>
  </si>
  <si>
    <t>Or_8593</t>
  </si>
  <si>
    <t>Or_8594</t>
  </si>
  <si>
    <t>Or_8595</t>
  </si>
  <si>
    <t>Or_8596</t>
  </si>
  <si>
    <t>Or_8597</t>
  </si>
  <si>
    <t>Or_8598</t>
  </si>
  <si>
    <t>Or_8599</t>
  </si>
  <si>
    <t>Or_8600</t>
  </si>
  <si>
    <t>Or_8601</t>
  </si>
  <si>
    <t>Or_8602</t>
  </si>
  <si>
    <t>Or_8603</t>
  </si>
  <si>
    <t>Or_8604</t>
  </si>
  <si>
    <t>Or_8605</t>
  </si>
  <si>
    <t>Or_8606</t>
  </si>
  <si>
    <t>Or_8607</t>
  </si>
  <si>
    <t>Or_8608</t>
  </si>
  <si>
    <t>Or_8609</t>
  </si>
  <si>
    <t>Or_8610</t>
  </si>
  <si>
    <t>Or_8611</t>
  </si>
  <si>
    <t>Or_8612</t>
  </si>
  <si>
    <t>Or_8613</t>
  </si>
  <si>
    <t>Or_8614</t>
  </si>
  <si>
    <t>Or_8615</t>
  </si>
  <si>
    <t>Or_8616</t>
  </si>
  <si>
    <t>Or_8617</t>
  </si>
  <si>
    <t>Or_8618</t>
  </si>
  <si>
    <t>Or_8619</t>
  </si>
  <si>
    <t>Or_8620</t>
  </si>
  <si>
    <t>Or_8621</t>
  </si>
  <si>
    <t>Or_8622</t>
  </si>
  <si>
    <t>Or_8623</t>
  </si>
  <si>
    <t>Or_8624</t>
  </si>
  <si>
    <t>Or_8625</t>
  </si>
  <si>
    <t>Or_8626</t>
  </si>
  <si>
    <t>Or_8627</t>
  </si>
  <si>
    <t>Or_8628</t>
  </si>
  <si>
    <t>Or_8629</t>
  </si>
  <si>
    <t>Or_8630</t>
  </si>
  <si>
    <t>Or_8631</t>
  </si>
  <si>
    <t>Or_8632</t>
  </si>
  <si>
    <t>Or_8633</t>
  </si>
  <si>
    <t>Or_8634</t>
  </si>
  <si>
    <t>Or_8635</t>
  </si>
  <si>
    <t>Or_8636</t>
  </si>
  <si>
    <t>Or_8637</t>
  </si>
  <si>
    <t>Or_8638</t>
  </si>
  <si>
    <t>Or_8639</t>
  </si>
  <si>
    <t>Or_8640</t>
  </si>
  <si>
    <t>Or_8641</t>
  </si>
  <si>
    <t>Or_8642</t>
  </si>
  <si>
    <t>Or_8643</t>
  </si>
  <si>
    <t>Or_8644</t>
  </si>
  <si>
    <t>Or_8645</t>
  </si>
  <si>
    <t>Or_8646</t>
  </si>
  <si>
    <t>Or_8647</t>
  </si>
  <si>
    <t>Or_8648</t>
  </si>
  <si>
    <t>Or_8649</t>
  </si>
  <si>
    <t>Or_8650</t>
  </si>
  <si>
    <t>Or_8651</t>
  </si>
  <si>
    <t>Or_8652</t>
  </si>
  <si>
    <t>Or_8653</t>
  </si>
  <si>
    <t>Or_8654</t>
  </si>
  <si>
    <t>Or_8655</t>
  </si>
  <si>
    <t>Or_8656</t>
  </si>
  <si>
    <t>Or_8657</t>
  </si>
  <si>
    <t>Or_8658</t>
  </si>
  <si>
    <t>Or_8659</t>
  </si>
  <si>
    <t>Or_8660</t>
  </si>
  <si>
    <t>Or_8661</t>
  </si>
  <si>
    <t>Or_8662</t>
  </si>
  <si>
    <t>Or_8663</t>
  </si>
  <si>
    <t>Or_8664</t>
  </si>
  <si>
    <t>Or_8665</t>
  </si>
  <si>
    <t>Or_8666</t>
  </si>
  <si>
    <t>Or_8667</t>
  </si>
  <si>
    <t>Or_8668</t>
  </si>
  <si>
    <t>Or_8669</t>
  </si>
  <si>
    <t>Or_8670</t>
  </si>
  <si>
    <t>Or_8671</t>
  </si>
  <si>
    <t>Or_8672</t>
  </si>
  <si>
    <t>Or_8673</t>
  </si>
  <si>
    <t>Or_8674</t>
  </si>
  <si>
    <t>Or_8675</t>
  </si>
  <si>
    <t>Or_8676</t>
  </si>
  <si>
    <t>Or_8677</t>
  </si>
  <si>
    <t>Or_8678</t>
  </si>
  <si>
    <t>Or_8679</t>
  </si>
  <si>
    <t>Or_8680</t>
  </si>
  <si>
    <t>Or_8681</t>
  </si>
  <si>
    <t>Or_8682</t>
  </si>
  <si>
    <t>Or_8683</t>
  </si>
  <si>
    <t>Or_8684</t>
  </si>
  <si>
    <t>Or_8685</t>
  </si>
  <si>
    <t>Or_8686</t>
  </si>
  <si>
    <t>Or_8687</t>
  </si>
  <si>
    <t>Or_8688</t>
  </si>
  <si>
    <t>Or_8689</t>
  </si>
  <si>
    <t>Or_8690</t>
  </si>
  <si>
    <t>Or_8691</t>
  </si>
  <si>
    <t>Or_8692</t>
  </si>
  <si>
    <t>Or_8693</t>
  </si>
  <si>
    <t>Or_8694</t>
  </si>
  <si>
    <t>Or_8695</t>
  </si>
  <si>
    <t>Or_8696</t>
  </si>
  <si>
    <t>Or_8697</t>
  </si>
  <si>
    <t>Or_8698</t>
  </si>
  <si>
    <t>Or_8699</t>
  </si>
  <si>
    <t>Or_8700</t>
  </si>
  <si>
    <t>Or_8701</t>
  </si>
  <si>
    <t>Or_8702</t>
  </si>
  <si>
    <t>Or_8703</t>
  </si>
  <si>
    <t>Or_8704</t>
  </si>
  <si>
    <t>Or_8705</t>
  </si>
  <si>
    <t>Or_8706</t>
  </si>
  <si>
    <t>Or_8707</t>
  </si>
  <si>
    <t>Or_8708</t>
  </si>
  <si>
    <t>Or_8709</t>
  </si>
  <si>
    <t>Or_8710</t>
  </si>
  <si>
    <t>Or_8711</t>
  </si>
  <si>
    <t>Or_8712</t>
  </si>
  <si>
    <t>Or_8713</t>
  </si>
  <si>
    <t>Or_8714</t>
  </si>
  <si>
    <t>Or_8715</t>
  </si>
  <si>
    <t>Or_8716</t>
  </si>
  <si>
    <t>Or_8717</t>
  </si>
  <si>
    <t>Or_8718</t>
  </si>
  <si>
    <t>Or_8719</t>
  </si>
  <si>
    <t>Or_8720</t>
  </si>
  <si>
    <t>Or_8721</t>
  </si>
  <si>
    <t>Or_8722</t>
  </si>
  <si>
    <t>Or_8723</t>
  </si>
  <si>
    <t>Or_8724</t>
  </si>
  <si>
    <t>Or_8725</t>
  </si>
  <si>
    <t>Or_8726</t>
  </si>
  <si>
    <t>Or_8727</t>
  </si>
  <si>
    <t>Or_8728</t>
  </si>
  <si>
    <t>Or_8729</t>
  </si>
  <si>
    <t>Or_8730</t>
  </si>
  <si>
    <t>Or_8731</t>
  </si>
  <si>
    <t>Or_8732</t>
  </si>
  <si>
    <t>Or_8733</t>
  </si>
  <si>
    <t>Or_8734</t>
  </si>
  <si>
    <t>Or_8735</t>
  </si>
  <si>
    <t>Or_8736</t>
  </si>
  <si>
    <t>Or_8737</t>
  </si>
  <si>
    <t>Or_8738</t>
  </si>
  <si>
    <t>Or_8739</t>
  </si>
  <si>
    <t>Or_8740</t>
  </si>
  <si>
    <t>Or_8741</t>
  </si>
  <si>
    <t>Or_8742</t>
  </si>
  <si>
    <t>Or_8743</t>
  </si>
  <si>
    <t>Or_8744</t>
  </si>
  <si>
    <t>Or_8745</t>
  </si>
  <si>
    <t>Or_8746</t>
  </si>
  <si>
    <t>Or_8747</t>
  </si>
  <si>
    <t>Or_8748</t>
  </si>
  <si>
    <t>Or_8749</t>
  </si>
  <si>
    <t>Or_8750</t>
  </si>
  <si>
    <t>Or_8751</t>
  </si>
  <si>
    <t>Or_8752</t>
  </si>
  <si>
    <t>Or_8753</t>
  </si>
  <si>
    <t>Or_8754</t>
  </si>
  <si>
    <t>Or_8755</t>
  </si>
  <si>
    <t>Or_8756</t>
  </si>
  <si>
    <t>Or_8757</t>
  </si>
  <si>
    <t>Or_8758</t>
  </si>
  <si>
    <t>Or_8759</t>
  </si>
  <si>
    <t>Or_8760</t>
  </si>
  <si>
    <t>Or_8761</t>
  </si>
  <si>
    <t>Or_8762</t>
  </si>
  <si>
    <t>Or_8763</t>
  </si>
  <si>
    <t>Or_8764</t>
  </si>
  <si>
    <t>Or_8765</t>
  </si>
  <si>
    <t>Or_8766</t>
  </si>
  <si>
    <t>Or_8767</t>
  </si>
  <si>
    <t>Or_8768</t>
  </si>
  <si>
    <t>Or_8769</t>
  </si>
  <si>
    <t>Or_8770</t>
  </si>
  <si>
    <t>Or_8771</t>
  </si>
  <si>
    <t>Or_8772</t>
  </si>
  <si>
    <t>Or_8773</t>
  </si>
  <si>
    <t>Or_8774</t>
  </si>
  <si>
    <t>Or_8775</t>
  </si>
  <si>
    <t>Or_8776</t>
  </si>
  <si>
    <t>Or_8777</t>
  </si>
  <si>
    <t>Or_8778</t>
  </si>
  <si>
    <t>Or_8779</t>
  </si>
  <si>
    <t>Or_8780</t>
  </si>
  <si>
    <t>Or_8781</t>
  </si>
  <si>
    <t>Or_8782</t>
  </si>
  <si>
    <t>Or_8783</t>
  </si>
  <si>
    <t>Or_8784</t>
  </si>
  <si>
    <t>Or_8785</t>
  </si>
  <si>
    <t>Or_8786</t>
  </si>
  <si>
    <t>Or_8787</t>
  </si>
  <si>
    <t>Or_8788</t>
  </si>
  <si>
    <t>Or_8789</t>
  </si>
  <si>
    <t>Or_8790</t>
  </si>
  <si>
    <t>Or_8791</t>
  </si>
  <si>
    <t>Or_8792</t>
  </si>
  <si>
    <t>Or_8793</t>
  </si>
  <si>
    <t>Or_8794</t>
  </si>
  <si>
    <t>Or_8795</t>
  </si>
  <si>
    <t>Or_8796</t>
  </si>
  <si>
    <t>Or_8797</t>
  </si>
  <si>
    <t>Or_8798</t>
  </si>
  <si>
    <t>Or_8799</t>
  </si>
  <si>
    <t>Or_8800</t>
  </si>
  <si>
    <t>Or_8801</t>
  </si>
  <si>
    <t>Or_8802</t>
  </si>
  <si>
    <t>Or_8803</t>
  </si>
  <si>
    <t>Or_8804</t>
  </si>
  <si>
    <t>Or_8805</t>
  </si>
  <si>
    <t>Or_8806</t>
  </si>
  <si>
    <t>Or_8807</t>
  </si>
  <si>
    <t>Or_8808</t>
  </si>
  <si>
    <t>Or_8809</t>
  </si>
  <si>
    <t>Or_8810</t>
  </si>
  <si>
    <t>Or_8811</t>
  </si>
  <si>
    <t>Or_8812</t>
  </si>
  <si>
    <t>Or_8813</t>
  </si>
  <si>
    <t>Or_8814</t>
  </si>
  <si>
    <t>Or_8815</t>
  </si>
  <si>
    <t>Or_8816</t>
  </si>
  <si>
    <t>Or_8817</t>
  </si>
  <si>
    <t>Or_8818</t>
  </si>
  <si>
    <t>Or_8819</t>
  </si>
  <si>
    <t>Or_8820</t>
  </si>
  <si>
    <t>Or_8821</t>
  </si>
  <si>
    <t>Or_8822</t>
  </si>
  <si>
    <t>Or_8823</t>
  </si>
  <si>
    <t>Or_8824</t>
  </si>
  <si>
    <t>Or_8825</t>
  </si>
  <si>
    <t>Or_8826</t>
  </si>
  <si>
    <t>Rajesh Shinde</t>
  </si>
  <si>
    <t>Rahul Kale</t>
  </si>
  <si>
    <t>Chandrakant Soni</t>
  </si>
  <si>
    <t>Bijendra Singh</t>
  </si>
  <si>
    <t>State</t>
  </si>
  <si>
    <t>Maharashtra</t>
  </si>
  <si>
    <t>Delhi</t>
  </si>
  <si>
    <t>Bangalore</t>
  </si>
  <si>
    <t>Karnataka</t>
  </si>
  <si>
    <t>Hyderabad</t>
  </si>
  <si>
    <t>Andhra Pradesh</t>
  </si>
  <si>
    <t>Ahmedabad</t>
  </si>
  <si>
    <t>Gujarat</t>
  </si>
  <si>
    <t>Chennai</t>
  </si>
  <si>
    <t>Tamil Nadu</t>
  </si>
  <si>
    <t>Kolkata</t>
  </si>
  <si>
    <t>West Bengal</t>
  </si>
  <si>
    <t>Surat</t>
  </si>
  <si>
    <t>Jaipur</t>
  </si>
  <si>
    <t>Rajasthan</t>
  </si>
  <si>
    <t>Lucknow</t>
  </si>
  <si>
    <t>Uttar Pradesh</t>
  </si>
  <si>
    <t>Kanpur</t>
  </si>
  <si>
    <t>Indore</t>
  </si>
  <si>
    <t>Madhya Pradesh</t>
  </si>
  <si>
    <t>Thane</t>
  </si>
  <si>
    <t>Bhopal</t>
  </si>
  <si>
    <t>Visakhapatnam</t>
  </si>
  <si>
    <t>Pimpri and Chinchwad</t>
  </si>
  <si>
    <t>Patna</t>
  </si>
  <si>
    <t>Bihar</t>
  </si>
  <si>
    <t>Vadodara</t>
  </si>
  <si>
    <t>Ghaziabad</t>
  </si>
  <si>
    <t>Ludhiana</t>
  </si>
  <si>
    <t>Punjab</t>
  </si>
  <si>
    <t>Agra</t>
  </si>
  <si>
    <t>Nashik</t>
  </si>
  <si>
    <t>Faridabad</t>
  </si>
  <si>
    <t>Haryana</t>
  </si>
  <si>
    <t>Meerut</t>
  </si>
  <si>
    <t>Rajkot</t>
  </si>
  <si>
    <t>Kalyan and Dombivali</t>
  </si>
  <si>
    <t>Vasai Virar</t>
  </si>
  <si>
    <t>Varanasi</t>
  </si>
  <si>
    <t>Srinagar</t>
  </si>
  <si>
    <t>Jammu and Kashmir</t>
  </si>
  <si>
    <t>Aurangabad</t>
  </si>
  <si>
    <t>Dhanbad</t>
  </si>
  <si>
    <t>Jharkhand</t>
  </si>
  <si>
    <t>Amritsar</t>
  </si>
  <si>
    <t>Navi Mumbai</t>
  </si>
  <si>
    <t>Allahabad</t>
  </si>
  <si>
    <t>Haora</t>
  </si>
  <si>
    <t>Ranchi</t>
  </si>
  <si>
    <t>Gwalior</t>
  </si>
  <si>
    <t>Jabalpur</t>
  </si>
  <si>
    <t>Coimbatore</t>
  </si>
  <si>
    <t>Vijayawada</t>
  </si>
  <si>
    <t>Jodhpur</t>
  </si>
  <si>
    <t>Madurai</t>
  </si>
  <si>
    <t>Raipur</t>
  </si>
  <si>
    <t>Chhattisgarh</t>
  </si>
  <si>
    <t>Kota</t>
  </si>
  <si>
    <t>Chandigarh</t>
  </si>
  <si>
    <t>Guwahati</t>
  </si>
  <si>
    <t>Assam</t>
  </si>
  <si>
    <t>Solapur</t>
  </si>
  <si>
    <t>Hubli and Dharwad</t>
  </si>
  <si>
    <t>Bareilly</t>
  </si>
  <si>
    <t>Mysore</t>
  </si>
  <si>
    <t>Moradabad</t>
  </si>
  <si>
    <t>Gurgaon</t>
  </si>
  <si>
    <t>Aligarh</t>
  </si>
  <si>
    <t>Jalandhar</t>
  </si>
  <si>
    <t>Tiruchirappalli</t>
  </si>
  <si>
    <t>Bhubaneswar</t>
  </si>
  <si>
    <t>Orissa</t>
  </si>
  <si>
    <t>Salem</t>
  </si>
  <si>
    <t>Mira and Bhayander</t>
  </si>
  <si>
    <t>Thiruvananthapuram</t>
  </si>
  <si>
    <t>Kerala</t>
  </si>
  <si>
    <t>Bhiwandi</t>
  </si>
  <si>
    <t>Saharanpur</t>
  </si>
  <si>
    <t>Gorakhpur</t>
  </si>
  <si>
    <t>Guntur</t>
  </si>
  <si>
    <t>Amravati</t>
  </si>
  <si>
    <t>Bikaner</t>
  </si>
  <si>
    <t>Noida</t>
  </si>
  <si>
    <t>Jamshedpur</t>
  </si>
  <si>
    <t>Bhilai Nagar</t>
  </si>
  <si>
    <t>Warangal</t>
  </si>
  <si>
    <t>Cuttack</t>
  </si>
  <si>
    <t>Firozabad</t>
  </si>
  <si>
    <t>Kochi</t>
  </si>
  <si>
    <t>Bhavnagar</t>
  </si>
  <si>
    <t>Dehradun</t>
  </si>
  <si>
    <t>Uttarakhand</t>
  </si>
  <si>
    <t>Durgapur</t>
  </si>
  <si>
    <t>Asansol</t>
  </si>
  <si>
    <t>Nanded Waghala</t>
  </si>
  <si>
    <t>Kolapur</t>
  </si>
  <si>
    <t>Ajmer</t>
  </si>
  <si>
    <t>Gulbarga</t>
  </si>
  <si>
    <t>Loni</t>
  </si>
  <si>
    <t>Ujjain</t>
  </si>
  <si>
    <t>Siliguri</t>
  </si>
  <si>
    <t>Ulhasnagar</t>
  </si>
  <si>
    <t>Jhansi</t>
  </si>
  <si>
    <t>Sangli Miraj Kupwad</t>
  </si>
  <si>
    <t>Jammu</t>
  </si>
  <si>
    <t>Nellore</t>
  </si>
  <si>
    <t>Mangalore</t>
  </si>
  <si>
    <t>Belgaum</t>
  </si>
  <si>
    <t>Jamnagar</t>
  </si>
  <si>
    <t>Tirunelveli</t>
  </si>
  <si>
    <t>Malegaon</t>
  </si>
  <si>
    <t>Gaya</t>
  </si>
  <si>
    <t>Ambattur</t>
  </si>
  <si>
    <t>Jalgaon</t>
  </si>
  <si>
    <t>Udaipur</t>
  </si>
  <si>
    <t>Maheshtala</t>
  </si>
  <si>
    <t>Tiruppur</t>
  </si>
  <si>
    <t>Davanagere</t>
  </si>
  <si>
    <t>Kozhikode</t>
  </si>
  <si>
    <t>Kurnool</t>
  </si>
  <si>
    <t>Akola</t>
  </si>
  <si>
    <t>Rajpur Sonarpur</t>
  </si>
  <si>
    <t>Bokaro Steel</t>
  </si>
  <si>
    <t>Bellary</t>
  </si>
  <si>
    <t>Patiala</t>
  </si>
  <si>
    <t>South Dum Dum</t>
  </si>
  <si>
    <t>Rajarhat Gopalpur</t>
  </si>
  <si>
    <t>Bhagalpur</t>
  </si>
  <si>
    <t>Agartala</t>
  </si>
  <si>
    <t>Tripura</t>
  </si>
  <si>
    <t>Muzaffarnagar</t>
  </si>
  <si>
    <t>Bhatpara</t>
  </si>
  <si>
    <t>Latur</t>
  </si>
  <si>
    <t>Panihati</t>
  </si>
  <si>
    <t>Dhule</t>
  </si>
  <si>
    <t>Rohtak</t>
  </si>
  <si>
    <t>Korba</t>
  </si>
  <si>
    <t>Bhilwara</t>
  </si>
  <si>
    <t>Brahmapur Town</t>
  </si>
  <si>
    <t>Muzaffarpur</t>
  </si>
  <si>
    <t>Ahmadnagar</t>
  </si>
  <si>
    <t>Mathura</t>
  </si>
  <si>
    <t>Kollam</t>
  </si>
  <si>
    <t>Avadi</t>
  </si>
  <si>
    <t>Kadapa</t>
  </si>
  <si>
    <t>Rajahmundry</t>
  </si>
  <si>
    <t>Bilaspur</t>
  </si>
  <si>
    <t>Kamarhati</t>
  </si>
  <si>
    <t>Shahjahanpur</t>
  </si>
  <si>
    <t>Bijapur</t>
  </si>
  <si>
    <t>Rampur</t>
  </si>
  <si>
    <t>Shimoga</t>
  </si>
  <si>
    <t>Chandrapur</t>
  </si>
  <si>
    <t>Junagadh</t>
  </si>
  <si>
    <t>Thrissur</t>
  </si>
  <si>
    <t>Alwar</t>
  </si>
  <si>
    <t>Barddhaman</t>
  </si>
  <si>
    <t>Kulti</t>
  </si>
  <si>
    <t>Kakinada</t>
  </si>
  <si>
    <t>Nizamabad</t>
  </si>
  <si>
    <t>Parbhani</t>
  </si>
  <si>
    <t>Tumkur</t>
  </si>
  <si>
    <t>Hisar</t>
  </si>
  <si>
    <t>Ozhukarai</t>
  </si>
  <si>
    <t>Puducherry</t>
  </si>
  <si>
    <t>Biharsharif</t>
  </si>
  <si>
    <t>Darbhanga</t>
  </si>
  <si>
    <t>Panipat</t>
  </si>
  <si>
    <t>Aizawl</t>
  </si>
  <si>
    <t>Mizoram</t>
  </si>
  <si>
    <t>Bally</t>
  </si>
  <si>
    <t>Dewas</t>
  </si>
  <si>
    <t>Tirupati</t>
  </si>
  <si>
    <t>Ichalkaranji</t>
  </si>
  <si>
    <t>Karnal</t>
  </si>
  <si>
    <t>Bathinda</t>
  </si>
  <si>
    <t>Jalna</t>
  </si>
  <si>
    <t>Kirari Suleman Nagar</t>
  </si>
  <si>
    <t>Purnia</t>
  </si>
  <si>
    <t>Satna</t>
  </si>
  <si>
    <t>Maunath Bhanjan</t>
  </si>
  <si>
    <t>Barasat</t>
  </si>
  <si>
    <t>Sonipat</t>
  </si>
  <si>
    <t>Farrukhabad and Fatehgarh</t>
  </si>
  <si>
    <t>Sagar</t>
  </si>
  <si>
    <t>Raurkela</t>
  </si>
  <si>
    <t>Durg</t>
  </si>
  <si>
    <t>Imphal</t>
  </si>
  <si>
    <t>Manipur</t>
  </si>
  <si>
    <t>Ratlam</t>
  </si>
  <si>
    <t>Hapur</t>
  </si>
  <si>
    <t>Arrah</t>
  </si>
  <si>
    <t>Karimnagar</t>
  </si>
  <si>
    <t>Anantapur</t>
  </si>
  <si>
    <t>NDMC</t>
  </si>
  <si>
    <t>Etawah</t>
  </si>
  <si>
    <t>Ambernath</t>
  </si>
  <si>
    <t>Bharatpur</t>
  </si>
  <si>
    <t>Begusarai</t>
  </si>
  <si>
    <t>Tiruvottiyur</t>
  </si>
  <si>
    <t>North Dum Dum</t>
  </si>
  <si>
    <t>Gandhidham</t>
  </si>
  <si>
    <t>Baranagar</t>
  </si>
  <si>
    <t>Thoothukkudi</t>
  </si>
  <si>
    <t>Sikar</t>
  </si>
  <si>
    <t>Rewa</t>
  </si>
  <si>
    <t>Mirzapur and Vindhyachal</t>
  </si>
  <si>
    <t>Raichur</t>
  </si>
  <si>
    <t>Pali</t>
  </si>
  <si>
    <t>Ramagundam</t>
  </si>
  <si>
    <t>Hardwar</t>
  </si>
  <si>
    <t>Vizianagaram</t>
  </si>
  <si>
    <t>Katihar</t>
  </si>
  <si>
    <t>Nagercoil</t>
  </si>
  <si>
    <t>Ganganagar</t>
  </si>
  <si>
    <t>Karawal Nagar</t>
  </si>
  <si>
    <t>Mango</t>
  </si>
  <si>
    <t>Thanjavur</t>
  </si>
  <si>
    <t>Bulandshahr</t>
  </si>
  <si>
    <t>Uluberia</t>
  </si>
  <si>
    <t>Murwara</t>
  </si>
  <si>
    <t>Sambhal</t>
  </si>
  <si>
    <t>Singrauli</t>
  </si>
  <si>
    <t>Nadiad</t>
  </si>
  <si>
    <t>Secunderabad</t>
  </si>
  <si>
    <t>Naihati</t>
  </si>
  <si>
    <t>Yamunanagar</t>
  </si>
  <si>
    <t>Bidhan Nagar</t>
  </si>
  <si>
    <t>Pallavaram</t>
  </si>
  <si>
    <t>Bidar</t>
  </si>
  <si>
    <t>Munger</t>
  </si>
  <si>
    <t>Panchkula</t>
  </si>
  <si>
    <t>Burhanpur</t>
  </si>
  <si>
    <t>Raurkela Industrial Township</t>
  </si>
  <si>
    <t>Kharagpur</t>
  </si>
  <si>
    <t>Dindigul</t>
  </si>
  <si>
    <t>Gandhinagar</t>
  </si>
  <si>
    <t>Hospet</t>
  </si>
  <si>
    <t>Nangloi Jat</t>
  </si>
  <si>
    <t>English Bazar</t>
  </si>
  <si>
    <t>Ongole</t>
  </si>
  <si>
    <t>Eluru</t>
  </si>
  <si>
    <t>Deoghar</t>
  </si>
  <si>
    <t>Chapra</t>
  </si>
  <si>
    <t>Haldia</t>
  </si>
  <si>
    <t>Khandwa</t>
  </si>
  <si>
    <t>Puri Town</t>
  </si>
  <si>
    <t>Nandyal</t>
  </si>
  <si>
    <t>Morena</t>
  </si>
  <si>
    <t>Amroha</t>
  </si>
  <si>
    <t>Anand</t>
  </si>
  <si>
    <t>Bhind</t>
  </si>
  <si>
    <t>Bhalswa Jahangir Pur</t>
  </si>
  <si>
    <t>Madhyamgram</t>
  </si>
  <si>
    <t>Bhiwani</t>
  </si>
  <si>
    <t>Navi Mumbai Panvel Raigad</t>
  </si>
  <si>
    <t>Baharampur</t>
  </si>
  <si>
    <t>Ambala</t>
  </si>
  <si>
    <t>Morvi</t>
  </si>
  <si>
    <t>Fatehpur</t>
  </si>
  <si>
    <t>Rae Bareli</t>
  </si>
  <si>
    <t>Khora</t>
  </si>
  <si>
    <t>Bhusawal</t>
  </si>
  <si>
    <t>Orai</t>
  </si>
  <si>
    <t>Bahraich</t>
  </si>
  <si>
    <t>Vellore</t>
  </si>
  <si>
    <t>Mahesana</t>
  </si>
  <si>
    <t>Khammam</t>
  </si>
  <si>
    <t>Sambalpur</t>
  </si>
  <si>
    <t>Raiganj</t>
  </si>
  <si>
    <t>Sirsa</t>
  </si>
  <si>
    <t>Dinapur Nizamat</t>
  </si>
  <si>
    <t>Serampore</t>
  </si>
  <si>
    <t>Sultan Pur Majra</t>
  </si>
  <si>
    <t>Guna</t>
  </si>
  <si>
    <t>Jaunpur</t>
  </si>
  <si>
    <t>Panvel</t>
  </si>
  <si>
    <t>Shivpuri</t>
  </si>
  <si>
    <t>Surendranagar Dudhrej</t>
  </si>
  <si>
    <t>Unnao</t>
  </si>
  <si>
    <t>Hugli and Chinsurah</t>
  </si>
  <si>
    <t>Sitapur</t>
  </si>
  <si>
    <t>Hastsal</t>
  </si>
  <si>
    <t>Tambaram</t>
  </si>
  <si>
    <t>Adityapur</t>
  </si>
  <si>
    <t>Badalapur</t>
  </si>
  <si>
    <t>Alappuzha</t>
  </si>
  <si>
    <t>Cuddalore</t>
  </si>
  <si>
    <t>Silchar</t>
  </si>
  <si>
    <t>Gadag and Betigeri</t>
  </si>
  <si>
    <t>Bahadurgarh</t>
  </si>
  <si>
    <t>Machilipatnam</t>
  </si>
  <si>
    <t>Shimla</t>
  </si>
  <si>
    <t>Himachal Pradesh</t>
  </si>
  <si>
    <t>Medinipur</t>
  </si>
  <si>
    <t>Deoli</t>
  </si>
  <si>
    <t>Bharuch</t>
  </si>
  <si>
    <t>Hoshiarpur</t>
  </si>
  <si>
    <t>Jind</t>
  </si>
  <si>
    <t>Chandannagar</t>
  </si>
  <si>
    <t>Adoni</t>
  </si>
  <si>
    <t>Tonk</t>
  </si>
  <si>
    <t>Faizabad</t>
  </si>
  <si>
    <t>Tenali</t>
  </si>
  <si>
    <t>Alandur</t>
  </si>
  <si>
    <t>Kancheepuram</t>
  </si>
  <si>
    <t>Vapi</t>
  </si>
  <si>
    <t>Rajnandgaon</t>
  </si>
  <si>
    <t>Proddatur</t>
  </si>
  <si>
    <t>Navsari</t>
  </si>
  <si>
    <t>Budaun</t>
  </si>
  <si>
    <t>Uttarpara Kotrung</t>
  </si>
  <si>
    <t>Mahbubnagar</t>
  </si>
  <si>
    <t>Erode</t>
  </si>
  <si>
    <t>Batala</t>
  </si>
  <si>
    <t>Saharsa</t>
  </si>
  <si>
    <t>Haldwani and Kathgodam</t>
  </si>
  <si>
    <t>Vidisha</t>
  </si>
  <si>
    <t>Thanesar</t>
  </si>
  <si>
    <t>Kishangarh</t>
  </si>
  <si>
    <t>Dallo Pura</t>
  </si>
  <si>
    <t>Veraval</t>
  </si>
  <si>
    <t>Banda</t>
  </si>
  <si>
    <t>Chittoor</t>
  </si>
  <si>
    <t>Krishnanagar</t>
  </si>
  <si>
    <t>Barrackpur</t>
  </si>
  <si>
    <t>Lakhimpur</t>
  </si>
  <si>
    <t>Santipur</t>
  </si>
  <si>
    <t>Porbandar</t>
  </si>
  <si>
    <t>Hindupur</t>
  </si>
  <si>
    <t>Balurghat</t>
  </si>
  <si>
    <t>Bhadravati</t>
  </si>
  <si>
    <t>Hanumangarh</t>
  </si>
  <si>
    <t>Moga</t>
  </si>
  <si>
    <t>Pathankot</t>
  </si>
  <si>
    <t>Hajipur</t>
  </si>
  <si>
    <t>Sasaram</t>
  </si>
  <si>
    <t>Habra</t>
  </si>
  <si>
    <t>Bid</t>
  </si>
  <si>
    <t>Mohali</t>
  </si>
  <si>
    <t>Burari</t>
  </si>
  <si>
    <t>Beawar</t>
  </si>
  <si>
    <t>Abohar</t>
  </si>
  <si>
    <t>Tiruvannamalai</t>
  </si>
  <si>
    <t>Jamuria</t>
  </si>
  <si>
    <t>Kaithal</t>
  </si>
  <si>
    <t>Godhra</t>
  </si>
  <si>
    <t>Bhuj</t>
  </si>
  <si>
    <t>Robertson Pet</t>
  </si>
  <si>
    <t>Shillong</t>
  </si>
  <si>
    <t>Meghalaya</t>
  </si>
  <si>
    <t>Rewari</t>
  </si>
  <si>
    <t>Hazaribag</t>
  </si>
  <si>
    <t>Bhimavaram</t>
  </si>
  <si>
    <t>Mandsaur</t>
  </si>
  <si>
    <t>Chas</t>
  </si>
  <si>
    <t>Rudrapur</t>
  </si>
  <si>
    <t>Chitradurga</t>
  </si>
  <si>
    <t>Kumbakonam</t>
  </si>
  <si>
    <t>Dibrugarh</t>
  </si>
  <si>
    <t>Kolar</t>
  </si>
  <si>
    <t>Chhindwara</t>
  </si>
  <si>
    <t>Bankura</t>
  </si>
  <si>
    <t>Mandya</t>
  </si>
  <si>
    <t>Dehri</t>
  </si>
  <si>
    <t>Raigarh</t>
  </si>
  <si>
    <t>Madanapalle</t>
  </si>
  <si>
    <t>Nalgonda</t>
  </si>
  <si>
    <t>Hathras</t>
  </si>
  <si>
    <t>Malerkotla</t>
  </si>
  <si>
    <t>Siwan</t>
  </si>
  <si>
    <t>Chhattarpur</t>
  </si>
  <si>
    <t>Hassan</t>
  </si>
  <si>
    <t>Lalitpur</t>
  </si>
  <si>
    <t>Gondiya</t>
  </si>
  <si>
    <t>North Barrackpur</t>
  </si>
  <si>
    <t>Bettiah</t>
  </si>
  <si>
    <t>Palakkad</t>
  </si>
  <si>
    <t>Rajapalayam</t>
  </si>
  <si>
    <t>Botad</t>
  </si>
  <si>
    <t>Modinagar</t>
  </si>
  <si>
    <t>Deoria</t>
  </si>
  <si>
    <t>Raniganj</t>
  </si>
  <si>
    <t>Palwal</t>
  </si>
  <si>
    <t>Khanna</t>
  </si>
  <si>
    <t>Neemuch</t>
  </si>
  <si>
    <t>Pilibhit</t>
  </si>
  <si>
    <t>Mustafabad</t>
  </si>
  <si>
    <t>Hardoi</t>
  </si>
  <si>
    <t>Guntakal</t>
  </si>
  <si>
    <t>Pithampur</t>
  </si>
  <si>
    <t>Motihari</t>
  </si>
  <si>
    <t>Dhaulpur</t>
  </si>
  <si>
    <t>Srikakulam</t>
  </si>
  <si>
    <t>Nabadwip</t>
  </si>
  <si>
    <t>Patan</t>
  </si>
  <si>
    <t>Jagdalpur</t>
  </si>
  <si>
    <t>Udupi</t>
  </si>
  <si>
    <t>Basirhat</t>
  </si>
  <si>
    <t>Damoh</t>
  </si>
  <si>
    <t>Halisahar</t>
  </si>
  <si>
    <t>Jagadhri</t>
  </si>
  <si>
    <t>Rishra</t>
  </si>
  <si>
    <t>Kurichi</t>
  </si>
  <si>
    <t>Dimapur</t>
  </si>
  <si>
    <t>Nagaland</t>
  </si>
  <si>
    <t>Palanpur</t>
  </si>
  <si>
    <t>Dharmavaram</t>
  </si>
  <si>
    <t>Gokal Pur</t>
  </si>
  <si>
    <t>Kashipur</t>
  </si>
  <si>
    <t>Ashokenagar Kalyangarh</t>
  </si>
  <si>
    <t>Baidyabati</t>
  </si>
  <si>
    <t>Sawai Madhopur</t>
  </si>
  <si>
    <t>Puruliya</t>
  </si>
  <si>
    <t>Mandoli</t>
  </si>
  <si>
    <t>Mainpuri</t>
  </si>
  <si>
    <t>Kanchrapara</t>
  </si>
  <si>
    <t>Satara</t>
  </si>
  <si>
    <t>Churu</t>
  </si>
  <si>
    <t>Madavaram</t>
  </si>
  <si>
    <t>Gangapur</t>
  </si>
  <si>
    <t>Dabgram</t>
  </si>
  <si>
    <t>Darjiling</t>
  </si>
  <si>
    <t>Barshi</t>
  </si>
  <si>
    <t>Etah</t>
  </si>
  <si>
    <t>Jhunjhunun</t>
  </si>
  <si>
    <t>Chikmagalur</t>
  </si>
  <si>
    <t>Jetpur Navagadh</t>
  </si>
  <si>
    <t>Roorkee</t>
  </si>
  <si>
    <t>Gudivada</t>
  </si>
  <si>
    <t>Baleshwar</t>
  </si>
  <si>
    <t>Baran</t>
  </si>
  <si>
    <t>Hoshangabad</t>
  </si>
  <si>
    <t>Nagaon</t>
  </si>
  <si>
    <t>Pudukkottai</t>
  </si>
  <si>
    <t>Adilabad</t>
  </si>
  <si>
    <t>Hosur</t>
  </si>
  <si>
    <t>Muktsar</t>
  </si>
  <si>
    <t>Yavatmal</t>
  </si>
  <si>
    <t>Titagarh</t>
  </si>
  <si>
    <t>Barnala</t>
  </si>
  <si>
    <t>Chittaurgarh</t>
  </si>
  <si>
    <t>Narasaraopet</t>
  </si>
  <si>
    <t>Dum Dum</t>
  </si>
  <si>
    <t>Basti</t>
  </si>
  <si>
    <t>Valsad</t>
  </si>
  <si>
    <t>Ambur</t>
  </si>
  <si>
    <t>Giridih</t>
  </si>
  <si>
    <t>Chandausi</t>
  </si>
  <si>
    <t>Gonda</t>
  </si>
  <si>
    <t>Bally Town</t>
  </si>
  <si>
    <t>Kalol</t>
  </si>
  <si>
    <t>Bagaha</t>
  </si>
  <si>
    <t>Ambikapur</t>
  </si>
  <si>
    <t>Achalpur</t>
  </si>
  <si>
    <t>Gondal</t>
  </si>
  <si>
    <t>Bagalkot</t>
  </si>
  <si>
    <t>Osmanabad</t>
  </si>
  <si>
    <t>Akbarpur</t>
  </si>
  <si>
    <t>Champdani</t>
  </si>
  <si>
    <t>Deesa</t>
  </si>
  <si>
    <t>Khurja</t>
  </si>
  <si>
    <t>Nandurbar</t>
  </si>
  <si>
    <t>Azamgarh</t>
  </si>
  <si>
    <t>Ghazipur</t>
  </si>
  <si>
    <t>Delhi Cantonment</t>
  </si>
  <si>
    <t>Firozpur</t>
  </si>
  <si>
    <t>Baripada</t>
  </si>
  <si>
    <t>Mughalsarai</t>
  </si>
  <si>
    <t>Anantnag</t>
  </si>
  <si>
    <t>Sehore</t>
  </si>
  <si>
    <t>Bongaon</t>
  </si>
  <si>
    <t>Kanpur Cantonment</t>
  </si>
  <si>
    <t>Khardaha</t>
  </si>
  <si>
    <t>Tadpatri</t>
  </si>
  <si>
    <t>Port Blair</t>
  </si>
  <si>
    <t>Andaman and Nicobar Islands</t>
  </si>
  <si>
    <t>Sultanpur</t>
  </si>
  <si>
    <t>Bhadrak</t>
  </si>
  <si>
    <t>Shikohabad</t>
  </si>
  <si>
    <t>Jalpaiguri</t>
  </si>
  <si>
    <t>Shamli</t>
  </si>
  <si>
    <t>Karaikkudi</t>
  </si>
  <si>
    <t>Khargone</t>
  </si>
  <si>
    <t>Wardha</t>
  </si>
  <si>
    <t>Ranibennur</t>
  </si>
  <si>
    <t>Kishanganj</t>
  </si>
  <si>
    <t>Neyveli</t>
  </si>
  <si>
    <t>Amreli</t>
  </si>
  <si>
    <t>Suryapet</t>
  </si>
  <si>
    <t>Gangawati</t>
  </si>
  <si>
    <t>Hindaun</t>
  </si>
  <si>
    <t>Jamalpur</t>
  </si>
  <si>
    <t>Bhiwadi</t>
  </si>
  <si>
    <t>Ballia</t>
  </si>
  <si>
    <t>Bansberia</t>
  </si>
  <si>
    <t>Tadepalligudem</t>
  </si>
  <si>
    <t>Miryalaguda</t>
  </si>
  <si>
    <t>Baraut</t>
  </si>
  <si>
    <t>Udgir</t>
  </si>
  <si>
    <t>Betul</t>
  </si>
  <si>
    <t>Bundi</t>
  </si>
  <si>
    <t>Jehanabad</t>
  </si>
  <si>
    <t>Ambala Sadar</t>
  </si>
  <si>
    <t>Nagapattinam</t>
  </si>
  <si>
    <t>Nagaur</t>
  </si>
  <si>
    <t>Buxar</t>
  </si>
  <si>
    <t>Seoni</t>
  </si>
  <si>
    <t>Greater Noida</t>
  </si>
  <si>
    <t>Hinganghat</t>
  </si>
  <si>
    <t>Sujangarh</t>
  </si>
  <si>
    <t>Bhadreswar</t>
  </si>
  <si>
    <t>Chilakaluripet</t>
  </si>
  <si>
    <t>Kasganj</t>
  </si>
  <si>
    <t>Kalyani</t>
  </si>
  <si>
    <t>Gangtok</t>
  </si>
  <si>
    <t>Sikkim</t>
  </si>
  <si>
    <t>Datia</t>
  </si>
  <si>
    <t>Nagda</t>
  </si>
  <si>
    <t>Banswara</t>
  </si>
  <si>
    <t>Kapurthala</t>
  </si>
  <si>
    <t>Jagdeep Pawar</t>
  </si>
  <si>
    <t>Grand Total</t>
  </si>
  <si>
    <t>Sum of Sales Amount</t>
  </si>
  <si>
    <t>State Wise Sales</t>
  </si>
  <si>
    <t>Share Of Category</t>
  </si>
  <si>
    <t>Count of Sales Amount</t>
  </si>
  <si>
    <t>Share Of Products</t>
  </si>
  <si>
    <t>Sum of Quantity</t>
  </si>
  <si>
    <t>Profit</t>
  </si>
  <si>
    <t>Sum of Profit</t>
  </si>
  <si>
    <t>Sum of Cost</t>
  </si>
  <si>
    <t>Share Of Product</t>
  </si>
  <si>
    <t>Count Of Sales</t>
  </si>
  <si>
    <t>(All)</t>
  </si>
  <si>
    <t>Column Labels</t>
  </si>
  <si>
    <t>On shop</t>
  </si>
  <si>
    <t>Online Ord</t>
  </si>
  <si>
    <t>CitySole</t>
  </si>
  <si>
    <t>No of Customers</t>
  </si>
  <si>
    <t>No of Quantity</t>
  </si>
  <si>
    <t>Row Labels</t>
  </si>
  <si>
    <t>Count of Quantity</t>
  </si>
  <si>
    <t>Akhilesh Kumar</t>
  </si>
  <si>
    <t>Haridas  Balraj</t>
  </si>
  <si>
    <t>Javed Akhter</t>
  </si>
  <si>
    <t>Kundan  Kumar</t>
  </si>
  <si>
    <t>Rahul  Kashyap</t>
  </si>
  <si>
    <t>Vipin  Kumar</t>
  </si>
  <si>
    <t>Distinct Count of Customer Name</t>
  </si>
  <si>
    <t>2020</t>
  </si>
  <si>
    <t>2021</t>
  </si>
  <si>
    <t>Total of Sales</t>
  </si>
  <si>
    <t>Average of Sales Amount</t>
  </si>
  <si>
    <t xml:space="preserve">Avg Order/Customer </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</si>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</sst>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14009]dd/mm/yyyy;@"/>
    <numFmt numFmtId="165" formatCode="0.0"/>
    <numFmt numFmtId="166" formatCode="#,,&quot;M&quot;"/>
    <numFmt numFmtId="167" formatCode="0,,\ &quot;M&quot;"/>
  </numFmts>
  <fonts count="5" x14ac:knownFonts="1">
    <font>
      <sz val="11"/>
      <color theme="1"/>
      <name val="Calibri"/>
      <family val="2"/>
      <scheme val="minor"/>
    </font>
    <font>
      <sz val="11"/>
      <color rgb="FF000000"/>
      <name val="Calibri"/>
      <family val="2"/>
    </font>
    <font>
      <sz val="8"/>
      <name val="Calibri"/>
      <family val="2"/>
      <scheme val="minor"/>
    </font>
    <font>
      <b/>
      <sz val="11"/>
      <color theme="1"/>
      <name val="Calibri"/>
      <family val="2"/>
      <scheme val="minor"/>
    </font>
    <font>
      <sz val="9"/>
      <color rgb="FF000018"/>
      <name val="Arial"/>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6">
    <xf numFmtId="0" fontId="0" fillId="0" borderId="0" xfId="0"/>
    <xf numFmtId="0" fontId="1" fillId="0" borderId="0" xfId="0" applyFont="1"/>
    <xf numFmtId="14" fontId="0" fillId="0" borderId="0" xfId="0" applyNumberFormat="1"/>
    <xf numFmtId="164" fontId="0" fillId="0" borderId="0" xfId="0" applyNumberFormat="1"/>
    <xf numFmtId="0" fontId="3" fillId="0" borderId="0" xfId="0" applyFont="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0" fontId="3" fillId="2" borderId="1" xfId="0" applyFont="1" applyFill="1" applyBorder="1"/>
    <xf numFmtId="166" fontId="0" fillId="0" borderId="0" xfId="0" applyNumberFormat="1"/>
    <xf numFmtId="0" fontId="4" fillId="0" borderId="0" xfId="0" applyFont="1"/>
    <xf numFmtId="165" fontId="0" fillId="0" borderId="0" xfId="0" applyNumberFormat="1"/>
    <xf numFmtId="167" fontId="0" fillId="0" borderId="0" xfId="0" applyNumberFormat="1"/>
    <xf numFmtId="2" fontId="0" fillId="0" borderId="0" xfId="0" applyNumberFormat="1"/>
    <xf numFmtId="20" fontId="0" fillId="0" borderId="0" xfId="0" applyNumberFormat="1"/>
  </cellXfs>
  <cellStyles count="1">
    <cellStyle name="Normal" xfId="0" builtinId="0"/>
  </cellStyles>
  <dxfs count="6">
    <dxf>
      <numFmt numFmtId="2" formatCode="0.00"/>
    </dxf>
    <dxf>
      <numFmt numFmtId="2" formatCode="0.00"/>
    </dxf>
    <dxf>
      <numFmt numFmtId="1" formatCode="0"/>
    </dxf>
    <dxf>
      <numFmt numFmtId="167" formatCode="0,,\ &quot;M&quot;"/>
    </dxf>
    <dxf>
      <numFmt numFmtId="1" formatCode="0"/>
    </dxf>
    <dxf>
      <numFmt numFmtId="164" formatCode="[$-14009]dd/mm/yyyy;@"/>
    </dxf>
  </dxfs>
  <tableStyles count="0" defaultTableStyle="TableStyleMedium2" defaultPivotStyle="PivotStyleLight16"/>
  <colors>
    <mruColors>
      <color rgb="FF20283E"/>
      <color rgb="FF83BC55"/>
      <color rgb="FF50D1FB"/>
      <color rgb="FF3F96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[Wave Shoes Store _ Sales Data .xlsx]Sheet3!PivotTable3</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solidFill>
                  <a:schemeClr val="bg1"/>
                </a:solidFill>
                <a:latin typeface="Roboto" panose="02000000000000000000" pitchFamily="2" charset="0"/>
                <a:ea typeface="Roboto" panose="02000000000000000000" pitchFamily="2" charset="0"/>
                <a:cs typeface="Roboto" panose="02000000000000000000" pitchFamily="2" charset="0"/>
              </a:rPr>
              <a:t>Profit</a:t>
            </a:r>
            <a:r>
              <a:rPr lang="en-US" sz="1100" baseline="0">
                <a:solidFill>
                  <a:schemeClr val="bg1"/>
                </a:solidFill>
                <a:latin typeface="Roboto" panose="02000000000000000000" pitchFamily="2" charset="0"/>
                <a:ea typeface="Roboto" panose="02000000000000000000" pitchFamily="2" charset="0"/>
                <a:cs typeface="Roboto" panose="02000000000000000000" pitchFamily="2" charset="0"/>
              </a:rPr>
              <a:t> Share By Products</a:t>
            </a:r>
            <a:endParaRPr lang="en-US" sz="1100">
              <a:solidFill>
                <a:schemeClr val="bg1"/>
              </a:solidFill>
              <a:latin typeface="Roboto" panose="02000000000000000000" pitchFamily="2" charset="0"/>
              <a:ea typeface="Roboto" panose="02000000000000000000" pitchFamily="2" charset="0"/>
              <a:cs typeface="Roboto" panose="02000000000000000000" pitchFamily="2"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innerShdw blurRad="114300">
              <a:schemeClr val="bg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innerShdw blurRad="114300">
              <a:schemeClr val="bg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a:innerShdw blurRad="114300">
              <a:prstClr val="black"/>
            </a:innerShdw>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Roman"/>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a:noFill/>
          </a:ln>
          <a:effectLst>
            <a:innerShdw blurRad="114300">
              <a:prstClr val="black"/>
            </a:innerShdw>
          </a:effectLst>
        </c:spPr>
        <c:dLbl>
          <c:idx val="0"/>
          <c:layout>
            <c:manualLayout>
              <c:x val="0.2233993677188956"/>
              <c:y val="-6.0261458811292903E-3"/>
            </c:manualLayout>
          </c:layout>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Roman"/>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20000"/>
              <a:lumOff val="80000"/>
            </a:schemeClr>
          </a:solidFill>
          <a:ln>
            <a:noFill/>
          </a:ln>
          <a:effectLst>
            <a:innerShdw blurRad="114300">
              <a:prstClr val="black"/>
            </a:innerShdw>
          </a:effectLst>
        </c:spPr>
        <c:dLbl>
          <c:idx val="0"/>
          <c:layout>
            <c:manualLayout>
              <c:x val="0.35751820974547316"/>
              <c:y val="0"/>
            </c:manualLayout>
          </c:layout>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Roman"/>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20000"/>
              <a:lumOff val="80000"/>
            </a:schemeClr>
          </a:solidFill>
          <a:ln>
            <a:noFill/>
          </a:ln>
          <a:effectLst>
            <a:innerShdw blurRad="114300">
              <a:prstClr val="black"/>
            </a:innerShdw>
          </a:effectLst>
        </c:spPr>
        <c:dLbl>
          <c:idx val="0"/>
          <c:layout>
            <c:manualLayout>
              <c:x val="0.13900281620884647"/>
              <c:y val="0"/>
            </c:manualLayout>
          </c:layout>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Roman"/>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20000"/>
              <a:lumOff val="80000"/>
            </a:schemeClr>
          </a:solidFill>
          <a:ln>
            <a:noFill/>
          </a:ln>
          <a:effectLst>
            <a:innerShdw blurRad="114300">
              <a:prstClr val="black"/>
            </a:innerShdw>
          </a:effectLst>
        </c:spPr>
        <c:dLbl>
          <c:idx val="0"/>
          <c:layout>
            <c:manualLayout>
              <c:x val="0.17724638598948517"/>
              <c:y val="0"/>
            </c:manualLayout>
          </c:layout>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Roman"/>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20000"/>
              <a:lumOff val="80000"/>
            </a:schemeClr>
          </a:solidFill>
          <a:ln>
            <a:noFill/>
          </a:ln>
          <a:effectLst>
            <a:innerShdw blurRad="114300">
              <a:prstClr val="black"/>
            </a:innerShdw>
          </a:effectLst>
        </c:spPr>
        <c:dLbl>
          <c:idx val="0"/>
          <c:layout>
            <c:manualLayout>
              <c:x val="0.18404974060580775"/>
              <c:y val="0"/>
            </c:manualLayout>
          </c:layout>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Roman"/>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20000"/>
              <a:lumOff val="80000"/>
            </a:schemeClr>
          </a:solidFill>
          <a:ln>
            <a:noFill/>
          </a:ln>
          <a:effectLst>
            <a:innerShdw blurRad="114300">
              <a:prstClr val="black"/>
            </a:innerShdw>
          </a:effectLst>
        </c:spPr>
        <c:dLbl>
          <c:idx val="0"/>
          <c:layout>
            <c:manualLayout>
              <c:x val="0.15449755258040723"/>
              <c:y val="6.0261458811291801E-3"/>
            </c:manualLayout>
          </c:layout>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Roman"/>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Sheet3!$L$15</c:f>
              <c:strCache>
                <c:ptCount val="1"/>
                <c:pt idx="0">
                  <c:v>Total</c:v>
                </c:pt>
              </c:strCache>
            </c:strRef>
          </c:tx>
          <c:spPr>
            <a:solidFill>
              <a:schemeClr val="accent5">
                <a:lumMod val="20000"/>
                <a:lumOff val="80000"/>
              </a:schemeClr>
            </a:solidFill>
            <a:ln>
              <a:noFill/>
            </a:ln>
            <a:effectLst>
              <a:innerShdw blurRad="114300">
                <a:prstClr val="black"/>
              </a:innerShdw>
            </a:effectLst>
          </c:spPr>
          <c:invertIfNegative val="0"/>
          <c:dPt>
            <c:idx val="0"/>
            <c:invertIfNegative val="0"/>
            <c:bubble3D val="0"/>
            <c:spPr>
              <a:solidFill>
                <a:schemeClr val="accent5">
                  <a:lumMod val="20000"/>
                  <a:lumOff val="80000"/>
                </a:schemeClr>
              </a:solidFill>
              <a:ln>
                <a:noFill/>
              </a:ln>
              <a:effectLst>
                <a:innerShdw blurRad="114300">
                  <a:prstClr val="black"/>
                </a:innerShdw>
              </a:effectLst>
            </c:spPr>
            <c:extLst>
              <c:ext xmlns:c16="http://schemas.microsoft.com/office/drawing/2014/chart" uri="{C3380CC4-5D6E-409C-BE32-E72D297353CC}">
                <c16:uniqueId val="{00000006-1344-4FBD-9F49-AF5E4F0F3A0C}"/>
              </c:ext>
            </c:extLst>
          </c:dPt>
          <c:dPt>
            <c:idx val="1"/>
            <c:invertIfNegative val="0"/>
            <c:bubble3D val="0"/>
            <c:spPr>
              <a:solidFill>
                <a:schemeClr val="accent5">
                  <a:lumMod val="20000"/>
                  <a:lumOff val="80000"/>
                </a:schemeClr>
              </a:solidFill>
              <a:ln>
                <a:noFill/>
              </a:ln>
              <a:effectLst>
                <a:innerShdw blurRad="114300">
                  <a:prstClr val="black"/>
                </a:innerShdw>
              </a:effectLst>
            </c:spPr>
            <c:extLst>
              <c:ext xmlns:c16="http://schemas.microsoft.com/office/drawing/2014/chart" uri="{C3380CC4-5D6E-409C-BE32-E72D297353CC}">
                <c16:uniqueId val="{00000005-1344-4FBD-9F49-AF5E4F0F3A0C}"/>
              </c:ext>
            </c:extLst>
          </c:dPt>
          <c:dPt>
            <c:idx val="2"/>
            <c:invertIfNegative val="0"/>
            <c:bubble3D val="0"/>
            <c:spPr>
              <a:solidFill>
                <a:schemeClr val="accent5">
                  <a:lumMod val="20000"/>
                  <a:lumOff val="80000"/>
                </a:schemeClr>
              </a:solidFill>
              <a:ln>
                <a:noFill/>
              </a:ln>
              <a:effectLst>
                <a:innerShdw blurRad="114300">
                  <a:prstClr val="black"/>
                </a:innerShdw>
              </a:effectLst>
            </c:spPr>
            <c:extLst>
              <c:ext xmlns:c16="http://schemas.microsoft.com/office/drawing/2014/chart" uri="{C3380CC4-5D6E-409C-BE32-E72D297353CC}">
                <c16:uniqueId val="{00000004-1344-4FBD-9F49-AF5E4F0F3A0C}"/>
              </c:ext>
            </c:extLst>
          </c:dPt>
          <c:dPt>
            <c:idx val="3"/>
            <c:invertIfNegative val="0"/>
            <c:bubble3D val="0"/>
            <c:spPr>
              <a:solidFill>
                <a:schemeClr val="accent5">
                  <a:lumMod val="20000"/>
                  <a:lumOff val="80000"/>
                </a:schemeClr>
              </a:solidFill>
              <a:ln>
                <a:noFill/>
              </a:ln>
              <a:effectLst>
                <a:innerShdw blurRad="114300">
                  <a:prstClr val="black"/>
                </a:innerShdw>
              </a:effectLst>
            </c:spPr>
            <c:extLst>
              <c:ext xmlns:c16="http://schemas.microsoft.com/office/drawing/2014/chart" uri="{C3380CC4-5D6E-409C-BE32-E72D297353CC}">
                <c16:uniqueId val="{00000003-1344-4FBD-9F49-AF5E4F0F3A0C}"/>
              </c:ext>
            </c:extLst>
          </c:dPt>
          <c:dPt>
            <c:idx val="4"/>
            <c:invertIfNegative val="0"/>
            <c:bubble3D val="0"/>
            <c:spPr>
              <a:solidFill>
                <a:schemeClr val="accent5">
                  <a:lumMod val="20000"/>
                  <a:lumOff val="80000"/>
                </a:schemeClr>
              </a:solidFill>
              <a:ln>
                <a:noFill/>
              </a:ln>
              <a:effectLst>
                <a:innerShdw blurRad="114300">
                  <a:prstClr val="black"/>
                </a:innerShdw>
              </a:effectLst>
            </c:spPr>
            <c:extLst>
              <c:ext xmlns:c16="http://schemas.microsoft.com/office/drawing/2014/chart" uri="{C3380CC4-5D6E-409C-BE32-E72D297353CC}">
                <c16:uniqueId val="{00000002-1344-4FBD-9F49-AF5E4F0F3A0C}"/>
              </c:ext>
            </c:extLst>
          </c:dPt>
          <c:dPt>
            <c:idx val="5"/>
            <c:invertIfNegative val="0"/>
            <c:bubble3D val="0"/>
            <c:spPr>
              <a:solidFill>
                <a:schemeClr val="accent5">
                  <a:lumMod val="20000"/>
                  <a:lumOff val="80000"/>
                </a:schemeClr>
              </a:solidFill>
              <a:ln>
                <a:noFill/>
              </a:ln>
              <a:effectLst>
                <a:innerShdw blurRad="114300">
                  <a:prstClr val="black"/>
                </a:innerShdw>
              </a:effectLst>
            </c:spPr>
            <c:extLst>
              <c:ext xmlns:c16="http://schemas.microsoft.com/office/drawing/2014/chart" uri="{C3380CC4-5D6E-409C-BE32-E72D297353CC}">
                <c16:uniqueId val="{00000001-1344-4FBD-9F49-AF5E4F0F3A0C}"/>
              </c:ext>
            </c:extLst>
          </c:dPt>
          <c:dLbls>
            <c:dLbl>
              <c:idx val="0"/>
              <c:layout>
                <c:manualLayout>
                  <c:x val="0.15449755258040723"/>
                  <c:y val="6.026145881129180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44-4FBD-9F49-AF5E4F0F3A0C}"/>
                </c:ext>
              </c:extLst>
            </c:dLbl>
            <c:dLbl>
              <c:idx val="1"/>
              <c:layout>
                <c:manualLayout>
                  <c:x val="0.1840497406058077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44-4FBD-9F49-AF5E4F0F3A0C}"/>
                </c:ext>
              </c:extLst>
            </c:dLbl>
            <c:dLbl>
              <c:idx val="2"/>
              <c:layout>
                <c:manualLayout>
                  <c:x val="0.1772463859894851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44-4FBD-9F49-AF5E4F0F3A0C}"/>
                </c:ext>
              </c:extLst>
            </c:dLbl>
            <c:dLbl>
              <c:idx val="3"/>
              <c:layout>
                <c:manualLayout>
                  <c:x val="0.1390028162088464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44-4FBD-9F49-AF5E4F0F3A0C}"/>
                </c:ext>
              </c:extLst>
            </c:dLbl>
            <c:dLbl>
              <c:idx val="4"/>
              <c:layout>
                <c:manualLayout>
                  <c:x val="0.3575182097454731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44-4FBD-9F49-AF5E4F0F3A0C}"/>
                </c:ext>
              </c:extLst>
            </c:dLbl>
            <c:dLbl>
              <c:idx val="5"/>
              <c:layout>
                <c:manualLayout>
                  <c:x val="0.2233993677188956"/>
                  <c:y val="-6.026145881129290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44-4FBD-9F49-AF5E4F0F3A0C}"/>
                </c:ext>
              </c:extLst>
            </c:dLbl>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Roman"/>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Sheet3!$K$16:$K$22</c:f>
              <c:strCache>
                <c:ptCount val="6"/>
                <c:pt idx="0">
                  <c:v>Brogues Shoes</c:v>
                </c:pt>
                <c:pt idx="1">
                  <c:v>Derby Shoes</c:v>
                </c:pt>
                <c:pt idx="2">
                  <c:v>Loafers</c:v>
                </c:pt>
                <c:pt idx="3">
                  <c:v>Oxford Shoes</c:v>
                </c:pt>
                <c:pt idx="4">
                  <c:v>Single Monk</c:v>
                </c:pt>
                <c:pt idx="5">
                  <c:v>Sneakers</c:v>
                </c:pt>
              </c:strCache>
            </c:strRef>
          </c:cat>
          <c:val>
            <c:numRef>
              <c:f>Sheet3!$L$16:$L$22</c:f>
              <c:numCache>
                <c:formatCode>General</c:formatCode>
                <c:ptCount val="6"/>
                <c:pt idx="0">
                  <c:v>3797200</c:v>
                </c:pt>
                <c:pt idx="1">
                  <c:v>5976900</c:v>
                </c:pt>
                <c:pt idx="2">
                  <c:v>5455300</c:v>
                </c:pt>
                <c:pt idx="3">
                  <c:v>3322510</c:v>
                </c:pt>
                <c:pt idx="4">
                  <c:v>15732000</c:v>
                </c:pt>
                <c:pt idx="5">
                  <c:v>7816000</c:v>
                </c:pt>
              </c:numCache>
            </c:numRef>
          </c:val>
          <c:extLst>
            <c:ext xmlns:c16="http://schemas.microsoft.com/office/drawing/2014/chart" uri="{C3380CC4-5D6E-409C-BE32-E72D297353CC}">
              <c16:uniqueId val="{00000000-1344-4FBD-9F49-AF5E4F0F3A0C}"/>
            </c:ext>
          </c:extLst>
        </c:ser>
        <c:dLbls>
          <c:showLegendKey val="0"/>
          <c:showVal val="0"/>
          <c:showCatName val="0"/>
          <c:showSerName val="0"/>
          <c:showPercent val="0"/>
          <c:showBubbleSize val="0"/>
        </c:dLbls>
        <c:gapWidth val="150"/>
        <c:overlap val="100"/>
        <c:axId val="425967400"/>
        <c:axId val="425976040"/>
      </c:barChart>
      <c:catAx>
        <c:axId val="425967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425976040"/>
        <c:crosses val="autoZero"/>
        <c:auto val="1"/>
        <c:lblAlgn val="ctr"/>
        <c:lblOffset val="100"/>
        <c:noMultiLvlLbl val="0"/>
      </c:catAx>
      <c:valAx>
        <c:axId val="425976040"/>
        <c:scaling>
          <c:orientation val="minMax"/>
        </c:scaling>
        <c:delete val="1"/>
        <c:axPos val="b"/>
        <c:numFmt formatCode="General" sourceLinked="1"/>
        <c:majorTickMark val="none"/>
        <c:minorTickMark val="none"/>
        <c:tickLblPos val="nextTo"/>
        <c:crossAx val="425967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noFill/>
      <a:miter lim="800000"/>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[Wave Shoes Store _ Sales Data .xlsx]Sheet3!PivotTable2</c:name>
    <c:fmtId val="3"/>
  </c:pivotSource>
  <c:chart>
    <c:title>
      <c:tx>
        <c:rich>
          <a:bodyPr rot="0" spcFirstLastPara="1" vertOverflow="ellipsis" vert="horz" wrap="square" anchor="ctr" anchorCtr="1"/>
          <a:lstStyle/>
          <a:p>
            <a:pPr algn="ctr" rtl="0">
              <a:defRPr lang="en-IN"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defRPr>
            </a:pPr>
            <a:r>
              <a:rPr lang="en-IN"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rPr>
              <a:t>Share of Catagory </a:t>
            </a:r>
          </a:p>
        </c:rich>
      </c:tx>
      <c:overlay val="0"/>
      <c:spPr>
        <a:noFill/>
        <a:ln>
          <a:noFill/>
        </a:ln>
        <a:effectLst/>
      </c:spPr>
      <c:txPr>
        <a:bodyPr rot="0" spcFirstLastPara="1" vertOverflow="ellipsis" vert="horz" wrap="square" anchor="ctr" anchorCtr="1"/>
        <a:lstStyle/>
        <a:p>
          <a:pPr algn="ctr" rtl="0">
            <a:defRPr lang="en-IN"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solidFill>
              <a:srgbClr val="CC99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lt1"/>
            </a:solidFill>
          </a:ln>
          <a:effectLst>
            <a:innerShdw blurRad="114300">
              <a:prstClr val="black"/>
            </a:innerShdw>
          </a:effectLst>
        </c:spPr>
        <c:dLbl>
          <c:idx val="0"/>
          <c:layout>
            <c:manualLayout>
              <c:x val="-0.11666666666666667"/>
              <c:y val="-0.33333333333333331"/>
            </c:manualLayout>
          </c:layout>
          <c:spPr>
            <a:solidFill>
              <a:srgbClr val="CC9900">
                <a:lumMod val="20000"/>
                <a:lumOff val="80000"/>
              </a:srgb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48828"/>
                    <a:gd name="adj2" fmla="val 16536"/>
                  </a:avLst>
                </a:prstGeom>
                <a:noFill/>
                <a:ln>
                  <a:noFill/>
                </a:ln>
              </c15:spPr>
            </c:ext>
          </c:extLst>
        </c:dLbl>
      </c:pivotFmt>
      <c:pivotFmt>
        <c:idx val="2"/>
        <c:spPr>
          <a:solidFill>
            <a:schemeClr val="accent4"/>
          </a:solidFill>
          <a:ln w="19050">
            <a:solidFill>
              <a:schemeClr val="lt1"/>
            </a:solidFill>
          </a:ln>
          <a:effectLst>
            <a:innerShdw blurRad="114300">
              <a:schemeClr val="bg1"/>
            </a:innerShdw>
          </a:effectLst>
        </c:spPr>
        <c:dLbl>
          <c:idx val="0"/>
          <c:layout>
            <c:manualLayout>
              <c:x val="2.5000000000000001E-2"/>
              <c:y val="4.6296296296295444E-3"/>
            </c:manualLayout>
          </c:layout>
          <c:spPr>
            <a:solidFill>
              <a:srgbClr val="CC99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a:innerShdw blurRad="114300">
              <a:schemeClr val="bg1"/>
            </a:innerShdw>
          </a:effectLst>
        </c:spPr>
        <c:dLbl>
          <c:idx val="0"/>
          <c:layout>
            <c:manualLayout>
              <c:x val="0.11388888888888889"/>
              <c:y val="8.7962962962962965E-2"/>
            </c:manualLayout>
          </c:layout>
          <c:spPr>
            <a:solidFill>
              <a:srgbClr val="CC9900">
                <a:lumMod val="20000"/>
                <a:lumOff val="80000"/>
              </a:srgb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55960"/>
                    <a:gd name="adj2" fmla="val 36155"/>
                  </a:avLst>
                </a:prstGeom>
                <a:noFill/>
                <a:ln>
                  <a:noFill/>
                </a:ln>
              </c15:spPr>
            </c:ext>
          </c:extLst>
        </c:dLbl>
      </c:pivotFmt>
      <c:pivotFmt>
        <c:idx val="4"/>
        <c:spPr>
          <a:solidFill>
            <a:schemeClr val="accent4"/>
          </a:solidFill>
          <a:ln w="19050">
            <a:solidFill>
              <a:schemeClr val="lt1"/>
            </a:solidFill>
          </a:ln>
          <a:effectLst/>
        </c:spPr>
        <c:marker>
          <c:symbol val="none"/>
        </c:marker>
        <c:dLbl>
          <c:idx val="0"/>
          <c:spPr>
            <a:solidFill>
              <a:srgbClr val="CC99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olidFill>
          <a:ln w="19050">
            <a:solidFill>
              <a:schemeClr val="lt1"/>
            </a:solidFill>
          </a:ln>
          <a:effectLst>
            <a:innerShdw blurRad="114300">
              <a:prstClr val="black"/>
            </a:innerShdw>
          </a:effectLst>
        </c:spPr>
        <c:dLbl>
          <c:idx val="0"/>
          <c:layout>
            <c:manualLayout>
              <c:x val="-0.11666666666666667"/>
              <c:y val="-0.33333333333333331"/>
            </c:manualLayout>
          </c:layout>
          <c:spPr>
            <a:solidFill>
              <a:srgbClr val="CC9900">
                <a:lumMod val="20000"/>
                <a:lumOff val="80000"/>
              </a:srgb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48828"/>
                    <a:gd name="adj2" fmla="val 16536"/>
                  </a:avLst>
                </a:prstGeom>
                <a:noFill/>
                <a:ln>
                  <a:noFill/>
                </a:ln>
              </c15:spPr>
            </c:ext>
          </c:extLst>
        </c:dLbl>
      </c:pivotFmt>
      <c:pivotFmt>
        <c:idx val="6"/>
        <c:spPr>
          <a:solidFill>
            <a:schemeClr val="accent4"/>
          </a:solidFill>
          <a:ln w="19050">
            <a:solidFill>
              <a:schemeClr val="lt1"/>
            </a:solidFill>
          </a:ln>
          <a:effectLst>
            <a:innerShdw blurRad="114300">
              <a:schemeClr val="bg1"/>
            </a:innerShdw>
          </a:effectLst>
        </c:spPr>
        <c:dLbl>
          <c:idx val="0"/>
          <c:layout>
            <c:manualLayout>
              <c:x val="0.11388888888888889"/>
              <c:y val="8.7962962962962965E-2"/>
            </c:manualLayout>
          </c:layout>
          <c:spPr>
            <a:solidFill>
              <a:srgbClr val="CC9900">
                <a:lumMod val="20000"/>
                <a:lumOff val="80000"/>
              </a:srgb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55960"/>
                    <a:gd name="adj2" fmla="val 36155"/>
                  </a:avLst>
                </a:prstGeom>
                <a:noFill/>
                <a:ln>
                  <a:noFill/>
                </a:ln>
              </c15:spPr>
            </c:ext>
          </c:extLst>
        </c:dLbl>
      </c:pivotFmt>
      <c:pivotFmt>
        <c:idx val="7"/>
        <c:spPr>
          <a:solidFill>
            <a:schemeClr val="accent4"/>
          </a:solidFill>
          <a:ln w="19050">
            <a:solidFill>
              <a:schemeClr val="lt1"/>
            </a:solidFill>
          </a:ln>
          <a:effectLst>
            <a:innerShdw blurRad="114300">
              <a:schemeClr val="bg1"/>
            </a:innerShdw>
          </a:effectLst>
        </c:spPr>
        <c:dLbl>
          <c:idx val="0"/>
          <c:layout>
            <c:manualLayout>
              <c:x val="2.5000000000000001E-2"/>
              <c:y val="4.6296296296295444E-3"/>
            </c:manualLayout>
          </c:layout>
          <c:spPr>
            <a:solidFill>
              <a:srgbClr val="CC9900">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solidFill>
          <a:ln w="19050">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9"/>
        <c:spPr>
          <a:solidFill>
            <a:schemeClr val="accent4">
              <a:shade val="65000"/>
            </a:schemeClr>
          </a:solidFill>
          <a:ln w="19050">
            <a:noFill/>
          </a:ln>
          <a:effectLst>
            <a:innerShdw blurRad="114300">
              <a:prstClr val="black"/>
            </a:innerShdw>
          </a:effectLst>
        </c:spPr>
        <c:dLbl>
          <c:idx val="0"/>
          <c:layout>
            <c:manualLayout>
              <c:x val="-0.11666666666666667"/>
              <c:y val="-0.33333333333333331"/>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gd name="adj1" fmla="val 26716"/>
                    <a:gd name="adj2" fmla="val 104432"/>
                    <a:gd name="adj3" fmla="val 53269"/>
                    <a:gd name="adj4" fmla="val 118652"/>
                    <a:gd name="adj5" fmla="val 63458"/>
                    <a:gd name="adj6" fmla="val 156600"/>
                  </a:avLst>
                </a:prstGeom>
                <a:noFill/>
                <a:ln>
                  <a:noFill/>
                </a:ln>
              </c15:spPr>
            </c:ext>
          </c:extLst>
        </c:dLbl>
      </c:pivotFmt>
      <c:pivotFmt>
        <c:idx val="10"/>
        <c:spPr>
          <a:solidFill>
            <a:schemeClr val="accent4"/>
          </a:solidFill>
          <a:ln w="19050">
            <a:noFill/>
          </a:ln>
          <a:effectLst>
            <a:innerShdw blurRad="114300">
              <a:prstClr val="black"/>
            </a:innerShdw>
          </a:effectLst>
        </c:spPr>
        <c:dLbl>
          <c:idx val="0"/>
          <c:layout>
            <c:manualLayout>
              <c:x val="0.11388888888888889"/>
              <c:y val="8.7962962962962965E-2"/>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1"/>
        <c:spPr>
          <a:solidFill>
            <a:schemeClr val="accent4">
              <a:tint val="65000"/>
            </a:schemeClr>
          </a:solidFill>
          <a:ln w="19050">
            <a:noFill/>
          </a:ln>
          <a:effectLst>
            <a:innerShdw blurRad="114300">
              <a:schemeClr val="bg1"/>
            </a:innerShdw>
          </a:effectLst>
        </c:spPr>
        <c:dLbl>
          <c:idx val="0"/>
          <c:layout>
            <c:manualLayout>
              <c:x val="7.8114974115871842E-3"/>
              <c:y val="3.7179476425737511E-2"/>
            </c:manualLayout>
          </c:layout>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0.23667756786488323"/>
                  <c:h val="0.1827565703080512"/>
                </c:manualLayout>
              </c15:layout>
            </c:ext>
          </c:extLst>
        </c:dLbl>
      </c:pivotFmt>
    </c:pivotFmts>
    <c:plotArea>
      <c:layout/>
      <c:pieChart>
        <c:varyColors val="1"/>
        <c:ser>
          <c:idx val="0"/>
          <c:order val="0"/>
          <c:tx>
            <c:strRef>
              <c:f>Sheet3!$H$3</c:f>
              <c:strCache>
                <c:ptCount val="1"/>
                <c:pt idx="0">
                  <c:v>Total</c:v>
                </c:pt>
              </c:strCache>
            </c:strRef>
          </c:tx>
          <c:spPr>
            <a:ln>
              <a:noFill/>
            </a:ln>
          </c:spPr>
          <c:dPt>
            <c:idx val="0"/>
            <c:bubble3D val="0"/>
            <c:spPr>
              <a:solidFill>
                <a:schemeClr val="accent4">
                  <a:shade val="65000"/>
                </a:schemeClr>
              </a:solidFill>
              <a:ln w="19050">
                <a:noFill/>
              </a:ln>
              <a:effectLst>
                <a:innerShdw blurRad="114300">
                  <a:prstClr val="black"/>
                </a:innerShdw>
              </a:effectLst>
            </c:spPr>
            <c:extLst>
              <c:ext xmlns:c16="http://schemas.microsoft.com/office/drawing/2014/chart" uri="{C3380CC4-5D6E-409C-BE32-E72D297353CC}">
                <c16:uniqueId val="{00000001-5287-46DE-878A-FD718094DC47}"/>
              </c:ext>
            </c:extLst>
          </c:dPt>
          <c:dPt>
            <c:idx val="1"/>
            <c:bubble3D val="0"/>
            <c:spPr>
              <a:solidFill>
                <a:schemeClr val="accent4"/>
              </a:solidFill>
              <a:ln w="19050">
                <a:noFill/>
              </a:ln>
              <a:effectLst>
                <a:innerShdw blurRad="114300">
                  <a:prstClr val="black"/>
                </a:innerShdw>
              </a:effectLst>
            </c:spPr>
            <c:extLst>
              <c:ext xmlns:c16="http://schemas.microsoft.com/office/drawing/2014/chart" uri="{C3380CC4-5D6E-409C-BE32-E72D297353CC}">
                <c16:uniqueId val="{00000003-5287-46DE-878A-FD718094DC47}"/>
              </c:ext>
            </c:extLst>
          </c:dPt>
          <c:dPt>
            <c:idx val="2"/>
            <c:bubble3D val="0"/>
            <c:spPr>
              <a:solidFill>
                <a:schemeClr val="accent4">
                  <a:tint val="65000"/>
                </a:schemeClr>
              </a:solidFill>
              <a:ln w="19050">
                <a:noFill/>
              </a:ln>
              <a:effectLst>
                <a:innerShdw blurRad="114300">
                  <a:schemeClr val="bg1"/>
                </a:innerShdw>
              </a:effectLst>
            </c:spPr>
            <c:extLst>
              <c:ext xmlns:c16="http://schemas.microsoft.com/office/drawing/2014/chart" uri="{C3380CC4-5D6E-409C-BE32-E72D297353CC}">
                <c16:uniqueId val="{00000005-5287-46DE-878A-FD718094DC47}"/>
              </c:ext>
            </c:extLst>
          </c:dPt>
          <c:dLbls>
            <c:dLbl>
              <c:idx val="0"/>
              <c:layout>
                <c:manualLayout>
                  <c:x val="-0.11666666666666667"/>
                  <c:y val="-0.33333333333333331"/>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gd name="adj1" fmla="val 26716"/>
                        <a:gd name="adj2" fmla="val 104432"/>
                        <a:gd name="adj3" fmla="val 53269"/>
                        <a:gd name="adj4" fmla="val 118652"/>
                        <a:gd name="adj5" fmla="val 63458"/>
                        <a:gd name="adj6" fmla="val 156600"/>
                      </a:avLst>
                    </a:prstGeom>
                    <a:noFill/>
                    <a:ln>
                      <a:noFill/>
                    </a:ln>
                  </c15:spPr>
                </c:ext>
                <c:ext xmlns:c16="http://schemas.microsoft.com/office/drawing/2014/chart" uri="{C3380CC4-5D6E-409C-BE32-E72D297353CC}">
                  <c16:uniqueId val="{00000001-5287-46DE-878A-FD718094DC47}"/>
                </c:ext>
              </c:extLst>
            </c:dLbl>
            <c:dLbl>
              <c:idx val="1"/>
              <c:layout>
                <c:manualLayout>
                  <c:x val="0.11388888888888889"/>
                  <c:y val="8.7962962962962965E-2"/>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3-5287-46DE-878A-FD718094DC47}"/>
                </c:ext>
              </c:extLst>
            </c:dLbl>
            <c:dLbl>
              <c:idx val="2"/>
              <c:layout>
                <c:manualLayout>
                  <c:x val="7.8114974115871842E-3"/>
                  <c:y val="3.717947642573751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667756786488323"/>
                      <c:h val="0.1827565703080512"/>
                    </c:manualLayout>
                  </c15:layout>
                </c:ext>
                <c:ext xmlns:c16="http://schemas.microsoft.com/office/drawing/2014/chart" uri="{C3380CC4-5D6E-409C-BE32-E72D297353CC}">
                  <c16:uniqueId val="{00000005-5287-46DE-878A-FD718094DC47}"/>
                </c:ext>
              </c:extLst>
            </c:dLbl>
            <c:spPr>
              <a:no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bg1">
                        <a:lumMod val="7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ext>
            </c:extLst>
          </c:dLbls>
          <c:cat>
            <c:strRef>
              <c:f>Sheet3!$G$4:$G$7</c:f>
              <c:strCache>
                <c:ptCount val="3"/>
                <c:pt idx="0">
                  <c:v>Casual</c:v>
                </c:pt>
                <c:pt idx="1">
                  <c:v>Formal</c:v>
                </c:pt>
                <c:pt idx="2">
                  <c:v>Semi-Casual</c:v>
                </c:pt>
              </c:strCache>
            </c:strRef>
          </c:cat>
          <c:val>
            <c:numRef>
              <c:f>Sheet3!$H$4:$H$7</c:f>
              <c:numCache>
                <c:formatCode>0.00%</c:formatCode>
                <c:ptCount val="3"/>
                <c:pt idx="0">
                  <c:v>0.46906187624750501</c:v>
                </c:pt>
                <c:pt idx="1">
                  <c:v>0.4269377910844977</c:v>
                </c:pt>
                <c:pt idx="2">
                  <c:v>0.10400033266799734</c:v>
                </c:pt>
              </c:numCache>
            </c:numRef>
          </c:val>
          <c:extLst>
            <c:ext xmlns:c16="http://schemas.microsoft.com/office/drawing/2014/chart" uri="{C3380CC4-5D6E-409C-BE32-E72D297353CC}">
              <c16:uniqueId val="{00000006-5287-46DE-878A-FD718094DC47}"/>
            </c:ext>
          </c:extLst>
        </c:ser>
        <c:dLbls>
          <c:showLegendKey val="0"/>
          <c:showVal val="0"/>
          <c:showCatName val="0"/>
          <c:showSerName val="0"/>
          <c:showPercent val="0"/>
          <c:showBubbleSize val="0"/>
          <c:showLeaderLines val="0"/>
        </c:dLbls>
        <c:firstSliceAng val="1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[Wave Shoes Store _ Sales Data .xlsx]Sheet3!PivotTable4</c:name>
    <c:fmtId val="4"/>
  </c:pivotSource>
  <c:chart>
    <c:title>
      <c:tx>
        <c:rich>
          <a:bodyPr rot="0" spcFirstLastPara="1" vertOverflow="ellipsis" vert="horz" wrap="square" anchor="ctr" anchorCtr="1"/>
          <a:lstStyle/>
          <a:p>
            <a:pPr algn="ctr" rtl="0">
              <a:defRPr lang="en-US"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defRPr>
            </a:pPr>
            <a:r>
              <a:rPr lang="en-US"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rPr>
              <a:t>Count Of Products</a:t>
            </a:r>
          </a:p>
        </c:rich>
      </c:tx>
      <c:overlay val="0"/>
      <c:spPr>
        <a:noFill/>
        <a:ln>
          <a:noFill/>
        </a:ln>
        <a:effectLst/>
      </c:spPr>
      <c:txPr>
        <a:bodyPr rot="0" spcFirstLastPara="1" vertOverflow="ellipsis" vert="horz" wrap="square" anchor="ctr" anchorCtr="1"/>
        <a:lstStyle/>
        <a:p>
          <a:pPr algn="ctr" rtl="0">
            <a:defRPr lang="en-US"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Consolas" panose="020B0609020204030204" pitchFamily="49"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6228419380447559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Consolas" panose="020B0609020204030204" pitchFamily="49"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4.721115488480560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Consolas" panose="020B0609020204030204" pitchFamily="49"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7.0816732327208504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Consolas" panose="020B0609020204030204" pitchFamily="49"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Consolas" panose="020B0609020204030204" pitchFamily="49"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4.721115488480560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Consolas" panose="020B0609020204030204" pitchFamily="49"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6228419380447559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Consolas" panose="020B0609020204030204" pitchFamily="49"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7.0816732327208504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Consolas" panose="020B0609020204030204" pitchFamily="49"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7211154884805609E-2"/>
              <c:y val="-8.4875562720133283E-17"/>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6228419380447559E-3"/>
              <c:y val="-9.2592592592592587E-3"/>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7.0816732327208504E-2"/>
              <c:y val="2.7777777777777776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Sheet3!$M$3</c:f>
              <c:strCache>
                <c:ptCount val="1"/>
                <c:pt idx="0">
                  <c:v>Total</c:v>
                </c:pt>
              </c:strCache>
            </c:strRef>
          </c:tx>
          <c:spPr>
            <a:solidFill>
              <a:schemeClr val="accent5">
                <a:lumMod val="60000"/>
                <a:lumOff val="40000"/>
              </a:schemeClr>
            </a:solidFill>
            <a:ln>
              <a:noFill/>
            </a:ln>
            <a:effectLst/>
          </c:spP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38100" cap="sq" cmpd="sng">
                <a:solidFill>
                  <a:srgbClr val="C00000"/>
                </a:solidFill>
                <a:prstDash val="solid"/>
                <a:headEnd type="oval"/>
                <a:tailEnd type="oval"/>
              </a:ln>
              <a:effectLst/>
            </c:spPr>
            <c:trendlineType val="poly"/>
            <c:order val="4"/>
            <c:dispRSqr val="0"/>
            <c:dispEq val="0"/>
          </c:trendline>
          <c:cat>
            <c:strRef>
              <c:f>Sheet3!$L$4:$L$10</c:f>
              <c:strCache>
                <c:ptCount val="6"/>
                <c:pt idx="0">
                  <c:v>Brogues Shoes</c:v>
                </c:pt>
                <c:pt idx="1">
                  <c:v>Derby Shoes</c:v>
                </c:pt>
                <c:pt idx="2">
                  <c:v>Loafers</c:v>
                </c:pt>
                <c:pt idx="3">
                  <c:v>Oxford Shoes</c:v>
                </c:pt>
                <c:pt idx="4">
                  <c:v>Single Monk</c:v>
                </c:pt>
                <c:pt idx="5">
                  <c:v>Sneakers</c:v>
                </c:pt>
              </c:strCache>
            </c:strRef>
          </c:cat>
          <c:val>
            <c:numRef>
              <c:f>Sheet3!$M$4:$M$10</c:f>
              <c:numCache>
                <c:formatCode>General</c:formatCode>
                <c:ptCount val="6"/>
                <c:pt idx="0">
                  <c:v>804</c:v>
                </c:pt>
                <c:pt idx="1">
                  <c:v>1496</c:v>
                </c:pt>
                <c:pt idx="2">
                  <c:v>1214</c:v>
                </c:pt>
                <c:pt idx="3">
                  <c:v>808</c:v>
                </c:pt>
                <c:pt idx="4">
                  <c:v>2152</c:v>
                </c:pt>
                <c:pt idx="5">
                  <c:v>1352</c:v>
                </c:pt>
              </c:numCache>
            </c:numRef>
          </c:val>
          <c:extLst>
            <c:ext xmlns:c16="http://schemas.microsoft.com/office/drawing/2014/chart" uri="{C3380CC4-5D6E-409C-BE32-E72D297353CC}">
              <c16:uniqueId val="{00000003-00F5-45CF-BE10-784993A06266}"/>
            </c:ext>
          </c:extLst>
        </c:ser>
        <c:dLbls>
          <c:showLegendKey val="0"/>
          <c:showVal val="0"/>
          <c:showCatName val="0"/>
          <c:showSerName val="0"/>
          <c:showPercent val="0"/>
          <c:showBubbleSize val="0"/>
        </c:dLbls>
        <c:axId val="424083224"/>
        <c:axId val="424077104"/>
      </c:areaChart>
      <c:catAx>
        <c:axId val="424083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0" i="0" u="none" strike="noStrike" kern="1200" baseline="0">
                <a:solidFill>
                  <a:schemeClr val="bg1"/>
                </a:solidFill>
                <a:latin typeface="+mn-lt"/>
                <a:ea typeface="+mn-ea"/>
                <a:cs typeface="+mn-cs"/>
              </a:defRPr>
            </a:pPr>
            <a:endParaRPr lang="en-US"/>
          </a:p>
        </c:txPr>
        <c:crossAx val="424077104"/>
        <c:crosses val="autoZero"/>
        <c:auto val="1"/>
        <c:lblAlgn val="ctr"/>
        <c:lblOffset val="100"/>
        <c:noMultiLvlLbl val="0"/>
      </c:catAx>
      <c:valAx>
        <c:axId val="424077104"/>
        <c:scaling>
          <c:orientation val="minMax"/>
        </c:scaling>
        <c:delete val="1"/>
        <c:axPos val="l"/>
        <c:numFmt formatCode="General" sourceLinked="1"/>
        <c:majorTickMark val="out"/>
        <c:minorTickMark val="none"/>
        <c:tickLblPos val="nextTo"/>
        <c:crossAx val="4240832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[Wave Shoes Store _ Sales Data .xlsx]Sheet3!PivotTable5</c:name>
    <c:fmtId val="5"/>
  </c:pivotSource>
  <c:chart>
    <c:title>
      <c:tx>
        <c:rich>
          <a:bodyPr rot="0" spcFirstLastPara="1" vertOverflow="ellipsis" vert="horz" wrap="square" anchor="ctr" anchorCtr="1"/>
          <a:lstStyle/>
          <a:p>
            <a:pPr algn="ctr" rtl="0">
              <a:defRPr lang="en-US"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defRPr>
            </a:pPr>
            <a:r>
              <a:rPr lang="en-IN" sz="1100">
                <a:latin typeface="Roboto" panose="02000000000000000000" pitchFamily="2" charset="0"/>
                <a:ea typeface="Roboto" panose="02000000000000000000" pitchFamily="2" charset="0"/>
                <a:cs typeface="Roboto" panose="02000000000000000000" pitchFamily="2" charset="0"/>
              </a:rPr>
              <a:t>Order Type</a:t>
            </a:r>
          </a:p>
        </c:rich>
      </c:tx>
      <c:overlay val="0"/>
      <c:spPr>
        <a:noFill/>
        <a:ln>
          <a:noFill/>
        </a:ln>
        <a:effectLst/>
      </c:spPr>
      <c:txPr>
        <a:bodyPr rot="0" spcFirstLastPara="1" vertOverflow="ellipsis" vert="horz" wrap="square" anchor="ctr" anchorCtr="1"/>
        <a:lstStyle/>
        <a:p>
          <a:pPr algn="ctr" rtl="0">
            <a:defRPr lang="en-US"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c:spPr>
        <c:dLbl>
          <c:idx val="0"/>
          <c:layout>
            <c:manualLayout>
              <c:x val="0.17019746367808539"/>
              <c:y val="-8.9542694637339895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537"/>
                    <a:gd name="adj2" fmla="val 55073"/>
                  </a:avLst>
                </a:prstGeom>
                <a:noFill/>
                <a:ln>
                  <a:noFill/>
                </a:ln>
              </c15:spPr>
            </c:ext>
          </c:extLst>
        </c:dLbl>
      </c:pivotFmt>
      <c:pivotFmt>
        <c:idx val="2"/>
        <c:spPr>
          <a:solidFill>
            <a:schemeClr val="accent1"/>
          </a:solidFill>
          <a:ln>
            <a:noFill/>
          </a:ln>
          <a:effectLst/>
        </c:spPr>
        <c:dLbl>
          <c:idx val="0"/>
          <c:layout>
            <c:manualLayout>
              <c:x val="-0.17965287832686813"/>
              <c:y val="-2.3358963818436475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42184"/>
                    <a:gd name="adj2" fmla="val 26808"/>
                  </a:avLst>
                </a:prstGeom>
                <a:noFill/>
                <a:ln>
                  <a:noFill/>
                </a:ln>
              </c15:spPr>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0.17965287832686813"/>
              <c:y val="-2.3358963818436475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42184"/>
                    <a:gd name="adj2" fmla="val 26808"/>
                  </a:avLst>
                </a:prstGeom>
                <a:noFill/>
                <a:ln>
                  <a:noFill/>
                </a:ln>
              </c15:spPr>
            </c:ext>
          </c:extLst>
        </c:dLbl>
      </c:pivotFmt>
      <c:pivotFmt>
        <c:idx val="5"/>
        <c:spPr>
          <a:solidFill>
            <a:schemeClr val="accent1"/>
          </a:solidFill>
          <a:ln>
            <a:noFill/>
          </a:ln>
          <a:effectLst/>
        </c:spPr>
        <c:dLbl>
          <c:idx val="0"/>
          <c:layout>
            <c:manualLayout>
              <c:x val="0.17019746367808539"/>
              <c:y val="-8.9542694637339895E-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537"/>
                    <a:gd name="adj2" fmla="val 55073"/>
                  </a:avLst>
                </a:prstGeom>
                <a:noFill/>
                <a:ln>
                  <a:noFill/>
                </a:ln>
              </c15:spPr>
            </c:ext>
          </c:extLst>
        </c:dLbl>
      </c:pivotFmt>
      <c:pivotFmt>
        <c:idx val="6"/>
        <c:spPr>
          <a:solidFill>
            <a:schemeClr val="accent1"/>
          </a:solidFill>
          <a:ln>
            <a:noFill/>
          </a:ln>
          <a:effectLst/>
        </c:spPr>
        <c:marker>
          <c:symbol val="none"/>
        </c:marker>
        <c:dLbl>
          <c:idx val="0"/>
          <c:numFmt formatCode="#,,&quot;M&quot;" sourceLinked="0"/>
          <c:spPr>
            <a:noFill/>
            <a:ln>
              <a:noFill/>
            </a:ln>
            <a:effectLst/>
          </c:spPr>
          <c:txPr>
            <a:bodyPr rot="0" spcFirstLastPara="1" vertOverflow="overflow" horzOverflow="overflow" vert="horz" wrap="square" anchor="ctr" anchorCtr="0">
              <a:noAutofit/>
            </a:bodyPr>
            <a:lstStyle/>
            <a:p>
              <a:pPr algn="ctr">
                <a:defRPr lang="en-US" sz="8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numFmt formatCode="#,,&quot;M&quot;" sourceLinked="0"/>
          <c:spPr>
            <a:noFill/>
            <a:ln>
              <a:noFill/>
            </a:ln>
            <a:effectLst/>
          </c:spPr>
          <c:txPr>
            <a:bodyPr rot="0" spcFirstLastPara="1" vertOverflow="overflow" horzOverflow="overflow" vert="horz" wrap="square" anchor="ctr" anchorCtr="0">
              <a:noAutofit/>
            </a:bodyPr>
            <a:lstStyle/>
            <a:p>
              <a:pPr algn="ctr">
                <a:defRPr lang="en-US" sz="8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7051131856569346"/>
                  <c:h val="0.16708811174217397"/>
                </c:manualLayout>
              </c15:layout>
            </c:ext>
          </c:extLst>
        </c:dLbl>
      </c:pivotFmt>
      <c:pivotFmt>
        <c:idx val="8"/>
        <c:spPr>
          <a:solidFill>
            <a:schemeClr val="accent1"/>
          </a:solidFill>
          <a:ln>
            <a:noFill/>
          </a:ln>
          <a:effectLst/>
        </c:spPr>
        <c:dLbl>
          <c:idx val="0"/>
          <c:layout>
            <c:manualLayout>
              <c:x val="8.3351754846797146E-2"/>
              <c:y val="-4.9784539926493997E-17"/>
            </c:manualLayout>
          </c:layout>
          <c:numFmt formatCode="#,,&quot;M&quot;" sourceLinked="0"/>
          <c:spPr>
            <a:noFill/>
            <a:ln>
              <a:noFill/>
            </a:ln>
            <a:effectLst/>
          </c:spPr>
          <c:txPr>
            <a:bodyPr rot="0" spcFirstLastPara="1" vertOverflow="overflow" horzOverflow="overflow" vert="horz" wrap="square" anchor="ctr" anchorCtr="0">
              <a:noAutofit/>
            </a:bodyPr>
            <a:lstStyle/>
            <a:p>
              <a:pPr algn="ctr">
                <a:defRPr lang="en-US" sz="8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5344601631415198"/>
                  <c:h val="0.19424362903767262"/>
                </c:manualLayout>
              </c15:layout>
            </c:ext>
          </c:extLst>
        </c:dLbl>
      </c:pivotFmt>
    </c:pivotFmts>
    <c:plotArea>
      <c:layout/>
      <c:doughnutChart>
        <c:varyColors val="1"/>
        <c:ser>
          <c:idx val="0"/>
          <c:order val="0"/>
          <c:tx>
            <c:strRef>
              <c:f>Sheet3!$H$14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C9E-46A0-AAD7-8BEF2EE4A9D4}"/>
              </c:ext>
            </c:extLst>
          </c:dPt>
          <c:dPt>
            <c:idx val="1"/>
            <c:bubble3D val="0"/>
            <c:spPr>
              <a:solidFill>
                <a:schemeClr val="accent2"/>
              </a:solidFill>
              <a:ln>
                <a:noFill/>
              </a:ln>
              <a:effectLst/>
            </c:spPr>
            <c:extLst>
              <c:ext xmlns:c16="http://schemas.microsoft.com/office/drawing/2014/chart" uri="{C3380CC4-5D6E-409C-BE32-E72D297353CC}">
                <c16:uniqueId val="{00000003-EC9E-46A0-AAD7-8BEF2EE4A9D4}"/>
              </c:ext>
            </c:extLst>
          </c:dPt>
          <c:dLbls>
            <c:dLbl>
              <c:idx val="0"/>
              <c:showLegendKey val="0"/>
              <c:showVal val="1"/>
              <c:showCatName val="1"/>
              <c:showSerName val="0"/>
              <c:showPercent val="0"/>
              <c:showBubbleSize val="0"/>
              <c:extLst>
                <c:ext xmlns:c15="http://schemas.microsoft.com/office/drawing/2012/chart" uri="{CE6537A1-D6FC-4f65-9D91-7224C49458BB}">
                  <c15:layout>
                    <c:manualLayout>
                      <c:w val="0.17051131856569346"/>
                      <c:h val="0.16708811174217397"/>
                    </c:manualLayout>
                  </c15:layout>
                </c:ext>
                <c:ext xmlns:c16="http://schemas.microsoft.com/office/drawing/2014/chart" uri="{C3380CC4-5D6E-409C-BE32-E72D297353CC}">
                  <c16:uniqueId val="{00000001-EC9E-46A0-AAD7-8BEF2EE4A9D4}"/>
                </c:ext>
              </c:extLst>
            </c:dLbl>
            <c:dLbl>
              <c:idx val="1"/>
              <c:layout>
                <c:manualLayout>
                  <c:x val="8.3351754846797146E-2"/>
                  <c:y val="-4.9784539926493997E-17"/>
                </c:manualLayout>
              </c:layout>
              <c:showLegendKey val="0"/>
              <c:showVal val="1"/>
              <c:showCatName val="1"/>
              <c:showSerName val="0"/>
              <c:showPercent val="0"/>
              <c:showBubbleSize val="0"/>
              <c:extLst>
                <c:ext xmlns:c15="http://schemas.microsoft.com/office/drawing/2012/chart" uri="{CE6537A1-D6FC-4f65-9D91-7224C49458BB}">
                  <c15:layout>
                    <c:manualLayout>
                      <c:w val="0.25344601631415198"/>
                      <c:h val="0.19424362903767262"/>
                    </c:manualLayout>
                  </c15:layout>
                </c:ext>
                <c:ext xmlns:c16="http://schemas.microsoft.com/office/drawing/2014/chart" uri="{C3380CC4-5D6E-409C-BE32-E72D297353CC}">
                  <c16:uniqueId val="{00000003-EC9E-46A0-AAD7-8BEF2EE4A9D4}"/>
                </c:ext>
              </c:extLst>
            </c:dLbl>
            <c:numFmt formatCode="#,,&quot;M&quot;" sourceLinked="0"/>
            <c:spPr>
              <a:noFill/>
              <a:ln>
                <a:noFill/>
              </a:ln>
              <a:effectLst/>
            </c:spPr>
            <c:txPr>
              <a:bodyPr rot="0" spcFirstLastPara="1" vertOverflow="overflow" horzOverflow="overflow" vert="horz" wrap="square" anchor="ctr" anchorCtr="0">
                <a:noAutofit/>
              </a:bodyPr>
              <a:lstStyle/>
              <a:p>
                <a:pPr algn="ctr">
                  <a:defRPr lang="en-US" sz="8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Sheet3!$G$15:$G$17</c:f>
              <c:strCache>
                <c:ptCount val="2"/>
                <c:pt idx="0">
                  <c:v>On Shop</c:v>
                </c:pt>
                <c:pt idx="1">
                  <c:v>Online Order</c:v>
                </c:pt>
              </c:strCache>
            </c:strRef>
          </c:cat>
          <c:val>
            <c:numRef>
              <c:f>Sheet3!$H$15:$H$17</c:f>
              <c:numCache>
                <c:formatCode>0</c:formatCode>
                <c:ptCount val="2"/>
                <c:pt idx="0">
                  <c:v>107111920</c:v>
                </c:pt>
                <c:pt idx="1">
                  <c:v>6216790</c:v>
                </c:pt>
              </c:numCache>
            </c:numRef>
          </c:val>
          <c:extLst>
            <c:ext xmlns:c16="http://schemas.microsoft.com/office/drawing/2014/chart" uri="{C3380CC4-5D6E-409C-BE32-E72D297353CC}">
              <c16:uniqueId val="{00000004-EC9E-46A0-AAD7-8BEF2EE4A9D4}"/>
            </c:ext>
          </c:extLst>
        </c:ser>
        <c:dLbls>
          <c:showLegendKey val="0"/>
          <c:showVal val="0"/>
          <c:showCatName val="0"/>
          <c:showSerName val="0"/>
          <c:showPercent val="0"/>
          <c:showBubbleSize val="0"/>
          <c:showLeaderLines val="1"/>
        </c:dLbls>
        <c:firstSliceAng val="9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8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[Wave Shoes Store _ Sales Data .xlsx]Sheet3!PivotTable1</c:name>
    <c:fmtId val="3"/>
  </c:pivotSource>
  <c:chart>
    <c:title>
      <c:tx>
        <c:rich>
          <a:bodyPr rot="0" spcFirstLastPara="1" vertOverflow="ellipsis" vert="horz" wrap="square" anchor="ctr" anchorCtr="1"/>
          <a:lstStyle/>
          <a:p>
            <a:pPr algn="ctr" rtl="0">
              <a:defRPr lang="en-US" sz="1100" b="0" i="0" u="none" strike="noStrike" kern="1200" spc="0" baseline="0">
                <a:solidFill>
                  <a:schemeClr val="tx1"/>
                </a:solidFill>
                <a:latin typeface="+mn-lt"/>
                <a:ea typeface="+mn-ea"/>
                <a:cs typeface="+mn-cs"/>
              </a:defRPr>
            </a:pPr>
            <a:r>
              <a:rPr lang="en-IN"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rPr>
              <a:t>State</a:t>
            </a:r>
            <a:r>
              <a:rPr lang="en-IN" sz="1100"/>
              <a:t> </a:t>
            </a:r>
            <a:r>
              <a:rPr lang="en-IN"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rPr>
              <a:t>Wise</a:t>
            </a:r>
            <a:r>
              <a:rPr lang="en-IN" sz="1100"/>
              <a:t> </a:t>
            </a:r>
            <a:r>
              <a:rPr lang="en-IN"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rPr>
              <a:t>Sales</a:t>
            </a:r>
          </a:p>
        </c:rich>
      </c:tx>
      <c:overlay val="0"/>
      <c:spPr>
        <a:noFill/>
        <a:ln>
          <a:noFill/>
        </a:ln>
        <a:effectLst/>
      </c:spPr>
      <c:txPr>
        <a:bodyPr rot="0" spcFirstLastPara="1" vertOverflow="ellipsis" vert="horz" wrap="square" anchor="ctr" anchorCtr="1"/>
        <a:lstStyle/>
        <a:p>
          <a:pPr algn="ctr" rtl="0">
            <a:defRPr lang="en-US" sz="1100" b="0" i="0" u="none" strike="noStrike" kern="1200" spc="0" baseline="0">
              <a:solidFill>
                <a:schemeClr val="tx1"/>
              </a:solidFill>
              <a:latin typeface="+mn-lt"/>
              <a:ea typeface="+mn-ea"/>
              <a:cs typeface="+mn-cs"/>
            </a:defRPr>
          </a:pPr>
          <a:endParaRPr lang="en-US"/>
        </a:p>
      </c:txPr>
    </c:title>
    <c:autoTitleDeleted val="0"/>
    <c:pivotFmts>
      <c:pivotFmt>
        <c:idx val="0"/>
        <c:spPr>
          <a:noFill/>
          <a:ln w="15875">
            <a:solidFill>
              <a:srgbClr val="FF0000"/>
            </a:solidFill>
          </a:ln>
          <a:effectLst>
            <a:glow rad="25400">
              <a:schemeClr val="accent1">
                <a:satMod val="175000"/>
                <a:alpha val="57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alpha val="97000"/>
            </a:schemeClr>
          </a:solidFill>
          <a:ln>
            <a:noFill/>
          </a:ln>
          <a:effectLst>
            <a:glow rad="25400">
              <a:schemeClr val="accent2">
                <a:satMod val="175000"/>
                <a:alpha val="35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15875">
            <a:solidFill>
              <a:srgbClr val="FF0000"/>
            </a:solidFill>
          </a:ln>
          <a:effectLst>
            <a:glow rad="25400">
              <a:schemeClr val="accent1">
                <a:satMod val="175000"/>
                <a:alpha val="57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alpha val="97000"/>
            </a:schemeClr>
          </a:solidFill>
          <a:ln>
            <a:noFill/>
          </a:ln>
          <a:effectLst>
            <a:glow rad="25400">
              <a:schemeClr val="accent2">
                <a:satMod val="175000"/>
                <a:alpha val="35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15875">
            <a:solidFill>
              <a:srgbClr val="FF0000"/>
            </a:solidFill>
          </a:ln>
          <a:effectLst>
            <a:glow rad="25400">
              <a:schemeClr val="accent1">
                <a:satMod val="175000"/>
                <a:alpha val="57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alpha val="97000"/>
            </a:schemeClr>
          </a:solidFill>
          <a:ln>
            <a:noFill/>
          </a:ln>
          <a:effectLst>
            <a:glow rad="25400">
              <a:schemeClr val="accent2">
                <a:satMod val="175000"/>
                <a:alpha val="35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Sum of Sales Amount</c:v>
                </c:pt>
              </c:strCache>
            </c:strRef>
          </c:tx>
          <c:spPr>
            <a:noFill/>
            <a:ln w="15875">
              <a:solidFill>
                <a:srgbClr val="FF0000"/>
              </a:solidFill>
            </a:ln>
            <a:effectLst>
              <a:glow rad="25400">
                <a:schemeClr val="accent1">
                  <a:satMod val="175000"/>
                  <a:alpha val="57000"/>
                </a:schemeClr>
              </a:glow>
            </a:effectLst>
          </c:spPr>
          <c:invertIfNegative val="0"/>
          <c:cat>
            <c:strRef>
              <c:f>Sheet3!$A$4:$A$34</c:f>
              <c:strCache>
                <c:ptCount val="30"/>
                <c:pt idx="0">
                  <c:v>Andaman and Nicobar Islands</c:v>
                </c:pt>
                <c:pt idx="1">
                  <c:v>Andhra Pradesh</c:v>
                </c:pt>
                <c:pt idx="2">
                  <c:v>Assam</c:v>
                </c:pt>
                <c:pt idx="3">
                  <c:v>Bihar</c:v>
                </c:pt>
                <c:pt idx="4">
                  <c:v>Chandigarh</c:v>
                </c:pt>
                <c:pt idx="5">
                  <c:v>Chhattisgarh</c:v>
                </c:pt>
                <c:pt idx="6">
                  <c:v>Delhi</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Orissa</c:v>
                </c:pt>
                <c:pt idx="21">
                  <c:v>Puducherry</c:v>
                </c:pt>
                <c:pt idx="22">
                  <c:v>Punjab</c:v>
                </c:pt>
                <c:pt idx="23">
                  <c:v>Rajasthan</c:v>
                </c:pt>
                <c:pt idx="24">
                  <c:v>Sikkim</c:v>
                </c:pt>
                <c:pt idx="25">
                  <c:v>Tamil Nadu</c:v>
                </c:pt>
                <c:pt idx="26">
                  <c:v>Tripura</c:v>
                </c:pt>
                <c:pt idx="27">
                  <c:v>Uttar Pradesh</c:v>
                </c:pt>
                <c:pt idx="28">
                  <c:v>Uttarakhand</c:v>
                </c:pt>
                <c:pt idx="29">
                  <c:v>West Bengal</c:v>
                </c:pt>
              </c:strCache>
            </c:strRef>
          </c:cat>
          <c:val>
            <c:numRef>
              <c:f>Sheet3!$B$4:$B$34</c:f>
              <c:numCache>
                <c:formatCode>General</c:formatCode>
                <c:ptCount val="30"/>
                <c:pt idx="0">
                  <c:v>198200</c:v>
                </c:pt>
                <c:pt idx="1">
                  <c:v>9562870</c:v>
                </c:pt>
                <c:pt idx="2">
                  <c:v>922350</c:v>
                </c:pt>
                <c:pt idx="3">
                  <c:v>5878220</c:v>
                </c:pt>
                <c:pt idx="4">
                  <c:v>197040</c:v>
                </c:pt>
                <c:pt idx="5">
                  <c:v>2132780</c:v>
                </c:pt>
                <c:pt idx="6">
                  <c:v>3336730</c:v>
                </c:pt>
                <c:pt idx="7">
                  <c:v>6773750</c:v>
                </c:pt>
                <c:pt idx="8">
                  <c:v>4448480</c:v>
                </c:pt>
                <c:pt idx="9">
                  <c:v>248370</c:v>
                </c:pt>
                <c:pt idx="10">
                  <c:v>768100</c:v>
                </c:pt>
                <c:pt idx="11">
                  <c:v>2337650</c:v>
                </c:pt>
                <c:pt idx="12">
                  <c:v>6102030</c:v>
                </c:pt>
                <c:pt idx="13">
                  <c:v>1630040</c:v>
                </c:pt>
                <c:pt idx="14">
                  <c:v>7367070</c:v>
                </c:pt>
                <c:pt idx="15">
                  <c:v>10167700</c:v>
                </c:pt>
                <c:pt idx="16">
                  <c:v>268150</c:v>
                </c:pt>
                <c:pt idx="17">
                  <c:v>249790</c:v>
                </c:pt>
                <c:pt idx="18">
                  <c:v>274600</c:v>
                </c:pt>
                <c:pt idx="19">
                  <c:v>251040</c:v>
                </c:pt>
                <c:pt idx="20">
                  <c:v>2333020</c:v>
                </c:pt>
                <c:pt idx="21">
                  <c:v>497180</c:v>
                </c:pt>
                <c:pt idx="22">
                  <c:v>3862620</c:v>
                </c:pt>
                <c:pt idx="23">
                  <c:v>6714050</c:v>
                </c:pt>
                <c:pt idx="24">
                  <c:v>204950</c:v>
                </c:pt>
                <c:pt idx="25">
                  <c:v>7095420</c:v>
                </c:pt>
                <c:pt idx="26">
                  <c:v>232500</c:v>
                </c:pt>
                <c:pt idx="27">
                  <c:v>14162350</c:v>
                </c:pt>
                <c:pt idx="28">
                  <c:v>1237880</c:v>
                </c:pt>
                <c:pt idx="29">
                  <c:v>13873780</c:v>
                </c:pt>
              </c:numCache>
            </c:numRef>
          </c:val>
          <c:extLst>
            <c:ext xmlns:c16="http://schemas.microsoft.com/office/drawing/2014/chart" uri="{C3380CC4-5D6E-409C-BE32-E72D297353CC}">
              <c16:uniqueId val="{00000000-2081-4827-A71D-89B5710C781E}"/>
            </c:ext>
          </c:extLst>
        </c:ser>
        <c:ser>
          <c:idx val="1"/>
          <c:order val="1"/>
          <c:tx>
            <c:strRef>
              <c:f>Sheet3!$C$3</c:f>
              <c:strCache>
                <c:ptCount val="1"/>
                <c:pt idx="0">
                  <c:v>Sum of Cost</c:v>
                </c:pt>
              </c:strCache>
            </c:strRef>
          </c:tx>
          <c:spPr>
            <a:solidFill>
              <a:schemeClr val="accent5">
                <a:lumMod val="60000"/>
                <a:lumOff val="40000"/>
                <a:alpha val="97000"/>
              </a:schemeClr>
            </a:solidFill>
            <a:ln>
              <a:noFill/>
            </a:ln>
            <a:effectLst>
              <a:glow rad="25400">
                <a:schemeClr val="accent2">
                  <a:satMod val="175000"/>
                  <a:alpha val="35000"/>
                </a:schemeClr>
              </a:glow>
              <a:softEdge rad="0"/>
            </a:effectLst>
          </c:spPr>
          <c:invertIfNegative val="0"/>
          <c:cat>
            <c:strRef>
              <c:f>Sheet3!$A$4:$A$34</c:f>
              <c:strCache>
                <c:ptCount val="30"/>
                <c:pt idx="0">
                  <c:v>Andaman and Nicobar Islands</c:v>
                </c:pt>
                <c:pt idx="1">
                  <c:v>Andhra Pradesh</c:v>
                </c:pt>
                <c:pt idx="2">
                  <c:v>Assam</c:v>
                </c:pt>
                <c:pt idx="3">
                  <c:v>Bihar</c:v>
                </c:pt>
                <c:pt idx="4">
                  <c:v>Chandigarh</c:v>
                </c:pt>
                <c:pt idx="5">
                  <c:v>Chhattisgarh</c:v>
                </c:pt>
                <c:pt idx="6">
                  <c:v>Delhi</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Orissa</c:v>
                </c:pt>
                <c:pt idx="21">
                  <c:v>Puducherry</c:v>
                </c:pt>
                <c:pt idx="22">
                  <c:v>Punjab</c:v>
                </c:pt>
                <c:pt idx="23">
                  <c:v>Rajasthan</c:v>
                </c:pt>
                <c:pt idx="24">
                  <c:v>Sikkim</c:v>
                </c:pt>
                <c:pt idx="25">
                  <c:v>Tamil Nadu</c:v>
                </c:pt>
                <c:pt idx="26">
                  <c:v>Tripura</c:v>
                </c:pt>
                <c:pt idx="27">
                  <c:v>Uttar Pradesh</c:v>
                </c:pt>
                <c:pt idx="28">
                  <c:v>Uttarakhand</c:v>
                </c:pt>
                <c:pt idx="29">
                  <c:v>West Bengal</c:v>
                </c:pt>
              </c:strCache>
            </c:strRef>
          </c:cat>
          <c:val>
            <c:numRef>
              <c:f>Sheet3!$C$4:$C$34</c:f>
              <c:numCache>
                <c:formatCode>General</c:formatCode>
                <c:ptCount val="30"/>
                <c:pt idx="0">
                  <c:v>125000</c:v>
                </c:pt>
                <c:pt idx="1">
                  <c:v>6010300</c:v>
                </c:pt>
                <c:pt idx="2">
                  <c:v>594400</c:v>
                </c:pt>
                <c:pt idx="3">
                  <c:v>3656200</c:v>
                </c:pt>
                <c:pt idx="4">
                  <c:v>120800</c:v>
                </c:pt>
                <c:pt idx="5">
                  <c:v>1343200</c:v>
                </c:pt>
                <c:pt idx="6">
                  <c:v>2134100</c:v>
                </c:pt>
                <c:pt idx="7">
                  <c:v>4341200</c:v>
                </c:pt>
                <c:pt idx="8">
                  <c:v>2829800</c:v>
                </c:pt>
                <c:pt idx="9">
                  <c:v>147400</c:v>
                </c:pt>
                <c:pt idx="10">
                  <c:v>466400</c:v>
                </c:pt>
                <c:pt idx="11">
                  <c:v>1510200</c:v>
                </c:pt>
                <c:pt idx="12">
                  <c:v>3755400</c:v>
                </c:pt>
                <c:pt idx="13">
                  <c:v>980300</c:v>
                </c:pt>
                <c:pt idx="14">
                  <c:v>4632600</c:v>
                </c:pt>
                <c:pt idx="15">
                  <c:v>6406500</c:v>
                </c:pt>
                <c:pt idx="16">
                  <c:v>154700</c:v>
                </c:pt>
                <c:pt idx="17">
                  <c:v>161700</c:v>
                </c:pt>
                <c:pt idx="18">
                  <c:v>178800</c:v>
                </c:pt>
                <c:pt idx="19">
                  <c:v>155100</c:v>
                </c:pt>
                <c:pt idx="20">
                  <c:v>1455600</c:v>
                </c:pt>
                <c:pt idx="21">
                  <c:v>338000</c:v>
                </c:pt>
                <c:pt idx="22">
                  <c:v>2466200</c:v>
                </c:pt>
                <c:pt idx="23">
                  <c:v>4023700</c:v>
                </c:pt>
                <c:pt idx="24">
                  <c:v>130100</c:v>
                </c:pt>
                <c:pt idx="25">
                  <c:v>4409700</c:v>
                </c:pt>
                <c:pt idx="26">
                  <c:v>156100</c:v>
                </c:pt>
                <c:pt idx="27">
                  <c:v>8953700</c:v>
                </c:pt>
                <c:pt idx="28">
                  <c:v>793300</c:v>
                </c:pt>
                <c:pt idx="29">
                  <c:v>8798300</c:v>
                </c:pt>
              </c:numCache>
            </c:numRef>
          </c:val>
          <c:extLst>
            <c:ext xmlns:c16="http://schemas.microsoft.com/office/drawing/2014/chart" uri="{C3380CC4-5D6E-409C-BE32-E72D297353CC}">
              <c16:uniqueId val="{00000001-2081-4827-A71D-89B5710C781E}"/>
            </c:ext>
          </c:extLst>
        </c:ser>
        <c:dLbls>
          <c:showLegendKey val="0"/>
          <c:showVal val="0"/>
          <c:showCatName val="0"/>
          <c:showSerName val="0"/>
          <c:showPercent val="0"/>
          <c:showBubbleSize val="0"/>
        </c:dLbls>
        <c:gapWidth val="67"/>
        <c:overlap val="100"/>
        <c:axId val="424076024"/>
        <c:axId val="424076744"/>
      </c:barChart>
      <c:catAx>
        <c:axId val="424076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lgn="ctr">
              <a:defRPr lang="en-US" sz="800" b="0" i="0" u="none" strike="noStrike" kern="1200" baseline="0">
                <a:solidFill>
                  <a:schemeClr val="bg1">
                    <a:lumMod val="75000"/>
                  </a:schemeClr>
                </a:solidFill>
                <a:latin typeface="+mn-lt"/>
                <a:ea typeface="+mn-ea"/>
                <a:cs typeface="+mn-cs"/>
              </a:defRPr>
            </a:pPr>
            <a:endParaRPr lang="en-US"/>
          </a:p>
        </c:txPr>
        <c:crossAx val="424076744"/>
        <c:crosses val="autoZero"/>
        <c:auto val="1"/>
        <c:lblAlgn val="ctr"/>
        <c:lblOffset val="100"/>
        <c:noMultiLvlLbl val="0"/>
      </c:catAx>
      <c:valAx>
        <c:axId val="424076744"/>
        <c:scaling>
          <c:orientation val="minMax"/>
        </c:scaling>
        <c:delete val="0"/>
        <c:axPos val="l"/>
        <c:numFmt formatCode="#,,&quot;M&quot;"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lumMod val="75000"/>
                  </a:schemeClr>
                </a:solidFill>
                <a:latin typeface="+mn-lt"/>
                <a:ea typeface="+mn-ea"/>
                <a:cs typeface="+mn-cs"/>
              </a:defRPr>
            </a:pPr>
            <a:endParaRPr lang="en-US"/>
          </a:p>
        </c:txPr>
        <c:crossAx val="424076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defRPr>
            </a:pPr>
            <a:r>
              <a:rPr lang="en-IN"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rPr>
              <a:t>Profit By Order &amp; Product</a:t>
            </a:r>
          </a:p>
        </c:rich>
      </c:tx>
      <c:overlay val="0"/>
      <c:spPr>
        <a:noFill/>
        <a:ln>
          <a:noFill/>
        </a:ln>
        <a:effectLst/>
      </c:spPr>
      <c:txPr>
        <a:bodyPr rot="0" spcFirstLastPara="1" vertOverflow="ellipsis" vert="horz" wrap="square" anchor="ctr" anchorCtr="1"/>
        <a:lstStyle/>
        <a:p>
          <a:pPr algn="ctr" rtl="0">
            <a:defRPr lang="en-IN" sz="1100" b="0" i="0" u="none" strike="noStrike" kern="1200" spc="0" baseline="0">
              <a:solidFill>
                <a:schemeClr val="bg1"/>
              </a:solidFill>
              <a:latin typeface="Roboto" panose="02000000000000000000" pitchFamily="2" charset="0"/>
              <a:ea typeface="Roboto" panose="02000000000000000000" pitchFamily="2" charset="0"/>
              <a:cs typeface="Roboto" panose="02000000000000000000" pitchFamily="2" charset="0"/>
            </a:defRPr>
          </a:pPr>
          <a:endParaRPr lang="en-US"/>
        </a:p>
      </c:txPr>
    </c:title>
    <c:autoTitleDeleted val="0"/>
    <c:plotArea>
      <c:layout/>
      <c:barChart>
        <c:barDir val="col"/>
        <c:grouping val="percentStacked"/>
        <c:varyColors val="0"/>
        <c:ser>
          <c:idx val="0"/>
          <c:order val="0"/>
          <c:tx>
            <c:strRef>
              <c:f>Sheet3!$S$33</c:f>
              <c:strCache>
                <c:ptCount val="1"/>
                <c:pt idx="0">
                  <c:v>On shop</c:v>
                </c:pt>
              </c:strCache>
            </c:strRef>
          </c:tx>
          <c:spPr>
            <a:solidFill>
              <a:schemeClr val="accent1"/>
            </a:solidFill>
            <a:ln w="19050">
              <a:solidFill>
                <a:schemeClr val="lt1"/>
              </a:solidFill>
            </a:ln>
            <a:effectLst>
              <a:innerShdw blurRad="114300">
                <a:schemeClr val="bg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Sheet3!$R$34:$R$36</c:f>
              <c:strCache>
                <c:ptCount val="3"/>
                <c:pt idx="0">
                  <c:v>Casual</c:v>
                </c:pt>
                <c:pt idx="1">
                  <c:v>Formal</c:v>
                </c:pt>
                <c:pt idx="2">
                  <c:v>Semi-Casual</c:v>
                </c:pt>
              </c:strCache>
            </c:strRef>
          </c:cat>
          <c:val>
            <c:numRef>
              <c:f>Sheet3!$S$34:$S$36</c:f>
              <c:numCache>
                <c:formatCode>General</c:formatCode>
                <c:ptCount val="3"/>
                <c:pt idx="0">
                  <c:v>20437050</c:v>
                </c:pt>
                <c:pt idx="1">
                  <c:v>15788070</c:v>
                </c:pt>
                <c:pt idx="2">
                  <c:v>3514400</c:v>
                </c:pt>
              </c:numCache>
            </c:numRef>
          </c:val>
          <c:extLst>
            <c:ext xmlns:c16="http://schemas.microsoft.com/office/drawing/2014/chart" uri="{C3380CC4-5D6E-409C-BE32-E72D297353CC}">
              <c16:uniqueId val="{00000000-845B-440E-B35A-324389EF68EE}"/>
            </c:ext>
          </c:extLst>
        </c:ser>
        <c:ser>
          <c:idx val="1"/>
          <c:order val="1"/>
          <c:tx>
            <c:strRef>
              <c:f>Sheet3!$T$33</c:f>
              <c:strCache>
                <c:ptCount val="1"/>
                <c:pt idx="0">
                  <c:v>Online Ord</c:v>
                </c:pt>
              </c:strCache>
            </c:strRef>
          </c:tx>
          <c:spPr>
            <a:solidFill>
              <a:schemeClr val="accent2"/>
            </a:solidFill>
            <a:ln w="19050">
              <a:solidFill>
                <a:schemeClr val="lt1"/>
              </a:solidFill>
            </a:ln>
            <a:effectLst>
              <a:innerShdw blurRad="152400">
                <a:prstClr val="black"/>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Sheet3!$R$34:$R$36</c:f>
              <c:strCache>
                <c:ptCount val="3"/>
                <c:pt idx="0">
                  <c:v>Casual</c:v>
                </c:pt>
                <c:pt idx="1">
                  <c:v>Formal</c:v>
                </c:pt>
                <c:pt idx="2">
                  <c:v>Semi-Casual</c:v>
                </c:pt>
              </c:strCache>
            </c:strRef>
          </c:cat>
          <c:val>
            <c:numRef>
              <c:f>Sheet3!$T$34:$T$36</c:f>
              <c:numCache>
                <c:formatCode>General</c:formatCode>
                <c:ptCount val="3"/>
                <c:pt idx="0">
                  <c:v>1271850</c:v>
                </c:pt>
                <c:pt idx="1">
                  <c:v>805740</c:v>
                </c:pt>
                <c:pt idx="2">
                  <c:v>282800</c:v>
                </c:pt>
              </c:numCache>
            </c:numRef>
          </c:val>
          <c:extLst>
            <c:ext xmlns:c16="http://schemas.microsoft.com/office/drawing/2014/chart" uri="{C3380CC4-5D6E-409C-BE32-E72D297353CC}">
              <c16:uniqueId val="{00000001-845B-440E-B35A-324389EF68EE}"/>
            </c:ext>
          </c:extLst>
        </c:ser>
        <c:dLbls>
          <c:dLblPos val="ctr"/>
          <c:showLegendKey val="0"/>
          <c:showVal val="1"/>
          <c:showCatName val="0"/>
          <c:showSerName val="0"/>
          <c:showPercent val="0"/>
          <c:showBubbleSize val="0"/>
        </c:dLbls>
        <c:gapWidth val="150"/>
        <c:overlap val="100"/>
        <c:axId val="552202656"/>
        <c:axId val="552202296"/>
      </c:barChart>
      <c:catAx>
        <c:axId val="552202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552202296"/>
        <c:crosses val="autoZero"/>
        <c:auto val="1"/>
        <c:lblAlgn val="ctr"/>
        <c:lblOffset val="100"/>
        <c:noMultiLvlLbl val="0"/>
      </c:catAx>
      <c:valAx>
        <c:axId val="552202296"/>
        <c:scaling>
          <c:orientation val="minMax"/>
        </c:scaling>
        <c:delete val="1"/>
        <c:axPos val="l"/>
        <c:numFmt formatCode="0%" sourceLinked="1"/>
        <c:majorTickMark val="out"/>
        <c:minorTickMark val="none"/>
        <c:tickLblPos val="nextTo"/>
        <c:crossAx val="55220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 Count</cx:v>
        </cx:txData>
      </cx:tx>
      <cx:txPr>
        <a:bodyPr spcFirstLastPara="1" vertOverflow="ellipsis" horzOverflow="overflow" wrap="square" lIns="0" tIns="0" rIns="0" bIns="0" anchor="ctr" anchorCtr="1"/>
        <a:lstStyle/>
        <a:p>
          <a:pPr algn="ctr" rtl="0">
            <a:defRPr/>
          </a:pPr>
          <a:r>
            <a:rPr lang="en-US" sz="1100" b="0" i="0" u="none" strike="noStrike" baseline="0">
              <a:solidFill>
                <a:schemeClr val="bg1"/>
              </a:solidFill>
              <a:latin typeface="Roboto" panose="02000000000000000000" pitchFamily="2" charset="0"/>
              <a:ea typeface="Roboto" panose="02000000000000000000" pitchFamily="2" charset="0"/>
              <a:cs typeface="Roboto" panose="02000000000000000000" pitchFamily="2" charset="0"/>
            </a:rPr>
            <a:t>State Wise Sales Count</a:t>
          </a:r>
        </a:p>
      </cx:txPr>
    </cx:title>
    <cx:plotArea>
      <cx:plotAreaRegion>
        <cx:plotSurface>
          <cx:spPr>
            <a:noFill/>
            <a:ln>
              <a:noFill/>
            </a:ln>
          </cx:spPr>
        </cx:plotSurface>
        <cx:series layoutId="regionMap" uniqueId="{7D3F1DAB-84D3-4D97-9550-E41575202E17}">
          <cx:tx>
            <cx:txData>
              <cx:f>_xlchart.v5.2</cx:f>
              <cx:v>Count of Sales</cx:v>
            </cx:txData>
          </cx:tx>
          <cx:dataLabels/>
          <cx:dataId val="0"/>
          <cx:layoutPr>
            <cx:geography cultureLanguage="en-US" cultureRegion="IN" attribution="Powered by Bing">
              <cx:geoCache provider="{E9337A44-BEBE-4D9F-B70C-5C5E7DAFC167}">
                <cx:binary>7Hxpc9y4suVfcfjDfBqqsQN88/pFXLA27bIsr18YZUkmuIAgCe6/flKW7Jbqlt2+dzQTTxFT0R0O
FQtkEgfIPHkyyf+8Hv/jurjdNq9GW5T+P67HP1+btq3+448//LW5tVt/YNPrxnn3tT24dvYP9/Vr
en37x02zHdIy+YMgzP64NtumvR1f/9d/wtmSW3firrdt6so33W0zXd76rmj9L47tPfRqe2PTcpH6
tkmvW/zn63+UN1u7LV9ty5tXZ+m1+wI2H/oC/vSvX92WbdpOV1N1++frJwNfv/pj9/T/ZMqrAqxt
uxsYi8mBQAgRhdjrV4Urk4fvQ3KgKCZCURTef75f82xrYdy/adw307Y3N82t93DD3/79m5M9uTv4
7dnrV9euK9u7iU5gzv98fVjepNvXr1LvovsDkbu7tUP4JczFH08h+qcvYHZ2fvIIxd2p/LtD/wTi
4rYw6fep+z+Hi6gDwSgNkbhDDT74CWpSHmDMmVQc34Mmvl/6HrW/tWY/Pg/DdpBYnLwoJCJjtm2b
+mTbmO+z8gyA4AMihGIhJ/sAUeQAMUwkR+T7Ne+R+F1r9gPydPQOLtHVi8LlbJts75za9/l5BkzE
ARJYKXDVP3zXY9fGDphQWEp1jxiS3y99D83vGLQflr9G7kBy9rK2Cjh302xfXTTbm1v/jJsF8wPJ
Occq/CuoPAJGhgeh4AzzkN3jRp8C8/tm7Ydnd/wOSP+4eFH75h/eb+33CXqWTUM5oyoEdO4/TyLL
HR8ANwbA0f3Y/J01P4HkftguEm9fFBI6BTr4jEjwAyFDCOGc7g0pcBiFQrBwJ6T8rRn7IXgYtgOB
vnxREJxuAYKtN20DRPDZuHF4wCCsKwrL/ttnh2yJA4xUSMmDtwr590vfx5HftGk/Kk8G72BzunlR
2EQGonv6vLSLogNJQnBYaj8PFgcQ3TmWXN57K0hu7lfFd/b1OybtR+bx7ewAE70sYNZdBpum/T41
zxBDIJkMiQjxw6yH4ZMYIvEBDyWiCn7yPcQ8RuU37NkPyY+BO3isj17URtlsm2lbPqMDI+EBDhUO
GXimxzxLHFCGCEPsgQHvZIm/Ycd+HH4M3MFh87KCySa1W1B4iucnwBQfhIRySBj3ZouQvhMqCKbi
J8D8C4b9BKF/OsMuVC+LBB9tre2+KWTHEP1t+ow0jNIDDjyM8/1ZpOQQ/aUAHWa/1HJv2f/Y2up/
vfoN2/bDtfckO4gdHb8oJ3e6LdOqe0acCDuQlAkqHimVj5xdSA8UsGkJZGBv0PkNe/Zj82PgDh6n
L0ugPALinN8xtGekAfRAcIFJqB5yRfUk/CgOG4thCuLyXnL2Wxbtx+TR0B1Ujl4WNTveNuW23ebP
SAYw7BOMGGFsf+yBbAbcHSSd+xP837JoPyqPhu6gcvyPF+W7jm8bkCqfb6NgdMAgecTw+eGbHrku
KQ4YArLM8EOSQ75f+j6L+XtzfoLHw23sgvGyRMrT7Y2Z/i+IlATiPgV5mPMHEoafeC+pDohSoaD0
AbMdkfL3zdoPzu74HZBOXxY/O71NgEhvp2fcNATCByT+mMoHR/U0yQyhICOlUBLtTzJ/y6KfQPPX
zeyi8rK2zru2hcT/maM+SDIQ0xFUwx4m/mnUB3GfIAguku94sd80Zj8kTwbvgPLuhRHjdHbNsyr6
9IAi4L0guDzxYN9K+wKREO0vs5z+vSH7wfgxcAeI088vKsqfNylUJb6H2mdQxdABxxQxBjry/ecJ
HArKkURB6QU9qMw7MvL5TerNL83Zj8b3cTtgnF++KDAuupsO2nKaZno+QDA+UCHBgoC72qfrhwcQ
P4gEgezH4ccy5e+ZtB+Ux2N3gLn49MKAKbPtl+cDBcKHYgQzflfWekyC+QHwX0UYSJbfPjvb46L7
Ozt+hsT9uF0U9ItC4XKbbX0L6fvzAUHEAVeMEgqyyR53JUFPAUmMAEPei8dvWbQfkkdDd1C5fFlC
/ts0z9PnrM3LAw6zTRHZ2zeh1AGTUA6DivA9JDt6/t+bsx+P7+N2wHj7snjV1damxauz7U33fHsE
IgjCAiOknlIrSA4ZkgAT3+kp+j0j9sPweOwOFFf/vbXG/X2aj8vzT37xL7auEnJAOeHQCvkQGXYS
9fAANGEhQfzduyseukZ/bs1+NB6GPTH8v3cL6lVzJ7j/kkH+az3DoJBIxhFUsv4p9ZaMSKhePfih
nVD9G4bsn/MfA3eX/8vist+S1ecvKkLA/lZUxOCPvn2e7gMF6YcQsFO+q/E7gtVvW7Ufm53hOwi9
e1ly1Ydb377StyV0pD5fsIDtAukd5khCUHjEbJU8CCW0QrDvOtbOdvlNY/bD8mTwDigf/h9z3J+3
1/94MmEBxY7lt0caHnXY//rot/uGZy92hv6q++ve1x/ewGMPAjPIKe5af388LnF3op0uoX/uGN8Z
fAvs+8/Xdyk8QgxxpaiE5lYBKcwASwmOoAPCIe0XEtrAEeZ3R0rXtObP11C3xIhgYHSQ+HMpMNji
XXd3CEtwsFAcUyD9w1Ap6Y8nTS5cMSWu/DE1D3+/Kjt74dKy9X++hiLO61fV/e/uzJXQ7czBMeOQ
KOiZgusBaamut5fwOAv8HP9PFGd9Dv+PK8mcIasR+yYafEZoNIXlTDStZp8tmxyXSvdJPGVayqqb
F2wkY6Bb0bJoCAU5KQeca9e5qtRdbOsTLmXxNk+H4Irj2Bwmo+svhC3NcWMlSlYNl3btxzxcSlrl
2pfe3PRUzSYKp0KZRWuo2cSjKN7PSVnYKC5KdZzgkvULA8XDCA/x9EaMzhLdzG+Tjk7RHGwK6AhQ
mvSWL7u0aY6NCstohJyFrCbXdXkUj0nbRrKYgmFdkqE+S93kweJiRm9jnhYf6Tgmbx1x5QJUsuxL
rabkdCpqW+gp6OcviQv559EwqdsW4upAhiYKcX7IMxKmuqGFiFyGcxJlRVxejN4X59WcZ8sygNkp
yXicoLZaYmtIlNKGrDAqkoh1abWYncBfVKpGq0vXxUS3Ks1PaiPyL4MI51HnSRHeJC5I3hGRURNl
MoyZTmVA8CIhfbloORqWIc2ZRjQddZYl5CgDAKIudyxqRdYfj655P6VlHC8kGdN8MftyjIqsRC6a
x7pcGjbndEGRkKedGLJtWjJ7i0iMwnXTT1Wg67L3s0bh5E/mEHtdcR9Qbe1MYB76NhkjUSatTgLq
Ck3EkJy2agiPxrCsPhkf+zayXTEhLcbU1ZqCC4yawJmPtrAs0ZDkmA31cB080bJf5M2gwihP2rrU
E2/KRLu4CY+dCeN0UxjU3VRNOZgVJW7cdGkQrmUnJx6RRExLUnXOaklVXi0LWNbvWkhsL/I0Yyex
6PyVKY3bJoiaTIu2rMPjNoGlGEk1Vte15dMnHxqHFzyVaa7DrKk+464tKz1jwfN1lpXNWwxliAvG
cBAv5moIT7Lc+Qtr6rrWqjSYROGomjdKlON7zwLb6Nii4LarMs4XCuPmI5O5/SJq4dZqnOC4I+Fw
5cuSWp20Vo26aTMzbQYiTaD7wJTHbVZpMRRkWAftWOvEDMP7UAzVJW/dfEhxebdv83ojlQn6iFWi
sxq6VNCiTvhYRzEi+ZcENtfd0LjAmjVFUW9Q6rNmyXqhDnueiosi4IHVhBUj+pDUE/ooYMlNS1S7
eR3GFgBUnQOr6aS4VrRGifaoGbCWtUo2szdeJ7G4jQsyfxqScYljF1E70GvXhyqNUJ41X7iEh/Ai
htn4aeyzclF3ZoySwA9X49BVJ0bReJNzRo5KWwyl5kkLh2VaLOtp9B9mL5lZJL5lS6IGp7OxdUcS
zaLVdBJVVE5VuconKrweVbyZJrMGu+elq4sq6oeR6IqaZt3VTalnIuP3IclsVLZUhguRhyIKcOeJ
ntqmqqMhsfXCzCXLNJtThCM7jNYtSZwzGxFTp7dZV5l3szTmGOU4T5Z1S0mhA0aGjwFsFLyqCW06
ndd198nSzDSwRdoA6zydYWvPltcX1ZTaaVV2mcu0natxgYOq1S303ae660R3Vtf5NOmpdO6wtd5/
9EjGUWrLm9z2WbcoG/DTfVGIYxPmBi9VF3Ci57B+h1qSnc6KzKUOzdh/YHHSnNDYmE+4l1mhS27n
ZUcC7mHBxiqIrLQojep6lte+VMUmse01qlNWRars3RGEEp5HSVbUNyxI5KCDpqtnmLxhOE27Lmmj
kCcTX3icZT4KfKdMxIbMKQ33KeSmCwujtM8STBc5Cv3txLxro2GU2s0VRBnW201jm/ooFml5bmGm
kE4rPqcLOxR5uyaeerNxtiUrlooWbexchj7KEpqkGheC1zrvaNHB3SPmF7A066/jMKkj1DqywN77
Tqt5BOcUFuXbMoDt5uc0HRfFUNefUukR01Wo1Ju2asj7SboYNl2dkxNkHHkXNn39UbpMHamsSKg2
sg2EVlVCz6tWleeChPJdPckcpjsTsHyk7wu6miqc24VP+9NJtmKO2MiS9yHukF2MTuKvqEZYHYOF
hi5EzwuijZrUp3ZUyEGAIv4U9i23m5gRDo5h4OIKfFNz0tswOxtiR1Z3levFGBPDozFo5lkXQRqY
qJgLvApql55kUyw/TBkadOFGe55nIYoKUlc6HFx6QRQrIzNjfJGBR4qwM/X7LkH5uyqk1QJP3acK
SXrVVj27yIuJLLo8o5uaW3RVIxfcksyNsSYJ6RYVdfQwQ5kMIpOy+MqiRF5Il145h4KL2E3xIp9K
WeveZPlFkBEcJaxyXTRMJW81xLvZLFNUlpNuYdpMNMmMWR0XarxbCQWttqkq49XouoSvepl3kZ/d
sDE4lIdtAtShL4b5ujA4XQRznTVR2Tlz7kThT2zVy2U1iPRz2jafbJXM67ELx3WcdmUkhU23cTex
hVNDfqnkUK6Dms8b3ptyVQeDEhE8XBYsy6FWi6kztIyI96Q5ldzaz4Xp50IrTEa1REWOi1XZIHZY
JBU4F08VO+xM2l7V8+A2ZdCY0zBHzbL1k4Q9l2Spzl0eRMgzumbggCJHbH/FIbS8YUFBk8gPQx5r
kyuxdGjw2xlnw6nyNM6W4BHMYe9ic5agnrxFrKsucBdmvW4TLk9Q0ou3lJupjgqW4/XgKVlnalRn
04yS9rj0MUp1iExxKjJZbKspjD91U55fthKHX5u6oBKiMlCJyJmK0yWu83aAb5qginjSlcVFOrIy
15wCxBrbId40vk2ZbpmbPpCZh7rKp+oir8qg1czLOtXUY7oVPZDmRZsl5r1g3jSrIVQuOBt5Y45Z
ks0Lz4c4XlMjbRllaTcNh2Esvdu0UyY+9AHsyNKm/aVM6nrd5hafD8SQOmq5b2PdBeAeRCmTtbBF
+ymZcvemmZIgXJCkS4+6GtXHwuSwV+fEZidyotNJI+qhjwIadG+AwA61rsPefDS4bRJdDH07apYb
eoWysf5ASVZdhD7Ll6No5jPViaTXELbYuOB1A4g2TTpbPVl54xirrG4Nmc6CPi6PwqpE62YOxz5q
hjZYSi/F9TyrFi9Uw6Zta9pqirwtgyWbqv5LRopMrULqu9WQm3CTdfPwps9b3N3fZc1kGVWs7j+F
vbyiWUv0MA/8A2xOynSdltWFGqzUprbveF5cFtAzuxiLxJ+E1jDYszGDBcj6YF1aHiZRMFXtooRi
gNRxLMIPFW4ggsTVkOSRYMSmWoKu8D4TcX0SYucuQ+fEZW9FdQrJS3Hik6n4GKiYZ5GwXl3n02zW
cx7wJhqF5GejEn2vfdGOn1U6oenIjbSfNnmI+/zIlAQXWiTJtGkp59dxkTTruEQCwlUwALlMKlk5
TRoVnpV1Mm8wRK7bAHtxmyRx0y37LJ8z3c1INQthAWvNe5qSNXFh+q4PPVkFrsg+zkEwX6LQxnTV
Ty6E2Gb69zgPzaWcSHFW9t18Mae0vaXfgm8TZ17DxDvgEEl8OZnJfxmd8qeyLKurZuiPcZ0kQhvb
i61xaT0uB6YMXaI4lGFExNTpfib0XOVyWKAhSYw26VQDzgUPO41Kluebrsvmw7GvPTiN2tlMFx3h
H1GC61F3desbjdJm0DVC1TUL6nYzuCY9dV3j3qR2qD804WxufM3DTVHm+H2P0TRH4zQmh2Hf+XaF
h9GlkS3b5DAI2Rwc5mWNNkSm43He0AlrPpn2s4EkudBj03YnqaG2WudCtUrn2GcnkBKkG9EMZFON
qM51G2fhEnMDPHTqe7inrqyqBa3sXEdZzGccIRkAdML5I2uzWOh+BC63IDF2F74I5k1X0Dt2Q7ts
zZHPNoqXQaaHAJPLBFbmZsCi/KLcbD/fZdktXIHaYtExGrxFXdNd2AI3H/Kxng5zTC1QVQj4Eafx
HFXYczjSI6AYAXHHHk3ViQuTwuiUGhdHrnDZ1rqiMRvSpsk5cRZuIc8ryWA/ZNmbLrRfmxYUZdgu
dj00RXYRNGma6KnoXNTMnB8nZsS9hrwSXWU8Di9Hks1LpmbComLqRH6c1T0QEtdTf+RTrshCzIxN
OvGi2vi2RlHPyzSA1NRkd0E5tXzTtB6gARqPbDgd93xojlqISNs0F6OIyjT2sR4JkV6XWBZsAa+y
iHtNeDuu5qHNSp17YXrdZLKHnC0XyzFg5tgTmukm7+cbq7BYzeNo2zsaaaul7EyjokLk6WGYAy8b
k9ydJk0OniRI4vBNDXW/d5bf5RSt4sUiUxDFI6Rwc846TE+saOMNQX256XPpD8tuMvUqKe34nhFB
0Npmwh0GdR9/bhuV1tEs5uK0DFlNDmnTzMkH2Y0tEEA5+Al0qr9e4PBE+bh21dSkiXl4zcaPP//r
yln479sbHf768u4tHX/9dfr99R6//NX61t11WfrdH92JWT/O9de7I+7Eox8vktiRpO5fCPITveqX
B39TzELwJAIJoer3cy3rR2/OIw3sx7B7FQs65Rlk49D3yENo0/ouYUG7EGj6GCQkAooUYgJE/78k
LPbwrAr99rQdCEsPEhaBJ12YEPDkpFKYMnhQ4l+RsDh5KmEpBg3l8DQsFHvunvkD0Qw9lbBomAQO
u7jfdL42pwSbMKqcx5dFfmGS5myGXbEchDyucJXouYEcPm7EGse+1phju5yzHFIFJt8q3J4SWnUQ
tPvP/TxOWmWngXKQmJddsJgs/erHJj/noh8rjdOwuujUPDHICovP0qdbTwO8mhDjH40YQPCRQNm1
LUyU+nIBGceXOoQkuevGLySukgTyQS4u66x2kQEGv6jtR5+0FyXIExpS/iSCJ+oi4FxLYAJjo8tc
fCXhHB+i2Rbg5Du0bNvBAulIl+NkDqu6J6uZDW+9p6c0zHVRTkvs5kanhGLQbsavosRFNFUo1Gao
PsZB0J+x/C67blETtVamJ3E1H48kPy6Vj5dD221tmWYLN85A9lrgfZK3ZkFYCx5lLD5WgRwunM9A
ZEhru4hRnGt4LMbDq2wQcVGBevcl73C3Hvv8RPb5sSyBecU+XY9U1KticHaZsXQ+7nq3cKlxus5S
A45BXhpm+6jKbXCXarYbCkqB7mvevFfmQpD8auxcHXEByYsCEcYNb+pyWiTx+KFVLNnkAW5OsyJM
j5BpvlprF9ixVYHm90jZTQ/JOQixg/Y9zitNXcd0OLbxsu+Ct03Ch+uCqUmPNfXnTbFNanMtIOvB
cdZplpBz0EslZEnzG8A60QwCxqoigzwp6iBbOTmqBWbDsJhjdJ5QmS5T3BwqSw8bVWc6bZg6DDLA
m05pv4CEL9NoBirUm5hFKTdYe+LFwmJQgYwJl4Xn+WKQ8LNhjFmg05q/6fLkc9WEQ9SQHKxGRwjy
s3rKP+QTCKttBRcWgbYZvZxlSi4nFlyGKjkcLa6XSpZHdaxYNLI00zVzRPe25UdF2SLIwsdVPIyz
njABD9/LVdWIeGMgiOhsllUEOeVwJMvRnMXhMOoJxJOTQhgUkSx4Rxw9Gf3kl6rv4ZvJuKhKmi/M
Qm6FqXvXZxZr0w6fJGh7t1Ml73g3u0VNfFJ7cgzyUfd29jFMfTimURAwCEdN3yz7sT4EolsuOxZc
pH0LyuiYn4HqXkZpkt6UUOFa+6Jb466GIIvQ17rP3wQgZh7XzdBFkMZFtYO1mfmxjWjb1Jormm0K
32VR49yi6sZ1VslV4cQNiDQfLDeXY2+9Fl3gtYcFuJoag0+bmoQgdxB7pFKz7OE8YgD9E3eHWJ6M
M12kqimWfgjtRQJpppPofJwUrLNmTJOIN+FHlY0L0KKjejIXM2Q0HgfthhXThyFZh6kNvoDEQLxm
YYMvbDnlazkD8CY4LRVdONA0z+E1GUem+MoLH7G2W86tQecBcq1WgOTKsiFccnBosiTxdsgu2nA6
7DDaNLmkpwnQas0reZkGSEXN2Hyxc2xOUtFPq5ZxDFootulRjQy4SgWayG0yyoi7ZtnBarSgoEZV
NbyfMF/KPgCh9ZSaoF7ZXoKC0kQOEtkSNeewCCnolV4HfH4/j7O6rDGNcmNgO6TLAHWXjI/2MBnQ
5aAqGok4fWsrx3SADOw60Mo7b5ata0Xkg3zVI9lEjZdqFbTsa5UhEB1Zu6U2DI7tnfpn7RBRPxx2
7nLu8sOkrED2i8WRa7qPiZvYEDHTm3cttXUWtTNFa5dm2Vcg2KCt1AT790Nj0Uc1dUA/prQgHyYu
e69tR6ZPaeHyJMppnq1pypPFbFW/JGlINIdEYFHkwq3yJleadrj6WsFW20xBF6drZnnnNk6hmWvA
B6881AGbRdp+OzVtnI2kVV6CqQGkbsqVxkTeueICNaQtI9i9JFujJEzw0rZBOWhS2CzTPS3CeFEh
wutVh1MbRl0d5DSC1EsBMevjCxCY540PO7XkYeC+AE21uhunBooC9RUt3TGvjdrEM54vBlS2S5GX
yukAHps/pV0YLhmeMESNOiku1SCCEwapwkWM8vQq6Ync0sDnKUQ34SOctOE6bbDt1sWk2Luhi/m6
76r4LOmmdA1e42PYUxBLbeGLY4NqvoJwXWjQPbZlOPCLOU+n9kSGLQOlYpqqJROd+qgkyFclSsVm
JDXh4Izy9GNfxsEVhrS00FAyKTbdzPLzqmzUoc8H+pnXk4LaBSRdy4wzfphQXggN+St7h2TqQc+u
QrQBESI9LUJ3w/KsuspJMC997uQZy0D0m8cmOHRxN2+dSAhMt7AuGopPPGcfVI/n5YxBQJzy8uvY
h82yUF2pg6ItKMydJEtTJMENTHjxdqhxDDIorKxlFvSbiblwKTpWw+Kuez1Tkix9UOfvwgFUldhU
ui17s3IB6FXMFFmwEDQuv9QzaKrrEbSSOaJlNdmIcYg+EooAW6gL0MO58P6KWB4vUcNhzec2FheY
JMW5Co5GwuJqXVQzPsTU8A+0S0w0jpn9XHtWLGUBu6uhY2AWEKC7tyJG0VSkea+7EPXnCYovsapb
7WhRNbBQ6Xwxuhzjc9GXhfa0THXVuHz5jRqZacILV/Q3Veu/1GM6rlWa9IdZM9bvK+XnZS0DXeR9
rQfQ2XEUZsnH/0/wH73H70lP0ff+g28FZww9Gz/n9k86mX78/oHUS2if5dDrryiBl8JxCsT6vjQt
FLwcAL6CDQ9HCbo78sDrqTyAZgUg7wIeoqHQtg6vz3jg9fBiDYGgYwGWuoS+3BC6db8nNk8SNCjM
7ylNw3keFaahaskkk/B02x3bf1SQDknaC1+MctlyAyn6PE/TByj5jvdv9Lt/od+/cPqdZAEk6Xwa
xlIuTVM3zeUgQP68SsbZfX00zXvODxnWHvOhvL9jvp1z1eWxWIaE+/lNhW2ItKEZxxq6BKBczWjd
xqtfX2z/XPFwp3jvAaNsSErI7EFcplohmkCuMgkFT138WDN7bgbaDfbezN33j7CQYY2qLJwERP+K
nWI8MPt2QBkSJ5Nqy3EdyFk02k51dfnrC/7shu5m9dEFK4VAnb+7YF+Ecjxypou7iHlQzZe/vsAd
DH+1PXxfXfzuvTyPL6DSeUBtR/lyyL0cjsREY6A0uSfmhOcmI6e4y6FPoPaQTUiNCobrFSpN32x+
ff2f3KDYmdGioQJPYybXoJsP66TFILElVCU3vz49vlvG++7v7rqPJ1Ban3M/Qf9DkvR1pIAXQwL/
tcppDQlpnQw9MIFJBiduSHAOVT/nFMSwRBELz7H9as385A5DcE+PLSiSyfYFH2CGoUwYAcv5KvmQ
/nvTd/c8wOOTQ4eKGNTU8uU0efkRucnpuO+y83/P9B3XU6gsFZ42fJlTYL4I3gN7UgYpFJf+vdPv
uB4XDLyqDefLAhjgezzUDJjfLP8tx8bVjuNpiiGrKlJzoM3BPC/RGPSgfFfOyX/P/Lv25sdzT8YE
q6nIwNk4BmnTJMQIZQWQNcPFr+fnJ67zTmZ6fAEb9gPPukSugSvW8aW0tu7e0xqKuEdtYEL55n9z
9q1NeqLc2r/IKgVE/Op9sLuTdE6dZDJfrEmeiUcUUUT59fu6591vVZqdTNfD19QMN42sBax1HYB+
ovz+33/sN9tUeIFIuiMaJ0BNyhGPFv5uAdFq/SzXNfoRNr6XyRYRm9juqSjdhBLTUbNIF4DcAF31
7+PfFuUXgS68xcqnnqErcFTlFAknr1YnarsM9sANcm4blgf+jJdPKJsqYVHlKYF3IusdCvhjfHGo
Iu0X1a52D4trQZ9/+nna5oruUpSK9O6p10fzFs+L/ClsrbysYftdJBZXnZJEe4tyis7o65od0/yl
T0W/v7BUv9tRXvZoRK16kSlR6oEd95F08Vu83PTw/yrZ/+XFBQT050s0VeiRYXF4abKZ7AW6j+wr
d5O6/Psa/Wb2mZc+zJZNkE3jvNwGfIF1qOWFmShTYbPPvORhWjoew9GJki1bj29wCKAH0YlpXeAP
ePHc51E65ztWP0/kPN6rJB3tBa0PZ9+FLZAX0Bk50K6Odl7mS9N+zsSyvENNZ/7fRsV/+3kzL9Cy
Q0PZGVjQUlG2tncoUuwo0vbSxmEhBtzos+y6o8vIV6Kzsl9qxe4XSTaBVibTL53Nt0/5i4yUeVF2
1F0dS4tPPFeH0megcbLsnYzcxh/qtZLokNfkGP8YpKB/mrG24wuZ/Hd3nswLvGGvq2xyFqlwEIN6
aKKlyvBwQBO3vYjVdmwtxrVz26ltuJLXfnd1dubM0ukjmoLcBC6wF6BHxaNM9FFVyiwyZ9rarBQZ
SgP/vv2S21/zi+W9tVp+Ph1T4A7amcx5SWOnJ1Qiqm29pJVzwx0AOtnxtl7k9ENFzMo75sSIBjul
ZHxDMiG6P0SP5s4LU/lNquBeLIuxS9VkW1aqrFpQvHP532rf7RyWR9EdevaHmkRzAfAqK2u1i68p
jp/HJY5kWJ7j3rk503rsoijLy3TAS+ZkEiFdAbDwsbywDX4TBtwL5KWdj5TsWpTrYStyL5jW8bcd
vScN5HKDeuPYGuBAiOOq/o4G+UIC180LcGrHAV8ZnS0uKmkKNRPUvA4UzANT7A2v/vMOdAAHz4br
7GLmNLnwY0MtlE/R+d83+O92lRfFvMrjsZt3Vy5AEJZuzFCL1qp7IUn8bnQvOHkSN9GOu2TZobV+
ImvSnatjImGbKvViE8+SSSQtwLEE78YibpIvY81euun9ZuqpF24JVyMDTMeVdXasb8yBsuhlmJuk
C9s3N3riz5+16VD0pvpwZVTJ/J5se3+uAFUrgz5r6kUzVVuqVkB/yrUCFsJSoBUWmbSBc/eiWYzE
iQ3lUaChSYMavdkK3gO2ETb32xf56THdxZGObbW4ck7a4brkYw2UBnPXfx/9NsdfJPTUi9exShvn
EhARbJT+jXdhv13ZCnhcudqMB/4FXsjSLdvGrq9sSRG4H/J16i4Jm/qw93LqhSzQ8JRZx205sZTf
izw15+4YA9NN6oVsssqhEq4zZb0M7FU7yOyN2oewqTMvYnGSVj2AQms5T12VnHRKllPW7H1z/veP
+5ugZV7QplW99JFDHUaN7f7Qr/X62lTVEBZUzAtZ1EejLTFoSmpT2+UjtbEY3qZa8CZs3zAvavuk
3Wa0enbc2Yw79Sr9euTH+MLG/93aeEGbdlHPhAAoYwZAFyBQQ4CwBPgtbOW9oKWqY6Tq0KID0PSr
JriAjUC1B35WL2Z75XQULfx/p87QmwKskIdO3Y/WVFTAyifbJbcoGpPb6Ev4wnjR2sebqoYFo+9d
3pyMQI+Yc9IFLrsXrQ1LxQTyO0Zn5G9wBYZr3daBpacbt/jnRNyDKYJ+EgbPnZHlkOUaTyO+h90N
bpJIP4++g/RRDUe/XdK1sgVwfKRIFNp3QfuRerEqG0XGicbmMm6Az9qm/RvoziRs1akXp+i5r2pq
rLnIvmEFZ+nXaANtJWzmXpzGVQowaBOtl2yOx/OyA99k3BI4uBem85LvHW7C5tLxvCl41w6F0SQL
HN2L04x2UQ0+GKaem+TNgvbIuyqrB0iJBJS4KfE2jGFkZBi5dAnMwgo3Cp6ewVIRS+Ce8UKVzHsu
jaq38mBy1EVEVVoqS9bvYfP3YjVpK6JBAMHJWi3DQ94tyXnpu+MSNDrxgtXoSlHQf0y55vTPpCPv
QWd4Hza0H6nL0cnjiNaybaJHpMevQB8F1teIF6d528osGbO17GwjzqZJn6YetLWwiXtxOvZLpHNh
TBm1awvGZfY6I3McttmJF6do31q17AKklGH/T3skX0gqodMSsNOJF6WitXWE8/ooMeyyFo4sDS+O
hdZhqZd4cbrVqWl6ptcSakPxHwwk1bZYWpeE3TSIF6hmHkg8VJMp5aQdQIzZt6ZVVeCye0FaAcGc
ba02ZXro4ySlwtT7lzqvtwX+xeOAeCGaj5y1KpJrCcJ4DopPnbwZokp9CfqsiReiZCWrXnWL7dhU
TUGl/SMTbdgnTbwYdYC6dFXTm1KDcFEkYv86zOJd2Ly9GGWW7balGDvqlidmjjcpW96EDe1F6ASO
Ub3SegVTI4pOgGe+bl0cWB9IvAhNEqUyF4E2Bveet/LIvgp9DGGpJfFCNGpwTwcOB/irZnw/1dO1
kk1YJr8hTX6+GDFlD7qj6H2Z3HYHsscrloadoIkXmOpIVz4pvO1AzXktpr0cdRXWB/2nfvrTo70F
n6gxBpNW8pPbDHjyn8N2iBeSw40D7gAYu7Cm/6b3/L1wPCxPxV48GqBV98PytTyWLnlyxwpunqHL
OWjivsQDHat97Np8LZcIvX4y9nd5lf8RNrYXkf3QLimkxaNL2uJ2G8X8L5bTwIMt9mISG3uehxhH
ctPyvUjBoT/nebaFBU7sBaVYtgyQ1y26zPyjns4CSIywNfEisqmbmc3NsZZGAG1hIWhQJDN/Chvc
i0mLBvlxjNVySRp1Zwc032dQ/QJ3iheW2pi4jwYMLob0HTXqe8sAGg2buHdcwojmiGeRLxct6bsU
Y+9mCx3bC83Ethmle4KyMaHxayPq7mFmOw9aFQjjPk+DzcK2AfdZbJTU8cLF3Sfg3YMuWMxHcO25
YRZyAyv4EMfanWJW8elMcANqg1ILy70AVVayCnijtayZ+iuy2xc0Hz6FfFF2Ixn9fDxslMaaU6wL
OP/peTbABMPfKQu6R8BE9fnoutky1KN3THzf35kpfgAhMixC2Q3D+PPMO0jQsKyhSyl6+mYA4BCc
iIwErrgXoabWwEaabS1jNdx426cORO+wFffjM43Go6ZyKQlJycnKRJ8S1v0IG9wL0AMdhUXIdQEC
gH+tl/2hzdKPYUN78QkOadWDNa/LIxlu4gPZfB1lFwZdgDjS8685pXbMN+BrSrSQ3Hl002NG/z+B
8L/sy6Mu+Xxwo8gCNQ2rywn4FOCejY5eRVt8fAhaGR+GZCOKrMgMvuh2/GfBDW5fxLewob3wXHHw
NAqEW/B26w+7UvexlGH70AcfbZXoeTcwXbptBg3G1uQcDeP3sHl7wdk6VoEu0y9l3qhTz45HKV66
dt5yx/99VTEfZmTB3Bk2lekS/OwUNL+Md29mrvbCdsQcp7D5e0Ga9uM+9lOqy6GlUIRgXyLVP4UN
7YXoDkjiwLNKI/635W5bdFIkGwtr1cEA7vlWryEc0mpKMHGWfJFbNBYsUp+DZu7Di5p9Vr2Om6VM
ScvsxVFobBTQlmn6sEPaBxixpq6FEQO25B6BBU+e2jnsLQ453efrMrTpjAczhq6O/P0at28ryoPa
UKDCekOLA1pp26FLWklSRoKs75PatkFQXOYDKkm2xenWYidWsQO3Xs8l2LhhiC6A9Z9PXYK0tO7Q
6yjHTcVFDKLgbOuw6jDzwUqrZsawHEuO9PhqO8irId3DYsiHKeW2Hkw3Q00iq+qxyNzxKtdtWN8M
/IXni5Jjl8Rgz+oygdwdTebXOl4D5+1Fp27RneA2msuFiy8glL4f+jnoEfcPi/vn61C1M9lDokaX
HCtT5ECJF/MhRVg+9OFCK+3Aip3yGX2bZr7xVd+bKA+7gvpw+jjGO2tM47msWwqdDItCxcXEEQ9c
GC88uy4HbKw7EDc5yFfCcP5haGMX9kV9KNLWpbwCGG4uXa7JKVnYI07SsO4582FIJgKjL90nbJcp
ZzG46OLol6YQOcRVglI6p8/3OvCzcV7vI9YeKnTgfaJ4VlYVm8P6CMyHGx29MUJLUNgE6IYzBFeU
/GHyzIY9Ghn3YjWRJAZXNlKlhorLWda8g2BGk17DVscL1yzbIdy1xao0AyenmAP4DYP1wPzoA47W
ASwSUPBUuTBoDBSJI/1f/bFDITFo9j7maG81xF12rA3I6VPRrvLTPiRhZ56PNxrIZGWUGaz7KNTd
scTL1Q5Tcxc2cy9kN7pREEStKm+yM1/iqarvWCYgMRo2vPcqpciTKTnwWfOxmpdrZgS0ldJq4nPg
D3jHKppx/TSqDSt/IzRrLT418xBWm2c+5AhqkwQgYK3KjK0f23p5b/v1Y9jCeLdeKMNaOgz1XELh
4c9xgsxFA9ebwEXxQnVGyVxEBhJEVHfizwxNhTsD1cPALeOF6hpH++FoOpWI1LzggL4U0RFll6CF
8ZFG+ojQox8werpB/ClN1EM/voRiym5T/MWDxocZze0OeJ0gU7nxvq4KdIs7JBsIOUE0Q+Z1fyfV
YT8auQz3FOIkvFybZk6fQHHL5neouSz6Y55JDrmMdp3uun5kvMiGFsX4ep8FhAId62b9yc4kMqf4
mMf+r6kB4//EcbGElGKKWvsFesC7OQ8JqmQnji71fg8+uuhKkkEp976aOigxJTGqCX9EQPYe14R2
S3am2Y4x7dCu7lrPOSRDY8iFmqskZIfo2ybp+OeeMVa9WxmPum9LkkLgDYpK+VbqHX/vWa0uvXTx
lorTmJEEqmRHVpu7Opnq/DUXI4hb8ezIRyJyW2yE63vVLtqV8ZSL42rlsLHzplmdXqA4xFDChnwf
O9WDkhPus3l+nIRuoX4mJxDcXy1zvSzXIVmz+JXDaluoS/XbvXORfOwHvK1LIEC7rOgqXbmPQ9JN
WdgtxEe/zCMUAyaXT2WOYluRku5146C0G7Q9ffALhMQSqOqoqTwmVckzZAW7cp/jNvD250PV5M6g
fmXoVPIUYiDI/FCIpHlYXvBhapRVB27BgyobLv+uWP+xytqwRb/ZpP98J97QRtoHgnmnpiqXfHio
0iSsssm8FJ9uN401lL9KiCrtRRVBqScfkilwTbxrmY5rykHTV2VNoBWx9/MP3umwGyvzkjzUYPJt
zOKpNIdRj6B/tXcTXWVYHmZelm94G5uR8KWE5Bh7zXD5Bq/ArF+DNjrzsryW9bZtapvKXtTmM5R4
HDoRo1jDlt2HeSVjm7iI4qPyWqb7hSyjcUUWpf18Dpq/D/Va5WyrqFkhFc2GH1axhzRawigXjHqb
XRkLTVvo3JZNnANHti7ZPpxo3pEfYXP3dvyWzo5uhkCNYs6dKLJppuixC0LCsBiMepveqnFI4r3G
BSGGTJTJbHdp2zbwguDjvVRmq87VOMLRo4HOuUn4SUU2LsMWx9v2NgaXOW3HCUzUYXjgdLsp4M6a
h+H74SX4PJMt3VgDyDQhk40mg7Amjf/Em/YIKwX7aC+IeM9OLrivopS131esMmUWr1nYpifi+dwJ
RJzz9pbgu1be5G/nujCrlGEx60O+Ep3sZsc7uYyOkf7dAG3+t5MGcohBH5Z4T5GU0LGDvrEqUw6x
pPs+HyGDWVmbvtA7/A3xDbrPz1cHfFAIsw5iLKHwTPWT6tttOlUQflJnu0zRExhhj1GUD90Zt7g+
P9U5HqPXJkrTKfDre4ENIi2PTYf7pz2gKHSKZAcBCtmMagh7RvsAMR5ThzfLLTNVa1K9km0N7QTo
pUKpLOwjeUeag3goKKlkLGHq3PbFbjvLig4yuIF3lH/UC3/Co/DFST0S/MBhCGDLznwBev972OS9
0B5Weay5cWMJH4TltNf0h1shtBw0uA8Sq2cHpfQeanJbDOU80j9AlyysBOBjxGQUxbWFgkgJ1afl
1EcMrQbrPoTN2yvXr82g68RuY1kZLS6mITV056E2Gja6F9Q2a6dxxBeF6NUefZMdTA10hOMmbHQv
opeOjRMbE1niuvII2dZXw1y/oOVyC8lfPBV9nFgNnV7G9TSWy06ah2TQoqjbyYYdYj5UzPa8FVtP
ZUl7MdVFJ8T80GRmbAKX3QtTlu8T5WMsyywdu9Oci7ueJUfgTvdOYK1GaEbn7VjmrLGvFy3ZCRpb
2/t//6a3b/erhfeCNLf9sdkE5/vg2Ixbc7zU0HSMoZgNSTA6jWF3rNhbIchzVJVa9VA6nX3DQ/2N
zJov//4X/Gbr+JJMbIMvSwo6FhiCUwXFyMVsf1sK34Cw4b0FanFXHptqHMpciQrVnUXcS56aoJCC
xdHzQ3IindmdxuSrusEbPyGqgOZDWDqA9tXz0XPusiNdUOxI7Joc57FF8/fUjWO3BT0WqY/fEZut
FK4RQ5k0/DiLOo7fTSBPfQhZeupDeA7e4kVu5+hcJ3BoeuggC/xIiEpN0OyZD2wUB68Ep/VUxoZC
WhG7CI4gfRTnU9gF0cc2yqhd5g26mUAbk49mjT/USRW0cdjND+znCgAkSVYRa8wdJd/03Gr0l5xJ
xsBN750jIzJk1AOqekkyXX3Yjkh9HJs0jGIHHdTncx/aEcYiZBluFwPxXkmalitUxwMX/ZYnfrrS
KJS84kreArZBqWyaxfuIwXklZEuymD4f3BzreEA6cgBsBbpiJzBi568Ogo3bC+P/86j9v/mY+sAy
DhHTnXODbMZNKt/OSTKaO+gezvqKh5ghV2je8eU8p8M+vY4OvApeq6yb5VcCMeur4cTdZyw60gJS
zAbyB0fU92/lmO7kJOf5aE8O1kru21QdrbmOCmfuyaTd/p1Kxl5tqlsfjrbZrrQyFkNApKIpYtky
99Qk4Le8729CEk9jK9RyxoONQWhZantqYiA/HzvVRO6M/3pp31BSTVvQRZL6gDjgGmdyIyRf6irp
Hjeov78mLanDDljqa4JNUZ9OLN76kuzx35zM7/OkfheyXaivCIa35iEjiG2X1AFnOxB2T6blJaWL
WzD+aqt4FwNjIlk7uNSVs4KYxr1e3GDPMD9r9NnihVDf85wPTVCBCmovzzd+MucpZxu8xSIV8Qtk
uYerU0P9KWidfJBcc1RQ6Ne0L7cJxllR5b6sHYRV/33wW1r5xTr5ILkkrlvTa9OXfDDtR6Cq2VvR
1Ptfe5dELxQHf/cTXja++WfURM39Zdlpz+F1MGs4yGwaxfb71oLR9sKj+jefXHh5GfCE2mx8qC91
u/b91aR7AnRYNFxaCQutExDdYVUl6oPo6ga1k0oPWLSRRAC68S9IRGF3Ksg1PN9MEQRHUAgY+zJB
O26l9rrS5EPYx/YSdEaB5XTg4J77es7W+xzy5NdJ5Oj7w/tmiIPQBcANP/8DUozNW7gbQqYDSn/g
utd/5HMWRm2FMdbz0Zcjn9v20F2ZQc/+Csy1KKomCXusUB9It7UoRVKTNGXLBLuq7ZBnkbdB7zj4
0T2fesxVMgzZUJ2TDeL2FS3YxMPW3MfQHTQeYMSGoZ1jlyqHrjcMc/5909z23S8yhI+hO6BU1i55
D9+vFjLvafRq5mFVPOpj6AArvAnWtlDE7uz80C3LWkYp/Rg2b+8iVaVZsx0UdlF9Ui8XpTQrjnxg
17DRvSiN815XaRy1JfSp1SugXr/M9REmDkt9DF3NszraiGkhzE2Gq8nX8S6ehzAoKrxBnm/D6NjR
N5S6LSGkPp9VI15HmV4uYevihefexbNZ6JSfV8na/UqI/aR034cVFek/3fSf7q/NlK/zwOBEMW4z
erdT2ekp7BD3VbqOBv6xssZFalhhOTWaMT65IX0h8/4miHwk3QZ0vgPDD0G0bBPMDfVJcSgKB625
D6VzEOlZtlW1YC3J4zTWCgatlR7zMEAa9WW9criGwu40zUG0muArLIZKv5r2vg3jQVIfTWf4WMFR
kObwiHRoe74HCuCFlfmnRPaL5OVj6Rh3cFAd66ZMjohur2KYM4FgVENs8wlKSVPZprmj8D69+Q5z
VNfsaV77dIOEpeLHdYae+nxxKqnJXzJLyVZWgrZZUAUeVu7P43DIV+pwt1gubbbra1qtEP2NYBIY
tClSLxCpJdTBcXO5UCsboCzWJ1Aq98DBvQuvsTNkcjKYhRxZ4uAI0ENmvg/MTz7sBg4YPKLztlyc
hESDXY8fsW7C+EPUh91ETsm5Gqi51EDMn3ML34aYgL4VtOg+ZMIB+ly1G5Jppsi3RdKPsIsOo1RS
HzHRSLzYJ8UM3DV1XOyKVJeqAnQmaOY+JHSP5gQiMOutnKRhLtfSWJhLs/RwPwr7AW+3j227cpE0
sDnVDcdpeXQwlmlSntDvYT/gbXi99sZtlTIX+IWqixTMnlXOgtoeaI09j1W8H1KqqDSX5CZCZ2FY
cZIsCwL7Q5j/+eAq29hSrRh8M1D6HhaYTUxwjQ2MVa/OyRoDaQYzmgvpEnWiPZxiULH9FrToPiJ0
6oWIY1qtl400shBRBDbhzuKwS5avQFcD+ByziK6XCTCvYup1/ThkdP0cNnfvgsisUjTh83qJcrTg
WO/qS3ukgQvj3Q9h8phMQAWsFyiakncw0uu/8dhlYXdyHw3q0sbOq0GKHEc+nKBzDnkiVr0kwfOb
B7sPoBqSfib9RMWVV0O6vWuMbOX14GTQV6YVTsGg9ffBVNUGc8ikQ0KDBVR03khan0ZYg4Vte0a9
oGqqbF05Rq/rsT0LIKlO+XT8J2zq5PngfYcvADyjvqgdRq8tvInOi6zCco0PpsoVi1eZprDO6s12
lTDzLKAw7MKSjQ+mghMe505beBc3brgmS/8JVsRp2Cf18Y6ukcxNqPVclGhgjDzs3QmQ1DDYP/UB
j2MG++1MVOoSyUifOqfGgqojTLmJ+jCwirFBJ3D9vrTrDB+7FBb3AtLyYcefjwEzyYGSs67FtetG
9+RitX/u4vElrfdbVvnFNddHgVXU2sQArHxJdQI+yi3HK5K8VCP83ei3f//p0cWSBOXqI8+vLELp
fIu+T8P4FBRIPvqrT0hSweAiu0LnqxpgsAuA39rsyx9hw3txmgwTnVys82uq5AgMa7fz5jVPhlGE
xerNbefnpVGLMLg4qfyaL0nR5eRhiAMPPx/8BSGueT1gfAVfOFyFb3iIMQyQSH3kFwwU2qrJ5vzq
btJHvU0YXNbgdRe06D7yq4uHZnXHBCP2vrobtXoX8zA1QerDvuAkiieTlOzMAX/oxpu9Wfs+bNZe
9TiFjFCj6cjOBCa5ScnUAN51Y6X5FDa+d9sYVTJ38BzOrmxKdmics4U93Kh6L+kJZr9OAb7eVxv1
iglb8atU0XIH49RNPi5ZXNcX8FSz6r6WzjZvVle9/Ljm/zRUf5F3fIwXjLarcevmAS+F3Y77KRng
wKcufY+oG65NtfdDARts+MkUI51xtu/docfsfhoUb+C8mdRdL4vB9dtx31RHVP1FqQXsbowBae0L
2h3O2gIPHjW/7nki1JttqeAnfQ8/5Azm1drBt60tYpq3tIYvaKbwKJo4Pl2R5vNU/6V0I00C1/es
lffU9ZB7Ph940Gf1+Zg3q0/9Qbv9IyTk7Aaf8R4ePJD5Ptp9GYskNxGHu+gB7fb+LlE9hza9RM1y
lQV4BYPBBJdsGj8pInF37LJO/JBK4p+1mdl25oD70sJghfrTtlnSlu4w8JrHe5ku418TiraZgUt3
EicWppa8br6OLevz7/A8hxMPiJxu0vBr1m13/HED6d0pJ4+9GCEatZysbZekP2cgTlYXh5YNuUSk
2pdTJbDT8tPG7ZHKM9lcGr9KxMbzawvXQwle2Dwdd5DxH08ZVxt/08WmFee4pZaemozPuIUJKc5C
QgAXrnc1n+F1abupqc9rjidWdkKFZK8nzGwedVYIwjPwRra2rFiGayNyCZfmAV9ratpCC9zsijyJ
Bnk2ciR/zqvkZ3u4PftuWndQuJROaf/oNBH8czOTLHuka0Xpa9hbClOfBweOCrvm1iRQRHA8M8Mb
MDQEvpdqW4XJ1bHLa3ONoWqM2xiMIV1/d3C622+zkO1Un6YNxeD7DAyk/CnZM9icnoaRwUmsFtFN
BnIww2gjsFgcQFtQ0MnMZi4HvuU03ZMUhTRyf/NZhLM47/Mr75vxNPHdSo0H7BEt2+1muS2vYrP0
F6uRox75VJvuad9JPQpsh4mYa0fTZT9NdcMIVGKbYzijxtGIr2K92TrmOxwMr00aG9gFWwUDzQH2
uHBvxg1qXSmlJ7jA0e590gvNrxBY6fdXI7EJqtrxCm01hzbzutXgbsXHwlcgOTlE1uLBfCNDBM6M
3jKmPmapTMS5qZa0+4Y6iBgQNJJN23np0ml57E1c8yfAs2Z57Q64z57zKZ7SB5dGpH+dNLZ3/2nH
AZ67Z6ajiT3OCNrmMqrmIPdKJt38pYmkiAnSW1/ztMgky9VjvK598o11VQVn3qrOZV1au23pQ6xb
Nv3RWX6kJ2jex2Cj15YmOaSdUz58r1Zb9zer5V58S2E6rL6AXe6aE7pLOLtAlZiON0D1LQL/8xSx
71OnN3cviTqOp97FSXJSDSLpe8ewze/qnrjHNY/ra0xm0b0V2mT8EotWNR/mvtlhqAmOBIHZIYFu
gDjflIj5/WLXcfzRo3PTvOr4TI9ymrqhKuEmm+hXZs4zcuoYZeSr4ITl/0lsXz2CQh49oI3kvoMd
IovOwnu0hkBQdN5bJ+wDTB42dwfxIPoHfI5ZflYDmI7vs6MZxsekrtrk3k6tOS7R3HT7XX7omJcZ
3/v4S8yrvvrQzHmtTupYI2gidnG+gIci+bI9bG5J9Zsldmt8TxVXwyc4a1TTW5PmWXONG/hlnte9
25A7bSp0cwV+OtFv5nzj3wdoAoynClUa+7bZY41U0ky7vfB0WnV9jtGt2l71HQSOr1VtFBgqUbbV
T41YcnYvlVK8WKtI829wPu7UqR6Xfu0KMSZVDHMgRvf7ZZDLel4tiaPzutwMbcfBWfWVrjlmcE7j
OoGc4Y5ZtFG9wPN0j5bxMt4keQoI2rn+cbYgpl1Spe2fJD4sh/9ZDS/GE6wg+Btcl+q/K4RwduqG
hsgTlzadvhwzTVMIHEkJybOC9s6193YFS/bpgD+dropmXrMd+d4pO01Ft+KYtgUq3tvyvU/Wtf6w
NS5/BaMMjVMBntt5/mHAULevqVaj4dTK0e68jBZ+ngUIoGNaDnmSw915q+lwFHWyCvfK7kuNMuYO
/6f8Lq4OXBRBZ2ua+wVeaBHczds2+sjTXpNzAyfV6LzEW5Kfs8O57rOOHUyPt9XZvDRyiqrzbEl1
vKaw2HoXJ0vXfkQpmRx90Q7Dml8hHV+vD3mPZ8zjgVKEuLK+xaG3VlU6A+zNmv21rOOuP8FkPFlP
TOksAnlBL1VrQaFzS/JhjXsJRsbI1vVdu8Or/g5uunP3OEHurp2L7WCwuYG4eDFbnd+cSvNlfZsu
czT+RdpdDK/5QBdstLGBj/p/6CActoOEbttymWrRblf8ZXt3SWXPlk+8h4f2w1K3Hb0Hk5YPb4wm
cMa6ICcN/AxDI1r97aCXDGHzpenSu2Vq6xoAZzCZsFEExJQemm491J3qJExaCwIgcXxZFKwPi209
RvJxjHLxsMkh/yxIjxobZNLT6oklzRD9ANT+4w30egcpFQJD5UNnHwH/3H9MyxzbcxLhADxt3dj/
UCDXfJagYaR3HOk5KbZ87o+7/+Hsy5rjxtEt/0pHPV/2kCCxRdzqB5K5KbXLlpcXhm3J4E4QAAmS
v35OVvfcaauryjMVVVEVsqVMJUkA33e+s0S+/9CYpM5hh1w9oquBR9IWBggkbM3W8UwuBI9+FyKw
4XbWC/LRLYq1+4ZgbLhXLiC5r6ucwNXzgfF+9jftRtYkr6ra0qdOjiLYl0Ogs3JB5jfSJEI8Bp1v
s3Cim/1saoK2TNQwUskcesGb2kH3eV8mcFPMQXMqzh5/cLOpVuUVaidgC6SJl7xOzPqxMUa5rIM6
bL2GJWD8pTRmSZOa3ZRdE55ma4P4AJ2tjk8jGFhHyUXytEWIq96VEqv+XRhhLaaSBDOeh5ZmhODc
D2Vd9Tl2HTvebgHyjGch+2wKi2tdB917ePbOd3zCFp/TtkP69jh828JyTNeuqD4jW6W+TvwKt3Nv
gUIfG2aQxJs6twxrjsTc2H0YIwX5KAqtjcK+0MFxEF59DZ6DdPBB8g6Z5riolddR/03MMfb7APK3
s64tKOs1SMPqLGO3zN/Br3FVKjFl3fIwIDM9C+625YX3nd+r2YG6nJYw6L9DpC4rsxGxu/qhRNz4
/DkeuiI1NtBxmXXNOsFRpVBJO6SN4VpdbSRyJgfnyE0Hb1l34zsUg997x+9jt3VR3teR6nCpSkjq
WxmMxT3RukCK+1D0/SM4a65+gnkCuy7DqpgP3biu6y2He4POzYLB/CmBVc58ybr2JI0RUFx+nHqj
ws9VGc93yKAe77UxW5l6WLDbGbjvtrBvQ1SN0ZNDYmLwMcYoLPiQMOyksG1yjkJFm7SMrhmvzEwy
pZFAe1VWSAgfx4kDYmTTVGR8o/NeuKmuD8AnNn3jwYm5lzhsuUln34FqpegtkUhJX5EHvTMFaHnY
v6c0qKcCTM9yyojZ+G5hsjqtXZUVvv/UIfIr5UvlTx48unroP4CNt2ZrPCQZKZOGwdzEIy7BDLLF
8QVBl6gRfVybac1Vm2hU9lYjq2+W0XXVu2DNS1OGR+pBdVwLDEWTnrldBN1v1rYIgK9iCuMIw/r3
qHo/s4beTRGCGSKHJZqsF9JrRxbUn+yjquTNHMtsGCOsjCgKD2XTzn221TUA+yBMnqLOjyeEgDUm
jeo2PjSJRrg3VKL3NmzFVVDz3mShGm7RZ7j5QFpO2Yx7FnbjrS7HEvL1CFawey3rdriJO+0Rtb3A
YeEsmYrzehjdsqdRlcx3EXLaYeiMwb18l4jel/u5RfTS/UjK+KOwiA3KbVIAWxJV4Njt2uuC70NT
e3KHgWbcP1rHtjuatG100O0wBEtqL/BFn2DHheICHEhxmCON3mTrlTwX2DL1kokkUfcrmFVBtjCs
3ke7+RGC+zaOiM9gk1k0GZdRpe8aCwwTF0+14y5eodtu95BARjtRxH2fm7AgOouqso1ukklfkoKZ
vRTXAmzyUmVSzJTk3TSG0YQXgWa87xzf1aKFNVe6dVCXvtNQUMbPyrLh2vQTyvqsVHWQRTWsB/Ho
imVOuWfYJMgEb42jYl6jqORLiF5QOUxy4RNgPDKW4iRwpwq/TPgwDViYGaFszJu1nPpDs+A8+URD
4+c94U0bIQPHwFwvSqpY5Ctvy29ypgqB2tG2n8S0fOz7oiRoeWhR29sJbD3seAYlfXUVV9pj9l+s
d2K9BO9uZovPVogm3AkkJy0o31Dq5maDwvPZt3OgTg3rqXs3tUU0P/ZmijKMQ0byeW0LP2d0qYJc
N+V7uUxTOuvgdW2g4how9U3NUpfH0mkYuyTQ9aPYi7Ntc1KnHA35CCZ68+RMSI6kIcgoHya58x2P
zw0Y+B9aFFTZstZfFYys7yJAWvdlRJhCTIF7on6+GgacDFfCq/Ul0nX0PPZUlEdSlWByb7Xd5M0Y
EHMfevgPw/6e3sA5dEoFW+GiMoXbAWXL+KwAOZn7OdDQPLiFZ1MAykUR0Gchepuug7jB5AceAxrh
5Sa1oTpji5tPqxHkPXZ3tWtIzZq06xYH7g3CTgj1QaY8EiDyBksH12fy2DOK6lhNXO3wYCAwjKn1
amPiRQjlHhKSJFcsbPDAxa3JqpA9tNR076OtXe4E0/WDCrUFkWpqmwbp72ElvU0V+rd1vyKwcD2y
mahnFi36ytWrkHndjyzrtmlb9r2p6dUKQm7y3iNf/km1HrSHnLieB8ei47Nv0wJrRcD4YS3Dl8oV
q3tPKWNrOlfdIkBOjma/5tXF4eLUrssGIyBholUjK3ocLZ6ypYqHOldsjoKrOUog0YchgA+vTBkV
8tYGi3X7Gc4V4fPGWsIyuSazO0+JpuozerFuRGgGCchRV7pKrutlbpEvrPoZW2ukjXiOp1aHd2M8
xXoH45G1h8mGZeVpCGbZfgqwMhHCRteKVrkXfpjSFcB5sZNu4lVmWlTdPi3iII7bdKXrVH1bBI3H
63kZ5u0rYtY8CvzSCYrTu8VCpjqtIYGrd/CFKsjBiLaqH5YIaBZy6pO42zuOjS9Hj674abwQSpFM
35H4DjKxmp7BCI+jPJILlacIQsDle4VTtLubrBM6zFap5vLKjjYOWQqLHIH6b6tJuz4A7OEEuA5I
yNvZ2tZiJyp7jhpKd1j6Tw3gF/+poY08JQPmbLHtPP8U2bgJPneY0gL4WQaK3E2MVcoMTwcq/7SY
5gYJMGZa8rlTRnxgcKlwz8KXofho7ShJnVM+BihWip4G8xPzW72oNCCEx6hyCtNlsohbcms3sazf
k6KW7YupoM/ciRrhlY9rWy4SFhp0MPdILafNsutn+BUfZBWQ4Z5hfWIPDmNzKRAQj8QBf5c9DCmO
dRyW/hg3ZRN2ebKZxQxpyxhTCDYY0FGjfanHbEWRisIadY/zD7VDiegPslGNeW5tMMz7oQ6cPFkr
J4o7tklv8pG0y/y5kRTqOlY20n52vhnnvVZhF2SymaJzNaqCZSOm6e56retE4ZbwCvJWi7lRZvQ8
osMaGQySnqcNlruwthiL60GR8eCLRTyOMVmdTR3dNn23tm2bGiTEppA5qilGYp6oh/3qBcoXgY7F
H+twYTvCtiRISznx1DqPIjp1k/P2gUeel99nJPaI3daEYZkzD0+vIVUW0SnHAt3jdQXHOTx6cdTF
V0WNqN6zVuvwQWIPNXnsXBK1aViBPPFs260O0HetYXBYNjzcB05oxK8cDp36i/dxdUBnG8lPA2p8
XmZUqrB6RMZaiVqojjpWTSmeNBpnApv1CpAigB5042VU3Yrah1tmsOrfNxHtdm1RsT6daDFdDSGA
uRvAcDG9F/3Cmis/G/kVAONHRL84wpAUxKBsGBB9RB57oorPsGlBq6E67JVVbZob50IJ6QN8c/yp
5aLM9LYiRwfCkPBYcRO3N6OLbXtjismeJ62H+guCyd1rMDbW5ssU4F4mC39upktf0TSif2yXxD8z
lDUuV9uI7hN0PbekrefdHhp8ydJae4UKBWycGRmOYsEYAtuhBWzp6lsPnQqSP8UFwISfgXlu/MZT
QiGsOGFCJO11PIoxuI85uKnguvFezaeZKeVa3JRpDS2MCoq62i1hLOpL7cCqBzVWku0i6F/G7wva
nzkLSgCyn+HigWBkQ4VNdj2aP4LnsyJPpkKHfVj72qakxi6q03kyCGdUZCq/CdpZ8hz7qZyztbMR
+neetPOS1rNog09VFRVfxaUiOooF5gnvV6ZfXdO65BQC6ohUNnZJMx0lom5EJpnpXgeKdZsKJNFk
SLsJk10rYYJ6wbSbeMNFWMUOtq1FguZchPF+Idzzj1oFErL6ShYAvAPZwfDLajjM5CiDOn9F2TB8
a9sFboYA5Mq6f4YBoaxReZc+PtYuWV+ACKntbFpSvHZlu0mK3Pl1Jtdd6ZPxfVCEjL5GSIKhL0BM
SgB+taLXcjANNpCwXDOiotHfG1lwDQUdRqaJYiq8rwLGMKRBZROeqYdP7l7OhpF8cVsY72Y2oxlp
u2l5gtV3lHzQRs4PQZDYD6Lg0XuwSNx2GArIiI7BALxnabtl3rFEwKd6q2f9Ade8OfdRA7YmqxH8
DuueZDgNpZRjRjUat1QHRfMRAvQlHSnkX1onnp3NooN7zvxyw+RWiv1QwDln19J1OYxISzlEug1P
CeK5sfH1sX0u0cWsd1oNEMXPM2ysUjqiZX3yE5yLP8NaBnCDXX1SfsTEA3ZDbF5xHYiva2wLMo7i
AYUIOiJAou59uTCUpTEQMlRYVVjTAK7HyJbIDdQddEeFAhzoJzIgfoebrToQHepnpArUzSMRA7wN
FgSLPFb4RdK4utTnGfbu1fnUAPKN71AN8iSLNX6d98NQ+GFfj0VdZiTh2n+9ULhPQ9923XnhfGvx
Hk1gH9Ev+/YuVtyfUV5W8V4IHQxHMIO5f8CEpd9hm+j7vaG0tjkp5zYCCxSBxLvBh9hEYG90hXsB
lK3QdNAAkDy4+PO6ukcblPWc9XSK2qsgmLvtAFe97SWgSANLWySentU2LFg+hcDlaHy4a2Qyoc10
/ioeItSxZdWfV13SR5DyRwhfYFsK+A7+I3HCi4/BBpXEXkD4tb4HfLrMOI1sGL04YRThiHZqNgBe
tp10f+oxeKs+l9touwx3Cj4OoinRC2DHbOcuK8dCw5YfnlzyBs5/AnCNZ3o6LUMyigNHHDwieYuZ
iSoNKNw8917Gl0UY1LNSaN9HNG/YfJq83qz0JwetkUzJsLgWyxhj3NcJB2hx0saFKp9hFB+CYNyR
JHoeEpRp+eylKTOezAwSNsfW5rliMDDKQ4Aa1ccWEF2Sdv1Ulu/DZcPuoYKARVeMRx3NOklakg8A
eeds6GcgtmnJ1kXlNeSJ4V2iRyMekHNTzekKc3O9m9aCoh8mW4IyRurIfQsMwkJSCgWTfEBE08wP
5ao9/8bwofwHiyqVXVMbtTxLWt6Q+1b5EF7gGr1GWdmue1zhS9HsSW3Dbk0pPCRm4PJlv6k0aR1c
Y/BQL2qPIQkvRmSsS1vclENYbacoCZf+RmqMH1KmY48YAF2a15DGVXlLtqIHw6kIm/6IPIaA3EN5
yRnWlIk3j7Fmv+o9Ykm92YMzp7sMw0I6fe19ZwPkfm5OnIIWAOHHsO0ud4ihr8ojI3WNzh7dXnc7
ARZvMsiGnJ1SWGlF5BwyQtHTUhf0xyDQvvza60YuecFY4Q4e+7XPDdW62bUgqIw5QdCSa9LRdGu5
R5vRol9O4CoITnF7Sb1DCOCQ12Ull6vChVxkkD8pSXMYjIRYUFXRgaaBCf+grti8xFsGsFgnx7VP
BpBQRhR4KcYLUZNCcrrV+YjHoN0nyxSNr7yiTRuggYgSF6cqhjfPd910LWSKDQa/Dodph2IxyYLW
yAMjmqzLqYlELJ4ng4Ciaw+UYdH44FVSJ6hBlni4o7xqlw8BPo1EzQQoZJj2F5N2dL+z2Obkdro0
7uciGJoFFRho4Ftar4VSd2sXWXQsZooZFnjSAIXlGUaI1Ls0tJ3sv1UrmnqwBFfeha/GzcGIYoBT
dE2Dg4p8RgjTYK6sHCZxR7F5KNSLot5emhJDts917Ydmn6ikD4ASjTrukQHOTPWQoObHWiaSJ3Sv
URqNr6VOqBepiyRMyD1PJvEuAuJcIdUIYy33VcKluHnWwTQE94PCHPNhlvVoYcSxipZkfB5h1w01
qDbtqewwzsVDkuh4bzi6H7ZDPOg0nqG1VtRnG0ajQwfzQcMrnoeUOXH2GgPSa5TYgl2jLErsU9/W
jbniKvbDKZha1X2OwxDgFbvUbPtp6IIpbTnxwfUQwrfsIZjsVGGPg619JlEe97t16oS5rayDfquj
IZ/fbS3IkZkILWaXVdz2cE4yKnDfBLO6eBcDOc1Ij9iOet6ugg2x8ShZYdfZnrxW8Yp6CtHqWcQX
Nx3XoZfx0WB45A9tw7bwOSodpVdVgwF3psMOvJYdFMmhAfLRY36FqZZdaLAfDSFTFrOuDlKsuRum
7QWo7SlcX/ZhBMXAuK+CCGNM1mNyuaYtkgNFuo6LprkpOU2ObpnkdtTJEoQ9nAqJn2TaxAoRgIAm
ovqaRsbaZ2oRFvDKVTJ11yhsK75vaTnJJ+8xccxbBfAboltwru+rvm/ZuVBt3zx5gQtzXolo7FU4
ISkKMB6EF4fGrhu9ryfeqaulNrJ5j24PGCvwdFTLI/A20WEQk8B6sAqzCYtZBxksbdiqc4y3uZD7
Boz3izM3/wRjztBGmZTwde12HSacdjqhADO4sI7X2tzjnO4xSgHHDBNi1G5yfYpx2aEZlLRstvcY
CgL2nbGS93Lb+DUFHBGcSVAAX09ZCFNGcplOC3IIa8b0oan5SK+3doB2OyLr4D75apIAtpsJjjh7
p/SylmnkMaHA6J6ASxiOVswZA8JhP3dzIsj9ADcRS/YXB+MIwMZCZwGEYZNzncnO+yZfO3MJSnSW
3VJTJP0JOSKbP469nuJczavur4mF/VK6FE0YnZJN0/g6sFEU7DF0d1XeCiXRderRatRGcVfFXxZe
T8m52FS9PGLckjjMkcrCbC9xT2P1VTdD2J7CGNrdU1j5dbyB44Bx71p4rKOq6WmyXEdJYNfv60hr
fb2uKrBAFBcisk2iEEkxwZ4wLKxg+MiK0SU3U9hZn7kVSbgng1+hzqeNkCaD2IOBBJIkF4ruLPYS
7OjbdkbU9fvQN8reGLdF/RVHjuN2uc+8gHhHunXOKsuT+isgxQC4LBWBtsDO0clktsdz3u1QUzc4
GrGFXrp8b7S/k4GZ42wNgshgmYjRQP+j6eXaSQ0QCzWEofLO8rkNYFVQ8eplupyML3wCCg2/DqpO
4yDXCFMVlFNPsTHETai1Mdcy6dQmcCjxMYLPOAYFYR4TGoAuFquxuCUld36P/RPennPbV/Orqxe9
XA8b7+gHs0wsQdcy1tPVCqR++SB4p+e7iydpfLTdVKQdzJvGFGWoWvI+xuQKhy0G8vdiXSW/siWU
M7eY+XXwFEFRvAHYGhtgVhRBrAl1X6YpGEUKoRzxAPt1AzgPcovHMWzjMp9nhIw/1mDq4kBEZgy8
SOUsCvnMdShBVu9DzGeB/xZmHFxaQb+apIMALybOwOUw0ytgJAWwGHBN6L4Aq9iqIGUOdWudUmyv
bktVO0C9lCJ0AQ3nfoHcGWFX/ZKw8hMcAzCySSePUKbx0M2OVnUGiWyxYEJfwvcryk1cgpqU/5c1
DnbTARUHDF1jl4VguAHdFAC8Mhh/x+9j/HRwnn2p9EmWv8HM6LsXjCR6+KDeDcSaHWCCbQJPOyiC
038V0xIuq03aI4znlyUPWQ0IbVtLeofZaz/lrICZwV9k5L2hQbI16buht+0ulB/r5B2b/xo//61B
Fm3jeUHR3e7i6lEArajoX5SEkTd6iwEGnrKoON/jfAwBIck5vLHYpu1PNOl/YMAGTsmPxE0AYcSB
YYnBSIDlN5ZD5c6dDwbYYlqwzQBTzzViLrgcyf1iAdyis6qDMMO0BPfpzymBF2rh77Dn3nppqQXY
dxUYvh+QztvmFXQxNyDDjhkKNUzSMQUXpz9/pz8gB0aXP/83Bq8ZLR61OGZ7GFyM/MmtQzHlWlVo
0j2OJLjtwmGnRTm6rP1PrvAfkIajN3zKGnxHHCOE7plAxoyDjdJuBNL8kw/0R6/+hk2pkVBpeSkp
mFDd18ZEz17o4q9Jod7abaE+HzutCrrH+BmdgllP1dTGf/HF38gSXBS5fpgY3QOB3oGIjLFHBMjx
z2/zH12VN+u8WDBbpLJiexUGFof5XKRRiWP/r736G64zaXQMthuuC9k6eE07idTUbXj68xf/oyf0
zYJnBgNUvdR4XEouyYsFmOThvb8S5GQJ0ulUT1AXHKGTovovxU3Gbx2OSqE8hy0W3SPel35IRmNv
6wi46p9/oN8SQn9ndb/1N+L1GgMPUsm+E7IE9Cz71WO0gn9e18ix5wQlN/6kT6KeHSpdv6u36l2E
J40eC1tNJZoUVe6QNvqyzHGpSeo4arF//nb/64dwLPuP/8bX3waNLl+V7s2X/3g3dPj3vy8/8z/f
8+NP/OPwOtx+6V7t22/64Wfwuv963/yL+/LDFzsU5G59mF7N+vhqp9b99vrqdbh85//rX/7t9bdX
ebfq119/+fLSgT6CbsdU39wv//qr08uvv3AZxuTi8/o/IcmX9/jXN1w+xK+/HAC4my+//1OvX6zD
iyR/R6IPzHQYSJUkxAT7l7/518vfMPH3SIJmHpKIJCGJL6qlHkm+5a+/kOTvPIIOUDJOBI0oww/Z
Yfrtr8K/RxGHnUSUEBJFEnvK/7kC9/98Vv55U3BF/vX13/qpux/AUrC//vLj8uZJiHcQMoRyWUaE
R29F8JJUM7PtwneOXqbn27auH0rClp+six+PpcvbCJYQTpjkjOBzvVmSlqEm8apnAF6b+fMcBmIP
6FmB4OGa+aBQJx7+7S78zuf67cD7v0vln++IliSBZjAEPPrWwUWi0sYsq2A7HiFGPUVL1paYDZfA
c3se93nHuupJTLwGv108Tj4ERoFTZvvcr3F0CEdZX2FCGV9F40x2cKSvr+Ta+ht0E9t1tDT6J8Lt
N0v7n78vbnlCKZUhD98GKdU8aFa/gEcMl97uxc9rk1ke4b8wjMU8OChE6hXw5rQSw4sZwu1lWoR/
XhXMpin4Ad/VNDXvewCFVygGhu9/fjnJfz4ngiE9M+QRznY8k3ge//3UR+0S6lqubDehFr9BMmWz
ZBUd4pxbX57XeuFo1CM9nFsXL7swCNXRKQzT8TuLY7kk/ANZVXe3LuUZruSnsAweFoX5U1rME6ak
DNm3n+KEgSxSYJrfDmT4OqmoOXRw/3r888/ym+j77aOBJEe4ycQQbeP/P34WUW0o8aeY7vTUltcr
NSLzF3p1vkBqduWRiN1kXRzSXTBY/9IzPxSYMPQwaAd7hB7BMwoepmVxn1gyx0EK57DrrgnoxyVq
9tbSG27Adu55NWccFIi7Pp7mk0Ngws6o+pOmY5lWBf0oKbhBDsSEvr8wOWBTrVfWnRrTstuo68dr
FPebTuEjgKk2wRRoX3Y9hl2cc+CuAn0I+rQbo8PyRTCDxKAI0/UzKCfbjQNtUaUldqOz6UK/pjUJ
pMsHUCR/Iob6beG+uZY8jGkS8wgzCPQhP15LkCqA2NuV7qIi7u4G4KsY5/rwWhCA3XH0Paj9cgcj
N4gJQEXAqTuZ1n9nY2u+Ak52N/BPQDouGREY6mF8nfNgBH+s73mUBUWs74dyQMTdbNVyVrpbX+Tk
o6dJF2C5t0vwMUIUy7XeMK7LWl2F6arC5Vo0U713Ewt/8uD8Vq39x4fllyNBgDuDpfDmw4pQw/se
iwBJRPOt6gh6Wlza5KSxrd8HwMT38JEjKMPa7QHTcnWONQW8DeBNHyPgb++BPK2vxqvw258/07+z
v4rLJktwB1go3tpetAoij5Z6uoM8hmaxGb7DsOaUuGbBvG/+/zIG+m2rEokkREKOLTBhfdMBDDgf
vFgd3cGynH8MQTm+rOL6JzK4HxXD//kub1ZpK0AqtJdpVhNX1SsyD4frdeoxcU9gDbj/88t36dDe
3FghJc5onKiI6iFvWgA8krXWZKQ7IEfkHAfd9gIvPHadmDh8JIvFtoswGzmkAFr7e4T+mPzPf4Hf
2V4lwvNAd8X+jyTat5c08FSPJaUwjOHzc+THBEjYxn9yCv+mafv3z0lFhMKBUoEtnGD29LbsxpYr
1rZmu5maR22JgsJlhav6/LCgrpPV3dLHGcQuLwvCWiaQme+2qC3A3RtEXsdA5OU02cyVyfAAXNgf
uHIupcujBYUG8qcSuG6lwGKYyhMwWLKm0BobWLGMr7WqftI6vH0+qBA0SXBWJpG81FXxj4txS7Zm
nJjhuxHHTlZg8J+ydVb5xobgJ3fnx0YCUL+ErBAHX8RQwET0rUdbuRXgWCKubsdbpq6KtQmOPNzm
szJ9u49tMR1xqeVP3hSl4NuPyEDyBBeeXnZWEAnf3i6E6FDSRb7Yza1/R6tm2MVKmIMEqvQR5BJ0
TtFiHzH4P4FS84nLvt5zv5IvtQKX3IXlGbVPitAkjlExu7daX/A8JM1VBhxhKJxSMPQ/FcR+Gubo
UIV+SMEitCnk5yQdW4fBk19OtJkTZKTa8F4CpwTbAOPoai1BMKKYGFXhGoLmWtAbMRRLrkx4rUnQ
7vniy1QWkMDEunuYxlKm/ag0FtDjypsMm/6pScQTQN3pbkNcvN5e+nCzd/3W0bynVH20QzDdBWNN
9r62Ki+2Oko7iLBAkuY1UlXhA42v2/rTugFdW6YKLtNysfMLaaU5JGUioRBwcfJpqQgg2bB7p/V8
b8RhwuesahV9KxCKuaOY/aWQiHSfOZQdW+rA3NvTsWl2fSX1cWlpBwzFdLfJWDf30cKKCSQOOD2A
kIcz10zkFfwtcdN13O6rSEV5UTW+yGQ0Q0vnGe/yAqfUZ7if+F1lYQyMGVemW/ZEdTXkbgRADYeo
KcGMCHS1M2DC5KEo5xGs6XW3xOFODstxwAQURN8YTKJ34IOl65LkkKjI78jbum789G6cp9ca1eVz
RTDZijcMD0B+/dCV45XtFru3k5tvCgJy0VjX8cPcgKSSrnro8FotGnxYkIJlMD50cnte1CRu5oZj
nALKN+abCvzhRiwsizDRvTPgmB5AbaT3Dl5UL73FbZuMADJalOq7mJ08qK2wsBkT+sG2IvrYj7r9
4Kv40NcQo+2rehH3mHPph6BpgZouKiwxfCbjCu3YjAm82txDXKwT1JBQH46YKb8D0UmDHx40t4Ee
1RECt+CxQaF1i6zKMqtDEuZQmnG8M9O3BUQCu8Yv4W5KRPQlKCJzGkALvCWA4/ISd++41Z17KKf2
K8Rs69f68gl9CBqFKeb7UCWHbYAUAaovuGDdjcV6UwTcHuqw9qchaoZvcMsp34EvFaUgNVYowAW4
DFAMXAW83XLnRpdvcmtTzKopuA++vG3GAZoAvUbZANnqd0zaln0AavhVp013B+LrKyK5PvVAmmUK
EhC0WAYQ2gcOVegxUZjKASNvUdMtkIHacjsJX4O2ZdQHo+0HDUVjnTpMt762Q+SeFZKZj1B6dAiL
WoedLnqSofOx16YzGJVJw461ARHFBELtKHKIsihk/XNi+uCmwm+VwzcS39z0j9hhl+MIyvUJ81tI
3FivkOjlrws7v8ZUnTG1ZUD0JbCOPoyXrK5KfEOgyqd5ARduXuZg38RC3BUWc26Qm8QTQn+/WkGH
x9Z4dofBp06xBrc8ARPl1Hb0ftNh/DCVHe4JwWw9L62frhJMhLGoXLkvpfegw8f/m7vzWo7c2rbs
r5wP6H0C2PCPDSB9MulZZL0gyKoisOG9+/o7klJ0SHVvH0W/9otCKhWZBtssM+dYtF2q+uykI15K
w1Z+vCDMtaI1ee6NBN+EUa8nTcOEaVVNFywQ47eW2S1cEA3iGz1J3ztQNueRxutFrVGOsqGabqi9
FxuBvCJM8nRnmeqtSYpuy1zIMmSMe8O52obZiMVsZs7FpcpovCxilj+MKaUi74LvYIyZFir8TXdS
MH4NMXK22FujMF+MqEGbasRpu0mSMtSd7Fb02vDA3LyTXozBYCBKy9KnKMtKPnGd3RvarAf5ouRP
bZ1zNH4pkb47reYu7aSDH3QtUzBI9m0rKcDinlz3zWw86tEcWKUpfRwWaDadYVeu4Izoz30gnzsl
uhXmZvaBRxgJazmaO5whCGWF9lhlddgl83hTWmN0Rp2UNvQ/6u71y2VSN1MZfY9Jz/DnID7eLumC
hble21Ov93EgCwNPVRZfhhUrZS8nPUAfttIGp7vvi6YdAiRmJfPLutLc2p6JmnCKjoQd1a7CAHGq
DDHeCVwlW6WV5TkBU4X2rKseTLu5TzJg/xXulndlttX72mqQTRn29RKVrrnp0TSdVdRelU9Q9TuU
rJdyBCHtze7KbLA6ecc6DLLN1QYfB2T30MqlYV/U3n6kkxzUfUo6mC9u2MVVcaBEqTj6LTT8babd
ME1y2PYNh3eq2vtW/0QjZZS+LZbuye0dfM16Ut/JKV8e7DhzT/T7l5OzOulJM41lg3ol+lau3vKK
CLwOUNroD0iRmh2NSO5C+ns7s+3VdxcBcFCbqMXHxr3K8jTtoBIPKrsRc90mCwiELAlnutp3VHb6
jcanPSPRtU792FnnyEBFm0Sj9iS1RN0zWO9KLJ7cs4mvmaZNGt8g5eDfOm+8NE76E9lk+pRYhRao
q0qTJboBu/jhFlayZZ4SNlunvZ4u2AuRjuQ1cf/q2MuBJsDGEO2xHm4tTW2Kzi5vmePX+DSM3T7Q
azva4NVybozGrh76VVk/mb9RvDqytAIEei8L4pawSjSuvwYbC4aA1vN7jH07zfSwYZl2ceyzxuYM
M6EFObRIkbp1gSPa5lFYowm5DCT4uHVqKzk0hlNvNXqwfk4RPFzNgoUf9a2ow7m0zUMa4+ctXe2b
a+KZcvl5f5iFuC8xydysqvlpd1LfQJ/DHo2Iv3zEJ3HBGbJ3OvMTucExBup0h3TbDudlzMJ4StID
c0a1pxjxTICbF+O9Y950cb0Z4wiHRRtt24hKNAUCjM20AL3bCQ7Abd938TMppn21rCp9S6/dTnyn
G9uLaXjRi9M6+kNR9NqN7Kf6aMTxfDPPc/eT+VBIXsYmSZ4mBFF3eIWsX9h+vB+uSspjhsFvIxN+
To+AIOFFanVfEfRtIys1YADMxvIuvc45F2O3CFQ+VblpPad8qEunPCRNOv7Kp9ke/NQQ9Smm2s/Y
4NrA66ErlJQRMUmKFtsNK4v7eqT8U/mFjSMX/JXJVTk0WCBrfeDho8vyuwlz9oJhNifObOyazphc
fdXJ/KWyvPm1RTqITaXL+9avkySKNulgJDaQh9S7oHfBKZOJKTRIhtCh4eh4ixuuILgM+ZstB2fn
WUIsmGiRqk5T4d14eYPRKNWQBxDPpIhDa9HgyG/EejsjnyFkarv6tl6S7iYd04fCXj9MJ/02FOaw
TfCdH9uYQbHDsL7S12dDrwXi9SRr94OxVhtZjKXvXq8bTTrgG7x2ba4lInrZBUafOneHszRaHVbF
kGwdeujHQiAnxhbPTKwxmbYR5sQUB9SW2xWxhVGg9UH1kJ4E7t+Xcl5PQ/QTLd2DO8mn1h3f9SY5
uEv83cq61wSTyb6IRXHfICvcd1qJhk4rnHM+ulkf5pW6zm3UcUJU6+pdCq1uQwck5b7IBY4fJ5fE
Sa6FRM5q+0fRZVmIl9fofLOWwyUrVWz6nW1Z79A3XBXwFoa7JrLi+9ybH6O5MPaWvlRhXUA4JC0G
WGFGF0S5a+W3k2bsKTRNv8YUSSse1Wa3zBU25rp29qVYYte3uAR/ItcZKcXqkR+bdoRfwWAIrUD7
FvRtde/G6bQfNT1+K6te91sdpyfwA1ggsXc0yqy+tzPKL8A0UNWMnaoPjIGZXnD+cwW5GDOx4cVW
HdjVSgar0UVAJmOrT36m3ORtsdZhswiba9ZuExMfUyeO2eQidUrj7tbBPp9sTAqvmxa34Xk0GZHl
KxvMSp4mzi71tJ4D2KwMDGcSeX7nuY9idkgfHEqIzwjAqzfSdw3zk6p22Is8tvrg7UQsEC9G6z1e
kmDEx4isVK3b2ei1d3a03CzGFO2zwV3vxKgNm9lh5L0/D211MEpX3GiJwbgVbUZen6MuvWUmXLlB
6gM4AijRbohcFSrD1E9F7D4jUjzKoqs+1iFWO+SkyaM5iupxtdC6DjWNFYV8jhTPs+89T2rfEyv3
HoZMyhvpaJHPr4x/XA/G70VcJY/DVDQWf5jppza1pE/f2numd9Q/ORnjAcKhVz84ZvJLMk7zM0Ps
VBoqJ6u2Ou6L76ghGj5Dku2TmPkJea/ii77GKORaxoxUKS7gGonNRenXARJCxt9UPUS3NaQLthOV
mAmZ7KkgfPtWQGVZoV94+Y4IqK43zcisVreYvX0zOnj6qTmoW+qE40tmUiecxVIcK2/sGOVbYdDQ
usShuLK2y74kejvZeW//mvQG996aAv5hinZ9j0JwKRNfTFIeLHQjhIDklvuspUTrlwoUf5O65T4p
p/Rb1xXtW5Oamr4xNNoIDMBYNS8kVE+fBx3ArXQXfWNCF8NAUBSkOW5caOcmGZOLsLVyo6Nx3o9R
O+Js0zEsLUl7x6WZblGkwnrhWo6DZHGXF6GX5bNQAoZY7sJErNeIVLHsL5kz3zsRKhufoUvDvuYj
CL926/KT/zTtYDJzAs1scQEe4gim8zHHrvUgkliFAEyISSLM6wH8h+5Z73XKp5pGtMf/bn7keIc3
4zrKW30scHIKwp9L1IrxHTVe+obRqGw3kW71V6WwOakHI0l6BjsahL5/SBorhKh+Gy8PfFAK6nU7
C1KswthxxS+72bGLfWYIzXgpoqj7HGWak2hTRyyP0ixs1OfDYk0nb0G+7K+R7ixhvmQtzse4EeL2
D22kvtg5WiDLeh2KuYBp4xoP+Wp4eyVUs/jFWPWuT7yfVux2RiRvyDqn276ZGo6CFRiMH2XKS7ZF
ibymZ9YLV/jq1huMpos8/6mqVBZtK7dKV9+aGnGYG+bm4W/sntVopcEkcIFNjUPWJtz5c629FT2j
NKfjKqriw9LrcdvVORcm3mMuA20ajXPhFOs3WZrdJ7oD+0ZbLfGTj968DdHE2Aq4dP2Ri5Fj4K96
TWT9y6WrbJfZRYg8ro487UxtLOZ0h0UwhaORq7DBiHCrRk+7oP5Mv/8h6XSmxv1IcehQa2e0GIZ3
F6aEa0yntE9caGaTKBv/qlR/w1FWhXltRq80mNhXY65I+1T1WI6Re45aK6a+oC0fpaQcddWFmr1J
K4Xq5u4qDs0yLKXrSkHML1cRPyjMrU8MWOz5oTo+4TTWb7GYCcog7dA6/jCW3XYp1x7rdiM3tVBt
vylk1X4zUnvcp1xmL9hZo54TPrFTHzddd2zXlBHUBE+baar6PVs1PjXuoN+h/hY2k516UDkzmkcR
9HMflcE8L1GHTS7hzpzH9SbVddIEcuMPaTXugVprfJLj/KvTx1+Y8J81EgI/T4GnGIhaQ7di5os5
cYRWVsnY2DqOj65Xe2dsZ+oXuhG0k9iHFiA2HjdDQZgNwFSCZGpM/Sp2VV2wYhj5haQ/QoXpGJ+d
tKbux/UlmHpnT733AI0kgRwtR+7WdVQk+jbNzQXj3WL6tY7oD+qL7VdLREK+vlhtCwwqW/FjiLoE
C+Ui9Jkj525EbXvTcwZbfKwoVD26Kt/LjOE09s16aCcT/VuzvGn8FtvHGmaGpCkMoOiXGZ947M5h
u6zf3YGqXLzzCvPNad3pVmsc4xU9E5+ca9in2tgf6HhVG2pNxgu3U2CKpEHBHS3WRejzFBDZpP6U
Z254VfMmZdGc8CeNAXTq+ueSzxTfigHnSk3mK2YwL0Yz9VEQlYsTVOgo+Ap169AR4MZ+zWU1+f3M
ldxnct7Z7Sp2ldblYdHaYJfiQdaXTopyq5ktUDBHxprPSac/1kiFf1DYSD2wGO6sBSKdDww1fGDs
RnKHytIvPNHlZISDcRNFQC9S1uFiL8CeXBe8FU+8R5otTVqw7sSKTbxTNXqvkzCcl2S17WO2tHXA
OAydQm0xhxZ373FIbePGHQf7OvSheR11Oz0VVlEEBAf1Rs7jFDBivvJNz5tu5snNGLiriWXjGQm9
u5Js695B8Lc1x2k8tY6nfsQtwPQaYHpgWDTVMhWXz0xIy57ieFgfhIidF7r34LwcnACYgYfG2DAp
rApyO9WN0Cx798UVKqcim0t0W7j65aIizPh9fdBXVK41NoQAnmcaIMsESWAiqvU9cy7UbiKy3HFN
pxraSW0KmOUTJSFjgmPCrQWrpvIamC/CSuEXYh1f/WhV/YGetLsGS9fUxbZTzvDQ6662zwn2K05T
t5lIwqSKkS5P4l7lS3pp8Bsd3abod0nV5iFzUu3zbJbNfsp0LDoNxgX0WmREHSiXFjQKPJnqDq22
8azPkV+28ruq7Hcv9yzfgqyFzcYem42dMJ82LFs76Jf8xh4iax/HifZQV7gkm9Jwj8Uy5Teqy57K
xMOymI/JZwNS8tFpTfNpyKrooAhBNqIZHyMJWxkny/QAnkLbDznMsZmbFB1GuenidHiIxBo/2ivj
4FGd2FtZUHOmvGvcTKU57Cy77rdDV5U+rZG3wW21kxbneD2jAmFt6+wGk2WUJv1nT+7yc1k1FINi
Dq4a02C28C9id/czVRcHTVb5pmkZ8QIdhUoR+teKFW7Em9VYkyd04duV7qyB0hqqDrgw/F0/zK5Y
TzE+0lsXN5GF8dXEkyg4SUuqUTsz0oZthWm+8eteuhjibxucFT44+3oEQtABIMOclmAuTosaOXh+
Av8ERUJsvLS8jEoMb4Vn/RxcEe8GMeuHpez5225u3w9aG+AfPcu134uabK/qY/PUNsktleCKTsIV
KpfeV8LSPpJ6nTiaSI7lVMwU98flRDnsGW8XRQbNCWhDBJIJz348DvXBaNUpLnGf9O2c/4T7pgIk
wt/XNT5D2dDj66BLgIW6jAuQ567kOhCYPCwSotVSB0cujI6qPAR7fl/S1yL0cE6WmLOgxdDq2/ni
+JVh4ZpmbDslS9IJC5P499L17FMxZmZoVDYp/DAD4Zm7UHPibAzhf31URWk+2k0MODtOZAKUTUh7
ay5pv8+XpTapvFTJ0RIqs3dGoVtv7aiL+D3iD9iebW2TBXv6E1Y1gBDTSO2NYZKbjH1bB2TWm9V1
F5B8Xk1ho1XLfSTM6BFXCy7gwau8nePKA8i3MHYbeWwsqWhnjtO07EdnVe8RKJaAPJgl1Sq9Sp+E
WlMakLqReO+xijiIdctwAq1JgP/YivwkiCEoTm+el2b3XuxYxoHmdpoHy0C3hHZtegb2vAZrNs/B
1CBgX8A8QQTgPrQ1Ggqcp57dwEtRD+k0ZozsMzltOTcYwMuM7dWfsLKjClG288ZQ7+F9qbCNfrkk
WtMbCh+TGxYf8roAOxgTstaeoUzNovf71OK6zzUeNcngSLYYMSztHjbfK2XjdpPKCUrX3DtHx7ao
6AvHR7ZvcVrlF1vD8IYq4dZI5aEr6vdEg+ZA1+vW4n6Pq/LWEPGpS3vxaOo4UX0zLuN7i4DkhhWX
vEVN2rzNa+NPXaydnUX/2cKOCGPIq/t8bBS9pqXxi9TbjYX3fYzHB6uZX82om3ufjcuOX43mwDAM
P4YqsTPLtrp4BqgYu2WhF4rSIwr1q+RGHx64u0tuyIyaWZrXxYY0gEy1FyYS5Hwdi1/riIK6NY0u
uAILma0JDMCJyJkY5InmxKZHVXvd9OjBKnmOh5pxGcqgZJ1bzSVFzqDl2U1niGgD5RAagptQsuiq
KHolXyi0DRq1JnQwFB/Gyui/Kz3FD4kpZz6hLNTiYLSylMBX0SRuGNMsiiHmyEtwpGMYTGNvv2j6
EGqkOiCps6K6aHlpPTaTpxNoUU1VmqBVYqVvXSz0HbNTKR8vnPuqstoQOOX6ujhkbUVAY4s6B950
dWu3xes06cZ9vOpRvO16Y/leayrbD0THN6bX27AvV51SGE0+QqLVCqp08bSbGe5O4zsOXwPqMJHu
ii6Obg0KRT/ITclC1jS6qDEuKVTw/fFNisTRN5Gl58+kcCrs2naXYfeeCl07mZ6ge9CN2XPRN/t2
qKetVUwvfVdgfqjiZ9rJu1p3nX1OZ2kzrNDxmP7eJqHVWlS8U4GJlgYj54p67isnRz9Sk5kwPpZi
lq21n+WqLnXjZD7u2d0AkZIO27FnUkEiDfiL6GywIMoam+RSSHJ6tDBgzyz1IQdp1Uga62mPpaR9
hRpNZdU2m4OVyuZnmVGNDWfJgphUGykfr+P4mFu6nING70FnReBLvlxFTuIWz0xQhE0wUKrzArAJ
a1hODiac0o7vkya79M5AJDHW6kjfhIaDLPL93HrAO1ttuCKUmNHysM6q3CM7m66WYFfuwdiAYkDX
TDMBrMNryin4Y2VIe1AirXm064iZ3P1cq5MFigE2qzPe9RlNs1FC8+acEKdcSaxOblOZh1aOZolV
acouE3HLccRe2NNAq016aQmmCf8P41OvSeTrPV9xIOTwknWArlx3dTfKHtvd5OopYRzkTqfm2psS
a4eHFdcGBj15Q8ZW+UlLT3EMm2a9L+ufMPTEL1yNImidQZyza4Q7rVI9oNarLoY3DkGFufIuXVd7
z9Yx4F2564uZSGfjegw+gOlYkt9ZvS/XTgZWhrvZTHG20snLzqicTMKwkVg5aqYTJ+wcjMRu24FT
eWcbGV3/qr32xZpI/wZUqT5G9ICA/HgJ1nrDfhhWT90AvbR+6J7jRD5VPC6LLJ2NcDAt3JqTABaa
DFNIzcgItQR+Up2J/rVVifUIjpVmTK2zlGIcLBPAjQcLoZZf0YW6wkU7aHC9RUFqhFLQaBnVk2yB
nJ9ZxaMq6mw3wBX91kRXDJZm0M6fSnRt/oKTHdyouKIQcuZf+3XsMHXGqZIfJiraN2xl6naRXRPS
TBSw4WABV7BQAxfaZiABjvJN5RWTd43llAiXKyZmd1Aerhr3XUziDQ7Er3h0jBvLM+5YUNTqqR5B
l+/Tu0ToxRAOaXvNFMykmC/eSuN6h5e4G3aAuTm9krYb9yzrhnDRoGA6FW4CI0bFz06jXVGwmhq1
EKbYMgeCbxbBwOqdy1GP9pZTtD9kPPkGFffIMfpbnE7LodRgFgHCGltoeynimaRX0X1MceiR1aW+
ZdCeX0Ex5aHtAIgBLRBfmW7rrc1IiKBxBvLJaBlpOue69ormsn/OVkkhyi0aiuGr7h6SVjYBorH4
lxevbljjgt5gv1seG6+pz2VRFltuh3xjO213xCNTk39iF6f5on9lxUMwG2VzEinZlozz/GgtsX6A
2YKEnDsDIlQOFbaDnnehsNIf1iQT71kc2y9aVrR7rgPvVlnoTngUIXL1TS7n4afADsPMRhnpviMn
Rk9AJzlH6zTfsRZzgmezfQOMl/4wvCtaNonXR8eR4+QvZDaYoWgbo1wIqQ/76Br5Z0Y95GmBxjcE
NDXcOdDGvnvU56K7mFnVWBfNLcdjv+glmiUxMSuCrGrfqITOOcyWu8VIXHJGu9D3np7km9ru0abo
NfU7L3WemDEhL0mNhVXqDuWZXE7sZDZdHXc0LxmG+Jy0BdIRgXRq7aobUYlnpxS/DCSdT7CHmgdg
t9FWVLO6xq947E2lXjTsfLfLEDtPxpyND2IZ8Xin9+Bh8q000+E1q+zuztKN+VVESb9JEaCcjArW
Bwi94ZUD5dXOcuNmEddIYCqyi5GZ8lTmnbbL46S4wz2ZBZE1Zj/HMeq2DcTUoC1GRVKicS4grNqT
BSo4IrXskwDZhwW6peNpte76VsRNu/j9ssofhXGlVnS1BtaWiPiUKlC0pWlTgcUTFna2g+O8HmCe
mFdJRDm4HEp42IrapsJj97vWcIZjPUX4OG1df7U8DMSULseo8BtV6PeUVdVpXHtjS3U25bc687aq
tewQ42S4q52m2xSep4ciKd0TRFzEsOXnRGXGnrktcmxwOwJmr72i2CC5pIkWRF1a7hub+jDWoTc3
SX6iTvrlUlcNYrrXKtK3s4M0rels8INN9Qsqc+V7ttiVULn9AghqncHOTIrxHLfxeXKql3ngwJlX
pg+B7fOFvmj0i4GHgI4ddDMclaMf8rF+XDp9j1IocLQx2S9pmQfWpFAe0A3CVTrTwHIHCjtFB6lY
iv2qNcfcMPdDupzNhjr3ott0gviV+86d063ZM/ONTrsibRyG9LuDRWMrnDi9cR2VPUr6Xk9WSW5Y
rYqid1Hpu/+1VhoRIi37jZP18btIEvOGZFfbrkCHdmWnuucvHeOfXoy/+Qv+j7/j/3cPCDKf68SX
/7sH5H+XP9+L9/Jf7+XPf13Uj+rjvf0X/GH+s/u7m+TP3/SHL8Qz/o35A/+FbnDF6dp12vIfvhBP
/lvSpLTRg4I7t5zrXNI/fSG68e+rEtDzbNM0HU1ebQR/+kLsfzuWyW6jsmpJjb+h/7/4Qr5sfH+R
irq2hhmEd0Zq7GkQ43+TinbwzexKze0umQqYOFYBvMLNNobjdDRj23pbrflnb6sas3T2Uemd7nsV
ITvNSehtFSol8HshSkULHqd6GSkS/YMA9De/pXN9iy4DkqmQO3wjlvfbWzTGyNL0LG53LlvKh28g
Sa8bks3EO49N824a88XuBnYnA7AyugD+X57y/+QxubpWfvuOeAMm46b5qhzv94lVMtNrlyZLu4ti
3oCxzqB4dXo3hoo2CcdpMERR5EODPQ7J9TLW/3EQ128K0a+vwHYNvECWdtV9/2Y97Uwl27zIIaEM
Mdhc3XkaEuuimvKfJvz8ppD+84VsXsZ0KLX+PtHGRtDXU1xErlKNFdYOuNBOX79WTUG9b4H5tdic
6w2KbZ/Kghc4kVaekUXdW+XVHoEgAbGIEb1DZ5k27Sy1B6aHYZBg9dHHn9vDUFbLrgVlhfiKfn+W
mc6GOhk1iWHsafrH6zYa5F0j4F4naFbBPthvXdQdtLZzQ+C10TEuhQv2rl52nbUmN0v0vOJIhfu5
PlW6a21B288X1EmfOvjYTTfmH+UX76GNLqvr/RqT4sFYnW//eZFcZep/XyNsCThamm6bmmm61yf4
F7uss5ZaTkMNk44RkU7MyxvserhHbR9EUioGHMQeCJLR+wdJ+5dh+u8vbFoYMlD3GvLrGPn7C6Nq
cmpa1OnO7Qhm3D5PDw7Y7L0E3hLGBrg15ax071pJoE4Bm4Y2JXjHLXmgORMg8oSE3e08ygfsKUOX
WQiay6XPOS27nD5/QEZkIh8Vpdz85+9MXt1Ev713JnA4DCXQALg5v9spNfgT4K8SpFu6LMMGJBBy
FFRTxgguHb3TJnN6sFMMursgNkKGA+Q+o+Z+lZ1EhX344wAyCR+ss43UywdlCx9B8KEdFCnU8gxF
ULv++M/v+78/axOWkrSRaksPGT+3xl+fdS8VhImRtz2JlonMJoeCy3TfP77o1obi2wy9Fwgzl/+0
P/+HL0ya0sNHZ+kaAP6/v/IgiwjUSZvvorGrg3HwXETaffcPknRupP/2WAypewzi48Nx4Pz9VUrq
TIZo8hymk1PunLbJjm2UfPzDl/g1Nuz3p48VQgKo1AEz/j5SqCpa5DXpmO8qmX9SnSQQs7G8+jEc
Ndh4bHJPUC6Ixp4iib5mx8LKP/XYXO/rFQY8cCvuncULdJO6BI4tsYFjR9eB5tWWmQMyaGFIBGgr
ngTqvS3a/4ucl5ZkZHDDbEbrNiJg2goYUhuVI9BAk7fTZs43S59lwMAIOKKKv9Ylln7W6IT56ZBr
bA9+HsoXwuoVELKkLIvoahb7NI4rhmgpWPoDjU9I5+ZWyu5l7l2IgPVENblniMaqPhBq3Rc0+I8R
bjvfNNLPFgnsvqPnBK8DjNTsgZCxNW+L3ucTuRJArIozF/XbNQHyWHA667uMKRqMdf5hj6xB5mc8
N2u9wnb2nhIWRyD6jPdt3CNxF/spweFoyP5VR9JCJ5jTe1kyRMWzhThIQOmZZ/TD2bX/lXup+a5r
C8cyGOMwn9QH1iw3hDQA4NvOm0BJ6ztNmDSIh0I+jNVE8KBWLuLVFvgn0k9c5J0/xr0bFgXvFwcJ
Oszsl51xe05GfqYvMdLM5OCeBkhqGRdImII3CIpWvDooUUMzar3ASwAnY3SJgsHski1nGZRlSlzG
VTtIt0IFouMGzhd4VoVZnK28fkx17wlsW8E2RN+bRW6yI/gxuFhGM8gNHk3ZtQ+2WnEWIGskwNjB
g/xota49dAMMVNTd3ca7zqspFg7LtkltRBn2tmnyT0pp8upjPCFmPK1F9pk7pbeboSWEsckHRQ5n
+Tj2IsbpBmSibig154LbkyFrYLzQK5tZKKFahVHNOq+uV+ZSEV8xga2GoZp9IiRixfJkFyf+tNCI
B5nWWC/jdTRGGbu4BE16XHMUf1bgg5iVwGkN+cYlYarOs9OlPuo9FeRr8QFtPr+FiAQ0akSSjSZv
u6bJh21o1T5ZtPZkR86T1ud8RsLTs50OxFbXB0NkcOlsWvSZzuXxtXaXiWWj1TTNuijvkfKpDxel
m2/Fxr3h5t6OjtuHq43w0Vnhes/W+Fq47XWGQ1TOeEVAUkEt3cFWeqo9ApmEmtEfW6BghdGrv6eN
Rv9+JPg08YrclDMPa1DXaEPw+/ASwDJGtRwYOo+/09gu9VBpvpRjcp40ITbYaFRQuyzaqqcQet10
vF2imKFct6ngTvM8Pre0hu7bAMd1O/Qa53U9s9WcpL6p4EFu1MizcxakE2vjHHQ0xKFV4HFRPSjM
dB7P1UQfI82idHuVHfgFB5hAF+J7jsXP8DlYutkfD7jQrHuZN69I/XEuzelnY/Ou6SHgRmCBDU72
yYQCPtbISVCmMS/Q2fBqGckR1PaSoo+j/jJMfIkkA8RDFLapvXk0By1971qSJkzlZiEuKcb0WHq2
sdf61ZKIha+3E8NrKp+uI/PsdDM6Sjv9XLSIqQFgbzGMZIGiArNhSkmNjgDa5uL9LHMOE0OycmF3
oe/s1HPXsY8pw75aI2dtRic+tGZr1zr5R098dT3OIOJw5GFq/TqUBovjBa7AKx4QLsbBvsjKRrOe
W/fkO+VO0VEjV08/mCuXBq7Rpj659J/ZRHINWGxliM312kGZd/n6hNOSfV63RKOs++tVgAX9vq95
Y1/PoJbeRRVw3jTwf6hFz8gMrUAvr8umxE4USSi4lU4xPDX1s9WmTOiJ802LJII6NYvx66RzUUkG
DOp8qhaLE9VexYbTZLrtMEJuZsH+hR0qN5NY+SnXFPscQvuxvz6dWbDyrLU6rzHQaVAs/FG9zsev
kxhjLIGYHdPphlzLDibMWlb3yclrtBT8hM07cectRf1rFMMDGNRQA8Ua1q3ICnWpPC0LXQuxmodY
N2AN8+uv9wrOWDRJ1+A5s617vY02SFmXnRFVbMSFL/K6wuaVvwkQ4t7ipNmOUBKplbLoWo+Dh8Fq
HRoqTh935NEY1Pu+nm6Xtq8K0QcsaE59sqAS5Cm/sMH6s/06f2nkXzuTSbkrM90AJ1tV+ybtEPZw
ArQeLxAnrGprYAM5a3a2bd61BIwWwHphENk1HB5Umm+GCdWjiPLlGSljtXeu2kWD2XrIIbOPr7VS
9sVH6ib0ROanSEPUllmMYxhHvurrbRN5nItZzxaIwN/eIDvLQhv9nW+OucRK2mY+/dDBh+zZbB1m
RvJscRVNUETp7l7jc8sBftok+7yuuPCWvrlwSjYnZSb9wZxwf3RWYfuzkcwhNSlYbsN01Zl5UYjP
CMZUN6EMj5jGtW/rNf5IHJSdhNOm2o5ow+iKq27HaBNCjVn9F3Vnthu3kq3pV+kXYIHBIUjeJpmz
Zkuy7BtCHsTgPI9Pfz6qqk9bstvCBhoNnIsq7CpvK1OZwYgVa/3/97+UdfkUNkW3m7hZfdcYUX0y
s6Q660WKua7qPgGGj/bcc8h3Cemh6ZZAeZSjb00dMw5UL8LANBf9QF7Czl64Jg1ltJYG1VAeG1vR
kO6hv45QmX1rDDVWQl0iMeZYSEEGbeqluTKFsnaONYkTwptvvZYxmHQMCJBpaPrGuLQ7AKvLeWl4
nGAyfnPXa17pVGlAB5f/clGS2PaoDh4krys4TikK/CT28Xd3W8wOug+Ji/i+LLKoUWA2Ew3DyTvz
iQ1G85M8XG3bDfhkRF1kpBtV3dZwrCOwYxKucmcDeHTZDKYc4e+to3A0zIzTEK3EiRXy8viiio4f
Zomen70UDDaE6HdNb5+ycvgagRz9mXaNOuAmDINxChERGPJ75YzbJJoRv1I8a0KxaWl6ixAJu51W
d5nPaiAdCKH0RgqolFCC6aSGRoyGKjYP2hoLYLagZ4cIJYAub7Qx9bWGDaBFThHBU0GNw3caqUtt
bM5g7RD/DOOD0MdTIzN34zIZYSvXflZECQTOaKTIhIRBapH2jM4SB24tTICw1m2UJgbyOf2i0cw0
IFdj2uhJD7wuFtra0KYhOeU8tevNZ0lJ19IXtqW4j1/EVHpI3amfBNrPoCzU/GB2FpBCx1j8MeME
wo0QvoyJVtLndrPHogayZy3602CwVWiifSrIvN/kad18jxaUGJzE/XaRTrdPS4pgNdXLbkypmPRV
S71JNLjJr/u4paVIKjnn6Fn7urAJyx4QJ/RVw99ab/Q28NaAwUh6CQEPsY4ubs3JbQD80sFucESs
SXm4CCJvb43jN6Zo7j4thlvlsmJCL282WjGwaXIUrO9zcPVbQfdh30rBtZDTeuNRZvdCfQMy/KSn
tKoHW79tGR+gvSJpYCR68iQE5rFYX8dlTnRTZOMFpr2vXCDrnY5t+tzqRvPQa+mXhDMNaPG+NmYP
agSbGrTm9BLuOkN2qir0CR3V9bqdLl2+XKLwToPB7QDN2u69Gaffqjm/oMBg4uFMsIlq87JqqGtw
ilwwU5LcGxHid8YYb7Ip/4QAbks0+rLrjIzfleSBK2tM1I3eiOpLrPPZ4yDAl5o6x8xihVUZq6HX
3JICi8+UETifs+W4j6VZNGeyLsf7vNb0TYeNKjDW5lUczf6YpsqfXfa1EMzzNq3VdKVpptFvpLdu
0jmF0zBU1N5th45ypMY0loGYzTjBudGUhywSewRE7VF4yUuhqZeI0x6tImzEwr4ixEwPXk90tHxE
9VDu1OtajVgmVxiCuOVRE3C5NraJOWtbsjld8qM4M4u5JFVivbUsEw0i5Btp0EfNU5lz9AxjP15H
0LU3hq3zZRddsQfeHp5mOpPUOuRwpLJL7+p+iP0czbYGOdqfwH7tMm7029dTrunK4iLG0+N71uyi
liH7J6p4mcxgDU/KXL7mpqPITpjQZNDWpwPCLAALcwRZhtXkzWH4nI0tP6XJX/RF17/hQiouMk69
19XPfXPbOUl84rL6QhOC3yqTdxDr99IzbouIY7INObkSpKJro8q2lvrQR95wadO238yYSA9OxPok
BXLwW2ooNoWoum28Iucw88j0wuHGJFRdzTHbGM3IdJuD5fFTuztp/RKz41ZngM3L1qp5+Rmupp9Y
FFgg46+zZiC3w0IurqlRoO7jGGa1c8T1fEVDYd2+nr3exHOqrPD+7xf/dy57WowW7AoYRCZwFgfv
+9vuQm/0eqXKMd1b68e0XqkgPVBkII/ZNrZ1G0esv7+/pP2njoZ0paELg1fU5TvIxJAw/Y2SOd0j
Z+fub9Ijtrvuqa7oQyZ6vuzQ/6d8cCwsSNzLThk5DOO0erTrz25d3etuTJQPQrXdWtn0jq4xRXXu
0yG60Y1p8c2ckBYja/pAjRBpq3G4kbmG1MHtqLm76OG1d/p6LQMORHZLrl7khKje7uStSJciGLVO
XBjoak6ymvKLSRPUkAjzWYBcuzpzDUgBpM2V3l4l6Dqy6/Xe1wOCuOvdH4CDmnOBphvC51p4qrjc
SK7ZgR254TEVYvrnXXmGECazCYfuI+ild02wJItVHvFw7sOWayzeg/DUYig5SIQLMk9xqL/u9YwO
/LTnCReEN3zwtf6hD+d6zE+kRVDgOsB4u5KwG9d2bKT9PsG8t2mNRR1IjuLgk8jaUi0ha1UigkLZ
bn7QIVthXu9bZHQMPPgwQHEM2ldvX5rNRPRxCuvWrSH0Y+9xSPHTxF08yjUhpaq+9npCsPBqm0Ld
dFMO+fDJq0iHMCfx9PfV/XvP3qI/iumQ8YSOuPPdezERc3LdDPt9G5ruNqvJfagj/gnX0P3UIqAb
FP66YmyyA1K5/PD3V//Do8WcgDfguXwVjLLefhI5v6HZFVq3J7QJ3C0NHb/gQvHBcvvDpkGX2bAl
aJM/jKk4TQ2bKRmwd/LMmLsDzm+S6StSsSsyFb7MXfYRd+Q9BWjdpzwTfYhLf1sw93n3i5FTHFGW
5N2egMn2HHY0zOPOao48n7RyRvee6XKxqXS6Z4aMvuVTNu+HCYsPdt/ez4b4x5I9/v2zfof/eX1L
zBGlDQIIcvL7rbOCyh57esWCT5OvJTTgn/8uftOEGi+b6g84Mu9hZbweDBnHgYhiuN46iHz73faG
o8mwIOXPjZ2rBlJQUGgIY8sQP7dO1bwRA0yPLHmo9PyY6c5DQ0AgaVTjZW+k2N/GbIPkdvmAobZO
Zd89fLbtGbbNUuc5k+8ZsqY7VXPkRO2epDf6NBnFMzgsrpJ6wZGJqQvV2YWiSfbZ7Kpq15Z8RRDh
aOlq5ZMAnYu6dk0wqgxjw5gd57M0r0aCFzddknyX7cHu9CkgV+126Zyj2Zq3BjVOH4H2JGc72Wpd
tFVM5Mk0jJSPByXI1qljKvE4G3qW+NZqnmzN9W6tk2ychegX9VDD1Lu2stax3espkyx6c/z7CjF+
/2zWSbJtMVf2gPG9n+eCI5k6LobVHoEM8jAbd5nTRaRnjCQmoq3ocLqaJIF15LR2AyKm9dektUpO
Q11SEDq0akOOnQUT0anSe21r60yJhrVuJgt92bWg8S5pSRBZ7tIJjfIPT2uxDnTfDgYcm8RnCXxL
MpTW3x0t9DLYdBuKTYrSdpN4uJzpqSFmdponlI2o8GR+4eJvBc6CEFHL4h3W1OqD0+X3mSu2WY/l
ZTC5X/FDbxd/jkq3Gpyo3iPAOBkjH4zBSoCiID94offQPR4zRoc4sRwmvI6BuuntKzEFCQnCIsM+
LOgKJhQhAAGXXe10xUu2tHQ4HLpS8dpdrqceAF9K2KrRe7Mf5pCQxkp9M7jCY1w0Lpyc+17KFZDP
NyU0l79TcHmnv33RmMzmzYw2HERW7YNZ3p++NAZ4DEBth13jt8lxwc3VEIuq9qolptTILDTs2O38
vKXqnPKJXMex/7Hel+aU9lNfq5c5dz/YsX7fIB1kEcwT4RtZv6sZMqNvnUogWCR5+qdJjorPx8CL
ZQ2a3fmjVzN+FwY4DsYwb81PEjoYhrdfHJEznauTksH8ElJ4WhE0u44lkXKicheRTQOXgnrpGHKA
mouu86V8KqcyvZQ5xb2lQ693xXyZWfUC/M5wN6mVcjPPV3Ml5JVLWFwf0NZ+P0d5x/Y6KHagblDB
vX3HCNUh+U08Wo42x/uyrbpAS+lA9Ph+iOLmTjLo2QdDyz9U37waK0L3KBfhnr17kuByE/ZH3vo+
TGhs1pjsuIhPxkVClM1B5R391AiQkUj7Y0t7ipBdGpVrz5B+u7bFJAhmpaCFEDIoCjoytmmEmuJE
a0XscHpvK5MrppJcu027ezIWbhOvPZFCcHEyGD/vSEdiN4tt+rXr+MUy+vg25Ubl56WpDtaCqTFK
0X3GofmQ1biahMZQrxISWylDh51y1so6JEnbXieU4IZv8XK1YFno+5QZiApmbmhskxcZd7zchJNH
hF9NDWNEVbUjzgWW4Qdb/e+VFx+raSHgISZeR7Px9rus3CVWjcW2Ec2duklzxpiCu8TOsLFz0Vgu
OQO55Mae8Y22Od1smy+6GGs3GHsj2xayGckqoEf0utfnOCaO8RxX9Exbgja6zvjyOtoE9QAzimkt
mIPGvFIJX8Lff5N10b3d7132V4pXFCcQnOx3+30TWYxgQY/t4VPg5QdMEIAW4JGw1AB8zSPY0F3y
LxZJX4HpDOkHZ+bK333/+oaFewXNC1oj8V7f47lT6sFkLfd6xhStNJrpRqT0+92MTrhZe9ZjUWF4
iSH7H/s1UTK1OCEnjT52vP6TnRZ10OsgwIinYolYfKY4helAz9ZXXfQYB8snraX5+jp/oLUhNPp8
IUnmKkSeb1frNMCmyZ7QlNzr+drjI36RQVoV3zb1aD3qmR1UunfRDMR42nKBNL5qXvLIe+E/DD1w
Nvy02iTbF3gZ90SwGP7fv6Q/VBYucXnCFZ4Hjs+W66f4i8JlYFZXJKMq9zVDitcBQW6tI2HBRKiK
eQyXLhs34FOOk57qr5EUfhg/MjzAkraOYRa9RzjVQHTitL7N1v2tlvcWDGvm4hVecyIMoplZhEMm
1P7v7/73fQ9mJhUFz73OnfH9HanvtKrNabzsNddaWULMTdgqUkTmNHjXONEw/2DX+614dlhT1Kdc
ynBWcLCvb+mXz0sJonublD4HrW00zFXnbLBr02BaZzHt69fbMxQa2F9QcqzRz+sYcOjIvjDLqd82
dZNubcQsG6QaH20e7w/K1zdns33wvK2qofXPf3lzcnaTREuxE8YKHUHX8B6ITWMKwPeUrZ/K3z/+
P7zc+oijVDLhx0JXfPtyDUkqmIXKdD/a66p18guiI9mRWtYOd8eP+j3u+yoYmCJGdAdFJ0I2wc3x
7eupZmDaiIdhr5QifDAeLPbCBimv5e0YNXmYO1IqkriIODMoQw+xDZtDCK24skrL+TxauXeTDP1B
mv01mQrTlsAeubFGLKYjz2hAq6M9ZzAY9t44S/yTRXxRmDgKwiFnurl0BT5Yfng8NHKdXd8SY5oc
k74QcHMxNmilkQfJyovlDmMpnxSJEagEoAHdVANG9RHHYlqDEq6tfW5E5gkth8ZEJb1uCSfxubaZ
pIWSwWaJJr6QtZYEYZJCIeaevFsGDUdi4bpBr/gDZWjfxKq2Azja384Uars8C5PAUdzUCIEbaBsC
/eipuQH3MKcOCqK4TghUbXRgqZcEMq+LXVFZMX7nBm1+bhUpLavQ3JtO7R68mPegVeEaM/ep6qzr
SIFG1ugOn12pLfRiFvG1JwFv3zmp/cGDZr4v1B3DpQgzENGyK+nc199+2R7SdU/LOOVRULiH13uP
maEaKVoyMUlzDxIk8NdVXRd40EeIE8tsbY1q/QJL3Jxu05ELnfTU9U7jwDUhpDszEnINkR5uOBkk
/Z3B2s6aizuIDRKLdVPsGCJY/tqV2Lnmot3DlLMuvPXHJ2V33Snj3nZQm4xYp7ae3ZvbvskLdOKt
+0H35/3hheyPB4onmDqGjUZ/t9TZOXFtkq6zU82ybxQcASaxf39632+ery/hoDBcAanCfh9LwC0M
C62MXAQDSRWUA73QAShBkFY41dvOrPlsIBb8/UXfFwW8KHunRXHDfYJt490OFWHrSaQi6aQunXrL
8Iv8I7TzjN1SGFQmIz2SwttjSTY8aIp/mvKyyik559D5UcDT3KTj8nZVzQBQh2T1Wvay0pjLQySr
DHJVk2R9QZJ2jpXXuXt2u3vaDuk+s+Tw8PeP4FUB92th9Poe6FcD9HQR/a4C8V93aR6bxjEaTe5I
LteCYa7bQ26ZDRdxvYWSMxCDHOd6+zzpS3jFB2ldlROqUzJ8QRalzrKGujZ+O1rJrs8X90lvDT7K
uqW6U9UuT1VzNwJ3PtqAB45Vp5yLurbkhVON9aMRoUrYTIUACuB1N6aDEUcNWvZB8WUb/A5vfkcK
WAYC0jRNusiczW9/RxLA8SVyhO56nqqL0WymHQARotHwP59efwkPQvGNDmH+ogX04DN4BLu66EuQ
CbQjCyVYYNKL8E0F1cuDZxY4mCt5rvX2OC3GS4UW40AGHxIy/HZBHJm36QowrJp4OC2LajFoygYF
wOLu5eQMTLXbLYQDKJMwZbaZ7BYUPtjehrLQdnllLAAJbKw9atqlTd1eYdXHHiQHJBYquiPZkty3
cMxu5qV6XBoAZY3qT/aIS3Kx9GwTAQe6NGKne9LK4sffl4z520nLx0lHHE2lQysYHNTbjxN+RhhD
ZPB2pE3TO+m1xgedeRFH46c8t0JwO5bYLZ3AWCjn0CdYC8ERyJxD6mbOBmxE4mPXhjDg8ZglhIOe
6zTSn+s5cRgve8uZnyIvhgEf4aRZxYFGUg+9Rsl9qg/fl6QizDIJdV/vkOzZXWvtaqMuEPUZja/J
8rHP5n43TNp9TkM6SJfmH1c264VIrDDn9QH+rbKZp1gxaOMDAJT+gmTevVm/cNy5MHxENHzQi3zN
a3i3fE3bRGZFO5K4yPeK3Lyn4aL3HdsEmqAgYZj6hDpKnaulEL6+5NPO1MPkSslOnQ2y8jaMSEnx
GcUSTENNGUqMn8986vPgheAd5WW42O1OIFWZ5InUhxKWGYtzSNBt8u/6FYVNoHl8uMSZhYExsiSp
PV/KFkuqQYI1SK5l+ClKePq9yRdJXmdxkbS63JLPFu0Uuu6HEfrEHVPrMBDk895Wcbz4loHYILUE
fRoJ8C7SqM9RJHkAE+Rth8nj4KUzy3/x+stcFs5Fg0XgctTZW3Bpkoiwvh1mcNlaTQ4PeAe1oB3Y
KzUFPti3DSfZlVjEn+tOS64MvcTbSjjkVzMEpYsSl5msUqW285p8dRNH5ETyQW7wX8utoqFBGUWT
bPnglPnD48IioaGwiqrXrf7t49JKmaV5hLTTbVCWABWAy1XZ7LClVWI3L5MPblHWb2epJegIcZ6Y
tsvxIt5tdwm0OsnvYe8A/fTXLg6ar8Y0MqLlsQqp71xj25dut+/GSdtBqNeQidXqLJLOPcyEOYML
CftNnpX5Qxyt4qOYQyFdWhtSiU2avEGO6InDGjAk0s1Ab9jB5o7fg6j0xO91V2znpt+T9QgM2LA+
jYP5ZGlkTxPN9ylU8Q9u4niAGWWe805zDhGSosuoiN0bQkSNrcrceku0K82iQlUg36duL+lc7S0G
0jvG5mzDAy85eZn5QYfx96+KER+KdEosLur2+1u6TAuUwQvZSwRSU4BUvB6yOe+I5sg9qMWuP3g9
8XthybXNZlkQ+YqH1/HelSAu8rbaiIhjQsdkbuMZZagggeYizhlEFQvg9Qmy7TZq5a4q+4YsVL4Q
mcLjKXM+Xge3sw/kIPQnbs6+13NQ6WQVBnppwXdxRIcVkV8F9mBzl7ds13axHu426B97ibMbuyif
5/WLigo7RHHN8ypF9ox+scYfiio0KWMtiOhN3pfwv46LdC/h2aQ7pgwvhD+CRx3tl9TJng3Fe9f0
btrNbric6WsZW9FPNFbK5r5d2CaExs7/erTiHm/8xo3UE4oycwsYarkViHzRiLAReR6npOLpPZMK
q5/Hzur2pVxP0zxFDF5Rl6Qx50yf98tGX7c5sBiQJPMelNjCCkoHtoiF7HRwu017QKDL2QPjJmjT
qn6M41QjPJgzM2t4Q5XjYCWGGB94mmIKQAbsf/40Y6sgHFjbNQ7I7k2JMiTojbH2J+b8ZG/yExJl
tEeLOFr2GXbaGPbAceqmhQ9xao+q091LUTNN7zP+p9dFwDYdNrdC8a/oERVEEZKm0paIv9F842uN
WsJ0BSqiogtx766/pmaL5GrQliWoBtES2FISzFWH3tEgN3TrZcQ/Zot8kLPzPUev66eZZRzZ2IYL
PDVwm0Y2nMie3f1QY3J2Y8ro153Sk3x8KE15BY3nrPKodFTO5688s+PSztfxWjj8v3Z0XsbfGyI4
Xrr/AbFeArUHNwh22P+7p9NX2Dfj6LlRv1o4/8/f/E+2l/wXXhhjPSmYcBBPxBXz3x5OBzsmYXKr
pGSdFTv2f1s4Tf1fDsJ6DIuWC7yFzf6/LZz8kcS+yXiOelfQcpT/yMK53m9/KUGsdfDg6evlDKuO
hRrh7RnWky2c63ky7+XY1A8596Wn2hHRpWtgJGd81kxfOk3/Fqai+ek2JrzOHoSBHJTqt1Y7lltn
KJutY2veUyOG8jQQZRiQfZ39sLOo//z/d519/zVx7n9QxpxglPm3hYi5WDXP/+umef7xs327GF//
5r8Xomv9C8EbLgIPtYOF+uTNQqT/YUpSUlz62GtH73+bib1/CcmCo7XNWl2X6H+sxML4F6UIefL8
OGlhJv5Hy/DdMIw7HGua3JR17Ex2yvtsIuLltEH0SYcCNxrbT6p33fvF0QrwWaUnry1QMm2gCcK9
YWGUO0vvEkitkR388rHd/Hvd/5p0xyO+1lC/PhC8jfWRYNBlMgenXHj7QOj2IGNt5qxBFNg+pu7c
B6H0wuMQ5QaIt9i7mCgn14lMHgJc4ew+4F9BopRM9oH/K96hBoP1kKr8q60YiBQqhuiUyTgOclI+
b/RuDo+oro1g9ryekQhaKBKR8X5YxG7fqrbBK1IbxZEkLK49wN06zqUMUDoNYYZUzrw2NApf6f34
RBXmkL8tEVYkKLTPsk9tPL4G1MeEf3/ejD1otSaU03OJB9PvE+uKw0U70CCBub3QgHlmiJ5d2ibQ
wE1XZxwdE9L1SXbUFvP0zTS75YcgCuSe+Yu3L2cTPkY6tjdxluISAPaNWiway2+d47bHXg7NtbI6
dOGlMAKp3H4l+Hc3kTRRWxfGvNUTE411dSCKlsK1l9HDbEHl3iTWjJAgEfJJ9CHMF6kbD2oEldmT
4nwE1xJuFvAa0HEp7/lXdPiwoQzKUTWH1mK8EWHGOw6uTYzynO2KOZqD2qr789xpRIAArt/Smqi2
Tl8Tx92jldzNDmlYYWfN28iW3b1d61XgUVUHTO7Vp6wY7SdQr+G2gfW6NRtdP1StufCr1TdLOsOO
ldp4GVG73PdU3J/HsR52CdnlB8NiqteURrytSwoYc2mGH3WeuFvEbcWtlbuoKEKp9ZdjxWiMO6YV
oCWgUQSBStUHt9DObq3IVZ3o3yCfuHbMZO3OpbQwFj3eG3lhkK1D8JWTYiArEoOhHdF6ZMXP2UFS
7RThQjgg6eD4gW6yHgE6QEXwVX2LXDBv4oNJ5ziouqa+4gLWPYG3pixtAQMuUYTOo9C0b85ST6iU
i/kqt8my8EbWU8yy2lk9sfKV2ebrP8kfUUOcyzhV0efF0IxVmzzMlxG+B16zFLf6ZIqbPh+ma73S
FuxSwxSMDKdgahbX8QqwVdR7+yrqutsss+U+y6garS5MtvXCcDY3ZekPZG3fwAeCrwacDytiTBAX
/EyQ9AYdbVVDiS90xNo4zg/lWFWPWWGafJtoPIosVdvCy19M8rK5Pnv5fbgKWJlfOrB8+OlY7+Vh
mLzlYiKH8FjaNOeKIsLyiOUAEV7ukIKleR4tdd0FFBtWAQKv+NB0BJ+n0axPe+57aJpSt7F3vWkP
DluE5FlrUxlo1eRgtcvn/IAH1DzNCppSb07yOm41824Ag6oXdIKqZdnTubKJSbLmfZIVQ2ANUlxG
rrr22GS26ACu9T4HujTCO9cLaK3CjL/DcVJM8iaYNiQ2+cJbwotZjPr14pj1U8SufzD7TJ4aNNmX
BWjX41IMNlwQR17DpdKxOtrhXVRY5rNRufFJJiQYdmPff28Q9tyxM7vQXsrmq1HThhJOQgstQoXA
5K7vMVJakUyPrmX75Oniqwmdvp/39lLnY6CiJJ/hwdT9LlQpjLPWcysSN3TGtD1Rh5f9SL2gGu5j
hC+YvirdttiEIdIoUTROFxi1bgK17gezAzY4StAp4aNpaeG1lcfl4hu2V0I8VRnfs0fGtv0lF25/
q+EYIxkGU+ZjCwwbf2QYXUuaCycOP0KOTDXTfrOhAJAXdxrnXH2pRMEww41A2eT0KjvsOl66W6qx
gDKG48y8UFVqnxhUhdbWrLyfMxyYiFi/grFO3xUnN2vtJyv21uCgEoUUSiRkRwwV94XlTMvGgwb8
EpfpXG3DpelenJZZXgjL5ikn8uFQyfK6UNrnehpbePiIdCn/oPeRTLxwpxZeDiHR63j+F+tL5qQS
gIuKyicrb7Kjl8y8gD46R0Aarj/nOWENBn3EQIODRxxbHWY3Qo1keOECt6ajTObBu6jyUGCr1cB1
3okktz6BHDKnXVdp1XPLo/AchkbxWGZKI4RRgj0PSw7orYD9y9O7jA9VYjUah1RoPUbD8JSCyT3P
LlBhAk3mxpdyXOBtdTE9vdgcTV+u6z+qGvOuQB6JMr0oWn+KZ/kiZsO+4yhs3ePoJFly27VteeyI
lfjU0yf9BF1skgyMa8O+Ao1Yv0R5S/CVih35uagn8/tM3uARyZ69n8mrPZPz5v7ECkSzMjT05KC5
guCTxJpgt8P2/mQoW2IR5VNN08zZDwLZr9VqtbwjELb+QkelvrPYrT+BnK4PSaENuwhICDDQVLkS
4q07XZpLaB5g5kVbjLPdbrRCB13c6Dy2UCHd65ZZcXIa0jvNG9xzwvwGY2oaESBShrjYPKhnn0uv
ib+MdtJDOKxicHF5FnX0C8re/irxsxXXyQKafNvFxYJLKHP1LZYNrvvwuwTWFbNku9Vg6Y32+JQ1
lXgwtdH8RDZCfvJES3i2OZXXIRmjD/Q7FMlUXJU3GHqbllprTAJ8Hoz7JhiMdWl0Z5qjLvd0V7u1
Z0Q3gpgXvxiX8qcTT0yrmEbOvhGFw0MzCVKF0qQuho3EeXY1p7nRbQkHNvCyqCG3oSeRSpYILtdj
FB3DtpxwtqEmLkFVfo6MvL10zCinx0eXomA24YPmN/xl4PzMkxo2GtgGEGvLdd+tHN/aA1tg6rlG
Lebupykhi7jI07xtfRzS3XQmwkqzctSKvXFw2mkZT9y/1YlypqSRIBJ1T9mAaACn/OS7Fef7HmiX
uElrWoNMYlkKCyAtP2nM5o6/tbMTdE4NmpLZz+0ikKhUz2PUzltVElTLjLBpn6pQwjFO7BnEm9Ht
wrSJOI5MbPw1jLxSOPAWyiW6HkDs7jqLNWqpxr2Q2hrxGjUxaRGbyvqp9OPUFE9S759D2yFdJT0Z
zhPjUhN/+kDXzpq0FqdIWe46YVcTPp55+Kypub5B15tszTTEQ8ccyb0qGVcs+1nvZUJfxNu7WpoE
UbqmIoS2tYIG5J40HpfeCNTjqzJms3XtXmyw/VXbKdTFfANQ2yB9oVzsS+nlw42ylUYQMz7DM8r1
9H7oQ0W4rK7vAS1nx6RFps6d0Gy3wAvnnwMYR8ePSjIQ3NVmh/I3iQMvaR2THDZTVrTTsZfT6nLJ
/50Ytibhxh7Q1YLig0TqtlNMhFI1ttAL8+hgT6N1XErYDBKO8UXh9PoVtqLaoL5NH6dSmcYJVqoW
JKNwwoMH8jA7JLj81oxZeJ1isQ/8yiMXV/xOuHfEt76NzBtrNJjWNEzFP7HbKJuF2/cV/rQ4DJou
xPITDic8ssScuTvTSbMtRc8qjy3AfDHpQUiZac/LGHbtfpCddkIZ8VybmncNbEGRx7YY2c++cKLr
lF2R078jyK+ZrFVWOIczWiC9uHTIX8KVMeiPcEi9Gw64+lzqo3XG59ftdMvod9ZksCamMnyxM5nh
qzed6wn7AgW006/xWA6jrbjSHjVJYgnJfyHZXl5V6HuwksAR4bXeLaO0VqqtYV7hymT45y3Ts51k
4e3MLr43ImxegDAoywQYsj5rfzZWlfsy0mG42uAhpR2FFJ2LwPQ6kvNAURCP5tnkG9pij3G2A3Dc
h4quylZy0CCRrpNtHofO5awy9Sj65qo2ZLdr07Ldk97cwjvgcnOxpgWcZdo4bCRG1h9K7hgBUyED
d6A931oTjForKxi4Zw/SyH8Sc32NYJT0NqFSv55SfUe00XjUYmwLDaPWcuVPSdEt11mNQ3agZ31d
Un1tOqqAC4US+QDpDf2a+IbEBkJ1Z5E/l/p6NM0HU7MUdymo0rOa853gQIpAUay5cXEUHWTco5wF
M1+q4xTbJzVLhhnRGWyBvERXLs4E4zSbFPVl6i+VXTFoHDRKxvyHO9aR2LTDeA9tmCIaRZEv3Rmf
Y51iy8VDehvNVLQhmraz2/XWrSVy9zTo1bDtBPIQB0vvHpJscu5nZ8LkXDaCEpSMS5ahDXOApaFN
ANFLezqEmWSs1sQngg7IeBlpykCycAbWNAa+wgaKT0bOKcwFDVYjmc4NrrhgBm3HPass+6NwcgH0
IMGHbdlN4+dpYwXLMh3gKB0YugLItwaX2QyiK5LvsmO45Ox/w8BXHZLCSMsRXRfjLO2sotp70u3K
wmUyi8/E3li+V0fZqZqWPhAa/aaMiIGtPXoDhNTE+MqM3vwMLLC6owJOjnC6yWwpwjXtptLuxNDb
d+lSp+yVNsngaCrUBS5adanyetnqFG3f4axxhRYV0xGrK3+Yiowazeoupjo5E15qB5AMvukTZ585
+wuoekLntPuaoefZmJFzVKPH4HfOnOOEWvpylKP3yQ2TDittnaDFo4Ad1hZ3ayLqsJ3qQlcM7QRx
nZKIHMV4NUCKdpcMU0qdUDTPQhZWkMO38i2u+MfWNA5Tumgn3YzzbSHG7mqFZZ6Q/t3ZpUKkQ5C3
YTVXpfG51qfLPtW3CyRJo5NfUjVeF6NO6oyaPrkeXWAtv5vBaNKmW48lSZ6gWNmRefO5ibwnICqB
McTPDY0NP2vSGt9ioe6Sqc8PAI/Z2EezuLDS0WAdEynkuenZtVVOSry1nAlCgspiu9khT5nVzGnp
p4nKDtC74uPYZdHeHPpPuonp2Z0LgB8ZFzxURHXK4ijlUbe5XC0qT7+bgCMuUoJwFj8eCxkkKIwo
0rUDQGMzsLtM30deHsKVd8Lzmqq61cg2gbTJTZ8AuMRhFA2r2J2cYGnd4dhk/0XdmSxHjlxZ9Ica
ZYBj3sY8MoIMzhsYM5nEPDkmd3x9n5BkLVlba9GLXrTJTAupWJUVDMCf33fvuXmxTYFsDCy5SrGb
7bJdN1bqvjSN35/YBNkvBL4b3rlgB9au0ByMeVmSxc8jHQzLIBvczUxL1KsxhcUqsLmizB6uOTaV
zTGpzfHW+OU1d81Fpl3++vG+T8wOfdn+qZQrzyVrzRIUN109vOAPJpnXFj79Bomp2WcBaPYWZOdK
5FKfZ2GNAFqF+dvm3w/q7JD3S79SzjsB3HY/4ui6qqFyN5E5WqvKJ6oXF8BnW2VuoFMuB/vOprDq
d9szzKcxArW6ECrUj1BCfEERhic3vRuI7YTheTFNJh89OHR6X6YQ6IQR05ABPBrOvLPyGm+CPk5Z
C/n4c5zea/KsP1gCkkU3+4cwvOHDXKWJfdVpsS+hoUzx8EfH0gOrwBp5ZYuWIhDXi9tdZwHl59g0
lpN75wAIw1zXRjk9DPloccs20h0n1y633J3ld6vJGVcTyEn47OWO8gweKL9cc9r+8SbxYFRuuO38
eeca1tHFcrFg1tq04/jBgiZm82Xb+b7lOLhJEEMPdpR8DDaxdFkbr3YaupcyU/2X4dqUqdOLUuWM
LT4XiL3dchtjRDFuKrTPtU0ZW4bT2q8b79QKeO9UV7G04kPy7sAcG8Y+TBxPr6hoei0xxK8yD5/I
LJMNM/RSNvlS1/2fAVvMYuRoBt9CBRL5bdCipcfiTOy9JN2XuaLdsnwGNsR46VLo0Y7xgpC+vylh
+CBubItKvxtN4PD0GPk6nSKTLDdVkDcu2d2GLMQ5i8aUmEB/JYbHqGenyTXp7JesJsXhK3DeVgEL
R1goRiREh4XdpRvVpoApUlEg5VnOg8JLtgqAkbI5y6KVCzNEdObak3XNwtAaD05+MkLz2ExpyuNY
3YaMmO9YHaKwoyqpG4AzhUriXRxo9Kqt8jlua/VOwcshmzs6H7lwLMpG7by2UNu+SQV1akrXewhj
AxQSDxiwlYhdTnvOFZNB/IkVC9+Mb39x5X+2ZbGcrqIhk9p+++hcz1PK9Y+GjWifoAytK8A5hodH
uPK8eQMPOdg5giVfNQ2XuERuGYa6ebWtbN7lGahcssqBvbYawAakS+SqbXRzEj6KGdeGaEOpgXeb
k4l0uTmrcz07bOYy4bV7D47RShoqXVWhOhn36rZwyhS/KDPeNiJK16RwdLhoGzt9GV3lPPA9W4tB
n6AbdqcscmZ40yaq137OKMbgZ7v3rnOMPUatdF3bJjkPc/Z/Q/DqdmMIXD/KbliEki3Oo2YrwyZ/
NSqU79aV18Gu+HOldGeyQMW1FlFaHHPOMyePBuKr4zCFN0+eOY6LmTlBk0agP8poq/3cAMNrp+nD
rUfCXLzF9x79fWdgZTRTEutEIiY3BGI95ne2m5QdnPBpkZBCF2p8IDT8dZGNCJVUCQpV6377SF2L
DuPztfIy9UjldmsBQ0MPZ8U0oaTiaRIifgOan5+6oK4Ole2pZt2lGaB4UilVDodagfKmuvFTZhNW
hdx2NzWTJgNVPqxwhY8r2FrkwiS5JSA+gKEs2jeIYJ9GTx8rfAqvkYDukTVcPdadYVnPtKZT+iqC
nGJyzA3ZSXWMZH7UWLtxArYPvpfsOwzrOVkoDcqNWHJ6jOKuZXvc2WtTpP2Ju7x4Tdm67q3ea3+6
pGF0jJzuNEkuTJVhm4+0ksYXjEg24TKZ4WWH0LW0vNZax+nAyTs2pXsyx34lGf6gTAlYIKgUp1C6
4gbqLD5gjxbPvPiry+DZyXaM275amLJttyIr7XajzFK4tFE2kKnxvnP0AUzWTjveeWUDSlitRfIV
eLwvFtiO8xf4G+chxITu66m6Zm1NAbdy/kQEkH+x26+TFQbY6Dsq0vKZMeQjCzF7tLl8JO30LELK
R8a74DXM066fNew7ZuejUiZfVxfhK/CqcaeMufpq3NTfBY3DXj2OAJjUpGhj5EFc9/l8xZ1PmbBZ
9HhB/ADZLBewK00Hgc4buFJghazTrHkIqJhaNq3yt33Sv4w6Kfnw5Vtqte1Sprifc+F6D3Mfp1jh
uvbTiQODLs3In7a2OzjtcnDsZNG4XGzi6DlJwnBPswrjDsk2LxiOKs0yXngqO2jh/6SM/wubFu9V
jgTFm0DR/DgOQfhsFSWHSUf5yGrogY/CLr0O/nz1Yi98THzA4NZYwK/txe8KWsxCuql9ViWzsSTa
R7+HNr5GL47XUR1+hr0V7KgOpkQZ3w4YNtoLqtCmaK+MIGqqUVg7Tl2uxuKQMjW9ZIVFz7jF148i
CZCUKjB2XOxoqZPFY3+PwSoWUxsClyeLQb0LqL61Z1TJ9Qjqf09NvPEwagAT/D6eE3Jid8816xWZ
g28zvBEzQ4aEL/mXJ2bSW/bFmFvzBMyXXmiKXg9WgCHTyvMQZcjLj32lniwB5gisEK1d1GMcRBTe
tOqdY1JVN6wY9P6504Yi9HCt+uK5LrIH3dM5RGUyeBdBRRkUGcv3l+4AWYha2X4jmHB4FyKN0rsM
iCVeTLQ+HiE7gRDPTOnwZSa7xQPEC9kKZfOiQ8P7rl0f1bJOQsqSJR3m4d2oy9dwpYMGFrgGVkMJ
VZWd+6SLrnKe54PuMa8EIfwdQDYvbuw9el1GpNcJv6i1OhYqPgWo3VvH7RgFtf0YMhcd02RYypZe
zFK+6iF7d8caobVrkiVb8IWRP5KiS1YzC5abdG2KB426eAJ+J49tV/erMfaSVwhq3i6nb2c1qa6m
OxYkyGz5qzZpnLUfNMa27ENwJY+KXdP53gd8yHjWvkoV0apV+A1jN54pazG4PAFYdU7WINiLtSCQ
1gENf/HowCiz5B7bTU0LHN6ebaBZCQ6kZnCe+/oeGyQkvDRdx0Ry9IBwAdzl1xiU4pU+Huc+ADXu
PlBF9ctCa+D5GSC88TfNDnQdvNC5tEUgFJua99s51EXmLw1clr/nnMGM83B6TKd53Mc0yCU02vbm
u5tK45l7v32a+Sq/qqog0oTGnpAeTboL74WOWoXBKT49FY6/E7/nXodoEI4shfLcnY9wXtIc9dYZ
XjF60sppKB5jnfNLYMc0JQ9Q/vHizH3KmFk0dvhcWB7GG1XPvK6kOX5MuBpehgQI07bw0amq2KUH
vlCOUzMNiuISu4FRkVlV0N7nmB4RPpLUaTAr+unLUJBYYx3FGFcNIt1wo3YobShTnDM1Ll36Bujj
CCkqfM/86ncC1HTZ6/4313KDbpi0zlZmK34XDHws3EjlAJfOkEQ6XHLHUdDPwP6P/6yAhnVn7dUJ
I6VJCUuW8yzxf5vd2bC97pdd4OZdYtapN80wut8ZAzkZDMfbBxGOTras6gELGUz4kZ2wpAVw06SQ
8Abs/DztfswXpfX57WHlsHcGKA/2TwkF5DjT7koXiKrOHv/w6QybiuAkOOUs3ZlKPnnKYQ1ZRFYF
3QXbcRbRct0bnrqhrCVY50s6GumIXAb0gva0YHpeyuOXkRr2PZWsfCuitgpb5khxOWD6ziioe+mB
7wtU2Z2vCvtSTEZO2VwUTKyiBa3ZpCKGkSJo047xBEuVbtgoblu6nJb0TnxVlMtQ4BZlV7747Xo2
wmFPkby4wMf/Crs7tytlpl0M0/jhNP2w7Jy4peVqvg7JSPNEU2LJMucBmJrApgJSCQvse5Ou8o7y
HltQlpT6NT/fWi9xQ0MwdaHbMKVXBbeyuYLaKddDRqWJUpa/iApJpzCOTuXPcsctMNnc246ehga2
lz94nyrqE73OKnyNZjjKcxYgfikksCeHGpyC7gHXeWbZBBQmyaLHqZrSDUwj9RH11p9iRnTIw8i5
VFKWr9gkeSPm1EtgJEofh3viZXQ9Gk9l2CYE9zgY5mU2R+ExRZbk1pFnlLIPZv/kCxY+a1xjMTUl
wqT2JtR3SlLgWFCcOZPd3F9Gs61uSucWeaVh3Doq5IJW37dq6V47RP74svjr+0ntc/FY+5QQLxsM
ASRZW5NCg+beN9xp1JSRNjmYN5jYpnFdu80zNzOmlN6Bsk4XOMCnbNyUmp5RnYtP9m/RkUEE1CTT
5LJsudDotPSObsOrdswg+NH1NJ4pUHbffGNel7E5bbLU1ruu7/1d3jQSR7SVQs3rzKdkEuOWJQMy
Z99MDdqNbtptX03RLRkVtC0eS/6uLAX9tqI1ju/jlU/VYT5wdEPtOTQmtmsVZMeZmvllQhT2BBjQ
/9G6Kost2xfugGzdFLwuUpeBM/PtQUt9jmdnuNhDczXuLUaoeedW9d7eKXwwhTCXa5rlYsS41nSx
9LFWoQIPUiFxg/qnnTw6PCePlYpf28N3gXVg0xtFtLNhzcUQAMG7WAwKR8dUu6LU/Vc+YuPBLmtQ
Jxm7VfrK7/dTizbbKkQEji726hAULK5tCm9n1gH6y5JtgmkxXUxWQnvVPRuBuMP+zlw5DtUci9ke
vPWUe6wUsWsd9ayA07bV8NFrW18zzflIaRQJ64SLgbTro1+5XbdoPKq5F+zMmf9bnaRPBA1b5OKs
s+mh4g3d1+aVXcMGkiz/s6tfLPoOv2ejTJ+7UPrfbODCkzuQux4yu1lw3yaKGpAarngXWnSQKega
BgvZS221Ei9rhdU4s4yVmdvN5xRm9HSraMwFZTIeUjAzw280UG4eorUvsTDtNcYgSt6Dqryw+Ff7
OqnChqikYx7jMuXRznoWTAZO36o3PiKp5GeYMG8s8VNSx014S3OPd7PfEWIl1wRnomdvsjIyYS7d
ovXQviEMfaTJ/IsQX8Ex7skXWyTFPm3dOV9wnKbvFvfPt16brHUG09S7STKnc9eAiZkR3sgD7iyr
mEjhOs9V9RjocqbKNPAufVn6xMqKaTdTPU0rnh30G6uLa4fkHMWi8URnKg3NU28sdWEv/3bByZEl
NrMvH9l4UYWe1nSm01KudtTKhqwyjGBrtAruomOOJ99g89rzPnrC5GHAFXDTFUO7uhZu7OxE38fv
CSitlzbvc7wOuFbY9piYOQxn3BIdRB83cmk9UI6H7mTKMmDh1XdLEpGrOnUxE/kxJ0FaaYT2MaVE
GKzBqjcscTKHooJ0AsiWul+IB6s6ICrntR41iX73k1lpT7FyRPtBl2FnkHkxr2G3PPto+8vUtMKt
x9t0zX63PBmFuLojON7Oq92FoOfyQcuWysZUqV9jYYOK7IIpeHRYfsO/c2m5N6lne2JJG96E4agr
C2zvlwiS6mhoj71aZY6HTPqaYpq4GJZ2nQQ3R7Nl1Hb/3qFDAysZ5Hy2U5VvcNLILUcpfhcMxBeY
6k+Y9/KTYubaZWFHheoUvLYlRW1dBmVx2VLL8tLi17lOo3JhMA5O9opVmh2BEcyYm9KxWTb2fJZ8
IZZVToMQ3Gh/3yX5NiknGh/LFDkyCoJD5roPTZSXq8Eugx1VCNUeLQPaCh2fPBFqOpDTnB8J5KNv
St8vl1Ggzfeokrg+SFC9GZ79FMjoBTbbdE0kBep+xC2OrE+8Kic3WRHRe0zYE6a4oXbEoXl+wlAf
AbWivBaqesjrUS4rme9txtnHyk/RDbhEneiQA+PI5ck+N35Y79D9fgdd8+yY+hjHLIwCwz1UbcnS
xgziYQfKwXxPZOtvuqK8h96d8sWCNZsuenbSuPKrg1V7AzbxHE+I46pVaon2taBK8AzglsbpUhB1
liyqKcbxuvsr3WiXrUf9ekxYdieMFFvHHbpXmi0wRcqeKfQctABHGt+7y8hSPfKaHinOc3K15uSo
N+wkzeMgxj+NtNB6utjdRemEtEcDc/PAewsmR2frA34Ch+10rJ7HPlYPQRVNu3s32xMWy2I904Z5
iUOremoZLp6mXt8rR8rmQ5MJTBbJoMajIniHG9sKfjxlR69jRxtbMnMpRZGO2pwnf24vrJfCt4rC
21WT1qgGBFxWOdVu0OvdZJ9Nbr0vE188WqmXPthVh1A+J/cyysnur2gDJFEn9smEcityqwiR2B0s
70hI3nm38knxPps7VEPlHodZ49vXuSrwbaV3V7kT/saJ7hwYVOLfiITMENldioJ+95hyCS+5CABL
Dfr3uxT0Zka4sgA9mP3HHHniFXUj/cCfNl/QNuw1YRMi/jLM/iSGYz1p5bE5iOrimbhXsmYtwPW+
MvTCpp705pqWuU2G1l2KwEuexpj1+bJxhoL6wiz/qS17vFUcryxmdHShn8ylnbYpyh3gJGdtUJ1x
GErb3rQdZw2X58q8FoWePpBZvDMrK4ouaI7O+co73YWNgXMrBy7gRq3zW14bv7JOBhtPcn4ORXRI
YkWQyHblJW6V9eVWI7Jifs/HVXUP7sJPDYxBssRiM9MImmfGAnlmfJphQ6PPT4MkTO03m1kiZADs
J4UVCutHkHg64tBpoIAZA824OhqSq8dwsGEZFx1K+uG2WLJLvrZc9bk6oxawjRJPU91FT1kY1usY
I8BzFaU3TldmHpe7NMevvZOlTy/KlOTHLi/Uizcl8073DYsnAyjFQjDWUqo55G9h1mjEaDrD3kfH
R3MLi2xCdkDfnvHV8IpKjXzjm7Zz7IQ3f1VN6m2DhO1d15c2HGmXPV7Wclyx67uhhvU7ojd3d99d
e2+IcP9grtHLoI7d20zB937UQ7Hk9waUXKThocknD02DTQyParvonZJG8LHz0RW0Z1gw3iEA0jOw
9mnaG9P+sZwJvmRFP26GMAo2uMmYOeOUKi5WN7duVA035s7dmU4ruFUF1uRyqdTBz2x4LifFXL3k
kMWZBTt7kxZevSf8ET3IbJAXSlbzQ2Lx549njIILWs6ITRXWH144xnmMNGxqrzACY+EWBe+g/8Ar
lmWZKPQmGSfyGUVQ/3HbOlorNyo+il7fM/xYhl+8gv2Hi/vqOlZR9pmH3fjg2ixd0Gkxw+YkY3kj
ZdXj/4ld/v+REZ4WJSLA/z6RsUiTL/mvYYy//8A//O/BXzbJORdMlvk3Azyhir8HMQL7Ly7fZBHv
4Trb5cT+L/+78P+iKYv1joVcCwQk/KcDXjh/8RMeqWO4VX9r5/rfWOAD7787z4UZwCK4Yyd4u/K3
vIed/wWr0ZJt6nCp2tsmspznDPzratBJdVBIsitWTAM5n/IjyUswICIIPlK/LEkCuQMPDv/lbCsM
g+ekdvK3LElSXJazd4b+4UckmfuEdaIgS3xnAntvYp6YWSfIsqcoZ/sK/pyVQR5qbxuzdHuDnFn/
zLXfvyWgktGdbNFfPN9QV87vYhF2prF02jrfsMkTByVH8TR0U3t0uqo+aKtjdGA1tI9HhnRyosZ9
+JiFc2z6LjtmRWgTqQqc6jlPo9ncE/oyjmbGP2jpOhml8qA3vWVCC96LqrN2W7qGe/RCwNxt2nCd
zYwgp4/P1+lrpALzJXL1vYzBjvl7gz+Bn1RkLHHjYhbfYRzRFeslZX2QnYo3+Pvzh1lk0llk3ZCe
CL/4DoIRrUDcfUuKBzxbPhqA3ENkcYqyw5SU6lj61bkKnHzEhE2Z7UKMbskx3+vhB03NeIrwz0M/
SaPpC6ZCyavL4LqCwUW3D4m6m/JbMwAGFfkOd444wezRzVrvPY5xxCdWeiy4mX8wpNgIQX59AlDg
7jPL4rJZOhSQlFwzd2JwkWmV/ZP0d8erl7AOwd/syF1mUOKwgPRPpaLqTX67yRAKWjoDro0dByeX
/MonzmkCNfQtjtna9DejbcvvOwAz5dOAAjrg9/jd5Nb0YfWjd+AaEB/dpKsfMaqIlwmjxTmntNnl
/Wz6xsZtzMxYK/aELDcd7h7kxT33wIStKTdQIad/1azJNrBKcGunPOiR8K8DCujg9r35OLuNf7Rp
1lhbHoZHFO6CbLfb30BVJNOuprDwMZ0NHFzghYAhZi6qBUHc5AL/HE3Ez4P+7MrAPrktC1fTMgRl
3hHulaGbRbmoJj7SQHrIUZYRMrnEw2SD5RjVKSJmAn80+gxlBb03d5wPn8H5CNus2MVCijv70Qof
mHJqc+FSFso1eGzdell1QYPTO8w40EkZ+/PGiiZ0tqCb7X2Hh5E5hvQdmc9RPhlEroGBZGtzIm7p
Nu1ng+mWSEldrlDOjNfWkQqFpz6YikAiVa31ytXOpc+R1YnybMoQwTaSzhv52nU5iG5T1z5cmNlP
To4ZTEgJ7W8coe0DCb9bK5ufMO0o/QXqXIQDVSsN7t/ZmS4lFnkfD87SyrwRKcxjI+MN5SVysYdA
CuY2vZmEyOnSwvOELVHR6Vl381aZ2u/hazPuEQheTqaNiAtnDpPW3MNS9B1vzWM4vlShU50Nk/I1
ibsPqEU/DI+9h5t7AdJbgkMzYUYvYkMFnwPmCO7+QW+gHPdx8huZ3TRXvE0wBNbm3IeHYFZJsrUH
PhwWK4WhNogu/CH5IfwYtR332NngAhpY8UD1M/v4+XdqV8NmsAgz3xMufC16tbVK19mao2OuEQut
vSXZqY0T3sUyxkS+iOcoevH5aJcDtrLFBDtnE+BDgTCA2JSCx0JirLJ+2NA1PZ+5OJu3IJPzZ2C1
2CEg/o/HUgi8SX6UXyMRRBuTcO1Pwyq/Z4/golfOvak3dJCoNeGbCZyV8Hng7XH4oGXa3LW5N+Ey
m/N0p6O03Qx1HuPt63xxltR50dNBCy2OKfnuCEnBs9RstCOwgWVT9+vCqcabWVjy3SiG/OCXrW5X
grJk7u0twi2LzivkEQBaNmP0rxi5npk73M2xe2SU1afezIt3KeKOy5raDXNu3IYGVBrCZv6koQ9d
vM6cLwJy5zaoKvsKhLRJ+305jpo8E8kmclbjSxjaI3n+iZxRpvx2z6bGeDC7ymyONt+my9TI4sTO
OoMZRK/QwZmKjygM+w/fyPPXNh3qMx9z/ljms/PZY1HIMdOYYCBbbABggdixJ6OG/wdehPboAZ/0
hL102WF6wfk1V/NqioZ07YTDsdCzs0zotwfxOc5HCTMtZbzlVzdPebGh32i+RXMPWAJ/af4W4O9f
60b1lzJx7INflDTHDsXcLCl9zb7bPMEQNw78kkrDTW+FE/Mtu/+z/TS1rwCcxIYckN4Jq/F+W1NC
njKKefWxg9G0iBUUTHBD7yEucc85UdJc3/fuxRbj1RZ9s91YBJ827LampyTs3HjRG/DGgiDI9+Gs
423kJPDioqh4o0lhfsFHLE4zfK58YeGCPTQO6smSgmZrH5v2N37WfGVaU/6LNpqWUiGMBS+KjSbN
JYwe1SpspX9STZCdKWzQtBDwbsXv9WV3WLrwuWYP+Prji811l93qHMWIElOYf068T2F8JCb1Ojqu
6kdGZKvfT21KfSKQJeS5uhwOZic9chf5+KIy61sO+Ii3adQZSETsBPywi//4Qx9vKg/JaaEFQqbu
HLwMzhQqZmxbvKLITM/cPKavSPkpL10xAhEJcrNyFj7MkRdfZ8Wfwi6Ictk1ZsaEboGm7K2PJBPC
28kMXbBvG3aqvEQVRKB7Q1t2mFHg3sMo/nU3lvFoBccWAx2cSJxGoxHvqta6mTO/Z53V00G30QOL
2XZhZpj+gmGa0SYaLW655CHZDWHqHukt8W4jys3C6AaxzaqwJ7qXMXQgC3a/mqx8wNDKL0oLuReN
4W5bonpi0RJ6WRUU2KwqV0yPgHM75j2To7XEPd5wprzU1BlsLBx5dIFZ8lpQuPICN8mAExC6i7yo
PASJgkVj7RrPuOLWytGQU00RPE40zjxITFuL1E6zN0trsR9lCRlupHu+khk4NfbI65hxawdPDvKI
XeoLDRj199gJkvIdC7jF5Hn6Ju+OT8KZDCai2zmxmZySeiBAMybtZ1h181Gh1vz47ASWTeReGiHT
Y4kV/1CJ1vqlK/23pR6R4qUaO/b3ejTSY1FGlKOHSB8/UWROp5ktQLpSpeE9YFbhRYLy8qsc5b0w
qQuOcQQmfKLq6+pp5igLVNfG7y2sBpnfnEkM3uuYQSVbkeMt2k59l95MSLFpH4bA7jGDQZ7UlsE4
QNc1bglEO7wXVFMO04mhM11lYeVcilFgbGx4rdem4bBnhsDnpycYmb/oe/hurPCCRazblHVfTzzB
qf9UNw0+rrYxrU3SGkfeiUBtsCYlNGfwXl3UWlUQryH4MEaE7Xz0vX7a2KQSnwJT2+bH1MyBf6B3
mxCZB4MHHkTh/DBk1cOWvbP1yiHVbtXEysh3p7g9zGXL7CeDPPzGzGCB5JGcRp0z4iUqXB+E/DCf
zc44wzRznxgm9SELkZ5ss8OWAwWcae5u7wrKLNVLQKhdtJhYcT8XuRXvyo77cVXg2p/67Gi7jffA
G4FWnjYuT14sRgk50k7f8RLaJ1FCUV8yZ84Psg/uTdhm638UTNY3SkPliefVHZi9er2RrR4fc6NN
aWf32dcDDkE/abxqFuuICXeFJmNJdt1VcZtJQ+LkJBv2wc65PNldjtcAi6f7YNdMKHkOW2PBsFqK
RRJ79RW7iestu7KLvEVHhTaJr1bG8zqezdrA7Nkkb2aeWEfZNAADE9MxDrHPiEF+cV/nRfkwgocr
Vn1XnsXo+Y9BbDqQh32b3WyGceg70Kn1K26GgDxE7n+wdx72wN9ZqbAVxRFb0j2aoOVTMI5ZnUbg
VTWoCh8D2zPiXhDfOy1J1EucoGsV+Ozn+zrYOK27DYlmrFg6I6QbaIJLnUVyy1vrC8GjJ8s71JjD
nWQLMbDE5d9vExFfRev+tNYY76KqNvYKdtAyR7OmHeMeSHqY6ylcjF5TrgqCnTdzkgYLEol93C0A
7Zu0NBUOjRb3KwZK8Y4PgmqfelPVzIb8STD7Vz8mRjOIV5RTeIocc87AzRU5X6TknVdhnbyFcsK2
l8TPfcJW3iriF4OxY8F1EKtI1l+4nVeEE4KzLcAWlhh97RSPGJeRX+D/TrmbrarUDWiHTjkbzPiz
r8UxxhmycDspVv3ge6t5avUirynS8vOS5eBkUZngRfMqSkub9BLG2BxtEFgiSTIvnGoaiuSmLMSK
QpevcmyxLCY7iqGSVe1UlxmV+TrZZb32EnMmfzs728aOQnT70MI0qyU9cpA5D1nVxU8RddZbJ0L4
jdtxWLfmMLAGS+/KWEN+eCbeyVBq6HGrLJcgReRaEWWPubbRh4eAvG3Ry5OHu4Te94LPN5BkzXJl
EA+1nXHnGH70OlhieKeDnpVLkhRcWDJ6L46q036zmsU4PhZmViZrL27C18Ip1RcbyujYefPk7mTU
LBho3Pd4agjm9YYbktCcueDgK7fSJ6+JFR4O2553jTJpzctD8y2uuuLWm3FDh4t0PHNr5EV3AGLT
M4MGnbzHBJo3x+lvtuaraPbBc9/n7pEXTL4oU3hfqmi/SPDSKeoh4PUKQA3JTqzX5vhH6CERTKdm
8BAPdrDjjlX1PHINTQtB4N3VP3j3tYzGT56sdJm6TdouyjLZlp7ygAtxVLvk3/YiCWPMpULtergz
Jt2NVrimy7o5WjHvfN5C5vQau3nxURdhuk29fqgosun8l4DBxWEvUBaKaBaG4f8TXe3f4k7+32Io
wBmBpPr38tv56zvR/zOH4u8/+g8hTvwVYITzfAuALHLcHU34DyKK8xeESdO8g5pEYIl/ElEEFBV+
gIws0Xlcj3dW2j9IFML6C4GOdneKrAFjgUv53+hwFuC1/4aAoJrN8zhhsBr6KCt3NfBfhTgK0kI1
g8XaqGJIHDBYcbK1OplcDCMzXxO3t+j1iQO21rNfnDAq4JcLqoaxb0qzW+WIFN0Da+einbTzjc8p
fJ5pmwPRX8cCwa0ahuSV/s5Is12tg1es/GIhKJRYKVymDOPFU+vY6sV3a3fZJ8N4Icn1yl5PGZTp
Tc88Mdiv56r6HlzfvkgkLIgDTXAg/JXsZVwOV7Y9YLZAzqh62RU9hN42IXvfC83x4erOXNJ+NR8D
LgnmUg4BMtcQjRqrMVr1QciWfC4mgaeRwkgbI/tc3hozmEc8H3K8lVZdhgdEBVy39GYxcAUOLLi9
iIsRl80YNd+GEQyglFqK4BZ2acb9ieMwDBlzBMsJ+NNCPtIg3Hw70qlTYh8qH18JAoXfNRmjX5jF
amsncL6U695n9xxnEyiENKS/emV4IBgvUGyr6TAb7vjTRxymD4rwzycUf4BWxMQWtoyCR+Fodztl
2R5VzzYODTwkc1sXgfdLy9QZ90QRtVy0kWxjYAUe/shENcQjiCJyJWMXtkSLvbvetElutE4/Bq5+
30NryN/K7PyH0k+1v+6Ctl9HyRRDIiib6YgJH5hCHE1A+V35n+yd147lyLmlX2Wgewr0DAKjAWZ7
kz6z0t0QWZVVQW8jGCSffr5d6iO1Oac1uhlggHPTQKlUuXO7MOtf61vVnlcFy5MKCKxijBsxj2ct
CYexMGvpKHnllVZVvC98OB7yHFA6TXO1faJVuVg1DLzRb2SMDyeZ05WDcYouDl1ReYcBkVkwMaHA
x3bNzcNEPxU7BLbim674tExoihKDY6MZ6Mj8UQws8QPXTEQNnrcWSbjO4euma+lPzYcNAXQ1ZNr7
IctKvPgM+ak05NTovadtFDJJxOcXaaAgDppYTODyAPVEbuIL6NPOEZk3qoqzM76rB4JX2bS6BLOC
YA7uI7Sst74vM0yQ2RBuuZ+n+w5myLe+oleWlmKrfB37SeuV5QaTWuFVn6gf8XG94KWoSfqVeTkJ
bNF0XZ6G2rP2VNV3ONtLiUebhMQlTP4gctoVcUL43d7PFWSAi3PQ98e33o/wSLboPgxICTetR6au
YifoUPYokKyWj6BKdfqi7SZlU5rSqATdEnJonxzLmKMdKQy+RuPMWDeVndVHxxUZdpl4TF8Hk03s
YY5Uza6BMj9ddSAM4w3Igw7rvHC9dOcXnGnXtCk5t5zBcZe1YR++efg3wGYLGVkUSVfafyGE01k3
AYXV/S4LMKnuJof2IlAQA1oCQhGGeTNPM2hiOpFRojli43v3XFlPN34XSX2djMJwDOhyu3rMYv5f
D6kwSNdzlDjmBeG1pvQ5QqDdJVyMG8JYbM9rUBcLn7LFNAeVZurJzvHCC8wv3WMxNBRDZZZigmtG
khRj2eACuVwOuL8zuH7u+UWpC23y4ntpVAwuJUn6dtUWnWVvJJbegQ/SpWdzEBZZj5oS0nFTLeUP
hsLdugo9g5c6b4vhyCdzAiKYkXjFFOzfQ6qtb+o6CD5Da6rdgw9IE5Q0mcSvXlwCy6lSAm2Up9Kl
lfFXLBKTS9jdd77gouXcYBeOvysLXxIBbqm0SUUbraMg6yilcWAlbVBAczpC04XzOQtkNIDJ0RTa
8BSrjQPTmhtESlyZhsWixtJf9+aN8lhxPVI8/tLgHKpWxO/nG00f56nuPUDtXDTQMUNStZtpiM2B
OKq5HuMuvkssQd+UyKkVzDFb3gfYEtZ+WrsP1VinUJ9VkMs1inlzTDqXsURbgvBxujk7K8CO6wCt
98mpXe+lUqHZOTSzrJY6Do86M1KtKrbIajtZ9ApOcizXHqWJOfkETGtbKRa9t2cN+KHBSFRbA7pE
gWLD9LFuby3V6A/bm6b3zDg+EAOnOIZ6zHd2PyYP7JaZ2HdEuJ4aYEdfO5X5n0AIzJPpK7Mbg/ox
ZlliVE19wbBNx+Yx15dYzbCk7anrClZe4UTy4FSdt6mGMdiP9aXzNcBR6K2DPM7SHQmlpQdzEL7B
D+Rt1UM9nAuI8z8Ao+hVnTU+ZUixfciVqt65uViStKvtmoPtwskux5I+JbdsDlU1NluwnOYmGDog
CR1EhHw3OzxhTr7O9xb64ZXmcEixay2d9mquvAWOYL80X7rSgLNNJtz7q3ps/SOq6Xim81KqTRMJ
n5Eyoud7gDXqfmR2QxUBTnpsMRc5LhRUntb91YLA9JaPXOBXZmIs3U6FPFdOhUetm1moAg8LbkWE
m9ZAf4xv+V3UOyKb/Vw4Q2hwuDbLg4sR95gFM00rSYhZJsq/Q18kBh0t+dYkVaZuePfqN2okQcIG
ytrnvQr2jeuDIm/aT2JOy10KdfGGkws2PSogX2cHj0gXW1l6rBvyfjXB7G3BcI3vWzR5G8fOwnub
o3zK/It0oaNxST9yZbBOrt8AgXFoxN5KLowwjGggphGkZ4iO62FQX+m299+Zj4z3UxmH3jFI6+K1
Af8gb2dflXwZc7/+2phBfWNixtBkmJreOg3kgimaxCTIqE2O0SNiCxwYLyijU8uMgAlI0PDfOQ0s
gU9LXuZwOPrHTd9kDA3djr8sEkVBeO4268DAz7+c/J1nqAm12iolFgqqmCiCWpRdt2oD+jTnxagf
8MXQYouRP0PP1z8Co8ZjaYL2yoR9dAqsrL0vmgZ5cIhmLpEBLp4vZQ0PPmVOQogAEJUdJuEJmyM/
CBdg+ZI7ZZmu43Bgs5l5cRiLMeNPiR/yl3HDWRB9shryXTt7y0cX1/hWQJjMH3j6k29qmHARD8NY
S76xPpwIF+JqcecAfDrzxnN7cvnn9bqrWiw53HjqWxjuywMH03QzEZHF1JSR8Ng0KNh8WK1E7ikh
a97jAoP7OvBqsyPTQ2QjKcaW4XFHgUajQrnO5r7+KOaAu15CTamn9bAdE+xvHPCs5Ixq7QT4gYPi
GPErbSVr5sVpbjcvSsjuG2ILl3WviYKbLA0IqMW6CR8IcE5X/YCDtok1v1vfN8FNIzJaVk2bDce6
WyBSur5s7lj1503fR/Fy4LDTtCvbTuSXxCkv6w4UDn9wY1otq5iwYU8nGs0nTY7o501z9y6ynK1G
WDGmo6oL/E2rJ/2hVAMlK80HNJquKG49bpBIyKbCmZvOvm2jW0TTteodja1F2MsXyfDpKe7agmwX
P+wmm1Mbu91EBGWKJv/VjoMxfSwmHd91forjiwVGfCrOljCDGJYl4Iwn/66WM3gAnB/2KqsA8HqN
Z6FVgIWYV5LX7ADsYdwzBvVhtzp9xKAzRxcQtXEfQ3adTRtK/ZySgOAa7oo7M8vLUDfohvsStWvc
2TG0Z44klo13kWktLfRkUh7HMM5uc2b/HPJEMd8GAP6/QYfyHjpsSuxEXiNBj1hBuA3GwPpkxct3
7M/hzqXY43s0T0D3qjTAJhg3zo5Jf/hgaxO+Nyit2TpOvWwNhbjHPjAzpUvDJnoraEW/q+ze+tog
Kj7ac4oC7GISOtc4AH7g0staqu2HC1sAYfqTcZB6Xgy4hXIpx3PEyC3bAPmzqbCIxrzeAe8n2JLV
rEKHrqvCA5qB9SWUeOi25dAOiBKBOleXkmpcADYIq6DFlzXrnjGIW5Ynm0qjFCVunF8guKkt/nO8
4tEcddEmrTKCik7TXimS5qhuMuu3ppaILnKwj06lXydbVatENtlmwefJL+J270ljXy5TYXuaUk8c
s7692BUkpbMmQh6dof2ustlgcWTxWnlW+uwWjlj5vTvBmGhGKuDiHw0xkwGHwXGSidx2QpU730qn
vbiU4yTZnHxPaJu59UHGc7KKiQL1E7dDS/n7plLp3nBE8DfuNIY3Mm6au+niBezyFuz3bNUHZzDF
uZOR/oblsb1nmJ2IdTJyNCqnqHny2ft2oQAwZcpYvnOcgZYRpw9ZzdLM9ILT9EI03XQEyQB7Jmem
Jdm+jUGPT1IPV9qV7NQM1DYmw+GZhOroNAKRm5242I61UZ9FV9uUpJsSPEieive8cx25qalAORk+
ICBp5/7cd8QD/abIT+j/48cius+lpV6X3HNy2U65jbVpnRzDue9Ps+Uue65Ackd8m1tthmh+zeSl
3qZRgPIOmmnVy9HdZckU3qvKngVUkKk/h3iZr1BE2+NswSKh+Ku3b4MlkOvSysMrr0me+Njfh748
j5N+9hbj3/lYCoBhl8uaySj+V2hxK97OSxRIYvPvlgtkwmJwsCZlXFKTPaEsExpcc/vETRzX3ZcQ
VPJH1hbTHZaXy/w4VPn1vIQR9bZgbBr85N7engYyr3Y+LW+ha98W7dDfFpWPRjCoA8W8PSdAXZMN
LT39zqkzwRscBK/D3Ixf22W4rtKyOw9ljovAscEXIYZKivwS+6vkuMGoCkrmrGdxzUFvOdOhPtzk
JZgGxvbsc3TfbiRX5V1XSlzZMLyCY7VU7k0TMnZTEWfzeSgUUmhpqbcuAW2gHHfc1pVOV0QFhq8E
JOSujKOJrEliHhMJpMUWygaCJdjdYN/tPMsJX0TdxcWqbqW8JE3Hxd5yGsGPyXx4izhbkvslObvt
rC4YqYvRtVoD7VRs4U6XrkNubdyGLTIAOORJ2KaWHn9EuO+iJ1rJLjFNt665mSiXLk12k8/eBX8F
KbmaDnRD1e+TROFcac8tE0gEeSvvqry1n+GJNBy/i+quyT333SU1eesSy/wcKLV38LKUFeNE3oej
5nazC8HMk8tZpuy5gM8GSUS0bvaIt6JmeiY7sW1lqBj3lt3yOqak7SIUoCN5mUsEePLqO6comUpe
BJIP/MfOdizwh658fMdM5emwxj9KLuHRYXS7UobyF/aX9hGsnfpwy4wFYHCqgxtkpKab9OwNgyJf
rzEYMliig5Qt0tmESRM84YpSh6FePPdaTjixmD73eU/Y310I3dqVBxl+snK1EqaqxTMmddfet+ya
NHgn5eXICNrItCQ5+pwXQsVkOBOm/wDDyYL9aLGp3IjFT17sCZvpKp094FQFheWvWZ31JxScGpmb
6SvDgnYqT1aUe9UTTojlsVbOGF5VEwZMnN0T2dsFxM42MxauT1SJvfKit7givbjtuL7tPcS5iBUp
sw1p6mC55tJJaqNmx9oZkzEBlYNhGu1ZT61IBHyABXhXDLEm1XjF+Mpl/Q1LfuifO13lt07i+d/K
XIsXlBnMl+xHnKQBxtVF2d4Ecdt9Y+ot+TLF0gMUox1iqWn5mVutlRw6kVOZYqdMcOBJ0e6LBajC
jAH9gsGIx9BTrcMWH+imB1x1nRegorgWaokeUXYDiP2pVf6GdV2bVdtKE6y9oYnsc5nqoLr4bfi6
D2A+8XfYlfIOAzcxsPjRTD5zjGhb7YtARWu/b/Wrl3SXo/LQwJzIhrJ8oga8DtYJiuVtzfWF/7Xq
WdxTcMzhin26CE9dUPkf0kIZ7zWu5nWBH4UTDlvUHAVWu/JhrZ1M3IZfi9JpX0JAiq9wbklKyT61
7hpxIeUwpheEPrxhxtWEmQ8Tre6PnMTL3UiYslwnsyYFUdWd3a3bXJF/wYMg3/1ubvd1qMMbsqoE
3dy6EiSgIg1oIBPBN7yFCfgumkzPoV9iDco487zmg8U4Am9Yd6buzburAuzNZaWA3jGOLh9qq+wO
JvE62OZ4k2DPxBJ/oNOH9RWOCknDUIe9Y1N5hQ9JpWr6bp8wswTBYVRSgWiJ+0RvNRCkfTEyXify
l0xvY8gFi2cihmdyoRqOoZ5innUU4kR3C7W0ZPRmBLSx4JSsy9R5EpEgnu0rEXJOoCzjHA6jhgwT
jPmHO+gF3SKjl303SwfrZDWS+j3FkV5ecuaE3oaPZ0i3vMTy5dDtOcnXLFPDHsxreEIQiTLGTF69
R60tP8lRuNc1pfD5ivipR6HDgCHsNtNSPXdxkL90xsZ6CGCMRK1ZBEiAwopI7hG2Jetp+KicYBAv
2K96QV5GjzJ+qrKe2zyzGRtUhJN/TWZDuIc+5M6FGAPPeyVtB7P6UGBuJEsMhg2naDx6Z1ONmmIc
HD/f+kD3X8rQTbmM0XOAJ5Bp8bTKVDRjeQzRHrkLwDgpCLQyAsLJLz9wd0Tnye3RSrM4Fzc5HDNa
/Fg/WbBzSf6wYv1fSD5gPIBbopZoXdYOgk1IRoDKUQI0NzmTHtJR+KveQiIFmyXq9BvfpN696m1b
72UrB33V2rg2OS9HTGctb5CfCR1A6Q6+E8PwBHggBQBRx7oy1RNR1twb/dMSN4u7srXqQqJOQKpW
FkPGvR8W7dZyoaeuxtaG/VFbYA64RVpEFfqpk9sFXFm+ddNsuXe7hKJNwcmo58oUD5vO5ju/HekA
uDaTlZg17KqF6WJuG7rlKuSvwo4VHcusnSNj+mlnNcbWV7MJariIHbvMupxxU62z3kZMGvDqSwJf
sbgZYCegMrOzcQUL55piN4wsK4H/Ltw3gln5ijYkxKK54RfGijck14OmIoJmDOfHWFjioQfVjfKY
E67zrUZNGzvFlcXXuGxL+pLbvt4OLJuAclRn3WMgWcSzmy1AlMMx4wKTq47NxRkpvhoo+/7h+/X8
XnIgg72SudkDKq5/KYcKuk1qouyhKMV8iAQDhF1aTNEzVNn2vMyjfGbsyUm6Fm1+V3blaws8a9tk
UYQzjU1km2iwxxA0xmSjp6T+YKBjfTZZOz/hMNbWJsUKzNGUZXfGD8YEB6wCo37ukJM4dOaiZRdj
/I3DXP/VzkX1ZSEWDU2vNcOWy1p6shyGTWsKUHhGKtEevs7QZVEt/e+O1ZkdqoW3mxAUzkg6lLd5
gb4b7NnVG4tuWIgIkVkOHh9c8pKmfUiWiW8AAXBob650H8GasmarRainQpDDOaedJiiCviJ3i4nG
lBzegBLltAx7d4lPJc9B8PHFwNCMHrpllhqcWg7zZjpinXG5aukMCA/DFHiMZ1IFUygrXOeo5vQx
pZxrjZI4f9gwbKDcNRvMu7hWu6U0wFNhazRx575yJpto7oPwFT4WXE2IjxJbvLjG5VMPbeSJsyhp
XztOIwuoawDloik6wpGR3fyIXU7OTF7QAdZisKvv7oDPcy28i8spnBD7O511a2a6Hg5SFnpOlH1Y
7f97PlurTM1Pc/v9b3/5+KyyepMNqs++qV+HHQg1/Ol49n8Pw0f1x3/w96FsHF5Gr7Qpk+Zhe4sv
jQO/pCPivzKc4WeHjF59qo74m1/aAUhHxNQHOjHNqHRzikuj2H9MZf2/MlqlTjt06NshHuH8O1PZ
0LmkH/7J5ReXRATVBZcURhz5PBaj4V8PZZs0MnaKYH1IUswtK3uyUmfLFMHL93YDhpqQ0VLeiSxJ
Ud5iT9RroI0KGVfl2GZSFdGw1jOM7jcLUjDbqY005lWBbuDb6IQ+69kHix/349Ylo/F9di74ZouM
48kPSs3+pxmG+fGYHUOEuTyohzsfXeA+hrlxI0HLEb236qvJjbPjIBOIfa7/KHzs17yC8x5Ftd80
IHavoaDukEg3uW/ybRDiNq2qddRqvVl6s6wBF9cr9xLXWnrR7CLwOhu/0LDIAwYFTRdfM7Rx6I0Z
5N5f0ndmb9l5dhG+c8Cv4KGHeNcE3icxs2BtxuEbjFwBBzQTKzUEy4qlcj5CaVX3SxybU5HZ6Wfc
cQ25LJGn2lEf0WRh24jsfpdrhqGGqcW1yMLvyRg5N6qbPhcNNs+eZnTG3LoJuwji1fIVi83Rkh4j
wORl6rwz7IArn6AvGYlTxXE+SxnjraLO+uY3wuySyfssy3Y/MDRaIfEfdDk3a9d4TzJm0gYuaNki
CyW0JjRo5k7+UjLjYRocvTKVu8p7Dq4i2pjB9OtMU8jKoEpgIrPGs2NY693OOVUVfcZz5u/h6DNG
LNVd0beXrXIaKszgIANN63+djYWBFKP1/eKF7u2sA5i7va/fq8GFXo4lSn5zkxCqI2y5O45cWA0d
43/re23tS92J26qS5BimcGacpThR+ZnXkemfljP8VXPVp8Utpye2wh5/EgBwb+VICy/xgDktyEr1
2RaafLUAbdnFp0IrfIySK+NqsXrvlihzQhBN3BVNFG9MuDyItLkvIow70kR3S5WZYzCW2Tnr1GV/
LxL3jnFJt2Fy8K0M8mknrPK98vR4zUnhaNGERue4OxQPUaQRR9FGzpMtwJqEUG5zPLP15C1r7FLz
WRXRrWP5wYOSw+BcRVGSXy5BtdNt6tnKANj5RaV3qiIZvbZKI0FFxhfHbD7yZDdly9hylYea3GOo
s6rc+ktSQW/K8pAnbOUuxw3BcJtL4oBCgH0finG4oOjpkQMRfsKpl9shErMEPppmIfyShipvzukG
FFruADjQFrVLq1oif15ZPmIrAkrcqnXqFlzB8oLmsxcYyD0hF6sWirNkhcKD4awRa3cUNWE8Tjgz
tQuY885Jl5ZmJ6DOOisJmUM8VpjtmmMRlFbzoy2yJeZx4Wjt7CEt47V0EZOIbyY4k7GhCrmdYwk7
RWIpbPapF+L1bQIAEFsFmiPdJZUlhs/GHdNq3TgcoTcOPl/mMJzd321Xzi+14RsTqxy6kezFTDGg
g0OKMo60OYCeRapzRwv9n+AtV4ygKelBIWzKixUVFiKwv9X8Gl+K3OYbogAScjrjRI5Q/jjgBvxu
kq7xgTvSVwHJM3OKu7DJq3y3aB8tpVJEWG7Soubdh5iR7uU4AfZ2IVsj8YRi8TbMttt8jxYUOcew
61X5DTOzznZxVAD9dCuRQDofHQKjMYpxN+n0IabybIuVmgfUbbGBFogyW7dppI9zwtFw1QGpK5vl
FFqu+16EWcoVx1cfpm60jzVj6q51w0F1lYolP1YTaVQBsyZIuc7a4fCUowilanoVdT5thrqb30Rg
OjhkaXnv5Q7LXibp06hr9ehHUbNj+i/epNuRvPWUv7wznP40oQb7bOv6ObH6TRtj3xy4Z1TAQ88h
P7fnxGs7AarYZMbqSvVj4e1jK+EVhTF8QSUbi7A4uJzbuS+dLboukSqcecplbgglaotYVZozq/bz
qPwpQubu1GNeRaX3kJTdyCE8isQG2SgkcFuTdJihLU0PQQms+VD6JHhGmzKLxzJy0k9wiExjTFYN
6Ubg0X7qmSyN78SluVsuMFOhzox4LVYdNwInI51QmOnrlOaJWJFjRebiOhBDc28vCaYBDPA0jHdK
zdmtbxHYGtEfroWn7+dC+8cEL8S9IE9OZJ8UrbXYEeSRcnrjtNnet5YdZ6uRRhsa4coZJ2RflXcj
CvXXmkjmQReLOSak6CwsFKL6CJPMuafVHjaVq+LbSaEFgmfOxVdJGvilzADLU+gRZJAMPJ0U60R5
4ocol+6qxbH9IyFxq9dZ3ETlE9B+or5I3f3a9cI0xQ6PdeFHJrgU4W5J7ZtiHMMHrpvhS2WsfM/k
yY12jBjD8sqhO4BVgWGWVcf9UyO7Vq6HwtTf3Ug0P0Z49a+mc4GCM+uJN2FQASkHfIFNM5sI6dO9
7V3LcrCqa2CK/hP5ua66qttJFBBPG6JRjN7HfBvbqXiNGol7JB/iaZ+3SeOeQqfwPxurH++xNIkn
u6nLqzqDiAK3Jom+lL0TvC+aHQSXEYtkVM3yNRwt+96dHFKZ5VzCrpwBgAo3Cg8JyKCtIwMH4LKr
jqPvMiaVPpyHQBvbYo1oeqJNwIY4gluzj6oYL8OXKXWsGygRMGGYfxAiDAlOgra1MGFewFm1YZXs
SsZLNrVD0JXmkipH1ZwGNWn6wj1vCO77fCxfq0HyoWuk9C6Y6THxNmDkqEBAsvMguSVaJVC6Xas/
2L7N/oeJLqzv4dxYjKlCkE33zLIQKgh9kvDGIoxPZfCimVkYAXO5MQhbOFCtghBfJmAY7GUfB/Iq
q61wXjN+GO8dCJ3y5LdLYF/h+1rgC8bAEslJNA9xM7UYb3Nr1g8J9/z2OaGlYALtDwkzh0pD0ndb
F3zlY8iCIOppCiloxdob1cVP+AHC+5yTC0yJhHU/nLrsYPmLd4gDMW3Qg90D+1l16y2wCACbiD0V
OxfrGACejZUPyxXXYaFW9eBZ5wx1EIEM0qPhAzFiJxNhx60YfR+12r4ZZgOZrk8ebL7w637Ikq0K
uc0OZTu+CgdBDPO+/JIPHTPFgRkgWF5uaH4gqbjhdFPzDjcgSGfRtVfwG/Axe75PghQgm+BtbRWj
k4Qwlrpz4fjfCtD8QLhT74tv1NTtybTSLduESBoIMCFRrBZr2tESifdldsaMt3meI7mNZ60fJy83
7dGZBfl5d5GfbHMslklvAJ6MJvXkgeBVsnW4f5COreIzc9fybvGbuy5ypj2OM2jxMepCXy/BFZh/
+td1cO6WAKyPq54kFntnldXJ2cCf/2DDyB9l5JafLTG1fVd0TrcznlVA7uyTesVVpvuUsuYI1gTJ
UZa2OZSkMrJdi62L7GKGtL21B49+YS+6EDKgGfd7CH4yuQ5SyoyGxkDQYZCy3Bb+gF1Czc23dpi/
oXhAJFFORmSysd2AqJ53iUqA7sjz1a+8s3d/LCMjjv6nN57f2VA9WNB2g/5y9JuSGB954P5UM7l6
+vcfRvheHPo0wUfEaH97sRqXqm6SxDKM9HuCndRD5GsChH70L57Ob5sGLxe4y/vr+CTtuRHyx98+
jhNbrgLmqI+LrvVHftnhKcfmRiARuNP1ZBXZd9w/lKH5qnLFv3h09/Jq/fb+6DiR50V+TLgiDn//
NPFGFRa9M+roI8/voFqqR1dU4Y7GMZJfMI3uRQeAtaB66a2YGyAQnCZGG+supwv/5zGDOWZ5OXgg
Y1v7ZbpjotocQ6/D3WPjcG1XOCDxpVsmK7H49SxVTbQkqzZPG5BW8dWfv29/fELchO2IK7vtCJfW
vN++ngus7qhsdHtcsmGAGFlkskWsyfA/0sIWs8dLcih/t77jSJffm//kM/nHB/UuPZE01XIyRdL5
3WeyJ0vqj0iYPKhcrrzI4yytIKvIU4Y75uPPn+HlSv/bt4wHu7Rgoi1ErE4XSeBXQAQZe25diop8
4ZJZW8Tcz4mC18qe1L94Vn/8pnl8LAOKByNEDi+4/P2vHsitBqdtOiydGZBedes7bcLGWTtEl/78
GTn/yesXxD63SI6JeN+j371pEtJBzgS6PCofFA9+03hDYiiVV6gfnt4ULkmZfQx8JWbLM8NtYbTn
3wkHUODlyKd/nv5acj8bqKHJcph+ng/7n2fFP/9V//CaOI7LRytG2OFlCS5lkb9+TaTlS9Xj0jkW
aWpHx1ZodTddTDA3//bjIEoGQYB/n4eJf/fah106dFJqzGgJl4FND5Mv21yYDaefj/P/rKP2/9vQ
xt+LbFlt/+vcxuZ7mWa/Fgadf/yjv4uDUQQgJb6AUTjh/wJI+SWxQS6DNZ3CTJQ57xLa+Kc4KCi+
JZERhw7qoR1e0hz/IQ6Kv/q2y7+yQ4gn/ET33xEH498uFGQ0ON5SsMtXxvPZWcTvtpasJhDBr9ft
s/4SROtMp56YapnXdFTjrTeZJ2311kPtKcawdNG0HEBg+gWtw2wwMHn5RrnJ+AFHLjsmRay3cFEC
4Kex5iyhFDPOLLifQm5i/HgaEjjt3EnEjO/MSL4abmsbs1AB2nEtIMjHsaaNTfJERBEuHTClFw/0
xUcjOETBpwBQlxTF3dwED0WD+al0qCiZvNA8e3loU4/JliHTWG/iQjWPTRO/Mq6H2mBkQwaPRsbQ
sswegCXjDOwlm2GAzKnn7pHZfrpNMVQyjFbxQ8uOutEMrh79yre2A018W2loKxBYRA9ZUkDNtGPz
4s5TcIA/W/6IoVHRByHTryKsmOHMg/qq4V480U5WUR6VkA30Q4Zn/uhF2O1JGDhoRonzzrQA2qof
6K1NnPrKAKOjJmzRyCAcUKd3j8NqyxEv8DPQxqP91pDwAevdEjEWkgk6qkVwHagxx66IA+cZwWpg
HOJwjvUEYPsVczjG5v+9JPzfzAkcLOBsTP/1enD46OePmt36+88fd/z8219++Tf/WA7oEbZtQhuO
H/rCZ9H+R4CLT0BoI4MImEl86/+xHHj2XwUIpZBlPmI3J3v0z+Ug+isfGzZ6ggzsc/zN//qfvzmS
DL/78/+oNc6crFbD3/4SRMwjfnVuYDrA4MHDuc+j2CLmhPTbratwXJS/Ai50PlriljOUoWxjqasd
FXr5K0Yd/RZQ/3as6ZMoVnGXAD+YfI9evm48gDKKkcd7hQeZn7EZozx+brTwXl1TRzfLYvtfsiAZ
rg3Q0SOu8fwrVnIPRrOcjjX/PYRVAMBMIIjM685R/mcxLZRycLNWNyHtC0+I4uh5GRIezNkWxIcI
yye3dMxGxLZ7umAc7vCU8u1lFLBRaVjB3qaFKmyT/Bnpcjj13MOecbbl11zKqLInSI2DZ1zXVUdE
ckTqz3Nlb8IIjFnAbHHt4YU+kntK1oHE7kuLRiNBIWMpyAYqi/ypKDdep4utJyYyI6qPVuOUqxvN
MXADaW0j0qBdzVloX/m+3157FKmcptL2d1hFxxvfHf3dGBXF46hsheeMsEEehTWFX/7ABWxwthHB
p4eyJsdLFQ/cvJJ7V6GDm0T3JSOEiXscjto3p/c9rq71SD7bhebndsVtWXr9IbgkwFXfzqtSq+Uj
rnzyJ1kOo59D8MbFL7rCGlBuE1a3U8/u84Wh+w+O+W2wqRWcdy76hXnDmyef1WVvmNNkeIoTnXx3
Fn+JVv7PdSb7uebMNozwI2JXNewyL7Xfqp9Ll/9zGRNLNL3nc2doDWO+fVeLMbnKmNKfYxS/bd8C
KiWDv4gMA3Ycb9ACZ3/NZwTrukVjQrNq9UIzHf6QH85l8U1GBy6l3TjkeYemvvIu63UyBd1jOfO+
+F1lr4cMQPEEIo6xbnMClu5dF4CDKZSq1cuUh2jkItYvmGezZ9AFcjN01gPBqvacj8b9QZ9JsKrA
BE6rXHeUJeRynu5dN/9M8WgC7Uuu257kxUjT0tktvWCjDWUXK5U3jnMR38g9R1ilrsdR5zi6hUNL
xzCfIJlGt1VLL7RVICTVTgqpUI5XIwXWHz2+l8Ps+uYgM5Fe9XNbHCmc27pySg4N6p9ceUxc7k0s
mlujzLybw3A6IVcGb6nXh1TrLqP1GpGCepZtWRzrwpj3iiPrx/9h70yWKkfWLf0q9QJKc7kklzTd
fcOGDQEEMJEBQaiXXH3z9PcTmdfOyTSrc6smNapZhmVA7Fbyf/1rfYu8F8RMSBn4qTzvPFhVs4n9
YZMq5z4ezerB6sd87XfY7RDkqmdnpG2jLjvrVfc6ZATtSc1gXXNNFk0oeHYOgWvDX9W3YcOJBk4L
rlCLPfuagJa+Iy4ATMLT+mdAHTpAyFx0B7wxBoblXKe7hKhI0IspAScD4JI+LpMMD1eHO2lRxtYi
3fN4BQslFi/m8Kzy2D3BRZk2UDPKC/lFBP42kXcxKPmLJh61bSNk3KZ3a3RaiCeYrrVWF0Io0IOD
DBgEgrz55amJEiLlVBdJeqOm27maTQIRMLpJ10A4hwsKYAoQ6PDE6aiocFN5ggCW06Xuxp9Mf5NP
CfsaFqkoLtaSk+9oB75ISha3ZWaJXcdGpEDAboWz0WwIvHWRRHqLWa+PwQ8b3m3rmRVAaS7FrwT2
llwIqzAoDWQfZ/x7oRFseiIV0A9ihZW0Bq94A9ifJis7ogAU8AcFCUZf/GrA7oxQFEL5ZtfO6GAc
baLXsfQse8UFEee8WyQu5ia8q+4rnot2WEWG5T2ZaDG36EDDSyUk/iYyYJbC6lNOR2MQTrFvc88y
1wBbjI+wHCWhG0e7Lx2JEG/rZ159FQvbwSqn5aI9BBMXRjBJrLToxtjBhJ26vSfFgkGQvvGqojGT
JKdAua/YmqKTs1LPxQE2va7XFv07t0OWVNF2HFtr3IbSxKLfGENS7yeYSljnpVP+iFVPMn4gmkJT
ZFA3H6KeMXV1nVIRjHdHtj90JIyzW8/5rst1W1NeHoEXSypwmyKk7IIyg7R7jWmocdasAYmDDN1g
0xbUTBGQJUOBym2cgGaPzEygcFm4bPHYmSfoOepomi1eqway8e/aUMVPbFkNJqFmytZwBYHgpGOV
PcSpG/zsqMO7ZL79u5qM+t2J/Qd7HEW5wk2NUjRmpdp1glBw53Tj2+T1uPAITak3uxMNiR3YSEeh
QrzlsZupfWj27kNAZsW7hmlg4HS3c5MUjlsPOz/xeQK1G7X7NFtcUApYywCuIk+eUNfHM66b8Fmw
e6/Y6NrNhqjS4ptS9fBletxVLH8YsWKybt5G0eBcjLRv6OW1FwNQm3fO0TDYn8AoU96LZiX1SH1I
io3NlWQJTWwq6zKy2RuDBev3AXvYpw6ExCXNHQSg1BBJvC1YB73QScRjdlEoTspu7IL9ZEzNUQPA
6VRmWfXTU0luH2PygXoduBCW15ZvEYSskR5v0oI3zrAysPCGaHiATh9mvyqjJyQ8Vsl8i62db0yL
sxePYNaduYaa78Jsp58wFzHXFzYN9AF5IK69hUVukF8NaK0cu1efn79verAWqyjFrYZBw3it8ERT
beiJp7ygbM0ER03goPCfw3k0noT2s3tC5yEFbSOQ8qi18ouVFUG9KhFyv7jotneUW0HfACXTPve9
PbWEI6zyzUhLfYRpy7qqsrT1g8wqu2SuisZHgXBK5YwSNTFan3betQw8jgo+jb7vcaRnvTf6Hnsy
61ds4km8GDTR0MVLm9cgZApRfLmR7eU/TWrRMK5Og/uQWEkU7ogD8Ur2CV0PbVqmVz8yWXK2wWLQ
skNnOAdtbmFGS6L7gTjrsGDB2e6hqsNozz54r6BWzKOnnwmjcRfo23jFhDk/pJhd9Sol71ljLsN7
tUo1pCvDTUHOEDQTzxpvL4HqznZv+mimNngMXHKNbVz7HRVaEsJL2inCgoRS27ul3ZOPpyubGO9o
FLwEaqRSzx97UjgZrypOAP3cNUt2YYh9VuYx73uCe/eKqjxf5lFwRRWe3Tx0Jl1fgxcwl7ZCyJ3C
A8E3nlH0GC9FpFRKW9Xa5g7HJ8OZXPYRi4e5NDuKk/s03iazoLgGJWkZYuvkTkEtYcvtFfKd1pry
2ah8Yq4mtLdbVY+8In6WVmhTI6+QtnV8MMfQe0/jzPrEpc/DCiHzP/uMe7y+0UQniO2Gn1A+6ETJ
Ov+Z4jJW4HNlcPFr5W06W8klm5xg3BgYxfbJkDgH7rQ6hf1hEvTOEzG5+5IN2U2ASe882q3lYxdz
W/KMcdS8DWw/WbGyQvmdaT//CrrEOjmBEX7AcptwmTazf4O77DbyLHGcZizL/39o/HPK+x/MZabC
3iUdC2rt/35wfPzK3ovwn6Pjv37yL/6H+YcFgw2tT/H7GJP+xf9w/+A8BDSO3DAj5Ldk9JfVzPT/
AF9L9YljO9BtxTLB/qUmmc4fHjKT70MN4W11lPq/mR/5jf+YHxV+NfAf2FzRkiwcb3+fH+PUixs2
WiHZt/YBM3QMWZziHCDW3c438uELfhtXbeX7BxSOpYIxa8gmUb+j5tza+UQSKUhTSz8PQ51zT5yX
MgcwOEcU1RwBikofdyn3sYj9H43Ap9ObWi6yK5QAzdlI/9JiWv1g6SeaS4IcL0iBxepFOWb03C6F
QtWf3ULyu2doqRxyx5lI2sDujiWu49N+nVB4k4aYo7rvyiKnGD6DeK63HEDOXjr0L0AyeqisS9kR
LwfFR0T1bKI7XryrvouR8tqujwMd6k9F7lKcRIiLEiX5Xahk2J5BX4Ef5nfpd+VSgmpekM/xHWBs
XlyADXWdp6IW/asPOYSlrgsxUvtJ8Eh4miyyFKAnV3GlIqrj8UVh41kqoFryhXdtlvXPy/ofr3gd
U+AHOoAlzXRrsns8xKTcPkuR52/cPymaarKmAZiKI3AD0binIINOKpBy1k1rkQ2JcEq9GOVSXqU4
sx6nqh/ue/CM25qqF8heS+FVqMblgWcw7lIeexdRuFd69aHsqMrCYw2Elbe5+FAd4Z4GgBizUiwk
DxIFYkVyuNynIjHvZO5TZZR+13KVCahkz7DadUh2fi+/G7wmurzsiIm6b4ZT6dLBKTvGiBXdYA/d
CAdroAzH5AjAiAhrMgkwt1EYFkZVchqWEjE+UB1t6cqjXEwRJNiGmEY2JCE3/VJBlgpaZv25VgeX
9pVn9t7cpkejOptLfZlBoeU6x75/52IRIlJYThxxB+su8ukXzrwE+aLLxZkSreAoaeBDOEnFW7W0
rEV2GFzLpXkNQlm5q8vB/WhTjscgAyilK2VEy533WEG8GHyYhQH1vld6TrAPLOVumrzdLuw8+z02
u+kcLwVwoQVnRVFnabl181MI/QrHEZKYOwKrqPrn5rs2rviukHN9J/6Rj8OBQORVSw7zkXNSeofl
YFil+GpW9Ojlq6rT3YGYgKZXG5otmI0mjB/5HrgXIlTqwU8dVRwEzKpTBqP5pXGFRy4yKakxsUzL
gxarMIrp0aKqPWZ0/yGJshyIxDi3gpevWY0t4FnpYfPM/yz5K5X9XCSefcswYR3MusKzPS1dgdQW
xr/FUiRYDxy6ll52Dvnf1YNdRwuhW5h6nXxXE4ackUDjOmq60uAT3dsgYTduEghzJWcvvGoyBXIz
LcWIo+dxoBymKN+y1e1fNSrIbRzb4CpBgdwSPonr1WD1JP+XfkZSf+YD4jjtjTPz3QqaWf8I71Q+
dbk7HBQp3A/AqDnHYFnWsN4S+4PPd/w7UtChyUKaNG0US+2kGVBLi53Lw6DKssa9S+yK3mO6OHDS
Jkt9ZbrQukEUQvXMnSDa66XpMqIM/bFf2i+DpQczXRoxa6MiGceLoq4R2/98IxUtmqJuQ3vfiS68
Az5p3vfMNRwS4vaGPqL8M+EjzLu69HQ2ZdPeZCndnYE5VweMyfHZTDIPUMhS8pnVdDmtXAqTzyqg
BdSvBjjWZp/cmN8lod53YWi9dIeSg8bu72KIQno33VtQh/m9V4fiwZYjhbSapUN00vjxn4DiCGvd
QQz6HOYSD/zS4uEKDcCkdir8jXS0VBPOQi+hFW3FCa/eBkaZ7uN8qJptighysoh+HAa/uBVJ3Ror
03CMjbagZES0SB6ofczvVdIOa4cv7rYRebwH7xSvzGEuqDfgNENZHiiV2L9D6Qkv6Zh7n6nlx5ch
DOgNkTjoMOT151BhbnUBJX+kc5Ui2zjjOikC6E+ok8sItZiMQ2BUfoXhEt7JmmtRcaa9h3LuEr/Q
Flfyh9lk5TYzMexYdqF+GlFFerj7mSh8u3z1o6OZUohdyQh/S9r/guT0lTTa3Sq458QkzHjdlwYd
c1Z1ig2QPE7n2EcMy3fSsAl+Bcq4N7FYH9AIiiMywUmEtaNw3I5i22bG9DLpAjI6Q1h9LwN2uJsQ
6+G2tuVmLrLHOXfHXe703q6M9EtG8uKY6ZYgZB1/YIYespO0pWuttE/dB3Qmsryim8ddG9j9g9nb
yWXsDb3zUt3e1lKeXc9560Z9sIsciZRim1UzNt06n0bz1ivlDcug2aOoFu/4StU+GPjBx0lZul1y
lpiVcCvpZUG09D8sdmf+s2P1s6+s5FSnnFXXnMqridgjBLSN6bWAY+Jy0Ie+zt7zKWOQzFT3Smln
46+DaKL5eaL6s4jMCmCXZVQPVZvV+7kaPLwytsc5geAyMfgwzXcyr1H9ptlazZ1hfeVt2MdbbvFO
uqUpj+Y6VMFsrYcu7tdEzLkPxLJBlZokjJX1nCXqs8BhebfgSe/iNAI8w/Z9Q+cX3BAf6zlY3gtG
ojueFmyB0JmSR4tWPWxEfoutGWDt+BwEmMn5uL/Ojtpw7MFO43W7tKmSdy6I1UOsCESXrUN7CG7D
kScFM0MkobxP8BS9GmEltqGbjafEqn1c/hj+1oIKHSbnerjQLOt8NDIN3sKlzi8023FLPYOCHmi4
u9rS9VPpwrMNVQYlwG1OqoaFppMgfCa2pvc5yMTfFuSjFxK2escEQ0uelxV5fMjasD4MhY/K3WsM
SDz5Hl4r2aUr94Bh39HSces53nyCSW8/x6R3T2NjoFZKL0Q6r8RR507LDcl1bua+oE/Pk7F3JJZI
dMpv509ZOeLghW2zsZwZRkQOIm6Tm84+jZz93KZPIGlnZKkYSjvGXG3VG9lg7BX4sLyxwJfnge/t
hvrLsgcYmCUfxXSkxlvg+eZCvMnbId/YCjqwnO4Nq7JOZUnePNUT6748KN8drmfrxuZI4TR5HW9p
xtnpNi65wxCkSjBi3ysYvjdhQLYp1yTDCgrQSGIGcqczGqlBgawdzFK3Yd+dpZx+m2ZD9rXnNgWX
iNP+ry5rcHg7gGAlR61bHzvNrggphiC/H+2NGXd6M3BX8Wuzf2zR6p8m4J1QTcee+qXxVoQRllC/
aQidqWSDykvkcAAPgkqEydrW/s7iUhatLWt85Yf6mzh3548aVjz4KJHsEBQLMv+p9ZPXm9ySrTqy
+lrH7k5Hqb11QiikRWxHJ5eh/V733MuDTguWjUF6JwFV3RKNDO4xM3k3uShSRnwjhTKrU+fKNxS0
k9ZRfcMckt+jUzpfhMbCtd0GBYtmad46HZFNdhrOlx8F/gXnO8HGIQLiUVfV2RHKpsqtKuJXw8zb
C5fN7FjN6YBe736GXe8fUDgzmpWT7hbJynu1WUBDny8IB5NWZBM64dC/6KnKaRiF7Xwsc5z5cEH0
xNWDkR05p9hljE4HiDS4/R13eiAE2GB7r7sT8blgUxh+cbLGdHomyFvcjXn0QvA/uLKQTV9Rl6qD
5dKZOWFvtmrO4FOYVDs3VuYWvlO4mSKzvK3RpBcmXbjVnJuAy3Jx7nwFhTtPnZ+CUYaX2cvvqo4L
HufH8iWC9Up6O0sJiRd8gOvGvvFQILFkhh0VDzB7ovtQZsRjO9XRhjePn8GE+1GBWFwFnuRfhsSw
a1hy3IwoLufShbbAMuent4QoZa7EBusTmDkU/hBNwW9xJebZ+9iX/ZU7KvItsk65EU6HqoMjVgi8
pYxZpOH18BnHQ/dI1WNOH9ww8bHuAQQ6pnlyx46tRZPSIpinwWGIPLqPEIZ0Rb2zm/0a8In9Cj1t
HZOSX8URlnUOGNrPyYiIHlIUjR+eJtedHEoDyhsWLQ/sEPtIqGfaHuw7w/EQHKO0vg5QH+ggKTVq
cAW8OjX7YyLRuUFFuStGH44T0JsOLTn/S46teD2G8fQjCOKG80KSvaemP/NUdLbNizn6ZBiD/O3U
1HUGhr3q/bZ6Mox5eKBmELMaBUTma+GWxlvu+vAgYqEPzriIcVSha7SXMWfoQeC/1jixQIk0NGqB
DFv3vo+XWGMChadHyQWTHEAfcOTpmo1t+jIV48AnayB1ahTDCjDyhUgl5BhuKaUjV0TByzWbyt+s
SVesBG/AQ/L7iW2MPSB/P5ZrjqfilKpabHM3/6qG8TCQVPY6j19j9vE15pa4UNApCvXccDfZdXXs
rbI9pjzL10qUkEV6s976bqCeDUf6NwQtgk+DMxM15bgQ133t+HveHnvr5717wbmrb1Rr568uZmXO
Ro5zxEte7Yn8UNHkT6OxNenrFQfQO/gvCtOA9FdQVADRkR47MH/OKhqwknHUh+4c1In3KSjVsUEo
OCycssB985WhqJeGzfOsOSJtNUnu23aYsxeWoECpoiAGFGKN76qIcu4daWFeM8DwXMuK+T40jP5E
gfKIe74ZIAcNKWwS34WhnbrzcUapePBzv34PKZLYo4nrF839jUt8Yx1dZPatSof64pFF6VZVq9W2
a02BT7sq70HqUD0OOqH+EnPYPxqFGtxV09vNhXZTekNhnZWrlGD+a9ZY1d5t5O84LfwTNmc6PqYp
tq64OQQEZiuGCJi2i9TdRRug992FPII80fspdwYVkS8de+lPIBjZFaiIWkVtVt4GuEBuM2DmBJ+a
edrQ4TlgB81lc03dVt9xuMambYXlBD9LcqmpuIk+QKWqfZqhcNVplRN1g5j/I9GcYUHP0fySYx3a
+EwxNzJkK1ehHj4pQVKjtOgrh3MSPtuJBxq7Dixv5c99chwKhSegGWZ62IYFXjcPL/1s9Y8+p9D7
TmIo0HNiPedyjE9+T14+dDvuRcEw32LvI9+VahHe1JhLL0XTV6uIvQINegAVQVCCipwpiwMwSFnO
e0/Ilrak1BLviKApkRx3Hn/SNOSitVApifDQ2qKiQ6/szjT2mVsLFMMAtNSYd5hl9IX7uH4la6Kf
e7dytrO2GQw8KO6TJ8s7y7M9MBepe/JYqa3Mrnc2gyHzW6eaOGIleKLYYiRx/2K6rdo4IonuAnuU
+7oxWYtL2mJfZzMga9MAywLokJ3pNOHUGScuHIaOmmZ3KWxOGhXy1nrveilzjmh1nhGtdmJiBud5
mGtJ93MvrbUKPK6u6XczdLFoD2a+9PNQ1LuplwppakerU5k2HbyZuVUfBmzZzfjdOw3Gghyfa1T0
UVu4NMU6pjOKZ83x1qC4Ol4qrOOlzNqR1Gkuro74/7H+uxgWP0tmRO5mLb6WvwyMm/f2/W9/2H5b
b+67r3p6+GqIJv63BWb5m/+n//MvA8//JO3CUfmP/kCOh++f0Xv2v671+6+vJvqbMejPH/7LGOT/
IYRH2lf60vaE/a8Qsev8gfGVwmkhLBtz17+FiC3rD8m8zblbkfJHGP6XsotniO/gUrHGJsL9/l//
/TL8ZVb+T86gRVf+mzGIijcpCDGTHjYXtfgfwm7gJi7tiVOATzCUJNs5Q9NAoIsigrBf6BvWmHI9
5ERtm+Ilo7882nJtqW/t2YzpWgbczDm2J30EKXZTREV2BoDBAptIS3pDtqd4KSvg8w2yj7VFNuBq
27a1CEAmzemDHzGdrdIWvt3WikgfHAvcyOrIYGadBgdaE3Fd5uwtem369m8y/F8vxb+bouTf7bx4
ovCJM62AEXCFLwWM7L/ZeYekkAEDtLfn4ttsKbxQnzCz+DJVDgom53E3pDVtDMlaFEBla9aG1A5E
2rjHIzV9KHfW9TaznWg7EcxlZyS0/Qk3iox0R+eYuTaj2aaKrCsImwnKvKhiHlP+dqm8U+yUwK6a
euCL+Z+fl7tYzf72nppLnoAPh4DVzedE/uOJTZDRuJWGYm86IfUXqD55av0wvPGNjFGyMmFKcSAJ
qxu37niOJMgJd/ajjlZ0ZRXciEPORltnjqg4neaAZJZ0hk0NLOuLLV/4GOXjdHSr4WCztassiMNr
2dVvkJQRHdhWkgM/yUx66zSNP6sK3rY1m/l17Lz6iNkN/W3KSHMyKJ0kbZ4wBtOexvo6tY5FX1tq
LVLRbvl8yHUwpMmmB6Kxd/wxv3bu4L8R3Cnepl4wHinkZ0mK99YJKZXLgPLsosHM92U7uC+EyMCl
5VZwnfK4f+CPDMRzF78kJvLV2A8cqfzW2865Aojd6XlfQhK+kVyKj2EEYnM1MMPswlaGPyZCJnAF
4fWtediwl5I02qW2b+55B9UuBYa1zSxSyjhwqFuqm6B+biXgo5D+1mfWs/6Gm6z9Wwkf+HSbpmdK
fdFNtZMAlANbve4a6TwbrSPvoIEZP6xmkPRs+6CXZmCSX1VSjs+K6rRnxy2LaxRU9ZXRvz+JOTcP
lmlHN0El0Cp7+5jX3qbto+VUCYCp8hrY0W5nYm4ahuF+HPL0th8KOhIXOYp2dBx12dSNGwxc9Q9w
lKSZ5cySsjTlh00TxGMZ2CXqS/YUtQkosXZ2WHq0zZy/5UIPF8Ba7c1cg+ITUTOeCyJsN7lHaR9L
z/jGha1er2rXs3a1mUw4eXNOq6Lu9Y3LffEOD4i+h7HmUuhihtPByanYcCiFglVLntmnAuzagQK8
KCobN1HDnETZCsRBNmP3HCIQuKoATYa1kYI/XxZ3CLM/oJ1ges5y8uDTZWwUGFjPJVdmI/JMdXpt
CPRDZ6ntXeAYDHehGdGkahi/PbJvnz1F6+TdCTQNtSS3Gy8RtQxNgh4JSlYii8YeroD2pitFeK2j
JLz16ojrJ1yymQtcJGC2eRxiOXEWT6OT4rSS9ngqQLhTeSur6aWASM3wM7nn2SyrB27Y5XkWZvfm
YEzalMsCIzVqCewKoXqTCD97cuH5guY0WbykgxpvK7ITxsHF3BOv28oSwLx9jb3RN6YW35dZuY+T
KJ27RsMQ3Izl7P/C72QxjpVm6uwb4dUno9e0+klkkq5O5g0dTYm7hk3nfQw6cYDO8Zm2VkhU+kyf
MPqPbvPqUAYEDYMI/NemVvCmfBALvLGTQe6WFVW/M+njqTmx8ha5QIk4/Nt01HDCp0Ezo23YozRw
ShVI7qJznU3kCPuWXccq8CNU43zpwAoyz0Mr7sZzDntrQ8HKeAwcNGzIcPleIzlsesiax6RbmDdM
QMiHvW+vi7HsxmVLn14cWCtHqy0BTAA2+BmxlbgF+OA9FJMZgEttomaHTdL/qmYtryN+rM8+6/pr
3Ezxk0G9048AI1CzCUXnHoEIGRsjAE1ObYsdYxQAmr5iBW/dKsPqDuj36SXmXhpz3ZD0oXDnda45
cfGTDnR+26JksEQZ3PpjrPsXobTe+BSlYEpigbujz9zcezggoPjxxBOOBcfagIkGYkH1ACDwILG4
If4HuMu4OjMlBK4a7R/gk9WVBKOzjl1uyXgGykdNdzCioqizo2XESbvJY+Jdq6j3kk1o6m6d+WPC
CKPBdqh+8A8BzIuP0Z+7T6ssNK8xvXuML3zRwMoRHF0pnEqLvMjLCHoLhQ5mXAQ8R8UnV2m8QrVn
nHzWiIc8GdEqXcxTS6qQ0E6lQlomDfFqjt51JkP2CHmJ2h44/nsCjPEpmvGL8aJ56j6aZPqWWApe
lRAOdKE6bz8ghoVvumubrXDh4/hlGuz5Kx+CMOiWR+RsW7YmZ6l9PvyG22YcUUR8v0ChVoUFIQ/Y
gEv+fmDqvMY8jYDg/9oBse+VGmk9mb+ENPCttSXKH9dEiwUEfYU7L26r7ZJaeimb1D71U9NdKClm
KWXiBBxIZPPDjJiuhNJEdaxXbT3cwlustQprPwBkYf/OB/+D0ZdY/JjDdvSDsgCF6Hh82ylzWhVJ
FT7g2pz2XHnyE5KbeAb4tVEoCs+mreWLXZndoe8y/XNwQJlBHqy/Ur7vG1CozaFv5zd6Ip8tdHKY
EYmjjo5dXqQa7hLchysk5W7djaiiKRo9UK+M7tKt6EefvY1fKnGusbEcPdVy3w1S54QfyzrMrU62
Zu1Mr7HB51TMtjyPg9ERwVLBp6zhh4TKS4a1W8JeZjE7dmRDKUwaI/sXXR7B3rcrY6doeLuJ6zw+
a1iw07krjPKBKnD5GLncltZxObZffYqJe22ljXcDQ5qrTR9adIboAVPpTApxlTAM7dwEEmhdYsP1
EwoG+CayQN64fq34rX38nsU9koKr65OMi5zvT8Nz77PgOHRecgZO0q49nijr9cQAuQGh6i5VTXQo
qL7cDn7W0DHMkCkDpFgSrdNx9H25jx3+fZBZ7kvOCTemtmrykZiKacdEW+4ss3Pfoio297Jn9g48
I4U9l018a+tJqJ1VQNFY6bI5JlnzirP6Mrvi9zLmbHszMN/b3nDvcNtze9SPTera2KkYkR5kWE/5
fojj+VeCH3hlRd5z3hbJml50jwakwtwMfT3sPVEx0kbWuBcd2jAeAvHchmMFL3HiUlzVfc0lqW8R
T6W+126Q00NJ3MCggB3EFvPH/KhIDGvKJmgcJ6R6QycYiuqCCbtmSPaXxC+o8fu2ZtjsJDpWj2pj
g8kr9r7rGz8cbtVXyyyG33b6ESCpFoMeFYu0OVJ3ZNCxT6B6YEktLjnOLMZ2takbVB8K1ZK9iruK
q4hE+2R1sMmdXxMVRQmGEcbgFb2zwPnIWYEoD27aAQsgB8JzK8GTiO7FSwEwP0xRiDUTN1ZVyOR3
4oS3aZoXZPq1uHedoHrl88XNC1Pw3TCjkGZRoV9E3+PljDNkmLXBfXZPv07HhqYZnkBpW6+BQLFV
mIDXrWjsY4PF8cSdILpRGWM/XYYmYJMs39IXwKEiCbGxJFjDAPexcu+ie2Rp9TCJYHpzsPTBRg3z
Yw0idD0nyl7D8Xeyg4f4MHM/dccXLFv0FhbQ/5YIdXQIbSc/ZvFUbW2seZj//fGH7AK9dwx6I+m8
t3ckbZODTZgbmYeTLDratO1jczxwhhRgVMlWYQ60RHB12FMc7aobd2HW2VvoZ9ETbRvxvpets8ag
x7LYrv1DCKEdbFE8kSsPgFrwGCitCmkY62mIe6n6aXG/j2G4LuL8IYQKwCKiRHHplxuuB7hjb5rp
EztKfSIi3u3pmONABhB917lJT6RC2Y9UCzfbudMlbWJjR/BryvTSbeVS6ZIZA8QoqlXQigrBBXuu
B9DmHd8sHkq5bv2cn+hbRNcpKKznqWDvC27A/dRhYR3YZcAKBpqzaVrYB9BX8kMhcSi2BRhlttxY
RBKqCWEm4McIU2czdSnWfjNgq4PntPCjDyewoOOIY0g82YyCc51jFJYpTahdGeHABNMZIcFuM2ee
Tozw2Htq/yGnPUP62cBrm4/pShlBfono31vnQ+9uvN6Yt/HoRIxJsQuY2Uuzc0TClJcgMI9DXZrg
o3rw0qwdf0fsDFdqIGXqWZOxrozARN8LSDjQDJH+osghfWVZU2fEm2XwYBu9fyk4aF+ZVdqzHZMm
p6Su0StHNdZzYtj9GocELhJl5Wups/IM/yNh/tPJQbPYOAgrzvZ2X1c3hVU0hyYe1hqhSOC5wpFk
+zOG9sTc8w2znlrGtWtrUJxY4MLfxrm8x9sLL16EFsGI9FxKhx3gYfJ4PbvCfyXhs8b07T3Iovfx
LbjJM8gG+1ilWXbjxg3cBb6Cx2BIrqGlhu5PZepvQai/zfgLbe0/zsL/0Dckg5mmEdfbF9CINjHM
T8xRPkqnNibYtq2F0VZE/vPAamyvDLTV3A5axokEsw9M918Y0IsDdml4NeSgu9zP93beJm9Znbq7
claagtc2rT6rluOr31TNOgNLf2vQXfng+ZGxK7/nf5MA0S8updN+jBr3gScdD1sqZuzPICtze1XY
KtqBMNpNfneJEzs7L51fRE5UyzIsPCLy2fjqWU/G2r8THfWj2g+7FxVW/q/UUEwGUYSMUxtBx20H
1853OdCvEKLmW+cE3WluErlx1Nju56aMDoRG4YDRlLNvwPpuWDJd/Cn27ihtH7aTTMpDGQlzU00o
0UNlY+SnP/w6KAQMH9SkucrBOO2DrEiYUINYP/VzWX7RIKMu7aLeVF73ODfC/4nM7l0tl7qnlXRA
xUlV8iXzOCkTf/xWfoJvFWiicWbvTdMIXVKmLw36/onDVHsqUvlZB3l/4ZAa34DwJIDE6eFHxghw
tKbGXRt04TmrMHXjjwhSGzfxkBLbmGVa6DXBhx6x/3IQcozf/aRYEWHGfynxVF94w3mehCxXQVVg
SWMKGQiyFRtsDwwoy6gSMLOMy/BCAoE5JqPL9ERxC2YDHL+Ur2KJmjMW+uyAgzV6ns0LZRQETGVC
pTItimz7xQvHDY5J36OSw5UQE5C5BMaag5ZxtRksag+8ULpkkFpnhTOFDopwsJKzYwTPHuGQjROb
+SOIkHbVw/rnfB5ZryPpoUMnaSvqGWvv4u/ZrfaiYaV6wLL1MtVx7t0OqSs3clD1NneiL+qNA24a
hXZuTew/R2BtK950caNBYd9QseL/cpDLn8bepCp3sPLnaZTZyYsC9TgUQIxpdPArslpGR1mF4Arw
PXoavkFJWGnXbCfqTv9q7ObORw1bm12od51O5O1sTfkuWSZXsiJQ09Uyz8bLZJt9D7kj8IudkfOa
+QkLGKMuurfZicqz4Xn6oeMqe56pWtxNg6j/i7oz6Y3cyrLwXyn0onc0ODxOaHQvYo6QQlJqVm4I
pQbO5OMjH6df3x/tQrWd6XKigF50b2wYtlOKCAb57rnnfGeFQei9oSfCI8Owl5PvP+aSnC+RBO6w
BtYmNWWbYZm8x2UGt5ZpnD3UzEgLrH9rRgOTeLNM7t0yw6NQCXKFy2A//TrkV4My9yhjnEwic1rr
RRHwF20goMI4pNwR1YD2EbGjgi7YjkgKZHvfWms8BTnHWcMcNrbZGYsn8Fz2jjwEtK+yI/Xuk8Zg
CEO3oKoE4pud4E/4VQL83w727z/qq9fyo/1VcP+HAP+b5P6Pf/y/occjdi94y39us376aLu/rT5w
Whe/l+L//v/9JsWH5i94CdDgSelaCO8LwOG3jG6AXZqALEmrENGdvyKp/g/P0+YcbIYmxE97ien+
w2RNy6IrwAIE5GVRLHzxL0X2v39SeRirCQOHjosg7Xved6qtL3D60MIX7FWi8x2gv5BBiBEHxy+Y
ymo6/u7t+RP528Kl/ocnIz9viQWDduMdQQj/jhBA7jFaAsj+3srBZsZ2nn0sPWtfeouS9nHqh00Z
zViJNf8VR7GpRxPPElc/ziqi4pa11UPeE1357dr9p49sIKg//l42ZnZhutA2WHHw739HHsHoAhBk
Ymk52MXXruL3sAYjoGnAPdidOIUh0iQhPLWL0mLcJNPZVdr8jYzxT38JPtMf3hs2IjaJEY81ASyG
P/wOeUCEf0Th2MsU8FOUt9EpsNBV/voj+JNPHIILDinfYVTCmPrHn+LzJmfJnAV7p3YJ8w5PgfDT
A6gcPAgwPH/yxv7Ja3LZCzh84i6bqO+vL6qnLc50QbgP2bHsKIpgsNbS/slP+SEoQB0p3wiSBzTF
U7z13VUFEtFqeIT6exfOPkfUCZ9DoW/7Mn37l988wvSQdENeT+B53/0g15h5R5fLN0rZwZZG9knF
NZtip7pBnP8JkeVPPimSFkQBQ0e4pmt+98NGLWq8oIIcDvn6dQH+Ay3NBqI/IzkTNT789Wv7dUPz
P5gfnyUhXADCJY7gjsB96rt7QWoFYmb95O8bQ7B5oqvkcvAj87awEg93UwJ6jOTBLulYEtBVRDGn
WUbfvMKpUKHG5jbLA7V3qrLfODkwipXpNnLtOQHCukv9WWfLUpJfr8LmqDPUY6csobApOSeM/st0
JLuZwyfAc0rFMu+LKkv15a9f4599z2Ehe6xFTe7FP1yPQ5XabPhSfx9XiX3MaDE7Tr1r4t90H4yp
2uFRbI+Vij99h2gtoU77Hr9q8JO3+s+u15A7N6saH0FRfPdOq2wSkN6LcF8wGx9HkV5Vphcy0CTe
T/ZyP/6kcMFDsI5zAhDG33+miUzagSBnsPep6V6zDAtWRF++Epywtz95a/nTfriBgUUwifjCiHJ8
8BN/vLU0peUYjJP+Hjqzvc17I13sIeMNzsgRAY4LwQYIE+OV3ma6m6CPIiWtIw/VbcnwDoeQpcGe
UxVrlFa73h0WWffV7ZvgMGDGpkOx0dNd2Hbisuv6+oJG+nRPsynuXWlp8LoFgKN1oy28qiVAUxw/
wUEmwtshAEx7o6H8XKlmITgrfBANFCdr5cbIGfuhoxM0Lq3orJPMva5ci1QiSj3YyH60ieoF6XVk
ltnr1EDfE304bM0CFujEkYzMYuMf86bzn1NnFteDzQufOYoyIkAKdFELTwFGvDOLqAUmQz0i0vwx
cVO1bqnwRffS8p4iXvls60q+BjG8WHImFW7HqaFwqF6M8RR47Spce4fU7LI7gwbN68Asg4Y8j2Tv
okaoASP5+2cGj+is+iR6TABY7fuyCd6w1nNMjUznJTeyp6qgnmOVs9e7yDpFO7xyrvwS5c5M8Zcb
CBi95UjuALF9i/0SKdtJvODCFE57Pfd46mJaGPZto/I9L0eugz5EhiwaGDgzVXcn4Gc4/LhLTZch
4AW4fvTd6Y22I+2vtdGk+6IZ+g+OTLwng1NdJqhjq7rQ1lXTRST4Ub/1salF+2SxeXt0BT02yHQS
hmqkzPCRY9vUrVyMag8UCYij1ma/HhrijcpzxWXTe+WixiPmpLgBo3XDNhOTLosExJhCwKnI+yCl
BShUAMj5vO22X6ALRuu+Rviy6GTCfrQyeyvFs+1CQZD2dMG4IF6cpDGpgkCwvGa8YgAM6B5pV4xb
xKu5eaDEKDEpj5lgYMBv3a54dMjvrnrTzN4aF3cOLUEuV3zYZ4yTgoPQpkwGuU044pxKIIcF3MRP
qvimDJd8WsUbs3OijNi7ZOrNcj1d2nnZnGbE83qTMvjzFYrNVULYf28zk9oELuzym0fGPCSHTJ0L
I1FzVGHp49nKkfWxCZ9xGLOtyUQMMwI9TbH/LstNUEVXuR6paHVqcrFjRQcmTjqF34zltJfCVveS
kLrsdL60B7XTRK9PSUghYsyG7I5GQzCY6bQD8JncY38YtzggOwoaRu8ABSDehU0XHgLXLPl8x3IT
eyPXRzHjFGQxrL0daFbrsXcCMN5T8wGKo9mmWpG+SJrmaxiFnrUo9c3RsBQYYDifa7pNGJEt1sN7
A/mRlXfOu48X4RwgBq0TChKPSaVAsQDlXDktHhtTxfQ1IM8TWFHRe+7MKJp5xp66z0y2fnzEd5Hv
0G6aItsPU49lmmWK4Ciq3nq37L7QBzsdwsEocWfpYAtiytpB9Ce4boc0UXBAHJntLqBEZ9vRxwGn
dIbpU55iWnYu2joAF4oLnkGhjSmGy6KHeOqpR1JWfM0ewL5QqgtfQec6D/bsdlsQI45L1aIicUzx
wwGmXX1Iyi7dji57YjcwIP/lJM48yeGY7VRyEcv+GbW3PQW1ma956k0wCTQrQxpnzl3hIr1jeZ03
NcLeKvZwWmDoKiAZ6KzGX8vBG3/8Ff7CZNuzb7ojuQQRgxXdtzHljmsadoaFDEWXStnxpu3rAX8s
QS4Zm2yr8zl88BoxM6ROBohyfz6TUX7WYIn2dVuOa2SplrTfDYI2bFXc12VSeuxNHBgJ2C/iue/3
hQ6QspDoPqqhokQ6lzkgC9Dy1jNqALSQAvwPQs6GZpJ4PQ6MzLaYrMuigxpCMi8pdqqgWNAt6mFX
i3DpkesYKCxPIvOq/jaiDTPdKeG3qEKzTaWw8TmyASoH373nkDTvdZM0ePz5KkNIRGr23O3APv0s
qu6LTNWlk1XAMCxDrtlWqT1636tV19Qg8coduhnTGFxYI4iDkoPY0EIjtqONwOzowblqBh3dIjqX
W2Ko0wXRtbOoMUawoYUB7Hgje1BN4SHgn7U/WfXam+YbGCMBggae0JU3Dt5z5QO7sYp42mH/yx2A
R3GUrkVloCLUUyUfOJfhwqhS51B4DmJdOlAmzs3mKsVIsbIaI7yj/8V9IejRqw2F9Yp3wys9+N1z
k+FULHTtb7AKRJDDsTH0W6/mHUHRnP2bwoXexNNqVk99AjrDNmzcgA0rMn2Ms2kMdl4FPAzfxufE
jmwVp5h0B1+/0jldH/nj8HQEY7vL6J9fWy4+HcT5W+79G5ObzxVfwmY/Z20EUjrMX8gwNyebxkbs
k/O8sqah2YDfSXYpWG3y8gFf44FaQ/xD134hHns8wps4NPAyDkTvecjfYGcJdu0cZTmNZRbGo8gb
uHLztoAwI5o72zPv0IixG8iM4tRuNg84M7PTOLXiUDZaH2kIJnGkNAwXz+WigLFj7+ManAa3FIBB
qjVXg7SLy6kr7Rsti3RTQep/qUEHbBvh4i+YWA4q7hZUUtefPJAgAlRDcZg9s3/AuEs7FNL98KGo
jRVs1Ktyk6kWyXMOTc6M7rQzqAs/BIi4xyFtP2vbrk/jEFl34LianTKnmxQo+mmaXZc2GYc9qWUZ
/WOf5/GnO+dqm/DZXDfBZB59t4l2C3P7FhwmUesyeldho6+syqBYMCWgwMo1pZ460/lh7M1xP2SE
VYHRZGzAzS/NLIJ16yQAqLFz7eZoYcstsOtThoa1Dkbb3FkOHqXRzoAVj2kOzR5P+4IAQfUfc0J2
SMX1Gym/4iKq7LzbVezEt6GXFfuoCi1iujU5oMS7yIV+ntRYn8d6vMIk2L6TJtKXjXQk4lYxrpkN
r7RTt9swooPFafFYlSYFgCXFH3ltPCKFA33Rs6Tys4qqUx2V2TaRZCli7ZUPrK27qxBv4t7kIXgY
ZXyqplI9CJkQvUwCNlNhr96baph5cnMogOhfU1Sk42Ejbe7Nee3FVz4Ghy8W1J91a7LpD6gjyVfk
DfHxufg8xkQ9yYkUam3oywRAELm2gV5U7tukjyRtguNG1WNAnoe1Gw56GkFYVbaz9M82ljZ+Zpp+
4WDvwsWgYwuz3LLRdwJ7VY7VI8WJ8JX9atvn5lvlpQc9WN0R4zrekKS1qb+FFh1gWuHZNwpgGe68
LyC/6JA2FCwLsJ8wkK+kNIJTWI/ZxnZS/+AU9/1oUHKJhoyqC8qrieWeo3y+DeIQPwc0+32C12Tv
8PNXqnRBNLvRs19CvpGE7Ex8ENs5mw+dbB6mriWi10+nztCPQWb3NwlVpry1L2EHjtxJjDek+kfb
yc9V6t0RoKNAqbSuaav8iPMPNQRQytJUr8w0vu88VN2yodnb9S9T1zpTU4rXxNftJa30l4or6JK1
Rr6PBid4q0c/28U2tRAmK8UAbLXjNeXT7LwjxRW7wG6wUA5ZuYYIXqy0Oxl8gG16r2vWfl1bPSha
tryGjVLTvOIh+DrW7mViFS/Cpgi3LQU5/0Jlu6pMHhI7xFhG6WKQvVBce5QdsV23ra4cj429aff1
ypP9sNX9xL4wo03Hxv+zES76BWHOY1XRnIDd8BYUpbu0uH5Ddjh6w7QxKA5dGba16pq+3zRZEh08
ekGv4QC415P02w+S+yGimXsksFWeaGn1dj2u+H05RN9yUkVrYBHivmsoHl+GfL6yBHDfMMXIXdkS
CIfIvlOhWZwgn5nQYgZA7MnosRt2SJokLB827VjR5WrRHRBW1dkW4K3aauSsIqOQ4X4Q2OAYEVos
K0z1BmcYXnBmZzm3Ah3RZL2gemo+bybNeqmDuwu8+Fo4A4gtW33ty3nXdpzzK4/TZ5nbGlGce76M
OdA7IQhQ5+xk0VM3VVelF7HNGvncY0OaK5aI6pgkM1A6UT2YVDxAqHFW9phJfJisQiyf/EJaf/MN
8QQKsKPih2f2JFs+NEUexHY0IbO+fBwRQ1eTy+JcDbF1EKQFtpJEKJGjNntNe02Ql75Gbil1dvIr
VgQTxTqbhhXNJvYVpUC63wvP45Wa2QBXpb92Lbq58d7U29kp9KePk+IaSwqnO88pdpNp1js27x2p
L/NcMbPsMuaf00AL77BEdVxb3aiOAcOVQfOMMZjazIR6CySWu0bH9S6SzRrv0lXA8fC6bQy9Hbl3
bEUYeec6tClMyEbm5tRSzdXMKo702pjv6O5oOP2rJyen7wfMormzKbXbxlFHtTPrk3tKlRhdKslZ
Ug3mLq79+m3kRZ185Rcbb+QjtS0tDzbdsHuet+aVbJJlqZ1XJ9x71TRnW28xd5hTU2zjVmfnnEzE
Y2vV3iM1Lx/RaLExYme7T8CdPRV90R0oGDTupOzVNzKh8Q0OEO9MvIW0PkSJPXHafj9SZErShWJd
0mS0CSHjbPwEU4HZYC9fDZzmsQxYrf9g1lTd0M7o7EwifISK0fhI07alibtS6mNbUumCB+Vlajgq
xiheb1GcVFtYhKSoFUehjhF5H2b44cYp46yUQZ+jLsDdZJXnnaTqphdNXoaBydsWfH13ZmvpYyQy
ZwtiBzsz/d83qelCPBK5PPl+0gOGw4GGELXuSz5xrD7hwe5dazeipYBiGvS+Bll0FqNSx8ykqQ2s
1i7ki84sVaqLmsQIfX6Kc6ULKiocNAfcCpC7mwOy7OcoOcq5V3s92t6+LDr3gp8zbTXJ4v0Mnw4X
3hCcoiCM0FzoKnJSTvMMYHdDazs0HrOBYn37jnNreLby+Gvlz8W5GZPoqcAoxDiubsOhAZYVK3Zz
qaFpwM5VfwFM6wEv4hM/ljYrFR4TDx9Im3AcbiFmrVWE5GaPbdryQankyjYNtKFKgRIoNUUBYWlA
yiwpGgKLxOVT13LHWi4i25LZ4knHJOm4BOVTn/GYjvIl8Ffh1GgSMv+g7Ci0QKuoHqQxhPhNEvmK
e9q5Bcpp3thN42zBJI3TyptTdZPb4TewXOEtehyWGEghLORlvR6iOcMA4jsITNq/zNtKXVZ1k2+9
cMyPZGKRRJvI2zZGjefXSCpyd0EFRMNKT1MyzQxmqqaJ0arx61Tz16FlpR3P8fQMiZ6anSxTKBze
N5+iDQ4H4bQWjgVBsnTkdeFEVFT1U3rp9UxaWO6zI5ffF2A+EmhaFTcUHjvJZdxX2ZYtOD3vfZ9S
DJmjqF4UJCVBaWqn/zJlpnif4obvC12VVGXM+bTvB59lvePN/rNVjSbR9MEf3S2FtOlnzZXmrx05
ZfIyiWnDm8uQgFZhYm3fBsZIea6gg+h58OAMG+xFWUZ38z2VSWIv+4JH5JQLeIruHX1T3DhDRe89
7MJdFljjJhjHeGtWXktdhnSBg1YXeUeku7TUCYuRS4shDxC+sMV8pgslhF8aOLwUf271Kqka2GLg
9h/5QeqhxCz2nC83UKsur3BvAYCspH/pJqG1A/lDJjoLuupF1tI5ddh5trPwYT2KuokOILf6h6GZ
5rs86pv7NHfEGXKeuR0MQWy0AnI40ShVUDUvi4MlQ4KGnZ9qQrTR7BElsbgxliYPYYAuAE9moovr
2B+MbYo/UaxEApSy6HS0a/wYQX1q8miTkyLU+OI1aDOvaQvKVQb56uV0xC2fSX7vcxO60mVAHqly
jaUONar2mrc6uOQhnuS71Fa3kdtyC8tvCeyU+7DH4+MuniwZmjFYGn0jYsvdIOf06zbqvRXwzitU
d1KrpHPbPuLuyzJhZ7gDFvlcEiAkAb/QS9Yan1hoGO3GGPMlgQ+U4uwSOl7lTftIJWtGQCenubot
pffqMU8dwh6qrVJRh52R5gV/7vQtc2XETaCkmoo+7+3YSH6rLnkeJh6BNmDCrWHl5kIBeJ9bm/jN
2M+reh4o+U3oA+2GPXKttQqDyLyhfqkFrxIAfNRGvi5S0EhVVxXrKckbrBrprddVADL7/hQJczTW
XC2AJ5CGt0g7+uxjQPk21v7SX5dRXc5BfKJ/W5k00EamxLxEHmXv+3jcuIOZwbuX4RnSky2f0EDk
F7Db3W2Mmec5CIPsmnee4Rj9bmf1yr/mQEefGvU54Hlq8sy9/dElAAzC2RppuI9BiOM0iL4hxHLM
RzSXF5UTE3UX3Pjofmt939/BZqGLF1oLGMm8DrvuMxemNW5NC4cJ8IaR3SMeAHhrrSPDBx6omnQr
dmbO0IFBBtYhvJRDB5yPXThJGN6lyW41AP0413557tw8e8i9HttyEjSXbewNGwwmrF6i1Pg64cMc
izTZFgn1fq0e2lt3kGJfSsu8Rh/xGWpaYp1UfONi8P0RNZ1DbQh/prGLaxL+2zKxTZoDIzASio4j
quauo6LYdC1hE/wkCwA1WgNz+NSzeqi6MXwgk0y4qY0notRx1eIYsebnshqf5hbMiOhye6nMovYL
VlQgu3gNDzQ9xTXiEJsdQMap8UjZTko8ebGc97Sdpcmc4nnHJ18mYtfVjF9N7GYH+M9MtYQ7UWAS
5Rw5yoJcwR5MlavZ8XhcQa7F3OLW0GDWKuiwi7aDjleBkVC5znrFuKpbZ6p3plEi6CBtJHcOuH3I
oLo+2plXb7s0kXdeD2uIjCjekJUs6XBfo3xQVjiTFLhpaZ+lUNp3vHszls1B5THTpGJsqTdOJIhE
YPgGTGRO4y4PiK40MfqmOfjeM69r3kEoaZeNhVs/OnPfOcvoUtxEZlyj4IATep/shtMvBel438PK
gpIWNPIBPho3zLxftOTciZxPQb8VZ6IgIJrCMoHnHMLJkzvm/jPltP4lq6n6XOAVuGUD6h8923Ee
TDeO5cZzFwcfdRQDRqCiDV/6Kag50Rhlhfdv7kyubxO4/Oyh3mkX3skK+2XVbAxLWB+iEs4DCAYT
HlgmP3O/IlvchW15jbcHuo9qMlguDahv0JuueYzGaTyYrEjuUgBG4D6pHOXZU3tfJ9CG167Mim8F
pS5Ip3F8rcdaPANb6RmTdVy+Zm44n2Qp+OdqgGJKDzOTE+BpRUZb1u5dWMOkWGOBs15bGdM+Caqn
5NuUeDc5tbzDOmja+MaYBSIvbjqbLPij2YbdZ13Z9SPbpOipjMv6BYz0sDVa3nmKCKv86HGkPOAQ
nZ8iqgSf4VIseWy4Bi82YNdX5GDxtWindt3LGS+BQ9xBtJzliTT724pL5CQNgVW3rLMthfPjJ8yp
YW0g4KwrApWrtg0EUSJgAY+GW2JEG83prIYhfMksO8cJ1gL2mIL05KE3k/I1OrmTtYpeZ9QWvgAU
GL0EUEdPxH88TtczFJuckyC5KtrrdnHv3vMAqz76Stc3HtC4PVsHw1m5LuWPnPeytZUbX1N0H8rX
8FMg4pgwha242PdxnlG/mhOi4dbfbJ1aljfszWisHmOEL+o1OZ1UdinvpnYgKJ5PBSz1yUWNFERm
znY3FEcxTMFxjJLulIpavgOjYUNYUwHbrIFC0WlsU4F+34aDaW66vKzP3DCocIXU5d3YhH3rPfMy
jMDebhin69KlbKGC+MCB2/PtNwugxBeU6+HGNKPmzu39+sNtdHEGcJqfZh15n6Fwg3MEtuwSoK5h
rG2rdz5d3dUfuZ0P1I5jPH6p8KA8Z0qBiy0cX3mbIG2ovqW9WUSrqXK8A5cqLjw2pfetS2cq6ScX
TKcgR3FrqE48xn5ZvlOV+WiFyKNVy6mkn8iyw7GNrRHpvVm8XcP0WrY0PK8VIqrmTAVixkeDnw9t
h77nhn1b7hbMLqKW7DlkGJ6czVOWNKIEHWuZLB5wol1NY+fWG5f1K/eIuKJdlFD0RZLxDNvkCBe7
YW64dMqqL0EOA0LeQ9lgIy15vpz7RkB/4ZKwr4gkodz5HSAg1/PjV61klG9i1T4La5LZpiQBfuyp
5rtN+KCCnQha8dCyKZy2JuGsd45HAnBtWk5vWQxTYE3xrI8l2C8dDlN2O007ruasBffLc3PVKWis
az+svK+6Dj1CbJz9L+LIwTDfLU+20KN6bl5gcEZlhaDqp29KQe9hhYyhmRmb7wnnJF4BWwXL9qjt
5bGLoD2y0PFf6Ncr3lU8RGiXuNITb8IzYlmXLnipnmeBUN6eh6tIIMDhR1yl+PtK4kEoJ1bX99iI
J2FVWxkvjDoNuLXbiiRFQ2ut7C1qRXH08UZTYht3uFp900y3ZRE1b2qiS289CosjADuc6SLPDTo9
h857nhvWD2wzmOJK/Kf5QRW5854VnXkxKVEx6c6TtZ/6sto7OTXDBcTenVewDeKSrI5DrNmY+WzV
brwQXZNlpOZp0kbt25xRs4JMaainzE9KshycKOB1fTq9FeL5FOEpw3Z1M8wOjA1ednuaVKvO06SJ
oDUpw/6U74RnGiuDtd+eIadONozP8rMJeiyMYZGlN1jMrwsWwHs7bpbQLjz3tQ2f6ZCVFsXyLPCT
XdWKV7c2p1sDxt0bcY1uhcf4crKt+l27Tvbg+ElhHuahDlGBRfNMMKO6NOLauipkbUB1t3/myPgz
64LADsWDG6K2EIuP4nf+ryQ3fYy9TbAM92xRGZ1vfK9OrotOpjy3Oa5e95aRPRDh4FH6184J8aPR
h0hW4LEOtYnnWd/X5sy2AesTzO5+AlZ8HXpSHXrVsk4AOLx3htFcR8xlbMjNrH8fZh4pSutyJ3vK
+DSfbC5bdx1ApVoX0kzXRcWmqRo9UnQc5Vk829YN7CcHfab0CGfxRJ0PyhP1aRDZfAZkd9XahCwJ
ehEewrJVrPWQz9xXOAXzrAcEVOvc3pMyMIgeWsHGi7iXaUUhrDm496NmQHCHybrBh/2WVbVYG37f
HRqDG35WA7VZMZDhmRoD5ydvnf2jnxB+gBlCnHNsZEL/O8tJyaXE2yc4sWOmZHYwb4Sgu3Gtswm+
Hd6lYcKk4YQs4C2C/Rdpq6ddSJxPcjE1OJk21FSG/pryDDoudelts9Dpj2bdJmuo8gBPNTNvkXMA
drLsQBjC/4lD59fC9D/ariDfstkSEBwxNgSLhe53l17Ks0T2oQr3ppIZYw7Z42INRyu5mI3u1hp7
b9PzcF7DC0hOYB30B6svfVTmYttDeXMtwFp2O1A9UmHg+Mm1+aOlB5emF3BdAiJ1v3cLQmcwPItw
0gJz4R46OnF4adJR+pMfYy2JiO/fhFBgfeQrwK3d+u5zxKhtiDaS4Z496JTz+PaNwzAovRnHwvtm
M8Rzj8xB31oEKiLde7cph9CR3FdDDLSzw+uC1kv8M3xZJHnda5oyTOAm0WxsRWreyy5vH//6rbG+
9zZyvzYt1zWXysY/qbch6DkjSnDtkdPgpkBAzoVCiUqYRTnYQsaQxzC/rkFvvxQzMhqLIHOdwJU/
TVTeEn1Op3c3C8ff+gj/t33Y5/RN1W392X1vxP49F+W//h+5tfnyhNwe/rlb+/Ralvpv//5ayv/4
28VrizlM/d61/ff//+8AFe8XHMqOQNuzeBo4FmZczBjdf/6b7/yCxRPJHdIFf/MWS93fXduO+4u1
tLNhreWAYf/KVmlr3SX/+W+O/Yvte9zbhSUcPKrC+lfQ2BD7/vB9YbMj8Gu6mCX+eLOobB1bmkzM
vkR5xYZDoIA6EzGviIn0V1LkTKNhFAG+sowhoW27FfnWNCDeTdjCjlQCNzvmPPfKq8Zkw7Tpb4qE
VWcBj21rdBEQFWnEVr3TUFo3nFZZ1kdOu2rqbjqWC8OzgC//NC7RVR/iwLZtzOQAor+5trSdP8VY
VFDs6mRfLuHXAVzjRRiH4RHEGonSJSRbVok6wcYQK9sK09cAe9yFn9Lzs4l+zdi2S9w2yIjV5UsE
t5/6YlX/mssdlohu/Wta16cX83LWMRJbssR5Y39J9hKysO+7Je7bTQ3HqgYUGsemwL6U9mjsoqCO
4HqJdx57M7tidhacGxn46+Vov45sZI96iRoXbs4ydokfN1kvN2NbgcTMaY8GBgFYeAks534y3euc
dq6LNm4jZx3+FnEG2ryA+0sX8VIgWNqFZtE7RBdu5stvgiIdZi1pbILYsEAOL4HqJVoNqjx/8t1J
PsVpqA+mIILtk+/216abUKOyRLVn8BIdJtlUvWlHRydHA0/fk2nOzRVMG/c4GD1zmY1p6d4wQLKe
UTvJfs26CD/Jl9BcTgHWEkA11IWHDPFqyDR3idv14doowRumZmFu0Lz5U1KZUMCtHdVt6a0B1Qhv
A4uaZ23mwmPDsfyX1GtOAEhTbd+Sqik/m4FPYWPD/3ykXxMnXBDS4v1AnoXTdMlIhoOBCRnIBcxw
tRJ5EF8vJ5JjWDbJjWuX9tqSalFkZD3YvG0Ko0Gjk+kmiiOmVyxKrLEaad8ofsVXHJ/U87gGBVvV
1LAN9w04pPhe2IHBM7O5BZesAVkI7crEij4n6fE7tVRI0cljJSEpIS6VZBvRK37re230CkCH2AM1
BvyFZRSQltRFmAcMx8GosarLKAUbCutd3asUEgmar7TSHX6CbG3Tt3ObigKDRSOBAUa13OJ44Zzv
1hYYBHBqHQPDMLdQN4NC60PGcPUeucb0OrN3fXD4se6mNiznkzrAgK907LKP6eeyHXD0BZy7nbRF
Gkf67vpzyYHF2RTETwPQqTbq49i74oA2R329bfiBgOg8Q48kZQlifcpG5qcm0fSyU7Pj3rHVz4eV
I40S8AJLaXubgWYjfDlq82OYmvpo0H++TPhzrDZNXFHYbJiRe7Kom26ZoULWJeP4ZpvAX/AmuW9g
8YoDNdndLeR7IE6aUsfZasQNbwqIDCuQ4yMVivEr3vP0WHoqP8oJErKyNQuWwqN/3kcIv4O6W/Ja
Z6bnJcvK5zTSswRWmoFgg2Mohb3phVpuB8A6iz4Db8iWdI/1MvxQNpiRzdgZ3SPB6OQbmsXwLY6y
fuc10XSF82OAV9gap25yy5sMsmC3bK4QC5hgxVdDTQ5rPjY+kLNns74s+JA2Q1nHX/lDykOWmGjS
mUXNiwjZji1+jUp6kGYJjQdaudu0D4rLbnLcr4GI/QzZGoUSFZqoXxdB6ZE+9x70QnCBVm6l1KWT
6D0CLK9PzEqy2AQgntJN59vRZZb542Hy0mCboOkSkJFBdOmyGkEQMMyGNK7yW7nl3TFfkV1x3Dma
ovW2DW/rufgysYFcx+OIkC+CaseOkbqE0cVs7GENvSgljplYiPQNZLw4adLFW7PXJiPvWBz7zEm3
LuoKHKU6P9ip4W4KNxm2btMMG77qaotk76wquHKbphPGyYtH8VLELQ31aSLU3iVhSPdWkV6RJ5jP
JR3D12FrKDZdUb8xa4XSzH3+pol7UKh03I7rXueYqoZE3LAszO+t1kg+LJ+MNCIavjNNnupiLsfs
QHIKZ0uF57MSsXECwkGByWBXNbl+oqUbOZTZOXbLId9azjB/i42wPWR5md6WyJhHFJMvRHpCHOkZ
31mqdEL7hed2eFErnGDoXZP3ZV7Qon0bAwFuQrM8BV07VdcEdUdYGXXymWV5fEuIPrq3Jb19fDuA
bsRDSw6vVeLKooDmdShL74ksudqM5gytFOfkQUCv9vFMWMauAqZF8J3Nz5dydHwMK7PHSD0Pl70y
xBWlvD4koMyKTrSBU/JkxgMNP2m6w3DnHDujj+kVtGhG9Y2suHVZHuG3jcjJzjIBHgk2hMWq3/83
e2e2HCmybukXasrAAQduY1IoQvOYyhtMlZlinnEH5+n7I6r67Krdtk/3vjnWbXbu0qxKKSkSfFj/
Wt9aPi2mIui2xWKLjV00PvPzeb5JM2yTACqpvSIadbOElf4QFJQesGZTrMMudqWjqlnX+BA2YhbH
xdZxvJosqtveLaEEXLpEnfjlovRS9cLyWwwGahNFE6i5Khx+xAveDmepxUFPnXVawkX9qgDQHBpn
0M/g3SnLZupXXLlBEp7QDIpPkeFX5h4kkvukoKtta8qeKgzfd7dJL13c3tzxNkwm1DmYHId5NrHH
yLLVVevmgDu9hpXO4muuM3plb5j1zQ850u4VXr78NMiw49OEvhpPdb9FgRfbpDbxsZib4Wnye9Kg
YRy8DHm02pImsCQVDlZU0+wcWvKOfHJ9PWiLeTsTSV7tXAY3Efvq75ez6X/ZMX79Rj/+H+MbSgKQ
guv6f3pKTz+hM3zWP/92Nv/HV/5xPg+D3yKfwzQRNoYGf5zC/zifh5zPXbRwJAGCUwEH5/+VqfR/
IzQZ8gXsL17A6fmvmUrIrIJ7eOCHa2+N9++czoPLbfXvt1mXjh7KcfjrPGI3/3RKtyl4TDB5ckp3
iFRtS2U36A+kQNP9oHzF+wFy/53xl13ukP8Bs7RDwRkpMX3i7AZmopCo2k4/Tywp7ibwR/8AqKK6
DWdFg82Ujk/NxFpeX4wFfrWg1LLOHlPV1Gd+oGpXec1EvYGS063xw2m+kXCZzm2C2fveVyqBNAgX
Mdut6e303AfBwP4Peu8JXzOAXB55LBp+sB76ZvwzZAQCVhzAQ3TbbVTi8+BT6QXHIap9Dakgzp80
yuORVjr81s5cf/PrZo6wiTrqJ7+cs2WqRbJDJq5ixi19MNFWXMZUTzikb+gAZNWc5IQPrKa6h3uX
TgDJd0FzyJbJazCbIWNnF0W7uKjbCTq4fYJBvxrGLwp4TgY6OOYBYVuMWpC6seJ6GVhkiX2JLbe2
vjcqjiKSJrgqmrjJPzs8qDcDWTGKfQjbZedZBPayC0sz1tvqouwXF5W/WQX/ZEL6Ly9TALkOBMRi
uV/pZUrAoKW9QRXD9z+xZXCigsrA7SvCde+zOxyddehgLZZ+zN2++uEyGWfaS4FauTfdZH0bOo9V
Jkb9ba68bpAPlvDjdie8BOlqIZ6SbONGly+NW2qzsUd77LceIIgGe0LofMkWvZzpHEbEJSAuciBm
EzHhXmvpsgw++TZtmdLjjFtvICq2orOTAWGjK0hzYh+6h9ZYLetdT8XECBouzUP7rqOt1NrkS15N
7P0+PaD4bT/tYZzvbM4HikmUYdLYwuBnqCH2ElPTNppbYChZCE1gMcSuRq9rDo3vmAP1CPN7YGJz
ayd1dBx8NJm5bbJ3L8rZat111kVQJwR7NC7PTjPP6JbI4bjn9baAfHafA1TZlwUlnF6LNUFxCj0o
/q6rgG1/FzsTYIlhDHfKq/F9D/xI09KLvSGucovzC70buPCJusXmKKo0OjCpqa98O63eeqhXzExd
jlAe4QYp2GEwgXX6jBbFkx9V4LGZTRRPkfbd6yzlN50ofNpllFSdO27juxgl/xUoDN5KpeaTO9bg
MYJFbzvMdTiNDGg/p/L4/GGoJA+wUZdHV+hwZ+p8vudZd69awS1xlzZ+/RVO3vgIfUfscu7iz0sy
LW8MoOWxDKAKHKa8g+rizm39Vqa1ePeanFtXM6ovhVPtLXB8jKKhOnoFf3d+mWkOxSgfjKi6j05U
w2O9Tj+nKIY50SH+PYtMUW6RlgxKc9oZAQuxpiD5wZHcT65ZoEpK8TktDByYwzDXEaJL7j1dFjuI
OdXvc5IH92Hvyu/5OqxNL3NbLQf9hG4bH7EeOddZ1ZQ/gyGOzKa5zH1Hyzf3+WUaHK2DYcAUDhPu
cHpxEde+0mCayIxOdvm6dHbwaKr5IaDmWW/mlGbCbeA7E7+n1ekd6E/nw2WuZV0p5lUQu8oyvkPw
VyfDGvEUz1nyC0vfjOlWz+a9uIy/B5bmI3ZcrsUc5Nyvom+YwQ0RqZfNUAj5oi7DdKUygEilnzzh
4Ks/Ze/x9mvCeptmncPbGR6tLXN3/DROON/4IhmdbbIO7ukPi3bUcwNHyuJ5z8wUQqHkGeh70x0S
JNGRqSAGAIJbXbvry54rNh4hLusmZJRTm1Q9hA5+SlQKXpKWgFu2DUcxPEFP6a5wjjLG0XBSnvO8
y/ZSEo4ixi/PsNnip6T0vI+4Z7hZ20v83ZqGZ7ut5hsGTJzdW4pyH9FfwD43E8ZQPSwCy5GbqOti
7gWJCosqF8cx7o0swvG27AosVY6M0vvCn6M7XEucJ/PFojWgKb3lcZIcl7krjEAMbQa1qU787yK3
pr3WSXB2wtR+pLhqYrobyRts7RWpJVWBg8WAuaejKrqvqL45avywpyLvrZ6XTINfLO0ps/YjjCUL
QF6X+TTpRt0tr4J4lbDlHkGdJGcxankyUVx9zkMXfVqlq644uvMz03XR/+SgHBzmJhMvBPtAsHp1
sA/hBN3gtWh/kCqZPiMydhx3XX8EJGsVncI8NfVHCWyX2cdYwvFz6q944JrAKDoIj8rCTqox15md
8NFgxnhubvIJDik+QT5RwxF8E0w+1XKLMZiSdUGFpWdJkOxh1R7w3rLfhm3U3UUpy8umc3xcSumk
p09a1ZA90griUjoaxaDOr9S9UyjiJ4RJCtiwVVDfxqALDrXKDIlpA8AhYmr3WOP8ibZDE3FVr/LA
w23HVldrhTNNalncDcNMeWdaNacU3BwtsW4ufgbYw5mlCjUxc3Ld7BzhRY8OgvHQqwzK7I09u8i2
PZk+xsBRo79jUvPPZRm2V5H0o9co7SVEN8IxYA4Z8ZLOU9a5zHAyXWd6qF/culvlRLxBZ+oobe+c
1sZ9b1qbuNHs99fZIAlnoUc0Jz2sfSVAup5mOxQnj56fA4oksk1IFQ7FT9PDUlOU40QsuhsQjOM7
+aHmiyTF8m5PzG7LseOsvhA8zpewforizgM/7GKrNXKQ76OAerEZJ4YaxIA9P77O+1beZmma3TGm
Ld4bBhW3HNg67wpUD+zabojKm8io8ANHFw1/dAHaHh1MVMbMO0YYPM6JR5Khb70XOnILTK9VCRfU
bQf86QEe5FyOiolxSVIi9Yvyo07s6U2wdLZY4/v2TH1qtE+5qeCoWsR8FDPzApk16toYkC9iTd7G
sXXIFEnUjZXnxE+ySX83gmQyQVuPkbAbFB+h6YmYpMoNCfzZ4Z1rVEp8xbH1Lzxs0V6Rb+45GO3t
duV3usNnDeWGmQuPvxoL/+yM1LHRhnw1RfrZCXT73nu4RbTXQ/kJNBRXSPC+fTVbw+q0KJPyOeMx
ee9me+amqJdjhh5Zcf12siexRHo+KcuPcmaJGLr2NXPYb0S5ze9tQEHPxrCq08FcRqzqeRUPigQ1
RvstPgWiqVTrDTh34BLPsfKpSiZV9UFl4cSHGOHyMYLt8yrOhbNdAJk85KbmTY0aE+8aY1kPssle
SjsJHlYy1UtmQwrdNrgDrpU3KYpomxlZzW6sX61f2S8jRWnHvDRsvU3SHxI79TAeavdl8q5jPvID
TL3V4uXfDpVt004zefup6kE/IhNgkU+r68oBjIuBJ3kYwrHdMUQjYZ05d5KjMqqNPT1S9JDdFEvp
HAoro5AD0hlU8ikWKVMk5BVKfhpxAP2V3znz3N8kZAoKvEapT5NCkYy3/cUq0HOdefO1j9y5jE3q
7oSpLXkGDDa+4ZGW4Y6UT/LWsdaxgxn/qQ0mke9cxSnx4HTUNG7QHSNr44uIp7NforvJmPQhCUaK
fiBcG9CYZl4oLdDdt4FhIJFraUASBvHahKHl20Ac8JHFDj5FxTTggxfYPrgGbNO2slD2eGfqZ7oU
klu6ewhJ8XMKmhHbEGimlX5FEg8ElnlQr7uC8+Y1vhAks3KpIxqEg3Gwj201ioM7uEN6hGbq1qya
xrF2ikZtwugldu7tYjNvAzqXuARYhyDb4wPFeQH+0Pq0mC0+10m8QJHmzL5rKwaEKMTqowkkxTMd
PvFbRYtXx5R+3A65xRHHeNq+DwdZfgzFzA0t9fK8uh/q1HY3qutKf+enHlXIkRVjOnQ08butXaeD
S2zM8Thp8igfYy2i9zhQXHR0EEfVhkLKVdVUuG1OVglfHqaGIYUpF+d9GCwvuRqlHZ4jM030xIkk
e22ssDKPVdMb4Ih5432hLSXNVYv33xxiewySjR1QZ7UrEx4O5p5rHXVZNrRAh1Qxs+mVEa7b0Dzx
zkwb360YlIxkY3ZUe1dnEhTHXlX1meG8986y5D9JCGQAS+PoDHNgfJ5NMRScppZ3SOQBkcgUJiXL
b06rCGMA8pudxA/9X6t+/FX8+P9qiMmMMPjP5JHzZ19TPFF8/l0euXzVn6PL8DffFzK0mT8KUn8h
rKM/R5feb1glfGQ/bAL+34BTTvibRxeDjQ9lBUEFfwFOOQCnAkZxEf/F4w8wfP6N7of/bdDvh5gJ
Vk2EvRMoyfrf/+J2kINvtcEYjUjLq1PS3Mu4+HJQp/VYgNcdH3VTfJGX7v94oP4lXCkM/nlcL2Xo
CC5VoS25qop1ovvX75ykvsvBu1R7GUf9r9gLSP0gI9F+6WNgvBbghtlAGbsiuGTW8jQPLTJ4SbP4
XeZgcvJ8eofQs9UsN3XBLbUJDVxL4QkC3hmNPnQisr9RrGZCRh4dL4mydXpw/VhscR43V4vUwclK
RnlIuFsuSOcsoXB7CR3J/p5+P6r6XPdHzu14xyDqgBXF2Y4WeJygq59MtU5qEnsvLWHz3oLYIBOU
P7mzI7kPzdq9c5gePeAfLO4CdPaVCptPd26YryBvvl9s5uFqdmX1aPxmX7T5DXe74bZo+SjAcDvL
Nsbjxe5dZHzxhOS+rZpO/3Cl5b2OAR2M20EBKMhId99gsvDpvwStL+DpEpARBh7p6Odw/fLkLZuc
6IkxA3VwS0o6t2yunEmoR9N03i5uSAOM4DuTbdF71oHWBZe+Bm2F95M1jF/xLKJ5UzcR8LokH6Of
Y0saaW8mapESUomviOkDf6S9Wu7i1k2fBlRe3KWeKWrSskneExikLRA1IaUR0p7Ok2/VN4ITzNYl
6Hg3Z5V3b2cLvndRGP8B+HKwld5g32QDZlsFjPRhTnDTbenLw9K6dAGdgkFVo7S1JDIaT803mnDJ
ge7aekuHe3TIs3E5k2VoX7s6DNS2awcr2QUunm2mzwxGRyu0NkzdKAxWoY6ah0S4DY2jHn5ZngM1
YqWtu2rrDW0EcrFR3lHiGUSXSO3lrSppau6RdJIRzr9xQAq0ZWju+f+mjnqg2vnlW4FPZI8b0177
Y/SQygnXuK3p1tiqHvS471jjtcINTyy5bkBfJkyMmYmC9LnyoFi2uyZp/TffUHpEWteARJcaFHM8
j2G4kf2QMywPWnMdV+AMgIv47S3g7fE7sBoepKKzvyV2k/6Kx6D9wSeTPQ30UjHW87H7d6Y0hOk8
lX7zqMJKN5nKkoPIa8AakrbkB4bIfJdFpHRLxAUtZCtz+DthhOEkQRjPW+pC2UkzAGYgcF3H7EU2
i0POxOlZNIv7VCMPAbZ0xEipAGeRdUCr5x9dFVBonSdT+6hjJ/o+hE36zh2mDPde2De3KAWkmsMo
kW96dMA5KEX8QkHhpyxzHF5pO+N4JepefhKB6epNG7BxO04v/a0s8x7egdM5v6whc57Tsa3eNHXR
j5KBzrdardltwhpQWMTk2i9MEQGeeA586D3zq+q5kR2xOICnAN7JVHP9hs+IgMYkzz1kzFRyPvfS
ItMyMwtKUikXEK6CfuRUKzgTyQIRBZDSEcQGyIy0SPsn9JiOW0dil+eFS7UDByJmFSmCCkZ4VU4W
GWEzVAwgw+ItNxYVAcROc5vEAqFO2+5Rz6iMr45c0dAcMD4GhpVQBNcKgJamM66iP73Nw/zBqsr0
QYyBrwjZ+UGxXcCqPGYoaW/8k5LmaiFJbGRIwVnsyf454d6y81qPOaLrV49w70mvtVz6UDbm7htu
UvpfZpahjwnZ/zuLOf+iYVtb6DGBg8PKCyuL8IlOCHAmqCstnOtqpjod+yznu5mf1GrHk0okAjk/
4Trm1zXLgo6Ruqi3WPTdNMrprbT7lXLtlaRUYs0E+WiDDftgwq/9LTZavyWBY9XebjJ2DpFcqAfa
AddMxexXa7AqoCliqr1vU7W0P7tk6UtAPih2K13UguEt+mTZtmW6QIkNe5NcU94lAkb5bnHHCdRO
H2CATukeMBsVobTfpVdD6Y7RyRCixBmvHN4uaF0Z6PMutz6nGC/31iQAJva1qKkurYcWaWMAzO25
HW2VU7ugccZubXlIRHlPNLwpMAF7jVUV1IrYFMLEjfHRIn1C3qHj+zB++lDd9ENb8SXUqkY4Xrat
CONbnqT+e6AtEvVFH7ypvK9OutLFGYMIC7HN2fgoU8MOWtTKvFehw6KXhNl0541FWO+rgpV6qQta
KQyafYep3Qt+NiRln+dC4ENFFqs20FxxywUq6L+M0ukjEz7sE1mdQ6vHB0EwcHJwDLcgU5Kmeq+5
kZ2SIgS7kAdsO4ksE+DX9XKuRG1jPFXDGfszhRX85MQe8jtqXOIN9tB1rIFhBjOAX955sRoI3k9x
szZh0GEBpdoP7CP2QzzzhQrjTzshyr1RcizMTSPpsoc2rtN3m8wF/9BhmRHKnOeVouPwu5FZMN+g
5ssXlt/2AfVMXiX2bD4a9ucbKZIZ1a4U5Qc5DEY6zrAEkvImia4PXQfNVSing6liGNFupWX33yfl
jw8MF/RdPMfiwQ4G/xe3KkDwcba8+rxIPyKg31x6bJkha5VXwlvtJmEzxhAYoBz/XDKd4D/phsCn
m9ACf8Q/mnjMvE49Nw3JZGWLooSXpYMPH2fI11JQOECFVAf7ySkLcCoKWGSfQWCfCeots6eJYyTM
QoxDApDdJXuUjpPOLFttRW6BSqal3DVjiysHtaQI7sHRN93W04s3X5dBTfTZcnuPsZfyd7NbDrwE
mIjg8DONEVF81+jmnQQBlS499yqY9802qwZc4xwMumWrRrzFZ0xc8lkuLqVIdBGWANzJWFMsO1vt
Don5CtCX6feK6Ao1qCL80YnRPddAzHxwaZRYM0vBD9BZlrxRnvMBeLN7hbfu/R4WIiqPgc1jto+I
XSP34eshksZ9+SuEN4UGpAKtMJXS6GK7MmHUol2uXHRfxQB+MEPzdrpqTVlNbs9DoytcSnZI+hhy
0Ww1Z6U9730aO56oCmcQB6GSUI9ns+31pT3QhIxYVWzY4J0v2qqJATswbr5lfa0XhFJvvpdZBhrc
NpXe03GaoDmkTL1uAOuZE+KoBSeiV9TEIBUDbunD1RNbjN/dTjOHKBWpv8SSjdy6g8k/gcaxCkSC
hkUG9ZbzTLTM846JbjmbeM4yvU7FBCKBnh13uEZLp7ueR4DrbpHnJrk1ru0+2XW5hIeSCR5Xx6Xs
oGCg9F2PUgQ/q1j0hB1oT46Kctd3tJm6oyMPvvbS92kWmK2shRMbzi8HbBo5FG2bHubEzEgUTBSC
/OhYP4yTtB+2v2VAST+DZyE8U1oFiy6sDl5GWneIUbLwYvHNyHTdq5x4USL9dFe5uNsZNFBIM1NK
HfnUvBtgS495a1koN+RhxNCX+yCKPbZcTXdX7FOcFqhwOYRM6xjvO+88iS64zyHf95q+XwaGQfQQ
qL6/yVNaSvgby+BpcUxG0clIRtAyTnWLksrnx0vxNqM0oWO77lJfhUNu3mPCMS8DBVb2Llv82ewU
9bQONvVWfUWcBn94eNIpiglxsiJWxXTcV9xuvtxw0D3tDGn64rWmYYtlXnw7EVGkmvaS0RM8hZuC
SW26c5SZvjIrmHft0lXP08KiQqV2jF3KqujU2cT0xHGoHMdZHJXnzkyjitmcPB5EDr2UL3EPYKeF
d8eYwfeMm7KN1V15V3Gar3YFIqB97TO22CeOzJ7borOeGmrk90vgkguvAlwv5PuD/UTF2baJcqhH
foe+vClraZ2KMsbeORuqynmIZUTrF/2eVA8YToJslGVHukiXdLs7HXCGZJEpOjyzPyLKnuGjDbzm
1Rkr0hCZXVCiWrT2ecY8rxkWrAJSgrj9jmAbDaeKIcOvIqCvjRAnsIlNbf1h1rQTPGATwT5bwbmZ
qKj6KaqkOSKEze01CL76W83NmICw2+efudckNmaq1r+fTEFO2bXqMqJ7xHawumqOh1EdQdtp6aF3
d3qKPRYHz2GgCM+1e+zDKacdoeIxhLyxcMBWFtecwevhEgSMv87Y80Z9IO1jvwRQojaTVf7CWjeT
xJ3DlPCHQ4/uRkOfBdMnE+ck+8m/a5h9gI0Zp4ievyq0T0x9eOBi3vzrMfd7IqhJyxSq8BCBPJ9r
np5bhsP4Na6nMPHbrdXkP2WAGxWAQeacuSX7jzKvmdrQzjhhCKzwON7NafGKD7Ta0RMq942LA4ug
E3Moa9wJPE+bScj7gRfgPrPicA/6vt2C4rK5N3D86BtNkaoJxmKvABdtGJljsFSYZGcNVKSg5vqq
xmn5yPSzeqgI9O1Gh1MjMqKBAH3FPbu8aWq4jDC0CMsZQvlmziUQSzLxdVMeFRsbjWsThJFieqhl
b7/BzxJIiUzFdlU/vFOCprZjJuSTxt1NFCSnWKcGGJZaM/x0X8lj483RdRzE6LxTKxJw7FZk75gf
ZGfaRpC7+ywE596Xq+upiU4ANiZv2wBq2y4s3r9CIKhdaA9fLTH1h0TrcTNqmikaS4enAGPjN0pY
k58hG+g24ANSfQm/YvSU3W1aDFyUx+q+sB4W6UJemN125sSbDu1L1Y/2UXRx2G6myDgvq4/gXFKI
SVbfao/UnunXNuiK77GyFzwWtqF+QAX18N0tuAZxAMi0ONRxaC9XfQ75g5VUzFhavYQBDQrhT8sZ
+xvjpJwsdUo9PLQYx+Y00JpiOpSa02QBz/kRTHKYH5ywU1jFJyT41G6x+6nMaai1dzgp7Ip1z2zD
NvOxmYYsVOHkTlhCXZJlILJYdkZ+tI8RzJ7ezYr6F9IeFg8FiSW42z4IDu/Q5G5NhUmDj32L48tV
G3om5PcR59ev1s9EvPNEVJhdOITRdaSjOQLSNg2UaKLFsge7pfwVJm4JKFOn52EapjussAu+amC7
PaG9nALOyhubjZd02SOyQHMcles+eaPN9CIJbZbEOCQyj36cmG3bDg1YUcK5PsYKKii2eVlrarS1
sG+IQ7ZHzLmcnsYwRZ9toGX8oHQ0HK/+Wx+9FO3+nypypbdi8v91yOP8q/8s/0kcvXzJn+JoQHrD
gRTu4CPBn7gGkf5DHGU9xrNFwy2x3L86xxzxW2Bze4k8bNaBjHxiJn/mOsLfiAvaiKMOuSU8ZFL+
O+IoLMG/5ToCD3cazECm5iixaH0Y0f4mUkaKWXlROMWe8h2EyoYzmWootNwy41Y3dY5+FdtKnCWm
3KNduSOInL4gL1ZFLe0/1vjuTZwkNzVtUd8IEk4+D3rdXJexQ3Q4CoswwAQ+1ofE1+G9nY4yvNZS
TtlN73fND2+hUHqo0fdOypbIC2DPlMamEA9YbijXKvYjKyE8pazN6e7kBrdLqzL5SbGHDz1WAyzd
hS4pa3KD64DS6Hmuz1RMB694DfJiX3NZuPEXOz6D+e8VDR+2fO+WSTAmEeHLkFrTPX0Z1MLqVeKT
tZ2ctBPKFSKcQo3DOR+dhFNAJoUJCkPHsuGfavgC+iQ4QYJvIYKCGdmk4tmuuUQdiiLKSjplmJet
DGAk2sm3gxqIDV3d92kwqGXvpwsja4AAwCwHKjyne6ZSwXAjpDcOHEWpPtq2TeEFFCMSyeM+CSxk
m+UV4deJiT9T7oymwMz0dNvntk+PDcXCW+muN2xvyg1HL1G5oE1Flh44bZUjhVYjO9KEcxWS59QW
PyAyLy1eegUqkDp0voFH3903mzPnfWHFOKbqwHvhKqGPJsbMzlU+ehDgLMZNFuX9vB8Gu3kF2YA7
D8/WHF9JAGxgqWZYd8QA5je7LYJHVDr5g2UNf7eSyqd8SM18NGESkmiYIN7sGbGK905l6p2DgUfl
belBNw7xNSomckF3xiBUP8M960Yklo7Bc8sJfbr25jGFRgzkigKadeH0L4uoWtfTfF1Z/XWNBZLH
cktZu/zBzsIi3KWrdoz1f7qj7jflFMV6nZBuARuxLuLxAn5gi0bD4j7ES3TtaQuUdndZ/tW6E3jr
ntBdtodK2i6IMmg84CAvW8h02U7MZWsxl21GXbYcte4+3WUj4iI3nAZClwXa1LpVdZdty2579SUv
mxk7EhCT7LLJVW0BW1Wse1982QZtt44fq3VvFJdtEsmNd3C6bJ/MONhKE8Gu2pWy+KkuWy0iFmar
2Ff9DgURTWQzeWlYbHijq+coysLdwO2DqkddVoKrDsfD/K1lOAvXkIyL6qdgxKUWtWdbIBuoAF+Y
oT/qaA92/laLyb7yIK7tg8xbbpJoKLkys/F3s4i7bVZMAb7QqB6dR6cHtNhPxJA0o0vH15PaRi5F
jPgtqvo5SaF8QqzQV3mMZnFN0EtSsJD7t7YKM3ZwMqcT34CO7Y0dW1n7Ozg10NAawOSWCUOlTgBh
C/NGoA48d2eMBhflmlkWBw1/HchJr3P0xyoHLBxbXfo0qVr+XpQTbigO5vAEJgr5lvusKKGwObwy
CgBNS10tp9aZax91ym54LakRXe5xLhmcfpaVv0EODNCc3dHnhDJzV6DPLRUqoKrOsMxv4iFFjae+
icZN8nGfzQybZwhzQlDkR9AsADS6LhdnBY/D9/ltN//DbyNjq1bRG13N7cMg9HjltG1x+O/N/f9m
c/ecUGCV/teb++0n5nCSm2P/tx3+z6/70xlu/xYh1No8/Hi5GX3/Y/wpfmNvZfTp+CHTR/amf3jD
xW82Fx2O+66gFoWGj//Y4R3/N04EPvuyK4R0SXD+Ozu8Y/vrnPFv5nCKJzzkGNcNmWpgRP/7Fi+U
CedRWPPejC34PZn5GdGtAU7qknpfSTFG3E4qWAW7mSh4z7q83imdy/XSCqxsHwY5MPt68JtvlfGi
6I4Xaf0/6kH8cDtJiVVGOCSYPeYf/eWiW14uvVhXyvbR77Ps3fL8LHm2jTc1j52oy2GXMb1CIvZq
Vra+lrHYgbbp+12etlFI85eEmys1EgtOWMFl/Q+9yDCnCbbYVZOHekycL5w03p6kmUChL1R03a1y
gADeA5YX43G1c9LJ81HIna64n/p2uiHFhMbgr3KDU/fTaRyZXO96H8P1XXxRKOqQN/IJYe5brlf2
xWTZyBtdIBBgp1gaXFgpK9Ey915+42lyLsCRVs2EBkWSa1w4vRwUVI5cElqVPPQXycWIHkPMpPMs
vx9cm6kZo6RX2Q3ujWW7JjksQ6jLIx2aU3Hq5xbGLPIMZygSO/g1DKaWAW8sIpIYnYJ7gU3a02K3
342r7kTJroBAPTQ3Th+mj3SMtx8DIpbfj6u/dC7WDoKo8vcymgZQwEqGm8grs3f+NsbDOukfSAaG
ELLLFkltuchrZDa9p8KgGd/iZkGAk9SHRBtmiwhzrPYWvPBGotrFJJeXW28MOAglAUrt1p4wwhx7
5tPvfbjAlFRgVCm362cTbf2LnBhOwn+o59mZtllIHd1NaI/MBnVUMv9sdOscGSkiVNI1XUTXNqen
9oziiMLIoU/pvc957CjmcBx3jtvASU0WwZ/HizoKIDqLD8CXdQktir5q/MGU0ezToJUknJJ25uiX
WuUxX1XYdtVjq7RBCU/6/mczxDSc8dQxoKdyBmVX9xyhIB9AIU97G9J4OeBKW/P4mMUsJFeGQrE8
5bnt/t5GDgHn1FFhtU/nZGAoAgXVUMieNCd3GluNoNQXN2OfMX3IggeKUuXrMCj6KMe4s645iaSn
cJqYkg9O1b6HMDGf0JKG70tkJBbJAr+qGIHk8a3Fc9xrznxNmY3iJesTZH6HxFW3VXZrnrPaXX5C
ul9u8c71E9GQJnXue4X5aTMTQ572ol5afSTpBcszj/rxOHsNIzDQH9XHaC3dfZQHNj0muLNbMG5R
0WwtKmZeOpO27MEgPjrQZaE7Yqet/RtvrFN/1yZ03myY9CXOWbmsCbDXKu+2pzaF+VbaGIAveZV9
H6NGzPvAQAWWTmIt5HGNCHdNh+pGx1n8Zi1lfLUEGmfA3NQ/qbKlvaFPCaTF3vwOirDaAsYN6ffq
+urDlAnvTYvN755RMYEFr2rOtV3qFyB09HmW9LASR45m/MCe+8AAETnHg3R5VJo8ep05ZbXJoepV
x87uvFenKobzYKbku1+INNov41jGj9izgjUhi3B7FRGmOCC+p7/PrQVnNwfarcnN0Qe4AdjwknE6
vOb6DxPMAx5pbRiRuxiwA1n+bP20P7k44Fx8EOHyhtWh/tHpRkcHXbpzckXPBaypCgkRRWvSa5/z
dJd2jQXhVTBp0EDgp+d2Ih+8TVHYvF2KNjAwGK06VDoRtyct21JdzQbgAERvG2QS2En6+ODRM371
7W6AZ2qCeySFZkuA1fruJHFQv4Y5bcC7aeZF2UTM1Xax1fj+ihSS4Y/KwqQHncu98nv6vOr0fcks
+/dRlc4+FKDEGAP0h0il3Y4rFKO7CCwPimrGt/QSSj0xPjAdw/UesezjLTxxTovqF3ppuMP8T/bO
Y8dyJMu2P/SYoDIjOb282rUMd58QrsKoNY3i63vRK7uyqvFQ6Br04D30LIFEeHhcQTt29t5rE4yg
jNdtontycAjYM4UbG2mPnt5Rk0OhaI4z7g5OiudieLHZffiecI0Ld7HTd6iDlT6qhGD1letES+gr
HjmwvJxiVwPnB302tMNtlGTqkT1jmW+1mqwe0mESgGkWK586EKXBnU0F41PAJW7heWUlEEJ55RO0
Y1fe5VNjQFmay4LhFlc+tLp5XcJQg1HfJ41N1IZnA1IfWy3alWOusPYpIapG8hN5dQdbLSOb4SUT
LNIERGvkLgZaN7agaarqJNTMB92RXp822veNCI7USCdfUJaaX8zi1Z2h+6TYTE2yfGYu0UOWncJG
a6LNrdryV/QF0dZ0OVmlm2UEX0jyQ9IhPROCIbTdDT0dvAjQHQDqwM287bJlZkBoHefdb1iRhn5Z
1o8zWsBVZdYjnZeQ1wnGZAhPwUDFH/ZCVVxP+FxJW8T6eSSFec5mBvO9aWBmSgvTx2Dg4/24yoJl
ftSL6bfbMWWBzxCMKHOc5OB/w+eaj4WjLDqvYyQQ0AXo8dWSYTEpR7VU3PE9f2MlAIBvXDZp85G+
kDq4nRFH9cYYvfgKfS94lWIWd1BdLhoymdPG64t7vKysT9Olj7cRG9yDw0NuGyltULPCbh9x7COt
cx0mNc9M2+wy5020CK2hgoL3q8fx/BsZOMIvM1Xv6PgWiJ5GZydzwjbPM2Zdbqr0YXZTQEjjkKrt
3BZpqCc7uTea0jtbjWfaB+1w2yqUhF2Fd2MDFEslIdnwGO0Io8fG5TqKA1cgSnrRcjbAvUJiVKyL
XSJ42Vts9QomL8AIAFHLceJSjCkoQCSM6xHDVs4vfUhVNbKswIlyAAg6Xhj4W93QlGO/K71k9nZW
mnjXujHok8ld9eWOMn6lkfbRsDhYYTgoUh6ebom/TbWLr0CCR5SeB+mfCth16e0stj6R1pMfjRHX
VJPQ6mScdZqeLJfdJLsQ/861udELnLmPNH/Ub8Jii3TtpI3+DfGnHJkN6I6+kX2MdSFORwNNzl6A
Cc1+TYzcoueETXg2fSiakr5Gt0z0c4XlITnIClRXIxyzvcOx7Hk7GzpfcHYBj/aXSWDxMioVDPPG
BW705ahc48Z27VifaMTCfGQwzqFEQu0NaJh29ENDYlhvk8xAowo6jNnVJIvl3mmbe93VWXUWLS7d
jQOT6o7rG0o/fIArJNLkmIi5g6sztZAEYo6sPu8LJAc3nqqQTTlfEwbx/jZZ2piYPSHjMqWfKwpG
58Z0XXpri34E4Tlh+4LZABrKzBVnOTPIV4sg9iQoWNmxZbC3dBPZuKUr/9kwaJJAGYOievLLXJbv
FDoE9YEHbfBIVsT9GsiEwBB32/JmIAr4PMAxInQ9j9bZIRNP6LDyckoGlPWL+KH1LJnVrrteqEOQ
a4XeRdSrOIhCuvnOtCe85YBam9DJKG/mgMy3HFk+OHPfcH71Ufdutw1u+UnnGHKhMNa/UeKaX1Yi
aoPkaYzfnTpmBg4jmcvnRg3qcawyVAQq8mIWCaZ4AOI9CZ9PcmO/ELlswqBZ8vGzd0EhuAYRTCui
bYiZ/N2aFhkCcntIqXU/GbbDk7+fhBOcGwyf8mgull4uMwwEkDfyckivk0o7eL5h/Kcbw8VZdbTx
/FDR7rBJ55nn6TgkV+2rPRzFet95jTNdDKzNH7umw/ST2Mp+ANluJSQiOcrjOavv27lT93z2l+Oi
EWg3mc8xvy2XYbgllAfIuHNYj+SdAw6DqSDJ3W9I/ChB9aqqxS3FXycQtXP8ixB4jNRsEzjYFHXL
RLg4pnVVO81w644TUil1ARMhsF0j4+kMJbraOYT6Qt3pt2wYk2YPkyeL6EXwIFtyf21uKtpx7kZK
omk5tZOXmteWQgcqe0Myh1l1TOgulkCa3STZmTJmZ8VWy3hlIzsY59SocRoOTuE9jY5m11GmroVv
vNXYs3LfmzYRB+21ctfLGSWRGeTeIJgekhlUxr5iG8hbKJZXwkfjm81vIbfpSHI99Hm9wWWSRzm4
Tju9UVyFUSOxMvcmibGnMeDyhE0XGCLz0MbnyKmmb+DdMAZnLz+1IImTI9ZF94pLgx+dm7S2P9Kq
hkQCyJLQ3RCjrcRLwO54yabpbbJXk6td0knKuxjBP2zQTGhXA47uZZQN7PgyW82G3In+4OsrL7sM
6N4mtkxOd/a66hjFcV5vNWVOo0lIcoM4X9zYJsPQLoLHb50hZEZyz43YdLYqMVJuVVxvZMgldzmA
lLXfRM8BFsKm5v6K0kU51DywjOOiFMj5qY06y2Uv5ATpPsHh/6WbVpx0PFivNKqwiotFe8xqHvOL
jUC5AQ7Bsybrqx0ZG/o4ha9S2Hpc08MZ/wccTZj3b67RRDfK0+IgrTZ+RjHM/a2a6zXFlObgJdq+
6s5NRV/StqOcATFUlXKHmY0N9TAq5E1tgzoMAQBNN35Nr3uo+iT4SgLo/E6nnuIgaGFVpIA6qxJD
XlEv3h7tFmor/WfnubNGlGciUPWU1Leebsxt3UoauTmbKRmfCQ3etytBymkHb94mZdJ9pn0s+z1w
q749enC21yt7/0Uzp77BbFxhWbFN9moCkhSH9DSb724/mtuc9+E32vJyj1+6Z7JP5CVGT4nFQhEL
iaPxqtLLhfIC/AfQKus5bAqC46787AYGnkwq8OR2iVE35pZkN9RgpyCGRi2dX8sSf/Fxw10EjwdH
VvKV66Q4QV0qtnkCX6JImZCxQV+7hVGfC9HxC+mqvvU5hvdJ36o3ZgrgzDz85IObvZu2ANTC54hB
v3S2ySzKHZkNccpKs36I6t48tD4mCx6c2wr488FKSu9rwIV5jMzWPTlUoC+lj8dHDtCOa1K4+5QA
0ENLVvICy4P5EQDrvEAUHH8YqVs3Ase+D/rZhLW1tgTteEiOnwsLeLpqqa/FUCj8c581DF0NONw8
1MRa30Um/Xm3yEZczsCYjtXETJ+hCh/StB6PNeYqPiZ1djv6znxNNlS0oBgpXhzxgwcorv3yPacd
i+SMCTIUbuE/zkJKYJswi2RXutyJc1TgOjO3NpP8d25M7aFl77oeJi9NgOObsIcYrjrJQ7SXaZWG
NbJGdCiqQB3xyx5okM4OZR9TFYbQi0As6/6JcbdhQTF3gE5/7hyYcrYNme/fvhMHWEaq5R5ryfJK
dZm8Lyt89RszTjvCyO7cbUpzsMJE8Lhkc3MQVX4abVUf4tySN0PmQtTFDAGdV1Qlw45RuHtnQHlW
Xi8udc79dPAAh46teeFZM24qU3jiPg9csJRFO93lJq6MieA3Mc8ye2koHHmh35Puv6Ftr9GprR37
c3tfw4ECeUa9E3DmkIlG3MaNkDvhwSOvCb82BOuOzuRRt6LG0G0892IWtsUgFSx4CRwSvJjiuSNr
JLZOGTvNYbyX4GtCTMnFJQ8qGqiW3v9VGs0qFLRNExKOS6CjqUcM0IE+JKaeHqWkJW3sKqSTJhjE
jQ/yDAdhKuerMSdgyxOXULVTUiHTK9ohF1XbF5OV1v2ObRq+rbh7NVLffBSy6Wkea5buadEB057K
HFJ7qXnwKCDhXaXxrIY8A3NY9Tuvw81/bqaRMWSMKRQRQjDnLJn3MZX5O07FJJwqWu1lvxTfevai
A8+H6h5Jb2Qciozr3GnwWUfjrz7lYB2soiQNENfVQUxCo55P93AnvOtaRORee64DPREjrjdQHURy
geW9PHlm63+bvXNrUFYSdig5DGTRfCvhKO4mFvqh1eUG0BvN/sioDvGU9ic5Leym5mqRz9IuxKvI
jNDsyCJoNSQXXtMT2+S+gZGEwRaPpZg/oPQ7Tximzd9jOxjcBwJxO8BgTaVY+uvawAJxFWu0SX4W
UbQl/2yEZXc7w+mmI6P3TPY0LW6zTthHTJXNrjWLfr4zM4D/A+3C2u8t+NCAPJmkFqFsxmEPq3CW
ArnAHjoOd6YD6o1qU4tD738zVd//HVmBvjzbBsn4r5UF4q1D+0+hqr//sb8JC4H7hwe70QQewxd4
XeL/p3UgsP9AHuDo4vkK9ZH1xl/CAupBYHoEUXB4OVjaUQP+tA7Yzh++w2DNT3QEFm8oMf9Grspd
/z3/oCtQZk33KfOrZZsOlBvPWxHH/5CswuVb1oaZBccqz4xjDxgFbBN3sh4/Xd1zhQuFmh4zPy0P
xCiwuMfL9FR0vfHAZfyXgucd1klAAQa36LPtFO4rOZE7i53KBinjBjQJ99IiStnxVvjfio5bUtxG
z5TNQ+LOjBOCfr1HRlSccN29wakW4U3U7k7otAwpuoPClGLry9OC86iTYJ+XrCRAzHRqeAnPy1pI
/QgyxYf4RknGMs4Y4FMXUiV64sRSlBrcBAn7SF+hK6iLZuTNhyJ+AWXynS1G6W0VqHgMoEn6ltjp
RwZ/Y9fF+RX7RQpfWd/PVf6eTFWxH31Sp2j0oJLd+fcIZ5b5S11EflOs0RtxpIBRbjojKu5TlTdX
QUZebeBiC7EmC9tETJSGjVZIqMEimJJ027SvQbKthMPdCCKkZiOyiXD8rlcqb5t6gQVYZFD7mMci
s2nLgDdyVb3PJrc9kSKNQieec3LObHrHwiZ8ar7hqS54rSJKsWa7UlhoXfWAEz95RrzO73QuafUZ
BVDc2o3MOzF63OlcUgW0WZaWNkMo7qAEIZhwz/Jz95C1mbPJ8tgsjxEnDvVGqTFDsYeuceLoMU7t
KNUnq0pAkr3CUi0JB4wUbPKtgMUZjZtIoNpwb74QZnlBm1t8QTtxukttBHfc09ht8TaGdhngURyc
+6VgnZfCtbmU6N2HBrkJrRnaukWj3nY1KThlaQOz9PpvuqZpD2KNumscCODAxBo459CD4LVTJoEw
Rl3TfMADALpImiknHlhlvwrd2kozbj9MvBdrQ3eYpyMdKWICXxRINIGG7kI6s8rnuAmWWxlJuhTM
gntpm17MynJvB+iF08ZnBH+dLaq788Zb9nSCVNz6VwM8a/X0RteD/6VQlHfkE+7w7Nlnvi0loaki
ta64xhPsCBJcdj02vbX8p1iSywLR8wJnOktdVP8DV13304+0cbCMvL8lEsK3xFPqE3NhsYpZzfA2
C5MKA1/b9M0M5l2iJZ56y/pwsfEczQnKG02NDW6Dor3N+Tjh9LYPeVHNrN2tszlCfPcGQ1/4qgHW
PbXNbowplsYznsAngb4wX9a9eCE7NO145X7liuoXN6Mjp1LBvDPYIOJksB6LoKeDCvUE3gkDF6CD
YHK+UCJHaIrGJ6u9EquRax1qChscDyenlUL1sOhBjH5FCisQ8n2lx4/EYlSpAqhBuH3nAVPOtAzo
IJN1nTXOd0UL9VU2sOiyOOr3/mT4R0of3oXfdefYt+gxotHni2q0kQ263xGHtudT1wn6sOvE3xRF
5h+07j55FGMQF86XdiEDrbgcdEjlbwsrSS7c1Hhd4kIditm0rssmuCLuPrNSGWy6NwB4OB7gW7wP
9AsO2PA1LLhQ1gM7BUo6UUbOeGexQ6AB8L3bV3XXXy211dLAOc8Hz60xaE82TLtousotKznZRFIu
DWuWod9xOVFED+5IwnW36KU7J9AJiM11vYm7nocPe8EzmrZNWJtk+De0LL2zB4uyFK3QeyH77l1q
BrdwB+yNU9j830SoLZSJ9IAHCZJfPtjz6yQ83dEMPNuglgZu0hp05Asic/8MpRGya5mk6e+OBceh
cwoeAOgm8dNotSuSS5AQ5+4oaUknCK/cWO00VYBwv9lpN03b4NNkwZTnnthggo9IlVyCU7U2DeiS
k1X493oMXpoy6441fiojiaPLcig/1BI81MbNFI/yaAcHdG8VtrOMCdubbn83FNGpmdRvnrPbigK1
QOOF7hN6oyf/zjQ5Vqq1zoGzdJ8J7KqjWX84y13R623n82csq34p6KO+60zzVEseDiM1EDl/onqq
8Zewyorqj6A2IirDu1sfgK2tfH3S3NyPuaCKhlTaY5dLFbKRTXix2VONuaOOVHehe0u+mMGMCGEV
VRfOy2IC5ASxiwp9mEoQsouDUQ977Zkcn3toKmfruSmDPAneCixVWV35LMlfEm3dGL1YtsKT+hCM
dfmALLDPXDYDluP1AAQCztJei1uaf++9eYzPtp1SBxL5p1oV0xaL/vVU8TIL76FbG386A9OPIdmJ
9ajJZBDyvS2X7thBFp6kZqg00rW04QsPAIHNzHoQtvtGcKYKieTIPcauRyJx1vfYey+cKf4DW/Df
/+tn+e8MnrA7HROPZ2A7kv+wgU39qxn08v3rPYv/cQT9v/6Av9tcHBthHeDG2n5AfcB/TqOe/Ycg
4C8lswD/Yf81jDreHyZzIcR6l2383+bUP4dRx4aaCBPYYhgNuL273r8zjPpiHTb/Mrn8xSdf/a3/
MIS6OZYBK+vjYz56xR4LH1MAiwoGAiSFBmBZQFLPM0r/wDajO5u98M6V7YPh0ZKsHgFGrn+lD5t3
61FE/iyMaLjuAn9+xksGRLhM/LLet5DByRmNTXBf1Gl352UmFa9eSuyB7MJSEduqlQIeVWsr2mHv
iNiPpuw6PzhUjfqkKxaYHbfzc47d4V1Hc/nBXk50Ozwk9aEqKB7cLCIJeKbizDFJgkj51s4Z6Uqn
Cqb5MJs9hB47R9g4dZURrdY2CCHbgeO0Oae+TO6m2hMqTJe2eRTeUDwAGJnQ7QYdhdPcyld7zopb
7BYzfGNtgwMmjrp+e+cmlkQlY/O1SWeGtcDhkRQGWe/dTygwpHBSR3+mwpjIahbuGWlb3UNhKneN
n9gPtkiHX2bUiltIt8U9d3p5MHo3OMIpok7anMAiGtKLLjWQhi35IaqaFPAlW46GjyevLQYEhCH+
DIAqxkcD3nuwy21J202RjctFbUhiUJGeHkwyr98JhFvGXFU3r4vNFpkVSYqto0vRwAs3VU+eS2hg
Q19Jf4uVyMR9n07Yh6aaWOygZn3I8kTRmaD0+ORZ0nhukNIARWK3ePJxXvDklc2c7RIjN3lyx6yb
rbE5tIvfhMhrmWKNo7rbgjQRcmVdFt6uoID4gnOxv2Q+aUnsOW159KCjdSe3aOgrzqyyfyvcDBax
gBbzrYpoehS6GkeMln1EaI+ofuhFg39VsTElRVSVa6EdEtYha9IuuBHBkDe7fk4JJ0AgQqWejbxK
rsbFmxgWwWfjg9Kl4ewB/nnfJXC51Q1AJXZYU1G57CTleVZoBAXr4l609RtB5PjFtJm75RpTuynW
9QhgsIJlGKm6YjwiRMF/54VFqUrcn1WoHvg9Hf6iaYsMFt+j8DWUu3dSvRSdE/1O0tqbz21uR99Z
JPujnzaD9YnIijUMUpelD04RLXykJtFXe9BYcXWrGeAuhyBeY/+AvU5QybrPAd1jZ7Qc6luTOObn
0FHqc2kZSZXt9DAEb261LOktNBmc2u4UiVM6zsVT0yu6R2m+ep1UFvmbNoiQH8qElin2+2Kfmkbm
hnQojac69kiYxanEZpMYIFq3NjEzwmNVBktPB2rYz4E5owwss/8d6Fba26wLcDh4OdAJPfXeakLo
sLOjymxyTM0PBq3AbGJF9ysF3H3tTgsz/dD1DFHxhOOqbgN9t9KBfo2tII4lxupiWawGv4dnslni
0JbgBiK9K1iIJxR9xu7Orsuc1wIk+Oqy1vWvueiyi9LKRLyTqQTvnkZudcIPN9kbK3IWAKAljjkQ
dhUaMaymDYlfuYP0qUkW4l3YWOngBSE5ERB7WT7fY2aN/T2E0jra5RhJDg3t3DhNc/Pk4T0uNzZv
42sbZMtXb2ClAQtGDxy7JuNq8GJ1FbBm5bJeud79WNTJg9bGmj3U0jqZo1yOVK2094k/6psOXbtf
4RHGVlVD+VJVsbfTCxe+jgvpY48JKglpt1r2hIUAe4ugJnrVmwx3CwGgtzIZqxtSCYIiCEXxcDBN
p4Emyq9hdio/nEkNWocsq2hwlSwHa7gmdYzhZsQPV1d19koa1x7PgE4AgIjJg9uB7eyJdweTvcnN
7MYpRnQ2SG7z2RDTSKOk3znwaP2UyYq6YVrvOmes+aym1UcuHPlIjIoPYWMOAbyEsUnfrMqtXwQj
arDOsPgZ7MGFqOtivcBCkKVZucEqx57Prs36uUu5S97bflX0vCUODx0EI3qRjdK0qUwjH77VvPyr
t7qnVFLWZByOdj467qk15865qZu6vQL+iNY0kgTMth6gkuu28fKPKVbx75heg23dmcmjgryKBSWH
CEvvG3eYtInSmLqwyttFJKxryNS0/Lgsw9XWqJrp7AJ2iPFPR/l5QBvBC4NBnNsqa+FrM7V1t7VU
p7bah3k91o2zbI3ZyA66oInbgj+/1cCoXJoQLTHtG8dJL8koG4KAFcUWmNvjg56wo00LGivtMRQz
gp69ZE8KraIoSrHBhmVmYSOL9IOYWbkzc+dinJJx4MrA5Lip+A3vaiTJX07uY+c0mDjgGvdY4roM
aOwGCkHClsYDd99lovoFp4X8gNt3RwTtQ9/li9zMYGxJQQYX/QqPSDN6Ian+DfJzzGJe8XVpm2yb
oJiQKlyWkueQMA6thfVluqNEDN3D1MtXzmnAQZ30j3mZ+xeYV6ZwLiI/dMuuvy9pEUKxyvGhqN45
U/Lz7rH72C7seI6A7dXR7rvuyUHXPvqZ8Pjq5nCxeppzv5skiHRY5Tq4HSzL2eNWH1gHsXs5W1Ff
7MBFDjgMKOaksiHBRTsm6XS5OE1/WaqKIKGOsit8ItOwS8eyocJzUlRduL6Fna6XFIzQE2RYSGAz
WuCSNNlpSbrq3k7d/DzxUbv0wTtcLEHiXgzx4Dc4GIfuJeBztu1E6X/KObJLwjNuc+MWuX8PbQIy
ct+X7KvqCGTPZNhfAR8YKl4IWzZpgFU+XxIXaINyj6bo6yeTNqnDOPD2V0ETv4BO9YiH2NlC/E0q
WvS81Lsus4AUR9KDnWkD7hSy7eu3HiMfYmvTPzZ2131OyqpvZS8nKlFSdntjlqrrTrAmc6BKHwjj
JDAn4bqxDxS291YsTjqH1ZBPT9JNwEsIgHDfUdzEN0VkOJfpgJgXYhuGzjkSPOEArYbhVbvYahA5
/QfDXQPfjRmpV4/gcsMeVE9vhowNxHqX+13ap9NzHaTyEPu1dxOY0jkHuIh+8/u2t1yUZhp7hwTg
PpgUxrOkxaeo6YZlOTmyD027kV4QByo+wT8xz3e42vw9kcDxmTuV3INrKt4DWzJqwL4euZt10dhv
oraHOG83DiYPnnqXOI+Qj6kmbu+S1sG3CSyFzWiP7YI8MbU2+Q7fcZucvdQYqsPQt210omQe25Qf
TDKn4jq2rru6dn/Z3qjZB9HXM+8TIB3WivVQMDbs1r9IlLcQIXenriePHLQx9WImMLyBEGoQRvPY
vo60yqRbHLAmuAU8nleJtLm6il7GJz4hwRJWUF3fVexxqI3Ct+4z7fH6dz4ExQ3rr4G1cJE/Y6hp
7lmDdtmm5T50n2JQX5e3EF7RjalfE/6NtTaM4ACnbIRPAcUjnLsgXj17YPuQ+a14mGEUxAi0jASb
se3iEnf2WophGVxhbv2fipNRC/dIywvFJ1lGaIfjbS1EgZHd6yv7pyiFd0GpcAoqDwm+92l3t+tm
uwQjG1G6H9zfKSgZsS0Dw3oKBD0sydrI4v+Us1Q/RS0ZZvGBYRWY+KYZmqlmsZhS+dH1eAmpNflt
Kxx3/dr/Mv9UwTBjYrlyfYyJXtXeDX7ZbVuv5RFFtkTu559CGXeiWyaIWYX7+CJ99gtr98zY2GAU
1kIapl6oNe1PUc1Ur6U1kcqN32y6F2a0oT1hLVl5jxqwNvSpadfCc8M4uzbh8MkGN0GbbvXu/FTl
pBrEeKTltGkoQYK2kaO9lz8FO8SbMLzwqbLJbDXxLWxXtO2MVp7sp6AHSOpa1qPX4p72p8TH40eq
Jyoz+J2steenZuHcYaiO8t84nu371snnjFEno8YiaoAMpMayJbLEm9zSItQ79AnJyKFaKDKZADcz
MbqtKukeGhaTz+JPIZFYu4nitaUomyhW2Exrd5HRW7QY/RQaRT/lRjjojEf9U3nkx5B31U8REhsz
SpH6tR+p4jP9Of+UJi2upe45ubHPIa0GF35U4YroV/IMBk/nYBrdEOrGS/dEg6adau1mJ21UyE2Z
esvJTWN8S6Y37AIS3Jth7oYrfmn37Dq2+cIc0Oww5ZZ7/EmOwZcmhx0xRiSZA93kcGoUCY80G+6h
hlHIWDg5EeIIO/KG8uPkDuJ8vrOoMKHLww/EhVnYjFMii3a2jD6YU6kG5Du5o2ms25H3UG92W/Qf
M4w/B0uDFeEqsbM31VXeHTSoDoCbW6TnsTLyw0K9D8igfnqcJrAWcW+9WmYe34mk5XtpT5T6RFJM
Z7/R49Gtc3UBvTPjdZcJ0cwcy8nkJeJQZSaBwHbxeEYllVwndOhUMXAyWLCuC7WqVynTbJaYH0TI
AtxNndplfHG6q7HM8WNqh8txS20p280k7YGJL/mpqtZyHLNIqsdKMfEywslbhG73wV3wAHqyM26r
Tji7URIZWMVu/QiRCogVT177JBXxfW/S8SMtTNFrLO2FR1s0QAwPVMLTZdAky/KSRT8hvPjsRLG8
1a69Rg59f042jjTptzec4RjjfrpO7GUiGFam6U2LM2/eCrMwqLoaPHhnagYwP6T9w2znyRPEAn0b
wFX75Ltr3VpxG3w3Xdzt2yCNCuzRM455Y3Rx9/UVU72VpSfRyPQKxzbgNlOzyyh6nlfJMNj9hmxC
esIpF28HSqsOPyJUFhjTya4lLv/cnS6MnH9s5vFDsCCW5H16VeFDAHH9q+Woo/EEA9/eNC1+Jvvk
h8jO/cc+Hgw08KG2IYezfN0T3avD2LGnqwpWIK0MTC4wtby4fLQKK91LV6e3lWv/9rgMcioD2ujY
+Rr95exO3vN6fO50Bt2J7id3fJYcyryXS1P5YHCq/iujfTP8P1zOcyh5Tn50ZsFEk7fTtDWxjgB/
nWNxs3CkDNs8SGGa/I+sGv9fqjX8mwz9LztTrr5VTOp9/qdU3J+yN3/wT/2aFDu6kbNm4GwaUuTf
o+9+8AeoL4l2HPjen//nP0tT5B+m9JwgCHCTOB76w1/6tSAzZwoLyDtkbxaK/9bKEFPoP60MPYL3
pguTF2ypTwzec/+Lfj1Q+s3JTpC1xTvF9N1knFm+Q64LA2sSf1GxlJ+ZIkGycMsbHlxr9tVOjjjK
9yqInKcGQC/XbimB6sJZRjBIKN4LxdhPzYFlmPMUdJ5zFY2jeVMYhuhvHVFKJ/SmwGdp4bop8eKq
wstkzn5TX5pGNZ3A5JWhEAolxI969dgJD+awRroLh8EyHgkXNRf+4A0vNa1ZHBd+sOMJyxWphA+F
crjVDkuvuaL2Oqv52mbQez559tcjduCOwAL/WHVpslTqNy24pUsB5wOUmxtzYxpyH69NXhzhDBU3
jZ3YR2xi01aJxTnOyYyP1m2CEPFqUmGRU1o1xk7wCJLEP4yASq5qPw/CFFAUm1fH3HHRhDhKp0Fo
xxJJ3rXrZ13543AfkX8FDcAlwwIkshrCqKrasZp1zEvbpiT3PBINvGtQvmZupSh2lw359ZFnlda4
k8cVwxaUqDjbzooASSrDoVEXexosG2XNPL65LhnW3UIV7nzTKl+Wd2Q0DSBBJvUZxyw1mG7j2rcW
sGT4zM4RBwkDHcFjmr8GLDh7BxPoC/upRtz5kFDsvbVAedjksQ0dxKZ/Eof40mli2bLTB6834y+z
qhX1vnURHMp2sJ5FxAC8VaZSoEW635hmLwaenLc2dr5LIMsgchzTOBqwp1482YLfN6PbcSIyIJuR
iEE/FcGV045bdnzJnZVk5l6apJSqPEKnaYQ5Hjrul19Oob1jBY8pOSR6SaxtXpHawhnnsw1O18Yt
D6gcRKref8ipWbgcobqFLoUrXGx5fEOda7aDg9+A8uv4kCn64YAWFFujCzAPJv4Zv1ewm6G2PkYE
pfYMg+IsZYqzOTUOCeXHN8Q9wqzqujUSAUHCkt0NAbBoD88LZhgzkrtxc7bam3Xrg5jFflcdSHzk
lwIWw5afhbZZ5MVl2yBtc+12k0c+rcNFZTpWGpp2NY+bOUjS06ygmlKuMmyBnclNXisyeXrMbgKU
7ld46ihvqiJBTpZjmnHf4rcwN4sxjtu2janaK7znKUmKu2auDtVIzyO1DSBPU518CRt3W+t79UMx
KFpH4yHldU/ng0xV8+oFvXvKjWW4qvv5m3sgswiZtWLnYyE5ZiutXbbgOl9q6oUexmrGvGFxlX2r
596C2IDB/jTm2thPBAC2iV07O/i6A54V0v0miudhCbwxbCeRh4XlZPscp1zotio/5oFxZucmecIU
05UU5oCFsCNO1qn8luRNc+7Y9Z4RBoIb5TTRuzvqqP+fOfD+/2v7/dux+C/j4tfvilPxvzSJ/f3P
/Xkq0gpm02tNatcj3y0kBq2/AWGCtUgMvgfqnRkIj4/0X64u+QennhtgubJdjtTVCvankGbTAcy+
IPC5H0u+Jva/dSqiv/3Tqbi6ugLbdejelj6nLLHxfxbU/oO981iO3Vqz9KtU9BxquA0zqIroBNIb
Jj15Jgi6A283/NP3B0r3lqSqq4o7qEFXdIQGUuiQPMxMbLP+tb6VMvYpDTmHeycMMwp+m7LfJ7KX
lxrbjN8FKmQ3jbnFpJN90Kht94eeoKsYlXBttt0jYriyyQwWk95OJCBHqXGtJ5C3sSLwaJhHwld0
QRKhcRmKK7yV5NhyYAYxZq7ixSxTWRoBkMDJzlOYET+qo0dByQmblSt2cuyJtmkSs80kHniWSVF1
A5miLnQSf5i64KEaBl3ZumIiuSftuQbdW/CNEZ0jl6oku5q2xRwFjLJpjRi3ar4wJ3ok9FeFaUbs
14sfSMxa8WjYkfMq9fAgs5aWPt2562xlC0YF371hLSR94dUtZBd6bK1tnGO+MFCzpsWBBIPkrhrb
U1Q1JHRtB5oLzTv9KMDwx2h3BeEWrm+s/ko3e5A08JSCx5ez2R+DpjzZMcnLGKf4BoPbhgyU7iWs
wOtc4CuvF89U1IvhUPSDuVFCymIK2wLKtrDzalfLNhZQWIp4etgp3+ar0SmnC9pgfolo2TjF2YLD
nGosC/kJXdzyRdop21ods7fRFPY5wUICJROJWFhoESQlPWYSdNQk96GZu37WuKRCuoVkCmwVjc3s
b/sGuMtAZMEfqi67d+qgZxaWPndpdBipmUEvSqodOg+GVjN/b/vgtlsUbRrY1kkb/MwNckdAV10I
ZhWqV2SXr5Dhsm2fujiQdAupKmHlA1G71jOAOchBswvkL9NuECvYu+EbVF0AbTEf46WKawMJiG42
lHFKCfYEP3ysa3tGjqXXiYSvT9trAmeFHoj3YXgExdtvlShIZvIhZA/IG6Hr4YsGxTXflLRJbUpD
hzWYkx6QfXt1IHz4blshEk4Eb2NIu0TktlEgNJ+yTHVdceP2xoQWikqf5gvuRcxO56juDgaTKESd
IVc/wdH/bCGW+q4F4szQfAzswNqTh3TxQjPtqld9Va3we6HKz9gvpu5W0UUPck6Oj1RFib3e25uS
9Ox6qrqEIGEd7hgYRfdF3txFRv8eCEx3IeA89h0k0Xbg8XKZunDW+fFtSCE1U3FxV5Kt04LOzMD5
77GUTw9GXt7BcmPiqBlmB+aavISa4Yhb0XxWbVuogDejxSl3eqodpdkCzi6uA24Vr+37M/UjmJEG
XgfnNYUSHGbTJUtQhJj0mNtkaE7KrN5NY/QwhENz5F1LVAIrjKKe0oKJ7xLEsV1jJ+wqQ0yfsEMx
gYsTuEjYpS5Tr55SAUJi7qdzWU/7UaqP06JxkRVofQCCd2GT7GtVIcZYqY861XSeMzESY6qhA/CL
CkxUzqBta07ZxIvfTKAyS4hr9iL7lEc3VZodZhMQzaztQDKzoLW19do3Kn8+JjFkdq5z71oArrKu
BhUZM0/0pm5iYMVQ3CH4jqmbRx3DrtwsQFKNlLCdDBtk2DHx64rcoacBeiQGa0Z5fymgbdDXWAus
nbYrMfW7IwFgjea05FDMMqyeaU5hgKOLtGI8WzB33gEp7sOTTuXMiAV20bC71oEaa2QFR6aG+UFB
pJSsJx0d0RT6NAvU4TqfBWncUYDH4lZg5Us5SFJunbo1bgyqzc8Ab8QtTkJtk7kGZoXE1O7k3Agy
ZXOQq1ssuuR6FDx+tJknzEGoDAveCZDR2Ou4GQoz0ItIYZSDwAp3mGZwQqa9+oLxgIrAOSo09gkm
9K43NlgJT43R6ndpW/O6FPUtlnuA2UkyrFUJaLjVC6LMjrpJ7Pax7U8WA451GKhn23Grs4mWjIVU
gVgdG9EqbTC9oqBRjh5MS14WRlReVjRQm4T3GQz9qFJ32EzJ8KEVRu05jYHZddKvgVoPwC1Zby3Z
vMf2e1YrILK5krB3UNHTt+5wMsrapNuQCENU3pqudpcAZ/UJtlw1OBm7iGulF+aNuqbKyWaqNIJL
KoPci2PjEDgQS1PmiFYMQ5eIN3m8ufqA3QHjOuR+kkyVsWqi4cqH7HHWqvinMAdk8W4GjpqV8zFJ
24EbUNk+UT4x+YlWTz/dUiOBRuVgZXgSyR436Lcz9L9F7vgfd/rTKdvgJPSPSUE3n7GM/iCH/PYl
v7mn7F/wvBHvBcHjGO7vvPyO9gutPaopNJXz3a8qyd+0EIxVkJ4Wqz9Lu4pi8vdTn2ajoFCNwtdo
v9qx/hn7lG1xtPydfQr+EI4qbUkH0CMLlujPXSUYfmvHLDnkVFkJNqvMBS2gCOjqObKbCL1f0ntZ
4W0icxnlbL55cNIssj8BdoIjXGZtHYygUhAfYlosA+5jK11v7Q6H82A3W70QzXnU4oge6pLW5rBl
rom5amgOTKzrlzkWmd/ppK5iIyPpQhXfrst7kOyyi3Y1bfA3sWmb7aoO2971BTsRdp+UTCpVAyaR
Nt1syO3oOM6P8RgHZFkrU66DzlDOQ9KkNUDhBu04d0fli7Ivlk8Wffc9dhsWW3XAdyOS+FB2lPdh
O5rLk4Pm8yzpgRuRVyLcuSmtJRxC44aZt24wHydkkDwlbfY6zGp85jF+wIfAgDzM+z0ZyebNsubo
aOogxhjEWeDDzeysxom+HXv6KlXa4leEo6N9T2PYygRr3CpNtsH6M69dXrq1RhLNU2paVOl5Gu4a
gl1A65yzQyjvSI429kKZfpJSWzKKjIUCRyT7AtcGabF++jHOpXWKWNtnFA+QwV6MSJXBzzOMQ1rG
dBGQX51jRB845ugJwjkqbRhXeFMVLN4ZlmJsbePAMSmPbOdRC2f1ak1yvHNJfbvk0GNUXpqH65vU
wGG2cqDevjFhHer9QKLhaIX4DVZqOQQ3pZNznMprtJtV3lA+dxwqLTO8FJncpErP7NjtqtC9yp6O
Es9qkes2BUGpAyUwCWMaqHTw3hyO52GX00dumZLqMSa7l9CV+iUG0PdD6Tudwj46WUncl8uv1Gd3
uEScx6qVYi1amjJTmfc3rWYzMcGLg0hkjg4JUX1o+ntHKxm75LGhP4OYtZ5KvNaDVw2Ndutyo7vh
bgZRSjRBueuEne3wBw5LKWs/PbcqXj/4gDiCEfbXhhKF9TqJpyk8DfxK/QY0CpcKisUDr7Cs+C6C
trcDGKfurDQcN5zqsSgFaV/u6souz4D7W6hM93oTd1z3e/rWo6dyqEfsI1N/6VpeY03aySsnve4q
yqYnasng2SH+D8ad9r1Jg4c7zsAXM+Oc1AovGTYQr9FyoiXYVvItBbstTzVnry3u5ZgrXaFQ/lE1
ekPcDb4j8HdS5L4JL/ILCem1xZR9SrgHnjFCjvuwGkiUJMxodh2IRTiUY7kcUBy5og0puEmkVKhV
74PiCAEekIk+aLHtNWps3xZxJp+0tMGQPZJhP+Oral5GaqiJ/zZVm65sp7SOogq6EVi0Lrt9UYcW
G2VvONMPQGOxcS8dThm4D8pPzvYkXD2tZpZ0cvjsMwfXwElqz0oYYRCKEltwmA97p16XhpmqH4YV
BO6poDIz8QWVmbwVZequBvzIVCoqfHtP1frpEaokV4auzZ81faRtMcLqSTwyTRP8BgIrddyxTBMK
MdR0TSdJ9kxseNh2boPHhcX+qas5LWhGKy/KoBaPGJeEgyZlEWl2slH9tDE1bOmazs6NXoIopMNm
07dJsJz/Z+Om1MbpvWDi88pIg7NT05IT4iliha3CjUMC6GGIdWSuTJ3xbXkZ3cefYd+Wt/gCgq9E
kdMutbv5syGfSzJU5RuDVdDCdWZQkLAdQ0PIh5iDIS4VWzqh10alM95Nsga3Y3O9WMwF/NF9mHAv
wU4QDOs4gUCxC/QxDZDfhjw7Y4Ks9H0OLRklQF/MOVoazg9JZ+r5ClRjiwPLtMzIl45JTaZOHgGn
uHTT8yhKhe0lNDYV/TL0HnWcUeEilNvJLWdPdUveyiy8yWSenRoHLKdiopwBdaCbkSQCz+sgq0Nn
JdhEOpeCxmkc8zOEmeFRxHV4akuXHNmM8Pyja/h1vIbWIEZ1w1iBM+pq4xgqCtj92s7BSdP2Zye7
NKQS0AuIx3zgxEqmVZ9O7ntUKwSqqu9G8uq7nXz6biq3CDvpCHsTDea0NJDzTZdic2kvHef5d995
YC3d59Z3D3r93YluL/XoQ44tfp+AFNoPlW4O52xpUSe8x1MglfwIJiveDQGyEMWbI/18eFSAV0Tt
nT3Syy6zRn2r2/nO7CkfBPUadPfqmNLlHioLvYlCFrv38qKnOQnMivXWhEsBfMqV47npBLXwplXB
dE8J22MC+G7Vk9HSsEc3D9mAaZi+QsSnR6G1w33LhSrF7jC19xYC1rHmGV5h6zHvNFmbz8jE+ZEF
2zzQuLZ4hpvQH4bpPON7GD3snAQ9RHqa3fmgt0tDoNQyyGTfvYHcW+EK6bNEwYijHAdMzlsJQIvo
9LSRzaAQIcxM4ycHJ1oJq++GQoOazEfB3Xb57qpzTLXcCrcxJZuPyQhxZYOjsq3gHUAWWDeQY2/o
aqHNiXuN+0wfar7TgFyUq9RUa+6XisZNNfjuVrQizmtIxE0qfJmSXGG+/d3FyOS3XTu9zF7BvKg3
TUISmOl6R+yhWSodS4HN2FeXokdyZPlNt5Q/Ul2B9YWqNnmPuKO8gYSkJxJXKJ2ROKlZaL6bJKPv
VkkS8YxdgJ4egkhR5c6qVHoZ0wjPsETGMXwKlQjnBFjxUfspjcfi2iFTeSBFY9Q1NWLBpttRkV7S
5sPZHtUKKw1DKkwzQquQGrg2enbRlwd4VkblmUP9AdYy21UQqz46VAguyCN3FK5bilgqIPJ5XZW0
/awghoWvIgjpYoMO96zEVGbimZTJudfKR2eoyQllMg61NWlRcQR9T0ov75POj/LiUzX1ZTYWNC9z
UZZk/xaWVI9z8jKm0IyYe+Q4lqgPYk0h87/KwM1MmyLt6itp5ZlHPsDcR6FFAsidrEv3Gncpukqo
upoGXlofXqYo1zPCNFoSkikzw6NiOuFjN1rRV5e1Bo90z/0JX0M5k/WfC/B+Y5jj0GkbUDeY0CX5
ekmjLbKo5fqBTrCv77rgCT4HGpgRASqwWn2F34j2ghzcLdPlLQfSXYoBRa5IWBYbIuJ04qgzNtd0
bCH+OUNJhhPwgSqBBPlxnmL/jd10bYbt6LHv469N+VQeQscIdm2YVacS0NsD0H14fW2Q+4Zmjq9u
bWUZVzu1fg+hVMXcniPjY8xLoJT9OkjL+RUqyVePu2ulQG6EXKxjy3IWfOPKpNsbcBewRsp8iaPR
1hHNW3pXddJ3baO+aCa70fPCliOIMBriyiXeWUyAScMQL8vqXdhWaBeDi4mLhbZI36tQjDBOWCAY
HpZctCH7KD2QKrfaNWwXHl75eT/GWXVXuvHwFDAWxVqX6UyswNt0SlQce50SBPKBSTTtFJkjlzTg
mfJVobvDg5NmFJxjQCi3NAzn77bGIUGnclj4tEIpX41J4I6zhsX3Hp3mlhWIGGOnGmiHWIDlVa0G
92SqgAV98truNU2K5l7VLJFuA4t04WqYivqHhYZJJR2jE83ngDa9Os5YfUBI5OmASFK7Rx48DoZx
EZVvrtXJB6H1Bj0+hn7NR00+OoZDuZpRdSBRiDZM7LMhynAPcWdLWeO449OD1IYltvs0W+ZXu3LG
E8T4OwchRr0dvWHN4LisuEbR+wkRaXBkOpmWLIcco0g7fNFBwVNPh3mTcWrGG9iWBrV8HNm0N9eR
3UGzhvA8UKpD3tFZjmA9fnBMizNdOJlK1fyKMyEVK+4kT1NgNfMKvlUFwwAcjLuNCjP/YpGgbQTu
5Dlz1ISsxlgXa14zLHq9g2bdtwyy/DEuggA2U/kkraQ/8rCayBrURPWVoR00SuwYoqf4Z0U3rFlV
kd9t8jt+vLTdrDSGfGBl5glXV5i5nyG9lLzpgN7fRxTZU1MJXNR27NDw1MtGe4ctXvmAM0IvVlL4
GBP3RshgFaPi8dgEDBPrGagPQOjsxkjm4krFbkKYVUENAUPNwkKt0B5TX+MJFsk3N1NtOm468QO+
+/w+ZnWerSpn6RVyi+S90svCn8eM0DOx6xcdles+HkLuf0hu9QUZNhi2Oua6FjWINIjHg6XqGyCy
wDtx3h51Hov1mA+ts2KsOzgcCoriHnoaBjryr9MtMxcHb2Rl9D4mfJs0MNAbr8N8+SQjI9qNM4cL
v7EyvEVNIaNPSGocFku6TWph50yVjTkkDl9ExxB07xX3brTPeAMeXLzZ96wX9Sk0+DU4GTFE7VMS
Le3AhktqtH+AzUSEuORGheXZTlhtxyXhXZfz4+/kj+uv0at/odDlWsZFK//1f/3JXYHbA8QAYyxo
BKprW4v54/fBLMfghTXA+BAA15LbaoBnYUaW5pMStw+4yyB2FuTs//qH/jEFhozhMjZbcmWMr2xd
M/40vNIpA5kDOx23QxRmJ04Z7RVubekbKjTeam66DVcyay+Hof7665+8QJT/PX/2609GNsFc/t2p
YP4ph1YJkvAY4+ctIHeDo45tUpFaWsqxmYyUAKsbLGND9KX//YeGWflNaPgAT4Q6EbV/+s9/eyhz
/vn+mr//mT9+xb/9z5PiLENDvvrHUty1++w+oq+mmX4fbVxQ2nzZb3Kc/otOWHER3jB4G6bBB+nX
IawtfhFc1pDdrF9rOfg/v8lxmgWPA1q3S6kv81Z6dv9djlN/ceg9RiOE2W0LGj/+GTlueTT+8Fli
5XeQC9mSTD5Pzp8+xeLv0HfFEa8B4SvpcEQIw84GM8kdKa27EQeSfaoK4+N3r9R/8tT+h4/xn340
c+bfP7ULVTFNVYm91Ew5WkXYqqNk3lVp8D7UJPn/+qfpy2/y+9/UxoOt0YGCC8syTV3/kwUrCfrE
as1i2vRJah7CGrcCtGHWe0dPN5OsXlSoZFve6XqdZR3VSXZPb0OlCp/Y10tfshuac/gE3+MKff8s
ktEzukysWjV4rutA56UiRRWXyVEzCrn+6789Jrb/8Nenh8VxBLFZofOB+tMahytW2lZPnSpld+XO
Jt0iVyUiHluruZyrZoGtaXJ82obHK1Ur8b0ZiBt9hIvW6+zRale/pDPKBZikV8UsTpFhbpEB3kOb
CVWUx3syDZxRSSCBXqBQoHBmaIuDAw8zKphZTPU+rHX1gagQI58gg9elZP6EM9+eaT5WvQTwD3To
O1Mku3Aa3knArFIqQHuq1MagJ3Ifp7d2lN5VVNqa9efUmFDFx9WPMR7nrT3hGOLcbJ/LxuVIrlXp
Hutat8fMBSZDQokQDr8MTLMns9GMrU4V8oOVqrcFQ24WPX6ygYPrRBvl9Jbkrb0t3QTVIWrZKCEx
wT4t2I7xCTa+qXXxzdQwnAEEX++AOrHLQY72ieRClcFZRwiFpdR0E3nF2GLu5lwWh1aWzg9D1W1M
YnF542Dw53i66M/obD+QKNy1GCL9vRJz/1V1rXroteOgR8NlUKlaXqkgHzZkN8sNVo35UICNB0+J
M6ovtA2Al+ozjpPPOCytPU1ncEZ0qGTw/G8VWYHdnUAWptlr7ESH2nQfw97i9MJbI+TU7DQ6oohf
Blzi4dj47A/1mQvYeuzKBzvj/f7rD6TOAvSHx4mjBjKKZZh8JJGQliT2759eN6S0DleStu6yrAhJ
aM5l4VV1G6UQ6sNqa7F0PcSxTjQIn+6PZUqNwosVexXENZK3bTyOeu8BY6RCp4POC4xwujdSNdtK
EUjPcqXKNLlMn2XddVwuA/Xn96/w/ze1/6JmSueYxOryV5takby9/3FD+/6SXzc0G4MQuwWfc4PW
eeu7auK3DQ3qE7MK13EsBiSwAVjSf9vQyOBjzbU5ZDqCLW35uPzNVOSyC3KY4Qs5wVmWqv9T+5n9
5x2N/dQSuqFjLYL2QPXKHz+YYRimVkyF8LbrerlrtLR7K2ILXC033quRKfI41AwyM6ivx6J3sIfk
RbhvyMMeKX/S8GoI58nBbvPpNmrhMVNVNjYDNSYACU71tICIYSoWgVoRAAVm0BOO85vVmdcyiX0D
TAmAkvyowDnxeYrtlY11kAFAjFDOxQDN44nw6mdgdpTCi/yQyqre6nmmLTXPKcHFir130knZ4DzQ
HjMRK1Bt0ig7II0W5yqd5hvOtflHly4dAo5lvU8xFzh+3nDDdq5sdFMBX1VZZvikq/Q9Nwqtxybt
QID1g/SHyDsaiGZ+agAMO+d6nlWfvWpAXK7L8NnM5bBXigXzQYbaJ2d0S3AFKDUBi0OiTTkXHGe8
IZztbEsoRFgCJdLxKoWofo2ycdwpqVUcyxDjLelhUFJWoRMwbBP9cULUhJEOyzUxiMlFxKv0oC+3
ZF6uCPL9Y+uq4Vedxc1LbA3mbc64bFWqjgv0tjaY25fVOrcCQr9Jru9dfXpKCMVdI6DpLB212INJ
7I5tHsSnPnKKp4FBIRK6iodXklPho+E1NDq9DdAIL1HkIBTWsabhJRjs/p7VHm9YRcM7jjAPwB6n
oc6qXyxomkjBU/VhzcHPiZgfsR93fI70apdGAtOMToS/0rTbHr7MOqYO95rYsGJMa6xOdJ6aRwOA
5r7r5uyTiUCPFYjqa6gNkbhMhaFcqEVYtmhMZx+V6OotoEkQoCO3KXqqh0OumsFlyIqaTBglFa3m
aNDWFf1cT/ZX0Bw1/cVI+MkqXW73iLnlIRNEG2awOwLcdletafcjLQZAtJgJoOb5NbTK9OJGs9y6
yjw96jO2JrIsDVycErSynLHOTC7pGxXXy6TXvR8iFXqG3Q9+p/EGcbvW3XM+QIgnTVvJnRoFBgmP
HgSqYv3sBtO5tHCv1rVeuxurZZwUcY3et+wyF+5Wj0DAax/wWLuJY9vZsIfZDy7aFGPhHPZipNQr
S9JF6wmKoBGckfoScAVcwadpMxd4fsYJa5UyYT22ulJdm3PMMRLw/Dm3ygmPfWdvs0TNsdOApxqb
bW4UlHE7c3UOHIgFAu+LaK0VPZvVdqYHE4gHshqeDvRVb9DLdxEBnaK45Ij6RKC+U9Nb9OwYUVg2
2xQBD+ewuYGAy5ghiIujo6s4j+Jx6lEKix4nbz3cWUX1it/lvaA3VszyRM/ZB1AD6zoHqbOrlMbc
MCgLWHyW75g3juEN2kAj23w3SPPO0WJ036xpfQ6Z033o0ghnDKS6GRnUpDfzT0OUF8pWxzVyYeFp
nYXlA7LTc1QOzDFpkwPna6k39qKzl1OhHRmjtgfIr+YahJL91TppsKEx2Tgj7/IwcYxeBygo9wZH
6rU5Ajc2J3f08KvRjy1KyNZzVqwdbeKmwEBhfAYx4exBZEVr4Hhyw0G8PIy0+Xh22sttXybTPi0F
DWIa57g9hs95iytzJnw+iw3aF4ExA5PbFEy4/xve7QnegCdmMNGaErXb1K1x/gR2ifu549TaYcxZ
mRb1JwkuSv50OdFwAgE6J390oJAkeEasmr0ei9AJC01/UOuxOBTZ4GCXcYv3QRQtMF5dxYaTqnc8
5HAvMQwEK46DFtBPfTAerbi0dVLyWbVOi7Hj4EKL2QXMKVmlKHaMTdIjVI8BXaejmz8aQ12vqyne
KnR5rXghdkxYbJ8NQ7wAy7ilk/0ywWwOgoQAdFwsMj6l5bNjJS9NiPBNljkhztC2m7JM6OVsMpeO
Dx2ar9FEEgZ2x/PfIvZJKiK2bSHUq7SzdaoyqImA0IBt74EU2KcuER0V1chY9G8ck5lAHnaQ+2Lu
x6Mo2btXojDb+0ix4mWm9pmioe2GMtT8gNocDKy3CeWNPsb2cTMvqOBYquamJTW6JXpYbQ3BCi6I
pkAyxBVFcrP/YmBzG/X2YwIel8IGvgHF3tX0UiUsG6swyBOx6y0K3ZlL4JUizCmzoNm2qlwcA8H0
g6YUcadaWX/ku3uZ0++CHvduyqqfxQ/oMBdqi9elIgcGZyGQuFZRVyIDThONMjo1ipocKJkx93ZC
C0bAb/4sctd4lUYy+HHtpHt2iV3RBtU9edNmO9UdiGSt70kw51FRvVCcEh5ra2pv7HyqjqUCs4+p
u7Lik7tsg0TqsjQvNpILu2/P0r2TmKpWOTl3C3d8p9Nln+THbkjmi5aHXGMinW02KyDvF3io3Dom
HR8kLKo06FG9AONuMOQJO8OCVgNKR4BxZSbGtsy4h2oaumudwNlXAAL52txiJcWJNTrVSWfUgOMg
+dLk5IoNyHVexUzqzb0BE+JUUXUxGlRj21NwqUcMikMg9KNoG6fY9kPcWoCfh/ZtZhv6SujK8KtR
za4apUf9arKg5/o2dVQPdIe3D6kKowcPX5rr3pDF9e3Uq60/VXhsFFivvmjzRhDFntQnlp7FZBiM
W1kXsCz0adiqOko3iTnH74aGILEWWfcK3ZS0FUxzTocj7F7fiORDhTY/ytq5cRTRVavcUZ6mmBar
Cv4gq2n1lVXj+FDlFAsgUlubDqQMBjsjd29xEz2Ndn8tC0ptiyK6II5uKPyolhjIC5W/jw3XN7p1
U+MWXaXcFC4yANueey6CnFsrk0r7JRHgKkqOFaFIP5LI3BpluJtlfGxjeze0Q8eIEWK7P5t5mPNk
0eETgpPPGDyViSg3mlrvQElf6ZG5S9Xogw3tCafHpxRA08ZBXKA21aSFTNezkorPLvEW9l1OYUFE
v5QFRdOap3MlTdUL8Dj4xmTWl0BEm4w5WEQ/ji19NzK7S6iaUC+rGri5wnTDT4BiPbD8Oqdplotr
tFdMRGq32Gsap04zusCZiY/KKBU/7gdjBx5ZveUUN92XSTZvzH4QV82hTSNPPs2QA2w+mt2x4432
6qw7W4ksD0qEZVAKnKICPI6vUoh8CIjNw3bTxh0OTtUrG+UtYSK1m+osOyFHs0VDVl3jd0CmkHCY
yjkSJzkQKuX4XR+wT+g70towmIPkmCtj/dolJDH7gPVP73G3rNJJof4IB9ddg9p54wYaJWlJ+eZk
pOqF21Rr4j4BJmRrj+9k8mTdvtT4oag2Imyktyb27HprkdI5EMpWnkWcOy8Qa5R1TO/TY2E2fm4t
N3gx4X4hXq98wWzFWQDV8ZaOdCL2DCWYZzFhPFh1mu3aGg9K11s76rUsXtQ8PAWhUl1th02KkiTf
aIvuGWhkfRKx07ySKcYeI4jMrRqrVlh4GErgJpIbLYBnxKWBagXQHR4gMWWDWcP1ZmGKbdV3wWMx
RfUt/SyOX0eUFBlNZVysOKS4XcuGu1LPiucmbCQUmwFrkxDTHbhwInxxm32WuUZRd2wVP10mCdtx
qEzPqTlBYzswT1CAQQOClc3fptwGswjHQL3L1c7ZqIPaXBSrjp8khSYsshUutC4IL1qmqtvQyNWL
ZiM1dT0QBiuSch8AQkVFKcIfhTlr9DfYuj8oQ/5p1p17UZxKPE2aBnS6BTtrGZ18pTYkvAM3ld1D
P9QPg+MshVZa3POiM31i6hmveVYST8plWy2iW5mYG+zAEUc1KZ+6CFFGkeNwsQ2G6dZQFxdTtvII
SNFez0HwRaSvge4O5HVTZBOHttEINihgzqs2NjgxCALcDbMl12Or1cdQJhYnTwsObivEDy6r9eK8
d7+qlrpAl6vfPpqc8sYK4/jSa1G8EybFRwiK9aE0XJX9wnQ3Y1EzMtLja6oMBRN3zuQOjTG4fDRm
NrqbXPS5ucnVSCdrJ+Sqt9v84Mz0MmHZd/ctAuZJDE36k1+0XgduZR9TO0JuAz1HW3s2/RTB/NGC
lYGugD+loiYUExMYd34K7Q99yMqZFcExiMILUWbOjJp71is4PbgyIY2mIn6mRGLyhzl7LZ1+9uIw
sc+Ljz/Hn70hTg6dRJfDcbnew08ovuqh2gond49lCz41aCLXr6DaPEWRrhgrm/Y/P+Jpo5SAKTRo
dYI7XaNRVliSE9X14jHk6A4GVu2fQlVQj1Or98kUBhsz2DhDsNXSOj0EeX+bAKixw4FlZeIwrqpE
TbTpMgVzvYHwDCdyGm8SU76HGmJeAjr40lG7gKWqAdLQQiEeXPiUzYz8SlvdUghAOFXLSKy3TQJY
P4sgpKqXkJVznZH+XU4F8QYLKtz6StHX3PACIGI5rhUzbm77Kot93Jj1rpfuvFaIcOzYI5KD1jNE
rfvcuenmydxKTGlgWcNzT/x4oeNS6hyPHfUUgOVsP0oTXfcpjpcwn139Wdc5Ni0OqDoD7JWVWeiV
lcJsDwRzVJ5Sx6EVm3jhCRWPzlxHGft7KZLiNQ90Hh4j0oKPJihmZRXAK8GiE9Wj6uExv82BHd2R
p8nbfN+YvUMRUYtnwSyK5FLmaXGBDKP9YO9rLhWBe2b6DX9xAEQOFB4gPZ6muC8dZvsn4lbmuu65
sazaeOJmmhfjtC+aVNtaYHO3NDVZWETH9DC1VrcXgPbujNE0t12vNx9WkzCmt6Iufi0xxGAbyGdG
3hUPY8+yyUvjHoNaK/fEUBxyDgPWDIuMa1wuCBe9MV+4RQ9PfRfn9209mJfU1sHeAxqlJUptbgze
01vws/xlKNF5AjbzVWWJvuYOFB8iFQzppPFv3RhgOjIM+GaWWFxYjK9v2Ge1dW72cAOCKIdWr5yU
RE3B/5rhBpofhWwayQr8qLCJQNCi7swJj61aufa9nY0KpmSdoiEaSUCSqWvsi3h6Q8GK1Yfxjma2
9OA2RuMBF36gB/itqYbzPMXKKhniT1guyd6um3PekwBQmXlXK2N8llx7aPhY2YY2nTt3+lHWhXKI
kyi6/W9RPP/fAgjgobDQ+P6xnPl/mq54+4Ah8C/X5u3zS0a/Vzaxuv/2DX6LTNq/LAMWF+e8Tvxf
LMHIX8VNV0OnZO7iCnRMzbFRMP/mnXd/+b+kncdy3sqWpV+lo+e4ASAzYQY9+S1BL5Ki0QRBUhK8
T9in7w861VUSxaJKt+OMFEciCJNu77W+hWSfxgGNGWqeLrbI/yxuOv/CZCkUPViCa5h/vL8pblpr
Uf2/elgYJh1WAJp1HMGp//8jrf+JQGr4cc1pCBjbXNclFLM2wQMWZfVZPRfZsTaq4RTR/MxHGuLj
y+zsKGwyLeFwlQEKen0sVB+/dELEBw7z7uGnx3r9z+/xcxt+bdj9/tu5Ctg7nQEJM+GXlgCxggZh
QbYMGLnnnWG/KJCM27+/hiTyABeBSZnXW9sSPz2BaJxR9+pYBXkRk2Cb2XLnWcXNxxf5tTP5z2Pm
K3A8G3IDR903vbbGHQmOJAc8kEA9dwZRQqx7iFNThb/JCYc/PLf33io0W0kjduVNvH1uo1OwwtSJ
CuY09C8m06k/w8+Ul61T1Xcf39mvSol/7syxLEXv2MPJ+7Zr05m4o0yIb8EQJlQMHKJbzaY4YNWA
TmXZt3NheLuPL/n7V+GbFi0iB4UG+1aHAfXzG+tZQrHe9TJoKx3YTi0Eew4rHf/6wyDX0lxHGmNj
RX38ehkWRGvQDvlFC+a+Tev2LzGxP/u/vxeh0How3iWikzdfeGqCyiUURoLFHcuraejJ7gNQ++9c
hFqhQ1/EYYX69U5cjSq1dA1CFiQ+WGM6cpL9ZyH4Rc7x8Uiln6P+6xLrO/tpFM3Ii5aqjWTgtZeR
7l6g6Cebj+9ibbP8OhlwCUBFioa7Tw7ImzHkTp1FHiFfGiW7/pj4kbctBvD0nvlCUNmBFwhn3PO7
f+eyPt0pLo2t/O3Q7ZY14SPJ+cBBHpyAAtO3HMbTXRcJj7I7NatS1c3nou3js49v+PdR7CPwgOXJ
0GJyevtt0DbJhtStZEDyBMAE92zJ5yCtzH/j1fGvWQYYUnBb3jzXLDSl1gtfx6LalXsGmGlXRqJ8
/fu7waXl2IicHJdm3q9fSIYunHwHxOJAzOA2M0dEQFQQJ8/tvzFwPXddhLkdmATrc/3pWzRFP2eI
g1k13BDfh2dNe5KViD7/+IZ+bQuuMx9aGhZgommZa3lNv17GoJZPRa6RgSag7dTO3fApy6cegG1R
l59HaZe3CYxKKDfT1H6ORykvPv4F3pkHVwYDU6HJNgHu0K+/ANuNhvx62kBULjOAa+GnBSn9H+7y
vYvQmMXFh9KIU/abyZbwzEbiDhdB6Q7yy7x4JNeIsDv9+1uBirQC2+BAOG9nKOXUbWzCKA46DlNg
Ks0tRqz4D9/F74swi+FPF3kzR0VjObdlwUUGrzK2oVPPJ9FkIHLrcaoJC33nxzf1zoTFxw4lnjmX
z/HtFz/nmkEtGjuQPpgVwvSotBAqAQugFEeiPSj1A5XZ92mY//2qYq87SoBTnMLtt0O6BRulh7G0
g2xWxmbMXLFLrTb7w/29Mz/ZoIbBZPnYX1hcfv3+MIPDXXYtFcRJWhyqZdQXAizpRTk03h9e3Xtf
oe/a6NYcYeNDffMVjiK1jLpRzP3TQBPcjF5nEox3H7+vdy4i6Nyu/NJ1JV4tsz/PG028yDQrXBVo
zVGw8i29Z4cV/v2tCJ7VqrMj7EBab1b8LOy6bhxMJ1BWhdQ+sZGOZUL/4V7eeTfCXAMP2NOvN/Tm
gcFI7DPAiW7gRwqT4VWTtef18KeV44f04c2a/Mtl7F8fWV8iohbx1AeJUtaFAqz8XBuRf9CTe4Si
6wXVMrTdHh+Af07CMIxYwxmnU0dHgCWovzMaWr9BtCzFoh/bYqBf4CxjdjRa8wbQ044Xsi2lLbe1
jVI7JEiPzEF/rVyNoMPRCA/n1Jk1LeJMhjvVTM1hTaA+oeUjX0VHhM1AjUm1XXnVTFCy5oI6R2mH
q9DaOkeXb23Bh/S3YVMNB14LjFDMPls3MRk4ed1YyyFOGkUrF87UYUmG81hjPcKlMRwywEgnvhhu
6I1Hj6KyCO+qpIrucjcrHxpprEXOsrgeSuHkG2Ps+vuWsJNPbrKQjFzir/dJqL1AA0hrLALtqN2V
aNCu00M/NKvFVYn7ZJTnhTseS1aj2wQNnY2tGAHHhB9q0yDJ25S61Ke1R4DfBvmgvraxht6j/Ss/
I1JjPbLWpalbF6kIfcjOieLksltXRb2uj1gWkiPPFEapbxOSvVCL3Kbkuu4UWw7o+xekCVn70ltL
HtKhYlTikyJiZ30qZnxZgH2/pk/c3gOcbIK8N0PICk1037BjntetMxFkydnU+TOJR6gOEaNDmjwh
Av48ykpz066Hx5Cgx5dEd5qc86EM5HrInNbjZrgePFv6yDufU1mUczzLCWwi0iP+pLv61Z6oJXfr
uUb8OOGsprNlPXMQVAgToVIeXRCU081iXGZJCoK4WrdrlO8X7MhQ7YdRr9bTeojp8PTh1l3UcJjd
Rj8NtpXcGXFn35ORRQCYuZgA0NfJzcZX/GlZZ6C2kOJMrbOEdJEm0CZf+wexe+0S7vS5NLvMR3Hh
28nGw0BwmsATzPdQsMLzJcoxtGpsaI4bmysMPhXndVHdEttUg9SXtO6gwxa70vDLgcc9uBgQ0rGG
2mM0sImEV5jf48Ssln0Teb7eSXKnb0rK2PnRh8D52Mjc7o+eF844Rg19Xad5uOumouy3vDNsjoKi
3jMholMAL4V+VlE7yRNKJEROofSK7ViZ5qdpdCDikNFL70eX9LykdDbE4tmUDq0R6L1jz48Wvi6S
SLBj4EYmivjE9tyesKQFoQD2nZSwnXqlCdqFNV6M02KgX0FE3ywyWS5Jte6tW7uthLVp5dxEBxZM
4T8M2FeCuYk7a5/7ZtODHYrsBoukZeATySPdJkHTdcq88tbnku2bReD0T3PAR3ddTA+O2mmbgmyt
60e7E9m+m4f1YcVBr2McD2U97vkxiGl82YAt94oZ3PJUomtxY6p+MHKpG9O2BT44pgQnhatktzen
G52Y39O5wSyTZXQxOzsMKqMfsBwj220bCyd3381bEuCWS9+Fy1wIsnjnRaJNyUhYxc42KeJLkSTt
hN+7twOW5LE2LEw7q2DUAAi0l2l426VedCny4QHUWko8XXneSlA37KO+IroJyqENSHYukQiY5J93
vr2dyjTZM5uWF3jRy1OHz+YGL4MRkBGQAVGUPLqm8Y6FJEDUZ1JAq3AeR9BtOPxkmyX0LsA5dBf0
QC38z/gxaIu6vFUZf5W4B48ePueHRKvychCUmKnQptvIr+YNxSS6XgCfrohKB1ee99WNSxbaJYXd
biszheMMCwSSYCiBn6N8us00ZqcZp1Uw9yOeHtdtTwmkwrLoVyGRNgKyQJW+VFYqMHlY2SFarbcE
BCAvAfNK6OwIaA/KxGagNJtYur9ocmdpqGSbONihqd6RnXo91C2gfnOhDq7WNMI01ldhTHagWmaN
syYROxqVTAz2Ea8c/P3hBt8VlXCXtMey/tb39F9GsFgqtDIWM6xLZdq5V1ozyiLPwCLI/9nQGC8f
peXXgeGJO9CwW0H1g+NA+BX0+NHqS//aWBbzW5vS5kd5dlY7LmbjkTaH6WM7bbPpu4uOhIxGc9uM
Bm++xvdngHSgOA/Kn1VdI31Q7TFEdwgtX7uHZa668zQ23E2JyxjMFdz+0XXRFpAk8mjwex/SNFz2
Me7qIyLv8cKLAUPhuRxvM1XdOhoyTw5KdOub+XCAJeDuPTQ6+0xM5ae2S7o9wIEI9V+xXC4api2U
w4nWAmEdmwyidA/6ECjcVq697BneDMtCiJAObjHEahGOlz4sz72TuRkYb6VeddN+rxshdo3XJ8d2
cPwgBhAEG0lCqcmG4hrmJQl4urPB94vshWSC8mAqDKvIx1V5LVemO6ks3ol0K/XkY5QMwGe732sj
YUEJw2a8niEx0wRelgDLQ3RZa/2lKYnpVVRvz0I42/fT2FwQEkMspyou8tIFA16juy7HnDfZPHy8
t3yvTPZzlfHNfiwEWeQ2JlXGOtxBzvC/fvzj3zlqmChe16Kxg+T1bW1E2pFABM1ZVPkHeltPhPT9
YbP/+w1QjOAHU+XzKb/JN5v9mhD7uPMRRDrFtdH3B4ACf9gYv3cPPxcI3l6hNrwePYkMQvWAqhNc
6x9u4Z098S/nsTcXSBNDVOQi2IHVi9PBECdJ+/+5635zgvC6jnUUmFLQst0u0uRzbE5bsGj/kU38
31bb6B+wsf5o472eZX6qcRhAlMpx5kqIGmgfEZ/jnyag+bdNj57SizAr9AnV+XCibzXGxTXEvOIZ
LS32FK16dESRl5wka2qEj28v2eLW1OmWQ2Jibn1cYEQul804bhPoAa9q3ax65uBdpWNj2FsL/+ZJ
OBUTgMTGtzG4MrrXedR5pmWGoAPQCxmt9udIzT1nNtz0SCDUPltmBQyAiAFI7PT24az4oBSmmAZW
06sLB5XW1osQGIYxcVp7b5mK27SCgEWKlX4VRercejFYgDge0R7XhTraDZQT5IeQ0WIljJcclYPY
T2noQuArHWIMtbi0RRRfzsZcPzEGG/BtjI9yA0PeXm4d1WVPys7rZ+UuJumVs6aDBv2Lh0SQurrU
yzQCGZFO5PBPmvqxDWun/GrETp/s8YlG3xEFVc01KWXErnb6JfbFuHyqB+l3V55XWs41BmtX7POl
GG8GikYtZuMUEtw82NU+lsM9ggXFfme22+hQkIJo0ZVVRfMMxdeVO9kZ6qHRdn7tY8S7WByRP3oN
akTxY2NVjIP14pZTiR7Ai5sHljH4rFqLW3sYjdc2hieU9VjJKcz1kOeaKHnUtHxW27a8IFqdyd0b
zAcP3QcyxHj61FQOchk86Csx18zOJI4XxEOVOF8GEV2NFSgW7bWAHBC2IViZxEWfR/Y2LlV+EFP+
CCTR/KRBT7ojdlF73XyyRZ5fqT+zIyV8ygHFT6sl3o92q27qH9vX6MdW1lW2yTy+bnCBNbtfXUqj
15PK2htEntaDOQ3pt1wRYMHRTZ1Gvh0HZWSaJ9ECb6kaEEVkMwT6sRDh9IcJah1Tb8ccuZI+RRvm
2N+mQB8v0BLpwgn6CkxmEx9SFo+P5/F3pijs8ABm1lqH9VvhZkGwaqmmdQDGLA38z+wBw23DwRDV
4MdXevdmlELpjqXB9b03k+Fcyqxv/MgJ4hbCBF0I4jc77+/Leq4kzXGtgFEofVsiRaVTdVZDcLvM
Ydx5/5x7CUL9Nx4b38XaYsVziIvoTQk7dBKU7fViBU3l3i09gUCC08SBfbP59zV53JUUeyngUFh5
2+7CTJBNiVFaAW0UO6gtGyWe0+0Un/gfvrZ3lkPXw8SCEJXy2m+NtUguOkd4bwZ8L90eGVB1Sr4R
eaPTMUlhVaRFc9eYVrH/+Lt4Z53nsrSJKBwxwN8WwRifKpua3gw45Dv7SKT+5TghvESwCM89hWAi
9zFa+b/eH/nry+M/gQ/aevs5hrFlhXlcLAHRFUX9CcM1lWyLdJqDHm3cyHg5TSC2BEH8aSC8M+Qg
6JvYaenz0Wl5szPryIKih01AMoDzmewONdTVoRDxsJKM/nCX71SgeaaeaXvKWYv2bwZd5YxVRyLd
HDgC8V+CGcA3yDvGSm4hntFXH7/Kd4Y4TS/LcalSrualN6PCDdnAo6uaAjNOLji5bUHg7T6+xHsP
76dLqDfGcc8fJjeekykY/AvC5c4o3Z4nyd9/kt66qaVHalvcyJv7sGuVjF7mTOBRHWSqZY8u2x+c
B9bFJ90l8rVeK37/xo1RBaalCVzQlm++inFZXOJ+sjloRj+CM7GWDTMOmMelKtLbj6/1TiPJo1aP
FgTXl814/3UvN7Fqe/g4psAA/YXEvphQi5JKDIaZAuE5CWaUOutBhdiFHWBUTYx26uNf4bcPkz29
6XB1yWJAz/HNxtXmdJLL0MUbC9l5IsHB6A/VYGQXUdo3a85r6/3hir99OesVsXy6NATprb49sRR5
B+pEjH0gmjbHirJWjROmHnNbNObrx3f320Cg2EnjAE889X1M6W/urleLDf1k6IOCU543t3tVzH/o
xb1zOxaHC8l7lB439eYbxaS/ROw8e0QxbAq0rC7insQeHd1/fCu/Tc/ciuD4hVifWzLfzlbENA65
5bZ9EE8eRbbuKuxqJH2kzS44tfvs8uPLvXNbaIxYwWkN/4BS/Ppp+lVTW31qjkGuk+zUIUOLQdju
fBDTH1/onVfEwdKyKCPBIXDe9pLimHREGqpjYC2mlaIcmdMTkUj/b5fv9fCK6Y2gKfZvVMx/vR/6
+ClWDDUEMdzIZFsXRoitwFmDFV1yCf4wOzpq/bJ+3jJyRzBTTY+jM8Vz/vDr9aqqbeIUrlXg2QC3
yTYfC2enk2q+6lALfwaCKymMVkm2G0WzQA5qh/KubIx538a59bWPGj89n6vRsvYZSegnBhlXVMzX
ktG2ooRPpJ85umQUudAl9zYyKTjQnhUHqocLfTURWIHNO1tGcDciu5ldk5ihDXXvQZ3VyeJdLHwz
19gWqWvis1iBmEIQ5Gkj4TCEjSlVxc5D1s1AdMpsRp3rogkn1pKfvgldZ7zA/9kFUHdmRCVpebZE
WHxycGCbBbYZbRjXP/XnAaaITSeCjlRErTDU935q1DtnJCS+7X28fwTRtdgQ2ddY6GIP7kSxW3uV
R0LmAvZ+hOV94jmtgclxsMYhP7oMj2QzcSg9IUdUFeeuTEAstIDXGCPGN1Q982nXoR0jHxSWfitN
4yYjUWQ/VVpdkRMsrjscTbfNOO8X0WaYBkGRWuWCcnlIreqqQPi29XClXuHpUw+lUQsAseQoa+Jo
DrHGkBKZs97XZqwPIvJuY+WVtGy+lOl8Nvj6udLWsY9rZJ+4nS7r9GUY2hvfsLzziiTCrTKWduel
aXcTm0j044oHh0BiW/YmEZ/VKI0TkkyTZ6tRK4lPwqt3ByJCyxt77DGbYjTZoJhxrrE1nLg0ggJq
0eS7aie/b90aeTftoyZY3J7u01x3w76OSFLBd1A+pvOE48KuXzjaYudtpb9Ri1+eWHybV43b0Gki
rAvtyXRTxZTrmKgJFtf0uQ4Q4EHceQu68cCDdxhB8Y/88ms+y/oxlw6pVV7GlvboywGLylIPNpVc
paYHf5lIXQBzVT+jyM8IUiDt+VaFBmfxuXY5lzt+1DxZ62HdW4/tyXqAH9ejfPbjVB+tB/whzrpk
WzgDVQ9LK3ZQJKS6a1HAXssDQhgUCnKbM6/tF7c2Prt4764lBbUWF/K1zOCuBYf+R+0Bk2WEf9mL
blDByAt4h7QRmpHmQD9GO4eEmT0CLe+uydZ+zFrgsH/UOtyInM6T0Wzy0+RHSQQEHwTvLjeyGzBX
FE68H0UU80dBJftRXJF0Kbo9FdIa/Tm67xGvIwGwmxqK5WmHRv2yWMs4JQV1egXusuwz6YWfyrpd
HqlHy28Q0MheSzsgbuQFy62oG/KwkYMXDIS+PKlnf6Fk6sGf2o+9Vd47Ks0uliiTfC1OfxOlvv/Y
d8K6SwppHGDzRjeLASABn3hb3i59k90RHsjbbRLq2RB/zVPHG4czVC6KwGGvc8/jjOTILU1btSdU
lQIIIryNVUB0NYQEeBYOUt+yWriPczh+l2u9bVe5VMBY5svnWHrjnjRQRcrxPH1pxdzGGyAxDTz+
0iueOzMebmEAy8cQA07NKx1CjPYd5vVN4g7LCWkd4suSge2glG08OTpJb8j085/rrpnuIM2V5yny
kmwzlTb4F3hN6kSm5pDvpQneY2PBLj8kYnFee0emmGV70ggFuYnTXvVZTzW+SqJxKyc9fzG91oCz
URdiU4apIIOjDDOofGlzIXt33JmLPXw1C6KQGXSd92CVZqvp4+FiOKsyEMeY2EzgZ/044+qqcdZu
Mee25EC4pv3ktW1xq9jYBmMYiq2MmgioaC+NXSfD0t8qQk/FZhz87pRZr+t35jxM+a4Km4JgaY5k
X7SLDeNkkmP8MqcVfMIizIeLOl0ATYP+wuORud1yRvgtpt06i85mWsT1AZeR+xVck3UeJk5/Gqd2
mx1dYS/3GoNhvbe01Z0olDGfy07F19opvZdqsvTtYFEfn7CJN7zRDKBr60eMwgLDEWMeO5HctlHp
UCSqLUjYaKdgCBZrnquOwJSBFY+utfKXO20mxtWcTsz2rkmmymZaCOzUvSzTTUdOB9L6zlSXi584
NBlzMVyQ4NHjtRDiBTjo3B345ptvs46ywGocjvuAbaPHckrYRGaxGwU9XcrvdjIMwBsjoucLneAa
bBJ32ofGkA2bNs2ae6tIl1V6z347N0yPGEqghWRTejM+FaxA2Q7Imj7rsB9cpV7o3/B8ystRW/Sq
nK59KjDMkXO2Rsu0tDxqzNNN/VQQYUgyiafxvhPHoPZWNE74J4zxKAqmANx1WF3Juaz4HtN6qq6k
rJOrPrGjk8YQHeZKGYmTtkwAWOZuTjQbXnxNeS2h3bErW+3f52RY4Var3M+WYc0vdD9FhYMlkXKD
r5TMMYAF7WU7TzOoSO1PFCfHR9s0bwdDN3dkATfgO6eywsNimoTYZ1N8Miy2enYWYyV7ol26TLDI
BI0as3092d1j34ju+xSZHqFaY+XdVia1WRQz0f08Ip2mFeTGQdEWMQgW1wPvVlpldqB9ZlxEFcIs
COxGGcSEvWzJ/Yw/0/exT2EV6PYUXoSZHv3eGAgfbr3xsvTj9sr1CDXP42a5cRIqzcqVXeA6g/fE
KWq6bW3pTjsLa11Ag9WJDtYk8qCkS9UeSD8v2AzzdQK8oUh+1Vj5zABCub/FfjwfzWYUz3jy26Bv
TKLALaJLR9+dyaJtJWnC9FjZgsVd20W4bI3p2mhHOhK5Gl9d8q+/RnVuzJs+JVaNSEqAxUR0sarR
BCfuFG+uu0WVTTYERIWZhIoR6WaUzvcRUV0W+hbDTza+X6d04ImZ7HYrD5KsGQY2YXHDInYE9zaQ
dXt9J1WeWjtJghB7s1yU0TEysLdYlmwuPGDCx7yhltp7/fRYVyLMiOorHL7hdp036wQm444JXZw1
etLFdZ21bAMG+ufJcWrkzAbDxQOT+2yLYJlTjRZJTciYmfsLnFAdvS7tIs46b6VQeM0E7NAvcF/t
gAq0Z12aNybogHCeT9dQMFKXXOKS94QRzV9qn32b2afF56nxm28qG73ARMnwoFQW36No6DHp2OS/
jaZhBZUl9ZEo0z4AKY+RyCj775mFce8QCui1W9KJ8mnbdN6wm62wQ1+kjCNr0sp7mOn+mrRwC9tF
HBDNWbYh4Ea9SpKp+43j1+pu8a185Uenm8h3Tt1kkIc5z8W+xId1O0yzeZmPiHBsI6s2ftjhn06m
tLrpHD98rZba3iSqbW5zc5pJ6uu6/tADyqLLrEVys4AzOkDWyB+kbwyX6JCmu6p2y4CGcwd1yqjM
q8QdvZ1f1uFFl5vqdGDA32HLR/xk5IgQ3YkYomQqv1eeW14pSuJ3fPZshVN5aiWdCCZy0h8jPciz
wrGWM3fBIEu3ow/6aI2D06I82lmz6Vx1y6a8/TS6E8lJUSTP415UJ+BrnCeTN/cSijQiXdZUh4GY
lV24WNl53ZfJdefOuAl9wJddAddztFEngGCNvnsy/hxORn4iFaSUNhdHNnfjtqI7vZ+Fas91rZ/8
YSmPhJ+ORz/2aSJAJt8hn2V/ungPPhPWRRnXY6C65BWiDxobI8xgEMBR1UJtRmX3p3YMaMqJdH4W
egSt65KeVGRN+ZdUjPQ8MLdtfAju/JJ5d4IrX5/oNAWGoL30wP10JNJIIpT8IwGA/vbjw+lvh26A
eT9Xud6cGqlvhzhBMwpQ4BXa3NxaZHwBIf7nMn+Fj/qfAQ/v3iUnrhf6T5AisMX/uPDuWT//8od9
qRM9f+q/tfPNN0Ix9Q/oYvStWv/m//R//q9vP37K3Vx/+z//+/lrkZAT1tFle9U/m6EQDEvOxP+9
lermOX3udPxcvvOv/gMO5f2LLTUHBnwLlAZcShT/2KccTFIexBBHsffFB7XGyv0/NpT5L0oJmDZ8
x5aU1H5OnBP/okFALAmSbconplJ/459Cvv7LCR92HhpwWNzMbL4raEa9qYBWZj0ZJA90B7Nwivxo
hFMXXti5wjXf+WDXQJc51aabhs45+mlawQeC1FbuCiAMl11LKPKmsCPvzB4ycRiJEDt3GoKht5Qp
WpD5YwsBe0H0QHumL+z+3C+mQ++mYlWEuaM+zq2AaDQM9bKH0m2M2z6R4UXfji1LU1HS3/FBve37
vihAqBGw9rQk0zRisp8mQlpxvreAlvALbc0yjM4J8nReBHzqfcQwJ+vD966XzFouGsMz9kW9ZFsf
TNS+bvrsZrDr5pVJ3HieyykvPhOs5bwUdKbZ80ZRC3OK+R8bcBjHh0h2EUwoN33I0Ws2m8a0oQTW
o5t5R3coptvONHF1zKq1z01iIZ7mGalEvczTk0COMm7G0qwvE4BX5q4orRSdaKkXeIq2HZu7XBti
QYcSMU0MRULoyNBaNQf0UtRX2Fgb7JlW7z/VFafLZ7P04AFShTGy/Zg1Pax22baXDg6uJ09bKWnR
Y4zcRvq4JrtO5ETfFUO/sC77gzhjB9EBEIQDvi5cZbuVqz+/7zWnHFujWjk3cX+SeDa1xaEhZ+VF
6B54fCrrazhH8ivNDtruvTLhSKMQKzcjrOLTOls4zYl6ZI+aj/U9nh2y4xaiJMCY9260oZiP7s1c
enUf95G+bxo29buGbbIPw0iSRetEabPnN5juUTXm12XdxJ8yCwr2IZy1T2y37o7CnKLHNJrWUAlm
edfbJWU/iR2CveUBfM/QnjrWaBlbWMiGdQB0PdsnBmqmZ9UNcLL9inTVMwvuM3RreGa8M2swNoC1
zLuuGSBuh54z18iy0mYAttHpcKNnl82wj/H3vkfAsmz7fJyeoGd652mCOgi9Vxv2+4GKQM0HS1wV
xnKKPhurTRDDjgV1tGM4wi7Z64YNyM4kWP5IAnF/DtfC/gQJx/ucpeQq+hnWcbb0rGJbfyiW6zDV
Ir+Zoqaimt6h+WC/dG2t2/ppMOP2mHelImWLELun0qaDQYErNHBXt85rrU13Z5WFZxzQn+rTJJwd
uTUnkWxaVbLJKivnyY9SyKKFlVigjHojqneUKlggRW0TY9jYbeCJSacHrCIkpFZmr7cjGzI88eTj
3sjF9nsK+qn/aI5J85CauffCHleeuSPyRyDM/PB0nLOtrLyHfki8fFsJyAzEscpnVyVgmCIJ3pEC
0Ugf35/y/qopl3HecZiVp+1A9iqyMfgXB1AP/aOq4u4lTiOv2OQQF/JjyzyQHuxs6cVJNtvoMyLH
5MqhOYge6SS0gLOGDHnFGcslqigGHztsJ7ZVhN0jfoBOlhHMDPUMX/K8TNLa2bXdgkL1QDsTcuut
MFBTz3TsTT9r2VYu/nMljeQ5M2ojPLH9OP8KOweZmh+J85IRTpPH7OLX1nGqS9et1XEyibeN/Z6K
n82G8LXti/TKm11Hnk2Lw0knwrj/xVhKsUlL2W0ts/LPEYVGn/mi0i0Wc77Ksl0QdytzRh0155do
Zk2Sak1wfMDwIvuokLeC23SH17RlY83usdnOcDT2ZTxBmu5TqwcGoa3BOY8QGd4y2ajiDqVL+Oyl
hndpUwXjArixT4m5yx4TtG+cizWVSLbuhfFAPGV/mQ2+CcsMThoi2pqaKKCB3KW0R6q1aVdftWh8
dHUNpYOjB8/Wu5eTkdIKMgthkBrfze6ROgvDbJSKQHhdLsK+aN1Zn7hhpe680MqtnTWyvSYAOEM8
0uly36VVfCZU8iXSVnEi8gRchF33CIL6+rYfB7m1O7DsiFKNW8l0hvYX8cVAMOZC1kvk5zZnwmV4
JiJCOCfJJMpryGrkIw1guSHHaRW4ebM86tyFDWdVo7e3OJKWCIm1TG5NiWKQvxsm91BbFnPTx15+
8Fnug2yibEeMxYKb3x5Nat5h7V4RFSK+GAZSQHu2qoNopv4+j6hsXRcxMD5+eRzyG6HG8kuaF9MJ
kS6T2PZjnXx1SOvgqNxW3t5YSPrZ4rQZ3bsIee53NIE2GUhF0XxRrXRb5EtdGxP+F/VbcPyVZt8f
ImuPKpeSwEBQwkYNpJuDWQuv+3ZYzD3Bh9Gw87TLrCUNy3nocKGxcGfhCfpw82AXfr6Vfoi40nen
M9uw7ZOoH2K2dH28qS2PMmzoKbirun+ilDES9VxURryRsgCfso5Dg3AdtzxXWPqviGu86XNOusJB
2RPBTw4jsDlxCqG9SlR4lgjM6nCO5NcpTs0gin0ENyjct3qo552cky8ZG7lN2Ljf1JS86EgaRyvJ
q50OowKoF+ivdEO1Rz7oDHzFvqLt2SOJ7DBSQpUcRSBJHBBb0EFpHYwU9MYNESlr9dFwFBC/fCZ/
MCI1ZDlMnAon1L3e16pqiEm1KSXdx7VncJg0daJOxiz3pksSGsqvIflihD8MbHVkTHl0BWNU51Kn
oPh8c02xSY29PeAi7WMQXhDmvR3CBYhFuSBCu9I5bk9OADeZIi9WDWG+w0OQvZItYX/3klA/5Z7o
dtMy08loRLUF1CITrEPE0GykCp1L16nwMvhjSW+lzDFeUAPNnHNKaYbxWcZJzgFvHJJq66GUKXd2
QzL5ZbPmhu0LPhgOwTXBD0Q4amHthzaaghqF4WVjrSEk+STI4a1QGj4SEpGlgY82/RuZsgD5nBzV
svTqPCiKzhdbZgTyT8VkelfLQvgwVcvWvxiX2j83tU1NQFt47Iu6E6eqbbH6hSS5vNQ2lbmNRnj9
xbRdne5mqckAol9B/a8ntgUHjmMVuEpM6sZBBJL/WMxkEQMj0emF1XqUFzEJuc7GnpzTrCDcq7ZJ
t99Ujt3ds4nCT0Lwp/3aNXP7yIk3Ps0L5WEOxUSfbFiUpssIsjIryf9l78yW3EaybPsr9weQhnl4
JcAxGKNikl5goQlwjA44HNPX96KU3SmpMktWL9fuNeunyjKJIkEQ7sfP2XttuKYGsSMXETTd5eJW
B1aeb3D6DYn0jXxNrHLo/TNAi/rokbdZsJyROzBN/WX3W4OuYls1eT+i+VZsRDym8QwUNqm9CmhS
tLbPzCgDJIahaI+hEQDXmjpdHBpoffdjIbMWzaNNwLAW/JNn0QaLuO2tNLueC9XDRSW7940ZXXdv
y9p/SBUDEqBC/gBJjoYLjBtt8zsZPToz+Ka0uRtVkdCKSpNxyEkXMyhM773Mm650ytcTI1ghQ5Zl
3Hsmy31ljWxRIEEGbcpuG9Lmrl8yr2i/4HexBZmgC8tFNl2qoyJnJgKtcKjeKBTSB7q65KyFUipz
03bDsvLYRODoyloEzEW6AlANC/TC9BDd+nOZuhbgQPboW90u6VWjx3HLI9B/qRG3P0zlmKvEklF1
n6+0cO3OjJ5tgpv39hhFX7Qzmk+LEU5XITP+94uZGqDtsBrdT22h37P+Ui64aA3duA5VsSf4hZwb
Un5p3jTZ8tKKhYAlzR7zgiNQ4jkp3apmETCLck/sKLxDFD4o6zOHwBUqZRN+ngm/EKs0yRv9AW5b
ffKDEVFbO+bOUSjbr3adCUYIwAu728ZlFrygb88zcVoHv7zyNJ6Qo3YtbD+ClpOR6KiKvo54Ez6p
HswTXHnd2FvFWeoZr2qex1i45t7amwSeoYhlxnBx3lTEzDlGIYudt07T6DDrayPjre1VcFgKuwrb
JForQgjzhhb6HK8jx50E32MbvnYzQsYH+q2m2kf80iTqSTKh0Zim+s1ryMldMtKPp8GgpTFXwTaz
3dbYz2iojg7PEz/Mldync+4PksQnxx2dGxIDKVidFqETQolHxPfdeirTJb0vI2oCFLsWhhd2BAYB
ZwZrRrrPoaNiHwozvYVcgO0vdupx5KRSkVCJXrrJu667zi8alVvZCqT6tiVr92YonCY9eZYa89tw
CrR/64s0nQ6FArc2I5q8J8yvM4iNpCZ5XGAZrfuoWzyHxtaaC6yKhSheoYT19YEEQXCpkia5+lCv
i/kWiQKTD6Z8L/1Q+lmTgnDKrIAiaXDSjPuOxlMQh6IoM/u5E7FlLwJGX7bY5gfHRzGLDaqfdNyl
0k5S4S3Rme27mw5laOmTSyB5v7U9ZR1aE0PYQO4QDNrUn9/lzYAHZhF+Ye5yQGYh1jSdFdetG0xB
DEGsHbZDSVByZ+SjkQzZ5O8XgtLSE/LAmSiuImTvipo0SE9Np5eORt9gm+CWW+KEt4bhV+r9XFJu
y25eMAk45CeQaUksJXlBhKTIU2M2S3RIw+iSU4KJIn9mk/LVkQESTgRtTtN5nJC/kA4v1Fg/5f7i
Fh/Rd4ztfaaHJWl8iR8AFBuyaVP5413RRdH7guLO3fTLIINEcTlu0vZiWQ9WFgaM4wxIawweaInD
WwuGXWD3nb9ZmVddEdD0nuE6jKrOktldXkr2RDeVHwxnpiFH0t5dobKHYkRKkkB7ocNN0sj3eX2x
L2dfEvKU6u7KJoGr5BdlpF8BFxuo5klRNODZT8SWDlW+fMLI72A+n8h/prYf1anrRv1OM5GJtZ+R
Ymx7sJ1HpzNcRhrVg84Ua1MTqfIqm3liqVowLSRpuHjkDRvZ+FEFIRnLiCJNn12ory8EV841B6F6
AnHUuGTPYBcy7ke4MiOtwH7cYquubGTMTKETXm0CLWtG00gYjRIb3db5bMVDb17SApvgc8fSj7S9
s9WTAsTL41XI/q02/OZoMLyNKz9Iz4FEnRQPhGb72My8vkrW2nNuvSpzHmBuunshi/pYQKhcPzoW
XweuyJ48m3l45JuPDm6Umby+DUjNnFZ1lGYzv2XKZFSyiOEFh9sAHa+w7NOIvZphVcSYRoMKeJ8x
RZFx2QO1iIPWMutkGj1pJk1XGNVNpDXQ4xXjX7QzuLDnLiujqxDIIwPgEgIn2o906qCpDVGi+pQR
xOAJAsdWwQg0mXSYsmJ3kb/91rL7jxqXf9+S/LEj+c9hLv8PNi7pDXq0gf+5cflOlKWof+xa/vmS
713LMPzjYpWxXTwznkt78H/alvwJcyYfAdKv0KfwDwtbJIeekEbTJdnlL+hT8IcZRLCeyee5tDNJ
fPnvnu3dd7nR92wderh//v8fWS3Wz4JDRI0uyCe0lOQMufAJvF/62eytZgMdwD64Y26c1n4q46wV
1y4jzFMwY/Zj+iAT/D78fGU2P4mpROVhAU/uzCFPLPooNC3HEKipAvHLIvXQ1GSdtoYcrmvUFb8R
h/0shf7Xz8sX86PZxUMjO4hwIcJeVNNhcRl9SvY/OoBpYkq6aADBzWuEJen+h1v6N9+U800j+5eA
61/f+qJb+8FnI323luwsy0FkOBJWOjk3JHCGu7Wb222hjTYhIhIMpUUmc2l7EHw4AdHBrRMAA0Sj
QLU9LGvjbVrglZs26qD39/ktKle0lpJvz3fm24p98jodNGOnoEXQ0TfmQa3iQY7Ftq8EnS2THtXQ
GWR2SFQsr6UwljVZuqm7a/MalN1Q63ejY2YkBFNOgCER20ra9amOzPba05G47mkKvc/1BF7VkO1Z
WBzpMcN3u14OW7P5tIy5eSR3Y0+KLg75KOdoN1nmkzu18zEYm2lfORXZjXMm8D1oeiQRAtWotfUr
oCmTDDaj2JHYQUmUMVzuc6/dt3bx5PnprV6me06PPXtFMlXGq6ua6GpAindaiuhFrbax9yJ51S+u
mSy5b5+LNbuua84uEpZ3Ei4FrUasgs4kae+GwdtQg2kc6YpvIGCewHUSOTcutzMGu53qymGLCd2J
jZymnQTbgxkX5GZaiZuWNEuOqeahz9pHJFWnFMsFhHCZjAB0bQN0YtHR/8RVnzlmtyPYZ05kVqud
QOyxb4vQ3doTplXwhWVCFGF7cQ0iXhFy4GTjmx+mrM+2foapfENDaYEOLu4nHTknnpqNMPRVukSI
7UIbLH0+P86jMd5jpKIMq10Tk6WmUz7Jg5kbj0SMEVfbZ8yj2dFh4rf5baQzZzs6TnUG3EtyT2Ft
VeinxFn75n4QeXpkthjGod3mW2w8Mi6E79GylyIZZ2d9hIh7otu1Bew2xmNeH1end5KK0+5WDPya
ZyRWO4zIdEtDUtccWmVX+NlNpA2D2Jtj/dENmsehpGZjpr/HSLyJcFubJhuOTyPdrvguPaqXDUbO
g+9gnYbFE8RNQDB2ZaPpr7SEq5luYAB4B4+7uaE82fvec9MovLkOjcLck0BvK13gGjPCOK0KQno6
iL9BWOw7MLUobcwrI0MS52NOSFBI600rB+LoWlm+KxzAEUsQ7OfJfXfBxCdlOJPKuiDQKnVx44cz
AqocouzQ0o4dCnNOFsPeG1O/xztlbLF6PWgbQD+8b0j95RG544PArLrplvlxmAXZziIehvxmpMiC
0bwmE4HDs3peq+4W9ZyKA1M/5LQ+OICVYmcF0RYt31sp6Gz7WX/dlzYu2uZRGZS2c7Tr8vqTaTXb
gVIrqQI6rFQoeQxR/wYrLN7hdeTs092LCW94b93OQXYq0sa+rgEA2xsq8mCXpX7TblqnVR8ZWnl8
7435blZE0NqV/WBQfuxSMaEPjcaZqU02E8ze+zWnfyd6yyuSD00u6zivyAbjKnKXGNEfwbydpJGN
1iaukDTHMwnah14K4upL29hIrS4QhNK7D1MbldNYrtcFXv1DRXj1yWFdpN1gPhF6bsesftPVYk76
sY+Y2q4DXg4nM0zy7lAcVZz6OWo2gXm2gtk8Rp3uH7q01neTduRBtHZAP6bgL9LLJPQE5vFQ9Sbj
svRWokDobWfZen75uDTFwDkKobxfus+0LfNtL4MyrpYM17VNkpZhy/7Gxn0cmyEHkcGtyo3dk1BV
lCRURUqJIzN5ImOhkOwN+LzbwATMHbXKe60ZCQXpynoHjwTRNT2IKSxI6PTXQz8F68aw2q9B1hxo
eA17UEd2jOCoPKhIvHeIZti6IoUA4pCrkKf49AAOI53Jxy1aWFxF5HjegOp9+M0+9vOU8ts2FiJ/
d0HN2cQbB7/okMO2mYpGrSCVR8KuY9O1me9oBfeiChii9wEc784q3w2rHA4lCq+b9PJ05bSmCHdI
u6toolXSqpbokqK/J4QrQhvVs/JlVtPc4JxMD6WFELMYq+xA96052POMcWBdWBga89R3uLWhvH4F
S25smJe2MVqhez6HsWXo//bvr/dn2fq/Xu4vavzCrSqCyDzrQAZw+qB6esMLw6eEUc76fWj/j1bc
n50Tf74Vwn8LhibuFv/y5z8UCNbEUQtpgIWXNvg60ATfLJ77wSHzLuk9+frvr+sbtueXcgQZ/l/v
dlEq/PBuhgBrPLeFffDEeMcg0Hlx6lwfiyn7bAngu51fDnc0TPNTONjrYTAY7NkluuYQacV1VOhD
wZ1MOPbvcbjOu0Lp4URsARHPM6FqQnALS28yk3wovATtVHNH+CRW2bInQmG2+NdQ+9HkM87zZaPu
Lls2tI7/SKb//UuFWwXajPMPRe8vQ3XLcHPLKC8n/qi9b0XtH1DqbbTIvd+8kXX5l379Qn98p19K
4XKYm9zEPX8YM41SNI2+WKtCdsYoJqYb/NG3oazPHuJfFOjMowPyOP/9Pf1ZXPLtWqn4LYhQNi4g
nryfb2lZT76J8M06+J2H+Qd9f1w7dknp5ht3YjTIhNZdVf7mZ/t3F/7T2/5SU9tDy+LWTg6jXY9l
oPc+B6XFzozpaSNo556aZb5JiaW5I6+33SI1KH9z4X/7EbjJQHYsIk/xxf185ZVpzUrWwsLogbBH
sSWieLxG00GU+fANv+TfeqFJven4H1j1u92//+b/5tEFsPvX+/+ySugpUozvM/cwVPqDo8R8MzSp
c6o7n4fYyH6Tb3c5KfzyS+NKTXCiOHc8/vfnq8WwbvRDG5oHz1HF2ZrKaSNUOnw/iv/jcvQ3K99P
7/LLNSnHdMbKw59cD/CfJy4QYbW7xbUsf3P7/u56LpdyMTNyWv2XhU9GullX3zys6TRxOCEUhIf2
N5fzt7+RH9/llwWPw4ceSIZ0eTQJFhLTcFvgJ0MrGqYQIrTzrswGpsLZpTbGK8M5QA7yN96uvzkv
u6YZgP/EuYl/6JLE+uOqC4tg6pj7OQeEN/KwksHxKLEMHgWD0IN05qdWRmWSjVmwEeNC7ZblXcxQ
w9wEtfGGoBYJLdGW3aW0aK7KrH7xe4d4FGE/FyB5f3Nadv71zuAGYHga0pHgE3u//AbA1pZpvfZ8
tExfETvXbqzcFPt2RbnmG+v1HPnzVmrzoFU+M5UQcsMJ1NgJouyBfjXVdqzZN7AiHalR021B3EQt
OdAotMbka3ZfpZyyIyYg6jfygKwA3a4gR2XDrBRuuSEwxawthZXE6T1WX2xhWihkuzo2/dE9A8D7
Xt/8X2tA/dSm+v8IVn6x5bEC/HOX6vGtFtX/uXn7rH/qVH1/2Z+dKvMPBy3cxSIMfjO89Jb+O03Y
/wOmDOhP/9La+i69+1NgZzl/uHAQ0PSASmTjuvBJ/kxfpL2Fg5RXuRDPgBya/n/Sq7r8Vv9aNXEu
R86FOOOwYl5ozL8a9vrOCbU/+/2W4cOdRfUDtaL7ULtOFvfMOY2hPLnMKPgpl7/rOiHj/OXNQ556
H5cg3wkIAy705+ce+ZNZTDSDt1ZlrId0IOvWGPIl7qnaN4MOBpQ1hX2msZ/vtTTFeaBl+4mBQLaN
5JzX23xwFTlN6zrfjLhn8DnM3hU6FDLjgaWcup4OtehVdO0IRfpJv4ztIfWJ1gM2J8nrksE9FbhX
XkvG2hR3/qOD/uYCwOIfDNZW0pGarFtIXZWZaF9dM2AtccpwPG+9Yd1VviOhVlXKuQnclY6C2TFh
w9Cy3vcLUyUMpMZjsLokKoZtdDs5GdIbOLDX5Iwg7DKM5akQJAR3QVqhRp7XTV75ek/j27uKULLs
PZbA4wpU+BKlaBgMcIPcKMEydfY58DrICD2wc9IfO69FhM60Ue7dwEn3mWDSSjCbj3eDGJQPxOcV
DmI+aT8gMMpkrIiFuLgw+NYU7bdlLNR5yHoDDQGH5XtyJscvdbqY79H7ILMG19gsscnATMYEQEyv
U5blQHHDqX7XOOpFd4a3HVNiIyN7uIIydBVhTThkRa8OYx+KfdEZH3xtRtemdmcfyOTcbSqtNCnM
ZaHFlV8g44IsOM83GgkTN6ssr8ZwrvdV7pd7GzS1jgsoDecGUeyR2Ep0NmM+PWZOi7chxU0mejQS
SqGjXDW3W1ml+VbRt9kS6KfSOArqeV8aEd7EbjqjAc12Jb3Ha8dgtArEqtkQBbxsAkOF+PQIibo0
oL1kHrR1XsSUS2SCULz6YkrljjwObn9frzt6Py7H2XDe4EaIdqNrI5QctHrxMyt8uQRmYxmS/KYz
7yq0OsI3L7/zAatszOzYvcaiFT2OfiuIdNZDQkmhto45w7yokdZvMtzoG+6gegyIfMRG6PXluzBT
kZWMxKpabbxEBkTpsu0sja9HTB+KUDvWTgLLN/mKzaZLSjUKnhZr8sqdu6410p7JdscdbYP1JmwC
52PjpsOD6TTMyoJiqPbLJdt3ctLgCyzN/l0wqejpIr2kcruEAxeCmGCha/fRIanQSuZ27oIbNy8j
5Fzz2CJ9x08/7SzD6PbU6FgMJjDfGWOULiNHpMymj3KZ8TWNhK2ci97qrQ9hqJb9GnhLTKJDyG6+
+sVHNffV3VQXJONkunpUwvYOTdsdFfYdpt3T1/UyE677edqVjeN8RVpEKPOsisOSeeK6K3V+XHuK
ayuVKEGzzhkJs8zllekJBj8a49WTP9nRpyJ10qPR+qhQPQZVjZoAJGeq9g4lftEuEZZS16uF/2Jx
mv7FSbE9VXqyiOpavbcUquZOT634avuYiYkyah4aY8TGM0XWW52t/p2lVw13iS17mUP1hNqg3Vej
Ms/DnNWveeF1zy3u4KcgjFz806gzJYMmoKvlWCI71uW0l0pVROXg1VCxSIXVf0Jp1mRXudNn4CWL
KnSfbCiw09bjla/9mu5TBvZfMcD5wcFdTL1uLTrH68GejBUHsCgWmJrtDkcWupiIuSs4T93PZpyZ
HcNxbwYUp4iZ6ZO5GMUbv7R5wa2XLyxIQSQuWQusxnhbACvkxDhiLZbT0iSOA2BRB10QYWBY6tPq
LBZzYrdkmB4a9oUnF1ofPMOL0H2t47Ezg/RFOXafJoUxToBpGwr6LfGGPDajMNI3Jrvo+FLCIa+y
xZuedYEP6Jgy+06ZRZbrvUU2FdJEyCLbNBPzW1PM8gbLHZS7vA6j7Wgs75fJaOgMZnwxzVhBH6T1
9YWUzpGMSzq6U2CPemtqzaF0GZeBnFIqtFd+/ESBEppI5A6ynAiPRjqgcNZeh6ivm0Yfl17QDSrG
7TigPZqk9X6WI35m0rWtHbjBxt34uhveG82k3G1QSveldqX52sG+J9BhtT8JjQXNcdcoiYa135lV
pm4ndKCflbNioermqCDHcTAbclzXdI2rNW2x46AuiPlrAgcSCQFxJgPnkVROH/GMy0OPv3vokF/0
fAAwh+UlOnFFEzdZxYDxsyyoMUtVQlVdtct6kRN9U+3bcmkGlHCermPAD+u8C1HhGHtiWkOOAJd9
JyTE9JmtJ4VJiExMx+08yqdSDOtViZ9vxy0jkrUIh53LuOSM+Z0NDwVnhLk9GE5jOxLFXuW4iTE4
1s0dg2Mdey6PA9lKAVGUi3eHZzfPiUYJnNtiHP0bBsrQIzu7Odf47VhN1/yqpum5z0t0SRvcA0UT
M5PD4AjgNH8wrMjykaStCs7lOJmXB53MwnXo7W1mRuHnYqn53epFRDMu/kh97ZdvIrESPZs5zMaO
pi6VUIQ265UMIpJLzHa4x8W0dwZ/vssnK3pYyyl7xiiNpdxegjjtTUTceL1Q6jQY3HMsW2eVZ/mt
ChSPLbAu96lqu/HTuIiSZ0b0F/hntsycInxzjUOEJxvH9frrcM3Pi9tsEdawIcMJ2btmK6kg7Pxx
nIvpZlwlL87drryxW8NC/F45N+5s+eNmIsz1AUiZuUG2Zl7lKSZ8Jj6bsUUngFpjY7QruWeRvxNm
1iQUsJ/c0fASBu235ZKZm3rB4OYWkvfjhf5uTOvgRKJou19L345rKfOdK53pIrNtwrspb8lf8pXl
1ElpuzaNcl+22HTD8JVdbkJvwI+KOohC6Gs95uvNokjGOYbCwH9o4yneaHgUBVIsPtDRzmu339i0
tjnE6/4LXeZw2LuhGD7pMO+XXT2M6ALGXspDgEPiXFbYujddWGHwL+oA0FCF7EYRDlWn0/ESJ84/
ndF9hWumGzS4S3ellmHVMSRgFVLyeeyHUgv9MnjKfpk6s8LWHiJEuZQqeIp9AH8IiUJXbIvO9D+t
YJfv3T6dnq2VkjLuRggeWehIB7wD1de2V2b71DHbmrcQFXie6iWK7jol15vS7MEqNIH7Xc8Ayai4
dTI/fJ0J+GQWZGkEpGXoz/IIYBBqbFn7fJKRBVzCd6iQB3Yg275EpS0IBlptLNTOVCzvSGz3kLqq
GYFZszDWPJhz25816Fi1XTjFn/OilvRRM94GZT0OUO4LCu1U5dhhyI5nERNM/tS576Zqum1qF7pB
j7q3iSu0UOvWzYwlvc3MOWySIrukbsll5QsqSqbHSUlB7O28JbffjX3aGzQ/AzTsxQj6+hT53Rju
LAKOb8K2ik56DBh55rU5UwFfwBvW4pYnSeKqolqzw0e5TvYL9GYfNVxUjCfLJQewtvL5vLLolCzp
ZfCEj2VsrojuArJhAgug3z/jTkrI8espWeUsr9amMt5CoxNzkhorsj94VT3eFIYVAjVvqMbdYPpY
KLgnUX/KlzR9qaqxeO6XahRn0FF+ePQGDuVV22u0UJ3xBYxKyhjEor9gsqsclxkpCdCQvHjFQGCS
Tlwawwt3W8L7XYsKvZTDDJPF/JCqyr5aXRw8kZcOZwzeFaHZ6UVgwqVvFz6ExgLgzjdQiaoc+kIG
OqSgPNIJhETvcTDtTma/6Wv80gsKXE6ZNF/8wCH3J7Qwcf18HMOeMehKuMM2tcxvbJ2PjWjeMYF7
dS6kB69hYw0YTFBkflDEzd7/cHL+GzHAz22V729/YbmAj4G0Ckjo57cH3G/X5WQM2z5lcGKssjnz
5Ve/6Uh/O9H+eOK9XGVkX06cJu/j/Zr6sqh1tKfVxQ2TIXnWo5YZfknHAHabY16Oy1HWNnPvJv/c
sD3ZiT11FQ4WVO6v1ryQ+YR59uzLengoRRBBZhSgnZGV3BgT8cnYpWQsLjq9WLMvDnfICNv0e2f1
f/sxv7E7AmWiT3i5Zf+mJdNDlOvffuzH/PWy7y2ZyP6DzB/qcAQ/l47MX+IhIuMsOiE2iiL+PLBC
mjX/nRnn/uF5tIMizKrMoWib/E9LxrYRI8E9Cj1CjBDPmf+RfMj1f+mLoL4jwozOzjcsoc8z+fOT
IJuSzoBraZqyTIk1bALSDcJDPUJ5sKL5NYTjshmxRMewVTkytcOX2bZfCvZauoTmA7U1lopu+jwQ
yLwpEa9sh9nXiWGQ6DoPXfOulKa6CsaMoiWkWieTQG3Wrrj3Kb6SyR7zQ6PIQMgyeRPI0kZ/sXDu
ab3XNgKu4uvloXXNL7Wkybo0TNQzUApNVCCXLI3P0BVAqvc2/AR6SZiVOUf4wIqGhcME32HKu2bj
B6GIg1vbc18VF8XjhBqx9rO7DIUfOcCesTW7BaCIUzTkYwfO1VC460ka0j/nKErnjQzcesL5szyn
UfZoivJtyvvX0hwIfhnReV8bgetti3lOLzqEPs71ojeE3emHekGJ2ZfuWfrWzJzd07s1XdoEGhTq
/84SBKIHmgV9U3iW/oqx8eaiP96SBcSWz7Me487a5p0q94vyCNAwuuY6QA8Zk9icYu/MjIPv9sGJ
s4dMelxquNGi4FjimTxR2PsfB3/50KMXRV8Mh1RO2EMxXvNf+Ck/aj8yrlN/ZEY/SR/J7FQkCKfd
67Vk8/Hq9kthDdPeQOx025vU2hMYSWgJFo52sw3jMgigi+cN8KoIs1RXz/ZDqNbPZAqLuIU+eTuR
XkKgxvKKSyLHhIS0WUUFRR/lN9Wkpp3u5smKf5PlsPpKKkZ5CNroQzRU5NJSuG6AZy75brLIZBhr
89QGPj+AkLBlk6ShKxFUj7BFHgPaKKcQTRvEgFk8qpTgV7JBCQpAI3NddFn1gJAnjC0IDfHKwWo7
iRzPlXSfAqdIKcAM71oX3Qu/1+jLbDZIqcg/vlltOgz1QAdwlOoxNdLHfJm3fjtToa3quVjdMhlN
+meqgcM7G+77qpnNQzGoB8uTM6wv7Al0nNSuxnfxbF58PyT9PIxL9LjOxV3jYBv2eN6R8JDGgLAY
Ok00mtGeoXuWXhcOWOR9jcLiCM+PLka29PLOpV7bWp5hJHlfVrcRupBt62bTkRmc3AFu6m+zQY0n
Rv/ikJX0mqo8f+xFpPYrQxWNECCPw4oSx2va4oH45HBPw46RgKeerUzN70BmZaeJKRgNKjaYwfWf
aKHa+1KM9XNV4PXhViF18JaRQrcYwElogwiSVrJ1l3Z3xqCandZlYgKXElyARh8/cKLT/gu+pCbJ
2gax7bxGN37tzveYWIkOnt1yO6MRiQflYy0InVuTHTpBHg2lJZqQX1mksC4y1LdmsdaaCBoSj1Ft
cxbsEBAF7SE0C47FAGTvsWVh9TNERh9pbqm6ItQSKg3ikdiUpBwmdmBfgs6288ugpK6IMyGf3SfQ
2dAvi4r8J53p4NCFCyUaTYPYwPOMPwnACfiW/FgE3XLVBZ54ioTszrDJOFogKLcfqtUybiJwQnss
ZMWL39gvGFSHXUtyWaZQlEg138lhtL/A1xkfxORPdDeUAqs2+kye5nY9hbmxCSIlPwpPT19GjJm3
AYcgEGz+dBgG3KPM0bzYCKpyZ63ZS+hW8sbow6vUqMF0cYzg3IkivmYIDWKKkIAOn2xq8+QKp0jq
uWQGPubBFa6P4m5aU3lOraG4zc3IijG3nrFojvuaM/0LeieNg6zub8CxaALJMW5rYWGewsIYj8Va
PI0RH6OalvUhzdf72WvqxIaXnbTLJI7gUe7Zhwxoy2m3Y6CafezbGgl8ZTxmc2cCbcN30drNcMsp
zkvCcBWJ04QQvG2Bjz0vH7rMbe+9AuxHLVy96a3AiL0gsInIDdNkWa0FDjmJYUcD3mUC0cPDfhDW
e/OCb58NsC5GjWAzJeEyGQOHVVh4XyyLQOrIryxcfhERyf4nYYcLHsLJwftC02A2pbMluQ8PsFbr
ltB1lpe0RMLfpM+m27IrXj4DjABnmyHoionBtl/Ckae5Ys6KoWyNrssyJ1YDi7yrMCTRjTQyPK+4
W6f+0ZbhV/Bh15hBWH2tQ4h+ahva4e1IYOyGlA+H9lSYT3Di8ByPYUkGhVE8EKwtrwPTL54lwuBt
Z3tYmNf8GUjAHlV/lWBk7BsmhNF75rrrrovk53bmB+Wr6nHsaHoU8zIlTWXerON6TWNjIe/EL54U
/YqjNowo7i93OiyXdOeMRByFNUvPABuusdePOmg/jIGd8qWi3dpWTAq2gaJL5ZWNOM1pdifyjqaC
mU1oL+17YWFvWdIxjFuOzkj7FYaItWk49AfOQY1lT2s9G5JVZbRwieI4OHP7ZhqsQpg3EtRoW3/w
Pi6NfZhc7zOnag9ZgdXEwvE+fyvg/rfc/U25C6r5kgj2z7UuLfe3/u9Ckv985Z8TSPeP8CIkIK/M
9zn7XObv3xEfAbp3Zn8W2aiciGAzM2b8C/GBSt63KY8vrhvP4UV/TiBt5w9gIEhOHYA1FgYt+z+Z
QP6szwHwEaFDcnkufGyUNoTon4tdsrUiv9feuJfFEL2bGNLdsvuhrHUi0X80orW8mkxiAX4n0IGP
zr/840nQgnnCIQAjAhfuf5ux/ig70ORuYdwbx73v6nQneseTb7U90dIVo+XWGy2tMo8F1qnXihHO
up1d5K9xGFSOjtNyMv29WUnLjhVqg/cpFqMBCgaLpmst2RCHPeYnU0k29bKmu3mY7AvMAic+OSvE
LYA5kFTfH52p2zgD0Yl7mzHye3KD5reltaPn2izqfAvHY7xfWNMl2yN9XpFXjCBDmcoiHi3k4Y0b
iJ1n4RUO6/rKFbCnpmy3TCuOnrX5yOAtzgdnTNbWahOVtp9AgVpnhR7zHtRI8MKYheCa1CjOfS15
fnP8Fm1sZH76ZIyVKLYwR9vjEtpz3KTLl6D1yj1meSLFCvs42HORMCm5C3Md7MaZ4PgmaMvYgI4o
RI3DXc49V0s7CFspHAr7Yam7JvaK6tJQajUliuPekhRFoDqmZ9SVGcJ4op6mvvN28MYqZsI0vUmw
LBii2W9M3hjjRC4DHILJcor9zOn3TVrtYLlA+UqxuXZOBO2qV7Hy1oq/1E6xnarpdup1d6aHNhwh
WsNSxIa042xQ4/5ydWx1Jof2TOFnmkSwLUHHJ2pOh/1/sXcmy3ErW5b9l5ojDXD0g5oEom/IYCOK
4gRGiRIcjaPvHF+fC3qZZs/upCrn+QbXnu41iiQC7sf9nL3X7t0EN4HZWXsIlWRMM9XeGKNouBAM
wzk2u1U6L0W0MMGNBpcdMY+zYR8jbGf0kAOmcUkGQ6uZHpapNXYj5kWMe1YCUK00nC+OG8lxcDBV
+YZnPCwZyhCratJnvRRdvi2dwgGLNaTZJphjCQIxMwmrcgPYe1uIyQ5a0QBz526yne4TakNeRfWC
LSxK5eL/SAYnuOHXtX6yz6uv3teZTxGpXXsj5AS1ssqv5kzkF+I0M33IRNicetqjiekYZ5Kt6rNc
FABfGus866ytDQ7ZvVx2rTulZOiFEowtlDvPIybaq+6qGLG7mbHLqMepcpzdSrgPTpcva2cTZX3R
KetAsSwU41gZvCjXaJutgT5/23hknO1gfdK4XnwvuJmtjSEeh/T4JIxe751E6uTMvRQvf2M2/o+u
DzSObQAbD41vo1xuAIw86ykwTyiEZ+otLVjahRVhncSp1bAyguTIiMB5JSgEdgr5F6nmYa4oHVs7
nDIsry4ebVWNb+BSaaeS6w5twJuFfUkMp512gTslzVlPvfUbgDPVEe7gW27LZjj0ynLQ4E5xuCc6
VxOk1zXEv24IZjGeA6+f9l7YMCLpggxNNCgyOypx50IILTL5OghYMZu0ITO1Nhnh8j87cpPUfx4W
iCj8fDglisV4pC/w5SX5z07JqzVmh9o0nP2gcZyrURTHkYiUR/ib6bZxcGv3INsC7eXXEMr0hmMw
OgKTWD+g6/0xq5uH0lu6e5OZX0yrvE1btYpSjtDYzPz6Vvp+vhcJvxEAv3qfKD+9I63uDzOT8gt5
CWLXT3P1c/Fagv2w+j2YOktS3BvxdI07MrcUGYMYNCeRXjAzoBHIyAmMiZtDj7FptUu8SjalZ7IR
iguwQdT3auZC1lm9vQUF1nm/m0pbRbrxK+1EQWko1qXxTjoYtK2OiyfS7G/cp+DEwb17Cmn9kTqV
xsFqzxvPy7D8rsGgZxFWT2d1ssbbkFnNbbQdRk75YsN1Abc2qSQFfECYj2FacRO5NpceNJzxM/D2
3H4dAQqD+tR5f8oTBji9oYD2TkhjViJbtcHCoR+DdpSR7ithbVA0QH1z6YKzWyQ/AyQWW6N0g6Md
IP/C3UxEJ7oCuJJCfAsKCCJYESH9wAyOGBEDm5jyhzF2umhK4uNQCBVVyj3jDfVvtfDkefDcP1Sn
9AGjdX0o2oZ+jseb0p0yO58j1GE4UVoS0TRTFITkZDY27RfeJjhICYOGq++VXYzXl4sxoFkjm2nP
jMltllx/dJJ/71O65IVvB79NaQ0Hndozfl4WzMGlkz8ea46nzm4cx+CBuad68/mconG28GQVcfk1
jJ5z7+Ym/gkN0HJeukaxzfZLKftt1SNyQJzjtRmqX3qkCPvJx0GRsaCyWWxwXObPmlk1DY9uORTC
Gi9+Gm7ntnw3oKqoSM6dwHrS5baPixP10YGcQzrH+HMCWCdN2r9OjKLg38L5e/A7H/CT9mhLFSO+
Lh2UT7GNIkAyOtyikzXuRe/ED7OBwTNHLpIGzt7EzAqhaGXuNAkoiuSkLD/bTYHTXjKgCobbjnh4
0oRfQd5oEHw1/ozVSziniXAZZnnkXqQLfR5UfVCe0ONsUiDRWyEKmlrFzNS1dQ/ByGU+JnVvu8iE
D1nOziVzk7fEZrbe9BMvQMz9gTZPv5mQPI2EzC/yWc010/ss3RtTvEPEbe17PQhyYGHJFUZvQTfy
0685EX0UD2N/K7qA5D+DNlE1z3mkO/zYCT2ZQ+3DXeQTmnacBe2ow/6Dm2n5Bu6WB6kqwIQeD7Zo
yvhWBWN1AIr/bXKxUAEDbI996A7rUQNrmtf2hwo98oEdKMDaU4NAy1uPkbrIty5u/SNdFyCIWXjv
DM3yVcJ5nPnczanApy7acXYOBjzFXY4F59By10EC2TJUJIfCvXBc6H6kwfqhytAFeUp63t1L63BH
R6wDrlLG0w9wcsWz3y84K7j//ulm18N7rKyTNYbT96wuvC3mozWO1jUr4GJYpbeJb8Z/TLkMR8/V
QYQChsYdZTY+oOEA1VillqQzGVI582SE2pxAMJpFZn+GVttcR1PM8Mx7NMdGXYYpz1t4hCcpBprj
iA8vAR3/kpCdfTGD0XqFOhH/LjpEI5saLPOBaKg0Z2Oy4lPWA7BMeNSgVOcsJCHGSM+rHijdMCQe
k0NlBvlBoeR7sx2uo/jY6fUoPUM4F0XyNRD5Coab+JmKD4F0XCawxiv2mexIa01fsjlbDiWs43fH
7dVlaHRJ/AbHhweNQWwvuiEsz70JMX3nSgxteab17yHzFMs0yPPnFkTbcyiruony1KNlo+IBbY/w
9xmk+rdAV+ZDLMvyLJkiHTSEmYLi50Mp5j1I3lOncbZKmcXFnY35dZyUcxzLdHwyQqZjPfj9u91V
wQ2ihXXpy8B/N6C5oPhtqnfbiU8IrrG+9clDG2Qe+rrEIHDUcEeP98xRnNwlzCZ2PDCwYkmvhFUs
m9lv20NlCA4805q+4TfcLDZDNwPmLhh5wtZ1Y/UQh748hAURpAI7Jmhs3T97vbGcULTkNDdL6xs0
hTHfVG2PxiKevGS3GCKz7pQI6tuQ+KNmA0NyoDrkhEXRdRAvynDv2SU6Mc9pHobcySK/CD+ztLbw
SZGWmQalPogx8/bw5uQXh5ZiZ3h1D55zWYnaw6zLg3Kn9lQ3Y/eDRbs8G/QWo8WdS9rYfJPAMMUu
84N8R3M4AcdlJ/dqbsXD1Jnj/FnZYm6eUFs1xQvx0ImPcHjJYm4iXPAici8hpfdlO5OxKyC90vpG
FrjxghHbaE0jUjlT8jrXVvoHmLk40OsCvbMAUT4Mrdk91VpYP4YqdF4HqNmg8FsBBX1JwmWXpQwQ
E2XIL1Jus7PB1OOzcUSfbPwmTfk4am9+Njmg/m5tumvJVMGYUOncPOvWYq9Y0HpwYOssdjW3bxLC
oHK27LazBybCyvzMY9/BAmt67WvApLp/iKvGsXdLxmh3Z3WofhIFE2Ykyc2KAjdhgEoLFTBVOlia
Hhh8Y9qRjBwyzu1du+uV9iy43qxeUnUDWmXUwwv5qCtr225qgDy+lNvJsAXExtq3WO8+HdpqrBPC
sQb7R7EQZlcSUkoXSAyfgitR1Dh189y6zlNq4Pqdi25bg/y99Dqxtwnv4QoINj8zX04fCVOUk5e6
KU3s0Xi3agKWd16onR9equfz2E96DzOyehSL7T0lThAwIknmGAh7sWt0nZ84Ucsr8//p2HQDwl0e
4efoJyPiWcO7O7Ju98rwD0QM+nBzM30mYNha56DZc0nA8S3s7SHfuGFvWlFTYxmcgwYLuF8Aw6na
pWXH8eNbIoMP4LhfIMTmJ7S5MX25poWcDgmIcZE3hn8GQmoZuqh0TxpWsh0nId/aIBy+TxkrpzDK
/ntWJMk2nj37VgK9PKeFo57yyvmTODhicRqEzw3H2TvCg4bTVVr/dhBIUUEnwXwq914XYiDOS2Ka
O2vpp7ecYREi+lw+dLGb3Ss0+jvdNl25U1bdX+fYgb0MQvDkJUo+jTQAtnadovJF01nfB+6kPxst
nCepyn6vlxA9ZVC1j6M75afKb76TTJxi4Q2E5nig7IGoC2hg7QRGOR/6BYlaATp6HswoL2zOQH0m
3kdZiRu6ifxSeHn4nvpN/PG3CQrsqDtRVsdndBn6I+Us9kDMJBm+uFZuA8LRl55TXk4Uu+nsF1h+
Zzis9S3ueOXHjv2eDIrhI03bchcvffqpmWm6CAi4Ulvl6N8Cn8samhFWV0pV2UrohpslpKYEkztG
meaOBdF6v9Qyu5WYvN+KgKAEF/3Fm1HxXnXSU9wEx3IbAMLfKmlbd9L7xDn2ycA0RuSYAJvFTRqq
/ONMM/qL1CwFiLysfzAVNW+jMfx8ETjJDWtoVXsxE+ZMZCBnydHgRbMIMR4Na9P3OYBPjOXJtjKc
+ns/103IvWu2XnJX169+K7rPzJD0Vvy/sLA5bMp3xJDx59Sbq/ED9Ex26aBK3pFZJG/LX9RY9hc7
RrvSaXGawxFM+on7FVZ3++fold5bJRQp5b5ffSLzrrciNv3vlUeTxgUyf004qcHhYu/gB8rQNZVA
9dI17zk02L0tr4W45o4dIKxuZDg39p+DGsaLtVLVOhHEO5JniiMuGphrK32tC9gwqiQl4tLHdpXk
ynh2i9xFsWTGG8tn8NVAPQZ8Wn5VZePNDyCXpHtkoAIUDooJTPQpsd7Qv0J/q0nK+zOaTrAPW1Pv
dIbqbxMvuMk3Van195w75DaB93Ps/BQAHr98wpngL2FOyM5Re04B7VWbo/whwtR69Qkdd2l4L/wM
Rlc96yroZhpBSfnmqOZP95df1/i6/FxgFP2pOIOepGuwDSGq2UrVVFt3NIyDBwcvT2hsEQaxGXwN
BdHVpPKwpqe+t6NpBelxGHtjk6nOuu1ezHgSh2RIjUuSAd4LVwQfECp3a3jVNR/qmFN6QCh45zyi
0lVXM8HYikhuJfrNcY40pywvkwONN501rwNUT/e8qHaosN7ba5lS+5zUAKARuP2qsGOlGctlHnRw
SxMttzQ92oMVxuZPyevzs0YAs6CzrRRfXzQXT5rubeQGtfcKu3/OtH/H9mwdqM3Tcx4bdM17y26B
w7lwHAww3zBcW0jj5uPaE/phejG8WlVPGDxzo8weOdlBATfZr24S2SLdLqIgwItKBzlixsUTxtPi
0H9b+q3NoP/NJKjA24RT6z1xNCicKJd5/Ciy1GRy7nfH3pFelIHu29qAfjeEgbIuC5JJ+wIF3L5f
+hwrxFC1F6dd50POIOLvTTKKfdfW3Y9M2+YNcl/ebTyJ4b1zRvfJTofm1vDdoqpp4ru0TPtmEjJA
44yE2csAsfloV3l2FmCDL9Bc60tKSNCzZxX1vsR2mWxFyTrVRDM90lzr+h3ePI40gQ/9qUGPO5GB
Ume7xNG/wgXRP9hJO0Jwbn4ZpKqcxniJXzx2pg053ijamhpou7cE5JRnQ7JvXXNhykr3TQq/ajBQ
qOA25339tBizyavX4MqSBn56r5qWz3ks/HPt1tk3z23YBeeqa+g3ejA/aF5hQDVqFLeuKd48qZ1q
a5qEvyMyONodxayvwFb6qDTtHNhaK4xvQT8iytIT9i+tkLab8CaQGxTzkx8LxP06ME594dXEi5io
9I2y+TCx1G0NWDDbjvRiNuPuyHX9kFuqeRyRlu7bHOWGRSqv3vBH99Q7QM2K2Z/I2qScbkuZ1TrS
cIZ2ji1Z4xUySMwlOj4MedNaFB4xPlhF2L3Bf7TesEmT5D3oTG7oXKFSHD0yZfwCih4q5bR+zQH5
mnt8obPeLv6YlXuS7s3qMkopaMnWleC9pfkBsjJPjO+Y8jsG+oAhoSrSHCAoOBufFy3b9IIGIH2R
ZPxOnGcMmr0L/gTSOJp0+JP5ajksw+R95GLxnoM5rKy9jyqPFPnMg1Dn2hX7VtaAt98UhScgZ+K/
e+5A+eTRFKYCY1IQ1t8HxybnyTD1AgB3Mp3TvHKYzgut/tfUWcr3hkD0g5GVzeOMoDTZJG7TPQG2
AiEotAju9UQjzh4d9Ui5+eFaKT6ggCQbywrDD6Oy5R5fAuI927fPXSDUW9atSukymJv94EmgLqVV
0EjpSX3Mll2HvvDBS1cqjIuZ+qXvx3lrxnp5pX3pnoNG+Hdbg9DdZlNQXxMwdR1mTjv4omvguVFS
CsiFZsvogJxfwwGBPbVHeshrpFZSze9p4FEgaKHqW68cfzfIp7T2h2GblF74mvdxeU3AcTu51+Zb
Acn0FgsqwbGjzBCpgXTxJ5JEcAAoJAYcUqDIR0LYDfeJ/CQbFc2kC/Q2vgZU2Nt0ardjFSDpsbHV
7Ckj4l44Yf9ka7F8p3E+PRneUGIVsIpDijXo0He1/c3O8/kR5aezSwNjMvdVKvS2g/X3CB5fcy+f
Au+jr3P5I5294tJjoby3hsgbWpCWdC5NQEYEHwFW6I0MLPdBp5yyot43xne9rBxOj8P1XrpzBnQw
nR/nsEUf7Dt5SB4xD+KpylpylZJaJF+xJZGjp45lvSTxqgVPlUnKdeqLHWkmXKBDb3Epp50bYQTh
IjUr231oK6tjoF2ZTHXt8lEbLmE5Gn7ajwUs7oO3ZISGjU3g3cwOPcImLbusROLQWN88GYpLCvYr
iVSTovzsBvqf6KJRTGfaiH+luVo+65DFs5skBzbyNJqVfLkw6fY0KaKHpR2L77xtQGPKIqUS0PWc
HzvTjn+hiFw3OBaRiwbxu0+S0Mm2+uVmihKFkYzNQ9Ko7sLeTgHqQvOrc4ZWbsOKyodo3/jmGWn9
hMfPP8/wy6/O1I9gaeTwpxuc9ODx2jabKUBNBCt5nn97Way2bTFsuUMUWdR7wCZKZ/HPWK8Vc/qq
eHFwHZyJFbPRe+nhq8wau44W0HuHujDLY0Z0TLnF1dJ8WgjN5A7FRvXMFYnud11233IG6U/IxgtE
1L7/soiWf7TsQ10yNuRw4IJt0f4z7kj9zjj3uTntBp7hC+aJ/hcVSAHt9qfw1VgsO45K1Yp0V3Xy
Pii/e0bQ7DI9YG9hlj04ONHMvr8r2y8utcUXWTFeKww5/t2bia/amFoNH0h5IPWZ1ihuTMK7PQIz
dCNJORXP6IrzLJJhJuqXOK4QUuSM2CSHG4jSqffEcKs8YbaXz51widTKZ2RDY8NVw6naXdtacrPI
KX5Uo/bOfFnyyOo2fs4wRSP++C7jMd9ZaQXCLlyCh4Fgsrue1VdjuVuVDyjLJaIukYX65vVavaST
PR3ayq+iTIYvOu3ELvdQNmw8WpennmSnbGNPEKoyYXqvKPQ5V3g+i0evPNGCdY0xsJv2I9dXJjQD
HQ4jVfGp59j+4cvKu8cmuccbx57bZ4cDPTeBwiVAJyB0YAPuqT6no2urDT7MDqLe3F6Zrv6qWtLx
NnXfuY8yEf5t8irnaaad8VH6MNKInIxREyQD4xs58DZNZnJkV43vFZol7Eb0FJC3iT91GYO772Dc
gHCpOiONaLu31orN0CpyOSJcBsMvv9sJJUuqkCOLpMOZW2ICTci0BbSSVb8xT+1PiueLTq+vjiTS
BVsQIzb5pCRRHUzbdaimyczQqu/Vh2fH3Y3Z4bArPB38wZzSXSYjL+gFW8EPEw16u9FDERgRJEaU
67HLQdbPmFvZy8ANRlhyunQCA5tQDdpzpjm0e2v3s3YJeo4kAQonaA+8kfRIUnxVcHz6mWRchO5N
jdu1ky9uycwHd+b0So6W81VNev6Zcmx9hc49kGmfz+v+H6/q4zAjTWsBLf/R5MwvV1Mp6Eb2PG54
ijveZszYjMch8JnD5L1Nocl7eZsM0/xZ2G6gdlMNRIbhC4VLl6F3imGvXvilALhQg+dI1vZ40i6W
UKxYWPbazq0dUF2irIGyFvp7E+SCuY0M90LU1PyykSjHPbOKoyoWBqJLP11uQwo1iSMqwA0/9Lpz
Mnd4Fdxc+7+gUKf08kwmfij2K6qVSGtIY1aoyTVUK1eRRhtW20xSxTbIaNZQCm+wm2s4z3ybPHcS
tPQVuktFtsS3YmyZo4gyR1Llz9Wmjw3jRJNd+Vu37dZ/MbHoNjFJYN+Y2RLUOTEQ9SNVuu4X9o3y
oWaCCg9FcHYpKJeb2KW0n3pTWfkW++X8Tr9Z7No8QyK13q4IIVv2QxLOfYT4T6BeNPPtnBYmlI1R
fOVOtRaxAppknMNBR9I7xnsXFUEU0hy+LMq0zpC35geMHcBzrbVJriRpVw0OpQDiECtrFDsjm54c
g84orkBu12SFcQg/67jEP0M4CgxWq9tOuhl/W7WbISRs0wex7s7JoqF6E0p6NcZaRPHI/wPsiR4T
1r75buKIeOjw8d7ydhK7qjfRYjZEqaQRTrN3OdTLUzuO5bUCyccYHfyEQ/DdqbB881dRj2B466C9
oqGUjzHy4Taq0yndEj6x/IIjKo/YQ/wTsQCQcFHtRVM1JO7/SuH/v5J/LM8CYgde8v+pD/rMif9B
cfWvv/b09X//z7997X8phCxCezB7WaiE/vI0/10h5AIJEkA5UMOvQvn/1gdZ/+F4MDtW/bwFpGAV
Kv23Pij4jxXmgU7et02U9HzV/4CmKf7BiEQhRJKQtY5DSVoPUIP8wxiyuotsVxPCStbJoVyJvSWD
L7LqOdCEQboXgMBXv6jxrQnF/BpwlH/XwVg/Crkkl0CL5gdgtmzncLJFneqK5IAWvH6Fy7bsMbaz
x/s5+yRhQfeSPQQNAZB7bJz5qtMMHQNBZyzSdwddNhwvnGZRLPrywAIAN8Z2E+Bi+4X0Idnaxlw9
GvhQjwgX37DsoX3sa3cXN6H1LobBv/SWy47WhNXW52eHgeSijShydJqu3VLwm2A5tdL3P9A1JAeX
wQD32umzGt079pwXB2LgRucc0BF66a27SE0jsyRqMl+u6YiI0M0D5LimRXgk4m0pvX0xt9x+zAQG
kegxnHIVTOBva6UCuaP9Vn3HQFaIbZ0GXAtb6Y3X2Pf1STblaKNYFd5TVXXjYwfEH6Jab8U3LXPx
2x3M9KtmiLWtHcPfoeQWzxUHwnBj0ApcYrAXu0qP3sXpB+PoCrStHYmsXLpB/S3YCcz599ixqUow
meXg0ihuFVfBuSn2Y5KbG2/VqNhw8m/x5BJN16i2J8rDBSJHHkm3w1eVPi4EW+9LWdKWzJR3TxEn
c0mfx/TZj5PwNIfzdCJogSOvKbFP0Kr4U8s+JF5gmuZXiN+uERGXAUgxaMoBZQyJclfR0aQhCLmy
oiImwSgSaFsvcvY5BmQ1KbM8SLE3qWBQpScpH+3Gqn5RrGB2BgitzhY29hcqHMZS5PzmfTKC/hqS
+HrPpRtCVhbpw1AwKF69dcEjYbXIPWhMvarRri4tBygMwy0q211r9HFkQ5Oa+Js89aZcb7qj3CAq
JwaMdphaOAxkEoookKAvdzYohl0iuWaGkzJIQEZdQkfYb8Ex9Iyn0aV5VJ3WDXea5gsfeM6LG+bI
yRKAYZ91iVwFfiDsz3Ls787cZgcdYJuibWPar7RpXurWgeBg1M+GSFMyXnlgNtDTZzVYDjE2ksxP
jUBjU6l0AXhbNrQT1gQOwko8fAp4GGWQrEZwPodIJqb1XTSuGw0Iru7c6v23hs+ADoivrCuZy3PE
yYejU561+U3m/YND1wJ37QoVSJlOc/BdsdQhTcGn2rJzqJm2caRZjyOfyKZr081XpnJwt4s1VSJt
/Cs/pHkt0wlrI3qptyJ3xrunyvw5CBf/4BpJAPei+QFGIP/pAZXipRPe41K55Qcx6uUhkBUuwsXM
AZB6U7sLHZV+ae6Velck0o5IEiM0jD4GM8zJ/z4TabDpcxc+Z2vzcZaiMX6R4mmcstq8qrjnvzIo
RXJou3Si8mQYvyFl8I+umn2Ygj5q6r56+bdScP+X0PHfMcUY+/4pgPzHxvoPwx+m4Lp1bY/Wa+aS
rUaHcVoiE9cOPA3f/ex0LJ4s6GQbgrCwizJ6myN+ZU/sEZr1zM99OBqdnbLPcABE8tZwbPw2kL5W
MvGI0A25W+k1xcnv6/GnxOF+YsXYeEX7hHM9s1HmNczXuYBoFazKyhTzUmHZ+xIz+6OwSRgrGqII
MzK7K6QtAS0ib5h3Zj4dDXKbfyftSHwHMwHokQp1SBFawYPZD+k1CYS10zRI6agMzV4JNNFOr9Jd
12fBBYQpMny5IMe0MuMgMzv8Yvfg1uM22txbXewcKj2YL/6Spo95jUKSkudvlT3n/sbpp+VsgJfa
mrQf9wJHKdZ9ctBheIj2s4DHhv0+Kch3CBqEpMmoIThIB4ey5Q7BE9dqsq+burqTRFX/NFXR8E5j
vVnokkBaXiqkfgQ/HBddXMeRdFNXP0ljQPPnDHe/zG8Gn9yW6wDB6C2iQpCnJyiZM2YGmPoFsHdV
3+pgnvotbWLvtXd9Dy0/MVXm1nLSJyCDlzYHwFozNd3GJbPVTUBx3Es8ypCQGSjQJBpE9YkxUt90
28YfIXnCZKYG9X3prKGKoAp7IH7B+baZ7o6zZ5gIh+iW45y3k60J+RC7QxzvFt7cIJPG1ltf5nF9
rYv1BR//vus1/Ffo6gu9VNuwiKZjUVTr8ujWhTL8XTO8cd1mWBfStC4pjKoThiKWGTJ6Vly8Lr50
XYbIFvQRcQJrs1qXqbku2HFduv66iAvMMj/buvpBbfV/hOtS99dFr9blT1ecgdC6JRAYsG4ObBPZ
umE069bB/eEaV3OC1INtpV03mNCc8gODf/Hk/91/yJ9mL3Jy3mx33aCseICtwuG6+Lt7MVSeI2vd
0vTSsruR+eC/9Xj50Q+Hkzyh99QvJCzPJzV11l0A8nV2KGjGT+5rE3lGbPg2iacHELD9x4St/RrD
+j8id7FfOzNggw2manokgqP9KLy4aaM8W2hxj7PhNg/h3zIQ/y0JjuV3DNJyY5fbEw3nmNbkEdTT
fCj/1pVyLTHjWmycv3WnW0tQgyJH7rq/lYlzQUXkrmoiG2/U2c8wAxgp6AS2DYvhx1rdsrXOBWvF
m5g+XMe1Cs4WRJ8NanNq41olnb8F01lrJ6bM5NHsNTVaWJnYj8xtd+nfggvD0rjg8KAMT39Lsr1W
Zwbg5S1msHpHyozBMZ7LHcOOYmsRZ3j0SahoDr0x1fQ5ab6gkq2vYEAg29b9HG9o2Nr7wCUMjeZI
kV5FFos98kLvasluvhA0LukRiP5KKuJ0k/iQPoAmk0vdx9VoR0J/q4nhDSO3tuNXq1UCJvCCMGpq
wijn+sZlvp63qcPwNC2s9OCnFmtMTyqH/FpMT8FgzU/adSfOC+hJohrd45atdYej7mg0ZovfbpRX
hCnmMczd8UwvtLlbXqjuqeu7bw1CjjesqNXvya6hSi1zJY7xEhgvvh7E40gr6g0NI0dXq56yCxZC
6Ni9n11wv/JKr6ScMkcgWVlT/eZWIHwMhNpvKWo4Xgqm2cTXFcvOtrS3z5zQOogsl+jhqO3jknRI
Glpu4wbTnBfHZ8AkOUExkQsmfULya18TSv9BKw9xW9gTVkZ7dpsQyXDK2iF8L43W3zedGJ4bggnv
/DE+1cyx3tPJUgeVtHLfMzp6EF43PIxeUf7Ufj/uCQtVHyipMCIidb8P3pgexGykpFDlgrfd63dq
bG0PWxWIqDYfmaU0SiHyLHJ5znUxnOvRadaghvbkLJa612DmI3xzvwRnrQg15BmSDXs91U3F1Udt
LwRC6MF/TshVSdSsT4H0k1dIM+PvsjOnrdfa86Fvp7JANiMaa+fpBSOrWUjYva0zTXtD2yvvqbXr
a+1DO1kc/FJMJuE9B7DsY9q4RzdjNK/ohjj2e6vbMxNq42ZV41ElAbCCNLnNRtse2bJ3zJrKSGWq
OYa1QrACOSkixres6TT2qDWwvNvFObfpA9JK7xVaO2g2kZDDvM9J0DxJ/JRr9G9S7toZA61s2w9z
HeWNAxqHKJjsGeyZ6U4vbbfoLVSYZSeaiTN2qMZnEMsuYJ+kCo8ouDVZOZBvARqFmwkHFHriTYEI
82521LV6sPNjHIr6J249dWamb+3AJbqv9OPpHM+1c5NMD7a6iuut1ZX6Qiv10NvLcvSQHx5K1ERY
7uMvtNf8tSCAZiadkyp2PBXj2FecmpiXgj4jo9xyqmh2DEZGbk6oTVaZL44eCXtfZa2P0i91v4Gz
N9B8kqaz9crZwvyZIkYWpvFnjlvvbImqfWN9NFc/qIejzcyUMjNUXwoe/jEQNQAUUS+fsPe5Tsny
HufWOq3SRMOOKn7hA1A8UxGQDZO3wSc6EcZ0XSMfUOhkCCwJC8fFaaHWXqo7YePmtcMj8T5hVd2N
MqnNyDTGsd5PAgw34VmzyeZkhn+UYdtE3Rs4fel5cWK321VHGkzpjlxNzzl4cLtOpVMazz7p4ekO
Ael4LOdViULP0SM2l+jEZ84ZaXkrEsOQW0PhPd2wDUTyhL5qCVC4Ntn0SGetPU9hWzzFGFR+K3Yc
DWEGwFExN8Gms730m61UtsscAQY/t6zXzh+L/SzKBctLjnVMxTLd2xlNNGLQzZ0dmqD1SDQ7mopo
t8Gf6mfYWo8GwWZlbW/4ht2preZqO2Ct2wTmnG96jhjR6hGO2m6av6Z0nv9MtfjqUrf98Ivx06tJ
vsKhm1SPSCQ8pqgD8Dg/5UJNfOfVt/+TvfPabSTNsvWrFObiXJ0QwhsMZoChl6dMSkrdBCgX3vt4
+vMFqcwSKaWyqlmY0QBHaKA7W5kRZJjf7L3Wt3LsAalYQ9mQ80li0/E2CpfURWTI1JYr5UjJzGu5
byKKtk0wlSvBhAcYFxO3QKMRplDXtVCLZy62i2M/jptztr3C3E4a4QqlczlvNElHLxfrp7rf2U8E
HSkz3lFnHru9wm2oomtPS/RTTzGdpUiYzBzwRDkT/EgiPivUrxwYLCdKzNQ59uXen2hqSRwiKWLO
UScY9awwSucwb43sgTDedmoKqb0kNA48VZNAoWOIghfua2dVAkZICG3MjpmAmgpzkjduTEBLtJpa
bUriHTCAoBaSsew1xpSGkTvzSzbHrK4a4TCyEvXYQLaOm6WFa9vq0hWUrQHqjuihEmR7oYFlmQdd
I92U9CTJBikUMs/r5tAL7WRpNCER8ZVOG2fkiIJ3p3l5uciaIAUopxC8IHvOueohDzZBId4w0WFn
0XPwMWB55KnamMGRJ0Xgy+2yYmhJ4xcakOapXmjht5oaDO7DWJxmkCEWfaBqkOs7dUZYkngY16lE
RJptMdUgXyUBM1AmaJDak0IsLzSxmLFeBQ5k9P4UY/WtYCeTrFHJFeiE73GN9p4UQe2bQrzlSDeH
ROeEzUuqGwVRfWKLWoCadm7TYBq1qkcTqiDCUq8i4ht4MADjRCVpCYSr6dei2msTbF8236A1Rjik
7aPP92vSx9s1RjJ8cgh2jYHl+QZObuWF06ltZ86p91/1d8pdthLussvmrLhAbxSfk2D0+Rk/qryB
YrEMYDAW1Rpjp/I2yFojomHsea2b9kOYwDUf50TAnSE96mVwkMmQKpKV+ljCz/4gaT1kWtUOXnpJ
a5URaUz2LPYbOnl8nxK1u61wAeUEwf+812zhtihT/ZpvSrWNcIUG/YI6yFjLoMsXbZZkJ0qUB0eY
gtpDHiNKJKxlR7phXlZtb85r3n1WepE/C1Upm3VFkx2bpEXc642PVLixw8M608x52YUCEQkNIKQy
DpD3oemUh/i345rR6MqlIbxCDQFjkNhkFAutl98AsRhKKJEc3v7mog6Gxi3bIRw1S5X0IaIIwoe5
cxsLaKysTDJh3pWmehQH3mEp2ybEPsGayjKLA9lStKWo0iWnF0Kug+ZV2ryWDel7YbpuPKb35zx1
ddUcRaHaHQumVCxNarR3jEbJjYLMoKI7Pa1Eq08ZsZvLPCoxCkdCGlBO8ZV61BldsBBLVroA9XzJ
mOiOYCB3cOJkSpKweqRYcs1wTnb2Ku8rFFVRqdOV7ocaIg0/yon+urTYr8uM6rrk6A7VR2uoQ64v
2H+b+3c40WOSdrnnuCU5Tq8nnqzK1dYf8Aph0LmonvPu8hldQvmjaD38zb/6y9cq+2+MvRK9rk8L
9yeroHBXT83zc7pVuN/8u03R3lDJs4IeZBl4W8DtWbydr7Ze+YAOLZV8CBVrwg2/eS3bS9IBbCuL
Z8yAurtVtjcPBiQODxevmwEBR7T+Ttle2aW/ox03JHpLw4OO/dgaRrM3o5WGKN7NlZihvomOrKiY
h4HpHkJreKrQyo1xBE8CvYlHbAjmNomLuPbFG5cG4gm1ZrIQm4mkR0d0tua48kaYPDAfVj0dYFuL
AOMgoimXvhMbEPUkb0I0OGa3tFDHuRbelWZBXdYK7gZTIrUmnmcd34+jXLVGeIUoYiw3/vnn7/UH
35f6pKSJoKVolag735dkcbfEZqgSNORPKPPMAvslztMlXY3x3zuTys3VMNFYNDKGkXkHm+wQUGPU
bGsg3CYsA+OxHwsn1AcnUupMPj+VuoMiwoBO04VhSqXFwn/JOyVClEtUDBoyQWO9fjRIOR5TMbkt
O0SAOWAHux72MXpNYnwGAd9AUz0WdbUeGXBr576uJvPGCM5Uz/jO37qO4+iU/ksPBT2/S5WW3WD6
LLuUWJY2+eETTU8e2JR0Y+iN+DbiDP6hk49izWtmtiIe+fr3MGzlQ+4vtaWa7ZAK8W1CIXOl1/33
LPPulcwA2ReI2m8u+rvZl0sA7pdYNxhQcHXlHSgTYZBu3SmCNUlMk4IhGM4IMxytBOr29txK7gi+
XQngS2RKGC101pFaR0+h4D5/fkvk3flDVw0Jm7xiiPTssLLtfBC4KShrHA3EA3XOkamEJe4NoidV
3SkmukApDPstgJ8hMHFMxuSpImTnCRVEQuqNuYJ/ehRZ8oVS5VeSp57VKIIcY9X7zn3USTNAQ5e/
+cDbGSCGajDJMUKh8hcNY+Ccb48EMVwqIShbrOxiTwkTza8hNtdqLV5RxThFznpdVMkhFotF3+pz
LxNvBBfTOFK/kdtSemNxXEtgL4dhow8JH9f164YexOjzzykNz/LbiZnPCfiOxqXKS6UxDG5/Ts0B
Quh5RPVAnbtKTT+bhYJ/X6sKa8YWZWh1nAXhEX6Bq8gn50nVS7o35NniaZ0GJN0WqTn9/CPtshF2
PpG5k9PSNLaopyreca93Ji0JauRF0zURRzmOJktbfn629RC1ewEg8JGzw+0yWJ5sXwC44YHZhzB/
lLKnF+Gkycgs80kVNTwa6hV+dXnGTj5BIijQJB2MwEhl8cO790anKNh67WKqQ0EeSYF1bVcao3w3
sgOMQ14YHMv4I8aVbbUz0cgulEgoJ6VPs1DpT8yyUBe+TucOAkE2zqmUd3ICR5mEBfD1/hjfLLAn
V1wCZaHi24Wodqm9L0oT6XuiZf0I6xNLp5z4NioIv7ky22P7+glmghB1UNZQ4VRmxq25DHF0yMqf
+9D36hRw48xPz1rfxPz2mygMeZgltm8BbW6StsEgciJF25lFNFgMcmzzcuPo5WFXaZVc1E7xEGvS
OtMcc5ulYGIq3Fu/ba7UrD8sobEhz/xOr/iskI3DurDvc9scx1rx5BjwGMRgkYfydVplc4newW8e
mvfP6PYn3tkjiNjmHDnNAkwo+kknNbMiMPwx6Io7m8kc0mZdT9y0pjUiuLRz2vg0x7c6NlOUfj21
LKTZwpmuFsK0bTNlofhefZoXeYQmvwkWGomr6Bt19Qh7eXBTNZR50qw8q5OmxumLojVFcTsicUwl
eI0T62KNLIzGCcFq6sDNo+6DzCWaJnJZzWM1uSVjcmW7KfG4aF/vO626kfE/Tnpczy9RWhPBZjs5
kYaZc8x6up8FyO8/v2bvHydWRhqEP4v5G9jmzmsdgOyp8ARaE0ezz0poGVpZg80x5nYqzz4/lfTR
uViMGIomK6qkrQe9N8uw1kdIVyiJNakpmB9VVX/be6lynJJPcAO/WKXBBqQr7k4L58UxvGacKAVl
CItptymhrPUdRjzF1/IluqzffLj3Ay6sUUIxLJiKvFe7S0S4fxKB98gC/Cg86pyZoQnHffbt8yvw
br5kp2yK4GKhcqBhobmw/fLm8tBO1UMHjzAtktZoFxk2BWZn6wIV37z33GTSFcQJCoQ+g2/IJpIP
DD3MtG9sXS+0Qpn6ImgSQ42radZH6SjLvRi2Ursk1sk9wWodsN831N+sOIZBZWcogD2hMmPykMjI
z7c/d+mDmG816OamnjDaeNGsBlGhDYVlR8S6qrsGCgT72JTL38yEbEW2z2yYLHOgBRlYJw1tdxCq
zajsEyexSaUxbuwh6tvKx9SJwH/JlxjKML9lvznl+7vEOXVJlgH5Mv2CKd7+thZZnyr9YujnmT0P
LOvBQ7qJIJAijEpGKRE3JyGgN4HEcjeov2WuurISnCi9fyH3SHZs4aFkBzh2hSQ56+Ba64Jz7BsK
IBVj7PnXnz9U76dKvHSsB1kWG2BIWO9vf9xWoGclyqUwKQCieX4+tzV7Zvu8S/g/QWgEfXiMwXre
tPKLr4FqoLWLPa2dQZM9tz2ZHriuXoaGvaBocR+14qzt9Is+VWe66U5CmNENqRepS8dJo61spcmj
p2I0VSPj0cD7UmNGP0z4K/yT5sjHmwo3opggWsxmgVY8d5F4XeEalShkFl1MO43kB8dusMLmwW/u
nfFujAGWyr6HYAL6yPCcdtYNseeVbFdchFm1cR0Y9R2rlJKXLbBrVshgvse2nVpjJRKn2JxO09YB
NW2H45D2LAKMsJiWTnFZ5s0lXSV/nKg5SfNSieK4NLB0ixLGf2vckdTg+vljZJH5gtvqxClKEnLh
9LM+ww3U6BJ5UMFJnkF24/TfsMXMCq+f+GKz0h3zqlas75LsnZKnPsEnc2j4KvLQek5XJsTCjhGo
r/onDC0pgIDsLK+GTNchLj06Z9dx0vo+mPFAw+iqreqynFCVdwZi3Lws9dOEFJGMrc20tVAISBBV
ZmqsYDmg+prAExmJDYqXMiIKVQramQvVQ6FnPuJXR8jGH7O8PNZb49Qrnz9/VN/NzyaoW2oBBttF
UVF3h5GKEOfYyBQWdfI46xcajZ5kQQwJQvTNc/BPF2r+F+U/4WZF/sL0/GsE2zxZva3Q/PwXP2s0
yCq1Qb5IzBPVGwbx1xqNcqBrCqVcCREnU/MQC/WjRqMdgN+G1CYNrGNFV1gEvkorJVBuJhOCyJ1c
F5H+Fml4970dPpg4IN4sTTckRJbbg5hsgKXXwqaZ+g5lfbAzPUMYKRQgGAc0o9/+poI9jOFvZ7TN
+TihprGGZre1fT7qL5i2Q8wcvUqkEOvoFxIMcNk0QvubIYk62PtzkV1IKctiMjG0QSf7tvxU6ayH
FNdtprIkEr8eaVgzyI2jAY1c/TSwnfq06hUfsEwJ/iPLrSc9TOplEbcBLREVTX0mBNKR2FEtItW4
GCD8LIpu1RDnyQhXlnam6450VIly8QBsTbPhphjwXXxEe6Rs9Lj28A4nz4JNz1GnU3YdmTlNbMXw
MtAWai4u2agXzpghCrG8b6jP1FiTaWE2fj2mgFW9VC3VA0dnCRCQ0UMbK+yXViZjTAH5CQwBz/6Y
Vn194eu9cEyakFgvAD7h9Axci49SGXDsibCDiCYTOQ9+zQkNLHGoX9SRQMl3DiYsT0ZR6OP+qqyG
zOJCzQlvUIw6f4nI5z0yCv3QcHgepLpCiW7EJ3GnX1ORIcuOWrKN/R4nLbzmeNm2IamlMj1PGwTJ
YHMWItcfIDgXoJvjeawZJ0xQwBcs2q5ZSp6qYgk4kMlTHYsVCni2u2wRJAvmvaDT+fYCDWuM0AZH
CArvPKuCNNrC9u0yDzmYAaUCpT+pkj4dgAIpoRuADZRafKbU0msbsEbgIGHLBzu2cIlAfoLCEYur
1LpzZMvqJIysQ7r2UN9ThdPnOUlXEiG6vkfSUuXzP4ZEKDpuiyJEq4iDFGWRW4gTXeXksh4ByjHF
i6aCn40Bi1cndlaOHJxGsYMdT3ceGptHXSpCc0J7dk4+9EUSIMocrijEMGtiq+5VKfnOWGzlJ62y
T6TAgCRBXgDG3bmYItLyGkK36LnBK4LqlETSEziWmRKI2Tiqyrki+i8ioIBpYOd3Gn+obfNMUfwX
AhlOohJaWhrQWKltsgLd7MrJ9TlAYYBgNbEgAf124cQNc2+aMpWOTXx3PRC9LHNOfEUlqdZX7eI8
K7UzT0ju4pooK0wSKGybEL4ObrEq9Se0BPQZGRXFCBkFRD9yXkBwN9YUCybAMRMrgmfhn4NEdyZ3
rnOm2O2Daxe3LeLiqSY3A4QVerFuC9e24pxAqAN/A+9llAigmGSDFXowICZ059ixiV8B4wTp2+IL
2CaoOU4XNt6DralzaqFoEFi2IQtM2CEmwJJETo1AVoAeU9ZIubRmzI2lD9SBP8FmMxJgtYCh5UUN
wKtcl0JRj+AsXGMwJdbLiE7qmPugiukD1vRkup4v/ulp89R7zAmAfinXDYyfDY11k+LPP/0vmlzX
VH42pp/NrpPVU776A/sCGYsOqNPFqn4OvbcT7p9HeZ1xlQM82zQcJNUYehhv4hblg025HN4/XBRo
pz9nXFk8YCNqWcDn2SGvq9w/vAziATIvimJM0iykRDIMf7SFlpupjY4SDSbnOXn985bkdmdS0iyq
/QYzO7hm6vbizsbfZ3Jt2dXZuK9gDfst5FEXsanMC6TO31ynD04l7a778HHoLPmIs2ZqZ6Oycy6o
O2mSaoU9BSY+q4164G4uqM3M4kSb9Vb2PaJGXja3FroFoz93IvCMrnIXwhWWvfa4xcMPInvxm0/1
bgkwfCpFVulX8T8oDG9Pyza4FUuPMnuauh1t3uwQzXE5bsBHDfS3HuyrIURjneHEZBqznHrSIe8k
iiqd45tQ5fTi8w8EBXfnnnCdTJmAaITO3JN3C4XINVLBEh1gHX3lInMjzC/W1Es0b/Y5elZxlGpC
eJ6GNRNXq/fUf+MIhp1GlkBQq4d4eO+FPNbQy0jhsUJu7rGqQhYyYprVVc6WubmHCReSssCeYaQn
8aleM7E1o9akERtrI7kaDJrCVClg3rgWzBn0Mkk/yVwNobh2KtJ9sVJ/lqoE7oQAeoJqVrnekS5c
NnJy2ePWlR11omb1WDPxxYgVAjeLsp98BMN1XmWAR3R54UFSz/I7AI0ggrJxXz8I8TFchXAE8/Io
peAhq4vAuqmr+rauAqA4XeGO09Y4VEuKANUhE8Y4BP6m5CWAKzwFpXPRq0cwhM4Ax4z7IbsKNW5k
2EfIJiYBo7dlhydktV1FdXwE23bWIhzRyecdV1E5y3z2Z0KD7Q9htawTngDps1Lz0xrPSqG8QD2Y
mCrnDBvyCFg4gVgstFt25Uc+wVrIoA+lUBtVYYWro56Rcj/2tWSBYmjshAWXh9NYWBaz5jLJtQvu
58gXlAWy5IhNej0xNKSofj6RsgfXOEdueIKEaeR55hjLNUBTi8oDb2ZtTilmjgXvKmAZIORnXWrM
MI6vagIKVPUBBeF9UTzGkAAdQgsDxzovyBi3uiVknoXJ2iIyjZkXtWNCfKoz0dLSK6+07x0jEk47
EOoTowrOhdRvLmVUnCUuDLjupW0t7UhNHh0FrjBJgFy0qE7hOLRx+MyO3qXs4SQrSwEcNFK04aUZ
4IKS7R4ajXplSJX8TQ9kgu2ooX9noY8tFpzgvGkMLPGswp2bKA1g8HYK6Bk7BtUvB2jD8TxW0RXc
vWom6QWoMHz1yihuWlimaaq3K40N+4JqfEWwQgYs0q1T70SplHMtL/QLsvyMyxIP7KZU+P8nyd8p
BQB34/Vhqvr1FnSyilbxepKceNXO3Pj6j1/nxmEGZL9DZ4HCHhjnP3ej4gFmvTfT5p+KAeZGfkPa
FoO1LMmmxWf5c3IcdqfW0BYFscou9u9Mjpa8MxJrpsmGmCIgAzGAnt3taJoLGQwfSUUt7L1Uhn5m
wMZMoVz4dorg0pemYUfuS03ch8eyPu317waCu8q6B2OMtYuCHzkHN0Glz1NPm0mCMPWxu+ZHZaON
afxD/q9P3Ua8yWQSHEtnlsJe8fuczBKYm7zMYXqMmhabyUxv+LcZAVR+vlAxsAS6cgHu6UzTYSpk
6oVqS2dqwgbAeWgdd9ZBoDTD7AqR3lXf2tigETi4CdxvTAflQx9edQ6kExgoWqvPDLU5NVLzsAJM
LKXqWay2Nyko2rSMl2yhp2nXzUMyWn0G2k62r2lmmMRtqNeF7izAdp9Htooq2MWpUWj5kA9fj3wn
vCgdeDxp4Y89rb4vSZUVzfxuYDFQL1YhfOuHbGmnFHcfBcC6WRqdDNC4N0/eR8sOnob07R5/fRMN
Nt4KazCemp12UAeLoXChEU/pKwyMklHE8tmh6Kl13bkBeGDELm0c9MZUoD9Yc2c+/wDq7rpnWGNR
6hfp0tOpw0OyvcKAw2EmluxhSMCglTI2mVU+A/UojWq0x+TiyOco1PR5ZfdLP+tvoE8qJ6wKUULq
INmN0XOnlPmMdpM+JurBmxnEYk/hPpy0YQ5OLwjGOtjJQ3FQB/fM2aoWRhPEyvgeCfhhY9WE00ZB
NtuiKkwSW0MDrRxn+OhGrmGLiAjlx66xu1HT9hdYKOd94QEnlKVbJZOPAU+cmn51jJ0+O4Iu7Wzy
z/7WQPrXthK//FvDuX7uOL6GoIoBjdsOxl+mxyWziB9q0J+NmB9tK/74L/YZvxxMPzzFn3uOQTLF
ol7TcCgNMQqvVb5hXEUThId644X+s8o3jKv02YcKH/mOa7nVm3GVHjydEGqD60P+rSqfpOwuujcD
KzQxSVdlDV/x9iuRkZ3iOzqta7v5VnXJKQyUmTPDP0VhxLPH5jBi4O24VL4B2LMqOPbfisxjzXJr
t+XEs4WxWas4/6J7y64ngbtwI8odwgzV8LxOTbbK0aFrPnStSqcXBnXl3VbNveyVU6FDqS72V6hO
Ro3cnStuPlOEIwJWQEyEZLFf1/KZ8+Rin4g1NEwBK43TJCdeQX8B+DAOcpm+Mcsa/VDzMTNYonRW
R/GEkuE4dLt5pAds7VvSElVCgIS5qPug/ghHGidVeNa697HV091sHkQr/laU4kWU9fhAnQHXpHTp
tKBjrMaPZXgO7rQcVXVANANWGRJhCGdCac9bashLyfevnLA/VBSCeTtAzirKNBE1gx6dKK0EWDxN
QR3RWcngZVRMPLovLjEj0WP2fRQOybNWqTGod/W7iN+Q2zRFOUWTnwYCMdlqEcw6ot5ywpF8PZ+E
QUFkfbksdeVMspXHwNCXbcJnbbpOQyIh37Re9w0A30yOQJyqYIZ9BAUjV0f8pCMhHzmut3SitBpl
qCRGKgSjjHWx3/6m+4/waHe8Xw+3omhIrCqMdxs6nJ8FUEzKbW0ffctLVOaqWizhAy3cZijtiNkk
NHQYPvE8TM/xs87RmR2XEW2zTkSKGhVkb9m2daiDSgwEWGRVM8v9wB5VtrJU6mTWttqVomoYr+Gn
ZwpJx/GxWKnzPI2PpY5p3sRVkuLa6y8Iy1yYRjPNJeus5Bamnfei5tqlFnwXuMyDIsXLI+hxEOQk
d5wzwWYNhVW/OAHyP4EKPXFyYZH24jLX8lmtqMtOtE50FQNOV0GJx5zkltd+Cv9T0ue9daRK97rG
9NtXR5nekwWOolFInAwiCxQxi6eSKOUZ8ocTMz41MpwYdo5UxXyIym4RhuLCGfg8lcA8ElT9SU/t
0gRU2aXaLAFVGXHAEXNEAdKww6Ci3sqyc+bH13Ken+a2uiik5jpu74F6tMep3GFmiiXje2YDbBPc
8E7wlambSnMw7eTf6ipreovmT/4ktnzGOurOQeKSgWAnGrHTCgonwkhSvb9/M7p+sCqQh1l/a1XA
U4KgShGpu7BzWk/ab1QI/QCtxiRFZFASPDskeZGbOrdz6T4Di9LXOX75/DKzg7O+qs+dIj/0m/bM
81SEREU2w7aOE87yJ36RghOxzl1Q+LlXgoez4olbBksf7Uaqxb95utWh07L1uVklo24RGcCZYIiL
3CmiFGkG5oSg12lm5ODNZQUfJh9Yw2tUwZ7M2X/aoYvCnHExxYciYBUaZRLcXza7aTzPXIiwhgBv
LM/wVqeGwTPrgFrBDmNUPqUWPQR2Vl8xsM6VsF16fnWVCtK3HgstS6knRyNvSaU4qZgw84krG0F6
4MR6mUxbdHVE1cgvYuUSQVeWAnJ5DIV+T8xxmDaXbl0vG7M6TnXbGXl6zF6NgHb6MveZ0UuQDOtr
WI3ndQhUt9LSl1jwXRCN6XVTCi+Wq4Rj09NfcNdfFbp/F/XePK8LAA3SSxpCwCIN3QIe7jkZdCCi
H01rXLraTUO6B0ZAa2TkD40rHHZ425KomRYS69BmDG6UfFTtNkaBQ9ofUt52GmnlKc6RZVEye6Si
TLyWtSBCJoD7Wd2yDv6WifCtYvWuD7JvhLufV/iNJnWFnY4IC8XP6O2IC41kS81tFiKGyLj0H20x
vUKVe1TJykRHI5D72kT3zaUTi4dJ2iwbFdtTSACJBF6wiuDCi9bUwhnugalxXHHGrT8RJZZzdcMs
493igVrUBmZTIx1r3amYnJQ2DMBOm5UWBXvDo9J/5/dXw/o/8MyJWx1bIJn92L5lcwxHwSDt3bel
WYarxQz6qdvEEXau8iVw3XFb6ssKbxpJFd8zwgVH1oCYIypgXQvPUAwYIJMj4yJxlBxRUzaJ86ZB
G1DjCfUfsxDdrSC/kLAGasq6VdFA20ICfleYpZjyh7XoScxrSJJhsiyzYCH32swf5IyNfhk4/jEC
g2YCt2OUYavGUyTx70tActUMPsXEdgpyBYI7dFlEgbWLqKJYRbYY1bky+qa48Z1TaCdtrtyEpZmM
NP1O67PrlhbFlKf6MLONl54IFbty9WlTEK0WSs4xzFpjVJEMOskdM5xqan+CXGeU6ck5KJR8buTi
Si0Q5shNfpko3SrIXNpbVXknhgoYIxRaY49aS66W3+rePKoN5DGK6E2F4DCQtRv6nuQkSi2VNf9a
KvS7Sq6OxbZ9iNoe6WGMXThUFkLTTloRcSGcaiy3N1HZjEzolrlqXeqVcOoE3+FejHDIjy0bunTt
IV+EYMLTrvop6kbkilyxtrWu2k6BZuHNkxKOi5RdokupA/PF6sX7lvaaI7cz8kQffUpLXmTQJtO0
S9t6jgymDGuqCoDtz1LpTFPO4+rSrz04idGkUoBcKEhv5BH0gm8oPeCdIZTAchfTDayxGsv+M5Rl
tiFoUYs7w7puSK7xWpVgmRfLcyeS/L1yrgwHN5WZj0z1QsDU5BTUxiqZx0U49cVLLDbk4/Qnoo2b
FdF9yRzl6eohZl1NjaYBvRzL15kfzqXmkTrWODKUu7KCFd/xXgfynWktSS8BcH8B1J1SUuDeZkTz
jCtPmzjeQwMsIapeWj8hP956aBUlnFl18UDK3cLLnUXgSU9145fU7dxoFCBa6/AAjjSrmchdNiqt
xDz0XeQVsH+g3jvRjdeR29LKnfok5DLSWFx8CTqVWZP0x1oeX7toeie9L11bgfA96brbJIDMScJn
b5eEJKY5pCsiQg+dMgincWgi69LjalI38WNS9XOzNxY0g0Y6xruxiCmUdVV7JaiZM8rFdEp7aIQU
eFXS+Kqk/JDYH2mMxWjU68YDLMcjfP3PZlddW3FK99mXF77fgbguWJpYNgxc2xjsPrDS/Lq8Dokq
SKVoykL9JEmVl0CkoCnNnRIWPThaKclPgyZl9MU2m4HI7Mo5rkN5otIxm+VqhwK80YQJDnSP3Jtc
GBeAO6dhIHSj/+v2IGmNimVaqlnLQB6yXs3q2hOjO6iw8ShKgMiQBXKpuNIR18ab2nQDR3LKNjUx
jJJqK2mTogDXAkfY1Xp18Le2pNdJxH92W1t77DRfz/6hd+dny2b47cAXLK+Tdwafv/SXfvR+Pj7Q
XzMD4aViv7i1WV1/prUT6bNDhCsMS9XT83/8m6wdIC4xqVIoyLf5YfcbJrHz+muTXw96C3UouXGi
N9fmV9/+8y/23h/1/jhbn5y3JS4HX5VDe2SrRDlsKP7Kd985wpvvLh+gbdUQZ+OLef/dDeuAGiVN
MMvc/Jp60P/IJVg9ReTueAUqxMfy7SWg7zSocv/KRdg5xpuLQCSjRukDg8X2nTcOUL7qaGAQ2Q4/
mxP99z8AO5/8ee21G1h0gywNfeue31+SecJFWrQiO483Tz5J71hP0LIqIAzWP1/t7lONH2r0bCz2
ewDMA8JT8NLjUVj/bI8ABH3ykOGd1dARDz9f7i14vQ77PggKVbXBH6uaH18H/QAxOCIfqmDrHx6X
rzUaID+gK7PXsyBpB4i2NclEZrD52XonGBGRJDJYWIhBh5/NNf9CY8IPPiVj2V4XQpawtCKhtygz
ffBSmNhk1cEQIP5PTYu/HBVl1Cv7fnmdeXHw+PIcbH62noJhZOSr84i8Tg1f7ikYpLTyEAe83zPA
zGAxA6KW/egyGNKBNhCyULD//PUXGxBwyGxG643M6OdS8++sD60DycIwrDL9v5kdDR4RdE0qPvHN
+/H1ZgU6ePtOjYp0YNESGtrXH40CTI0Ixgiepvu9/vl6F0FTXsfof/0JUJQD+qEW7anXBQCTzNsn
QTuQaJoOBsfNa/D1LgKigIF3vO/kKA+6ezQGpIdsvinNsDcXgq2SBiscyd/rqPn1Fgg8q/vODdgI
DMAusgqKZP2zs1rUDyQeFnaTX3VuoJE54C72mhkk8QCf97D9+PiV0A9UkWkBUsvmGn25RYIERGTf
J4HXQUP8yHrxdfTbeRKAgphgQgBbbN6WL7dKQCkk7zs9StaByhJxYKj86nUQAY/T4N/8fLlN9Gbz
NIAV9nojZIYFBUsjqKfXb7o1NloUGSijgPD8sZZan+8rbRzWm2ll7zmCSYC1s4Rm48PrwLYCFTe4
6y+7ZsTXxTZ43/eCwQHol4ZtcHuSXFdVdFG2xC+7g9w8CHtfAP1A1KWhZ/3hFGGpZCAweFJS2Pxs
XsAv9ELItK33LakgVNIwBw6m7I/eBpOLgKNPZczYXIQvNzpiiBsgOXsNjXCzTIzNOhvSD6cI64AB
YdCAvT4Jm/N9pScBvvK+TwLFNVOlNKENfYQ3i2ZDO2CVxOqc3eT65+s9AtyZfb+9rB9okDTwivw5
/b29CEMJnmGH8eCLXgTUN9reSwTjAEUMm3IYhpufrSfBNA9Ug5mHTtPmIny5fSQ7O33zeP7rm2kG
A5EapYiaaevbG3x7MsRkRENfcGU0rAj2vv0KolUQyPKwxnrz8FtgBfGyU0N5ve9fbgRgXTtEFO01
CTACrCtJgBQ2P9ubJZOJUoeTh1Fw82p8uc3Sj8L6vheCiYASCaZitGLrn533wDrgHcDQpf2NPfNf
mCt/tuTHrhc+rTv23nPxhtj527/wo639/gCv7ep1PBY96a2/OHh0Nofe9C2HP//nVu1+3VJ/88sf
Lfb1eV7/+esXfH/qrXP9+FY//s+F95yv8kfckOuW6evHPFtFtP3Rq7vYY5f56um5cN/2lDddpD8/
0H/829bHffMefHr8olhFbw+7aUvse9iR567yt4fdKCD2PexilXerePX2wEjhh9r53kf2otWjuwo/
vNKbCvW+pzhaRVH1x/9ZRem//3G8AkXubV0hSnHDOn7fsxyv8hjJS7B9kTYFxb2PzXMa7hx4XaTb
98C/YeGuX4sPXXQ/x/rPnvHT1ZPbffwObcpr+3788ycPlO+PezeML6+bsn0PvKyeqkf3Oc+7rYNv
Njv7Hzz2Vw/bB15vIPY98OXKXxUliYRbx94sz/c99pUXBN7WgPW65N33wNeryAtBEDxVbz/161Jy
34N/K0vIBh8M4q9Lln2Pf/tclH+MngGPhFuffiM72vfopysGcwasMt96xl/LsvsefV75HL18+7l/
toX3PvavyE17jijMyj8NuWfeY/LA3T0sQiAWxfb3eBU+7fs9/iuv4l9PT1QCIXCzPtv3NKden+Tb
ywEO/Vpm3Pfg17mXVttP0OvB2bHse/C/BRHZ8+YPmJLhVv/41Ov15M9i5L7f5HQVD9fpg4P/A5fp
9NlhjbPqtt7j184Cu719P/vkOXS9H4f587IMyre9D/3zffu1AX7P+zoeMnQ9EDTby+z1nR0qS/t+
BdhUq7L0indneG17/wP3dz3PfB4GvOdFOmIq+GXY8D/wCF0/82o5u2t8CvSKzG5z/5twsnri+vw4
zvCMDuHDbHOHggdNMVlmT/vj1//6kvPj8ehfcR9/er8+2m/+1H6/34X+0HR/9M+2t9jD33gMn1f5
f/4/AAAA//8=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plotArea>
      <cx:plotAreaRegion>
        <cx:series layoutId="treemap" uniqueId="{8BA6002D-8BB2-4287-85B1-D9687761C74A}">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5.sv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4.png"/><Relationship Id="rId5" Type="http://schemas.openxmlformats.org/officeDocument/2006/relationships/chart" Target="../charts/chart5.xml"/><Relationship Id="rId15" Type="http://schemas.openxmlformats.org/officeDocument/2006/relationships/image" Target="../media/image8.svg"/><Relationship Id="rId10" Type="http://schemas.openxmlformats.org/officeDocument/2006/relationships/image" Target="../media/image3.svg"/><Relationship Id="rId4" Type="http://schemas.openxmlformats.org/officeDocument/2006/relationships/chart" Target="../charts/chart4.xml"/><Relationship Id="rId9" Type="http://schemas.openxmlformats.org/officeDocument/2006/relationships/image" Target="../media/image2.png"/><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71120</xdr:rowOff>
    </xdr:from>
    <xdr:to>
      <xdr:col>32</xdr:col>
      <xdr:colOff>579120</xdr:colOff>
      <xdr:row>52</xdr:row>
      <xdr:rowOff>91440</xdr:rowOff>
    </xdr:to>
    <xdr:sp macro="" textlink="">
      <xdr:nvSpPr>
        <xdr:cNvPr id="2" name="Rectangle 1">
          <a:extLst>
            <a:ext uri="{FF2B5EF4-FFF2-40B4-BE49-F238E27FC236}">
              <a16:creationId xmlns:a16="http://schemas.microsoft.com/office/drawing/2014/main" id="{5AC50DDD-32B2-DBE7-E693-4EDC78F0EABD}"/>
            </a:ext>
          </a:extLst>
        </xdr:cNvPr>
        <xdr:cNvSpPr/>
      </xdr:nvSpPr>
      <xdr:spPr>
        <a:xfrm>
          <a:off x="0" y="254000"/>
          <a:ext cx="20086320" cy="9347200"/>
        </a:xfrm>
        <a:prstGeom prst="rect">
          <a:avLst/>
        </a:prstGeom>
        <a:solidFill>
          <a:srgbClr val="2028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232537</xdr:colOff>
      <xdr:row>14</xdr:row>
      <xdr:rowOff>11205</xdr:rowOff>
    </xdr:from>
    <xdr:to>
      <xdr:col>19</xdr:col>
      <xdr:colOff>421223</xdr:colOff>
      <xdr:row>30</xdr:row>
      <xdr:rowOff>102030</xdr:rowOff>
    </xdr:to>
    <xdr:graphicFrame macro="">
      <xdr:nvGraphicFramePr>
        <xdr:cNvPr id="10" name="Chart 9">
          <a:extLst>
            <a:ext uri="{FF2B5EF4-FFF2-40B4-BE49-F238E27FC236}">
              <a16:creationId xmlns:a16="http://schemas.microsoft.com/office/drawing/2014/main" id="{3CCA83EF-7145-4B3C-84C0-E53FDEBC5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172</xdr:colOff>
      <xdr:row>14</xdr:row>
      <xdr:rowOff>23247</xdr:rowOff>
    </xdr:from>
    <xdr:to>
      <xdr:col>25</xdr:col>
      <xdr:colOff>416733</xdr:colOff>
      <xdr:row>30</xdr:row>
      <xdr:rowOff>82141</xdr:rowOff>
    </xdr:to>
    <xdr:graphicFrame macro="">
      <xdr:nvGraphicFramePr>
        <xdr:cNvPr id="11" name="Chart 10">
          <a:extLst>
            <a:ext uri="{FF2B5EF4-FFF2-40B4-BE49-F238E27FC236}">
              <a16:creationId xmlns:a16="http://schemas.microsoft.com/office/drawing/2014/main" id="{4C25FAFB-E49F-4310-9893-4629592B7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193730</xdr:colOff>
      <xdr:row>13</xdr:row>
      <xdr:rowOff>130085</xdr:rowOff>
    </xdr:from>
    <xdr:to>
      <xdr:col>32</xdr:col>
      <xdr:colOff>448694</xdr:colOff>
      <xdr:row>29</xdr:row>
      <xdr:rowOff>152401</xdr:rowOff>
    </xdr:to>
    <xdr:graphicFrame macro="">
      <xdr:nvGraphicFramePr>
        <xdr:cNvPr id="14" name="Chart 13">
          <a:extLst>
            <a:ext uri="{FF2B5EF4-FFF2-40B4-BE49-F238E27FC236}">
              <a16:creationId xmlns:a16="http://schemas.microsoft.com/office/drawing/2014/main" id="{008D79FE-1BB8-4365-948F-502ECB09C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87813</xdr:colOff>
      <xdr:row>32</xdr:row>
      <xdr:rowOff>110125</xdr:rowOff>
    </xdr:from>
    <xdr:to>
      <xdr:col>16</xdr:col>
      <xdr:colOff>598715</xdr:colOff>
      <xdr:row>49</xdr:row>
      <xdr:rowOff>32658</xdr:rowOff>
    </xdr:to>
    <xdr:graphicFrame macro="">
      <xdr:nvGraphicFramePr>
        <xdr:cNvPr id="15" name="Chart 14">
          <a:extLst>
            <a:ext uri="{FF2B5EF4-FFF2-40B4-BE49-F238E27FC236}">
              <a16:creationId xmlns:a16="http://schemas.microsoft.com/office/drawing/2014/main" id="{1F39B149-837C-4C16-BB7C-8447A6576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314960</xdr:colOff>
      <xdr:row>31</xdr:row>
      <xdr:rowOff>128178</xdr:rowOff>
    </xdr:from>
    <xdr:to>
      <xdr:col>32</xdr:col>
      <xdr:colOff>457200</xdr:colOff>
      <xdr:row>48</xdr:row>
      <xdr:rowOff>162560</xdr:rowOff>
    </xdr:to>
    <xdr:graphicFrame macro="">
      <xdr:nvGraphicFramePr>
        <xdr:cNvPr id="16" name="Chart 15">
          <a:extLst>
            <a:ext uri="{FF2B5EF4-FFF2-40B4-BE49-F238E27FC236}">
              <a16:creationId xmlns:a16="http://schemas.microsoft.com/office/drawing/2014/main" id="{17CED4BB-CD32-4E6E-A35A-B5286E89F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555998</xdr:colOff>
      <xdr:row>30</xdr:row>
      <xdr:rowOff>126708</xdr:rowOff>
    </xdr:from>
    <xdr:to>
      <xdr:col>12</xdr:col>
      <xdr:colOff>228090</xdr:colOff>
      <xdr:row>49</xdr:row>
      <xdr:rowOff>157532</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79DC25CC-8BA8-4975-8CC6-92D178DC1D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994398" y="5613108"/>
              <a:ext cx="4548892" cy="35055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223248</xdr:colOff>
      <xdr:row>13</xdr:row>
      <xdr:rowOff>121422</xdr:rowOff>
    </xdr:from>
    <xdr:to>
      <xdr:col>12</xdr:col>
      <xdr:colOff>52187</xdr:colOff>
      <xdr:row>29</xdr:row>
      <xdr:rowOff>116238</xdr:rowOff>
    </xdr:to>
    <xdr:graphicFrame macro="">
      <xdr:nvGraphicFramePr>
        <xdr:cNvPr id="18" name="Chart 17">
          <a:extLst>
            <a:ext uri="{FF2B5EF4-FFF2-40B4-BE49-F238E27FC236}">
              <a16:creationId xmlns:a16="http://schemas.microsoft.com/office/drawing/2014/main" id="{FB759299-797E-4577-85B5-83933D76F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152401</xdr:colOff>
      <xdr:row>2</xdr:row>
      <xdr:rowOff>138546</xdr:rowOff>
    </xdr:from>
    <xdr:to>
      <xdr:col>32</xdr:col>
      <xdr:colOff>304801</xdr:colOff>
      <xdr:row>12</xdr:row>
      <xdr:rowOff>69273</xdr:rowOff>
    </xdr:to>
    <xdr:sp macro="" textlink="">
      <xdr:nvSpPr>
        <xdr:cNvPr id="20" name="Rectangle: Rounded Corners 19">
          <a:extLst>
            <a:ext uri="{FF2B5EF4-FFF2-40B4-BE49-F238E27FC236}">
              <a16:creationId xmlns:a16="http://schemas.microsoft.com/office/drawing/2014/main" id="{41FBD0E8-EB89-A6D6-7F51-ECB9E3E8A624}"/>
            </a:ext>
          </a:extLst>
        </xdr:cNvPr>
        <xdr:cNvSpPr/>
      </xdr:nvSpPr>
      <xdr:spPr>
        <a:xfrm>
          <a:off x="152401" y="498764"/>
          <a:ext cx="19659600" cy="173181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232612</xdr:colOff>
      <xdr:row>2</xdr:row>
      <xdr:rowOff>4132</xdr:rowOff>
    </xdr:from>
    <xdr:to>
      <xdr:col>11</xdr:col>
      <xdr:colOff>41122</xdr:colOff>
      <xdr:row>12</xdr:row>
      <xdr:rowOff>148832</xdr:rowOff>
    </xdr:to>
    <xdr:grpSp>
      <xdr:nvGrpSpPr>
        <xdr:cNvPr id="22" name="Group 21">
          <a:extLst>
            <a:ext uri="{FF2B5EF4-FFF2-40B4-BE49-F238E27FC236}">
              <a16:creationId xmlns:a16="http://schemas.microsoft.com/office/drawing/2014/main" id="{5F2EE6EC-79C4-4297-87C7-D12CE4FCD29E}"/>
            </a:ext>
          </a:extLst>
        </xdr:cNvPr>
        <xdr:cNvGrpSpPr/>
      </xdr:nvGrpSpPr>
      <xdr:grpSpPr>
        <a:xfrm>
          <a:off x="232612" y="359732"/>
          <a:ext cx="6514110" cy="1922700"/>
          <a:chOff x="2186414" y="1343920"/>
          <a:chExt cx="6572931" cy="2016279"/>
        </a:xfrm>
      </xdr:grpSpPr>
      <xdr:sp macro="" textlink="">
        <xdr:nvSpPr>
          <xdr:cNvPr id="23" name="Rectangle: Rounded Corners 22">
            <a:extLst>
              <a:ext uri="{FF2B5EF4-FFF2-40B4-BE49-F238E27FC236}">
                <a16:creationId xmlns:a16="http://schemas.microsoft.com/office/drawing/2014/main" id="{9F958593-6660-6419-3171-FF6C4203541B}"/>
              </a:ext>
            </a:extLst>
          </xdr:cNvPr>
          <xdr:cNvSpPr/>
        </xdr:nvSpPr>
        <xdr:spPr>
          <a:xfrm>
            <a:off x="2186414" y="1547648"/>
            <a:ext cx="6572931" cy="168051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8800">
                <a:latin typeface="Bell MT" panose="02020503060305020303" pitchFamily="18" charset="0"/>
                <a:ea typeface="Roboto" panose="02000000000000000000" pitchFamily="2" charset="0"/>
                <a:cs typeface="Roboto" panose="02000000000000000000" pitchFamily="2" charset="0"/>
              </a:rPr>
              <a:t>City</a:t>
            </a:r>
            <a:r>
              <a:rPr lang="en-IN" sz="8800" baseline="0">
                <a:latin typeface="Roboto" panose="02000000000000000000" pitchFamily="2" charset="0"/>
                <a:ea typeface="Roboto" panose="02000000000000000000" pitchFamily="2" charset="0"/>
                <a:cs typeface="Roboto" panose="02000000000000000000" pitchFamily="2" charset="0"/>
              </a:rPr>
              <a:t> </a:t>
            </a:r>
            <a:r>
              <a:rPr lang="en-IN" sz="11500" baseline="0">
                <a:latin typeface="Chiller" panose="04020404031007020602" pitchFamily="82" charset="0"/>
                <a:ea typeface="Roboto" panose="02000000000000000000" pitchFamily="2" charset="0"/>
                <a:cs typeface="Roboto" panose="02000000000000000000" pitchFamily="2" charset="0"/>
              </a:rPr>
              <a:t>Soul</a:t>
            </a:r>
            <a:endParaRPr lang="en-IN" sz="8800">
              <a:latin typeface="Chiller" panose="04020404031007020602" pitchFamily="82" charset="0"/>
              <a:ea typeface="Roboto" panose="02000000000000000000" pitchFamily="2" charset="0"/>
              <a:cs typeface="Roboto" panose="02000000000000000000" pitchFamily="2" charset="0"/>
            </a:endParaRPr>
          </a:p>
        </xdr:txBody>
      </xdr:sp>
      <xdr:pic>
        <xdr:nvPicPr>
          <xdr:cNvPr id="24" name="Picture 23">
            <a:extLst>
              <a:ext uri="{FF2B5EF4-FFF2-40B4-BE49-F238E27FC236}">
                <a16:creationId xmlns:a16="http://schemas.microsoft.com/office/drawing/2014/main" id="{A9D287BA-1F9E-F42F-9C5F-A97609C63AF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647793" y="1343920"/>
            <a:ext cx="1933685" cy="2016279"/>
          </a:xfrm>
          <a:prstGeom prst="rect">
            <a:avLst/>
          </a:prstGeom>
        </xdr:spPr>
      </xdr:pic>
    </xdr:grpSp>
    <xdr:clientData/>
  </xdr:twoCellAnchor>
  <xdr:twoCellAnchor>
    <xdr:from>
      <xdr:col>28</xdr:col>
      <xdr:colOff>95956</xdr:colOff>
      <xdr:row>3</xdr:row>
      <xdr:rowOff>47207</xdr:rowOff>
    </xdr:from>
    <xdr:to>
      <xdr:col>32</xdr:col>
      <xdr:colOff>108673</xdr:colOff>
      <xdr:row>12</xdr:row>
      <xdr:rowOff>3284</xdr:rowOff>
    </xdr:to>
    <xdr:grpSp>
      <xdr:nvGrpSpPr>
        <xdr:cNvPr id="39" name="Group 38">
          <a:extLst>
            <a:ext uri="{FF2B5EF4-FFF2-40B4-BE49-F238E27FC236}">
              <a16:creationId xmlns:a16="http://schemas.microsoft.com/office/drawing/2014/main" id="{525B32D8-A216-4124-A4F1-105678983424}"/>
            </a:ext>
          </a:extLst>
        </xdr:cNvPr>
        <xdr:cNvGrpSpPr/>
      </xdr:nvGrpSpPr>
      <xdr:grpSpPr>
        <a:xfrm>
          <a:off x="17164756" y="580607"/>
          <a:ext cx="2451117" cy="1556277"/>
          <a:chOff x="5473212" y="2381250"/>
          <a:chExt cx="2441223" cy="1622777"/>
        </a:xfrm>
      </xdr:grpSpPr>
      <xdr:sp macro="" textlink="Sheet5!F5">
        <xdr:nvSpPr>
          <xdr:cNvPr id="40" name="Rectangle: Rounded Corners 39">
            <a:extLst>
              <a:ext uri="{FF2B5EF4-FFF2-40B4-BE49-F238E27FC236}">
                <a16:creationId xmlns:a16="http://schemas.microsoft.com/office/drawing/2014/main" id="{7B24ACF4-5F69-BB2D-5B43-F2DC90EC88D3}"/>
              </a:ext>
            </a:extLst>
          </xdr:cNvPr>
          <xdr:cNvSpPr/>
        </xdr:nvSpPr>
        <xdr:spPr>
          <a:xfrm>
            <a:off x="5473212" y="2381250"/>
            <a:ext cx="2441223" cy="1622777"/>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marR="0" lvl="0" indent="0" algn="r" defTabSz="914400" eaLnBrk="1" fontAlgn="auto" latinLnBrk="0" hangingPunct="1">
              <a:lnSpc>
                <a:spcPct val="100000"/>
              </a:lnSpc>
              <a:spcBef>
                <a:spcPts val="0"/>
              </a:spcBef>
              <a:spcAft>
                <a:spcPts val="0"/>
              </a:spcAft>
              <a:buClrTx/>
              <a:buSzTx/>
              <a:buFontTx/>
              <a:buNone/>
              <a:tabLst/>
              <a:defRPr/>
            </a:pPr>
            <a:endParaRPr lang="en-IN" sz="4800">
              <a:solidFill>
                <a:schemeClr val="bg1">
                  <a:lumMod val="85000"/>
                </a:schemeClr>
              </a:solidFill>
              <a:effectLst/>
              <a:latin typeface="Roboto" panose="02000000000000000000" pitchFamily="2" charset="0"/>
              <a:ea typeface="Roboto" panose="02000000000000000000" pitchFamily="2" charset="0"/>
              <a:cs typeface="Roboto" panose="02000000000000000000" pitchFamily="2" charset="0"/>
            </a:endParaRPr>
          </a:p>
        </xdr:txBody>
      </xdr:sp>
      <xdr:pic>
        <xdr:nvPicPr>
          <xdr:cNvPr id="41" name="Graphic 40" descr="Male profile with solid fill">
            <a:extLst>
              <a:ext uri="{FF2B5EF4-FFF2-40B4-BE49-F238E27FC236}">
                <a16:creationId xmlns:a16="http://schemas.microsoft.com/office/drawing/2014/main" id="{BB1992F4-24A8-CE60-823C-6DC85FEAB4F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524501" y="2967404"/>
            <a:ext cx="914400" cy="914400"/>
          </a:xfrm>
          <a:prstGeom prst="rect">
            <a:avLst/>
          </a:prstGeom>
        </xdr:spPr>
      </xdr:pic>
      <xdr:sp macro="" textlink="">
        <xdr:nvSpPr>
          <xdr:cNvPr id="42" name="Oval 41">
            <a:extLst>
              <a:ext uri="{FF2B5EF4-FFF2-40B4-BE49-F238E27FC236}">
                <a16:creationId xmlns:a16="http://schemas.microsoft.com/office/drawing/2014/main" id="{C8CA6ACE-3D01-0D01-76C0-B14381FCA516}"/>
              </a:ext>
            </a:extLst>
          </xdr:cNvPr>
          <xdr:cNvSpPr/>
        </xdr:nvSpPr>
        <xdr:spPr>
          <a:xfrm>
            <a:off x="6542942" y="2952750"/>
            <a:ext cx="908539" cy="908539"/>
          </a:xfrm>
          <a:prstGeom prst="ellipse">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Roboto" panose="02000000000000000000" pitchFamily="2" charset="0"/>
                <a:ea typeface="Roboto" panose="02000000000000000000" pitchFamily="2" charset="0"/>
                <a:cs typeface="Roboto" panose="02000000000000000000" pitchFamily="2" charset="0"/>
              </a:rPr>
              <a:t>44</a:t>
            </a:r>
          </a:p>
        </xdr:txBody>
      </xdr:sp>
      <xdr:sp macro="" textlink="">
        <xdr:nvSpPr>
          <xdr:cNvPr id="43" name="TextBox 42">
            <a:extLst>
              <a:ext uri="{FF2B5EF4-FFF2-40B4-BE49-F238E27FC236}">
                <a16:creationId xmlns:a16="http://schemas.microsoft.com/office/drawing/2014/main" id="{CA03753A-92CE-8BD9-448D-EC921C7EA5EC}"/>
              </a:ext>
            </a:extLst>
          </xdr:cNvPr>
          <xdr:cNvSpPr txBox="1"/>
        </xdr:nvSpPr>
        <xdr:spPr>
          <a:xfrm>
            <a:off x="5575788" y="2461846"/>
            <a:ext cx="2256693" cy="454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lumMod val="75000"/>
                  </a:schemeClr>
                </a:solidFill>
                <a:latin typeface="Roboto" panose="02000000000000000000" pitchFamily="2" charset="0"/>
                <a:ea typeface="Roboto" panose="02000000000000000000" pitchFamily="2" charset="0"/>
                <a:cs typeface="Roboto" panose="02000000000000000000" pitchFamily="2" charset="0"/>
              </a:rPr>
              <a:t>No. Of Customers</a:t>
            </a:r>
          </a:p>
        </xdr:txBody>
      </xdr:sp>
    </xdr:grpSp>
    <xdr:clientData/>
  </xdr:twoCellAnchor>
  <xdr:twoCellAnchor>
    <xdr:from>
      <xdr:col>23</xdr:col>
      <xdr:colOff>596783</xdr:colOff>
      <xdr:row>3</xdr:row>
      <xdr:rowOff>50466</xdr:rowOff>
    </xdr:from>
    <xdr:to>
      <xdr:col>28</xdr:col>
      <xdr:colOff>2722</xdr:colOff>
      <xdr:row>12</xdr:row>
      <xdr:rowOff>6543</xdr:rowOff>
    </xdr:to>
    <xdr:grpSp>
      <xdr:nvGrpSpPr>
        <xdr:cNvPr id="44" name="Group 43">
          <a:extLst>
            <a:ext uri="{FF2B5EF4-FFF2-40B4-BE49-F238E27FC236}">
              <a16:creationId xmlns:a16="http://schemas.microsoft.com/office/drawing/2014/main" id="{E1057AE9-416E-43F3-95AC-68F6B050B448}"/>
            </a:ext>
          </a:extLst>
        </xdr:cNvPr>
        <xdr:cNvGrpSpPr/>
      </xdr:nvGrpSpPr>
      <xdr:grpSpPr>
        <a:xfrm>
          <a:off x="14617583" y="583866"/>
          <a:ext cx="2453939" cy="1556277"/>
          <a:chOff x="4066441" y="1611923"/>
          <a:chExt cx="2441223" cy="1622777"/>
        </a:xfrm>
      </xdr:grpSpPr>
      <xdr:sp macro="" textlink="">
        <xdr:nvSpPr>
          <xdr:cNvPr id="45" name="Rectangle: Rounded Corners 44">
            <a:extLst>
              <a:ext uri="{FF2B5EF4-FFF2-40B4-BE49-F238E27FC236}">
                <a16:creationId xmlns:a16="http://schemas.microsoft.com/office/drawing/2014/main" id="{9A94EEFA-8728-92AC-51BC-9DBAB65A38CE}"/>
              </a:ext>
            </a:extLst>
          </xdr:cNvPr>
          <xdr:cNvSpPr/>
        </xdr:nvSpPr>
        <xdr:spPr>
          <a:xfrm>
            <a:off x="4066441" y="1611923"/>
            <a:ext cx="2441223" cy="1622777"/>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TextBox 45">
            <a:extLst>
              <a:ext uri="{FF2B5EF4-FFF2-40B4-BE49-F238E27FC236}">
                <a16:creationId xmlns:a16="http://schemas.microsoft.com/office/drawing/2014/main" id="{6F535CC4-1E62-BDA5-F9B4-0C9FCDE0D572}"/>
              </a:ext>
            </a:extLst>
          </xdr:cNvPr>
          <xdr:cNvSpPr txBox="1"/>
        </xdr:nvSpPr>
        <xdr:spPr>
          <a:xfrm>
            <a:off x="4110404" y="1743808"/>
            <a:ext cx="2395904" cy="512884"/>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lumMod val="75000"/>
                  </a:schemeClr>
                </a:solidFill>
                <a:latin typeface="Roboto" panose="02000000000000000000" pitchFamily="2" charset="0"/>
                <a:ea typeface="Roboto" panose="02000000000000000000" pitchFamily="2" charset="0"/>
                <a:cs typeface="Roboto" panose="02000000000000000000" pitchFamily="2" charset="0"/>
              </a:rPr>
              <a:t>Avg. Order/Customer</a:t>
            </a:r>
          </a:p>
        </xdr:txBody>
      </xdr:sp>
      <xdr:pic>
        <xdr:nvPicPr>
          <xdr:cNvPr id="47" name="Graphic 46" descr="Shopping cart with solid fill">
            <a:extLst>
              <a:ext uri="{FF2B5EF4-FFF2-40B4-BE49-F238E27FC236}">
                <a16:creationId xmlns:a16="http://schemas.microsoft.com/office/drawing/2014/main" id="{C762337B-7FFB-891C-B211-5FD47E38B5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161692" y="2176096"/>
            <a:ext cx="914400" cy="914400"/>
          </a:xfrm>
          <a:prstGeom prst="rect">
            <a:avLst/>
          </a:prstGeom>
        </xdr:spPr>
      </xdr:pic>
      <xdr:sp macro="" textlink="Sheet5!G5">
        <xdr:nvSpPr>
          <xdr:cNvPr id="48" name="Rectangle 47">
            <a:extLst>
              <a:ext uri="{FF2B5EF4-FFF2-40B4-BE49-F238E27FC236}">
                <a16:creationId xmlns:a16="http://schemas.microsoft.com/office/drawing/2014/main" id="{59807AA2-2DA5-D8D3-7100-B1F081F95662}"/>
              </a:ext>
            </a:extLst>
          </xdr:cNvPr>
          <xdr:cNvSpPr/>
        </xdr:nvSpPr>
        <xdr:spPr>
          <a:xfrm>
            <a:off x="5040921" y="2395905"/>
            <a:ext cx="1333501" cy="410308"/>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39C055A-6849-4C5E-986A-29F27591B619}" type="TxLink">
              <a:rPr lang="en-US" sz="2400" b="0" i="0" u="none" strike="noStrike">
                <a:solidFill>
                  <a:schemeClr val="bg1">
                    <a:lumMod val="75000"/>
                  </a:schemeClr>
                </a:solidFill>
                <a:latin typeface="Calibri"/>
                <a:ea typeface="Calibri"/>
                <a:cs typeface="Calibri"/>
              </a:rPr>
              <a:pPr algn="ctr"/>
              <a:t>14481.1</a:t>
            </a:fld>
            <a:endParaRPr lang="en-IN" sz="6600">
              <a:solidFill>
                <a:schemeClr val="bg1">
                  <a:lumMod val="75000"/>
                </a:schemeClr>
              </a:solidFill>
            </a:endParaRPr>
          </a:p>
        </xdr:txBody>
      </xdr:sp>
    </xdr:grpSp>
    <xdr:clientData/>
  </xdr:twoCellAnchor>
  <xdr:twoCellAnchor>
    <xdr:from>
      <xdr:col>11</xdr:col>
      <xdr:colOff>156977</xdr:colOff>
      <xdr:row>3</xdr:row>
      <xdr:rowOff>57134</xdr:rowOff>
    </xdr:from>
    <xdr:to>
      <xdr:col>15</xdr:col>
      <xdr:colOff>169692</xdr:colOff>
      <xdr:row>12</xdr:row>
      <xdr:rowOff>14956</xdr:rowOff>
    </xdr:to>
    <xdr:grpSp>
      <xdr:nvGrpSpPr>
        <xdr:cNvPr id="49" name="Group 48">
          <a:extLst>
            <a:ext uri="{FF2B5EF4-FFF2-40B4-BE49-F238E27FC236}">
              <a16:creationId xmlns:a16="http://schemas.microsoft.com/office/drawing/2014/main" id="{7CF1CAAE-A336-40F2-9A6B-758FA43ECCED}"/>
            </a:ext>
          </a:extLst>
        </xdr:cNvPr>
        <xdr:cNvGrpSpPr/>
      </xdr:nvGrpSpPr>
      <xdr:grpSpPr>
        <a:xfrm>
          <a:off x="6862577" y="590534"/>
          <a:ext cx="2451115" cy="1558022"/>
          <a:chOff x="7297615" y="1648558"/>
          <a:chExt cx="2441223" cy="1622777"/>
        </a:xfrm>
      </xdr:grpSpPr>
      <xdr:sp macro="" textlink="">
        <xdr:nvSpPr>
          <xdr:cNvPr id="50" name="Rectangle: Rounded Corners 49">
            <a:extLst>
              <a:ext uri="{FF2B5EF4-FFF2-40B4-BE49-F238E27FC236}">
                <a16:creationId xmlns:a16="http://schemas.microsoft.com/office/drawing/2014/main" id="{3F0B8B2C-2974-B755-5FC5-AFA2E3198FDC}"/>
              </a:ext>
            </a:extLst>
          </xdr:cNvPr>
          <xdr:cNvSpPr/>
        </xdr:nvSpPr>
        <xdr:spPr>
          <a:xfrm>
            <a:off x="7297615" y="1648558"/>
            <a:ext cx="2441223" cy="1622777"/>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TextBox 50">
            <a:extLst>
              <a:ext uri="{FF2B5EF4-FFF2-40B4-BE49-F238E27FC236}">
                <a16:creationId xmlns:a16="http://schemas.microsoft.com/office/drawing/2014/main" id="{35FA8880-BC79-F32E-BC8F-44DEFCCDEB00}"/>
              </a:ext>
            </a:extLst>
          </xdr:cNvPr>
          <xdr:cNvSpPr txBox="1"/>
        </xdr:nvSpPr>
        <xdr:spPr>
          <a:xfrm>
            <a:off x="7444154" y="1758462"/>
            <a:ext cx="2198076" cy="454269"/>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bg1">
                    <a:lumMod val="75000"/>
                  </a:schemeClr>
                </a:solidFill>
                <a:latin typeface="Roboto" panose="02000000000000000000" pitchFamily="2" charset="0"/>
                <a:ea typeface="Roboto" panose="02000000000000000000" pitchFamily="2" charset="0"/>
                <a:cs typeface="Roboto" panose="02000000000000000000" pitchFamily="2" charset="0"/>
              </a:rPr>
              <a:t>Total Sales</a:t>
            </a:r>
          </a:p>
        </xdr:txBody>
      </xdr:sp>
      <xdr:sp macro="" textlink="Sheet4!F19">
        <xdr:nvSpPr>
          <xdr:cNvPr id="52" name="Rectangle 51">
            <a:extLst>
              <a:ext uri="{FF2B5EF4-FFF2-40B4-BE49-F238E27FC236}">
                <a16:creationId xmlns:a16="http://schemas.microsoft.com/office/drawing/2014/main" id="{7012E46D-0BAF-1F72-FFB4-62485FBA2AB5}"/>
              </a:ext>
            </a:extLst>
          </xdr:cNvPr>
          <xdr:cNvSpPr/>
        </xdr:nvSpPr>
        <xdr:spPr>
          <a:xfrm>
            <a:off x="8704386" y="2337290"/>
            <a:ext cx="908537" cy="410308"/>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1D057A-3EF6-4187-845F-F1623194D8A3}" type="TxLink">
              <a:rPr lang="en-US" sz="2000" b="0" i="0" u="none" strike="noStrike">
                <a:solidFill>
                  <a:schemeClr val="bg1">
                    <a:lumMod val="75000"/>
                  </a:schemeClr>
                </a:solidFill>
                <a:latin typeface="Calibri"/>
                <a:ea typeface="Calibri"/>
                <a:cs typeface="Calibri"/>
              </a:rPr>
              <a:pPr algn="ctr"/>
              <a:t>113 M</a:t>
            </a:fld>
            <a:endParaRPr lang="en-IN" sz="11500">
              <a:solidFill>
                <a:schemeClr val="bg1">
                  <a:lumMod val="75000"/>
                </a:schemeClr>
              </a:solidFill>
            </a:endParaRPr>
          </a:p>
        </xdr:txBody>
      </xdr:sp>
      <xdr:pic>
        <xdr:nvPicPr>
          <xdr:cNvPr id="53" name="Picture 52">
            <a:extLst>
              <a:ext uri="{FF2B5EF4-FFF2-40B4-BE49-F238E27FC236}">
                <a16:creationId xmlns:a16="http://schemas.microsoft.com/office/drawing/2014/main" id="{14B3564D-9268-8F78-DE68-0FDFE9B75955}"/>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715" t="14895" r="715" b="22939"/>
          <a:stretch/>
        </xdr:blipFill>
        <xdr:spPr>
          <a:xfrm>
            <a:off x="7350225" y="2149697"/>
            <a:ext cx="1471390" cy="941245"/>
          </a:xfrm>
          <a:prstGeom prst="rect">
            <a:avLst/>
          </a:prstGeom>
        </xdr:spPr>
      </xdr:pic>
    </xdr:grpSp>
    <xdr:clientData/>
  </xdr:twoCellAnchor>
  <xdr:twoCellAnchor>
    <xdr:from>
      <xdr:col>15</xdr:col>
      <xdr:colOff>290567</xdr:colOff>
      <xdr:row>3</xdr:row>
      <xdr:rowOff>64268</xdr:rowOff>
    </xdr:from>
    <xdr:to>
      <xdr:col>19</xdr:col>
      <xdr:colOff>303283</xdr:colOff>
      <xdr:row>12</xdr:row>
      <xdr:rowOff>20346</xdr:rowOff>
    </xdr:to>
    <xdr:grpSp>
      <xdr:nvGrpSpPr>
        <xdr:cNvPr id="54" name="Group 53">
          <a:extLst>
            <a:ext uri="{FF2B5EF4-FFF2-40B4-BE49-F238E27FC236}">
              <a16:creationId xmlns:a16="http://schemas.microsoft.com/office/drawing/2014/main" id="{AB049041-471E-413B-BAAA-66E4C821D01C}"/>
            </a:ext>
          </a:extLst>
        </xdr:cNvPr>
        <xdr:cNvGrpSpPr/>
      </xdr:nvGrpSpPr>
      <xdr:grpSpPr>
        <a:xfrm>
          <a:off x="9434567" y="597668"/>
          <a:ext cx="2451116" cy="1556278"/>
          <a:chOff x="2447931" y="3743257"/>
          <a:chExt cx="2441962" cy="1645497"/>
        </a:xfrm>
      </xdr:grpSpPr>
      <xdr:sp macro="" textlink="">
        <xdr:nvSpPr>
          <xdr:cNvPr id="55" name="Rectangle: Rounded Corners 54">
            <a:extLst>
              <a:ext uri="{FF2B5EF4-FFF2-40B4-BE49-F238E27FC236}">
                <a16:creationId xmlns:a16="http://schemas.microsoft.com/office/drawing/2014/main" id="{F7E09B41-F7FF-25D2-BD4A-B9C82D9B95E8}"/>
              </a:ext>
            </a:extLst>
          </xdr:cNvPr>
          <xdr:cNvSpPr/>
        </xdr:nvSpPr>
        <xdr:spPr>
          <a:xfrm>
            <a:off x="2447931" y="3743257"/>
            <a:ext cx="2441962" cy="1645497"/>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TextBox 55">
            <a:extLst>
              <a:ext uri="{FF2B5EF4-FFF2-40B4-BE49-F238E27FC236}">
                <a16:creationId xmlns:a16="http://schemas.microsoft.com/office/drawing/2014/main" id="{5A98F28C-5162-E9D6-98D7-08868300095F}"/>
              </a:ext>
            </a:extLst>
          </xdr:cNvPr>
          <xdr:cNvSpPr txBox="1"/>
        </xdr:nvSpPr>
        <xdr:spPr>
          <a:xfrm>
            <a:off x="2572489" y="3838507"/>
            <a:ext cx="2227939" cy="371395"/>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lumMod val="75000"/>
                  </a:schemeClr>
                </a:solidFill>
                <a:latin typeface="Roboto" panose="02000000000000000000" pitchFamily="2" charset="0"/>
                <a:ea typeface="Roboto" panose="02000000000000000000" pitchFamily="2" charset="0"/>
                <a:cs typeface="Roboto" panose="02000000000000000000" pitchFamily="2" charset="0"/>
              </a:rPr>
              <a:t>Profit</a:t>
            </a:r>
          </a:p>
        </xdr:txBody>
      </xdr:sp>
      <xdr:pic>
        <xdr:nvPicPr>
          <xdr:cNvPr id="57" name="Graphic 56" descr="Bar graph with upward trend with solid fill">
            <a:extLst>
              <a:ext uri="{FF2B5EF4-FFF2-40B4-BE49-F238E27FC236}">
                <a16:creationId xmlns:a16="http://schemas.microsoft.com/office/drawing/2014/main" id="{EC92F6D2-D69F-A3D0-A58B-8277AE7EBED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491891" y="4278368"/>
            <a:ext cx="981994" cy="994431"/>
          </a:xfrm>
          <a:prstGeom prst="rect">
            <a:avLst/>
          </a:prstGeom>
        </xdr:spPr>
      </xdr:pic>
      <xdr:sp macro="" textlink="Sheet4!F20">
        <xdr:nvSpPr>
          <xdr:cNvPr id="58" name="Rectangle 57">
            <a:extLst>
              <a:ext uri="{FF2B5EF4-FFF2-40B4-BE49-F238E27FC236}">
                <a16:creationId xmlns:a16="http://schemas.microsoft.com/office/drawing/2014/main" id="{91EC5E4D-D573-963A-CB35-4065482AE0C5}"/>
              </a:ext>
            </a:extLst>
          </xdr:cNvPr>
          <xdr:cNvSpPr/>
        </xdr:nvSpPr>
        <xdr:spPr>
          <a:xfrm>
            <a:off x="3373096" y="4317832"/>
            <a:ext cx="1494950" cy="780717"/>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D15B8E2-65BA-4671-B454-A51319E99009}" type="TxLink">
              <a:rPr lang="en-US" sz="2400" b="0" i="0" u="none" strike="noStrike">
                <a:solidFill>
                  <a:schemeClr val="bg1">
                    <a:lumMod val="85000"/>
                  </a:schemeClr>
                </a:solidFill>
                <a:latin typeface="Calibri"/>
                <a:ea typeface="Calibri"/>
                <a:cs typeface="Calibri"/>
              </a:rPr>
              <a:pPr algn="ctr"/>
              <a:t>42099910</a:t>
            </a:fld>
            <a:endParaRPr lang="en-IN" sz="34400">
              <a:solidFill>
                <a:schemeClr val="bg1">
                  <a:lumMod val="85000"/>
                </a:schemeClr>
              </a:solidFill>
            </a:endParaRPr>
          </a:p>
        </xdr:txBody>
      </xdr:sp>
    </xdr:grpSp>
    <xdr:clientData/>
  </xdr:twoCellAnchor>
  <xdr:twoCellAnchor>
    <xdr:from>
      <xdr:col>19</xdr:col>
      <xdr:colOff>444315</xdr:colOff>
      <xdr:row>3</xdr:row>
      <xdr:rowOff>56940</xdr:rowOff>
    </xdr:from>
    <xdr:to>
      <xdr:col>23</xdr:col>
      <xdr:colOff>457032</xdr:colOff>
      <xdr:row>12</xdr:row>
      <xdr:rowOff>14762</xdr:rowOff>
    </xdr:to>
    <xdr:grpSp>
      <xdr:nvGrpSpPr>
        <xdr:cNvPr id="59" name="Group 58">
          <a:extLst>
            <a:ext uri="{FF2B5EF4-FFF2-40B4-BE49-F238E27FC236}">
              <a16:creationId xmlns:a16="http://schemas.microsoft.com/office/drawing/2014/main" id="{BA785031-4E42-494B-80F5-6E295AE4E0D5}"/>
            </a:ext>
          </a:extLst>
        </xdr:cNvPr>
        <xdr:cNvGrpSpPr/>
      </xdr:nvGrpSpPr>
      <xdr:grpSpPr>
        <a:xfrm>
          <a:off x="12026715" y="590340"/>
          <a:ext cx="2451117" cy="1558022"/>
          <a:chOff x="5694681" y="3735931"/>
          <a:chExt cx="2441962" cy="1642972"/>
        </a:xfrm>
      </xdr:grpSpPr>
      <xdr:sp macro="" textlink="">
        <xdr:nvSpPr>
          <xdr:cNvPr id="60" name="Rectangle: Rounded Corners 59">
            <a:extLst>
              <a:ext uri="{FF2B5EF4-FFF2-40B4-BE49-F238E27FC236}">
                <a16:creationId xmlns:a16="http://schemas.microsoft.com/office/drawing/2014/main" id="{6DB71CB7-BED8-92EB-1353-ECB4E5EE5ED7}"/>
              </a:ext>
            </a:extLst>
          </xdr:cNvPr>
          <xdr:cNvSpPr/>
        </xdr:nvSpPr>
        <xdr:spPr>
          <a:xfrm>
            <a:off x="5694681" y="3735931"/>
            <a:ext cx="2441962" cy="1642972"/>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4!F22">
        <xdr:nvSpPr>
          <xdr:cNvPr id="61" name="Rectangle 60">
            <a:extLst>
              <a:ext uri="{FF2B5EF4-FFF2-40B4-BE49-F238E27FC236}">
                <a16:creationId xmlns:a16="http://schemas.microsoft.com/office/drawing/2014/main" id="{18278FA9-CDED-1A99-64A8-9739C172FCDE}"/>
              </a:ext>
            </a:extLst>
          </xdr:cNvPr>
          <xdr:cNvSpPr/>
        </xdr:nvSpPr>
        <xdr:spPr>
          <a:xfrm>
            <a:off x="6992902" y="4524283"/>
            <a:ext cx="1062590" cy="596251"/>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232FDB7-6A79-4F31-9EDE-D6972498DF39}" type="TxLink">
              <a:rPr lang="en-US" sz="3200" b="0" i="0" u="none" strike="noStrike">
                <a:solidFill>
                  <a:schemeClr val="bg1">
                    <a:lumMod val="75000"/>
                  </a:schemeClr>
                </a:solidFill>
                <a:latin typeface="Calibri"/>
                <a:ea typeface="Calibri"/>
                <a:cs typeface="Calibri"/>
              </a:rPr>
              <a:pPr algn="ctr"/>
              <a:t>7826</a:t>
            </a:fld>
            <a:endParaRPr lang="en-IN" sz="213200">
              <a:solidFill>
                <a:schemeClr val="bg1">
                  <a:lumMod val="75000"/>
                </a:schemeClr>
              </a:solidFill>
            </a:endParaRPr>
          </a:p>
        </xdr:txBody>
      </xdr:sp>
      <xdr:pic>
        <xdr:nvPicPr>
          <xdr:cNvPr id="62" name="Picture 61">
            <a:extLst>
              <a:ext uri="{FF2B5EF4-FFF2-40B4-BE49-F238E27FC236}">
                <a16:creationId xmlns:a16="http://schemas.microsoft.com/office/drawing/2014/main" id="{63BC5360-7072-C430-14DE-160E0168A3D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17" t="21875" r="3421" b="21860"/>
          <a:stretch/>
        </xdr:blipFill>
        <xdr:spPr>
          <a:xfrm>
            <a:off x="5748618" y="4399109"/>
            <a:ext cx="1319079" cy="832437"/>
          </a:xfrm>
          <a:prstGeom prst="rect">
            <a:avLst/>
          </a:prstGeom>
        </xdr:spPr>
      </xdr:pic>
      <xdr:sp macro="" textlink="">
        <xdr:nvSpPr>
          <xdr:cNvPr id="63" name="TextBox 62">
            <a:extLst>
              <a:ext uri="{FF2B5EF4-FFF2-40B4-BE49-F238E27FC236}">
                <a16:creationId xmlns:a16="http://schemas.microsoft.com/office/drawing/2014/main" id="{0582136E-DF71-FD8A-5792-DB4F4A4B0B25}"/>
              </a:ext>
            </a:extLst>
          </xdr:cNvPr>
          <xdr:cNvSpPr txBox="1"/>
        </xdr:nvSpPr>
        <xdr:spPr>
          <a:xfrm>
            <a:off x="5738643" y="3867814"/>
            <a:ext cx="2323374" cy="349414"/>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aseline="0">
                <a:solidFill>
                  <a:schemeClr val="bg1">
                    <a:lumMod val="75000"/>
                  </a:schemeClr>
                </a:solidFill>
                <a:latin typeface="Roboto" panose="02000000000000000000" pitchFamily="2" charset="0"/>
                <a:ea typeface="Roboto" panose="02000000000000000000" pitchFamily="2" charset="0"/>
                <a:cs typeface="Roboto" panose="02000000000000000000" pitchFamily="2" charset="0"/>
              </a:rPr>
              <a:t>No. Quantity Sold</a:t>
            </a:r>
            <a:endParaRPr lang="en-IN" sz="2000">
              <a:solidFill>
                <a:schemeClr val="bg1">
                  <a:lumMod val="75000"/>
                </a:schemeClr>
              </a:solidFill>
              <a:latin typeface="Roboto" panose="02000000000000000000" pitchFamily="2" charset="0"/>
              <a:ea typeface="Roboto" panose="02000000000000000000" pitchFamily="2" charset="0"/>
              <a:cs typeface="Roboto" panose="02000000000000000000" pitchFamily="2" charset="0"/>
            </a:endParaRPr>
          </a:p>
        </xdr:txBody>
      </xdr:sp>
    </xdr:grpSp>
    <xdr:clientData/>
  </xdr:twoCellAnchor>
  <xdr:twoCellAnchor editAs="absolute">
    <xdr:from>
      <xdr:col>0</xdr:col>
      <xdr:colOff>83344</xdr:colOff>
      <xdr:row>17</xdr:row>
      <xdr:rowOff>65635</xdr:rowOff>
    </xdr:from>
    <xdr:to>
      <xdr:col>4</xdr:col>
      <xdr:colOff>321469</xdr:colOff>
      <xdr:row>41</xdr:row>
      <xdr:rowOff>95250</xdr:rowOff>
    </xdr:to>
    <mc:AlternateContent xmlns:mc="http://schemas.openxmlformats.org/markup-compatibility/2006">
      <mc:Choice xmlns:a14="http://schemas.microsoft.com/office/drawing/2010/main" Requires="a14">
        <xdr:graphicFrame macro="">
          <xdr:nvGraphicFramePr>
            <xdr:cNvPr id="64" name="State">
              <a:extLst>
                <a:ext uri="{FF2B5EF4-FFF2-40B4-BE49-F238E27FC236}">
                  <a16:creationId xmlns:a16="http://schemas.microsoft.com/office/drawing/2014/main" id="{4FD9CA5B-D8C9-390F-3768-0DC10668E67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3344" y="3088235"/>
              <a:ext cx="2676525" cy="4296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138871</xdr:colOff>
      <xdr:row>13</xdr:row>
      <xdr:rowOff>10795</xdr:rowOff>
    </xdr:from>
    <xdr:to>
      <xdr:col>4</xdr:col>
      <xdr:colOff>273844</xdr:colOff>
      <xdr:row>16</xdr:row>
      <xdr:rowOff>130969</xdr:rowOff>
    </xdr:to>
    <mc:AlternateContent xmlns:mc="http://schemas.openxmlformats.org/markup-compatibility/2006">
      <mc:Choice xmlns:a14="http://schemas.microsoft.com/office/drawing/2010/main" Requires="a14">
        <xdr:graphicFrame macro="">
          <xdr:nvGraphicFramePr>
            <xdr:cNvPr id="65" name="Order Type">
              <a:extLst>
                <a:ext uri="{FF2B5EF4-FFF2-40B4-BE49-F238E27FC236}">
                  <a16:creationId xmlns:a16="http://schemas.microsoft.com/office/drawing/2014/main" id="{D720AB7A-9BBA-C4A5-8E8E-078B39D8B447}"/>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Order Type"/>
            </a:graphicData>
          </a:graphic>
        </xdr:graphicFrame>
      </mc:Choice>
      <mc:Fallback>
        <xdr:sp macro="" textlink="">
          <xdr:nvSpPr>
            <xdr:cNvPr id="0" name=""/>
            <xdr:cNvSpPr>
              <a:spLocks noTextEdit="1"/>
            </xdr:cNvSpPr>
          </xdr:nvSpPr>
          <xdr:spPr>
            <a:xfrm>
              <a:off x="138871" y="2322195"/>
              <a:ext cx="2573373" cy="653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88106</xdr:colOff>
      <xdr:row>41</xdr:row>
      <xdr:rowOff>178118</xdr:rowOff>
    </xdr:from>
    <xdr:to>
      <xdr:col>5</xdr:col>
      <xdr:colOff>389572</xdr:colOff>
      <xdr:row>49</xdr:row>
      <xdr:rowOff>120968</xdr:rowOff>
    </xdr:to>
    <mc:AlternateContent xmlns:mc="http://schemas.openxmlformats.org/markup-compatibility/2006">
      <mc:Choice xmlns:tsle="http://schemas.microsoft.com/office/drawing/2012/timeslicer" Requires="tsle">
        <xdr:graphicFrame macro="">
          <xdr:nvGraphicFramePr>
            <xdr:cNvPr id="66" name="Order Date">
              <a:extLst>
                <a:ext uri="{FF2B5EF4-FFF2-40B4-BE49-F238E27FC236}">
                  <a16:creationId xmlns:a16="http://schemas.microsoft.com/office/drawing/2014/main" id="{02774FB8-1248-289D-26EE-5E111A1B23CD}"/>
                </a:ext>
              </a:extLst>
            </xdr:cNvPr>
            <xdr:cNvGraphicFramePr>
              <a:graphicFrameLocks noChangeAspect="1"/>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8106" y="7467918"/>
              <a:ext cx="3349466" cy="13652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14</xdr:col>
      <xdr:colOff>683393</xdr:colOff>
      <xdr:row>10</xdr:row>
      <xdr:rowOff>2140</xdr:rowOff>
    </xdr:from>
    <xdr:to>
      <xdr:col>20</xdr:col>
      <xdr:colOff>338087</xdr:colOff>
      <xdr:row>25</xdr:row>
      <xdr:rowOff>2140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D3D64EC-D0C6-9579-CB72-98187ECE20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556353" y="1830940"/>
              <a:ext cx="4302894"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52.85862175926" createdVersion="8" refreshedVersion="8" minRefreshableVersion="3" recordCount="7826" xr:uid="{C743C6A2-1C59-47BE-B1B5-D9596797E6E4}">
  <cacheSource type="worksheet">
    <worksheetSource ref="A2:M7828" sheet="Sheet1"/>
  </cacheSource>
  <cacheFields count="17">
    <cacheField name="Order Number" numFmtId="0">
      <sharedItems/>
    </cacheField>
    <cacheField name="Order Date" numFmtId="164">
      <sharedItems containsSemiMixedTypes="0" containsNonDate="0" containsDate="1" containsString="0" minDate="2020-01-01T00:00:00" maxDate="2021-12-25T00:00:00" count="206">
        <d v="2020-01-01T00:00:00"/>
        <d v="2020-01-02T00:00:00"/>
        <d v="2020-01-03T00:00:00"/>
        <d v="2020-01-08T00:00:00"/>
        <d v="2020-01-20T00:00:00"/>
        <d v="2020-01-26T00:00:00"/>
        <d v="2020-02-02T00:00:00"/>
        <d v="2020-02-03T00:00:00"/>
        <d v="2020-02-08T00:00:00"/>
        <d v="2020-02-19T00:00:00"/>
        <d v="2020-03-07T00:00:00"/>
        <d v="2020-03-08T00:00:00"/>
        <d v="2020-03-09T00:00:00"/>
        <d v="2020-03-10T00:00:00"/>
        <d v="2020-03-11T00:00:00"/>
        <d v="2020-03-12T00:00:00"/>
        <d v="2020-03-13T00:00:00"/>
        <d v="2020-03-14T00:00:00"/>
        <d v="2020-03-15T00:00:00"/>
        <d v="2020-03-16T00:00:00"/>
        <d v="2020-03-17T00:00:00"/>
        <d v="2020-03-18T00:00:00"/>
        <d v="2020-03-19T00:00:00"/>
        <d v="2020-02-06T00:00:00"/>
        <d v="2020-02-07T00:00:00"/>
        <d v="2020-02-09T00:00:00"/>
        <d v="2020-02-10T00:00:00"/>
        <d v="2020-01-09T00:00:00"/>
        <d v="2020-01-10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5-06T00:00:00"/>
        <d v="2020-05-07T00:00:00"/>
        <d v="2020-05-08T00:00:00"/>
        <d v="2020-05-09T00:00:00"/>
        <d v="2020-05-10T00:00:00"/>
        <d v="2020-06-08T00:00:00"/>
        <d v="2020-06-09T00:00:00"/>
        <d v="2020-06-10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8-06T00:00:00"/>
        <d v="2020-08-07T00:00:00"/>
        <d v="2020-08-08T00:00:00"/>
        <d v="2020-08-09T00:00:00"/>
        <d v="2020-08-10T00:00:00"/>
        <d v="2020-07-08T00:00:00"/>
        <d v="2020-07-09T00:00:00"/>
        <d v="2020-07-10T00:00:00"/>
        <d v="2020-11-06T00:00:00"/>
        <d v="2020-11-07T00:00:00"/>
        <d v="2020-11-08T00:00:00"/>
        <d v="2020-11-09T00:00:00"/>
        <d v="2020-11-10T00:00:00"/>
        <d v="2020-11-11T00:00:00"/>
        <d v="2020-11-12T00:00:00"/>
        <d v="2020-11-13T00:00:00"/>
        <d v="2020-11-14T00:00:00"/>
        <d v="2020-11-15T00:00:00"/>
        <d v="2020-11-18T00:00:00"/>
        <d v="2020-11-19T00:00:00"/>
        <d v="2020-11-16T00:00:00"/>
        <d v="2020-11-17T00:00:00"/>
        <d v="2020-10-06T00:00:00"/>
        <d v="2020-10-07T00:00:00"/>
        <d v="2020-10-08T00:00:00"/>
        <d v="2020-10-09T00:00:00"/>
        <d v="2020-10-10T00:00:00"/>
        <d v="2020-12-08T00:00:00"/>
        <d v="2020-12-09T00:00:00"/>
        <d v="2020-12-10T00:00:00"/>
        <d v="2020-12-11T00:00:00"/>
        <d v="2020-12-12T00:00:00"/>
        <d v="2020-12-19T00:00:00"/>
        <d v="2020-12-20T00:00:00"/>
        <d v="2020-12-21T00:00:00"/>
        <d v="2020-12-22T00:00:00"/>
        <d v="2020-12-23T00:00:00"/>
        <d v="2020-12-24T00:00:00"/>
        <d v="2021-01-01T00:00:00"/>
        <d v="2021-01-02T00:00:00"/>
        <d v="2021-01-03T00:00:00"/>
        <d v="2021-01-08T00:00:00"/>
        <d v="2021-01-20T00:00:00"/>
        <d v="2021-01-26T00:00:00"/>
        <d v="2021-02-02T00:00:00"/>
        <d v="2021-02-03T00:00:00"/>
        <d v="2021-02-08T00:00:00"/>
        <d v="2021-02-19T00:00:00"/>
        <d v="2021-03-07T00:00:00"/>
        <d v="2021-03-08T00:00:00"/>
        <d v="2021-03-09T00:00:00"/>
        <d v="2021-03-10T00:00:00"/>
        <d v="2021-03-11T00:00:00"/>
        <d v="2021-03-12T00:00:00"/>
        <d v="2021-03-13T00:00:00"/>
        <d v="2021-03-14T00:00:00"/>
        <d v="2021-03-15T00:00:00"/>
        <d v="2021-03-16T00:00:00"/>
        <d v="2021-03-17T00:00:00"/>
        <d v="2021-03-18T00:00:00"/>
        <d v="2021-03-19T00:00:00"/>
        <d v="2021-02-06T00:00:00"/>
        <d v="2021-02-07T00:00:00"/>
        <d v="2021-02-09T00:00:00"/>
        <d v="2021-02-10T00:00:00"/>
        <d v="2021-01-09T00:00:00"/>
        <d v="2021-01-10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5-06T00:00:00"/>
        <d v="2021-05-07T00:00:00"/>
        <d v="2021-05-08T00:00:00"/>
        <d v="2021-05-09T00:00:00"/>
        <d v="2021-05-10T00:00:00"/>
        <d v="2021-06-08T00:00:00"/>
        <d v="2021-06-09T00:00:00"/>
        <d v="2021-06-10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8-06T00:00:00"/>
        <d v="2021-08-07T00:00:00"/>
        <d v="2021-08-08T00:00:00"/>
        <d v="2021-08-09T00:00:00"/>
        <d v="2021-08-10T00:00:00"/>
        <d v="2021-07-08T00:00:00"/>
        <d v="2021-07-09T00:00:00"/>
        <d v="2021-07-10T00:00:00"/>
        <d v="2021-11-06T00:00:00"/>
        <d v="2021-11-07T00:00:00"/>
        <d v="2021-11-08T00:00:00"/>
        <d v="2021-11-09T00:00:00"/>
        <d v="2021-11-10T00:00:00"/>
        <d v="2021-11-11T00:00:00"/>
        <d v="2021-11-12T00:00:00"/>
        <d v="2021-11-13T00:00:00"/>
        <d v="2021-11-14T00:00:00"/>
        <d v="2021-11-15T00:00:00"/>
        <d v="2021-11-18T00:00:00"/>
        <d v="2021-11-19T00:00:00"/>
        <d v="2021-11-16T00:00:00"/>
        <d v="2021-11-17T00:00:00"/>
        <d v="2021-10-06T00:00:00"/>
        <d v="2021-10-07T00:00:00"/>
        <d v="2021-10-08T00:00:00"/>
        <d v="2021-10-09T00:00:00"/>
        <d v="2021-10-10T00:00:00"/>
        <d v="2021-12-08T00:00:00"/>
        <d v="2021-12-09T00:00:00"/>
        <d v="2021-12-10T00:00:00"/>
        <d v="2021-12-11T00:00:00"/>
        <d v="2021-12-12T00:00:00"/>
        <d v="2021-12-19T00:00:00"/>
        <d v="2021-12-20T00:00:00"/>
        <d v="2021-12-21T00:00:00"/>
        <d v="2021-12-22T00:00:00"/>
        <d v="2021-12-23T00:00:00"/>
        <d v="2021-12-24T00:00:00"/>
      </sharedItems>
      <fieldGroup par="16"/>
    </cacheField>
    <cacheField name="Customer Name" numFmtId="0">
      <sharedItems count="44">
        <s v="Rajesh Shinde"/>
        <s v="Rahul Kale"/>
        <s v="Mohammed Abdul Kaleem"/>
        <s v="Chandrakant Soni"/>
        <s v="Rohan Kale"/>
        <s v="Aniruddha Kekapure"/>
        <s v="Aslam Raza"/>
        <s v="Roshan  Zameer"/>
        <s v="Rakesh Kumar  Sharma"/>
        <s v="Shivanand Sahani"/>
        <s v="Kuntal Patra"/>
        <s v="Bijendra Singh"/>
        <s v="Kranti  Bheke"/>
        <s v="Jagdeep Pawar"/>
        <s v="Adhir Samal"/>
        <s v="Dannana Jhammi"/>
        <s v="Vipin  Kumar "/>
        <s v="Ranjeet Kumar"/>
        <s v="Sajal Singhal"/>
        <s v="Akhilesh Kumar "/>
        <s v="Suvankar Chakraborty"/>
        <s v="Suvankar Adhikary"/>
        <s v="Rahul Kumar Prajapati"/>
        <s v="Sagar Jeur"/>
        <s v="Rhushikesh Mane"/>
        <s v="Ashish Kumar"/>
        <s v="Javed Akhter "/>
        <s v="Haridas  Balraj "/>
        <s v="Kundan  Kumar "/>
        <s v="Atif Siddiqui"/>
        <s v="Aditya Agarwal"/>
        <s v="Firdoush  Jabee"/>
        <s v="Jay Prakash Kumar"/>
        <s v="Ashish Pandey"/>
        <s v="Ajay  Sharma"/>
        <s v="Moinuddin  Saifi"/>
        <s v="Ramkrishna Das Adhikary"/>
        <s v="Ranjeet Mandal"/>
        <s v="Ashwini Adsare"/>
        <s v="Jignesh  Mhatre"/>
        <s v="Rahul  Kashyap "/>
        <s v="Chandrakant  Kasbe"/>
        <s v="Bijendra  ."/>
        <s v="Jagdeep ."/>
      </sharedItems>
    </cacheField>
    <cacheField name="City" numFmtId="0">
      <sharedItems count="497">
        <s v="Mumbai"/>
        <s v="Delhi"/>
        <s v="Bangalore"/>
        <s v="Hyderabad"/>
        <s v="Ahmedabad"/>
        <s v="Chennai"/>
        <s v="Kolkata"/>
        <s v="Surat"/>
        <s v="Pune"/>
        <s v="Jaipur"/>
        <s v="Lucknow"/>
        <s v="Kanpur"/>
        <s v="Nagpur"/>
        <s v="Indore"/>
        <s v="Thane"/>
        <s v="Bhopal"/>
        <s v="Visakhapatnam"/>
        <s v="Pimpri and Chinchwad"/>
        <s v="Patna"/>
        <s v="Vadodara"/>
        <s v="Ghaziabad"/>
        <s v="Ludhiana"/>
        <s v="Agra"/>
        <s v="Nashik"/>
        <s v="Faridabad"/>
        <s v="Meerut"/>
        <s v="Rajkot"/>
        <s v="Kalyan and Dombivali"/>
        <s v="Vasai Virar"/>
        <s v="Varanasi"/>
        <s v="Srinagar"/>
        <s v="Aurangabad"/>
        <s v="Dhanbad"/>
        <s v="Amritsar"/>
        <s v="Navi Mumbai"/>
        <s v="Allahabad"/>
        <s v="Haora"/>
        <s v="Ranchi"/>
        <s v="Gwalior"/>
        <s v="Jabalpur"/>
        <s v="Coimbatore"/>
        <s v="Vijayawada"/>
        <s v="Jodhpur"/>
        <s v="Madurai"/>
        <s v="Raipur"/>
        <s v="Kota"/>
        <s v="Chandigarh"/>
        <s v="Guwahati"/>
        <s v="Solapur"/>
        <s v="Hubli and Dharwad"/>
        <s v="Bareilly"/>
        <s v="Mysore"/>
        <s v="Moradabad"/>
        <s v="Gurgaon"/>
        <s v="Aligarh"/>
        <s v="Jalandhar"/>
        <s v="Tiruchirappalli"/>
        <s v="Bhubaneswar"/>
        <s v="Salem"/>
        <s v="Mira and Bhayander"/>
        <s v="Thiruvananthapuram"/>
        <s v="Bhiwandi"/>
        <s v="Saharanpur"/>
        <s v="Gorakhpur"/>
        <s v="Guntur"/>
        <s v="Amravati"/>
        <s v="Bikaner"/>
        <s v="Noida"/>
        <s v="Jamshedpur"/>
        <s v="Bhilai Nagar"/>
        <s v="Warangal"/>
        <s v="Cuttack"/>
        <s v="Firozabad"/>
        <s v="Kochi"/>
        <s v="Bhavnagar"/>
        <s v="Dehradun"/>
        <s v="Durgapur"/>
        <s v="Asansol"/>
        <s v="Nanded Waghala"/>
        <s v="Kolapur"/>
        <s v="Ajmer"/>
        <s v="Gulbarga"/>
        <s v="Loni"/>
        <s v="Ujjain"/>
        <s v="Siliguri"/>
        <s v="Ulhasnagar"/>
        <s v="Jhansi"/>
        <s v="Sangli Miraj Kupwad"/>
        <s v="Jammu"/>
        <s v="Nellore"/>
        <s v="Mangalore"/>
        <s v="Belgaum"/>
        <s v="Jamnagar"/>
        <s v="Tirunelveli"/>
        <s v="Malegaon"/>
        <s v="Gaya"/>
        <s v="Ambattur"/>
        <s v="Jalgaon"/>
        <s v="Udaipur"/>
        <s v="Maheshtala"/>
        <s v="Tiruppur"/>
        <s v="Davanagere"/>
        <s v="Kozhikode"/>
        <s v="Kurnool"/>
        <s v="Akola"/>
        <s v="Rajpur Sonarpur"/>
        <s v="Bokaro Steel"/>
        <s v="Bellary"/>
        <s v="Patiala"/>
        <s v="South Dum Dum"/>
        <s v="Rajarhat Gopalpur"/>
        <s v="Bhagalpur"/>
        <s v="Agartala"/>
        <s v="Muzaffarnagar"/>
        <s v="Bhatpara"/>
        <s v="Latur"/>
        <s v="Panihati"/>
        <s v="Dhule"/>
        <s v="Rohtak"/>
        <s v="Korba"/>
        <s v="Bhilwara"/>
        <s v="Brahmapur Town"/>
        <s v="Muzaffarpur"/>
        <s v="Ahmadnagar"/>
        <s v="Mathura"/>
        <s v="Kollam"/>
        <s v="Avadi"/>
        <s v="Kadapa"/>
        <s v="Rajahmundry"/>
        <s v="Bilaspur"/>
        <s v="Kamarhati"/>
        <s v="Shahjahanpur"/>
        <s v="Bijapur"/>
        <s v="Rampur"/>
        <s v="Shimoga"/>
        <s v="Chandrapur"/>
        <s v="Junagadh"/>
        <s v="Thrissur"/>
        <s v="Alwar"/>
        <s v="Barddhaman"/>
        <s v="Kulti"/>
        <s v="Kakinada"/>
        <s v="Nizamabad"/>
        <s v="Parbhani"/>
        <s v="Tumkur"/>
        <s v="Hisar"/>
        <s v="Ozhukarai"/>
        <s v="Biharsharif"/>
        <s v="Darbhanga"/>
        <s v="Panipat"/>
        <s v="Aizawl"/>
        <s v="Bally"/>
        <s v="Dewas"/>
        <s v="Tirupati"/>
        <s v="Ichalkaranji"/>
        <s v="Karnal"/>
        <s v="Bathinda"/>
        <s v="Jalna"/>
        <s v="Kirari Suleman Nagar"/>
        <s v="Purnia"/>
        <s v="Satna"/>
        <s v="Maunath Bhanjan"/>
        <s v="Barasat"/>
        <s v="Sonipat"/>
        <s v="Farrukhabad and Fatehgarh"/>
        <s v="Sagar"/>
        <s v="Raurkela"/>
        <s v="Durg"/>
        <s v="Imphal"/>
        <s v="Ratlam"/>
        <s v="Hapur"/>
        <s v="Arrah"/>
        <s v="Karimnagar"/>
        <s v="Anantapur"/>
        <s v="NDMC"/>
        <s v="Etawah"/>
        <s v="Ambernath"/>
        <s v="Bharatpur"/>
        <s v="Begusarai"/>
        <s v="Tiruvottiyur"/>
        <s v="North Dum Dum"/>
        <s v="Gandhidham"/>
        <s v="Baranagar"/>
        <s v="Puducherry"/>
        <s v="Thoothukkudi"/>
        <s v="Sikar"/>
        <s v="Rewa"/>
        <s v="Mirzapur and Vindhyachal"/>
        <s v="Raichur"/>
        <s v="Pali"/>
        <s v="Ramagundam"/>
        <s v="Hardwar"/>
        <s v="Vizianagaram"/>
        <s v="Katihar"/>
        <s v="Nagercoil"/>
        <s v="Ganganagar"/>
        <s v="Karawal Nagar"/>
        <s v="Mango"/>
        <s v="Thanjavur"/>
        <s v="Bulandshahr"/>
        <s v="Uluberia"/>
        <s v="Murwara"/>
        <s v="Sambhal"/>
        <s v="Singrauli"/>
        <s v="Nadiad"/>
        <s v="Secunderabad"/>
        <s v="Naihati"/>
        <s v="Yamunanagar"/>
        <s v="Bidhan Nagar"/>
        <s v="Pallavaram"/>
        <s v="Bidar"/>
        <s v="Munger"/>
        <s v="Panchkula"/>
        <s v="Burhanpur"/>
        <s v="Raurkela Industrial Township"/>
        <s v="Kharagpur"/>
        <s v="Dindigul"/>
        <s v="Gandhinagar"/>
        <s v="Hospet"/>
        <s v="Nangloi Jat"/>
        <s v="English Bazar"/>
        <s v="Ongole"/>
        <s v="Eluru"/>
        <s v="Deoghar"/>
        <s v="Chapra"/>
        <s v="Haldia"/>
        <s v="Khandwa"/>
        <s v="Puri Town"/>
        <s v="Nandyal"/>
        <s v="Morena"/>
        <s v="Amroha"/>
        <s v="Anand"/>
        <s v="Bhind"/>
        <s v="Bhalswa Jahangir Pur"/>
        <s v="Madhyamgram"/>
        <s v="Bhiwani"/>
        <s v="Navi Mumbai Panvel Raigad"/>
        <s v="Baharampur"/>
        <s v="Ambala"/>
        <s v="Morvi"/>
        <s v="Fatehpur"/>
        <s v="Rae Bareli"/>
        <s v="Khora"/>
        <s v="Bhusawal"/>
        <s v="Orai"/>
        <s v="Bahraich"/>
        <s v="Vellore"/>
        <s v="Mahesana"/>
        <s v="Khammam"/>
        <s v="Sambalpur"/>
        <s v="Raiganj"/>
        <s v="Sirsa"/>
        <s v="Dinapur Nizamat"/>
        <s v="Serampore"/>
        <s v="Sultan Pur Majra"/>
        <s v="Guna"/>
        <s v="Jaunpur"/>
        <s v="Panvel"/>
        <s v="Shivpuri"/>
        <s v="Surendranagar Dudhrej"/>
        <s v="Unnao"/>
        <s v="Hugli and Chinsurah"/>
        <s v="Sitapur"/>
        <s v="Hastsal"/>
        <s v="Tambaram"/>
        <s v="Adityapur"/>
        <s v="Badalapur"/>
        <s v="Alappuzha"/>
        <s v="Cuddalore"/>
        <s v="Silchar"/>
        <s v="Gadag and Betigeri"/>
        <s v="Bahadurgarh"/>
        <s v="Machilipatnam"/>
        <s v="Shimla"/>
        <s v="Medinipur"/>
        <s v="Deoli"/>
        <s v="Bharuch"/>
        <s v="Hoshiarpur"/>
        <s v="Jind"/>
        <s v="Chandannagar"/>
        <s v="Adoni"/>
        <s v="Tonk"/>
        <s v="Faizabad"/>
        <s v="Tenali"/>
        <s v="Alandur"/>
        <s v="Kancheepuram"/>
        <s v="Vapi"/>
        <s v="Rajnandgaon"/>
        <s v="Proddatur"/>
        <s v="Navsari"/>
        <s v="Budaun"/>
        <s v="Uttarpara Kotrung"/>
        <s v="Mahbubnagar"/>
        <s v="Erode"/>
        <s v="Batala"/>
        <s v="Saharsa"/>
        <s v="Haldwani and Kathgodam"/>
        <s v="Vidisha"/>
        <s v="Thanesar"/>
        <s v="Kishangarh"/>
        <s v="Dallo Pura"/>
        <s v="Veraval"/>
        <s v="Banda"/>
        <s v="Chittoor"/>
        <s v="Krishnanagar"/>
        <s v="Barrackpur"/>
        <s v="Lakhimpur"/>
        <s v="Santipur"/>
        <s v="Porbandar"/>
        <s v="Hindupur"/>
        <s v="Balurghat"/>
        <s v="Bhadravati"/>
        <s v="Hanumangarh"/>
        <s v="Moga"/>
        <s v="Pathankot"/>
        <s v="Hajipur"/>
        <s v="Sasaram"/>
        <s v="Habra"/>
        <s v="Bid"/>
        <s v="Mohali"/>
        <s v="Burari"/>
        <s v="Beawar"/>
        <s v="Abohar"/>
        <s v="Tiruvannamalai"/>
        <s v="Jamuria"/>
        <s v="Kaithal"/>
        <s v="Godhra"/>
        <s v="Bhuj"/>
        <s v="Robertson Pet"/>
        <s v="Shillong"/>
        <s v="Rewari"/>
        <s v="Hazaribag"/>
        <s v="Bhimavaram"/>
        <s v="Mandsaur"/>
        <s v="Chas"/>
        <s v="Rudrapur"/>
        <s v="Chitradurga"/>
        <s v="Kumbakonam"/>
        <s v="Dibrugarh"/>
        <s v="Kolar"/>
        <s v="Chhindwara"/>
        <s v="Bankura"/>
        <s v="Mandya"/>
        <s v="Dehri"/>
        <s v="Raigarh"/>
        <s v="Madanapalle"/>
        <s v="Nalgonda"/>
        <s v="Hathras"/>
        <s v="Malerkotla"/>
        <s v="Siwan"/>
        <s v="Chhattarpur"/>
        <s v="Hassan"/>
        <s v="Lalitpur"/>
        <s v="Gondiya"/>
        <s v="North Barrackpur"/>
        <s v="Bettiah"/>
        <s v="Palakkad"/>
        <s v="Rajapalayam"/>
        <s v="Botad"/>
        <s v="Modinagar"/>
        <s v="Deoria"/>
        <s v="Raniganj"/>
        <s v="Palwal"/>
        <s v="Khanna"/>
        <s v="Neemuch"/>
        <s v="Pilibhit"/>
        <s v="Mustafabad"/>
        <s v="Hardoi"/>
        <s v="Guntakal"/>
        <s v="Pithampur"/>
        <s v="Motihari"/>
        <s v="Dhaulpur"/>
        <s v="Srikakulam"/>
        <s v="Nabadwip"/>
        <s v="Patan"/>
        <s v="Jagdalpur"/>
        <s v="Udupi"/>
        <s v="Basirhat"/>
        <s v="Damoh"/>
        <s v="Halisahar"/>
        <s v="Jagadhri"/>
        <s v="Rishra"/>
        <s v="Kurichi"/>
        <s v="Dimapur"/>
        <s v="Palanpur"/>
        <s v="Dharmavaram"/>
        <s v="Gokal Pur"/>
        <s v="Kashipur"/>
        <s v="Ashokenagar Kalyangarh"/>
        <s v="Baidyabati"/>
        <s v="Sawai Madhopur"/>
        <s v="Puruliya"/>
        <s v="Mandoli"/>
        <s v="Mainpuri"/>
        <s v="Kanchrapara"/>
        <s v="Satara"/>
        <s v="Churu"/>
        <s v="Madavaram"/>
        <s v="Gangapur"/>
        <s v="Dabgram"/>
        <s v="Darjiling"/>
        <s v="Barshi"/>
        <s v="Etah"/>
        <s v="Jhunjhunun"/>
        <s v="Chikmagalur"/>
        <s v="Jetpur Navagadh"/>
        <s v="Roorkee"/>
        <s v="Gudivada"/>
        <s v="Baleshwar"/>
        <s v="Baran"/>
        <s v="Hoshangabad"/>
        <s v="Nagaon"/>
        <s v="Pudukkottai"/>
        <s v="Adilabad"/>
        <s v="Hosur"/>
        <s v="Muktsar"/>
        <s v="Yavatmal"/>
        <s v="Titagarh"/>
        <s v="Barnala"/>
        <s v="Chittaurgarh"/>
        <s v="Narasaraopet"/>
        <s v="Dum Dum"/>
        <s v="Basti"/>
        <s v="Valsad"/>
        <s v="Ambur"/>
        <s v="Giridih"/>
        <s v="Chandausi"/>
        <s v="Gonda"/>
        <s v="Bally Town"/>
        <s v="Kalol"/>
        <s v="Bagaha"/>
        <s v="Ambikapur"/>
        <s v="Achalpur"/>
        <s v="Gondal"/>
        <s v="Bagalkot"/>
        <s v="Osmanabad"/>
        <s v="Akbarpur"/>
        <s v="Champdani"/>
        <s v="Deesa"/>
        <s v="Khurja"/>
        <s v="Nandurbar"/>
        <s v="Azamgarh"/>
        <s v="Ghazipur"/>
        <s v="Delhi Cantonment"/>
        <s v="Firozpur"/>
        <s v="Baripada"/>
        <s v="Mughalsarai"/>
        <s v="Anantnag"/>
        <s v="Sehore"/>
        <s v="Bongaon"/>
        <s v="Kanpur Cantonment"/>
        <s v="Khardaha"/>
        <s v="Tadpatri"/>
        <s v="Port Blair"/>
        <s v="Sultanpur"/>
        <s v="Bhadrak"/>
        <s v="Shikohabad"/>
        <s v="Jalpaiguri"/>
        <s v="Shamli"/>
        <s v="Karaikkudi"/>
        <s v="Khargone"/>
        <s v="Wardha"/>
        <s v="Ranibennur"/>
        <s v="Kishanganj"/>
        <s v="Neyveli"/>
        <s v="Amreli"/>
        <s v="Suryapet"/>
        <s v="Gangawati"/>
        <s v="Hindaun"/>
        <s v="Jamalpur"/>
        <s v="Bhiwadi"/>
        <s v="Ballia"/>
        <s v="Bansberia"/>
        <s v="Tadepalligudem"/>
        <s v="Miryalaguda"/>
        <s v="Baraut"/>
        <s v="Udgir"/>
        <s v="Betul"/>
        <s v="Bundi"/>
        <s v="Jehanabad"/>
        <s v="Ambala Sadar"/>
        <s v="Nagapattinam"/>
        <s v="Nagaur"/>
        <s v="Buxar"/>
        <s v="Seoni"/>
        <s v="Greater Noida"/>
        <s v="Hinganghat"/>
        <s v="Sujangarh"/>
        <s v="Bhadreswar"/>
        <s v="Chilakaluripet"/>
        <s v="Kasganj"/>
        <s v="Kalyani"/>
        <s v="Gangtok"/>
        <s v="Datia"/>
        <s v="Nagda"/>
        <s v="Banswara"/>
        <s v="Kapurthala"/>
      </sharedItems>
    </cacheField>
    <cacheField name="State" numFmtId="0">
      <sharedItems count="30">
        <s v="Maharashtra"/>
        <s v="Delhi"/>
        <s v="Karnataka"/>
        <s v="Andhra Pradesh"/>
        <s v="Gujarat"/>
        <s v="Tamil Nadu"/>
        <s v="West Bengal"/>
        <s v="Rajasthan"/>
        <s v="Uttar Pradesh"/>
        <s v="Madhya Pradesh"/>
        <s v="Bihar"/>
        <s v="Punjab"/>
        <s v="Haryana"/>
        <s v="Jammu and Kashmir"/>
        <s v="Jharkhand"/>
        <s v="Chhattisgarh"/>
        <s v="Chandigarh"/>
        <s v="Assam"/>
        <s v="Orissa"/>
        <s v="Kerala"/>
        <s v="Uttarakhand"/>
        <s v="Tripura"/>
        <s v="Puducherry"/>
        <s v="Mizoram"/>
        <s v="Manipur"/>
        <s v="Himachal Pradesh"/>
        <s v="Meghalaya"/>
        <s v="Nagaland"/>
        <s v="Andaman and Nicobar Islands"/>
        <s v="Sikkim"/>
      </sharedItems>
    </cacheField>
    <cacheField name="Order Type" numFmtId="0">
      <sharedItems count="2">
        <s v="On Shop"/>
        <s v="Online Order"/>
      </sharedItems>
    </cacheField>
    <cacheField name="Product" numFmtId="0">
      <sharedItems count="6">
        <s v="Single Monk"/>
        <s v="Loafers"/>
        <s v="Derby Shoes"/>
        <s v="Sneakers"/>
        <s v="Oxford Shoes"/>
        <s v="Brogues Shoes"/>
      </sharedItems>
    </cacheField>
    <cacheField name="Category" numFmtId="0">
      <sharedItems count="3">
        <s v="Casual"/>
        <s v="Formal"/>
        <s v="Semi-Casual"/>
      </sharedItems>
    </cacheField>
    <cacheField name="Cost Per Unit" numFmtId="0">
      <sharedItems containsSemiMixedTypes="0" containsString="0" containsNumber="1" containsInteger="1" minValue="2500" maxValue="4500"/>
    </cacheField>
    <cacheField name="Selling Price/Unit" numFmtId="0">
      <sharedItems containsSemiMixedTypes="0" containsString="0" containsNumber="1" containsInteger="1" minValue="3350" maxValue="6000"/>
    </cacheField>
    <cacheField name="Quantity" numFmtId="0">
      <sharedItems containsSemiMixedTypes="0" containsString="0" containsNumber="1" containsInteger="1" minValue="1" maxValue="7"/>
    </cacheField>
    <cacheField name="Cost" numFmtId="0">
      <sharedItems containsSemiMixedTypes="0" containsString="0" containsNumber="1" containsInteger="1" minValue="2500" maxValue="18000"/>
    </cacheField>
    <cacheField name="Sales Amount" numFmtId="0">
      <sharedItems containsSemiMixedTypes="0" containsString="0" containsNumber="1" containsInteger="1" minValue="3350" maxValue="42000"/>
    </cacheField>
    <cacheField name="Profit" numFmtId="0" formula="'Sales Amount'-Cost" databaseField="0"/>
    <cacheField name="Months (Order Date)" numFmtId="0" databaseField="0">
      <fieldGroup base="1">
        <rangePr groupBy="months" startDate="2020-01-01T00:00:00" endDate="2021-12-25T00:00:00"/>
        <groupItems count="14">
          <s v="&lt;01-01-2020"/>
          <s v="Jan"/>
          <s v="Feb"/>
          <s v="Mar"/>
          <s v="Apr"/>
          <s v="May"/>
          <s v="Jun"/>
          <s v="Jul"/>
          <s v="Aug"/>
          <s v="Sep"/>
          <s v="Oct"/>
          <s v="Nov"/>
          <s v="Dec"/>
          <s v="&gt;25-12-2021"/>
        </groupItems>
      </fieldGroup>
    </cacheField>
    <cacheField name="Quarters (Order Date)" numFmtId="0" databaseField="0">
      <fieldGroup base="1">
        <rangePr groupBy="quarters" startDate="2020-01-01T00:00:00" endDate="2021-12-25T00:00:00"/>
        <groupItems count="6">
          <s v="&lt;01-01-2020"/>
          <s v="Qtr1"/>
          <s v="Qtr2"/>
          <s v="Qtr3"/>
          <s v="Qtr4"/>
          <s v="&gt;25-12-2021"/>
        </groupItems>
      </fieldGroup>
    </cacheField>
    <cacheField name="Years (Order Date)" numFmtId="0" databaseField="0">
      <fieldGroup base="1">
        <rangePr groupBy="years" startDate="2020-01-01T00:00:00" endDate="2021-12-25T00:00:00"/>
        <groupItems count="4">
          <s v="&lt;01-01-2020"/>
          <s v="2020"/>
          <s v="2021"/>
          <s v="&gt;25-12-2021"/>
        </groupItems>
      </fieldGroup>
    </cacheField>
  </cacheFields>
  <extLst>
    <ext xmlns:x14="http://schemas.microsoft.com/office/spreadsheetml/2009/9/main" uri="{725AE2AE-9491-48be-B2B4-4EB974FC3084}">
      <x14:pivotCacheDefinition pivotCacheId="9944321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53.967859837961" createdVersion="8" refreshedVersion="8" minRefreshableVersion="3" recordCount="7826" xr:uid="{9AEBC88E-06EF-44E1-9AFE-30ABE76837B3}">
  <cacheSource type="worksheet">
    <worksheetSource ref="A2:N7828" sheet="Sheet1"/>
  </cacheSource>
  <cacheFields count="17">
    <cacheField name="Order Number" numFmtId="0">
      <sharedItems/>
    </cacheField>
    <cacheField name="Order Date" numFmtId="164">
      <sharedItems containsSemiMixedTypes="0" containsNonDate="0" containsDate="1" containsString="0" minDate="2020-01-01T00:00:00" maxDate="2021-12-25T00:00:00" count="206">
        <d v="2020-01-01T00:00:00"/>
        <d v="2020-01-02T00:00:00"/>
        <d v="2020-01-03T00:00:00"/>
        <d v="2020-01-08T00:00:00"/>
        <d v="2020-01-20T00:00:00"/>
        <d v="2020-01-26T00:00:00"/>
        <d v="2020-02-02T00:00:00"/>
        <d v="2020-02-03T00:00:00"/>
        <d v="2020-02-08T00:00:00"/>
        <d v="2020-02-19T00:00:00"/>
        <d v="2020-03-07T00:00:00"/>
        <d v="2020-03-08T00:00:00"/>
        <d v="2020-03-09T00:00:00"/>
        <d v="2020-03-10T00:00:00"/>
        <d v="2020-03-11T00:00:00"/>
        <d v="2020-03-12T00:00:00"/>
        <d v="2020-03-13T00:00:00"/>
        <d v="2020-03-14T00:00:00"/>
        <d v="2020-03-15T00:00:00"/>
        <d v="2020-03-16T00:00:00"/>
        <d v="2020-03-17T00:00:00"/>
        <d v="2020-03-18T00:00:00"/>
        <d v="2020-03-19T00:00:00"/>
        <d v="2020-02-06T00:00:00"/>
        <d v="2020-02-07T00:00:00"/>
        <d v="2020-02-09T00:00:00"/>
        <d v="2020-02-10T00:00:00"/>
        <d v="2020-01-09T00:00:00"/>
        <d v="2020-01-10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5-06T00:00:00"/>
        <d v="2020-05-07T00:00:00"/>
        <d v="2020-05-08T00:00:00"/>
        <d v="2020-05-09T00:00:00"/>
        <d v="2020-05-10T00:00:00"/>
        <d v="2020-06-08T00:00:00"/>
        <d v="2020-06-09T00:00:00"/>
        <d v="2020-06-10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8-06T00:00:00"/>
        <d v="2020-08-07T00:00:00"/>
        <d v="2020-08-08T00:00:00"/>
        <d v="2020-08-09T00:00:00"/>
        <d v="2020-08-10T00:00:00"/>
        <d v="2020-07-08T00:00:00"/>
        <d v="2020-07-09T00:00:00"/>
        <d v="2020-07-10T00:00:00"/>
        <d v="2020-11-06T00:00:00"/>
        <d v="2020-11-07T00:00:00"/>
        <d v="2020-11-08T00:00:00"/>
        <d v="2020-11-09T00:00:00"/>
        <d v="2020-11-10T00:00:00"/>
        <d v="2020-11-11T00:00:00"/>
        <d v="2020-11-12T00:00:00"/>
        <d v="2020-11-13T00:00:00"/>
        <d v="2020-11-14T00:00:00"/>
        <d v="2020-11-15T00:00:00"/>
        <d v="2020-11-18T00:00:00"/>
        <d v="2020-11-19T00:00:00"/>
        <d v="2020-11-16T00:00:00"/>
        <d v="2020-11-17T00:00:00"/>
        <d v="2020-10-06T00:00:00"/>
        <d v="2020-10-07T00:00:00"/>
        <d v="2020-10-08T00:00:00"/>
        <d v="2020-10-09T00:00:00"/>
        <d v="2020-10-10T00:00:00"/>
        <d v="2020-12-08T00:00:00"/>
        <d v="2020-12-09T00:00:00"/>
        <d v="2020-12-10T00:00:00"/>
        <d v="2020-12-11T00:00:00"/>
        <d v="2020-12-12T00:00:00"/>
        <d v="2020-12-19T00:00:00"/>
        <d v="2020-12-20T00:00:00"/>
        <d v="2020-12-21T00:00:00"/>
        <d v="2020-12-22T00:00:00"/>
        <d v="2020-12-23T00:00:00"/>
        <d v="2020-12-24T00:00:00"/>
        <d v="2021-01-01T00:00:00"/>
        <d v="2021-01-02T00:00:00"/>
        <d v="2021-01-03T00:00:00"/>
        <d v="2021-01-08T00:00:00"/>
        <d v="2021-01-20T00:00:00"/>
        <d v="2021-01-26T00:00:00"/>
        <d v="2021-02-02T00:00:00"/>
        <d v="2021-02-03T00:00:00"/>
        <d v="2021-02-08T00:00:00"/>
        <d v="2021-02-19T00:00:00"/>
        <d v="2021-03-07T00:00:00"/>
        <d v="2021-03-08T00:00:00"/>
        <d v="2021-03-09T00:00:00"/>
        <d v="2021-03-10T00:00:00"/>
        <d v="2021-03-11T00:00:00"/>
        <d v="2021-03-12T00:00:00"/>
        <d v="2021-03-13T00:00:00"/>
        <d v="2021-03-14T00:00:00"/>
        <d v="2021-03-15T00:00:00"/>
        <d v="2021-03-16T00:00:00"/>
        <d v="2021-03-17T00:00:00"/>
        <d v="2021-03-18T00:00:00"/>
        <d v="2021-03-19T00:00:00"/>
        <d v="2021-02-06T00:00:00"/>
        <d v="2021-02-07T00:00:00"/>
        <d v="2021-02-09T00:00:00"/>
        <d v="2021-02-10T00:00:00"/>
        <d v="2021-01-09T00:00:00"/>
        <d v="2021-01-10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5-06T00:00:00"/>
        <d v="2021-05-07T00:00:00"/>
        <d v="2021-05-08T00:00:00"/>
        <d v="2021-05-09T00:00:00"/>
        <d v="2021-05-10T00:00:00"/>
        <d v="2021-06-08T00:00:00"/>
        <d v="2021-06-09T00:00:00"/>
        <d v="2021-06-10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8-06T00:00:00"/>
        <d v="2021-08-07T00:00:00"/>
        <d v="2021-08-08T00:00:00"/>
        <d v="2021-08-09T00:00:00"/>
        <d v="2021-08-10T00:00:00"/>
        <d v="2021-07-08T00:00:00"/>
        <d v="2021-07-09T00:00:00"/>
        <d v="2021-07-10T00:00:00"/>
        <d v="2021-11-06T00:00:00"/>
        <d v="2021-11-07T00:00:00"/>
        <d v="2021-11-08T00:00:00"/>
        <d v="2021-11-09T00:00:00"/>
        <d v="2021-11-10T00:00:00"/>
        <d v="2021-11-11T00:00:00"/>
        <d v="2021-11-12T00:00:00"/>
        <d v="2021-11-13T00:00:00"/>
        <d v="2021-11-14T00:00:00"/>
        <d v="2021-11-15T00:00:00"/>
        <d v="2021-11-18T00:00:00"/>
        <d v="2021-11-19T00:00:00"/>
        <d v="2021-11-16T00:00:00"/>
        <d v="2021-11-17T00:00:00"/>
        <d v="2021-10-06T00:00:00"/>
        <d v="2021-10-07T00:00:00"/>
        <d v="2021-10-08T00:00:00"/>
        <d v="2021-10-09T00:00:00"/>
        <d v="2021-10-10T00:00:00"/>
        <d v="2021-12-08T00:00:00"/>
        <d v="2021-12-09T00:00:00"/>
        <d v="2021-12-10T00:00:00"/>
        <d v="2021-12-11T00:00:00"/>
        <d v="2021-12-12T00:00:00"/>
        <d v="2021-12-19T00:00:00"/>
        <d v="2021-12-20T00:00:00"/>
        <d v="2021-12-21T00:00:00"/>
        <d v="2021-12-22T00:00:00"/>
        <d v="2021-12-23T00:00:00"/>
        <d v="2021-12-24T00:00:00"/>
      </sharedItems>
      <fieldGroup par="16"/>
    </cacheField>
    <cacheField name="Customer Name" numFmtId="0">
      <sharedItems count="44">
        <s v="Rajesh Shinde"/>
        <s v="Rahul Kale"/>
        <s v="Mohammed Abdul Kaleem"/>
        <s v="Chandrakant Soni"/>
        <s v="Rohan Kale"/>
        <s v="Aniruddha Kekapure"/>
        <s v="Aslam Raza"/>
        <s v="Roshan  Zameer"/>
        <s v="Rakesh Kumar  Sharma"/>
        <s v="Shivanand Sahani"/>
        <s v="Kuntal Patra"/>
        <s v="Bijendra Singh"/>
        <s v="Kranti  Bheke"/>
        <s v="Jagdeep Pawar"/>
        <s v="Adhir Samal"/>
        <s v="Dannana Jhammi"/>
        <s v="Vipin  Kumar "/>
        <s v="Ranjeet Kumar"/>
        <s v="Sajal Singhal"/>
        <s v="Akhilesh Kumar "/>
        <s v="Suvankar Chakraborty"/>
        <s v="Suvankar Adhikary"/>
        <s v="Rahul Kumar Prajapati"/>
        <s v="Sagar Jeur"/>
        <s v="Rhushikesh Mane"/>
        <s v="Ashish Kumar"/>
        <s v="Javed Akhter "/>
        <s v="Haridas  Balraj "/>
        <s v="Kundan  Kumar "/>
        <s v="Atif Siddiqui"/>
        <s v="Aditya Agarwal"/>
        <s v="Firdoush  Jabee"/>
        <s v="Jay Prakash Kumar"/>
        <s v="Ashish Pandey"/>
        <s v="Ajay  Sharma"/>
        <s v="Moinuddin  Saifi"/>
        <s v="Ramkrishna Das Adhikary"/>
        <s v="Ranjeet Mandal"/>
        <s v="Ashwini Adsare"/>
        <s v="Jignesh  Mhatre"/>
        <s v="Rahul  Kashyap "/>
        <s v="Chandrakant  Kasbe"/>
        <s v="Bijendra  ."/>
        <s v="Jagdeep ."/>
      </sharedItems>
    </cacheField>
    <cacheField name="City" numFmtId="0">
      <sharedItems/>
    </cacheField>
    <cacheField name="State" numFmtId="0">
      <sharedItems/>
    </cacheField>
    <cacheField name="Order Type" numFmtId="0">
      <sharedItems count="2">
        <s v="On Shop"/>
        <s v="Online Order"/>
      </sharedItems>
    </cacheField>
    <cacheField name="Product" numFmtId="0">
      <sharedItems count="6">
        <s v="Single Monk"/>
        <s v="Loafers"/>
        <s v="Derby Shoes"/>
        <s v="Sneakers"/>
        <s v="Oxford Shoes"/>
        <s v="Brogues Shoes"/>
      </sharedItems>
    </cacheField>
    <cacheField name="Category" numFmtId="0">
      <sharedItems count="3">
        <s v="Casual"/>
        <s v="Formal"/>
        <s v="Semi-Casual"/>
      </sharedItems>
    </cacheField>
    <cacheField name="Cost Per Unit" numFmtId="0">
      <sharedItems containsSemiMixedTypes="0" containsString="0" containsNumber="1" containsInteger="1" minValue="2500" maxValue="4500"/>
    </cacheField>
    <cacheField name="Selling Price/Unit" numFmtId="0">
      <sharedItems containsSemiMixedTypes="0" containsString="0" containsNumber="1" containsInteger="1" minValue="3350" maxValue="6000"/>
    </cacheField>
    <cacheField name="Quantity" numFmtId="0">
      <sharedItems containsSemiMixedTypes="0" containsString="0" containsNumber="1" containsInteger="1" minValue="1" maxValue="7"/>
    </cacheField>
    <cacheField name="Cost" numFmtId="0">
      <sharedItems containsSemiMixedTypes="0" containsString="0" containsNumber="1" containsInteger="1" minValue="2500" maxValue="18000"/>
    </cacheField>
    <cacheField name="Sales Amount" numFmtId="0">
      <sharedItems containsSemiMixedTypes="0" containsString="0" containsNumber="1" containsInteger="1" minValue="3350" maxValue="42000"/>
    </cacheField>
    <cacheField name="Profit" numFmtId="0">
      <sharedItems containsSemiMixedTypes="0" containsString="0" containsNumber="1" containsInteger="1" minValue="-3300" maxValue="37500"/>
    </cacheField>
    <cacheField name="Months (Order Date)" numFmtId="0" databaseField="0">
      <fieldGroup base="1">
        <rangePr groupBy="months" startDate="2020-01-01T00:00:00" endDate="2021-12-25T00:00:00"/>
        <groupItems count="14">
          <s v="&lt;01-01-2020"/>
          <s v="Jan"/>
          <s v="Feb"/>
          <s v="Mar"/>
          <s v="Apr"/>
          <s v="May"/>
          <s v="Jun"/>
          <s v="Jul"/>
          <s v="Aug"/>
          <s v="Sep"/>
          <s v="Oct"/>
          <s v="Nov"/>
          <s v="Dec"/>
          <s v="&gt;25-12-2021"/>
        </groupItems>
      </fieldGroup>
    </cacheField>
    <cacheField name="Quarters (Order Date)" numFmtId="0" databaseField="0">
      <fieldGroup base="1">
        <rangePr groupBy="quarters" startDate="2020-01-01T00:00:00" endDate="2021-12-25T00:00:00"/>
        <groupItems count="6">
          <s v="&lt;01-01-2020"/>
          <s v="Qtr1"/>
          <s v="Qtr2"/>
          <s v="Qtr3"/>
          <s v="Qtr4"/>
          <s v="&gt;25-12-2021"/>
        </groupItems>
      </fieldGroup>
    </cacheField>
    <cacheField name="Years (Order Date)" numFmtId="0" databaseField="0">
      <fieldGroup base="1">
        <rangePr groupBy="years" startDate="2020-01-01T00:00:00" endDate="2021-12-25T00:00:00"/>
        <groupItems count="4">
          <s v="&lt;01-01-2020"/>
          <s v="2020"/>
          <s v="2021"/>
          <s v="&gt;25-12-2021"/>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53.994561805557" backgroundQuery="1" createdVersion="8" refreshedVersion="8" minRefreshableVersion="3" recordCount="0" supportSubquery="1" supportAdvancedDrill="1" xr:uid="{803F5C27-FD6C-4D01-8911-AF46751D0AB8}">
  <cacheSource type="external" connectionId="1"/>
  <cacheFields count="3">
    <cacheField name="[Range].[Customer Name].[Customer Name]" caption="Customer Name" numFmtId="0" hierarchy="2" level="1">
      <sharedItems count="44">
        <s v="Adhir Samal"/>
        <s v="Aditya Agarwal"/>
        <s v="Ajay  Sharma"/>
        <s v="Akhilesh Kumar"/>
        <s v="Aniruddha Kekapure"/>
        <s v="Ashish Kumar"/>
        <s v="Ashish Pandey"/>
        <s v="Ashwini Adsare"/>
        <s v="Aslam Raza"/>
        <s v="Atif Siddiqui"/>
        <s v="Bijendra  ."/>
        <s v="Bijendra Singh"/>
        <s v="Chandrakant  Kasbe"/>
        <s v="Chandrakant Soni"/>
        <s v="Dannana Jhammi"/>
        <s v="Firdoush  Jabee"/>
        <s v="Haridas  Balraj"/>
        <s v="Jagdeep ."/>
        <s v="Jagdeep Pawar"/>
        <s v="Javed Akhter"/>
        <s v="Jay Prakash Kumar"/>
        <s v="Jignesh  Mhatre"/>
        <s v="Kranti  Bheke"/>
        <s v="Kundan  Kumar"/>
        <s v="Kuntal Patra"/>
        <s v="Mohammed Abdul Kaleem"/>
        <s v="Moinuddin  Saifi"/>
        <s v="Rahul  Kashyap"/>
        <s v="Rahul Kale"/>
        <s v="Rahul Kumar Prajapati"/>
        <s v="Rajesh Shinde"/>
        <s v="Rakesh Kumar  Sharma"/>
        <s v="Ramkrishna Das Adhikary"/>
        <s v="Ranjeet Kumar"/>
        <s v="Ranjeet Mandal"/>
        <s v="Rhushikesh Mane"/>
        <s v="Rohan Kale"/>
        <s v="Roshan  Zameer"/>
        <s v="Sagar Jeur"/>
        <s v="Sajal Singhal"/>
        <s v="Shivanand Sahani"/>
        <s v="Suvankar Adhikary"/>
        <s v="Suvankar Chakraborty"/>
        <s v="Vipin  Kumar"/>
      </sharedItems>
    </cacheField>
    <cacheField name="[Measures].[Distinct Count of Customer Name]" caption="Distinct Count of Customer Name" numFmtId="0" hierarchy="17" level="32767"/>
    <cacheField name="[Measures].[Average of Sales Amount]" caption="Average of Sales Amount" numFmtId="0" hierarchy="19" level="32767"/>
  </cacheFields>
  <cacheHierarchies count="20">
    <cacheHierarchy uniqueName="[Range].[Order Number]" caption="Order Number" attribute="1" defaultMemberUniqueName="[Range].[Order Number].[All]" allUniqueName="[Range].[Order Number].[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Order Type]" caption="Order Type" attribute="1" defaultMemberUniqueName="[Range].[Order Type].[All]" allUniqueName="[Range].[Order Type].[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ost Per Unit]" caption="Cost Per Unit" attribute="1" defaultMemberUniqueName="[Range].[Cost Per Unit].[All]" allUniqueName="[Range].[Cost Per Unit].[All]" dimensionUniqueName="[Range]" displayFolder="" count="0" memberValueDatatype="20" unbalanced="0"/>
    <cacheHierarchy uniqueName="[Range].[Selling Price/Unit]" caption="Selling Price/Unit" attribute="1" defaultMemberUniqueName="[Range].[Selling Price/Unit].[All]" allUniqueName="[Range].[Selling Price/Unit].[All]" dimensionUniqueName="[Range]" displayFolder="" count="0" memberValueDatatype="20" unbalanced="0"/>
    <cacheHierarchy uniqueName="[Range].[Quantity]" caption="Quantity" attribute="1" defaultMemberUniqueName="[Range].[Quantity].[All]" allUniqueName="[Range].[Quantity].[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Sales Amount]" caption="Sales Amount" attribute="1" defaultMemberUniqueName="[Range].[Sales Amount].[All]" allUniqueName="[Range].[Sales Amount].[All]" dimensionUniqueName="[Range]" displayFolder="" count="0" memberValueDatatype="20" unbalanced="0"/>
    <cacheHierarchy uniqueName="[Range].[Profit]" caption="Profit" attribute="1" defaultMemberUniqueName="[Range].[Profit].[All]" allUniqueName="[Range].[Profit].[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Customer Name]" caption="Distinct Count of Customer Name"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Sales Amount]" caption="Sum of Sales Amount" measure="1" displayFolder="" measureGroup="Range" count="0" hidden="1">
      <extLst>
        <ext xmlns:x15="http://schemas.microsoft.com/office/spreadsheetml/2010/11/main" uri="{B97F6D7D-B522-45F9-BDA1-12C45D357490}">
          <x15:cacheHierarchy aggregatedColumn="12"/>
        </ext>
      </extLst>
    </cacheHierarchy>
    <cacheHierarchy uniqueName="[Measures].[Average of Sales Amount]" caption="Average of Sales Amount"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26">
  <r>
    <s v="Or_1001"/>
    <x v="0"/>
    <x v="0"/>
    <x v="0"/>
    <x v="0"/>
    <x v="0"/>
    <x v="0"/>
    <x v="0"/>
    <n v="4500"/>
    <n v="6000"/>
    <n v="2"/>
    <n v="9000"/>
    <n v="12000"/>
  </r>
  <r>
    <s v="Or_1002"/>
    <x v="0"/>
    <x v="1"/>
    <x v="1"/>
    <x v="1"/>
    <x v="0"/>
    <x v="0"/>
    <x v="0"/>
    <n v="4500"/>
    <n v="6000"/>
    <n v="2"/>
    <n v="9000"/>
    <n v="12000"/>
  </r>
  <r>
    <s v="Or_1003"/>
    <x v="0"/>
    <x v="2"/>
    <x v="2"/>
    <x v="2"/>
    <x v="0"/>
    <x v="0"/>
    <x v="0"/>
    <n v="4500"/>
    <n v="6000"/>
    <n v="1"/>
    <n v="4500"/>
    <n v="6000"/>
  </r>
  <r>
    <s v="Or_1004"/>
    <x v="0"/>
    <x v="3"/>
    <x v="3"/>
    <x v="3"/>
    <x v="0"/>
    <x v="0"/>
    <x v="0"/>
    <n v="4500"/>
    <n v="6000"/>
    <n v="4"/>
    <n v="18000"/>
    <n v="24000"/>
  </r>
  <r>
    <s v="Or_1005"/>
    <x v="0"/>
    <x v="4"/>
    <x v="4"/>
    <x v="4"/>
    <x v="0"/>
    <x v="1"/>
    <x v="1"/>
    <n v="3700"/>
    <n v="4450"/>
    <n v="2"/>
    <n v="7400"/>
    <n v="8900"/>
  </r>
  <r>
    <s v="Or_1006"/>
    <x v="0"/>
    <x v="5"/>
    <x v="5"/>
    <x v="5"/>
    <x v="0"/>
    <x v="1"/>
    <x v="1"/>
    <n v="3700"/>
    <n v="4450"/>
    <n v="3"/>
    <n v="11100"/>
    <n v="13350"/>
  </r>
  <r>
    <s v="Or_1007"/>
    <x v="0"/>
    <x v="6"/>
    <x v="6"/>
    <x v="6"/>
    <x v="0"/>
    <x v="1"/>
    <x v="1"/>
    <n v="3700"/>
    <n v="4450"/>
    <n v="2"/>
    <n v="7400"/>
    <n v="8900"/>
  </r>
  <r>
    <s v="Or_1008"/>
    <x v="0"/>
    <x v="7"/>
    <x v="7"/>
    <x v="4"/>
    <x v="0"/>
    <x v="1"/>
    <x v="1"/>
    <n v="3700"/>
    <n v="4450"/>
    <n v="3"/>
    <n v="11100"/>
    <n v="13350"/>
  </r>
  <r>
    <s v="Or_1009"/>
    <x v="1"/>
    <x v="8"/>
    <x v="8"/>
    <x v="0"/>
    <x v="0"/>
    <x v="2"/>
    <x v="0"/>
    <n v="2500"/>
    <n v="3350"/>
    <n v="3"/>
    <n v="7500"/>
    <n v="10050"/>
  </r>
  <r>
    <s v="Or_1010"/>
    <x v="1"/>
    <x v="9"/>
    <x v="9"/>
    <x v="7"/>
    <x v="1"/>
    <x v="2"/>
    <x v="0"/>
    <n v="2500"/>
    <n v="3350"/>
    <n v="1"/>
    <n v="2500"/>
    <n v="3350"/>
  </r>
  <r>
    <s v="Or_1011"/>
    <x v="1"/>
    <x v="10"/>
    <x v="10"/>
    <x v="8"/>
    <x v="1"/>
    <x v="2"/>
    <x v="0"/>
    <n v="2500"/>
    <n v="3350"/>
    <n v="1"/>
    <n v="2500"/>
    <n v="3350"/>
  </r>
  <r>
    <s v="Or_1012"/>
    <x v="1"/>
    <x v="11"/>
    <x v="11"/>
    <x v="8"/>
    <x v="1"/>
    <x v="2"/>
    <x v="0"/>
    <n v="2500"/>
    <n v="3350"/>
    <n v="2"/>
    <n v="5000"/>
    <n v="6700"/>
  </r>
  <r>
    <s v="Or_1013"/>
    <x v="1"/>
    <x v="12"/>
    <x v="12"/>
    <x v="0"/>
    <x v="1"/>
    <x v="2"/>
    <x v="0"/>
    <n v="2500"/>
    <n v="3350"/>
    <n v="3"/>
    <n v="7500"/>
    <n v="10050"/>
  </r>
  <r>
    <s v="Or_1014"/>
    <x v="1"/>
    <x v="13"/>
    <x v="13"/>
    <x v="9"/>
    <x v="1"/>
    <x v="2"/>
    <x v="0"/>
    <n v="2500"/>
    <n v="3350"/>
    <n v="4"/>
    <n v="10000"/>
    <n v="13400"/>
  </r>
  <r>
    <s v="Or_1015"/>
    <x v="1"/>
    <x v="14"/>
    <x v="14"/>
    <x v="0"/>
    <x v="1"/>
    <x v="2"/>
    <x v="0"/>
    <n v="2500"/>
    <n v="3350"/>
    <n v="1"/>
    <n v="2500"/>
    <n v="3350"/>
  </r>
  <r>
    <s v="Or_1016"/>
    <x v="1"/>
    <x v="15"/>
    <x v="15"/>
    <x v="9"/>
    <x v="1"/>
    <x v="2"/>
    <x v="0"/>
    <n v="2500"/>
    <n v="3350"/>
    <n v="2"/>
    <n v="5000"/>
    <n v="6700"/>
  </r>
  <r>
    <s v="Or_1017"/>
    <x v="1"/>
    <x v="16"/>
    <x v="16"/>
    <x v="3"/>
    <x v="0"/>
    <x v="2"/>
    <x v="0"/>
    <n v="2500"/>
    <n v="3350"/>
    <n v="4"/>
    <n v="10000"/>
    <n v="13400"/>
  </r>
  <r>
    <s v="Or_1018"/>
    <x v="2"/>
    <x v="17"/>
    <x v="17"/>
    <x v="0"/>
    <x v="0"/>
    <x v="2"/>
    <x v="0"/>
    <n v="2500"/>
    <n v="3350"/>
    <n v="3"/>
    <n v="7500"/>
    <n v="10050"/>
  </r>
  <r>
    <s v="Or_1019"/>
    <x v="2"/>
    <x v="18"/>
    <x v="18"/>
    <x v="10"/>
    <x v="0"/>
    <x v="2"/>
    <x v="0"/>
    <n v="2500"/>
    <n v="3350"/>
    <n v="3"/>
    <n v="7500"/>
    <n v="10050"/>
  </r>
  <r>
    <s v="Or_1020"/>
    <x v="2"/>
    <x v="19"/>
    <x v="19"/>
    <x v="4"/>
    <x v="0"/>
    <x v="3"/>
    <x v="1"/>
    <n v="3500"/>
    <n v="4750"/>
    <n v="1"/>
    <n v="3500"/>
    <n v="4750"/>
  </r>
  <r>
    <s v="Or_1021"/>
    <x v="2"/>
    <x v="20"/>
    <x v="20"/>
    <x v="8"/>
    <x v="0"/>
    <x v="3"/>
    <x v="1"/>
    <n v="3500"/>
    <n v="4750"/>
    <n v="1"/>
    <n v="3500"/>
    <n v="4750"/>
  </r>
  <r>
    <s v="Or_1022"/>
    <x v="2"/>
    <x v="21"/>
    <x v="21"/>
    <x v="11"/>
    <x v="0"/>
    <x v="3"/>
    <x v="1"/>
    <n v="3500"/>
    <n v="4750"/>
    <n v="3"/>
    <n v="10500"/>
    <n v="14250"/>
  </r>
  <r>
    <s v="Or_1023"/>
    <x v="2"/>
    <x v="22"/>
    <x v="22"/>
    <x v="8"/>
    <x v="0"/>
    <x v="4"/>
    <x v="1"/>
    <n v="3800"/>
    <n v="4430"/>
    <n v="1"/>
    <n v="3800"/>
    <n v="4430"/>
  </r>
  <r>
    <s v="Or_1024"/>
    <x v="3"/>
    <x v="23"/>
    <x v="23"/>
    <x v="0"/>
    <x v="0"/>
    <x v="4"/>
    <x v="1"/>
    <n v="3800"/>
    <n v="4430"/>
    <n v="1"/>
    <n v="3800"/>
    <n v="4430"/>
  </r>
  <r>
    <s v="Or_1025"/>
    <x v="3"/>
    <x v="24"/>
    <x v="24"/>
    <x v="12"/>
    <x v="0"/>
    <x v="3"/>
    <x v="1"/>
    <n v="3500"/>
    <n v="4750"/>
    <n v="1"/>
    <n v="3500"/>
    <n v="4750"/>
  </r>
  <r>
    <s v="Or_1026"/>
    <x v="3"/>
    <x v="25"/>
    <x v="25"/>
    <x v="8"/>
    <x v="0"/>
    <x v="3"/>
    <x v="1"/>
    <n v="3500"/>
    <n v="4750"/>
    <n v="3"/>
    <n v="10500"/>
    <n v="14250"/>
  </r>
  <r>
    <s v="Or_1027"/>
    <x v="3"/>
    <x v="26"/>
    <x v="26"/>
    <x v="4"/>
    <x v="0"/>
    <x v="3"/>
    <x v="1"/>
    <n v="3500"/>
    <n v="4750"/>
    <n v="3"/>
    <n v="10500"/>
    <n v="14250"/>
  </r>
  <r>
    <s v="Or_1028"/>
    <x v="3"/>
    <x v="27"/>
    <x v="27"/>
    <x v="0"/>
    <x v="0"/>
    <x v="3"/>
    <x v="1"/>
    <n v="3500"/>
    <n v="4750"/>
    <n v="3"/>
    <n v="10500"/>
    <n v="14250"/>
  </r>
  <r>
    <s v="Or_1029"/>
    <x v="3"/>
    <x v="28"/>
    <x v="28"/>
    <x v="0"/>
    <x v="0"/>
    <x v="3"/>
    <x v="1"/>
    <n v="3500"/>
    <n v="4750"/>
    <n v="4"/>
    <n v="14000"/>
    <n v="19000"/>
  </r>
  <r>
    <s v="Or_1030"/>
    <x v="3"/>
    <x v="29"/>
    <x v="29"/>
    <x v="8"/>
    <x v="0"/>
    <x v="3"/>
    <x v="1"/>
    <n v="3500"/>
    <n v="4750"/>
    <n v="3"/>
    <n v="10500"/>
    <n v="14250"/>
  </r>
  <r>
    <s v="Or_1031"/>
    <x v="3"/>
    <x v="30"/>
    <x v="30"/>
    <x v="13"/>
    <x v="0"/>
    <x v="3"/>
    <x v="1"/>
    <n v="3500"/>
    <n v="4750"/>
    <n v="4"/>
    <n v="14000"/>
    <n v="19000"/>
  </r>
  <r>
    <s v="Or_1032"/>
    <x v="4"/>
    <x v="31"/>
    <x v="31"/>
    <x v="0"/>
    <x v="0"/>
    <x v="0"/>
    <x v="0"/>
    <n v="4500"/>
    <n v="6000"/>
    <n v="3"/>
    <n v="13500"/>
    <n v="18000"/>
  </r>
  <r>
    <s v="Or_1033"/>
    <x v="4"/>
    <x v="32"/>
    <x v="32"/>
    <x v="14"/>
    <x v="0"/>
    <x v="0"/>
    <x v="0"/>
    <n v="4500"/>
    <n v="6000"/>
    <n v="2"/>
    <n v="9000"/>
    <n v="12000"/>
  </r>
  <r>
    <s v="Or_1034"/>
    <x v="4"/>
    <x v="33"/>
    <x v="33"/>
    <x v="11"/>
    <x v="0"/>
    <x v="5"/>
    <x v="2"/>
    <n v="3600"/>
    <n v="4400"/>
    <n v="3"/>
    <n v="10800"/>
    <n v="13200"/>
  </r>
  <r>
    <s v="Or_1035"/>
    <x v="4"/>
    <x v="34"/>
    <x v="34"/>
    <x v="0"/>
    <x v="0"/>
    <x v="1"/>
    <x v="1"/>
    <n v="3700"/>
    <n v="4450"/>
    <n v="3"/>
    <n v="11100"/>
    <n v="13350"/>
  </r>
  <r>
    <s v="Or_1036"/>
    <x v="4"/>
    <x v="35"/>
    <x v="35"/>
    <x v="8"/>
    <x v="0"/>
    <x v="1"/>
    <x v="1"/>
    <n v="3700"/>
    <n v="4450"/>
    <n v="2"/>
    <n v="7400"/>
    <n v="8900"/>
  </r>
  <r>
    <s v="Or_1037"/>
    <x v="4"/>
    <x v="36"/>
    <x v="36"/>
    <x v="6"/>
    <x v="0"/>
    <x v="1"/>
    <x v="1"/>
    <n v="3700"/>
    <n v="4450"/>
    <n v="2"/>
    <n v="7400"/>
    <n v="8900"/>
  </r>
  <r>
    <s v="Or_1038"/>
    <x v="4"/>
    <x v="37"/>
    <x v="37"/>
    <x v="14"/>
    <x v="0"/>
    <x v="1"/>
    <x v="1"/>
    <n v="3700"/>
    <n v="4450"/>
    <n v="4"/>
    <n v="14800"/>
    <n v="17800"/>
  </r>
  <r>
    <s v="Or_1039"/>
    <x v="5"/>
    <x v="38"/>
    <x v="38"/>
    <x v="9"/>
    <x v="0"/>
    <x v="1"/>
    <x v="1"/>
    <n v="3700"/>
    <n v="4450"/>
    <n v="1"/>
    <n v="3700"/>
    <n v="4450"/>
  </r>
  <r>
    <s v="Or_1040"/>
    <x v="5"/>
    <x v="39"/>
    <x v="39"/>
    <x v="9"/>
    <x v="0"/>
    <x v="5"/>
    <x v="2"/>
    <n v="3600"/>
    <n v="4400"/>
    <n v="1"/>
    <n v="3600"/>
    <n v="4400"/>
  </r>
  <r>
    <s v="Or_1041"/>
    <x v="5"/>
    <x v="40"/>
    <x v="40"/>
    <x v="5"/>
    <x v="0"/>
    <x v="5"/>
    <x v="2"/>
    <n v="3600"/>
    <n v="4400"/>
    <n v="2"/>
    <n v="7200"/>
    <n v="8800"/>
  </r>
  <r>
    <s v="Or_1042"/>
    <x v="5"/>
    <x v="2"/>
    <x v="41"/>
    <x v="3"/>
    <x v="0"/>
    <x v="5"/>
    <x v="2"/>
    <n v="3600"/>
    <n v="4400"/>
    <n v="1"/>
    <n v="3600"/>
    <n v="4400"/>
  </r>
  <r>
    <s v="Or_1043"/>
    <x v="5"/>
    <x v="41"/>
    <x v="42"/>
    <x v="7"/>
    <x v="0"/>
    <x v="5"/>
    <x v="2"/>
    <n v="3600"/>
    <n v="4400"/>
    <n v="1"/>
    <n v="3600"/>
    <n v="4400"/>
  </r>
  <r>
    <s v="Or_1044"/>
    <x v="5"/>
    <x v="4"/>
    <x v="43"/>
    <x v="5"/>
    <x v="0"/>
    <x v="5"/>
    <x v="2"/>
    <n v="3600"/>
    <n v="4400"/>
    <n v="3"/>
    <n v="10800"/>
    <n v="13200"/>
  </r>
  <r>
    <s v="Or_1045"/>
    <x v="5"/>
    <x v="5"/>
    <x v="44"/>
    <x v="15"/>
    <x v="0"/>
    <x v="4"/>
    <x v="1"/>
    <n v="3800"/>
    <n v="4430"/>
    <n v="3"/>
    <n v="11400"/>
    <n v="13290"/>
  </r>
  <r>
    <s v="Or_1046"/>
    <x v="5"/>
    <x v="6"/>
    <x v="45"/>
    <x v="7"/>
    <x v="0"/>
    <x v="4"/>
    <x v="1"/>
    <n v="3800"/>
    <n v="4430"/>
    <n v="4"/>
    <n v="15200"/>
    <n v="17720"/>
  </r>
  <r>
    <s v="Or_1047"/>
    <x v="6"/>
    <x v="7"/>
    <x v="46"/>
    <x v="16"/>
    <x v="0"/>
    <x v="4"/>
    <x v="1"/>
    <n v="3800"/>
    <n v="4430"/>
    <n v="1"/>
    <n v="3800"/>
    <n v="4430"/>
  </r>
  <r>
    <s v="Or_1048"/>
    <x v="6"/>
    <x v="8"/>
    <x v="47"/>
    <x v="17"/>
    <x v="0"/>
    <x v="4"/>
    <x v="1"/>
    <n v="3800"/>
    <n v="4430"/>
    <n v="3"/>
    <n v="11400"/>
    <n v="13290"/>
  </r>
  <r>
    <s v="Or_1049"/>
    <x v="6"/>
    <x v="9"/>
    <x v="48"/>
    <x v="0"/>
    <x v="0"/>
    <x v="0"/>
    <x v="0"/>
    <n v="4500"/>
    <n v="6000"/>
    <n v="4"/>
    <n v="18000"/>
    <n v="24000"/>
  </r>
  <r>
    <s v="Or_1050"/>
    <x v="6"/>
    <x v="10"/>
    <x v="49"/>
    <x v="2"/>
    <x v="0"/>
    <x v="0"/>
    <x v="0"/>
    <n v="4500"/>
    <n v="6000"/>
    <n v="2"/>
    <n v="9000"/>
    <n v="12000"/>
  </r>
  <r>
    <s v="Or_1051"/>
    <x v="6"/>
    <x v="42"/>
    <x v="50"/>
    <x v="8"/>
    <x v="0"/>
    <x v="0"/>
    <x v="0"/>
    <n v="4500"/>
    <n v="6000"/>
    <n v="2"/>
    <n v="9000"/>
    <n v="12000"/>
  </r>
  <r>
    <s v="Or_1052"/>
    <x v="6"/>
    <x v="12"/>
    <x v="51"/>
    <x v="2"/>
    <x v="0"/>
    <x v="0"/>
    <x v="0"/>
    <n v="4500"/>
    <n v="6000"/>
    <n v="2"/>
    <n v="9000"/>
    <n v="12000"/>
  </r>
  <r>
    <s v="Or_1053"/>
    <x v="6"/>
    <x v="43"/>
    <x v="52"/>
    <x v="8"/>
    <x v="0"/>
    <x v="0"/>
    <x v="0"/>
    <n v="4500"/>
    <n v="6000"/>
    <n v="3"/>
    <n v="13500"/>
    <n v="18000"/>
  </r>
  <r>
    <s v="Or_1054"/>
    <x v="6"/>
    <x v="14"/>
    <x v="53"/>
    <x v="12"/>
    <x v="0"/>
    <x v="0"/>
    <x v="0"/>
    <n v="4500"/>
    <n v="6000"/>
    <n v="4"/>
    <n v="18000"/>
    <n v="24000"/>
  </r>
  <r>
    <s v="Or_1055"/>
    <x v="7"/>
    <x v="15"/>
    <x v="54"/>
    <x v="8"/>
    <x v="0"/>
    <x v="0"/>
    <x v="0"/>
    <n v="4500"/>
    <n v="6000"/>
    <n v="1"/>
    <n v="4500"/>
    <n v="6000"/>
  </r>
  <r>
    <s v="Or_1056"/>
    <x v="7"/>
    <x v="16"/>
    <x v="55"/>
    <x v="11"/>
    <x v="0"/>
    <x v="0"/>
    <x v="0"/>
    <n v="4500"/>
    <n v="6000"/>
    <n v="2"/>
    <n v="9000"/>
    <n v="12000"/>
  </r>
  <r>
    <s v="Or_1057"/>
    <x v="7"/>
    <x v="17"/>
    <x v="56"/>
    <x v="5"/>
    <x v="0"/>
    <x v="0"/>
    <x v="0"/>
    <n v="4500"/>
    <n v="6000"/>
    <n v="3"/>
    <n v="13500"/>
    <n v="18000"/>
  </r>
  <r>
    <s v="Or_1058"/>
    <x v="7"/>
    <x v="18"/>
    <x v="57"/>
    <x v="18"/>
    <x v="0"/>
    <x v="0"/>
    <x v="0"/>
    <n v="4500"/>
    <n v="6000"/>
    <n v="2"/>
    <n v="9000"/>
    <n v="12000"/>
  </r>
  <r>
    <s v="Or_1059"/>
    <x v="7"/>
    <x v="19"/>
    <x v="58"/>
    <x v="5"/>
    <x v="0"/>
    <x v="0"/>
    <x v="0"/>
    <n v="4500"/>
    <n v="6000"/>
    <n v="3"/>
    <n v="13500"/>
    <n v="18000"/>
  </r>
  <r>
    <s v="Or_1060"/>
    <x v="7"/>
    <x v="20"/>
    <x v="59"/>
    <x v="0"/>
    <x v="0"/>
    <x v="0"/>
    <x v="0"/>
    <n v="4500"/>
    <n v="6000"/>
    <n v="2"/>
    <n v="9000"/>
    <n v="12000"/>
  </r>
  <r>
    <s v="Or_1061"/>
    <x v="7"/>
    <x v="21"/>
    <x v="60"/>
    <x v="19"/>
    <x v="0"/>
    <x v="0"/>
    <x v="0"/>
    <n v="4500"/>
    <n v="6000"/>
    <n v="2"/>
    <n v="9000"/>
    <n v="12000"/>
  </r>
  <r>
    <s v="Or_1062"/>
    <x v="8"/>
    <x v="22"/>
    <x v="61"/>
    <x v="0"/>
    <x v="0"/>
    <x v="0"/>
    <x v="0"/>
    <n v="4500"/>
    <n v="6000"/>
    <n v="4"/>
    <n v="18000"/>
    <n v="24000"/>
  </r>
  <r>
    <s v="Or_1063"/>
    <x v="8"/>
    <x v="23"/>
    <x v="62"/>
    <x v="8"/>
    <x v="0"/>
    <x v="1"/>
    <x v="1"/>
    <n v="3700"/>
    <n v="4450"/>
    <n v="2"/>
    <n v="7400"/>
    <n v="8900"/>
  </r>
  <r>
    <s v="Or_1064"/>
    <x v="8"/>
    <x v="24"/>
    <x v="63"/>
    <x v="8"/>
    <x v="0"/>
    <x v="1"/>
    <x v="1"/>
    <n v="3700"/>
    <n v="4450"/>
    <n v="1"/>
    <n v="3700"/>
    <n v="4450"/>
  </r>
  <r>
    <s v="Or_1065"/>
    <x v="8"/>
    <x v="25"/>
    <x v="64"/>
    <x v="3"/>
    <x v="0"/>
    <x v="1"/>
    <x v="1"/>
    <n v="3700"/>
    <n v="4450"/>
    <n v="2"/>
    <n v="7400"/>
    <n v="8900"/>
  </r>
  <r>
    <s v="Or_1066"/>
    <x v="8"/>
    <x v="26"/>
    <x v="65"/>
    <x v="0"/>
    <x v="0"/>
    <x v="1"/>
    <x v="1"/>
    <n v="3700"/>
    <n v="4450"/>
    <n v="4"/>
    <n v="14800"/>
    <n v="17800"/>
  </r>
  <r>
    <s v="Or_1067"/>
    <x v="8"/>
    <x v="27"/>
    <x v="66"/>
    <x v="7"/>
    <x v="0"/>
    <x v="2"/>
    <x v="0"/>
    <n v="2500"/>
    <n v="3350"/>
    <n v="4"/>
    <n v="10000"/>
    <n v="13400"/>
  </r>
  <r>
    <s v="Or_1068"/>
    <x v="8"/>
    <x v="28"/>
    <x v="67"/>
    <x v="8"/>
    <x v="0"/>
    <x v="2"/>
    <x v="0"/>
    <n v="2500"/>
    <n v="3350"/>
    <n v="1"/>
    <n v="2500"/>
    <n v="3350"/>
  </r>
  <r>
    <s v="Or_1069"/>
    <x v="9"/>
    <x v="29"/>
    <x v="68"/>
    <x v="14"/>
    <x v="0"/>
    <x v="2"/>
    <x v="0"/>
    <n v="2500"/>
    <n v="3350"/>
    <n v="4"/>
    <n v="10000"/>
    <n v="13400"/>
  </r>
  <r>
    <s v="Or_1070"/>
    <x v="9"/>
    <x v="30"/>
    <x v="69"/>
    <x v="15"/>
    <x v="0"/>
    <x v="2"/>
    <x v="0"/>
    <n v="2500"/>
    <n v="3350"/>
    <n v="1"/>
    <n v="2500"/>
    <n v="3350"/>
  </r>
  <r>
    <s v="Or_1071"/>
    <x v="9"/>
    <x v="31"/>
    <x v="70"/>
    <x v="3"/>
    <x v="0"/>
    <x v="2"/>
    <x v="0"/>
    <n v="2500"/>
    <n v="3350"/>
    <n v="4"/>
    <n v="10000"/>
    <n v="13400"/>
  </r>
  <r>
    <s v="Or_1072"/>
    <x v="9"/>
    <x v="32"/>
    <x v="71"/>
    <x v="18"/>
    <x v="0"/>
    <x v="2"/>
    <x v="0"/>
    <n v="2500"/>
    <n v="3350"/>
    <n v="2"/>
    <n v="5000"/>
    <n v="6700"/>
  </r>
  <r>
    <s v="Or_1073"/>
    <x v="9"/>
    <x v="33"/>
    <x v="72"/>
    <x v="8"/>
    <x v="0"/>
    <x v="2"/>
    <x v="0"/>
    <n v="2500"/>
    <n v="3350"/>
    <n v="2"/>
    <n v="5000"/>
    <n v="6700"/>
  </r>
  <r>
    <s v="Or_1074"/>
    <x v="9"/>
    <x v="34"/>
    <x v="73"/>
    <x v="19"/>
    <x v="0"/>
    <x v="2"/>
    <x v="0"/>
    <n v="2500"/>
    <n v="3350"/>
    <n v="1"/>
    <n v="2500"/>
    <n v="3350"/>
  </r>
  <r>
    <s v="Or_1075"/>
    <x v="9"/>
    <x v="35"/>
    <x v="74"/>
    <x v="4"/>
    <x v="0"/>
    <x v="2"/>
    <x v="0"/>
    <n v="2500"/>
    <n v="3350"/>
    <n v="4"/>
    <n v="10000"/>
    <n v="13400"/>
  </r>
  <r>
    <s v="Or_1076"/>
    <x v="9"/>
    <x v="36"/>
    <x v="75"/>
    <x v="20"/>
    <x v="0"/>
    <x v="2"/>
    <x v="0"/>
    <n v="2500"/>
    <n v="3350"/>
    <n v="2"/>
    <n v="5000"/>
    <n v="6700"/>
  </r>
  <r>
    <s v="Or_1077"/>
    <x v="10"/>
    <x v="37"/>
    <x v="76"/>
    <x v="6"/>
    <x v="0"/>
    <x v="2"/>
    <x v="0"/>
    <n v="2500"/>
    <n v="3350"/>
    <n v="4"/>
    <n v="10000"/>
    <n v="13400"/>
  </r>
  <r>
    <s v="Or_1078"/>
    <x v="10"/>
    <x v="38"/>
    <x v="77"/>
    <x v="6"/>
    <x v="0"/>
    <x v="3"/>
    <x v="1"/>
    <n v="3500"/>
    <n v="4750"/>
    <n v="1"/>
    <n v="3500"/>
    <n v="4750"/>
  </r>
  <r>
    <s v="Or_1079"/>
    <x v="10"/>
    <x v="39"/>
    <x v="78"/>
    <x v="0"/>
    <x v="0"/>
    <x v="3"/>
    <x v="1"/>
    <n v="3500"/>
    <n v="4750"/>
    <n v="4"/>
    <n v="14000"/>
    <n v="19000"/>
  </r>
  <r>
    <s v="Or_1080"/>
    <x v="10"/>
    <x v="40"/>
    <x v="79"/>
    <x v="0"/>
    <x v="0"/>
    <x v="3"/>
    <x v="1"/>
    <n v="3500"/>
    <n v="4750"/>
    <n v="2"/>
    <n v="7000"/>
    <n v="9500"/>
  </r>
  <r>
    <s v="Or_1081"/>
    <x v="10"/>
    <x v="2"/>
    <x v="80"/>
    <x v="7"/>
    <x v="0"/>
    <x v="4"/>
    <x v="1"/>
    <n v="3800"/>
    <n v="4430"/>
    <n v="4"/>
    <n v="15200"/>
    <n v="17720"/>
  </r>
  <r>
    <s v="Or_1082"/>
    <x v="10"/>
    <x v="41"/>
    <x v="81"/>
    <x v="2"/>
    <x v="0"/>
    <x v="4"/>
    <x v="1"/>
    <n v="3800"/>
    <n v="4430"/>
    <n v="2"/>
    <n v="7600"/>
    <n v="8860"/>
  </r>
  <r>
    <s v="Or_1083"/>
    <x v="10"/>
    <x v="4"/>
    <x v="82"/>
    <x v="8"/>
    <x v="0"/>
    <x v="3"/>
    <x v="1"/>
    <n v="3500"/>
    <n v="4750"/>
    <n v="3"/>
    <n v="10500"/>
    <n v="14250"/>
  </r>
  <r>
    <s v="Or_1084"/>
    <x v="10"/>
    <x v="5"/>
    <x v="83"/>
    <x v="9"/>
    <x v="0"/>
    <x v="3"/>
    <x v="1"/>
    <n v="3500"/>
    <n v="4750"/>
    <n v="1"/>
    <n v="3500"/>
    <n v="4750"/>
  </r>
  <r>
    <s v="Or_1085"/>
    <x v="10"/>
    <x v="6"/>
    <x v="84"/>
    <x v="6"/>
    <x v="0"/>
    <x v="3"/>
    <x v="1"/>
    <n v="3500"/>
    <n v="4750"/>
    <n v="2"/>
    <n v="7000"/>
    <n v="9500"/>
  </r>
  <r>
    <s v="Or_1086"/>
    <x v="10"/>
    <x v="7"/>
    <x v="85"/>
    <x v="0"/>
    <x v="0"/>
    <x v="3"/>
    <x v="1"/>
    <n v="3500"/>
    <n v="4750"/>
    <n v="3"/>
    <n v="10500"/>
    <n v="14250"/>
  </r>
  <r>
    <s v="Or_1087"/>
    <x v="10"/>
    <x v="8"/>
    <x v="86"/>
    <x v="8"/>
    <x v="0"/>
    <x v="3"/>
    <x v="1"/>
    <n v="3500"/>
    <n v="4750"/>
    <n v="3"/>
    <n v="10500"/>
    <n v="14250"/>
  </r>
  <r>
    <s v="Or_1088"/>
    <x v="10"/>
    <x v="9"/>
    <x v="87"/>
    <x v="0"/>
    <x v="0"/>
    <x v="3"/>
    <x v="1"/>
    <n v="3500"/>
    <n v="4750"/>
    <n v="3"/>
    <n v="10500"/>
    <n v="14250"/>
  </r>
  <r>
    <s v="Or_1089"/>
    <x v="10"/>
    <x v="10"/>
    <x v="88"/>
    <x v="13"/>
    <x v="0"/>
    <x v="3"/>
    <x v="1"/>
    <n v="3500"/>
    <n v="4750"/>
    <n v="3"/>
    <n v="10500"/>
    <n v="14250"/>
  </r>
  <r>
    <s v="Or_1090"/>
    <x v="10"/>
    <x v="42"/>
    <x v="89"/>
    <x v="3"/>
    <x v="0"/>
    <x v="0"/>
    <x v="0"/>
    <n v="4500"/>
    <n v="6000"/>
    <n v="2"/>
    <n v="9000"/>
    <n v="12000"/>
  </r>
  <r>
    <s v="Or_1091"/>
    <x v="10"/>
    <x v="12"/>
    <x v="90"/>
    <x v="2"/>
    <x v="0"/>
    <x v="0"/>
    <x v="0"/>
    <n v="4500"/>
    <n v="6000"/>
    <n v="1"/>
    <n v="4500"/>
    <n v="6000"/>
  </r>
  <r>
    <s v="Or_1092"/>
    <x v="10"/>
    <x v="43"/>
    <x v="91"/>
    <x v="2"/>
    <x v="0"/>
    <x v="5"/>
    <x v="2"/>
    <n v="3600"/>
    <n v="4400"/>
    <n v="2"/>
    <n v="7200"/>
    <n v="8800"/>
  </r>
  <r>
    <s v="Or_1093"/>
    <x v="10"/>
    <x v="14"/>
    <x v="92"/>
    <x v="4"/>
    <x v="0"/>
    <x v="1"/>
    <x v="1"/>
    <n v="3700"/>
    <n v="4450"/>
    <n v="3"/>
    <n v="11100"/>
    <n v="13350"/>
  </r>
  <r>
    <s v="Or_1094"/>
    <x v="10"/>
    <x v="15"/>
    <x v="93"/>
    <x v="5"/>
    <x v="0"/>
    <x v="1"/>
    <x v="1"/>
    <n v="3700"/>
    <n v="4450"/>
    <n v="2"/>
    <n v="7400"/>
    <n v="8900"/>
  </r>
  <r>
    <s v="Or_1095"/>
    <x v="10"/>
    <x v="16"/>
    <x v="94"/>
    <x v="0"/>
    <x v="0"/>
    <x v="1"/>
    <x v="1"/>
    <n v="3700"/>
    <n v="4450"/>
    <n v="4"/>
    <n v="14800"/>
    <n v="17800"/>
  </r>
  <r>
    <s v="Or_1096"/>
    <x v="10"/>
    <x v="17"/>
    <x v="95"/>
    <x v="10"/>
    <x v="0"/>
    <x v="1"/>
    <x v="1"/>
    <n v="3700"/>
    <n v="4450"/>
    <n v="3"/>
    <n v="11100"/>
    <n v="13350"/>
  </r>
  <r>
    <s v="Or_1097"/>
    <x v="10"/>
    <x v="18"/>
    <x v="96"/>
    <x v="5"/>
    <x v="0"/>
    <x v="1"/>
    <x v="1"/>
    <n v="3700"/>
    <n v="4450"/>
    <n v="2"/>
    <n v="7400"/>
    <n v="8900"/>
  </r>
  <r>
    <s v="Or_1098"/>
    <x v="10"/>
    <x v="19"/>
    <x v="97"/>
    <x v="0"/>
    <x v="0"/>
    <x v="5"/>
    <x v="2"/>
    <n v="3600"/>
    <n v="4400"/>
    <n v="1"/>
    <n v="3600"/>
    <n v="4400"/>
  </r>
  <r>
    <s v="Or_1099"/>
    <x v="10"/>
    <x v="20"/>
    <x v="98"/>
    <x v="7"/>
    <x v="0"/>
    <x v="5"/>
    <x v="2"/>
    <n v="3600"/>
    <n v="4400"/>
    <n v="4"/>
    <n v="14400"/>
    <n v="17600"/>
  </r>
  <r>
    <s v="Or_1100"/>
    <x v="10"/>
    <x v="21"/>
    <x v="99"/>
    <x v="6"/>
    <x v="0"/>
    <x v="5"/>
    <x v="2"/>
    <n v="3600"/>
    <n v="4400"/>
    <n v="3"/>
    <n v="10800"/>
    <n v="13200"/>
  </r>
  <r>
    <s v="Or_1101"/>
    <x v="10"/>
    <x v="22"/>
    <x v="100"/>
    <x v="5"/>
    <x v="0"/>
    <x v="5"/>
    <x v="2"/>
    <n v="3600"/>
    <n v="4400"/>
    <n v="1"/>
    <n v="3600"/>
    <n v="4400"/>
  </r>
  <r>
    <s v="Or_1102"/>
    <x v="10"/>
    <x v="23"/>
    <x v="101"/>
    <x v="2"/>
    <x v="0"/>
    <x v="5"/>
    <x v="2"/>
    <n v="3600"/>
    <n v="4400"/>
    <n v="2"/>
    <n v="7200"/>
    <n v="8800"/>
  </r>
  <r>
    <s v="Or_1103"/>
    <x v="10"/>
    <x v="24"/>
    <x v="102"/>
    <x v="19"/>
    <x v="0"/>
    <x v="4"/>
    <x v="1"/>
    <n v="3800"/>
    <n v="4430"/>
    <n v="3"/>
    <n v="11400"/>
    <n v="13290"/>
  </r>
  <r>
    <s v="Or_1104"/>
    <x v="10"/>
    <x v="25"/>
    <x v="103"/>
    <x v="3"/>
    <x v="0"/>
    <x v="4"/>
    <x v="1"/>
    <n v="3800"/>
    <n v="4430"/>
    <n v="4"/>
    <n v="15200"/>
    <n v="17720"/>
  </r>
  <r>
    <s v="Or_1105"/>
    <x v="10"/>
    <x v="26"/>
    <x v="104"/>
    <x v="0"/>
    <x v="0"/>
    <x v="4"/>
    <x v="1"/>
    <n v="3800"/>
    <n v="4430"/>
    <n v="4"/>
    <n v="15200"/>
    <n v="17720"/>
  </r>
  <r>
    <s v="Or_1106"/>
    <x v="10"/>
    <x v="27"/>
    <x v="105"/>
    <x v="6"/>
    <x v="0"/>
    <x v="4"/>
    <x v="1"/>
    <n v="3800"/>
    <n v="4430"/>
    <n v="3"/>
    <n v="11400"/>
    <n v="13290"/>
  </r>
  <r>
    <s v="Or_1107"/>
    <x v="10"/>
    <x v="28"/>
    <x v="106"/>
    <x v="14"/>
    <x v="0"/>
    <x v="0"/>
    <x v="0"/>
    <n v="4500"/>
    <n v="6000"/>
    <n v="4"/>
    <n v="18000"/>
    <n v="24000"/>
  </r>
  <r>
    <s v="Or_1108"/>
    <x v="10"/>
    <x v="29"/>
    <x v="107"/>
    <x v="2"/>
    <x v="0"/>
    <x v="0"/>
    <x v="0"/>
    <n v="4500"/>
    <n v="6000"/>
    <n v="2"/>
    <n v="9000"/>
    <n v="12000"/>
  </r>
  <r>
    <s v="Or_1109"/>
    <x v="10"/>
    <x v="30"/>
    <x v="108"/>
    <x v="11"/>
    <x v="0"/>
    <x v="0"/>
    <x v="0"/>
    <n v="4500"/>
    <n v="6000"/>
    <n v="4"/>
    <n v="18000"/>
    <n v="24000"/>
  </r>
  <r>
    <s v="Or_1110"/>
    <x v="10"/>
    <x v="31"/>
    <x v="109"/>
    <x v="6"/>
    <x v="0"/>
    <x v="0"/>
    <x v="0"/>
    <n v="4500"/>
    <n v="6000"/>
    <n v="2"/>
    <n v="9000"/>
    <n v="12000"/>
  </r>
  <r>
    <s v="Or_1111"/>
    <x v="10"/>
    <x v="32"/>
    <x v="110"/>
    <x v="6"/>
    <x v="0"/>
    <x v="0"/>
    <x v="0"/>
    <n v="4500"/>
    <n v="6000"/>
    <n v="1"/>
    <n v="4500"/>
    <n v="6000"/>
  </r>
  <r>
    <s v="Or_1112"/>
    <x v="10"/>
    <x v="33"/>
    <x v="111"/>
    <x v="10"/>
    <x v="0"/>
    <x v="0"/>
    <x v="0"/>
    <n v="4500"/>
    <n v="6000"/>
    <n v="4"/>
    <n v="18000"/>
    <n v="24000"/>
  </r>
  <r>
    <s v="Or_1113"/>
    <x v="10"/>
    <x v="34"/>
    <x v="112"/>
    <x v="21"/>
    <x v="0"/>
    <x v="0"/>
    <x v="0"/>
    <n v="4500"/>
    <n v="6000"/>
    <n v="4"/>
    <n v="18000"/>
    <n v="24000"/>
  </r>
  <r>
    <s v="Or_1114"/>
    <x v="10"/>
    <x v="35"/>
    <x v="113"/>
    <x v="8"/>
    <x v="0"/>
    <x v="0"/>
    <x v="0"/>
    <n v="4500"/>
    <n v="6000"/>
    <n v="1"/>
    <n v="4500"/>
    <n v="6000"/>
  </r>
  <r>
    <s v="Or_1115"/>
    <x v="10"/>
    <x v="36"/>
    <x v="114"/>
    <x v="6"/>
    <x v="0"/>
    <x v="0"/>
    <x v="0"/>
    <n v="4500"/>
    <n v="6000"/>
    <n v="1"/>
    <n v="4500"/>
    <n v="6000"/>
  </r>
  <r>
    <s v="Or_1116"/>
    <x v="10"/>
    <x v="37"/>
    <x v="115"/>
    <x v="0"/>
    <x v="0"/>
    <x v="0"/>
    <x v="0"/>
    <n v="4500"/>
    <n v="6000"/>
    <n v="4"/>
    <n v="18000"/>
    <n v="24000"/>
  </r>
  <r>
    <s v="Or_1117"/>
    <x v="10"/>
    <x v="38"/>
    <x v="116"/>
    <x v="6"/>
    <x v="0"/>
    <x v="0"/>
    <x v="0"/>
    <n v="4500"/>
    <n v="6000"/>
    <n v="2"/>
    <n v="9000"/>
    <n v="12000"/>
  </r>
  <r>
    <s v="Or_1118"/>
    <x v="10"/>
    <x v="39"/>
    <x v="117"/>
    <x v="0"/>
    <x v="0"/>
    <x v="0"/>
    <x v="0"/>
    <n v="4500"/>
    <n v="6000"/>
    <n v="3"/>
    <n v="13500"/>
    <n v="18000"/>
  </r>
  <r>
    <s v="Or_1119"/>
    <x v="10"/>
    <x v="40"/>
    <x v="118"/>
    <x v="12"/>
    <x v="0"/>
    <x v="0"/>
    <x v="0"/>
    <n v="4500"/>
    <n v="6000"/>
    <n v="1"/>
    <n v="4500"/>
    <n v="6000"/>
  </r>
  <r>
    <s v="Or_1120"/>
    <x v="10"/>
    <x v="2"/>
    <x v="119"/>
    <x v="15"/>
    <x v="0"/>
    <x v="0"/>
    <x v="0"/>
    <n v="4500"/>
    <n v="6000"/>
    <n v="1"/>
    <n v="4500"/>
    <n v="6000"/>
  </r>
  <r>
    <s v="Or_1121"/>
    <x v="10"/>
    <x v="41"/>
    <x v="120"/>
    <x v="7"/>
    <x v="0"/>
    <x v="1"/>
    <x v="1"/>
    <n v="3700"/>
    <n v="4450"/>
    <n v="1"/>
    <n v="3700"/>
    <n v="4450"/>
  </r>
  <r>
    <s v="Or_1122"/>
    <x v="10"/>
    <x v="4"/>
    <x v="121"/>
    <x v="18"/>
    <x v="0"/>
    <x v="1"/>
    <x v="1"/>
    <n v="3700"/>
    <n v="4450"/>
    <n v="4"/>
    <n v="14800"/>
    <n v="17800"/>
  </r>
  <r>
    <s v="Or_1123"/>
    <x v="10"/>
    <x v="5"/>
    <x v="122"/>
    <x v="10"/>
    <x v="0"/>
    <x v="1"/>
    <x v="1"/>
    <n v="3700"/>
    <n v="4450"/>
    <n v="1"/>
    <n v="3700"/>
    <n v="4450"/>
  </r>
  <r>
    <s v="Or_1124"/>
    <x v="10"/>
    <x v="6"/>
    <x v="123"/>
    <x v="0"/>
    <x v="0"/>
    <x v="1"/>
    <x v="1"/>
    <n v="3700"/>
    <n v="4450"/>
    <n v="1"/>
    <n v="3700"/>
    <n v="4450"/>
  </r>
  <r>
    <s v="Or_1125"/>
    <x v="10"/>
    <x v="7"/>
    <x v="124"/>
    <x v="8"/>
    <x v="0"/>
    <x v="2"/>
    <x v="0"/>
    <n v="2500"/>
    <n v="3350"/>
    <n v="1"/>
    <n v="2500"/>
    <n v="3350"/>
  </r>
  <r>
    <s v="Or_1126"/>
    <x v="10"/>
    <x v="8"/>
    <x v="125"/>
    <x v="19"/>
    <x v="0"/>
    <x v="2"/>
    <x v="0"/>
    <n v="2500"/>
    <n v="3350"/>
    <n v="4"/>
    <n v="10000"/>
    <n v="13400"/>
  </r>
  <r>
    <s v="Or_1127"/>
    <x v="10"/>
    <x v="9"/>
    <x v="126"/>
    <x v="5"/>
    <x v="0"/>
    <x v="2"/>
    <x v="0"/>
    <n v="2500"/>
    <n v="3350"/>
    <n v="1"/>
    <n v="2500"/>
    <n v="3350"/>
  </r>
  <r>
    <s v="Or_1128"/>
    <x v="10"/>
    <x v="10"/>
    <x v="127"/>
    <x v="3"/>
    <x v="0"/>
    <x v="2"/>
    <x v="0"/>
    <n v="2500"/>
    <n v="3350"/>
    <n v="3"/>
    <n v="7500"/>
    <n v="10050"/>
  </r>
  <r>
    <s v="Or_1129"/>
    <x v="10"/>
    <x v="42"/>
    <x v="128"/>
    <x v="3"/>
    <x v="0"/>
    <x v="2"/>
    <x v="0"/>
    <n v="2500"/>
    <n v="3350"/>
    <n v="1"/>
    <n v="2500"/>
    <n v="3350"/>
  </r>
  <r>
    <s v="Or_1130"/>
    <x v="10"/>
    <x v="12"/>
    <x v="129"/>
    <x v="15"/>
    <x v="0"/>
    <x v="2"/>
    <x v="0"/>
    <n v="2500"/>
    <n v="3350"/>
    <n v="4"/>
    <n v="10000"/>
    <n v="13400"/>
  </r>
  <r>
    <s v="Or_1131"/>
    <x v="10"/>
    <x v="43"/>
    <x v="130"/>
    <x v="6"/>
    <x v="0"/>
    <x v="2"/>
    <x v="0"/>
    <n v="2500"/>
    <n v="3350"/>
    <n v="3"/>
    <n v="7500"/>
    <n v="10050"/>
  </r>
  <r>
    <s v="Or_1132"/>
    <x v="10"/>
    <x v="14"/>
    <x v="131"/>
    <x v="8"/>
    <x v="0"/>
    <x v="2"/>
    <x v="0"/>
    <n v="2500"/>
    <n v="3350"/>
    <n v="3"/>
    <n v="7500"/>
    <n v="10050"/>
  </r>
  <r>
    <s v="Or_1133"/>
    <x v="10"/>
    <x v="15"/>
    <x v="132"/>
    <x v="2"/>
    <x v="0"/>
    <x v="2"/>
    <x v="0"/>
    <n v="2500"/>
    <n v="3350"/>
    <n v="4"/>
    <n v="10000"/>
    <n v="13400"/>
  </r>
  <r>
    <s v="Or_1134"/>
    <x v="10"/>
    <x v="16"/>
    <x v="133"/>
    <x v="8"/>
    <x v="0"/>
    <x v="2"/>
    <x v="0"/>
    <n v="2500"/>
    <n v="3350"/>
    <n v="3"/>
    <n v="7500"/>
    <n v="10050"/>
  </r>
  <r>
    <s v="Or_1135"/>
    <x v="10"/>
    <x v="17"/>
    <x v="134"/>
    <x v="2"/>
    <x v="0"/>
    <x v="2"/>
    <x v="0"/>
    <n v="2500"/>
    <n v="3350"/>
    <n v="3"/>
    <n v="7500"/>
    <n v="10050"/>
  </r>
  <r>
    <s v="Or_1136"/>
    <x v="10"/>
    <x v="18"/>
    <x v="135"/>
    <x v="0"/>
    <x v="0"/>
    <x v="3"/>
    <x v="1"/>
    <n v="3500"/>
    <n v="4750"/>
    <n v="1"/>
    <n v="3500"/>
    <n v="4750"/>
  </r>
  <r>
    <s v="Or_1137"/>
    <x v="10"/>
    <x v="19"/>
    <x v="136"/>
    <x v="4"/>
    <x v="0"/>
    <x v="3"/>
    <x v="1"/>
    <n v="3500"/>
    <n v="4750"/>
    <n v="3"/>
    <n v="10500"/>
    <n v="14250"/>
  </r>
  <r>
    <s v="Or_1138"/>
    <x v="10"/>
    <x v="20"/>
    <x v="137"/>
    <x v="19"/>
    <x v="0"/>
    <x v="3"/>
    <x v="1"/>
    <n v="3500"/>
    <n v="4750"/>
    <n v="2"/>
    <n v="7000"/>
    <n v="9500"/>
  </r>
  <r>
    <s v="Or_1139"/>
    <x v="10"/>
    <x v="21"/>
    <x v="138"/>
    <x v="7"/>
    <x v="0"/>
    <x v="4"/>
    <x v="1"/>
    <n v="3800"/>
    <n v="4430"/>
    <n v="2"/>
    <n v="7600"/>
    <n v="8860"/>
  </r>
  <r>
    <s v="Or_1140"/>
    <x v="10"/>
    <x v="22"/>
    <x v="139"/>
    <x v="6"/>
    <x v="0"/>
    <x v="4"/>
    <x v="1"/>
    <n v="3800"/>
    <n v="4430"/>
    <n v="2"/>
    <n v="7600"/>
    <n v="8860"/>
  </r>
  <r>
    <s v="Or_1141"/>
    <x v="10"/>
    <x v="23"/>
    <x v="140"/>
    <x v="6"/>
    <x v="0"/>
    <x v="3"/>
    <x v="1"/>
    <n v="3500"/>
    <n v="4750"/>
    <n v="4"/>
    <n v="14000"/>
    <n v="19000"/>
  </r>
  <r>
    <s v="Or_1142"/>
    <x v="10"/>
    <x v="24"/>
    <x v="141"/>
    <x v="3"/>
    <x v="0"/>
    <x v="3"/>
    <x v="1"/>
    <n v="3500"/>
    <n v="4750"/>
    <n v="3"/>
    <n v="10500"/>
    <n v="14250"/>
  </r>
  <r>
    <s v="Or_1143"/>
    <x v="10"/>
    <x v="25"/>
    <x v="142"/>
    <x v="3"/>
    <x v="0"/>
    <x v="3"/>
    <x v="1"/>
    <n v="3500"/>
    <n v="4750"/>
    <n v="3"/>
    <n v="10500"/>
    <n v="14250"/>
  </r>
  <r>
    <s v="Or_1144"/>
    <x v="10"/>
    <x v="26"/>
    <x v="143"/>
    <x v="0"/>
    <x v="0"/>
    <x v="3"/>
    <x v="1"/>
    <n v="3500"/>
    <n v="4750"/>
    <n v="3"/>
    <n v="10500"/>
    <n v="14250"/>
  </r>
  <r>
    <s v="Or_1145"/>
    <x v="11"/>
    <x v="27"/>
    <x v="144"/>
    <x v="2"/>
    <x v="0"/>
    <x v="3"/>
    <x v="1"/>
    <n v="3500"/>
    <n v="4750"/>
    <n v="4"/>
    <n v="14000"/>
    <n v="19000"/>
  </r>
  <r>
    <s v="Or_1146"/>
    <x v="10"/>
    <x v="28"/>
    <x v="145"/>
    <x v="12"/>
    <x v="0"/>
    <x v="3"/>
    <x v="1"/>
    <n v="3500"/>
    <n v="4750"/>
    <n v="3"/>
    <n v="10500"/>
    <n v="14250"/>
  </r>
  <r>
    <s v="Or_1147"/>
    <x v="10"/>
    <x v="29"/>
    <x v="146"/>
    <x v="22"/>
    <x v="0"/>
    <x v="3"/>
    <x v="1"/>
    <n v="3500"/>
    <n v="4750"/>
    <n v="2"/>
    <n v="7000"/>
    <n v="9500"/>
  </r>
  <r>
    <s v="Or_1148"/>
    <x v="10"/>
    <x v="30"/>
    <x v="147"/>
    <x v="10"/>
    <x v="0"/>
    <x v="0"/>
    <x v="0"/>
    <n v="4500"/>
    <n v="6000"/>
    <n v="2"/>
    <n v="9000"/>
    <n v="12000"/>
  </r>
  <r>
    <s v="Or_1149"/>
    <x v="10"/>
    <x v="31"/>
    <x v="148"/>
    <x v="10"/>
    <x v="0"/>
    <x v="0"/>
    <x v="0"/>
    <n v="4500"/>
    <n v="6000"/>
    <n v="1"/>
    <n v="4500"/>
    <n v="6000"/>
  </r>
  <r>
    <s v="Or_1150"/>
    <x v="10"/>
    <x v="32"/>
    <x v="149"/>
    <x v="12"/>
    <x v="0"/>
    <x v="5"/>
    <x v="2"/>
    <n v="3600"/>
    <n v="4400"/>
    <n v="1"/>
    <n v="3600"/>
    <n v="4400"/>
  </r>
  <r>
    <s v="Or_1151"/>
    <x v="10"/>
    <x v="33"/>
    <x v="150"/>
    <x v="23"/>
    <x v="0"/>
    <x v="1"/>
    <x v="1"/>
    <n v="3700"/>
    <n v="4450"/>
    <n v="2"/>
    <n v="7400"/>
    <n v="8900"/>
  </r>
  <r>
    <s v="Or_1152"/>
    <x v="10"/>
    <x v="34"/>
    <x v="151"/>
    <x v="6"/>
    <x v="0"/>
    <x v="1"/>
    <x v="1"/>
    <n v="3700"/>
    <n v="4450"/>
    <n v="1"/>
    <n v="3700"/>
    <n v="4450"/>
  </r>
  <r>
    <s v="Or_1153"/>
    <x v="10"/>
    <x v="35"/>
    <x v="152"/>
    <x v="9"/>
    <x v="0"/>
    <x v="1"/>
    <x v="1"/>
    <n v="3700"/>
    <n v="4450"/>
    <n v="4"/>
    <n v="14800"/>
    <n v="17800"/>
  </r>
  <r>
    <s v="Or_1154"/>
    <x v="10"/>
    <x v="36"/>
    <x v="153"/>
    <x v="3"/>
    <x v="0"/>
    <x v="1"/>
    <x v="1"/>
    <n v="3700"/>
    <n v="4450"/>
    <n v="3"/>
    <n v="11100"/>
    <n v="13350"/>
  </r>
  <r>
    <s v="Or_1155"/>
    <x v="11"/>
    <x v="37"/>
    <x v="154"/>
    <x v="0"/>
    <x v="0"/>
    <x v="1"/>
    <x v="1"/>
    <n v="3700"/>
    <n v="4450"/>
    <n v="1"/>
    <n v="3700"/>
    <n v="4450"/>
  </r>
  <r>
    <s v="Or_1156"/>
    <x v="11"/>
    <x v="38"/>
    <x v="155"/>
    <x v="12"/>
    <x v="0"/>
    <x v="5"/>
    <x v="2"/>
    <n v="3600"/>
    <n v="4400"/>
    <n v="3"/>
    <n v="10800"/>
    <n v="13200"/>
  </r>
  <r>
    <s v="Or_1157"/>
    <x v="11"/>
    <x v="39"/>
    <x v="156"/>
    <x v="11"/>
    <x v="0"/>
    <x v="5"/>
    <x v="2"/>
    <n v="3600"/>
    <n v="4400"/>
    <n v="3"/>
    <n v="10800"/>
    <n v="13200"/>
  </r>
  <r>
    <s v="Or_1158"/>
    <x v="11"/>
    <x v="40"/>
    <x v="157"/>
    <x v="0"/>
    <x v="0"/>
    <x v="5"/>
    <x v="2"/>
    <n v="3600"/>
    <n v="4400"/>
    <n v="2"/>
    <n v="7200"/>
    <n v="8800"/>
  </r>
  <r>
    <s v="Or_1159"/>
    <x v="11"/>
    <x v="2"/>
    <x v="158"/>
    <x v="1"/>
    <x v="0"/>
    <x v="5"/>
    <x v="2"/>
    <n v="3600"/>
    <n v="4400"/>
    <n v="4"/>
    <n v="14400"/>
    <n v="17600"/>
  </r>
  <r>
    <s v="Or_1160"/>
    <x v="11"/>
    <x v="41"/>
    <x v="159"/>
    <x v="10"/>
    <x v="0"/>
    <x v="5"/>
    <x v="2"/>
    <n v="3600"/>
    <n v="4400"/>
    <n v="4"/>
    <n v="14400"/>
    <n v="17600"/>
  </r>
  <r>
    <s v="Or_1161"/>
    <x v="11"/>
    <x v="4"/>
    <x v="160"/>
    <x v="9"/>
    <x v="0"/>
    <x v="4"/>
    <x v="1"/>
    <n v="3800"/>
    <n v="4430"/>
    <n v="2"/>
    <n v="7600"/>
    <n v="8860"/>
  </r>
  <r>
    <s v="Or_1162"/>
    <x v="11"/>
    <x v="5"/>
    <x v="161"/>
    <x v="8"/>
    <x v="0"/>
    <x v="4"/>
    <x v="1"/>
    <n v="3800"/>
    <n v="4430"/>
    <n v="4"/>
    <n v="15200"/>
    <n v="17720"/>
  </r>
  <r>
    <s v="Or_1163"/>
    <x v="11"/>
    <x v="6"/>
    <x v="162"/>
    <x v="6"/>
    <x v="0"/>
    <x v="4"/>
    <x v="1"/>
    <n v="3800"/>
    <n v="4430"/>
    <n v="3"/>
    <n v="11400"/>
    <n v="13290"/>
  </r>
  <r>
    <s v="Or_1164"/>
    <x v="11"/>
    <x v="7"/>
    <x v="163"/>
    <x v="12"/>
    <x v="0"/>
    <x v="4"/>
    <x v="1"/>
    <n v="3800"/>
    <n v="4430"/>
    <n v="2"/>
    <n v="7600"/>
    <n v="8860"/>
  </r>
  <r>
    <s v="Or_1165"/>
    <x v="11"/>
    <x v="8"/>
    <x v="164"/>
    <x v="8"/>
    <x v="0"/>
    <x v="0"/>
    <x v="0"/>
    <n v="4500"/>
    <n v="6000"/>
    <n v="4"/>
    <n v="18000"/>
    <n v="24000"/>
  </r>
  <r>
    <s v="Or_1166"/>
    <x v="11"/>
    <x v="9"/>
    <x v="165"/>
    <x v="9"/>
    <x v="0"/>
    <x v="0"/>
    <x v="0"/>
    <n v="4500"/>
    <n v="6000"/>
    <n v="4"/>
    <n v="18000"/>
    <n v="24000"/>
  </r>
  <r>
    <s v="Or_1167"/>
    <x v="11"/>
    <x v="10"/>
    <x v="166"/>
    <x v="18"/>
    <x v="0"/>
    <x v="0"/>
    <x v="0"/>
    <n v="4500"/>
    <n v="6000"/>
    <n v="1"/>
    <n v="4500"/>
    <n v="6000"/>
  </r>
  <r>
    <s v="Or_1168"/>
    <x v="11"/>
    <x v="42"/>
    <x v="167"/>
    <x v="15"/>
    <x v="0"/>
    <x v="0"/>
    <x v="0"/>
    <n v="4500"/>
    <n v="6000"/>
    <n v="3"/>
    <n v="13500"/>
    <n v="18000"/>
  </r>
  <r>
    <s v="Or_1169"/>
    <x v="11"/>
    <x v="12"/>
    <x v="168"/>
    <x v="24"/>
    <x v="0"/>
    <x v="0"/>
    <x v="0"/>
    <n v="4500"/>
    <n v="6000"/>
    <n v="2"/>
    <n v="9000"/>
    <n v="12000"/>
  </r>
  <r>
    <s v="Or_1170"/>
    <x v="11"/>
    <x v="43"/>
    <x v="169"/>
    <x v="9"/>
    <x v="0"/>
    <x v="0"/>
    <x v="0"/>
    <n v="4500"/>
    <n v="6000"/>
    <n v="4"/>
    <n v="18000"/>
    <n v="24000"/>
  </r>
  <r>
    <s v="Or_1171"/>
    <x v="11"/>
    <x v="14"/>
    <x v="170"/>
    <x v="8"/>
    <x v="0"/>
    <x v="0"/>
    <x v="0"/>
    <n v="4500"/>
    <n v="6000"/>
    <n v="3"/>
    <n v="13500"/>
    <n v="18000"/>
  </r>
  <r>
    <s v="Or_1172"/>
    <x v="11"/>
    <x v="15"/>
    <x v="171"/>
    <x v="10"/>
    <x v="0"/>
    <x v="0"/>
    <x v="0"/>
    <n v="4500"/>
    <n v="6000"/>
    <n v="3"/>
    <n v="13500"/>
    <n v="18000"/>
  </r>
  <r>
    <s v="Or_1173"/>
    <x v="11"/>
    <x v="16"/>
    <x v="172"/>
    <x v="3"/>
    <x v="0"/>
    <x v="0"/>
    <x v="0"/>
    <n v="4500"/>
    <n v="6000"/>
    <n v="2"/>
    <n v="9000"/>
    <n v="12000"/>
  </r>
  <r>
    <s v="Or_1174"/>
    <x v="11"/>
    <x v="17"/>
    <x v="173"/>
    <x v="3"/>
    <x v="0"/>
    <x v="0"/>
    <x v="0"/>
    <n v="4500"/>
    <n v="6000"/>
    <n v="3"/>
    <n v="13500"/>
    <n v="18000"/>
  </r>
  <r>
    <s v="Or_1175"/>
    <x v="11"/>
    <x v="18"/>
    <x v="174"/>
    <x v="1"/>
    <x v="0"/>
    <x v="0"/>
    <x v="0"/>
    <n v="4500"/>
    <n v="6000"/>
    <n v="4"/>
    <n v="18000"/>
    <n v="24000"/>
  </r>
  <r>
    <s v="Or_1176"/>
    <x v="11"/>
    <x v="19"/>
    <x v="175"/>
    <x v="8"/>
    <x v="0"/>
    <x v="0"/>
    <x v="0"/>
    <n v="4500"/>
    <n v="6000"/>
    <n v="3"/>
    <n v="13500"/>
    <n v="18000"/>
  </r>
  <r>
    <s v="Or_1177"/>
    <x v="11"/>
    <x v="20"/>
    <x v="176"/>
    <x v="0"/>
    <x v="0"/>
    <x v="0"/>
    <x v="0"/>
    <n v="4500"/>
    <n v="6000"/>
    <n v="3"/>
    <n v="13500"/>
    <n v="18000"/>
  </r>
  <r>
    <s v="Or_1178"/>
    <x v="11"/>
    <x v="21"/>
    <x v="177"/>
    <x v="7"/>
    <x v="0"/>
    <x v="0"/>
    <x v="0"/>
    <n v="4500"/>
    <n v="6000"/>
    <n v="4"/>
    <n v="18000"/>
    <n v="24000"/>
  </r>
  <r>
    <s v="Or_1179"/>
    <x v="11"/>
    <x v="22"/>
    <x v="178"/>
    <x v="10"/>
    <x v="0"/>
    <x v="1"/>
    <x v="1"/>
    <n v="3700"/>
    <n v="4450"/>
    <n v="3"/>
    <n v="11100"/>
    <n v="13350"/>
  </r>
  <r>
    <s v="Or_1180"/>
    <x v="11"/>
    <x v="23"/>
    <x v="179"/>
    <x v="5"/>
    <x v="0"/>
    <x v="1"/>
    <x v="1"/>
    <n v="3700"/>
    <n v="4450"/>
    <n v="3"/>
    <n v="11100"/>
    <n v="13350"/>
  </r>
  <r>
    <s v="Or_1181"/>
    <x v="11"/>
    <x v="24"/>
    <x v="180"/>
    <x v="6"/>
    <x v="0"/>
    <x v="1"/>
    <x v="1"/>
    <n v="3700"/>
    <n v="4450"/>
    <n v="2"/>
    <n v="7400"/>
    <n v="8900"/>
  </r>
  <r>
    <s v="Or_1182"/>
    <x v="11"/>
    <x v="25"/>
    <x v="181"/>
    <x v="4"/>
    <x v="0"/>
    <x v="1"/>
    <x v="1"/>
    <n v="3700"/>
    <n v="4450"/>
    <n v="4"/>
    <n v="14800"/>
    <n v="17800"/>
  </r>
  <r>
    <s v="Or_1183"/>
    <x v="11"/>
    <x v="26"/>
    <x v="182"/>
    <x v="6"/>
    <x v="0"/>
    <x v="2"/>
    <x v="0"/>
    <n v="2500"/>
    <n v="3350"/>
    <n v="2"/>
    <n v="5000"/>
    <n v="6700"/>
  </r>
  <r>
    <s v="Or_1184"/>
    <x v="11"/>
    <x v="27"/>
    <x v="183"/>
    <x v="22"/>
    <x v="0"/>
    <x v="2"/>
    <x v="0"/>
    <n v="2500"/>
    <n v="3350"/>
    <n v="3"/>
    <n v="7500"/>
    <n v="10050"/>
  </r>
  <r>
    <s v="Or_1185"/>
    <x v="11"/>
    <x v="28"/>
    <x v="184"/>
    <x v="5"/>
    <x v="0"/>
    <x v="2"/>
    <x v="0"/>
    <n v="2500"/>
    <n v="3350"/>
    <n v="3"/>
    <n v="7500"/>
    <n v="10050"/>
  </r>
  <r>
    <s v="Or_1186"/>
    <x v="11"/>
    <x v="29"/>
    <x v="185"/>
    <x v="7"/>
    <x v="0"/>
    <x v="2"/>
    <x v="0"/>
    <n v="2500"/>
    <n v="3350"/>
    <n v="3"/>
    <n v="7500"/>
    <n v="10050"/>
  </r>
  <r>
    <s v="Or_1187"/>
    <x v="11"/>
    <x v="30"/>
    <x v="186"/>
    <x v="9"/>
    <x v="0"/>
    <x v="2"/>
    <x v="0"/>
    <n v="2500"/>
    <n v="3350"/>
    <n v="2"/>
    <n v="5000"/>
    <n v="6700"/>
  </r>
  <r>
    <s v="Or_1188"/>
    <x v="11"/>
    <x v="31"/>
    <x v="187"/>
    <x v="8"/>
    <x v="0"/>
    <x v="2"/>
    <x v="0"/>
    <n v="2500"/>
    <n v="3350"/>
    <n v="1"/>
    <n v="2500"/>
    <n v="3350"/>
  </r>
  <r>
    <s v="Or_1189"/>
    <x v="11"/>
    <x v="32"/>
    <x v="188"/>
    <x v="2"/>
    <x v="0"/>
    <x v="2"/>
    <x v="0"/>
    <n v="2500"/>
    <n v="3350"/>
    <n v="3"/>
    <n v="7500"/>
    <n v="10050"/>
  </r>
  <r>
    <s v="Or_1190"/>
    <x v="11"/>
    <x v="33"/>
    <x v="189"/>
    <x v="7"/>
    <x v="0"/>
    <x v="2"/>
    <x v="0"/>
    <n v="2500"/>
    <n v="3350"/>
    <n v="2"/>
    <n v="5000"/>
    <n v="6700"/>
  </r>
  <r>
    <s v="Or_1191"/>
    <x v="11"/>
    <x v="34"/>
    <x v="190"/>
    <x v="3"/>
    <x v="0"/>
    <x v="2"/>
    <x v="0"/>
    <n v="2500"/>
    <n v="3350"/>
    <n v="4"/>
    <n v="10000"/>
    <n v="13400"/>
  </r>
  <r>
    <s v="Or_1192"/>
    <x v="11"/>
    <x v="35"/>
    <x v="191"/>
    <x v="20"/>
    <x v="0"/>
    <x v="2"/>
    <x v="0"/>
    <n v="2500"/>
    <n v="3350"/>
    <n v="3"/>
    <n v="7500"/>
    <n v="10050"/>
  </r>
  <r>
    <s v="Or_1193"/>
    <x v="11"/>
    <x v="36"/>
    <x v="192"/>
    <x v="3"/>
    <x v="0"/>
    <x v="2"/>
    <x v="0"/>
    <n v="2500"/>
    <n v="3350"/>
    <n v="3"/>
    <n v="7500"/>
    <n v="10050"/>
  </r>
  <r>
    <s v="Or_1194"/>
    <x v="11"/>
    <x v="37"/>
    <x v="193"/>
    <x v="10"/>
    <x v="0"/>
    <x v="3"/>
    <x v="1"/>
    <n v="3500"/>
    <n v="4750"/>
    <n v="2"/>
    <n v="7000"/>
    <n v="9500"/>
  </r>
  <r>
    <s v="Or_1195"/>
    <x v="11"/>
    <x v="38"/>
    <x v="194"/>
    <x v="5"/>
    <x v="0"/>
    <x v="3"/>
    <x v="1"/>
    <n v="3500"/>
    <n v="4750"/>
    <n v="3"/>
    <n v="10500"/>
    <n v="14250"/>
  </r>
  <r>
    <s v="Or_1196"/>
    <x v="11"/>
    <x v="39"/>
    <x v="195"/>
    <x v="7"/>
    <x v="0"/>
    <x v="3"/>
    <x v="1"/>
    <n v="3500"/>
    <n v="4750"/>
    <n v="1"/>
    <n v="3500"/>
    <n v="4750"/>
  </r>
  <r>
    <s v="Or_1197"/>
    <x v="11"/>
    <x v="40"/>
    <x v="196"/>
    <x v="1"/>
    <x v="0"/>
    <x v="4"/>
    <x v="1"/>
    <n v="3800"/>
    <n v="4430"/>
    <n v="4"/>
    <n v="15200"/>
    <n v="17720"/>
  </r>
  <r>
    <s v="Or_1198"/>
    <x v="11"/>
    <x v="2"/>
    <x v="197"/>
    <x v="14"/>
    <x v="0"/>
    <x v="4"/>
    <x v="1"/>
    <n v="3800"/>
    <n v="4430"/>
    <n v="4"/>
    <n v="15200"/>
    <n v="17720"/>
  </r>
  <r>
    <s v="Or_1199"/>
    <x v="11"/>
    <x v="41"/>
    <x v="198"/>
    <x v="5"/>
    <x v="0"/>
    <x v="3"/>
    <x v="1"/>
    <n v="3500"/>
    <n v="4750"/>
    <n v="3"/>
    <n v="10500"/>
    <n v="14250"/>
  </r>
  <r>
    <s v="Or_1200"/>
    <x v="11"/>
    <x v="4"/>
    <x v="199"/>
    <x v="8"/>
    <x v="0"/>
    <x v="3"/>
    <x v="1"/>
    <n v="3500"/>
    <n v="4750"/>
    <n v="3"/>
    <n v="10500"/>
    <n v="14250"/>
  </r>
  <r>
    <s v="Or_1201"/>
    <x v="11"/>
    <x v="5"/>
    <x v="200"/>
    <x v="6"/>
    <x v="0"/>
    <x v="3"/>
    <x v="1"/>
    <n v="3500"/>
    <n v="4750"/>
    <n v="1"/>
    <n v="3500"/>
    <n v="4750"/>
  </r>
  <r>
    <s v="Or_1202"/>
    <x v="11"/>
    <x v="6"/>
    <x v="201"/>
    <x v="9"/>
    <x v="0"/>
    <x v="3"/>
    <x v="1"/>
    <n v="3500"/>
    <n v="4750"/>
    <n v="4"/>
    <n v="14000"/>
    <n v="19000"/>
  </r>
  <r>
    <s v="Or_1203"/>
    <x v="11"/>
    <x v="7"/>
    <x v="202"/>
    <x v="8"/>
    <x v="0"/>
    <x v="3"/>
    <x v="1"/>
    <n v="3500"/>
    <n v="4750"/>
    <n v="4"/>
    <n v="14000"/>
    <n v="19000"/>
  </r>
  <r>
    <s v="Or_1204"/>
    <x v="11"/>
    <x v="8"/>
    <x v="203"/>
    <x v="9"/>
    <x v="0"/>
    <x v="3"/>
    <x v="1"/>
    <n v="3500"/>
    <n v="4750"/>
    <n v="3"/>
    <n v="10500"/>
    <n v="14250"/>
  </r>
  <r>
    <s v="Or_1205"/>
    <x v="11"/>
    <x v="9"/>
    <x v="204"/>
    <x v="4"/>
    <x v="0"/>
    <x v="3"/>
    <x v="1"/>
    <n v="3500"/>
    <n v="4750"/>
    <n v="3"/>
    <n v="10500"/>
    <n v="14250"/>
  </r>
  <r>
    <s v="Or_1206"/>
    <x v="11"/>
    <x v="10"/>
    <x v="205"/>
    <x v="3"/>
    <x v="0"/>
    <x v="0"/>
    <x v="0"/>
    <n v="4500"/>
    <n v="6000"/>
    <n v="2"/>
    <n v="9000"/>
    <n v="12000"/>
  </r>
  <r>
    <s v="Or_1207"/>
    <x v="11"/>
    <x v="42"/>
    <x v="206"/>
    <x v="6"/>
    <x v="0"/>
    <x v="0"/>
    <x v="0"/>
    <n v="4500"/>
    <n v="6000"/>
    <n v="3"/>
    <n v="13500"/>
    <n v="18000"/>
  </r>
  <r>
    <s v="Or_1208"/>
    <x v="11"/>
    <x v="12"/>
    <x v="207"/>
    <x v="12"/>
    <x v="0"/>
    <x v="5"/>
    <x v="2"/>
    <n v="3600"/>
    <n v="4400"/>
    <n v="1"/>
    <n v="3600"/>
    <n v="4400"/>
  </r>
  <r>
    <s v="Or_1209"/>
    <x v="11"/>
    <x v="43"/>
    <x v="208"/>
    <x v="6"/>
    <x v="0"/>
    <x v="1"/>
    <x v="1"/>
    <n v="3700"/>
    <n v="4450"/>
    <n v="4"/>
    <n v="14800"/>
    <n v="17800"/>
  </r>
  <r>
    <s v="Or_1210"/>
    <x v="11"/>
    <x v="14"/>
    <x v="209"/>
    <x v="5"/>
    <x v="0"/>
    <x v="1"/>
    <x v="1"/>
    <n v="3700"/>
    <n v="4450"/>
    <n v="2"/>
    <n v="7400"/>
    <n v="8900"/>
  </r>
  <r>
    <s v="Or_1211"/>
    <x v="11"/>
    <x v="15"/>
    <x v="210"/>
    <x v="2"/>
    <x v="0"/>
    <x v="1"/>
    <x v="1"/>
    <n v="3700"/>
    <n v="4450"/>
    <n v="2"/>
    <n v="7400"/>
    <n v="8900"/>
  </r>
  <r>
    <s v="Or_1212"/>
    <x v="11"/>
    <x v="16"/>
    <x v="211"/>
    <x v="10"/>
    <x v="0"/>
    <x v="1"/>
    <x v="1"/>
    <n v="3700"/>
    <n v="4450"/>
    <n v="4"/>
    <n v="14800"/>
    <n v="17800"/>
  </r>
  <r>
    <s v="Or_1213"/>
    <x v="11"/>
    <x v="17"/>
    <x v="212"/>
    <x v="12"/>
    <x v="0"/>
    <x v="1"/>
    <x v="1"/>
    <n v="3700"/>
    <n v="4450"/>
    <n v="1"/>
    <n v="3700"/>
    <n v="4450"/>
  </r>
  <r>
    <s v="Or_1214"/>
    <x v="11"/>
    <x v="18"/>
    <x v="213"/>
    <x v="9"/>
    <x v="0"/>
    <x v="5"/>
    <x v="2"/>
    <n v="3600"/>
    <n v="4400"/>
    <n v="1"/>
    <n v="3600"/>
    <n v="4400"/>
  </r>
  <r>
    <s v="Or_1215"/>
    <x v="11"/>
    <x v="19"/>
    <x v="214"/>
    <x v="18"/>
    <x v="0"/>
    <x v="5"/>
    <x v="2"/>
    <n v="3600"/>
    <n v="4400"/>
    <n v="3"/>
    <n v="10800"/>
    <n v="13200"/>
  </r>
  <r>
    <s v="Or_1216"/>
    <x v="11"/>
    <x v="20"/>
    <x v="215"/>
    <x v="6"/>
    <x v="0"/>
    <x v="5"/>
    <x v="2"/>
    <n v="3600"/>
    <n v="4400"/>
    <n v="4"/>
    <n v="14400"/>
    <n v="17600"/>
  </r>
  <r>
    <s v="Or_1217"/>
    <x v="11"/>
    <x v="21"/>
    <x v="216"/>
    <x v="5"/>
    <x v="0"/>
    <x v="5"/>
    <x v="2"/>
    <n v="3600"/>
    <n v="4400"/>
    <n v="1"/>
    <n v="3600"/>
    <n v="4400"/>
  </r>
  <r>
    <s v="Or_1218"/>
    <x v="11"/>
    <x v="22"/>
    <x v="217"/>
    <x v="4"/>
    <x v="0"/>
    <x v="5"/>
    <x v="2"/>
    <n v="3600"/>
    <n v="4400"/>
    <n v="4"/>
    <n v="14400"/>
    <n v="17600"/>
  </r>
  <r>
    <s v="Or_1219"/>
    <x v="11"/>
    <x v="23"/>
    <x v="218"/>
    <x v="2"/>
    <x v="0"/>
    <x v="4"/>
    <x v="1"/>
    <n v="3800"/>
    <n v="4430"/>
    <n v="2"/>
    <n v="7600"/>
    <n v="8860"/>
  </r>
  <r>
    <s v="Or_1220"/>
    <x v="11"/>
    <x v="24"/>
    <x v="219"/>
    <x v="1"/>
    <x v="0"/>
    <x v="4"/>
    <x v="1"/>
    <n v="3800"/>
    <n v="4430"/>
    <n v="3"/>
    <n v="11400"/>
    <n v="13290"/>
  </r>
  <r>
    <s v="Or_1221"/>
    <x v="11"/>
    <x v="25"/>
    <x v="220"/>
    <x v="6"/>
    <x v="0"/>
    <x v="4"/>
    <x v="1"/>
    <n v="3800"/>
    <n v="4430"/>
    <n v="4"/>
    <n v="15200"/>
    <n v="17720"/>
  </r>
  <r>
    <s v="Or_1222"/>
    <x v="11"/>
    <x v="26"/>
    <x v="221"/>
    <x v="3"/>
    <x v="0"/>
    <x v="4"/>
    <x v="1"/>
    <n v="3800"/>
    <n v="4430"/>
    <n v="4"/>
    <n v="15200"/>
    <n v="17720"/>
  </r>
  <r>
    <s v="Or_1223"/>
    <x v="11"/>
    <x v="27"/>
    <x v="222"/>
    <x v="3"/>
    <x v="0"/>
    <x v="0"/>
    <x v="0"/>
    <n v="4500"/>
    <n v="6000"/>
    <n v="4"/>
    <n v="18000"/>
    <n v="24000"/>
  </r>
  <r>
    <s v="Or_1224"/>
    <x v="11"/>
    <x v="28"/>
    <x v="223"/>
    <x v="14"/>
    <x v="0"/>
    <x v="0"/>
    <x v="0"/>
    <n v="4500"/>
    <n v="6000"/>
    <n v="3"/>
    <n v="13500"/>
    <n v="18000"/>
  </r>
  <r>
    <s v="Or_1225"/>
    <x v="11"/>
    <x v="29"/>
    <x v="224"/>
    <x v="10"/>
    <x v="0"/>
    <x v="0"/>
    <x v="0"/>
    <n v="4500"/>
    <n v="6000"/>
    <n v="1"/>
    <n v="4500"/>
    <n v="6000"/>
  </r>
  <r>
    <s v="Or_1226"/>
    <x v="11"/>
    <x v="30"/>
    <x v="225"/>
    <x v="6"/>
    <x v="0"/>
    <x v="0"/>
    <x v="0"/>
    <n v="4500"/>
    <n v="6000"/>
    <n v="3"/>
    <n v="13500"/>
    <n v="18000"/>
  </r>
  <r>
    <s v="Or_1227"/>
    <x v="11"/>
    <x v="31"/>
    <x v="226"/>
    <x v="9"/>
    <x v="0"/>
    <x v="0"/>
    <x v="0"/>
    <n v="4500"/>
    <n v="6000"/>
    <n v="4"/>
    <n v="18000"/>
    <n v="24000"/>
  </r>
  <r>
    <s v="Or_1228"/>
    <x v="11"/>
    <x v="32"/>
    <x v="227"/>
    <x v="18"/>
    <x v="0"/>
    <x v="0"/>
    <x v="0"/>
    <n v="4500"/>
    <n v="6000"/>
    <n v="2"/>
    <n v="9000"/>
    <n v="12000"/>
  </r>
  <r>
    <s v="Or_1229"/>
    <x v="12"/>
    <x v="33"/>
    <x v="228"/>
    <x v="3"/>
    <x v="0"/>
    <x v="0"/>
    <x v="0"/>
    <n v="4500"/>
    <n v="6000"/>
    <n v="3"/>
    <n v="13500"/>
    <n v="18000"/>
  </r>
  <r>
    <s v="Or_1230"/>
    <x v="12"/>
    <x v="34"/>
    <x v="229"/>
    <x v="9"/>
    <x v="0"/>
    <x v="0"/>
    <x v="0"/>
    <n v="4500"/>
    <n v="6000"/>
    <n v="3"/>
    <n v="13500"/>
    <n v="18000"/>
  </r>
  <r>
    <s v="Or_1231"/>
    <x v="12"/>
    <x v="35"/>
    <x v="230"/>
    <x v="8"/>
    <x v="0"/>
    <x v="0"/>
    <x v="0"/>
    <n v="4500"/>
    <n v="6000"/>
    <n v="3"/>
    <n v="13500"/>
    <n v="18000"/>
  </r>
  <r>
    <s v="Or_1232"/>
    <x v="12"/>
    <x v="36"/>
    <x v="231"/>
    <x v="4"/>
    <x v="0"/>
    <x v="0"/>
    <x v="0"/>
    <n v="4500"/>
    <n v="6000"/>
    <n v="1"/>
    <n v="4500"/>
    <n v="6000"/>
  </r>
  <r>
    <s v="Or_1233"/>
    <x v="12"/>
    <x v="37"/>
    <x v="232"/>
    <x v="9"/>
    <x v="0"/>
    <x v="0"/>
    <x v="0"/>
    <n v="4500"/>
    <n v="6000"/>
    <n v="2"/>
    <n v="9000"/>
    <n v="12000"/>
  </r>
  <r>
    <s v="Or_1234"/>
    <x v="12"/>
    <x v="38"/>
    <x v="233"/>
    <x v="1"/>
    <x v="0"/>
    <x v="0"/>
    <x v="0"/>
    <n v="4500"/>
    <n v="6000"/>
    <n v="4"/>
    <n v="18000"/>
    <n v="24000"/>
  </r>
  <r>
    <s v="Or_1235"/>
    <x v="12"/>
    <x v="39"/>
    <x v="234"/>
    <x v="6"/>
    <x v="0"/>
    <x v="0"/>
    <x v="0"/>
    <n v="4500"/>
    <n v="6000"/>
    <n v="1"/>
    <n v="4500"/>
    <n v="6000"/>
  </r>
  <r>
    <s v="Or_1236"/>
    <x v="12"/>
    <x v="40"/>
    <x v="235"/>
    <x v="12"/>
    <x v="0"/>
    <x v="0"/>
    <x v="0"/>
    <n v="4500"/>
    <n v="6000"/>
    <n v="2"/>
    <n v="9000"/>
    <n v="12000"/>
  </r>
  <r>
    <s v="Or_1237"/>
    <x v="12"/>
    <x v="2"/>
    <x v="236"/>
    <x v="0"/>
    <x v="0"/>
    <x v="1"/>
    <x v="1"/>
    <n v="3700"/>
    <n v="4450"/>
    <n v="4"/>
    <n v="14800"/>
    <n v="17800"/>
  </r>
  <r>
    <s v="Or_1238"/>
    <x v="12"/>
    <x v="41"/>
    <x v="237"/>
    <x v="6"/>
    <x v="0"/>
    <x v="1"/>
    <x v="1"/>
    <n v="3700"/>
    <n v="4450"/>
    <n v="4"/>
    <n v="14800"/>
    <n v="17800"/>
  </r>
  <r>
    <s v="Or_1239"/>
    <x v="12"/>
    <x v="4"/>
    <x v="238"/>
    <x v="12"/>
    <x v="0"/>
    <x v="1"/>
    <x v="1"/>
    <n v="3700"/>
    <n v="4450"/>
    <n v="2"/>
    <n v="7400"/>
    <n v="8900"/>
  </r>
  <r>
    <s v="Or_1240"/>
    <x v="12"/>
    <x v="5"/>
    <x v="239"/>
    <x v="4"/>
    <x v="0"/>
    <x v="1"/>
    <x v="1"/>
    <n v="3700"/>
    <n v="4450"/>
    <n v="1"/>
    <n v="3700"/>
    <n v="4450"/>
  </r>
  <r>
    <s v="Or_1241"/>
    <x v="12"/>
    <x v="6"/>
    <x v="240"/>
    <x v="8"/>
    <x v="0"/>
    <x v="2"/>
    <x v="0"/>
    <n v="2500"/>
    <n v="3350"/>
    <n v="4"/>
    <n v="10000"/>
    <n v="13400"/>
  </r>
  <r>
    <s v="Or_1242"/>
    <x v="12"/>
    <x v="7"/>
    <x v="241"/>
    <x v="8"/>
    <x v="0"/>
    <x v="2"/>
    <x v="0"/>
    <n v="2500"/>
    <n v="3350"/>
    <n v="2"/>
    <n v="5000"/>
    <n v="6700"/>
  </r>
  <r>
    <s v="Or_1243"/>
    <x v="12"/>
    <x v="8"/>
    <x v="242"/>
    <x v="8"/>
    <x v="0"/>
    <x v="2"/>
    <x v="0"/>
    <n v="2500"/>
    <n v="3350"/>
    <n v="2"/>
    <n v="5000"/>
    <n v="6700"/>
  </r>
  <r>
    <s v="Or_1244"/>
    <x v="12"/>
    <x v="9"/>
    <x v="243"/>
    <x v="0"/>
    <x v="0"/>
    <x v="2"/>
    <x v="0"/>
    <n v="2500"/>
    <n v="3350"/>
    <n v="4"/>
    <n v="10000"/>
    <n v="13400"/>
  </r>
  <r>
    <s v="Or_1245"/>
    <x v="12"/>
    <x v="10"/>
    <x v="244"/>
    <x v="8"/>
    <x v="0"/>
    <x v="2"/>
    <x v="0"/>
    <n v="2500"/>
    <n v="3350"/>
    <n v="3"/>
    <n v="7500"/>
    <n v="10050"/>
  </r>
  <r>
    <s v="Or_1246"/>
    <x v="12"/>
    <x v="42"/>
    <x v="245"/>
    <x v="8"/>
    <x v="0"/>
    <x v="2"/>
    <x v="0"/>
    <n v="2500"/>
    <n v="3350"/>
    <n v="3"/>
    <n v="7500"/>
    <n v="10050"/>
  </r>
  <r>
    <s v="Or_1247"/>
    <x v="12"/>
    <x v="12"/>
    <x v="246"/>
    <x v="5"/>
    <x v="0"/>
    <x v="2"/>
    <x v="0"/>
    <n v="2500"/>
    <n v="3350"/>
    <n v="2"/>
    <n v="5000"/>
    <n v="6700"/>
  </r>
  <r>
    <s v="Or_1248"/>
    <x v="12"/>
    <x v="43"/>
    <x v="247"/>
    <x v="4"/>
    <x v="0"/>
    <x v="2"/>
    <x v="0"/>
    <n v="2500"/>
    <n v="3350"/>
    <n v="1"/>
    <n v="2500"/>
    <n v="3350"/>
  </r>
  <r>
    <s v="Or_1249"/>
    <x v="12"/>
    <x v="14"/>
    <x v="248"/>
    <x v="3"/>
    <x v="0"/>
    <x v="2"/>
    <x v="0"/>
    <n v="2500"/>
    <n v="3350"/>
    <n v="3"/>
    <n v="7500"/>
    <n v="10050"/>
  </r>
  <r>
    <s v="Or_1250"/>
    <x v="12"/>
    <x v="15"/>
    <x v="249"/>
    <x v="18"/>
    <x v="0"/>
    <x v="2"/>
    <x v="0"/>
    <n v="2500"/>
    <n v="3350"/>
    <n v="3"/>
    <n v="7500"/>
    <n v="10050"/>
  </r>
  <r>
    <s v="Or_1251"/>
    <x v="12"/>
    <x v="16"/>
    <x v="250"/>
    <x v="6"/>
    <x v="0"/>
    <x v="2"/>
    <x v="0"/>
    <n v="2500"/>
    <n v="3350"/>
    <n v="4"/>
    <n v="10000"/>
    <n v="13400"/>
  </r>
  <r>
    <s v="Or_1252"/>
    <x v="12"/>
    <x v="17"/>
    <x v="251"/>
    <x v="12"/>
    <x v="0"/>
    <x v="3"/>
    <x v="1"/>
    <n v="3500"/>
    <n v="4750"/>
    <n v="4"/>
    <n v="14000"/>
    <n v="19000"/>
  </r>
  <r>
    <s v="Or_1253"/>
    <x v="12"/>
    <x v="18"/>
    <x v="252"/>
    <x v="10"/>
    <x v="0"/>
    <x v="3"/>
    <x v="1"/>
    <n v="3500"/>
    <n v="4750"/>
    <n v="4"/>
    <n v="14000"/>
    <n v="19000"/>
  </r>
  <r>
    <s v="Or_1254"/>
    <x v="12"/>
    <x v="19"/>
    <x v="253"/>
    <x v="6"/>
    <x v="0"/>
    <x v="3"/>
    <x v="1"/>
    <n v="3500"/>
    <n v="4750"/>
    <n v="2"/>
    <n v="7000"/>
    <n v="9500"/>
  </r>
  <r>
    <s v="Or_1255"/>
    <x v="12"/>
    <x v="20"/>
    <x v="254"/>
    <x v="1"/>
    <x v="0"/>
    <x v="4"/>
    <x v="1"/>
    <n v="3800"/>
    <n v="4430"/>
    <n v="4"/>
    <n v="15200"/>
    <n v="17720"/>
  </r>
  <r>
    <s v="Or_1256"/>
    <x v="12"/>
    <x v="21"/>
    <x v="255"/>
    <x v="9"/>
    <x v="0"/>
    <x v="4"/>
    <x v="1"/>
    <n v="3800"/>
    <n v="4430"/>
    <n v="1"/>
    <n v="3800"/>
    <n v="4430"/>
  </r>
  <r>
    <s v="Or_1257"/>
    <x v="12"/>
    <x v="22"/>
    <x v="256"/>
    <x v="8"/>
    <x v="0"/>
    <x v="3"/>
    <x v="1"/>
    <n v="3500"/>
    <n v="4750"/>
    <n v="1"/>
    <n v="3500"/>
    <n v="4750"/>
  </r>
  <r>
    <s v="Or_1258"/>
    <x v="12"/>
    <x v="23"/>
    <x v="257"/>
    <x v="0"/>
    <x v="0"/>
    <x v="3"/>
    <x v="1"/>
    <n v="3500"/>
    <n v="4750"/>
    <n v="4"/>
    <n v="14000"/>
    <n v="19000"/>
  </r>
  <r>
    <s v="Or_1259"/>
    <x v="12"/>
    <x v="24"/>
    <x v="258"/>
    <x v="9"/>
    <x v="0"/>
    <x v="3"/>
    <x v="1"/>
    <n v="3500"/>
    <n v="4750"/>
    <n v="3"/>
    <n v="10500"/>
    <n v="14250"/>
  </r>
  <r>
    <s v="Or_1260"/>
    <x v="12"/>
    <x v="25"/>
    <x v="259"/>
    <x v="4"/>
    <x v="0"/>
    <x v="3"/>
    <x v="1"/>
    <n v="3500"/>
    <n v="4750"/>
    <n v="3"/>
    <n v="10500"/>
    <n v="14250"/>
  </r>
  <r>
    <s v="Or_1261"/>
    <x v="12"/>
    <x v="26"/>
    <x v="260"/>
    <x v="8"/>
    <x v="0"/>
    <x v="3"/>
    <x v="1"/>
    <n v="3500"/>
    <n v="4750"/>
    <n v="3"/>
    <n v="10500"/>
    <n v="14250"/>
  </r>
  <r>
    <s v="Or_1262"/>
    <x v="12"/>
    <x v="27"/>
    <x v="261"/>
    <x v="6"/>
    <x v="0"/>
    <x v="3"/>
    <x v="1"/>
    <n v="3500"/>
    <n v="4750"/>
    <n v="2"/>
    <n v="7000"/>
    <n v="9500"/>
  </r>
  <r>
    <s v="Or_1263"/>
    <x v="12"/>
    <x v="28"/>
    <x v="262"/>
    <x v="8"/>
    <x v="0"/>
    <x v="3"/>
    <x v="1"/>
    <n v="3500"/>
    <n v="4750"/>
    <n v="1"/>
    <n v="3500"/>
    <n v="4750"/>
  </r>
  <r>
    <s v="Or_1264"/>
    <x v="12"/>
    <x v="29"/>
    <x v="263"/>
    <x v="1"/>
    <x v="0"/>
    <x v="0"/>
    <x v="0"/>
    <n v="4500"/>
    <n v="6000"/>
    <n v="2"/>
    <n v="9000"/>
    <n v="12000"/>
  </r>
  <r>
    <s v="Or_1265"/>
    <x v="12"/>
    <x v="30"/>
    <x v="264"/>
    <x v="5"/>
    <x v="0"/>
    <x v="0"/>
    <x v="0"/>
    <n v="4500"/>
    <n v="6000"/>
    <n v="4"/>
    <n v="18000"/>
    <n v="24000"/>
  </r>
  <r>
    <s v="Or_1266"/>
    <x v="12"/>
    <x v="31"/>
    <x v="265"/>
    <x v="14"/>
    <x v="0"/>
    <x v="5"/>
    <x v="2"/>
    <n v="3600"/>
    <n v="4400"/>
    <n v="3"/>
    <n v="10800"/>
    <n v="13200"/>
  </r>
  <r>
    <s v="Or_1267"/>
    <x v="12"/>
    <x v="32"/>
    <x v="266"/>
    <x v="0"/>
    <x v="0"/>
    <x v="1"/>
    <x v="1"/>
    <n v="3700"/>
    <n v="4450"/>
    <n v="4"/>
    <n v="14800"/>
    <n v="17800"/>
  </r>
  <r>
    <s v="Or_1268"/>
    <x v="12"/>
    <x v="33"/>
    <x v="267"/>
    <x v="19"/>
    <x v="0"/>
    <x v="1"/>
    <x v="1"/>
    <n v="3700"/>
    <n v="4450"/>
    <n v="4"/>
    <n v="14800"/>
    <n v="17800"/>
  </r>
  <r>
    <s v="Or_1269"/>
    <x v="12"/>
    <x v="34"/>
    <x v="268"/>
    <x v="5"/>
    <x v="0"/>
    <x v="1"/>
    <x v="1"/>
    <n v="3700"/>
    <n v="4450"/>
    <n v="1"/>
    <n v="3700"/>
    <n v="4450"/>
  </r>
  <r>
    <s v="Or_1270"/>
    <x v="12"/>
    <x v="35"/>
    <x v="269"/>
    <x v="17"/>
    <x v="0"/>
    <x v="1"/>
    <x v="1"/>
    <n v="3700"/>
    <n v="4450"/>
    <n v="1"/>
    <n v="3700"/>
    <n v="4450"/>
  </r>
  <r>
    <s v="Or_1271"/>
    <x v="12"/>
    <x v="36"/>
    <x v="270"/>
    <x v="2"/>
    <x v="0"/>
    <x v="1"/>
    <x v="1"/>
    <n v="3700"/>
    <n v="4450"/>
    <n v="1"/>
    <n v="3700"/>
    <n v="4450"/>
  </r>
  <r>
    <s v="Or_1272"/>
    <x v="12"/>
    <x v="37"/>
    <x v="271"/>
    <x v="12"/>
    <x v="0"/>
    <x v="5"/>
    <x v="2"/>
    <n v="3600"/>
    <n v="4400"/>
    <n v="1"/>
    <n v="3600"/>
    <n v="4400"/>
  </r>
  <r>
    <s v="Or_1273"/>
    <x v="12"/>
    <x v="38"/>
    <x v="272"/>
    <x v="3"/>
    <x v="0"/>
    <x v="5"/>
    <x v="2"/>
    <n v="3600"/>
    <n v="4400"/>
    <n v="3"/>
    <n v="10800"/>
    <n v="13200"/>
  </r>
  <r>
    <s v="Or_1274"/>
    <x v="12"/>
    <x v="39"/>
    <x v="273"/>
    <x v="25"/>
    <x v="0"/>
    <x v="5"/>
    <x v="2"/>
    <n v="3600"/>
    <n v="4400"/>
    <n v="1"/>
    <n v="3600"/>
    <n v="4400"/>
  </r>
  <r>
    <s v="Or_1275"/>
    <x v="12"/>
    <x v="40"/>
    <x v="274"/>
    <x v="6"/>
    <x v="0"/>
    <x v="5"/>
    <x v="2"/>
    <n v="3600"/>
    <n v="4400"/>
    <n v="4"/>
    <n v="14400"/>
    <n v="17600"/>
  </r>
  <r>
    <s v="Or_1276"/>
    <x v="13"/>
    <x v="2"/>
    <x v="275"/>
    <x v="1"/>
    <x v="0"/>
    <x v="5"/>
    <x v="2"/>
    <n v="3600"/>
    <n v="4400"/>
    <n v="2"/>
    <n v="7200"/>
    <n v="8800"/>
  </r>
  <r>
    <s v="Or_1277"/>
    <x v="13"/>
    <x v="41"/>
    <x v="276"/>
    <x v="4"/>
    <x v="0"/>
    <x v="4"/>
    <x v="1"/>
    <n v="3800"/>
    <n v="4430"/>
    <n v="4"/>
    <n v="15200"/>
    <n v="17720"/>
  </r>
  <r>
    <s v="Or_1278"/>
    <x v="13"/>
    <x v="4"/>
    <x v="277"/>
    <x v="11"/>
    <x v="0"/>
    <x v="4"/>
    <x v="1"/>
    <n v="3800"/>
    <n v="4430"/>
    <n v="3"/>
    <n v="11400"/>
    <n v="13290"/>
  </r>
  <r>
    <s v="Or_1279"/>
    <x v="13"/>
    <x v="5"/>
    <x v="278"/>
    <x v="12"/>
    <x v="0"/>
    <x v="4"/>
    <x v="1"/>
    <n v="3800"/>
    <n v="4430"/>
    <n v="4"/>
    <n v="15200"/>
    <n v="17720"/>
  </r>
  <r>
    <s v="Or_1280"/>
    <x v="13"/>
    <x v="6"/>
    <x v="279"/>
    <x v="6"/>
    <x v="0"/>
    <x v="4"/>
    <x v="1"/>
    <n v="3800"/>
    <n v="4430"/>
    <n v="1"/>
    <n v="3800"/>
    <n v="4430"/>
  </r>
  <r>
    <s v="Or_1281"/>
    <x v="13"/>
    <x v="7"/>
    <x v="280"/>
    <x v="3"/>
    <x v="0"/>
    <x v="0"/>
    <x v="0"/>
    <n v="4500"/>
    <n v="6000"/>
    <n v="1"/>
    <n v="4500"/>
    <n v="6000"/>
  </r>
  <r>
    <s v="Or_1282"/>
    <x v="13"/>
    <x v="8"/>
    <x v="281"/>
    <x v="7"/>
    <x v="0"/>
    <x v="0"/>
    <x v="0"/>
    <n v="4500"/>
    <n v="6000"/>
    <n v="1"/>
    <n v="4500"/>
    <n v="6000"/>
  </r>
  <r>
    <s v="Or_1283"/>
    <x v="13"/>
    <x v="9"/>
    <x v="282"/>
    <x v="8"/>
    <x v="0"/>
    <x v="0"/>
    <x v="0"/>
    <n v="4500"/>
    <n v="6000"/>
    <n v="3"/>
    <n v="13500"/>
    <n v="18000"/>
  </r>
  <r>
    <s v="Or_1284"/>
    <x v="13"/>
    <x v="10"/>
    <x v="283"/>
    <x v="3"/>
    <x v="0"/>
    <x v="0"/>
    <x v="0"/>
    <n v="4500"/>
    <n v="6000"/>
    <n v="2"/>
    <n v="9000"/>
    <n v="12000"/>
  </r>
  <r>
    <s v="Or_1285"/>
    <x v="13"/>
    <x v="42"/>
    <x v="284"/>
    <x v="5"/>
    <x v="0"/>
    <x v="0"/>
    <x v="0"/>
    <n v="4500"/>
    <n v="6000"/>
    <n v="1"/>
    <n v="4500"/>
    <n v="6000"/>
  </r>
  <r>
    <s v="Or_1286"/>
    <x v="13"/>
    <x v="12"/>
    <x v="285"/>
    <x v="5"/>
    <x v="0"/>
    <x v="0"/>
    <x v="0"/>
    <n v="4500"/>
    <n v="6000"/>
    <n v="3"/>
    <n v="13500"/>
    <n v="18000"/>
  </r>
  <r>
    <s v="Or_1287"/>
    <x v="13"/>
    <x v="43"/>
    <x v="286"/>
    <x v="4"/>
    <x v="0"/>
    <x v="0"/>
    <x v="0"/>
    <n v="4500"/>
    <n v="6000"/>
    <n v="4"/>
    <n v="18000"/>
    <n v="24000"/>
  </r>
  <r>
    <s v="Or_1288"/>
    <x v="13"/>
    <x v="14"/>
    <x v="287"/>
    <x v="15"/>
    <x v="0"/>
    <x v="0"/>
    <x v="0"/>
    <n v="4500"/>
    <n v="6000"/>
    <n v="1"/>
    <n v="4500"/>
    <n v="6000"/>
  </r>
  <r>
    <s v="Or_1289"/>
    <x v="13"/>
    <x v="15"/>
    <x v="288"/>
    <x v="3"/>
    <x v="0"/>
    <x v="0"/>
    <x v="0"/>
    <n v="4500"/>
    <n v="6000"/>
    <n v="4"/>
    <n v="18000"/>
    <n v="24000"/>
  </r>
  <r>
    <s v="Or_1290"/>
    <x v="13"/>
    <x v="16"/>
    <x v="289"/>
    <x v="4"/>
    <x v="0"/>
    <x v="0"/>
    <x v="0"/>
    <n v="4500"/>
    <n v="6000"/>
    <n v="2"/>
    <n v="9000"/>
    <n v="12000"/>
  </r>
  <r>
    <s v="Or_1291"/>
    <x v="13"/>
    <x v="17"/>
    <x v="290"/>
    <x v="8"/>
    <x v="0"/>
    <x v="0"/>
    <x v="0"/>
    <n v="4500"/>
    <n v="6000"/>
    <n v="3"/>
    <n v="13500"/>
    <n v="18000"/>
  </r>
  <r>
    <s v="Or_1292"/>
    <x v="13"/>
    <x v="18"/>
    <x v="291"/>
    <x v="6"/>
    <x v="0"/>
    <x v="0"/>
    <x v="0"/>
    <n v="4500"/>
    <n v="6000"/>
    <n v="4"/>
    <n v="18000"/>
    <n v="24000"/>
  </r>
  <r>
    <s v="Or_1293"/>
    <x v="13"/>
    <x v="19"/>
    <x v="292"/>
    <x v="3"/>
    <x v="0"/>
    <x v="0"/>
    <x v="0"/>
    <n v="4500"/>
    <n v="6000"/>
    <n v="3"/>
    <n v="13500"/>
    <n v="18000"/>
  </r>
  <r>
    <s v="Or_1294"/>
    <x v="13"/>
    <x v="20"/>
    <x v="293"/>
    <x v="5"/>
    <x v="0"/>
    <x v="0"/>
    <x v="0"/>
    <n v="4500"/>
    <n v="6000"/>
    <n v="1"/>
    <n v="4500"/>
    <n v="6000"/>
  </r>
  <r>
    <s v="Or_1295"/>
    <x v="13"/>
    <x v="21"/>
    <x v="294"/>
    <x v="11"/>
    <x v="0"/>
    <x v="1"/>
    <x v="1"/>
    <n v="3700"/>
    <n v="4450"/>
    <n v="3"/>
    <n v="11100"/>
    <n v="13350"/>
  </r>
  <r>
    <s v="Or_1296"/>
    <x v="13"/>
    <x v="22"/>
    <x v="295"/>
    <x v="10"/>
    <x v="0"/>
    <x v="1"/>
    <x v="1"/>
    <n v="3700"/>
    <n v="4450"/>
    <n v="1"/>
    <n v="3700"/>
    <n v="4450"/>
  </r>
  <r>
    <s v="Or_1297"/>
    <x v="13"/>
    <x v="23"/>
    <x v="296"/>
    <x v="20"/>
    <x v="0"/>
    <x v="1"/>
    <x v="1"/>
    <n v="3700"/>
    <n v="4450"/>
    <n v="3"/>
    <n v="11100"/>
    <n v="13350"/>
  </r>
  <r>
    <s v="Or_1298"/>
    <x v="13"/>
    <x v="24"/>
    <x v="297"/>
    <x v="9"/>
    <x v="0"/>
    <x v="1"/>
    <x v="1"/>
    <n v="3700"/>
    <n v="4450"/>
    <n v="1"/>
    <n v="3700"/>
    <n v="4450"/>
  </r>
  <r>
    <s v="Or_1299"/>
    <x v="13"/>
    <x v="25"/>
    <x v="298"/>
    <x v="12"/>
    <x v="0"/>
    <x v="2"/>
    <x v="0"/>
    <n v="2500"/>
    <n v="3350"/>
    <n v="3"/>
    <n v="7500"/>
    <n v="10050"/>
  </r>
  <r>
    <s v="Or_1300"/>
    <x v="13"/>
    <x v="26"/>
    <x v="299"/>
    <x v="7"/>
    <x v="1"/>
    <x v="2"/>
    <x v="0"/>
    <n v="2500"/>
    <n v="3350"/>
    <n v="2"/>
    <n v="5000"/>
    <n v="6700"/>
  </r>
  <r>
    <s v="Or_1301"/>
    <x v="13"/>
    <x v="27"/>
    <x v="300"/>
    <x v="1"/>
    <x v="1"/>
    <x v="2"/>
    <x v="0"/>
    <n v="2500"/>
    <n v="3350"/>
    <n v="4"/>
    <n v="10000"/>
    <n v="13400"/>
  </r>
  <r>
    <s v="Or_1302"/>
    <x v="13"/>
    <x v="28"/>
    <x v="301"/>
    <x v="4"/>
    <x v="1"/>
    <x v="2"/>
    <x v="0"/>
    <n v="2500"/>
    <n v="3350"/>
    <n v="1"/>
    <n v="2500"/>
    <n v="3350"/>
  </r>
  <r>
    <s v="Or_1303"/>
    <x v="13"/>
    <x v="29"/>
    <x v="302"/>
    <x v="8"/>
    <x v="1"/>
    <x v="2"/>
    <x v="0"/>
    <n v="2500"/>
    <n v="3350"/>
    <n v="3"/>
    <n v="7500"/>
    <n v="10050"/>
  </r>
  <r>
    <s v="Or_1304"/>
    <x v="13"/>
    <x v="30"/>
    <x v="303"/>
    <x v="3"/>
    <x v="1"/>
    <x v="2"/>
    <x v="0"/>
    <n v="2500"/>
    <n v="3350"/>
    <n v="4"/>
    <n v="10000"/>
    <n v="13400"/>
  </r>
  <r>
    <s v="Or_1305"/>
    <x v="13"/>
    <x v="31"/>
    <x v="304"/>
    <x v="6"/>
    <x v="1"/>
    <x v="2"/>
    <x v="0"/>
    <n v="2500"/>
    <n v="3350"/>
    <n v="4"/>
    <n v="10000"/>
    <n v="13400"/>
  </r>
  <r>
    <s v="Or_1306"/>
    <x v="13"/>
    <x v="32"/>
    <x v="305"/>
    <x v="6"/>
    <x v="1"/>
    <x v="2"/>
    <x v="0"/>
    <n v="2500"/>
    <n v="3350"/>
    <n v="1"/>
    <n v="2500"/>
    <n v="3350"/>
  </r>
  <r>
    <s v="Or_1307"/>
    <x v="13"/>
    <x v="33"/>
    <x v="306"/>
    <x v="8"/>
    <x v="0"/>
    <x v="2"/>
    <x v="0"/>
    <n v="2500"/>
    <n v="3350"/>
    <n v="1"/>
    <n v="2500"/>
    <n v="3350"/>
  </r>
  <r>
    <s v="Or_1308"/>
    <x v="13"/>
    <x v="34"/>
    <x v="307"/>
    <x v="6"/>
    <x v="0"/>
    <x v="2"/>
    <x v="0"/>
    <n v="2500"/>
    <n v="3350"/>
    <n v="3"/>
    <n v="7500"/>
    <n v="10050"/>
  </r>
  <r>
    <s v="Or_1309"/>
    <x v="13"/>
    <x v="35"/>
    <x v="308"/>
    <x v="4"/>
    <x v="0"/>
    <x v="2"/>
    <x v="0"/>
    <n v="2500"/>
    <n v="3350"/>
    <n v="2"/>
    <n v="5000"/>
    <n v="6700"/>
  </r>
  <r>
    <s v="Or_1310"/>
    <x v="13"/>
    <x v="36"/>
    <x v="309"/>
    <x v="3"/>
    <x v="0"/>
    <x v="3"/>
    <x v="1"/>
    <n v="3500"/>
    <n v="4750"/>
    <n v="1"/>
    <n v="3500"/>
    <n v="4750"/>
  </r>
  <r>
    <s v="Or_1311"/>
    <x v="13"/>
    <x v="37"/>
    <x v="310"/>
    <x v="6"/>
    <x v="0"/>
    <x v="3"/>
    <x v="1"/>
    <n v="3500"/>
    <n v="4750"/>
    <n v="1"/>
    <n v="3500"/>
    <n v="4750"/>
  </r>
  <r>
    <s v="Or_1312"/>
    <x v="13"/>
    <x v="38"/>
    <x v="311"/>
    <x v="2"/>
    <x v="0"/>
    <x v="3"/>
    <x v="1"/>
    <n v="3500"/>
    <n v="4750"/>
    <n v="1"/>
    <n v="3500"/>
    <n v="4750"/>
  </r>
  <r>
    <s v="Or_1313"/>
    <x v="13"/>
    <x v="39"/>
    <x v="312"/>
    <x v="7"/>
    <x v="0"/>
    <x v="4"/>
    <x v="1"/>
    <n v="3800"/>
    <n v="4430"/>
    <n v="1"/>
    <n v="3800"/>
    <n v="4430"/>
  </r>
  <r>
    <s v="Or_1314"/>
    <x v="13"/>
    <x v="40"/>
    <x v="313"/>
    <x v="11"/>
    <x v="0"/>
    <x v="4"/>
    <x v="1"/>
    <n v="3800"/>
    <n v="4430"/>
    <n v="2"/>
    <n v="7600"/>
    <n v="8860"/>
  </r>
  <r>
    <s v="Or_1315"/>
    <x v="13"/>
    <x v="2"/>
    <x v="314"/>
    <x v="11"/>
    <x v="0"/>
    <x v="3"/>
    <x v="1"/>
    <n v="3500"/>
    <n v="4750"/>
    <n v="3"/>
    <n v="10500"/>
    <n v="14250"/>
  </r>
  <r>
    <s v="Or_1316"/>
    <x v="13"/>
    <x v="41"/>
    <x v="315"/>
    <x v="10"/>
    <x v="0"/>
    <x v="3"/>
    <x v="1"/>
    <n v="3500"/>
    <n v="4750"/>
    <n v="1"/>
    <n v="3500"/>
    <n v="4750"/>
  </r>
  <r>
    <s v="Or_1317"/>
    <x v="13"/>
    <x v="4"/>
    <x v="316"/>
    <x v="10"/>
    <x v="0"/>
    <x v="3"/>
    <x v="1"/>
    <n v="3500"/>
    <n v="4750"/>
    <n v="4"/>
    <n v="14000"/>
    <n v="19000"/>
  </r>
  <r>
    <s v="Or_1318"/>
    <x v="14"/>
    <x v="5"/>
    <x v="317"/>
    <x v="6"/>
    <x v="0"/>
    <x v="3"/>
    <x v="1"/>
    <n v="3500"/>
    <n v="4750"/>
    <n v="2"/>
    <n v="7000"/>
    <n v="9500"/>
  </r>
  <r>
    <s v="Or_1319"/>
    <x v="14"/>
    <x v="6"/>
    <x v="318"/>
    <x v="0"/>
    <x v="0"/>
    <x v="3"/>
    <x v="1"/>
    <n v="3500"/>
    <n v="4750"/>
    <n v="3"/>
    <n v="10500"/>
    <n v="14250"/>
  </r>
  <r>
    <s v="Or_1320"/>
    <x v="14"/>
    <x v="7"/>
    <x v="319"/>
    <x v="11"/>
    <x v="0"/>
    <x v="3"/>
    <x v="1"/>
    <n v="3500"/>
    <n v="4750"/>
    <n v="4"/>
    <n v="14000"/>
    <n v="19000"/>
  </r>
  <r>
    <s v="Or_1321"/>
    <x v="14"/>
    <x v="8"/>
    <x v="320"/>
    <x v="1"/>
    <x v="0"/>
    <x v="3"/>
    <x v="1"/>
    <n v="3500"/>
    <n v="4750"/>
    <n v="3"/>
    <n v="10500"/>
    <n v="14250"/>
  </r>
  <r>
    <s v="Or_1322"/>
    <x v="14"/>
    <x v="9"/>
    <x v="321"/>
    <x v="7"/>
    <x v="0"/>
    <x v="0"/>
    <x v="0"/>
    <n v="4500"/>
    <n v="6000"/>
    <n v="2"/>
    <n v="9000"/>
    <n v="12000"/>
  </r>
  <r>
    <s v="Or_1323"/>
    <x v="14"/>
    <x v="10"/>
    <x v="322"/>
    <x v="11"/>
    <x v="0"/>
    <x v="0"/>
    <x v="0"/>
    <n v="4500"/>
    <n v="6000"/>
    <n v="2"/>
    <n v="9000"/>
    <n v="12000"/>
  </r>
  <r>
    <s v="Or_1324"/>
    <x v="14"/>
    <x v="42"/>
    <x v="323"/>
    <x v="5"/>
    <x v="0"/>
    <x v="5"/>
    <x v="2"/>
    <n v="3600"/>
    <n v="4400"/>
    <n v="3"/>
    <n v="10800"/>
    <n v="13200"/>
  </r>
  <r>
    <s v="Or_1325"/>
    <x v="14"/>
    <x v="12"/>
    <x v="324"/>
    <x v="6"/>
    <x v="0"/>
    <x v="1"/>
    <x v="1"/>
    <n v="3700"/>
    <n v="4450"/>
    <n v="3"/>
    <n v="11100"/>
    <n v="13350"/>
  </r>
  <r>
    <s v="Or_1326"/>
    <x v="14"/>
    <x v="43"/>
    <x v="325"/>
    <x v="12"/>
    <x v="0"/>
    <x v="1"/>
    <x v="1"/>
    <n v="3700"/>
    <n v="4450"/>
    <n v="3"/>
    <n v="11100"/>
    <n v="13350"/>
  </r>
  <r>
    <s v="Or_1327"/>
    <x v="14"/>
    <x v="14"/>
    <x v="326"/>
    <x v="4"/>
    <x v="0"/>
    <x v="1"/>
    <x v="1"/>
    <n v="3700"/>
    <n v="4450"/>
    <n v="3"/>
    <n v="11100"/>
    <n v="13350"/>
  </r>
  <r>
    <s v="Or_1328"/>
    <x v="14"/>
    <x v="15"/>
    <x v="327"/>
    <x v="4"/>
    <x v="1"/>
    <x v="1"/>
    <x v="1"/>
    <n v="3700"/>
    <n v="4450"/>
    <n v="2"/>
    <n v="7400"/>
    <n v="8900"/>
  </r>
  <r>
    <s v="Or_1329"/>
    <x v="14"/>
    <x v="16"/>
    <x v="328"/>
    <x v="2"/>
    <x v="1"/>
    <x v="1"/>
    <x v="1"/>
    <n v="3700"/>
    <n v="4450"/>
    <n v="1"/>
    <n v="3700"/>
    <n v="4450"/>
  </r>
  <r>
    <s v="Or_1330"/>
    <x v="14"/>
    <x v="17"/>
    <x v="329"/>
    <x v="26"/>
    <x v="1"/>
    <x v="5"/>
    <x v="2"/>
    <n v="3600"/>
    <n v="4400"/>
    <n v="3"/>
    <n v="10800"/>
    <n v="13200"/>
  </r>
  <r>
    <s v="Or_1331"/>
    <x v="14"/>
    <x v="18"/>
    <x v="330"/>
    <x v="12"/>
    <x v="1"/>
    <x v="5"/>
    <x v="2"/>
    <n v="3600"/>
    <n v="4400"/>
    <n v="4"/>
    <n v="14400"/>
    <n v="17600"/>
  </r>
  <r>
    <s v="Or_1332"/>
    <x v="14"/>
    <x v="19"/>
    <x v="331"/>
    <x v="14"/>
    <x v="0"/>
    <x v="5"/>
    <x v="2"/>
    <n v="3600"/>
    <n v="4400"/>
    <n v="2"/>
    <n v="7200"/>
    <n v="8800"/>
  </r>
  <r>
    <s v="Or_1333"/>
    <x v="14"/>
    <x v="20"/>
    <x v="332"/>
    <x v="3"/>
    <x v="0"/>
    <x v="5"/>
    <x v="2"/>
    <n v="3600"/>
    <n v="4400"/>
    <n v="4"/>
    <n v="14400"/>
    <n v="17600"/>
  </r>
  <r>
    <s v="Or_1334"/>
    <x v="14"/>
    <x v="21"/>
    <x v="333"/>
    <x v="9"/>
    <x v="0"/>
    <x v="5"/>
    <x v="2"/>
    <n v="3600"/>
    <n v="4400"/>
    <n v="2"/>
    <n v="7200"/>
    <n v="8800"/>
  </r>
  <r>
    <s v="Or_1335"/>
    <x v="14"/>
    <x v="22"/>
    <x v="334"/>
    <x v="14"/>
    <x v="0"/>
    <x v="4"/>
    <x v="1"/>
    <n v="3800"/>
    <n v="4430"/>
    <n v="2"/>
    <n v="7600"/>
    <n v="8860"/>
  </r>
  <r>
    <s v="Or_1336"/>
    <x v="14"/>
    <x v="23"/>
    <x v="335"/>
    <x v="20"/>
    <x v="0"/>
    <x v="4"/>
    <x v="1"/>
    <n v="3800"/>
    <n v="4430"/>
    <n v="4"/>
    <n v="15200"/>
    <n v="17720"/>
  </r>
  <r>
    <s v="Or_1337"/>
    <x v="14"/>
    <x v="24"/>
    <x v="336"/>
    <x v="2"/>
    <x v="0"/>
    <x v="4"/>
    <x v="1"/>
    <n v="3800"/>
    <n v="4430"/>
    <n v="3"/>
    <n v="11400"/>
    <n v="13290"/>
  </r>
  <r>
    <s v="Or_1338"/>
    <x v="14"/>
    <x v="25"/>
    <x v="337"/>
    <x v="5"/>
    <x v="0"/>
    <x v="4"/>
    <x v="1"/>
    <n v="3800"/>
    <n v="4430"/>
    <n v="2"/>
    <n v="7600"/>
    <n v="8860"/>
  </r>
  <r>
    <s v="Or_1339"/>
    <x v="14"/>
    <x v="26"/>
    <x v="338"/>
    <x v="17"/>
    <x v="0"/>
    <x v="0"/>
    <x v="0"/>
    <n v="4500"/>
    <n v="6000"/>
    <n v="2"/>
    <n v="9000"/>
    <n v="12000"/>
  </r>
  <r>
    <s v="Or_1340"/>
    <x v="14"/>
    <x v="27"/>
    <x v="339"/>
    <x v="2"/>
    <x v="0"/>
    <x v="0"/>
    <x v="0"/>
    <n v="4500"/>
    <n v="6000"/>
    <n v="2"/>
    <n v="9000"/>
    <n v="12000"/>
  </r>
  <r>
    <s v="Or_1341"/>
    <x v="14"/>
    <x v="28"/>
    <x v="340"/>
    <x v="9"/>
    <x v="0"/>
    <x v="0"/>
    <x v="0"/>
    <n v="4500"/>
    <n v="6000"/>
    <n v="4"/>
    <n v="18000"/>
    <n v="24000"/>
  </r>
  <r>
    <s v="Or_1342"/>
    <x v="14"/>
    <x v="29"/>
    <x v="341"/>
    <x v="6"/>
    <x v="0"/>
    <x v="0"/>
    <x v="0"/>
    <n v="4500"/>
    <n v="6000"/>
    <n v="3"/>
    <n v="13500"/>
    <n v="18000"/>
  </r>
  <r>
    <s v="Or_1343"/>
    <x v="15"/>
    <x v="30"/>
    <x v="342"/>
    <x v="2"/>
    <x v="0"/>
    <x v="0"/>
    <x v="0"/>
    <n v="4500"/>
    <n v="6000"/>
    <n v="4"/>
    <n v="18000"/>
    <n v="24000"/>
  </r>
  <r>
    <s v="Or_1344"/>
    <x v="15"/>
    <x v="31"/>
    <x v="343"/>
    <x v="10"/>
    <x v="0"/>
    <x v="0"/>
    <x v="0"/>
    <n v="4500"/>
    <n v="6000"/>
    <n v="4"/>
    <n v="18000"/>
    <n v="24000"/>
  </r>
  <r>
    <s v="Or_1345"/>
    <x v="15"/>
    <x v="32"/>
    <x v="344"/>
    <x v="15"/>
    <x v="0"/>
    <x v="0"/>
    <x v="0"/>
    <n v="4500"/>
    <n v="6000"/>
    <n v="1"/>
    <n v="4500"/>
    <n v="6000"/>
  </r>
  <r>
    <s v="Or_1346"/>
    <x v="15"/>
    <x v="33"/>
    <x v="345"/>
    <x v="3"/>
    <x v="0"/>
    <x v="0"/>
    <x v="0"/>
    <n v="4500"/>
    <n v="6000"/>
    <n v="3"/>
    <n v="13500"/>
    <n v="18000"/>
  </r>
  <r>
    <s v="Or_1347"/>
    <x v="15"/>
    <x v="34"/>
    <x v="346"/>
    <x v="3"/>
    <x v="1"/>
    <x v="0"/>
    <x v="0"/>
    <n v="4500"/>
    <n v="6000"/>
    <n v="4"/>
    <n v="18000"/>
    <n v="24000"/>
  </r>
  <r>
    <s v="Or_1348"/>
    <x v="15"/>
    <x v="35"/>
    <x v="347"/>
    <x v="8"/>
    <x v="1"/>
    <x v="0"/>
    <x v="0"/>
    <n v="4500"/>
    <n v="6000"/>
    <n v="4"/>
    <n v="18000"/>
    <n v="24000"/>
  </r>
  <r>
    <s v="Or_1349"/>
    <x v="15"/>
    <x v="36"/>
    <x v="348"/>
    <x v="11"/>
    <x v="1"/>
    <x v="0"/>
    <x v="0"/>
    <n v="4500"/>
    <n v="6000"/>
    <n v="2"/>
    <n v="9000"/>
    <n v="12000"/>
  </r>
  <r>
    <s v="Or_1350"/>
    <x v="15"/>
    <x v="37"/>
    <x v="349"/>
    <x v="10"/>
    <x v="1"/>
    <x v="0"/>
    <x v="0"/>
    <n v="4500"/>
    <n v="6000"/>
    <n v="2"/>
    <n v="9000"/>
    <n v="12000"/>
  </r>
  <r>
    <s v="Or_1351"/>
    <x v="15"/>
    <x v="38"/>
    <x v="350"/>
    <x v="9"/>
    <x v="1"/>
    <x v="0"/>
    <x v="0"/>
    <n v="4500"/>
    <n v="6000"/>
    <n v="2"/>
    <n v="9000"/>
    <n v="12000"/>
  </r>
  <r>
    <s v="Or_1352"/>
    <x v="15"/>
    <x v="39"/>
    <x v="351"/>
    <x v="2"/>
    <x v="1"/>
    <x v="0"/>
    <x v="0"/>
    <n v="4500"/>
    <n v="6000"/>
    <n v="2"/>
    <n v="9000"/>
    <n v="12000"/>
  </r>
  <r>
    <s v="Or_1353"/>
    <x v="15"/>
    <x v="40"/>
    <x v="352"/>
    <x v="8"/>
    <x v="1"/>
    <x v="1"/>
    <x v="1"/>
    <n v="3700"/>
    <n v="4450"/>
    <n v="2"/>
    <n v="7400"/>
    <n v="8900"/>
  </r>
  <r>
    <s v="Or_1354"/>
    <x v="15"/>
    <x v="2"/>
    <x v="353"/>
    <x v="0"/>
    <x v="1"/>
    <x v="1"/>
    <x v="1"/>
    <n v="3700"/>
    <n v="4450"/>
    <n v="3"/>
    <n v="11100"/>
    <n v="13350"/>
  </r>
  <r>
    <s v="Or_1355"/>
    <x v="15"/>
    <x v="41"/>
    <x v="354"/>
    <x v="6"/>
    <x v="1"/>
    <x v="1"/>
    <x v="1"/>
    <n v="3700"/>
    <n v="4450"/>
    <n v="4"/>
    <n v="14800"/>
    <n v="17800"/>
  </r>
  <r>
    <s v="Or_1356"/>
    <x v="15"/>
    <x v="4"/>
    <x v="355"/>
    <x v="10"/>
    <x v="0"/>
    <x v="1"/>
    <x v="1"/>
    <n v="3700"/>
    <n v="4450"/>
    <n v="4"/>
    <n v="14800"/>
    <n v="17800"/>
  </r>
  <r>
    <s v="Or_1357"/>
    <x v="15"/>
    <x v="5"/>
    <x v="356"/>
    <x v="19"/>
    <x v="0"/>
    <x v="2"/>
    <x v="0"/>
    <n v="2500"/>
    <n v="3350"/>
    <n v="3"/>
    <n v="7500"/>
    <n v="10050"/>
  </r>
  <r>
    <s v="Or_1358"/>
    <x v="15"/>
    <x v="6"/>
    <x v="357"/>
    <x v="5"/>
    <x v="1"/>
    <x v="2"/>
    <x v="0"/>
    <n v="2500"/>
    <n v="3350"/>
    <n v="2"/>
    <n v="5000"/>
    <n v="6700"/>
  </r>
  <r>
    <s v="Or_1359"/>
    <x v="15"/>
    <x v="7"/>
    <x v="358"/>
    <x v="4"/>
    <x v="1"/>
    <x v="2"/>
    <x v="0"/>
    <n v="2500"/>
    <n v="3350"/>
    <n v="2"/>
    <n v="5000"/>
    <n v="6700"/>
  </r>
  <r>
    <s v="Or_1360"/>
    <x v="15"/>
    <x v="8"/>
    <x v="359"/>
    <x v="8"/>
    <x v="1"/>
    <x v="2"/>
    <x v="0"/>
    <n v="2500"/>
    <n v="3350"/>
    <n v="2"/>
    <n v="5000"/>
    <n v="6700"/>
  </r>
  <r>
    <s v="Or_1361"/>
    <x v="15"/>
    <x v="9"/>
    <x v="360"/>
    <x v="8"/>
    <x v="1"/>
    <x v="2"/>
    <x v="0"/>
    <n v="2500"/>
    <n v="3350"/>
    <n v="1"/>
    <n v="2500"/>
    <n v="3350"/>
  </r>
  <r>
    <s v="Or_1362"/>
    <x v="15"/>
    <x v="10"/>
    <x v="361"/>
    <x v="6"/>
    <x v="0"/>
    <x v="2"/>
    <x v="0"/>
    <n v="2500"/>
    <n v="3350"/>
    <n v="4"/>
    <n v="10000"/>
    <n v="13400"/>
  </r>
  <r>
    <s v="Or_1363"/>
    <x v="15"/>
    <x v="42"/>
    <x v="362"/>
    <x v="12"/>
    <x v="0"/>
    <x v="2"/>
    <x v="0"/>
    <n v="2500"/>
    <n v="3350"/>
    <n v="4"/>
    <n v="10000"/>
    <n v="13400"/>
  </r>
  <r>
    <s v="Or_1364"/>
    <x v="15"/>
    <x v="12"/>
    <x v="363"/>
    <x v="11"/>
    <x v="0"/>
    <x v="2"/>
    <x v="0"/>
    <n v="2500"/>
    <n v="3350"/>
    <n v="3"/>
    <n v="7500"/>
    <n v="10050"/>
  </r>
  <r>
    <s v="Or_1365"/>
    <x v="15"/>
    <x v="43"/>
    <x v="364"/>
    <x v="9"/>
    <x v="0"/>
    <x v="2"/>
    <x v="0"/>
    <n v="2500"/>
    <n v="3350"/>
    <n v="1"/>
    <n v="2500"/>
    <n v="3350"/>
  </r>
  <r>
    <s v="Or_1366"/>
    <x v="15"/>
    <x v="14"/>
    <x v="365"/>
    <x v="8"/>
    <x v="0"/>
    <x v="2"/>
    <x v="0"/>
    <n v="2500"/>
    <n v="3350"/>
    <n v="2"/>
    <n v="5000"/>
    <n v="6700"/>
  </r>
  <r>
    <s v="Or_1367"/>
    <x v="16"/>
    <x v="15"/>
    <x v="366"/>
    <x v="1"/>
    <x v="0"/>
    <x v="2"/>
    <x v="0"/>
    <n v="2500"/>
    <n v="3350"/>
    <n v="3"/>
    <n v="7500"/>
    <n v="10050"/>
  </r>
  <r>
    <s v="Or_1368"/>
    <x v="16"/>
    <x v="16"/>
    <x v="367"/>
    <x v="8"/>
    <x v="0"/>
    <x v="3"/>
    <x v="1"/>
    <n v="3500"/>
    <n v="4750"/>
    <n v="4"/>
    <n v="14000"/>
    <n v="19000"/>
  </r>
  <r>
    <s v="Or_1369"/>
    <x v="16"/>
    <x v="17"/>
    <x v="368"/>
    <x v="3"/>
    <x v="0"/>
    <x v="3"/>
    <x v="1"/>
    <n v="3500"/>
    <n v="4750"/>
    <n v="2"/>
    <n v="7000"/>
    <n v="9500"/>
  </r>
  <r>
    <s v="Or_1370"/>
    <x v="16"/>
    <x v="18"/>
    <x v="369"/>
    <x v="9"/>
    <x v="0"/>
    <x v="3"/>
    <x v="1"/>
    <n v="3500"/>
    <n v="4750"/>
    <n v="2"/>
    <n v="7000"/>
    <n v="9500"/>
  </r>
  <r>
    <s v="Or_1371"/>
    <x v="16"/>
    <x v="19"/>
    <x v="370"/>
    <x v="10"/>
    <x v="0"/>
    <x v="4"/>
    <x v="1"/>
    <n v="3800"/>
    <n v="4430"/>
    <n v="2"/>
    <n v="7600"/>
    <n v="8860"/>
  </r>
  <r>
    <s v="Or_1372"/>
    <x v="16"/>
    <x v="20"/>
    <x v="371"/>
    <x v="7"/>
    <x v="0"/>
    <x v="4"/>
    <x v="1"/>
    <n v="3800"/>
    <n v="4430"/>
    <n v="4"/>
    <n v="15200"/>
    <n v="17720"/>
  </r>
  <r>
    <s v="Or_1373"/>
    <x v="16"/>
    <x v="21"/>
    <x v="372"/>
    <x v="3"/>
    <x v="0"/>
    <x v="3"/>
    <x v="1"/>
    <n v="3500"/>
    <n v="4750"/>
    <n v="2"/>
    <n v="7000"/>
    <n v="9500"/>
  </r>
  <r>
    <s v="Or_1374"/>
    <x v="16"/>
    <x v="22"/>
    <x v="373"/>
    <x v="6"/>
    <x v="0"/>
    <x v="3"/>
    <x v="1"/>
    <n v="3500"/>
    <n v="4750"/>
    <n v="3"/>
    <n v="10500"/>
    <n v="14250"/>
  </r>
  <r>
    <s v="Or_1375"/>
    <x v="16"/>
    <x v="23"/>
    <x v="374"/>
    <x v="4"/>
    <x v="0"/>
    <x v="3"/>
    <x v="1"/>
    <n v="3500"/>
    <n v="4750"/>
    <n v="1"/>
    <n v="3500"/>
    <n v="4750"/>
  </r>
  <r>
    <s v="Or_1376"/>
    <x v="16"/>
    <x v="24"/>
    <x v="375"/>
    <x v="15"/>
    <x v="0"/>
    <x v="3"/>
    <x v="1"/>
    <n v="3500"/>
    <n v="4750"/>
    <n v="2"/>
    <n v="7000"/>
    <n v="9500"/>
  </r>
  <r>
    <s v="Or_1377"/>
    <x v="16"/>
    <x v="25"/>
    <x v="376"/>
    <x v="2"/>
    <x v="0"/>
    <x v="3"/>
    <x v="1"/>
    <n v="3500"/>
    <n v="4750"/>
    <n v="1"/>
    <n v="3500"/>
    <n v="4750"/>
  </r>
  <r>
    <s v="Or_1378"/>
    <x v="16"/>
    <x v="26"/>
    <x v="377"/>
    <x v="6"/>
    <x v="0"/>
    <x v="3"/>
    <x v="1"/>
    <n v="3500"/>
    <n v="4750"/>
    <n v="1"/>
    <n v="3500"/>
    <n v="4750"/>
  </r>
  <r>
    <s v="Or_1379"/>
    <x v="16"/>
    <x v="27"/>
    <x v="378"/>
    <x v="9"/>
    <x v="0"/>
    <x v="3"/>
    <x v="1"/>
    <n v="3500"/>
    <n v="4750"/>
    <n v="1"/>
    <n v="3500"/>
    <n v="4750"/>
  </r>
  <r>
    <s v="Or_1380"/>
    <x v="16"/>
    <x v="28"/>
    <x v="379"/>
    <x v="6"/>
    <x v="0"/>
    <x v="0"/>
    <x v="0"/>
    <n v="4500"/>
    <n v="6000"/>
    <n v="4"/>
    <n v="18000"/>
    <n v="24000"/>
  </r>
  <r>
    <s v="Or_1381"/>
    <x v="16"/>
    <x v="29"/>
    <x v="380"/>
    <x v="12"/>
    <x v="0"/>
    <x v="0"/>
    <x v="0"/>
    <n v="4500"/>
    <n v="6000"/>
    <n v="1"/>
    <n v="4500"/>
    <n v="6000"/>
  </r>
  <r>
    <s v="Or_1382"/>
    <x v="16"/>
    <x v="30"/>
    <x v="381"/>
    <x v="6"/>
    <x v="0"/>
    <x v="5"/>
    <x v="2"/>
    <n v="3600"/>
    <n v="4400"/>
    <n v="1"/>
    <n v="3600"/>
    <n v="4400"/>
  </r>
  <r>
    <s v="Or_1383"/>
    <x v="16"/>
    <x v="31"/>
    <x v="382"/>
    <x v="5"/>
    <x v="0"/>
    <x v="1"/>
    <x v="1"/>
    <n v="3700"/>
    <n v="4450"/>
    <n v="3"/>
    <n v="11100"/>
    <n v="13350"/>
  </r>
  <r>
    <s v="Or_1384"/>
    <x v="16"/>
    <x v="32"/>
    <x v="383"/>
    <x v="27"/>
    <x v="0"/>
    <x v="1"/>
    <x v="1"/>
    <n v="3700"/>
    <n v="4450"/>
    <n v="2"/>
    <n v="7400"/>
    <n v="8900"/>
  </r>
  <r>
    <s v="Or_1385"/>
    <x v="16"/>
    <x v="33"/>
    <x v="384"/>
    <x v="4"/>
    <x v="0"/>
    <x v="1"/>
    <x v="1"/>
    <n v="3700"/>
    <n v="4450"/>
    <n v="2"/>
    <n v="7400"/>
    <n v="8900"/>
  </r>
  <r>
    <s v="Or_1386"/>
    <x v="16"/>
    <x v="34"/>
    <x v="385"/>
    <x v="3"/>
    <x v="0"/>
    <x v="1"/>
    <x v="1"/>
    <n v="3700"/>
    <n v="4450"/>
    <n v="1"/>
    <n v="3700"/>
    <n v="4450"/>
  </r>
  <r>
    <s v="Or_1387"/>
    <x v="16"/>
    <x v="35"/>
    <x v="386"/>
    <x v="1"/>
    <x v="0"/>
    <x v="1"/>
    <x v="1"/>
    <n v="3700"/>
    <n v="4450"/>
    <n v="2"/>
    <n v="7400"/>
    <n v="8900"/>
  </r>
  <r>
    <s v="Or_1388"/>
    <x v="16"/>
    <x v="36"/>
    <x v="387"/>
    <x v="20"/>
    <x v="0"/>
    <x v="5"/>
    <x v="2"/>
    <n v="3600"/>
    <n v="4400"/>
    <n v="1"/>
    <n v="3600"/>
    <n v="4400"/>
  </r>
  <r>
    <s v="Or_1389"/>
    <x v="16"/>
    <x v="37"/>
    <x v="388"/>
    <x v="6"/>
    <x v="0"/>
    <x v="5"/>
    <x v="2"/>
    <n v="3600"/>
    <n v="4400"/>
    <n v="2"/>
    <n v="7200"/>
    <n v="8800"/>
  </r>
  <r>
    <s v="Or_1390"/>
    <x v="16"/>
    <x v="38"/>
    <x v="389"/>
    <x v="6"/>
    <x v="0"/>
    <x v="5"/>
    <x v="2"/>
    <n v="3600"/>
    <n v="4400"/>
    <n v="1"/>
    <n v="3600"/>
    <n v="4400"/>
  </r>
  <r>
    <s v="Or_1391"/>
    <x v="16"/>
    <x v="39"/>
    <x v="390"/>
    <x v="7"/>
    <x v="0"/>
    <x v="5"/>
    <x v="2"/>
    <n v="3600"/>
    <n v="4400"/>
    <n v="1"/>
    <n v="3600"/>
    <n v="4400"/>
  </r>
  <r>
    <s v="Or_1392"/>
    <x v="16"/>
    <x v="40"/>
    <x v="391"/>
    <x v="6"/>
    <x v="0"/>
    <x v="5"/>
    <x v="2"/>
    <n v="3600"/>
    <n v="4400"/>
    <n v="4"/>
    <n v="14400"/>
    <n v="17600"/>
  </r>
  <r>
    <s v="Or_1393"/>
    <x v="16"/>
    <x v="2"/>
    <x v="392"/>
    <x v="1"/>
    <x v="0"/>
    <x v="4"/>
    <x v="1"/>
    <n v="3800"/>
    <n v="4430"/>
    <n v="4"/>
    <n v="15200"/>
    <n v="17720"/>
  </r>
  <r>
    <s v="Or_1394"/>
    <x v="16"/>
    <x v="41"/>
    <x v="393"/>
    <x v="8"/>
    <x v="0"/>
    <x v="4"/>
    <x v="1"/>
    <n v="3800"/>
    <n v="4430"/>
    <n v="4"/>
    <n v="15200"/>
    <n v="17720"/>
  </r>
  <r>
    <s v="Or_1395"/>
    <x v="16"/>
    <x v="4"/>
    <x v="394"/>
    <x v="6"/>
    <x v="0"/>
    <x v="4"/>
    <x v="1"/>
    <n v="3800"/>
    <n v="4430"/>
    <n v="1"/>
    <n v="3800"/>
    <n v="4430"/>
  </r>
  <r>
    <s v="Or_1396"/>
    <x v="16"/>
    <x v="5"/>
    <x v="395"/>
    <x v="0"/>
    <x v="0"/>
    <x v="4"/>
    <x v="1"/>
    <n v="3800"/>
    <n v="4430"/>
    <n v="2"/>
    <n v="7600"/>
    <n v="8860"/>
  </r>
  <r>
    <s v="Or_1397"/>
    <x v="16"/>
    <x v="6"/>
    <x v="396"/>
    <x v="7"/>
    <x v="0"/>
    <x v="0"/>
    <x v="0"/>
    <n v="4500"/>
    <n v="6000"/>
    <n v="3"/>
    <n v="13500"/>
    <n v="18000"/>
  </r>
  <r>
    <s v="Or_1398"/>
    <x v="16"/>
    <x v="7"/>
    <x v="397"/>
    <x v="5"/>
    <x v="0"/>
    <x v="0"/>
    <x v="0"/>
    <n v="4500"/>
    <n v="6000"/>
    <n v="3"/>
    <n v="13500"/>
    <n v="18000"/>
  </r>
  <r>
    <s v="Or_1399"/>
    <x v="16"/>
    <x v="8"/>
    <x v="398"/>
    <x v="7"/>
    <x v="0"/>
    <x v="0"/>
    <x v="0"/>
    <n v="4500"/>
    <n v="6000"/>
    <n v="2"/>
    <n v="9000"/>
    <n v="12000"/>
  </r>
  <r>
    <s v="Or_1400"/>
    <x v="16"/>
    <x v="9"/>
    <x v="399"/>
    <x v="6"/>
    <x v="0"/>
    <x v="0"/>
    <x v="0"/>
    <n v="4500"/>
    <n v="6000"/>
    <n v="1"/>
    <n v="4500"/>
    <n v="6000"/>
  </r>
  <r>
    <s v="Or_1401"/>
    <x v="16"/>
    <x v="10"/>
    <x v="400"/>
    <x v="6"/>
    <x v="0"/>
    <x v="0"/>
    <x v="0"/>
    <n v="4500"/>
    <n v="6000"/>
    <n v="3"/>
    <n v="13500"/>
    <n v="18000"/>
  </r>
  <r>
    <s v="Or_1402"/>
    <x v="17"/>
    <x v="42"/>
    <x v="401"/>
    <x v="0"/>
    <x v="0"/>
    <x v="0"/>
    <x v="0"/>
    <n v="4500"/>
    <n v="6000"/>
    <n v="1"/>
    <n v="4500"/>
    <n v="6000"/>
  </r>
  <r>
    <s v="Or_1403"/>
    <x v="17"/>
    <x v="12"/>
    <x v="402"/>
    <x v="8"/>
    <x v="0"/>
    <x v="0"/>
    <x v="0"/>
    <n v="4500"/>
    <n v="6000"/>
    <n v="2"/>
    <n v="9000"/>
    <n v="12000"/>
  </r>
  <r>
    <s v="Or_1404"/>
    <x v="17"/>
    <x v="43"/>
    <x v="403"/>
    <x v="7"/>
    <x v="0"/>
    <x v="0"/>
    <x v="0"/>
    <n v="4500"/>
    <n v="6000"/>
    <n v="4"/>
    <n v="18000"/>
    <n v="24000"/>
  </r>
  <r>
    <s v="Or_1405"/>
    <x v="17"/>
    <x v="14"/>
    <x v="404"/>
    <x v="2"/>
    <x v="0"/>
    <x v="0"/>
    <x v="0"/>
    <n v="4500"/>
    <n v="6000"/>
    <n v="1"/>
    <n v="4500"/>
    <n v="6000"/>
  </r>
  <r>
    <s v="Or_1406"/>
    <x v="17"/>
    <x v="15"/>
    <x v="405"/>
    <x v="4"/>
    <x v="0"/>
    <x v="0"/>
    <x v="0"/>
    <n v="4500"/>
    <n v="6000"/>
    <n v="1"/>
    <n v="4500"/>
    <n v="6000"/>
  </r>
  <r>
    <s v="Or_1407"/>
    <x v="17"/>
    <x v="16"/>
    <x v="406"/>
    <x v="20"/>
    <x v="0"/>
    <x v="0"/>
    <x v="0"/>
    <n v="4500"/>
    <n v="6000"/>
    <n v="2"/>
    <n v="9000"/>
    <n v="12000"/>
  </r>
  <r>
    <s v="Or_1408"/>
    <x v="17"/>
    <x v="17"/>
    <x v="407"/>
    <x v="3"/>
    <x v="0"/>
    <x v="0"/>
    <x v="0"/>
    <n v="4500"/>
    <n v="6000"/>
    <n v="1"/>
    <n v="4500"/>
    <n v="6000"/>
  </r>
  <r>
    <s v="Or_1409"/>
    <x v="17"/>
    <x v="18"/>
    <x v="408"/>
    <x v="18"/>
    <x v="0"/>
    <x v="0"/>
    <x v="0"/>
    <n v="4500"/>
    <n v="6000"/>
    <n v="3"/>
    <n v="13500"/>
    <n v="18000"/>
  </r>
  <r>
    <s v="Or_1410"/>
    <x v="17"/>
    <x v="19"/>
    <x v="409"/>
    <x v="7"/>
    <x v="0"/>
    <x v="0"/>
    <x v="0"/>
    <n v="4500"/>
    <n v="6000"/>
    <n v="3"/>
    <n v="13500"/>
    <n v="18000"/>
  </r>
  <r>
    <s v="Or_1411"/>
    <x v="17"/>
    <x v="20"/>
    <x v="410"/>
    <x v="9"/>
    <x v="0"/>
    <x v="1"/>
    <x v="1"/>
    <n v="3700"/>
    <n v="4450"/>
    <n v="3"/>
    <n v="11100"/>
    <n v="13350"/>
  </r>
  <r>
    <s v="Or_1412"/>
    <x v="17"/>
    <x v="21"/>
    <x v="411"/>
    <x v="17"/>
    <x v="0"/>
    <x v="1"/>
    <x v="1"/>
    <n v="3700"/>
    <n v="4450"/>
    <n v="2"/>
    <n v="7400"/>
    <n v="8900"/>
  </r>
  <r>
    <s v="Or_1413"/>
    <x v="17"/>
    <x v="22"/>
    <x v="412"/>
    <x v="5"/>
    <x v="0"/>
    <x v="1"/>
    <x v="1"/>
    <n v="3700"/>
    <n v="4450"/>
    <n v="3"/>
    <n v="11100"/>
    <n v="13350"/>
  </r>
  <r>
    <s v="Or_1414"/>
    <x v="17"/>
    <x v="23"/>
    <x v="413"/>
    <x v="3"/>
    <x v="0"/>
    <x v="1"/>
    <x v="1"/>
    <n v="3700"/>
    <n v="4450"/>
    <n v="2"/>
    <n v="7400"/>
    <n v="8900"/>
  </r>
  <r>
    <s v="Or_1415"/>
    <x v="17"/>
    <x v="24"/>
    <x v="414"/>
    <x v="5"/>
    <x v="0"/>
    <x v="2"/>
    <x v="0"/>
    <n v="2500"/>
    <n v="3350"/>
    <n v="2"/>
    <n v="5000"/>
    <n v="6700"/>
  </r>
  <r>
    <s v="Or_1416"/>
    <x v="17"/>
    <x v="25"/>
    <x v="415"/>
    <x v="11"/>
    <x v="0"/>
    <x v="2"/>
    <x v="0"/>
    <n v="2500"/>
    <n v="3350"/>
    <n v="3"/>
    <n v="7500"/>
    <n v="10050"/>
  </r>
  <r>
    <s v="Or_1417"/>
    <x v="17"/>
    <x v="26"/>
    <x v="416"/>
    <x v="0"/>
    <x v="0"/>
    <x v="2"/>
    <x v="0"/>
    <n v="2500"/>
    <n v="3350"/>
    <n v="2"/>
    <n v="5000"/>
    <n v="6700"/>
  </r>
  <r>
    <s v="Or_1418"/>
    <x v="17"/>
    <x v="27"/>
    <x v="417"/>
    <x v="6"/>
    <x v="0"/>
    <x v="2"/>
    <x v="0"/>
    <n v="2500"/>
    <n v="3350"/>
    <n v="4"/>
    <n v="10000"/>
    <n v="13400"/>
  </r>
  <r>
    <s v="Or_1419"/>
    <x v="17"/>
    <x v="28"/>
    <x v="418"/>
    <x v="11"/>
    <x v="0"/>
    <x v="2"/>
    <x v="0"/>
    <n v="2500"/>
    <n v="3350"/>
    <n v="1"/>
    <n v="2500"/>
    <n v="3350"/>
  </r>
  <r>
    <s v="Or_1420"/>
    <x v="17"/>
    <x v="29"/>
    <x v="419"/>
    <x v="7"/>
    <x v="0"/>
    <x v="2"/>
    <x v="0"/>
    <n v="2500"/>
    <n v="3350"/>
    <n v="1"/>
    <n v="2500"/>
    <n v="3350"/>
  </r>
  <r>
    <s v="Or_1421"/>
    <x v="17"/>
    <x v="30"/>
    <x v="420"/>
    <x v="3"/>
    <x v="0"/>
    <x v="2"/>
    <x v="0"/>
    <n v="2500"/>
    <n v="3350"/>
    <n v="3"/>
    <n v="7500"/>
    <n v="10050"/>
  </r>
  <r>
    <s v="Or_1422"/>
    <x v="17"/>
    <x v="31"/>
    <x v="421"/>
    <x v="6"/>
    <x v="0"/>
    <x v="2"/>
    <x v="0"/>
    <n v="2500"/>
    <n v="3350"/>
    <n v="1"/>
    <n v="2500"/>
    <n v="3350"/>
  </r>
  <r>
    <s v="Or_1423"/>
    <x v="17"/>
    <x v="32"/>
    <x v="422"/>
    <x v="8"/>
    <x v="0"/>
    <x v="2"/>
    <x v="0"/>
    <n v="2500"/>
    <n v="3350"/>
    <n v="1"/>
    <n v="2500"/>
    <n v="3350"/>
  </r>
  <r>
    <s v="Or_1424"/>
    <x v="17"/>
    <x v="33"/>
    <x v="423"/>
    <x v="4"/>
    <x v="0"/>
    <x v="2"/>
    <x v="0"/>
    <n v="2500"/>
    <n v="3350"/>
    <n v="1"/>
    <n v="2500"/>
    <n v="3350"/>
  </r>
  <r>
    <s v="Or_1425"/>
    <x v="17"/>
    <x v="34"/>
    <x v="424"/>
    <x v="5"/>
    <x v="0"/>
    <x v="2"/>
    <x v="0"/>
    <n v="2500"/>
    <n v="3350"/>
    <n v="2"/>
    <n v="5000"/>
    <n v="6700"/>
  </r>
  <r>
    <s v="Or_1426"/>
    <x v="17"/>
    <x v="35"/>
    <x v="425"/>
    <x v="14"/>
    <x v="0"/>
    <x v="3"/>
    <x v="1"/>
    <n v="3500"/>
    <n v="4750"/>
    <n v="4"/>
    <n v="14000"/>
    <n v="19000"/>
  </r>
  <r>
    <s v="Or_1427"/>
    <x v="17"/>
    <x v="36"/>
    <x v="426"/>
    <x v="8"/>
    <x v="0"/>
    <x v="3"/>
    <x v="1"/>
    <n v="3500"/>
    <n v="4750"/>
    <n v="3"/>
    <n v="10500"/>
    <n v="14250"/>
  </r>
  <r>
    <s v="Or_1428"/>
    <x v="17"/>
    <x v="37"/>
    <x v="427"/>
    <x v="8"/>
    <x v="0"/>
    <x v="3"/>
    <x v="1"/>
    <n v="3500"/>
    <n v="4750"/>
    <n v="3"/>
    <n v="10500"/>
    <n v="14250"/>
  </r>
  <r>
    <s v="Or_1429"/>
    <x v="17"/>
    <x v="38"/>
    <x v="428"/>
    <x v="6"/>
    <x v="0"/>
    <x v="4"/>
    <x v="1"/>
    <n v="3800"/>
    <n v="4430"/>
    <n v="3"/>
    <n v="11400"/>
    <n v="13290"/>
  </r>
  <r>
    <s v="Or_1430"/>
    <x v="17"/>
    <x v="39"/>
    <x v="429"/>
    <x v="4"/>
    <x v="0"/>
    <x v="4"/>
    <x v="1"/>
    <n v="3800"/>
    <n v="4430"/>
    <n v="1"/>
    <n v="3800"/>
    <n v="4430"/>
  </r>
  <r>
    <s v="Or_1431"/>
    <x v="17"/>
    <x v="40"/>
    <x v="430"/>
    <x v="10"/>
    <x v="0"/>
    <x v="3"/>
    <x v="1"/>
    <n v="3500"/>
    <n v="4750"/>
    <n v="1"/>
    <n v="3500"/>
    <n v="4750"/>
  </r>
  <r>
    <s v="Or_1432"/>
    <x v="18"/>
    <x v="2"/>
    <x v="431"/>
    <x v="15"/>
    <x v="0"/>
    <x v="3"/>
    <x v="1"/>
    <n v="3500"/>
    <n v="4750"/>
    <n v="3"/>
    <n v="10500"/>
    <n v="14250"/>
  </r>
  <r>
    <s v="Or_1433"/>
    <x v="18"/>
    <x v="41"/>
    <x v="432"/>
    <x v="0"/>
    <x v="0"/>
    <x v="3"/>
    <x v="1"/>
    <n v="3500"/>
    <n v="4750"/>
    <n v="2"/>
    <n v="7000"/>
    <n v="9500"/>
  </r>
  <r>
    <s v="Or_1434"/>
    <x v="18"/>
    <x v="4"/>
    <x v="433"/>
    <x v="4"/>
    <x v="0"/>
    <x v="3"/>
    <x v="1"/>
    <n v="3500"/>
    <n v="4750"/>
    <n v="2"/>
    <n v="7000"/>
    <n v="9500"/>
  </r>
  <r>
    <s v="Or_1435"/>
    <x v="18"/>
    <x v="5"/>
    <x v="434"/>
    <x v="2"/>
    <x v="0"/>
    <x v="3"/>
    <x v="1"/>
    <n v="3500"/>
    <n v="4750"/>
    <n v="3"/>
    <n v="10500"/>
    <n v="14250"/>
  </r>
  <r>
    <s v="Or_1436"/>
    <x v="18"/>
    <x v="6"/>
    <x v="435"/>
    <x v="0"/>
    <x v="0"/>
    <x v="3"/>
    <x v="1"/>
    <n v="3500"/>
    <n v="4750"/>
    <n v="4"/>
    <n v="14000"/>
    <n v="19000"/>
  </r>
  <r>
    <s v="Or_1437"/>
    <x v="18"/>
    <x v="7"/>
    <x v="436"/>
    <x v="8"/>
    <x v="0"/>
    <x v="3"/>
    <x v="1"/>
    <n v="3500"/>
    <n v="4750"/>
    <n v="1"/>
    <n v="3500"/>
    <n v="4750"/>
  </r>
  <r>
    <s v="Or_1438"/>
    <x v="18"/>
    <x v="8"/>
    <x v="437"/>
    <x v="6"/>
    <x v="0"/>
    <x v="0"/>
    <x v="0"/>
    <n v="4500"/>
    <n v="6000"/>
    <n v="4"/>
    <n v="18000"/>
    <n v="24000"/>
  </r>
  <r>
    <s v="Or_1439"/>
    <x v="18"/>
    <x v="9"/>
    <x v="438"/>
    <x v="4"/>
    <x v="0"/>
    <x v="0"/>
    <x v="0"/>
    <n v="4500"/>
    <n v="6000"/>
    <n v="3"/>
    <n v="13500"/>
    <n v="18000"/>
  </r>
  <r>
    <s v="Or_1440"/>
    <x v="18"/>
    <x v="10"/>
    <x v="439"/>
    <x v="8"/>
    <x v="0"/>
    <x v="5"/>
    <x v="2"/>
    <n v="3600"/>
    <n v="4400"/>
    <n v="1"/>
    <n v="3600"/>
    <n v="4400"/>
  </r>
  <r>
    <s v="Or_1441"/>
    <x v="18"/>
    <x v="42"/>
    <x v="440"/>
    <x v="0"/>
    <x v="0"/>
    <x v="1"/>
    <x v="1"/>
    <n v="3700"/>
    <n v="4450"/>
    <n v="2"/>
    <n v="7400"/>
    <n v="8900"/>
  </r>
  <r>
    <s v="Or_1442"/>
    <x v="18"/>
    <x v="12"/>
    <x v="441"/>
    <x v="8"/>
    <x v="0"/>
    <x v="1"/>
    <x v="1"/>
    <n v="3700"/>
    <n v="4450"/>
    <n v="4"/>
    <n v="14800"/>
    <n v="17800"/>
  </r>
  <r>
    <s v="Or_1443"/>
    <x v="18"/>
    <x v="43"/>
    <x v="442"/>
    <x v="8"/>
    <x v="0"/>
    <x v="1"/>
    <x v="1"/>
    <n v="3700"/>
    <n v="4450"/>
    <n v="2"/>
    <n v="7400"/>
    <n v="8900"/>
  </r>
  <r>
    <s v="Or_1444"/>
    <x v="18"/>
    <x v="14"/>
    <x v="443"/>
    <x v="1"/>
    <x v="0"/>
    <x v="1"/>
    <x v="1"/>
    <n v="3700"/>
    <n v="4450"/>
    <n v="1"/>
    <n v="3700"/>
    <n v="4450"/>
  </r>
  <r>
    <s v="Or_1445"/>
    <x v="18"/>
    <x v="15"/>
    <x v="444"/>
    <x v="11"/>
    <x v="0"/>
    <x v="1"/>
    <x v="1"/>
    <n v="3700"/>
    <n v="4450"/>
    <n v="3"/>
    <n v="11100"/>
    <n v="13350"/>
  </r>
  <r>
    <s v="Or_1446"/>
    <x v="18"/>
    <x v="16"/>
    <x v="445"/>
    <x v="18"/>
    <x v="0"/>
    <x v="5"/>
    <x v="2"/>
    <n v="3600"/>
    <n v="4400"/>
    <n v="3"/>
    <n v="10800"/>
    <n v="13200"/>
  </r>
  <r>
    <s v="Or_1447"/>
    <x v="18"/>
    <x v="17"/>
    <x v="446"/>
    <x v="8"/>
    <x v="0"/>
    <x v="5"/>
    <x v="2"/>
    <n v="3600"/>
    <n v="4400"/>
    <n v="1"/>
    <n v="3600"/>
    <n v="4400"/>
  </r>
  <r>
    <s v="Or_1448"/>
    <x v="18"/>
    <x v="18"/>
    <x v="447"/>
    <x v="13"/>
    <x v="0"/>
    <x v="5"/>
    <x v="2"/>
    <n v="3600"/>
    <n v="4400"/>
    <n v="2"/>
    <n v="7200"/>
    <n v="8800"/>
  </r>
  <r>
    <s v="Or_1449"/>
    <x v="19"/>
    <x v="19"/>
    <x v="448"/>
    <x v="9"/>
    <x v="0"/>
    <x v="5"/>
    <x v="2"/>
    <n v="3600"/>
    <n v="4400"/>
    <n v="4"/>
    <n v="14400"/>
    <n v="17600"/>
  </r>
  <r>
    <s v="Or_1450"/>
    <x v="19"/>
    <x v="20"/>
    <x v="449"/>
    <x v="6"/>
    <x v="0"/>
    <x v="5"/>
    <x v="2"/>
    <n v="3600"/>
    <n v="4400"/>
    <n v="1"/>
    <n v="3600"/>
    <n v="4400"/>
  </r>
  <r>
    <s v="Or_1451"/>
    <x v="19"/>
    <x v="21"/>
    <x v="450"/>
    <x v="8"/>
    <x v="0"/>
    <x v="4"/>
    <x v="1"/>
    <n v="3800"/>
    <n v="4430"/>
    <n v="2"/>
    <n v="7600"/>
    <n v="8860"/>
  </r>
  <r>
    <s v="Or_1452"/>
    <x v="19"/>
    <x v="22"/>
    <x v="451"/>
    <x v="6"/>
    <x v="0"/>
    <x v="4"/>
    <x v="1"/>
    <n v="3800"/>
    <n v="4430"/>
    <n v="1"/>
    <n v="3800"/>
    <n v="4430"/>
  </r>
  <r>
    <s v="Or_1453"/>
    <x v="19"/>
    <x v="23"/>
    <x v="452"/>
    <x v="3"/>
    <x v="0"/>
    <x v="4"/>
    <x v="1"/>
    <n v="3800"/>
    <n v="4430"/>
    <n v="1"/>
    <n v="3800"/>
    <n v="4430"/>
  </r>
  <r>
    <s v="Or_1454"/>
    <x v="19"/>
    <x v="24"/>
    <x v="453"/>
    <x v="28"/>
    <x v="0"/>
    <x v="4"/>
    <x v="1"/>
    <n v="3800"/>
    <n v="4430"/>
    <n v="3"/>
    <n v="11400"/>
    <n v="13290"/>
  </r>
  <r>
    <s v="Or_1455"/>
    <x v="19"/>
    <x v="25"/>
    <x v="454"/>
    <x v="8"/>
    <x v="0"/>
    <x v="0"/>
    <x v="0"/>
    <n v="4500"/>
    <n v="6000"/>
    <n v="3"/>
    <n v="13500"/>
    <n v="18000"/>
  </r>
  <r>
    <s v="Or_1456"/>
    <x v="19"/>
    <x v="26"/>
    <x v="455"/>
    <x v="18"/>
    <x v="0"/>
    <x v="0"/>
    <x v="0"/>
    <n v="4500"/>
    <n v="6000"/>
    <n v="1"/>
    <n v="4500"/>
    <n v="6000"/>
  </r>
  <r>
    <s v="Or_1457"/>
    <x v="19"/>
    <x v="27"/>
    <x v="456"/>
    <x v="8"/>
    <x v="0"/>
    <x v="0"/>
    <x v="0"/>
    <n v="4500"/>
    <n v="6000"/>
    <n v="1"/>
    <n v="4500"/>
    <n v="6000"/>
  </r>
  <r>
    <s v="Or_1458"/>
    <x v="19"/>
    <x v="28"/>
    <x v="457"/>
    <x v="6"/>
    <x v="0"/>
    <x v="0"/>
    <x v="0"/>
    <n v="4500"/>
    <n v="6000"/>
    <n v="3"/>
    <n v="13500"/>
    <n v="18000"/>
  </r>
  <r>
    <s v="Or_1459"/>
    <x v="20"/>
    <x v="29"/>
    <x v="458"/>
    <x v="8"/>
    <x v="0"/>
    <x v="0"/>
    <x v="0"/>
    <n v="4500"/>
    <n v="6000"/>
    <n v="1"/>
    <n v="4500"/>
    <n v="6000"/>
  </r>
  <r>
    <s v="Or_1460"/>
    <x v="20"/>
    <x v="30"/>
    <x v="459"/>
    <x v="5"/>
    <x v="0"/>
    <x v="0"/>
    <x v="0"/>
    <n v="4500"/>
    <n v="6000"/>
    <n v="2"/>
    <n v="9000"/>
    <n v="12000"/>
  </r>
  <r>
    <s v="Or_1461"/>
    <x v="20"/>
    <x v="31"/>
    <x v="460"/>
    <x v="9"/>
    <x v="0"/>
    <x v="0"/>
    <x v="0"/>
    <n v="4500"/>
    <n v="6000"/>
    <n v="4"/>
    <n v="18000"/>
    <n v="24000"/>
  </r>
  <r>
    <s v="Or_1462"/>
    <x v="20"/>
    <x v="32"/>
    <x v="461"/>
    <x v="0"/>
    <x v="0"/>
    <x v="0"/>
    <x v="0"/>
    <n v="4500"/>
    <n v="6000"/>
    <n v="3"/>
    <n v="13500"/>
    <n v="18000"/>
  </r>
  <r>
    <s v="Or_1463"/>
    <x v="20"/>
    <x v="33"/>
    <x v="462"/>
    <x v="2"/>
    <x v="0"/>
    <x v="0"/>
    <x v="0"/>
    <n v="4500"/>
    <n v="6000"/>
    <n v="3"/>
    <n v="13500"/>
    <n v="18000"/>
  </r>
  <r>
    <s v="Or_1464"/>
    <x v="20"/>
    <x v="34"/>
    <x v="463"/>
    <x v="10"/>
    <x v="0"/>
    <x v="0"/>
    <x v="0"/>
    <n v="4500"/>
    <n v="6000"/>
    <n v="1"/>
    <n v="4500"/>
    <n v="6000"/>
  </r>
  <r>
    <s v="Or_1465"/>
    <x v="20"/>
    <x v="35"/>
    <x v="464"/>
    <x v="5"/>
    <x v="0"/>
    <x v="0"/>
    <x v="0"/>
    <n v="4500"/>
    <n v="6000"/>
    <n v="4"/>
    <n v="18000"/>
    <n v="24000"/>
  </r>
  <r>
    <s v="Or_1466"/>
    <x v="20"/>
    <x v="36"/>
    <x v="465"/>
    <x v="4"/>
    <x v="0"/>
    <x v="0"/>
    <x v="0"/>
    <n v="4500"/>
    <n v="6000"/>
    <n v="2"/>
    <n v="9000"/>
    <n v="12000"/>
  </r>
  <r>
    <s v="Or_1467"/>
    <x v="20"/>
    <x v="37"/>
    <x v="466"/>
    <x v="3"/>
    <x v="0"/>
    <x v="0"/>
    <x v="0"/>
    <n v="4500"/>
    <n v="6000"/>
    <n v="1"/>
    <n v="4500"/>
    <n v="6000"/>
  </r>
  <r>
    <s v="Or_1468"/>
    <x v="20"/>
    <x v="38"/>
    <x v="467"/>
    <x v="2"/>
    <x v="0"/>
    <x v="0"/>
    <x v="0"/>
    <n v="4500"/>
    <n v="6000"/>
    <n v="2"/>
    <n v="9000"/>
    <n v="12000"/>
  </r>
  <r>
    <s v="Or_1469"/>
    <x v="20"/>
    <x v="39"/>
    <x v="468"/>
    <x v="7"/>
    <x v="0"/>
    <x v="1"/>
    <x v="1"/>
    <n v="3700"/>
    <n v="4450"/>
    <n v="2"/>
    <n v="7400"/>
    <n v="8900"/>
  </r>
  <r>
    <s v="Or_1470"/>
    <x v="20"/>
    <x v="40"/>
    <x v="469"/>
    <x v="10"/>
    <x v="0"/>
    <x v="1"/>
    <x v="1"/>
    <n v="3700"/>
    <n v="4450"/>
    <n v="2"/>
    <n v="7400"/>
    <n v="8900"/>
  </r>
  <r>
    <s v="Or_1471"/>
    <x v="20"/>
    <x v="2"/>
    <x v="470"/>
    <x v="7"/>
    <x v="0"/>
    <x v="1"/>
    <x v="1"/>
    <n v="3700"/>
    <n v="4450"/>
    <n v="4"/>
    <n v="14800"/>
    <n v="17800"/>
  </r>
  <r>
    <s v="Or_1472"/>
    <x v="20"/>
    <x v="41"/>
    <x v="471"/>
    <x v="8"/>
    <x v="0"/>
    <x v="1"/>
    <x v="1"/>
    <n v="3700"/>
    <n v="4450"/>
    <n v="2"/>
    <n v="7400"/>
    <n v="8900"/>
  </r>
  <r>
    <s v="Or_1473"/>
    <x v="20"/>
    <x v="4"/>
    <x v="472"/>
    <x v="6"/>
    <x v="0"/>
    <x v="2"/>
    <x v="0"/>
    <n v="2500"/>
    <n v="3350"/>
    <n v="3"/>
    <n v="7500"/>
    <n v="10050"/>
  </r>
  <r>
    <s v="Or_1474"/>
    <x v="20"/>
    <x v="5"/>
    <x v="473"/>
    <x v="3"/>
    <x v="0"/>
    <x v="2"/>
    <x v="0"/>
    <n v="2500"/>
    <n v="3350"/>
    <n v="4"/>
    <n v="10000"/>
    <n v="13400"/>
  </r>
  <r>
    <s v="Or_1475"/>
    <x v="20"/>
    <x v="6"/>
    <x v="474"/>
    <x v="3"/>
    <x v="0"/>
    <x v="2"/>
    <x v="0"/>
    <n v="2500"/>
    <n v="3350"/>
    <n v="1"/>
    <n v="2500"/>
    <n v="3350"/>
  </r>
  <r>
    <s v="Or_1476"/>
    <x v="20"/>
    <x v="7"/>
    <x v="475"/>
    <x v="8"/>
    <x v="0"/>
    <x v="2"/>
    <x v="0"/>
    <n v="2500"/>
    <n v="3350"/>
    <n v="3"/>
    <n v="7500"/>
    <n v="10050"/>
  </r>
  <r>
    <s v="Or_1477"/>
    <x v="20"/>
    <x v="8"/>
    <x v="476"/>
    <x v="0"/>
    <x v="0"/>
    <x v="2"/>
    <x v="0"/>
    <n v="2500"/>
    <n v="3350"/>
    <n v="2"/>
    <n v="5000"/>
    <n v="6700"/>
  </r>
  <r>
    <s v="Or_1478"/>
    <x v="21"/>
    <x v="9"/>
    <x v="477"/>
    <x v="9"/>
    <x v="0"/>
    <x v="2"/>
    <x v="0"/>
    <n v="2500"/>
    <n v="3350"/>
    <n v="2"/>
    <n v="5000"/>
    <n v="6700"/>
  </r>
  <r>
    <s v="Or_1479"/>
    <x v="21"/>
    <x v="10"/>
    <x v="478"/>
    <x v="7"/>
    <x v="0"/>
    <x v="2"/>
    <x v="0"/>
    <n v="2500"/>
    <n v="3350"/>
    <n v="4"/>
    <n v="10000"/>
    <n v="13400"/>
  </r>
  <r>
    <s v="Or_1480"/>
    <x v="21"/>
    <x v="42"/>
    <x v="479"/>
    <x v="10"/>
    <x v="0"/>
    <x v="2"/>
    <x v="0"/>
    <n v="2500"/>
    <n v="3350"/>
    <n v="2"/>
    <n v="5000"/>
    <n v="6700"/>
  </r>
  <r>
    <s v="Or_1481"/>
    <x v="21"/>
    <x v="12"/>
    <x v="480"/>
    <x v="12"/>
    <x v="0"/>
    <x v="2"/>
    <x v="0"/>
    <n v="2500"/>
    <n v="3350"/>
    <n v="2"/>
    <n v="5000"/>
    <n v="6700"/>
  </r>
  <r>
    <s v="Or_1482"/>
    <x v="21"/>
    <x v="43"/>
    <x v="481"/>
    <x v="5"/>
    <x v="0"/>
    <x v="2"/>
    <x v="0"/>
    <n v="2500"/>
    <n v="3350"/>
    <n v="2"/>
    <n v="5000"/>
    <n v="6700"/>
  </r>
  <r>
    <s v="Or_1483"/>
    <x v="21"/>
    <x v="14"/>
    <x v="482"/>
    <x v="7"/>
    <x v="0"/>
    <x v="2"/>
    <x v="0"/>
    <n v="2500"/>
    <n v="3350"/>
    <n v="4"/>
    <n v="10000"/>
    <n v="13400"/>
  </r>
  <r>
    <s v="Or_1484"/>
    <x v="21"/>
    <x v="15"/>
    <x v="483"/>
    <x v="10"/>
    <x v="0"/>
    <x v="3"/>
    <x v="1"/>
    <n v="3500"/>
    <n v="4750"/>
    <n v="4"/>
    <n v="14000"/>
    <n v="19000"/>
  </r>
  <r>
    <s v="Or_1485"/>
    <x v="21"/>
    <x v="16"/>
    <x v="484"/>
    <x v="9"/>
    <x v="0"/>
    <x v="3"/>
    <x v="1"/>
    <n v="3500"/>
    <n v="4750"/>
    <n v="2"/>
    <n v="7000"/>
    <n v="9500"/>
  </r>
  <r>
    <s v="Or_1486"/>
    <x v="21"/>
    <x v="17"/>
    <x v="31"/>
    <x v="10"/>
    <x v="0"/>
    <x v="3"/>
    <x v="1"/>
    <n v="3500"/>
    <n v="4750"/>
    <n v="2"/>
    <n v="7000"/>
    <n v="9500"/>
  </r>
  <r>
    <s v="Or_1487"/>
    <x v="21"/>
    <x v="18"/>
    <x v="485"/>
    <x v="8"/>
    <x v="0"/>
    <x v="4"/>
    <x v="1"/>
    <n v="3800"/>
    <n v="4430"/>
    <n v="2"/>
    <n v="7600"/>
    <n v="8860"/>
  </r>
  <r>
    <s v="Or_1488"/>
    <x v="21"/>
    <x v="19"/>
    <x v="486"/>
    <x v="0"/>
    <x v="0"/>
    <x v="4"/>
    <x v="1"/>
    <n v="3800"/>
    <n v="4430"/>
    <n v="2"/>
    <n v="7600"/>
    <n v="8860"/>
  </r>
  <r>
    <s v="Or_1489"/>
    <x v="21"/>
    <x v="20"/>
    <x v="487"/>
    <x v="7"/>
    <x v="0"/>
    <x v="3"/>
    <x v="1"/>
    <n v="3500"/>
    <n v="4750"/>
    <n v="3"/>
    <n v="10500"/>
    <n v="14250"/>
  </r>
  <r>
    <s v="Or_1490"/>
    <x v="21"/>
    <x v="21"/>
    <x v="488"/>
    <x v="6"/>
    <x v="0"/>
    <x v="3"/>
    <x v="1"/>
    <n v="3500"/>
    <n v="4750"/>
    <n v="2"/>
    <n v="7000"/>
    <n v="9500"/>
  </r>
  <r>
    <s v="Or_1491"/>
    <x v="21"/>
    <x v="22"/>
    <x v="489"/>
    <x v="3"/>
    <x v="0"/>
    <x v="3"/>
    <x v="1"/>
    <n v="3500"/>
    <n v="4750"/>
    <n v="2"/>
    <n v="7000"/>
    <n v="9500"/>
  </r>
  <r>
    <s v="Or_1492"/>
    <x v="21"/>
    <x v="23"/>
    <x v="490"/>
    <x v="8"/>
    <x v="0"/>
    <x v="3"/>
    <x v="1"/>
    <n v="3500"/>
    <n v="4750"/>
    <n v="3"/>
    <n v="10500"/>
    <n v="14250"/>
  </r>
  <r>
    <s v="Or_1493"/>
    <x v="21"/>
    <x v="24"/>
    <x v="491"/>
    <x v="6"/>
    <x v="0"/>
    <x v="3"/>
    <x v="1"/>
    <n v="3500"/>
    <n v="4750"/>
    <n v="2"/>
    <n v="7000"/>
    <n v="9500"/>
  </r>
  <r>
    <s v="Or_1494"/>
    <x v="22"/>
    <x v="25"/>
    <x v="492"/>
    <x v="29"/>
    <x v="0"/>
    <x v="3"/>
    <x v="1"/>
    <n v="3500"/>
    <n v="4750"/>
    <n v="4"/>
    <n v="14000"/>
    <n v="19000"/>
  </r>
  <r>
    <s v="Or_1495"/>
    <x v="22"/>
    <x v="26"/>
    <x v="493"/>
    <x v="9"/>
    <x v="0"/>
    <x v="3"/>
    <x v="1"/>
    <n v="3500"/>
    <n v="4750"/>
    <n v="2"/>
    <n v="7000"/>
    <n v="9500"/>
  </r>
  <r>
    <s v="Or_1496"/>
    <x v="22"/>
    <x v="27"/>
    <x v="494"/>
    <x v="9"/>
    <x v="0"/>
    <x v="0"/>
    <x v="0"/>
    <n v="4500"/>
    <n v="6000"/>
    <n v="2"/>
    <n v="9000"/>
    <n v="12000"/>
  </r>
  <r>
    <s v="Or_1497"/>
    <x v="22"/>
    <x v="28"/>
    <x v="495"/>
    <x v="7"/>
    <x v="0"/>
    <x v="0"/>
    <x v="0"/>
    <n v="4500"/>
    <n v="6000"/>
    <n v="4"/>
    <n v="18000"/>
    <n v="24000"/>
  </r>
  <r>
    <s v="Or_1498"/>
    <x v="22"/>
    <x v="29"/>
    <x v="496"/>
    <x v="11"/>
    <x v="0"/>
    <x v="5"/>
    <x v="2"/>
    <n v="3600"/>
    <n v="4400"/>
    <n v="2"/>
    <n v="7200"/>
    <n v="8800"/>
  </r>
  <r>
    <s v="Or_1499"/>
    <x v="22"/>
    <x v="30"/>
    <x v="0"/>
    <x v="0"/>
    <x v="0"/>
    <x v="1"/>
    <x v="1"/>
    <n v="3700"/>
    <n v="4450"/>
    <n v="1"/>
    <n v="3700"/>
    <n v="4450"/>
  </r>
  <r>
    <s v="Or_1500"/>
    <x v="22"/>
    <x v="31"/>
    <x v="1"/>
    <x v="1"/>
    <x v="0"/>
    <x v="1"/>
    <x v="1"/>
    <n v="3700"/>
    <n v="4450"/>
    <n v="2"/>
    <n v="7400"/>
    <n v="8900"/>
  </r>
  <r>
    <s v="Or_1501"/>
    <x v="22"/>
    <x v="32"/>
    <x v="2"/>
    <x v="2"/>
    <x v="0"/>
    <x v="1"/>
    <x v="1"/>
    <n v="3700"/>
    <n v="4450"/>
    <n v="3"/>
    <n v="11100"/>
    <n v="13350"/>
  </r>
  <r>
    <s v="Or_1502"/>
    <x v="22"/>
    <x v="33"/>
    <x v="3"/>
    <x v="3"/>
    <x v="0"/>
    <x v="1"/>
    <x v="1"/>
    <n v="3700"/>
    <n v="4450"/>
    <n v="2"/>
    <n v="7400"/>
    <n v="8900"/>
  </r>
  <r>
    <s v="Or_1503"/>
    <x v="22"/>
    <x v="34"/>
    <x v="4"/>
    <x v="4"/>
    <x v="0"/>
    <x v="1"/>
    <x v="1"/>
    <n v="3700"/>
    <n v="4450"/>
    <n v="1"/>
    <n v="3700"/>
    <n v="4450"/>
  </r>
  <r>
    <s v="Or_1504"/>
    <x v="22"/>
    <x v="35"/>
    <x v="5"/>
    <x v="5"/>
    <x v="0"/>
    <x v="5"/>
    <x v="2"/>
    <n v="3600"/>
    <n v="4400"/>
    <n v="1"/>
    <n v="3600"/>
    <n v="4400"/>
  </r>
  <r>
    <s v="Or_1505"/>
    <x v="22"/>
    <x v="36"/>
    <x v="6"/>
    <x v="6"/>
    <x v="0"/>
    <x v="5"/>
    <x v="2"/>
    <n v="3600"/>
    <n v="4400"/>
    <n v="4"/>
    <n v="14400"/>
    <n v="17600"/>
  </r>
  <r>
    <s v="Or_1506"/>
    <x v="22"/>
    <x v="37"/>
    <x v="7"/>
    <x v="4"/>
    <x v="0"/>
    <x v="5"/>
    <x v="2"/>
    <n v="3600"/>
    <n v="4400"/>
    <n v="3"/>
    <n v="10800"/>
    <n v="13200"/>
  </r>
  <r>
    <s v="Or_1507"/>
    <x v="21"/>
    <x v="38"/>
    <x v="8"/>
    <x v="0"/>
    <x v="0"/>
    <x v="5"/>
    <x v="2"/>
    <n v="3600"/>
    <n v="4400"/>
    <n v="3"/>
    <n v="10800"/>
    <n v="13200"/>
  </r>
  <r>
    <s v="Or_1508"/>
    <x v="21"/>
    <x v="39"/>
    <x v="9"/>
    <x v="7"/>
    <x v="0"/>
    <x v="5"/>
    <x v="2"/>
    <n v="3600"/>
    <n v="4400"/>
    <n v="1"/>
    <n v="3600"/>
    <n v="4400"/>
  </r>
  <r>
    <s v="Or_1509"/>
    <x v="21"/>
    <x v="40"/>
    <x v="10"/>
    <x v="8"/>
    <x v="0"/>
    <x v="4"/>
    <x v="1"/>
    <n v="3800"/>
    <n v="4430"/>
    <n v="3"/>
    <n v="11400"/>
    <n v="13290"/>
  </r>
  <r>
    <s v="Or_1510"/>
    <x v="21"/>
    <x v="2"/>
    <x v="11"/>
    <x v="8"/>
    <x v="0"/>
    <x v="4"/>
    <x v="1"/>
    <n v="3800"/>
    <n v="4430"/>
    <n v="4"/>
    <n v="15200"/>
    <n v="17720"/>
  </r>
  <r>
    <s v="Or_1511"/>
    <x v="21"/>
    <x v="41"/>
    <x v="12"/>
    <x v="0"/>
    <x v="0"/>
    <x v="4"/>
    <x v="1"/>
    <n v="3800"/>
    <n v="4430"/>
    <n v="2"/>
    <n v="7600"/>
    <n v="8860"/>
  </r>
  <r>
    <s v="Or_1512"/>
    <x v="21"/>
    <x v="4"/>
    <x v="13"/>
    <x v="9"/>
    <x v="0"/>
    <x v="4"/>
    <x v="1"/>
    <n v="3800"/>
    <n v="4430"/>
    <n v="3"/>
    <n v="11400"/>
    <n v="13290"/>
  </r>
  <r>
    <s v="Or_1513"/>
    <x v="21"/>
    <x v="5"/>
    <x v="14"/>
    <x v="0"/>
    <x v="0"/>
    <x v="0"/>
    <x v="0"/>
    <n v="4500"/>
    <n v="6000"/>
    <n v="4"/>
    <n v="18000"/>
    <n v="24000"/>
  </r>
  <r>
    <s v="Or_1514"/>
    <x v="21"/>
    <x v="6"/>
    <x v="15"/>
    <x v="9"/>
    <x v="0"/>
    <x v="0"/>
    <x v="0"/>
    <n v="4500"/>
    <n v="6000"/>
    <n v="2"/>
    <n v="9000"/>
    <n v="12000"/>
  </r>
  <r>
    <s v="Or_1515"/>
    <x v="21"/>
    <x v="7"/>
    <x v="16"/>
    <x v="3"/>
    <x v="0"/>
    <x v="0"/>
    <x v="0"/>
    <n v="4500"/>
    <n v="6000"/>
    <n v="1"/>
    <n v="4500"/>
    <n v="6000"/>
  </r>
  <r>
    <s v="Or_1516"/>
    <x v="21"/>
    <x v="8"/>
    <x v="17"/>
    <x v="0"/>
    <x v="0"/>
    <x v="0"/>
    <x v="0"/>
    <n v="4500"/>
    <n v="6000"/>
    <n v="3"/>
    <n v="13500"/>
    <n v="18000"/>
  </r>
  <r>
    <s v="Or_1517"/>
    <x v="21"/>
    <x v="9"/>
    <x v="18"/>
    <x v="10"/>
    <x v="0"/>
    <x v="0"/>
    <x v="0"/>
    <n v="4500"/>
    <n v="6000"/>
    <n v="1"/>
    <n v="4500"/>
    <n v="6000"/>
  </r>
  <r>
    <s v="Or_1518"/>
    <x v="21"/>
    <x v="10"/>
    <x v="19"/>
    <x v="4"/>
    <x v="0"/>
    <x v="0"/>
    <x v="0"/>
    <n v="4500"/>
    <n v="6000"/>
    <n v="4"/>
    <n v="18000"/>
    <n v="24000"/>
  </r>
  <r>
    <s v="Or_1519"/>
    <x v="22"/>
    <x v="42"/>
    <x v="20"/>
    <x v="8"/>
    <x v="0"/>
    <x v="0"/>
    <x v="0"/>
    <n v="4500"/>
    <n v="6000"/>
    <n v="2"/>
    <n v="9000"/>
    <n v="12000"/>
  </r>
  <r>
    <s v="Or_1520"/>
    <x v="22"/>
    <x v="12"/>
    <x v="21"/>
    <x v="11"/>
    <x v="0"/>
    <x v="0"/>
    <x v="0"/>
    <n v="4500"/>
    <n v="6000"/>
    <n v="1"/>
    <n v="4500"/>
    <n v="6000"/>
  </r>
  <r>
    <s v="Or_1521"/>
    <x v="22"/>
    <x v="43"/>
    <x v="22"/>
    <x v="8"/>
    <x v="1"/>
    <x v="0"/>
    <x v="0"/>
    <n v="4500"/>
    <n v="6000"/>
    <n v="1"/>
    <n v="4500"/>
    <n v="6000"/>
  </r>
  <r>
    <s v="Or_1522"/>
    <x v="22"/>
    <x v="14"/>
    <x v="23"/>
    <x v="0"/>
    <x v="1"/>
    <x v="0"/>
    <x v="0"/>
    <n v="4500"/>
    <n v="6000"/>
    <n v="4"/>
    <n v="18000"/>
    <n v="24000"/>
  </r>
  <r>
    <s v="Or_1523"/>
    <x v="22"/>
    <x v="15"/>
    <x v="24"/>
    <x v="12"/>
    <x v="1"/>
    <x v="0"/>
    <x v="0"/>
    <n v="4500"/>
    <n v="6000"/>
    <n v="3"/>
    <n v="13500"/>
    <n v="18000"/>
  </r>
  <r>
    <s v="Or_1524"/>
    <x v="22"/>
    <x v="16"/>
    <x v="25"/>
    <x v="8"/>
    <x v="1"/>
    <x v="0"/>
    <x v="0"/>
    <n v="4500"/>
    <n v="6000"/>
    <n v="4"/>
    <n v="18000"/>
    <n v="24000"/>
  </r>
  <r>
    <s v="Or_1525"/>
    <x v="22"/>
    <x v="17"/>
    <x v="26"/>
    <x v="4"/>
    <x v="1"/>
    <x v="0"/>
    <x v="0"/>
    <n v="4500"/>
    <n v="6000"/>
    <n v="2"/>
    <n v="9000"/>
    <n v="12000"/>
  </r>
  <r>
    <s v="Or_1526"/>
    <x v="22"/>
    <x v="18"/>
    <x v="27"/>
    <x v="0"/>
    <x v="1"/>
    <x v="0"/>
    <x v="0"/>
    <n v="4500"/>
    <n v="6000"/>
    <n v="2"/>
    <n v="9000"/>
    <n v="12000"/>
  </r>
  <r>
    <s v="Or_1527"/>
    <x v="22"/>
    <x v="19"/>
    <x v="28"/>
    <x v="0"/>
    <x v="1"/>
    <x v="1"/>
    <x v="1"/>
    <n v="3700"/>
    <n v="4450"/>
    <n v="4"/>
    <n v="14800"/>
    <n v="17800"/>
  </r>
  <r>
    <s v="Or_1528"/>
    <x v="22"/>
    <x v="20"/>
    <x v="29"/>
    <x v="8"/>
    <x v="1"/>
    <x v="1"/>
    <x v="1"/>
    <n v="3700"/>
    <n v="4450"/>
    <n v="4"/>
    <n v="14800"/>
    <n v="17800"/>
  </r>
  <r>
    <s v="Or_1529"/>
    <x v="22"/>
    <x v="21"/>
    <x v="30"/>
    <x v="13"/>
    <x v="0"/>
    <x v="1"/>
    <x v="1"/>
    <n v="3700"/>
    <n v="4450"/>
    <n v="4"/>
    <n v="14800"/>
    <n v="17800"/>
  </r>
  <r>
    <s v="Or_1530"/>
    <x v="22"/>
    <x v="22"/>
    <x v="31"/>
    <x v="0"/>
    <x v="0"/>
    <x v="1"/>
    <x v="1"/>
    <n v="3700"/>
    <n v="4450"/>
    <n v="4"/>
    <n v="14800"/>
    <n v="17800"/>
  </r>
  <r>
    <s v="Or_1531"/>
    <x v="22"/>
    <x v="23"/>
    <x v="32"/>
    <x v="14"/>
    <x v="0"/>
    <x v="2"/>
    <x v="0"/>
    <n v="2500"/>
    <n v="3350"/>
    <n v="1"/>
    <n v="2500"/>
    <n v="3350"/>
  </r>
  <r>
    <s v="Or_1532"/>
    <x v="21"/>
    <x v="24"/>
    <x v="33"/>
    <x v="11"/>
    <x v="0"/>
    <x v="2"/>
    <x v="0"/>
    <n v="2500"/>
    <n v="3350"/>
    <n v="3"/>
    <n v="7500"/>
    <n v="10050"/>
  </r>
  <r>
    <s v="Or_1533"/>
    <x v="21"/>
    <x v="25"/>
    <x v="34"/>
    <x v="0"/>
    <x v="0"/>
    <x v="2"/>
    <x v="0"/>
    <n v="2500"/>
    <n v="3350"/>
    <n v="4"/>
    <n v="10000"/>
    <n v="13400"/>
  </r>
  <r>
    <s v="Or_1534"/>
    <x v="21"/>
    <x v="26"/>
    <x v="35"/>
    <x v="8"/>
    <x v="0"/>
    <x v="2"/>
    <x v="0"/>
    <n v="2500"/>
    <n v="3350"/>
    <n v="3"/>
    <n v="7500"/>
    <n v="10050"/>
  </r>
  <r>
    <s v="Or_1535"/>
    <x v="21"/>
    <x v="27"/>
    <x v="36"/>
    <x v="6"/>
    <x v="0"/>
    <x v="2"/>
    <x v="0"/>
    <n v="2500"/>
    <n v="3350"/>
    <n v="3"/>
    <n v="7500"/>
    <n v="10050"/>
  </r>
  <r>
    <s v="Or_1536"/>
    <x v="21"/>
    <x v="28"/>
    <x v="37"/>
    <x v="14"/>
    <x v="0"/>
    <x v="2"/>
    <x v="0"/>
    <n v="2500"/>
    <n v="3350"/>
    <n v="3"/>
    <n v="7500"/>
    <n v="10050"/>
  </r>
  <r>
    <s v="Or_1537"/>
    <x v="21"/>
    <x v="29"/>
    <x v="38"/>
    <x v="9"/>
    <x v="0"/>
    <x v="2"/>
    <x v="0"/>
    <n v="2500"/>
    <n v="3350"/>
    <n v="4"/>
    <n v="10000"/>
    <n v="13400"/>
  </r>
  <r>
    <s v="Or_1538"/>
    <x v="21"/>
    <x v="30"/>
    <x v="39"/>
    <x v="9"/>
    <x v="0"/>
    <x v="2"/>
    <x v="0"/>
    <n v="2500"/>
    <n v="3350"/>
    <n v="3"/>
    <n v="7500"/>
    <n v="10050"/>
  </r>
  <r>
    <s v="Or_1539"/>
    <x v="21"/>
    <x v="31"/>
    <x v="40"/>
    <x v="5"/>
    <x v="0"/>
    <x v="2"/>
    <x v="0"/>
    <n v="2500"/>
    <n v="3350"/>
    <n v="4"/>
    <n v="10000"/>
    <n v="13400"/>
  </r>
  <r>
    <s v="Or_1540"/>
    <x v="21"/>
    <x v="32"/>
    <x v="41"/>
    <x v="3"/>
    <x v="0"/>
    <x v="2"/>
    <x v="0"/>
    <n v="2500"/>
    <n v="3350"/>
    <n v="2"/>
    <n v="5000"/>
    <n v="6700"/>
  </r>
  <r>
    <s v="Or_1541"/>
    <x v="21"/>
    <x v="33"/>
    <x v="42"/>
    <x v="7"/>
    <x v="0"/>
    <x v="2"/>
    <x v="0"/>
    <n v="2500"/>
    <n v="3350"/>
    <n v="3"/>
    <n v="7500"/>
    <n v="10050"/>
  </r>
  <r>
    <s v="Or_1542"/>
    <x v="21"/>
    <x v="34"/>
    <x v="43"/>
    <x v="5"/>
    <x v="0"/>
    <x v="3"/>
    <x v="1"/>
    <n v="3500"/>
    <n v="4750"/>
    <n v="4"/>
    <n v="14000"/>
    <n v="19000"/>
  </r>
  <r>
    <s v="Or_1543"/>
    <x v="21"/>
    <x v="35"/>
    <x v="44"/>
    <x v="15"/>
    <x v="0"/>
    <x v="3"/>
    <x v="1"/>
    <n v="3500"/>
    <n v="4750"/>
    <n v="2"/>
    <n v="7000"/>
    <n v="9500"/>
  </r>
  <r>
    <s v="Or_1544"/>
    <x v="21"/>
    <x v="36"/>
    <x v="45"/>
    <x v="7"/>
    <x v="0"/>
    <x v="3"/>
    <x v="1"/>
    <n v="3500"/>
    <n v="4750"/>
    <n v="1"/>
    <n v="3500"/>
    <n v="4750"/>
  </r>
  <r>
    <s v="Or_1545"/>
    <x v="21"/>
    <x v="37"/>
    <x v="46"/>
    <x v="16"/>
    <x v="0"/>
    <x v="4"/>
    <x v="1"/>
    <n v="3800"/>
    <n v="4430"/>
    <n v="4"/>
    <n v="15200"/>
    <n v="17720"/>
  </r>
  <r>
    <s v="Or_1546"/>
    <x v="22"/>
    <x v="38"/>
    <x v="47"/>
    <x v="17"/>
    <x v="0"/>
    <x v="4"/>
    <x v="1"/>
    <n v="3800"/>
    <n v="4430"/>
    <n v="3"/>
    <n v="11400"/>
    <n v="13290"/>
  </r>
  <r>
    <s v="Or_1547"/>
    <x v="22"/>
    <x v="39"/>
    <x v="48"/>
    <x v="0"/>
    <x v="0"/>
    <x v="3"/>
    <x v="1"/>
    <n v="3500"/>
    <n v="4750"/>
    <n v="1"/>
    <n v="3500"/>
    <n v="4750"/>
  </r>
  <r>
    <s v="Or_1548"/>
    <x v="22"/>
    <x v="40"/>
    <x v="49"/>
    <x v="2"/>
    <x v="0"/>
    <x v="3"/>
    <x v="1"/>
    <n v="3500"/>
    <n v="4750"/>
    <n v="1"/>
    <n v="3500"/>
    <n v="4750"/>
  </r>
  <r>
    <s v="Or_1549"/>
    <x v="22"/>
    <x v="2"/>
    <x v="50"/>
    <x v="8"/>
    <x v="0"/>
    <x v="3"/>
    <x v="1"/>
    <n v="3500"/>
    <n v="4750"/>
    <n v="3"/>
    <n v="10500"/>
    <n v="14250"/>
  </r>
  <r>
    <s v="Or_1550"/>
    <x v="22"/>
    <x v="41"/>
    <x v="51"/>
    <x v="2"/>
    <x v="0"/>
    <x v="3"/>
    <x v="1"/>
    <n v="3500"/>
    <n v="4750"/>
    <n v="2"/>
    <n v="7000"/>
    <n v="9500"/>
  </r>
  <r>
    <s v="Or_1551"/>
    <x v="22"/>
    <x v="4"/>
    <x v="52"/>
    <x v="8"/>
    <x v="0"/>
    <x v="3"/>
    <x v="1"/>
    <n v="3500"/>
    <n v="4750"/>
    <n v="4"/>
    <n v="14000"/>
    <n v="19000"/>
  </r>
  <r>
    <s v="Or_1552"/>
    <x v="22"/>
    <x v="5"/>
    <x v="53"/>
    <x v="12"/>
    <x v="0"/>
    <x v="3"/>
    <x v="1"/>
    <n v="3500"/>
    <n v="4750"/>
    <n v="1"/>
    <n v="3500"/>
    <n v="4750"/>
  </r>
  <r>
    <s v="Or_1553"/>
    <x v="22"/>
    <x v="6"/>
    <x v="54"/>
    <x v="8"/>
    <x v="0"/>
    <x v="3"/>
    <x v="1"/>
    <n v="3500"/>
    <n v="4750"/>
    <n v="3"/>
    <n v="10500"/>
    <n v="14250"/>
  </r>
  <r>
    <s v="Or_1554"/>
    <x v="22"/>
    <x v="7"/>
    <x v="55"/>
    <x v="11"/>
    <x v="0"/>
    <x v="0"/>
    <x v="0"/>
    <n v="4500"/>
    <n v="6000"/>
    <n v="4"/>
    <n v="18000"/>
    <n v="24000"/>
  </r>
  <r>
    <s v="Or_1555"/>
    <x v="22"/>
    <x v="8"/>
    <x v="56"/>
    <x v="5"/>
    <x v="0"/>
    <x v="0"/>
    <x v="0"/>
    <n v="4500"/>
    <n v="6000"/>
    <n v="1"/>
    <n v="4500"/>
    <n v="6000"/>
  </r>
  <r>
    <s v="Or_1556"/>
    <x v="22"/>
    <x v="9"/>
    <x v="57"/>
    <x v="18"/>
    <x v="0"/>
    <x v="5"/>
    <x v="2"/>
    <n v="3600"/>
    <n v="4400"/>
    <n v="2"/>
    <n v="7200"/>
    <n v="8800"/>
  </r>
  <r>
    <s v="Or_1557"/>
    <x v="22"/>
    <x v="10"/>
    <x v="58"/>
    <x v="5"/>
    <x v="0"/>
    <x v="1"/>
    <x v="1"/>
    <n v="3700"/>
    <n v="4450"/>
    <n v="4"/>
    <n v="14800"/>
    <n v="17800"/>
  </r>
  <r>
    <s v="Or_1558"/>
    <x v="19"/>
    <x v="42"/>
    <x v="59"/>
    <x v="0"/>
    <x v="0"/>
    <x v="1"/>
    <x v="1"/>
    <n v="3700"/>
    <n v="4450"/>
    <n v="3"/>
    <n v="11100"/>
    <n v="13350"/>
  </r>
  <r>
    <s v="Or_1559"/>
    <x v="19"/>
    <x v="12"/>
    <x v="60"/>
    <x v="19"/>
    <x v="0"/>
    <x v="1"/>
    <x v="1"/>
    <n v="3700"/>
    <n v="4450"/>
    <n v="4"/>
    <n v="14800"/>
    <n v="17800"/>
  </r>
  <r>
    <s v="Or_1560"/>
    <x v="19"/>
    <x v="43"/>
    <x v="61"/>
    <x v="0"/>
    <x v="0"/>
    <x v="1"/>
    <x v="1"/>
    <n v="3700"/>
    <n v="4450"/>
    <n v="2"/>
    <n v="7400"/>
    <n v="8900"/>
  </r>
  <r>
    <s v="Or_1561"/>
    <x v="19"/>
    <x v="14"/>
    <x v="62"/>
    <x v="8"/>
    <x v="0"/>
    <x v="1"/>
    <x v="1"/>
    <n v="3700"/>
    <n v="4450"/>
    <n v="1"/>
    <n v="3700"/>
    <n v="4450"/>
  </r>
  <r>
    <s v="Or_1562"/>
    <x v="19"/>
    <x v="15"/>
    <x v="63"/>
    <x v="8"/>
    <x v="0"/>
    <x v="5"/>
    <x v="2"/>
    <n v="3600"/>
    <n v="4400"/>
    <n v="3"/>
    <n v="10800"/>
    <n v="13200"/>
  </r>
  <r>
    <s v="Or_1563"/>
    <x v="19"/>
    <x v="16"/>
    <x v="64"/>
    <x v="3"/>
    <x v="0"/>
    <x v="5"/>
    <x v="2"/>
    <n v="3600"/>
    <n v="4400"/>
    <n v="3"/>
    <n v="10800"/>
    <n v="13200"/>
  </r>
  <r>
    <s v="Or_1564"/>
    <x v="19"/>
    <x v="17"/>
    <x v="65"/>
    <x v="0"/>
    <x v="0"/>
    <x v="5"/>
    <x v="2"/>
    <n v="3600"/>
    <n v="4400"/>
    <n v="1"/>
    <n v="3600"/>
    <n v="4400"/>
  </r>
  <r>
    <s v="Or_1565"/>
    <x v="19"/>
    <x v="18"/>
    <x v="66"/>
    <x v="7"/>
    <x v="0"/>
    <x v="5"/>
    <x v="2"/>
    <n v="3600"/>
    <n v="4400"/>
    <n v="3"/>
    <n v="10800"/>
    <n v="13200"/>
  </r>
  <r>
    <s v="Or_1566"/>
    <x v="19"/>
    <x v="19"/>
    <x v="67"/>
    <x v="8"/>
    <x v="0"/>
    <x v="5"/>
    <x v="2"/>
    <n v="3600"/>
    <n v="4400"/>
    <n v="3"/>
    <n v="10800"/>
    <n v="13200"/>
  </r>
  <r>
    <s v="Or_1567"/>
    <x v="20"/>
    <x v="20"/>
    <x v="68"/>
    <x v="14"/>
    <x v="0"/>
    <x v="4"/>
    <x v="1"/>
    <n v="3800"/>
    <n v="4430"/>
    <n v="3"/>
    <n v="11400"/>
    <n v="13290"/>
  </r>
  <r>
    <s v="Or_1568"/>
    <x v="20"/>
    <x v="21"/>
    <x v="69"/>
    <x v="15"/>
    <x v="0"/>
    <x v="4"/>
    <x v="1"/>
    <n v="3800"/>
    <n v="4430"/>
    <n v="2"/>
    <n v="7600"/>
    <n v="8860"/>
  </r>
  <r>
    <s v="Or_1569"/>
    <x v="20"/>
    <x v="22"/>
    <x v="70"/>
    <x v="3"/>
    <x v="0"/>
    <x v="4"/>
    <x v="1"/>
    <n v="3800"/>
    <n v="4430"/>
    <n v="2"/>
    <n v="7600"/>
    <n v="8860"/>
  </r>
  <r>
    <s v="Or_1570"/>
    <x v="20"/>
    <x v="23"/>
    <x v="71"/>
    <x v="18"/>
    <x v="0"/>
    <x v="4"/>
    <x v="1"/>
    <n v="3800"/>
    <n v="4430"/>
    <n v="4"/>
    <n v="15200"/>
    <n v="17720"/>
  </r>
  <r>
    <s v="Or_1571"/>
    <x v="20"/>
    <x v="24"/>
    <x v="72"/>
    <x v="8"/>
    <x v="0"/>
    <x v="0"/>
    <x v="0"/>
    <n v="4500"/>
    <n v="6000"/>
    <n v="2"/>
    <n v="9000"/>
    <n v="12000"/>
  </r>
  <r>
    <s v="Or_1572"/>
    <x v="19"/>
    <x v="25"/>
    <x v="73"/>
    <x v="19"/>
    <x v="0"/>
    <x v="0"/>
    <x v="0"/>
    <n v="4500"/>
    <n v="6000"/>
    <n v="1"/>
    <n v="4500"/>
    <n v="6000"/>
  </r>
  <r>
    <s v="Or_1573"/>
    <x v="19"/>
    <x v="26"/>
    <x v="74"/>
    <x v="4"/>
    <x v="0"/>
    <x v="0"/>
    <x v="0"/>
    <n v="4500"/>
    <n v="6000"/>
    <n v="3"/>
    <n v="13500"/>
    <n v="18000"/>
  </r>
  <r>
    <s v="Or_1574"/>
    <x v="19"/>
    <x v="27"/>
    <x v="75"/>
    <x v="20"/>
    <x v="0"/>
    <x v="0"/>
    <x v="0"/>
    <n v="4500"/>
    <n v="6000"/>
    <n v="2"/>
    <n v="9000"/>
    <n v="12000"/>
  </r>
  <r>
    <s v="Or_1575"/>
    <x v="19"/>
    <x v="28"/>
    <x v="76"/>
    <x v="6"/>
    <x v="0"/>
    <x v="0"/>
    <x v="0"/>
    <n v="4500"/>
    <n v="6000"/>
    <n v="2"/>
    <n v="9000"/>
    <n v="12000"/>
  </r>
  <r>
    <s v="Or_1576"/>
    <x v="19"/>
    <x v="29"/>
    <x v="77"/>
    <x v="6"/>
    <x v="0"/>
    <x v="0"/>
    <x v="0"/>
    <n v="4500"/>
    <n v="6000"/>
    <n v="4"/>
    <n v="18000"/>
    <n v="24000"/>
  </r>
  <r>
    <s v="Or_1577"/>
    <x v="19"/>
    <x v="30"/>
    <x v="78"/>
    <x v="0"/>
    <x v="0"/>
    <x v="0"/>
    <x v="0"/>
    <n v="4500"/>
    <n v="6000"/>
    <n v="1"/>
    <n v="4500"/>
    <n v="6000"/>
  </r>
  <r>
    <s v="Or_1578"/>
    <x v="19"/>
    <x v="31"/>
    <x v="79"/>
    <x v="0"/>
    <x v="0"/>
    <x v="0"/>
    <x v="0"/>
    <n v="4500"/>
    <n v="6000"/>
    <n v="1"/>
    <n v="4500"/>
    <n v="6000"/>
  </r>
  <r>
    <s v="Or_1579"/>
    <x v="19"/>
    <x v="32"/>
    <x v="80"/>
    <x v="7"/>
    <x v="0"/>
    <x v="0"/>
    <x v="0"/>
    <n v="4500"/>
    <n v="6000"/>
    <n v="3"/>
    <n v="13500"/>
    <n v="18000"/>
  </r>
  <r>
    <s v="Or_1580"/>
    <x v="19"/>
    <x v="33"/>
    <x v="81"/>
    <x v="2"/>
    <x v="0"/>
    <x v="0"/>
    <x v="0"/>
    <n v="4500"/>
    <n v="6000"/>
    <n v="4"/>
    <n v="18000"/>
    <n v="24000"/>
  </r>
  <r>
    <s v="Or_1581"/>
    <x v="19"/>
    <x v="34"/>
    <x v="82"/>
    <x v="8"/>
    <x v="0"/>
    <x v="0"/>
    <x v="0"/>
    <n v="4500"/>
    <n v="6000"/>
    <n v="3"/>
    <n v="13500"/>
    <n v="18000"/>
  </r>
  <r>
    <s v="Or_1582"/>
    <x v="20"/>
    <x v="35"/>
    <x v="83"/>
    <x v="9"/>
    <x v="0"/>
    <x v="0"/>
    <x v="0"/>
    <n v="4500"/>
    <n v="6000"/>
    <n v="2"/>
    <n v="9000"/>
    <n v="12000"/>
  </r>
  <r>
    <s v="Or_1583"/>
    <x v="20"/>
    <x v="36"/>
    <x v="84"/>
    <x v="6"/>
    <x v="0"/>
    <x v="0"/>
    <x v="0"/>
    <n v="4500"/>
    <n v="6000"/>
    <n v="3"/>
    <n v="13500"/>
    <n v="18000"/>
  </r>
  <r>
    <s v="Or_1584"/>
    <x v="20"/>
    <x v="37"/>
    <x v="85"/>
    <x v="0"/>
    <x v="0"/>
    <x v="0"/>
    <x v="0"/>
    <n v="4500"/>
    <n v="6000"/>
    <n v="2"/>
    <n v="9000"/>
    <n v="12000"/>
  </r>
  <r>
    <s v="Or_1585"/>
    <x v="20"/>
    <x v="38"/>
    <x v="86"/>
    <x v="8"/>
    <x v="0"/>
    <x v="1"/>
    <x v="1"/>
    <n v="3700"/>
    <n v="4450"/>
    <n v="4"/>
    <n v="14800"/>
    <n v="17800"/>
  </r>
  <r>
    <s v="Or_1586"/>
    <x v="20"/>
    <x v="39"/>
    <x v="87"/>
    <x v="0"/>
    <x v="0"/>
    <x v="1"/>
    <x v="1"/>
    <n v="3700"/>
    <n v="4450"/>
    <n v="4"/>
    <n v="14800"/>
    <n v="17800"/>
  </r>
  <r>
    <s v="Or_1587"/>
    <x v="20"/>
    <x v="40"/>
    <x v="88"/>
    <x v="13"/>
    <x v="0"/>
    <x v="1"/>
    <x v="1"/>
    <n v="3700"/>
    <n v="4450"/>
    <n v="3"/>
    <n v="11100"/>
    <n v="13350"/>
  </r>
  <r>
    <s v="Or_1588"/>
    <x v="10"/>
    <x v="2"/>
    <x v="89"/>
    <x v="3"/>
    <x v="0"/>
    <x v="1"/>
    <x v="1"/>
    <n v="3700"/>
    <n v="4450"/>
    <n v="2"/>
    <n v="7400"/>
    <n v="8900"/>
  </r>
  <r>
    <s v="Or_1589"/>
    <x v="10"/>
    <x v="41"/>
    <x v="90"/>
    <x v="2"/>
    <x v="0"/>
    <x v="2"/>
    <x v="0"/>
    <n v="2500"/>
    <n v="3350"/>
    <n v="2"/>
    <n v="5000"/>
    <n v="6700"/>
  </r>
  <r>
    <s v="Or_1590"/>
    <x v="10"/>
    <x v="4"/>
    <x v="91"/>
    <x v="2"/>
    <x v="0"/>
    <x v="2"/>
    <x v="0"/>
    <n v="2500"/>
    <n v="3350"/>
    <n v="4"/>
    <n v="10000"/>
    <n v="13400"/>
  </r>
  <r>
    <s v="Or_1591"/>
    <x v="10"/>
    <x v="5"/>
    <x v="92"/>
    <x v="4"/>
    <x v="0"/>
    <x v="2"/>
    <x v="0"/>
    <n v="2500"/>
    <n v="3350"/>
    <n v="4"/>
    <n v="10000"/>
    <n v="13400"/>
  </r>
  <r>
    <s v="Or_1592"/>
    <x v="10"/>
    <x v="6"/>
    <x v="93"/>
    <x v="5"/>
    <x v="0"/>
    <x v="2"/>
    <x v="0"/>
    <n v="2500"/>
    <n v="3350"/>
    <n v="4"/>
    <n v="10000"/>
    <n v="13400"/>
  </r>
  <r>
    <s v="Or_1593"/>
    <x v="10"/>
    <x v="7"/>
    <x v="94"/>
    <x v="0"/>
    <x v="0"/>
    <x v="2"/>
    <x v="0"/>
    <n v="2500"/>
    <n v="3350"/>
    <n v="1"/>
    <n v="2500"/>
    <n v="3350"/>
  </r>
  <r>
    <s v="Or_1594"/>
    <x v="10"/>
    <x v="8"/>
    <x v="95"/>
    <x v="10"/>
    <x v="0"/>
    <x v="2"/>
    <x v="0"/>
    <n v="2500"/>
    <n v="3350"/>
    <n v="2"/>
    <n v="5000"/>
    <n v="6700"/>
  </r>
  <r>
    <s v="Or_1595"/>
    <x v="10"/>
    <x v="9"/>
    <x v="96"/>
    <x v="5"/>
    <x v="0"/>
    <x v="2"/>
    <x v="0"/>
    <n v="2500"/>
    <n v="3350"/>
    <n v="1"/>
    <n v="2500"/>
    <n v="3350"/>
  </r>
  <r>
    <s v="Or_1596"/>
    <x v="23"/>
    <x v="10"/>
    <x v="97"/>
    <x v="0"/>
    <x v="0"/>
    <x v="2"/>
    <x v="0"/>
    <n v="2500"/>
    <n v="3350"/>
    <n v="4"/>
    <n v="10000"/>
    <n v="13400"/>
  </r>
  <r>
    <s v="Or_1597"/>
    <x v="23"/>
    <x v="42"/>
    <x v="98"/>
    <x v="7"/>
    <x v="0"/>
    <x v="2"/>
    <x v="0"/>
    <n v="2500"/>
    <n v="3350"/>
    <n v="4"/>
    <n v="10000"/>
    <n v="13400"/>
  </r>
  <r>
    <s v="Or_1598"/>
    <x v="23"/>
    <x v="12"/>
    <x v="99"/>
    <x v="6"/>
    <x v="0"/>
    <x v="2"/>
    <x v="0"/>
    <n v="2500"/>
    <n v="3350"/>
    <n v="1"/>
    <n v="2500"/>
    <n v="3350"/>
  </r>
  <r>
    <s v="Or_1599"/>
    <x v="23"/>
    <x v="43"/>
    <x v="100"/>
    <x v="5"/>
    <x v="0"/>
    <x v="2"/>
    <x v="0"/>
    <n v="2500"/>
    <n v="3350"/>
    <n v="4"/>
    <n v="10000"/>
    <n v="13400"/>
  </r>
  <r>
    <s v="Or_1600"/>
    <x v="23"/>
    <x v="14"/>
    <x v="101"/>
    <x v="2"/>
    <x v="0"/>
    <x v="3"/>
    <x v="1"/>
    <n v="3500"/>
    <n v="4750"/>
    <n v="1"/>
    <n v="3500"/>
    <n v="4750"/>
  </r>
  <r>
    <s v="Or_1601"/>
    <x v="23"/>
    <x v="15"/>
    <x v="102"/>
    <x v="19"/>
    <x v="0"/>
    <x v="3"/>
    <x v="1"/>
    <n v="3500"/>
    <n v="4750"/>
    <n v="1"/>
    <n v="3500"/>
    <n v="4750"/>
  </r>
  <r>
    <s v="Or_1602"/>
    <x v="23"/>
    <x v="16"/>
    <x v="103"/>
    <x v="3"/>
    <x v="0"/>
    <x v="3"/>
    <x v="1"/>
    <n v="3500"/>
    <n v="4750"/>
    <n v="2"/>
    <n v="7000"/>
    <n v="9500"/>
  </r>
  <r>
    <s v="Or_1603"/>
    <x v="23"/>
    <x v="17"/>
    <x v="104"/>
    <x v="0"/>
    <x v="0"/>
    <x v="4"/>
    <x v="1"/>
    <n v="3800"/>
    <n v="4430"/>
    <n v="2"/>
    <n v="7600"/>
    <n v="8860"/>
  </r>
  <r>
    <s v="Or_1604"/>
    <x v="23"/>
    <x v="18"/>
    <x v="105"/>
    <x v="6"/>
    <x v="0"/>
    <x v="4"/>
    <x v="1"/>
    <n v="3800"/>
    <n v="4430"/>
    <n v="3"/>
    <n v="11400"/>
    <n v="13290"/>
  </r>
  <r>
    <s v="Or_1605"/>
    <x v="23"/>
    <x v="19"/>
    <x v="106"/>
    <x v="14"/>
    <x v="0"/>
    <x v="3"/>
    <x v="1"/>
    <n v="3500"/>
    <n v="4750"/>
    <n v="2"/>
    <n v="7000"/>
    <n v="9500"/>
  </r>
  <r>
    <s v="Or_1606"/>
    <x v="23"/>
    <x v="20"/>
    <x v="107"/>
    <x v="2"/>
    <x v="0"/>
    <x v="3"/>
    <x v="1"/>
    <n v="3500"/>
    <n v="4750"/>
    <n v="4"/>
    <n v="14000"/>
    <n v="19000"/>
  </r>
  <r>
    <s v="Or_1607"/>
    <x v="23"/>
    <x v="21"/>
    <x v="108"/>
    <x v="11"/>
    <x v="0"/>
    <x v="3"/>
    <x v="1"/>
    <n v="3500"/>
    <n v="4750"/>
    <n v="1"/>
    <n v="3500"/>
    <n v="4750"/>
  </r>
  <r>
    <s v="Or_1608"/>
    <x v="23"/>
    <x v="22"/>
    <x v="109"/>
    <x v="6"/>
    <x v="0"/>
    <x v="3"/>
    <x v="1"/>
    <n v="3500"/>
    <n v="4750"/>
    <n v="4"/>
    <n v="14000"/>
    <n v="19000"/>
  </r>
  <r>
    <s v="Or_1609"/>
    <x v="23"/>
    <x v="23"/>
    <x v="110"/>
    <x v="6"/>
    <x v="0"/>
    <x v="3"/>
    <x v="1"/>
    <n v="3500"/>
    <n v="4750"/>
    <n v="2"/>
    <n v="7000"/>
    <n v="9500"/>
  </r>
  <r>
    <s v="Or_1610"/>
    <x v="23"/>
    <x v="24"/>
    <x v="111"/>
    <x v="10"/>
    <x v="0"/>
    <x v="3"/>
    <x v="1"/>
    <n v="3500"/>
    <n v="4750"/>
    <n v="3"/>
    <n v="10500"/>
    <n v="14250"/>
  </r>
  <r>
    <s v="Or_1611"/>
    <x v="23"/>
    <x v="25"/>
    <x v="112"/>
    <x v="21"/>
    <x v="0"/>
    <x v="3"/>
    <x v="1"/>
    <n v="3500"/>
    <n v="4750"/>
    <n v="2"/>
    <n v="7000"/>
    <n v="9500"/>
  </r>
  <r>
    <s v="Or_1612"/>
    <x v="23"/>
    <x v="26"/>
    <x v="113"/>
    <x v="8"/>
    <x v="0"/>
    <x v="0"/>
    <x v="0"/>
    <n v="4500"/>
    <n v="6000"/>
    <n v="1"/>
    <n v="4500"/>
    <n v="6000"/>
  </r>
  <r>
    <s v="Or_1613"/>
    <x v="23"/>
    <x v="27"/>
    <x v="114"/>
    <x v="6"/>
    <x v="0"/>
    <x v="0"/>
    <x v="0"/>
    <n v="4500"/>
    <n v="6000"/>
    <n v="3"/>
    <n v="13500"/>
    <n v="18000"/>
  </r>
  <r>
    <s v="Or_1614"/>
    <x v="23"/>
    <x v="28"/>
    <x v="115"/>
    <x v="0"/>
    <x v="0"/>
    <x v="5"/>
    <x v="2"/>
    <n v="3600"/>
    <n v="4400"/>
    <n v="2"/>
    <n v="7200"/>
    <n v="8800"/>
  </r>
  <r>
    <s v="Or_1615"/>
    <x v="23"/>
    <x v="29"/>
    <x v="116"/>
    <x v="6"/>
    <x v="0"/>
    <x v="1"/>
    <x v="1"/>
    <n v="3700"/>
    <n v="4450"/>
    <n v="3"/>
    <n v="11100"/>
    <n v="13350"/>
  </r>
  <r>
    <s v="Or_1616"/>
    <x v="23"/>
    <x v="30"/>
    <x v="117"/>
    <x v="0"/>
    <x v="0"/>
    <x v="1"/>
    <x v="1"/>
    <n v="3700"/>
    <n v="4450"/>
    <n v="1"/>
    <n v="3700"/>
    <n v="4450"/>
  </r>
  <r>
    <s v="Or_1617"/>
    <x v="23"/>
    <x v="31"/>
    <x v="118"/>
    <x v="12"/>
    <x v="0"/>
    <x v="1"/>
    <x v="1"/>
    <n v="3700"/>
    <n v="4450"/>
    <n v="1"/>
    <n v="3700"/>
    <n v="4450"/>
  </r>
  <r>
    <s v="Or_1618"/>
    <x v="23"/>
    <x v="32"/>
    <x v="119"/>
    <x v="15"/>
    <x v="0"/>
    <x v="1"/>
    <x v="1"/>
    <n v="3700"/>
    <n v="4450"/>
    <n v="4"/>
    <n v="14800"/>
    <n v="17800"/>
  </r>
  <r>
    <s v="Or_1619"/>
    <x v="23"/>
    <x v="33"/>
    <x v="120"/>
    <x v="7"/>
    <x v="0"/>
    <x v="1"/>
    <x v="1"/>
    <n v="3700"/>
    <n v="4450"/>
    <n v="3"/>
    <n v="11100"/>
    <n v="13350"/>
  </r>
  <r>
    <s v="Or_1620"/>
    <x v="23"/>
    <x v="34"/>
    <x v="121"/>
    <x v="18"/>
    <x v="0"/>
    <x v="5"/>
    <x v="2"/>
    <n v="3600"/>
    <n v="4400"/>
    <n v="3"/>
    <n v="10800"/>
    <n v="13200"/>
  </r>
  <r>
    <s v="Or_1621"/>
    <x v="23"/>
    <x v="35"/>
    <x v="122"/>
    <x v="10"/>
    <x v="0"/>
    <x v="5"/>
    <x v="2"/>
    <n v="3600"/>
    <n v="4400"/>
    <n v="1"/>
    <n v="3600"/>
    <n v="4400"/>
  </r>
  <r>
    <s v="Or_1622"/>
    <x v="23"/>
    <x v="36"/>
    <x v="123"/>
    <x v="0"/>
    <x v="0"/>
    <x v="5"/>
    <x v="2"/>
    <n v="3600"/>
    <n v="4400"/>
    <n v="4"/>
    <n v="14400"/>
    <n v="17600"/>
  </r>
  <r>
    <s v="Or_1623"/>
    <x v="23"/>
    <x v="37"/>
    <x v="124"/>
    <x v="8"/>
    <x v="0"/>
    <x v="5"/>
    <x v="2"/>
    <n v="3600"/>
    <n v="4400"/>
    <n v="2"/>
    <n v="7200"/>
    <n v="8800"/>
  </r>
  <r>
    <s v="Or_1624"/>
    <x v="23"/>
    <x v="38"/>
    <x v="125"/>
    <x v="19"/>
    <x v="0"/>
    <x v="5"/>
    <x v="2"/>
    <n v="3600"/>
    <n v="4400"/>
    <n v="1"/>
    <n v="3600"/>
    <n v="4400"/>
  </r>
  <r>
    <s v="Or_1625"/>
    <x v="23"/>
    <x v="39"/>
    <x v="126"/>
    <x v="5"/>
    <x v="0"/>
    <x v="4"/>
    <x v="1"/>
    <n v="3800"/>
    <n v="4430"/>
    <n v="2"/>
    <n v="7600"/>
    <n v="8860"/>
  </r>
  <r>
    <s v="Or_1626"/>
    <x v="23"/>
    <x v="40"/>
    <x v="127"/>
    <x v="3"/>
    <x v="0"/>
    <x v="4"/>
    <x v="1"/>
    <n v="3800"/>
    <n v="4430"/>
    <n v="3"/>
    <n v="11400"/>
    <n v="13290"/>
  </r>
  <r>
    <s v="Or_1627"/>
    <x v="23"/>
    <x v="2"/>
    <x v="128"/>
    <x v="3"/>
    <x v="0"/>
    <x v="4"/>
    <x v="1"/>
    <n v="3800"/>
    <n v="4430"/>
    <n v="1"/>
    <n v="3800"/>
    <n v="4430"/>
  </r>
  <r>
    <s v="Or_1628"/>
    <x v="23"/>
    <x v="41"/>
    <x v="129"/>
    <x v="15"/>
    <x v="0"/>
    <x v="4"/>
    <x v="1"/>
    <n v="3800"/>
    <n v="4430"/>
    <n v="3"/>
    <n v="11400"/>
    <n v="13290"/>
  </r>
  <r>
    <s v="Or_1629"/>
    <x v="23"/>
    <x v="4"/>
    <x v="130"/>
    <x v="6"/>
    <x v="0"/>
    <x v="0"/>
    <x v="0"/>
    <n v="4500"/>
    <n v="6000"/>
    <n v="3"/>
    <n v="13500"/>
    <n v="18000"/>
  </r>
  <r>
    <s v="Or_1630"/>
    <x v="23"/>
    <x v="5"/>
    <x v="131"/>
    <x v="8"/>
    <x v="0"/>
    <x v="0"/>
    <x v="0"/>
    <n v="4500"/>
    <n v="6000"/>
    <n v="1"/>
    <n v="4500"/>
    <n v="6000"/>
  </r>
  <r>
    <s v="Or_1631"/>
    <x v="23"/>
    <x v="6"/>
    <x v="132"/>
    <x v="2"/>
    <x v="0"/>
    <x v="0"/>
    <x v="0"/>
    <n v="4500"/>
    <n v="6000"/>
    <n v="1"/>
    <n v="4500"/>
    <n v="6000"/>
  </r>
  <r>
    <s v="Or_1632"/>
    <x v="23"/>
    <x v="7"/>
    <x v="133"/>
    <x v="8"/>
    <x v="0"/>
    <x v="0"/>
    <x v="0"/>
    <n v="4500"/>
    <n v="6000"/>
    <n v="4"/>
    <n v="18000"/>
    <n v="24000"/>
  </r>
  <r>
    <s v="Or_1633"/>
    <x v="23"/>
    <x v="8"/>
    <x v="134"/>
    <x v="2"/>
    <x v="0"/>
    <x v="0"/>
    <x v="0"/>
    <n v="4500"/>
    <n v="6000"/>
    <n v="2"/>
    <n v="9000"/>
    <n v="12000"/>
  </r>
  <r>
    <s v="Or_1634"/>
    <x v="23"/>
    <x v="9"/>
    <x v="135"/>
    <x v="0"/>
    <x v="0"/>
    <x v="0"/>
    <x v="0"/>
    <n v="4500"/>
    <n v="6000"/>
    <n v="2"/>
    <n v="9000"/>
    <n v="12000"/>
  </r>
  <r>
    <s v="Or_1635"/>
    <x v="23"/>
    <x v="10"/>
    <x v="136"/>
    <x v="4"/>
    <x v="0"/>
    <x v="0"/>
    <x v="0"/>
    <n v="4500"/>
    <n v="6000"/>
    <n v="4"/>
    <n v="18000"/>
    <n v="24000"/>
  </r>
  <r>
    <s v="Or_1636"/>
    <x v="23"/>
    <x v="42"/>
    <x v="137"/>
    <x v="19"/>
    <x v="0"/>
    <x v="0"/>
    <x v="0"/>
    <n v="4500"/>
    <n v="6000"/>
    <n v="2"/>
    <n v="9000"/>
    <n v="12000"/>
  </r>
  <r>
    <s v="Or_1637"/>
    <x v="23"/>
    <x v="12"/>
    <x v="138"/>
    <x v="7"/>
    <x v="0"/>
    <x v="0"/>
    <x v="0"/>
    <n v="4500"/>
    <n v="6000"/>
    <n v="2"/>
    <n v="9000"/>
    <n v="12000"/>
  </r>
  <r>
    <s v="Or_1638"/>
    <x v="23"/>
    <x v="43"/>
    <x v="139"/>
    <x v="6"/>
    <x v="0"/>
    <x v="0"/>
    <x v="0"/>
    <n v="4500"/>
    <n v="6000"/>
    <n v="4"/>
    <n v="18000"/>
    <n v="24000"/>
  </r>
  <r>
    <s v="Or_1639"/>
    <x v="23"/>
    <x v="14"/>
    <x v="140"/>
    <x v="6"/>
    <x v="0"/>
    <x v="0"/>
    <x v="0"/>
    <n v="4500"/>
    <n v="6000"/>
    <n v="4"/>
    <n v="18000"/>
    <n v="24000"/>
  </r>
  <r>
    <s v="Or_1640"/>
    <x v="23"/>
    <x v="15"/>
    <x v="141"/>
    <x v="3"/>
    <x v="0"/>
    <x v="0"/>
    <x v="0"/>
    <n v="4500"/>
    <n v="6000"/>
    <n v="3"/>
    <n v="13500"/>
    <n v="18000"/>
  </r>
  <r>
    <s v="Or_1641"/>
    <x v="23"/>
    <x v="16"/>
    <x v="142"/>
    <x v="3"/>
    <x v="0"/>
    <x v="0"/>
    <x v="0"/>
    <n v="4500"/>
    <n v="6000"/>
    <n v="3"/>
    <n v="13500"/>
    <n v="18000"/>
  </r>
  <r>
    <s v="Or_1642"/>
    <x v="23"/>
    <x v="17"/>
    <x v="143"/>
    <x v="0"/>
    <x v="0"/>
    <x v="0"/>
    <x v="0"/>
    <n v="4500"/>
    <n v="6000"/>
    <n v="3"/>
    <n v="13500"/>
    <n v="18000"/>
  </r>
  <r>
    <s v="Or_1643"/>
    <x v="23"/>
    <x v="18"/>
    <x v="144"/>
    <x v="2"/>
    <x v="0"/>
    <x v="1"/>
    <x v="1"/>
    <n v="3700"/>
    <n v="4450"/>
    <n v="2"/>
    <n v="7400"/>
    <n v="8900"/>
  </r>
  <r>
    <s v="Or_1644"/>
    <x v="23"/>
    <x v="19"/>
    <x v="145"/>
    <x v="12"/>
    <x v="0"/>
    <x v="1"/>
    <x v="1"/>
    <n v="3700"/>
    <n v="4450"/>
    <n v="2"/>
    <n v="7400"/>
    <n v="8900"/>
  </r>
  <r>
    <s v="Or_1645"/>
    <x v="23"/>
    <x v="20"/>
    <x v="146"/>
    <x v="22"/>
    <x v="0"/>
    <x v="1"/>
    <x v="1"/>
    <n v="3700"/>
    <n v="4450"/>
    <n v="4"/>
    <n v="14800"/>
    <n v="17800"/>
  </r>
  <r>
    <s v="Or_1646"/>
    <x v="23"/>
    <x v="21"/>
    <x v="147"/>
    <x v="10"/>
    <x v="0"/>
    <x v="1"/>
    <x v="1"/>
    <n v="3700"/>
    <n v="4450"/>
    <n v="4"/>
    <n v="14800"/>
    <n v="17800"/>
  </r>
  <r>
    <s v="Or_1647"/>
    <x v="23"/>
    <x v="22"/>
    <x v="148"/>
    <x v="10"/>
    <x v="0"/>
    <x v="2"/>
    <x v="0"/>
    <n v="2500"/>
    <n v="3350"/>
    <n v="1"/>
    <n v="2500"/>
    <n v="3350"/>
  </r>
  <r>
    <s v="Or_1648"/>
    <x v="23"/>
    <x v="23"/>
    <x v="149"/>
    <x v="12"/>
    <x v="0"/>
    <x v="2"/>
    <x v="0"/>
    <n v="2500"/>
    <n v="3350"/>
    <n v="3"/>
    <n v="7500"/>
    <n v="10050"/>
  </r>
  <r>
    <s v="Or_1649"/>
    <x v="23"/>
    <x v="24"/>
    <x v="150"/>
    <x v="23"/>
    <x v="0"/>
    <x v="2"/>
    <x v="0"/>
    <n v="2500"/>
    <n v="3350"/>
    <n v="4"/>
    <n v="10000"/>
    <n v="13400"/>
  </r>
  <r>
    <s v="Or_1650"/>
    <x v="23"/>
    <x v="25"/>
    <x v="151"/>
    <x v="6"/>
    <x v="0"/>
    <x v="2"/>
    <x v="0"/>
    <n v="2500"/>
    <n v="3350"/>
    <n v="3"/>
    <n v="7500"/>
    <n v="10050"/>
  </r>
  <r>
    <s v="Or_1651"/>
    <x v="23"/>
    <x v="26"/>
    <x v="152"/>
    <x v="9"/>
    <x v="0"/>
    <x v="2"/>
    <x v="0"/>
    <n v="2500"/>
    <n v="3350"/>
    <n v="1"/>
    <n v="2500"/>
    <n v="3350"/>
  </r>
  <r>
    <s v="Or_1652"/>
    <x v="23"/>
    <x v="27"/>
    <x v="153"/>
    <x v="3"/>
    <x v="0"/>
    <x v="2"/>
    <x v="0"/>
    <n v="2500"/>
    <n v="3350"/>
    <n v="3"/>
    <n v="7500"/>
    <n v="10050"/>
  </r>
  <r>
    <s v="Or_1653"/>
    <x v="23"/>
    <x v="28"/>
    <x v="154"/>
    <x v="0"/>
    <x v="0"/>
    <x v="2"/>
    <x v="0"/>
    <n v="2500"/>
    <n v="3350"/>
    <n v="2"/>
    <n v="5000"/>
    <n v="6700"/>
  </r>
  <r>
    <s v="Or_1654"/>
    <x v="23"/>
    <x v="29"/>
    <x v="155"/>
    <x v="12"/>
    <x v="0"/>
    <x v="2"/>
    <x v="0"/>
    <n v="2500"/>
    <n v="3350"/>
    <n v="3"/>
    <n v="7500"/>
    <n v="10050"/>
  </r>
  <r>
    <s v="Or_1655"/>
    <x v="23"/>
    <x v="30"/>
    <x v="156"/>
    <x v="11"/>
    <x v="0"/>
    <x v="2"/>
    <x v="0"/>
    <n v="2500"/>
    <n v="3350"/>
    <n v="4"/>
    <n v="10000"/>
    <n v="13400"/>
  </r>
  <r>
    <s v="Or_1656"/>
    <x v="23"/>
    <x v="31"/>
    <x v="157"/>
    <x v="0"/>
    <x v="0"/>
    <x v="2"/>
    <x v="0"/>
    <n v="2500"/>
    <n v="3350"/>
    <n v="2"/>
    <n v="5000"/>
    <n v="6700"/>
  </r>
  <r>
    <s v="Or_1657"/>
    <x v="23"/>
    <x v="32"/>
    <x v="158"/>
    <x v="1"/>
    <x v="0"/>
    <x v="2"/>
    <x v="0"/>
    <n v="2500"/>
    <n v="3350"/>
    <n v="3"/>
    <n v="7500"/>
    <n v="10050"/>
  </r>
  <r>
    <s v="Or_1658"/>
    <x v="23"/>
    <x v="33"/>
    <x v="159"/>
    <x v="10"/>
    <x v="0"/>
    <x v="3"/>
    <x v="1"/>
    <n v="3500"/>
    <n v="4750"/>
    <n v="3"/>
    <n v="10500"/>
    <n v="14250"/>
  </r>
  <r>
    <s v="Or_1659"/>
    <x v="23"/>
    <x v="34"/>
    <x v="160"/>
    <x v="9"/>
    <x v="0"/>
    <x v="3"/>
    <x v="1"/>
    <n v="3500"/>
    <n v="4750"/>
    <n v="4"/>
    <n v="14000"/>
    <n v="19000"/>
  </r>
  <r>
    <s v="Or_1660"/>
    <x v="23"/>
    <x v="35"/>
    <x v="161"/>
    <x v="8"/>
    <x v="0"/>
    <x v="3"/>
    <x v="1"/>
    <n v="3500"/>
    <n v="4750"/>
    <n v="4"/>
    <n v="14000"/>
    <n v="19000"/>
  </r>
  <r>
    <s v="Or_1661"/>
    <x v="23"/>
    <x v="36"/>
    <x v="162"/>
    <x v="6"/>
    <x v="0"/>
    <x v="4"/>
    <x v="1"/>
    <n v="3800"/>
    <n v="4430"/>
    <n v="2"/>
    <n v="7600"/>
    <n v="8860"/>
  </r>
  <r>
    <s v="Or_1662"/>
    <x v="23"/>
    <x v="37"/>
    <x v="163"/>
    <x v="12"/>
    <x v="0"/>
    <x v="4"/>
    <x v="1"/>
    <n v="3800"/>
    <n v="4430"/>
    <n v="3"/>
    <n v="11400"/>
    <n v="13290"/>
  </r>
  <r>
    <s v="Or_1663"/>
    <x v="23"/>
    <x v="38"/>
    <x v="164"/>
    <x v="8"/>
    <x v="0"/>
    <x v="3"/>
    <x v="1"/>
    <n v="3500"/>
    <n v="4750"/>
    <n v="2"/>
    <n v="7000"/>
    <n v="9500"/>
  </r>
  <r>
    <s v="Or_1664"/>
    <x v="23"/>
    <x v="39"/>
    <x v="165"/>
    <x v="9"/>
    <x v="1"/>
    <x v="3"/>
    <x v="1"/>
    <n v="3500"/>
    <n v="4750"/>
    <n v="3"/>
    <n v="10500"/>
    <n v="14250"/>
  </r>
  <r>
    <s v="Or_1665"/>
    <x v="23"/>
    <x v="40"/>
    <x v="166"/>
    <x v="18"/>
    <x v="1"/>
    <x v="3"/>
    <x v="1"/>
    <n v="3500"/>
    <n v="4750"/>
    <n v="4"/>
    <n v="14000"/>
    <n v="19000"/>
  </r>
  <r>
    <s v="Or_1666"/>
    <x v="23"/>
    <x v="2"/>
    <x v="167"/>
    <x v="15"/>
    <x v="1"/>
    <x v="3"/>
    <x v="1"/>
    <n v="3500"/>
    <n v="4750"/>
    <n v="2"/>
    <n v="7000"/>
    <n v="9500"/>
  </r>
  <r>
    <s v="Or_1667"/>
    <x v="23"/>
    <x v="41"/>
    <x v="168"/>
    <x v="24"/>
    <x v="1"/>
    <x v="3"/>
    <x v="1"/>
    <n v="3500"/>
    <n v="4750"/>
    <n v="3"/>
    <n v="10500"/>
    <n v="14250"/>
  </r>
  <r>
    <s v="Or_1668"/>
    <x v="23"/>
    <x v="4"/>
    <x v="169"/>
    <x v="9"/>
    <x v="1"/>
    <x v="3"/>
    <x v="1"/>
    <n v="3500"/>
    <n v="4750"/>
    <n v="4"/>
    <n v="14000"/>
    <n v="19000"/>
  </r>
  <r>
    <s v="Or_1669"/>
    <x v="23"/>
    <x v="5"/>
    <x v="170"/>
    <x v="8"/>
    <x v="1"/>
    <x v="3"/>
    <x v="1"/>
    <n v="3500"/>
    <n v="4750"/>
    <n v="1"/>
    <n v="3500"/>
    <n v="4750"/>
  </r>
  <r>
    <s v="Or_1670"/>
    <x v="23"/>
    <x v="6"/>
    <x v="171"/>
    <x v="10"/>
    <x v="1"/>
    <x v="0"/>
    <x v="0"/>
    <n v="4500"/>
    <n v="6000"/>
    <n v="2"/>
    <n v="9000"/>
    <n v="12000"/>
  </r>
  <r>
    <s v="Or_1671"/>
    <x v="23"/>
    <x v="7"/>
    <x v="172"/>
    <x v="3"/>
    <x v="1"/>
    <x v="0"/>
    <x v="0"/>
    <n v="4500"/>
    <n v="6000"/>
    <n v="3"/>
    <n v="13500"/>
    <n v="18000"/>
  </r>
  <r>
    <s v="Or_1672"/>
    <x v="24"/>
    <x v="8"/>
    <x v="173"/>
    <x v="3"/>
    <x v="1"/>
    <x v="5"/>
    <x v="2"/>
    <n v="3600"/>
    <n v="4400"/>
    <n v="2"/>
    <n v="7200"/>
    <n v="8800"/>
  </r>
  <r>
    <s v="Or_1673"/>
    <x v="24"/>
    <x v="9"/>
    <x v="174"/>
    <x v="1"/>
    <x v="0"/>
    <x v="1"/>
    <x v="1"/>
    <n v="3700"/>
    <n v="4450"/>
    <n v="1"/>
    <n v="3700"/>
    <n v="4450"/>
  </r>
  <r>
    <s v="Or_1674"/>
    <x v="24"/>
    <x v="10"/>
    <x v="175"/>
    <x v="8"/>
    <x v="0"/>
    <x v="1"/>
    <x v="1"/>
    <n v="3700"/>
    <n v="4450"/>
    <n v="1"/>
    <n v="3700"/>
    <n v="4450"/>
  </r>
  <r>
    <s v="Or_1675"/>
    <x v="24"/>
    <x v="42"/>
    <x v="176"/>
    <x v="0"/>
    <x v="0"/>
    <x v="1"/>
    <x v="1"/>
    <n v="3700"/>
    <n v="4450"/>
    <n v="1"/>
    <n v="3700"/>
    <n v="4450"/>
  </r>
  <r>
    <s v="Or_1676"/>
    <x v="24"/>
    <x v="12"/>
    <x v="177"/>
    <x v="7"/>
    <x v="0"/>
    <x v="1"/>
    <x v="1"/>
    <n v="3700"/>
    <n v="4450"/>
    <n v="2"/>
    <n v="7400"/>
    <n v="8900"/>
  </r>
  <r>
    <s v="Or_1677"/>
    <x v="24"/>
    <x v="43"/>
    <x v="178"/>
    <x v="10"/>
    <x v="0"/>
    <x v="1"/>
    <x v="1"/>
    <n v="3700"/>
    <n v="4450"/>
    <n v="2"/>
    <n v="7400"/>
    <n v="8900"/>
  </r>
  <r>
    <s v="Or_1678"/>
    <x v="24"/>
    <x v="14"/>
    <x v="179"/>
    <x v="5"/>
    <x v="0"/>
    <x v="5"/>
    <x v="2"/>
    <n v="3600"/>
    <n v="4400"/>
    <n v="2"/>
    <n v="7200"/>
    <n v="8800"/>
  </r>
  <r>
    <s v="Or_1679"/>
    <x v="24"/>
    <x v="15"/>
    <x v="180"/>
    <x v="6"/>
    <x v="0"/>
    <x v="5"/>
    <x v="2"/>
    <n v="3600"/>
    <n v="4400"/>
    <n v="4"/>
    <n v="14400"/>
    <n v="17600"/>
  </r>
  <r>
    <s v="Or_1680"/>
    <x v="24"/>
    <x v="16"/>
    <x v="181"/>
    <x v="4"/>
    <x v="0"/>
    <x v="5"/>
    <x v="2"/>
    <n v="3600"/>
    <n v="4400"/>
    <n v="3"/>
    <n v="10800"/>
    <n v="13200"/>
  </r>
  <r>
    <s v="Or_1681"/>
    <x v="24"/>
    <x v="17"/>
    <x v="182"/>
    <x v="6"/>
    <x v="0"/>
    <x v="5"/>
    <x v="2"/>
    <n v="3600"/>
    <n v="4400"/>
    <n v="2"/>
    <n v="7200"/>
    <n v="8800"/>
  </r>
  <r>
    <s v="Or_1682"/>
    <x v="24"/>
    <x v="18"/>
    <x v="183"/>
    <x v="22"/>
    <x v="0"/>
    <x v="5"/>
    <x v="2"/>
    <n v="3600"/>
    <n v="4400"/>
    <n v="4"/>
    <n v="14400"/>
    <n v="17600"/>
  </r>
  <r>
    <s v="Or_1683"/>
    <x v="24"/>
    <x v="19"/>
    <x v="184"/>
    <x v="5"/>
    <x v="0"/>
    <x v="4"/>
    <x v="1"/>
    <n v="3800"/>
    <n v="4430"/>
    <n v="4"/>
    <n v="15200"/>
    <n v="17720"/>
  </r>
  <r>
    <s v="Or_1684"/>
    <x v="24"/>
    <x v="20"/>
    <x v="185"/>
    <x v="7"/>
    <x v="0"/>
    <x v="4"/>
    <x v="1"/>
    <n v="3800"/>
    <n v="4430"/>
    <n v="4"/>
    <n v="15200"/>
    <n v="17720"/>
  </r>
  <r>
    <s v="Or_1685"/>
    <x v="24"/>
    <x v="21"/>
    <x v="186"/>
    <x v="9"/>
    <x v="0"/>
    <x v="4"/>
    <x v="1"/>
    <n v="3800"/>
    <n v="4430"/>
    <n v="4"/>
    <n v="15200"/>
    <n v="17720"/>
  </r>
  <r>
    <s v="Or_1686"/>
    <x v="24"/>
    <x v="22"/>
    <x v="187"/>
    <x v="8"/>
    <x v="0"/>
    <x v="4"/>
    <x v="1"/>
    <n v="3800"/>
    <n v="4430"/>
    <n v="3"/>
    <n v="11400"/>
    <n v="13290"/>
  </r>
  <r>
    <s v="Or_1687"/>
    <x v="24"/>
    <x v="23"/>
    <x v="188"/>
    <x v="2"/>
    <x v="0"/>
    <x v="0"/>
    <x v="0"/>
    <n v="4500"/>
    <n v="6000"/>
    <n v="3"/>
    <n v="13500"/>
    <n v="18000"/>
  </r>
  <r>
    <s v="Or_1688"/>
    <x v="24"/>
    <x v="24"/>
    <x v="189"/>
    <x v="7"/>
    <x v="0"/>
    <x v="0"/>
    <x v="0"/>
    <n v="4500"/>
    <n v="6000"/>
    <n v="1"/>
    <n v="4500"/>
    <n v="6000"/>
  </r>
  <r>
    <s v="Or_1689"/>
    <x v="24"/>
    <x v="25"/>
    <x v="190"/>
    <x v="3"/>
    <x v="0"/>
    <x v="0"/>
    <x v="0"/>
    <n v="4500"/>
    <n v="6000"/>
    <n v="4"/>
    <n v="18000"/>
    <n v="24000"/>
  </r>
  <r>
    <s v="Or_1690"/>
    <x v="24"/>
    <x v="26"/>
    <x v="191"/>
    <x v="20"/>
    <x v="0"/>
    <x v="0"/>
    <x v="0"/>
    <n v="4500"/>
    <n v="6000"/>
    <n v="1"/>
    <n v="4500"/>
    <n v="6000"/>
  </r>
  <r>
    <s v="Or_1691"/>
    <x v="24"/>
    <x v="27"/>
    <x v="192"/>
    <x v="3"/>
    <x v="0"/>
    <x v="0"/>
    <x v="0"/>
    <n v="4500"/>
    <n v="6000"/>
    <n v="2"/>
    <n v="9000"/>
    <n v="12000"/>
  </r>
  <r>
    <s v="Or_1692"/>
    <x v="24"/>
    <x v="28"/>
    <x v="193"/>
    <x v="10"/>
    <x v="0"/>
    <x v="0"/>
    <x v="0"/>
    <n v="4500"/>
    <n v="6000"/>
    <n v="1"/>
    <n v="4500"/>
    <n v="6000"/>
  </r>
  <r>
    <s v="Or_1693"/>
    <x v="24"/>
    <x v="29"/>
    <x v="194"/>
    <x v="5"/>
    <x v="0"/>
    <x v="0"/>
    <x v="0"/>
    <n v="4500"/>
    <n v="6000"/>
    <n v="2"/>
    <n v="9000"/>
    <n v="12000"/>
  </r>
  <r>
    <s v="Or_1694"/>
    <x v="24"/>
    <x v="30"/>
    <x v="195"/>
    <x v="7"/>
    <x v="0"/>
    <x v="0"/>
    <x v="0"/>
    <n v="4500"/>
    <n v="6000"/>
    <n v="4"/>
    <n v="18000"/>
    <n v="24000"/>
  </r>
  <r>
    <s v="Or_1695"/>
    <x v="24"/>
    <x v="31"/>
    <x v="196"/>
    <x v="1"/>
    <x v="0"/>
    <x v="0"/>
    <x v="0"/>
    <n v="4500"/>
    <n v="6000"/>
    <n v="3"/>
    <n v="13500"/>
    <n v="18000"/>
  </r>
  <r>
    <s v="Or_1696"/>
    <x v="24"/>
    <x v="32"/>
    <x v="197"/>
    <x v="14"/>
    <x v="0"/>
    <x v="0"/>
    <x v="0"/>
    <n v="4500"/>
    <n v="6000"/>
    <n v="3"/>
    <n v="13500"/>
    <n v="18000"/>
  </r>
  <r>
    <s v="Or_1697"/>
    <x v="24"/>
    <x v="33"/>
    <x v="198"/>
    <x v="5"/>
    <x v="0"/>
    <x v="0"/>
    <x v="0"/>
    <n v="4500"/>
    <n v="6000"/>
    <n v="1"/>
    <n v="4500"/>
    <n v="6000"/>
  </r>
  <r>
    <s v="Or_1698"/>
    <x v="24"/>
    <x v="34"/>
    <x v="199"/>
    <x v="8"/>
    <x v="0"/>
    <x v="0"/>
    <x v="0"/>
    <n v="4500"/>
    <n v="6000"/>
    <n v="3"/>
    <n v="13500"/>
    <n v="18000"/>
  </r>
  <r>
    <s v="Or_1699"/>
    <x v="24"/>
    <x v="35"/>
    <x v="200"/>
    <x v="6"/>
    <x v="0"/>
    <x v="0"/>
    <x v="0"/>
    <n v="4500"/>
    <n v="6000"/>
    <n v="3"/>
    <n v="13500"/>
    <n v="18000"/>
  </r>
  <r>
    <s v="Or_1700"/>
    <x v="24"/>
    <x v="36"/>
    <x v="201"/>
    <x v="9"/>
    <x v="0"/>
    <x v="0"/>
    <x v="0"/>
    <n v="4500"/>
    <n v="6000"/>
    <n v="1"/>
    <n v="4500"/>
    <n v="6000"/>
  </r>
  <r>
    <s v="Or_1701"/>
    <x v="24"/>
    <x v="37"/>
    <x v="202"/>
    <x v="8"/>
    <x v="0"/>
    <x v="1"/>
    <x v="1"/>
    <n v="3700"/>
    <n v="4450"/>
    <n v="3"/>
    <n v="11100"/>
    <n v="13350"/>
  </r>
  <r>
    <s v="Or_1702"/>
    <x v="24"/>
    <x v="38"/>
    <x v="203"/>
    <x v="9"/>
    <x v="0"/>
    <x v="1"/>
    <x v="1"/>
    <n v="3700"/>
    <n v="4450"/>
    <n v="2"/>
    <n v="7400"/>
    <n v="8900"/>
  </r>
  <r>
    <s v="Or_1703"/>
    <x v="24"/>
    <x v="39"/>
    <x v="204"/>
    <x v="4"/>
    <x v="0"/>
    <x v="1"/>
    <x v="1"/>
    <n v="3700"/>
    <n v="4450"/>
    <n v="3"/>
    <n v="11100"/>
    <n v="13350"/>
  </r>
  <r>
    <s v="Or_1704"/>
    <x v="24"/>
    <x v="40"/>
    <x v="205"/>
    <x v="3"/>
    <x v="0"/>
    <x v="1"/>
    <x v="1"/>
    <n v="3700"/>
    <n v="4450"/>
    <n v="1"/>
    <n v="3700"/>
    <n v="4450"/>
  </r>
  <r>
    <s v="Or_1705"/>
    <x v="24"/>
    <x v="2"/>
    <x v="206"/>
    <x v="6"/>
    <x v="0"/>
    <x v="2"/>
    <x v="0"/>
    <n v="2500"/>
    <n v="3350"/>
    <n v="2"/>
    <n v="5000"/>
    <n v="6700"/>
  </r>
  <r>
    <s v="Or_1706"/>
    <x v="24"/>
    <x v="41"/>
    <x v="207"/>
    <x v="12"/>
    <x v="0"/>
    <x v="2"/>
    <x v="0"/>
    <n v="2500"/>
    <n v="3350"/>
    <n v="4"/>
    <n v="10000"/>
    <n v="13400"/>
  </r>
  <r>
    <s v="Or_1707"/>
    <x v="24"/>
    <x v="4"/>
    <x v="208"/>
    <x v="6"/>
    <x v="0"/>
    <x v="2"/>
    <x v="0"/>
    <n v="2500"/>
    <n v="3350"/>
    <n v="4"/>
    <n v="10000"/>
    <n v="13400"/>
  </r>
  <r>
    <s v="Or_1708"/>
    <x v="24"/>
    <x v="5"/>
    <x v="209"/>
    <x v="5"/>
    <x v="0"/>
    <x v="2"/>
    <x v="0"/>
    <n v="2500"/>
    <n v="3350"/>
    <n v="4"/>
    <n v="10000"/>
    <n v="13400"/>
  </r>
  <r>
    <s v="Or_1709"/>
    <x v="24"/>
    <x v="6"/>
    <x v="210"/>
    <x v="2"/>
    <x v="0"/>
    <x v="2"/>
    <x v="0"/>
    <n v="2500"/>
    <n v="3350"/>
    <n v="1"/>
    <n v="2500"/>
    <n v="3350"/>
  </r>
  <r>
    <s v="Or_1710"/>
    <x v="24"/>
    <x v="7"/>
    <x v="211"/>
    <x v="10"/>
    <x v="0"/>
    <x v="2"/>
    <x v="0"/>
    <n v="2500"/>
    <n v="3350"/>
    <n v="1"/>
    <n v="2500"/>
    <n v="3350"/>
  </r>
  <r>
    <s v="Or_1711"/>
    <x v="24"/>
    <x v="8"/>
    <x v="212"/>
    <x v="12"/>
    <x v="0"/>
    <x v="2"/>
    <x v="0"/>
    <n v="2500"/>
    <n v="3350"/>
    <n v="3"/>
    <n v="7500"/>
    <n v="10050"/>
  </r>
  <r>
    <s v="Or_1712"/>
    <x v="24"/>
    <x v="9"/>
    <x v="213"/>
    <x v="9"/>
    <x v="0"/>
    <x v="2"/>
    <x v="0"/>
    <n v="2500"/>
    <n v="3350"/>
    <n v="1"/>
    <n v="2500"/>
    <n v="3350"/>
  </r>
  <r>
    <s v="Or_1713"/>
    <x v="24"/>
    <x v="10"/>
    <x v="214"/>
    <x v="18"/>
    <x v="0"/>
    <x v="2"/>
    <x v="0"/>
    <n v="2500"/>
    <n v="3350"/>
    <n v="1"/>
    <n v="2500"/>
    <n v="3350"/>
  </r>
  <r>
    <s v="Or_1714"/>
    <x v="24"/>
    <x v="42"/>
    <x v="215"/>
    <x v="6"/>
    <x v="0"/>
    <x v="2"/>
    <x v="0"/>
    <n v="2500"/>
    <n v="3350"/>
    <n v="3"/>
    <n v="7500"/>
    <n v="10050"/>
  </r>
  <r>
    <s v="Or_1715"/>
    <x v="24"/>
    <x v="12"/>
    <x v="216"/>
    <x v="5"/>
    <x v="0"/>
    <x v="2"/>
    <x v="0"/>
    <n v="2500"/>
    <n v="3350"/>
    <n v="4"/>
    <n v="10000"/>
    <n v="13400"/>
  </r>
  <r>
    <s v="Or_1716"/>
    <x v="24"/>
    <x v="43"/>
    <x v="217"/>
    <x v="4"/>
    <x v="0"/>
    <x v="3"/>
    <x v="1"/>
    <n v="3500"/>
    <n v="4750"/>
    <n v="3"/>
    <n v="10500"/>
    <n v="14250"/>
  </r>
  <r>
    <s v="Or_1717"/>
    <x v="24"/>
    <x v="14"/>
    <x v="218"/>
    <x v="2"/>
    <x v="0"/>
    <x v="3"/>
    <x v="1"/>
    <n v="3500"/>
    <n v="4750"/>
    <n v="2"/>
    <n v="7000"/>
    <n v="9500"/>
  </r>
  <r>
    <s v="Or_1718"/>
    <x v="24"/>
    <x v="15"/>
    <x v="219"/>
    <x v="1"/>
    <x v="0"/>
    <x v="3"/>
    <x v="1"/>
    <n v="3500"/>
    <n v="4750"/>
    <n v="1"/>
    <n v="3500"/>
    <n v="4750"/>
  </r>
  <r>
    <s v="Or_1719"/>
    <x v="24"/>
    <x v="16"/>
    <x v="220"/>
    <x v="6"/>
    <x v="0"/>
    <x v="4"/>
    <x v="1"/>
    <n v="3800"/>
    <n v="4430"/>
    <n v="3"/>
    <n v="11400"/>
    <n v="13290"/>
  </r>
  <r>
    <s v="Or_1720"/>
    <x v="24"/>
    <x v="17"/>
    <x v="221"/>
    <x v="3"/>
    <x v="0"/>
    <x v="4"/>
    <x v="1"/>
    <n v="3800"/>
    <n v="4430"/>
    <n v="2"/>
    <n v="7600"/>
    <n v="8860"/>
  </r>
  <r>
    <s v="Or_1721"/>
    <x v="24"/>
    <x v="18"/>
    <x v="222"/>
    <x v="3"/>
    <x v="0"/>
    <x v="3"/>
    <x v="1"/>
    <n v="3500"/>
    <n v="4750"/>
    <n v="4"/>
    <n v="14000"/>
    <n v="19000"/>
  </r>
  <r>
    <s v="Or_1722"/>
    <x v="24"/>
    <x v="19"/>
    <x v="223"/>
    <x v="14"/>
    <x v="0"/>
    <x v="3"/>
    <x v="1"/>
    <n v="3500"/>
    <n v="4750"/>
    <n v="2"/>
    <n v="7000"/>
    <n v="9500"/>
  </r>
  <r>
    <s v="Or_1723"/>
    <x v="24"/>
    <x v="20"/>
    <x v="224"/>
    <x v="10"/>
    <x v="0"/>
    <x v="3"/>
    <x v="1"/>
    <n v="3500"/>
    <n v="4750"/>
    <n v="2"/>
    <n v="7000"/>
    <n v="9500"/>
  </r>
  <r>
    <s v="Or_1724"/>
    <x v="24"/>
    <x v="21"/>
    <x v="225"/>
    <x v="6"/>
    <x v="0"/>
    <x v="3"/>
    <x v="1"/>
    <n v="3500"/>
    <n v="4750"/>
    <n v="4"/>
    <n v="14000"/>
    <n v="19000"/>
  </r>
  <r>
    <s v="Or_1725"/>
    <x v="24"/>
    <x v="22"/>
    <x v="226"/>
    <x v="9"/>
    <x v="0"/>
    <x v="3"/>
    <x v="1"/>
    <n v="3500"/>
    <n v="4750"/>
    <n v="1"/>
    <n v="3500"/>
    <n v="4750"/>
  </r>
  <r>
    <s v="Or_1726"/>
    <x v="24"/>
    <x v="23"/>
    <x v="227"/>
    <x v="18"/>
    <x v="0"/>
    <x v="3"/>
    <x v="1"/>
    <n v="3500"/>
    <n v="4750"/>
    <n v="3"/>
    <n v="10500"/>
    <n v="14250"/>
  </r>
  <r>
    <s v="Or_1727"/>
    <x v="24"/>
    <x v="24"/>
    <x v="228"/>
    <x v="3"/>
    <x v="0"/>
    <x v="3"/>
    <x v="1"/>
    <n v="3500"/>
    <n v="4750"/>
    <n v="1"/>
    <n v="3500"/>
    <n v="4750"/>
  </r>
  <r>
    <s v="Or_1728"/>
    <x v="24"/>
    <x v="25"/>
    <x v="229"/>
    <x v="9"/>
    <x v="0"/>
    <x v="0"/>
    <x v="0"/>
    <n v="4500"/>
    <n v="6000"/>
    <n v="1"/>
    <n v="4500"/>
    <n v="6000"/>
  </r>
  <r>
    <s v="Or_1729"/>
    <x v="24"/>
    <x v="26"/>
    <x v="230"/>
    <x v="8"/>
    <x v="0"/>
    <x v="0"/>
    <x v="0"/>
    <n v="4500"/>
    <n v="6000"/>
    <n v="3"/>
    <n v="13500"/>
    <n v="18000"/>
  </r>
  <r>
    <s v="Or_1730"/>
    <x v="24"/>
    <x v="27"/>
    <x v="231"/>
    <x v="4"/>
    <x v="0"/>
    <x v="5"/>
    <x v="2"/>
    <n v="3600"/>
    <n v="4400"/>
    <n v="3"/>
    <n v="10800"/>
    <n v="13200"/>
  </r>
  <r>
    <s v="Or_1731"/>
    <x v="24"/>
    <x v="28"/>
    <x v="232"/>
    <x v="9"/>
    <x v="0"/>
    <x v="1"/>
    <x v="1"/>
    <n v="3700"/>
    <n v="4450"/>
    <n v="3"/>
    <n v="11100"/>
    <n v="13350"/>
  </r>
  <r>
    <s v="Or_1732"/>
    <x v="24"/>
    <x v="29"/>
    <x v="233"/>
    <x v="1"/>
    <x v="0"/>
    <x v="1"/>
    <x v="1"/>
    <n v="3700"/>
    <n v="4450"/>
    <n v="3"/>
    <n v="11100"/>
    <n v="13350"/>
  </r>
  <r>
    <s v="Or_1733"/>
    <x v="24"/>
    <x v="30"/>
    <x v="234"/>
    <x v="6"/>
    <x v="0"/>
    <x v="1"/>
    <x v="1"/>
    <n v="3700"/>
    <n v="4450"/>
    <n v="2"/>
    <n v="7400"/>
    <n v="8900"/>
  </r>
  <r>
    <s v="Or_1734"/>
    <x v="24"/>
    <x v="31"/>
    <x v="235"/>
    <x v="12"/>
    <x v="0"/>
    <x v="1"/>
    <x v="1"/>
    <n v="3700"/>
    <n v="4450"/>
    <n v="3"/>
    <n v="11100"/>
    <n v="13350"/>
  </r>
  <r>
    <s v="Or_1735"/>
    <x v="24"/>
    <x v="32"/>
    <x v="236"/>
    <x v="0"/>
    <x v="0"/>
    <x v="1"/>
    <x v="1"/>
    <n v="3700"/>
    <n v="4450"/>
    <n v="3"/>
    <n v="11100"/>
    <n v="13350"/>
  </r>
  <r>
    <s v="Or_1736"/>
    <x v="24"/>
    <x v="33"/>
    <x v="237"/>
    <x v="6"/>
    <x v="0"/>
    <x v="5"/>
    <x v="2"/>
    <n v="3600"/>
    <n v="4400"/>
    <n v="2"/>
    <n v="7200"/>
    <n v="8800"/>
  </r>
  <r>
    <s v="Or_1737"/>
    <x v="24"/>
    <x v="34"/>
    <x v="238"/>
    <x v="12"/>
    <x v="0"/>
    <x v="5"/>
    <x v="2"/>
    <n v="3600"/>
    <n v="4400"/>
    <n v="4"/>
    <n v="14400"/>
    <n v="17600"/>
  </r>
  <r>
    <s v="Or_1738"/>
    <x v="24"/>
    <x v="35"/>
    <x v="239"/>
    <x v="4"/>
    <x v="0"/>
    <x v="5"/>
    <x v="2"/>
    <n v="3600"/>
    <n v="4400"/>
    <n v="1"/>
    <n v="3600"/>
    <n v="4400"/>
  </r>
  <r>
    <s v="Or_1739"/>
    <x v="24"/>
    <x v="36"/>
    <x v="240"/>
    <x v="8"/>
    <x v="0"/>
    <x v="5"/>
    <x v="2"/>
    <n v="3600"/>
    <n v="4400"/>
    <n v="4"/>
    <n v="14400"/>
    <n v="17600"/>
  </r>
  <r>
    <s v="Or_1740"/>
    <x v="8"/>
    <x v="37"/>
    <x v="241"/>
    <x v="8"/>
    <x v="0"/>
    <x v="5"/>
    <x v="2"/>
    <n v="3600"/>
    <n v="4400"/>
    <n v="3"/>
    <n v="10800"/>
    <n v="13200"/>
  </r>
  <r>
    <s v="Or_1741"/>
    <x v="24"/>
    <x v="38"/>
    <x v="242"/>
    <x v="8"/>
    <x v="0"/>
    <x v="4"/>
    <x v="1"/>
    <n v="3800"/>
    <n v="4430"/>
    <n v="3"/>
    <n v="11400"/>
    <n v="13290"/>
  </r>
  <r>
    <s v="Or_1742"/>
    <x v="24"/>
    <x v="39"/>
    <x v="243"/>
    <x v="0"/>
    <x v="0"/>
    <x v="4"/>
    <x v="1"/>
    <n v="3800"/>
    <n v="4430"/>
    <n v="1"/>
    <n v="3800"/>
    <n v="4430"/>
  </r>
  <r>
    <s v="Or_1743"/>
    <x v="24"/>
    <x v="40"/>
    <x v="244"/>
    <x v="8"/>
    <x v="0"/>
    <x v="4"/>
    <x v="1"/>
    <n v="3800"/>
    <n v="4430"/>
    <n v="4"/>
    <n v="15200"/>
    <n v="17720"/>
  </r>
  <r>
    <s v="Or_1744"/>
    <x v="24"/>
    <x v="2"/>
    <x v="245"/>
    <x v="8"/>
    <x v="0"/>
    <x v="4"/>
    <x v="1"/>
    <n v="3800"/>
    <n v="4430"/>
    <n v="2"/>
    <n v="7600"/>
    <n v="8860"/>
  </r>
  <r>
    <s v="Or_1745"/>
    <x v="24"/>
    <x v="41"/>
    <x v="246"/>
    <x v="5"/>
    <x v="0"/>
    <x v="0"/>
    <x v="0"/>
    <n v="4500"/>
    <n v="6000"/>
    <n v="1"/>
    <n v="4500"/>
    <n v="6000"/>
  </r>
  <r>
    <s v="Or_1746"/>
    <x v="24"/>
    <x v="4"/>
    <x v="247"/>
    <x v="4"/>
    <x v="0"/>
    <x v="0"/>
    <x v="0"/>
    <n v="4500"/>
    <n v="6000"/>
    <n v="3"/>
    <n v="13500"/>
    <n v="18000"/>
  </r>
  <r>
    <s v="Or_1747"/>
    <x v="24"/>
    <x v="5"/>
    <x v="248"/>
    <x v="3"/>
    <x v="0"/>
    <x v="0"/>
    <x v="0"/>
    <n v="4500"/>
    <n v="6000"/>
    <n v="3"/>
    <n v="13500"/>
    <n v="18000"/>
  </r>
  <r>
    <s v="Or_1748"/>
    <x v="24"/>
    <x v="6"/>
    <x v="249"/>
    <x v="18"/>
    <x v="0"/>
    <x v="0"/>
    <x v="0"/>
    <n v="4500"/>
    <n v="6000"/>
    <n v="4"/>
    <n v="18000"/>
    <n v="24000"/>
  </r>
  <r>
    <s v="Or_1749"/>
    <x v="24"/>
    <x v="7"/>
    <x v="250"/>
    <x v="6"/>
    <x v="0"/>
    <x v="0"/>
    <x v="0"/>
    <n v="4500"/>
    <n v="6000"/>
    <n v="4"/>
    <n v="18000"/>
    <n v="24000"/>
  </r>
  <r>
    <s v="Or_1750"/>
    <x v="8"/>
    <x v="8"/>
    <x v="251"/>
    <x v="12"/>
    <x v="0"/>
    <x v="0"/>
    <x v="0"/>
    <n v="4500"/>
    <n v="6000"/>
    <n v="2"/>
    <n v="9000"/>
    <n v="12000"/>
  </r>
  <r>
    <s v="Or_1751"/>
    <x v="8"/>
    <x v="9"/>
    <x v="252"/>
    <x v="10"/>
    <x v="0"/>
    <x v="0"/>
    <x v="0"/>
    <n v="4500"/>
    <n v="6000"/>
    <n v="3"/>
    <n v="13500"/>
    <n v="18000"/>
  </r>
  <r>
    <s v="Or_1752"/>
    <x v="8"/>
    <x v="10"/>
    <x v="253"/>
    <x v="6"/>
    <x v="0"/>
    <x v="0"/>
    <x v="0"/>
    <n v="4500"/>
    <n v="6000"/>
    <n v="4"/>
    <n v="18000"/>
    <n v="24000"/>
  </r>
  <r>
    <s v="Or_1753"/>
    <x v="8"/>
    <x v="42"/>
    <x v="254"/>
    <x v="1"/>
    <x v="0"/>
    <x v="0"/>
    <x v="0"/>
    <n v="4500"/>
    <n v="6000"/>
    <n v="3"/>
    <n v="13500"/>
    <n v="18000"/>
  </r>
  <r>
    <s v="Or_1754"/>
    <x v="8"/>
    <x v="12"/>
    <x v="255"/>
    <x v="9"/>
    <x v="0"/>
    <x v="0"/>
    <x v="0"/>
    <n v="4500"/>
    <n v="6000"/>
    <n v="4"/>
    <n v="18000"/>
    <n v="24000"/>
  </r>
  <r>
    <s v="Or_1755"/>
    <x v="8"/>
    <x v="43"/>
    <x v="256"/>
    <x v="8"/>
    <x v="0"/>
    <x v="0"/>
    <x v="0"/>
    <n v="4500"/>
    <n v="6000"/>
    <n v="1"/>
    <n v="4500"/>
    <n v="6000"/>
  </r>
  <r>
    <s v="Or_1756"/>
    <x v="8"/>
    <x v="14"/>
    <x v="257"/>
    <x v="0"/>
    <x v="0"/>
    <x v="0"/>
    <x v="0"/>
    <n v="4500"/>
    <n v="6000"/>
    <n v="3"/>
    <n v="13500"/>
    <n v="18000"/>
  </r>
  <r>
    <s v="Or_1757"/>
    <x v="8"/>
    <x v="15"/>
    <x v="258"/>
    <x v="9"/>
    <x v="0"/>
    <x v="0"/>
    <x v="0"/>
    <n v="4500"/>
    <n v="6000"/>
    <n v="2"/>
    <n v="9000"/>
    <n v="12000"/>
  </r>
  <r>
    <s v="Or_1758"/>
    <x v="8"/>
    <x v="16"/>
    <x v="259"/>
    <x v="4"/>
    <x v="0"/>
    <x v="0"/>
    <x v="0"/>
    <n v="4500"/>
    <n v="6000"/>
    <n v="4"/>
    <n v="18000"/>
    <n v="24000"/>
  </r>
  <r>
    <s v="Or_1759"/>
    <x v="8"/>
    <x v="17"/>
    <x v="260"/>
    <x v="8"/>
    <x v="0"/>
    <x v="1"/>
    <x v="1"/>
    <n v="3700"/>
    <n v="4450"/>
    <n v="1"/>
    <n v="3700"/>
    <n v="4450"/>
  </r>
  <r>
    <s v="Or_1760"/>
    <x v="8"/>
    <x v="18"/>
    <x v="261"/>
    <x v="6"/>
    <x v="0"/>
    <x v="1"/>
    <x v="1"/>
    <n v="3700"/>
    <n v="4450"/>
    <n v="1"/>
    <n v="3700"/>
    <n v="4450"/>
  </r>
  <r>
    <s v="Or_1761"/>
    <x v="8"/>
    <x v="19"/>
    <x v="262"/>
    <x v="8"/>
    <x v="0"/>
    <x v="1"/>
    <x v="1"/>
    <n v="3700"/>
    <n v="4450"/>
    <n v="1"/>
    <n v="3700"/>
    <n v="4450"/>
  </r>
  <r>
    <s v="Or_1762"/>
    <x v="8"/>
    <x v="20"/>
    <x v="263"/>
    <x v="1"/>
    <x v="0"/>
    <x v="1"/>
    <x v="1"/>
    <n v="3700"/>
    <n v="4450"/>
    <n v="2"/>
    <n v="7400"/>
    <n v="8900"/>
  </r>
  <r>
    <s v="Or_1763"/>
    <x v="8"/>
    <x v="21"/>
    <x v="264"/>
    <x v="5"/>
    <x v="0"/>
    <x v="2"/>
    <x v="0"/>
    <n v="2500"/>
    <n v="3350"/>
    <n v="1"/>
    <n v="2500"/>
    <n v="3350"/>
  </r>
  <r>
    <s v="Or_1764"/>
    <x v="8"/>
    <x v="22"/>
    <x v="265"/>
    <x v="14"/>
    <x v="0"/>
    <x v="2"/>
    <x v="0"/>
    <n v="2500"/>
    <n v="3350"/>
    <n v="4"/>
    <n v="10000"/>
    <n v="13400"/>
  </r>
  <r>
    <s v="Or_1765"/>
    <x v="8"/>
    <x v="23"/>
    <x v="266"/>
    <x v="0"/>
    <x v="0"/>
    <x v="2"/>
    <x v="0"/>
    <n v="2500"/>
    <n v="3350"/>
    <n v="1"/>
    <n v="2500"/>
    <n v="3350"/>
  </r>
  <r>
    <s v="Or_1766"/>
    <x v="8"/>
    <x v="24"/>
    <x v="267"/>
    <x v="19"/>
    <x v="0"/>
    <x v="2"/>
    <x v="0"/>
    <n v="2500"/>
    <n v="3350"/>
    <n v="4"/>
    <n v="10000"/>
    <n v="13400"/>
  </r>
  <r>
    <s v="Or_1767"/>
    <x v="8"/>
    <x v="25"/>
    <x v="268"/>
    <x v="5"/>
    <x v="0"/>
    <x v="2"/>
    <x v="0"/>
    <n v="2500"/>
    <n v="3350"/>
    <n v="2"/>
    <n v="5000"/>
    <n v="6700"/>
  </r>
  <r>
    <s v="Or_1768"/>
    <x v="8"/>
    <x v="26"/>
    <x v="269"/>
    <x v="17"/>
    <x v="0"/>
    <x v="2"/>
    <x v="0"/>
    <n v="2500"/>
    <n v="3350"/>
    <n v="2"/>
    <n v="5000"/>
    <n v="6700"/>
  </r>
  <r>
    <s v="Or_1769"/>
    <x v="8"/>
    <x v="27"/>
    <x v="270"/>
    <x v="2"/>
    <x v="0"/>
    <x v="2"/>
    <x v="0"/>
    <n v="2500"/>
    <n v="3350"/>
    <n v="3"/>
    <n v="7500"/>
    <n v="10050"/>
  </r>
  <r>
    <s v="Or_1770"/>
    <x v="8"/>
    <x v="28"/>
    <x v="271"/>
    <x v="12"/>
    <x v="0"/>
    <x v="2"/>
    <x v="0"/>
    <n v="2500"/>
    <n v="3350"/>
    <n v="2"/>
    <n v="5000"/>
    <n v="6700"/>
  </r>
  <r>
    <s v="Or_1771"/>
    <x v="8"/>
    <x v="29"/>
    <x v="272"/>
    <x v="3"/>
    <x v="0"/>
    <x v="2"/>
    <x v="0"/>
    <n v="2500"/>
    <n v="3350"/>
    <n v="4"/>
    <n v="10000"/>
    <n v="13400"/>
  </r>
  <r>
    <s v="Or_1772"/>
    <x v="8"/>
    <x v="30"/>
    <x v="273"/>
    <x v="25"/>
    <x v="0"/>
    <x v="2"/>
    <x v="0"/>
    <n v="2500"/>
    <n v="3350"/>
    <n v="2"/>
    <n v="5000"/>
    <n v="6700"/>
  </r>
  <r>
    <s v="Or_1773"/>
    <x v="8"/>
    <x v="31"/>
    <x v="274"/>
    <x v="6"/>
    <x v="0"/>
    <x v="2"/>
    <x v="0"/>
    <n v="2500"/>
    <n v="3350"/>
    <n v="1"/>
    <n v="2500"/>
    <n v="3350"/>
  </r>
  <r>
    <s v="Or_1774"/>
    <x v="8"/>
    <x v="32"/>
    <x v="275"/>
    <x v="1"/>
    <x v="0"/>
    <x v="3"/>
    <x v="1"/>
    <n v="3500"/>
    <n v="4750"/>
    <n v="3"/>
    <n v="10500"/>
    <n v="14250"/>
  </r>
  <r>
    <s v="Or_1775"/>
    <x v="8"/>
    <x v="33"/>
    <x v="276"/>
    <x v="4"/>
    <x v="0"/>
    <x v="3"/>
    <x v="1"/>
    <n v="3500"/>
    <n v="4750"/>
    <n v="2"/>
    <n v="7000"/>
    <n v="9500"/>
  </r>
  <r>
    <s v="Or_1776"/>
    <x v="8"/>
    <x v="34"/>
    <x v="277"/>
    <x v="11"/>
    <x v="0"/>
    <x v="3"/>
    <x v="1"/>
    <n v="3500"/>
    <n v="4750"/>
    <n v="1"/>
    <n v="3500"/>
    <n v="4750"/>
  </r>
  <r>
    <s v="Or_1777"/>
    <x v="8"/>
    <x v="35"/>
    <x v="278"/>
    <x v="12"/>
    <x v="0"/>
    <x v="4"/>
    <x v="1"/>
    <n v="3800"/>
    <n v="4430"/>
    <n v="1"/>
    <n v="3800"/>
    <n v="4430"/>
  </r>
  <r>
    <s v="Or_1778"/>
    <x v="8"/>
    <x v="36"/>
    <x v="279"/>
    <x v="6"/>
    <x v="0"/>
    <x v="4"/>
    <x v="1"/>
    <n v="3800"/>
    <n v="4430"/>
    <n v="2"/>
    <n v="7600"/>
    <n v="8860"/>
  </r>
  <r>
    <s v="Or_1779"/>
    <x v="8"/>
    <x v="37"/>
    <x v="280"/>
    <x v="3"/>
    <x v="0"/>
    <x v="3"/>
    <x v="1"/>
    <n v="3500"/>
    <n v="4750"/>
    <n v="1"/>
    <n v="3500"/>
    <n v="4750"/>
  </r>
  <r>
    <s v="Or_1780"/>
    <x v="8"/>
    <x v="38"/>
    <x v="281"/>
    <x v="7"/>
    <x v="0"/>
    <x v="3"/>
    <x v="1"/>
    <n v="3500"/>
    <n v="4750"/>
    <n v="1"/>
    <n v="3500"/>
    <n v="4750"/>
  </r>
  <r>
    <s v="Or_1781"/>
    <x v="8"/>
    <x v="39"/>
    <x v="282"/>
    <x v="8"/>
    <x v="0"/>
    <x v="3"/>
    <x v="1"/>
    <n v="3500"/>
    <n v="4750"/>
    <n v="1"/>
    <n v="3500"/>
    <n v="4750"/>
  </r>
  <r>
    <s v="Or_1782"/>
    <x v="8"/>
    <x v="40"/>
    <x v="283"/>
    <x v="3"/>
    <x v="0"/>
    <x v="3"/>
    <x v="1"/>
    <n v="3500"/>
    <n v="4750"/>
    <n v="1"/>
    <n v="3500"/>
    <n v="4750"/>
  </r>
  <r>
    <s v="Or_1783"/>
    <x v="8"/>
    <x v="2"/>
    <x v="284"/>
    <x v="5"/>
    <x v="0"/>
    <x v="3"/>
    <x v="1"/>
    <n v="3500"/>
    <n v="4750"/>
    <n v="3"/>
    <n v="10500"/>
    <n v="14250"/>
  </r>
  <r>
    <s v="Or_1784"/>
    <x v="8"/>
    <x v="41"/>
    <x v="285"/>
    <x v="5"/>
    <x v="0"/>
    <x v="3"/>
    <x v="1"/>
    <n v="3500"/>
    <n v="4750"/>
    <n v="3"/>
    <n v="10500"/>
    <n v="14250"/>
  </r>
  <r>
    <s v="Or_1785"/>
    <x v="8"/>
    <x v="4"/>
    <x v="286"/>
    <x v="4"/>
    <x v="0"/>
    <x v="3"/>
    <x v="1"/>
    <n v="3500"/>
    <n v="4750"/>
    <n v="2"/>
    <n v="7000"/>
    <n v="9500"/>
  </r>
  <r>
    <s v="Or_1786"/>
    <x v="8"/>
    <x v="5"/>
    <x v="287"/>
    <x v="15"/>
    <x v="0"/>
    <x v="0"/>
    <x v="0"/>
    <n v="4500"/>
    <n v="6000"/>
    <n v="3"/>
    <n v="13500"/>
    <n v="18000"/>
  </r>
  <r>
    <s v="Or_1787"/>
    <x v="8"/>
    <x v="6"/>
    <x v="288"/>
    <x v="3"/>
    <x v="0"/>
    <x v="0"/>
    <x v="0"/>
    <n v="4500"/>
    <n v="6000"/>
    <n v="2"/>
    <n v="9000"/>
    <n v="12000"/>
  </r>
  <r>
    <s v="Or_1788"/>
    <x v="8"/>
    <x v="7"/>
    <x v="289"/>
    <x v="4"/>
    <x v="0"/>
    <x v="5"/>
    <x v="2"/>
    <n v="3600"/>
    <n v="4400"/>
    <n v="1"/>
    <n v="3600"/>
    <n v="4400"/>
  </r>
  <r>
    <s v="Or_1789"/>
    <x v="8"/>
    <x v="8"/>
    <x v="290"/>
    <x v="8"/>
    <x v="0"/>
    <x v="1"/>
    <x v="1"/>
    <n v="3700"/>
    <n v="4450"/>
    <n v="1"/>
    <n v="3700"/>
    <n v="4450"/>
  </r>
  <r>
    <s v="Or_1790"/>
    <x v="8"/>
    <x v="9"/>
    <x v="291"/>
    <x v="6"/>
    <x v="0"/>
    <x v="1"/>
    <x v="1"/>
    <n v="3700"/>
    <n v="4450"/>
    <n v="2"/>
    <n v="7400"/>
    <n v="8900"/>
  </r>
  <r>
    <s v="Or_1791"/>
    <x v="8"/>
    <x v="10"/>
    <x v="292"/>
    <x v="3"/>
    <x v="0"/>
    <x v="1"/>
    <x v="1"/>
    <n v="3700"/>
    <n v="4450"/>
    <n v="4"/>
    <n v="14800"/>
    <n v="17800"/>
  </r>
  <r>
    <s v="Or_1792"/>
    <x v="8"/>
    <x v="42"/>
    <x v="293"/>
    <x v="5"/>
    <x v="0"/>
    <x v="1"/>
    <x v="1"/>
    <n v="3700"/>
    <n v="4450"/>
    <n v="2"/>
    <n v="7400"/>
    <n v="8900"/>
  </r>
  <r>
    <s v="Or_1793"/>
    <x v="8"/>
    <x v="12"/>
    <x v="294"/>
    <x v="11"/>
    <x v="0"/>
    <x v="1"/>
    <x v="1"/>
    <n v="3700"/>
    <n v="4450"/>
    <n v="4"/>
    <n v="14800"/>
    <n v="17800"/>
  </r>
  <r>
    <s v="Or_1794"/>
    <x v="8"/>
    <x v="43"/>
    <x v="295"/>
    <x v="10"/>
    <x v="0"/>
    <x v="5"/>
    <x v="2"/>
    <n v="3600"/>
    <n v="4400"/>
    <n v="3"/>
    <n v="10800"/>
    <n v="13200"/>
  </r>
  <r>
    <s v="Or_1795"/>
    <x v="8"/>
    <x v="14"/>
    <x v="296"/>
    <x v="20"/>
    <x v="0"/>
    <x v="5"/>
    <x v="2"/>
    <n v="3600"/>
    <n v="4400"/>
    <n v="1"/>
    <n v="3600"/>
    <n v="4400"/>
  </r>
  <r>
    <s v="Or_1796"/>
    <x v="8"/>
    <x v="15"/>
    <x v="297"/>
    <x v="9"/>
    <x v="0"/>
    <x v="5"/>
    <x v="2"/>
    <n v="3600"/>
    <n v="4400"/>
    <n v="3"/>
    <n v="10800"/>
    <n v="13200"/>
  </r>
  <r>
    <s v="Or_1797"/>
    <x v="8"/>
    <x v="16"/>
    <x v="298"/>
    <x v="12"/>
    <x v="0"/>
    <x v="5"/>
    <x v="2"/>
    <n v="3600"/>
    <n v="4400"/>
    <n v="4"/>
    <n v="14400"/>
    <n v="17600"/>
  </r>
  <r>
    <s v="Or_1798"/>
    <x v="8"/>
    <x v="17"/>
    <x v="299"/>
    <x v="7"/>
    <x v="0"/>
    <x v="5"/>
    <x v="2"/>
    <n v="3600"/>
    <n v="4400"/>
    <n v="3"/>
    <n v="10800"/>
    <n v="13200"/>
  </r>
  <r>
    <s v="Or_1799"/>
    <x v="8"/>
    <x v="18"/>
    <x v="300"/>
    <x v="1"/>
    <x v="0"/>
    <x v="4"/>
    <x v="1"/>
    <n v="3800"/>
    <n v="4430"/>
    <n v="3"/>
    <n v="11400"/>
    <n v="13290"/>
  </r>
  <r>
    <s v="Or_1800"/>
    <x v="8"/>
    <x v="19"/>
    <x v="301"/>
    <x v="4"/>
    <x v="0"/>
    <x v="4"/>
    <x v="1"/>
    <n v="3800"/>
    <n v="4430"/>
    <n v="1"/>
    <n v="3800"/>
    <n v="4430"/>
  </r>
  <r>
    <s v="Or_1801"/>
    <x v="8"/>
    <x v="20"/>
    <x v="302"/>
    <x v="8"/>
    <x v="0"/>
    <x v="4"/>
    <x v="1"/>
    <n v="3800"/>
    <n v="4430"/>
    <n v="2"/>
    <n v="7600"/>
    <n v="8860"/>
  </r>
  <r>
    <s v="Or_1802"/>
    <x v="8"/>
    <x v="21"/>
    <x v="303"/>
    <x v="3"/>
    <x v="0"/>
    <x v="4"/>
    <x v="1"/>
    <n v="3800"/>
    <n v="4430"/>
    <n v="2"/>
    <n v="7600"/>
    <n v="8860"/>
  </r>
  <r>
    <s v="Or_1803"/>
    <x v="8"/>
    <x v="22"/>
    <x v="304"/>
    <x v="6"/>
    <x v="0"/>
    <x v="0"/>
    <x v="0"/>
    <n v="4500"/>
    <n v="6000"/>
    <n v="3"/>
    <n v="13500"/>
    <n v="18000"/>
  </r>
  <r>
    <s v="Or_1804"/>
    <x v="8"/>
    <x v="23"/>
    <x v="305"/>
    <x v="6"/>
    <x v="0"/>
    <x v="0"/>
    <x v="0"/>
    <n v="4500"/>
    <n v="6000"/>
    <n v="1"/>
    <n v="4500"/>
    <n v="6000"/>
  </r>
  <r>
    <s v="Or_1805"/>
    <x v="8"/>
    <x v="24"/>
    <x v="306"/>
    <x v="8"/>
    <x v="0"/>
    <x v="0"/>
    <x v="0"/>
    <n v="4500"/>
    <n v="6000"/>
    <n v="1"/>
    <n v="4500"/>
    <n v="6000"/>
  </r>
  <r>
    <s v="Or_1806"/>
    <x v="8"/>
    <x v="25"/>
    <x v="307"/>
    <x v="6"/>
    <x v="0"/>
    <x v="0"/>
    <x v="0"/>
    <n v="4500"/>
    <n v="6000"/>
    <n v="3"/>
    <n v="13500"/>
    <n v="18000"/>
  </r>
  <r>
    <s v="Or_1807"/>
    <x v="8"/>
    <x v="26"/>
    <x v="308"/>
    <x v="4"/>
    <x v="0"/>
    <x v="0"/>
    <x v="0"/>
    <n v="4500"/>
    <n v="6000"/>
    <n v="1"/>
    <n v="4500"/>
    <n v="6000"/>
  </r>
  <r>
    <s v="Or_1808"/>
    <x v="8"/>
    <x v="27"/>
    <x v="309"/>
    <x v="3"/>
    <x v="0"/>
    <x v="0"/>
    <x v="0"/>
    <n v="4500"/>
    <n v="6000"/>
    <n v="3"/>
    <n v="13500"/>
    <n v="18000"/>
  </r>
  <r>
    <s v="Or_1809"/>
    <x v="8"/>
    <x v="28"/>
    <x v="310"/>
    <x v="6"/>
    <x v="0"/>
    <x v="0"/>
    <x v="0"/>
    <n v="4500"/>
    <n v="6000"/>
    <n v="2"/>
    <n v="9000"/>
    <n v="12000"/>
  </r>
  <r>
    <s v="Or_1810"/>
    <x v="8"/>
    <x v="29"/>
    <x v="311"/>
    <x v="2"/>
    <x v="0"/>
    <x v="0"/>
    <x v="0"/>
    <n v="4500"/>
    <n v="6000"/>
    <n v="4"/>
    <n v="18000"/>
    <n v="24000"/>
  </r>
  <r>
    <s v="Or_1811"/>
    <x v="8"/>
    <x v="30"/>
    <x v="312"/>
    <x v="7"/>
    <x v="0"/>
    <x v="0"/>
    <x v="0"/>
    <n v="4500"/>
    <n v="6000"/>
    <n v="4"/>
    <n v="18000"/>
    <n v="24000"/>
  </r>
  <r>
    <s v="Or_1812"/>
    <x v="8"/>
    <x v="31"/>
    <x v="313"/>
    <x v="11"/>
    <x v="0"/>
    <x v="0"/>
    <x v="0"/>
    <n v="4500"/>
    <n v="6000"/>
    <n v="4"/>
    <n v="18000"/>
    <n v="24000"/>
  </r>
  <r>
    <s v="Or_1813"/>
    <x v="8"/>
    <x v="32"/>
    <x v="314"/>
    <x v="11"/>
    <x v="0"/>
    <x v="0"/>
    <x v="0"/>
    <n v="4500"/>
    <n v="6000"/>
    <n v="2"/>
    <n v="9000"/>
    <n v="12000"/>
  </r>
  <r>
    <s v="Or_1814"/>
    <x v="8"/>
    <x v="33"/>
    <x v="315"/>
    <x v="10"/>
    <x v="0"/>
    <x v="0"/>
    <x v="0"/>
    <n v="4500"/>
    <n v="6000"/>
    <n v="2"/>
    <n v="9000"/>
    <n v="12000"/>
  </r>
  <r>
    <s v="Or_1815"/>
    <x v="8"/>
    <x v="34"/>
    <x v="316"/>
    <x v="10"/>
    <x v="0"/>
    <x v="0"/>
    <x v="0"/>
    <n v="4500"/>
    <n v="6000"/>
    <n v="3"/>
    <n v="13500"/>
    <n v="18000"/>
  </r>
  <r>
    <s v="Or_1816"/>
    <x v="8"/>
    <x v="35"/>
    <x v="317"/>
    <x v="6"/>
    <x v="0"/>
    <x v="0"/>
    <x v="0"/>
    <n v="4500"/>
    <n v="6000"/>
    <n v="3"/>
    <n v="13500"/>
    <n v="18000"/>
  </r>
  <r>
    <s v="Or_1817"/>
    <x v="8"/>
    <x v="36"/>
    <x v="318"/>
    <x v="0"/>
    <x v="0"/>
    <x v="1"/>
    <x v="1"/>
    <n v="3700"/>
    <n v="4450"/>
    <n v="4"/>
    <n v="14800"/>
    <n v="17800"/>
  </r>
  <r>
    <s v="Or_1818"/>
    <x v="8"/>
    <x v="37"/>
    <x v="319"/>
    <x v="11"/>
    <x v="0"/>
    <x v="1"/>
    <x v="1"/>
    <n v="3700"/>
    <n v="4450"/>
    <n v="2"/>
    <n v="7400"/>
    <n v="8900"/>
  </r>
  <r>
    <s v="Or_1819"/>
    <x v="8"/>
    <x v="38"/>
    <x v="320"/>
    <x v="1"/>
    <x v="0"/>
    <x v="1"/>
    <x v="1"/>
    <n v="3700"/>
    <n v="4450"/>
    <n v="2"/>
    <n v="7400"/>
    <n v="8900"/>
  </r>
  <r>
    <s v="Or_1820"/>
    <x v="8"/>
    <x v="39"/>
    <x v="321"/>
    <x v="7"/>
    <x v="0"/>
    <x v="1"/>
    <x v="1"/>
    <n v="3700"/>
    <n v="4450"/>
    <n v="4"/>
    <n v="14800"/>
    <n v="17800"/>
  </r>
  <r>
    <s v="Or_1821"/>
    <x v="8"/>
    <x v="40"/>
    <x v="322"/>
    <x v="11"/>
    <x v="0"/>
    <x v="2"/>
    <x v="0"/>
    <n v="2500"/>
    <n v="3350"/>
    <n v="3"/>
    <n v="7500"/>
    <n v="10050"/>
  </r>
  <r>
    <s v="Or_1822"/>
    <x v="8"/>
    <x v="2"/>
    <x v="323"/>
    <x v="5"/>
    <x v="0"/>
    <x v="2"/>
    <x v="0"/>
    <n v="2500"/>
    <n v="3350"/>
    <n v="2"/>
    <n v="5000"/>
    <n v="6700"/>
  </r>
  <r>
    <s v="Or_1823"/>
    <x v="8"/>
    <x v="41"/>
    <x v="324"/>
    <x v="6"/>
    <x v="0"/>
    <x v="2"/>
    <x v="0"/>
    <n v="2500"/>
    <n v="3350"/>
    <n v="2"/>
    <n v="5000"/>
    <n v="6700"/>
  </r>
  <r>
    <s v="Or_1824"/>
    <x v="25"/>
    <x v="4"/>
    <x v="325"/>
    <x v="12"/>
    <x v="0"/>
    <x v="2"/>
    <x v="0"/>
    <n v="2500"/>
    <n v="3350"/>
    <n v="2"/>
    <n v="5000"/>
    <n v="6700"/>
  </r>
  <r>
    <s v="Or_1825"/>
    <x v="25"/>
    <x v="5"/>
    <x v="326"/>
    <x v="4"/>
    <x v="0"/>
    <x v="2"/>
    <x v="0"/>
    <n v="2500"/>
    <n v="3350"/>
    <n v="2"/>
    <n v="5000"/>
    <n v="6700"/>
  </r>
  <r>
    <s v="Or_1826"/>
    <x v="25"/>
    <x v="6"/>
    <x v="327"/>
    <x v="4"/>
    <x v="0"/>
    <x v="2"/>
    <x v="0"/>
    <n v="2500"/>
    <n v="3350"/>
    <n v="1"/>
    <n v="2500"/>
    <n v="3350"/>
  </r>
  <r>
    <s v="Or_1827"/>
    <x v="25"/>
    <x v="7"/>
    <x v="328"/>
    <x v="2"/>
    <x v="0"/>
    <x v="2"/>
    <x v="0"/>
    <n v="2500"/>
    <n v="3350"/>
    <n v="1"/>
    <n v="2500"/>
    <n v="3350"/>
  </r>
  <r>
    <s v="Or_1828"/>
    <x v="25"/>
    <x v="8"/>
    <x v="329"/>
    <x v="26"/>
    <x v="0"/>
    <x v="2"/>
    <x v="0"/>
    <n v="2500"/>
    <n v="3350"/>
    <n v="4"/>
    <n v="10000"/>
    <n v="13400"/>
  </r>
  <r>
    <s v="Or_1829"/>
    <x v="25"/>
    <x v="9"/>
    <x v="330"/>
    <x v="12"/>
    <x v="0"/>
    <x v="2"/>
    <x v="0"/>
    <n v="2500"/>
    <n v="3350"/>
    <n v="4"/>
    <n v="10000"/>
    <n v="13400"/>
  </r>
  <r>
    <s v="Or_1830"/>
    <x v="25"/>
    <x v="10"/>
    <x v="331"/>
    <x v="14"/>
    <x v="0"/>
    <x v="2"/>
    <x v="0"/>
    <n v="2500"/>
    <n v="3350"/>
    <n v="2"/>
    <n v="5000"/>
    <n v="6700"/>
  </r>
  <r>
    <s v="Or_1831"/>
    <x v="25"/>
    <x v="42"/>
    <x v="332"/>
    <x v="3"/>
    <x v="0"/>
    <x v="2"/>
    <x v="0"/>
    <n v="2500"/>
    <n v="3350"/>
    <n v="4"/>
    <n v="10000"/>
    <n v="13400"/>
  </r>
  <r>
    <s v="Or_1832"/>
    <x v="25"/>
    <x v="12"/>
    <x v="333"/>
    <x v="9"/>
    <x v="0"/>
    <x v="3"/>
    <x v="1"/>
    <n v="3500"/>
    <n v="4750"/>
    <n v="4"/>
    <n v="14000"/>
    <n v="19000"/>
  </r>
  <r>
    <s v="Or_1833"/>
    <x v="25"/>
    <x v="43"/>
    <x v="334"/>
    <x v="14"/>
    <x v="0"/>
    <x v="3"/>
    <x v="1"/>
    <n v="3500"/>
    <n v="4750"/>
    <n v="1"/>
    <n v="3500"/>
    <n v="4750"/>
  </r>
  <r>
    <s v="Or_1834"/>
    <x v="25"/>
    <x v="14"/>
    <x v="335"/>
    <x v="20"/>
    <x v="0"/>
    <x v="3"/>
    <x v="1"/>
    <n v="3500"/>
    <n v="4750"/>
    <n v="3"/>
    <n v="10500"/>
    <n v="14250"/>
  </r>
  <r>
    <s v="Or_1835"/>
    <x v="25"/>
    <x v="15"/>
    <x v="336"/>
    <x v="2"/>
    <x v="0"/>
    <x v="4"/>
    <x v="1"/>
    <n v="3800"/>
    <n v="4430"/>
    <n v="2"/>
    <n v="7600"/>
    <n v="8860"/>
  </r>
  <r>
    <s v="Or_1836"/>
    <x v="25"/>
    <x v="16"/>
    <x v="337"/>
    <x v="5"/>
    <x v="0"/>
    <x v="4"/>
    <x v="1"/>
    <n v="3800"/>
    <n v="4430"/>
    <n v="3"/>
    <n v="11400"/>
    <n v="13290"/>
  </r>
  <r>
    <s v="Or_1837"/>
    <x v="25"/>
    <x v="17"/>
    <x v="338"/>
    <x v="17"/>
    <x v="0"/>
    <x v="3"/>
    <x v="1"/>
    <n v="3500"/>
    <n v="4750"/>
    <n v="4"/>
    <n v="14000"/>
    <n v="19000"/>
  </r>
  <r>
    <s v="Or_1838"/>
    <x v="25"/>
    <x v="18"/>
    <x v="339"/>
    <x v="2"/>
    <x v="0"/>
    <x v="3"/>
    <x v="1"/>
    <n v="3500"/>
    <n v="4750"/>
    <n v="1"/>
    <n v="3500"/>
    <n v="4750"/>
  </r>
  <r>
    <s v="Or_1839"/>
    <x v="25"/>
    <x v="19"/>
    <x v="340"/>
    <x v="9"/>
    <x v="0"/>
    <x v="3"/>
    <x v="1"/>
    <n v="3500"/>
    <n v="4750"/>
    <n v="2"/>
    <n v="7000"/>
    <n v="9500"/>
  </r>
  <r>
    <s v="Or_1840"/>
    <x v="25"/>
    <x v="20"/>
    <x v="341"/>
    <x v="6"/>
    <x v="0"/>
    <x v="3"/>
    <x v="1"/>
    <n v="3500"/>
    <n v="4750"/>
    <n v="1"/>
    <n v="3500"/>
    <n v="4750"/>
  </r>
  <r>
    <s v="Or_1841"/>
    <x v="25"/>
    <x v="21"/>
    <x v="342"/>
    <x v="2"/>
    <x v="0"/>
    <x v="3"/>
    <x v="1"/>
    <n v="3500"/>
    <n v="4750"/>
    <n v="3"/>
    <n v="10500"/>
    <n v="14250"/>
  </r>
  <r>
    <s v="Or_1842"/>
    <x v="25"/>
    <x v="22"/>
    <x v="343"/>
    <x v="10"/>
    <x v="0"/>
    <x v="3"/>
    <x v="1"/>
    <n v="3500"/>
    <n v="4750"/>
    <n v="2"/>
    <n v="7000"/>
    <n v="9500"/>
  </r>
  <r>
    <s v="Or_1843"/>
    <x v="25"/>
    <x v="23"/>
    <x v="344"/>
    <x v="15"/>
    <x v="0"/>
    <x v="3"/>
    <x v="1"/>
    <n v="3500"/>
    <n v="4750"/>
    <n v="3"/>
    <n v="10500"/>
    <n v="14250"/>
  </r>
  <r>
    <s v="Or_1844"/>
    <x v="25"/>
    <x v="24"/>
    <x v="345"/>
    <x v="3"/>
    <x v="0"/>
    <x v="0"/>
    <x v="0"/>
    <n v="4500"/>
    <n v="6000"/>
    <n v="1"/>
    <n v="4500"/>
    <n v="6000"/>
  </r>
  <r>
    <s v="Or_1845"/>
    <x v="25"/>
    <x v="25"/>
    <x v="346"/>
    <x v="3"/>
    <x v="0"/>
    <x v="0"/>
    <x v="0"/>
    <n v="4500"/>
    <n v="6000"/>
    <n v="3"/>
    <n v="13500"/>
    <n v="18000"/>
  </r>
  <r>
    <s v="Or_1846"/>
    <x v="25"/>
    <x v="26"/>
    <x v="347"/>
    <x v="8"/>
    <x v="0"/>
    <x v="5"/>
    <x v="2"/>
    <n v="3600"/>
    <n v="4400"/>
    <n v="1"/>
    <n v="3600"/>
    <n v="4400"/>
  </r>
  <r>
    <s v="Or_1847"/>
    <x v="25"/>
    <x v="27"/>
    <x v="348"/>
    <x v="11"/>
    <x v="0"/>
    <x v="1"/>
    <x v="1"/>
    <n v="3700"/>
    <n v="4450"/>
    <n v="4"/>
    <n v="14800"/>
    <n v="17800"/>
  </r>
  <r>
    <s v="Or_1848"/>
    <x v="25"/>
    <x v="28"/>
    <x v="349"/>
    <x v="10"/>
    <x v="0"/>
    <x v="1"/>
    <x v="1"/>
    <n v="3700"/>
    <n v="4450"/>
    <n v="2"/>
    <n v="7400"/>
    <n v="8900"/>
  </r>
  <r>
    <s v="Or_1849"/>
    <x v="25"/>
    <x v="29"/>
    <x v="350"/>
    <x v="9"/>
    <x v="0"/>
    <x v="1"/>
    <x v="1"/>
    <n v="3700"/>
    <n v="4450"/>
    <n v="3"/>
    <n v="11100"/>
    <n v="13350"/>
  </r>
  <r>
    <s v="Or_1850"/>
    <x v="25"/>
    <x v="30"/>
    <x v="351"/>
    <x v="2"/>
    <x v="0"/>
    <x v="1"/>
    <x v="1"/>
    <n v="3700"/>
    <n v="4450"/>
    <n v="1"/>
    <n v="3700"/>
    <n v="4450"/>
  </r>
  <r>
    <s v="Or_1851"/>
    <x v="25"/>
    <x v="31"/>
    <x v="352"/>
    <x v="8"/>
    <x v="0"/>
    <x v="1"/>
    <x v="1"/>
    <n v="3700"/>
    <n v="4450"/>
    <n v="1"/>
    <n v="3700"/>
    <n v="4450"/>
  </r>
  <r>
    <s v="Or_1852"/>
    <x v="25"/>
    <x v="32"/>
    <x v="353"/>
    <x v="0"/>
    <x v="0"/>
    <x v="5"/>
    <x v="2"/>
    <n v="3600"/>
    <n v="4400"/>
    <n v="2"/>
    <n v="7200"/>
    <n v="8800"/>
  </r>
  <r>
    <s v="Or_1853"/>
    <x v="25"/>
    <x v="33"/>
    <x v="354"/>
    <x v="6"/>
    <x v="0"/>
    <x v="5"/>
    <x v="2"/>
    <n v="3600"/>
    <n v="4400"/>
    <n v="1"/>
    <n v="3600"/>
    <n v="4400"/>
  </r>
  <r>
    <s v="Or_1854"/>
    <x v="25"/>
    <x v="34"/>
    <x v="355"/>
    <x v="10"/>
    <x v="0"/>
    <x v="5"/>
    <x v="2"/>
    <n v="3600"/>
    <n v="4400"/>
    <n v="3"/>
    <n v="10800"/>
    <n v="13200"/>
  </r>
  <r>
    <s v="Or_1855"/>
    <x v="25"/>
    <x v="35"/>
    <x v="356"/>
    <x v="19"/>
    <x v="0"/>
    <x v="5"/>
    <x v="2"/>
    <n v="3600"/>
    <n v="4400"/>
    <n v="1"/>
    <n v="3600"/>
    <n v="4400"/>
  </r>
  <r>
    <s v="Or_1856"/>
    <x v="25"/>
    <x v="36"/>
    <x v="357"/>
    <x v="5"/>
    <x v="0"/>
    <x v="5"/>
    <x v="2"/>
    <n v="3600"/>
    <n v="4400"/>
    <n v="2"/>
    <n v="7200"/>
    <n v="8800"/>
  </r>
  <r>
    <s v="Or_1857"/>
    <x v="25"/>
    <x v="37"/>
    <x v="358"/>
    <x v="4"/>
    <x v="0"/>
    <x v="4"/>
    <x v="1"/>
    <n v="3800"/>
    <n v="4430"/>
    <n v="1"/>
    <n v="3800"/>
    <n v="4430"/>
  </r>
  <r>
    <s v="Or_1858"/>
    <x v="25"/>
    <x v="38"/>
    <x v="359"/>
    <x v="8"/>
    <x v="0"/>
    <x v="4"/>
    <x v="1"/>
    <n v="3800"/>
    <n v="4430"/>
    <n v="3"/>
    <n v="11400"/>
    <n v="13290"/>
  </r>
  <r>
    <s v="Or_1859"/>
    <x v="25"/>
    <x v="39"/>
    <x v="360"/>
    <x v="8"/>
    <x v="0"/>
    <x v="4"/>
    <x v="1"/>
    <n v="3800"/>
    <n v="4430"/>
    <n v="4"/>
    <n v="15200"/>
    <n v="17720"/>
  </r>
  <r>
    <s v="Or_1860"/>
    <x v="25"/>
    <x v="40"/>
    <x v="361"/>
    <x v="6"/>
    <x v="0"/>
    <x v="4"/>
    <x v="1"/>
    <n v="3800"/>
    <n v="4430"/>
    <n v="1"/>
    <n v="3800"/>
    <n v="4430"/>
  </r>
  <r>
    <s v="Or_1861"/>
    <x v="25"/>
    <x v="2"/>
    <x v="362"/>
    <x v="12"/>
    <x v="0"/>
    <x v="0"/>
    <x v="0"/>
    <n v="4500"/>
    <n v="6000"/>
    <n v="4"/>
    <n v="18000"/>
    <n v="24000"/>
  </r>
  <r>
    <s v="Or_1862"/>
    <x v="25"/>
    <x v="41"/>
    <x v="363"/>
    <x v="11"/>
    <x v="0"/>
    <x v="0"/>
    <x v="0"/>
    <n v="4500"/>
    <n v="6000"/>
    <n v="4"/>
    <n v="18000"/>
    <n v="24000"/>
  </r>
  <r>
    <s v="Or_1863"/>
    <x v="25"/>
    <x v="4"/>
    <x v="364"/>
    <x v="9"/>
    <x v="0"/>
    <x v="0"/>
    <x v="0"/>
    <n v="4500"/>
    <n v="6000"/>
    <n v="1"/>
    <n v="4500"/>
    <n v="6000"/>
  </r>
  <r>
    <s v="Or_1864"/>
    <x v="25"/>
    <x v="5"/>
    <x v="365"/>
    <x v="8"/>
    <x v="0"/>
    <x v="0"/>
    <x v="0"/>
    <n v="4500"/>
    <n v="6000"/>
    <n v="4"/>
    <n v="18000"/>
    <n v="24000"/>
  </r>
  <r>
    <s v="Or_1865"/>
    <x v="25"/>
    <x v="6"/>
    <x v="366"/>
    <x v="1"/>
    <x v="0"/>
    <x v="0"/>
    <x v="0"/>
    <n v="4500"/>
    <n v="6000"/>
    <n v="1"/>
    <n v="4500"/>
    <n v="6000"/>
  </r>
  <r>
    <s v="Or_1866"/>
    <x v="25"/>
    <x v="7"/>
    <x v="367"/>
    <x v="8"/>
    <x v="0"/>
    <x v="0"/>
    <x v="0"/>
    <n v="4500"/>
    <n v="6000"/>
    <n v="4"/>
    <n v="18000"/>
    <n v="24000"/>
  </r>
  <r>
    <s v="Or_1867"/>
    <x v="25"/>
    <x v="8"/>
    <x v="368"/>
    <x v="3"/>
    <x v="0"/>
    <x v="0"/>
    <x v="0"/>
    <n v="4500"/>
    <n v="6000"/>
    <n v="2"/>
    <n v="9000"/>
    <n v="12000"/>
  </r>
  <r>
    <s v="Or_1868"/>
    <x v="25"/>
    <x v="9"/>
    <x v="369"/>
    <x v="9"/>
    <x v="0"/>
    <x v="0"/>
    <x v="0"/>
    <n v="4500"/>
    <n v="6000"/>
    <n v="3"/>
    <n v="13500"/>
    <n v="18000"/>
  </r>
  <r>
    <s v="Or_1869"/>
    <x v="25"/>
    <x v="10"/>
    <x v="370"/>
    <x v="10"/>
    <x v="0"/>
    <x v="0"/>
    <x v="0"/>
    <n v="4500"/>
    <n v="6000"/>
    <n v="3"/>
    <n v="13500"/>
    <n v="18000"/>
  </r>
  <r>
    <s v="Or_1870"/>
    <x v="25"/>
    <x v="42"/>
    <x v="371"/>
    <x v="7"/>
    <x v="0"/>
    <x v="0"/>
    <x v="0"/>
    <n v="4500"/>
    <n v="6000"/>
    <n v="4"/>
    <n v="18000"/>
    <n v="24000"/>
  </r>
  <r>
    <s v="Or_1871"/>
    <x v="26"/>
    <x v="12"/>
    <x v="372"/>
    <x v="3"/>
    <x v="0"/>
    <x v="0"/>
    <x v="0"/>
    <n v="4500"/>
    <n v="6000"/>
    <n v="3"/>
    <n v="13500"/>
    <n v="18000"/>
  </r>
  <r>
    <s v="Or_1872"/>
    <x v="26"/>
    <x v="43"/>
    <x v="373"/>
    <x v="6"/>
    <x v="0"/>
    <x v="0"/>
    <x v="0"/>
    <n v="4500"/>
    <n v="6000"/>
    <n v="4"/>
    <n v="18000"/>
    <n v="24000"/>
  </r>
  <r>
    <s v="Or_1873"/>
    <x v="26"/>
    <x v="14"/>
    <x v="374"/>
    <x v="4"/>
    <x v="0"/>
    <x v="0"/>
    <x v="0"/>
    <n v="4500"/>
    <n v="6000"/>
    <n v="2"/>
    <n v="9000"/>
    <n v="12000"/>
  </r>
  <r>
    <s v="Or_1874"/>
    <x v="26"/>
    <x v="15"/>
    <x v="375"/>
    <x v="15"/>
    <x v="0"/>
    <x v="0"/>
    <x v="0"/>
    <n v="4500"/>
    <n v="6000"/>
    <n v="4"/>
    <n v="18000"/>
    <n v="24000"/>
  </r>
  <r>
    <s v="Or_1875"/>
    <x v="26"/>
    <x v="16"/>
    <x v="376"/>
    <x v="2"/>
    <x v="0"/>
    <x v="1"/>
    <x v="1"/>
    <n v="3700"/>
    <n v="4450"/>
    <n v="1"/>
    <n v="3700"/>
    <n v="4450"/>
  </r>
  <r>
    <s v="Or_1876"/>
    <x v="26"/>
    <x v="17"/>
    <x v="377"/>
    <x v="6"/>
    <x v="0"/>
    <x v="1"/>
    <x v="1"/>
    <n v="3700"/>
    <n v="4450"/>
    <n v="4"/>
    <n v="14800"/>
    <n v="17800"/>
  </r>
  <r>
    <s v="Or_1877"/>
    <x v="26"/>
    <x v="18"/>
    <x v="378"/>
    <x v="9"/>
    <x v="0"/>
    <x v="1"/>
    <x v="1"/>
    <n v="3700"/>
    <n v="4450"/>
    <n v="4"/>
    <n v="14800"/>
    <n v="17800"/>
  </r>
  <r>
    <s v="Or_1878"/>
    <x v="26"/>
    <x v="19"/>
    <x v="379"/>
    <x v="6"/>
    <x v="0"/>
    <x v="1"/>
    <x v="1"/>
    <n v="3700"/>
    <n v="4450"/>
    <n v="2"/>
    <n v="7400"/>
    <n v="8900"/>
  </r>
  <r>
    <s v="Or_1879"/>
    <x v="26"/>
    <x v="20"/>
    <x v="380"/>
    <x v="12"/>
    <x v="0"/>
    <x v="2"/>
    <x v="0"/>
    <n v="2500"/>
    <n v="3350"/>
    <n v="3"/>
    <n v="7500"/>
    <n v="10050"/>
  </r>
  <r>
    <s v="Or_1880"/>
    <x v="26"/>
    <x v="21"/>
    <x v="381"/>
    <x v="6"/>
    <x v="0"/>
    <x v="2"/>
    <x v="0"/>
    <n v="2500"/>
    <n v="3350"/>
    <n v="2"/>
    <n v="5000"/>
    <n v="6700"/>
  </r>
  <r>
    <s v="Or_1881"/>
    <x v="26"/>
    <x v="22"/>
    <x v="382"/>
    <x v="5"/>
    <x v="0"/>
    <x v="2"/>
    <x v="0"/>
    <n v="2500"/>
    <n v="3350"/>
    <n v="1"/>
    <n v="2500"/>
    <n v="3350"/>
  </r>
  <r>
    <s v="Or_1882"/>
    <x v="26"/>
    <x v="23"/>
    <x v="383"/>
    <x v="27"/>
    <x v="0"/>
    <x v="2"/>
    <x v="0"/>
    <n v="2500"/>
    <n v="3350"/>
    <n v="4"/>
    <n v="10000"/>
    <n v="13400"/>
  </r>
  <r>
    <s v="Or_1883"/>
    <x v="26"/>
    <x v="24"/>
    <x v="384"/>
    <x v="4"/>
    <x v="0"/>
    <x v="2"/>
    <x v="0"/>
    <n v="2500"/>
    <n v="3350"/>
    <n v="1"/>
    <n v="2500"/>
    <n v="3350"/>
  </r>
  <r>
    <s v="Or_1884"/>
    <x v="26"/>
    <x v="25"/>
    <x v="385"/>
    <x v="3"/>
    <x v="0"/>
    <x v="2"/>
    <x v="0"/>
    <n v="2500"/>
    <n v="3350"/>
    <n v="3"/>
    <n v="7500"/>
    <n v="10050"/>
  </r>
  <r>
    <s v="Or_1885"/>
    <x v="26"/>
    <x v="26"/>
    <x v="386"/>
    <x v="1"/>
    <x v="0"/>
    <x v="2"/>
    <x v="0"/>
    <n v="2500"/>
    <n v="3350"/>
    <n v="3"/>
    <n v="7500"/>
    <n v="10050"/>
  </r>
  <r>
    <s v="Or_1886"/>
    <x v="26"/>
    <x v="27"/>
    <x v="387"/>
    <x v="20"/>
    <x v="0"/>
    <x v="2"/>
    <x v="0"/>
    <n v="2500"/>
    <n v="3350"/>
    <n v="2"/>
    <n v="5000"/>
    <n v="6700"/>
  </r>
  <r>
    <s v="Or_1887"/>
    <x v="26"/>
    <x v="28"/>
    <x v="388"/>
    <x v="6"/>
    <x v="0"/>
    <x v="2"/>
    <x v="0"/>
    <n v="2500"/>
    <n v="3350"/>
    <n v="3"/>
    <n v="7500"/>
    <n v="10050"/>
  </r>
  <r>
    <s v="Or_1888"/>
    <x v="26"/>
    <x v="29"/>
    <x v="389"/>
    <x v="6"/>
    <x v="0"/>
    <x v="2"/>
    <x v="0"/>
    <n v="2500"/>
    <n v="3350"/>
    <n v="3"/>
    <n v="7500"/>
    <n v="10050"/>
  </r>
  <r>
    <s v="Or_1889"/>
    <x v="26"/>
    <x v="30"/>
    <x v="390"/>
    <x v="7"/>
    <x v="0"/>
    <x v="2"/>
    <x v="0"/>
    <n v="2500"/>
    <n v="3350"/>
    <n v="2"/>
    <n v="5000"/>
    <n v="6700"/>
  </r>
  <r>
    <s v="Or_1890"/>
    <x v="26"/>
    <x v="31"/>
    <x v="391"/>
    <x v="6"/>
    <x v="0"/>
    <x v="3"/>
    <x v="1"/>
    <n v="3500"/>
    <n v="4750"/>
    <n v="3"/>
    <n v="10500"/>
    <n v="14250"/>
  </r>
  <r>
    <s v="Or_1891"/>
    <x v="26"/>
    <x v="32"/>
    <x v="392"/>
    <x v="1"/>
    <x v="0"/>
    <x v="3"/>
    <x v="1"/>
    <n v="3500"/>
    <n v="4750"/>
    <n v="2"/>
    <n v="7000"/>
    <n v="9500"/>
  </r>
  <r>
    <s v="Or_1892"/>
    <x v="26"/>
    <x v="33"/>
    <x v="393"/>
    <x v="8"/>
    <x v="0"/>
    <x v="3"/>
    <x v="1"/>
    <n v="3500"/>
    <n v="4750"/>
    <n v="4"/>
    <n v="14000"/>
    <n v="19000"/>
  </r>
  <r>
    <s v="Or_1893"/>
    <x v="26"/>
    <x v="34"/>
    <x v="394"/>
    <x v="6"/>
    <x v="0"/>
    <x v="4"/>
    <x v="1"/>
    <n v="3800"/>
    <n v="4430"/>
    <n v="3"/>
    <n v="11400"/>
    <n v="13290"/>
  </r>
  <r>
    <s v="Or_1894"/>
    <x v="26"/>
    <x v="35"/>
    <x v="395"/>
    <x v="0"/>
    <x v="0"/>
    <x v="4"/>
    <x v="1"/>
    <n v="3800"/>
    <n v="4430"/>
    <n v="4"/>
    <n v="15200"/>
    <n v="17720"/>
  </r>
  <r>
    <s v="Or_1895"/>
    <x v="26"/>
    <x v="36"/>
    <x v="396"/>
    <x v="7"/>
    <x v="0"/>
    <x v="3"/>
    <x v="1"/>
    <n v="3500"/>
    <n v="4750"/>
    <n v="4"/>
    <n v="14000"/>
    <n v="19000"/>
  </r>
  <r>
    <s v="Or_1896"/>
    <x v="26"/>
    <x v="37"/>
    <x v="397"/>
    <x v="5"/>
    <x v="0"/>
    <x v="3"/>
    <x v="1"/>
    <n v="3500"/>
    <n v="4750"/>
    <n v="2"/>
    <n v="7000"/>
    <n v="9500"/>
  </r>
  <r>
    <s v="Or_1897"/>
    <x v="26"/>
    <x v="38"/>
    <x v="398"/>
    <x v="7"/>
    <x v="0"/>
    <x v="3"/>
    <x v="1"/>
    <n v="3500"/>
    <n v="4750"/>
    <n v="1"/>
    <n v="3500"/>
    <n v="4750"/>
  </r>
  <r>
    <s v="Or_1898"/>
    <x v="26"/>
    <x v="39"/>
    <x v="399"/>
    <x v="6"/>
    <x v="0"/>
    <x v="3"/>
    <x v="1"/>
    <n v="3500"/>
    <n v="4750"/>
    <n v="2"/>
    <n v="7000"/>
    <n v="9500"/>
  </r>
  <r>
    <s v="Or_1899"/>
    <x v="26"/>
    <x v="40"/>
    <x v="400"/>
    <x v="6"/>
    <x v="0"/>
    <x v="3"/>
    <x v="1"/>
    <n v="3500"/>
    <n v="4750"/>
    <n v="4"/>
    <n v="14000"/>
    <n v="19000"/>
  </r>
  <r>
    <s v="Or_1900"/>
    <x v="26"/>
    <x v="2"/>
    <x v="401"/>
    <x v="0"/>
    <x v="0"/>
    <x v="3"/>
    <x v="1"/>
    <n v="3500"/>
    <n v="4750"/>
    <n v="3"/>
    <n v="10500"/>
    <n v="14250"/>
  </r>
  <r>
    <s v="Or_1901"/>
    <x v="26"/>
    <x v="41"/>
    <x v="402"/>
    <x v="8"/>
    <x v="0"/>
    <x v="3"/>
    <x v="1"/>
    <n v="3500"/>
    <n v="4750"/>
    <n v="4"/>
    <n v="14000"/>
    <n v="19000"/>
  </r>
  <r>
    <s v="Or_1902"/>
    <x v="3"/>
    <x v="4"/>
    <x v="403"/>
    <x v="7"/>
    <x v="0"/>
    <x v="0"/>
    <x v="0"/>
    <n v="4500"/>
    <n v="6000"/>
    <n v="3"/>
    <n v="13500"/>
    <n v="18000"/>
  </r>
  <r>
    <s v="Or_1903"/>
    <x v="3"/>
    <x v="5"/>
    <x v="404"/>
    <x v="2"/>
    <x v="0"/>
    <x v="0"/>
    <x v="0"/>
    <n v="4500"/>
    <n v="6000"/>
    <n v="2"/>
    <n v="9000"/>
    <n v="12000"/>
  </r>
  <r>
    <s v="Or_1904"/>
    <x v="27"/>
    <x v="6"/>
    <x v="405"/>
    <x v="4"/>
    <x v="0"/>
    <x v="5"/>
    <x v="2"/>
    <n v="3600"/>
    <n v="4400"/>
    <n v="3"/>
    <n v="10800"/>
    <n v="13200"/>
  </r>
  <r>
    <s v="Or_1905"/>
    <x v="27"/>
    <x v="7"/>
    <x v="406"/>
    <x v="20"/>
    <x v="0"/>
    <x v="1"/>
    <x v="1"/>
    <n v="3700"/>
    <n v="4450"/>
    <n v="1"/>
    <n v="3700"/>
    <n v="4450"/>
  </r>
  <r>
    <s v="Or_1906"/>
    <x v="27"/>
    <x v="8"/>
    <x v="407"/>
    <x v="3"/>
    <x v="0"/>
    <x v="1"/>
    <x v="1"/>
    <n v="3700"/>
    <n v="4450"/>
    <n v="4"/>
    <n v="14800"/>
    <n v="17800"/>
  </r>
  <r>
    <s v="Or_1907"/>
    <x v="27"/>
    <x v="9"/>
    <x v="408"/>
    <x v="18"/>
    <x v="0"/>
    <x v="1"/>
    <x v="1"/>
    <n v="3700"/>
    <n v="4450"/>
    <n v="3"/>
    <n v="11100"/>
    <n v="13350"/>
  </r>
  <r>
    <s v="Or_1908"/>
    <x v="27"/>
    <x v="10"/>
    <x v="409"/>
    <x v="7"/>
    <x v="0"/>
    <x v="1"/>
    <x v="1"/>
    <n v="3700"/>
    <n v="4450"/>
    <n v="2"/>
    <n v="7400"/>
    <n v="8900"/>
  </r>
  <r>
    <s v="Or_1909"/>
    <x v="27"/>
    <x v="42"/>
    <x v="410"/>
    <x v="9"/>
    <x v="0"/>
    <x v="1"/>
    <x v="1"/>
    <n v="3700"/>
    <n v="4450"/>
    <n v="1"/>
    <n v="3700"/>
    <n v="4450"/>
  </r>
  <r>
    <s v="Or_1910"/>
    <x v="27"/>
    <x v="12"/>
    <x v="411"/>
    <x v="17"/>
    <x v="0"/>
    <x v="5"/>
    <x v="2"/>
    <n v="3600"/>
    <n v="4400"/>
    <n v="2"/>
    <n v="7200"/>
    <n v="8800"/>
  </r>
  <r>
    <s v="Or_1911"/>
    <x v="27"/>
    <x v="43"/>
    <x v="412"/>
    <x v="5"/>
    <x v="0"/>
    <x v="5"/>
    <x v="2"/>
    <n v="3600"/>
    <n v="4400"/>
    <n v="2"/>
    <n v="7200"/>
    <n v="8800"/>
  </r>
  <r>
    <s v="Or_1912"/>
    <x v="27"/>
    <x v="14"/>
    <x v="413"/>
    <x v="3"/>
    <x v="0"/>
    <x v="5"/>
    <x v="2"/>
    <n v="3600"/>
    <n v="4400"/>
    <n v="2"/>
    <n v="7200"/>
    <n v="8800"/>
  </r>
  <r>
    <s v="Or_1913"/>
    <x v="27"/>
    <x v="15"/>
    <x v="414"/>
    <x v="5"/>
    <x v="0"/>
    <x v="5"/>
    <x v="2"/>
    <n v="3600"/>
    <n v="4400"/>
    <n v="2"/>
    <n v="7200"/>
    <n v="8800"/>
  </r>
  <r>
    <s v="Or_1914"/>
    <x v="27"/>
    <x v="16"/>
    <x v="415"/>
    <x v="11"/>
    <x v="0"/>
    <x v="5"/>
    <x v="2"/>
    <n v="3600"/>
    <n v="4400"/>
    <n v="4"/>
    <n v="14400"/>
    <n v="17600"/>
  </r>
  <r>
    <s v="Or_1915"/>
    <x v="27"/>
    <x v="17"/>
    <x v="416"/>
    <x v="0"/>
    <x v="0"/>
    <x v="4"/>
    <x v="1"/>
    <n v="3800"/>
    <n v="4430"/>
    <n v="1"/>
    <n v="3800"/>
    <n v="4430"/>
  </r>
  <r>
    <s v="Or_1916"/>
    <x v="27"/>
    <x v="18"/>
    <x v="417"/>
    <x v="6"/>
    <x v="0"/>
    <x v="4"/>
    <x v="1"/>
    <n v="3800"/>
    <n v="4430"/>
    <n v="3"/>
    <n v="11400"/>
    <n v="13290"/>
  </r>
  <r>
    <s v="Or_1917"/>
    <x v="27"/>
    <x v="19"/>
    <x v="418"/>
    <x v="11"/>
    <x v="0"/>
    <x v="4"/>
    <x v="1"/>
    <n v="3800"/>
    <n v="4430"/>
    <n v="3"/>
    <n v="11400"/>
    <n v="13290"/>
  </r>
  <r>
    <s v="Or_1918"/>
    <x v="27"/>
    <x v="20"/>
    <x v="419"/>
    <x v="7"/>
    <x v="0"/>
    <x v="4"/>
    <x v="1"/>
    <n v="3800"/>
    <n v="4430"/>
    <n v="2"/>
    <n v="7600"/>
    <n v="8860"/>
  </r>
  <r>
    <s v="Or_1919"/>
    <x v="27"/>
    <x v="21"/>
    <x v="420"/>
    <x v="3"/>
    <x v="0"/>
    <x v="0"/>
    <x v="0"/>
    <n v="4500"/>
    <n v="6000"/>
    <n v="1"/>
    <n v="4500"/>
    <n v="6000"/>
  </r>
  <r>
    <s v="Or_1920"/>
    <x v="27"/>
    <x v="22"/>
    <x v="421"/>
    <x v="6"/>
    <x v="0"/>
    <x v="0"/>
    <x v="0"/>
    <n v="4500"/>
    <n v="6000"/>
    <n v="3"/>
    <n v="13500"/>
    <n v="18000"/>
  </r>
  <r>
    <s v="Or_1921"/>
    <x v="27"/>
    <x v="23"/>
    <x v="422"/>
    <x v="8"/>
    <x v="0"/>
    <x v="0"/>
    <x v="0"/>
    <n v="4500"/>
    <n v="6000"/>
    <n v="2"/>
    <n v="9000"/>
    <n v="12000"/>
  </r>
  <r>
    <s v="Or_1922"/>
    <x v="27"/>
    <x v="24"/>
    <x v="423"/>
    <x v="4"/>
    <x v="0"/>
    <x v="0"/>
    <x v="0"/>
    <n v="4500"/>
    <n v="6000"/>
    <n v="2"/>
    <n v="9000"/>
    <n v="12000"/>
  </r>
  <r>
    <s v="Or_1923"/>
    <x v="27"/>
    <x v="25"/>
    <x v="424"/>
    <x v="5"/>
    <x v="0"/>
    <x v="0"/>
    <x v="0"/>
    <n v="4500"/>
    <n v="6000"/>
    <n v="2"/>
    <n v="9000"/>
    <n v="12000"/>
  </r>
  <r>
    <s v="Or_1924"/>
    <x v="27"/>
    <x v="26"/>
    <x v="425"/>
    <x v="14"/>
    <x v="0"/>
    <x v="0"/>
    <x v="0"/>
    <n v="4500"/>
    <n v="6000"/>
    <n v="4"/>
    <n v="18000"/>
    <n v="24000"/>
  </r>
  <r>
    <s v="Or_1925"/>
    <x v="27"/>
    <x v="27"/>
    <x v="426"/>
    <x v="8"/>
    <x v="0"/>
    <x v="0"/>
    <x v="0"/>
    <n v="4500"/>
    <n v="6000"/>
    <n v="2"/>
    <n v="9000"/>
    <n v="12000"/>
  </r>
  <r>
    <s v="Or_1926"/>
    <x v="27"/>
    <x v="28"/>
    <x v="427"/>
    <x v="8"/>
    <x v="0"/>
    <x v="0"/>
    <x v="0"/>
    <n v="4500"/>
    <n v="6000"/>
    <n v="1"/>
    <n v="4500"/>
    <n v="6000"/>
  </r>
  <r>
    <s v="Or_1927"/>
    <x v="27"/>
    <x v="29"/>
    <x v="428"/>
    <x v="6"/>
    <x v="0"/>
    <x v="0"/>
    <x v="0"/>
    <n v="4500"/>
    <n v="6000"/>
    <n v="3"/>
    <n v="13500"/>
    <n v="18000"/>
  </r>
  <r>
    <s v="Or_1928"/>
    <x v="27"/>
    <x v="30"/>
    <x v="429"/>
    <x v="4"/>
    <x v="0"/>
    <x v="0"/>
    <x v="0"/>
    <n v="4500"/>
    <n v="6000"/>
    <n v="3"/>
    <n v="13500"/>
    <n v="18000"/>
  </r>
  <r>
    <s v="Or_1929"/>
    <x v="27"/>
    <x v="31"/>
    <x v="430"/>
    <x v="10"/>
    <x v="0"/>
    <x v="0"/>
    <x v="0"/>
    <n v="4500"/>
    <n v="6000"/>
    <n v="2"/>
    <n v="9000"/>
    <n v="12000"/>
  </r>
  <r>
    <s v="Or_1930"/>
    <x v="27"/>
    <x v="32"/>
    <x v="431"/>
    <x v="15"/>
    <x v="0"/>
    <x v="0"/>
    <x v="0"/>
    <n v="4500"/>
    <n v="6000"/>
    <n v="4"/>
    <n v="18000"/>
    <n v="24000"/>
  </r>
  <r>
    <s v="Or_1931"/>
    <x v="27"/>
    <x v="33"/>
    <x v="432"/>
    <x v="0"/>
    <x v="0"/>
    <x v="0"/>
    <x v="0"/>
    <n v="4500"/>
    <n v="6000"/>
    <n v="3"/>
    <n v="13500"/>
    <n v="18000"/>
  </r>
  <r>
    <s v="Or_1932"/>
    <x v="27"/>
    <x v="34"/>
    <x v="433"/>
    <x v="4"/>
    <x v="0"/>
    <x v="0"/>
    <x v="0"/>
    <n v="4500"/>
    <n v="6000"/>
    <n v="3"/>
    <n v="13500"/>
    <n v="18000"/>
  </r>
  <r>
    <s v="Or_1933"/>
    <x v="27"/>
    <x v="35"/>
    <x v="434"/>
    <x v="2"/>
    <x v="0"/>
    <x v="1"/>
    <x v="1"/>
    <n v="3700"/>
    <n v="4450"/>
    <n v="2"/>
    <n v="7400"/>
    <n v="8900"/>
  </r>
  <r>
    <s v="Or_1934"/>
    <x v="27"/>
    <x v="36"/>
    <x v="435"/>
    <x v="0"/>
    <x v="0"/>
    <x v="1"/>
    <x v="1"/>
    <n v="3700"/>
    <n v="4450"/>
    <n v="3"/>
    <n v="11100"/>
    <n v="13350"/>
  </r>
  <r>
    <s v="Or_1935"/>
    <x v="27"/>
    <x v="37"/>
    <x v="436"/>
    <x v="8"/>
    <x v="0"/>
    <x v="1"/>
    <x v="1"/>
    <n v="3700"/>
    <n v="4450"/>
    <n v="2"/>
    <n v="7400"/>
    <n v="8900"/>
  </r>
  <r>
    <s v="Or_1936"/>
    <x v="27"/>
    <x v="38"/>
    <x v="437"/>
    <x v="6"/>
    <x v="0"/>
    <x v="1"/>
    <x v="1"/>
    <n v="3700"/>
    <n v="4450"/>
    <n v="3"/>
    <n v="11100"/>
    <n v="13350"/>
  </r>
  <r>
    <s v="Or_1937"/>
    <x v="27"/>
    <x v="39"/>
    <x v="438"/>
    <x v="4"/>
    <x v="0"/>
    <x v="2"/>
    <x v="0"/>
    <n v="2500"/>
    <n v="3350"/>
    <n v="4"/>
    <n v="10000"/>
    <n v="13400"/>
  </r>
  <r>
    <s v="Or_1938"/>
    <x v="27"/>
    <x v="40"/>
    <x v="439"/>
    <x v="8"/>
    <x v="0"/>
    <x v="2"/>
    <x v="0"/>
    <n v="2500"/>
    <n v="3350"/>
    <n v="3"/>
    <n v="7500"/>
    <n v="10050"/>
  </r>
  <r>
    <s v="Or_1939"/>
    <x v="27"/>
    <x v="2"/>
    <x v="440"/>
    <x v="0"/>
    <x v="0"/>
    <x v="2"/>
    <x v="0"/>
    <n v="2500"/>
    <n v="3350"/>
    <n v="2"/>
    <n v="5000"/>
    <n v="6700"/>
  </r>
  <r>
    <s v="Or_1940"/>
    <x v="27"/>
    <x v="41"/>
    <x v="441"/>
    <x v="8"/>
    <x v="0"/>
    <x v="2"/>
    <x v="0"/>
    <n v="2500"/>
    <n v="3350"/>
    <n v="2"/>
    <n v="5000"/>
    <n v="6700"/>
  </r>
  <r>
    <s v="Or_1941"/>
    <x v="27"/>
    <x v="4"/>
    <x v="442"/>
    <x v="8"/>
    <x v="0"/>
    <x v="2"/>
    <x v="0"/>
    <n v="2500"/>
    <n v="3350"/>
    <n v="4"/>
    <n v="10000"/>
    <n v="13400"/>
  </r>
  <r>
    <s v="Or_1942"/>
    <x v="27"/>
    <x v="5"/>
    <x v="443"/>
    <x v="1"/>
    <x v="0"/>
    <x v="2"/>
    <x v="0"/>
    <n v="2500"/>
    <n v="3350"/>
    <n v="1"/>
    <n v="2500"/>
    <n v="3350"/>
  </r>
  <r>
    <s v="Or_1943"/>
    <x v="27"/>
    <x v="6"/>
    <x v="444"/>
    <x v="11"/>
    <x v="0"/>
    <x v="2"/>
    <x v="0"/>
    <n v="2500"/>
    <n v="3350"/>
    <n v="2"/>
    <n v="5000"/>
    <n v="6700"/>
  </r>
  <r>
    <s v="Or_1944"/>
    <x v="27"/>
    <x v="7"/>
    <x v="445"/>
    <x v="18"/>
    <x v="0"/>
    <x v="2"/>
    <x v="0"/>
    <n v="2500"/>
    <n v="3350"/>
    <n v="2"/>
    <n v="5000"/>
    <n v="6700"/>
  </r>
  <r>
    <s v="Or_1945"/>
    <x v="27"/>
    <x v="8"/>
    <x v="446"/>
    <x v="8"/>
    <x v="0"/>
    <x v="2"/>
    <x v="0"/>
    <n v="2500"/>
    <n v="3350"/>
    <n v="1"/>
    <n v="2500"/>
    <n v="3350"/>
  </r>
  <r>
    <s v="Or_1946"/>
    <x v="27"/>
    <x v="9"/>
    <x v="447"/>
    <x v="13"/>
    <x v="0"/>
    <x v="2"/>
    <x v="0"/>
    <n v="2500"/>
    <n v="3350"/>
    <n v="3"/>
    <n v="7500"/>
    <n v="10050"/>
  </r>
  <r>
    <s v="Or_1947"/>
    <x v="27"/>
    <x v="10"/>
    <x v="448"/>
    <x v="9"/>
    <x v="0"/>
    <x v="2"/>
    <x v="0"/>
    <n v="2500"/>
    <n v="3350"/>
    <n v="1"/>
    <n v="2500"/>
    <n v="3350"/>
  </r>
  <r>
    <s v="Or_1948"/>
    <x v="27"/>
    <x v="42"/>
    <x v="449"/>
    <x v="6"/>
    <x v="0"/>
    <x v="3"/>
    <x v="1"/>
    <n v="3500"/>
    <n v="4750"/>
    <n v="3"/>
    <n v="10500"/>
    <n v="14250"/>
  </r>
  <r>
    <s v="Or_1949"/>
    <x v="27"/>
    <x v="12"/>
    <x v="450"/>
    <x v="8"/>
    <x v="0"/>
    <x v="3"/>
    <x v="1"/>
    <n v="3500"/>
    <n v="4750"/>
    <n v="2"/>
    <n v="7000"/>
    <n v="9500"/>
  </r>
  <r>
    <s v="Or_1950"/>
    <x v="27"/>
    <x v="43"/>
    <x v="451"/>
    <x v="6"/>
    <x v="0"/>
    <x v="3"/>
    <x v="1"/>
    <n v="3500"/>
    <n v="4750"/>
    <n v="4"/>
    <n v="14000"/>
    <n v="19000"/>
  </r>
  <r>
    <s v="Or_1951"/>
    <x v="28"/>
    <x v="14"/>
    <x v="452"/>
    <x v="3"/>
    <x v="0"/>
    <x v="4"/>
    <x v="1"/>
    <n v="3800"/>
    <n v="4430"/>
    <n v="2"/>
    <n v="7600"/>
    <n v="8860"/>
  </r>
  <r>
    <s v="Or_1952"/>
    <x v="28"/>
    <x v="15"/>
    <x v="453"/>
    <x v="28"/>
    <x v="0"/>
    <x v="4"/>
    <x v="1"/>
    <n v="3800"/>
    <n v="4430"/>
    <n v="1"/>
    <n v="3800"/>
    <n v="4430"/>
  </r>
  <r>
    <s v="Or_1953"/>
    <x v="28"/>
    <x v="16"/>
    <x v="454"/>
    <x v="8"/>
    <x v="0"/>
    <x v="3"/>
    <x v="1"/>
    <n v="3500"/>
    <n v="4750"/>
    <n v="1"/>
    <n v="3500"/>
    <n v="4750"/>
  </r>
  <r>
    <s v="Or_1954"/>
    <x v="28"/>
    <x v="17"/>
    <x v="455"/>
    <x v="18"/>
    <x v="0"/>
    <x v="3"/>
    <x v="1"/>
    <n v="3500"/>
    <n v="4750"/>
    <n v="2"/>
    <n v="7000"/>
    <n v="9500"/>
  </r>
  <r>
    <s v="Or_1955"/>
    <x v="28"/>
    <x v="18"/>
    <x v="456"/>
    <x v="8"/>
    <x v="0"/>
    <x v="3"/>
    <x v="1"/>
    <n v="3500"/>
    <n v="4750"/>
    <n v="4"/>
    <n v="14000"/>
    <n v="19000"/>
  </r>
  <r>
    <s v="Or_1956"/>
    <x v="28"/>
    <x v="19"/>
    <x v="457"/>
    <x v="6"/>
    <x v="0"/>
    <x v="3"/>
    <x v="1"/>
    <n v="3500"/>
    <n v="4750"/>
    <n v="3"/>
    <n v="10500"/>
    <n v="14250"/>
  </r>
  <r>
    <s v="Or_1957"/>
    <x v="28"/>
    <x v="20"/>
    <x v="458"/>
    <x v="8"/>
    <x v="0"/>
    <x v="3"/>
    <x v="1"/>
    <n v="3500"/>
    <n v="4750"/>
    <n v="2"/>
    <n v="7000"/>
    <n v="9500"/>
  </r>
  <r>
    <s v="Or_1958"/>
    <x v="28"/>
    <x v="21"/>
    <x v="459"/>
    <x v="5"/>
    <x v="0"/>
    <x v="3"/>
    <x v="1"/>
    <n v="3500"/>
    <n v="4750"/>
    <n v="3"/>
    <n v="10500"/>
    <n v="14250"/>
  </r>
  <r>
    <s v="Or_1959"/>
    <x v="28"/>
    <x v="22"/>
    <x v="460"/>
    <x v="9"/>
    <x v="1"/>
    <x v="3"/>
    <x v="1"/>
    <n v="3500"/>
    <n v="4750"/>
    <n v="2"/>
    <n v="7000"/>
    <n v="9500"/>
  </r>
  <r>
    <s v="Or_1960"/>
    <x v="28"/>
    <x v="23"/>
    <x v="461"/>
    <x v="0"/>
    <x v="1"/>
    <x v="0"/>
    <x v="0"/>
    <n v="4500"/>
    <n v="6000"/>
    <n v="2"/>
    <n v="9000"/>
    <n v="12000"/>
  </r>
  <r>
    <s v="Or_1961"/>
    <x v="28"/>
    <x v="24"/>
    <x v="462"/>
    <x v="2"/>
    <x v="1"/>
    <x v="0"/>
    <x v="0"/>
    <n v="4500"/>
    <n v="6000"/>
    <n v="1"/>
    <n v="4500"/>
    <n v="6000"/>
  </r>
  <r>
    <s v="Or_1962"/>
    <x v="28"/>
    <x v="25"/>
    <x v="463"/>
    <x v="10"/>
    <x v="1"/>
    <x v="5"/>
    <x v="2"/>
    <n v="3600"/>
    <n v="4400"/>
    <n v="2"/>
    <n v="7200"/>
    <n v="8800"/>
  </r>
  <r>
    <s v="Or_1963"/>
    <x v="28"/>
    <x v="26"/>
    <x v="464"/>
    <x v="5"/>
    <x v="1"/>
    <x v="1"/>
    <x v="1"/>
    <n v="3700"/>
    <n v="4450"/>
    <n v="2"/>
    <n v="7400"/>
    <n v="8900"/>
  </r>
  <r>
    <s v="Or_1964"/>
    <x v="28"/>
    <x v="27"/>
    <x v="465"/>
    <x v="4"/>
    <x v="1"/>
    <x v="1"/>
    <x v="1"/>
    <n v="3700"/>
    <n v="4450"/>
    <n v="2"/>
    <n v="7400"/>
    <n v="8900"/>
  </r>
  <r>
    <s v="Or_1965"/>
    <x v="28"/>
    <x v="28"/>
    <x v="466"/>
    <x v="3"/>
    <x v="1"/>
    <x v="1"/>
    <x v="1"/>
    <n v="3700"/>
    <n v="4450"/>
    <n v="2"/>
    <n v="7400"/>
    <n v="8900"/>
  </r>
  <r>
    <s v="Or_1966"/>
    <x v="28"/>
    <x v="29"/>
    <x v="467"/>
    <x v="2"/>
    <x v="1"/>
    <x v="1"/>
    <x v="1"/>
    <n v="3700"/>
    <n v="4450"/>
    <n v="2"/>
    <n v="7400"/>
    <n v="8900"/>
  </r>
  <r>
    <s v="Or_1967"/>
    <x v="28"/>
    <x v="30"/>
    <x v="468"/>
    <x v="7"/>
    <x v="1"/>
    <x v="1"/>
    <x v="1"/>
    <n v="3700"/>
    <n v="4450"/>
    <n v="1"/>
    <n v="3700"/>
    <n v="4450"/>
  </r>
  <r>
    <s v="Or_1968"/>
    <x v="28"/>
    <x v="31"/>
    <x v="469"/>
    <x v="10"/>
    <x v="0"/>
    <x v="5"/>
    <x v="2"/>
    <n v="3600"/>
    <n v="4400"/>
    <n v="4"/>
    <n v="14400"/>
    <n v="17600"/>
  </r>
  <r>
    <s v="Or_1969"/>
    <x v="28"/>
    <x v="32"/>
    <x v="470"/>
    <x v="7"/>
    <x v="0"/>
    <x v="5"/>
    <x v="2"/>
    <n v="3600"/>
    <n v="4400"/>
    <n v="3"/>
    <n v="10800"/>
    <n v="13200"/>
  </r>
  <r>
    <s v="Or_1970"/>
    <x v="28"/>
    <x v="33"/>
    <x v="471"/>
    <x v="8"/>
    <x v="0"/>
    <x v="5"/>
    <x v="2"/>
    <n v="3600"/>
    <n v="4400"/>
    <n v="1"/>
    <n v="3600"/>
    <n v="4400"/>
  </r>
  <r>
    <s v="Or_1971"/>
    <x v="28"/>
    <x v="34"/>
    <x v="472"/>
    <x v="6"/>
    <x v="0"/>
    <x v="5"/>
    <x v="2"/>
    <n v="3600"/>
    <n v="4400"/>
    <n v="2"/>
    <n v="7200"/>
    <n v="8800"/>
  </r>
  <r>
    <s v="Or_1972"/>
    <x v="28"/>
    <x v="35"/>
    <x v="473"/>
    <x v="3"/>
    <x v="0"/>
    <x v="5"/>
    <x v="2"/>
    <n v="3600"/>
    <n v="4400"/>
    <n v="1"/>
    <n v="3600"/>
    <n v="4400"/>
  </r>
  <r>
    <s v="Or_1973"/>
    <x v="28"/>
    <x v="36"/>
    <x v="474"/>
    <x v="3"/>
    <x v="0"/>
    <x v="4"/>
    <x v="1"/>
    <n v="3800"/>
    <n v="4430"/>
    <n v="1"/>
    <n v="3800"/>
    <n v="4430"/>
  </r>
  <r>
    <s v="Or_1974"/>
    <x v="29"/>
    <x v="37"/>
    <x v="475"/>
    <x v="8"/>
    <x v="0"/>
    <x v="4"/>
    <x v="1"/>
    <n v="3800"/>
    <n v="4430"/>
    <n v="2"/>
    <n v="7600"/>
    <n v="8860"/>
  </r>
  <r>
    <s v="Or_1975"/>
    <x v="29"/>
    <x v="38"/>
    <x v="476"/>
    <x v="0"/>
    <x v="0"/>
    <x v="4"/>
    <x v="1"/>
    <n v="3800"/>
    <n v="4430"/>
    <n v="4"/>
    <n v="15200"/>
    <n v="17720"/>
  </r>
  <r>
    <s v="Or_1976"/>
    <x v="29"/>
    <x v="39"/>
    <x v="477"/>
    <x v="9"/>
    <x v="0"/>
    <x v="4"/>
    <x v="1"/>
    <n v="3800"/>
    <n v="4430"/>
    <n v="4"/>
    <n v="15200"/>
    <n v="17720"/>
  </r>
  <r>
    <s v="Or_1977"/>
    <x v="29"/>
    <x v="40"/>
    <x v="478"/>
    <x v="7"/>
    <x v="0"/>
    <x v="0"/>
    <x v="0"/>
    <n v="4500"/>
    <n v="6000"/>
    <n v="4"/>
    <n v="18000"/>
    <n v="24000"/>
  </r>
  <r>
    <s v="Or_1978"/>
    <x v="29"/>
    <x v="2"/>
    <x v="479"/>
    <x v="10"/>
    <x v="0"/>
    <x v="0"/>
    <x v="0"/>
    <n v="4500"/>
    <n v="6000"/>
    <n v="4"/>
    <n v="18000"/>
    <n v="24000"/>
  </r>
  <r>
    <s v="Or_1979"/>
    <x v="29"/>
    <x v="41"/>
    <x v="480"/>
    <x v="12"/>
    <x v="0"/>
    <x v="0"/>
    <x v="0"/>
    <n v="4500"/>
    <n v="6000"/>
    <n v="1"/>
    <n v="4500"/>
    <n v="6000"/>
  </r>
  <r>
    <s v="Or_1980"/>
    <x v="29"/>
    <x v="4"/>
    <x v="481"/>
    <x v="5"/>
    <x v="0"/>
    <x v="0"/>
    <x v="0"/>
    <n v="4500"/>
    <n v="6000"/>
    <n v="4"/>
    <n v="18000"/>
    <n v="24000"/>
  </r>
  <r>
    <s v="Or_1981"/>
    <x v="29"/>
    <x v="5"/>
    <x v="482"/>
    <x v="7"/>
    <x v="0"/>
    <x v="0"/>
    <x v="0"/>
    <n v="4500"/>
    <n v="6000"/>
    <n v="3"/>
    <n v="13500"/>
    <n v="18000"/>
  </r>
  <r>
    <s v="Or_1982"/>
    <x v="29"/>
    <x v="6"/>
    <x v="483"/>
    <x v="10"/>
    <x v="0"/>
    <x v="0"/>
    <x v="0"/>
    <n v="4500"/>
    <n v="6000"/>
    <n v="1"/>
    <n v="4500"/>
    <n v="6000"/>
  </r>
  <r>
    <s v="Or_1983"/>
    <x v="29"/>
    <x v="7"/>
    <x v="484"/>
    <x v="9"/>
    <x v="1"/>
    <x v="0"/>
    <x v="0"/>
    <n v="4500"/>
    <n v="6000"/>
    <n v="1"/>
    <n v="4500"/>
    <n v="6000"/>
  </r>
  <r>
    <s v="Or_1984"/>
    <x v="29"/>
    <x v="8"/>
    <x v="31"/>
    <x v="10"/>
    <x v="1"/>
    <x v="0"/>
    <x v="0"/>
    <n v="4500"/>
    <n v="6000"/>
    <n v="2"/>
    <n v="9000"/>
    <n v="12000"/>
  </r>
  <r>
    <s v="Or_1985"/>
    <x v="29"/>
    <x v="9"/>
    <x v="485"/>
    <x v="8"/>
    <x v="1"/>
    <x v="0"/>
    <x v="0"/>
    <n v="4500"/>
    <n v="6000"/>
    <n v="2"/>
    <n v="9000"/>
    <n v="12000"/>
  </r>
  <r>
    <s v="Or_1986"/>
    <x v="29"/>
    <x v="10"/>
    <x v="486"/>
    <x v="0"/>
    <x v="1"/>
    <x v="0"/>
    <x v="0"/>
    <n v="4500"/>
    <n v="6000"/>
    <n v="4"/>
    <n v="18000"/>
    <n v="24000"/>
  </r>
  <r>
    <s v="Or_1987"/>
    <x v="29"/>
    <x v="42"/>
    <x v="487"/>
    <x v="7"/>
    <x v="1"/>
    <x v="0"/>
    <x v="0"/>
    <n v="4500"/>
    <n v="6000"/>
    <n v="2"/>
    <n v="9000"/>
    <n v="12000"/>
  </r>
  <r>
    <s v="Or_1988"/>
    <x v="29"/>
    <x v="12"/>
    <x v="488"/>
    <x v="6"/>
    <x v="0"/>
    <x v="0"/>
    <x v="0"/>
    <n v="4500"/>
    <n v="6000"/>
    <n v="4"/>
    <n v="18000"/>
    <n v="24000"/>
  </r>
  <r>
    <s v="Or_1989"/>
    <x v="29"/>
    <x v="43"/>
    <x v="489"/>
    <x v="3"/>
    <x v="0"/>
    <x v="0"/>
    <x v="0"/>
    <n v="4500"/>
    <n v="6000"/>
    <n v="3"/>
    <n v="13500"/>
    <n v="18000"/>
  </r>
  <r>
    <s v="Or_1990"/>
    <x v="29"/>
    <x v="14"/>
    <x v="490"/>
    <x v="8"/>
    <x v="0"/>
    <x v="0"/>
    <x v="0"/>
    <n v="4500"/>
    <n v="6000"/>
    <n v="1"/>
    <n v="4500"/>
    <n v="6000"/>
  </r>
  <r>
    <s v="Or_1991"/>
    <x v="29"/>
    <x v="15"/>
    <x v="491"/>
    <x v="6"/>
    <x v="0"/>
    <x v="1"/>
    <x v="1"/>
    <n v="3700"/>
    <n v="4450"/>
    <n v="2"/>
    <n v="7400"/>
    <n v="8900"/>
  </r>
  <r>
    <s v="Or_1992"/>
    <x v="29"/>
    <x v="16"/>
    <x v="492"/>
    <x v="29"/>
    <x v="0"/>
    <x v="1"/>
    <x v="1"/>
    <n v="3700"/>
    <n v="4450"/>
    <n v="2"/>
    <n v="7400"/>
    <n v="8900"/>
  </r>
  <r>
    <s v="Or_1993"/>
    <x v="29"/>
    <x v="17"/>
    <x v="493"/>
    <x v="9"/>
    <x v="0"/>
    <x v="1"/>
    <x v="1"/>
    <n v="3700"/>
    <n v="4450"/>
    <n v="1"/>
    <n v="3700"/>
    <n v="4450"/>
  </r>
  <r>
    <s v="Or_1994"/>
    <x v="29"/>
    <x v="18"/>
    <x v="494"/>
    <x v="9"/>
    <x v="0"/>
    <x v="1"/>
    <x v="1"/>
    <n v="3700"/>
    <n v="4450"/>
    <n v="2"/>
    <n v="7400"/>
    <n v="8900"/>
  </r>
  <r>
    <s v="Or_1995"/>
    <x v="29"/>
    <x v="19"/>
    <x v="495"/>
    <x v="7"/>
    <x v="0"/>
    <x v="2"/>
    <x v="0"/>
    <n v="2500"/>
    <n v="3350"/>
    <n v="1"/>
    <n v="2500"/>
    <n v="3350"/>
  </r>
  <r>
    <s v="Or_1996"/>
    <x v="29"/>
    <x v="20"/>
    <x v="496"/>
    <x v="11"/>
    <x v="0"/>
    <x v="2"/>
    <x v="0"/>
    <n v="2500"/>
    <n v="3350"/>
    <n v="2"/>
    <n v="5000"/>
    <n v="6700"/>
  </r>
  <r>
    <s v="Or_1997"/>
    <x v="29"/>
    <x v="21"/>
    <x v="0"/>
    <x v="0"/>
    <x v="0"/>
    <x v="2"/>
    <x v="0"/>
    <n v="2500"/>
    <n v="3350"/>
    <n v="4"/>
    <n v="10000"/>
    <n v="13400"/>
  </r>
  <r>
    <s v="Or_1998"/>
    <x v="29"/>
    <x v="22"/>
    <x v="1"/>
    <x v="1"/>
    <x v="0"/>
    <x v="2"/>
    <x v="0"/>
    <n v="2500"/>
    <n v="3350"/>
    <n v="2"/>
    <n v="5000"/>
    <n v="6700"/>
  </r>
  <r>
    <s v="Or_1999"/>
    <x v="29"/>
    <x v="23"/>
    <x v="2"/>
    <x v="2"/>
    <x v="0"/>
    <x v="2"/>
    <x v="0"/>
    <n v="2500"/>
    <n v="3350"/>
    <n v="1"/>
    <n v="2500"/>
    <n v="3350"/>
  </r>
  <r>
    <s v="Or_2000"/>
    <x v="29"/>
    <x v="24"/>
    <x v="3"/>
    <x v="3"/>
    <x v="0"/>
    <x v="2"/>
    <x v="0"/>
    <n v="2500"/>
    <n v="3350"/>
    <n v="3"/>
    <n v="7500"/>
    <n v="10050"/>
  </r>
  <r>
    <s v="Or_2001"/>
    <x v="29"/>
    <x v="25"/>
    <x v="4"/>
    <x v="4"/>
    <x v="0"/>
    <x v="2"/>
    <x v="0"/>
    <n v="2500"/>
    <n v="3350"/>
    <n v="1"/>
    <n v="2500"/>
    <n v="3350"/>
  </r>
  <r>
    <s v="Or_2002"/>
    <x v="29"/>
    <x v="26"/>
    <x v="5"/>
    <x v="5"/>
    <x v="0"/>
    <x v="2"/>
    <x v="0"/>
    <n v="2500"/>
    <n v="3350"/>
    <n v="4"/>
    <n v="10000"/>
    <n v="13400"/>
  </r>
  <r>
    <s v="Or_2003"/>
    <x v="29"/>
    <x v="27"/>
    <x v="6"/>
    <x v="6"/>
    <x v="0"/>
    <x v="2"/>
    <x v="0"/>
    <n v="2500"/>
    <n v="3350"/>
    <n v="3"/>
    <n v="7500"/>
    <n v="10050"/>
  </r>
  <r>
    <s v="Or_2004"/>
    <x v="29"/>
    <x v="28"/>
    <x v="7"/>
    <x v="4"/>
    <x v="0"/>
    <x v="2"/>
    <x v="0"/>
    <n v="2500"/>
    <n v="3350"/>
    <n v="4"/>
    <n v="10000"/>
    <n v="13400"/>
  </r>
  <r>
    <s v="Or_2005"/>
    <x v="29"/>
    <x v="29"/>
    <x v="8"/>
    <x v="0"/>
    <x v="0"/>
    <x v="2"/>
    <x v="0"/>
    <n v="2500"/>
    <n v="3350"/>
    <n v="4"/>
    <n v="10000"/>
    <n v="13400"/>
  </r>
  <r>
    <s v="Or_2006"/>
    <x v="29"/>
    <x v="30"/>
    <x v="9"/>
    <x v="7"/>
    <x v="0"/>
    <x v="3"/>
    <x v="1"/>
    <n v="3500"/>
    <n v="4750"/>
    <n v="1"/>
    <n v="3500"/>
    <n v="4750"/>
  </r>
  <r>
    <s v="Or_2007"/>
    <x v="29"/>
    <x v="31"/>
    <x v="10"/>
    <x v="8"/>
    <x v="0"/>
    <x v="3"/>
    <x v="1"/>
    <n v="3500"/>
    <n v="4750"/>
    <n v="3"/>
    <n v="10500"/>
    <n v="14250"/>
  </r>
  <r>
    <s v="Or_2008"/>
    <x v="29"/>
    <x v="32"/>
    <x v="11"/>
    <x v="8"/>
    <x v="0"/>
    <x v="3"/>
    <x v="1"/>
    <n v="3500"/>
    <n v="4750"/>
    <n v="4"/>
    <n v="14000"/>
    <n v="19000"/>
  </r>
  <r>
    <s v="Or_2009"/>
    <x v="29"/>
    <x v="33"/>
    <x v="12"/>
    <x v="0"/>
    <x v="0"/>
    <x v="4"/>
    <x v="1"/>
    <n v="3800"/>
    <n v="4430"/>
    <n v="1"/>
    <n v="3800"/>
    <n v="4430"/>
  </r>
  <r>
    <s v="Or_2010"/>
    <x v="29"/>
    <x v="34"/>
    <x v="13"/>
    <x v="9"/>
    <x v="0"/>
    <x v="4"/>
    <x v="1"/>
    <n v="3800"/>
    <n v="4430"/>
    <n v="2"/>
    <n v="7600"/>
    <n v="8860"/>
  </r>
  <r>
    <s v="Or_2011"/>
    <x v="29"/>
    <x v="35"/>
    <x v="14"/>
    <x v="0"/>
    <x v="0"/>
    <x v="3"/>
    <x v="1"/>
    <n v="3500"/>
    <n v="4750"/>
    <n v="1"/>
    <n v="3500"/>
    <n v="4750"/>
  </r>
  <r>
    <s v="Or_2012"/>
    <x v="29"/>
    <x v="36"/>
    <x v="15"/>
    <x v="9"/>
    <x v="0"/>
    <x v="3"/>
    <x v="1"/>
    <n v="3500"/>
    <n v="4750"/>
    <n v="4"/>
    <n v="14000"/>
    <n v="19000"/>
  </r>
  <r>
    <s v="Or_2013"/>
    <x v="29"/>
    <x v="37"/>
    <x v="16"/>
    <x v="3"/>
    <x v="0"/>
    <x v="3"/>
    <x v="1"/>
    <n v="3500"/>
    <n v="4750"/>
    <n v="1"/>
    <n v="3500"/>
    <n v="4750"/>
  </r>
  <r>
    <s v="Or_2014"/>
    <x v="29"/>
    <x v="38"/>
    <x v="17"/>
    <x v="0"/>
    <x v="0"/>
    <x v="3"/>
    <x v="1"/>
    <n v="3500"/>
    <n v="4750"/>
    <n v="4"/>
    <n v="14000"/>
    <n v="19000"/>
  </r>
  <r>
    <s v="Or_2015"/>
    <x v="29"/>
    <x v="39"/>
    <x v="18"/>
    <x v="10"/>
    <x v="0"/>
    <x v="3"/>
    <x v="1"/>
    <n v="3500"/>
    <n v="4750"/>
    <n v="2"/>
    <n v="7000"/>
    <n v="9500"/>
  </r>
  <r>
    <s v="Or_2016"/>
    <x v="29"/>
    <x v="40"/>
    <x v="19"/>
    <x v="4"/>
    <x v="0"/>
    <x v="3"/>
    <x v="1"/>
    <n v="3500"/>
    <n v="4750"/>
    <n v="2"/>
    <n v="7000"/>
    <n v="9500"/>
  </r>
  <r>
    <s v="Or_2017"/>
    <x v="29"/>
    <x v="2"/>
    <x v="20"/>
    <x v="8"/>
    <x v="0"/>
    <x v="3"/>
    <x v="1"/>
    <n v="3500"/>
    <n v="4750"/>
    <n v="1"/>
    <n v="3500"/>
    <n v="4750"/>
  </r>
  <r>
    <s v="Or_2018"/>
    <x v="29"/>
    <x v="41"/>
    <x v="21"/>
    <x v="11"/>
    <x v="0"/>
    <x v="0"/>
    <x v="0"/>
    <n v="4500"/>
    <n v="6000"/>
    <n v="4"/>
    <n v="18000"/>
    <n v="24000"/>
  </r>
  <r>
    <s v="Or_2019"/>
    <x v="29"/>
    <x v="4"/>
    <x v="22"/>
    <x v="8"/>
    <x v="0"/>
    <x v="0"/>
    <x v="0"/>
    <n v="4500"/>
    <n v="6000"/>
    <n v="4"/>
    <n v="18000"/>
    <n v="24000"/>
  </r>
  <r>
    <s v="Or_2020"/>
    <x v="29"/>
    <x v="5"/>
    <x v="23"/>
    <x v="0"/>
    <x v="0"/>
    <x v="5"/>
    <x v="2"/>
    <n v="3600"/>
    <n v="4400"/>
    <n v="3"/>
    <n v="10800"/>
    <n v="13200"/>
  </r>
  <r>
    <s v="Or_2021"/>
    <x v="29"/>
    <x v="6"/>
    <x v="24"/>
    <x v="12"/>
    <x v="0"/>
    <x v="1"/>
    <x v="1"/>
    <n v="3700"/>
    <n v="4450"/>
    <n v="4"/>
    <n v="14800"/>
    <n v="17800"/>
  </r>
  <r>
    <s v="Or_2022"/>
    <x v="29"/>
    <x v="7"/>
    <x v="25"/>
    <x v="8"/>
    <x v="0"/>
    <x v="1"/>
    <x v="1"/>
    <n v="3700"/>
    <n v="4450"/>
    <n v="1"/>
    <n v="3700"/>
    <n v="4450"/>
  </r>
  <r>
    <s v="Or_2023"/>
    <x v="29"/>
    <x v="8"/>
    <x v="26"/>
    <x v="4"/>
    <x v="0"/>
    <x v="1"/>
    <x v="1"/>
    <n v="3700"/>
    <n v="4450"/>
    <n v="2"/>
    <n v="7400"/>
    <n v="8900"/>
  </r>
  <r>
    <s v="Or_2024"/>
    <x v="29"/>
    <x v="9"/>
    <x v="27"/>
    <x v="0"/>
    <x v="0"/>
    <x v="1"/>
    <x v="1"/>
    <n v="3700"/>
    <n v="4450"/>
    <n v="2"/>
    <n v="7400"/>
    <n v="8900"/>
  </r>
  <r>
    <s v="Or_2025"/>
    <x v="29"/>
    <x v="10"/>
    <x v="28"/>
    <x v="0"/>
    <x v="0"/>
    <x v="1"/>
    <x v="1"/>
    <n v="3700"/>
    <n v="4450"/>
    <n v="1"/>
    <n v="3700"/>
    <n v="4450"/>
  </r>
  <r>
    <s v="Or_2026"/>
    <x v="29"/>
    <x v="42"/>
    <x v="29"/>
    <x v="8"/>
    <x v="0"/>
    <x v="5"/>
    <x v="2"/>
    <n v="3600"/>
    <n v="4400"/>
    <n v="4"/>
    <n v="14400"/>
    <n v="17600"/>
  </r>
  <r>
    <s v="Or_2027"/>
    <x v="29"/>
    <x v="12"/>
    <x v="30"/>
    <x v="13"/>
    <x v="0"/>
    <x v="5"/>
    <x v="2"/>
    <n v="3600"/>
    <n v="4400"/>
    <n v="4"/>
    <n v="14400"/>
    <n v="17600"/>
  </r>
  <r>
    <s v="Or_2028"/>
    <x v="29"/>
    <x v="43"/>
    <x v="31"/>
    <x v="0"/>
    <x v="0"/>
    <x v="5"/>
    <x v="2"/>
    <n v="3600"/>
    <n v="4400"/>
    <n v="2"/>
    <n v="7200"/>
    <n v="8800"/>
  </r>
  <r>
    <s v="Or_2029"/>
    <x v="29"/>
    <x v="14"/>
    <x v="32"/>
    <x v="14"/>
    <x v="0"/>
    <x v="5"/>
    <x v="2"/>
    <n v="3600"/>
    <n v="4400"/>
    <n v="1"/>
    <n v="3600"/>
    <n v="4400"/>
  </r>
  <r>
    <s v="Or_2030"/>
    <x v="29"/>
    <x v="15"/>
    <x v="33"/>
    <x v="11"/>
    <x v="0"/>
    <x v="5"/>
    <x v="2"/>
    <n v="3600"/>
    <n v="4400"/>
    <n v="4"/>
    <n v="14400"/>
    <n v="17600"/>
  </r>
  <r>
    <s v="Or_2031"/>
    <x v="29"/>
    <x v="16"/>
    <x v="34"/>
    <x v="0"/>
    <x v="0"/>
    <x v="4"/>
    <x v="1"/>
    <n v="3800"/>
    <n v="4430"/>
    <n v="3"/>
    <n v="11400"/>
    <n v="13290"/>
  </r>
  <r>
    <s v="Or_2032"/>
    <x v="29"/>
    <x v="17"/>
    <x v="35"/>
    <x v="8"/>
    <x v="0"/>
    <x v="4"/>
    <x v="1"/>
    <n v="3800"/>
    <n v="4430"/>
    <n v="2"/>
    <n v="7600"/>
    <n v="8860"/>
  </r>
  <r>
    <s v="Or_2033"/>
    <x v="29"/>
    <x v="18"/>
    <x v="36"/>
    <x v="6"/>
    <x v="0"/>
    <x v="4"/>
    <x v="1"/>
    <n v="3800"/>
    <n v="4430"/>
    <n v="1"/>
    <n v="3800"/>
    <n v="4430"/>
  </r>
  <r>
    <s v="Or_2034"/>
    <x v="29"/>
    <x v="19"/>
    <x v="37"/>
    <x v="14"/>
    <x v="0"/>
    <x v="4"/>
    <x v="1"/>
    <n v="3800"/>
    <n v="4430"/>
    <n v="3"/>
    <n v="11400"/>
    <n v="13290"/>
  </r>
  <r>
    <s v="Or_2035"/>
    <x v="29"/>
    <x v="20"/>
    <x v="38"/>
    <x v="9"/>
    <x v="0"/>
    <x v="0"/>
    <x v="0"/>
    <n v="4500"/>
    <n v="6000"/>
    <n v="4"/>
    <n v="18000"/>
    <n v="24000"/>
  </r>
  <r>
    <s v="Or_2036"/>
    <x v="29"/>
    <x v="21"/>
    <x v="39"/>
    <x v="9"/>
    <x v="0"/>
    <x v="0"/>
    <x v="0"/>
    <n v="4500"/>
    <n v="6000"/>
    <n v="3"/>
    <n v="13500"/>
    <n v="18000"/>
  </r>
  <r>
    <s v="Or_2037"/>
    <x v="29"/>
    <x v="22"/>
    <x v="40"/>
    <x v="5"/>
    <x v="0"/>
    <x v="0"/>
    <x v="0"/>
    <n v="4500"/>
    <n v="6000"/>
    <n v="1"/>
    <n v="4500"/>
    <n v="6000"/>
  </r>
  <r>
    <s v="Or_2038"/>
    <x v="29"/>
    <x v="23"/>
    <x v="41"/>
    <x v="3"/>
    <x v="0"/>
    <x v="0"/>
    <x v="0"/>
    <n v="4500"/>
    <n v="6000"/>
    <n v="2"/>
    <n v="9000"/>
    <n v="12000"/>
  </r>
  <r>
    <s v="Or_2039"/>
    <x v="29"/>
    <x v="24"/>
    <x v="42"/>
    <x v="7"/>
    <x v="0"/>
    <x v="0"/>
    <x v="0"/>
    <n v="4500"/>
    <n v="6000"/>
    <n v="4"/>
    <n v="18000"/>
    <n v="24000"/>
  </r>
  <r>
    <s v="Or_2040"/>
    <x v="29"/>
    <x v="25"/>
    <x v="43"/>
    <x v="5"/>
    <x v="0"/>
    <x v="0"/>
    <x v="0"/>
    <n v="4500"/>
    <n v="6000"/>
    <n v="1"/>
    <n v="4500"/>
    <n v="6000"/>
  </r>
  <r>
    <s v="Or_2041"/>
    <x v="29"/>
    <x v="26"/>
    <x v="44"/>
    <x v="15"/>
    <x v="0"/>
    <x v="0"/>
    <x v="0"/>
    <n v="4500"/>
    <n v="6000"/>
    <n v="3"/>
    <n v="13500"/>
    <n v="18000"/>
  </r>
  <r>
    <s v="Or_2042"/>
    <x v="29"/>
    <x v="27"/>
    <x v="45"/>
    <x v="7"/>
    <x v="0"/>
    <x v="0"/>
    <x v="0"/>
    <n v="4500"/>
    <n v="6000"/>
    <n v="4"/>
    <n v="18000"/>
    <n v="24000"/>
  </r>
  <r>
    <s v="Or_2043"/>
    <x v="29"/>
    <x v="28"/>
    <x v="46"/>
    <x v="16"/>
    <x v="0"/>
    <x v="0"/>
    <x v="0"/>
    <n v="4500"/>
    <n v="6000"/>
    <n v="1"/>
    <n v="4500"/>
    <n v="6000"/>
  </r>
  <r>
    <s v="Or_2044"/>
    <x v="29"/>
    <x v="29"/>
    <x v="47"/>
    <x v="17"/>
    <x v="0"/>
    <x v="0"/>
    <x v="0"/>
    <n v="4500"/>
    <n v="6000"/>
    <n v="1"/>
    <n v="4500"/>
    <n v="6000"/>
  </r>
  <r>
    <s v="Or_2045"/>
    <x v="30"/>
    <x v="30"/>
    <x v="48"/>
    <x v="0"/>
    <x v="0"/>
    <x v="0"/>
    <x v="0"/>
    <n v="4500"/>
    <n v="6000"/>
    <n v="4"/>
    <n v="18000"/>
    <n v="24000"/>
  </r>
  <r>
    <s v="Or_2046"/>
    <x v="30"/>
    <x v="31"/>
    <x v="49"/>
    <x v="2"/>
    <x v="0"/>
    <x v="0"/>
    <x v="0"/>
    <n v="4500"/>
    <n v="6000"/>
    <n v="3"/>
    <n v="13500"/>
    <n v="18000"/>
  </r>
  <r>
    <s v="Or_2047"/>
    <x v="30"/>
    <x v="32"/>
    <x v="50"/>
    <x v="8"/>
    <x v="0"/>
    <x v="0"/>
    <x v="0"/>
    <n v="4500"/>
    <n v="6000"/>
    <n v="3"/>
    <n v="13500"/>
    <n v="18000"/>
  </r>
  <r>
    <s v="Or_2048"/>
    <x v="30"/>
    <x v="33"/>
    <x v="51"/>
    <x v="2"/>
    <x v="0"/>
    <x v="0"/>
    <x v="0"/>
    <n v="4500"/>
    <n v="6000"/>
    <n v="2"/>
    <n v="9000"/>
    <n v="12000"/>
  </r>
  <r>
    <s v="Or_2049"/>
    <x v="30"/>
    <x v="34"/>
    <x v="52"/>
    <x v="8"/>
    <x v="0"/>
    <x v="1"/>
    <x v="1"/>
    <n v="3700"/>
    <n v="4450"/>
    <n v="2"/>
    <n v="7400"/>
    <n v="8900"/>
  </r>
  <r>
    <s v="Or_2050"/>
    <x v="30"/>
    <x v="35"/>
    <x v="53"/>
    <x v="12"/>
    <x v="0"/>
    <x v="1"/>
    <x v="1"/>
    <n v="3700"/>
    <n v="4450"/>
    <n v="3"/>
    <n v="11100"/>
    <n v="13350"/>
  </r>
  <r>
    <s v="Or_2051"/>
    <x v="30"/>
    <x v="36"/>
    <x v="54"/>
    <x v="8"/>
    <x v="0"/>
    <x v="1"/>
    <x v="1"/>
    <n v="3700"/>
    <n v="4450"/>
    <n v="1"/>
    <n v="3700"/>
    <n v="4450"/>
  </r>
  <r>
    <s v="Or_2052"/>
    <x v="30"/>
    <x v="37"/>
    <x v="55"/>
    <x v="11"/>
    <x v="0"/>
    <x v="1"/>
    <x v="1"/>
    <n v="3700"/>
    <n v="4450"/>
    <n v="2"/>
    <n v="7400"/>
    <n v="8900"/>
  </r>
  <r>
    <s v="Or_2053"/>
    <x v="30"/>
    <x v="38"/>
    <x v="56"/>
    <x v="5"/>
    <x v="0"/>
    <x v="2"/>
    <x v="0"/>
    <n v="2500"/>
    <n v="3350"/>
    <n v="4"/>
    <n v="10000"/>
    <n v="13400"/>
  </r>
  <r>
    <s v="Or_2054"/>
    <x v="30"/>
    <x v="39"/>
    <x v="57"/>
    <x v="18"/>
    <x v="0"/>
    <x v="2"/>
    <x v="0"/>
    <n v="2500"/>
    <n v="3350"/>
    <n v="4"/>
    <n v="10000"/>
    <n v="13400"/>
  </r>
  <r>
    <s v="Or_2055"/>
    <x v="30"/>
    <x v="40"/>
    <x v="58"/>
    <x v="5"/>
    <x v="0"/>
    <x v="2"/>
    <x v="0"/>
    <n v="2500"/>
    <n v="3350"/>
    <n v="2"/>
    <n v="5000"/>
    <n v="6700"/>
  </r>
  <r>
    <s v="Or_2056"/>
    <x v="30"/>
    <x v="2"/>
    <x v="59"/>
    <x v="0"/>
    <x v="0"/>
    <x v="2"/>
    <x v="0"/>
    <n v="2500"/>
    <n v="3350"/>
    <n v="2"/>
    <n v="5000"/>
    <n v="6700"/>
  </r>
  <r>
    <s v="Or_2057"/>
    <x v="30"/>
    <x v="41"/>
    <x v="60"/>
    <x v="19"/>
    <x v="0"/>
    <x v="2"/>
    <x v="0"/>
    <n v="2500"/>
    <n v="3350"/>
    <n v="1"/>
    <n v="2500"/>
    <n v="3350"/>
  </r>
  <r>
    <s v="Or_2058"/>
    <x v="30"/>
    <x v="4"/>
    <x v="61"/>
    <x v="0"/>
    <x v="0"/>
    <x v="2"/>
    <x v="0"/>
    <n v="2500"/>
    <n v="3350"/>
    <n v="1"/>
    <n v="2500"/>
    <n v="3350"/>
  </r>
  <r>
    <s v="Or_2059"/>
    <x v="30"/>
    <x v="5"/>
    <x v="62"/>
    <x v="8"/>
    <x v="0"/>
    <x v="2"/>
    <x v="0"/>
    <n v="2500"/>
    <n v="3350"/>
    <n v="2"/>
    <n v="5000"/>
    <n v="6700"/>
  </r>
  <r>
    <s v="Or_2060"/>
    <x v="30"/>
    <x v="6"/>
    <x v="63"/>
    <x v="8"/>
    <x v="0"/>
    <x v="2"/>
    <x v="0"/>
    <n v="2500"/>
    <n v="3350"/>
    <n v="2"/>
    <n v="5000"/>
    <n v="6700"/>
  </r>
  <r>
    <s v="Or_2061"/>
    <x v="30"/>
    <x v="7"/>
    <x v="64"/>
    <x v="3"/>
    <x v="0"/>
    <x v="2"/>
    <x v="0"/>
    <n v="2500"/>
    <n v="3350"/>
    <n v="1"/>
    <n v="2500"/>
    <n v="3350"/>
  </r>
  <r>
    <s v="Or_2062"/>
    <x v="30"/>
    <x v="8"/>
    <x v="65"/>
    <x v="0"/>
    <x v="0"/>
    <x v="2"/>
    <x v="0"/>
    <n v="2500"/>
    <n v="3350"/>
    <n v="3"/>
    <n v="7500"/>
    <n v="10050"/>
  </r>
  <r>
    <s v="Or_2063"/>
    <x v="30"/>
    <x v="9"/>
    <x v="66"/>
    <x v="7"/>
    <x v="0"/>
    <x v="2"/>
    <x v="0"/>
    <n v="2500"/>
    <n v="3350"/>
    <n v="2"/>
    <n v="5000"/>
    <n v="6700"/>
  </r>
  <r>
    <s v="Or_2064"/>
    <x v="30"/>
    <x v="10"/>
    <x v="67"/>
    <x v="8"/>
    <x v="0"/>
    <x v="3"/>
    <x v="1"/>
    <n v="3500"/>
    <n v="4750"/>
    <n v="4"/>
    <n v="14000"/>
    <n v="19000"/>
  </r>
  <r>
    <s v="Or_2065"/>
    <x v="30"/>
    <x v="42"/>
    <x v="68"/>
    <x v="14"/>
    <x v="0"/>
    <x v="3"/>
    <x v="1"/>
    <n v="3500"/>
    <n v="4750"/>
    <n v="4"/>
    <n v="14000"/>
    <n v="19000"/>
  </r>
  <r>
    <s v="Or_2066"/>
    <x v="30"/>
    <x v="12"/>
    <x v="69"/>
    <x v="15"/>
    <x v="0"/>
    <x v="3"/>
    <x v="1"/>
    <n v="3500"/>
    <n v="4750"/>
    <n v="3"/>
    <n v="10500"/>
    <n v="14250"/>
  </r>
  <r>
    <s v="Or_2067"/>
    <x v="30"/>
    <x v="43"/>
    <x v="70"/>
    <x v="3"/>
    <x v="0"/>
    <x v="4"/>
    <x v="1"/>
    <n v="3800"/>
    <n v="4430"/>
    <n v="1"/>
    <n v="3800"/>
    <n v="4430"/>
  </r>
  <r>
    <s v="Or_2068"/>
    <x v="30"/>
    <x v="14"/>
    <x v="71"/>
    <x v="18"/>
    <x v="0"/>
    <x v="4"/>
    <x v="1"/>
    <n v="3800"/>
    <n v="4430"/>
    <n v="1"/>
    <n v="3800"/>
    <n v="4430"/>
  </r>
  <r>
    <s v="Or_2069"/>
    <x v="30"/>
    <x v="15"/>
    <x v="72"/>
    <x v="8"/>
    <x v="0"/>
    <x v="3"/>
    <x v="1"/>
    <n v="3500"/>
    <n v="4750"/>
    <n v="4"/>
    <n v="14000"/>
    <n v="19000"/>
  </r>
  <r>
    <s v="Or_2070"/>
    <x v="30"/>
    <x v="16"/>
    <x v="73"/>
    <x v="19"/>
    <x v="0"/>
    <x v="3"/>
    <x v="1"/>
    <n v="3500"/>
    <n v="4750"/>
    <n v="4"/>
    <n v="14000"/>
    <n v="19000"/>
  </r>
  <r>
    <s v="Or_2071"/>
    <x v="30"/>
    <x v="17"/>
    <x v="74"/>
    <x v="4"/>
    <x v="0"/>
    <x v="3"/>
    <x v="1"/>
    <n v="3500"/>
    <n v="4750"/>
    <n v="2"/>
    <n v="7000"/>
    <n v="9500"/>
  </r>
  <r>
    <s v="Or_2072"/>
    <x v="30"/>
    <x v="18"/>
    <x v="75"/>
    <x v="20"/>
    <x v="0"/>
    <x v="3"/>
    <x v="1"/>
    <n v="3500"/>
    <n v="4750"/>
    <n v="3"/>
    <n v="10500"/>
    <n v="14250"/>
  </r>
  <r>
    <s v="Or_2073"/>
    <x v="30"/>
    <x v="19"/>
    <x v="76"/>
    <x v="6"/>
    <x v="0"/>
    <x v="3"/>
    <x v="1"/>
    <n v="3500"/>
    <n v="4750"/>
    <n v="2"/>
    <n v="7000"/>
    <n v="9500"/>
  </r>
  <r>
    <s v="Or_2074"/>
    <x v="30"/>
    <x v="20"/>
    <x v="77"/>
    <x v="6"/>
    <x v="0"/>
    <x v="3"/>
    <x v="1"/>
    <n v="3500"/>
    <n v="4750"/>
    <n v="4"/>
    <n v="14000"/>
    <n v="19000"/>
  </r>
  <r>
    <s v="Or_2075"/>
    <x v="30"/>
    <x v="21"/>
    <x v="78"/>
    <x v="0"/>
    <x v="0"/>
    <x v="3"/>
    <x v="1"/>
    <n v="3500"/>
    <n v="4750"/>
    <n v="2"/>
    <n v="7000"/>
    <n v="9500"/>
  </r>
  <r>
    <s v="Or_2076"/>
    <x v="30"/>
    <x v="22"/>
    <x v="79"/>
    <x v="0"/>
    <x v="0"/>
    <x v="0"/>
    <x v="0"/>
    <n v="4500"/>
    <n v="6000"/>
    <n v="3"/>
    <n v="13500"/>
    <n v="18000"/>
  </r>
  <r>
    <s v="Or_2077"/>
    <x v="30"/>
    <x v="23"/>
    <x v="80"/>
    <x v="7"/>
    <x v="0"/>
    <x v="0"/>
    <x v="0"/>
    <n v="4500"/>
    <n v="6000"/>
    <n v="4"/>
    <n v="18000"/>
    <n v="24000"/>
  </r>
  <r>
    <s v="Or_2078"/>
    <x v="30"/>
    <x v="24"/>
    <x v="81"/>
    <x v="2"/>
    <x v="0"/>
    <x v="5"/>
    <x v="2"/>
    <n v="3600"/>
    <n v="4400"/>
    <n v="4"/>
    <n v="14400"/>
    <n v="17600"/>
  </r>
  <r>
    <s v="Or_2079"/>
    <x v="30"/>
    <x v="25"/>
    <x v="82"/>
    <x v="8"/>
    <x v="0"/>
    <x v="1"/>
    <x v="1"/>
    <n v="3700"/>
    <n v="4450"/>
    <n v="1"/>
    <n v="3700"/>
    <n v="4450"/>
  </r>
  <r>
    <s v="Or_2080"/>
    <x v="30"/>
    <x v="26"/>
    <x v="83"/>
    <x v="9"/>
    <x v="0"/>
    <x v="1"/>
    <x v="1"/>
    <n v="3700"/>
    <n v="4450"/>
    <n v="4"/>
    <n v="14800"/>
    <n v="17800"/>
  </r>
  <r>
    <s v="Or_2081"/>
    <x v="30"/>
    <x v="27"/>
    <x v="84"/>
    <x v="6"/>
    <x v="0"/>
    <x v="1"/>
    <x v="1"/>
    <n v="3700"/>
    <n v="4450"/>
    <n v="3"/>
    <n v="11100"/>
    <n v="13350"/>
  </r>
  <r>
    <s v="Or_2082"/>
    <x v="30"/>
    <x v="28"/>
    <x v="85"/>
    <x v="0"/>
    <x v="0"/>
    <x v="1"/>
    <x v="1"/>
    <n v="3700"/>
    <n v="4450"/>
    <n v="2"/>
    <n v="7400"/>
    <n v="8900"/>
  </r>
  <r>
    <s v="Or_2083"/>
    <x v="30"/>
    <x v="29"/>
    <x v="86"/>
    <x v="8"/>
    <x v="0"/>
    <x v="1"/>
    <x v="1"/>
    <n v="3700"/>
    <n v="4450"/>
    <n v="2"/>
    <n v="7400"/>
    <n v="8900"/>
  </r>
  <r>
    <s v="Or_2084"/>
    <x v="30"/>
    <x v="30"/>
    <x v="87"/>
    <x v="0"/>
    <x v="0"/>
    <x v="5"/>
    <x v="2"/>
    <n v="3600"/>
    <n v="4400"/>
    <n v="1"/>
    <n v="3600"/>
    <n v="4400"/>
  </r>
  <r>
    <s v="Or_2085"/>
    <x v="30"/>
    <x v="31"/>
    <x v="88"/>
    <x v="13"/>
    <x v="0"/>
    <x v="5"/>
    <x v="2"/>
    <n v="3600"/>
    <n v="4400"/>
    <n v="4"/>
    <n v="14400"/>
    <n v="17600"/>
  </r>
  <r>
    <s v="Or_2086"/>
    <x v="30"/>
    <x v="32"/>
    <x v="89"/>
    <x v="3"/>
    <x v="0"/>
    <x v="5"/>
    <x v="2"/>
    <n v="3600"/>
    <n v="4400"/>
    <n v="2"/>
    <n v="7200"/>
    <n v="8800"/>
  </r>
  <r>
    <s v="Or_2087"/>
    <x v="30"/>
    <x v="33"/>
    <x v="90"/>
    <x v="2"/>
    <x v="0"/>
    <x v="5"/>
    <x v="2"/>
    <n v="3600"/>
    <n v="4400"/>
    <n v="1"/>
    <n v="3600"/>
    <n v="4400"/>
  </r>
  <r>
    <s v="Or_2088"/>
    <x v="30"/>
    <x v="34"/>
    <x v="91"/>
    <x v="2"/>
    <x v="0"/>
    <x v="5"/>
    <x v="2"/>
    <n v="3600"/>
    <n v="4400"/>
    <n v="4"/>
    <n v="14400"/>
    <n v="17600"/>
  </r>
  <r>
    <s v="Or_2089"/>
    <x v="30"/>
    <x v="35"/>
    <x v="92"/>
    <x v="4"/>
    <x v="0"/>
    <x v="4"/>
    <x v="1"/>
    <n v="3800"/>
    <n v="4430"/>
    <n v="3"/>
    <n v="11400"/>
    <n v="13290"/>
  </r>
  <r>
    <s v="Or_2090"/>
    <x v="30"/>
    <x v="36"/>
    <x v="93"/>
    <x v="5"/>
    <x v="0"/>
    <x v="4"/>
    <x v="1"/>
    <n v="3800"/>
    <n v="4430"/>
    <n v="3"/>
    <n v="11400"/>
    <n v="13290"/>
  </r>
  <r>
    <s v="Or_2091"/>
    <x v="30"/>
    <x v="37"/>
    <x v="94"/>
    <x v="0"/>
    <x v="0"/>
    <x v="4"/>
    <x v="1"/>
    <n v="3800"/>
    <n v="4430"/>
    <n v="1"/>
    <n v="3800"/>
    <n v="4430"/>
  </r>
  <r>
    <s v="Or_2092"/>
    <x v="30"/>
    <x v="38"/>
    <x v="95"/>
    <x v="10"/>
    <x v="0"/>
    <x v="4"/>
    <x v="1"/>
    <n v="3800"/>
    <n v="4430"/>
    <n v="4"/>
    <n v="15200"/>
    <n v="17720"/>
  </r>
  <r>
    <s v="Or_2093"/>
    <x v="30"/>
    <x v="39"/>
    <x v="96"/>
    <x v="5"/>
    <x v="0"/>
    <x v="0"/>
    <x v="0"/>
    <n v="4500"/>
    <n v="6000"/>
    <n v="3"/>
    <n v="13500"/>
    <n v="18000"/>
  </r>
  <r>
    <s v="Or_2094"/>
    <x v="30"/>
    <x v="40"/>
    <x v="97"/>
    <x v="0"/>
    <x v="0"/>
    <x v="0"/>
    <x v="0"/>
    <n v="4500"/>
    <n v="6000"/>
    <n v="2"/>
    <n v="9000"/>
    <n v="12000"/>
  </r>
  <r>
    <s v="Or_2095"/>
    <x v="30"/>
    <x v="2"/>
    <x v="98"/>
    <x v="7"/>
    <x v="0"/>
    <x v="0"/>
    <x v="0"/>
    <n v="4500"/>
    <n v="6000"/>
    <n v="4"/>
    <n v="18000"/>
    <n v="24000"/>
  </r>
  <r>
    <s v="Or_2096"/>
    <x v="30"/>
    <x v="41"/>
    <x v="99"/>
    <x v="6"/>
    <x v="0"/>
    <x v="0"/>
    <x v="0"/>
    <n v="4500"/>
    <n v="6000"/>
    <n v="1"/>
    <n v="4500"/>
    <n v="6000"/>
  </r>
  <r>
    <s v="Or_2097"/>
    <x v="30"/>
    <x v="4"/>
    <x v="100"/>
    <x v="5"/>
    <x v="0"/>
    <x v="0"/>
    <x v="0"/>
    <n v="4500"/>
    <n v="6000"/>
    <n v="1"/>
    <n v="4500"/>
    <n v="6000"/>
  </r>
  <r>
    <s v="Or_2098"/>
    <x v="30"/>
    <x v="5"/>
    <x v="101"/>
    <x v="2"/>
    <x v="0"/>
    <x v="0"/>
    <x v="0"/>
    <n v="4500"/>
    <n v="6000"/>
    <n v="1"/>
    <n v="4500"/>
    <n v="6000"/>
  </r>
  <r>
    <s v="Or_2099"/>
    <x v="30"/>
    <x v="6"/>
    <x v="102"/>
    <x v="19"/>
    <x v="0"/>
    <x v="0"/>
    <x v="0"/>
    <n v="4500"/>
    <n v="6000"/>
    <n v="4"/>
    <n v="18000"/>
    <n v="24000"/>
  </r>
  <r>
    <s v="Or_2100"/>
    <x v="30"/>
    <x v="7"/>
    <x v="103"/>
    <x v="3"/>
    <x v="0"/>
    <x v="0"/>
    <x v="0"/>
    <n v="4500"/>
    <n v="6000"/>
    <n v="3"/>
    <n v="13500"/>
    <n v="18000"/>
  </r>
  <r>
    <s v="Or_2101"/>
    <x v="30"/>
    <x v="8"/>
    <x v="104"/>
    <x v="0"/>
    <x v="0"/>
    <x v="0"/>
    <x v="0"/>
    <n v="4500"/>
    <n v="6000"/>
    <n v="2"/>
    <n v="9000"/>
    <n v="12000"/>
  </r>
  <r>
    <s v="Or_2102"/>
    <x v="31"/>
    <x v="9"/>
    <x v="105"/>
    <x v="6"/>
    <x v="0"/>
    <x v="0"/>
    <x v="0"/>
    <n v="4500"/>
    <n v="6000"/>
    <n v="3"/>
    <n v="13500"/>
    <n v="18000"/>
  </r>
  <r>
    <s v="Or_2103"/>
    <x v="30"/>
    <x v="10"/>
    <x v="106"/>
    <x v="14"/>
    <x v="0"/>
    <x v="0"/>
    <x v="0"/>
    <n v="4500"/>
    <n v="6000"/>
    <n v="3"/>
    <n v="13500"/>
    <n v="18000"/>
  </r>
  <r>
    <s v="Or_2104"/>
    <x v="30"/>
    <x v="42"/>
    <x v="107"/>
    <x v="2"/>
    <x v="0"/>
    <x v="0"/>
    <x v="0"/>
    <n v="4500"/>
    <n v="6000"/>
    <n v="4"/>
    <n v="18000"/>
    <n v="24000"/>
  </r>
  <r>
    <s v="Or_2105"/>
    <x v="30"/>
    <x v="12"/>
    <x v="108"/>
    <x v="11"/>
    <x v="0"/>
    <x v="0"/>
    <x v="0"/>
    <n v="4500"/>
    <n v="6000"/>
    <n v="4"/>
    <n v="18000"/>
    <n v="24000"/>
  </r>
  <r>
    <s v="Or_2106"/>
    <x v="30"/>
    <x v="43"/>
    <x v="109"/>
    <x v="6"/>
    <x v="0"/>
    <x v="0"/>
    <x v="0"/>
    <n v="4500"/>
    <n v="6000"/>
    <n v="1"/>
    <n v="4500"/>
    <n v="6000"/>
  </r>
  <r>
    <s v="Or_2107"/>
    <x v="30"/>
    <x v="14"/>
    <x v="110"/>
    <x v="6"/>
    <x v="0"/>
    <x v="1"/>
    <x v="1"/>
    <n v="3700"/>
    <n v="4450"/>
    <n v="2"/>
    <n v="7400"/>
    <n v="8900"/>
  </r>
  <r>
    <s v="Or_2108"/>
    <x v="30"/>
    <x v="15"/>
    <x v="111"/>
    <x v="10"/>
    <x v="0"/>
    <x v="1"/>
    <x v="1"/>
    <n v="3700"/>
    <n v="4450"/>
    <n v="2"/>
    <n v="7400"/>
    <n v="8900"/>
  </r>
  <r>
    <s v="Or_2109"/>
    <x v="30"/>
    <x v="16"/>
    <x v="112"/>
    <x v="21"/>
    <x v="0"/>
    <x v="1"/>
    <x v="1"/>
    <n v="3700"/>
    <n v="4450"/>
    <n v="3"/>
    <n v="11100"/>
    <n v="13350"/>
  </r>
  <r>
    <s v="Or_2110"/>
    <x v="30"/>
    <x v="17"/>
    <x v="113"/>
    <x v="8"/>
    <x v="0"/>
    <x v="1"/>
    <x v="1"/>
    <n v="3700"/>
    <n v="4450"/>
    <n v="2"/>
    <n v="7400"/>
    <n v="8900"/>
  </r>
  <r>
    <s v="Or_2111"/>
    <x v="30"/>
    <x v="18"/>
    <x v="114"/>
    <x v="6"/>
    <x v="0"/>
    <x v="2"/>
    <x v="0"/>
    <n v="2500"/>
    <n v="3350"/>
    <n v="1"/>
    <n v="2500"/>
    <n v="3350"/>
  </r>
  <r>
    <s v="Or_2112"/>
    <x v="31"/>
    <x v="19"/>
    <x v="115"/>
    <x v="0"/>
    <x v="0"/>
    <x v="2"/>
    <x v="0"/>
    <n v="2500"/>
    <n v="3350"/>
    <n v="4"/>
    <n v="10000"/>
    <n v="13400"/>
  </r>
  <r>
    <s v="Or_2113"/>
    <x v="31"/>
    <x v="20"/>
    <x v="116"/>
    <x v="6"/>
    <x v="0"/>
    <x v="2"/>
    <x v="0"/>
    <n v="2500"/>
    <n v="3350"/>
    <n v="1"/>
    <n v="2500"/>
    <n v="3350"/>
  </r>
  <r>
    <s v="Or_2114"/>
    <x v="31"/>
    <x v="21"/>
    <x v="117"/>
    <x v="0"/>
    <x v="0"/>
    <x v="2"/>
    <x v="0"/>
    <n v="2500"/>
    <n v="3350"/>
    <n v="2"/>
    <n v="5000"/>
    <n v="6700"/>
  </r>
  <r>
    <s v="Or_2115"/>
    <x v="31"/>
    <x v="22"/>
    <x v="118"/>
    <x v="12"/>
    <x v="0"/>
    <x v="2"/>
    <x v="0"/>
    <n v="2500"/>
    <n v="3350"/>
    <n v="4"/>
    <n v="10000"/>
    <n v="13400"/>
  </r>
  <r>
    <s v="Or_2116"/>
    <x v="31"/>
    <x v="23"/>
    <x v="119"/>
    <x v="15"/>
    <x v="0"/>
    <x v="2"/>
    <x v="0"/>
    <n v="2500"/>
    <n v="3350"/>
    <n v="4"/>
    <n v="10000"/>
    <n v="13400"/>
  </r>
  <r>
    <s v="Or_2117"/>
    <x v="31"/>
    <x v="24"/>
    <x v="120"/>
    <x v="7"/>
    <x v="0"/>
    <x v="2"/>
    <x v="0"/>
    <n v="2500"/>
    <n v="3350"/>
    <n v="4"/>
    <n v="10000"/>
    <n v="13400"/>
  </r>
  <r>
    <s v="Or_2118"/>
    <x v="31"/>
    <x v="25"/>
    <x v="121"/>
    <x v="18"/>
    <x v="0"/>
    <x v="2"/>
    <x v="0"/>
    <n v="2500"/>
    <n v="3350"/>
    <n v="4"/>
    <n v="10000"/>
    <n v="13400"/>
  </r>
  <r>
    <s v="Or_2119"/>
    <x v="31"/>
    <x v="26"/>
    <x v="122"/>
    <x v="10"/>
    <x v="0"/>
    <x v="2"/>
    <x v="0"/>
    <n v="2500"/>
    <n v="3350"/>
    <n v="3"/>
    <n v="7500"/>
    <n v="10050"/>
  </r>
  <r>
    <s v="Or_2120"/>
    <x v="31"/>
    <x v="27"/>
    <x v="123"/>
    <x v="0"/>
    <x v="0"/>
    <x v="2"/>
    <x v="0"/>
    <n v="2500"/>
    <n v="3350"/>
    <n v="1"/>
    <n v="2500"/>
    <n v="3350"/>
  </r>
  <r>
    <s v="Or_2121"/>
    <x v="31"/>
    <x v="28"/>
    <x v="124"/>
    <x v="8"/>
    <x v="0"/>
    <x v="2"/>
    <x v="0"/>
    <n v="2500"/>
    <n v="3350"/>
    <n v="4"/>
    <n v="10000"/>
    <n v="13400"/>
  </r>
  <r>
    <s v="Or_2122"/>
    <x v="31"/>
    <x v="29"/>
    <x v="125"/>
    <x v="19"/>
    <x v="0"/>
    <x v="3"/>
    <x v="1"/>
    <n v="3500"/>
    <n v="4750"/>
    <n v="2"/>
    <n v="7000"/>
    <n v="9500"/>
  </r>
  <r>
    <s v="Or_2123"/>
    <x v="31"/>
    <x v="30"/>
    <x v="126"/>
    <x v="5"/>
    <x v="0"/>
    <x v="3"/>
    <x v="1"/>
    <n v="3500"/>
    <n v="4750"/>
    <n v="4"/>
    <n v="14000"/>
    <n v="19000"/>
  </r>
  <r>
    <s v="Or_2124"/>
    <x v="31"/>
    <x v="31"/>
    <x v="127"/>
    <x v="3"/>
    <x v="0"/>
    <x v="3"/>
    <x v="1"/>
    <n v="3500"/>
    <n v="4750"/>
    <n v="1"/>
    <n v="3500"/>
    <n v="4750"/>
  </r>
  <r>
    <s v="Or_2125"/>
    <x v="31"/>
    <x v="32"/>
    <x v="128"/>
    <x v="3"/>
    <x v="0"/>
    <x v="4"/>
    <x v="1"/>
    <n v="3800"/>
    <n v="4430"/>
    <n v="2"/>
    <n v="7600"/>
    <n v="8860"/>
  </r>
  <r>
    <s v="Or_2126"/>
    <x v="31"/>
    <x v="33"/>
    <x v="129"/>
    <x v="15"/>
    <x v="0"/>
    <x v="4"/>
    <x v="1"/>
    <n v="3800"/>
    <n v="4430"/>
    <n v="2"/>
    <n v="7600"/>
    <n v="8860"/>
  </r>
  <r>
    <s v="Or_2127"/>
    <x v="31"/>
    <x v="34"/>
    <x v="130"/>
    <x v="6"/>
    <x v="0"/>
    <x v="3"/>
    <x v="1"/>
    <n v="3500"/>
    <n v="4750"/>
    <n v="3"/>
    <n v="10500"/>
    <n v="14250"/>
  </r>
  <r>
    <s v="Or_2128"/>
    <x v="31"/>
    <x v="35"/>
    <x v="131"/>
    <x v="8"/>
    <x v="0"/>
    <x v="3"/>
    <x v="1"/>
    <n v="3500"/>
    <n v="4750"/>
    <n v="1"/>
    <n v="3500"/>
    <n v="4750"/>
  </r>
  <r>
    <s v="Or_2129"/>
    <x v="31"/>
    <x v="36"/>
    <x v="132"/>
    <x v="2"/>
    <x v="0"/>
    <x v="3"/>
    <x v="1"/>
    <n v="3500"/>
    <n v="4750"/>
    <n v="4"/>
    <n v="14000"/>
    <n v="19000"/>
  </r>
  <r>
    <s v="Or_2130"/>
    <x v="31"/>
    <x v="37"/>
    <x v="133"/>
    <x v="8"/>
    <x v="0"/>
    <x v="3"/>
    <x v="1"/>
    <n v="3500"/>
    <n v="4750"/>
    <n v="2"/>
    <n v="7000"/>
    <n v="9500"/>
  </r>
  <r>
    <s v="Or_2131"/>
    <x v="31"/>
    <x v="38"/>
    <x v="134"/>
    <x v="2"/>
    <x v="0"/>
    <x v="3"/>
    <x v="1"/>
    <n v="3500"/>
    <n v="4750"/>
    <n v="3"/>
    <n v="10500"/>
    <n v="14250"/>
  </r>
  <r>
    <s v="Or_2132"/>
    <x v="31"/>
    <x v="39"/>
    <x v="135"/>
    <x v="0"/>
    <x v="0"/>
    <x v="3"/>
    <x v="1"/>
    <n v="3500"/>
    <n v="4750"/>
    <n v="1"/>
    <n v="3500"/>
    <n v="4750"/>
  </r>
  <r>
    <s v="Or_2133"/>
    <x v="31"/>
    <x v="40"/>
    <x v="136"/>
    <x v="4"/>
    <x v="0"/>
    <x v="3"/>
    <x v="1"/>
    <n v="3500"/>
    <n v="4750"/>
    <n v="2"/>
    <n v="7000"/>
    <n v="9500"/>
  </r>
  <r>
    <s v="Or_2134"/>
    <x v="31"/>
    <x v="2"/>
    <x v="137"/>
    <x v="19"/>
    <x v="0"/>
    <x v="0"/>
    <x v="0"/>
    <n v="4500"/>
    <n v="6000"/>
    <n v="3"/>
    <n v="13500"/>
    <n v="18000"/>
  </r>
  <r>
    <s v="Or_2135"/>
    <x v="31"/>
    <x v="41"/>
    <x v="138"/>
    <x v="7"/>
    <x v="0"/>
    <x v="0"/>
    <x v="0"/>
    <n v="4500"/>
    <n v="6000"/>
    <n v="1"/>
    <n v="4500"/>
    <n v="6000"/>
  </r>
  <r>
    <s v="Or_2136"/>
    <x v="31"/>
    <x v="4"/>
    <x v="139"/>
    <x v="6"/>
    <x v="0"/>
    <x v="5"/>
    <x v="2"/>
    <n v="3600"/>
    <n v="4400"/>
    <n v="1"/>
    <n v="3600"/>
    <n v="4400"/>
  </r>
  <r>
    <s v="Or_2137"/>
    <x v="31"/>
    <x v="5"/>
    <x v="140"/>
    <x v="6"/>
    <x v="0"/>
    <x v="1"/>
    <x v="1"/>
    <n v="3700"/>
    <n v="4450"/>
    <n v="3"/>
    <n v="11100"/>
    <n v="13350"/>
  </r>
  <r>
    <s v="Or_2138"/>
    <x v="31"/>
    <x v="6"/>
    <x v="141"/>
    <x v="3"/>
    <x v="0"/>
    <x v="1"/>
    <x v="1"/>
    <n v="3700"/>
    <n v="4450"/>
    <n v="2"/>
    <n v="7400"/>
    <n v="8900"/>
  </r>
  <r>
    <s v="Or_2139"/>
    <x v="31"/>
    <x v="7"/>
    <x v="142"/>
    <x v="3"/>
    <x v="0"/>
    <x v="1"/>
    <x v="1"/>
    <n v="3700"/>
    <n v="4450"/>
    <n v="1"/>
    <n v="3700"/>
    <n v="4450"/>
  </r>
  <r>
    <s v="Or_2140"/>
    <x v="31"/>
    <x v="8"/>
    <x v="143"/>
    <x v="0"/>
    <x v="0"/>
    <x v="1"/>
    <x v="1"/>
    <n v="3700"/>
    <n v="4450"/>
    <n v="1"/>
    <n v="3700"/>
    <n v="4450"/>
  </r>
  <r>
    <s v="Or_2141"/>
    <x v="31"/>
    <x v="9"/>
    <x v="144"/>
    <x v="2"/>
    <x v="0"/>
    <x v="1"/>
    <x v="1"/>
    <n v="3700"/>
    <n v="4450"/>
    <n v="2"/>
    <n v="7400"/>
    <n v="8900"/>
  </r>
  <r>
    <s v="Or_2142"/>
    <x v="31"/>
    <x v="10"/>
    <x v="145"/>
    <x v="12"/>
    <x v="0"/>
    <x v="5"/>
    <x v="2"/>
    <n v="3600"/>
    <n v="4400"/>
    <n v="4"/>
    <n v="14400"/>
    <n v="17600"/>
  </r>
  <r>
    <s v="Or_2143"/>
    <x v="31"/>
    <x v="42"/>
    <x v="146"/>
    <x v="22"/>
    <x v="0"/>
    <x v="5"/>
    <x v="2"/>
    <n v="3600"/>
    <n v="4400"/>
    <n v="4"/>
    <n v="14400"/>
    <n v="17600"/>
  </r>
  <r>
    <s v="Or_2144"/>
    <x v="31"/>
    <x v="12"/>
    <x v="147"/>
    <x v="10"/>
    <x v="0"/>
    <x v="5"/>
    <x v="2"/>
    <n v="3600"/>
    <n v="4400"/>
    <n v="1"/>
    <n v="3600"/>
    <n v="4400"/>
  </r>
  <r>
    <s v="Or_2145"/>
    <x v="31"/>
    <x v="43"/>
    <x v="148"/>
    <x v="10"/>
    <x v="0"/>
    <x v="5"/>
    <x v="2"/>
    <n v="3600"/>
    <n v="4400"/>
    <n v="4"/>
    <n v="14400"/>
    <n v="17600"/>
  </r>
  <r>
    <s v="Or_2146"/>
    <x v="31"/>
    <x v="14"/>
    <x v="149"/>
    <x v="12"/>
    <x v="0"/>
    <x v="5"/>
    <x v="2"/>
    <n v="3600"/>
    <n v="4400"/>
    <n v="3"/>
    <n v="10800"/>
    <n v="13200"/>
  </r>
  <r>
    <s v="Or_2147"/>
    <x v="31"/>
    <x v="15"/>
    <x v="150"/>
    <x v="23"/>
    <x v="0"/>
    <x v="4"/>
    <x v="1"/>
    <n v="3800"/>
    <n v="4430"/>
    <n v="4"/>
    <n v="15200"/>
    <n v="17720"/>
  </r>
  <r>
    <s v="Or_2148"/>
    <x v="31"/>
    <x v="16"/>
    <x v="151"/>
    <x v="6"/>
    <x v="0"/>
    <x v="4"/>
    <x v="1"/>
    <n v="3800"/>
    <n v="4430"/>
    <n v="2"/>
    <n v="7600"/>
    <n v="8860"/>
  </r>
  <r>
    <s v="Or_2149"/>
    <x v="31"/>
    <x v="17"/>
    <x v="152"/>
    <x v="9"/>
    <x v="0"/>
    <x v="4"/>
    <x v="1"/>
    <n v="3800"/>
    <n v="4430"/>
    <n v="2"/>
    <n v="7600"/>
    <n v="8860"/>
  </r>
  <r>
    <s v="Or_2150"/>
    <x v="31"/>
    <x v="18"/>
    <x v="153"/>
    <x v="3"/>
    <x v="0"/>
    <x v="4"/>
    <x v="1"/>
    <n v="3800"/>
    <n v="4430"/>
    <n v="4"/>
    <n v="15200"/>
    <n v="17720"/>
  </r>
  <r>
    <s v="Or_2151"/>
    <x v="31"/>
    <x v="19"/>
    <x v="154"/>
    <x v="0"/>
    <x v="0"/>
    <x v="0"/>
    <x v="0"/>
    <n v="4500"/>
    <n v="6000"/>
    <n v="4"/>
    <n v="18000"/>
    <n v="24000"/>
  </r>
  <r>
    <s v="Or_2152"/>
    <x v="31"/>
    <x v="20"/>
    <x v="155"/>
    <x v="12"/>
    <x v="0"/>
    <x v="0"/>
    <x v="0"/>
    <n v="4500"/>
    <n v="6000"/>
    <n v="1"/>
    <n v="4500"/>
    <n v="6000"/>
  </r>
  <r>
    <s v="Or_2153"/>
    <x v="31"/>
    <x v="21"/>
    <x v="156"/>
    <x v="11"/>
    <x v="0"/>
    <x v="0"/>
    <x v="0"/>
    <n v="4500"/>
    <n v="6000"/>
    <n v="3"/>
    <n v="13500"/>
    <n v="18000"/>
  </r>
  <r>
    <s v="Or_2154"/>
    <x v="31"/>
    <x v="22"/>
    <x v="157"/>
    <x v="0"/>
    <x v="0"/>
    <x v="0"/>
    <x v="0"/>
    <n v="4500"/>
    <n v="6000"/>
    <n v="1"/>
    <n v="4500"/>
    <n v="6000"/>
  </r>
  <r>
    <s v="Or_2155"/>
    <x v="31"/>
    <x v="23"/>
    <x v="158"/>
    <x v="1"/>
    <x v="0"/>
    <x v="0"/>
    <x v="0"/>
    <n v="4500"/>
    <n v="6000"/>
    <n v="4"/>
    <n v="18000"/>
    <n v="24000"/>
  </r>
  <r>
    <s v="Or_2156"/>
    <x v="31"/>
    <x v="24"/>
    <x v="159"/>
    <x v="10"/>
    <x v="0"/>
    <x v="0"/>
    <x v="0"/>
    <n v="4500"/>
    <n v="6000"/>
    <n v="3"/>
    <n v="13500"/>
    <n v="18000"/>
  </r>
  <r>
    <s v="Or_2157"/>
    <x v="31"/>
    <x v="25"/>
    <x v="160"/>
    <x v="9"/>
    <x v="0"/>
    <x v="0"/>
    <x v="0"/>
    <n v="4500"/>
    <n v="6000"/>
    <n v="4"/>
    <n v="18000"/>
    <n v="24000"/>
  </r>
  <r>
    <s v="Or_2158"/>
    <x v="31"/>
    <x v="26"/>
    <x v="161"/>
    <x v="8"/>
    <x v="0"/>
    <x v="0"/>
    <x v="0"/>
    <n v="4500"/>
    <n v="6000"/>
    <n v="3"/>
    <n v="13500"/>
    <n v="18000"/>
  </r>
  <r>
    <s v="Or_2159"/>
    <x v="31"/>
    <x v="27"/>
    <x v="162"/>
    <x v="6"/>
    <x v="0"/>
    <x v="0"/>
    <x v="0"/>
    <n v="4500"/>
    <n v="6000"/>
    <n v="3"/>
    <n v="13500"/>
    <n v="18000"/>
  </r>
  <r>
    <s v="Or_2160"/>
    <x v="31"/>
    <x v="28"/>
    <x v="163"/>
    <x v="12"/>
    <x v="0"/>
    <x v="0"/>
    <x v="0"/>
    <n v="4500"/>
    <n v="6000"/>
    <n v="1"/>
    <n v="4500"/>
    <n v="6000"/>
  </r>
  <r>
    <s v="Or_2161"/>
    <x v="31"/>
    <x v="29"/>
    <x v="164"/>
    <x v="8"/>
    <x v="0"/>
    <x v="0"/>
    <x v="0"/>
    <n v="4500"/>
    <n v="6000"/>
    <n v="2"/>
    <n v="9000"/>
    <n v="12000"/>
  </r>
  <r>
    <s v="Or_2162"/>
    <x v="31"/>
    <x v="30"/>
    <x v="165"/>
    <x v="9"/>
    <x v="0"/>
    <x v="0"/>
    <x v="0"/>
    <n v="4500"/>
    <n v="6000"/>
    <n v="2"/>
    <n v="9000"/>
    <n v="12000"/>
  </r>
  <r>
    <s v="Or_2163"/>
    <x v="31"/>
    <x v="31"/>
    <x v="166"/>
    <x v="18"/>
    <x v="0"/>
    <x v="0"/>
    <x v="0"/>
    <n v="4500"/>
    <n v="6000"/>
    <n v="2"/>
    <n v="9000"/>
    <n v="12000"/>
  </r>
  <r>
    <s v="Or_2164"/>
    <x v="31"/>
    <x v="32"/>
    <x v="167"/>
    <x v="15"/>
    <x v="0"/>
    <x v="0"/>
    <x v="0"/>
    <n v="4500"/>
    <n v="6000"/>
    <n v="1"/>
    <n v="4500"/>
    <n v="6000"/>
  </r>
  <r>
    <s v="Or_2165"/>
    <x v="31"/>
    <x v="33"/>
    <x v="168"/>
    <x v="24"/>
    <x v="0"/>
    <x v="1"/>
    <x v="1"/>
    <n v="3700"/>
    <n v="4450"/>
    <n v="4"/>
    <n v="14800"/>
    <n v="17800"/>
  </r>
  <r>
    <s v="Or_2166"/>
    <x v="31"/>
    <x v="34"/>
    <x v="169"/>
    <x v="9"/>
    <x v="0"/>
    <x v="1"/>
    <x v="1"/>
    <n v="3700"/>
    <n v="4450"/>
    <n v="3"/>
    <n v="11100"/>
    <n v="13350"/>
  </r>
  <r>
    <s v="Or_2167"/>
    <x v="31"/>
    <x v="35"/>
    <x v="170"/>
    <x v="8"/>
    <x v="0"/>
    <x v="1"/>
    <x v="1"/>
    <n v="3700"/>
    <n v="4450"/>
    <n v="3"/>
    <n v="11100"/>
    <n v="13350"/>
  </r>
  <r>
    <s v="Or_2168"/>
    <x v="31"/>
    <x v="36"/>
    <x v="171"/>
    <x v="10"/>
    <x v="0"/>
    <x v="1"/>
    <x v="1"/>
    <n v="3700"/>
    <n v="4450"/>
    <n v="1"/>
    <n v="3700"/>
    <n v="4450"/>
  </r>
  <r>
    <s v="Or_2169"/>
    <x v="31"/>
    <x v="37"/>
    <x v="172"/>
    <x v="3"/>
    <x v="0"/>
    <x v="2"/>
    <x v="0"/>
    <n v="2500"/>
    <n v="3350"/>
    <n v="2"/>
    <n v="5000"/>
    <n v="6700"/>
  </r>
  <r>
    <s v="Or_2170"/>
    <x v="31"/>
    <x v="38"/>
    <x v="173"/>
    <x v="3"/>
    <x v="0"/>
    <x v="2"/>
    <x v="0"/>
    <n v="2500"/>
    <n v="3350"/>
    <n v="1"/>
    <n v="2500"/>
    <n v="3350"/>
  </r>
  <r>
    <s v="Or_2171"/>
    <x v="31"/>
    <x v="39"/>
    <x v="174"/>
    <x v="1"/>
    <x v="0"/>
    <x v="2"/>
    <x v="0"/>
    <n v="2500"/>
    <n v="3350"/>
    <n v="3"/>
    <n v="7500"/>
    <n v="10050"/>
  </r>
  <r>
    <s v="Or_2172"/>
    <x v="31"/>
    <x v="40"/>
    <x v="175"/>
    <x v="8"/>
    <x v="0"/>
    <x v="2"/>
    <x v="0"/>
    <n v="2500"/>
    <n v="3350"/>
    <n v="1"/>
    <n v="2500"/>
    <n v="3350"/>
  </r>
  <r>
    <s v="Or_2173"/>
    <x v="31"/>
    <x v="2"/>
    <x v="176"/>
    <x v="0"/>
    <x v="0"/>
    <x v="2"/>
    <x v="0"/>
    <n v="2500"/>
    <n v="3350"/>
    <n v="4"/>
    <n v="10000"/>
    <n v="13400"/>
  </r>
  <r>
    <s v="Or_2174"/>
    <x v="31"/>
    <x v="41"/>
    <x v="177"/>
    <x v="7"/>
    <x v="0"/>
    <x v="2"/>
    <x v="0"/>
    <n v="2500"/>
    <n v="3350"/>
    <n v="3"/>
    <n v="7500"/>
    <n v="10050"/>
  </r>
  <r>
    <s v="Or_2175"/>
    <x v="31"/>
    <x v="4"/>
    <x v="178"/>
    <x v="10"/>
    <x v="0"/>
    <x v="2"/>
    <x v="0"/>
    <n v="2500"/>
    <n v="3350"/>
    <n v="3"/>
    <n v="7500"/>
    <n v="10050"/>
  </r>
  <r>
    <s v="Or_2176"/>
    <x v="31"/>
    <x v="5"/>
    <x v="179"/>
    <x v="5"/>
    <x v="0"/>
    <x v="2"/>
    <x v="0"/>
    <n v="2500"/>
    <n v="3350"/>
    <n v="1"/>
    <n v="2500"/>
    <n v="3350"/>
  </r>
  <r>
    <s v="Or_2177"/>
    <x v="31"/>
    <x v="6"/>
    <x v="180"/>
    <x v="6"/>
    <x v="0"/>
    <x v="2"/>
    <x v="0"/>
    <n v="2500"/>
    <n v="3350"/>
    <n v="3"/>
    <n v="7500"/>
    <n v="10050"/>
  </r>
  <r>
    <s v="Or_2178"/>
    <x v="31"/>
    <x v="7"/>
    <x v="181"/>
    <x v="4"/>
    <x v="0"/>
    <x v="2"/>
    <x v="0"/>
    <n v="2500"/>
    <n v="3350"/>
    <n v="4"/>
    <n v="10000"/>
    <n v="13400"/>
  </r>
  <r>
    <s v="Or_2179"/>
    <x v="31"/>
    <x v="8"/>
    <x v="182"/>
    <x v="6"/>
    <x v="0"/>
    <x v="2"/>
    <x v="0"/>
    <n v="2500"/>
    <n v="3350"/>
    <n v="4"/>
    <n v="10000"/>
    <n v="13400"/>
  </r>
  <r>
    <s v="Or_2180"/>
    <x v="31"/>
    <x v="9"/>
    <x v="183"/>
    <x v="22"/>
    <x v="0"/>
    <x v="3"/>
    <x v="1"/>
    <n v="3500"/>
    <n v="4750"/>
    <n v="3"/>
    <n v="10500"/>
    <n v="14250"/>
  </r>
  <r>
    <s v="Or_2181"/>
    <x v="31"/>
    <x v="10"/>
    <x v="184"/>
    <x v="5"/>
    <x v="0"/>
    <x v="3"/>
    <x v="1"/>
    <n v="3500"/>
    <n v="4750"/>
    <n v="4"/>
    <n v="14000"/>
    <n v="19000"/>
  </r>
  <r>
    <s v="Or_2182"/>
    <x v="31"/>
    <x v="42"/>
    <x v="185"/>
    <x v="7"/>
    <x v="0"/>
    <x v="3"/>
    <x v="1"/>
    <n v="3500"/>
    <n v="4750"/>
    <n v="4"/>
    <n v="14000"/>
    <n v="19000"/>
  </r>
  <r>
    <s v="Or_2183"/>
    <x v="31"/>
    <x v="12"/>
    <x v="186"/>
    <x v="9"/>
    <x v="0"/>
    <x v="4"/>
    <x v="1"/>
    <n v="3800"/>
    <n v="4430"/>
    <n v="2"/>
    <n v="7600"/>
    <n v="8860"/>
  </r>
  <r>
    <s v="Or_2184"/>
    <x v="31"/>
    <x v="43"/>
    <x v="187"/>
    <x v="8"/>
    <x v="0"/>
    <x v="4"/>
    <x v="1"/>
    <n v="3800"/>
    <n v="4430"/>
    <n v="1"/>
    <n v="3800"/>
    <n v="4430"/>
  </r>
  <r>
    <s v="Or_2185"/>
    <x v="31"/>
    <x v="14"/>
    <x v="188"/>
    <x v="2"/>
    <x v="0"/>
    <x v="3"/>
    <x v="1"/>
    <n v="3500"/>
    <n v="4750"/>
    <n v="2"/>
    <n v="7000"/>
    <n v="9500"/>
  </r>
  <r>
    <s v="Or_2186"/>
    <x v="32"/>
    <x v="15"/>
    <x v="189"/>
    <x v="7"/>
    <x v="0"/>
    <x v="3"/>
    <x v="1"/>
    <n v="3500"/>
    <n v="4750"/>
    <n v="3"/>
    <n v="10500"/>
    <n v="14250"/>
  </r>
  <r>
    <s v="Or_2187"/>
    <x v="32"/>
    <x v="16"/>
    <x v="190"/>
    <x v="3"/>
    <x v="0"/>
    <x v="3"/>
    <x v="1"/>
    <n v="3500"/>
    <n v="4750"/>
    <n v="2"/>
    <n v="7000"/>
    <n v="9500"/>
  </r>
  <r>
    <s v="Or_2188"/>
    <x v="32"/>
    <x v="17"/>
    <x v="191"/>
    <x v="20"/>
    <x v="0"/>
    <x v="3"/>
    <x v="1"/>
    <n v="3500"/>
    <n v="4750"/>
    <n v="2"/>
    <n v="7000"/>
    <n v="9500"/>
  </r>
  <r>
    <s v="Or_2189"/>
    <x v="32"/>
    <x v="18"/>
    <x v="192"/>
    <x v="3"/>
    <x v="0"/>
    <x v="3"/>
    <x v="1"/>
    <n v="3500"/>
    <n v="4750"/>
    <n v="1"/>
    <n v="3500"/>
    <n v="4750"/>
  </r>
  <r>
    <s v="Or_2190"/>
    <x v="32"/>
    <x v="19"/>
    <x v="193"/>
    <x v="10"/>
    <x v="0"/>
    <x v="3"/>
    <x v="1"/>
    <n v="3500"/>
    <n v="4750"/>
    <n v="4"/>
    <n v="14000"/>
    <n v="19000"/>
  </r>
  <r>
    <s v="Or_2191"/>
    <x v="32"/>
    <x v="20"/>
    <x v="194"/>
    <x v="5"/>
    <x v="0"/>
    <x v="3"/>
    <x v="1"/>
    <n v="3500"/>
    <n v="4750"/>
    <n v="3"/>
    <n v="10500"/>
    <n v="14250"/>
  </r>
  <r>
    <s v="Or_2192"/>
    <x v="32"/>
    <x v="21"/>
    <x v="195"/>
    <x v="7"/>
    <x v="0"/>
    <x v="0"/>
    <x v="0"/>
    <n v="4500"/>
    <n v="6000"/>
    <n v="3"/>
    <n v="13500"/>
    <n v="18000"/>
  </r>
  <r>
    <s v="Or_2193"/>
    <x v="32"/>
    <x v="22"/>
    <x v="196"/>
    <x v="1"/>
    <x v="0"/>
    <x v="0"/>
    <x v="0"/>
    <n v="4500"/>
    <n v="6000"/>
    <n v="4"/>
    <n v="18000"/>
    <n v="24000"/>
  </r>
  <r>
    <s v="Or_2194"/>
    <x v="32"/>
    <x v="23"/>
    <x v="197"/>
    <x v="14"/>
    <x v="0"/>
    <x v="5"/>
    <x v="2"/>
    <n v="3600"/>
    <n v="4400"/>
    <n v="4"/>
    <n v="14400"/>
    <n v="17600"/>
  </r>
  <r>
    <s v="Or_2195"/>
    <x v="32"/>
    <x v="24"/>
    <x v="198"/>
    <x v="5"/>
    <x v="0"/>
    <x v="1"/>
    <x v="1"/>
    <n v="3700"/>
    <n v="4450"/>
    <n v="1"/>
    <n v="3700"/>
    <n v="4450"/>
  </r>
  <r>
    <s v="Or_2196"/>
    <x v="32"/>
    <x v="25"/>
    <x v="199"/>
    <x v="8"/>
    <x v="0"/>
    <x v="1"/>
    <x v="1"/>
    <n v="3700"/>
    <n v="4450"/>
    <n v="2"/>
    <n v="7400"/>
    <n v="8900"/>
  </r>
  <r>
    <s v="Or_2197"/>
    <x v="32"/>
    <x v="26"/>
    <x v="200"/>
    <x v="6"/>
    <x v="0"/>
    <x v="1"/>
    <x v="1"/>
    <n v="3700"/>
    <n v="4450"/>
    <n v="4"/>
    <n v="14800"/>
    <n v="17800"/>
  </r>
  <r>
    <s v="Or_2198"/>
    <x v="32"/>
    <x v="27"/>
    <x v="201"/>
    <x v="9"/>
    <x v="0"/>
    <x v="1"/>
    <x v="1"/>
    <n v="3700"/>
    <n v="4450"/>
    <n v="1"/>
    <n v="3700"/>
    <n v="4450"/>
  </r>
  <r>
    <s v="Or_2199"/>
    <x v="32"/>
    <x v="28"/>
    <x v="202"/>
    <x v="8"/>
    <x v="0"/>
    <x v="1"/>
    <x v="1"/>
    <n v="3700"/>
    <n v="4450"/>
    <n v="4"/>
    <n v="14800"/>
    <n v="17800"/>
  </r>
  <r>
    <s v="Or_2200"/>
    <x v="32"/>
    <x v="29"/>
    <x v="203"/>
    <x v="9"/>
    <x v="0"/>
    <x v="5"/>
    <x v="2"/>
    <n v="3600"/>
    <n v="4400"/>
    <n v="4"/>
    <n v="14400"/>
    <n v="17600"/>
  </r>
  <r>
    <s v="Or_2201"/>
    <x v="32"/>
    <x v="30"/>
    <x v="204"/>
    <x v="4"/>
    <x v="0"/>
    <x v="5"/>
    <x v="2"/>
    <n v="3600"/>
    <n v="4400"/>
    <n v="4"/>
    <n v="14400"/>
    <n v="17600"/>
  </r>
  <r>
    <s v="Or_2202"/>
    <x v="32"/>
    <x v="31"/>
    <x v="205"/>
    <x v="3"/>
    <x v="0"/>
    <x v="5"/>
    <x v="2"/>
    <n v="3600"/>
    <n v="4400"/>
    <n v="4"/>
    <n v="14400"/>
    <n v="17600"/>
  </r>
  <r>
    <s v="Or_2203"/>
    <x v="32"/>
    <x v="32"/>
    <x v="206"/>
    <x v="6"/>
    <x v="0"/>
    <x v="5"/>
    <x v="2"/>
    <n v="3600"/>
    <n v="4400"/>
    <n v="4"/>
    <n v="14400"/>
    <n v="17600"/>
  </r>
  <r>
    <s v="Or_2204"/>
    <x v="32"/>
    <x v="33"/>
    <x v="207"/>
    <x v="12"/>
    <x v="0"/>
    <x v="5"/>
    <x v="2"/>
    <n v="3600"/>
    <n v="4400"/>
    <n v="4"/>
    <n v="14400"/>
    <n v="17600"/>
  </r>
  <r>
    <s v="Or_2205"/>
    <x v="32"/>
    <x v="34"/>
    <x v="208"/>
    <x v="6"/>
    <x v="0"/>
    <x v="4"/>
    <x v="1"/>
    <n v="3800"/>
    <n v="4430"/>
    <n v="1"/>
    <n v="3800"/>
    <n v="4430"/>
  </r>
  <r>
    <s v="Or_2206"/>
    <x v="32"/>
    <x v="35"/>
    <x v="209"/>
    <x v="5"/>
    <x v="0"/>
    <x v="4"/>
    <x v="1"/>
    <n v="3800"/>
    <n v="4430"/>
    <n v="3"/>
    <n v="11400"/>
    <n v="13290"/>
  </r>
  <r>
    <s v="Or_2207"/>
    <x v="32"/>
    <x v="36"/>
    <x v="210"/>
    <x v="2"/>
    <x v="0"/>
    <x v="4"/>
    <x v="1"/>
    <n v="3800"/>
    <n v="4430"/>
    <n v="3"/>
    <n v="11400"/>
    <n v="13290"/>
  </r>
  <r>
    <s v="Or_2208"/>
    <x v="32"/>
    <x v="37"/>
    <x v="211"/>
    <x v="10"/>
    <x v="0"/>
    <x v="4"/>
    <x v="1"/>
    <n v="3800"/>
    <n v="4430"/>
    <n v="1"/>
    <n v="3800"/>
    <n v="4430"/>
  </r>
  <r>
    <s v="Or_2209"/>
    <x v="32"/>
    <x v="38"/>
    <x v="212"/>
    <x v="12"/>
    <x v="0"/>
    <x v="0"/>
    <x v="0"/>
    <n v="4500"/>
    <n v="6000"/>
    <n v="2"/>
    <n v="9000"/>
    <n v="12000"/>
  </r>
  <r>
    <s v="Or_2210"/>
    <x v="32"/>
    <x v="39"/>
    <x v="213"/>
    <x v="9"/>
    <x v="0"/>
    <x v="0"/>
    <x v="0"/>
    <n v="4500"/>
    <n v="6000"/>
    <n v="4"/>
    <n v="18000"/>
    <n v="24000"/>
  </r>
  <r>
    <s v="Or_2211"/>
    <x v="32"/>
    <x v="40"/>
    <x v="214"/>
    <x v="18"/>
    <x v="0"/>
    <x v="0"/>
    <x v="0"/>
    <n v="4500"/>
    <n v="6000"/>
    <n v="3"/>
    <n v="13500"/>
    <n v="18000"/>
  </r>
  <r>
    <s v="Or_2212"/>
    <x v="32"/>
    <x v="2"/>
    <x v="215"/>
    <x v="6"/>
    <x v="0"/>
    <x v="0"/>
    <x v="0"/>
    <n v="4500"/>
    <n v="6000"/>
    <n v="3"/>
    <n v="13500"/>
    <n v="18000"/>
  </r>
  <r>
    <s v="Or_2213"/>
    <x v="32"/>
    <x v="41"/>
    <x v="216"/>
    <x v="5"/>
    <x v="0"/>
    <x v="0"/>
    <x v="0"/>
    <n v="4500"/>
    <n v="6000"/>
    <n v="3"/>
    <n v="13500"/>
    <n v="18000"/>
  </r>
  <r>
    <s v="Or_2214"/>
    <x v="32"/>
    <x v="4"/>
    <x v="217"/>
    <x v="4"/>
    <x v="0"/>
    <x v="0"/>
    <x v="0"/>
    <n v="4500"/>
    <n v="6000"/>
    <n v="4"/>
    <n v="18000"/>
    <n v="24000"/>
  </r>
  <r>
    <s v="Or_2215"/>
    <x v="32"/>
    <x v="5"/>
    <x v="218"/>
    <x v="2"/>
    <x v="0"/>
    <x v="0"/>
    <x v="0"/>
    <n v="4500"/>
    <n v="6000"/>
    <n v="1"/>
    <n v="4500"/>
    <n v="6000"/>
  </r>
  <r>
    <s v="Or_2216"/>
    <x v="32"/>
    <x v="6"/>
    <x v="219"/>
    <x v="1"/>
    <x v="0"/>
    <x v="0"/>
    <x v="0"/>
    <n v="4500"/>
    <n v="6000"/>
    <n v="1"/>
    <n v="4500"/>
    <n v="6000"/>
  </r>
  <r>
    <s v="Or_2217"/>
    <x v="32"/>
    <x v="7"/>
    <x v="220"/>
    <x v="6"/>
    <x v="0"/>
    <x v="0"/>
    <x v="0"/>
    <n v="4500"/>
    <n v="6000"/>
    <n v="2"/>
    <n v="9000"/>
    <n v="12000"/>
  </r>
  <r>
    <s v="Or_2218"/>
    <x v="32"/>
    <x v="8"/>
    <x v="221"/>
    <x v="3"/>
    <x v="0"/>
    <x v="0"/>
    <x v="0"/>
    <n v="4500"/>
    <n v="6000"/>
    <n v="3"/>
    <n v="13500"/>
    <n v="18000"/>
  </r>
  <r>
    <s v="Or_2219"/>
    <x v="32"/>
    <x v="9"/>
    <x v="222"/>
    <x v="3"/>
    <x v="0"/>
    <x v="0"/>
    <x v="0"/>
    <n v="4500"/>
    <n v="6000"/>
    <n v="1"/>
    <n v="4500"/>
    <n v="6000"/>
  </r>
  <r>
    <s v="Or_2220"/>
    <x v="32"/>
    <x v="10"/>
    <x v="223"/>
    <x v="14"/>
    <x v="0"/>
    <x v="0"/>
    <x v="0"/>
    <n v="4500"/>
    <n v="6000"/>
    <n v="2"/>
    <n v="9000"/>
    <n v="12000"/>
  </r>
  <r>
    <s v="Or_2221"/>
    <x v="32"/>
    <x v="42"/>
    <x v="224"/>
    <x v="10"/>
    <x v="0"/>
    <x v="0"/>
    <x v="0"/>
    <n v="4500"/>
    <n v="6000"/>
    <n v="4"/>
    <n v="18000"/>
    <n v="24000"/>
  </r>
  <r>
    <s v="Or_2222"/>
    <x v="32"/>
    <x v="12"/>
    <x v="225"/>
    <x v="6"/>
    <x v="0"/>
    <x v="0"/>
    <x v="0"/>
    <n v="4500"/>
    <n v="6000"/>
    <n v="1"/>
    <n v="4500"/>
    <n v="6000"/>
  </r>
  <r>
    <s v="Or_2223"/>
    <x v="32"/>
    <x v="43"/>
    <x v="226"/>
    <x v="9"/>
    <x v="0"/>
    <x v="1"/>
    <x v="1"/>
    <n v="3700"/>
    <n v="4450"/>
    <n v="1"/>
    <n v="3700"/>
    <n v="4450"/>
  </r>
  <r>
    <s v="Or_2224"/>
    <x v="32"/>
    <x v="14"/>
    <x v="227"/>
    <x v="18"/>
    <x v="0"/>
    <x v="1"/>
    <x v="1"/>
    <n v="3700"/>
    <n v="4450"/>
    <n v="3"/>
    <n v="11100"/>
    <n v="13350"/>
  </r>
  <r>
    <s v="Or_2225"/>
    <x v="32"/>
    <x v="15"/>
    <x v="228"/>
    <x v="3"/>
    <x v="0"/>
    <x v="1"/>
    <x v="1"/>
    <n v="3700"/>
    <n v="4450"/>
    <n v="2"/>
    <n v="7400"/>
    <n v="8900"/>
  </r>
  <r>
    <s v="Or_2226"/>
    <x v="32"/>
    <x v="16"/>
    <x v="229"/>
    <x v="9"/>
    <x v="0"/>
    <x v="1"/>
    <x v="1"/>
    <n v="3700"/>
    <n v="4450"/>
    <n v="4"/>
    <n v="14800"/>
    <n v="17800"/>
  </r>
  <r>
    <s v="Or_2227"/>
    <x v="32"/>
    <x v="17"/>
    <x v="230"/>
    <x v="8"/>
    <x v="0"/>
    <x v="2"/>
    <x v="0"/>
    <n v="2500"/>
    <n v="3350"/>
    <n v="3"/>
    <n v="7500"/>
    <n v="10050"/>
  </r>
  <r>
    <s v="Or_2228"/>
    <x v="32"/>
    <x v="18"/>
    <x v="231"/>
    <x v="4"/>
    <x v="0"/>
    <x v="2"/>
    <x v="0"/>
    <n v="2500"/>
    <n v="3350"/>
    <n v="3"/>
    <n v="7500"/>
    <n v="10050"/>
  </r>
  <r>
    <s v="Or_2229"/>
    <x v="32"/>
    <x v="19"/>
    <x v="232"/>
    <x v="9"/>
    <x v="0"/>
    <x v="2"/>
    <x v="0"/>
    <n v="2500"/>
    <n v="3350"/>
    <n v="2"/>
    <n v="5000"/>
    <n v="6700"/>
  </r>
  <r>
    <s v="Or_2230"/>
    <x v="32"/>
    <x v="20"/>
    <x v="233"/>
    <x v="1"/>
    <x v="0"/>
    <x v="2"/>
    <x v="0"/>
    <n v="2500"/>
    <n v="3350"/>
    <n v="2"/>
    <n v="5000"/>
    <n v="6700"/>
  </r>
  <r>
    <s v="Or_2231"/>
    <x v="32"/>
    <x v="21"/>
    <x v="234"/>
    <x v="6"/>
    <x v="0"/>
    <x v="2"/>
    <x v="0"/>
    <n v="2500"/>
    <n v="3350"/>
    <n v="3"/>
    <n v="7500"/>
    <n v="10050"/>
  </r>
  <r>
    <s v="Or_2232"/>
    <x v="32"/>
    <x v="22"/>
    <x v="235"/>
    <x v="12"/>
    <x v="0"/>
    <x v="2"/>
    <x v="0"/>
    <n v="2500"/>
    <n v="3350"/>
    <n v="2"/>
    <n v="5000"/>
    <n v="6700"/>
  </r>
  <r>
    <s v="Or_2233"/>
    <x v="33"/>
    <x v="23"/>
    <x v="236"/>
    <x v="0"/>
    <x v="0"/>
    <x v="2"/>
    <x v="0"/>
    <n v="2500"/>
    <n v="3350"/>
    <n v="3"/>
    <n v="7500"/>
    <n v="10050"/>
  </r>
  <r>
    <s v="Or_2234"/>
    <x v="33"/>
    <x v="24"/>
    <x v="237"/>
    <x v="6"/>
    <x v="0"/>
    <x v="2"/>
    <x v="0"/>
    <n v="2500"/>
    <n v="3350"/>
    <n v="4"/>
    <n v="10000"/>
    <n v="13400"/>
  </r>
  <r>
    <s v="Or_2235"/>
    <x v="33"/>
    <x v="25"/>
    <x v="238"/>
    <x v="12"/>
    <x v="0"/>
    <x v="2"/>
    <x v="0"/>
    <n v="2500"/>
    <n v="3350"/>
    <n v="3"/>
    <n v="7500"/>
    <n v="10050"/>
  </r>
  <r>
    <s v="Or_2236"/>
    <x v="33"/>
    <x v="26"/>
    <x v="239"/>
    <x v="4"/>
    <x v="0"/>
    <x v="2"/>
    <x v="0"/>
    <n v="2500"/>
    <n v="3350"/>
    <n v="2"/>
    <n v="5000"/>
    <n v="6700"/>
  </r>
  <r>
    <s v="Or_2237"/>
    <x v="33"/>
    <x v="27"/>
    <x v="240"/>
    <x v="8"/>
    <x v="0"/>
    <x v="2"/>
    <x v="0"/>
    <n v="2500"/>
    <n v="3350"/>
    <n v="4"/>
    <n v="10000"/>
    <n v="13400"/>
  </r>
  <r>
    <s v="Or_2238"/>
    <x v="33"/>
    <x v="28"/>
    <x v="241"/>
    <x v="8"/>
    <x v="0"/>
    <x v="3"/>
    <x v="1"/>
    <n v="3500"/>
    <n v="4750"/>
    <n v="3"/>
    <n v="10500"/>
    <n v="14250"/>
  </r>
  <r>
    <s v="Or_2239"/>
    <x v="33"/>
    <x v="29"/>
    <x v="242"/>
    <x v="8"/>
    <x v="0"/>
    <x v="3"/>
    <x v="1"/>
    <n v="3500"/>
    <n v="4750"/>
    <n v="4"/>
    <n v="14000"/>
    <n v="19000"/>
  </r>
  <r>
    <s v="Or_2240"/>
    <x v="33"/>
    <x v="30"/>
    <x v="243"/>
    <x v="0"/>
    <x v="0"/>
    <x v="3"/>
    <x v="1"/>
    <n v="3500"/>
    <n v="4750"/>
    <n v="3"/>
    <n v="10500"/>
    <n v="14250"/>
  </r>
  <r>
    <s v="Or_2241"/>
    <x v="33"/>
    <x v="31"/>
    <x v="244"/>
    <x v="8"/>
    <x v="0"/>
    <x v="4"/>
    <x v="1"/>
    <n v="3800"/>
    <n v="4430"/>
    <n v="1"/>
    <n v="3800"/>
    <n v="4430"/>
  </r>
  <r>
    <s v="Or_2242"/>
    <x v="33"/>
    <x v="32"/>
    <x v="245"/>
    <x v="8"/>
    <x v="0"/>
    <x v="4"/>
    <x v="1"/>
    <n v="3800"/>
    <n v="4430"/>
    <n v="1"/>
    <n v="3800"/>
    <n v="4430"/>
  </r>
  <r>
    <s v="Or_2243"/>
    <x v="33"/>
    <x v="33"/>
    <x v="246"/>
    <x v="5"/>
    <x v="0"/>
    <x v="3"/>
    <x v="1"/>
    <n v="3500"/>
    <n v="4750"/>
    <n v="4"/>
    <n v="14000"/>
    <n v="19000"/>
  </r>
  <r>
    <s v="Or_2244"/>
    <x v="33"/>
    <x v="34"/>
    <x v="247"/>
    <x v="4"/>
    <x v="0"/>
    <x v="3"/>
    <x v="1"/>
    <n v="3500"/>
    <n v="4750"/>
    <n v="2"/>
    <n v="7000"/>
    <n v="9500"/>
  </r>
  <r>
    <s v="Or_2245"/>
    <x v="33"/>
    <x v="35"/>
    <x v="248"/>
    <x v="3"/>
    <x v="0"/>
    <x v="3"/>
    <x v="1"/>
    <n v="3500"/>
    <n v="4750"/>
    <n v="1"/>
    <n v="3500"/>
    <n v="4750"/>
  </r>
  <r>
    <s v="Or_2246"/>
    <x v="33"/>
    <x v="36"/>
    <x v="249"/>
    <x v="18"/>
    <x v="0"/>
    <x v="3"/>
    <x v="1"/>
    <n v="3500"/>
    <n v="4750"/>
    <n v="4"/>
    <n v="14000"/>
    <n v="19000"/>
  </r>
  <r>
    <s v="Or_2247"/>
    <x v="33"/>
    <x v="37"/>
    <x v="250"/>
    <x v="6"/>
    <x v="0"/>
    <x v="3"/>
    <x v="1"/>
    <n v="3500"/>
    <n v="4750"/>
    <n v="4"/>
    <n v="14000"/>
    <n v="19000"/>
  </r>
  <r>
    <s v="Or_2248"/>
    <x v="33"/>
    <x v="38"/>
    <x v="251"/>
    <x v="12"/>
    <x v="0"/>
    <x v="3"/>
    <x v="1"/>
    <n v="3500"/>
    <n v="4750"/>
    <n v="4"/>
    <n v="14000"/>
    <n v="19000"/>
  </r>
  <r>
    <s v="Or_2249"/>
    <x v="33"/>
    <x v="39"/>
    <x v="252"/>
    <x v="10"/>
    <x v="0"/>
    <x v="3"/>
    <x v="1"/>
    <n v="3500"/>
    <n v="4750"/>
    <n v="2"/>
    <n v="7000"/>
    <n v="9500"/>
  </r>
  <r>
    <s v="Or_2250"/>
    <x v="33"/>
    <x v="40"/>
    <x v="253"/>
    <x v="6"/>
    <x v="0"/>
    <x v="0"/>
    <x v="0"/>
    <n v="4500"/>
    <n v="6000"/>
    <n v="3"/>
    <n v="13500"/>
    <n v="18000"/>
  </r>
  <r>
    <s v="Or_2251"/>
    <x v="33"/>
    <x v="2"/>
    <x v="254"/>
    <x v="1"/>
    <x v="0"/>
    <x v="0"/>
    <x v="0"/>
    <n v="4500"/>
    <n v="6000"/>
    <n v="1"/>
    <n v="4500"/>
    <n v="6000"/>
  </r>
  <r>
    <s v="Or_2252"/>
    <x v="33"/>
    <x v="41"/>
    <x v="255"/>
    <x v="9"/>
    <x v="0"/>
    <x v="5"/>
    <x v="2"/>
    <n v="3600"/>
    <n v="4400"/>
    <n v="4"/>
    <n v="14400"/>
    <n v="17600"/>
  </r>
  <r>
    <s v="Or_2253"/>
    <x v="33"/>
    <x v="4"/>
    <x v="256"/>
    <x v="8"/>
    <x v="0"/>
    <x v="1"/>
    <x v="1"/>
    <n v="3700"/>
    <n v="4450"/>
    <n v="1"/>
    <n v="3700"/>
    <n v="4450"/>
  </r>
  <r>
    <s v="Or_2254"/>
    <x v="33"/>
    <x v="5"/>
    <x v="257"/>
    <x v="0"/>
    <x v="0"/>
    <x v="1"/>
    <x v="1"/>
    <n v="3700"/>
    <n v="4450"/>
    <n v="3"/>
    <n v="11100"/>
    <n v="13350"/>
  </r>
  <r>
    <s v="Or_2255"/>
    <x v="33"/>
    <x v="6"/>
    <x v="258"/>
    <x v="9"/>
    <x v="0"/>
    <x v="1"/>
    <x v="1"/>
    <n v="3700"/>
    <n v="4450"/>
    <n v="2"/>
    <n v="7400"/>
    <n v="8900"/>
  </r>
  <r>
    <s v="Or_2256"/>
    <x v="33"/>
    <x v="7"/>
    <x v="259"/>
    <x v="4"/>
    <x v="0"/>
    <x v="1"/>
    <x v="1"/>
    <n v="3700"/>
    <n v="4450"/>
    <n v="4"/>
    <n v="14800"/>
    <n v="17800"/>
  </r>
  <r>
    <s v="Or_2257"/>
    <x v="33"/>
    <x v="8"/>
    <x v="260"/>
    <x v="8"/>
    <x v="1"/>
    <x v="1"/>
    <x v="1"/>
    <n v="3700"/>
    <n v="4450"/>
    <n v="3"/>
    <n v="11100"/>
    <n v="13350"/>
  </r>
  <r>
    <s v="Or_2258"/>
    <x v="33"/>
    <x v="9"/>
    <x v="261"/>
    <x v="6"/>
    <x v="1"/>
    <x v="5"/>
    <x v="2"/>
    <n v="3600"/>
    <n v="4400"/>
    <n v="1"/>
    <n v="3600"/>
    <n v="4400"/>
  </r>
  <r>
    <s v="Or_2259"/>
    <x v="33"/>
    <x v="10"/>
    <x v="262"/>
    <x v="8"/>
    <x v="1"/>
    <x v="5"/>
    <x v="2"/>
    <n v="3600"/>
    <n v="4400"/>
    <n v="3"/>
    <n v="10800"/>
    <n v="13200"/>
  </r>
  <r>
    <s v="Or_2260"/>
    <x v="33"/>
    <x v="42"/>
    <x v="263"/>
    <x v="1"/>
    <x v="1"/>
    <x v="5"/>
    <x v="2"/>
    <n v="3600"/>
    <n v="4400"/>
    <n v="1"/>
    <n v="3600"/>
    <n v="4400"/>
  </r>
  <r>
    <s v="Or_2261"/>
    <x v="33"/>
    <x v="12"/>
    <x v="264"/>
    <x v="5"/>
    <x v="1"/>
    <x v="5"/>
    <x v="2"/>
    <n v="3600"/>
    <n v="4400"/>
    <n v="2"/>
    <n v="7200"/>
    <n v="8800"/>
  </r>
  <r>
    <s v="Or_2262"/>
    <x v="33"/>
    <x v="43"/>
    <x v="265"/>
    <x v="14"/>
    <x v="1"/>
    <x v="5"/>
    <x v="2"/>
    <n v="3600"/>
    <n v="4400"/>
    <n v="4"/>
    <n v="14400"/>
    <n v="17600"/>
  </r>
  <r>
    <s v="Or_2263"/>
    <x v="33"/>
    <x v="14"/>
    <x v="266"/>
    <x v="0"/>
    <x v="1"/>
    <x v="4"/>
    <x v="1"/>
    <n v="3800"/>
    <n v="4430"/>
    <n v="3"/>
    <n v="11400"/>
    <n v="13290"/>
  </r>
  <r>
    <s v="Or_2264"/>
    <x v="33"/>
    <x v="15"/>
    <x v="267"/>
    <x v="19"/>
    <x v="0"/>
    <x v="4"/>
    <x v="1"/>
    <n v="3800"/>
    <n v="4430"/>
    <n v="2"/>
    <n v="7600"/>
    <n v="8860"/>
  </r>
  <r>
    <s v="Or_2265"/>
    <x v="33"/>
    <x v="16"/>
    <x v="268"/>
    <x v="5"/>
    <x v="0"/>
    <x v="4"/>
    <x v="1"/>
    <n v="3800"/>
    <n v="4430"/>
    <n v="2"/>
    <n v="7600"/>
    <n v="8860"/>
  </r>
  <r>
    <s v="Or_2266"/>
    <x v="33"/>
    <x v="17"/>
    <x v="269"/>
    <x v="17"/>
    <x v="0"/>
    <x v="4"/>
    <x v="1"/>
    <n v="3800"/>
    <n v="4430"/>
    <n v="4"/>
    <n v="15200"/>
    <n v="17720"/>
  </r>
  <r>
    <s v="Or_2267"/>
    <x v="33"/>
    <x v="18"/>
    <x v="270"/>
    <x v="2"/>
    <x v="0"/>
    <x v="0"/>
    <x v="0"/>
    <n v="4500"/>
    <n v="6000"/>
    <n v="2"/>
    <n v="9000"/>
    <n v="12000"/>
  </r>
  <r>
    <s v="Or_2268"/>
    <x v="33"/>
    <x v="19"/>
    <x v="271"/>
    <x v="12"/>
    <x v="0"/>
    <x v="0"/>
    <x v="0"/>
    <n v="4500"/>
    <n v="6000"/>
    <n v="3"/>
    <n v="13500"/>
    <n v="18000"/>
  </r>
  <r>
    <s v="Or_2269"/>
    <x v="33"/>
    <x v="20"/>
    <x v="272"/>
    <x v="3"/>
    <x v="0"/>
    <x v="0"/>
    <x v="0"/>
    <n v="4500"/>
    <n v="6000"/>
    <n v="4"/>
    <n v="18000"/>
    <n v="24000"/>
  </r>
  <r>
    <s v="Or_2270"/>
    <x v="33"/>
    <x v="21"/>
    <x v="273"/>
    <x v="25"/>
    <x v="0"/>
    <x v="0"/>
    <x v="0"/>
    <n v="4500"/>
    <n v="6000"/>
    <n v="2"/>
    <n v="9000"/>
    <n v="12000"/>
  </r>
  <r>
    <s v="Or_2271"/>
    <x v="33"/>
    <x v="22"/>
    <x v="274"/>
    <x v="6"/>
    <x v="0"/>
    <x v="0"/>
    <x v="0"/>
    <n v="4500"/>
    <n v="6000"/>
    <n v="2"/>
    <n v="9000"/>
    <n v="12000"/>
  </r>
  <r>
    <s v="Or_2272"/>
    <x v="33"/>
    <x v="23"/>
    <x v="275"/>
    <x v="1"/>
    <x v="0"/>
    <x v="0"/>
    <x v="0"/>
    <n v="4500"/>
    <n v="6000"/>
    <n v="1"/>
    <n v="4500"/>
    <n v="6000"/>
  </r>
  <r>
    <s v="Or_2273"/>
    <x v="33"/>
    <x v="24"/>
    <x v="276"/>
    <x v="4"/>
    <x v="0"/>
    <x v="0"/>
    <x v="0"/>
    <n v="4500"/>
    <n v="6000"/>
    <n v="3"/>
    <n v="13500"/>
    <n v="18000"/>
  </r>
  <r>
    <s v="Or_2274"/>
    <x v="33"/>
    <x v="25"/>
    <x v="277"/>
    <x v="11"/>
    <x v="0"/>
    <x v="0"/>
    <x v="0"/>
    <n v="4500"/>
    <n v="6000"/>
    <n v="2"/>
    <n v="9000"/>
    <n v="12000"/>
  </r>
  <r>
    <s v="Or_2275"/>
    <x v="34"/>
    <x v="26"/>
    <x v="278"/>
    <x v="12"/>
    <x v="0"/>
    <x v="0"/>
    <x v="0"/>
    <n v="4500"/>
    <n v="6000"/>
    <n v="3"/>
    <n v="13500"/>
    <n v="18000"/>
  </r>
  <r>
    <s v="Or_2276"/>
    <x v="34"/>
    <x v="27"/>
    <x v="279"/>
    <x v="6"/>
    <x v="0"/>
    <x v="0"/>
    <x v="0"/>
    <n v="4500"/>
    <n v="6000"/>
    <n v="3"/>
    <n v="13500"/>
    <n v="18000"/>
  </r>
  <r>
    <s v="Or_2277"/>
    <x v="34"/>
    <x v="28"/>
    <x v="280"/>
    <x v="3"/>
    <x v="0"/>
    <x v="0"/>
    <x v="0"/>
    <n v="4500"/>
    <n v="6000"/>
    <n v="3"/>
    <n v="13500"/>
    <n v="18000"/>
  </r>
  <r>
    <s v="Or_2278"/>
    <x v="34"/>
    <x v="29"/>
    <x v="281"/>
    <x v="7"/>
    <x v="0"/>
    <x v="0"/>
    <x v="0"/>
    <n v="4500"/>
    <n v="6000"/>
    <n v="3"/>
    <n v="13500"/>
    <n v="18000"/>
  </r>
  <r>
    <s v="Or_2279"/>
    <x v="34"/>
    <x v="30"/>
    <x v="282"/>
    <x v="8"/>
    <x v="0"/>
    <x v="0"/>
    <x v="0"/>
    <n v="4500"/>
    <n v="6000"/>
    <n v="1"/>
    <n v="4500"/>
    <n v="6000"/>
  </r>
  <r>
    <s v="Or_2280"/>
    <x v="34"/>
    <x v="31"/>
    <x v="283"/>
    <x v="3"/>
    <x v="0"/>
    <x v="0"/>
    <x v="0"/>
    <n v="4500"/>
    <n v="6000"/>
    <n v="1"/>
    <n v="4500"/>
    <n v="6000"/>
  </r>
  <r>
    <s v="Or_2281"/>
    <x v="34"/>
    <x v="32"/>
    <x v="284"/>
    <x v="5"/>
    <x v="0"/>
    <x v="1"/>
    <x v="1"/>
    <n v="3700"/>
    <n v="4450"/>
    <n v="1"/>
    <n v="3700"/>
    <n v="4450"/>
  </r>
  <r>
    <s v="Or_2282"/>
    <x v="34"/>
    <x v="33"/>
    <x v="285"/>
    <x v="5"/>
    <x v="0"/>
    <x v="1"/>
    <x v="1"/>
    <n v="3700"/>
    <n v="4450"/>
    <n v="1"/>
    <n v="3700"/>
    <n v="4450"/>
  </r>
  <r>
    <s v="Or_2283"/>
    <x v="34"/>
    <x v="34"/>
    <x v="286"/>
    <x v="4"/>
    <x v="0"/>
    <x v="1"/>
    <x v="1"/>
    <n v="3700"/>
    <n v="4450"/>
    <n v="2"/>
    <n v="7400"/>
    <n v="8900"/>
  </r>
  <r>
    <s v="Or_2284"/>
    <x v="34"/>
    <x v="35"/>
    <x v="287"/>
    <x v="15"/>
    <x v="0"/>
    <x v="1"/>
    <x v="1"/>
    <n v="3700"/>
    <n v="4450"/>
    <n v="1"/>
    <n v="3700"/>
    <n v="4450"/>
  </r>
  <r>
    <s v="Or_2285"/>
    <x v="34"/>
    <x v="36"/>
    <x v="288"/>
    <x v="3"/>
    <x v="1"/>
    <x v="2"/>
    <x v="0"/>
    <n v="2500"/>
    <n v="3350"/>
    <n v="1"/>
    <n v="2500"/>
    <n v="3350"/>
  </r>
  <r>
    <s v="Or_2286"/>
    <x v="34"/>
    <x v="37"/>
    <x v="289"/>
    <x v="4"/>
    <x v="1"/>
    <x v="2"/>
    <x v="0"/>
    <n v="2500"/>
    <n v="3350"/>
    <n v="2"/>
    <n v="5000"/>
    <n v="6700"/>
  </r>
  <r>
    <s v="Or_2287"/>
    <x v="34"/>
    <x v="38"/>
    <x v="290"/>
    <x v="8"/>
    <x v="1"/>
    <x v="2"/>
    <x v="0"/>
    <n v="2500"/>
    <n v="3350"/>
    <n v="3"/>
    <n v="7500"/>
    <n v="10050"/>
  </r>
  <r>
    <s v="Or_2288"/>
    <x v="34"/>
    <x v="39"/>
    <x v="291"/>
    <x v="6"/>
    <x v="1"/>
    <x v="2"/>
    <x v="0"/>
    <n v="2500"/>
    <n v="3350"/>
    <n v="2"/>
    <n v="5000"/>
    <n v="6700"/>
  </r>
  <r>
    <s v="Or_2289"/>
    <x v="34"/>
    <x v="40"/>
    <x v="292"/>
    <x v="3"/>
    <x v="0"/>
    <x v="2"/>
    <x v="0"/>
    <n v="2500"/>
    <n v="3350"/>
    <n v="1"/>
    <n v="2500"/>
    <n v="3350"/>
  </r>
  <r>
    <s v="Or_2290"/>
    <x v="34"/>
    <x v="2"/>
    <x v="293"/>
    <x v="5"/>
    <x v="0"/>
    <x v="2"/>
    <x v="0"/>
    <n v="2500"/>
    <n v="3350"/>
    <n v="4"/>
    <n v="10000"/>
    <n v="13400"/>
  </r>
  <r>
    <s v="Or_2291"/>
    <x v="34"/>
    <x v="41"/>
    <x v="294"/>
    <x v="11"/>
    <x v="0"/>
    <x v="2"/>
    <x v="0"/>
    <n v="2500"/>
    <n v="3350"/>
    <n v="3"/>
    <n v="7500"/>
    <n v="10050"/>
  </r>
  <r>
    <s v="Or_2292"/>
    <x v="34"/>
    <x v="4"/>
    <x v="295"/>
    <x v="10"/>
    <x v="0"/>
    <x v="2"/>
    <x v="0"/>
    <n v="2500"/>
    <n v="3350"/>
    <n v="3"/>
    <n v="7500"/>
    <n v="10050"/>
  </r>
  <r>
    <s v="Or_2293"/>
    <x v="34"/>
    <x v="5"/>
    <x v="296"/>
    <x v="20"/>
    <x v="0"/>
    <x v="2"/>
    <x v="0"/>
    <n v="2500"/>
    <n v="3350"/>
    <n v="2"/>
    <n v="5000"/>
    <n v="6700"/>
  </r>
  <r>
    <s v="Or_2294"/>
    <x v="34"/>
    <x v="6"/>
    <x v="297"/>
    <x v="9"/>
    <x v="0"/>
    <x v="2"/>
    <x v="0"/>
    <n v="2500"/>
    <n v="3350"/>
    <n v="3"/>
    <n v="7500"/>
    <n v="10050"/>
  </r>
  <r>
    <s v="Or_2295"/>
    <x v="34"/>
    <x v="7"/>
    <x v="298"/>
    <x v="12"/>
    <x v="0"/>
    <x v="2"/>
    <x v="0"/>
    <n v="2500"/>
    <n v="3350"/>
    <n v="1"/>
    <n v="2500"/>
    <n v="3350"/>
  </r>
  <r>
    <s v="Or_2296"/>
    <x v="34"/>
    <x v="8"/>
    <x v="299"/>
    <x v="7"/>
    <x v="0"/>
    <x v="3"/>
    <x v="1"/>
    <n v="3500"/>
    <n v="4750"/>
    <n v="3"/>
    <n v="10500"/>
    <n v="14250"/>
  </r>
  <r>
    <s v="Or_2297"/>
    <x v="34"/>
    <x v="9"/>
    <x v="300"/>
    <x v="1"/>
    <x v="0"/>
    <x v="3"/>
    <x v="1"/>
    <n v="3500"/>
    <n v="4750"/>
    <n v="1"/>
    <n v="3500"/>
    <n v="4750"/>
  </r>
  <r>
    <s v="Or_2298"/>
    <x v="34"/>
    <x v="10"/>
    <x v="301"/>
    <x v="4"/>
    <x v="0"/>
    <x v="3"/>
    <x v="1"/>
    <n v="3500"/>
    <n v="4750"/>
    <n v="4"/>
    <n v="14000"/>
    <n v="19000"/>
  </r>
  <r>
    <s v="Or_2299"/>
    <x v="34"/>
    <x v="42"/>
    <x v="302"/>
    <x v="8"/>
    <x v="0"/>
    <x v="4"/>
    <x v="1"/>
    <n v="3800"/>
    <n v="4430"/>
    <n v="4"/>
    <n v="15200"/>
    <n v="17720"/>
  </r>
  <r>
    <s v="Or_2300"/>
    <x v="35"/>
    <x v="12"/>
    <x v="303"/>
    <x v="3"/>
    <x v="0"/>
    <x v="4"/>
    <x v="1"/>
    <n v="3800"/>
    <n v="4430"/>
    <n v="4"/>
    <n v="15200"/>
    <n v="17720"/>
  </r>
  <r>
    <s v="Or_2301"/>
    <x v="35"/>
    <x v="43"/>
    <x v="304"/>
    <x v="6"/>
    <x v="0"/>
    <x v="3"/>
    <x v="1"/>
    <n v="3500"/>
    <n v="4750"/>
    <n v="3"/>
    <n v="10500"/>
    <n v="14250"/>
  </r>
  <r>
    <s v="Or_2302"/>
    <x v="35"/>
    <x v="14"/>
    <x v="305"/>
    <x v="6"/>
    <x v="0"/>
    <x v="3"/>
    <x v="1"/>
    <n v="3500"/>
    <n v="4750"/>
    <n v="4"/>
    <n v="14000"/>
    <n v="19000"/>
  </r>
  <r>
    <s v="Or_2303"/>
    <x v="35"/>
    <x v="15"/>
    <x v="306"/>
    <x v="8"/>
    <x v="0"/>
    <x v="3"/>
    <x v="1"/>
    <n v="3500"/>
    <n v="4750"/>
    <n v="1"/>
    <n v="3500"/>
    <n v="4750"/>
  </r>
  <r>
    <s v="Or_2304"/>
    <x v="35"/>
    <x v="16"/>
    <x v="307"/>
    <x v="6"/>
    <x v="1"/>
    <x v="3"/>
    <x v="1"/>
    <n v="3500"/>
    <n v="4750"/>
    <n v="1"/>
    <n v="3500"/>
    <n v="4750"/>
  </r>
  <r>
    <s v="Or_2305"/>
    <x v="35"/>
    <x v="17"/>
    <x v="308"/>
    <x v="4"/>
    <x v="1"/>
    <x v="3"/>
    <x v="1"/>
    <n v="3500"/>
    <n v="4750"/>
    <n v="3"/>
    <n v="10500"/>
    <n v="14250"/>
  </r>
  <r>
    <s v="Or_2306"/>
    <x v="35"/>
    <x v="18"/>
    <x v="309"/>
    <x v="3"/>
    <x v="1"/>
    <x v="3"/>
    <x v="1"/>
    <n v="3500"/>
    <n v="4750"/>
    <n v="3"/>
    <n v="10500"/>
    <n v="14250"/>
  </r>
  <r>
    <s v="Or_2307"/>
    <x v="35"/>
    <x v="19"/>
    <x v="310"/>
    <x v="6"/>
    <x v="1"/>
    <x v="3"/>
    <x v="1"/>
    <n v="3500"/>
    <n v="4750"/>
    <n v="3"/>
    <n v="10500"/>
    <n v="14250"/>
  </r>
  <r>
    <s v="Or_2308"/>
    <x v="35"/>
    <x v="20"/>
    <x v="311"/>
    <x v="2"/>
    <x v="1"/>
    <x v="0"/>
    <x v="0"/>
    <n v="4500"/>
    <n v="6000"/>
    <n v="1"/>
    <n v="4500"/>
    <n v="6000"/>
  </r>
  <r>
    <s v="Or_2309"/>
    <x v="35"/>
    <x v="21"/>
    <x v="312"/>
    <x v="7"/>
    <x v="1"/>
    <x v="0"/>
    <x v="0"/>
    <n v="4500"/>
    <n v="6000"/>
    <n v="1"/>
    <n v="4500"/>
    <n v="6000"/>
  </r>
  <r>
    <s v="Or_2310"/>
    <x v="35"/>
    <x v="22"/>
    <x v="313"/>
    <x v="11"/>
    <x v="1"/>
    <x v="5"/>
    <x v="2"/>
    <n v="3600"/>
    <n v="4400"/>
    <n v="4"/>
    <n v="14400"/>
    <n v="17600"/>
  </r>
  <r>
    <s v="Or_2311"/>
    <x v="35"/>
    <x v="23"/>
    <x v="314"/>
    <x v="11"/>
    <x v="1"/>
    <x v="1"/>
    <x v="1"/>
    <n v="3700"/>
    <n v="4450"/>
    <n v="4"/>
    <n v="14800"/>
    <n v="17800"/>
  </r>
  <r>
    <s v="Or_2312"/>
    <x v="35"/>
    <x v="24"/>
    <x v="315"/>
    <x v="10"/>
    <x v="1"/>
    <x v="1"/>
    <x v="1"/>
    <n v="3700"/>
    <n v="4450"/>
    <n v="3"/>
    <n v="11100"/>
    <n v="13350"/>
  </r>
  <r>
    <s v="Or_2313"/>
    <x v="35"/>
    <x v="25"/>
    <x v="316"/>
    <x v="10"/>
    <x v="0"/>
    <x v="1"/>
    <x v="1"/>
    <n v="3700"/>
    <n v="4450"/>
    <n v="3"/>
    <n v="11100"/>
    <n v="13350"/>
  </r>
  <r>
    <s v="Or_2314"/>
    <x v="35"/>
    <x v="26"/>
    <x v="317"/>
    <x v="6"/>
    <x v="0"/>
    <x v="1"/>
    <x v="1"/>
    <n v="3700"/>
    <n v="4450"/>
    <n v="4"/>
    <n v="14800"/>
    <n v="17800"/>
  </r>
  <r>
    <s v="Or_2315"/>
    <x v="35"/>
    <x v="27"/>
    <x v="318"/>
    <x v="0"/>
    <x v="1"/>
    <x v="1"/>
    <x v="1"/>
    <n v="3700"/>
    <n v="4450"/>
    <n v="1"/>
    <n v="3700"/>
    <n v="4450"/>
  </r>
  <r>
    <s v="Or_2316"/>
    <x v="35"/>
    <x v="28"/>
    <x v="319"/>
    <x v="11"/>
    <x v="1"/>
    <x v="5"/>
    <x v="2"/>
    <n v="3600"/>
    <n v="4400"/>
    <n v="3"/>
    <n v="10800"/>
    <n v="13200"/>
  </r>
  <r>
    <s v="Or_2317"/>
    <x v="35"/>
    <x v="29"/>
    <x v="320"/>
    <x v="1"/>
    <x v="1"/>
    <x v="5"/>
    <x v="2"/>
    <n v="3600"/>
    <n v="4400"/>
    <n v="1"/>
    <n v="3600"/>
    <n v="4400"/>
  </r>
  <r>
    <s v="Or_2318"/>
    <x v="35"/>
    <x v="30"/>
    <x v="321"/>
    <x v="7"/>
    <x v="1"/>
    <x v="5"/>
    <x v="2"/>
    <n v="3600"/>
    <n v="4400"/>
    <n v="2"/>
    <n v="7200"/>
    <n v="8800"/>
  </r>
  <r>
    <s v="Or_2319"/>
    <x v="35"/>
    <x v="31"/>
    <x v="322"/>
    <x v="11"/>
    <x v="0"/>
    <x v="5"/>
    <x v="2"/>
    <n v="3600"/>
    <n v="4400"/>
    <n v="1"/>
    <n v="3600"/>
    <n v="4400"/>
  </r>
  <r>
    <s v="Or_2320"/>
    <x v="35"/>
    <x v="32"/>
    <x v="323"/>
    <x v="5"/>
    <x v="0"/>
    <x v="5"/>
    <x v="2"/>
    <n v="3600"/>
    <n v="4400"/>
    <n v="3"/>
    <n v="10800"/>
    <n v="13200"/>
  </r>
  <r>
    <s v="Or_2321"/>
    <x v="35"/>
    <x v="33"/>
    <x v="324"/>
    <x v="6"/>
    <x v="0"/>
    <x v="4"/>
    <x v="1"/>
    <n v="3800"/>
    <n v="4430"/>
    <n v="3"/>
    <n v="11400"/>
    <n v="13290"/>
  </r>
  <r>
    <s v="Or_2322"/>
    <x v="35"/>
    <x v="34"/>
    <x v="325"/>
    <x v="12"/>
    <x v="0"/>
    <x v="4"/>
    <x v="1"/>
    <n v="3800"/>
    <n v="4430"/>
    <n v="1"/>
    <n v="3800"/>
    <n v="4430"/>
  </r>
  <r>
    <s v="Or_2323"/>
    <x v="35"/>
    <x v="35"/>
    <x v="326"/>
    <x v="4"/>
    <x v="0"/>
    <x v="4"/>
    <x v="1"/>
    <n v="3800"/>
    <n v="4430"/>
    <n v="4"/>
    <n v="15200"/>
    <n v="17720"/>
  </r>
  <r>
    <s v="Or_2324"/>
    <x v="36"/>
    <x v="36"/>
    <x v="327"/>
    <x v="4"/>
    <x v="0"/>
    <x v="4"/>
    <x v="1"/>
    <n v="3800"/>
    <n v="4430"/>
    <n v="4"/>
    <n v="15200"/>
    <n v="17720"/>
  </r>
  <r>
    <s v="Or_2325"/>
    <x v="36"/>
    <x v="37"/>
    <x v="328"/>
    <x v="2"/>
    <x v="0"/>
    <x v="0"/>
    <x v="0"/>
    <n v="4500"/>
    <n v="6000"/>
    <n v="3"/>
    <n v="13500"/>
    <n v="18000"/>
  </r>
  <r>
    <s v="Or_2326"/>
    <x v="36"/>
    <x v="38"/>
    <x v="329"/>
    <x v="26"/>
    <x v="0"/>
    <x v="0"/>
    <x v="0"/>
    <n v="4500"/>
    <n v="6000"/>
    <n v="3"/>
    <n v="13500"/>
    <n v="18000"/>
  </r>
  <r>
    <s v="Or_2327"/>
    <x v="36"/>
    <x v="39"/>
    <x v="330"/>
    <x v="12"/>
    <x v="0"/>
    <x v="0"/>
    <x v="0"/>
    <n v="4500"/>
    <n v="6000"/>
    <n v="4"/>
    <n v="18000"/>
    <n v="24000"/>
  </r>
  <r>
    <s v="Or_2328"/>
    <x v="36"/>
    <x v="40"/>
    <x v="331"/>
    <x v="14"/>
    <x v="0"/>
    <x v="0"/>
    <x v="0"/>
    <n v="4500"/>
    <n v="6000"/>
    <n v="4"/>
    <n v="18000"/>
    <n v="24000"/>
  </r>
  <r>
    <s v="Or_2329"/>
    <x v="36"/>
    <x v="2"/>
    <x v="332"/>
    <x v="3"/>
    <x v="0"/>
    <x v="0"/>
    <x v="0"/>
    <n v="4500"/>
    <n v="6000"/>
    <n v="2"/>
    <n v="9000"/>
    <n v="12000"/>
  </r>
  <r>
    <s v="Or_2330"/>
    <x v="36"/>
    <x v="41"/>
    <x v="333"/>
    <x v="9"/>
    <x v="0"/>
    <x v="0"/>
    <x v="0"/>
    <n v="4500"/>
    <n v="6000"/>
    <n v="2"/>
    <n v="9000"/>
    <n v="12000"/>
  </r>
  <r>
    <s v="Or_2331"/>
    <x v="36"/>
    <x v="4"/>
    <x v="334"/>
    <x v="14"/>
    <x v="0"/>
    <x v="0"/>
    <x v="0"/>
    <n v="4500"/>
    <n v="6000"/>
    <n v="1"/>
    <n v="4500"/>
    <n v="6000"/>
  </r>
  <r>
    <s v="Or_2332"/>
    <x v="36"/>
    <x v="5"/>
    <x v="335"/>
    <x v="20"/>
    <x v="0"/>
    <x v="0"/>
    <x v="0"/>
    <n v="4500"/>
    <n v="6000"/>
    <n v="1"/>
    <n v="4500"/>
    <n v="6000"/>
  </r>
  <r>
    <s v="Or_2333"/>
    <x v="36"/>
    <x v="6"/>
    <x v="336"/>
    <x v="2"/>
    <x v="0"/>
    <x v="0"/>
    <x v="0"/>
    <n v="4500"/>
    <n v="6000"/>
    <n v="4"/>
    <n v="18000"/>
    <n v="24000"/>
  </r>
  <r>
    <s v="Or_2334"/>
    <x v="36"/>
    <x v="7"/>
    <x v="337"/>
    <x v="5"/>
    <x v="0"/>
    <x v="0"/>
    <x v="0"/>
    <n v="4500"/>
    <n v="6000"/>
    <n v="2"/>
    <n v="9000"/>
    <n v="12000"/>
  </r>
  <r>
    <s v="Or_2335"/>
    <x v="36"/>
    <x v="8"/>
    <x v="338"/>
    <x v="17"/>
    <x v="0"/>
    <x v="0"/>
    <x v="0"/>
    <n v="4500"/>
    <n v="6000"/>
    <n v="2"/>
    <n v="9000"/>
    <n v="12000"/>
  </r>
  <r>
    <s v="Or_2336"/>
    <x v="36"/>
    <x v="9"/>
    <x v="339"/>
    <x v="2"/>
    <x v="0"/>
    <x v="0"/>
    <x v="0"/>
    <n v="4500"/>
    <n v="6000"/>
    <n v="3"/>
    <n v="13500"/>
    <n v="18000"/>
  </r>
  <r>
    <s v="Or_2337"/>
    <x v="36"/>
    <x v="10"/>
    <x v="340"/>
    <x v="9"/>
    <x v="0"/>
    <x v="0"/>
    <x v="0"/>
    <n v="4500"/>
    <n v="6000"/>
    <n v="4"/>
    <n v="18000"/>
    <n v="24000"/>
  </r>
  <r>
    <s v="Or_2338"/>
    <x v="36"/>
    <x v="42"/>
    <x v="341"/>
    <x v="6"/>
    <x v="0"/>
    <x v="0"/>
    <x v="0"/>
    <n v="4500"/>
    <n v="6000"/>
    <n v="3"/>
    <n v="13500"/>
    <n v="18000"/>
  </r>
  <r>
    <s v="Or_2339"/>
    <x v="36"/>
    <x v="12"/>
    <x v="342"/>
    <x v="2"/>
    <x v="0"/>
    <x v="1"/>
    <x v="1"/>
    <n v="3700"/>
    <n v="4450"/>
    <n v="3"/>
    <n v="11100"/>
    <n v="13350"/>
  </r>
  <r>
    <s v="Or_2340"/>
    <x v="36"/>
    <x v="43"/>
    <x v="343"/>
    <x v="10"/>
    <x v="0"/>
    <x v="1"/>
    <x v="1"/>
    <n v="3700"/>
    <n v="4450"/>
    <n v="2"/>
    <n v="7400"/>
    <n v="8900"/>
  </r>
  <r>
    <s v="Or_2341"/>
    <x v="36"/>
    <x v="14"/>
    <x v="344"/>
    <x v="15"/>
    <x v="0"/>
    <x v="1"/>
    <x v="1"/>
    <n v="3700"/>
    <n v="4450"/>
    <n v="3"/>
    <n v="11100"/>
    <n v="13350"/>
  </r>
  <r>
    <s v="Or_2342"/>
    <x v="36"/>
    <x v="15"/>
    <x v="345"/>
    <x v="3"/>
    <x v="0"/>
    <x v="1"/>
    <x v="1"/>
    <n v="3700"/>
    <n v="4450"/>
    <n v="2"/>
    <n v="7400"/>
    <n v="8900"/>
  </r>
  <r>
    <s v="Or_2343"/>
    <x v="36"/>
    <x v="16"/>
    <x v="346"/>
    <x v="3"/>
    <x v="0"/>
    <x v="2"/>
    <x v="0"/>
    <n v="2500"/>
    <n v="3350"/>
    <n v="3"/>
    <n v="7500"/>
    <n v="10050"/>
  </r>
  <r>
    <s v="Or_2344"/>
    <x v="36"/>
    <x v="17"/>
    <x v="347"/>
    <x v="8"/>
    <x v="0"/>
    <x v="2"/>
    <x v="0"/>
    <n v="2500"/>
    <n v="3350"/>
    <n v="3"/>
    <n v="7500"/>
    <n v="10050"/>
  </r>
  <r>
    <s v="Or_2345"/>
    <x v="36"/>
    <x v="18"/>
    <x v="348"/>
    <x v="11"/>
    <x v="0"/>
    <x v="2"/>
    <x v="0"/>
    <n v="2500"/>
    <n v="3350"/>
    <n v="3"/>
    <n v="7500"/>
    <n v="10050"/>
  </r>
  <r>
    <s v="Or_2346"/>
    <x v="36"/>
    <x v="19"/>
    <x v="349"/>
    <x v="10"/>
    <x v="0"/>
    <x v="2"/>
    <x v="0"/>
    <n v="2500"/>
    <n v="3350"/>
    <n v="3"/>
    <n v="7500"/>
    <n v="10050"/>
  </r>
  <r>
    <s v="Or_2347"/>
    <x v="36"/>
    <x v="20"/>
    <x v="350"/>
    <x v="9"/>
    <x v="0"/>
    <x v="2"/>
    <x v="0"/>
    <n v="2500"/>
    <n v="3350"/>
    <n v="1"/>
    <n v="2500"/>
    <n v="3350"/>
  </r>
  <r>
    <s v="Or_2348"/>
    <x v="36"/>
    <x v="21"/>
    <x v="351"/>
    <x v="2"/>
    <x v="0"/>
    <x v="2"/>
    <x v="0"/>
    <n v="2500"/>
    <n v="3350"/>
    <n v="4"/>
    <n v="10000"/>
    <n v="13400"/>
  </r>
  <r>
    <s v="Or_2349"/>
    <x v="36"/>
    <x v="22"/>
    <x v="352"/>
    <x v="8"/>
    <x v="0"/>
    <x v="2"/>
    <x v="0"/>
    <n v="2500"/>
    <n v="3350"/>
    <n v="2"/>
    <n v="5000"/>
    <n v="6700"/>
  </r>
  <r>
    <s v="Or_2350"/>
    <x v="36"/>
    <x v="23"/>
    <x v="353"/>
    <x v="0"/>
    <x v="0"/>
    <x v="2"/>
    <x v="0"/>
    <n v="2500"/>
    <n v="3350"/>
    <n v="1"/>
    <n v="2500"/>
    <n v="3350"/>
  </r>
  <r>
    <s v="Or_2351"/>
    <x v="36"/>
    <x v="24"/>
    <x v="354"/>
    <x v="6"/>
    <x v="0"/>
    <x v="2"/>
    <x v="0"/>
    <n v="2500"/>
    <n v="3350"/>
    <n v="4"/>
    <n v="10000"/>
    <n v="13400"/>
  </r>
  <r>
    <s v="Or_2352"/>
    <x v="36"/>
    <x v="25"/>
    <x v="355"/>
    <x v="10"/>
    <x v="0"/>
    <x v="2"/>
    <x v="0"/>
    <n v="2500"/>
    <n v="3350"/>
    <n v="4"/>
    <n v="10000"/>
    <n v="13400"/>
  </r>
  <r>
    <s v="Or_2353"/>
    <x v="36"/>
    <x v="26"/>
    <x v="356"/>
    <x v="19"/>
    <x v="0"/>
    <x v="2"/>
    <x v="0"/>
    <n v="2500"/>
    <n v="3350"/>
    <n v="3"/>
    <n v="7500"/>
    <n v="10050"/>
  </r>
  <r>
    <s v="Or_2354"/>
    <x v="36"/>
    <x v="27"/>
    <x v="357"/>
    <x v="5"/>
    <x v="0"/>
    <x v="3"/>
    <x v="1"/>
    <n v="3500"/>
    <n v="4750"/>
    <n v="1"/>
    <n v="3500"/>
    <n v="4750"/>
  </r>
  <r>
    <s v="Or_2355"/>
    <x v="36"/>
    <x v="28"/>
    <x v="358"/>
    <x v="4"/>
    <x v="0"/>
    <x v="3"/>
    <x v="1"/>
    <n v="3500"/>
    <n v="4750"/>
    <n v="3"/>
    <n v="10500"/>
    <n v="14250"/>
  </r>
  <r>
    <s v="Or_2356"/>
    <x v="36"/>
    <x v="29"/>
    <x v="359"/>
    <x v="8"/>
    <x v="0"/>
    <x v="3"/>
    <x v="1"/>
    <n v="3500"/>
    <n v="4750"/>
    <n v="2"/>
    <n v="7000"/>
    <n v="9500"/>
  </r>
  <r>
    <s v="Or_2357"/>
    <x v="36"/>
    <x v="30"/>
    <x v="360"/>
    <x v="8"/>
    <x v="0"/>
    <x v="4"/>
    <x v="1"/>
    <n v="3800"/>
    <n v="4430"/>
    <n v="4"/>
    <n v="15200"/>
    <n v="17720"/>
  </r>
  <r>
    <s v="Or_2358"/>
    <x v="36"/>
    <x v="31"/>
    <x v="361"/>
    <x v="6"/>
    <x v="0"/>
    <x v="4"/>
    <x v="1"/>
    <n v="3800"/>
    <n v="4430"/>
    <n v="1"/>
    <n v="3800"/>
    <n v="4430"/>
  </r>
  <r>
    <s v="Or_2359"/>
    <x v="37"/>
    <x v="32"/>
    <x v="362"/>
    <x v="12"/>
    <x v="0"/>
    <x v="3"/>
    <x v="1"/>
    <n v="3500"/>
    <n v="4750"/>
    <n v="3"/>
    <n v="10500"/>
    <n v="14250"/>
  </r>
  <r>
    <s v="Or_2360"/>
    <x v="37"/>
    <x v="33"/>
    <x v="363"/>
    <x v="11"/>
    <x v="0"/>
    <x v="3"/>
    <x v="1"/>
    <n v="3500"/>
    <n v="4750"/>
    <n v="3"/>
    <n v="10500"/>
    <n v="14250"/>
  </r>
  <r>
    <s v="Or_2361"/>
    <x v="37"/>
    <x v="34"/>
    <x v="364"/>
    <x v="9"/>
    <x v="0"/>
    <x v="3"/>
    <x v="1"/>
    <n v="3500"/>
    <n v="4750"/>
    <n v="1"/>
    <n v="3500"/>
    <n v="4750"/>
  </r>
  <r>
    <s v="Or_2362"/>
    <x v="37"/>
    <x v="35"/>
    <x v="365"/>
    <x v="8"/>
    <x v="0"/>
    <x v="3"/>
    <x v="1"/>
    <n v="3500"/>
    <n v="4750"/>
    <n v="2"/>
    <n v="7000"/>
    <n v="9500"/>
  </r>
  <r>
    <s v="Or_2363"/>
    <x v="37"/>
    <x v="36"/>
    <x v="366"/>
    <x v="1"/>
    <x v="0"/>
    <x v="3"/>
    <x v="1"/>
    <n v="3500"/>
    <n v="4750"/>
    <n v="3"/>
    <n v="10500"/>
    <n v="14250"/>
  </r>
  <r>
    <s v="Or_2364"/>
    <x v="37"/>
    <x v="37"/>
    <x v="367"/>
    <x v="8"/>
    <x v="0"/>
    <x v="3"/>
    <x v="1"/>
    <n v="3500"/>
    <n v="4750"/>
    <n v="1"/>
    <n v="3500"/>
    <n v="4750"/>
  </r>
  <r>
    <s v="Or_2365"/>
    <x v="37"/>
    <x v="38"/>
    <x v="368"/>
    <x v="3"/>
    <x v="0"/>
    <x v="3"/>
    <x v="1"/>
    <n v="3500"/>
    <n v="4750"/>
    <n v="2"/>
    <n v="7000"/>
    <n v="9500"/>
  </r>
  <r>
    <s v="Or_2366"/>
    <x v="37"/>
    <x v="39"/>
    <x v="369"/>
    <x v="9"/>
    <x v="0"/>
    <x v="0"/>
    <x v="0"/>
    <n v="4500"/>
    <n v="6000"/>
    <n v="1"/>
    <n v="4500"/>
    <n v="6000"/>
  </r>
  <r>
    <s v="Or_2367"/>
    <x v="37"/>
    <x v="40"/>
    <x v="370"/>
    <x v="10"/>
    <x v="0"/>
    <x v="0"/>
    <x v="0"/>
    <n v="4500"/>
    <n v="6000"/>
    <n v="1"/>
    <n v="4500"/>
    <n v="6000"/>
  </r>
  <r>
    <s v="Or_2368"/>
    <x v="37"/>
    <x v="2"/>
    <x v="371"/>
    <x v="7"/>
    <x v="0"/>
    <x v="5"/>
    <x v="2"/>
    <n v="3600"/>
    <n v="4400"/>
    <n v="2"/>
    <n v="7200"/>
    <n v="8800"/>
  </r>
  <r>
    <s v="Or_2369"/>
    <x v="37"/>
    <x v="41"/>
    <x v="372"/>
    <x v="3"/>
    <x v="0"/>
    <x v="1"/>
    <x v="1"/>
    <n v="3700"/>
    <n v="4450"/>
    <n v="3"/>
    <n v="11100"/>
    <n v="13350"/>
  </r>
  <r>
    <s v="Or_2370"/>
    <x v="37"/>
    <x v="4"/>
    <x v="373"/>
    <x v="6"/>
    <x v="0"/>
    <x v="1"/>
    <x v="1"/>
    <n v="3700"/>
    <n v="4450"/>
    <n v="3"/>
    <n v="11100"/>
    <n v="13350"/>
  </r>
  <r>
    <s v="Or_2371"/>
    <x v="37"/>
    <x v="5"/>
    <x v="374"/>
    <x v="4"/>
    <x v="0"/>
    <x v="1"/>
    <x v="1"/>
    <n v="3700"/>
    <n v="4450"/>
    <n v="1"/>
    <n v="3700"/>
    <n v="4450"/>
  </r>
  <r>
    <s v="Or_2372"/>
    <x v="37"/>
    <x v="6"/>
    <x v="375"/>
    <x v="15"/>
    <x v="0"/>
    <x v="1"/>
    <x v="1"/>
    <n v="3700"/>
    <n v="4450"/>
    <n v="4"/>
    <n v="14800"/>
    <n v="17800"/>
  </r>
  <r>
    <s v="Or_2373"/>
    <x v="37"/>
    <x v="7"/>
    <x v="376"/>
    <x v="2"/>
    <x v="0"/>
    <x v="1"/>
    <x v="1"/>
    <n v="3700"/>
    <n v="4450"/>
    <n v="1"/>
    <n v="3700"/>
    <n v="4450"/>
  </r>
  <r>
    <s v="Or_2374"/>
    <x v="37"/>
    <x v="8"/>
    <x v="377"/>
    <x v="6"/>
    <x v="0"/>
    <x v="5"/>
    <x v="2"/>
    <n v="3600"/>
    <n v="4400"/>
    <n v="3"/>
    <n v="10800"/>
    <n v="13200"/>
  </r>
  <r>
    <s v="Or_2375"/>
    <x v="37"/>
    <x v="9"/>
    <x v="378"/>
    <x v="9"/>
    <x v="0"/>
    <x v="5"/>
    <x v="2"/>
    <n v="3600"/>
    <n v="4400"/>
    <n v="1"/>
    <n v="3600"/>
    <n v="4400"/>
  </r>
  <r>
    <s v="Or_2376"/>
    <x v="37"/>
    <x v="10"/>
    <x v="379"/>
    <x v="6"/>
    <x v="0"/>
    <x v="5"/>
    <x v="2"/>
    <n v="3600"/>
    <n v="4400"/>
    <n v="3"/>
    <n v="10800"/>
    <n v="13200"/>
  </r>
  <r>
    <s v="Or_2377"/>
    <x v="37"/>
    <x v="42"/>
    <x v="380"/>
    <x v="12"/>
    <x v="0"/>
    <x v="5"/>
    <x v="2"/>
    <n v="3600"/>
    <n v="4400"/>
    <n v="2"/>
    <n v="7200"/>
    <n v="8800"/>
  </r>
  <r>
    <s v="Or_2378"/>
    <x v="37"/>
    <x v="12"/>
    <x v="381"/>
    <x v="6"/>
    <x v="0"/>
    <x v="5"/>
    <x v="2"/>
    <n v="3600"/>
    <n v="4400"/>
    <n v="3"/>
    <n v="10800"/>
    <n v="13200"/>
  </r>
  <r>
    <s v="Or_2379"/>
    <x v="37"/>
    <x v="43"/>
    <x v="382"/>
    <x v="5"/>
    <x v="0"/>
    <x v="4"/>
    <x v="1"/>
    <n v="3800"/>
    <n v="4430"/>
    <n v="2"/>
    <n v="7600"/>
    <n v="8860"/>
  </r>
  <r>
    <s v="Or_2380"/>
    <x v="37"/>
    <x v="14"/>
    <x v="383"/>
    <x v="27"/>
    <x v="0"/>
    <x v="4"/>
    <x v="1"/>
    <n v="3800"/>
    <n v="4430"/>
    <n v="4"/>
    <n v="15200"/>
    <n v="17720"/>
  </r>
  <r>
    <s v="Or_2381"/>
    <x v="37"/>
    <x v="15"/>
    <x v="384"/>
    <x v="4"/>
    <x v="0"/>
    <x v="4"/>
    <x v="1"/>
    <n v="3800"/>
    <n v="4430"/>
    <n v="4"/>
    <n v="15200"/>
    <n v="17720"/>
  </r>
  <r>
    <s v="Or_2382"/>
    <x v="37"/>
    <x v="16"/>
    <x v="385"/>
    <x v="3"/>
    <x v="0"/>
    <x v="4"/>
    <x v="1"/>
    <n v="3800"/>
    <n v="4430"/>
    <n v="1"/>
    <n v="3800"/>
    <n v="4430"/>
  </r>
  <r>
    <s v="Or_2383"/>
    <x v="37"/>
    <x v="17"/>
    <x v="386"/>
    <x v="1"/>
    <x v="0"/>
    <x v="0"/>
    <x v="0"/>
    <n v="4500"/>
    <n v="6000"/>
    <n v="4"/>
    <n v="18000"/>
    <n v="24000"/>
  </r>
  <r>
    <s v="Or_2384"/>
    <x v="37"/>
    <x v="18"/>
    <x v="387"/>
    <x v="20"/>
    <x v="0"/>
    <x v="0"/>
    <x v="0"/>
    <n v="4500"/>
    <n v="6000"/>
    <n v="3"/>
    <n v="13500"/>
    <n v="18000"/>
  </r>
  <r>
    <s v="Or_2385"/>
    <x v="37"/>
    <x v="19"/>
    <x v="388"/>
    <x v="6"/>
    <x v="0"/>
    <x v="0"/>
    <x v="0"/>
    <n v="4500"/>
    <n v="6000"/>
    <n v="2"/>
    <n v="9000"/>
    <n v="12000"/>
  </r>
  <r>
    <s v="Or_2386"/>
    <x v="37"/>
    <x v="20"/>
    <x v="389"/>
    <x v="6"/>
    <x v="0"/>
    <x v="0"/>
    <x v="0"/>
    <n v="4500"/>
    <n v="6000"/>
    <n v="4"/>
    <n v="18000"/>
    <n v="24000"/>
  </r>
  <r>
    <s v="Or_2387"/>
    <x v="37"/>
    <x v="21"/>
    <x v="390"/>
    <x v="7"/>
    <x v="0"/>
    <x v="0"/>
    <x v="0"/>
    <n v="4500"/>
    <n v="6000"/>
    <n v="4"/>
    <n v="18000"/>
    <n v="24000"/>
  </r>
  <r>
    <s v="Or_2388"/>
    <x v="37"/>
    <x v="22"/>
    <x v="391"/>
    <x v="6"/>
    <x v="0"/>
    <x v="0"/>
    <x v="0"/>
    <n v="4500"/>
    <n v="6000"/>
    <n v="2"/>
    <n v="9000"/>
    <n v="12000"/>
  </r>
  <r>
    <s v="Or_2389"/>
    <x v="38"/>
    <x v="23"/>
    <x v="392"/>
    <x v="1"/>
    <x v="0"/>
    <x v="0"/>
    <x v="0"/>
    <n v="4500"/>
    <n v="6000"/>
    <n v="3"/>
    <n v="13500"/>
    <n v="18000"/>
  </r>
  <r>
    <s v="Or_2390"/>
    <x v="38"/>
    <x v="24"/>
    <x v="393"/>
    <x v="8"/>
    <x v="0"/>
    <x v="0"/>
    <x v="0"/>
    <n v="4500"/>
    <n v="6000"/>
    <n v="4"/>
    <n v="18000"/>
    <n v="24000"/>
  </r>
  <r>
    <s v="Or_2391"/>
    <x v="38"/>
    <x v="25"/>
    <x v="394"/>
    <x v="6"/>
    <x v="0"/>
    <x v="0"/>
    <x v="0"/>
    <n v="4500"/>
    <n v="6000"/>
    <n v="2"/>
    <n v="9000"/>
    <n v="12000"/>
  </r>
  <r>
    <s v="Or_2392"/>
    <x v="38"/>
    <x v="26"/>
    <x v="395"/>
    <x v="0"/>
    <x v="0"/>
    <x v="0"/>
    <x v="0"/>
    <n v="4500"/>
    <n v="6000"/>
    <n v="2"/>
    <n v="9000"/>
    <n v="12000"/>
  </r>
  <r>
    <s v="Or_2393"/>
    <x v="38"/>
    <x v="27"/>
    <x v="396"/>
    <x v="7"/>
    <x v="0"/>
    <x v="0"/>
    <x v="0"/>
    <n v="4500"/>
    <n v="6000"/>
    <n v="3"/>
    <n v="13500"/>
    <n v="18000"/>
  </r>
  <r>
    <s v="Or_2394"/>
    <x v="38"/>
    <x v="28"/>
    <x v="397"/>
    <x v="5"/>
    <x v="0"/>
    <x v="0"/>
    <x v="0"/>
    <n v="4500"/>
    <n v="6000"/>
    <n v="1"/>
    <n v="4500"/>
    <n v="6000"/>
  </r>
  <r>
    <s v="Or_2395"/>
    <x v="38"/>
    <x v="29"/>
    <x v="398"/>
    <x v="7"/>
    <x v="0"/>
    <x v="0"/>
    <x v="0"/>
    <n v="4500"/>
    <n v="6000"/>
    <n v="1"/>
    <n v="4500"/>
    <n v="6000"/>
  </r>
  <r>
    <s v="Or_2396"/>
    <x v="38"/>
    <x v="30"/>
    <x v="399"/>
    <x v="6"/>
    <x v="0"/>
    <x v="0"/>
    <x v="0"/>
    <n v="4500"/>
    <n v="6000"/>
    <n v="2"/>
    <n v="9000"/>
    <n v="12000"/>
  </r>
  <r>
    <s v="Or_2397"/>
    <x v="38"/>
    <x v="31"/>
    <x v="400"/>
    <x v="6"/>
    <x v="0"/>
    <x v="1"/>
    <x v="1"/>
    <n v="3700"/>
    <n v="4450"/>
    <n v="1"/>
    <n v="3700"/>
    <n v="4450"/>
  </r>
  <r>
    <s v="Or_2398"/>
    <x v="38"/>
    <x v="32"/>
    <x v="401"/>
    <x v="0"/>
    <x v="0"/>
    <x v="1"/>
    <x v="1"/>
    <n v="3700"/>
    <n v="4450"/>
    <n v="1"/>
    <n v="3700"/>
    <n v="4450"/>
  </r>
  <r>
    <s v="Or_2399"/>
    <x v="38"/>
    <x v="33"/>
    <x v="402"/>
    <x v="8"/>
    <x v="0"/>
    <x v="1"/>
    <x v="1"/>
    <n v="3700"/>
    <n v="4450"/>
    <n v="1"/>
    <n v="3700"/>
    <n v="4450"/>
  </r>
  <r>
    <s v="Or_2400"/>
    <x v="38"/>
    <x v="34"/>
    <x v="403"/>
    <x v="7"/>
    <x v="0"/>
    <x v="1"/>
    <x v="1"/>
    <n v="3700"/>
    <n v="4450"/>
    <n v="3"/>
    <n v="11100"/>
    <n v="13350"/>
  </r>
  <r>
    <s v="Or_2401"/>
    <x v="38"/>
    <x v="35"/>
    <x v="404"/>
    <x v="2"/>
    <x v="0"/>
    <x v="2"/>
    <x v="0"/>
    <n v="2500"/>
    <n v="3350"/>
    <n v="2"/>
    <n v="5000"/>
    <n v="6700"/>
  </r>
  <r>
    <s v="Or_2402"/>
    <x v="38"/>
    <x v="36"/>
    <x v="405"/>
    <x v="4"/>
    <x v="0"/>
    <x v="2"/>
    <x v="0"/>
    <n v="2500"/>
    <n v="3350"/>
    <n v="4"/>
    <n v="10000"/>
    <n v="13400"/>
  </r>
  <r>
    <s v="Or_2403"/>
    <x v="38"/>
    <x v="37"/>
    <x v="406"/>
    <x v="20"/>
    <x v="0"/>
    <x v="2"/>
    <x v="0"/>
    <n v="2500"/>
    <n v="3350"/>
    <n v="4"/>
    <n v="10000"/>
    <n v="13400"/>
  </r>
  <r>
    <s v="Or_2404"/>
    <x v="38"/>
    <x v="38"/>
    <x v="407"/>
    <x v="3"/>
    <x v="0"/>
    <x v="2"/>
    <x v="0"/>
    <n v="2500"/>
    <n v="3350"/>
    <n v="4"/>
    <n v="10000"/>
    <n v="13400"/>
  </r>
  <r>
    <s v="Or_2405"/>
    <x v="38"/>
    <x v="39"/>
    <x v="408"/>
    <x v="18"/>
    <x v="0"/>
    <x v="2"/>
    <x v="0"/>
    <n v="2500"/>
    <n v="3350"/>
    <n v="3"/>
    <n v="7500"/>
    <n v="10050"/>
  </r>
  <r>
    <s v="Or_2406"/>
    <x v="39"/>
    <x v="40"/>
    <x v="409"/>
    <x v="7"/>
    <x v="0"/>
    <x v="2"/>
    <x v="0"/>
    <n v="2500"/>
    <n v="3350"/>
    <n v="3"/>
    <n v="7500"/>
    <n v="10050"/>
  </r>
  <r>
    <s v="Or_2407"/>
    <x v="39"/>
    <x v="2"/>
    <x v="410"/>
    <x v="9"/>
    <x v="0"/>
    <x v="2"/>
    <x v="0"/>
    <n v="2500"/>
    <n v="3350"/>
    <n v="3"/>
    <n v="7500"/>
    <n v="10050"/>
  </r>
  <r>
    <s v="Or_2408"/>
    <x v="39"/>
    <x v="41"/>
    <x v="411"/>
    <x v="17"/>
    <x v="0"/>
    <x v="2"/>
    <x v="0"/>
    <n v="2500"/>
    <n v="3350"/>
    <n v="2"/>
    <n v="5000"/>
    <n v="6700"/>
  </r>
  <r>
    <s v="Or_2409"/>
    <x v="39"/>
    <x v="4"/>
    <x v="412"/>
    <x v="5"/>
    <x v="0"/>
    <x v="2"/>
    <x v="0"/>
    <n v="2500"/>
    <n v="3350"/>
    <n v="2"/>
    <n v="5000"/>
    <n v="6700"/>
  </r>
  <r>
    <s v="Or_2410"/>
    <x v="39"/>
    <x v="5"/>
    <x v="413"/>
    <x v="3"/>
    <x v="0"/>
    <x v="2"/>
    <x v="0"/>
    <n v="2500"/>
    <n v="3350"/>
    <n v="4"/>
    <n v="10000"/>
    <n v="13400"/>
  </r>
  <r>
    <s v="Or_2411"/>
    <x v="39"/>
    <x v="6"/>
    <x v="414"/>
    <x v="5"/>
    <x v="0"/>
    <x v="2"/>
    <x v="0"/>
    <n v="2500"/>
    <n v="3350"/>
    <n v="4"/>
    <n v="10000"/>
    <n v="13400"/>
  </r>
  <r>
    <s v="Or_2412"/>
    <x v="39"/>
    <x v="7"/>
    <x v="415"/>
    <x v="11"/>
    <x v="0"/>
    <x v="3"/>
    <x v="1"/>
    <n v="3500"/>
    <n v="4750"/>
    <n v="4"/>
    <n v="14000"/>
    <n v="19000"/>
  </r>
  <r>
    <s v="Or_2413"/>
    <x v="39"/>
    <x v="8"/>
    <x v="416"/>
    <x v="0"/>
    <x v="0"/>
    <x v="3"/>
    <x v="1"/>
    <n v="3500"/>
    <n v="4750"/>
    <n v="1"/>
    <n v="3500"/>
    <n v="4750"/>
  </r>
  <r>
    <s v="Or_2414"/>
    <x v="39"/>
    <x v="9"/>
    <x v="417"/>
    <x v="6"/>
    <x v="0"/>
    <x v="3"/>
    <x v="1"/>
    <n v="3500"/>
    <n v="4750"/>
    <n v="4"/>
    <n v="14000"/>
    <n v="19000"/>
  </r>
  <r>
    <s v="Or_2415"/>
    <x v="39"/>
    <x v="10"/>
    <x v="418"/>
    <x v="11"/>
    <x v="0"/>
    <x v="4"/>
    <x v="1"/>
    <n v="3800"/>
    <n v="4430"/>
    <n v="1"/>
    <n v="3800"/>
    <n v="4430"/>
  </r>
  <r>
    <s v="Or_2416"/>
    <x v="40"/>
    <x v="42"/>
    <x v="419"/>
    <x v="7"/>
    <x v="0"/>
    <x v="4"/>
    <x v="1"/>
    <n v="3800"/>
    <n v="4430"/>
    <n v="2"/>
    <n v="7600"/>
    <n v="8860"/>
  </r>
  <r>
    <s v="Or_2417"/>
    <x v="40"/>
    <x v="12"/>
    <x v="420"/>
    <x v="3"/>
    <x v="0"/>
    <x v="3"/>
    <x v="1"/>
    <n v="3500"/>
    <n v="4750"/>
    <n v="4"/>
    <n v="14000"/>
    <n v="19000"/>
  </r>
  <r>
    <s v="Or_2418"/>
    <x v="40"/>
    <x v="43"/>
    <x v="421"/>
    <x v="6"/>
    <x v="0"/>
    <x v="3"/>
    <x v="1"/>
    <n v="3500"/>
    <n v="4750"/>
    <n v="1"/>
    <n v="3500"/>
    <n v="4750"/>
  </r>
  <r>
    <s v="Or_2419"/>
    <x v="40"/>
    <x v="14"/>
    <x v="422"/>
    <x v="8"/>
    <x v="0"/>
    <x v="3"/>
    <x v="1"/>
    <n v="3500"/>
    <n v="4750"/>
    <n v="3"/>
    <n v="10500"/>
    <n v="14250"/>
  </r>
  <r>
    <s v="Or_2420"/>
    <x v="40"/>
    <x v="15"/>
    <x v="423"/>
    <x v="4"/>
    <x v="0"/>
    <x v="3"/>
    <x v="1"/>
    <n v="3500"/>
    <n v="4750"/>
    <n v="3"/>
    <n v="10500"/>
    <n v="14250"/>
  </r>
  <r>
    <s v="Or_2421"/>
    <x v="40"/>
    <x v="16"/>
    <x v="424"/>
    <x v="5"/>
    <x v="0"/>
    <x v="3"/>
    <x v="1"/>
    <n v="3500"/>
    <n v="4750"/>
    <n v="3"/>
    <n v="10500"/>
    <n v="14250"/>
  </r>
  <r>
    <s v="Or_2422"/>
    <x v="40"/>
    <x v="17"/>
    <x v="425"/>
    <x v="14"/>
    <x v="0"/>
    <x v="3"/>
    <x v="1"/>
    <n v="3500"/>
    <n v="4750"/>
    <n v="2"/>
    <n v="7000"/>
    <n v="9500"/>
  </r>
  <r>
    <s v="Or_2423"/>
    <x v="40"/>
    <x v="18"/>
    <x v="426"/>
    <x v="8"/>
    <x v="0"/>
    <x v="3"/>
    <x v="1"/>
    <n v="3500"/>
    <n v="4750"/>
    <n v="1"/>
    <n v="3500"/>
    <n v="4750"/>
  </r>
  <r>
    <s v="Or_2424"/>
    <x v="40"/>
    <x v="19"/>
    <x v="427"/>
    <x v="8"/>
    <x v="0"/>
    <x v="0"/>
    <x v="0"/>
    <n v="4500"/>
    <n v="6000"/>
    <n v="2"/>
    <n v="9000"/>
    <n v="12000"/>
  </r>
  <r>
    <s v="Or_2425"/>
    <x v="40"/>
    <x v="20"/>
    <x v="428"/>
    <x v="6"/>
    <x v="0"/>
    <x v="0"/>
    <x v="0"/>
    <n v="4500"/>
    <n v="6000"/>
    <n v="1"/>
    <n v="4500"/>
    <n v="6000"/>
  </r>
  <r>
    <s v="Or_2426"/>
    <x v="40"/>
    <x v="21"/>
    <x v="429"/>
    <x v="4"/>
    <x v="0"/>
    <x v="5"/>
    <x v="2"/>
    <n v="3600"/>
    <n v="4400"/>
    <n v="1"/>
    <n v="3600"/>
    <n v="4400"/>
  </r>
  <r>
    <s v="Or_2427"/>
    <x v="40"/>
    <x v="22"/>
    <x v="430"/>
    <x v="10"/>
    <x v="0"/>
    <x v="1"/>
    <x v="1"/>
    <n v="3700"/>
    <n v="4450"/>
    <n v="1"/>
    <n v="3700"/>
    <n v="4450"/>
  </r>
  <r>
    <s v="Or_2428"/>
    <x v="40"/>
    <x v="23"/>
    <x v="431"/>
    <x v="15"/>
    <x v="0"/>
    <x v="1"/>
    <x v="1"/>
    <n v="3700"/>
    <n v="4450"/>
    <n v="3"/>
    <n v="11100"/>
    <n v="13350"/>
  </r>
  <r>
    <s v="Or_2429"/>
    <x v="40"/>
    <x v="24"/>
    <x v="432"/>
    <x v="0"/>
    <x v="0"/>
    <x v="1"/>
    <x v="1"/>
    <n v="3700"/>
    <n v="4450"/>
    <n v="4"/>
    <n v="14800"/>
    <n v="17800"/>
  </r>
  <r>
    <s v="Or_2430"/>
    <x v="40"/>
    <x v="25"/>
    <x v="433"/>
    <x v="4"/>
    <x v="0"/>
    <x v="1"/>
    <x v="1"/>
    <n v="3700"/>
    <n v="4450"/>
    <n v="2"/>
    <n v="7400"/>
    <n v="8900"/>
  </r>
  <r>
    <s v="Or_2431"/>
    <x v="40"/>
    <x v="26"/>
    <x v="434"/>
    <x v="2"/>
    <x v="0"/>
    <x v="1"/>
    <x v="1"/>
    <n v="3700"/>
    <n v="4450"/>
    <n v="1"/>
    <n v="3700"/>
    <n v="4450"/>
  </r>
  <r>
    <s v="Or_2432"/>
    <x v="40"/>
    <x v="27"/>
    <x v="435"/>
    <x v="0"/>
    <x v="0"/>
    <x v="5"/>
    <x v="2"/>
    <n v="3600"/>
    <n v="4400"/>
    <n v="1"/>
    <n v="3600"/>
    <n v="4400"/>
  </r>
  <r>
    <s v="Or_2433"/>
    <x v="40"/>
    <x v="28"/>
    <x v="436"/>
    <x v="8"/>
    <x v="0"/>
    <x v="5"/>
    <x v="2"/>
    <n v="3600"/>
    <n v="4400"/>
    <n v="1"/>
    <n v="3600"/>
    <n v="4400"/>
  </r>
  <r>
    <s v="Or_2434"/>
    <x v="40"/>
    <x v="29"/>
    <x v="437"/>
    <x v="6"/>
    <x v="0"/>
    <x v="5"/>
    <x v="2"/>
    <n v="3600"/>
    <n v="4400"/>
    <n v="2"/>
    <n v="7200"/>
    <n v="8800"/>
  </r>
  <r>
    <s v="Or_2435"/>
    <x v="41"/>
    <x v="30"/>
    <x v="438"/>
    <x v="4"/>
    <x v="0"/>
    <x v="5"/>
    <x v="2"/>
    <n v="3600"/>
    <n v="4400"/>
    <n v="4"/>
    <n v="14400"/>
    <n v="17600"/>
  </r>
  <r>
    <s v="Or_2436"/>
    <x v="41"/>
    <x v="31"/>
    <x v="439"/>
    <x v="8"/>
    <x v="0"/>
    <x v="5"/>
    <x v="2"/>
    <n v="3600"/>
    <n v="4400"/>
    <n v="3"/>
    <n v="10800"/>
    <n v="13200"/>
  </r>
  <r>
    <s v="Or_2437"/>
    <x v="41"/>
    <x v="32"/>
    <x v="440"/>
    <x v="0"/>
    <x v="0"/>
    <x v="4"/>
    <x v="1"/>
    <n v="3800"/>
    <n v="4430"/>
    <n v="1"/>
    <n v="3800"/>
    <n v="4430"/>
  </r>
  <r>
    <s v="Or_2438"/>
    <x v="41"/>
    <x v="33"/>
    <x v="441"/>
    <x v="8"/>
    <x v="0"/>
    <x v="4"/>
    <x v="1"/>
    <n v="3800"/>
    <n v="4430"/>
    <n v="3"/>
    <n v="11400"/>
    <n v="13290"/>
  </r>
  <r>
    <s v="Or_2439"/>
    <x v="41"/>
    <x v="34"/>
    <x v="442"/>
    <x v="8"/>
    <x v="0"/>
    <x v="4"/>
    <x v="1"/>
    <n v="3800"/>
    <n v="4430"/>
    <n v="3"/>
    <n v="11400"/>
    <n v="13290"/>
  </r>
  <r>
    <s v="Or_2440"/>
    <x v="41"/>
    <x v="35"/>
    <x v="443"/>
    <x v="1"/>
    <x v="0"/>
    <x v="4"/>
    <x v="1"/>
    <n v="3800"/>
    <n v="4430"/>
    <n v="3"/>
    <n v="11400"/>
    <n v="13290"/>
  </r>
  <r>
    <s v="Or_2441"/>
    <x v="41"/>
    <x v="36"/>
    <x v="444"/>
    <x v="11"/>
    <x v="0"/>
    <x v="0"/>
    <x v="0"/>
    <n v="4500"/>
    <n v="6000"/>
    <n v="1"/>
    <n v="4500"/>
    <n v="6000"/>
  </r>
  <r>
    <s v="Or_2442"/>
    <x v="41"/>
    <x v="37"/>
    <x v="445"/>
    <x v="18"/>
    <x v="0"/>
    <x v="0"/>
    <x v="0"/>
    <n v="4500"/>
    <n v="6000"/>
    <n v="2"/>
    <n v="9000"/>
    <n v="12000"/>
  </r>
  <r>
    <s v="Or_2443"/>
    <x v="41"/>
    <x v="38"/>
    <x v="446"/>
    <x v="8"/>
    <x v="0"/>
    <x v="0"/>
    <x v="0"/>
    <n v="4500"/>
    <n v="6000"/>
    <n v="4"/>
    <n v="18000"/>
    <n v="24000"/>
  </r>
  <r>
    <s v="Or_2444"/>
    <x v="41"/>
    <x v="39"/>
    <x v="447"/>
    <x v="13"/>
    <x v="0"/>
    <x v="0"/>
    <x v="0"/>
    <n v="4500"/>
    <n v="6000"/>
    <n v="4"/>
    <n v="18000"/>
    <n v="24000"/>
  </r>
  <r>
    <s v="Or_2445"/>
    <x v="41"/>
    <x v="40"/>
    <x v="448"/>
    <x v="9"/>
    <x v="0"/>
    <x v="0"/>
    <x v="0"/>
    <n v="4500"/>
    <n v="6000"/>
    <n v="2"/>
    <n v="9000"/>
    <n v="12000"/>
  </r>
  <r>
    <s v="Or_2446"/>
    <x v="41"/>
    <x v="2"/>
    <x v="449"/>
    <x v="6"/>
    <x v="0"/>
    <x v="0"/>
    <x v="0"/>
    <n v="4500"/>
    <n v="6000"/>
    <n v="1"/>
    <n v="4500"/>
    <n v="6000"/>
  </r>
  <r>
    <s v="Or_2447"/>
    <x v="41"/>
    <x v="41"/>
    <x v="450"/>
    <x v="8"/>
    <x v="0"/>
    <x v="0"/>
    <x v="0"/>
    <n v="4500"/>
    <n v="6000"/>
    <n v="1"/>
    <n v="4500"/>
    <n v="6000"/>
  </r>
  <r>
    <s v="Or_2448"/>
    <x v="41"/>
    <x v="4"/>
    <x v="451"/>
    <x v="6"/>
    <x v="0"/>
    <x v="0"/>
    <x v="0"/>
    <n v="4500"/>
    <n v="6000"/>
    <n v="3"/>
    <n v="13500"/>
    <n v="18000"/>
  </r>
  <r>
    <s v="Or_2449"/>
    <x v="41"/>
    <x v="5"/>
    <x v="452"/>
    <x v="3"/>
    <x v="0"/>
    <x v="0"/>
    <x v="0"/>
    <n v="4500"/>
    <n v="6000"/>
    <n v="3"/>
    <n v="13500"/>
    <n v="18000"/>
  </r>
  <r>
    <s v="Or_2450"/>
    <x v="41"/>
    <x v="6"/>
    <x v="453"/>
    <x v="28"/>
    <x v="0"/>
    <x v="0"/>
    <x v="0"/>
    <n v="4500"/>
    <n v="6000"/>
    <n v="1"/>
    <n v="4500"/>
    <n v="6000"/>
  </r>
  <r>
    <s v="Or_2451"/>
    <x v="42"/>
    <x v="7"/>
    <x v="454"/>
    <x v="8"/>
    <x v="0"/>
    <x v="0"/>
    <x v="0"/>
    <n v="4500"/>
    <n v="6000"/>
    <n v="1"/>
    <n v="4500"/>
    <n v="6000"/>
  </r>
  <r>
    <s v="Or_2452"/>
    <x v="42"/>
    <x v="8"/>
    <x v="455"/>
    <x v="18"/>
    <x v="0"/>
    <x v="0"/>
    <x v="0"/>
    <n v="4500"/>
    <n v="6000"/>
    <n v="4"/>
    <n v="18000"/>
    <n v="24000"/>
  </r>
  <r>
    <s v="Or_2453"/>
    <x v="42"/>
    <x v="9"/>
    <x v="456"/>
    <x v="8"/>
    <x v="0"/>
    <x v="0"/>
    <x v="0"/>
    <n v="4500"/>
    <n v="6000"/>
    <n v="3"/>
    <n v="13500"/>
    <n v="18000"/>
  </r>
  <r>
    <s v="Or_2454"/>
    <x v="42"/>
    <x v="10"/>
    <x v="457"/>
    <x v="6"/>
    <x v="0"/>
    <x v="0"/>
    <x v="0"/>
    <n v="4500"/>
    <n v="6000"/>
    <n v="3"/>
    <n v="13500"/>
    <n v="18000"/>
  </r>
  <r>
    <s v="Or_2455"/>
    <x v="42"/>
    <x v="42"/>
    <x v="458"/>
    <x v="8"/>
    <x v="0"/>
    <x v="1"/>
    <x v="1"/>
    <n v="3700"/>
    <n v="4450"/>
    <n v="1"/>
    <n v="3700"/>
    <n v="4450"/>
  </r>
  <r>
    <s v="Or_2456"/>
    <x v="42"/>
    <x v="12"/>
    <x v="459"/>
    <x v="5"/>
    <x v="0"/>
    <x v="1"/>
    <x v="1"/>
    <n v="3700"/>
    <n v="4450"/>
    <n v="4"/>
    <n v="14800"/>
    <n v="17800"/>
  </r>
  <r>
    <s v="Or_2457"/>
    <x v="42"/>
    <x v="43"/>
    <x v="460"/>
    <x v="9"/>
    <x v="0"/>
    <x v="1"/>
    <x v="1"/>
    <n v="3700"/>
    <n v="4450"/>
    <n v="1"/>
    <n v="3700"/>
    <n v="4450"/>
  </r>
  <r>
    <s v="Or_2458"/>
    <x v="42"/>
    <x v="14"/>
    <x v="461"/>
    <x v="0"/>
    <x v="0"/>
    <x v="1"/>
    <x v="1"/>
    <n v="3700"/>
    <n v="4450"/>
    <n v="3"/>
    <n v="11100"/>
    <n v="13350"/>
  </r>
  <r>
    <s v="Or_2459"/>
    <x v="42"/>
    <x v="15"/>
    <x v="462"/>
    <x v="2"/>
    <x v="0"/>
    <x v="2"/>
    <x v="0"/>
    <n v="2500"/>
    <n v="3350"/>
    <n v="3"/>
    <n v="7500"/>
    <n v="10050"/>
  </r>
  <r>
    <s v="Or_2460"/>
    <x v="42"/>
    <x v="16"/>
    <x v="463"/>
    <x v="10"/>
    <x v="0"/>
    <x v="2"/>
    <x v="0"/>
    <n v="2500"/>
    <n v="3350"/>
    <n v="2"/>
    <n v="5000"/>
    <n v="6700"/>
  </r>
  <r>
    <s v="Or_2461"/>
    <x v="42"/>
    <x v="17"/>
    <x v="464"/>
    <x v="5"/>
    <x v="0"/>
    <x v="2"/>
    <x v="0"/>
    <n v="2500"/>
    <n v="3350"/>
    <n v="4"/>
    <n v="10000"/>
    <n v="13400"/>
  </r>
  <r>
    <s v="Or_2462"/>
    <x v="42"/>
    <x v="18"/>
    <x v="465"/>
    <x v="4"/>
    <x v="0"/>
    <x v="2"/>
    <x v="0"/>
    <n v="2500"/>
    <n v="3350"/>
    <n v="3"/>
    <n v="7500"/>
    <n v="10050"/>
  </r>
  <r>
    <s v="Or_2463"/>
    <x v="42"/>
    <x v="19"/>
    <x v="466"/>
    <x v="3"/>
    <x v="0"/>
    <x v="2"/>
    <x v="0"/>
    <n v="2500"/>
    <n v="3350"/>
    <n v="2"/>
    <n v="5000"/>
    <n v="6700"/>
  </r>
  <r>
    <s v="Or_2464"/>
    <x v="41"/>
    <x v="20"/>
    <x v="467"/>
    <x v="2"/>
    <x v="0"/>
    <x v="2"/>
    <x v="0"/>
    <n v="2500"/>
    <n v="3350"/>
    <n v="4"/>
    <n v="10000"/>
    <n v="13400"/>
  </r>
  <r>
    <s v="Or_2465"/>
    <x v="41"/>
    <x v="21"/>
    <x v="468"/>
    <x v="7"/>
    <x v="0"/>
    <x v="2"/>
    <x v="0"/>
    <n v="2500"/>
    <n v="3350"/>
    <n v="1"/>
    <n v="2500"/>
    <n v="3350"/>
  </r>
  <r>
    <s v="Or_2466"/>
    <x v="41"/>
    <x v="22"/>
    <x v="469"/>
    <x v="10"/>
    <x v="0"/>
    <x v="2"/>
    <x v="0"/>
    <n v="2500"/>
    <n v="3350"/>
    <n v="3"/>
    <n v="7500"/>
    <n v="10050"/>
  </r>
  <r>
    <s v="Or_2467"/>
    <x v="41"/>
    <x v="23"/>
    <x v="470"/>
    <x v="7"/>
    <x v="0"/>
    <x v="2"/>
    <x v="0"/>
    <n v="2500"/>
    <n v="3350"/>
    <n v="2"/>
    <n v="5000"/>
    <n v="6700"/>
  </r>
  <r>
    <s v="Or_2468"/>
    <x v="41"/>
    <x v="24"/>
    <x v="471"/>
    <x v="8"/>
    <x v="0"/>
    <x v="2"/>
    <x v="0"/>
    <n v="2500"/>
    <n v="3350"/>
    <n v="1"/>
    <n v="2500"/>
    <n v="3350"/>
  </r>
  <r>
    <s v="Or_2469"/>
    <x v="41"/>
    <x v="25"/>
    <x v="472"/>
    <x v="6"/>
    <x v="0"/>
    <x v="2"/>
    <x v="0"/>
    <n v="2500"/>
    <n v="3350"/>
    <n v="4"/>
    <n v="10000"/>
    <n v="13400"/>
  </r>
  <r>
    <s v="Or_2470"/>
    <x v="41"/>
    <x v="26"/>
    <x v="473"/>
    <x v="3"/>
    <x v="0"/>
    <x v="3"/>
    <x v="1"/>
    <n v="3500"/>
    <n v="4750"/>
    <n v="2"/>
    <n v="7000"/>
    <n v="9500"/>
  </r>
  <r>
    <s v="Or_2471"/>
    <x v="41"/>
    <x v="27"/>
    <x v="474"/>
    <x v="3"/>
    <x v="0"/>
    <x v="3"/>
    <x v="1"/>
    <n v="3500"/>
    <n v="4750"/>
    <n v="1"/>
    <n v="3500"/>
    <n v="4750"/>
  </r>
  <r>
    <s v="Or_2472"/>
    <x v="41"/>
    <x v="28"/>
    <x v="475"/>
    <x v="8"/>
    <x v="0"/>
    <x v="3"/>
    <x v="1"/>
    <n v="3500"/>
    <n v="4750"/>
    <n v="2"/>
    <n v="7000"/>
    <n v="9500"/>
  </r>
  <r>
    <s v="Or_2473"/>
    <x v="41"/>
    <x v="29"/>
    <x v="476"/>
    <x v="0"/>
    <x v="0"/>
    <x v="4"/>
    <x v="1"/>
    <n v="3800"/>
    <n v="4430"/>
    <n v="3"/>
    <n v="11400"/>
    <n v="13290"/>
  </r>
  <r>
    <s v="Or_2474"/>
    <x v="41"/>
    <x v="30"/>
    <x v="477"/>
    <x v="9"/>
    <x v="0"/>
    <x v="4"/>
    <x v="1"/>
    <n v="3800"/>
    <n v="4430"/>
    <n v="3"/>
    <n v="11400"/>
    <n v="13290"/>
  </r>
  <r>
    <s v="Or_2475"/>
    <x v="41"/>
    <x v="31"/>
    <x v="478"/>
    <x v="7"/>
    <x v="0"/>
    <x v="3"/>
    <x v="1"/>
    <n v="3500"/>
    <n v="4750"/>
    <n v="3"/>
    <n v="10500"/>
    <n v="14250"/>
  </r>
  <r>
    <s v="Or_2476"/>
    <x v="42"/>
    <x v="32"/>
    <x v="479"/>
    <x v="10"/>
    <x v="0"/>
    <x v="3"/>
    <x v="1"/>
    <n v="3500"/>
    <n v="4750"/>
    <n v="4"/>
    <n v="14000"/>
    <n v="19000"/>
  </r>
  <r>
    <s v="Or_2477"/>
    <x v="42"/>
    <x v="33"/>
    <x v="480"/>
    <x v="12"/>
    <x v="0"/>
    <x v="3"/>
    <x v="1"/>
    <n v="3500"/>
    <n v="4750"/>
    <n v="3"/>
    <n v="10500"/>
    <n v="14250"/>
  </r>
  <r>
    <s v="Or_2478"/>
    <x v="42"/>
    <x v="34"/>
    <x v="481"/>
    <x v="5"/>
    <x v="1"/>
    <x v="3"/>
    <x v="1"/>
    <n v="3500"/>
    <n v="4750"/>
    <n v="4"/>
    <n v="14000"/>
    <n v="19000"/>
  </r>
  <r>
    <s v="Or_2479"/>
    <x v="42"/>
    <x v="35"/>
    <x v="482"/>
    <x v="7"/>
    <x v="1"/>
    <x v="3"/>
    <x v="1"/>
    <n v="3500"/>
    <n v="4750"/>
    <n v="1"/>
    <n v="3500"/>
    <n v="4750"/>
  </r>
  <r>
    <s v="Or_2480"/>
    <x v="42"/>
    <x v="36"/>
    <x v="483"/>
    <x v="10"/>
    <x v="1"/>
    <x v="3"/>
    <x v="1"/>
    <n v="3500"/>
    <n v="4750"/>
    <n v="2"/>
    <n v="7000"/>
    <n v="9500"/>
  </r>
  <r>
    <s v="Or_2481"/>
    <x v="42"/>
    <x v="37"/>
    <x v="484"/>
    <x v="9"/>
    <x v="1"/>
    <x v="3"/>
    <x v="1"/>
    <n v="3500"/>
    <n v="4750"/>
    <n v="1"/>
    <n v="3500"/>
    <n v="4750"/>
  </r>
  <r>
    <s v="Or_2482"/>
    <x v="42"/>
    <x v="38"/>
    <x v="31"/>
    <x v="10"/>
    <x v="1"/>
    <x v="0"/>
    <x v="0"/>
    <n v="4500"/>
    <n v="6000"/>
    <n v="3"/>
    <n v="13500"/>
    <n v="18000"/>
  </r>
  <r>
    <s v="Or_2483"/>
    <x v="42"/>
    <x v="39"/>
    <x v="485"/>
    <x v="8"/>
    <x v="1"/>
    <x v="0"/>
    <x v="0"/>
    <n v="4500"/>
    <n v="6000"/>
    <n v="4"/>
    <n v="18000"/>
    <n v="24000"/>
  </r>
  <r>
    <s v="Or_2484"/>
    <x v="42"/>
    <x v="40"/>
    <x v="486"/>
    <x v="0"/>
    <x v="1"/>
    <x v="5"/>
    <x v="2"/>
    <n v="3600"/>
    <n v="4400"/>
    <n v="4"/>
    <n v="14400"/>
    <n v="17600"/>
  </r>
  <r>
    <s v="Or_2485"/>
    <x v="42"/>
    <x v="2"/>
    <x v="487"/>
    <x v="7"/>
    <x v="1"/>
    <x v="1"/>
    <x v="1"/>
    <n v="3700"/>
    <n v="4450"/>
    <n v="4"/>
    <n v="14800"/>
    <n v="17800"/>
  </r>
  <r>
    <s v="Or_2486"/>
    <x v="42"/>
    <x v="41"/>
    <x v="488"/>
    <x v="6"/>
    <x v="0"/>
    <x v="1"/>
    <x v="1"/>
    <n v="3700"/>
    <n v="4450"/>
    <n v="2"/>
    <n v="7400"/>
    <n v="8900"/>
  </r>
  <r>
    <s v="Or_2487"/>
    <x v="42"/>
    <x v="4"/>
    <x v="489"/>
    <x v="3"/>
    <x v="0"/>
    <x v="1"/>
    <x v="1"/>
    <n v="3700"/>
    <n v="4450"/>
    <n v="2"/>
    <n v="7400"/>
    <n v="8900"/>
  </r>
  <r>
    <s v="Or_2488"/>
    <x v="42"/>
    <x v="5"/>
    <x v="490"/>
    <x v="8"/>
    <x v="0"/>
    <x v="1"/>
    <x v="1"/>
    <n v="3700"/>
    <n v="4450"/>
    <n v="2"/>
    <n v="7400"/>
    <n v="8900"/>
  </r>
  <r>
    <s v="Or_2489"/>
    <x v="41"/>
    <x v="6"/>
    <x v="491"/>
    <x v="6"/>
    <x v="0"/>
    <x v="1"/>
    <x v="1"/>
    <n v="3700"/>
    <n v="4450"/>
    <n v="2"/>
    <n v="7400"/>
    <n v="8900"/>
  </r>
  <r>
    <s v="Or_2490"/>
    <x v="41"/>
    <x v="7"/>
    <x v="492"/>
    <x v="29"/>
    <x v="0"/>
    <x v="5"/>
    <x v="2"/>
    <n v="3600"/>
    <n v="4400"/>
    <n v="3"/>
    <n v="10800"/>
    <n v="13200"/>
  </r>
  <r>
    <s v="Or_2491"/>
    <x v="41"/>
    <x v="8"/>
    <x v="493"/>
    <x v="9"/>
    <x v="0"/>
    <x v="5"/>
    <x v="2"/>
    <n v="3600"/>
    <n v="4400"/>
    <n v="4"/>
    <n v="14400"/>
    <n v="17600"/>
  </r>
  <r>
    <s v="Or_2492"/>
    <x v="41"/>
    <x v="9"/>
    <x v="494"/>
    <x v="9"/>
    <x v="0"/>
    <x v="5"/>
    <x v="2"/>
    <n v="3600"/>
    <n v="4400"/>
    <n v="1"/>
    <n v="3600"/>
    <n v="4400"/>
  </r>
  <r>
    <s v="Or_2493"/>
    <x v="41"/>
    <x v="10"/>
    <x v="495"/>
    <x v="7"/>
    <x v="0"/>
    <x v="5"/>
    <x v="2"/>
    <n v="3600"/>
    <n v="4400"/>
    <n v="2"/>
    <n v="7200"/>
    <n v="8800"/>
  </r>
  <r>
    <s v="Or_2494"/>
    <x v="41"/>
    <x v="42"/>
    <x v="496"/>
    <x v="11"/>
    <x v="0"/>
    <x v="5"/>
    <x v="2"/>
    <n v="3600"/>
    <n v="4400"/>
    <n v="3"/>
    <n v="10800"/>
    <n v="13200"/>
  </r>
  <r>
    <s v="Or_2495"/>
    <x v="41"/>
    <x v="12"/>
    <x v="0"/>
    <x v="0"/>
    <x v="0"/>
    <x v="4"/>
    <x v="1"/>
    <n v="3800"/>
    <n v="4430"/>
    <n v="3"/>
    <n v="11400"/>
    <n v="13290"/>
  </r>
  <r>
    <s v="Or_2496"/>
    <x v="41"/>
    <x v="43"/>
    <x v="1"/>
    <x v="1"/>
    <x v="0"/>
    <x v="4"/>
    <x v="1"/>
    <n v="3800"/>
    <n v="4430"/>
    <n v="4"/>
    <n v="15200"/>
    <n v="17720"/>
  </r>
  <r>
    <s v="Or_2497"/>
    <x v="41"/>
    <x v="14"/>
    <x v="2"/>
    <x v="2"/>
    <x v="0"/>
    <x v="4"/>
    <x v="1"/>
    <n v="3800"/>
    <n v="4430"/>
    <n v="3"/>
    <n v="11400"/>
    <n v="13290"/>
  </r>
  <r>
    <s v="Or_2498"/>
    <x v="41"/>
    <x v="15"/>
    <x v="3"/>
    <x v="3"/>
    <x v="0"/>
    <x v="4"/>
    <x v="1"/>
    <n v="3800"/>
    <n v="4430"/>
    <n v="1"/>
    <n v="3800"/>
    <n v="4430"/>
  </r>
  <r>
    <s v="Or_2499"/>
    <x v="41"/>
    <x v="16"/>
    <x v="4"/>
    <x v="4"/>
    <x v="0"/>
    <x v="0"/>
    <x v="0"/>
    <n v="4500"/>
    <n v="6000"/>
    <n v="3"/>
    <n v="13500"/>
    <n v="18000"/>
  </r>
  <r>
    <s v="Or_2500"/>
    <x v="41"/>
    <x v="17"/>
    <x v="5"/>
    <x v="5"/>
    <x v="0"/>
    <x v="0"/>
    <x v="0"/>
    <n v="4500"/>
    <n v="6000"/>
    <n v="3"/>
    <n v="13500"/>
    <n v="18000"/>
  </r>
  <r>
    <s v="Or_2501"/>
    <x v="41"/>
    <x v="18"/>
    <x v="6"/>
    <x v="6"/>
    <x v="0"/>
    <x v="0"/>
    <x v="0"/>
    <n v="4500"/>
    <n v="6000"/>
    <n v="1"/>
    <n v="4500"/>
    <n v="6000"/>
  </r>
  <r>
    <s v="Or_2502"/>
    <x v="41"/>
    <x v="19"/>
    <x v="7"/>
    <x v="4"/>
    <x v="0"/>
    <x v="0"/>
    <x v="0"/>
    <n v="4500"/>
    <n v="6000"/>
    <n v="1"/>
    <n v="4500"/>
    <n v="6000"/>
  </r>
  <r>
    <s v="Or_2503"/>
    <x v="42"/>
    <x v="20"/>
    <x v="8"/>
    <x v="0"/>
    <x v="0"/>
    <x v="0"/>
    <x v="0"/>
    <n v="4500"/>
    <n v="6000"/>
    <n v="1"/>
    <n v="4500"/>
    <n v="6000"/>
  </r>
  <r>
    <s v="Or_2504"/>
    <x v="42"/>
    <x v="21"/>
    <x v="9"/>
    <x v="7"/>
    <x v="0"/>
    <x v="0"/>
    <x v="0"/>
    <n v="4500"/>
    <n v="6000"/>
    <n v="1"/>
    <n v="4500"/>
    <n v="6000"/>
  </r>
  <r>
    <s v="Or_2505"/>
    <x v="42"/>
    <x v="22"/>
    <x v="10"/>
    <x v="8"/>
    <x v="0"/>
    <x v="0"/>
    <x v="0"/>
    <n v="4500"/>
    <n v="6000"/>
    <n v="3"/>
    <n v="13500"/>
    <n v="18000"/>
  </r>
  <r>
    <s v="Or_2506"/>
    <x v="42"/>
    <x v="23"/>
    <x v="11"/>
    <x v="8"/>
    <x v="0"/>
    <x v="0"/>
    <x v="0"/>
    <n v="4500"/>
    <n v="6000"/>
    <n v="4"/>
    <n v="18000"/>
    <n v="24000"/>
  </r>
  <r>
    <s v="Or_2507"/>
    <x v="42"/>
    <x v="24"/>
    <x v="12"/>
    <x v="0"/>
    <x v="0"/>
    <x v="0"/>
    <x v="0"/>
    <n v="4500"/>
    <n v="6000"/>
    <n v="1"/>
    <n v="4500"/>
    <n v="6000"/>
  </r>
  <r>
    <s v="Or_2508"/>
    <x v="42"/>
    <x v="25"/>
    <x v="13"/>
    <x v="9"/>
    <x v="0"/>
    <x v="0"/>
    <x v="0"/>
    <n v="4500"/>
    <n v="6000"/>
    <n v="4"/>
    <n v="18000"/>
    <n v="24000"/>
  </r>
  <r>
    <s v="Or_2509"/>
    <x v="42"/>
    <x v="26"/>
    <x v="14"/>
    <x v="0"/>
    <x v="0"/>
    <x v="0"/>
    <x v="0"/>
    <n v="4500"/>
    <n v="6000"/>
    <n v="3"/>
    <n v="13500"/>
    <n v="18000"/>
  </r>
  <r>
    <s v="Or_2510"/>
    <x v="42"/>
    <x v="27"/>
    <x v="15"/>
    <x v="9"/>
    <x v="0"/>
    <x v="0"/>
    <x v="0"/>
    <n v="4500"/>
    <n v="6000"/>
    <n v="3"/>
    <n v="13500"/>
    <n v="18000"/>
  </r>
  <r>
    <s v="Or_2511"/>
    <x v="42"/>
    <x v="28"/>
    <x v="16"/>
    <x v="3"/>
    <x v="0"/>
    <x v="0"/>
    <x v="0"/>
    <n v="4500"/>
    <n v="6000"/>
    <n v="2"/>
    <n v="9000"/>
    <n v="12000"/>
  </r>
  <r>
    <s v="Or_2512"/>
    <x v="42"/>
    <x v="29"/>
    <x v="17"/>
    <x v="0"/>
    <x v="0"/>
    <x v="0"/>
    <x v="0"/>
    <n v="4500"/>
    <n v="6000"/>
    <n v="2"/>
    <n v="9000"/>
    <n v="12000"/>
  </r>
  <r>
    <s v="Or_2513"/>
    <x v="42"/>
    <x v="30"/>
    <x v="18"/>
    <x v="10"/>
    <x v="0"/>
    <x v="1"/>
    <x v="1"/>
    <n v="3700"/>
    <n v="4450"/>
    <n v="1"/>
    <n v="3700"/>
    <n v="4450"/>
  </r>
  <r>
    <s v="Or_2514"/>
    <x v="42"/>
    <x v="31"/>
    <x v="19"/>
    <x v="4"/>
    <x v="0"/>
    <x v="1"/>
    <x v="1"/>
    <n v="3700"/>
    <n v="4450"/>
    <n v="2"/>
    <n v="7400"/>
    <n v="8900"/>
  </r>
  <r>
    <s v="Or_2515"/>
    <x v="39"/>
    <x v="32"/>
    <x v="20"/>
    <x v="8"/>
    <x v="0"/>
    <x v="1"/>
    <x v="1"/>
    <n v="3700"/>
    <n v="4450"/>
    <n v="3"/>
    <n v="11100"/>
    <n v="13350"/>
  </r>
  <r>
    <s v="Or_2516"/>
    <x v="39"/>
    <x v="33"/>
    <x v="21"/>
    <x v="11"/>
    <x v="0"/>
    <x v="1"/>
    <x v="1"/>
    <n v="3700"/>
    <n v="4450"/>
    <n v="3"/>
    <n v="11100"/>
    <n v="13350"/>
  </r>
  <r>
    <s v="Or_2517"/>
    <x v="39"/>
    <x v="34"/>
    <x v="22"/>
    <x v="8"/>
    <x v="0"/>
    <x v="2"/>
    <x v="0"/>
    <n v="2500"/>
    <n v="3350"/>
    <n v="4"/>
    <n v="10000"/>
    <n v="13400"/>
  </r>
  <r>
    <s v="Or_2518"/>
    <x v="39"/>
    <x v="35"/>
    <x v="23"/>
    <x v="0"/>
    <x v="0"/>
    <x v="2"/>
    <x v="0"/>
    <n v="2500"/>
    <n v="3350"/>
    <n v="4"/>
    <n v="10000"/>
    <n v="13400"/>
  </r>
  <r>
    <s v="Or_2519"/>
    <x v="39"/>
    <x v="36"/>
    <x v="24"/>
    <x v="12"/>
    <x v="0"/>
    <x v="2"/>
    <x v="0"/>
    <n v="2500"/>
    <n v="3350"/>
    <n v="3"/>
    <n v="7500"/>
    <n v="10050"/>
  </r>
  <r>
    <s v="Or_2520"/>
    <x v="39"/>
    <x v="37"/>
    <x v="25"/>
    <x v="8"/>
    <x v="0"/>
    <x v="2"/>
    <x v="0"/>
    <n v="2500"/>
    <n v="3350"/>
    <n v="1"/>
    <n v="2500"/>
    <n v="3350"/>
  </r>
  <r>
    <s v="Or_2521"/>
    <x v="39"/>
    <x v="38"/>
    <x v="26"/>
    <x v="4"/>
    <x v="0"/>
    <x v="2"/>
    <x v="0"/>
    <n v="2500"/>
    <n v="3350"/>
    <n v="4"/>
    <n v="10000"/>
    <n v="13400"/>
  </r>
  <r>
    <s v="Or_2522"/>
    <x v="39"/>
    <x v="39"/>
    <x v="27"/>
    <x v="0"/>
    <x v="0"/>
    <x v="2"/>
    <x v="0"/>
    <n v="2500"/>
    <n v="3350"/>
    <n v="3"/>
    <n v="7500"/>
    <n v="10050"/>
  </r>
  <r>
    <s v="Or_2523"/>
    <x v="39"/>
    <x v="40"/>
    <x v="28"/>
    <x v="0"/>
    <x v="0"/>
    <x v="2"/>
    <x v="0"/>
    <n v="2500"/>
    <n v="3350"/>
    <n v="4"/>
    <n v="10000"/>
    <n v="13400"/>
  </r>
  <r>
    <s v="Or_2524"/>
    <x v="40"/>
    <x v="2"/>
    <x v="29"/>
    <x v="8"/>
    <x v="0"/>
    <x v="2"/>
    <x v="0"/>
    <n v="2500"/>
    <n v="3350"/>
    <n v="2"/>
    <n v="5000"/>
    <n v="6700"/>
  </r>
  <r>
    <s v="Or_2525"/>
    <x v="40"/>
    <x v="41"/>
    <x v="30"/>
    <x v="13"/>
    <x v="0"/>
    <x v="2"/>
    <x v="0"/>
    <n v="2500"/>
    <n v="3350"/>
    <n v="4"/>
    <n v="10000"/>
    <n v="13400"/>
  </r>
  <r>
    <s v="Or_2526"/>
    <x v="40"/>
    <x v="4"/>
    <x v="31"/>
    <x v="0"/>
    <x v="0"/>
    <x v="2"/>
    <x v="0"/>
    <n v="2500"/>
    <n v="3350"/>
    <n v="4"/>
    <n v="10000"/>
    <n v="13400"/>
  </r>
  <r>
    <s v="Or_2527"/>
    <x v="40"/>
    <x v="5"/>
    <x v="32"/>
    <x v="14"/>
    <x v="0"/>
    <x v="2"/>
    <x v="0"/>
    <n v="2500"/>
    <n v="3350"/>
    <n v="3"/>
    <n v="7500"/>
    <n v="10050"/>
  </r>
  <r>
    <s v="Or_2528"/>
    <x v="40"/>
    <x v="6"/>
    <x v="33"/>
    <x v="11"/>
    <x v="0"/>
    <x v="3"/>
    <x v="1"/>
    <n v="3500"/>
    <n v="4750"/>
    <n v="1"/>
    <n v="3500"/>
    <n v="4750"/>
  </r>
  <r>
    <s v="Or_2529"/>
    <x v="39"/>
    <x v="7"/>
    <x v="34"/>
    <x v="0"/>
    <x v="0"/>
    <x v="3"/>
    <x v="1"/>
    <n v="3500"/>
    <n v="4750"/>
    <n v="2"/>
    <n v="7000"/>
    <n v="9500"/>
  </r>
  <r>
    <s v="Or_2530"/>
    <x v="39"/>
    <x v="8"/>
    <x v="35"/>
    <x v="8"/>
    <x v="0"/>
    <x v="3"/>
    <x v="1"/>
    <n v="3500"/>
    <n v="4750"/>
    <n v="1"/>
    <n v="3500"/>
    <n v="4750"/>
  </r>
  <r>
    <s v="Or_2531"/>
    <x v="39"/>
    <x v="9"/>
    <x v="36"/>
    <x v="6"/>
    <x v="0"/>
    <x v="4"/>
    <x v="1"/>
    <n v="3800"/>
    <n v="4430"/>
    <n v="3"/>
    <n v="11400"/>
    <n v="13290"/>
  </r>
  <r>
    <s v="Or_2532"/>
    <x v="39"/>
    <x v="10"/>
    <x v="37"/>
    <x v="14"/>
    <x v="0"/>
    <x v="4"/>
    <x v="1"/>
    <n v="3800"/>
    <n v="4430"/>
    <n v="3"/>
    <n v="11400"/>
    <n v="13290"/>
  </r>
  <r>
    <s v="Or_2533"/>
    <x v="39"/>
    <x v="42"/>
    <x v="38"/>
    <x v="9"/>
    <x v="0"/>
    <x v="3"/>
    <x v="1"/>
    <n v="3500"/>
    <n v="4750"/>
    <n v="1"/>
    <n v="3500"/>
    <n v="4750"/>
  </r>
  <r>
    <s v="Or_2534"/>
    <x v="39"/>
    <x v="12"/>
    <x v="39"/>
    <x v="9"/>
    <x v="0"/>
    <x v="3"/>
    <x v="1"/>
    <n v="3500"/>
    <n v="4750"/>
    <n v="3"/>
    <n v="10500"/>
    <n v="14250"/>
  </r>
  <r>
    <s v="Or_2535"/>
    <x v="39"/>
    <x v="43"/>
    <x v="40"/>
    <x v="5"/>
    <x v="0"/>
    <x v="3"/>
    <x v="1"/>
    <n v="3500"/>
    <n v="4750"/>
    <n v="2"/>
    <n v="7000"/>
    <n v="9500"/>
  </r>
  <r>
    <s v="Or_2536"/>
    <x v="39"/>
    <x v="14"/>
    <x v="41"/>
    <x v="3"/>
    <x v="0"/>
    <x v="3"/>
    <x v="1"/>
    <n v="3500"/>
    <n v="4750"/>
    <n v="1"/>
    <n v="3500"/>
    <n v="4750"/>
  </r>
  <r>
    <s v="Or_2537"/>
    <x v="39"/>
    <x v="15"/>
    <x v="42"/>
    <x v="7"/>
    <x v="0"/>
    <x v="3"/>
    <x v="1"/>
    <n v="3500"/>
    <n v="4750"/>
    <n v="2"/>
    <n v="7000"/>
    <n v="9500"/>
  </r>
  <r>
    <s v="Or_2538"/>
    <x v="39"/>
    <x v="16"/>
    <x v="43"/>
    <x v="5"/>
    <x v="0"/>
    <x v="3"/>
    <x v="1"/>
    <n v="3500"/>
    <n v="4750"/>
    <n v="2"/>
    <n v="7000"/>
    <n v="9500"/>
  </r>
  <r>
    <s v="Or_2539"/>
    <x v="40"/>
    <x v="17"/>
    <x v="44"/>
    <x v="15"/>
    <x v="0"/>
    <x v="3"/>
    <x v="1"/>
    <n v="3500"/>
    <n v="4750"/>
    <n v="4"/>
    <n v="14000"/>
    <n v="19000"/>
  </r>
  <r>
    <s v="Or_2540"/>
    <x v="40"/>
    <x v="18"/>
    <x v="45"/>
    <x v="7"/>
    <x v="0"/>
    <x v="0"/>
    <x v="0"/>
    <n v="4500"/>
    <n v="6000"/>
    <n v="3"/>
    <n v="13500"/>
    <n v="18000"/>
  </r>
  <r>
    <s v="Or_2541"/>
    <x v="40"/>
    <x v="19"/>
    <x v="46"/>
    <x v="16"/>
    <x v="0"/>
    <x v="0"/>
    <x v="0"/>
    <n v="4500"/>
    <n v="6000"/>
    <n v="2"/>
    <n v="9000"/>
    <n v="12000"/>
  </r>
  <r>
    <s v="Or_2542"/>
    <x v="40"/>
    <x v="20"/>
    <x v="47"/>
    <x v="17"/>
    <x v="0"/>
    <x v="5"/>
    <x v="2"/>
    <n v="3600"/>
    <n v="4400"/>
    <n v="3"/>
    <n v="10800"/>
    <n v="13200"/>
  </r>
  <r>
    <s v="Or_2543"/>
    <x v="40"/>
    <x v="21"/>
    <x v="48"/>
    <x v="0"/>
    <x v="0"/>
    <x v="1"/>
    <x v="1"/>
    <n v="3700"/>
    <n v="4450"/>
    <n v="4"/>
    <n v="14800"/>
    <n v="17800"/>
  </r>
  <r>
    <s v="Or_2544"/>
    <x v="40"/>
    <x v="22"/>
    <x v="49"/>
    <x v="2"/>
    <x v="0"/>
    <x v="1"/>
    <x v="1"/>
    <n v="3700"/>
    <n v="4450"/>
    <n v="2"/>
    <n v="7400"/>
    <n v="8900"/>
  </r>
  <r>
    <s v="Or_2545"/>
    <x v="30"/>
    <x v="23"/>
    <x v="50"/>
    <x v="8"/>
    <x v="0"/>
    <x v="1"/>
    <x v="1"/>
    <n v="3700"/>
    <n v="4450"/>
    <n v="2"/>
    <n v="7400"/>
    <n v="8900"/>
  </r>
  <r>
    <s v="Or_2546"/>
    <x v="30"/>
    <x v="24"/>
    <x v="51"/>
    <x v="2"/>
    <x v="0"/>
    <x v="1"/>
    <x v="1"/>
    <n v="3700"/>
    <n v="4450"/>
    <n v="2"/>
    <n v="7400"/>
    <n v="8900"/>
  </r>
  <r>
    <s v="Or_2547"/>
    <x v="30"/>
    <x v="25"/>
    <x v="52"/>
    <x v="8"/>
    <x v="0"/>
    <x v="1"/>
    <x v="1"/>
    <n v="3700"/>
    <n v="4450"/>
    <n v="1"/>
    <n v="3700"/>
    <n v="4450"/>
  </r>
  <r>
    <s v="Or_2548"/>
    <x v="30"/>
    <x v="26"/>
    <x v="53"/>
    <x v="12"/>
    <x v="0"/>
    <x v="5"/>
    <x v="2"/>
    <n v="3600"/>
    <n v="4400"/>
    <n v="3"/>
    <n v="10800"/>
    <n v="13200"/>
  </r>
  <r>
    <s v="Or_2549"/>
    <x v="30"/>
    <x v="27"/>
    <x v="54"/>
    <x v="8"/>
    <x v="0"/>
    <x v="5"/>
    <x v="2"/>
    <n v="3600"/>
    <n v="4400"/>
    <n v="2"/>
    <n v="7200"/>
    <n v="8800"/>
  </r>
  <r>
    <s v="Or_2550"/>
    <x v="30"/>
    <x v="28"/>
    <x v="55"/>
    <x v="11"/>
    <x v="0"/>
    <x v="5"/>
    <x v="2"/>
    <n v="3600"/>
    <n v="4400"/>
    <n v="1"/>
    <n v="3600"/>
    <n v="4400"/>
  </r>
  <r>
    <s v="Or_2551"/>
    <x v="30"/>
    <x v="29"/>
    <x v="56"/>
    <x v="5"/>
    <x v="0"/>
    <x v="5"/>
    <x v="2"/>
    <n v="3600"/>
    <n v="4400"/>
    <n v="1"/>
    <n v="3600"/>
    <n v="4400"/>
  </r>
  <r>
    <s v="Or_2552"/>
    <x v="30"/>
    <x v="30"/>
    <x v="57"/>
    <x v="18"/>
    <x v="0"/>
    <x v="5"/>
    <x v="2"/>
    <n v="3600"/>
    <n v="4400"/>
    <n v="4"/>
    <n v="14400"/>
    <n v="17600"/>
  </r>
  <r>
    <s v="Or_2553"/>
    <x v="43"/>
    <x v="31"/>
    <x v="58"/>
    <x v="5"/>
    <x v="0"/>
    <x v="4"/>
    <x v="1"/>
    <n v="3800"/>
    <n v="4430"/>
    <n v="1"/>
    <n v="3800"/>
    <n v="4430"/>
  </r>
  <r>
    <s v="Or_2554"/>
    <x v="43"/>
    <x v="32"/>
    <x v="59"/>
    <x v="0"/>
    <x v="0"/>
    <x v="4"/>
    <x v="1"/>
    <n v="3800"/>
    <n v="4430"/>
    <n v="4"/>
    <n v="15200"/>
    <n v="17720"/>
  </r>
  <r>
    <s v="Or_2555"/>
    <x v="43"/>
    <x v="33"/>
    <x v="60"/>
    <x v="19"/>
    <x v="0"/>
    <x v="4"/>
    <x v="1"/>
    <n v="3800"/>
    <n v="4430"/>
    <n v="4"/>
    <n v="15200"/>
    <n v="17720"/>
  </r>
  <r>
    <s v="Or_2556"/>
    <x v="43"/>
    <x v="34"/>
    <x v="61"/>
    <x v="0"/>
    <x v="0"/>
    <x v="4"/>
    <x v="1"/>
    <n v="3800"/>
    <n v="4430"/>
    <n v="2"/>
    <n v="7600"/>
    <n v="8860"/>
  </r>
  <r>
    <s v="Or_2557"/>
    <x v="43"/>
    <x v="35"/>
    <x v="62"/>
    <x v="8"/>
    <x v="0"/>
    <x v="0"/>
    <x v="0"/>
    <n v="4500"/>
    <n v="6000"/>
    <n v="3"/>
    <n v="13500"/>
    <n v="18000"/>
  </r>
  <r>
    <s v="Or_2558"/>
    <x v="43"/>
    <x v="36"/>
    <x v="63"/>
    <x v="8"/>
    <x v="0"/>
    <x v="0"/>
    <x v="0"/>
    <n v="4500"/>
    <n v="6000"/>
    <n v="2"/>
    <n v="9000"/>
    <n v="12000"/>
  </r>
  <r>
    <s v="Or_2559"/>
    <x v="43"/>
    <x v="37"/>
    <x v="64"/>
    <x v="3"/>
    <x v="0"/>
    <x v="0"/>
    <x v="0"/>
    <n v="4500"/>
    <n v="6000"/>
    <n v="3"/>
    <n v="13500"/>
    <n v="18000"/>
  </r>
  <r>
    <s v="Or_2560"/>
    <x v="43"/>
    <x v="38"/>
    <x v="65"/>
    <x v="0"/>
    <x v="0"/>
    <x v="0"/>
    <x v="0"/>
    <n v="4500"/>
    <n v="6000"/>
    <n v="4"/>
    <n v="18000"/>
    <n v="24000"/>
  </r>
  <r>
    <s v="Or_2561"/>
    <x v="43"/>
    <x v="39"/>
    <x v="66"/>
    <x v="7"/>
    <x v="0"/>
    <x v="0"/>
    <x v="0"/>
    <n v="4500"/>
    <n v="6000"/>
    <n v="2"/>
    <n v="9000"/>
    <n v="12000"/>
  </r>
  <r>
    <s v="Or_2562"/>
    <x v="43"/>
    <x v="40"/>
    <x v="67"/>
    <x v="8"/>
    <x v="0"/>
    <x v="0"/>
    <x v="0"/>
    <n v="4500"/>
    <n v="6000"/>
    <n v="1"/>
    <n v="4500"/>
    <n v="6000"/>
  </r>
  <r>
    <s v="Or_2563"/>
    <x v="43"/>
    <x v="2"/>
    <x v="68"/>
    <x v="14"/>
    <x v="0"/>
    <x v="0"/>
    <x v="0"/>
    <n v="4500"/>
    <n v="6000"/>
    <n v="4"/>
    <n v="18000"/>
    <n v="24000"/>
  </r>
  <r>
    <s v="Or_2564"/>
    <x v="43"/>
    <x v="41"/>
    <x v="69"/>
    <x v="15"/>
    <x v="0"/>
    <x v="0"/>
    <x v="0"/>
    <n v="4500"/>
    <n v="6000"/>
    <n v="3"/>
    <n v="13500"/>
    <n v="18000"/>
  </r>
  <r>
    <s v="Or_2565"/>
    <x v="43"/>
    <x v="4"/>
    <x v="70"/>
    <x v="3"/>
    <x v="0"/>
    <x v="0"/>
    <x v="0"/>
    <n v="4500"/>
    <n v="6000"/>
    <n v="2"/>
    <n v="9000"/>
    <n v="12000"/>
  </r>
  <r>
    <s v="Or_2566"/>
    <x v="43"/>
    <x v="5"/>
    <x v="71"/>
    <x v="18"/>
    <x v="0"/>
    <x v="0"/>
    <x v="0"/>
    <n v="4500"/>
    <n v="6000"/>
    <n v="3"/>
    <n v="13500"/>
    <n v="18000"/>
  </r>
  <r>
    <s v="Or_2567"/>
    <x v="43"/>
    <x v="6"/>
    <x v="72"/>
    <x v="8"/>
    <x v="0"/>
    <x v="0"/>
    <x v="0"/>
    <n v="4500"/>
    <n v="6000"/>
    <n v="4"/>
    <n v="18000"/>
    <n v="24000"/>
  </r>
  <r>
    <s v="Or_2568"/>
    <x v="43"/>
    <x v="7"/>
    <x v="73"/>
    <x v="19"/>
    <x v="0"/>
    <x v="0"/>
    <x v="0"/>
    <n v="4500"/>
    <n v="6000"/>
    <n v="4"/>
    <n v="18000"/>
    <n v="24000"/>
  </r>
  <r>
    <s v="Or_2569"/>
    <x v="43"/>
    <x v="8"/>
    <x v="74"/>
    <x v="4"/>
    <x v="0"/>
    <x v="0"/>
    <x v="0"/>
    <n v="4500"/>
    <n v="6000"/>
    <n v="4"/>
    <n v="18000"/>
    <n v="24000"/>
  </r>
  <r>
    <s v="Or_2570"/>
    <x v="43"/>
    <x v="9"/>
    <x v="75"/>
    <x v="20"/>
    <x v="0"/>
    <x v="0"/>
    <x v="0"/>
    <n v="4500"/>
    <n v="6000"/>
    <n v="4"/>
    <n v="18000"/>
    <n v="24000"/>
  </r>
  <r>
    <s v="Or_2571"/>
    <x v="43"/>
    <x v="10"/>
    <x v="76"/>
    <x v="6"/>
    <x v="0"/>
    <x v="1"/>
    <x v="1"/>
    <n v="3700"/>
    <n v="4450"/>
    <n v="4"/>
    <n v="14800"/>
    <n v="17800"/>
  </r>
  <r>
    <s v="Or_2572"/>
    <x v="43"/>
    <x v="42"/>
    <x v="77"/>
    <x v="6"/>
    <x v="0"/>
    <x v="1"/>
    <x v="1"/>
    <n v="3700"/>
    <n v="4450"/>
    <n v="4"/>
    <n v="14800"/>
    <n v="17800"/>
  </r>
  <r>
    <s v="Or_2573"/>
    <x v="43"/>
    <x v="12"/>
    <x v="78"/>
    <x v="0"/>
    <x v="0"/>
    <x v="1"/>
    <x v="1"/>
    <n v="3700"/>
    <n v="4450"/>
    <n v="3"/>
    <n v="11100"/>
    <n v="13350"/>
  </r>
  <r>
    <s v="Or_2574"/>
    <x v="43"/>
    <x v="43"/>
    <x v="79"/>
    <x v="0"/>
    <x v="0"/>
    <x v="1"/>
    <x v="1"/>
    <n v="3700"/>
    <n v="4450"/>
    <n v="4"/>
    <n v="14800"/>
    <n v="17800"/>
  </r>
  <r>
    <s v="Or_2575"/>
    <x v="43"/>
    <x v="14"/>
    <x v="80"/>
    <x v="7"/>
    <x v="0"/>
    <x v="2"/>
    <x v="0"/>
    <n v="2500"/>
    <n v="3350"/>
    <n v="2"/>
    <n v="5000"/>
    <n v="6700"/>
  </r>
  <r>
    <s v="Or_2576"/>
    <x v="43"/>
    <x v="15"/>
    <x v="81"/>
    <x v="2"/>
    <x v="0"/>
    <x v="2"/>
    <x v="0"/>
    <n v="2500"/>
    <n v="3350"/>
    <n v="2"/>
    <n v="5000"/>
    <n v="6700"/>
  </r>
  <r>
    <s v="Or_2577"/>
    <x v="43"/>
    <x v="16"/>
    <x v="82"/>
    <x v="8"/>
    <x v="0"/>
    <x v="2"/>
    <x v="0"/>
    <n v="2500"/>
    <n v="3350"/>
    <n v="3"/>
    <n v="7500"/>
    <n v="10050"/>
  </r>
  <r>
    <s v="Or_2578"/>
    <x v="43"/>
    <x v="17"/>
    <x v="83"/>
    <x v="9"/>
    <x v="0"/>
    <x v="2"/>
    <x v="0"/>
    <n v="2500"/>
    <n v="3350"/>
    <n v="1"/>
    <n v="2500"/>
    <n v="3350"/>
  </r>
  <r>
    <s v="Or_2579"/>
    <x v="43"/>
    <x v="18"/>
    <x v="84"/>
    <x v="6"/>
    <x v="0"/>
    <x v="2"/>
    <x v="0"/>
    <n v="2500"/>
    <n v="3350"/>
    <n v="4"/>
    <n v="10000"/>
    <n v="13400"/>
  </r>
  <r>
    <s v="Or_2580"/>
    <x v="43"/>
    <x v="19"/>
    <x v="85"/>
    <x v="0"/>
    <x v="0"/>
    <x v="2"/>
    <x v="0"/>
    <n v="2500"/>
    <n v="3350"/>
    <n v="2"/>
    <n v="5000"/>
    <n v="6700"/>
  </r>
  <r>
    <s v="Or_2581"/>
    <x v="43"/>
    <x v="20"/>
    <x v="86"/>
    <x v="8"/>
    <x v="0"/>
    <x v="2"/>
    <x v="0"/>
    <n v="2500"/>
    <n v="3350"/>
    <n v="4"/>
    <n v="10000"/>
    <n v="13400"/>
  </r>
  <r>
    <s v="Or_2582"/>
    <x v="43"/>
    <x v="21"/>
    <x v="87"/>
    <x v="0"/>
    <x v="0"/>
    <x v="2"/>
    <x v="0"/>
    <n v="2500"/>
    <n v="3350"/>
    <n v="3"/>
    <n v="7500"/>
    <n v="10050"/>
  </r>
  <r>
    <s v="Or_2583"/>
    <x v="43"/>
    <x v="22"/>
    <x v="88"/>
    <x v="13"/>
    <x v="0"/>
    <x v="2"/>
    <x v="0"/>
    <n v="2500"/>
    <n v="3350"/>
    <n v="4"/>
    <n v="10000"/>
    <n v="13400"/>
  </r>
  <r>
    <s v="Or_2584"/>
    <x v="43"/>
    <x v="23"/>
    <x v="89"/>
    <x v="3"/>
    <x v="0"/>
    <x v="2"/>
    <x v="0"/>
    <n v="2500"/>
    <n v="3350"/>
    <n v="2"/>
    <n v="5000"/>
    <n v="6700"/>
  </r>
  <r>
    <s v="Or_2585"/>
    <x v="43"/>
    <x v="24"/>
    <x v="90"/>
    <x v="2"/>
    <x v="0"/>
    <x v="2"/>
    <x v="0"/>
    <n v="2500"/>
    <n v="3350"/>
    <n v="3"/>
    <n v="7500"/>
    <n v="10050"/>
  </r>
  <r>
    <s v="Or_2586"/>
    <x v="43"/>
    <x v="25"/>
    <x v="91"/>
    <x v="2"/>
    <x v="0"/>
    <x v="3"/>
    <x v="1"/>
    <n v="3500"/>
    <n v="4750"/>
    <n v="4"/>
    <n v="14000"/>
    <n v="19000"/>
  </r>
  <r>
    <s v="Or_2587"/>
    <x v="43"/>
    <x v="26"/>
    <x v="92"/>
    <x v="4"/>
    <x v="0"/>
    <x v="3"/>
    <x v="1"/>
    <n v="3500"/>
    <n v="4750"/>
    <n v="4"/>
    <n v="14000"/>
    <n v="19000"/>
  </r>
  <r>
    <s v="Or_2588"/>
    <x v="43"/>
    <x v="27"/>
    <x v="93"/>
    <x v="5"/>
    <x v="0"/>
    <x v="3"/>
    <x v="1"/>
    <n v="3500"/>
    <n v="4750"/>
    <n v="2"/>
    <n v="7000"/>
    <n v="9500"/>
  </r>
  <r>
    <s v="Or_2589"/>
    <x v="43"/>
    <x v="28"/>
    <x v="94"/>
    <x v="0"/>
    <x v="0"/>
    <x v="4"/>
    <x v="1"/>
    <n v="3800"/>
    <n v="4430"/>
    <n v="1"/>
    <n v="3800"/>
    <n v="4430"/>
  </r>
  <r>
    <s v="Or_2590"/>
    <x v="43"/>
    <x v="29"/>
    <x v="95"/>
    <x v="10"/>
    <x v="0"/>
    <x v="4"/>
    <x v="1"/>
    <n v="3800"/>
    <n v="4430"/>
    <n v="4"/>
    <n v="15200"/>
    <n v="17720"/>
  </r>
  <r>
    <s v="Or_2591"/>
    <x v="43"/>
    <x v="30"/>
    <x v="96"/>
    <x v="5"/>
    <x v="0"/>
    <x v="3"/>
    <x v="1"/>
    <n v="3500"/>
    <n v="4750"/>
    <n v="4"/>
    <n v="14000"/>
    <n v="19000"/>
  </r>
  <r>
    <s v="Or_2592"/>
    <x v="43"/>
    <x v="31"/>
    <x v="97"/>
    <x v="0"/>
    <x v="0"/>
    <x v="3"/>
    <x v="1"/>
    <n v="3500"/>
    <n v="4750"/>
    <n v="2"/>
    <n v="7000"/>
    <n v="9500"/>
  </r>
  <r>
    <s v="Or_2593"/>
    <x v="43"/>
    <x v="32"/>
    <x v="98"/>
    <x v="7"/>
    <x v="0"/>
    <x v="3"/>
    <x v="1"/>
    <n v="3500"/>
    <n v="4750"/>
    <n v="1"/>
    <n v="3500"/>
    <n v="4750"/>
  </r>
  <r>
    <s v="Or_2594"/>
    <x v="43"/>
    <x v="33"/>
    <x v="99"/>
    <x v="6"/>
    <x v="0"/>
    <x v="3"/>
    <x v="1"/>
    <n v="3500"/>
    <n v="4750"/>
    <n v="1"/>
    <n v="3500"/>
    <n v="4750"/>
  </r>
  <r>
    <s v="Or_2595"/>
    <x v="43"/>
    <x v="34"/>
    <x v="100"/>
    <x v="5"/>
    <x v="0"/>
    <x v="3"/>
    <x v="1"/>
    <n v="3500"/>
    <n v="4750"/>
    <n v="1"/>
    <n v="3500"/>
    <n v="4750"/>
  </r>
  <r>
    <s v="Or_2596"/>
    <x v="43"/>
    <x v="35"/>
    <x v="101"/>
    <x v="2"/>
    <x v="0"/>
    <x v="3"/>
    <x v="1"/>
    <n v="3500"/>
    <n v="4750"/>
    <n v="3"/>
    <n v="10500"/>
    <n v="14250"/>
  </r>
  <r>
    <s v="Or_2597"/>
    <x v="43"/>
    <x v="36"/>
    <x v="102"/>
    <x v="19"/>
    <x v="0"/>
    <x v="3"/>
    <x v="1"/>
    <n v="3500"/>
    <n v="4750"/>
    <n v="4"/>
    <n v="14000"/>
    <n v="19000"/>
  </r>
  <r>
    <s v="Or_2598"/>
    <x v="43"/>
    <x v="37"/>
    <x v="103"/>
    <x v="3"/>
    <x v="0"/>
    <x v="0"/>
    <x v="0"/>
    <n v="4500"/>
    <n v="6000"/>
    <n v="1"/>
    <n v="4500"/>
    <n v="6000"/>
  </r>
  <r>
    <s v="Or_2599"/>
    <x v="43"/>
    <x v="38"/>
    <x v="104"/>
    <x v="0"/>
    <x v="0"/>
    <x v="0"/>
    <x v="0"/>
    <n v="4500"/>
    <n v="6000"/>
    <n v="2"/>
    <n v="9000"/>
    <n v="12000"/>
  </r>
  <r>
    <s v="Or_2600"/>
    <x v="43"/>
    <x v="39"/>
    <x v="105"/>
    <x v="6"/>
    <x v="1"/>
    <x v="5"/>
    <x v="2"/>
    <n v="3600"/>
    <n v="4400"/>
    <n v="1"/>
    <n v="3600"/>
    <n v="4400"/>
  </r>
  <r>
    <s v="Or_2601"/>
    <x v="43"/>
    <x v="40"/>
    <x v="106"/>
    <x v="14"/>
    <x v="1"/>
    <x v="1"/>
    <x v="1"/>
    <n v="3700"/>
    <n v="4450"/>
    <n v="4"/>
    <n v="14800"/>
    <n v="17800"/>
  </r>
  <r>
    <s v="Or_2602"/>
    <x v="43"/>
    <x v="2"/>
    <x v="107"/>
    <x v="2"/>
    <x v="1"/>
    <x v="1"/>
    <x v="1"/>
    <n v="3700"/>
    <n v="4450"/>
    <n v="1"/>
    <n v="3700"/>
    <n v="4450"/>
  </r>
  <r>
    <s v="Or_2603"/>
    <x v="43"/>
    <x v="41"/>
    <x v="108"/>
    <x v="11"/>
    <x v="1"/>
    <x v="1"/>
    <x v="1"/>
    <n v="3700"/>
    <n v="4450"/>
    <n v="3"/>
    <n v="11100"/>
    <n v="13350"/>
  </r>
  <r>
    <s v="Or_2604"/>
    <x v="43"/>
    <x v="4"/>
    <x v="109"/>
    <x v="6"/>
    <x v="1"/>
    <x v="1"/>
    <x v="1"/>
    <n v="3700"/>
    <n v="4450"/>
    <n v="2"/>
    <n v="7400"/>
    <n v="8900"/>
  </r>
  <r>
    <s v="Or_2605"/>
    <x v="43"/>
    <x v="5"/>
    <x v="110"/>
    <x v="6"/>
    <x v="1"/>
    <x v="1"/>
    <x v="1"/>
    <n v="3700"/>
    <n v="4450"/>
    <n v="4"/>
    <n v="14800"/>
    <n v="17800"/>
  </r>
  <r>
    <s v="Or_2606"/>
    <x v="43"/>
    <x v="6"/>
    <x v="111"/>
    <x v="10"/>
    <x v="1"/>
    <x v="5"/>
    <x v="2"/>
    <n v="3600"/>
    <n v="4400"/>
    <n v="1"/>
    <n v="3600"/>
    <n v="4400"/>
  </r>
  <r>
    <s v="Or_2607"/>
    <x v="43"/>
    <x v="7"/>
    <x v="112"/>
    <x v="21"/>
    <x v="1"/>
    <x v="5"/>
    <x v="2"/>
    <n v="3600"/>
    <n v="4400"/>
    <n v="2"/>
    <n v="7200"/>
    <n v="8800"/>
  </r>
  <r>
    <s v="Or_2608"/>
    <x v="44"/>
    <x v="8"/>
    <x v="113"/>
    <x v="8"/>
    <x v="1"/>
    <x v="5"/>
    <x v="2"/>
    <n v="3600"/>
    <n v="4400"/>
    <n v="1"/>
    <n v="3600"/>
    <n v="4400"/>
  </r>
  <r>
    <s v="Or_2609"/>
    <x v="44"/>
    <x v="9"/>
    <x v="114"/>
    <x v="6"/>
    <x v="0"/>
    <x v="5"/>
    <x v="2"/>
    <n v="3600"/>
    <n v="4400"/>
    <n v="1"/>
    <n v="3600"/>
    <n v="4400"/>
  </r>
  <r>
    <s v="Or_2610"/>
    <x v="44"/>
    <x v="10"/>
    <x v="115"/>
    <x v="0"/>
    <x v="0"/>
    <x v="5"/>
    <x v="2"/>
    <n v="3600"/>
    <n v="4400"/>
    <n v="1"/>
    <n v="3600"/>
    <n v="4400"/>
  </r>
  <r>
    <s v="Or_2611"/>
    <x v="44"/>
    <x v="42"/>
    <x v="116"/>
    <x v="6"/>
    <x v="0"/>
    <x v="4"/>
    <x v="1"/>
    <n v="3800"/>
    <n v="4430"/>
    <n v="1"/>
    <n v="3800"/>
    <n v="4430"/>
  </r>
  <r>
    <s v="Or_2612"/>
    <x v="44"/>
    <x v="12"/>
    <x v="117"/>
    <x v="0"/>
    <x v="0"/>
    <x v="4"/>
    <x v="1"/>
    <n v="3800"/>
    <n v="4430"/>
    <n v="2"/>
    <n v="7600"/>
    <n v="8860"/>
  </r>
  <r>
    <s v="Or_2613"/>
    <x v="44"/>
    <x v="43"/>
    <x v="118"/>
    <x v="12"/>
    <x v="0"/>
    <x v="4"/>
    <x v="1"/>
    <n v="3800"/>
    <n v="4430"/>
    <n v="4"/>
    <n v="15200"/>
    <n v="17720"/>
  </r>
  <r>
    <s v="Or_2614"/>
    <x v="44"/>
    <x v="14"/>
    <x v="119"/>
    <x v="15"/>
    <x v="0"/>
    <x v="4"/>
    <x v="1"/>
    <n v="3800"/>
    <n v="4430"/>
    <n v="3"/>
    <n v="11400"/>
    <n v="13290"/>
  </r>
  <r>
    <s v="Or_2615"/>
    <x v="44"/>
    <x v="15"/>
    <x v="120"/>
    <x v="7"/>
    <x v="0"/>
    <x v="0"/>
    <x v="0"/>
    <n v="4500"/>
    <n v="6000"/>
    <n v="1"/>
    <n v="4500"/>
    <n v="6000"/>
  </r>
  <r>
    <s v="Or_2616"/>
    <x v="44"/>
    <x v="16"/>
    <x v="121"/>
    <x v="18"/>
    <x v="0"/>
    <x v="0"/>
    <x v="0"/>
    <n v="4500"/>
    <n v="6000"/>
    <n v="2"/>
    <n v="9000"/>
    <n v="12000"/>
  </r>
  <r>
    <s v="Or_2617"/>
    <x v="44"/>
    <x v="17"/>
    <x v="122"/>
    <x v="10"/>
    <x v="0"/>
    <x v="0"/>
    <x v="0"/>
    <n v="4500"/>
    <n v="6000"/>
    <n v="4"/>
    <n v="18000"/>
    <n v="24000"/>
  </r>
  <r>
    <s v="Or_2618"/>
    <x v="44"/>
    <x v="18"/>
    <x v="123"/>
    <x v="0"/>
    <x v="0"/>
    <x v="0"/>
    <x v="0"/>
    <n v="4500"/>
    <n v="6000"/>
    <n v="2"/>
    <n v="9000"/>
    <n v="12000"/>
  </r>
  <r>
    <s v="Or_2619"/>
    <x v="44"/>
    <x v="19"/>
    <x v="124"/>
    <x v="8"/>
    <x v="0"/>
    <x v="0"/>
    <x v="0"/>
    <n v="4500"/>
    <n v="6000"/>
    <n v="2"/>
    <n v="9000"/>
    <n v="12000"/>
  </r>
  <r>
    <s v="Or_2620"/>
    <x v="44"/>
    <x v="20"/>
    <x v="125"/>
    <x v="19"/>
    <x v="0"/>
    <x v="0"/>
    <x v="0"/>
    <n v="4500"/>
    <n v="6000"/>
    <n v="2"/>
    <n v="9000"/>
    <n v="12000"/>
  </r>
  <r>
    <s v="Or_2621"/>
    <x v="44"/>
    <x v="21"/>
    <x v="126"/>
    <x v="5"/>
    <x v="0"/>
    <x v="0"/>
    <x v="0"/>
    <n v="4500"/>
    <n v="6000"/>
    <n v="4"/>
    <n v="18000"/>
    <n v="24000"/>
  </r>
  <r>
    <s v="Or_2622"/>
    <x v="44"/>
    <x v="22"/>
    <x v="127"/>
    <x v="3"/>
    <x v="0"/>
    <x v="0"/>
    <x v="0"/>
    <n v="4500"/>
    <n v="6000"/>
    <n v="4"/>
    <n v="18000"/>
    <n v="24000"/>
  </r>
  <r>
    <s v="Or_2623"/>
    <x v="44"/>
    <x v="23"/>
    <x v="128"/>
    <x v="3"/>
    <x v="0"/>
    <x v="0"/>
    <x v="0"/>
    <n v="4500"/>
    <n v="6000"/>
    <n v="1"/>
    <n v="4500"/>
    <n v="6000"/>
  </r>
  <r>
    <s v="Or_2624"/>
    <x v="44"/>
    <x v="24"/>
    <x v="129"/>
    <x v="15"/>
    <x v="0"/>
    <x v="0"/>
    <x v="0"/>
    <n v="4500"/>
    <n v="6000"/>
    <n v="2"/>
    <n v="9000"/>
    <n v="12000"/>
  </r>
  <r>
    <s v="Or_2625"/>
    <x v="44"/>
    <x v="25"/>
    <x v="130"/>
    <x v="6"/>
    <x v="0"/>
    <x v="0"/>
    <x v="0"/>
    <n v="4500"/>
    <n v="6000"/>
    <n v="2"/>
    <n v="9000"/>
    <n v="12000"/>
  </r>
  <r>
    <s v="Or_2626"/>
    <x v="44"/>
    <x v="26"/>
    <x v="131"/>
    <x v="8"/>
    <x v="0"/>
    <x v="0"/>
    <x v="0"/>
    <n v="4500"/>
    <n v="6000"/>
    <n v="2"/>
    <n v="9000"/>
    <n v="12000"/>
  </r>
  <r>
    <s v="Or_2627"/>
    <x v="44"/>
    <x v="27"/>
    <x v="132"/>
    <x v="2"/>
    <x v="0"/>
    <x v="0"/>
    <x v="0"/>
    <n v="4500"/>
    <n v="6000"/>
    <n v="2"/>
    <n v="9000"/>
    <n v="12000"/>
  </r>
  <r>
    <s v="Or_2628"/>
    <x v="44"/>
    <x v="28"/>
    <x v="133"/>
    <x v="8"/>
    <x v="0"/>
    <x v="0"/>
    <x v="0"/>
    <n v="4500"/>
    <n v="6000"/>
    <n v="1"/>
    <n v="4500"/>
    <n v="6000"/>
  </r>
  <r>
    <s v="Or_2629"/>
    <x v="44"/>
    <x v="29"/>
    <x v="134"/>
    <x v="2"/>
    <x v="0"/>
    <x v="1"/>
    <x v="1"/>
    <n v="3700"/>
    <n v="4450"/>
    <n v="4"/>
    <n v="14800"/>
    <n v="17800"/>
  </r>
  <r>
    <s v="Or_2630"/>
    <x v="44"/>
    <x v="30"/>
    <x v="135"/>
    <x v="0"/>
    <x v="0"/>
    <x v="1"/>
    <x v="1"/>
    <n v="3700"/>
    <n v="4450"/>
    <n v="2"/>
    <n v="7400"/>
    <n v="8900"/>
  </r>
  <r>
    <s v="Or_2631"/>
    <x v="44"/>
    <x v="31"/>
    <x v="136"/>
    <x v="4"/>
    <x v="0"/>
    <x v="1"/>
    <x v="1"/>
    <n v="3700"/>
    <n v="4450"/>
    <n v="3"/>
    <n v="11100"/>
    <n v="13350"/>
  </r>
  <r>
    <s v="Or_2632"/>
    <x v="44"/>
    <x v="32"/>
    <x v="137"/>
    <x v="19"/>
    <x v="0"/>
    <x v="1"/>
    <x v="1"/>
    <n v="3700"/>
    <n v="4450"/>
    <n v="2"/>
    <n v="7400"/>
    <n v="8900"/>
  </r>
  <r>
    <s v="Or_2633"/>
    <x v="44"/>
    <x v="33"/>
    <x v="138"/>
    <x v="7"/>
    <x v="0"/>
    <x v="2"/>
    <x v="0"/>
    <n v="2500"/>
    <n v="3350"/>
    <n v="2"/>
    <n v="5000"/>
    <n v="6700"/>
  </r>
  <r>
    <s v="Or_2634"/>
    <x v="44"/>
    <x v="34"/>
    <x v="139"/>
    <x v="6"/>
    <x v="0"/>
    <x v="2"/>
    <x v="0"/>
    <n v="2500"/>
    <n v="3350"/>
    <n v="2"/>
    <n v="5000"/>
    <n v="6700"/>
  </r>
  <r>
    <s v="Or_2635"/>
    <x v="44"/>
    <x v="35"/>
    <x v="140"/>
    <x v="6"/>
    <x v="0"/>
    <x v="2"/>
    <x v="0"/>
    <n v="2500"/>
    <n v="3350"/>
    <n v="1"/>
    <n v="2500"/>
    <n v="3350"/>
  </r>
  <r>
    <s v="Or_2636"/>
    <x v="44"/>
    <x v="36"/>
    <x v="141"/>
    <x v="3"/>
    <x v="0"/>
    <x v="2"/>
    <x v="0"/>
    <n v="2500"/>
    <n v="3350"/>
    <n v="2"/>
    <n v="5000"/>
    <n v="6700"/>
  </r>
  <r>
    <s v="Or_2637"/>
    <x v="44"/>
    <x v="37"/>
    <x v="142"/>
    <x v="3"/>
    <x v="0"/>
    <x v="2"/>
    <x v="0"/>
    <n v="2500"/>
    <n v="3350"/>
    <n v="2"/>
    <n v="5000"/>
    <n v="6700"/>
  </r>
  <r>
    <s v="Or_2638"/>
    <x v="44"/>
    <x v="38"/>
    <x v="143"/>
    <x v="0"/>
    <x v="0"/>
    <x v="2"/>
    <x v="0"/>
    <n v="2500"/>
    <n v="3350"/>
    <n v="2"/>
    <n v="5000"/>
    <n v="6700"/>
  </r>
  <r>
    <s v="Or_2639"/>
    <x v="44"/>
    <x v="39"/>
    <x v="144"/>
    <x v="2"/>
    <x v="0"/>
    <x v="2"/>
    <x v="0"/>
    <n v="2500"/>
    <n v="3350"/>
    <n v="4"/>
    <n v="10000"/>
    <n v="13400"/>
  </r>
  <r>
    <s v="Or_2640"/>
    <x v="44"/>
    <x v="40"/>
    <x v="145"/>
    <x v="12"/>
    <x v="0"/>
    <x v="2"/>
    <x v="0"/>
    <n v="2500"/>
    <n v="3350"/>
    <n v="1"/>
    <n v="2500"/>
    <n v="3350"/>
  </r>
  <r>
    <s v="Or_2641"/>
    <x v="44"/>
    <x v="2"/>
    <x v="146"/>
    <x v="22"/>
    <x v="0"/>
    <x v="2"/>
    <x v="0"/>
    <n v="2500"/>
    <n v="3350"/>
    <n v="3"/>
    <n v="7500"/>
    <n v="10050"/>
  </r>
  <r>
    <s v="Or_2642"/>
    <x v="44"/>
    <x v="41"/>
    <x v="147"/>
    <x v="10"/>
    <x v="0"/>
    <x v="2"/>
    <x v="0"/>
    <n v="2500"/>
    <n v="3350"/>
    <n v="4"/>
    <n v="10000"/>
    <n v="13400"/>
  </r>
  <r>
    <s v="Or_2643"/>
    <x v="44"/>
    <x v="4"/>
    <x v="148"/>
    <x v="10"/>
    <x v="0"/>
    <x v="2"/>
    <x v="0"/>
    <n v="2500"/>
    <n v="3350"/>
    <n v="1"/>
    <n v="2500"/>
    <n v="3350"/>
  </r>
  <r>
    <s v="Or_2644"/>
    <x v="44"/>
    <x v="5"/>
    <x v="149"/>
    <x v="12"/>
    <x v="0"/>
    <x v="3"/>
    <x v="1"/>
    <n v="3500"/>
    <n v="4750"/>
    <n v="2"/>
    <n v="7000"/>
    <n v="9500"/>
  </r>
  <r>
    <s v="Or_2645"/>
    <x v="44"/>
    <x v="6"/>
    <x v="150"/>
    <x v="23"/>
    <x v="0"/>
    <x v="3"/>
    <x v="1"/>
    <n v="3500"/>
    <n v="4750"/>
    <n v="4"/>
    <n v="14000"/>
    <n v="19000"/>
  </r>
  <r>
    <s v="Or_2646"/>
    <x v="44"/>
    <x v="7"/>
    <x v="151"/>
    <x v="6"/>
    <x v="0"/>
    <x v="3"/>
    <x v="1"/>
    <n v="3500"/>
    <n v="4750"/>
    <n v="3"/>
    <n v="10500"/>
    <n v="14250"/>
  </r>
  <r>
    <s v="Or_2647"/>
    <x v="44"/>
    <x v="8"/>
    <x v="152"/>
    <x v="9"/>
    <x v="0"/>
    <x v="4"/>
    <x v="1"/>
    <n v="3800"/>
    <n v="4430"/>
    <n v="1"/>
    <n v="3800"/>
    <n v="4430"/>
  </r>
  <r>
    <s v="Or_2648"/>
    <x v="44"/>
    <x v="9"/>
    <x v="153"/>
    <x v="3"/>
    <x v="0"/>
    <x v="4"/>
    <x v="1"/>
    <n v="3800"/>
    <n v="4430"/>
    <n v="1"/>
    <n v="3800"/>
    <n v="4430"/>
  </r>
  <r>
    <s v="Or_2649"/>
    <x v="44"/>
    <x v="10"/>
    <x v="154"/>
    <x v="0"/>
    <x v="0"/>
    <x v="3"/>
    <x v="1"/>
    <n v="3500"/>
    <n v="4750"/>
    <n v="3"/>
    <n v="10500"/>
    <n v="14250"/>
  </r>
  <r>
    <s v="Or_2650"/>
    <x v="44"/>
    <x v="42"/>
    <x v="155"/>
    <x v="12"/>
    <x v="0"/>
    <x v="3"/>
    <x v="1"/>
    <n v="3500"/>
    <n v="4750"/>
    <n v="1"/>
    <n v="3500"/>
    <n v="4750"/>
  </r>
  <r>
    <s v="Or_2651"/>
    <x v="44"/>
    <x v="12"/>
    <x v="156"/>
    <x v="11"/>
    <x v="0"/>
    <x v="3"/>
    <x v="1"/>
    <n v="3500"/>
    <n v="4750"/>
    <n v="4"/>
    <n v="14000"/>
    <n v="19000"/>
  </r>
  <r>
    <s v="Or_2652"/>
    <x v="44"/>
    <x v="43"/>
    <x v="157"/>
    <x v="0"/>
    <x v="0"/>
    <x v="3"/>
    <x v="1"/>
    <n v="3500"/>
    <n v="4750"/>
    <n v="4"/>
    <n v="14000"/>
    <n v="19000"/>
  </r>
  <r>
    <s v="Or_2653"/>
    <x v="44"/>
    <x v="14"/>
    <x v="158"/>
    <x v="1"/>
    <x v="0"/>
    <x v="3"/>
    <x v="1"/>
    <n v="3500"/>
    <n v="4750"/>
    <n v="2"/>
    <n v="7000"/>
    <n v="9500"/>
  </r>
  <r>
    <s v="Or_2654"/>
    <x v="44"/>
    <x v="15"/>
    <x v="159"/>
    <x v="10"/>
    <x v="0"/>
    <x v="3"/>
    <x v="1"/>
    <n v="3500"/>
    <n v="4750"/>
    <n v="2"/>
    <n v="7000"/>
    <n v="9500"/>
  </r>
  <r>
    <s v="Or_2655"/>
    <x v="44"/>
    <x v="16"/>
    <x v="160"/>
    <x v="9"/>
    <x v="0"/>
    <x v="3"/>
    <x v="1"/>
    <n v="3500"/>
    <n v="4750"/>
    <n v="2"/>
    <n v="7000"/>
    <n v="9500"/>
  </r>
  <r>
    <s v="Or_2656"/>
    <x v="44"/>
    <x v="17"/>
    <x v="161"/>
    <x v="8"/>
    <x v="0"/>
    <x v="0"/>
    <x v="0"/>
    <n v="4500"/>
    <n v="6000"/>
    <n v="4"/>
    <n v="18000"/>
    <n v="24000"/>
  </r>
  <r>
    <s v="Or_2657"/>
    <x v="44"/>
    <x v="18"/>
    <x v="162"/>
    <x v="6"/>
    <x v="0"/>
    <x v="0"/>
    <x v="0"/>
    <n v="4500"/>
    <n v="6000"/>
    <n v="2"/>
    <n v="9000"/>
    <n v="12000"/>
  </r>
  <r>
    <s v="Or_2658"/>
    <x v="44"/>
    <x v="19"/>
    <x v="163"/>
    <x v="12"/>
    <x v="0"/>
    <x v="5"/>
    <x v="2"/>
    <n v="3600"/>
    <n v="4400"/>
    <n v="4"/>
    <n v="14400"/>
    <n v="17600"/>
  </r>
  <r>
    <s v="Or_2659"/>
    <x v="44"/>
    <x v="20"/>
    <x v="164"/>
    <x v="8"/>
    <x v="0"/>
    <x v="1"/>
    <x v="1"/>
    <n v="3700"/>
    <n v="4450"/>
    <n v="3"/>
    <n v="11100"/>
    <n v="13350"/>
  </r>
  <r>
    <s v="Or_2660"/>
    <x v="44"/>
    <x v="21"/>
    <x v="165"/>
    <x v="9"/>
    <x v="0"/>
    <x v="1"/>
    <x v="1"/>
    <n v="3700"/>
    <n v="4450"/>
    <n v="3"/>
    <n v="11100"/>
    <n v="13350"/>
  </r>
  <r>
    <s v="Or_2661"/>
    <x v="44"/>
    <x v="22"/>
    <x v="166"/>
    <x v="18"/>
    <x v="0"/>
    <x v="1"/>
    <x v="1"/>
    <n v="3700"/>
    <n v="4450"/>
    <n v="2"/>
    <n v="7400"/>
    <n v="8900"/>
  </r>
  <r>
    <s v="Or_2662"/>
    <x v="44"/>
    <x v="23"/>
    <x v="167"/>
    <x v="15"/>
    <x v="0"/>
    <x v="1"/>
    <x v="1"/>
    <n v="3700"/>
    <n v="4450"/>
    <n v="2"/>
    <n v="7400"/>
    <n v="8900"/>
  </r>
  <r>
    <s v="Or_2663"/>
    <x v="44"/>
    <x v="24"/>
    <x v="168"/>
    <x v="24"/>
    <x v="0"/>
    <x v="1"/>
    <x v="1"/>
    <n v="3700"/>
    <n v="4450"/>
    <n v="1"/>
    <n v="3700"/>
    <n v="4450"/>
  </r>
  <r>
    <s v="Or_2664"/>
    <x v="44"/>
    <x v="25"/>
    <x v="169"/>
    <x v="9"/>
    <x v="0"/>
    <x v="5"/>
    <x v="2"/>
    <n v="3600"/>
    <n v="4400"/>
    <n v="3"/>
    <n v="10800"/>
    <n v="13200"/>
  </r>
  <r>
    <s v="Or_2665"/>
    <x v="44"/>
    <x v="26"/>
    <x v="170"/>
    <x v="8"/>
    <x v="0"/>
    <x v="5"/>
    <x v="2"/>
    <n v="3600"/>
    <n v="4400"/>
    <n v="2"/>
    <n v="7200"/>
    <n v="8800"/>
  </r>
  <r>
    <s v="Or_2666"/>
    <x v="44"/>
    <x v="27"/>
    <x v="171"/>
    <x v="10"/>
    <x v="0"/>
    <x v="5"/>
    <x v="2"/>
    <n v="3600"/>
    <n v="4400"/>
    <n v="2"/>
    <n v="7200"/>
    <n v="8800"/>
  </r>
  <r>
    <s v="Or_2667"/>
    <x v="44"/>
    <x v="28"/>
    <x v="172"/>
    <x v="3"/>
    <x v="0"/>
    <x v="5"/>
    <x v="2"/>
    <n v="3600"/>
    <n v="4400"/>
    <n v="2"/>
    <n v="7200"/>
    <n v="8800"/>
  </r>
  <r>
    <s v="Or_2668"/>
    <x v="44"/>
    <x v="29"/>
    <x v="173"/>
    <x v="3"/>
    <x v="0"/>
    <x v="5"/>
    <x v="2"/>
    <n v="3600"/>
    <n v="4400"/>
    <n v="4"/>
    <n v="14400"/>
    <n v="17600"/>
  </r>
  <r>
    <s v="Or_2669"/>
    <x v="44"/>
    <x v="30"/>
    <x v="174"/>
    <x v="1"/>
    <x v="0"/>
    <x v="4"/>
    <x v="1"/>
    <n v="3800"/>
    <n v="4430"/>
    <n v="3"/>
    <n v="11400"/>
    <n v="13290"/>
  </r>
  <r>
    <s v="Or_2670"/>
    <x v="44"/>
    <x v="31"/>
    <x v="175"/>
    <x v="8"/>
    <x v="0"/>
    <x v="4"/>
    <x v="1"/>
    <n v="3800"/>
    <n v="4430"/>
    <n v="2"/>
    <n v="7600"/>
    <n v="8860"/>
  </r>
  <r>
    <s v="Or_2671"/>
    <x v="44"/>
    <x v="32"/>
    <x v="176"/>
    <x v="0"/>
    <x v="0"/>
    <x v="4"/>
    <x v="1"/>
    <n v="3800"/>
    <n v="4430"/>
    <n v="4"/>
    <n v="15200"/>
    <n v="17720"/>
  </r>
  <r>
    <s v="Or_2672"/>
    <x v="44"/>
    <x v="33"/>
    <x v="177"/>
    <x v="7"/>
    <x v="0"/>
    <x v="4"/>
    <x v="1"/>
    <n v="3800"/>
    <n v="4430"/>
    <n v="2"/>
    <n v="7600"/>
    <n v="8860"/>
  </r>
  <r>
    <s v="Or_2673"/>
    <x v="44"/>
    <x v="34"/>
    <x v="178"/>
    <x v="10"/>
    <x v="0"/>
    <x v="0"/>
    <x v="0"/>
    <n v="4500"/>
    <n v="6000"/>
    <n v="4"/>
    <n v="18000"/>
    <n v="24000"/>
  </r>
  <r>
    <s v="Or_2674"/>
    <x v="44"/>
    <x v="35"/>
    <x v="179"/>
    <x v="5"/>
    <x v="0"/>
    <x v="0"/>
    <x v="0"/>
    <n v="4500"/>
    <n v="6000"/>
    <n v="2"/>
    <n v="9000"/>
    <n v="12000"/>
  </r>
  <r>
    <s v="Or_2675"/>
    <x v="44"/>
    <x v="36"/>
    <x v="180"/>
    <x v="6"/>
    <x v="0"/>
    <x v="0"/>
    <x v="0"/>
    <n v="4500"/>
    <n v="6000"/>
    <n v="1"/>
    <n v="4500"/>
    <n v="6000"/>
  </r>
  <r>
    <s v="Or_2676"/>
    <x v="45"/>
    <x v="37"/>
    <x v="181"/>
    <x v="4"/>
    <x v="0"/>
    <x v="0"/>
    <x v="0"/>
    <n v="4500"/>
    <n v="6000"/>
    <n v="3"/>
    <n v="13500"/>
    <n v="18000"/>
  </r>
  <r>
    <s v="Or_2677"/>
    <x v="44"/>
    <x v="38"/>
    <x v="182"/>
    <x v="6"/>
    <x v="0"/>
    <x v="0"/>
    <x v="0"/>
    <n v="4500"/>
    <n v="6000"/>
    <n v="3"/>
    <n v="13500"/>
    <n v="18000"/>
  </r>
  <r>
    <s v="Or_2678"/>
    <x v="44"/>
    <x v="39"/>
    <x v="183"/>
    <x v="22"/>
    <x v="0"/>
    <x v="0"/>
    <x v="0"/>
    <n v="4500"/>
    <n v="6000"/>
    <n v="1"/>
    <n v="4500"/>
    <n v="6000"/>
  </r>
  <r>
    <s v="Or_2679"/>
    <x v="44"/>
    <x v="40"/>
    <x v="184"/>
    <x v="5"/>
    <x v="0"/>
    <x v="0"/>
    <x v="0"/>
    <n v="4500"/>
    <n v="6000"/>
    <n v="4"/>
    <n v="18000"/>
    <n v="24000"/>
  </r>
  <r>
    <s v="Or_2680"/>
    <x v="44"/>
    <x v="2"/>
    <x v="185"/>
    <x v="7"/>
    <x v="0"/>
    <x v="0"/>
    <x v="0"/>
    <n v="4500"/>
    <n v="6000"/>
    <n v="4"/>
    <n v="18000"/>
    <n v="24000"/>
  </r>
  <r>
    <s v="Or_2681"/>
    <x v="44"/>
    <x v="41"/>
    <x v="186"/>
    <x v="9"/>
    <x v="0"/>
    <x v="0"/>
    <x v="0"/>
    <n v="4500"/>
    <n v="6000"/>
    <n v="3"/>
    <n v="13500"/>
    <n v="18000"/>
  </r>
  <r>
    <s v="Or_2682"/>
    <x v="44"/>
    <x v="4"/>
    <x v="187"/>
    <x v="8"/>
    <x v="0"/>
    <x v="0"/>
    <x v="0"/>
    <n v="4500"/>
    <n v="6000"/>
    <n v="3"/>
    <n v="13500"/>
    <n v="18000"/>
  </r>
  <r>
    <s v="Or_2683"/>
    <x v="44"/>
    <x v="5"/>
    <x v="188"/>
    <x v="2"/>
    <x v="0"/>
    <x v="0"/>
    <x v="0"/>
    <n v="4500"/>
    <n v="6000"/>
    <n v="3"/>
    <n v="13500"/>
    <n v="18000"/>
  </r>
  <r>
    <s v="Or_2684"/>
    <x v="44"/>
    <x v="6"/>
    <x v="189"/>
    <x v="7"/>
    <x v="0"/>
    <x v="0"/>
    <x v="0"/>
    <n v="4500"/>
    <n v="6000"/>
    <n v="4"/>
    <n v="18000"/>
    <n v="24000"/>
  </r>
  <r>
    <s v="Or_2685"/>
    <x v="44"/>
    <x v="7"/>
    <x v="190"/>
    <x v="3"/>
    <x v="0"/>
    <x v="0"/>
    <x v="0"/>
    <n v="4500"/>
    <n v="6000"/>
    <n v="3"/>
    <n v="13500"/>
    <n v="18000"/>
  </r>
  <r>
    <s v="Or_2686"/>
    <x v="45"/>
    <x v="8"/>
    <x v="191"/>
    <x v="20"/>
    <x v="0"/>
    <x v="0"/>
    <x v="0"/>
    <n v="4500"/>
    <n v="6000"/>
    <n v="1"/>
    <n v="4500"/>
    <n v="6000"/>
  </r>
  <r>
    <s v="Or_2687"/>
    <x v="45"/>
    <x v="9"/>
    <x v="192"/>
    <x v="3"/>
    <x v="0"/>
    <x v="1"/>
    <x v="1"/>
    <n v="3700"/>
    <n v="4450"/>
    <n v="4"/>
    <n v="14800"/>
    <n v="17800"/>
  </r>
  <r>
    <s v="Or_2688"/>
    <x v="45"/>
    <x v="10"/>
    <x v="193"/>
    <x v="10"/>
    <x v="0"/>
    <x v="1"/>
    <x v="1"/>
    <n v="3700"/>
    <n v="4450"/>
    <n v="1"/>
    <n v="3700"/>
    <n v="4450"/>
  </r>
  <r>
    <s v="Or_2689"/>
    <x v="45"/>
    <x v="42"/>
    <x v="194"/>
    <x v="5"/>
    <x v="0"/>
    <x v="1"/>
    <x v="1"/>
    <n v="3700"/>
    <n v="4450"/>
    <n v="1"/>
    <n v="3700"/>
    <n v="4450"/>
  </r>
  <r>
    <s v="Or_2690"/>
    <x v="45"/>
    <x v="12"/>
    <x v="195"/>
    <x v="7"/>
    <x v="0"/>
    <x v="1"/>
    <x v="1"/>
    <n v="3700"/>
    <n v="4450"/>
    <n v="1"/>
    <n v="3700"/>
    <n v="4450"/>
  </r>
  <r>
    <s v="Or_2691"/>
    <x v="45"/>
    <x v="43"/>
    <x v="196"/>
    <x v="1"/>
    <x v="0"/>
    <x v="2"/>
    <x v="0"/>
    <n v="2500"/>
    <n v="3350"/>
    <n v="2"/>
    <n v="5000"/>
    <n v="6700"/>
  </r>
  <r>
    <s v="Or_2692"/>
    <x v="45"/>
    <x v="14"/>
    <x v="197"/>
    <x v="14"/>
    <x v="0"/>
    <x v="2"/>
    <x v="0"/>
    <n v="2500"/>
    <n v="3350"/>
    <n v="1"/>
    <n v="2500"/>
    <n v="3350"/>
  </r>
  <r>
    <s v="Or_2693"/>
    <x v="45"/>
    <x v="15"/>
    <x v="198"/>
    <x v="5"/>
    <x v="0"/>
    <x v="2"/>
    <x v="0"/>
    <n v="2500"/>
    <n v="3350"/>
    <n v="2"/>
    <n v="5000"/>
    <n v="6700"/>
  </r>
  <r>
    <s v="Or_2694"/>
    <x v="45"/>
    <x v="16"/>
    <x v="199"/>
    <x v="8"/>
    <x v="0"/>
    <x v="2"/>
    <x v="0"/>
    <n v="2500"/>
    <n v="3350"/>
    <n v="2"/>
    <n v="5000"/>
    <n v="6700"/>
  </r>
  <r>
    <s v="Or_2695"/>
    <x v="45"/>
    <x v="17"/>
    <x v="200"/>
    <x v="6"/>
    <x v="0"/>
    <x v="2"/>
    <x v="0"/>
    <n v="2500"/>
    <n v="3350"/>
    <n v="1"/>
    <n v="2500"/>
    <n v="3350"/>
  </r>
  <r>
    <s v="Or_2696"/>
    <x v="45"/>
    <x v="18"/>
    <x v="201"/>
    <x v="9"/>
    <x v="0"/>
    <x v="2"/>
    <x v="0"/>
    <n v="2500"/>
    <n v="3350"/>
    <n v="4"/>
    <n v="10000"/>
    <n v="13400"/>
  </r>
  <r>
    <s v="Or_2697"/>
    <x v="45"/>
    <x v="19"/>
    <x v="202"/>
    <x v="8"/>
    <x v="0"/>
    <x v="2"/>
    <x v="0"/>
    <n v="2500"/>
    <n v="3350"/>
    <n v="2"/>
    <n v="5000"/>
    <n v="6700"/>
  </r>
  <r>
    <s v="Or_2698"/>
    <x v="45"/>
    <x v="20"/>
    <x v="203"/>
    <x v="9"/>
    <x v="0"/>
    <x v="2"/>
    <x v="0"/>
    <n v="2500"/>
    <n v="3350"/>
    <n v="1"/>
    <n v="2500"/>
    <n v="3350"/>
  </r>
  <r>
    <s v="Or_2699"/>
    <x v="45"/>
    <x v="21"/>
    <x v="204"/>
    <x v="4"/>
    <x v="0"/>
    <x v="2"/>
    <x v="0"/>
    <n v="2500"/>
    <n v="3350"/>
    <n v="2"/>
    <n v="5000"/>
    <n v="6700"/>
  </r>
  <r>
    <s v="Or_2700"/>
    <x v="45"/>
    <x v="22"/>
    <x v="205"/>
    <x v="3"/>
    <x v="0"/>
    <x v="2"/>
    <x v="0"/>
    <n v="2500"/>
    <n v="3350"/>
    <n v="3"/>
    <n v="7500"/>
    <n v="10050"/>
  </r>
  <r>
    <s v="Or_2701"/>
    <x v="45"/>
    <x v="23"/>
    <x v="206"/>
    <x v="6"/>
    <x v="0"/>
    <x v="2"/>
    <x v="0"/>
    <n v="2500"/>
    <n v="3350"/>
    <n v="3"/>
    <n v="7500"/>
    <n v="10050"/>
  </r>
  <r>
    <s v="Or_2702"/>
    <x v="45"/>
    <x v="24"/>
    <x v="207"/>
    <x v="12"/>
    <x v="0"/>
    <x v="3"/>
    <x v="1"/>
    <n v="3500"/>
    <n v="4750"/>
    <n v="3"/>
    <n v="10500"/>
    <n v="14250"/>
  </r>
  <r>
    <s v="Or_2703"/>
    <x v="45"/>
    <x v="25"/>
    <x v="208"/>
    <x v="6"/>
    <x v="0"/>
    <x v="3"/>
    <x v="1"/>
    <n v="3500"/>
    <n v="4750"/>
    <n v="3"/>
    <n v="10500"/>
    <n v="14250"/>
  </r>
  <r>
    <s v="Or_2704"/>
    <x v="45"/>
    <x v="26"/>
    <x v="209"/>
    <x v="5"/>
    <x v="0"/>
    <x v="3"/>
    <x v="1"/>
    <n v="3500"/>
    <n v="4750"/>
    <n v="3"/>
    <n v="10500"/>
    <n v="14250"/>
  </r>
  <r>
    <s v="Or_2705"/>
    <x v="45"/>
    <x v="27"/>
    <x v="210"/>
    <x v="2"/>
    <x v="0"/>
    <x v="4"/>
    <x v="1"/>
    <n v="3800"/>
    <n v="4430"/>
    <n v="3"/>
    <n v="11400"/>
    <n v="13290"/>
  </r>
  <r>
    <s v="Or_2706"/>
    <x v="45"/>
    <x v="28"/>
    <x v="211"/>
    <x v="10"/>
    <x v="0"/>
    <x v="4"/>
    <x v="1"/>
    <n v="3800"/>
    <n v="4430"/>
    <n v="4"/>
    <n v="15200"/>
    <n v="17720"/>
  </r>
  <r>
    <s v="Or_2707"/>
    <x v="45"/>
    <x v="29"/>
    <x v="212"/>
    <x v="12"/>
    <x v="0"/>
    <x v="3"/>
    <x v="1"/>
    <n v="3500"/>
    <n v="4750"/>
    <n v="2"/>
    <n v="7000"/>
    <n v="9500"/>
  </r>
  <r>
    <s v="Or_2708"/>
    <x v="45"/>
    <x v="30"/>
    <x v="213"/>
    <x v="9"/>
    <x v="0"/>
    <x v="3"/>
    <x v="1"/>
    <n v="3500"/>
    <n v="4750"/>
    <n v="4"/>
    <n v="14000"/>
    <n v="19000"/>
  </r>
  <r>
    <s v="Or_2709"/>
    <x v="45"/>
    <x v="31"/>
    <x v="214"/>
    <x v="18"/>
    <x v="0"/>
    <x v="3"/>
    <x v="1"/>
    <n v="3500"/>
    <n v="4750"/>
    <n v="2"/>
    <n v="7000"/>
    <n v="9500"/>
  </r>
  <r>
    <s v="Or_2710"/>
    <x v="45"/>
    <x v="32"/>
    <x v="215"/>
    <x v="6"/>
    <x v="0"/>
    <x v="3"/>
    <x v="1"/>
    <n v="3500"/>
    <n v="4750"/>
    <n v="4"/>
    <n v="14000"/>
    <n v="19000"/>
  </r>
  <r>
    <s v="Or_2711"/>
    <x v="45"/>
    <x v="33"/>
    <x v="216"/>
    <x v="5"/>
    <x v="0"/>
    <x v="3"/>
    <x v="1"/>
    <n v="3500"/>
    <n v="4750"/>
    <n v="3"/>
    <n v="10500"/>
    <n v="14250"/>
  </r>
  <r>
    <s v="Or_2712"/>
    <x v="45"/>
    <x v="34"/>
    <x v="217"/>
    <x v="4"/>
    <x v="0"/>
    <x v="3"/>
    <x v="1"/>
    <n v="3500"/>
    <n v="4750"/>
    <n v="2"/>
    <n v="7000"/>
    <n v="9500"/>
  </r>
  <r>
    <s v="Or_2713"/>
    <x v="45"/>
    <x v="35"/>
    <x v="218"/>
    <x v="2"/>
    <x v="0"/>
    <x v="3"/>
    <x v="1"/>
    <n v="3500"/>
    <n v="4750"/>
    <n v="3"/>
    <n v="10500"/>
    <n v="14250"/>
  </r>
  <r>
    <s v="Or_2714"/>
    <x v="45"/>
    <x v="36"/>
    <x v="219"/>
    <x v="1"/>
    <x v="0"/>
    <x v="0"/>
    <x v="0"/>
    <n v="4500"/>
    <n v="6000"/>
    <n v="2"/>
    <n v="9000"/>
    <n v="12000"/>
  </r>
  <r>
    <s v="Or_2715"/>
    <x v="45"/>
    <x v="37"/>
    <x v="220"/>
    <x v="6"/>
    <x v="0"/>
    <x v="0"/>
    <x v="0"/>
    <n v="4500"/>
    <n v="6000"/>
    <n v="3"/>
    <n v="13500"/>
    <n v="18000"/>
  </r>
  <r>
    <s v="Or_2716"/>
    <x v="45"/>
    <x v="38"/>
    <x v="221"/>
    <x v="3"/>
    <x v="0"/>
    <x v="5"/>
    <x v="2"/>
    <n v="3600"/>
    <n v="4400"/>
    <n v="2"/>
    <n v="7200"/>
    <n v="8800"/>
  </r>
  <r>
    <s v="Or_2717"/>
    <x v="45"/>
    <x v="39"/>
    <x v="222"/>
    <x v="3"/>
    <x v="0"/>
    <x v="1"/>
    <x v="1"/>
    <n v="3700"/>
    <n v="4450"/>
    <n v="2"/>
    <n v="7400"/>
    <n v="8900"/>
  </r>
  <r>
    <s v="Or_2718"/>
    <x v="45"/>
    <x v="40"/>
    <x v="223"/>
    <x v="14"/>
    <x v="0"/>
    <x v="1"/>
    <x v="1"/>
    <n v="3700"/>
    <n v="4450"/>
    <n v="2"/>
    <n v="7400"/>
    <n v="8900"/>
  </r>
  <r>
    <s v="Or_2719"/>
    <x v="45"/>
    <x v="2"/>
    <x v="224"/>
    <x v="10"/>
    <x v="0"/>
    <x v="1"/>
    <x v="1"/>
    <n v="3700"/>
    <n v="4450"/>
    <n v="4"/>
    <n v="14800"/>
    <n v="17800"/>
  </r>
  <r>
    <s v="Or_2720"/>
    <x v="45"/>
    <x v="41"/>
    <x v="225"/>
    <x v="6"/>
    <x v="0"/>
    <x v="1"/>
    <x v="1"/>
    <n v="3700"/>
    <n v="4450"/>
    <n v="3"/>
    <n v="11100"/>
    <n v="13350"/>
  </r>
  <r>
    <s v="Or_2721"/>
    <x v="45"/>
    <x v="4"/>
    <x v="226"/>
    <x v="9"/>
    <x v="0"/>
    <x v="1"/>
    <x v="1"/>
    <n v="3700"/>
    <n v="4450"/>
    <n v="4"/>
    <n v="14800"/>
    <n v="17800"/>
  </r>
  <r>
    <s v="Or_2722"/>
    <x v="45"/>
    <x v="5"/>
    <x v="227"/>
    <x v="18"/>
    <x v="0"/>
    <x v="5"/>
    <x v="2"/>
    <n v="3600"/>
    <n v="4400"/>
    <n v="3"/>
    <n v="10800"/>
    <n v="13200"/>
  </r>
  <r>
    <s v="Or_2723"/>
    <x v="45"/>
    <x v="6"/>
    <x v="228"/>
    <x v="3"/>
    <x v="0"/>
    <x v="5"/>
    <x v="2"/>
    <n v="3600"/>
    <n v="4400"/>
    <n v="3"/>
    <n v="10800"/>
    <n v="13200"/>
  </r>
  <r>
    <s v="Or_2724"/>
    <x v="45"/>
    <x v="7"/>
    <x v="229"/>
    <x v="9"/>
    <x v="0"/>
    <x v="5"/>
    <x v="2"/>
    <n v="3600"/>
    <n v="4400"/>
    <n v="3"/>
    <n v="10800"/>
    <n v="13200"/>
  </r>
  <r>
    <s v="Or_2725"/>
    <x v="45"/>
    <x v="8"/>
    <x v="230"/>
    <x v="8"/>
    <x v="0"/>
    <x v="5"/>
    <x v="2"/>
    <n v="3600"/>
    <n v="4400"/>
    <n v="2"/>
    <n v="7200"/>
    <n v="8800"/>
  </r>
  <r>
    <s v="Or_2726"/>
    <x v="45"/>
    <x v="9"/>
    <x v="231"/>
    <x v="4"/>
    <x v="0"/>
    <x v="5"/>
    <x v="2"/>
    <n v="3600"/>
    <n v="4400"/>
    <n v="1"/>
    <n v="3600"/>
    <n v="4400"/>
  </r>
  <r>
    <s v="Or_2727"/>
    <x v="45"/>
    <x v="10"/>
    <x v="232"/>
    <x v="9"/>
    <x v="0"/>
    <x v="4"/>
    <x v="1"/>
    <n v="3800"/>
    <n v="4430"/>
    <n v="1"/>
    <n v="3800"/>
    <n v="4430"/>
  </r>
  <r>
    <s v="Or_2728"/>
    <x v="45"/>
    <x v="42"/>
    <x v="233"/>
    <x v="1"/>
    <x v="0"/>
    <x v="4"/>
    <x v="1"/>
    <n v="3800"/>
    <n v="4430"/>
    <n v="1"/>
    <n v="3800"/>
    <n v="4430"/>
  </r>
  <r>
    <s v="Or_2729"/>
    <x v="45"/>
    <x v="12"/>
    <x v="234"/>
    <x v="6"/>
    <x v="0"/>
    <x v="4"/>
    <x v="1"/>
    <n v="3800"/>
    <n v="4430"/>
    <n v="2"/>
    <n v="7600"/>
    <n v="8860"/>
  </r>
  <r>
    <s v="Or_2730"/>
    <x v="46"/>
    <x v="43"/>
    <x v="235"/>
    <x v="12"/>
    <x v="0"/>
    <x v="4"/>
    <x v="1"/>
    <n v="3800"/>
    <n v="4430"/>
    <n v="4"/>
    <n v="15200"/>
    <n v="17720"/>
  </r>
  <r>
    <s v="Or_2731"/>
    <x v="46"/>
    <x v="14"/>
    <x v="236"/>
    <x v="0"/>
    <x v="0"/>
    <x v="0"/>
    <x v="0"/>
    <n v="4500"/>
    <n v="6000"/>
    <n v="1"/>
    <n v="4500"/>
    <n v="6000"/>
  </r>
  <r>
    <s v="Or_2732"/>
    <x v="46"/>
    <x v="15"/>
    <x v="237"/>
    <x v="6"/>
    <x v="0"/>
    <x v="0"/>
    <x v="0"/>
    <n v="4500"/>
    <n v="6000"/>
    <n v="4"/>
    <n v="18000"/>
    <n v="24000"/>
  </r>
  <r>
    <s v="Or_2733"/>
    <x v="46"/>
    <x v="16"/>
    <x v="238"/>
    <x v="12"/>
    <x v="0"/>
    <x v="0"/>
    <x v="0"/>
    <n v="4500"/>
    <n v="6000"/>
    <n v="1"/>
    <n v="4500"/>
    <n v="6000"/>
  </r>
  <r>
    <s v="Or_2734"/>
    <x v="46"/>
    <x v="17"/>
    <x v="239"/>
    <x v="4"/>
    <x v="0"/>
    <x v="0"/>
    <x v="0"/>
    <n v="4500"/>
    <n v="6000"/>
    <n v="3"/>
    <n v="13500"/>
    <n v="18000"/>
  </r>
  <r>
    <s v="Or_2735"/>
    <x v="46"/>
    <x v="18"/>
    <x v="240"/>
    <x v="8"/>
    <x v="0"/>
    <x v="0"/>
    <x v="0"/>
    <n v="4500"/>
    <n v="6000"/>
    <n v="3"/>
    <n v="13500"/>
    <n v="18000"/>
  </r>
  <r>
    <s v="Or_2736"/>
    <x v="46"/>
    <x v="19"/>
    <x v="241"/>
    <x v="8"/>
    <x v="0"/>
    <x v="0"/>
    <x v="0"/>
    <n v="4500"/>
    <n v="6000"/>
    <n v="4"/>
    <n v="18000"/>
    <n v="24000"/>
  </r>
  <r>
    <s v="Or_2737"/>
    <x v="46"/>
    <x v="20"/>
    <x v="242"/>
    <x v="8"/>
    <x v="0"/>
    <x v="0"/>
    <x v="0"/>
    <n v="4500"/>
    <n v="6000"/>
    <n v="2"/>
    <n v="9000"/>
    <n v="12000"/>
  </r>
  <r>
    <s v="Or_2738"/>
    <x v="46"/>
    <x v="21"/>
    <x v="243"/>
    <x v="0"/>
    <x v="0"/>
    <x v="0"/>
    <x v="0"/>
    <n v="4500"/>
    <n v="6000"/>
    <n v="4"/>
    <n v="18000"/>
    <n v="24000"/>
  </r>
  <r>
    <s v="Or_2739"/>
    <x v="46"/>
    <x v="22"/>
    <x v="244"/>
    <x v="8"/>
    <x v="0"/>
    <x v="0"/>
    <x v="0"/>
    <n v="4500"/>
    <n v="6000"/>
    <n v="2"/>
    <n v="9000"/>
    <n v="12000"/>
  </r>
  <r>
    <s v="Or_2740"/>
    <x v="46"/>
    <x v="23"/>
    <x v="245"/>
    <x v="8"/>
    <x v="0"/>
    <x v="0"/>
    <x v="0"/>
    <n v="4500"/>
    <n v="6000"/>
    <n v="2"/>
    <n v="9000"/>
    <n v="12000"/>
  </r>
  <r>
    <s v="Or_2741"/>
    <x v="46"/>
    <x v="24"/>
    <x v="246"/>
    <x v="5"/>
    <x v="0"/>
    <x v="0"/>
    <x v="0"/>
    <n v="4500"/>
    <n v="6000"/>
    <n v="1"/>
    <n v="4500"/>
    <n v="6000"/>
  </r>
  <r>
    <s v="Or_2742"/>
    <x v="46"/>
    <x v="25"/>
    <x v="247"/>
    <x v="4"/>
    <x v="0"/>
    <x v="0"/>
    <x v="0"/>
    <n v="4500"/>
    <n v="6000"/>
    <n v="4"/>
    <n v="18000"/>
    <n v="24000"/>
  </r>
  <r>
    <s v="Or_2743"/>
    <x v="46"/>
    <x v="26"/>
    <x v="248"/>
    <x v="3"/>
    <x v="0"/>
    <x v="0"/>
    <x v="0"/>
    <n v="4500"/>
    <n v="6000"/>
    <n v="4"/>
    <n v="18000"/>
    <n v="24000"/>
  </r>
  <r>
    <s v="Or_2744"/>
    <x v="46"/>
    <x v="27"/>
    <x v="249"/>
    <x v="18"/>
    <x v="0"/>
    <x v="0"/>
    <x v="0"/>
    <n v="4500"/>
    <n v="6000"/>
    <n v="2"/>
    <n v="9000"/>
    <n v="12000"/>
  </r>
  <r>
    <s v="Or_2745"/>
    <x v="46"/>
    <x v="28"/>
    <x v="250"/>
    <x v="6"/>
    <x v="0"/>
    <x v="1"/>
    <x v="1"/>
    <n v="3700"/>
    <n v="4450"/>
    <n v="2"/>
    <n v="7400"/>
    <n v="8900"/>
  </r>
  <r>
    <s v="Or_2746"/>
    <x v="46"/>
    <x v="29"/>
    <x v="251"/>
    <x v="12"/>
    <x v="0"/>
    <x v="1"/>
    <x v="1"/>
    <n v="3700"/>
    <n v="4450"/>
    <n v="1"/>
    <n v="3700"/>
    <n v="4450"/>
  </r>
  <r>
    <s v="Or_2747"/>
    <x v="46"/>
    <x v="30"/>
    <x v="252"/>
    <x v="10"/>
    <x v="0"/>
    <x v="1"/>
    <x v="1"/>
    <n v="3700"/>
    <n v="4450"/>
    <n v="3"/>
    <n v="11100"/>
    <n v="13350"/>
  </r>
  <r>
    <s v="Or_2748"/>
    <x v="46"/>
    <x v="31"/>
    <x v="253"/>
    <x v="6"/>
    <x v="0"/>
    <x v="1"/>
    <x v="1"/>
    <n v="3700"/>
    <n v="4450"/>
    <n v="2"/>
    <n v="7400"/>
    <n v="8900"/>
  </r>
  <r>
    <s v="Or_2749"/>
    <x v="46"/>
    <x v="32"/>
    <x v="254"/>
    <x v="1"/>
    <x v="0"/>
    <x v="2"/>
    <x v="0"/>
    <n v="2500"/>
    <n v="3350"/>
    <n v="4"/>
    <n v="10000"/>
    <n v="13400"/>
  </r>
  <r>
    <s v="Or_2750"/>
    <x v="46"/>
    <x v="33"/>
    <x v="255"/>
    <x v="9"/>
    <x v="0"/>
    <x v="2"/>
    <x v="0"/>
    <n v="2500"/>
    <n v="3350"/>
    <n v="4"/>
    <n v="10000"/>
    <n v="13400"/>
  </r>
  <r>
    <s v="Or_2751"/>
    <x v="46"/>
    <x v="34"/>
    <x v="256"/>
    <x v="8"/>
    <x v="0"/>
    <x v="2"/>
    <x v="0"/>
    <n v="2500"/>
    <n v="3350"/>
    <n v="4"/>
    <n v="10000"/>
    <n v="13400"/>
  </r>
  <r>
    <s v="Or_2752"/>
    <x v="46"/>
    <x v="35"/>
    <x v="257"/>
    <x v="0"/>
    <x v="0"/>
    <x v="2"/>
    <x v="0"/>
    <n v="2500"/>
    <n v="3350"/>
    <n v="3"/>
    <n v="7500"/>
    <n v="10050"/>
  </r>
  <r>
    <s v="Or_2753"/>
    <x v="46"/>
    <x v="36"/>
    <x v="258"/>
    <x v="9"/>
    <x v="0"/>
    <x v="2"/>
    <x v="0"/>
    <n v="2500"/>
    <n v="3350"/>
    <n v="1"/>
    <n v="2500"/>
    <n v="3350"/>
  </r>
  <r>
    <s v="Or_2754"/>
    <x v="46"/>
    <x v="37"/>
    <x v="259"/>
    <x v="4"/>
    <x v="0"/>
    <x v="2"/>
    <x v="0"/>
    <n v="2500"/>
    <n v="3350"/>
    <n v="4"/>
    <n v="10000"/>
    <n v="13400"/>
  </r>
  <r>
    <s v="Or_2755"/>
    <x v="46"/>
    <x v="38"/>
    <x v="260"/>
    <x v="8"/>
    <x v="0"/>
    <x v="2"/>
    <x v="0"/>
    <n v="2500"/>
    <n v="3350"/>
    <n v="2"/>
    <n v="5000"/>
    <n v="6700"/>
  </r>
  <r>
    <s v="Or_2756"/>
    <x v="46"/>
    <x v="39"/>
    <x v="261"/>
    <x v="6"/>
    <x v="0"/>
    <x v="2"/>
    <x v="0"/>
    <n v="2500"/>
    <n v="3350"/>
    <n v="4"/>
    <n v="10000"/>
    <n v="13400"/>
  </r>
  <r>
    <s v="Or_2757"/>
    <x v="46"/>
    <x v="40"/>
    <x v="262"/>
    <x v="8"/>
    <x v="0"/>
    <x v="2"/>
    <x v="0"/>
    <n v="2500"/>
    <n v="3350"/>
    <n v="2"/>
    <n v="5000"/>
    <n v="6700"/>
  </r>
  <r>
    <s v="Or_2758"/>
    <x v="46"/>
    <x v="2"/>
    <x v="263"/>
    <x v="1"/>
    <x v="0"/>
    <x v="2"/>
    <x v="0"/>
    <n v="2500"/>
    <n v="3350"/>
    <n v="1"/>
    <n v="2500"/>
    <n v="3350"/>
  </r>
  <r>
    <s v="Or_2759"/>
    <x v="46"/>
    <x v="41"/>
    <x v="264"/>
    <x v="5"/>
    <x v="0"/>
    <x v="2"/>
    <x v="0"/>
    <n v="2500"/>
    <n v="3350"/>
    <n v="4"/>
    <n v="10000"/>
    <n v="13400"/>
  </r>
  <r>
    <s v="Or_2760"/>
    <x v="46"/>
    <x v="4"/>
    <x v="265"/>
    <x v="14"/>
    <x v="0"/>
    <x v="3"/>
    <x v="1"/>
    <n v="3500"/>
    <n v="4750"/>
    <n v="3"/>
    <n v="10500"/>
    <n v="14250"/>
  </r>
  <r>
    <s v="Or_2761"/>
    <x v="46"/>
    <x v="5"/>
    <x v="266"/>
    <x v="0"/>
    <x v="0"/>
    <x v="3"/>
    <x v="1"/>
    <n v="3500"/>
    <n v="4750"/>
    <n v="3"/>
    <n v="10500"/>
    <n v="14250"/>
  </r>
  <r>
    <s v="Or_2762"/>
    <x v="46"/>
    <x v="6"/>
    <x v="267"/>
    <x v="19"/>
    <x v="0"/>
    <x v="3"/>
    <x v="1"/>
    <n v="3500"/>
    <n v="4750"/>
    <n v="1"/>
    <n v="3500"/>
    <n v="4750"/>
  </r>
  <r>
    <s v="Or_2763"/>
    <x v="46"/>
    <x v="7"/>
    <x v="268"/>
    <x v="5"/>
    <x v="0"/>
    <x v="4"/>
    <x v="1"/>
    <n v="3800"/>
    <n v="4430"/>
    <n v="1"/>
    <n v="3800"/>
    <n v="4430"/>
  </r>
  <r>
    <s v="Or_2764"/>
    <x v="46"/>
    <x v="8"/>
    <x v="269"/>
    <x v="17"/>
    <x v="0"/>
    <x v="4"/>
    <x v="1"/>
    <n v="3800"/>
    <n v="4430"/>
    <n v="4"/>
    <n v="15200"/>
    <n v="17720"/>
  </r>
  <r>
    <s v="Or_2765"/>
    <x v="46"/>
    <x v="9"/>
    <x v="270"/>
    <x v="2"/>
    <x v="0"/>
    <x v="3"/>
    <x v="1"/>
    <n v="3500"/>
    <n v="4750"/>
    <n v="1"/>
    <n v="3500"/>
    <n v="4750"/>
  </r>
  <r>
    <s v="Or_2766"/>
    <x v="46"/>
    <x v="10"/>
    <x v="271"/>
    <x v="12"/>
    <x v="0"/>
    <x v="3"/>
    <x v="1"/>
    <n v="3500"/>
    <n v="4750"/>
    <n v="3"/>
    <n v="10500"/>
    <n v="14250"/>
  </r>
  <r>
    <s v="Or_2767"/>
    <x v="46"/>
    <x v="42"/>
    <x v="272"/>
    <x v="3"/>
    <x v="0"/>
    <x v="3"/>
    <x v="1"/>
    <n v="3500"/>
    <n v="4750"/>
    <n v="1"/>
    <n v="3500"/>
    <n v="4750"/>
  </r>
  <r>
    <s v="Or_2768"/>
    <x v="46"/>
    <x v="12"/>
    <x v="273"/>
    <x v="25"/>
    <x v="0"/>
    <x v="3"/>
    <x v="1"/>
    <n v="3500"/>
    <n v="4750"/>
    <n v="2"/>
    <n v="7000"/>
    <n v="9500"/>
  </r>
  <r>
    <s v="Or_2769"/>
    <x v="46"/>
    <x v="43"/>
    <x v="274"/>
    <x v="6"/>
    <x v="0"/>
    <x v="3"/>
    <x v="1"/>
    <n v="3500"/>
    <n v="4750"/>
    <n v="1"/>
    <n v="3500"/>
    <n v="4750"/>
  </r>
  <r>
    <s v="Or_2770"/>
    <x v="46"/>
    <x v="14"/>
    <x v="275"/>
    <x v="1"/>
    <x v="0"/>
    <x v="3"/>
    <x v="1"/>
    <n v="3500"/>
    <n v="4750"/>
    <n v="2"/>
    <n v="7000"/>
    <n v="9500"/>
  </r>
  <r>
    <s v="Or_2771"/>
    <x v="47"/>
    <x v="15"/>
    <x v="276"/>
    <x v="4"/>
    <x v="0"/>
    <x v="3"/>
    <x v="1"/>
    <n v="3500"/>
    <n v="4750"/>
    <n v="1"/>
    <n v="3500"/>
    <n v="4750"/>
  </r>
  <r>
    <s v="Or_2772"/>
    <x v="47"/>
    <x v="16"/>
    <x v="277"/>
    <x v="11"/>
    <x v="0"/>
    <x v="0"/>
    <x v="0"/>
    <n v="4500"/>
    <n v="6000"/>
    <n v="3"/>
    <n v="13500"/>
    <n v="18000"/>
  </r>
  <r>
    <s v="Or_2773"/>
    <x v="47"/>
    <x v="17"/>
    <x v="278"/>
    <x v="12"/>
    <x v="0"/>
    <x v="0"/>
    <x v="0"/>
    <n v="4500"/>
    <n v="6000"/>
    <n v="4"/>
    <n v="18000"/>
    <n v="24000"/>
  </r>
  <r>
    <s v="Or_2774"/>
    <x v="47"/>
    <x v="18"/>
    <x v="279"/>
    <x v="6"/>
    <x v="0"/>
    <x v="5"/>
    <x v="2"/>
    <n v="3600"/>
    <n v="4400"/>
    <n v="4"/>
    <n v="14400"/>
    <n v="17600"/>
  </r>
  <r>
    <s v="Or_2775"/>
    <x v="47"/>
    <x v="19"/>
    <x v="280"/>
    <x v="3"/>
    <x v="0"/>
    <x v="1"/>
    <x v="1"/>
    <n v="3700"/>
    <n v="4450"/>
    <n v="3"/>
    <n v="11100"/>
    <n v="13350"/>
  </r>
  <r>
    <s v="Or_2776"/>
    <x v="47"/>
    <x v="20"/>
    <x v="281"/>
    <x v="7"/>
    <x v="0"/>
    <x v="1"/>
    <x v="1"/>
    <n v="3700"/>
    <n v="4450"/>
    <n v="4"/>
    <n v="14800"/>
    <n v="17800"/>
  </r>
  <r>
    <s v="Or_2777"/>
    <x v="47"/>
    <x v="21"/>
    <x v="282"/>
    <x v="8"/>
    <x v="0"/>
    <x v="1"/>
    <x v="1"/>
    <n v="3700"/>
    <n v="4450"/>
    <n v="2"/>
    <n v="7400"/>
    <n v="8900"/>
  </r>
  <r>
    <s v="Or_2778"/>
    <x v="47"/>
    <x v="22"/>
    <x v="283"/>
    <x v="3"/>
    <x v="0"/>
    <x v="1"/>
    <x v="1"/>
    <n v="3700"/>
    <n v="4450"/>
    <n v="3"/>
    <n v="11100"/>
    <n v="13350"/>
  </r>
  <r>
    <s v="Or_2779"/>
    <x v="47"/>
    <x v="23"/>
    <x v="284"/>
    <x v="5"/>
    <x v="0"/>
    <x v="1"/>
    <x v="1"/>
    <n v="3700"/>
    <n v="4450"/>
    <n v="2"/>
    <n v="7400"/>
    <n v="8900"/>
  </r>
  <r>
    <s v="Or_2780"/>
    <x v="47"/>
    <x v="24"/>
    <x v="285"/>
    <x v="5"/>
    <x v="0"/>
    <x v="5"/>
    <x v="2"/>
    <n v="3600"/>
    <n v="4400"/>
    <n v="1"/>
    <n v="3600"/>
    <n v="4400"/>
  </r>
  <r>
    <s v="Or_2781"/>
    <x v="47"/>
    <x v="25"/>
    <x v="286"/>
    <x v="4"/>
    <x v="0"/>
    <x v="5"/>
    <x v="2"/>
    <n v="3600"/>
    <n v="4400"/>
    <n v="3"/>
    <n v="10800"/>
    <n v="13200"/>
  </r>
  <r>
    <s v="Or_2782"/>
    <x v="47"/>
    <x v="26"/>
    <x v="287"/>
    <x v="15"/>
    <x v="0"/>
    <x v="5"/>
    <x v="2"/>
    <n v="3600"/>
    <n v="4400"/>
    <n v="4"/>
    <n v="14400"/>
    <n v="17600"/>
  </r>
  <r>
    <s v="Or_2783"/>
    <x v="47"/>
    <x v="27"/>
    <x v="288"/>
    <x v="3"/>
    <x v="0"/>
    <x v="5"/>
    <x v="2"/>
    <n v="3600"/>
    <n v="4400"/>
    <n v="3"/>
    <n v="10800"/>
    <n v="13200"/>
  </r>
  <r>
    <s v="Or_2784"/>
    <x v="47"/>
    <x v="28"/>
    <x v="289"/>
    <x v="4"/>
    <x v="0"/>
    <x v="5"/>
    <x v="2"/>
    <n v="3600"/>
    <n v="4400"/>
    <n v="2"/>
    <n v="7200"/>
    <n v="8800"/>
  </r>
  <r>
    <s v="Or_2785"/>
    <x v="47"/>
    <x v="29"/>
    <x v="290"/>
    <x v="8"/>
    <x v="0"/>
    <x v="4"/>
    <x v="1"/>
    <n v="3800"/>
    <n v="4430"/>
    <n v="4"/>
    <n v="15200"/>
    <n v="17720"/>
  </r>
  <r>
    <s v="Or_2786"/>
    <x v="47"/>
    <x v="30"/>
    <x v="291"/>
    <x v="6"/>
    <x v="0"/>
    <x v="4"/>
    <x v="1"/>
    <n v="3800"/>
    <n v="4430"/>
    <n v="2"/>
    <n v="7600"/>
    <n v="8860"/>
  </r>
  <r>
    <s v="Or_2787"/>
    <x v="47"/>
    <x v="31"/>
    <x v="292"/>
    <x v="3"/>
    <x v="0"/>
    <x v="4"/>
    <x v="1"/>
    <n v="3800"/>
    <n v="4430"/>
    <n v="1"/>
    <n v="3800"/>
    <n v="4430"/>
  </r>
  <r>
    <s v="Or_2788"/>
    <x v="47"/>
    <x v="32"/>
    <x v="293"/>
    <x v="5"/>
    <x v="0"/>
    <x v="4"/>
    <x v="1"/>
    <n v="3800"/>
    <n v="4430"/>
    <n v="4"/>
    <n v="15200"/>
    <n v="17720"/>
  </r>
  <r>
    <s v="Or_2789"/>
    <x v="47"/>
    <x v="33"/>
    <x v="294"/>
    <x v="11"/>
    <x v="0"/>
    <x v="0"/>
    <x v="0"/>
    <n v="4500"/>
    <n v="6000"/>
    <n v="1"/>
    <n v="4500"/>
    <n v="6000"/>
  </r>
  <r>
    <s v="Or_2790"/>
    <x v="47"/>
    <x v="34"/>
    <x v="295"/>
    <x v="10"/>
    <x v="0"/>
    <x v="0"/>
    <x v="0"/>
    <n v="4500"/>
    <n v="6000"/>
    <n v="4"/>
    <n v="18000"/>
    <n v="24000"/>
  </r>
  <r>
    <s v="Or_2791"/>
    <x v="47"/>
    <x v="35"/>
    <x v="296"/>
    <x v="20"/>
    <x v="0"/>
    <x v="0"/>
    <x v="0"/>
    <n v="4500"/>
    <n v="6000"/>
    <n v="1"/>
    <n v="4500"/>
    <n v="6000"/>
  </r>
  <r>
    <s v="Or_2792"/>
    <x v="47"/>
    <x v="36"/>
    <x v="297"/>
    <x v="9"/>
    <x v="0"/>
    <x v="0"/>
    <x v="0"/>
    <n v="4500"/>
    <n v="6000"/>
    <n v="1"/>
    <n v="4500"/>
    <n v="6000"/>
  </r>
  <r>
    <s v="Or_2793"/>
    <x v="47"/>
    <x v="37"/>
    <x v="298"/>
    <x v="12"/>
    <x v="0"/>
    <x v="0"/>
    <x v="0"/>
    <n v="4500"/>
    <n v="6000"/>
    <n v="3"/>
    <n v="13500"/>
    <n v="18000"/>
  </r>
  <r>
    <s v="Or_2794"/>
    <x v="47"/>
    <x v="38"/>
    <x v="299"/>
    <x v="7"/>
    <x v="0"/>
    <x v="0"/>
    <x v="0"/>
    <n v="4500"/>
    <n v="6000"/>
    <n v="2"/>
    <n v="9000"/>
    <n v="12000"/>
  </r>
  <r>
    <s v="Or_2795"/>
    <x v="47"/>
    <x v="39"/>
    <x v="300"/>
    <x v="1"/>
    <x v="0"/>
    <x v="0"/>
    <x v="0"/>
    <n v="4500"/>
    <n v="6000"/>
    <n v="1"/>
    <n v="4500"/>
    <n v="6000"/>
  </r>
  <r>
    <s v="Or_2796"/>
    <x v="47"/>
    <x v="40"/>
    <x v="301"/>
    <x v="4"/>
    <x v="0"/>
    <x v="0"/>
    <x v="0"/>
    <n v="4500"/>
    <n v="6000"/>
    <n v="1"/>
    <n v="4500"/>
    <n v="6000"/>
  </r>
  <r>
    <s v="Or_2797"/>
    <x v="47"/>
    <x v="2"/>
    <x v="302"/>
    <x v="8"/>
    <x v="0"/>
    <x v="0"/>
    <x v="0"/>
    <n v="4500"/>
    <n v="6000"/>
    <n v="3"/>
    <n v="13500"/>
    <n v="18000"/>
  </r>
  <r>
    <s v="Or_2798"/>
    <x v="47"/>
    <x v="41"/>
    <x v="303"/>
    <x v="3"/>
    <x v="0"/>
    <x v="0"/>
    <x v="0"/>
    <n v="4500"/>
    <n v="6000"/>
    <n v="4"/>
    <n v="18000"/>
    <n v="24000"/>
  </r>
  <r>
    <s v="Or_2799"/>
    <x v="47"/>
    <x v="4"/>
    <x v="304"/>
    <x v="6"/>
    <x v="0"/>
    <x v="0"/>
    <x v="0"/>
    <n v="4500"/>
    <n v="6000"/>
    <n v="1"/>
    <n v="4500"/>
    <n v="6000"/>
  </r>
  <r>
    <s v="Or_2800"/>
    <x v="47"/>
    <x v="5"/>
    <x v="305"/>
    <x v="6"/>
    <x v="0"/>
    <x v="0"/>
    <x v="0"/>
    <n v="4500"/>
    <n v="6000"/>
    <n v="1"/>
    <n v="4500"/>
    <n v="6000"/>
  </r>
  <r>
    <s v="Or_2801"/>
    <x v="47"/>
    <x v="6"/>
    <x v="306"/>
    <x v="8"/>
    <x v="0"/>
    <x v="0"/>
    <x v="0"/>
    <n v="4500"/>
    <n v="6000"/>
    <n v="3"/>
    <n v="13500"/>
    <n v="18000"/>
  </r>
  <r>
    <s v="Or_2802"/>
    <x v="48"/>
    <x v="7"/>
    <x v="307"/>
    <x v="6"/>
    <x v="0"/>
    <x v="0"/>
    <x v="0"/>
    <n v="4500"/>
    <n v="6000"/>
    <n v="1"/>
    <n v="4500"/>
    <n v="6000"/>
  </r>
  <r>
    <s v="Or_2803"/>
    <x v="48"/>
    <x v="8"/>
    <x v="308"/>
    <x v="4"/>
    <x v="0"/>
    <x v="1"/>
    <x v="1"/>
    <n v="3700"/>
    <n v="4450"/>
    <n v="4"/>
    <n v="14800"/>
    <n v="17800"/>
  </r>
  <r>
    <s v="Or_2804"/>
    <x v="49"/>
    <x v="9"/>
    <x v="309"/>
    <x v="3"/>
    <x v="0"/>
    <x v="1"/>
    <x v="1"/>
    <n v="3700"/>
    <n v="4450"/>
    <n v="2"/>
    <n v="7400"/>
    <n v="8900"/>
  </r>
  <r>
    <s v="Or_2805"/>
    <x v="49"/>
    <x v="10"/>
    <x v="310"/>
    <x v="6"/>
    <x v="0"/>
    <x v="1"/>
    <x v="1"/>
    <n v="3700"/>
    <n v="4450"/>
    <n v="4"/>
    <n v="14800"/>
    <n v="17800"/>
  </r>
  <r>
    <s v="Or_2806"/>
    <x v="49"/>
    <x v="42"/>
    <x v="311"/>
    <x v="2"/>
    <x v="0"/>
    <x v="1"/>
    <x v="1"/>
    <n v="3700"/>
    <n v="4450"/>
    <n v="2"/>
    <n v="7400"/>
    <n v="8900"/>
  </r>
  <r>
    <s v="Or_2807"/>
    <x v="49"/>
    <x v="12"/>
    <x v="312"/>
    <x v="7"/>
    <x v="0"/>
    <x v="2"/>
    <x v="0"/>
    <n v="2500"/>
    <n v="3350"/>
    <n v="1"/>
    <n v="2500"/>
    <n v="3350"/>
  </r>
  <r>
    <s v="Or_2808"/>
    <x v="49"/>
    <x v="43"/>
    <x v="313"/>
    <x v="11"/>
    <x v="0"/>
    <x v="2"/>
    <x v="0"/>
    <n v="2500"/>
    <n v="3350"/>
    <n v="3"/>
    <n v="7500"/>
    <n v="10050"/>
  </r>
  <r>
    <s v="Or_2809"/>
    <x v="49"/>
    <x v="14"/>
    <x v="314"/>
    <x v="11"/>
    <x v="0"/>
    <x v="2"/>
    <x v="0"/>
    <n v="2500"/>
    <n v="3350"/>
    <n v="2"/>
    <n v="5000"/>
    <n v="6700"/>
  </r>
  <r>
    <s v="Or_2810"/>
    <x v="49"/>
    <x v="15"/>
    <x v="315"/>
    <x v="10"/>
    <x v="0"/>
    <x v="2"/>
    <x v="0"/>
    <n v="2500"/>
    <n v="3350"/>
    <n v="3"/>
    <n v="7500"/>
    <n v="10050"/>
  </r>
  <r>
    <s v="Or_2811"/>
    <x v="49"/>
    <x v="16"/>
    <x v="316"/>
    <x v="10"/>
    <x v="0"/>
    <x v="2"/>
    <x v="0"/>
    <n v="2500"/>
    <n v="3350"/>
    <n v="2"/>
    <n v="5000"/>
    <n v="6700"/>
  </r>
  <r>
    <s v="Or_2812"/>
    <x v="49"/>
    <x v="17"/>
    <x v="317"/>
    <x v="6"/>
    <x v="0"/>
    <x v="2"/>
    <x v="0"/>
    <n v="2500"/>
    <n v="3350"/>
    <n v="4"/>
    <n v="10000"/>
    <n v="13400"/>
  </r>
  <r>
    <s v="Or_2813"/>
    <x v="49"/>
    <x v="18"/>
    <x v="318"/>
    <x v="0"/>
    <x v="0"/>
    <x v="2"/>
    <x v="0"/>
    <n v="2500"/>
    <n v="3350"/>
    <n v="4"/>
    <n v="10000"/>
    <n v="13400"/>
  </r>
  <r>
    <s v="Or_2814"/>
    <x v="49"/>
    <x v="19"/>
    <x v="319"/>
    <x v="11"/>
    <x v="0"/>
    <x v="2"/>
    <x v="0"/>
    <n v="2500"/>
    <n v="3350"/>
    <n v="2"/>
    <n v="5000"/>
    <n v="6700"/>
  </r>
  <r>
    <s v="Or_2815"/>
    <x v="49"/>
    <x v="20"/>
    <x v="320"/>
    <x v="1"/>
    <x v="0"/>
    <x v="2"/>
    <x v="0"/>
    <n v="2500"/>
    <n v="3350"/>
    <n v="2"/>
    <n v="5000"/>
    <n v="6700"/>
  </r>
  <r>
    <s v="Or_2816"/>
    <x v="49"/>
    <x v="21"/>
    <x v="321"/>
    <x v="7"/>
    <x v="0"/>
    <x v="2"/>
    <x v="0"/>
    <n v="2500"/>
    <n v="3350"/>
    <n v="3"/>
    <n v="7500"/>
    <n v="10050"/>
  </r>
  <r>
    <s v="Or_2817"/>
    <x v="49"/>
    <x v="22"/>
    <x v="322"/>
    <x v="11"/>
    <x v="0"/>
    <x v="2"/>
    <x v="0"/>
    <n v="2500"/>
    <n v="3350"/>
    <n v="4"/>
    <n v="10000"/>
    <n v="13400"/>
  </r>
  <r>
    <s v="Or_2818"/>
    <x v="49"/>
    <x v="23"/>
    <x v="323"/>
    <x v="5"/>
    <x v="0"/>
    <x v="3"/>
    <x v="1"/>
    <n v="3500"/>
    <n v="4750"/>
    <n v="1"/>
    <n v="3500"/>
    <n v="4750"/>
  </r>
  <r>
    <s v="Or_2819"/>
    <x v="49"/>
    <x v="24"/>
    <x v="324"/>
    <x v="6"/>
    <x v="0"/>
    <x v="3"/>
    <x v="1"/>
    <n v="3500"/>
    <n v="4750"/>
    <n v="3"/>
    <n v="10500"/>
    <n v="14250"/>
  </r>
  <r>
    <s v="Or_2820"/>
    <x v="49"/>
    <x v="25"/>
    <x v="325"/>
    <x v="12"/>
    <x v="0"/>
    <x v="3"/>
    <x v="1"/>
    <n v="3500"/>
    <n v="4750"/>
    <n v="4"/>
    <n v="14000"/>
    <n v="19000"/>
  </r>
  <r>
    <s v="Or_2821"/>
    <x v="49"/>
    <x v="26"/>
    <x v="326"/>
    <x v="4"/>
    <x v="0"/>
    <x v="4"/>
    <x v="1"/>
    <n v="3800"/>
    <n v="4430"/>
    <n v="2"/>
    <n v="7600"/>
    <n v="8860"/>
  </r>
  <r>
    <s v="Or_2822"/>
    <x v="49"/>
    <x v="27"/>
    <x v="327"/>
    <x v="4"/>
    <x v="0"/>
    <x v="4"/>
    <x v="1"/>
    <n v="3800"/>
    <n v="4430"/>
    <n v="4"/>
    <n v="15200"/>
    <n v="17720"/>
  </r>
  <r>
    <s v="Or_2823"/>
    <x v="49"/>
    <x v="28"/>
    <x v="328"/>
    <x v="2"/>
    <x v="0"/>
    <x v="3"/>
    <x v="1"/>
    <n v="3500"/>
    <n v="4750"/>
    <n v="2"/>
    <n v="7000"/>
    <n v="9500"/>
  </r>
  <r>
    <s v="Or_2824"/>
    <x v="49"/>
    <x v="29"/>
    <x v="329"/>
    <x v="26"/>
    <x v="0"/>
    <x v="3"/>
    <x v="1"/>
    <n v="3500"/>
    <n v="4750"/>
    <n v="2"/>
    <n v="7000"/>
    <n v="9500"/>
  </r>
  <r>
    <s v="Or_2825"/>
    <x v="49"/>
    <x v="30"/>
    <x v="330"/>
    <x v="12"/>
    <x v="0"/>
    <x v="3"/>
    <x v="1"/>
    <n v="3500"/>
    <n v="4750"/>
    <n v="4"/>
    <n v="14000"/>
    <n v="19000"/>
  </r>
  <r>
    <s v="Or_2826"/>
    <x v="49"/>
    <x v="31"/>
    <x v="331"/>
    <x v="14"/>
    <x v="0"/>
    <x v="3"/>
    <x v="1"/>
    <n v="3500"/>
    <n v="4750"/>
    <n v="4"/>
    <n v="14000"/>
    <n v="19000"/>
  </r>
  <r>
    <s v="Or_2827"/>
    <x v="49"/>
    <x v="32"/>
    <x v="332"/>
    <x v="3"/>
    <x v="0"/>
    <x v="3"/>
    <x v="1"/>
    <n v="3500"/>
    <n v="4750"/>
    <n v="1"/>
    <n v="3500"/>
    <n v="4750"/>
  </r>
  <r>
    <s v="Or_2828"/>
    <x v="49"/>
    <x v="33"/>
    <x v="333"/>
    <x v="9"/>
    <x v="0"/>
    <x v="3"/>
    <x v="1"/>
    <n v="3500"/>
    <n v="4750"/>
    <n v="4"/>
    <n v="14000"/>
    <n v="19000"/>
  </r>
  <r>
    <s v="Or_2829"/>
    <x v="49"/>
    <x v="34"/>
    <x v="334"/>
    <x v="14"/>
    <x v="0"/>
    <x v="3"/>
    <x v="1"/>
    <n v="3500"/>
    <n v="4750"/>
    <n v="2"/>
    <n v="7000"/>
    <n v="9500"/>
  </r>
  <r>
    <s v="Or_2830"/>
    <x v="49"/>
    <x v="35"/>
    <x v="335"/>
    <x v="20"/>
    <x v="0"/>
    <x v="0"/>
    <x v="0"/>
    <n v="4500"/>
    <n v="6000"/>
    <n v="2"/>
    <n v="9000"/>
    <n v="12000"/>
  </r>
  <r>
    <s v="Or_2831"/>
    <x v="49"/>
    <x v="36"/>
    <x v="336"/>
    <x v="2"/>
    <x v="0"/>
    <x v="0"/>
    <x v="0"/>
    <n v="4500"/>
    <n v="6000"/>
    <n v="2"/>
    <n v="9000"/>
    <n v="12000"/>
  </r>
  <r>
    <s v="Or_2832"/>
    <x v="49"/>
    <x v="37"/>
    <x v="337"/>
    <x v="5"/>
    <x v="0"/>
    <x v="5"/>
    <x v="2"/>
    <n v="3600"/>
    <n v="4400"/>
    <n v="4"/>
    <n v="14400"/>
    <n v="17600"/>
  </r>
  <r>
    <s v="Or_2833"/>
    <x v="49"/>
    <x v="38"/>
    <x v="338"/>
    <x v="17"/>
    <x v="0"/>
    <x v="1"/>
    <x v="1"/>
    <n v="3700"/>
    <n v="4450"/>
    <n v="2"/>
    <n v="7400"/>
    <n v="8900"/>
  </r>
  <r>
    <s v="Or_2834"/>
    <x v="49"/>
    <x v="39"/>
    <x v="339"/>
    <x v="2"/>
    <x v="0"/>
    <x v="1"/>
    <x v="1"/>
    <n v="3700"/>
    <n v="4450"/>
    <n v="3"/>
    <n v="11100"/>
    <n v="13350"/>
  </r>
  <r>
    <s v="Or_2835"/>
    <x v="49"/>
    <x v="40"/>
    <x v="340"/>
    <x v="9"/>
    <x v="0"/>
    <x v="1"/>
    <x v="1"/>
    <n v="3700"/>
    <n v="4450"/>
    <n v="3"/>
    <n v="11100"/>
    <n v="13350"/>
  </r>
  <r>
    <s v="Or_2836"/>
    <x v="49"/>
    <x v="2"/>
    <x v="341"/>
    <x v="6"/>
    <x v="0"/>
    <x v="1"/>
    <x v="1"/>
    <n v="3700"/>
    <n v="4450"/>
    <n v="3"/>
    <n v="11100"/>
    <n v="13350"/>
  </r>
  <r>
    <s v="Or_2837"/>
    <x v="49"/>
    <x v="41"/>
    <x v="342"/>
    <x v="2"/>
    <x v="0"/>
    <x v="1"/>
    <x v="1"/>
    <n v="3700"/>
    <n v="4450"/>
    <n v="4"/>
    <n v="14800"/>
    <n v="17800"/>
  </r>
  <r>
    <s v="Or_2838"/>
    <x v="49"/>
    <x v="4"/>
    <x v="343"/>
    <x v="10"/>
    <x v="0"/>
    <x v="5"/>
    <x v="2"/>
    <n v="3600"/>
    <n v="4400"/>
    <n v="1"/>
    <n v="3600"/>
    <n v="4400"/>
  </r>
  <r>
    <s v="Or_2839"/>
    <x v="49"/>
    <x v="5"/>
    <x v="344"/>
    <x v="15"/>
    <x v="0"/>
    <x v="5"/>
    <x v="2"/>
    <n v="3600"/>
    <n v="4400"/>
    <n v="3"/>
    <n v="10800"/>
    <n v="13200"/>
  </r>
  <r>
    <s v="Or_2840"/>
    <x v="49"/>
    <x v="6"/>
    <x v="345"/>
    <x v="3"/>
    <x v="0"/>
    <x v="5"/>
    <x v="2"/>
    <n v="3600"/>
    <n v="4400"/>
    <n v="1"/>
    <n v="3600"/>
    <n v="4400"/>
  </r>
  <r>
    <s v="Or_2841"/>
    <x v="49"/>
    <x v="7"/>
    <x v="346"/>
    <x v="3"/>
    <x v="0"/>
    <x v="5"/>
    <x v="2"/>
    <n v="3600"/>
    <n v="4400"/>
    <n v="2"/>
    <n v="7200"/>
    <n v="8800"/>
  </r>
  <r>
    <s v="Or_2842"/>
    <x v="49"/>
    <x v="8"/>
    <x v="347"/>
    <x v="8"/>
    <x v="0"/>
    <x v="5"/>
    <x v="2"/>
    <n v="3600"/>
    <n v="4400"/>
    <n v="3"/>
    <n v="10800"/>
    <n v="13200"/>
  </r>
  <r>
    <s v="Or_2843"/>
    <x v="49"/>
    <x v="9"/>
    <x v="348"/>
    <x v="11"/>
    <x v="0"/>
    <x v="4"/>
    <x v="1"/>
    <n v="3800"/>
    <n v="4430"/>
    <n v="3"/>
    <n v="11400"/>
    <n v="13290"/>
  </r>
  <r>
    <s v="Or_2844"/>
    <x v="49"/>
    <x v="10"/>
    <x v="349"/>
    <x v="10"/>
    <x v="0"/>
    <x v="4"/>
    <x v="1"/>
    <n v="3800"/>
    <n v="4430"/>
    <n v="3"/>
    <n v="11400"/>
    <n v="13290"/>
  </r>
  <r>
    <s v="Or_2845"/>
    <x v="49"/>
    <x v="42"/>
    <x v="350"/>
    <x v="9"/>
    <x v="0"/>
    <x v="4"/>
    <x v="1"/>
    <n v="3800"/>
    <n v="4430"/>
    <n v="2"/>
    <n v="7600"/>
    <n v="8860"/>
  </r>
  <r>
    <s v="Or_2846"/>
    <x v="49"/>
    <x v="12"/>
    <x v="351"/>
    <x v="2"/>
    <x v="0"/>
    <x v="4"/>
    <x v="1"/>
    <n v="3800"/>
    <n v="4430"/>
    <n v="2"/>
    <n v="7600"/>
    <n v="8860"/>
  </r>
  <r>
    <s v="Or_2847"/>
    <x v="49"/>
    <x v="43"/>
    <x v="352"/>
    <x v="8"/>
    <x v="0"/>
    <x v="0"/>
    <x v="0"/>
    <n v="4500"/>
    <n v="6000"/>
    <n v="3"/>
    <n v="13500"/>
    <n v="18000"/>
  </r>
  <r>
    <s v="Or_2848"/>
    <x v="49"/>
    <x v="14"/>
    <x v="353"/>
    <x v="0"/>
    <x v="0"/>
    <x v="0"/>
    <x v="0"/>
    <n v="4500"/>
    <n v="6000"/>
    <n v="2"/>
    <n v="9000"/>
    <n v="12000"/>
  </r>
  <r>
    <s v="Or_2849"/>
    <x v="49"/>
    <x v="15"/>
    <x v="354"/>
    <x v="6"/>
    <x v="0"/>
    <x v="0"/>
    <x v="0"/>
    <n v="4500"/>
    <n v="6000"/>
    <n v="1"/>
    <n v="4500"/>
    <n v="6000"/>
  </r>
  <r>
    <s v="Or_2850"/>
    <x v="49"/>
    <x v="16"/>
    <x v="355"/>
    <x v="10"/>
    <x v="0"/>
    <x v="0"/>
    <x v="0"/>
    <n v="4500"/>
    <n v="6000"/>
    <n v="3"/>
    <n v="13500"/>
    <n v="18000"/>
  </r>
  <r>
    <s v="Or_2851"/>
    <x v="50"/>
    <x v="17"/>
    <x v="356"/>
    <x v="19"/>
    <x v="0"/>
    <x v="0"/>
    <x v="0"/>
    <n v="4500"/>
    <n v="6000"/>
    <n v="1"/>
    <n v="4500"/>
    <n v="6000"/>
  </r>
  <r>
    <s v="Or_2852"/>
    <x v="50"/>
    <x v="18"/>
    <x v="357"/>
    <x v="5"/>
    <x v="0"/>
    <x v="0"/>
    <x v="0"/>
    <n v="4500"/>
    <n v="6000"/>
    <n v="1"/>
    <n v="4500"/>
    <n v="6000"/>
  </r>
  <r>
    <s v="Or_2853"/>
    <x v="50"/>
    <x v="19"/>
    <x v="358"/>
    <x v="4"/>
    <x v="1"/>
    <x v="0"/>
    <x v="0"/>
    <n v="4500"/>
    <n v="6000"/>
    <n v="2"/>
    <n v="9000"/>
    <n v="12000"/>
  </r>
  <r>
    <s v="Or_2854"/>
    <x v="50"/>
    <x v="20"/>
    <x v="359"/>
    <x v="8"/>
    <x v="1"/>
    <x v="0"/>
    <x v="0"/>
    <n v="4500"/>
    <n v="6000"/>
    <n v="1"/>
    <n v="4500"/>
    <n v="6000"/>
  </r>
  <r>
    <s v="Or_2855"/>
    <x v="50"/>
    <x v="21"/>
    <x v="360"/>
    <x v="8"/>
    <x v="1"/>
    <x v="0"/>
    <x v="0"/>
    <n v="4500"/>
    <n v="6000"/>
    <n v="3"/>
    <n v="13500"/>
    <n v="18000"/>
  </r>
  <r>
    <s v="Or_2856"/>
    <x v="50"/>
    <x v="22"/>
    <x v="361"/>
    <x v="6"/>
    <x v="0"/>
    <x v="0"/>
    <x v="0"/>
    <n v="4500"/>
    <n v="6000"/>
    <n v="4"/>
    <n v="18000"/>
    <n v="24000"/>
  </r>
  <r>
    <s v="Or_2857"/>
    <x v="50"/>
    <x v="23"/>
    <x v="362"/>
    <x v="12"/>
    <x v="0"/>
    <x v="0"/>
    <x v="0"/>
    <n v="4500"/>
    <n v="6000"/>
    <n v="2"/>
    <n v="9000"/>
    <n v="12000"/>
  </r>
  <r>
    <s v="Or_2858"/>
    <x v="50"/>
    <x v="24"/>
    <x v="363"/>
    <x v="11"/>
    <x v="0"/>
    <x v="0"/>
    <x v="0"/>
    <n v="4500"/>
    <n v="6000"/>
    <n v="4"/>
    <n v="18000"/>
    <n v="24000"/>
  </r>
  <r>
    <s v="Or_2859"/>
    <x v="50"/>
    <x v="25"/>
    <x v="364"/>
    <x v="9"/>
    <x v="0"/>
    <x v="0"/>
    <x v="0"/>
    <n v="4500"/>
    <n v="6000"/>
    <n v="2"/>
    <n v="9000"/>
    <n v="12000"/>
  </r>
  <r>
    <s v="Or_2860"/>
    <x v="50"/>
    <x v="26"/>
    <x v="365"/>
    <x v="8"/>
    <x v="0"/>
    <x v="0"/>
    <x v="0"/>
    <n v="4500"/>
    <n v="6000"/>
    <n v="3"/>
    <n v="13500"/>
    <n v="18000"/>
  </r>
  <r>
    <s v="Or_2861"/>
    <x v="50"/>
    <x v="27"/>
    <x v="366"/>
    <x v="1"/>
    <x v="0"/>
    <x v="1"/>
    <x v="1"/>
    <n v="3700"/>
    <n v="4450"/>
    <n v="2"/>
    <n v="7400"/>
    <n v="8900"/>
  </r>
  <r>
    <s v="Or_2862"/>
    <x v="51"/>
    <x v="28"/>
    <x v="367"/>
    <x v="8"/>
    <x v="0"/>
    <x v="1"/>
    <x v="1"/>
    <n v="3700"/>
    <n v="4450"/>
    <n v="4"/>
    <n v="14800"/>
    <n v="17800"/>
  </r>
  <r>
    <s v="Or_2863"/>
    <x v="51"/>
    <x v="29"/>
    <x v="368"/>
    <x v="3"/>
    <x v="0"/>
    <x v="1"/>
    <x v="1"/>
    <n v="3700"/>
    <n v="4450"/>
    <n v="4"/>
    <n v="14800"/>
    <n v="17800"/>
  </r>
  <r>
    <s v="Or_2864"/>
    <x v="51"/>
    <x v="30"/>
    <x v="369"/>
    <x v="9"/>
    <x v="0"/>
    <x v="1"/>
    <x v="1"/>
    <n v="3700"/>
    <n v="4450"/>
    <n v="3"/>
    <n v="11100"/>
    <n v="13350"/>
  </r>
  <r>
    <s v="Or_2865"/>
    <x v="51"/>
    <x v="31"/>
    <x v="370"/>
    <x v="10"/>
    <x v="0"/>
    <x v="2"/>
    <x v="0"/>
    <n v="2500"/>
    <n v="3350"/>
    <n v="2"/>
    <n v="5000"/>
    <n v="6700"/>
  </r>
  <r>
    <s v="Or_2866"/>
    <x v="51"/>
    <x v="32"/>
    <x v="371"/>
    <x v="7"/>
    <x v="0"/>
    <x v="2"/>
    <x v="0"/>
    <n v="2500"/>
    <n v="3350"/>
    <n v="3"/>
    <n v="7500"/>
    <n v="10050"/>
  </r>
  <r>
    <s v="Or_2867"/>
    <x v="51"/>
    <x v="33"/>
    <x v="372"/>
    <x v="3"/>
    <x v="0"/>
    <x v="2"/>
    <x v="0"/>
    <n v="2500"/>
    <n v="3350"/>
    <n v="1"/>
    <n v="2500"/>
    <n v="3350"/>
  </r>
  <r>
    <s v="Or_2868"/>
    <x v="51"/>
    <x v="34"/>
    <x v="373"/>
    <x v="6"/>
    <x v="0"/>
    <x v="2"/>
    <x v="0"/>
    <n v="2500"/>
    <n v="3350"/>
    <n v="3"/>
    <n v="7500"/>
    <n v="10050"/>
  </r>
  <r>
    <s v="Or_2869"/>
    <x v="51"/>
    <x v="35"/>
    <x v="374"/>
    <x v="4"/>
    <x v="0"/>
    <x v="2"/>
    <x v="0"/>
    <n v="2500"/>
    <n v="3350"/>
    <n v="2"/>
    <n v="5000"/>
    <n v="6700"/>
  </r>
  <r>
    <s v="Or_2870"/>
    <x v="51"/>
    <x v="36"/>
    <x v="375"/>
    <x v="15"/>
    <x v="0"/>
    <x v="2"/>
    <x v="0"/>
    <n v="2500"/>
    <n v="3350"/>
    <n v="3"/>
    <n v="7500"/>
    <n v="10050"/>
  </r>
  <r>
    <s v="Or_2871"/>
    <x v="51"/>
    <x v="37"/>
    <x v="376"/>
    <x v="2"/>
    <x v="1"/>
    <x v="2"/>
    <x v="0"/>
    <n v="2500"/>
    <n v="3350"/>
    <n v="2"/>
    <n v="5000"/>
    <n v="6700"/>
  </r>
  <r>
    <s v="Or_2872"/>
    <x v="51"/>
    <x v="38"/>
    <x v="377"/>
    <x v="6"/>
    <x v="1"/>
    <x v="2"/>
    <x v="0"/>
    <n v="2500"/>
    <n v="3350"/>
    <n v="1"/>
    <n v="2500"/>
    <n v="3350"/>
  </r>
  <r>
    <s v="Or_2873"/>
    <x v="51"/>
    <x v="39"/>
    <x v="378"/>
    <x v="9"/>
    <x v="1"/>
    <x v="2"/>
    <x v="0"/>
    <n v="2500"/>
    <n v="3350"/>
    <n v="1"/>
    <n v="2500"/>
    <n v="3350"/>
  </r>
  <r>
    <s v="Or_2874"/>
    <x v="51"/>
    <x v="40"/>
    <x v="379"/>
    <x v="6"/>
    <x v="1"/>
    <x v="2"/>
    <x v="0"/>
    <n v="2500"/>
    <n v="3350"/>
    <n v="4"/>
    <n v="10000"/>
    <n v="13400"/>
  </r>
  <r>
    <s v="Or_2875"/>
    <x v="51"/>
    <x v="2"/>
    <x v="380"/>
    <x v="12"/>
    <x v="1"/>
    <x v="2"/>
    <x v="0"/>
    <n v="2500"/>
    <n v="3350"/>
    <n v="2"/>
    <n v="5000"/>
    <n v="6700"/>
  </r>
  <r>
    <s v="Or_2876"/>
    <x v="51"/>
    <x v="41"/>
    <x v="381"/>
    <x v="6"/>
    <x v="1"/>
    <x v="3"/>
    <x v="1"/>
    <n v="3500"/>
    <n v="4750"/>
    <n v="2"/>
    <n v="7000"/>
    <n v="9500"/>
  </r>
  <r>
    <s v="Or_2877"/>
    <x v="51"/>
    <x v="4"/>
    <x v="382"/>
    <x v="5"/>
    <x v="1"/>
    <x v="3"/>
    <x v="1"/>
    <n v="3500"/>
    <n v="4750"/>
    <n v="3"/>
    <n v="10500"/>
    <n v="14250"/>
  </r>
  <r>
    <s v="Or_2878"/>
    <x v="51"/>
    <x v="5"/>
    <x v="383"/>
    <x v="27"/>
    <x v="0"/>
    <x v="3"/>
    <x v="1"/>
    <n v="3500"/>
    <n v="4750"/>
    <n v="3"/>
    <n v="10500"/>
    <n v="14250"/>
  </r>
  <r>
    <s v="Or_2879"/>
    <x v="51"/>
    <x v="6"/>
    <x v="384"/>
    <x v="4"/>
    <x v="0"/>
    <x v="4"/>
    <x v="1"/>
    <n v="3800"/>
    <n v="4430"/>
    <n v="3"/>
    <n v="11400"/>
    <n v="13290"/>
  </r>
  <r>
    <s v="Or_2880"/>
    <x v="51"/>
    <x v="7"/>
    <x v="385"/>
    <x v="3"/>
    <x v="0"/>
    <x v="4"/>
    <x v="1"/>
    <n v="3800"/>
    <n v="4430"/>
    <n v="2"/>
    <n v="7600"/>
    <n v="8860"/>
  </r>
  <r>
    <s v="Or_2881"/>
    <x v="51"/>
    <x v="8"/>
    <x v="386"/>
    <x v="1"/>
    <x v="0"/>
    <x v="3"/>
    <x v="1"/>
    <n v="3500"/>
    <n v="4750"/>
    <n v="4"/>
    <n v="14000"/>
    <n v="19000"/>
  </r>
  <r>
    <s v="Or_2882"/>
    <x v="51"/>
    <x v="9"/>
    <x v="387"/>
    <x v="20"/>
    <x v="0"/>
    <x v="3"/>
    <x v="1"/>
    <n v="3500"/>
    <n v="4750"/>
    <n v="2"/>
    <n v="7000"/>
    <n v="9500"/>
  </r>
  <r>
    <s v="Or_2883"/>
    <x v="51"/>
    <x v="10"/>
    <x v="388"/>
    <x v="6"/>
    <x v="0"/>
    <x v="3"/>
    <x v="1"/>
    <n v="3500"/>
    <n v="4750"/>
    <n v="3"/>
    <n v="10500"/>
    <n v="14250"/>
  </r>
  <r>
    <s v="Or_2884"/>
    <x v="51"/>
    <x v="42"/>
    <x v="389"/>
    <x v="6"/>
    <x v="0"/>
    <x v="3"/>
    <x v="1"/>
    <n v="3500"/>
    <n v="4750"/>
    <n v="4"/>
    <n v="14000"/>
    <n v="19000"/>
  </r>
  <r>
    <s v="Or_2885"/>
    <x v="51"/>
    <x v="12"/>
    <x v="390"/>
    <x v="7"/>
    <x v="0"/>
    <x v="3"/>
    <x v="1"/>
    <n v="3500"/>
    <n v="4750"/>
    <n v="1"/>
    <n v="3500"/>
    <n v="4750"/>
  </r>
  <r>
    <s v="Or_2886"/>
    <x v="51"/>
    <x v="43"/>
    <x v="391"/>
    <x v="6"/>
    <x v="0"/>
    <x v="3"/>
    <x v="1"/>
    <n v="3500"/>
    <n v="4750"/>
    <n v="4"/>
    <n v="14000"/>
    <n v="19000"/>
  </r>
  <r>
    <s v="Or_2887"/>
    <x v="51"/>
    <x v="14"/>
    <x v="392"/>
    <x v="1"/>
    <x v="0"/>
    <x v="3"/>
    <x v="1"/>
    <n v="3500"/>
    <n v="4750"/>
    <n v="2"/>
    <n v="7000"/>
    <n v="9500"/>
  </r>
  <r>
    <s v="Or_2888"/>
    <x v="51"/>
    <x v="15"/>
    <x v="393"/>
    <x v="8"/>
    <x v="0"/>
    <x v="0"/>
    <x v="0"/>
    <n v="4500"/>
    <n v="6000"/>
    <n v="2"/>
    <n v="9000"/>
    <n v="12000"/>
  </r>
  <r>
    <s v="Or_2889"/>
    <x v="51"/>
    <x v="16"/>
    <x v="394"/>
    <x v="6"/>
    <x v="0"/>
    <x v="0"/>
    <x v="0"/>
    <n v="4500"/>
    <n v="6000"/>
    <n v="2"/>
    <n v="9000"/>
    <n v="12000"/>
  </r>
  <r>
    <s v="Or_2890"/>
    <x v="51"/>
    <x v="17"/>
    <x v="395"/>
    <x v="0"/>
    <x v="0"/>
    <x v="5"/>
    <x v="2"/>
    <n v="3600"/>
    <n v="4400"/>
    <n v="2"/>
    <n v="7200"/>
    <n v="8800"/>
  </r>
  <r>
    <s v="Or_2891"/>
    <x v="51"/>
    <x v="18"/>
    <x v="396"/>
    <x v="7"/>
    <x v="0"/>
    <x v="1"/>
    <x v="1"/>
    <n v="3700"/>
    <n v="4450"/>
    <n v="3"/>
    <n v="11100"/>
    <n v="13350"/>
  </r>
  <r>
    <s v="Or_2892"/>
    <x v="51"/>
    <x v="19"/>
    <x v="397"/>
    <x v="5"/>
    <x v="0"/>
    <x v="1"/>
    <x v="1"/>
    <n v="3700"/>
    <n v="4450"/>
    <n v="3"/>
    <n v="11100"/>
    <n v="13350"/>
  </r>
  <r>
    <s v="Or_2893"/>
    <x v="51"/>
    <x v="20"/>
    <x v="398"/>
    <x v="7"/>
    <x v="0"/>
    <x v="1"/>
    <x v="1"/>
    <n v="3700"/>
    <n v="4450"/>
    <n v="2"/>
    <n v="7400"/>
    <n v="8900"/>
  </r>
  <r>
    <s v="Or_2894"/>
    <x v="51"/>
    <x v="21"/>
    <x v="399"/>
    <x v="6"/>
    <x v="0"/>
    <x v="1"/>
    <x v="1"/>
    <n v="3700"/>
    <n v="4450"/>
    <n v="3"/>
    <n v="11100"/>
    <n v="13350"/>
  </r>
  <r>
    <s v="Or_2895"/>
    <x v="51"/>
    <x v="22"/>
    <x v="400"/>
    <x v="6"/>
    <x v="0"/>
    <x v="1"/>
    <x v="1"/>
    <n v="3700"/>
    <n v="4450"/>
    <n v="1"/>
    <n v="3700"/>
    <n v="4450"/>
  </r>
  <r>
    <s v="Or_2896"/>
    <x v="51"/>
    <x v="23"/>
    <x v="401"/>
    <x v="0"/>
    <x v="0"/>
    <x v="5"/>
    <x v="2"/>
    <n v="3600"/>
    <n v="4400"/>
    <n v="1"/>
    <n v="3600"/>
    <n v="4400"/>
  </r>
  <r>
    <s v="Or_2897"/>
    <x v="51"/>
    <x v="24"/>
    <x v="402"/>
    <x v="8"/>
    <x v="0"/>
    <x v="5"/>
    <x v="2"/>
    <n v="3600"/>
    <n v="4400"/>
    <n v="1"/>
    <n v="3600"/>
    <n v="4400"/>
  </r>
  <r>
    <s v="Or_2898"/>
    <x v="51"/>
    <x v="25"/>
    <x v="403"/>
    <x v="7"/>
    <x v="0"/>
    <x v="5"/>
    <x v="2"/>
    <n v="3600"/>
    <n v="4400"/>
    <n v="2"/>
    <n v="7200"/>
    <n v="8800"/>
  </r>
  <r>
    <s v="Or_2899"/>
    <x v="51"/>
    <x v="26"/>
    <x v="404"/>
    <x v="2"/>
    <x v="0"/>
    <x v="5"/>
    <x v="2"/>
    <n v="3600"/>
    <n v="4400"/>
    <n v="2"/>
    <n v="7200"/>
    <n v="8800"/>
  </r>
  <r>
    <s v="Or_2900"/>
    <x v="51"/>
    <x v="27"/>
    <x v="405"/>
    <x v="4"/>
    <x v="0"/>
    <x v="5"/>
    <x v="2"/>
    <n v="3600"/>
    <n v="4400"/>
    <n v="4"/>
    <n v="14400"/>
    <n v="17600"/>
  </r>
  <r>
    <s v="Or_2901"/>
    <x v="51"/>
    <x v="28"/>
    <x v="406"/>
    <x v="20"/>
    <x v="0"/>
    <x v="4"/>
    <x v="1"/>
    <n v="3800"/>
    <n v="4430"/>
    <n v="3"/>
    <n v="11400"/>
    <n v="13290"/>
  </r>
  <r>
    <s v="Or_2902"/>
    <x v="51"/>
    <x v="29"/>
    <x v="407"/>
    <x v="3"/>
    <x v="0"/>
    <x v="4"/>
    <x v="1"/>
    <n v="3800"/>
    <n v="4430"/>
    <n v="2"/>
    <n v="7600"/>
    <n v="8860"/>
  </r>
  <r>
    <s v="Or_2903"/>
    <x v="51"/>
    <x v="30"/>
    <x v="408"/>
    <x v="18"/>
    <x v="0"/>
    <x v="4"/>
    <x v="1"/>
    <n v="3800"/>
    <n v="4430"/>
    <n v="2"/>
    <n v="7600"/>
    <n v="8860"/>
  </r>
  <r>
    <s v="Or_2904"/>
    <x v="51"/>
    <x v="31"/>
    <x v="409"/>
    <x v="7"/>
    <x v="0"/>
    <x v="4"/>
    <x v="1"/>
    <n v="3800"/>
    <n v="4430"/>
    <n v="1"/>
    <n v="3800"/>
    <n v="4430"/>
  </r>
  <r>
    <s v="Or_2905"/>
    <x v="51"/>
    <x v="32"/>
    <x v="410"/>
    <x v="9"/>
    <x v="0"/>
    <x v="0"/>
    <x v="0"/>
    <n v="4500"/>
    <n v="6000"/>
    <n v="1"/>
    <n v="4500"/>
    <n v="6000"/>
  </r>
  <r>
    <s v="Or_2906"/>
    <x v="51"/>
    <x v="33"/>
    <x v="411"/>
    <x v="17"/>
    <x v="0"/>
    <x v="0"/>
    <x v="0"/>
    <n v="4500"/>
    <n v="6000"/>
    <n v="3"/>
    <n v="13500"/>
    <n v="18000"/>
  </r>
  <r>
    <s v="Or_2907"/>
    <x v="51"/>
    <x v="34"/>
    <x v="412"/>
    <x v="5"/>
    <x v="0"/>
    <x v="0"/>
    <x v="0"/>
    <n v="4500"/>
    <n v="6000"/>
    <n v="1"/>
    <n v="4500"/>
    <n v="6000"/>
  </r>
  <r>
    <s v="Or_2908"/>
    <x v="51"/>
    <x v="35"/>
    <x v="413"/>
    <x v="3"/>
    <x v="0"/>
    <x v="0"/>
    <x v="0"/>
    <n v="4500"/>
    <n v="6000"/>
    <n v="2"/>
    <n v="9000"/>
    <n v="12000"/>
  </r>
  <r>
    <s v="Or_2909"/>
    <x v="51"/>
    <x v="36"/>
    <x v="414"/>
    <x v="5"/>
    <x v="0"/>
    <x v="0"/>
    <x v="0"/>
    <n v="4500"/>
    <n v="6000"/>
    <n v="1"/>
    <n v="4500"/>
    <n v="6000"/>
  </r>
  <r>
    <s v="Or_2910"/>
    <x v="51"/>
    <x v="37"/>
    <x v="415"/>
    <x v="11"/>
    <x v="0"/>
    <x v="0"/>
    <x v="0"/>
    <n v="4500"/>
    <n v="6000"/>
    <n v="2"/>
    <n v="9000"/>
    <n v="12000"/>
  </r>
  <r>
    <s v="Or_2911"/>
    <x v="51"/>
    <x v="38"/>
    <x v="416"/>
    <x v="0"/>
    <x v="0"/>
    <x v="0"/>
    <x v="0"/>
    <n v="4500"/>
    <n v="6000"/>
    <n v="2"/>
    <n v="9000"/>
    <n v="12000"/>
  </r>
  <r>
    <s v="Or_2912"/>
    <x v="51"/>
    <x v="39"/>
    <x v="417"/>
    <x v="6"/>
    <x v="0"/>
    <x v="0"/>
    <x v="0"/>
    <n v="4500"/>
    <n v="6000"/>
    <n v="3"/>
    <n v="13500"/>
    <n v="18000"/>
  </r>
  <r>
    <s v="Or_2913"/>
    <x v="51"/>
    <x v="40"/>
    <x v="418"/>
    <x v="11"/>
    <x v="0"/>
    <x v="0"/>
    <x v="0"/>
    <n v="4500"/>
    <n v="6000"/>
    <n v="2"/>
    <n v="9000"/>
    <n v="12000"/>
  </r>
  <r>
    <s v="Or_2914"/>
    <x v="51"/>
    <x v="2"/>
    <x v="419"/>
    <x v="7"/>
    <x v="0"/>
    <x v="0"/>
    <x v="0"/>
    <n v="4500"/>
    <n v="6000"/>
    <n v="2"/>
    <n v="9000"/>
    <n v="12000"/>
  </r>
  <r>
    <s v="Or_2915"/>
    <x v="51"/>
    <x v="41"/>
    <x v="420"/>
    <x v="3"/>
    <x v="0"/>
    <x v="0"/>
    <x v="0"/>
    <n v="4500"/>
    <n v="6000"/>
    <n v="3"/>
    <n v="13500"/>
    <n v="18000"/>
  </r>
  <r>
    <s v="Or_2916"/>
    <x v="51"/>
    <x v="4"/>
    <x v="421"/>
    <x v="6"/>
    <x v="0"/>
    <x v="0"/>
    <x v="0"/>
    <n v="4500"/>
    <n v="6000"/>
    <n v="1"/>
    <n v="4500"/>
    <n v="6000"/>
  </r>
  <r>
    <s v="Or_2917"/>
    <x v="51"/>
    <x v="5"/>
    <x v="422"/>
    <x v="8"/>
    <x v="0"/>
    <x v="0"/>
    <x v="0"/>
    <n v="4500"/>
    <n v="6000"/>
    <n v="3"/>
    <n v="13500"/>
    <n v="18000"/>
  </r>
  <r>
    <s v="Or_2918"/>
    <x v="51"/>
    <x v="6"/>
    <x v="423"/>
    <x v="4"/>
    <x v="0"/>
    <x v="0"/>
    <x v="0"/>
    <n v="4500"/>
    <n v="6000"/>
    <n v="1"/>
    <n v="4500"/>
    <n v="6000"/>
  </r>
  <r>
    <s v="Or_2919"/>
    <x v="51"/>
    <x v="7"/>
    <x v="424"/>
    <x v="5"/>
    <x v="0"/>
    <x v="1"/>
    <x v="1"/>
    <n v="3700"/>
    <n v="4450"/>
    <n v="4"/>
    <n v="14800"/>
    <n v="17800"/>
  </r>
  <r>
    <s v="Or_2920"/>
    <x v="51"/>
    <x v="8"/>
    <x v="425"/>
    <x v="14"/>
    <x v="0"/>
    <x v="1"/>
    <x v="1"/>
    <n v="3700"/>
    <n v="4450"/>
    <n v="3"/>
    <n v="11100"/>
    <n v="13350"/>
  </r>
  <r>
    <s v="Or_2921"/>
    <x v="51"/>
    <x v="9"/>
    <x v="426"/>
    <x v="8"/>
    <x v="0"/>
    <x v="1"/>
    <x v="1"/>
    <n v="3700"/>
    <n v="4450"/>
    <n v="2"/>
    <n v="7400"/>
    <n v="8900"/>
  </r>
  <r>
    <s v="Or_2922"/>
    <x v="51"/>
    <x v="10"/>
    <x v="427"/>
    <x v="8"/>
    <x v="0"/>
    <x v="1"/>
    <x v="1"/>
    <n v="3700"/>
    <n v="4450"/>
    <n v="1"/>
    <n v="3700"/>
    <n v="4450"/>
  </r>
  <r>
    <s v="Or_2923"/>
    <x v="51"/>
    <x v="42"/>
    <x v="428"/>
    <x v="6"/>
    <x v="0"/>
    <x v="2"/>
    <x v="0"/>
    <n v="2500"/>
    <n v="3350"/>
    <n v="2"/>
    <n v="5000"/>
    <n v="6700"/>
  </r>
  <r>
    <s v="Or_2924"/>
    <x v="51"/>
    <x v="12"/>
    <x v="429"/>
    <x v="4"/>
    <x v="0"/>
    <x v="2"/>
    <x v="0"/>
    <n v="2500"/>
    <n v="3350"/>
    <n v="1"/>
    <n v="2500"/>
    <n v="3350"/>
  </r>
  <r>
    <s v="Or_2925"/>
    <x v="51"/>
    <x v="43"/>
    <x v="430"/>
    <x v="10"/>
    <x v="0"/>
    <x v="2"/>
    <x v="0"/>
    <n v="2500"/>
    <n v="3350"/>
    <n v="1"/>
    <n v="2500"/>
    <n v="3350"/>
  </r>
  <r>
    <s v="Or_2926"/>
    <x v="51"/>
    <x v="14"/>
    <x v="431"/>
    <x v="15"/>
    <x v="0"/>
    <x v="2"/>
    <x v="0"/>
    <n v="2500"/>
    <n v="3350"/>
    <n v="4"/>
    <n v="10000"/>
    <n v="13400"/>
  </r>
  <r>
    <s v="Or_2927"/>
    <x v="52"/>
    <x v="15"/>
    <x v="432"/>
    <x v="0"/>
    <x v="0"/>
    <x v="2"/>
    <x v="0"/>
    <n v="2500"/>
    <n v="3350"/>
    <n v="3"/>
    <n v="7500"/>
    <n v="10050"/>
  </r>
  <r>
    <s v="Or_2928"/>
    <x v="52"/>
    <x v="16"/>
    <x v="433"/>
    <x v="4"/>
    <x v="0"/>
    <x v="2"/>
    <x v="0"/>
    <n v="2500"/>
    <n v="3350"/>
    <n v="1"/>
    <n v="2500"/>
    <n v="3350"/>
  </r>
  <r>
    <s v="Or_2929"/>
    <x v="52"/>
    <x v="17"/>
    <x v="434"/>
    <x v="2"/>
    <x v="0"/>
    <x v="2"/>
    <x v="0"/>
    <n v="2500"/>
    <n v="3350"/>
    <n v="2"/>
    <n v="5000"/>
    <n v="6700"/>
  </r>
  <r>
    <s v="Or_2930"/>
    <x v="52"/>
    <x v="18"/>
    <x v="435"/>
    <x v="0"/>
    <x v="0"/>
    <x v="2"/>
    <x v="0"/>
    <n v="2500"/>
    <n v="3350"/>
    <n v="2"/>
    <n v="5000"/>
    <n v="6700"/>
  </r>
  <r>
    <s v="Or_2931"/>
    <x v="52"/>
    <x v="19"/>
    <x v="436"/>
    <x v="8"/>
    <x v="0"/>
    <x v="2"/>
    <x v="0"/>
    <n v="2500"/>
    <n v="3350"/>
    <n v="4"/>
    <n v="10000"/>
    <n v="13400"/>
  </r>
  <r>
    <s v="Or_2932"/>
    <x v="52"/>
    <x v="20"/>
    <x v="437"/>
    <x v="6"/>
    <x v="0"/>
    <x v="2"/>
    <x v="0"/>
    <n v="2500"/>
    <n v="3350"/>
    <n v="4"/>
    <n v="10000"/>
    <n v="13400"/>
  </r>
  <r>
    <s v="Or_2933"/>
    <x v="52"/>
    <x v="21"/>
    <x v="438"/>
    <x v="4"/>
    <x v="0"/>
    <x v="2"/>
    <x v="0"/>
    <n v="2500"/>
    <n v="3350"/>
    <n v="4"/>
    <n v="10000"/>
    <n v="13400"/>
  </r>
  <r>
    <s v="Or_2934"/>
    <x v="52"/>
    <x v="22"/>
    <x v="439"/>
    <x v="8"/>
    <x v="0"/>
    <x v="3"/>
    <x v="1"/>
    <n v="3500"/>
    <n v="4750"/>
    <n v="4"/>
    <n v="14000"/>
    <n v="19000"/>
  </r>
  <r>
    <s v="Or_2935"/>
    <x v="52"/>
    <x v="23"/>
    <x v="440"/>
    <x v="0"/>
    <x v="0"/>
    <x v="3"/>
    <x v="1"/>
    <n v="3500"/>
    <n v="4750"/>
    <n v="2"/>
    <n v="7000"/>
    <n v="9500"/>
  </r>
  <r>
    <s v="Or_2936"/>
    <x v="52"/>
    <x v="24"/>
    <x v="441"/>
    <x v="8"/>
    <x v="0"/>
    <x v="3"/>
    <x v="1"/>
    <n v="3500"/>
    <n v="4750"/>
    <n v="3"/>
    <n v="10500"/>
    <n v="14250"/>
  </r>
  <r>
    <s v="Or_2937"/>
    <x v="52"/>
    <x v="25"/>
    <x v="442"/>
    <x v="8"/>
    <x v="0"/>
    <x v="4"/>
    <x v="1"/>
    <n v="3800"/>
    <n v="4430"/>
    <n v="1"/>
    <n v="3800"/>
    <n v="4430"/>
  </r>
  <r>
    <s v="Or_2938"/>
    <x v="52"/>
    <x v="26"/>
    <x v="443"/>
    <x v="1"/>
    <x v="0"/>
    <x v="4"/>
    <x v="1"/>
    <n v="3800"/>
    <n v="4430"/>
    <n v="4"/>
    <n v="15200"/>
    <n v="17720"/>
  </r>
  <r>
    <s v="Or_2939"/>
    <x v="52"/>
    <x v="27"/>
    <x v="444"/>
    <x v="11"/>
    <x v="0"/>
    <x v="3"/>
    <x v="1"/>
    <n v="3500"/>
    <n v="4750"/>
    <n v="2"/>
    <n v="7000"/>
    <n v="9500"/>
  </r>
  <r>
    <s v="Or_2940"/>
    <x v="52"/>
    <x v="28"/>
    <x v="445"/>
    <x v="18"/>
    <x v="0"/>
    <x v="3"/>
    <x v="1"/>
    <n v="3500"/>
    <n v="4750"/>
    <n v="1"/>
    <n v="3500"/>
    <n v="4750"/>
  </r>
  <r>
    <s v="Or_2941"/>
    <x v="52"/>
    <x v="29"/>
    <x v="446"/>
    <x v="8"/>
    <x v="0"/>
    <x v="3"/>
    <x v="1"/>
    <n v="3500"/>
    <n v="4750"/>
    <n v="1"/>
    <n v="3500"/>
    <n v="4750"/>
  </r>
  <r>
    <s v="Or_2942"/>
    <x v="52"/>
    <x v="30"/>
    <x v="447"/>
    <x v="13"/>
    <x v="0"/>
    <x v="3"/>
    <x v="1"/>
    <n v="3500"/>
    <n v="4750"/>
    <n v="3"/>
    <n v="10500"/>
    <n v="14250"/>
  </r>
  <r>
    <s v="Or_2943"/>
    <x v="52"/>
    <x v="31"/>
    <x v="448"/>
    <x v="9"/>
    <x v="0"/>
    <x v="3"/>
    <x v="1"/>
    <n v="3500"/>
    <n v="4750"/>
    <n v="2"/>
    <n v="7000"/>
    <n v="9500"/>
  </r>
  <r>
    <s v="Or_2944"/>
    <x v="52"/>
    <x v="32"/>
    <x v="449"/>
    <x v="6"/>
    <x v="0"/>
    <x v="3"/>
    <x v="1"/>
    <n v="3500"/>
    <n v="4750"/>
    <n v="4"/>
    <n v="14000"/>
    <n v="19000"/>
  </r>
  <r>
    <s v="Or_2945"/>
    <x v="52"/>
    <x v="33"/>
    <x v="450"/>
    <x v="8"/>
    <x v="0"/>
    <x v="3"/>
    <x v="1"/>
    <n v="3500"/>
    <n v="4750"/>
    <n v="2"/>
    <n v="7000"/>
    <n v="9500"/>
  </r>
  <r>
    <s v="Or_2946"/>
    <x v="52"/>
    <x v="34"/>
    <x v="451"/>
    <x v="6"/>
    <x v="0"/>
    <x v="0"/>
    <x v="0"/>
    <n v="4500"/>
    <n v="6000"/>
    <n v="1"/>
    <n v="4500"/>
    <n v="6000"/>
  </r>
  <r>
    <s v="Or_2947"/>
    <x v="52"/>
    <x v="35"/>
    <x v="452"/>
    <x v="3"/>
    <x v="0"/>
    <x v="0"/>
    <x v="0"/>
    <n v="4500"/>
    <n v="6000"/>
    <n v="1"/>
    <n v="4500"/>
    <n v="6000"/>
  </r>
  <r>
    <s v="Or_2948"/>
    <x v="52"/>
    <x v="36"/>
    <x v="453"/>
    <x v="28"/>
    <x v="0"/>
    <x v="5"/>
    <x v="2"/>
    <n v="3600"/>
    <n v="4400"/>
    <n v="1"/>
    <n v="3600"/>
    <n v="4400"/>
  </r>
  <r>
    <s v="Or_2949"/>
    <x v="52"/>
    <x v="37"/>
    <x v="454"/>
    <x v="8"/>
    <x v="0"/>
    <x v="1"/>
    <x v="1"/>
    <n v="3700"/>
    <n v="4450"/>
    <n v="2"/>
    <n v="7400"/>
    <n v="8900"/>
  </r>
  <r>
    <s v="Or_2950"/>
    <x v="52"/>
    <x v="38"/>
    <x v="455"/>
    <x v="18"/>
    <x v="0"/>
    <x v="1"/>
    <x v="1"/>
    <n v="3700"/>
    <n v="4450"/>
    <n v="4"/>
    <n v="14800"/>
    <n v="17800"/>
  </r>
  <r>
    <s v="Or_2951"/>
    <x v="52"/>
    <x v="39"/>
    <x v="456"/>
    <x v="8"/>
    <x v="0"/>
    <x v="1"/>
    <x v="1"/>
    <n v="3700"/>
    <n v="4450"/>
    <n v="1"/>
    <n v="3700"/>
    <n v="4450"/>
  </r>
  <r>
    <s v="Or_2952"/>
    <x v="52"/>
    <x v="40"/>
    <x v="457"/>
    <x v="6"/>
    <x v="0"/>
    <x v="1"/>
    <x v="1"/>
    <n v="3700"/>
    <n v="4450"/>
    <n v="4"/>
    <n v="14800"/>
    <n v="17800"/>
  </r>
  <r>
    <s v="Or_2953"/>
    <x v="52"/>
    <x v="2"/>
    <x v="458"/>
    <x v="8"/>
    <x v="0"/>
    <x v="1"/>
    <x v="1"/>
    <n v="3700"/>
    <n v="4450"/>
    <n v="2"/>
    <n v="7400"/>
    <n v="8900"/>
  </r>
  <r>
    <s v="Or_2954"/>
    <x v="52"/>
    <x v="41"/>
    <x v="459"/>
    <x v="5"/>
    <x v="0"/>
    <x v="5"/>
    <x v="2"/>
    <n v="3600"/>
    <n v="4400"/>
    <n v="2"/>
    <n v="7200"/>
    <n v="8800"/>
  </r>
  <r>
    <s v="Or_2955"/>
    <x v="52"/>
    <x v="4"/>
    <x v="460"/>
    <x v="9"/>
    <x v="0"/>
    <x v="5"/>
    <x v="2"/>
    <n v="3600"/>
    <n v="4400"/>
    <n v="3"/>
    <n v="10800"/>
    <n v="13200"/>
  </r>
  <r>
    <s v="Or_2956"/>
    <x v="52"/>
    <x v="5"/>
    <x v="461"/>
    <x v="0"/>
    <x v="0"/>
    <x v="5"/>
    <x v="2"/>
    <n v="3600"/>
    <n v="4400"/>
    <n v="4"/>
    <n v="14400"/>
    <n v="17600"/>
  </r>
  <r>
    <s v="Or_2957"/>
    <x v="52"/>
    <x v="6"/>
    <x v="462"/>
    <x v="2"/>
    <x v="0"/>
    <x v="5"/>
    <x v="2"/>
    <n v="3600"/>
    <n v="4400"/>
    <n v="2"/>
    <n v="7200"/>
    <n v="8800"/>
  </r>
  <r>
    <s v="Or_2958"/>
    <x v="52"/>
    <x v="7"/>
    <x v="463"/>
    <x v="10"/>
    <x v="0"/>
    <x v="5"/>
    <x v="2"/>
    <n v="3600"/>
    <n v="4400"/>
    <n v="1"/>
    <n v="3600"/>
    <n v="4400"/>
  </r>
  <r>
    <s v="Or_2959"/>
    <x v="52"/>
    <x v="8"/>
    <x v="464"/>
    <x v="5"/>
    <x v="0"/>
    <x v="4"/>
    <x v="1"/>
    <n v="3800"/>
    <n v="4430"/>
    <n v="3"/>
    <n v="11400"/>
    <n v="13290"/>
  </r>
  <r>
    <s v="Or_2960"/>
    <x v="52"/>
    <x v="9"/>
    <x v="465"/>
    <x v="4"/>
    <x v="0"/>
    <x v="4"/>
    <x v="1"/>
    <n v="3800"/>
    <n v="4430"/>
    <n v="2"/>
    <n v="7600"/>
    <n v="8860"/>
  </r>
  <r>
    <s v="Or_2961"/>
    <x v="52"/>
    <x v="10"/>
    <x v="466"/>
    <x v="3"/>
    <x v="0"/>
    <x v="4"/>
    <x v="1"/>
    <n v="3800"/>
    <n v="4430"/>
    <n v="4"/>
    <n v="15200"/>
    <n v="17720"/>
  </r>
  <r>
    <s v="Or_2962"/>
    <x v="52"/>
    <x v="42"/>
    <x v="467"/>
    <x v="2"/>
    <x v="0"/>
    <x v="4"/>
    <x v="1"/>
    <n v="3800"/>
    <n v="4430"/>
    <n v="3"/>
    <n v="11400"/>
    <n v="13290"/>
  </r>
  <r>
    <s v="Or_2963"/>
    <x v="52"/>
    <x v="12"/>
    <x v="468"/>
    <x v="7"/>
    <x v="0"/>
    <x v="0"/>
    <x v="0"/>
    <n v="4500"/>
    <n v="6000"/>
    <n v="3"/>
    <n v="13500"/>
    <n v="18000"/>
  </r>
  <r>
    <s v="Or_2964"/>
    <x v="52"/>
    <x v="43"/>
    <x v="469"/>
    <x v="10"/>
    <x v="0"/>
    <x v="0"/>
    <x v="0"/>
    <n v="4500"/>
    <n v="6000"/>
    <n v="4"/>
    <n v="18000"/>
    <n v="24000"/>
  </r>
  <r>
    <s v="Or_2965"/>
    <x v="52"/>
    <x v="14"/>
    <x v="470"/>
    <x v="7"/>
    <x v="0"/>
    <x v="0"/>
    <x v="0"/>
    <n v="4500"/>
    <n v="6000"/>
    <n v="3"/>
    <n v="13500"/>
    <n v="18000"/>
  </r>
  <r>
    <s v="Or_2966"/>
    <x v="52"/>
    <x v="15"/>
    <x v="471"/>
    <x v="8"/>
    <x v="0"/>
    <x v="0"/>
    <x v="0"/>
    <n v="4500"/>
    <n v="6000"/>
    <n v="1"/>
    <n v="4500"/>
    <n v="6000"/>
  </r>
  <r>
    <s v="Or_2967"/>
    <x v="52"/>
    <x v="16"/>
    <x v="472"/>
    <x v="6"/>
    <x v="0"/>
    <x v="0"/>
    <x v="0"/>
    <n v="4500"/>
    <n v="6000"/>
    <n v="1"/>
    <n v="4500"/>
    <n v="6000"/>
  </r>
  <r>
    <s v="Or_2968"/>
    <x v="52"/>
    <x v="17"/>
    <x v="473"/>
    <x v="3"/>
    <x v="0"/>
    <x v="0"/>
    <x v="0"/>
    <n v="4500"/>
    <n v="6000"/>
    <n v="2"/>
    <n v="9000"/>
    <n v="12000"/>
  </r>
  <r>
    <s v="Or_2969"/>
    <x v="52"/>
    <x v="18"/>
    <x v="474"/>
    <x v="3"/>
    <x v="0"/>
    <x v="0"/>
    <x v="0"/>
    <n v="4500"/>
    <n v="6000"/>
    <n v="4"/>
    <n v="18000"/>
    <n v="24000"/>
  </r>
  <r>
    <s v="Or_2970"/>
    <x v="52"/>
    <x v="19"/>
    <x v="475"/>
    <x v="8"/>
    <x v="0"/>
    <x v="0"/>
    <x v="0"/>
    <n v="4500"/>
    <n v="6000"/>
    <n v="4"/>
    <n v="18000"/>
    <n v="24000"/>
  </r>
  <r>
    <s v="Or_2971"/>
    <x v="52"/>
    <x v="20"/>
    <x v="476"/>
    <x v="0"/>
    <x v="0"/>
    <x v="0"/>
    <x v="0"/>
    <n v="4500"/>
    <n v="6000"/>
    <n v="2"/>
    <n v="9000"/>
    <n v="12000"/>
  </r>
  <r>
    <s v="Or_2972"/>
    <x v="52"/>
    <x v="21"/>
    <x v="477"/>
    <x v="9"/>
    <x v="0"/>
    <x v="0"/>
    <x v="0"/>
    <n v="4500"/>
    <n v="6000"/>
    <n v="3"/>
    <n v="13500"/>
    <n v="18000"/>
  </r>
  <r>
    <s v="Or_2973"/>
    <x v="52"/>
    <x v="22"/>
    <x v="478"/>
    <x v="7"/>
    <x v="0"/>
    <x v="0"/>
    <x v="0"/>
    <n v="4500"/>
    <n v="6000"/>
    <n v="3"/>
    <n v="13500"/>
    <n v="18000"/>
  </r>
  <r>
    <s v="Or_2974"/>
    <x v="52"/>
    <x v="23"/>
    <x v="479"/>
    <x v="10"/>
    <x v="0"/>
    <x v="0"/>
    <x v="0"/>
    <n v="4500"/>
    <n v="6000"/>
    <n v="1"/>
    <n v="4500"/>
    <n v="6000"/>
  </r>
  <r>
    <s v="Or_2975"/>
    <x v="52"/>
    <x v="24"/>
    <x v="480"/>
    <x v="12"/>
    <x v="0"/>
    <x v="0"/>
    <x v="0"/>
    <n v="4500"/>
    <n v="6000"/>
    <n v="2"/>
    <n v="9000"/>
    <n v="12000"/>
  </r>
  <r>
    <s v="Or_2976"/>
    <x v="52"/>
    <x v="25"/>
    <x v="481"/>
    <x v="5"/>
    <x v="0"/>
    <x v="0"/>
    <x v="0"/>
    <n v="4500"/>
    <n v="6000"/>
    <n v="4"/>
    <n v="18000"/>
    <n v="24000"/>
  </r>
  <r>
    <s v="Or_2977"/>
    <x v="52"/>
    <x v="26"/>
    <x v="482"/>
    <x v="7"/>
    <x v="0"/>
    <x v="1"/>
    <x v="1"/>
    <n v="3700"/>
    <n v="4450"/>
    <n v="3"/>
    <n v="11100"/>
    <n v="13350"/>
  </r>
  <r>
    <s v="Or_2978"/>
    <x v="52"/>
    <x v="27"/>
    <x v="483"/>
    <x v="10"/>
    <x v="0"/>
    <x v="1"/>
    <x v="1"/>
    <n v="3700"/>
    <n v="4450"/>
    <n v="1"/>
    <n v="3700"/>
    <n v="4450"/>
  </r>
  <r>
    <s v="Or_2979"/>
    <x v="52"/>
    <x v="28"/>
    <x v="484"/>
    <x v="9"/>
    <x v="0"/>
    <x v="1"/>
    <x v="1"/>
    <n v="3700"/>
    <n v="4450"/>
    <n v="4"/>
    <n v="14800"/>
    <n v="17800"/>
  </r>
  <r>
    <s v="Or_2980"/>
    <x v="52"/>
    <x v="29"/>
    <x v="31"/>
    <x v="10"/>
    <x v="0"/>
    <x v="1"/>
    <x v="1"/>
    <n v="3700"/>
    <n v="4450"/>
    <n v="2"/>
    <n v="7400"/>
    <n v="8900"/>
  </r>
  <r>
    <s v="Or_2981"/>
    <x v="53"/>
    <x v="30"/>
    <x v="485"/>
    <x v="8"/>
    <x v="0"/>
    <x v="2"/>
    <x v="0"/>
    <n v="2500"/>
    <n v="3350"/>
    <n v="3"/>
    <n v="7500"/>
    <n v="10050"/>
  </r>
  <r>
    <s v="Or_2982"/>
    <x v="52"/>
    <x v="31"/>
    <x v="486"/>
    <x v="0"/>
    <x v="0"/>
    <x v="2"/>
    <x v="0"/>
    <n v="2500"/>
    <n v="3350"/>
    <n v="3"/>
    <n v="7500"/>
    <n v="10050"/>
  </r>
  <r>
    <s v="Or_2983"/>
    <x v="52"/>
    <x v="32"/>
    <x v="487"/>
    <x v="7"/>
    <x v="0"/>
    <x v="2"/>
    <x v="0"/>
    <n v="2500"/>
    <n v="3350"/>
    <n v="2"/>
    <n v="5000"/>
    <n v="6700"/>
  </r>
  <r>
    <s v="Or_2984"/>
    <x v="52"/>
    <x v="33"/>
    <x v="488"/>
    <x v="6"/>
    <x v="0"/>
    <x v="2"/>
    <x v="0"/>
    <n v="2500"/>
    <n v="3350"/>
    <n v="2"/>
    <n v="5000"/>
    <n v="6700"/>
  </r>
  <r>
    <s v="Or_2985"/>
    <x v="52"/>
    <x v="34"/>
    <x v="489"/>
    <x v="3"/>
    <x v="0"/>
    <x v="2"/>
    <x v="0"/>
    <n v="2500"/>
    <n v="3350"/>
    <n v="3"/>
    <n v="7500"/>
    <n v="10050"/>
  </r>
  <r>
    <s v="Or_2986"/>
    <x v="52"/>
    <x v="35"/>
    <x v="490"/>
    <x v="8"/>
    <x v="0"/>
    <x v="2"/>
    <x v="0"/>
    <n v="2500"/>
    <n v="3350"/>
    <n v="1"/>
    <n v="2500"/>
    <n v="3350"/>
  </r>
  <r>
    <s v="Or_2987"/>
    <x v="52"/>
    <x v="36"/>
    <x v="491"/>
    <x v="6"/>
    <x v="0"/>
    <x v="2"/>
    <x v="0"/>
    <n v="2500"/>
    <n v="3350"/>
    <n v="2"/>
    <n v="5000"/>
    <n v="6700"/>
  </r>
  <r>
    <s v="Or_2988"/>
    <x v="52"/>
    <x v="37"/>
    <x v="492"/>
    <x v="29"/>
    <x v="0"/>
    <x v="2"/>
    <x v="0"/>
    <n v="2500"/>
    <n v="3350"/>
    <n v="1"/>
    <n v="2500"/>
    <n v="3350"/>
  </r>
  <r>
    <s v="Or_2989"/>
    <x v="52"/>
    <x v="38"/>
    <x v="493"/>
    <x v="9"/>
    <x v="0"/>
    <x v="2"/>
    <x v="0"/>
    <n v="2500"/>
    <n v="3350"/>
    <n v="2"/>
    <n v="5000"/>
    <n v="6700"/>
  </r>
  <r>
    <s v="Or_2990"/>
    <x v="52"/>
    <x v="39"/>
    <x v="494"/>
    <x v="9"/>
    <x v="0"/>
    <x v="2"/>
    <x v="0"/>
    <n v="2500"/>
    <n v="3350"/>
    <n v="1"/>
    <n v="2500"/>
    <n v="3350"/>
  </r>
  <r>
    <s v="Or_2991"/>
    <x v="53"/>
    <x v="40"/>
    <x v="495"/>
    <x v="7"/>
    <x v="0"/>
    <x v="2"/>
    <x v="0"/>
    <n v="2500"/>
    <n v="3350"/>
    <n v="2"/>
    <n v="5000"/>
    <n v="6700"/>
  </r>
  <r>
    <s v="Or_2992"/>
    <x v="53"/>
    <x v="2"/>
    <x v="496"/>
    <x v="11"/>
    <x v="0"/>
    <x v="3"/>
    <x v="1"/>
    <n v="3500"/>
    <n v="4750"/>
    <n v="1"/>
    <n v="3500"/>
    <n v="4750"/>
  </r>
  <r>
    <s v="Or_2993"/>
    <x v="53"/>
    <x v="41"/>
    <x v="0"/>
    <x v="0"/>
    <x v="0"/>
    <x v="3"/>
    <x v="1"/>
    <n v="3500"/>
    <n v="4750"/>
    <n v="2"/>
    <n v="7000"/>
    <n v="9500"/>
  </r>
  <r>
    <s v="Or_2994"/>
    <x v="53"/>
    <x v="4"/>
    <x v="1"/>
    <x v="1"/>
    <x v="0"/>
    <x v="3"/>
    <x v="1"/>
    <n v="3500"/>
    <n v="4750"/>
    <n v="2"/>
    <n v="7000"/>
    <n v="9500"/>
  </r>
  <r>
    <s v="Or_2995"/>
    <x v="53"/>
    <x v="5"/>
    <x v="2"/>
    <x v="2"/>
    <x v="0"/>
    <x v="4"/>
    <x v="1"/>
    <n v="3800"/>
    <n v="4430"/>
    <n v="3"/>
    <n v="11400"/>
    <n v="13290"/>
  </r>
  <r>
    <s v="Or_2996"/>
    <x v="53"/>
    <x v="6"/>
    <x v="3"/>
    <x v="3"/>
    <x v="0"/>
    <x v="4"/>
    <x v="1"/>
    <n v="3800"/>
    <n v="4430"/>
    <n v="3"/>
    <n v="11400"/>
    <n v="13290"/>
  </r>
  <r>
    <s v="Or_2997"/>
    <x v="53"/>
    <x v="7"/>
    <x v="4"/>
    <x v="4"/>
    <x v="0"/>
    <x v="3"/>
    <x v="1"/>
    <n v="3500"/>
    <n v="4750"/>
    <n v="4"/>
    <n v="14000"/>
    <n v="19000"/>
  </r>
  <r>
    <s v="Or_2998"/>
    <x v="53"/>
    <x v="8"/>
    <x v="5"/>
    <x v="5"/>
    <x v="0"/>
    <x v="3"/>
    <x v="1"/>
    <n v="3500"/>
    <n v="4750"/>
    <n v="4"/>
    <n v="14000"/>
    <n v="19000"/>
  </r>
  <r>
    <s v="Or_2999"/>
    <x v="53"/>
    <x v="9"/>
    <x v="6"/>
    <x v="6"/>
    <x v="0"/>
    <x v="3"/>
    <x v="1"/>
    <n v="3500"/>
    <n v="4750"/>
    <n v="1"/>
    <n v="3500"/>
    <n v="4750"/>
  </r>
  <r>
    <s v="Or_3000"/>
    <x v="53"/>
    <x v="10"/>
    <x v="7"/>
    <x v="4"/>
    <x v="0"/>
    <x v="3"/>
    <x v="1"/>
    <n v="3500"/>
    <n v="4750"/>
    <n v="2"/>
    <n v="7000"/>
    <n v="9500"/>
  </r>
  <r>
    <s v="Or_3001"/>
    <x v="53"/>
    <x v="42"/>
    <x v="8"/>
    <x v="0"/>
    <x v="0"/>
    <x v="3"/>
    <x v="1"/>
    <n v="3500"/>
    <n v="4750"/>
    <n v="2"/>
    <n v="7000"/>
    <n v="9500"/>
  </r>
  <r>
    <s v="Or_3002"/>
    <x v="53"/>
    <x v="12"/>
    <x v="9"/>
    <x v="7"/>
    <x v="0"/>
    <x v="3"/>
    <x v="1"/>
    <n v="3500"/>
    <n v="4750"/>
    <n v="3"/>
    <n v="10500"/>
    <n v="14250"/>
  </r>
  <r>
    <s v="Or_3003"/>
    <x v="53"/>
    <x v="43"/>
    <x v="10"/>
    <x v="8"/>
    <x v="0"/>
    <x v="3"/>
    <x v="1"/>
    <n v="3500"/>
    <n v="4750"/>
    <n v="3"/>
    <n v="10500"/>
    <n v="14250"/>
  </r>
  <r>
    <s v="Or_3004"/>
    <x v="53"/>
    <x v="14"/>
    <x v="11"/>
    <x v="8"/>
    <x v="0"/>
    <x v="0"/>
    <x v="0"/>
    <n v="4500"/>
    <n v="6000"/>
    <n v="3"/>
    <n v="13500"/>
    <n v="18000"/>
  </r>
  <r>
    <s v="Or_3005"/>
    <x v="53"/>
    <x v="15"/>
    <x v="12"/>
    <x v="0"/>
    <x v="0"/>
    <x v="0"/>
    <x v="0"/>
    <n v="4500"/>
    <n v="6000"/>
    <n v="1"/>
    <n v="4500"/>
    <n v="6000"/>
  </r>
  <r>
    <s v="Or_3006"/>
    <x v="53"/>
    <x v="16"/>
    <x v="13"/>
    <x v="9"/>
    <x v="0"/>
    <x v="5"/>
    <x v="2"/>
    <n v="3600"/>
    <n v="4400"/>
    <n v="3"/>
    <n v="10800"/>
    <n v="13200"/>
  </r>
  <r>
    <s v="Or_3007"/>
    <x v="53"/>
    <x v="17"/>
    <x v="14"/>
    <x v="0"/>
    <x v="0"/>
    <x v="1"/>
    <x v="1"/>
    <n v="3700"/>
    <n v="4450"/>
    <n v="3"/>
    <n v="11100"/>
    <n v="13350"/>
  </r>
  <r>
    <s v="Or_3008"/>
    <x v="53"/>
    <x v="18"/>
    <x v="15"/>
    <x v="9"/>
    <x v="0"/>
    <x v="1"/>
    <x v="1"/>
    <n v="3700"/>
    <n v="4450"/>
    <n v="1"/>
    <n v="3700"/>
    <n v="4450"/>
  </r>
  <r>
    <s v="Or_3009"/>
    <x v="53"/>
    <x v="19"/>
    <x v="16"/>
    <x v="3"/>
    <x v="0"/>
    <x v="1"/>
    <x v="1"/>
    <n v="3700"/>
    <n v="4450"/>
    <n v="4"/>
    <n v="14800"/>
    <n v="17800"/>
  </r>
  <r>
    <s v="Or_3010"/>
    <x v="53"/>
    <x v="20"/>
    <x v="17"/>
    <x v="0"/>
    <x v="0"/>
    <x v="1"/>
    <x v="1"/>
    <n v="3700"/>
    <n v="4450"/>
    <n v="2"/>
    <n v="7400"/>
    <n v="8900"/>
  </r>
  <r>
    <s v="Or_3011"/>
    <x v="53"/>
    <x v="21"/>
    <x v="18"/>
    <x v="10"/>
    <x v="0"/>
    <x v="1"/>
    <x v="1"/>
    <n v="3700"/>
    <n v="4450"/>
    <n v="1"/>
    <n v="3700"/>
    <n v="4450"/>
  </r>
  <r>
    <s v="Or_3012"/>
    <x v="53"/>
    <x v="22"/>
    <x v="19"/>
    <x v="4"/>
    <x v="0"/>
    <x v="5"/>
    <x v="2"/>
    <n v="3600"/>
    <n v="4400"/>
    <n v="1"/>
    <n v="3600"/>
    <n v="4400"/>
  </r>
  <r>
    <s v="Or_3013"/>
    <x v="53"/>
    <x v="23"/>
    <x v="20"/>
    <x v="8"/>
    <x v="0"/>
    <x v="5"/>
    <x v="2"/>
    <n v="3600"/>
    <n v="4400"/>
    <n v="3"/>
    <n v="10800"/>
    <n v="13200"/>
  </r>
  <r>
    <s v="Or_3014"/>
    <x v="53"/>
    <x v="24"/>
    <x v="21"/>
    <x v="11"/>
    <x v="0"/>
    <x v="5"/>
    <x v="2"/>
    <n v="3600"/>
    <n v="4400"/>
    <n v="4"/>
    <n v="14400"/>
    <n v="17600"/>
  </r>
  <r>
    <s v="Or_3015"/>
    <x v="53"/>
    <x v="25"/>
    <x v="22"/>
    <x v="8"/>
    <x v="0"/>
    <x v="5"/>
    <x v="2"/>
    <n v="3600"/>
    <n v="4400"/>
    <n v="4"/>
    <n v="14400"/>
    <n v="17600"/>
  </r>
  <r>
    <s v="Or_3016"/>
    <x v="53"/>
    <x v="26"/>
    <x v="23"/>
    <x v="0"/>
    <x v="0"/>
    <x v="5"/>
    <x v="2"/>
    <n v="3600"/>
    <n v="4400"/>
    <n v="1"/>
    <n v="3600"/>
    <n v="4400"/>
  </r>
  <r>
    <s v="Or_3017"/>
    <x v="53"/>
    <x v="27"/>
    <x v="24"/>
    <x v="12"/>
    <x v="0"/>
    <x v="4"/>
    <x v="1"/>
    <n v="3800"/>
    <n v="4430"/>
    <n v="2"/>
    <n v="7600"/>
    <n v="8860"/>
  </r>
  <r>
    <s v="Or_3018"/>
    <x v="53"/>
    <x v="28"/>
    <x v="25"/>
    <x v="8"/>
    <x v="0"/>
    <x v="4"/>
    <x v="1"/>
    <n v="3800"/>
    <n v="4430"/>
    <n v="1"/>
    <n v="3800"/>
    <n v="4430"/>
  </r>
  <r>
    <s v="Or_3019"/>
    <x v="53"/>
    <x v="29"/>
    <x v="26"/>
    <x v="4"/>
    <x v="0"/>
    <x v="4"/>
    <x v="1"/>
    <n v="3800"/>
    <n v="4430"/>
    <n v="4"/>
    <n v="15200"/>
    <n v="17720"/>
  </r>
  <r>
    <s v="Or_3020"/>
    <x v="53"/>
    <x v="30"/>
    <x v="27"/>
    <x v="0"/>
    <x v="0"/>
    <x v="4"/>
    <x v="1"/>
    <n v="3800"/>
    <n v="4430"/>
    <n v="3"/>
    <n v="11400"/>
    <n v="13290"/>
  </r>
  <r>
    <s v="Or_3021"/>
    <x v="53"/>
    <x v="31"/>
    <x v="28"/>
    <x v="0"/>
    <x v="0"/>
    <x v="0"/>
    <x v="0"/>
    <n v="4500"/>
    <n v="6000"/>
    <n v="3"/>
    <n v="13500"/>
    <n v="18000"/>
  </r>
  <r>
    <s v="Or_3022"/>
    <x v="53"/>
    <x v="32"/>
    <x v="29"/>
    <x v="8"/>
    <x v="0"/>
    <x v="0"/>
    <x v="0"/>
    <n v="4500"/>
    <n v="6000"/>
    <n v="3"/>
    <n v="13500"/>
    <n v="18000"/>
  </r>
  <r>
    <s v="Or_3023"/>
    <x v="53"/>
    <x v="33"/>
    <x v="30"/>
    <x v="13"/>
    <x v="0"/>
    <x v="0"/>
    <x v="0"/>
    <n v="4500"/>
    <n v="6000"/>
    <n v="2"/>
    <n v="9000"/>
    <n v="12000"/>
  </r>
  <r>
    <s v="Or_3024"/>
    <x v="53"/>
    <x v="34"/>
    <x v="31"/>
    <x v="0"/>
    <x v="0"/>
    <x v="0"/>
    <x v="0"/>
    <n v="4500"/>
    <n v="6000"/>
    <n v="1"/>
    <n v="4500"/>
    <n v="6000"/>
  </r>
  <r>
    <s v="Or_3025"/>
    <x v="53"/>
    <x v="35"/>
    <x v="32"/>
    <x v="14"/>
    <x v="0"/>
    <x v="0"/>
    <x v="0"/>
    <n v="4500"/>
    <n v="6000"/>
    <n v="4"/>
    <n v="18000"/>
    <n v="24000"/>
  </r>
  <r>
    <s v="Or_3026"/>
    <x v="53"/>
    <x v="36"/>
    <x v="33"/>
    <x v="11"/>
    <x v="0"/>
    <x v="0"/>
    <x v="0"/>
    <n v="4500"/>
    <n v="6000"/>
    <n v="2"/>
    <n v="9000"/>
    <n v="12000"/>
  </r>
  <r>
    <s v="Or_3027"/>
    <x v="53"/>
    <x v="37"/>
    <x v="34"/>
    <x v="0"/>
    <x v="0"/>
    <x v="0"/>
    <x v="0"/>
    <n v="4500"/>
    <n v="6000"/>
    <n v="3"/>
    <n v="13500"/>
    <n v="18000"/>
  </r>
  <r>
    <s v="Or_3028"/>
    <x v="53"/>
    <x v="38"/>
    <x v="35"/>
    <x v="8"/>
    <x v="0"/>
    <x v="0"/>
    <x v="0"/>
    <n v="4500"/>
    <n v="6000"/>
    <n v="1"/>
    <n v="4500"/>
    <n v="6000"/>
  </r>
  <r>
    <s v="Or_3029"/>
    <x v="53"/>
    <x v="39"/>
    <x v="36"/>
    <x v="6"/>
    <x v="0"/>
    <x v="0"/>
    <x v="0"/>
    <n v="4500"/>
    <n v="6000"/>
    <n v="2"/>
    <n v="9000"/>
    <n v="12000"/>
  </r>
  <r>
    <s v="Or_3030"/>
    <x v="53"/>
    <x v="40"/>
    <x v="37"/>
    <x v="14"/>
    <x v="0"/>
    <x v="0"/>
    <x v="0"/>
    <n v="4500"/>
    <n v="6000"/>
    <n v="3"/>
    <n v="13500"/>
    <n v="18000"/>
  </r>
  <r>
    <s v="Or_3031"/>
    <x v="53"/>
    <x v="2"/>
    <x v="38"/>
    <x v="9"/>
    <x v="0"/>
    <x v="0"/>
    <x v="0"/>
    <n v="4500"/>
    <n v="6000"/>
    <n v="4"/>
    <n v="18000"/>
    <n v="24000"/>
  </r>
  <r>
    <s v="Or_3032"/>
    <x v="53"/>
    <x v="41"/>
    <x v="39"/>
    <x v="9"/>
    <x v="0"/>
    <x v="0"/>
    <x v="0"/>
    <n v="4500"/>
    <n v="6000"/>
    <n v="1"/>
    <n v="4500"/>
    <n v="6000"/>
  </r>
  <r>
    <s v="Or_3033"/>
    <x v="53"/>
    <x v="4"/>
    <x v="40"/>
    <x v="5"/>
    <x v="0"/>
    <x v="0"/>
    <x v="0"/>
    <n v="4500"/>
    <n v="6000"/>
    <n v="1"/>
    <n v="4500"/>
    <n v="6000"/>
  </r>
  <r>
    <s v="Or_3034"/>
    <x v="53"/>
    <x v="5"/>
    <x v="41"/>
    <x v="3"/>
    <x v="0"/>
    <x v="0"/>
    <x v="0"/>
    <n v="4500"/>
    <n v="6000"/>
    <n v="3"/>
    <n v="13500"/>
    <n v="18000"/>
  </r>
  <r>
    <s v="Or_3035"/>
    <x v="53"/>
    <x v="6"/>
    <x v="42"/>
    <x v="7"/>
    <x v="0"/>
    <x v="1"/>
    <x v="1"/>
    <n v="3700"/>
    <n v="4450"/>
    <n v="1"/>
    <n v="3700"/>
    <n v="4450"/>
  </r>
  <r>
    <s v="Or_3036"/>
    <x v="53"/>
    <x v="7"/>
    <x v="43"/>
    <x v="5"/>
    <x v="0"/>
    <x v="1"/>
    <x v="1"/>
    <n v="3700"/>
    <n v="4450"/>
    <n v="1"/>
    <n v="3700"/>
    <n v="4450"/>
  </r>
  <r>
    <s v="Or_3037"/>
    <x v="53"/>
    <x v="8"/>
    <x v="44"/>
    <x v="15"/>
    <x v="0"/>
    <x v="1"/>
    <x v="1"/>
    <n v="3700"/>
    <n v="4450"/>
    <n v="2"/>
    <n v="7400"/>
    <n v="8900"/>
  </r>
  <r>
    <s v="Or_3038"/>
    <x v="53"/>
    <x v="9"/>
    <x v="45"/>
    <x v="7"/>
    <x v="0"/>
    <x v="1"/>
    <x v="1"/>
    <n v="3700"/>
    <n v="4450"/>
    <n v="3"/>
    <n v="11100"/>
    <n v="13350"/>
  </r>
  <r>
    <s v="Or_3039"/>
    <x v="53"/>
    <x v="10"/>
    <x v="46"/>
    <x v="16"/>
    <x v="0"/>
    <x v="2"/>
    <x v="0"/>
    <n v="2500"/>
    <n v="3350"/>
    <n v="3"/>
    <n v="7500"/>
    <n v="10050"/>
  </r>
  <r>
    <s v="Or_3040"/>
    <x v="53"/>
    <x v="42"/>
    <x v="47"/>
    <x v="17"/>
    <x v="0"/>
    <x v="2"/>
    <x v="0"/>
    <n v="2500"/>
    <n v="3350"/>
    <n v="3"/>
    <n v="7500"/>
    <n v="10050"/>
  </r>
  <r>
    <s v="Or_3041"/>
    <x v="53"/>
    <x v="12"/>
    <x v="48"/>
    <x v="0"/>
    <x v="0"/>
    <x v="2"/>
    <x v="0"/>
    <n v="2500"/>
    <n v="3350"/>
    <n v="2"/>
    <n v="5000"/>
    <n v="6700"/>
  </r>
  <r>
    <s v="Or_3042"/>
    <x v="53"/>
    <x v="43"/>
    <x v="49"/>
    <x v="2"/>
    <x v="0"/>
    <x v="2"/>
    <x v="0"/>
    <n v="2500"/>
    <n v="3350"/>
    <n v="4"/>
    <n v="10000"/>
    <n v="13400"/>
  </r>
  <r>
    <s v="Or_3043"/>
    <x v="53"/>
    <x v="14"/>
    <x v="50"/>
    <x v="8"/>
    <x v="0"/>
    <x v="2"/>
    <x v="0"/>
    <n v="2500"/>
    <n v="3350"/>
    <n v="4"/>
    <n v="10000"/>
    <n v="13400"/>
  </r>
  <r>
    <s v="Or_3044"/>
    <x v="53"/>
    <x v="15"/>
    <x v="51"/>
    <x v="2"/>
    <x v="0"/>
    <x v="2"/>
    <x v="0"/>
    <n v="2500"/>
    <n v="3350"/>
    <n v="3"/>
    <n v="7500"/>
    <n v="10050"/>
  </r>
  <r>
    <s v="Or_3045"/>
    <x v="53"/>
    <x v="16"/>
    <x v="52"/>
    <x v="8"/>
    <x v="0"/>
    <x v="2"/>
    <x v="0"/>
    <n v="2500"/>
    <n v="3350"/>
    <n v="4"/>
    <n v="10000"/>
    <n v="13400"/>
  </r>
  <r>
    <s v="Or_3046"/>
    <x v="53"/>
    <x v="17"/>
    <x v="53"/>
    <x v="12"/>
    <x v="0"/>
    <x v="2"/>
    <x v="0"/>
    <n v="2500"/>
    <n v="3350"/>
    <n v="1"/>
    <n v="2500"/>
    <n v="3350"/>
  </r>
  <r>
    <s v="Or_3047"/>
    <x v="53"/>
    <x v="18"/>
    <x v="54"/>
    <x v="8"/>
    <x v="0"/>
    <x v="2"/>
    <x v="0"/>
    <n v="2500"/>
    <n v="3350"/>
    <n v="1"/>
    <n v="2500"/>
    <n v="3350"/>
  </r>
  <r>
    <s v="Or_3048"/>
    <x v="53"/>
    <x v="19"/>
    <x v="55"/>
    <x v="11"/>
    <x v="0"/>
    <x v="2"/>
    <x v="0"/>
    <n v="2500"/>
    <n v="3350"/>
    <n v="1"/>
    <n v="2500"/>
    <n v="3350"/>
  </r>
  <r>
    <s v="Or_3049"/>
    <x v="53"/>
    <x v="20"/>
    <x v="56"/>
    <x v="5"/>
    <x v="0"/>
    <x v="2"/>
    <x v="0"/>
    <n v="2500"/>
    <n v="3350"/>
    <n v="3"/>
    <n v="7500"/>
    <n v="10050"/>
  </r>
  <r>
    <s v="Or_3050"/>
    <x v="53"/>
    <x v="21"/>
    <x v="57"/>
    <x v="18"/>
    <x v="0"/>
    <x v="3"/>
    <x v="1"/>
    <n v="3500"/>
    <n v="4750"/>
    <n v="4"/>
    <n v="14000"/>
    <n v="19000"/>
  </r>
  <r>
    <s v="Or_3051"/>
    <x v="53"/>
    <x v="22"/>
    <x v="58"/>
    <x v="5"/>
    <x v="0"/>
    <x v="3"/>
    <x v="1"/>
    <n v="3500"/>
    <n v="4750"/>
    <n v="4"/>
    <n v="14000"/>
    <n v="19000"/>
  </r>
  <r>
    <s v="Or_3052"/>
    <x v="53"/>
    <x v="23"/>
    <x v="59"/>
    <x v="0"/>
    <x v="0"/>
    <x v="3"/>
    <x v="1"/>
    <n v="3500"/>
    <n v="4750"/>
    <n v="4"/>
    <n v="14000"/>
    <n v="19000"/>
  </r>
  <r>
    <s v="Or_3053"/>
    <x v="53"/>
    <x v="24"/>
    <x v="60"/>
    <x v="19"/>
    <x v="0"/>
    <x v="4"/>
    <x v="1"/>
    <n v="3800"/>
    <n v="4430"/>
    <n v="2"/>
    <n v="7600"/>
    <n v="8860"/>
  </r>
  <r>
    <s v="Or_3054"/>
    <x v="53"/>
    <x v="25"/>
    <x v="61"/>
    <x v="0"/>
    <x v="0"/>
    <x v="4"/>
    <x v="1"/>
    <n v="3800"/>
    <n v="4430"/>
    <n v="2"/>
    <n v="7600"/>
    <n v="8860"/>
  </r>
  <r>
    <s v="Or_3055"/>
    <x v="53"/>
    <x v="26"/>
    <x v="62"/>
    <x v="8"/>
    <x v="0"/>
    <x v="3"/>
    <x v="1"/>
    <n v="3500"/>
    <n v="4750"/>
    <n v="2"/>
    <n v="7000"/>
    <n v="9500"/>
  </r>
  <r>
    <s v="Or_3056"/>
    <x v="53"/>
    <x v="27"/>
    <x v="63"/>
    <x v="8"/>
    <x v="0"/>
    <x v="3"/>
    <x v="1"/>
    <n v="3500"/>
    <n v="4750"/>
    <n v="1"/>
    <n v="3500"/>
    <n v="4750"/>
  </r>
  <r>
    <s v="Or_3057"/>
    <x v="53"/>
    <x v="28"/>
    <x v="64"/>
    <x v="3"/>
    <x v="0"/>
    <x v="3"/>
    <x v="1"/>
    <n v="3500"/>
    <n v="4750"/>
    <n v="3"/>
    <n v="10500"/>
    <n v="14250"/>
  </r>
  <r>
    <s v="Or_3058"/>
    <x v="53"/>
    <x v="29"/>
    <x v="65"/>
    <x v="0"/>
    <x v="0"/>
    <x v="3"/>
    <x v="1"/>
    <n v="3500"/>
    <n v="4750"/>
    <n v="2"/>
    <n v="7000"/>
    <n v="9500"/>
  </r>
  <r>
    <s v="Or_3059"/>
    <x v="53"/>
    <x v="30"/>
    <x v="66"/>
    <x v="7"/>
    <x v="0"/>
    <x v="3"/>
    <x v="1"/>
    <n v="3500"/>
    <n v="4750"/>
    <n v="1"/>
    <n v="3500"/>
    <n v="4750"/>
  </r>
  <r>
    <s v="Or_3060"/>
    <x v="53"/>
    <x v="31"/>
    <x v="67"/>
    <x v="8"/>
    <x v="0"/>
    <x v="3"/>
    <x v="1"/>
    <n v="3500"/>
    <n v="4750"/>
    <n v="1"/>
    <n v="3500"/>
    <n v="4750"/>
  </r>
  <r>
    <s v="Or_3061"/>
    <x v="53"/>
    <x v="32"/>
    <x v="68"/>
    <x v="14"/>
    <x v="0"/>
    <x v="3"/>
    <x v="1"/>
    <n v="3500"/>
    <n v="4750"/>
    <n v="1"/>
    <n v="3500"/>
    <n v="4750"/>
  </r>
  <r>
    <s v="Or_3062"/>
    <x v="53"/>
    <x v="33"/>
    <x v="69"/>
    <x v="15"/>
    <x v="0"/>
    <x v="0"/>
    <x v="0"/>
    <n v="4500"/>
    <n v="6000"/>
    <n v="2"/>
    <n v="9000"/>
    <n v="12000"/>
  </r>
  <r>
    <s v="Or_3063"/>
    <x v="53"/>
    <x v="34"/>
    <x v="70"/>
    <x v="3"/>
    <x v="0"/>
    <x v="0"/>
    <x v="0"/>
    <n v="4500"/>
    <n v="6000"/>
    <n v="4"/>
    <n v="18000"/>
    <n v="24000"/>
  </r>
  <r>
    <s v="Or_3064"/>
    <x v="53"/>
    <x v="35"/>
    <x v="71"/>
    <x v="18"/>
    <x v="0"/>
    <x v="5"/>
    <x v="2"/>
    <n v="3600"/>
    <n v="4400"/>
    <n v="1"/>
    <n v="3600"/>
    <n v="4400"/>
  </r>
  <r>
    <s v="Or_3065"/>
    <x v="54"/>
    <x v="36"/>
    <x v="72"/>
    <x v="8"/>
    <x v="0"/>
    <x v="1"/>
    <x v="1"/>
    <n v="3700"/>
    <n v="4450"/>
    <n v="4"/>
    <n v="14800"/>
    <n v="17800"/>
  </r>
  <r>
    <s v="Or_3066"/>
    <x v="54"/>
    <x v="37"/>
    <x v="73"/>
    <x v="19"/>
    <x v="0"/>
    <x v="1"/>
    <x v="1"/>
    <n v="3700"/>
    <n v="4450"/>
    <n v="2"/>
    <n v="7400"/>
    <n v="8900"/>
  </r>
  <r>
    <s v="Or_3067"/>
    <x v="54"/>
    <x v="38"/>
    <x v="74"/>
    <x v="4"/>
    <x v="0"/>
    <x v="1"/>
    <x v="1"/>
    <n v="3700"/>
    <n v="4450"/>
    <n v="4"/>
    <n v="14800"/>
    <n v="17800"/>
  </r>
  <r>
    <s v="Or_3068"/>
    <x v="54"/>
    <x v="39"/>
    <x v="75"/>
    <x v="20"/>
    <x v="0"/>
    <x v="1"/>
    <x v="1"/>
    <n v="3700"/>
    <n v="4450"/>
    <n v="1"/>
    <n v="3700"/>
    <n v="4450"/>
  </r>
  <r>
    <s v="Or_3069"/>
    <x v="54"/>
    <x v="40"/>
    <x v="76"/>
    <x v="6"/>
    <x v="0"/>
    <x v="1"/>
    <x v="1"/>
    <n v="3700"/>
    <n v="4450"/>
    <n v="3"/>
    <n v="11100"/>
    <n v="13350"/>
  </r>
  <r>
    <s v="Or_3070"/>
    <x v="54"/>
    <x v="2"/>
    <x v="77"/>
    <x v="6"/>
    <x v="0"/>
    <x v="5"/>
    <x v="2"/>
    <n v="3600"/>
    <n v="4400"/>
    <n v="2"/>
    <n v="7200"/>
    <n v="8800"/>
  </r>
  <r>
    <s v="Or_3071"/>
    <x v="54"/>
    <x v="41"/>
    <x v="78"/>
    <x v="0"/>
    <x v="0"/>
    <x v="5"/>
    <x v="2"/>
    <n v="3600"/>
    <n v="4400"/>
    <n v="2"/>
    <n v="7200"/>
    <n v="8800"/>
  </r>
  <r>
    <s v="Or_3072"/>
    <x v="54"/>
    <x v="4"/>
    <x v="79"/>
    <x v="0"/>
    <x v="0"/>
    <x v="5"/>
    <x v="2"/>
    <n v="3600"/>
    <n v="4400"/>
    <n v="1"/>
    <n v="3600"/>
    <n v="4400"/>
  </r>
  <r>
    <s v="Or_3073"/>
    <x v="54"/>
    <x v="5"/>
    <x v="80"/>
    <x v="7"/>
    <x v="0"/>
    <x v="5"/>
    <x v="2"/>
    <n v="3600"/>
    <n v="4400"/>
    <n v="4"/>
    <n v="14400"/>
    <n v="17600"/>
  </r>
  <r>
    <s v="Or_3074"/>
    <x v="54"/>
    <x v="6"/>
    <x v="81"/>
    <x v="2"/>
    <x v="0"/>
    <x v="5"/>
    <x v="2"/>
    <n v="3600"/>
    <n v="4400"/>
    <n v="4"/>
    <n v="14400"/>
    <n v="17600"/>
  </r>
  <r>
    <s v="Or_3075"/>
    <x v="54"/>
    <x v="7"/>
    <x v="82"/>
    <x v="8"/>
    <x v="0"/>
    <x v="4"/>
    <x v="1"/>
    <n v="3800"/>
    <n v="4430"/>
    <n v="3"/>
    <n v="11400"/>
    <n v="13290"/>
  </r>
  <r>
    <s v="Or_3076"/>
    <x v="54"/>
    <x v="8"/>
    <x v="83"/>
    <x v="9"/>
    <x v="0"/>
    <x v="4"/>
    <x v="1"/>
    <n v="3800"/>
    <n v="4430"/>
    <n v="1"/>
    <n v="3800"/>
    <n v="4430"/>
  </r>
  <r>
    <s v="Or_3077"/>
    <x v="54"/>
    <x v="9"/>
    <x v="84"/>
    <x v="6"/>
    <x v="0"/>
    <x v="4"/>
    <x v="1"/>
    <n v="3800"/>
    <n v="4430"/>
    <n v="2"/>
    <n v="7600"/>
    <n v="8860"/>
  </r>
  <r>
    <s v="Or_3078"/>
    <x v="54"/>
    <x v="10"/>
    <x v="85"/>
    <x v="0"/>
    <x v="0"/>
    <x v="4"/>
    <x v="1"/>
    <n v="3800"/>
    <n v="4430"/>
    <n v="1"/>
    <n v="3800"/>
    <n v="4430"/>
  </r>
  <r>
    <s v="Or_3079"/>
    <x v="54"/>
    <x v="42"/>
    <x v="86"/>
    <x v="8"/>
    <x v="0"/>
    <x v="0"/>
    <x v="0"/>
    <n v="4500"/>
    <n v="6000"/>
    <n v="1"/>
    <n v="4500"/>
    <n v="6000"/>
  </r>
  <r>
    <s v="Or_3080"/>
    <x v="54"/>
    <x v="12"/>
    <x v="87"/>
    <x v="0"/>
    <x v="0"/>
    <x v="0"/>
    <x v="0"/>
    <n v="4500"/>
    <n v="6000"/>
    <n v="4"/>
    <n v="18000"/>
    <n v="24000"/>
  </r>
  <r>
    <s v="Or_3081"/>
    <x v="54"/>
    <x v="43"/>
    <x v="88"/>
    <x v="13"/>
    <x v="0"/>
    <x v="0"/>
    <x v="0"/>
    <n v="4500"/>
    <n v="6000"/>
    <n v="4"/>
    <n v="18000"/>
    <n v="24000"/>
  </r>
  <r>
    <s v="Or_3082"/>
    <x v="54"/>
    <x v="14"/>
    <x v="89"/>
    <x v="3"/>
    <x v="0"/>
    <x v="0"/>
    <x v="0"/>
    <n v="4500"/>
    <n v="6000"/>
    <n v="4"/>
    <n v="18000"/>
    <n v="24000"/>
  </r>
  <r>
    <s v="Or_3083"/>
    <x v="54"/>
    <x v="15"/>
    <x v="90"/>
    <x v="2"/>
    <x v="0"/>
    <x v="0"/>
    <x v="0"/>
    <n v="4500"/>
    <n v="6000"/>
    <n v="2"/>
    <n v="9000"/>
    <n v="12000"/>
  </r>
  <r>
    <s v="Or_3084"/>
    <x v="54"/>
    <x v="16"/>
    <x v="91"/>
    <x v="2"/>
    <x v="0"/>
    <x v="0"/>
    <x v="0"/>
    <n v="4500"/>
    <n v="6000"/>
    <n v="2"/>
    <n v="9000"/>
    <n v="12000"/>
  </r>
  <r>
    <s v="Or_3085"/>
    <x v="54"/>
    <x v="17"/>
    <x v="92"/>
    <x v="4"/>
    <x v="0"/>
    <x v="0"/>
    <x v="0"/>
    <n v="4500"/>
    <n v="6000"/>
    <n v="4"/>
    <n v="18000"/>
    <n v="24000"/>
  </r>
  <r>
    <s v="Or_3086"/>
    <x v="54"/>
    <x v="18"/>
    <x v="93"/>
    <x v="5"/>
    <x v="0"/>
    <x v="0"/>
    <x v="0"/>
    <n v="4500"/>
    <n v="6000"/>
    <n v="3"/>
    <n v="13500"/>
    <n v="18000"/>
  </r>
  <r>
    <s v="Or_3087"/>
    <x v="54"/>
    <x v="19"/>
    <x v="94"/>
    <x v="0"/>
    <x v="0"/>
    <x v="0"/>
    <x v="0"/>
    <n v="4500"/>
    <n v="6000"/>
    <n v="2"/>
    <n v="9000"/>
    <n v="12000"/>
  </r>
  <r>
    <s v="Or_3088"/>
    <x v="54"/>
    <x v="20"/>
    <x v="95"/>
    <x v="10"/>
    <x v="0"/>
    <x v="0"/>
    <x v="0"/>
    <n v="4500"/>
    <n v="6000"/>
    <n v="2"/>
    <n v="9000"/>
    <n v="12000"/>
  </r>
  <r>
    <s v="Or_3089"/>
    <x v="54"/>
    <x v="21"/>
    <x v="96"/>
    <x v="5"/>
    <x v="0"/>
    <x v="0"/>
    <x v="0"/>
    <n v="4500"/>
    <n v="6000"/>
    <n v="3"/>
    <n v="13500"/>
    <n v="18000"/>
  </r>
  <r>
    <s v="Or_3090"/>
    <x v="54"/>
    <x v="22"/>
    <x v="97"/>
    <x v="0"/>
    <x v="0"/>
    <x v="0"/>
    <x v="0"/>
    <n v="4500"/>
    <n v="6000"/>
    <n v="3"/>
    <n v="13500"/>
    <n v="18000"/>
  </r>
  <r>
    <s v="Or_3091"/>
    <x v="54"/>
    <x v="23"/>
    <x v="98"/>
    <x v="7"/>
    <x v="0"/>
    <x v="0"/>
    <x v="0"/>
    <n v="4500"/>
    <n v="6000"/>
    <n v="1"/>
    <n v="4500"/>
    <n v="6000"/>
  </r>
  <r>
    <s v="Or_3092"/>
    <x v="54"/>
    <x v="24"/>
    <x v="99"/>
    <x v="6"/>
    <x v="0"/>
    <x v="0"/>
    <x v="0"/>
    <n v="4500"/>
    <n v="6000"/>
    <n v="4"/>
    <n v="18000"/>
    <n v="24000"/>
  </r>
  <r>
    <s v="Or_3093"/>
    <x v="54"/>
    <x v="25"/>
    <x v="100"/>
    <x v="5"/>
    <x v="0"/>
    <x v="1"/>
    <x v="1"/>
    <n v="3700"/>
    <n v="4450"/>
    <n v="4"/>
    <n v="14800"/>
    <n v="17800"/>
  </r>
  <r>
    <s v="Or_3094"/>
    <x v="54"/>
    <x v="26"/>
    <x v="101"/>
    <x v="2"/>
    <x v="0"/>
    <x v="1"/>
    <x v="1"/>
    <n v="3700"/>
    <n v="4450"/>
    <n v="1"/>
    <n v="3700"/>
    <n v="4450"/>
  </r>
  <r>
    <s v="Or_3095"/>
    <x v="54"/>
    <x v="27"/>
    <x v="102"/>
    <x v="19"/>
    <x v="0"/>
    <x v="1"/>
    <x v="1"/>
    <n v="3700"/>
    <n v="4450"/>
    <n v="3"/>
    <n v="11100"/>
    <n v="13350"/>
  </r>
  <r>
    <s v="Or_3096"/>
    <x v="54"/>
    <x v="28"/>
    <x v="103"/>
    <x v="3"/>
    <x v="0"/>
    <x v="1"/>
    <x v="1"/>
    <n v="3700"/>
    <n v="4450"/>
    <n v="3"/>
    <n v="11100"/>
    <n v="13350"/>
  </r>
  <r>
    <s v="Or_3097"/>
    <x v="54"/>
    <x v="29"/>
    <x v="104"/>
    <x v="0"/>
    <x v="0"/>
    <x v="2"/>
    <x v="0"/>
    <n v="2500"/>
    <n v="3350"/>
    <n v="3"/>
    <n v="7500"/>
    <n v="10050"/>
  </r>
  <r>
    <s v="Or_3098"/>
    <x v="54"/>
    <x v="30"/>
    <x v="105"/>
    <x v="6"/>
    <x v="0"/>
    <x v="2"/>
    <x v="0"/>
    <n v="2500"/>
    <n v="3350"/>
    <n v="3"/>
    <n v="7500"/>
    <n v="10050"/>
  </r>
  <r>
    <s v="Or_3099"/>
    <x v="54"/>
    <x v="31"/>
    <x v="106"/>
    <x v="14"/>
    <x v="0"/>
    <x v="2"/>
    <x v="0"/>
    <n v="2500"/>
    <n v="3350"/>
    <n v="2"/>
    <n v="5000"/>
    <n v="6700"/>
  </r>
  <r>
    <s v="Or_3100"/>
    <x v="54"/>
    <x v="32"/>
    <x v="107"/>
    <x v="2"/>
    <x v="0"/>
    <x v="2"/>
    <x v="0"/>
    <n v="2500"/>
    <n v="3350"/>
    <n v="2"/>
    <n v="5000"/>
    <n v="6700"/>
  </r>
  <r>
    <s v="Or_3101"/>
    <x v="54"/>
    <x v="33"/>
    <x v="108"/>
    <x v="11"/>
    <x v="0"/>
    <x v="2"/>
    <x v="0"/>
    <n v="2500"/>
    <n v="3350"/>
    <n v="3"/>
    <n v="7500"/>
    <n v="10050"/>
  </r>
  <r>
    <s v="Or_3102"/>
    <x v="54"/>
    <x v="34"/>
    <x v="109"/>
    <x v="6"/>
    <x v="0"/>
    <x v="2"/>
    <x v="0"/>
    <n v="2500"/>
    <n v="3350"/>
    <n v="4"/>
    <n v="10000"/>
    <n v="13400"/>
  </r>
  <r>
    <s v="Or_3103"/>
    <x v="54"/>
    <x v="35"/>
    <x v="110"/>
    <x v="6"/>
    <x v="0"/>
    <x v="2"/>
    <x v="0"/>
    <n v="2500"/>
    <n v="3350"/>
    <n v="4"/>
    <n v="10000"/>
    <n v="13400"/>
  </r>
  <r>
    <s v="Or_3104"/>
    <x v="54"/>
    <x v="36"/>
    <x v="111"/>
    <x v="10"/>
    <x v="0"/>
    <x v="2"/>
    <x v="0"/>
    <n v="2500"/>
    <n v="3350"/>
    <n v="3"/>
    <n v="7500"/>
    <n v="10050"/>
  </r>
  <r>
    <s v="Or_3105"/>
    <x v="54"/>
    <x v="37"/>
    <x v="112"/>
    <x v="21"/>
    <x v="0"/>
    <x v="2"/>
    <x v="0"/>
    <n v="2500"/>
    <n v="3350"/>
    <n v="3"/>
    <n v="7500"/>
    <n v="10050"/>
  </r>
  <r>
    <s v="Or_3106"/>
    <x v="54"/>
    <x v="38"/>
    <x v="113"/>
    <x v="8"/>
    <x v="0"/>
    <x v="2"/>
    <x v="0"/>
    <n v="2500"/>
    <n v="3350"/>
    <n v="2"/>
    <n v="5000"/>
    <n v="6700"/>
  </r>
  <r>
    <s v="Or_3107"/>
    <x v="54"/>
    <x v="39"/>
    <x v="114"/>
    <x v="6"/>
    <x v="0"/>
    <x v="2"/>
    <x v="0"/>
    <n v="2500"/>
    <n v="3350"/>
    <n v="1"/>
    <n v="2500"/>
    <n v="3350"/>
  </r>
  <r>
    <s v="Or_3108"/>
    <x v="54"/>
    <x v="40"/>
    <x v="115"/>
    <x v="0"/>
    <x v="0"/>
    <x v="3"/>
    <x v="1"/>
    <n v="3500"/>
    <n v="4750"/>
    <n v="3"/>
    <n v="10500"/>
    <n v="14250"/>
  </r>
  <r>
    <s v="Or_3109"/>
    <x v="54"/>
    <x v="2"/>
    <x v="116"/>
    <x v="6"/>
    <x v="0"/>
    <x v="3"/>
    <x v="1"/>
    <n v="3500"/>
    <n v="4750"/>
    <n v="1"/>
    <n v="3500"/>
    <n v="4750"/>
  </r>
  <r>
    <s v="Or_3110"/>
    <x v="54"/>
    <x v="41"/>
    <x v="117"/>
    <x v="0"/>
    <x v="0"/>
    <x v="3"/>
    <x v="1"/>
    <n v="3500"/>
    <n v="4750"/>
    <n v="2"/>
    <n v="7000"/>
    <n v="9500"/>
  </r>
  <r>
    <s v="Or_3111"/>
    <x v="54"/>
    <x v="4"/>
    <x v="118"/>
    <x v="12"/>
    <x v="0"/>
    <x v="4"/>
    <x v="1"/>
    <n v="3800"/>
    <n v="4430"/>
    <n v="2"/>
    <n v="7600"/>
    <n v="8860"/>
  </r>
  <r>
    <s v="Or_3112"/>
    <x v="55"/>
    <x v="5"/>
    <x v="119"/>
    <x v="15"/>
    <x v="0"/>
    <x v="4"/>
    <x v="1"/>
    <n v="3800"/>
    <n v="4430"/>
    <n v="2"/>
    <n v="7600"/>
    <n v="8860"/>
  </r>
  <r>
    <s v="Or_3113"/>
    <x v="55"/>
    <x v="6"/>
    <x v="120"/>
    <x v="7"/>
    <x v="0"/>
    <x v="3"/>
    <x v="1"/>
    <n v="3500"/>
    <n v="4750"/>
    <n v="1"/>
    <n v="3500"/>
    <n v="4750"/>
  </r>
  <r>
    <s v="Or_3114"/>
    <x v="55"/>
    <x v="7"/>
    <x v="121"/>
    <x v="18"/>
    <x v="0"/>
    <x v="3"/>
    <x v="1"/>
    <n v="3500"/>
    <n v="4750"/>
    <n v="4"/>
    <n v="14000"/>
    <n v="19000"/>
  </r>
  <r>
    <s v="Or_3115"/>
    <x v="55"/>
    <x v="8"/>
    <x v="122"/>
    <x v="10"/>
    <x v="0"/>
    <x v="3"/>
    <x v="1"/>
    <n v="3500"/>
    <n v="4750"/>
    <n v="1"/>
    <n v="3500"/>
    <n v="4750"/>
  </r>
  <r>
    <s v="Or_3116"/>
    <x v="55"/>
    <x v="9"/>
    <x v="123"/>
    <x v="0"/>
    <x v="0"/>
    <x v="3"/>
    <x v="1"/>
    <n v="3500"/>
    <n v="4750"/>
    <n v="3"/>
    <n v="10500"/>
    <n v="14250"/>
  </r>
  <r>
    <s v="Or_3117"/>
    <x v="55"/>
    <x v="10"/>
    <x v="124"/>
    <x v="8"/>
    <x v="0"/>
    <x v="3"/>
    <x v="1"/>
    <n v="3500"/>
    <n v="4750"/>
    <n v="3"/>
    <n v="10500"/>
    <n v="14250"/>
  </r>
  <r>
    <s v="Or_3118"/>
    <x v="55"/>
    <x v="42"/>
    <x v="125"/>
    <x v="19"/>
    <x v="0"/>
    <x v="3"/>
    <x v="1"/>
    <n v="3500"/>
    <n v="4750"/>
    <n v="1"/>
    <n v="3500"/>
    <n v="4750"/>
  </r>
  <r>
    <s v="Or_3119"/>
    <x v="55"/>
    <x v="12"/>
    <x v="126"/>
    <x v="5"/>
    <x v="0"/>
    <x v="3"/>
    <x v="1"/>
    <n v="3500"/>
    <n v="4750"/>
    <n v="2"/>
    <n v="7000"/>
    <n v="9500"/>
  </r>
  <r>
    <s v="Or_3120"/>
    <x v="55"/>
    <x v="43"/>
    <x v="127"/>
    <x v="3"/>
    <x v="0"/>
    <x v="0"/>
    <x v="0"/>
    <n v="4500"/>
    <n v="6000"/>
    <n v="3"/>
    <n v="13500"/>
    <n v="18000"/>
  </r>
  <r>
    <s v="Or_3121"/>
    <x v="55"/>
    <x v="14"/>
    <x v="128"/>
    <x v="3"/>
    <x v="0"/>
    <x v="0"/>
    <x v="0"/>
    <n v="4500"/>
    <n v="6000"/>
    <n v="3"/>
    <n v="13500"/>
    <n v="18000"/>
  </r>
  <r>
    <s v="Or_3122"/>
    <x v="55"/>
    <x v="15"/>
    <x v="129"/>
    <x v="15"/>
    <x v="0"/>
    <x v="5"/>
    <x v="2"/>
    <n v="3600"/>
    <n v="4400"/>
    <n v="3"/>
    <n v="10800"/>
    <n v="13200"/>
  </r>
  <r>
    <s v="Or_3123"/>
    <x v="55"/>
    <x v="16"/>
    <x v="130"/>
    <x v="6"/>
    <x v="0"/>
    <x v="1"/>
    <x v="1"/>
    <n v="3700"/>
    <n v="4450"/>
    <n v="4"/>
    <n v="14800"/>
    <n v="17800"/>
  </r>
  <r>
    <s v="Or_3124"/>
    <x v="55"/>
    <x v="17"/>
    <x v="131"/>
    <x v="8"/>
    <x v="0"/>
    <x v="1"/>
    <x v="1"/>
    <n v="3700"/>
    <n v="4450"/>
    <n v="3"/>
    <n v="11100"/>
    <n v="13350"/>
  </r>
  <r>
    <s v="Or_3125"/>
    <x v="55"/>
    <x v="18"/>
    <x v="132"/>
    <x v="2"/>
    <x v="0"/>
    <x v="1"/>
    <x v="1"/>
    <n v="3700"/>
    <n v="4450"/>
    <n v="1"/>
    <n v="3700"/>
    <n v="4450"/>
  </r>
  <r>
    <s v="Or_3126"/>
    <x v="55"/>
    <x v="19"/>
    <x v="133"/>
    <x v="8"/>
    <x v="0"/>
    <x v="1"/>
    <x v="1"/>
    <n v="3700"/>
    <n v="4450"/>
    <n v="1"/>
    <n v="3700"/>
    <n v="4450"/>
  </r>
  <r>
    <s v="Or_3127"/>
    <x v="55"/>
    <x v="20"/>
    <x v="134"/>
    <x v="2"/>
    <x v="0"/>
    <x v="1"/>
    <x v="1"/>
    <n v="3700"/>
    <n v="4450"/>
    <n v="3"/>
    <n v="11100"/>
    <n v="13350"/>
  </r>
  <r>
    <s v="Or_3128"/>
    <x v="55"/>
    <x v="21"/>
    <x v="135"/>
    <x v="0"/>
    <x v="0"/>
    <x v="5"/>
    <x v="2"/>
    <n v="3600"/>
    <n v="4400"/>
    <n v="1"/>
    <n v="3600"/>
    <n v="4400"/>
  </r>
  <r>
    <s v="Or_3129"/>
    <x v="55"/>
    <x v="22"/>
    <x v="136"/>
    <x v="4"/>
    <x v="0"/>
    <x v="5"/>
    <x v="2"/>
    <n v="3600"/>
    <n v="4400"/>
    <n v="3"/>
    <n v="10800"/>
    <n v="13200"/>
  </r>
  <r>
    <s v="Or_3130"/>
    <x v="55"/>
    <x v="23"/>
    <x v="137"/>
    <x v="19"/>
    <x v="0"/>
    <x v="5"/>
    <x v="2"/>
    <n v="3600"/>
    <n v="4400"/>
    <n v="2"/>
    <n v="7200"/>
    <n v="8800"/>
  </r>
  <r>
    <s v="Or_3131"/>
    <x v="55"/>
    <x v="24"/>
    <x v="138"/>
    <x v="7"/>
    <x v="0"/>
    <x v="5"/>
    <x v="2"/>
    <n v="3600"/>
    <n v="4400"/>
    <n v="1"/>
    <n v="3600"/>
    <n v="4400"/>
  </r>
  <r>
    <s v="Or_3132"/>
    <x v="55"/>
    <x v="25"/>
    <x v="139"/>
    <x v="6"/>
    <x v="0"/>
    <x v="5"/>
    <x v="2"/>
    <n v="3600"/>
    <n v="4400"/>
    <n v="3"/>
    <n v="10800"/>
    <n v="13200"/>
  </r>
  <r>
    <s v="Or_3133"/>
    <x v="55"/>
    <x v="26"/>
    <x v="140"/>
    <x v="6"/>
    <x v="0"/>
    <x v="4"/>
    <x v="1"/>
    <n v="3800"/>
    <n v="4430"/>
    <n v="4"/>
    <n v="15200"/>
    <n v="17720"/>
  </r>
  <r>
    <s v="Or_3134"/>
    <x v="55"/>
    <x v="27"/>
    <x v="141"/>
    <x v="3"/>
    <x v="0"/>
    <x v="4"/>
    <x v="1"/>
    <n v="3800"/>
    <n v="4430"/>
    <n v="4"/>
    <n v="15200"/>
    <n v="17720"/>
  </r>
  <r>
    <s v="Or_3135"/>
    <x v="55"/>
    <x v="28"/>
    <x v="142"/>
    <x v="3"/>
    <x v="0"/>
    <x v="4"/>
    <x v="1"/>
    <n v="3800"/>
    <n v="4430"/>
    <n v="3"/>
    <n v="11400"/>
    <n v="13290"/>
  </r>
  <r>
    <s v="Or_3136"/>
    <x v="55"/>
    <x v="29"/>
    <x v="143"/>
    <x v="0"/>
    <x v="1"/>
    <x v="4"/>
    <x v="1"/>
    <n v="3800"/>
    <n v="4430"/>
    <n v="4"/>
    <n v="15200"/>
    <n v="17720"/>
  </r>
  <r>
    <s v="Or_3137"/>
    <x v="55"/>
    <x v="30"/>
    <x v="144"/>
    <x v="2"/>
    <x v="1"/>
    <x v="0"/>
    <x v="0"/>
    <n v="4500"/>
    <n v="6000"/>
    <n v="2"/>
    <n v="9000"/>
    <n v="12000"/>
  </r>
  <r>
    <s v="Or_3138"/>
    <x v="55"/>
    <x v="31"/>
    <x v="145"/>
    <x v="12"/>
    <x v="1"/>
    <x v="0"/>
    <x v="0"/>
    <n v="4500"/>
    <n v="6000"/>
    <n v="4"/>
    <n v="18000"/>
    <n v="24000"/>
  </r>
  <r>
    <s v="Or_3139"/>
    <x v="55"/>
    <x v="32"/>
    <x v="146"/>
    <x v="22"/>
    <x v="1"/>
    <x v="0"/>
    <x v="0"/>
    <n v="4500"/>
    <n v="6000"/>
    <n v="4"/>
    <n v="18000"/>
    <n v="24000"/>
  </r>
  <r>
    <s v="Or_3140"/>
    <x v="55"/>
    <x v="33"/>
    <x v="147"/>
    <x v="10"/>
    <x v="1"/>
    <x v="0"/>
    <x v="0"/>
    <n v="4500"/>
    <n v="6000"/>
    <n v="2"/>
    <n v="9000"/>
    <n v="12000"/>
  </r>
  <r>
    <s v="Or_3141"/>
    <x v="55"/>
    <x v="34"/>
    <x v="148"/>
    <x v="10"/>
    <x v="1"/>
    <x v="0"/>
    <x v="0"/>
    <n v="4500"/>
    <n v="6000"/>
    <n v="3"/>
    <n v="13500"/>
    <n v="18000"/>
  </r>
  <r>
    <s v="Or_3142"/>
    <x v="55"/>
    <x v="35"/>
    <x v="149"/>
    <x v="12"/>
    <x v="1"/>
    <x v="0"/>
    <x v="0"/>
    <n v="4500"/>
    <n v="6000"/>
    <n v="2"/>
    <n v="9000"/>
    <n v="12000"/>
  </r>
  <r>
    <s v="Or_3143"/>
    <x v="55"/>
    <x v="36"/>
    <x v="150"/>
    <x v="23"/>
    <x v="0"/>
    <x v="0"/>
    <x v="0"/>
    <n v="4500"/>
    <n v="6000"/>
    <n v="4"/>
    <n v="18000"/>
    <n v="24000"/>
  </r>
  <r>
    <s v="Or_3144"/>
    <x v="55"/>
    <x v="37"/>
    <x v="151"/>
    <x v="6"/>
    <x v="0"/>
    <x v="0"/>
    <x v="0"/>
    <n v="4500"/>
    <n v="6000"/>
    <n v="3"/>
    <n v="13500"/>
    <n v="18000"/>
  </r>
  <r>
    <s v="Or_3145"/>
    <x v="55"/>
    <x v="38"/>
    <x v="152"/>
    <x v="9"/>
    <x v="0"/>
    <x v="0"/>
    <x v="0"/>
    <n v="4500"/>
    <n v="6000"/>
    <n v="3"/>
    <n v="13500"/>
    <n v="18000"/>
  </r>
  <r>
    <s v="Or_3146"/>
    <x v="55"/>
    <x v="39"/>
    <x v="153"/>
    <x v="3"/>
    <x v="0"/>
    <x v="0"/>
    <x v="0"/>
    <n v="4500"/>
    <n v="6000"/>
    <n v="3"/>
    <n v="13500"/>
    <n v="18000"/>
  </r>
  <r>
    <s v="Or_3147"/>
    <x v="55"/>
    <x v="40"/>
    <x v="154"/>
    <x v="0"/>
    <x v="0"/>
    <x v="0"/>
    <x v="0"/>
    <n v="4500"/>
    <n v="6000"/>
    <n v="3"/>
    <n v="13500"/>
    <n v="18000"/>
  </r>
  <r>
    <s v="Or_3148"/>
    <x v="55"/>
    <x v="2"/>
    <x v="155"/>
    <x v="12"/>
    <x v="0"/>
    <x v="0"/>
    <x v="0"/>
    <n v="4500"/>
    <n v="6000"/>
    <n v="1"/>
    <n v="4500"/>
    <n v="6000"/>
  </r>
  <r>
    <s v="Or_3149"/>
    <x v="55"/>
    <x v="41"/>
    <x v="156"/>
    <x v="11"/>
    <x v="0"/>
    <x v="0"/>
    <x v="0"/>
    <n v="4500"/>
    <n v="6000"/>
    <n v="4"/>
    <n v="18000"/>
    <n v="24000"/>
  </r>
  <r>
    <s v="Or_3150"/>
    <x v="55"/>
    <x v="4"/>
    <x v="157"/>
    <x v="0"/>
    <x v="0"/>
    <x v="0"/>
    <x v="0"/>
    <n v="4500"/>
    <n v="6000"/>
    <n v="3"/>
    <n v="13500"/>
    <n v="18000"/>
  </r>
  <r>
    <s v="Or_3151"/>
    <x v="55"/>
    <x v="5"/>
    <x v="158"/>
    <x v="1"/>
    <x v="0"/>
    <x v="1"/>
    <x v="1"/>
    <n v="3700"/>
    <n v="4450"/>
    <n v="1"/>
    <n v="3700"/>
    <n v="4450"/>
  </r>
  <r>
    <s v="Or_3152"/>
    <x v="55"/>
    <x v="6"/>
    <x v="159"/>
    <x v="10"/>
    <x v="0"/>
    <x v="1"/>
    <x v="1"/>
    <n v="3700"/>
    <n v="4450"/>
    <n v="3"/>
    <n v="11100"/>
    <n v="13350"/>
  </r>
  <r>
    <s v="Or_3153"/>
    <x v="55"/>
    <x v="7"/>
    <x v="160"/>
    <x v="9"/>
    <x v="0"/>
    <x v="1"/>
    <x v="1"/>
    <n v="3700"/>
    <n v="4450"/>
    <n v="3"/>
    <n v="11100"/>
    <n v="13350"/>
  </r>
  <r>
    <s v="Or_3154"/>
    <x v="56"/>
    <x v="8"/>
    <x v="161"/>
    <x v="8"/>
    <x v="0"/>
    <x v="1"/>
    <x v="1"/>
    <n v="3700"/>
    <n v="4450"/>
    <n v="4"/>
    <n v="14800"/>
    <n v="17800"/>
  </r>
  <r>
    <s v="Or_3155"/>
    <x v="56"/>
    <x v="9"/>
    <x v="162"/>
    <x v="6"/>
    <x v="0"/>
    <x v="2"/>
    <x v="0"/>
    <n v="2500"/>
    <n v="3350"/>
    <n v="3"/>
    <n v="7500"/>
    <n v="10050"/>
  </r>
  <r>
    <s v="Or_3156"/>
    <x v="56"/>
    <x v="10"/>
    <x v="163"/>
    <x v="12"/>
    <x v="0"/>
    <x v="2"/>
    <x v="0"/>
    <n v="2500"/>
    <n v="3350"/>
    <n v="2"/>
    <n v="5000"/>
    <n v="6700"/>
  </r>
  <r>
    <s v="Or_3157"/>
    <x v="56"/>
    <x v="42"/>
    <x v="164"/>
    <x v="8"/>
    <x v="0"/>
    <x v="2"/>
    <x v="0"/>
    <n v="2500"/>
    <n v="3350"/>
    <n v="1"/>
    <n v="2500"/>
    <n v="3350"/>
  </r>
  <r>
    <s v="Or_3158"/>
    <x v="56"/>
    <x v="12"/>
    <x v="165"/>
    <x v="9"/>
    <x v="0"/>
    <x v="2"/>
    <x v="0"/>
    <n v="2500"/>
    <n v="3350"/>
    <n v="2"/>
    <n v="5000"/>
    <n v="6700"/>
  </r>
  <r>
    <s v="Or_3159"/>
    <x v="56"/>
    <x v="43"/>
    <x v="166"/>
    <x v="18"/>
    <x v="0"/>
    <x v="2"/>
    <x v="0"/>
    <n v="2500"/>
    <n v="3350"/>
    <n v="4"/>
    <n v="10000"/>
    <n v="13400"/>
  </r>
  <r>
    <s v="Or_3160"/>
    <x v="56"/>
    <x v="14"/>
    <x v="167"/>
    <x v="15"/>
    <x v="0"/>
    <x v="2"/>
    <x v="0"/>
    <n v="2500"/>
    <n v="3350"/>
    <n v="3"/>
    <n v="7500"/>
    <n v="10050"/>
  </r>
  <r>
    <s v="Or_3161"/>
    <x v="56"/>
    <x v="15"/>
    <x v="168"/>
    <x v="24"/>
    <x v="0"/>
    <x v="2"/>
    <x v="0"/>
    <n v="2500"/>
    <n v="3350"/>
    <n v="4"/>
    <n v="10000"/>
    <n v="13400"/>
  </r>
  <r>
    <s v="Or_3162"/>
    <x v="56"/>
    <x v="16"/>
    <x v="169"/>
    <x v="9"/>
    <x v="0"/>
    <x v="2"/>
    <x v="0"/>
    <n v="2500"/>
    <n v="3350"/>
    <n v="4"/>
    <n v="10000"/>
    <n v="13400"/>
  </r>
  <r>
    <s v="Or_3163"/>
    <x v="56"/>
    <x v="17"/>
    <x v="170"/>
    <x v="8"/>
    <x v="0"/>
    <x v="2"/>
    <x v="0"/>
    <n v="2500"/>
    <n v="3350"/>
    <n v="2"/>
    <n v="5000"/>
    <n v="6700"/>
  </r>
  <r>
    <s v="Or_3164"/>
    <x v="56"/>
    <x v="18"/>
    <x v="171"/>
    <x v="10"/>
    <x v="1"/>
    <x v="2"/>
    <x v="0"/>
    <n v="2500"/>
    <n v="3350"/>
    <n v="3"/>
    <n v="7500"/>
    <n v="10050"/>
  </r>
  <r>
    <s v="Or_3165"/>
    <x v="56"/>
    <x v="19"/>
    <x v="172"/>
    <x v="3"/>
    <x v="1"/>
    <x v="2"/>
    <x v="0"/>
    <n v="2500"/>
    <n v="3350"/>
    <n v="2"/>
    <n v="5000"/>
    <n v="6700"/>
  </r>
  <r>
    <s v="Or_3166"/>
    <x v="56"/>
    <x v="20"/>
    <x v="173"/>
    <x v="3"/>
    <x v="1"/>
    <x v="3"/>
    <x v="1"/>
    <n v="3500"/>
    <n v="4750"/>
    <n v="2"/>
    <n v="7000"/>
    <n v="9500"/>
  </r>
  <r>
    <s v="Or_3167"/>
    <x v="56"/>
    <x v="21"/>
    <x v="174"/>
    <x v="1"/>
    <x v="1"/>
    <x v="3"/>
    <x v="1"/>
    <n v="3500"/>
    <n v="4750"/>
    <n v="2"/>
    <n v="7000"/>
    <n v="9500"/>
  </r>
  <r>
    <s v="Or_3168"/>
    <x v="56"/>
    <x v="22"/>
    <x v="175"/>
    <x v="8"/>
    <x v="0"/>
    <x v="3"/>
    <x v="1"/>
    <n v="3500"/>
    <n v="4750"/>
    <n v="1"/>
    <n v="3500"/>
    <n v="4750"/>
  </r>
  <r>
    <s v="Or_3169"/>
    <x v="56"/>
    <x v="23"/>
    <x v="176"/>
    <x v="0"/>
    <x v="0"/>
    <x v="4"/>
    <x v="1"/>
    <n v="3800"/>
    <n v="4430"/>
    <n v="2"/>
    <n v="7600"/>
    <n v="8860"/>
  </r>
  <r>
    <s v="Or_3170"/>
    <x v="56"/>
    <x v="24"/>
    <x v="177"/>
    <x v="7"/>
    <x v="0"/>
    <x v="4"/>
    <x v="1"/>
    <n v="3800"/>
    <n v="4430"/>
    <n v="2"/>
    <n v="7600"/>
    <n v="8860"/>
  </r>
  <r>
    <s v="Or_3171"/>
    <x v="56"/>
    <x v="25"/>
    <x v="178"/>
    <x v="10"/>
    <x v="0"/>
    <x v="3"/>
    <x v="1"/>
    <n v="3500"/>
    <n v="4750"/>
    <n v="3"/>
    <n v="10500"/>
    <n v="14250"/>
  </r>
  <r>
    <s v="Or_3172"/>
    <x v="56"/>
    <x v="26"/>
    <x v="179"/>
    <x v="5"/>
    <x v="0"/>
    <x v="3"/>
    <x v="1"/>
    <n v="3500"/>
    <n v="4750"/>
    <n v="3"/>
    <n v="10500"/>
    <n v="14250"/>
  </r>
  <r>
    <s v="Or_3173"/>
    <x v="56"/>
    <x v="27"/>
    <x v="180"/>
    <x v="6"/>
    <x v="0"/>
    <x v="3"/>
    <x v="1"/>
    <n v="3500"/>
    <n v="4750"/>
    <n v="1"/>
    <n v="3500"/>
    <n v="4750"/>
  </r>
  <r>
    <s v="Or_3174"/>
    <x v="56"/>
    <x v="28"/>
    <x v="181"/>
    <x v="4"/>
    <x v="0"/>
    <x v="3"/>
    <x v="1"/>
    <n v="3500"/>
    <n v="4750"/>
    <n v="3"/>
    <n v="10500"/>
    <n v="14250"/>
  </r>
  <r>
    <s v="Or_3175"/>
    <x v="56"/>
    <x v="29"/>
    <x v="182"/>
    <x v="6"/>
    <x v="0"/>
    <x v="3"/>
    <x v="1"/>
    <n v="3500"/>
    <n v="4750"/>
    <n v="3"/>
    <n v="10500"/>
    <n v="14250"/>
  </r>
  <r>
    <s v="Or_3176"/>
    <x v="56"/>
    <x v="30"/>
    <x v="183"/>
    <x v="22"/>
    <x v="0"/>
    <x v="3"/>
    <x v="1"/>
    <n v="3500"/>
    <n v="4750"/>
    <n v="2"/>
    <n v="7000"/>
    <n v="9500"/>
  </r>
  <r>
    <s v="Or_3177"/>
    <x v="56"/>
    <x v="31"/>
    <x v="184"/>
    <x v="5"/>
    <x v="0"/>
    <x v="3"/>
    <x v="1"/>
    <n v="3500"/>
    <n v="4750"/>
    <n v="1"/>
    <n v="3500"/>
    <n v="4750"/>
  </r>
  <r>
    <s v="Or_3178"/>
    <x v="56"/>
    <x v="32"/>
    <x v="185"/>
    <x v="7"/>
    <x v="0"/>
    <x v="0"/>
    <x v="0"/>
    <n v="4500"/>
    <n v="6000"/>
    <n v="1"/>
    <n v="4500"/>
    <n v="6000"/>
  </r>
  <r>
    <s v="Or_3179"/>
    <x v="57"/>
    <x v="33"/>
    <x v="186"/>
    <x v="9"/>
    <x v="0"/>
    <x v="0"/>
    <x v="0"/>
    <n v="4500"/>
    <n v="6000"/>
    <n v="1"/>
    <n v="4500"/>
    <n v="6000"/>
  </r>
  <r>
    <s v="Or_3180"/>
    <x v="57"/>
    <x v="34"/>
    <x v="187"/>
    <x v="8"/>
    <x v="0"/>
    <x v="5"/>
    <x v="2"/>
    <n v="3600"/>
    <n v="4400"/>
    <n v="1"/>
    <n v="3600"/>
    <n v="4400"/>
  </r>
  <r>
    <s v="Or_3181"/>
    <x v="57"/>
    <x v="35"/>
    <x v="188"/>
    <x v="2"/>
    <x v="0"/>
    <x v="1"/>
    <x v="1"/>
    <n v="3700"/>
    <n v="4450"/>
    <n v="3"/>
    <n v="11100"/>
    <n v="13350"/>
  </r>
  <r>
    <s v="Or_3182"/>
    <x v="57"/>
    <x v="36"/>
    <x v="189"/>
    <x v="7"/>
    <x v="0"/>
    <x v="1"/>
    <x v="1"/>
    <n v="3700"/>
    <n v="4450"/>
    <n v="4"/>
    <n v="14800"/>
    <n v="17800"/>
  </r>
  <r>
    <s v="Or_3183"/>
    <x v="57"/>
    <x v="37"/>
    <x v="190"/>
    <x v="3"/>
    <x v="1"/>
    <x v="1"/>
    <x v="1"/>
    <n v="3700"/>
    <n v="4450"/>
    <n v="3"/>
    <n v="11100"/>
    <n v="13350"/>
  </r>
  <r>
    <s v="Or_3184"/>
    <x v="57"/>
    <x v="38"/>
    <x v="191"/>
    <x v="20"/>
    <x v="1"/>
    <x v="1"/>
    <x v="1"/>
    <n v="3700"/>
    <n v="4450"/>
    <n v="1"/>
    <n v="3700"/>
    <n v="4450"/>
  </r>
  <r>
    <s v="Or_3185"/>
    <x v="57"/>
    <x v="39"/>
    <x v="192"/>
    <x v="3"/>
    <x v="1"/>
    <x v="1"/>
    <x v="1"/>
    <n v="3700"/>
    <n v="4450"/>
    <n v="1"/>
    <n v="3700"/>
    <n v="4450"/>
  </r>
  <r>
    <s v="Or_3186"/>
    <x v="57"/>
    <x v="40"/>
    <x v="193"/>
    <x v="10"/>
    <x v="1"/>
    <x v="5"/>
    <x v="2"/>
    <n v="3600"/>
    <n v="4400"/>
    <n v="4"/>
    <n v="14400"/>
    <n v="17600"/>
  </r>
  <r>
    <s v="Or_3187"/>
    <x v="57"/>
    <x v="2"/>
    <x v="194"/>
    <x v="5"/>
    <x v="1"/>
    <x v="5"/>
    <x v="2"/>
    <n v="3600"/>
    <n v="4400"/>
    <n v="3"/>
    <n v="10800"/>
    <n v="13200"/>
  </r>
  <r>
    <s v="Or_3188"/>
    <x v="57"/>
    <x v="41"/>
    <x v="195"/>
    <x v="7"/>
    <x v="1"/>
    <x v="5"/>
    <x v="2"/>
    <n v="3600"/>
    <n v="4400"/>
    <n v="2"/>
    <n v="7200"/>
    <n v="8800"/>
  </r>
  <r>
    <s v="Or_3189"/>
    <x v="57"/>
    <x v="4"/>
    <x v="196"/>
    <x v="1"/>
    <x v="1"/>
    <x v="5"/>
    <x v="2"/>
    <n v="3600"/>
    <n v="4400"/>
    <n v="4"/>
    <n v="14400"/>
    <n v="17600"/>
  </r>
  <r>
    <s v="Or_3190"/>
    <x v="57"/>
    <x v="5"/>
    <x v="197"/>
    <x v="14"/>
    <x v="1"/>
    <x v="5"/>
    <x v="2"/>
    <n v="3600"/>
    <n v="4400"/>
    <n v="2"/>
    <n v="7200"/>
    <n v="8800"/>
  </r>
  <r>
    <s v="Or_3191"/>
    <x v="57"/>
    <x v="6"/>
    <x v="198"/>
    <x v="5"/>
    <x v="1"/>
    <x v="4"/>
    <x v="1"/>
    <n v="3800"/>
    <n v="4430"/>
    <n v="1"/>
    <n v="3800"/>
    <n v="4430"/>
  </r>
  <r>
    <s v="Or_3192"/>
    <x v="57"/>
    <x v="7"/>
    <x v="199"/>
    <x v="8"/>
    <x v="0"/>
    <x v="4"/>
    <x v="1"/>
    <n v="3800"/>
    <n v="4430"/>
    <n v="3"/>
    <n v="11400"/>
    <n v="13290"/>
  </r>
  <r>
    <s v="Or_3193"/>
    <x v="57"/>
    <x v="8"/>
    <x v="200"/>
    <x v="6"/>
    <x v="0"/>
    <x v="4"/>
    <x v="1"/>
    <n v="3800"/>
    <n v="4430"/>
    <n v="4"/>
    <n v="15200"/>
    <n v="17720"/>
  </r>
  <r>
    <s v="Or_3194"/>
    <x v="57"/>
    <x v="9"/>
    <x v="201"/>
    <x v="9"/>
    <x v="1"/>
    <x v="4"/>
    <x v="1"/>
    <n v="3800"/>
    <n v="4430"/>
    <n v="3"/>
    <n v="11400"/>
    <n v="13290"/>
  </r>
  <r>
    <s v="Or_3195"/>
    <x v="57"/>
    <x v="10"/>
    <x v="202"/>
    <x v="8"/>
    <x v="1"/>
    <x v="0"/>
    <x v="0"/>
    <n v="4500"/>
    <n v="6000"/>
    <n v="2"/>
    <n v="9000"/>
    <n v="12000"/>
  </r>
  <r>
    <s v="Or_3196"/>
    <x v="57"/>
    <x v="42"/>
    <x v="203"/>
    <x v="9"/>
    <x v="1"/>
    <x v="0"/>
    <x v="0"/>
    <n v="4500"/>
    <n v="6000"/>
    <n v="3"/>
    <n v="13500"/>
    <n v="18000"/>
  </r>
  <r>
    <s v="Or_3197"/>
    <x v="57"/>
    <x v="12"/>
    <x v="204"/>
    <x v="4"/>
    <x v="1"/>
    <x v="0"/>
    <x v="0"/>
    <n v="4500"/>
    <n v="6000"/>
    <n v="3"/>
    <n v="13500"/>
    <n v="18000"/>
  </r>
  <r>
    <s v="Or_3198"/>
    <x v="57"/>
    <x v="43"/>
    <x v="205"/>
    <x v="3"/>
    <x v="0"/>
    <x v="0"/>
    <x v="0"/>
    <n v="4500"/>
    <n v="6000"/>
    <n v="2"/>
    <n v="9000"/>
    <n v="12000"/>
  </r>
  <r>
    <s v="Or_3199"/>
    <x v="57"/>
    <x v="14"/>
    <x v="206"/>
    <x v="6"/>
    <x v="0"/>
    <x v="0"/>
    <x v="0"/>
    <n v="4500"/>
    <n v="6000"/>
    <n v="2"/>
    <n v="9000"/>
    <n v="12000"/>
  </r>
  <r>
    <s v="Or_3200"/>
    <x v="57"/>
    <x v="15"/>
    <x v="207"/>
    <x v="12"/>
    <x v="0"/>
    <x v="0"/>
    <x v="0"/>
    <n v="4500"/>
    <n v="6000"/>
    <n v="3"/>
    <n v="13500"/>
    <n v="18000"/>
  </r>
  <r>
    <s v="Or_3201"/>
    <x v="57"/>
    <x v="16"/>
    <x v="208"/>
    <x v="6"/>
    <x v="0"/>
    <x v="0"/>
    <x v="0"/>
    <n v="4500"/>
    <n v="6000"/>
    <n v="1"/>
    <n v="4500"/>
    <n v="6000"/>
  </r>
  <r>
    <s v="Or_3202"/>
    <x v="57"/>
    <x v="17"/>
    <x v="209"/>
    <x v="5"/>
    <x v="0"/>
    <x v="0"/>
    <x v="0"/>
    <n v="4500"/>
    <n v="6000"/>
    <n v="3"/>
    <n v="13500"/>
    <n v="18000"/>
  </r>
  <r>
    <s v="Or_3203"/>
    <x v="58"/>
    <x v="18"/>
    <x v="210"/>
    <x v="2"/>
    <x v="0"/>
    <x v="0"/>
    <x v="0"/>
    <n v="4500"/>
    <n v="6000"/>
    <n v="3"/>
    <n v="13500"/>
    <n v="18000"/>
  </r>
  <r>
    <s v="Or_3204"/>
    <x v="58"/>
    <x v="19"/>
    <x v="211"/>
    <x v="10"/>
    <x v="0"/>
    <x v="0"/>
    <x v="0"/>
    <n v="4500"/>
    <n v="6000"/>
    <n v="4"/>
    <n v="18000"/>
    <n v="24000"/>
  </r>
  <r>
    <s v="Or_3205"/>
    <x v="58"/>
    <x v="20"/>
    <x v="212"/>
    <x v="12"/>
    <x v="0"/>
    <x v="0"/>
    <x v="0"/>
    <n v="4500"/>
    <n v="6000"/>
    <n v="3"/>
    <n v="13500"/>
    <n v="18000"/>
  </r>
  <r>
    <s v="Or_3206"/>
    <x v="58"/>
    <x v="21"/>
    <x v="213"/>
    <x v="9"/>
    <x v="0"/>
    <x v="0"/>
    <x v="0"/>
    <n v="4500"/>
    <n v="6000"/>
    <n v="3"/>
    <n v="13500"/>
    <n v="18000"/>
  </r>
  <r>
    <s v="Or_3207"/>
    <x v="58"/>
    <x v="22"/>
    <x v="214"/>
    <x v="18"/>
    <x v="0"/>
    <x v="0"/>
    <x v="0"/>
    <n v="4500"/>
    <n v="6000"/>
    <n v="4"/>
    <n v="18000"/>
    <n v="24000"/>
  </r>
  <r>
    <s v="Or_3208"/>
    <x v="58"/>
    <x v="23"/>
    <x v="215"/>
    <x v="6"/>
    <x v="0"/>
    <x v="0"/>
    <x v="0"/>
    <n v="4500"/>
    <n v="6000"/>
    <n v="3"/>
    <n v="13500"/>
    <n v="18000"/>
  </r>
  <r>
    <s v="Or_3209"/>
    <x v="58"/>
    <x v="24"/>
    <x v="216"/>
    <x v="5"/>
    <x v="0"/>
    <x v="1"/>
    <x v="1"/>
    <n v="3700"/>
    <n v="4450"/>
    <n v="4"/>
    <n v="14800"/>
    <n v="17800"/>
  </r>
  <r>
    <s v="Or_3210"/>
    <x v="58"/>
    <x v="25"/>
    <x v="217"/>
    <x v="4"/>
    <x v="0"/>
    <x v="1"/>
    <x v="1"/>
    <n v="3700"/>
    <n v="4450"/>
    <n v="2"/>
    <n v="7400"/>
    <n v="8900"/>
  </r>
  <r>
    <s v="Or_3211"/>
    <x v="58"/>
    <x v="26"/>
    <x v="218"/>
    <x v="2"/>
    <x v="0"/>
    <x v="1"/>
    <x v="1"/>
    <n v="3700"/>
    <n v="4450"/>
    <n v="3"/>
    <n v="11100"/>
    <n v="13350"/>
  </r>
  <r>
    <s v="Or_3212"/>
    <x v="58"/>
    <x v="27"/>
    <x v="219"/>
    <x v="1"/>
    <x v="0"/>
    <x v="1"/>
    <x v="1"/>
    <n v="3700"/>
    <n v="4450"/>
    <n v="2"/>
    <n v="7400"/>
    <n v="8900"/>
  </r>
  <r>
    <s v="Or_3213"/>
    <x v="58"/>
    <x v="28"/>
    <x v="220"/>
    <x v="6"/>
    <x v="0"/>
    <x v="2"/>
    <x v="0"/>
    <n v="2500"/>
    <n v="3350"/>
    <n v="3"/>
    <n v="7500"/>
    <n v="10050"/>
  </r>
  <r>
    <s v="Or_3214"/>
    <x v="58"/>
    <x v="29"/>
    <x v="221"/>
    <x v="3"/>
    <x v="0"/>
    <x v="2"/>
    <x v="0"/>
    <n v="2500"/>
    <n v="3350"/>
    <n v="1"/>
    <n v="2500"/>
    <n v="3350"/>
  </r>
  <r>
    <s v="Or_3215"/>
    <x v="58"/>
    <x v="30"/>
    <x v="222"/>
    <x v="3"/>
    <x v="0"/>
    <x v="2"/>
    <x v="0"/>
    <n v="2500"/>
    <n v="3350"/>
    <n v="2"/>
    <n v="5000"/>
    <n v="6700"/>
  </r>
  <r>
    <s v="Or_3216"/>
    <x v="58"/>
    <x v="31"/>
    <x v="223"/>
    <x v="14"/>
    <x v="0"/>
    <x v="2"/>
    <x v="0"/>
    <n v="2500"/>
    <n v="3350"/>
    <n v="2"/>
    <n v="5000"/>
    <n v="6700"/>
  </r>
  <r>
    <s v="Or_3217"/>
    <x v="58"/>
    <x v="32"/>
    <x v="224"/>
    <x v="10"/>
    <x v="0"/>
    <x v="2"/>
    <x v="0"/>
    <n v="2500"/>
    <n v="3350"/>
    <n v="4"/>
    <n v="10000"/>
    <n v="13400"/>
  </r>
  <r>
    <s v="Or_3218"/>
    <x v="58"/>
    <x v="33"/>
    <x v="225"/>
    <x v="6"/>
    <x v="0"/>
    <x v="2"/>
    <x v="0"/>
    <n v="2500"/>
    <n v="3350"/>
    <n v="3"/>
    <n v="7500"/>
    <n v="10050"/>
  </r>
  <r>
    <s v="Or_3219"/>
    <x v="58"/>
    <x v="34"/>
    <x v="226"/>
    <x v="9"/>
    <x v="0"/>
    <x v="2"/>
    <x v="0"/>
    <n v="2500"/>
    <n v="3350"/>
    <n v="3"/>
    <n v="7500"/>
    <n v="10050"/>
  </r>
  <r>
    <s v="Or_3220"/>
    <x v="58"/>
    <x v="35"/>
    <x v="227"/>
    <x v="18"/>
    <x v="0"/>
    <x v="2"/>
    <x v="0"/>
    <n v="2500"/>
    <n v="3350"/>
    <n v="1"/>
    <n v="2500"/>
    <n v="3350"/>
  </r>
  <r>
    <s v="Or_3221"/>
    <x v="58"/>
    <x v="36"/>
    <x v="228"/>
    <x v="3"/>
    <x v="0"/>
    <x v="2"/>
    <x v="0"/>
    <n v="2500"/>
    <n v="3350"/>
    <n v="3"/>
    <n v="7500"/>
    <n v="10050"/>
  </r>
  <r>
    <s v="Or_3222"/>
    <x v="58"/>
    <x v="37"/>
    <x v="229"/>
    <x v="9"/>
    <x v="0"/>
    <x v="2"/>
    <x v="0"/>
    <n v="2500"/>
    <n v="3350"/>
    <n v="1"/>
    <n v="2500"/>
    <n v="3350"/>
  </r>
  <r>
    <s v="Or_3223"/>
    <x v="58"/>
    <x v="38"/>
    <x v="230"/>
    <x v="8"/>
    <x v="0"/>
    <x v="2"/>
    <x v="0"/>
    <n v="2500"/>
    <n v="3350"/>
    <n v="2"/>
    <n v="5000"/>
    <n v="6700"/>
  </r>
  <r>
    <s v="Or_3224"/>
    <x v="58"/>
    <x v="39"/>
    <x v="231"/>
    <x v="4"/>
    <x v="0"/>
    <x v="3"/>
    <x v="1"/>
    <n v="3500"/>
    <n v="4750"/>
    <n v="4"/>
    <n v="14000"/>
    <n v="19000"/>
  </r>
  <r>
    <s v="Or_3225"/>
    <x v="58"/>
    <x v="40"/>
    <x v="232"/>
    <x v="9"/>
    <x v="0"/>
    <x v="3"/>
    <x v="1"/>
    <n v="3500"/>
    <n v="4750"/>
    <n v="3"/>
    <n v="10500"/>
    <n v="14250"/>
  </r>
  <r>
    <s v="Or_3226"/>
    <x v="58"/>
    <x v="2"/>
    <x v="233"/>
    <x v="1"/>
    <x v="0"/>
    <x v="3"/>
    <x v="1"/>
    <n v="3500"/>
    <n v="4750"/>
    <n v="3"/>
    <n v="10500"/>
    <n v="14250"/>
  </r>
  <r>
    <s v="Or_3227"/>
    <x v="58"/>
    <x v="41"/>
    <x v="234"/>
    <x v="6"/>
    <x v="0"/>
    <x v="4"/>
    <x v="1"/>
    <n v="3800"/>
    <n v="4430"/>
    <n v="4"/>
    <n v="15200"/>
    <n v="17720"/>
  </r>
  <r>
    <s v="Or_3228"/>
    <x v="58"/>
    <x v="4"/>
    <x v="235"/>
    <x v="12"/>
    <x v="0"/>
    <x v="4"/>
    <x v="1"/>
    <n v="3800"/>
    <n v="4430"/>
    <n v="2"/>
    <n v="7600"/>
    <n v="8860"/>
  </r>
  <r>
    <s v="Or_3229"/>
    <x v="58"/>
    <x v="5"/>
    <x v="236"/>
    <x v="0"/>
    <x v="0"/>
    <x v="3"/>
    <x v="1"/>
    <n v="3500"/>
    <n v="4750"/>
    <n v="2"/>
    <n v="7000"/>
    <n v="9500"/>
  </r>
  <r>
    <s v="Or_3230"/>
    <x v="58"/>
    <x v="6"/>
    <x v="237"/>
    <x v="6"/>
    <x v="0"/>
    <x v="3"/>
    <x v="1"/>
    <n v="3500"/>
    <n v="4750"/>
    <n v="3"/>
    <n v="10500"/>
    <n v="14250"/>
  </r>
  <r>
    <s v="Or_3231"/>
    <x v="58"/>
    <x v="7"/>
    <x v="238"/>
    <x v="12"/>
    <x v="0"/>
    <x v="3"/>
    <x v="1"/>
    <n v="3500"/>
    <n v="4750"/>
    <n v="1"/>
    <n v="3500"/>
    <n v="4750"/>
  </r>
  <r>
    <s v="Or_3232"/>
    <x v="58"/>
    <x v="8"/>
    <x v="239"/>
    <x v="4"/>
    <x v="0"/>
    <x v="3"/>
    <x v="1"/>
    <n v="3500"/>
    <n v="4750"/>
    <n v="3"/>
    <n v="10500"/>
    <n v="14250"/>
  </r>
  <r>
    <s v="Or_3233"/>
    <x v="58"/>
    <x v="9"/>
    <x v="240"/>
    <x v="8"/>
    <x v="0"/>
    <x v="3"/>
    <x v="1"/>
    <n v="3500"/>
    <n v="4750"/>
    <n v="2"/>
    <n v="7000"/>
    <n v="9500"/>
  </r>
  <r>
    <s v="Or_3234"/>
    <x v="58"/>
    <x v="10"/>
    <x v="241"/>
    <x v="8"/>
    <x v="0"/>
    <x v="3"/>
    <x v="1"/>
    <n v="3500"/>
    <n v="4750"/>
    <n v="1"/>
    <n v="3500"/>
    <n v="4750"/>
  </r>
  <r>
    <s v="Or_3235"/>
    <x v="58"/>
    <x v="42"/>
    <x v="242"/>
    <x v="8"/>
    <x v="0"/>
    <x v="3"/>
    <x v="1"/>
    <n v="3500"/>
    <n v="4750"/>
    <n v="4"/>
    <n v="14000"/>
    <n v="19000"/>
  </r>
  <r>
    <s v="Or_3236"/>
    <x v="58"/>
    <x v="12"/>
    <x v="243"/>
    <x v="0"/>
    <x v="0"/>
    <x v="0"/>
    <x v="0"/>
    <n v="4500"/>
    <n v="6000"/>
    <n v="2"/>
    <n v="9000"/>
    <n v="12000"/>
  </r>
  <r>
    <s v="Or_3237"/>
    <x v="58"/>
    <x v="43"/>
    <x v="244"/>
    <x v="8"/>
    <x v="0"/>
    <x v="0"/>
    <x v="0"/>
    <n v="4500"/>
    <n v="6000"/>
    <n v="1"/>
    <n v="4500"/>
    <n v="6000"/>
  </r>
  <r>
    <s v="Or_3238"/>
    <x v="59"/>
    <x v="14"/>
    <x v="245"/>
    <x v="8"/>
    <x v="0"/>
    <x v="5"/>
    <x v="2"/>
    <n v="3600"/>
    <n v="4400"/>
    <n v="2"/>
    <n v="7200"/>
    <n v="8800"/>
  </r>
  <r>
    <s v="Or_3239"/>
    <x v="59"/>
    <x v="15"/>
    <x v="246"/>
    <x v="5"/>
    <x v="0"/>
    <x v="1"/>
    <x v="1"/>
    <n v="3700"/>
    <n v="4450"/>
    <n v="1"/>
    <n v="3700"/>
    <n v="4450"/>
  </r>
  <r>
    <s v="Or_3240"/>
    <x v="59"/>
    <x v="16"/>
    <x v="247"/>
    <x v="4"/>
    <x v="0"/>
    <x v="1"/>
    <x v="1"/>
    <n v="3700"/>
    <n v="4450"/>
    <n v="3"/>
    <n v="11100"/>
    <n v="13350"/>
  </r>
  <r>
    <s v="Or_3241"/>
    <x v="59"/>
    <x v="17"/>
    <x v="248"/>
    <x v="3"/>
    <x v="0"/>
    <x v="1"/>
    <x v="1"/>
    <n v="3700"/>
    <n v="4450"/>
    <n v="4"/>
    <n v="14800"/>
    <n v="17800"/>
  </r>
  <r>
    <s v="Or_3242"/>
    <x v="59"/>
    <x v="18"/>
    <x v="249"/>
    <x v="18"/>
    <x v="0"/>
    <x v="1"/>
    <x v="1"/>
    <n v="3700"/>
    <n v="4450"/>
    <n v="2"/>
    <n v="7400"/>
    <n v="8900"/>
  </r>
  <r>
    <s v="Or_3243"/>
    <x v="59"/>
    <x v="19"/>
    <x v="250"/>
    <x v="6"/>
    <x v="0"/>
    <x v="1"/>
    <x v="1"/>
    <n v="3700"/>
    <n v="4450"/>
    <n v="2"/>
    <n v="7400"/>
    <n v="8900"/>
  </r>
  <r>
    <s v="Or_3244"/>
    <x v="59"/>
    <x v="20"/>
    <x v="251"/>
    <x v="12"/>
    <x v="0"/>
    <x v="5"/>
    <x v="2"/>
    <n v="3600"/>
    <n v="4400"/>
    <n v="3"/>
    <n v="10800"/>
    <n v="13200"/>
  </r>
  <r>
    <s v="Or_3245"/>
    <x v="59"/>
    <x v="21"/>
    <x v="252"/>
    <x v="10"/>
    <x v="0"/>
    <x v="5"/>
    <x v="2"/>
    <n v="3600"/>
    <n v="4400"/>
    <n v="3"/>
    <n v="10800"/>
    <n v="13200"/>
  </r>
  <r>
    <s v="Or_3246"/>
    <x v="59"/>
    <x v="22"/>
    <x v="253"/>
    <x v="6"/>
    <x v="0"/>
    <x v="5"/>
    <x v="2"/>
    <n v="3600"/>
    <n v="4400"/>
    <n v="1"/>
    <n v="3600"/>
    <n v="4400"/>
  </r>
  <r>
    <s v="Or_3247"/>
    <x v="59"/>
    <x v="23"/>
    <x v="254"/>
    <x v="1"/>
    <x v="0"/>
    <x v="5"/>
    <x v="2"/>
    <n v="3600"/>
    <n v="4400"/>
    <n v="4"/>
    <n v="14400"/>
    <n v="17600"/>
  </r>
  <r>
    <s v="Or_3248"/>
    <x v="59"/>
    <x v="24"/>
    <x v="255"/>
    <x v="9"/>
    <x v="0"/>
    <x v="5"/>
    <x v="2"/>
    <n v="3600"/>
    <n v="4400"/>
    <n v="1"/>
    <n v="3600"/>
    <n v="4400"/>
  </r>
  <r>
    <s v="Or_3249"/>
    <x v="59"/>
    <x v="25"/>
    <x v="256"/>
    <x v="8"/>
    <x v="0"/>
    <x v="4"/>
    <x v="1"/>
    <n v="3800"/>
    <n v="4430"/>
    <n v="3"/>
    <n v="11400"/>
    <n v="13290"/>
  </r>
  <r>
    <s v="Or_3250"/>
    <x v="59"/>
    <x v="26"/>
    <x v="257"/>
    <x v="0"/>
    <x v="0"/>
    <x v="4"/>
    <x v="1"/>
    <n v="3800"/>
    <n v="4430"/>
    <n v="3"/>
    <n v="11400"/>
    <n v="13290"/>
  </r>
  <r>
    <s v="Or_3251"/>
    <x v="59"/>
    <x v="27"/>
    <x v="258"/>
    <x v="9"/>
    <x v="0"/>
    <x v="4"/>
    <x v="1"/>
    <n v="3800"/>
    <n v="4430"/>
    <n v="4"/>
    <n v="15200"/>
    <n v="17720"/>
  </r>
  <r>
    <s v="Or_3252"/>
    <x v="59"/>
    <x v="28"/>
    <x v="259"/>
    <x v="4"/>
    <x v="0"/>
    <x v="4"/>
    <x v="1"/>
    <n v="3800"/>
    <n v="4430"/>
    <n v="1"/>
    <n v="3800"/>
    <n v="4430"/>
  </r>
  <r>
    <s v="Or_3253"/>
    <x v="59"/>
    <x v="29"/>
    <x v="260"/>
    <x v="8"/>
    <x v="0"/>
    <x v="0"/>
    <x v="0"/>
    <n v="4500"/>
    <n v="6000"/>
    <n v="1"/>
    <n v="4500"/>
    <n v="6000"/>
  </r>
  <r>
    <s v="Or_3254"/>
    <x v="59"/>
    <x v="30"/>
    <x v="261"/>
    <x v="6"/>
    <x v="0"/>
    <x v="0"/>
    <x v="0"/>
    <n v="4500"/>
    <n v="6000"/>
    <n v="1"/>
    <n v="4500"/>
    <n v="6000"/>
  </r>
  <r>
    <s v="Or_3255"/>
    <x v="59"/>
    <x v="31"/>
    <x v="262"/>
    <x v="8"/>
    <x v="0"/>
    <x v="0"/>
    <x v="0"/>
    <n v="4500"/>
    <n v="6000"/>
    <n v="2"/>
    <n v="9000"/>
    <n v="12000"/>
  </r>
  <r>
    <s v="Or_3256"/>
    <x v="59"/>
    <x v="32"/>
    <x v="263"/>
    <x v="1"/>
    <x v="0"/>
    <x v="0"/>
    <x v="0"/>
    <n v="4500"/>
    <n v="6000"/>
    <n v="4"/>
    <n v="18000"/>
    <n v="24000"/>
  </r>
  <r>
    <s v="Or_3257"/>
    <x v="59"/>
    <x v="33"/>
    <x v="264"/>
    <x v="5"/>
    <x v="0"/>
    <x v="0"/>
    <x v="0"/>
    <n v="4500"/>
    <n v="6000"/>
    <n v="2"/>
    <n v="9000"/>
    <n v="12000"/>
  </r>
  <r>
    <s v="Or_3258"/>
    <x v="59"/>
    <x v="34"/>
    <x v="265"/>
    <x v="14"/>
    <x v="0"/>
    <x v="0"/>
    <x v="0"/>
    <n v="4500"/>
    <n v="6000"/>
    <n v="4"/>
    <n v="18000"/>
    <n v="24000"/>
  </r>
  <r>
    <s v="Or_3259"/>
    <x v="59"/>
    <x v="35"/>
    <x v="266"/>
    <x v="0"/>
    <x v="0"/>
    <x v="0"/>
    <x v="0"/>
    <n v="4500"/>
    <n v="6000"/>
    <n v="4"/>
    <n v="18000"/>
    <n v="24000"/>
  </r>
  <r>
    <s v="Or_3260"/>
    <x v="59"/>
    <x v="36"/>
    <x v="267"/>
    <x v="19"/>
    <x v="0"/>
    <x v="0"/>
    <x v="0"/>
    <n v="4500"/>
    <n v="6000"/>
    <n v="4"/>
    <n v="18000"/>
    <n v="24000"/>
  </r>
  <r>
    <s v="Or_3261"/>
    <x v="59"/>
    <x v="37"/>
    <x v="268"/>
    <x v="5"/>
    <x v="0"/>
    <x v="0"/>
    <x v="0"/>
    <n v="4500"/>
    <n v="6000"/>
    <n v="4"/>
    <n v="18000"/>
    <n v="24000"/>
  </r>
  <r>
    <s v="Or_3262"/>
    <x v="59"/>
    <x v="38"/>
    <x v="269"/>
    <x v="17"/>
    <x v="0"/>
    <x v="0"/>
    <x v="0"/>
    <n v="4500"/>
    <n v="6000"/>
    <n v="4"/>
    <n v="18000"/>
    <n v="24000"/>
  </r>
  <r>
    <s v="Or_3263"/>
    <x v="59"/>
    <x v="39"/>
    <x v="270"/>
    <x v="2"/>
    <x v="0"/>
    <x v="0"/>
    <x v="0"/>
    <n v="4500"/>
    <n v="6000"/>
    <n v="4"/>
    <n v="18000"/>
    <n v="24000"/>
  </r>
  <r>
    <s v="Or_3264"/>
    <x v="59"/>
    <x v="40"/>
    <x v="271"/>
    <x v="12"/>
    <x v="0"/>
    <x v="0"/>
    <x v="0"/>
    <n v="4500"/>
    <n v="6000"/>
    <n v="2"/>
    <n v="9000"/>
    <n v="12000"/>
  </r>
  <r>
    <s v="Or_3265"/>
    <x v="59"/>
    <x v="2"/>
    <x v="272"/>
    <x v="3"/>
    <x v="0"/>
    <x v="0"/>
    <x v="0"/>
    <n v="4500"/>
    <n v="6000"/>
    <n v="4"/>
    <n v="18000"/>
    <n v="24000"/>
  </r>
  <r>
    <s v="Or_3266"/>
    <x v="59"/>
    <x v="41"/>
    <x v="273"/>
    <x v="25"/>
    <x v="0"/>
    <x v="0"/>
    <x v="0"/>
    <n v="4500"/>
    <n v="6000"/>
    <n v="2"/>
    <n v="9000"/>
    <n v="12000"/>
  </r>
  <r>
    <s v="Or_3267"/>
    <x v="59"/>
    <x v="4"/>
    <x v="274"/>
    <x v="6"/>
    <x v="0"/>
    <x v="1"/>
    <x v="1"/>
    <n v="3700"/>
    <n v="4450"/>
    <n v="1"/>
    <n v="3700"/>
    <n v="4450"/>
  </r>
  <r>
    <s v="Or_3268"/>
    <x v="60"/>
    <x v="5"/>
    <x v="275"/>
    <x v="1"/>
    <x v="0"/>
    <x v="1"/>
    <x v="1"/>
    <n v="3700"/>
    <n v="4450"/>
    <n v="2"/>
    <n v="7400"/>
    <n v="8900"/>
  </r>
  <r>
    <s v="Or_3269"/>
    <x v="60"/>
    <x v="6"/>
    <x v="276"/>
    <x v="4"/>
    <x v="0"/>
    <x v="1"/>
    <x v="1"/>
    <n v="3700"/>
    <n v="4450"/>
    <n v="1"/>
    <n v="3700"/>
    <n v="4450"/>
  </r>
  <r>
    <s v="Or_3270"/>
    <x v="60"/>
    <x v="7"/>
    <x v="277"/>
    <x v="11"/>
    <x v="0"/>
    <x v="1"/>
    <x v="1"/>
    <n v="3700"/>
    <n v="4450"/>
    <n v="1"/>
    <n v="3700"/>
    <n v="4450"/>
  </r>
  <r>
    <s v="Or_3271"/>
    <x v="60"/>
    <x v="8"/>
    <x v="278"/>
    <x v="12"/>
    <x v="0"/>
    <x v="2"/>
    <x v="0"/>
    <n v="2500"/>
    <n v="3350"/>
    <n v="2"/>
    <n v="5000"/>
    <n v="6700"/>
  </r>
  <r>
    <s v="Or_3272"/>
    <x v="60"/>
    <x v="9"/>
    <x v="279"/>
    <x v="6"/>
    <x v="0"/>
    <x v="2"/>
    <x v="0"/>
    <n v="2500"/>
    <n v="3350"/>
    <n v="4"/>
    <n v="10000"/>
    <n v="13400"/>
  </r>
  <r>
    <s v="Or_3273"/>
    <x v="60"/>
    <x v="10"/>
    <x v="280"/>
    <x v="3"/>
    <x v="0"/>
    <x v="2"/>
    <x v="0"/>
    <n v="2500"/>
    <n v="3350"/>
    <n v="4"/>
    <n v="10000"/>
    <n v="13400"/>
  </r>
  <r>
    <s v="Or_3274"/>
    <x v="60"/>
    <x v="42"/>
    <x v="281"/>
    <x v="7"/>
    <x v="0"/>
    <x v="2"/>
    <x v="0"/>
    <n v="2500"/>
    <n v="3350"/>
    <n v="4"/>
    <n v="10000"/>
    <n v="13400"/>
  </r>
  <r>
    <s v="Or_3275"/>
    <x v="60"/>
    <x v="12"/>
    <x v="282"/>
    <x v="8"/>
    <x v="0"/>
    <x v="2"/>
    <x v="0"/>
    <n v="2500"/>
    <n v="3350"/>
    <n v="1"/>
    <n v="2500"/>
    <n v="3350"/>
  </r>
  <r>
    <s v="Or_3276"/>
    <x v="60"/>
    <x v="43"/>
    <x v="283"/>
    <x v="3"/>
    <x v="0"/>
    <x v="2"/>
    <x v="0"/>
    <n v="2500"/>
    <n v="3350"/>
    <n v="1"/>
    <n v="2500"/>
    <n v="3350"/>
  </r>
  <r>
    <s v="Or_3277"/>
    <x v="60"/>
    <x v="14"/>
    <x v="284"/>
    <x v="5"/>
    <x v="0"/>
    <x v="2"/>
    <x v="0"/>
    <n v="2500"/>
    <n v="3350"/>
    <n v="3"/>
    <n v="7500"/>
    <n v="10050"/>
  </r>
  <r>
    <s v="Or_3278"/>
    <x v="60"/>
    <x v="15"/>
    <x v="285"/>
    <x v="5"/>
    <x v="0"/>
    <x v="2"/>
    <x v="0"/>
    <n v="2500"/>
    <n v="3350"/>
    <n v="4"/>
    <n v="10000"/>
    <n v="13400"/>
  </r>
  <r>
    <s v="Or_3279"/>
    <x v="60"/>
    <x v="16"/>
    <x v="286"/>
    <x v="4"/>
    <x v="0"/>
    <x v="2"/>
    <x v="0"/>
    <n v="2500"/>
    <n v="3350"/>
    <n v="3"/>
    <n v="7500"/>
    <n v="10050"/>
  </r>
  <r>
    <s v="Or_3280"/>
    <x v="60"/>
    <x v="17"/>
    <x v="287"/>
    <x v="15"/>
    <x v="0"/>
    <x v="2"/>
    <x v="0"/>
    <n v="2500"/>
    <n v="3350"/>
    <n v="4"/>
    <n v="10000"/>
    <n v="13400"/>
  </r>
  <r>
    <s v="Or_3281"/>
    <x v="60"/>
    <x v="18"/>
    <x v="288"/>
    <x v="3"/>
    <x v="0"/>
    <x v="2"/>
    <x v="0"/>
    <n v="2500"/>
    <n v="3350"/>
    <n v="4"/>
    <n v="10000"/>
    <n v="13400"/>
  </r>
  <r>
    <s v="Or_3282"/>
    <x v="60"/>
    <x v="19"/>
    <x v="289"/>
    <x v="4"/>
    <x v="0"/>
    <x v="3"/>
    <x v="1"/>
    <n v="3500"/>
    <n v="4750"/>
    <n v="1"/>
    <n v="3500"/>
    <n v="4750"/>
  </r>
  <r>
    <s v="Or_3283"/>
    <x v="60"/>
    <x v="20"/>
    <x v="290"/>
    <x v="8"/>
    <x v="0"/>
    <x v="3"/>
    <x v="1"/>
    <n v="3500"/>
    <n v="4750"/>
    <n v="3"/>
    <n v="10500"/>
    <n v="14250"/>
  </r>
  <r>
    <s v="Or_3284"/>
    <x v="60"/>
    <x v="21"/>
    <x v="291"/>
    <x v="6"/>
    <x v="0"/>
    <x v="3"/>
    <x v="1"/>
    <n v="3500"/>
    <n v="4750"/>
    <n v="2"/>
    <n v="7000"/>
    <n v="9500"/>
  </r>
  <r>
    <s v="Or_3285"/>
    <x v="61"/>
    <x v="22"/>
    <x v="292"/>
    <x v="3"/>
    <x v="0"/>
    <x v="4"/>
    <x v="1"/>
    <n v="3800"/>
    <n v="4430"/>
    <n v="2"/>
    <n v="7600"/>
    <n v="8860"/>
  </r>
  <r>
    <s v="Or_3286"/>
    <x v="61"/>
    <x v="23"/>
    <x v="293"/>
    <x v="5"/>
    <x v="0"/>
    <x v="4"/>
    <x v="1"/>
    <n v="3800"/>
    <n v="4430"/>
    <n v="1"/>
    <n v="3800"/>
    <n v="4430"/>
  </r>
  <r>
    <s v="Or_3287"/>
    <x v="61"/>
    <x v="24"/>
    <x v="294"/>
    <x v="11"/>
    <x v="0"/>
    <x v="3"/>
    <x v="1"/>
    <n v="3500"/>
    <n v="4750"/>
    <n v="2"/>
    <n v="7000"/>
    <n v="9500"/>
  </r>
  <r>
    <s v="Or_3288"/>
    <x v="61"/>
    <x v="25"/>
    <x v="295"/>
    <x v="10"/>
    <x v="0"/>
    <x v="3"/>
    <x v="1"/>
    <n v="3500"/>
    <n v="4750"/>
    <n v="2"/>
    <n v="7000"/>
    <n v="9500"/>
  </r>
  <r>
    <s v="Or_3289"/>
    <x v="61"/>
    <x v="26"/>
    <x v="296"/>
    <x v="20"/>
    <x v="0"/>
    <x v="3"/>
    <x v="1"/>
    <n v="3500"/>
    <n v="4750"/>
    <n v="1"/>
    <n v="3500"/>
    <n v="4750"/>
  </r>
  <r>
    <s v="Or_3290"/>
    <x v="61"/>
    <x v="27"/>
    <x v="297"/>
    <x v="9"/>
    <x v="0"/>
    <x v="3"/>
    <x v="1"/>
    <n v="3500"/>
    <n v="4750"/>
    <n v="2"/>
    <n v="7000"/>
    <n v="9500"/>
  </r>
  <r>
    <s v="Or_3291"/>
    <x v="61"/>
    <x v="28"/>
    <x v="298"/>
    <x v="12"/>
    <x v="0"/>
    <x v="3"/>
    <x v="1"/>
    <n v="3500"/>
    <n v="4750"/>
    <n v="2"/>
    <n v="7000"/>
    <n v="9500"/>
  </r>
  <r>
    <s v="Or_3292"/>
    <x v="61"/>
    <x v="29"/>
    <x v="299"/>
    <x v="7"/>
    <x v="0"/>
    <x v="3"/>
    <x v="1"/>
    <n v="3500"/>
    <n v="4750"/>
    <n v="2"/>
    <n v="7000"/>
    <n v="9500"/>
  </r>
  <r>
    <s v="Or_3293"/>
    <x v="61"/>
    <x v="30"/>
    <x v="300"/>
    <x v="1"/>
    <x v="0"/>
    <x v="3"/>
    <x v="1"/>
    <n v="3500"/>
    <n v="4750"/>
    <n v="3"/>
    <n v="10500"/>
    <n v="14250"/>
  </r>
  <r>
    <s v="Or_3294"/>
    <x v="61"/>
    <x v="31"/>
    <x v="301"/>
    <x v="4"/>
    <x v="0"/>
    <x v="0"/>
    <x v="0"/>
    <n v="4500"/>
    <n v="6000"/>
    <n v="1"/>
    <n v="4500"/>
    <n v="6000"/>
  </r>
  <r>
    <s v="Or_3295"/>
    <x v="62"/>
    <x v="32"/>
    <x v="302"/>
    <x v="8"/>
    <x v="0"/>
    <x v="0"/>
    <x v="0"/>
    <n v="4500"/>
    <n v="6000"/>
    <n v="1"/>
    <n v="4500"/>
    <n v="6000"/>
  </r>
  <r>
    <s v="Or_3296"/>
    <x v="62"/>
    <x v="33"/>
    <x v="303"/>
    <x v="3"/>
    <x v="0"/>
    <x v="5"/>
    <x v="2"/>
    <n v="3600"/>
    <n v="4400"/>
    <n v="4"/>
    <n v="14400"/>
    <n v="17600"/>
  </r>
  <r>
    <s v="Or_3297"/>
    <x v="62"/>
    <x v="34"/>
    <x v="304"/>
    <x v="6"/>
    <x v="0"/>
    <x v="1"/>
    <x v="1"/>
    <n v="3700"/>
    <n v="4450"/>
    <n v="4"/>
    <n v="14800"/>
    <n v="17800"/>
  </r>
  <r>
    <s v="Or_3298"/>
    <x v="62"/>
    <x v="35"/>
    <x v="305"/>
    <x v="6"/>
    <x v="0"/>
    <x v="1"/>
    <x v="1"/>
    <n v="3700"/>
    <n v="4450"/>
    <n v="3"/>
    <n v="11100"/>
    <n v="13350"/>
  </r>
  <r>
    <s v="Or_3299"/>
    <x v="62"/>
    <x v="36"/>
    <x v="306"/>
    <x v="8"/>
    <x v="0"/>
    <x v="1"/>
    <x v="1"/>
    <n v="3700"/>
    <n v="4450"/>
    <n v="1"/>
    <n v="3700"/>
    <n v="4450"/>
  </r>
  <r>
    <s v="Or_3300"/>
    <x v="62"/>
    <x v="37"/>
    <x v="307"/>
    <x v="6"/>
    <x v="0"/>
    <x v="1"/>
    <x v="1"/>
    <n v="3700"/>
    <n v="4450"/>
    <n v="2"/>
    <n v="7400"/>
    <n v="8900"/>
  </r>
  <r>
    <s v="Or_3301"/>
    <x v="62"/>
    <x v="38"/>
    <x v="308"/>
    <x v="4"/>
    <x v="0"/>
    <x v="1"/>
    <x v="1"/>
    <n v="3700"/>
    <n v="4450"/>
    <n v="4"/>
    <n v="14800"/>
    <n v="17800"/>
  </r>
  <r>
    <s v="Or_3302"/>
    <x v="62"/>
    <x v="39"/>
    <x v="309"/>
    <x v="3"/>
    <x v="0"/>
    <x v="5"/>
    <x v="2"/>
    <n v="3600"/>
    <n v="4400"/>
    <n v="2"/>
    <n v="7200"/>
    <n v="8800"/>
  </r>
  <r>
    <s v="Or_3303"/>
    <x v="62"/>
    <x v="40"/>
    <x v="310"/>
    <x v="6"/>
    <x v="0"/>
    <x v="5"/>
    <x v="2"/>
    <n v="3600"/>
    <n v="4400"/>
    <n v="4"/>
    <n v="14400"/>
    <n v="17600"/>
  </r>
  <r>
    <s v="Or_3304"/>
    <x v="62"/>
    <x v="2"/>
    <x v="311"/>
    <x v="2"/>
    <x v="0"/>
    <x v="5"/>
    <x v="2"/>
    <n v="3600"/>
    <n v="4400"/>
    <n v="2"/>
    <n v="7200"/>
    <n v="8800"/>
  </r>
  <r>
    <s v="Or_3305"/>
    <x v="62"/>
    <x v="41"/>
    <x v="312"/>
    <x v="7"/>
    <x v="0"/>
    <x v="5"/>
    <x v="2"/>
    <n v="3600"/>
    <n v="4400"/>
    <n v="4"/>
    <n v="14400"/>
    <n v="17600"/>
  </r>
  <r>
    <s v="Or_3306"/>
    <x v="62"/>
    <x v="4"/>
    <x v="313"/>
    <x v="11"/>
    <x v="0"/>
    <x v="5"/>
    <x v="2"/>
    <n v="3600"/>
    <n v="4400"/>
    <n v="4"/>
    <n v="14400"/>
    <n v="17600"/>
  </r>
  <r>
    <s v="Or_3307"/>
    <x v="62"/>
    <x v="5"/>
    <x v="314"/>
    <x v="11"/>
    <x v="0"/>
    <x v="4"/>
    <x v="1"/>
    <n v="3800"/>
    <n v="4430"/>
    <n v="3"/>
    <n v="11400"/>
    <n v="13290"/>
  </r>
  <r>
    <s v="Or_3308"/>
    <x v="62"/>
    <x v="6"/>
    <x v="315"/>
    <x v="10"/>
    <x v="0"/>
    <x v="4"/>
    <x v="1"/>
    <n v="3800"/>
    <n v="4430"/>
    <n v="1"/>
    <n v="3800"/>
    <n v="4430"/>
  </r>
  <r>
    <s v="Or_3309"/>
    <x v="62"/>
    <x v="7"/>
    <x v="316"/>
    <x v="10"/>
    <x v="0"/>
    <x v="4"/>
    <x v="1"/>
    <n v="3800"/>
    <n v="4430"/>
    <n v="1"/>
    <n v="3800"/>
    <n v="4430"/>
  </r>
  <r>
    <s v="Or_3310"/>
    <x v="62"/>
    <x v="8"/>
    <x v="317"/>
    <x v="6"/>
    <x v="0"/>
    <x v="4"/>
    <x v="1"/>
    <n v="3800"/>
    <n v="4430"/>
    <n v="3"/>
    <n v="11400"/>
    <n v="13290"/>
  </r>
  <r>
    <s v="Or_3311"/>
    <x v="62"/>
    <x v="9"/>
    <x v="318"/>
    <x v="0"/>
    <x v="0"/>
    <x v="0"/>
    <x v="0"/>
    <n v="4500"/>
    <n v="6000"/>
    <n v="1"/>
    <n v="4500"/>
    <n v="6000"/>
  </r>
  <r>
    <s v="Or_3312"/>
    <x v="62"/>
    <x v="10"/>
    <x v="319"/>
    <x v="11"/>
    <x v="0"/>
    <x v="0"/>
    <x v="0"/>
    <n v="4500"/>
    <n v="6000"/>
    <n v="1"/>
    <n v="4500"/>
    <n v="6000"/>
  </r>
  <r>
    <s v="Or_3313"/>
    <x v="62"/>
    <x v="42"/>
    <x v="320"/>
    <x v="1"/>
    <x v="0"/>
    <x v="0"/>
    <x v="0"/>
    <n v="4500"/>
    <n v="6000"/>
    <n v="2"/>
    <n v="9000"/>
    <n v="12000"/>
  </r>
  <r>
    <s v="Or_3314"/>
    <x v="63"/>
    <x v="12"/>
    <x v="321"/>
    <x v="7"/>
    <x v="0"/>
    <x v="0"/>
    <x v="0"/>
    <n v="4500"/>
    <n v="6000"/>
    <n v="3"/>
    <n v="13500"/>
    <n v="18000"/>
  </r>
  <r>
    <s v="Or_3315"/>
    <x v="63"/>
    <x v="43"/>
    <x v="322"/>
    <x v="11"/>
    <x v="0"/>
    <x v="0"/>
    <x v="0"/>
    <n v="4500"/>
    <n v="6000"/>
    <n v="3"/>
    <n v="13500"/>
    <n v="18000"/>
  </r>
  <r>
    <s v="Or_3316"/>
    <x v="63"/>
    <x v="14"/>
    <x v="323"/>
    <x v="5"/>
    <x v="0"/>
    <x v="0"/>
    <x v="0"/>
    <n v="4500"/>
    <n v="6000"/>
    <n v="2"/>
    <n v="9000"/>
    <n v="12000"/>
  </r>
  <r>
    <s v="Or_3317"/>
    <x v="63"/>
    <x v="15"/>
    <x v="324"/>
    <x v="6"/>
    <x v="0"/>
    <x v="0"/>
    <x v="0"/>
    <n v="4500"/>
    <n v="6000"/>
    <n v="4"/>
    <n v="18000"/>
    <n v="24000"/>
  </r>
  <r>
    <s v="Or_3318"/>
    <x v="63"/>
    <x v="16"/>
    <x v="325"/>
    <x v="12"/>
    <x v="0"/>
    <x v="0"/>
    <x v="0"/>
    <n v="4500"/>
    <n v="6000"/>
    <n v="3"/>
    <n v="13500"/>
    <n v="18000"/>
  </r>
  <r>
    <s v="Or_3319"/>
    <x v="63"/>
    <x v="17"/>
    <x v="326"/>
    <x v="4"/>
    <x v="0"/>
    <x v="0"/>
    <x v="0"/>
    <n v="4500"/>
    <n v="6000"/>
    <n v="3"/>
    <n v="13500"/>
    <n v="18000"/>
  </r>
  <r>
    <s v="Or_3320"/>
    <x v="63"/>
    <x v="18"/>
    <x v="327"/>
    <x v="4"/>
    <x v="0"/>
    <x v="0"/>
    <x v="0"/>
    <n v="4500"/>
    <n v="6000"/>
    <n v="4"/>
    <n v="18000"/>
    <n v="24000"/>
  </r>
  <r>
    <s v="Or_3321"/>
    <x v="63"/>
    <x v="19"/>
    <x v="328"/>
    <x v="2"/>
    <x v="0"/>
    <x v="0"/>
    <x v="0"/>
    <n v="4500"/>
    <n v="6000"/>
    <n v="1"/>
    <n v="4500"/>
    <n v="6000"/>
  </r>
  <r>
    <s v="Or_3322"/>
    <x v="63"/>
    <x v="20"/>
    <x v="329"/>
    <x v="26"/>
    <x v="0"/>
    <x v="0"/>
    <x v="0"/>
    <n v="4500"/>
    <n v="6000"/>
    <n v="4"/>
    <n v="18000"/>
    <n v="24000"/>
  </r>
  <r>
    <s v="Or_3323"/>
    <x v="63"/>
    <x v="21"/>
    <x v="330"/>
    <x v="12"/>
    <x v="0"/>
    <x v="0"/>
    <x v="0"/>
    <n v="4500"/>
    <n v="6000"/>
    <n v="1"/>
    <n v="4500"/>
    <n v="6000"/>
  </r>
  <r>
    <s v="Or_3324"/>
    <x v="63"/>
    <x v="22"/>
    <x v="331"/>
    <x v="14"/>
    <x v="0"/>
    <x v="0"/>
    <x v="0"/>
    <n v="4500"/>
    <n v="6000"/>
    <n v="1"/>
    <n v="4500"/>
    <n v="6000"/>
  </r>
  <r>
    <s v="Or_3325"/>
    <x v="63"/>
    <x v="23"/>
    <x v="332"/>
    <x v="3"/>
    <x v="0"/>
    <x v="1"/>
    <x v="1"/>
    <n v="3700"/>
    <n v="4450"/>
    <n v="2"/>
    <n v="7400"/>
    <n v="8900"/>
  </r>
  <r>
    <s v="Or_3326"/>
    <x v="63"/>
    <x v="24"/>
    <x v="333"/>
    <x v="9"/>
    <x v="0"/>
    <x v="1"/>
    <x v="1"/>
    <n v="3700"/>
    <n v="4450"/>
    <n v="1"/>
    <n v="3700"/>
    <n v="4450"/>
  </r>
  <r>
    <s v="Or_3327"/>
    <x v="63"/>
    <x v="25"/>
    <x v="334"/>
    <x v="14"/>
    <x v="0"/>
    <x v="1"/>
    <x v="1"/>
    <n v="3700"/>
    <n v="4450"/>
    <n v="4"/>
    <n v="14800"/>
    <n v="17800"/>
  </r>
  <r>
    <s v="Or_3328"/>
    <x v="63"/>
    <x v="26"/>
    <x v="335"/>
    <x v="20"/>
    <x v="0"/>
    <x v="1"/>
    <x v="1"/>
    <n v="3700"/>
    <n v="4450"/>
    <n v="2"/>
    <n v="7400"/>
    <n v="8900"/>
  </r>
  <r>
    <s v="Or_3329"/>
    <x v="63"/>
    <x v="27"/>
    <x v="336"/>
    <x v="2"/>
    <x v="0"/>
    <x v="2"/>
    <x v="0"/>
    <n v="2500"/>
    <n v="3350"/>
    <n v="2"/>
    <n v="5000"/>
    <n v="6700"/>
  </r>
  <r>
    <s v="Or_3330"/>
    <x v="64"/>
    <x v="28"/>
    <x v="337"/>
    <x v="5"/>
    <x v="0"/>
    <x v="2"/>
    <x v="0"/>
    <n v="2500"/>
    <n v="3350"/>
    <n v="1"/>
    <n v="2500"/>
    <n v="3350"/>
  </r>
  <r>
    <s v="Or_3331"/>
    <x v="64"/>
    <x v="29"/>
    <x v="338"/>
    <x v="17"/>
    <x v="0"/>
    <x v="2"/>
    <x v="0"/>
    <n v="2500"/>
    <n v="3350"/>
    <n v="3"/>
    <n v="7500"/>
    <n v="10050"/>
  </r>
  <r>
    <s v="Or_3332"/>
    <x v="64"/>
    <x v="30"/>
    <x v="339"/>
    <x v="2"/>
    <x v="0"/>
    <x v="2"/>
    <x v="0"/>
    <n v="2500"/>
    <n v="3350"/>
    <n v="2"/>
    <n v="5000"/>
    <n v="6700"/>
  </r>
  <r>
    <s v="Or_3333"/>
    <x v="64"/>
    <x v="31"/>
    <x v="340"/>
    <x v="9"/>
    <x v="0"/>
    <x v="2"/>
    <x v="0"/>
    <n v="2500"/>
    <n v="3350"/>
    <n v="3"/>
    <n v="7500"/>
    <n v="10050"/>
  </r>
  <r>
    <s v="Or_3334"/>
    <x v="64"/>
    <x v="32"/>
    <x v="341"/>
    <x v="6"/>
    <x v="0"/>
    <x v="2"/>
    <x v="0"/>
    <n v="2500"/>
    <n v="3350"/>
    <n v="3"/>
    <n v="7500"/>
    <n v="10050"/>
  </r>
  <r>
    <s v="Or_3335"/>
    <x v="64"/>
    <x v="33"/>
    <x v="342"/>
    <x v="2"/>
    <x v="0"/>
    <x v="2"/>
    <x v="0"/>
    <n v="2500"/>
    <n v="3350"/>
    <n v="2"/>
    <n v="5000"/>
    <n v="6700"/>
  </r>
  <r>
    <s v="Or_3336"/>
    <x v="64"/>
    <x v="34"/>
    <x v="343"/>
    <x v="10"/>
    <x v="0"/>
    <x v="2"/>
    <x v="0"/>
    <n v="2500"/>
    <n v="3350"/>
    <n v="4"/>
    <n v="10000"/>
    <n v="13400"/>
  </r>
  <r>
    <s v="Or_3337"/>
    <x v="64"/>
    <x v="35"/>
    <x v="344"/>
    <x v="15"/>
    <x v="0"/>
    <x v="2"/>
    <x v="0"/>
    <n v="2500"/>
    <n v="3350"/>
    <n v="2"/>
    <n v="5000"/>
    <n v="6700"/>
  </r>
  <r>
    <s v="Or_3338"/>
    <x v="64"/>
    <x v="36"/>
    <x v="345"/>
    <x v="3"/>
    <x v="0"/>
    <x v="2"/>
    <x v="0"/>
    <n v="2500"/>
    <n v="3350"/>
    <n v="1"/>
    <n v="2500"/>
    <n v="3350"/>
  </r>
  <r>
    <s v="Or_3339"/>
    <x v="64"/>
    <x v="37"/>
    <x v="346"/>
    <x v="3"/>
    <x v="0"/>
    <x v="2"/>
    <x v="0"/>
    <n v="2500"/>
    <n v="3350"/>
    <n v="1"/>
    <n v="2500"/>
    <n v="3350"/>
  </r>
  <r>
    <s v="Or_3340"/>
    <x v="64"/>
    <x v="38"/>
    <x v="347"/>
    <x v="8"/>
    <x v="0"/>
    <x v="3"/>
    <x v="1"/>
    <n v="3500"/>
    <n v="4750"/>
    <n v="3"/>
    <n v="10500"/>
    <n v="14250"/>
  </r>
  <r>
    <s v="Or_3341"/>
    <x v="64"/>
    <x v="39"/>
    <x v="348"/>
    <x v="11"/>
    <x v="0"/>
    <x v="3"/>
    <x v="1"/>
    <n v="3500"/>
    <n v="4750"/>
    <n v="1"/>
    <n v="3500"/>
    <n v="4750"/>
  </r>
  <r>
    <s v="Or_3342"/>
    <x v="64"/>
    <x v="40"/>
    <x v="349"/>
    <x v="10"/>
    <x v="0"/>
    <x v="3"/>
    <x v="1"/>
    <n v="3500"/>
    <n v="4750"/>
    <n v="2"/>
    <n v="7000"/>
    <n v="9500"/>
  </r>
  <r>
    <s v="Or_3343"/>
    <x v="63"/>
    <x v="2"/>
    <x v="350"/>
    <x v="9"/>
    <x v="0"/>
    <x v="4"/>
    <x v="1"/>
    <n v="3800"/>
    <n v="4430"/>
    <n v="4"/>
    <n v="15200"/>
    <n v="17720"/>
  </r>
  <r>
    <s v="Or_3344"/>
    <x v="63"/>
    <x v="41"/>
    <x v="351"/>
    <x v="2"/>
    <x v="0"/>
    <x v="4"/>
    <x v="1"/>
    <n v="3800"/>
    <n v="4430"/>
    <n v="2"/>
    <n v="7600"/>
    <n v="8860"/>
  </r>
  <r>
    <s v="Or_3345"/>
    <x v="63"/>
    <x v="4"/>
    <x v="352"/>
    <x v="8"/>
    <x v="0"/>
    <x v="3"/>
    <x v="1"/>
    <n v="3500"/>
    <n v="4750"/>
    <n v="4"/>
    <n v="14000"/>
    <n v="19000"/>
  </r>
  <r>
    <s v="Or_3346"/>
    <x v="63"/>
    <x v="5"/>
    <x v="353"/>
    <x v="0"/>
    <x v="0"/>
    <x v="3"/>
    <x v="1"/>
    <n v="3500"/>
    <n v="4750"/>
    <n v="3"/>
    <n v="10500"/>
    <n v="14250"/>
  </r>
  <r>
    <s v="Or_3347"/>
    <x v="63"/>
    <x v="6"/>
    <x v="354"/>
    <x v="6"/>
    <x v="0"/>
    <x v="3"/>
    <x v="1"/>
    <n v="3500"/>
    <n v="4750"/>
    <n v="2"/>
    <n v="7000"/>
    <n v="9500"/>
  </r>
  <r>
    <s v="Or_3348"/>
    <x v="63"/>
    <x v="7"/>
    <x v="355"/>
    <x v="10"/>
    <x v="0"/>
    <x v="3"/>
    <x v="1"/>
    <n v="3500"/>
    <n v="4750"/>
    <n v="4"/>
    <n v="14000"/>
    <n v="19000"/>
  </r>
  <r>
    <s v="Or_3349"/>
    <x v="63"/>
    <x v="8"/>
    <x v="356"/>
    <x v="19"/>
    <x v="0"/>
    <x v="3"/>
    <x v="1"/>
    <n v="3500"/>
    <n v="4750"/>
    <n v="3"/>
    <n v="10500"/>
    <n v="14250"/>
  </r>
  <r>
    <s v="Or_3350"/>
    <x v="63"/>
    <x v="9"/>
    <x v="357"/>
    <x v="5"/>
    <x v="0"/>
    <x v="3"/>
    <x v="1"/>
    <n v="3500"/>
    <n v="4750"/>
    <n v="1"/>
    <n v="3500"/>
    <n v="4750"/>
  </r>
  <r>
    <s v="Or_3351"/>
    <x v="63"/>
    <x v="10"/>
    <x v="358"/>
    <x v="4"/>
    <x v="0"/>
    <x v="3"/>
    <x v="1"/>
    <n v="3500"/>
    <n v="4750"/>
    <n v="1"/>
    <n v="3500"/>
    <n v="4750"/>
  </r>
  <r>
    <s v="Or_3352"/>
    <x v="63"/>
    <x v="42"/>
    <x v="359"/>
    <x v="8"/>
    <x v="0"/>
    <x v="0"/>
    <x v="0"/>
    <n v="4500"/>
    <n v="6000"/>
    <n v="2"/>
    <n v="9000"/>
    <n v="12000"/>
  </r>
  <r>
    <s v="Or_3353"/>
    <x v="63"/>
    <x v="12"/>
    <x v="360"/>
    <x v="8"/>
    <x v="0"/>
    <x v="0"/>
    <x v="0"/>
    <n v="4500"/>
    <n v="6000"/>
    <n v="3"/>
    <n v="13500"/>
    <n v="18000"/>
  </r>
  <r>
    <s v="Or_3354"/>
    <x v="63"/>
    <x v="43"/>
    <x v="361"/>
    <x v="6"/>
    <x v="0"/>
    <x v="5"/>
    <x v="2"/>
    <n v="3600"/>
    <n v="4400"/>
    <n v="3"/>
    <n v="10800"/>
    <n v="13200"/>
  </r>
  <r>
    <s v="Or_3355"/>
    <x v="64"/>
    <x v="14"/>
    <x v="362"/>
    <x v="12"/>
    <x v="0"/>
    <x v="1"/>
    <x v="1"/>
    <n v="3700"/>
    <n v="4450"/>
    <n v="3"/>
    <n v="11100"/>
    <n v="13350"/>
  </r>
  <r>
    <s v="Or_3356"/>
    <x v="64"/>
    <x v="15"/>
    <x v="363"/>
    <x v="11"/>
    <x v="0"/>
    <x v="1"/>
    <x v="1"/>
    <n v="3700"/>
    <n v="4450"/>
    <n v="3"/>
    <n v="11100"/>
    <n v="13350"/>
  </r>
  <r>
    <s v="Or_3357"/>
    <x v="64"/>
    <x v="16"/>
    <x v="364"/>
    <x v="9"/>
    <x v="1"/>
    <x v="1"/>
    <x v="1"/>
    <n v="3700"/>
    <n v="4450"/>
    <n v="4"/>
    <n v="14800"/>
    <n v="17800"/>
  </r>
  <r>
    <s v="Or_3358"/>
    <x v="64"/>
    <x v="17"/>
    <x v="365"/>
    <x v="8"/>
    <x v="1"/>
    <x v="1"/>
    <x v="1"/>
    <n v="3700"/>
    <n v="4450"/>
    <n v="3"/>
    <n v="11100"/>
    <n v="13350"/>
  </r>
  <r>
    <s v="Or_3359"/>
    <x v="64"/>
    <x v="18"/>
    <x v="366"/>
    <x v="1"/>
    <x v="1"/>
    <x v="1"/>
    <x v="1"/>
    <n v="3700"/>
    <n v="4450"/>
    <n v="2"/>
    <n v="7400"/>
    <n v="8900"/>
  </r>
  <r>
    <s v="Or_3360"/>
    <x v="64"/>
    <x v="19"/>
    <x v="367"/>
    <x v="8"/>
    <x v="1"/>
    <x v="5"/>
    <x v="2"/>
    <n v="3600"/>
    <n v="4400"/>
    <n v="2"/>
    <n v="7200"/>
    <n v="8800"/>
  </r>
  <r>
    <s v="Or_3361"/>
    <x v="64"/>
    <x v="20"/>
    <x v="368"/>
    <x v="3"/>
    <x v="1"/>
    <x v="5"/>
    <x v="2"/>
    <n v="3600"/>
    <n v="4400"/>
    <n v="1"/>
    <n v="3600"/>
    <n v="4400"/>
  </r>
  <r>
    <s v="Or_3362"/>
    <x v="64"/>
    <x v="21"/>
    <x v="369"/>
    <x v="9"/>
    <x v="1"/>
    <x v="5"/>
    <x v="2"/>
    <n v="3600"/>
    <n v="4400"/>
    <n v="1"/>
    <n v="3600"/>
    <n v="4400"/>
  </r>
  <r>
    <s v="Or_3363"/>
    <x v="64"/>
    <x v="22"/>
    <x v="370"/>
    <x v="10"/>
    <x v="1"/>
    <x v="5"/>
    <x v="2"/>
    <n v="3600"/>
    <n v="4400"/>
    <n v="3"/>
    <n v="10800"/>
    <n v="13200"/>
  </r>
  <r>
    <s v="Or_3364"/>
    <x v="64"/>
    <x v="23"/>
    <x v="371"/>
    <x v="7"/>
    <x v="1"/>
    <x v="5"/>
    <x v="2"/>
    <n v="3600"/>
    <n v="4400"/>
    <n v="2"/>
    <n v="7200"/>
    <n v="8800"/>
  </r>
  <r>
    <s v="Or_3365"/>
    <x v="64"/>
    <x v="24"/>
    <x v="372"/>
    <x v="3"/>
    <x v="0"/>
    <x v="4"/>
    <x v="1"/>
    <n v="3800"/>
    <n v="4430"/>
    <n v="1"/>
    <n v="3800"/>
    <n v="4430"/>
  </r>
  <r>
    <s v="Or_3366"/>
    <x v="64"/>
    <x v="25"/>
    <x v="373"/>
    <x v="6"/>
    <x v="0"/>
    <x v="4"/>
    <x v="1"/>
    <n v="3800"/>
    <n v="4430"/>
    <n v="2"/>
    <n v="7600"/>
    <n v="8860"/>
  </r>
  <r>
    <s v="Or_3367"/>
    <x v="64"/>
    <x v="26"/>
    <x v="374"/>
    <x v="4"/>
    <x v="0"/>
    <x v="4"/>
    <x v="1"/>
    <n v="3800"/>
    <n v="4430"/>
    <n v="3"/>
    <n v="11400"/>
    <n v="13290"/>
  </r>
  <r>
    <s v="Or_3368"/>
    <x v="63"/>
    <x v="27"/>
    <x v="375"/>
    <x v="15"/>
    <x v="0"/>
    <x v="4"/>
    <x v="1"/>
    <n v="3800"/>
    <n v="4430"/>
    <n v="2"/>
    <n v="7600"/>
    <n v="8860"/>
  </r>
  <r>
    <s v="Or_3369"/>
    <x v="63"/>
    <x v="28"/>
    <x v="376"/>
    <x v="2"/>
    <x v="0"/>
    <x v="0"/>
    <x v="0"/>
    <n v="4500"/>
    <n v="6000"/>
    <n v="1"/>
    <n v="4500"/>
    <n v="6000"/>
  </r>
  <r>
    <s v="Or_3370"/>
    <x v="63"/>
    <x v="29"/>
    <x v="377"/>
    <x v="6"/>
    <x v="0"/>
    <x v="0"/>
    <x v="0"/>
    <n v="4500"/>
    <n v="6000"/>
    <n v="2"/>
    <n v="9000"/>
    <n v="12000"/>
  </r>
  <r>
    <s v="Or_3371"/>
    <x v="63"/>
    <x v="30"/>
    <x v="378"/>
    <x v="9"/>
    <x v="0"/>
    <x v="0"/>
    <x v="0"/>
    <n v="4500"/>
    <n v="6000"/>
    <n v="1"/>
    <n v="4500"/>
    <n v="6000"/>
  </r>
  <r>
    <s v="Or_3372"/>
    <x v="63"/>
    <x v="31"/>
    <x v="379"/>
    <x v="6"/>
    <x v="0"/>
    <x v="0"/>
    <x v="0"/>
    <n v="4500"/>
    <n v="6000"/>
    <n v="4"/>
    <n v="18000"/>
    <n v="24000"/>
  </r>
  <r>
    <s v="Or_3373"/>
    <x v="63"/>
    <x v="32"/>
    <x v="380"/>
    <x v="12"/>
    <x v="0"/>
    <x v="0"/>
    <x v="0"/>
    <n v="4500"/>
    <n v="6000"/>
    <n v="3"/>
    <n v="13500"/>
    <n v="18000"/>
  </r>
  <r>
    <s v="Or_3374"/>
    <x v="63"/>
    <x v="33"/>
    <x v="381"/>
    <x v="6"/>
    <x v="0"/>
    <x v="0"/>
    <x v="0"/>
    <n v="4500"/>
    <n v="6000"/>
    <n v="4"/>
    <n v="18000"/>
    <n v="24000"/>
  </r>
  <r>
    <s v="Or_3375"/>
    <x v="63"/>
    <x v="34"/>
    <x v="382"/>
    <x v="5"/>
    <x v="0"/>
    <x v="0"/>
    <x v="0"/>
    <n v="4500"/>
    <n v="6000"/>
    <n v="4"/>
    <n v="18000"/>
    <n v="24000"/>
  </r>
  <r>
    <s v="Or_3376"/>
    <x v="63"/>
    <x v="35"/>
    <x v="383"/>
    <x v="27"/>
    <x v="0"/>
    <x v="0"/>
    <x v="0"/>
    <n v="4500"/>
    <n v="6000"/>
    <n v="3"/>
    <n v="13500"/>
    <n v="18000"/>
  </r>
  <r>
    <s v="Or_3377"/>
    <x v="63"/>
    <x v="36"/>
    <x v="384"/>
    <x v="4"/>
    <x v="0"/>
    <x v="0"/>
    <x v="0"/>
    <n v="4500"/>
    <n v="6000"/>
    <n v="2"/>
    <n v="9000"/>
    <n v="12000"/>
  </r>
  <r>
    <s v="Or_3378"/>
    <x v="63"/>
    <x v="37"/>
    <x v="385"/>
    <x v="3"/>
    <x v="0"/>
    <x v="0"/>
    <x v="0"/>
    <n v="4500"/>
    <n v="6000"/>
    <n v="1"/>
    <n v="4500"/>
    <n v="6000"/>
  </r>
  <r>
    <s v="Or_3379"/>
    <x v="63"/>
    <x v="38"/>
    <x v="386"/>
    <x v="1"/>
    <x v="0"/>
    <x v="0"/>
    <x v="0"/>
    <n v="4500"/>
    <n v="6000"/>
    <n v="2"/>
    <n v="9000"/>
    <n v="12000"/>
  </r>
  <r>
    <s v="Or_3380"/>
    <x v="63"/>
    <x v="39"/>
    <x v="387"/>
    <x v="20"/>
    <x v="0"/>
    <x v="0"/>
    <x v="0"/>
    <n v="4500"/>
    <n v="6000"/>
    <n v="2"/>
    <n v="9000"/>
    <n v="12000"/>
  </r>
  <r>
    <s v="Or_3381"/>
    <x v="63"/>
    <x v="40"/>
    <x v="388"/>
    <x v="6"/>
    <x v="0"/>
    <x v="0"/>
    <x v="0"/>
    <n v="4500"/>
    <n v="6000"/>
    <n v="4"/>
    <n v="18000"/>
    <n v="24000"/>
  </r>
  <r>
    <s v="Or_3382"/>
    <x v="64"/>
    <x v="2"/>
    <x v="389"/>
    <x v="6"/>
    <x v="0"/>
    <x v="0"/>
    <x v="0"/>
    <n v="4500"/>
    <n v="6000"/>
    <n v="1"/>
    <n v="4500"/>
    <n v="6000"/>
  </r>
  <r>
    <s v="Or_3383"/>
    <x v="64"/>
    <x v="41"/>
    <x v="390"/>
    <x v="7"/>
    <x v="0"/>
    <x v="1"/>
    <x v="1"/>
    <n v="3700"/>
    <n v="4450"/>
    <n v="4"/>
    <n v="14800"/>
    <n v="17800"/>
  </r>
  <r>
    <s v="Or_3384"/>
    <x v="64"/>
    <x v="4"/>
    <x v="391"/>
    <x v="6"/>
    <x v="0"/>
    <x v="1"/>
    <x v="1"/>
    <n v="3700"/>
    <n v="4450"/>
    <n v="2"/>
    <n v="7400"/>
    <n v="8900"/>
  </r>
  <r>
    <s v="Or_3385"/>
    <x v="64"/>
    <x v="5"/>
    <x v="392"/>
    <x v="1"/>
    <x v="0"/>
    <x v="1"/>
    <x v="1"/>
    <n v="3700"/>
    <n v="4450"/>
    <n v="3"/>
    <n v="11100"/>
    <n v="13350"/>
  </r>
  <r>
    <s v="Or_3386"/>
    <x v="64"/>
    <x v="6"/>
    <x v="393"/>
    <x v="8"/>
    <x v="0"/>
    <x v="1"/>
    <x v="1"/>
    <n v="3700"/>
    <n v="4450"/>
    <n v="4"/>
    <n v="14800"/>
    <n v="17800"/>
  </r>
  <r>
    <s v="Or_3387"/>
    <x v="64"/>
    <x v="7"/>
    <x v="394"/>
    <x v="6"/>
    <x v="0"/>
    <x v="2"/>
    <x v="0"/>
    <n v="2500"/>
    <n v="3350"/>
    <n v="2"/>
    <n v="5000"/>
    <n v="6700"/>
  </r>
  <r>
    <s v="Or_3388"/>
    <x v="64"/>
    <x v="8"/>
    <x v="395"/>
    <x v="0"/>
    <x v="0"/>
    <x v="2"/>
    <x v="0"/>
    <n v="2500"/>
    <n v="3350"/>
    <n v="1"/>
    <n v="2500"/>
    <n v="3350"/>
  </r>
  <r>
    <s v="Or_3389"/>
    <x v="64"/>
    <x v="9"/>
    <x v="396"/>
    <x v="7"/>
    <x v="0"/>
    <x v="2"/>
    <x v="0"/>
    <n v="2500"/>
    <n v="3350"/>
    <n v="4"/>
    <n v="10000"/>
    <n v="13400"/>
  </r>
  <r>
    <s v="Or_3390"/>
    <x v="64"/>
    <x v="10"/>
    <x v="397"/>
    <x v="5"/>
    <x v="0"/>
    <x v="2"/>
    <x v="0"/>
    <n v="2500"/>
    <n v="3350"/>
    <n v="4"/>
    <n v="10000"/>
    <n v="13400"/>
  </r>
  <r>
    <s v="Or_3391"/>
    <x v="64"/>
    <x v="42"/>
    <x v="398"/>
    <x v="7"/>
    <x v="0"/>
    <x v="2"/>
    <x v="0"/>
    <n v="2500"/>
    <n v="3350"/>
    <n v="2"/>
    <n v="5000"/>
    <n v="6700"/>
  </r>
  <r>
    <s v="Or_3392"/>
    <x v="64"/>
    <x v="12"/>
    <x v="399"/>
    <x v="6"/>
    <x v="0"/>
    <x v="2"/>
    <x v="0"/>
    <n v="2500"/>
    <n v="3350"/>
    <n v="1"/>
    <n v="2500"/>
    <n v="3350"/>
  </r>
  <r>
    <s v="Or_3393"/>
    <x v="64"/>
    <x v="43"/>
    <x v="400"/>
    <x v="6"/>
    <x v="0"/>
    <x v="2"/>
    <x v="0"/>
    <n v="2500"/>
    <n v="3350"/>
    <n v="4"/>
    <n v="10000"/>
    <n v="13400"/>
  </r>
  <r>
    <s v="Or_3394"/>
    <x v="61"/>
    <x v="14"/>
    <x v="401"/>
    <x v="0"/>
    <x v="0"/>
    <x v="2"/>
    <x v="0"/>
    <n v="2500"/>
    <n v="3350"/>
    <n v="3"/>
    <n v="7500"/>
    <n v="10050"/>
  </r>
  <r>
    <s v="Or_3395"/>
    <x v="61"/>
    <x v="15"/>
    <x v="402"/>
    <x v="8"/>
    <x v="0"/>
    <x v="2"/>
    <x v="0"/>
    <n v="2500"/>
    <n v="3350"/>
    <n v="4"/>
    <n v="10000"/>
    <n v="13400"/>
  </r>
  <r>
    <s v="Or_3396"/>
    <x v="61"/>
    <x v="16"/>
    <x v="403"/>
    <x v="7"/>
    <x v="0"/>
    <x v="2"/>
    <x v="0"/>
    <n v="2500"/>
    <n v="3350"/>
    <n v="4"/>
    <n v="10000"/>
    <n v="13400"/>
  </r>
  <r>
    <s v="Or_3397"/>
    <x v="61"/>
    <x v="17"/>
    <x v="404"/>
    <x v="2"/>
    <x v="0"/>
    <x v="2"/>
    <x v="0"/>
    <n v="2500"/>
    <n v="3350"/>
    <n v="3"/>
    <n v="7500"/>
    <n v="10050"/>
  </r>
  <r>
    <s v="Or_3398"/>
    <x v="61"/>
    <x v="18"/>
    <x v="405"/>
    <x v="4"/>
    <x v="0"/>
    <x v="3"/>
    <x v="1"/>
    <n v="3500"/>
    <n v="4750"/>
    <n v="2"/>
    <n v="7000"/>
    <n v="9500"/>
  </r>
  <r>
    <s v="Or_3399"/>
    <x v="61"/>
    <x v="19"/>
    <x v="406"/>
    <x v="20"/>
    <x v="0"/>
    <x v="3"/>
    <x v="1"/>
    <n v="3500"/>
    <n v="4750"/>
    <n v="1"/>
    <n v="3500"/>
    <n v="4750"/>
  </r>
  <r>
    <s v="Or_3400"/>
    <x v="61"/>
    <x v="20"/>
    <x v="407"/>
    <x v="3"/>
    <x v="0"/>
    <x v="3"/>
    <x v="1"/>
    <n v="3500"/>
    <n v="4750"/>
    <n v="2"/>
    <n v="7000"/>
    <n v="9500"/>
  </r>
  <r>
    <s v="Or_3401"/>
    <x v="61"/>
    <x v="21"/>
    <x v="408"/>
    <x v="18"/>
    <x v="0"/>
    <x v="4"/>
    <x v="1"/>
    <n v="3800"/>
    <n v="4430"/>
    <n v="1"/>
    <n v="3800"/>
    <n v="4430"/>
  </r>
  <r>
    <s v="Or_3402"/>
    <x v="61"/>
    <x v="22"/>
    <x v="409"/>
    <x v="7"/>
    <x v="0"/>
    <x v="4"/>
    <x v="1"/>
    <n v="3800"/>
    <n v="4430"/>
    <n v="1"/>
    <n v="3800"/>
    <n v="4430"/>
  </r>
  <r>
    <s v="Or_3403"/>
    <x v="62"/>
    <x v="23"/>
    <x v="410"/>
    <x v="9"/>
    <x v="0"/>
    <x v="3"/>
    <x v="1"/>
    <n v="3500"/>
    <n v="4750"/>
    <n v="1"/>
    <n v="3500"/>
    <n v="4750"/>
  </r>
  <r>
    <s v="Or_3404"/>
    <x v="62"/>
    <x v="24"/>
    <x v="411"/>
    <x v="17"/>
    <x v="0"/>
    <x v="3"/>
    <x v="1"/>
    <n v="3500"/>
    <n v="4750"/>
    <n v="1"/>
    <n v="3500"/>
    <n v="4750"/>
  </r>
  <r>
    <s v="Or_3405"/>
    <x v="62"/>
    <x v="25"/>
    <x v="412"/>
    <x v="5"/>
    <x v="0"/>
    <x v="3"/>
    <x v="1"/>
    <n v="3500"/>
    <n v="4750"/>
    <n v="2"/>
    <n v="7000"/>
    <n v="9500"/>
  </r>
  <r>
    <s v="Or_3406"/>
    <x v="62"/>
    <x v="26"/>
    <x v="413"/>
    <x v="3"/>
    <x v="0"/>
    <x v="3"/>
    <x v="1"/>
    <n v="3500"/>
    <n v="4750"/>
    <n v="4"/>
    <n v="14000"/>
    <n v="19000"/>
  </r>
  <r>
    <s v="Or_3407"/>
    <x v="62"/>
    <x v="27"/>
    <x v="414"/>
    <x v="5"/>
    <x v="0"/>
    <x v="3"/>
    <x v="1"/>
    <n v="3500"/>
    <n v="4750"/>
    <n v="4"/>
    <n v="14000"/>
    <n v="19000"/>
  </r>
  <r>
    <s v="Or_3408"/>
    <x v="61"/>
    <x v="28"/>
    <x v="415"/>
    <x v="11"/>
    <x v="0"/>
    <x v="3"/>
    <x v="1"/>
    <n v="3500"/>
    <n v="4750"/>
    <n v="1"/>
    <n v="3500"/>
    <n v="4750"/>
  </r>
  <r>
    <s v="Or_3409"/>
    <x v="61"/>
    <x v="29"/>
    <x v="416"/>
    <x v="0"/>
    <x v="0"/>
    <x v="3"/>
    <x v="1"/>
    <n v="3500"/>
    <n v="4750"/>
    <n v="1"/>
    <n v="3500"/>
    <n v="4750"/>
  </r>
  <r>
    <s v="Or_3410"/>
    <x v="61"/>
    <x v="30"/>
    <x v="417"/>
    <x v="6"/>
    <x v="0"/>
    <x v="0"/>
    <x v="0"/>
    <n v="4500"/>
    <n v="6000"/>
    <n v="2"/>
    <n v="9000"/>
    <n v="12000"/>
  </r>
  <r>
    <s v="Or_3411"/>
    <x v="61"/>
    <x v="31"/>
    <x v="418"/>
    <x v="11"/>
    <x v="0"/>
    <x v="0"/>
    <x v="0"/>
    <n v="4500"/>
    <n v="6000"/>
    <n v="4"/>
    <n v="18000"/>
    <n v="24000"/>
  </r>
  <r>
    <s v="Or_3412"/>
    <x v="61"/>
    <x v="32"/>
    <x v="419"/>
    <x v="7"/>
    <x v="0"/>
    <x v="5"/>
    <x v="2"/>
    <n v="3600"/>
    <n v="4400"/>
    <n v="2"/>
    <n v="7200"/>
    <n v="8800"/>
  </r>
  <r>
    <s v="Or_3413"/>
    <x v="61"/>
    <x v="33"/>
    <x v="420"/>
    <x v="3"/>
    <x v="0"/>
    <x v="1"/>
    <x v="1"/>
    <n v="3700"/>
    <n v="4450"/>
    <n v="2"/>
    <n v="7400"/>
    <n v="8900"/>
  </r>
  <r>
    <s v="Or_3414"/>
    <x v="61"/>
    <x v="34"/>
    <x v="421"/>
    <x v="6"/>
    <x v="0"/>
    <x v="1"/>
    <x v="1"/>
    <n v="3700"/>
    <n v="4450"/>
    <n v="1"/>
    <n v="3700"/>
    <n v="4450"/>
  </r>
  <r>
    <s v="Or_3415"/>
    <x v="61"/>
    <x v="35"/>
    <x v="422"/>
    <x v="8"/>
    <x v="0"/>
    <x v="1"/>
    <x v="1"/>
    <n v="3700"/>
    <n v="4450"/>
    <n v="3"/>
    <n v="11100"/>
    <n v="13350"/>
  </r>
  <r>
    <s v="Or_3416"/>
    <x v="61"/>
    <x v="36"/>
    <x v="423"/>
    <x v="4"/>
    <x v="0"/>
    <x v="1"/>
    <x v="1"/>
    <n v="3700"/>
    <n v="4450"/>
    <n v="1"/>
    <n v="3700"/>
    <n v="4450"/>
  </r>
  <r>
    <s v="Or_3417"/>
    <x v="61"/>
    <x v="37"/>
    <x v="424"/>
    <x v="5"/>
    <x v="0"/>
    <x v="1"/>
    <x v="1"/>
    <n v="3700"/>
    <n v="4450"/>
    <n v="3"/>
    <n v="11100"/>
    <n v="13350"/>
  </r>
  <r>
    <s v="Or_3418"/>
    <x v="62"/>
    <x v="38"/>
    <x v="425"/>
    <x v="14"/>
    <x v="0"/>
    <x v="5"/>
    <x v="2"/>
    <n v="3600"/>
    <n v="4400"/>
    <n v="2"/>
    <n v="7200"/>
    <n v="8800"/>
  </r>
  <r>
    <s v="Or_3419"/>
    <x v="62"/>
    <x v="39"/>
    <x v="426"/>
    <x v="8"/>
    <x v="0"/>
    <x v="5"/>
    <x v="2"/>
    <n v="3600"/>
    <n v="4400"/>
    <n v="3"/>
    <n v="10800"/>
    <n v="13200"/>
  </r>
  <r>
    <s v="Or_3420"/>
    <x v="62"/>
    <x v="40"/>
    <x v="427"/>
    <x v="8"/>
    <x v="0"/>
    <x v="5"/>
    <x v="2"/>
    <n v="3600"/>
    <n v="4400"/>
    <n v="4"/>
    <n v="14400"/>
    <n v="17600"/>
  </r>
  <r>
    <s v="Or_3421"/>
    <x v="62"/>
    <x v="2"/>
    <x v="428"/>
    <x v="6"/>
    <x v="0"/>
    <x v="5"/>
    <x v="2"/>
    <n v="3600"/>
    <n v="4400"/>
    <n v="2"/>
    <n v="7200"/>
    <n v="8800"/>
  </r>
  <r>
    <s v="Or_3422"/>
    <x v="62"/>
    <x v="41"/>
    <x v="429"/>
    <x v="4"/>
    <x v="0"/>
    <x v="5"/>
    <x v="2"/>
    <n v="3600"/>
    <n v="4400"/>
    <n v="2"/>
    <n v="7200"/>
    <n v="8800"/>
  </r>
  <r>
    <s v="Or_3423"/>
    <x v="62"/>
    <x v="4"/>
    <x v="430"/>
    <x v="10"/>
    <x v="0"/>
    <x v="4"/>
    <x v="1"/>
    <n v="3800"/>
    <n v="4430"/>
    <n v="1"/>
    <n v="3800"/>
    <n v="4430"/>
  </r>
  <r>
    <s v="Or_3424"/>
    <x v="52"/>
    <x v="5"/>
    <x v="431"/>
    <x v="15"/>
    <x v="0"/>
    <x v="4"/>
    <x v="1"/>
    <n v="3800"/>
    <n v="4430"/>
    <n v="4"/>
    <n v="15200"/>
    <n v="17720"/>
  </r>
  <r>
    <s v="Or_3425"/>
    <x v="52"/>
    <x v="6"/>
    <x v="432"/>
    <x v="0"/>
    <x v="0"/>
    <x v="4"/>
    <x v="1"/>
    <n v="3800"/>
    <n v="4430"/>
    <n v="1"/>
    <n v="3800"/>
    <n v="4430"/>
  </r>
  <r>
    <s v="Or_3426"/>
    <x v="52"/>
    <x v="7"/>
    <x v="433"/>
    <x v="4"/>
    <x v="0"/>
    <x v="4"/>
    <x v="1"/>
    <n v="3800"/>
    <n v="4430"/>
    <n v="4"/>
    <n v="15200"/>
    <n v="17720"/>
  </r>
  <r>
    <s v="Or_3427"/>
    <x v="52"/>
    <x v="8"/>
    <x v="434"/>
    <x v="2"/>
    <x v="0"/>
    <x v="0"/>
    <x v="0"/>
    <n v="4500"/>
    <n v="6000"/>
    <n v="3"/>
    <n v="13500"/>
    <n v="18000"/>
  </r>
  <r>
    <s v="Or_3428"/>
    <x v="52"/>
    <x v="9"/>
    <x v="435"/>
    <x v="0"/>
    <x v="0"/>
    <x v="0"/>
    <x v="0"/>
    <n v="4500"/>
    <n v="6000"/>
    <n v="3"/>
    <n v="13500"/>
    <n v="18000"/>
  </r>
  <r>
    <s v="Or_3429"/>
    <x v="52"/>
    <x v="10"/>
    <x v="436"/>
    <x v="8"/>
    <x v="0"/>
    <x v="0"/>
    <x v="0"/>
    <n v="4500"/>
    <n v="6000"/>
    <n v="1"/>
    <n v="4500"/>
    <n v="6000"/>
  </r>
  <r>
    <s v="Or_3430"/>
    <x v="52"/>
    <x v="42"/>
    <x v="437"/>
    <x v="6"/>
    <x v="0"/>
    <x v="0"/>
    <x v="0"/>
    <n v="4500"/>
    <n v="6000"/>
    <n v="4"/>
    <n v="18000"/>
    <n v="24000"/>
  </r>
  <r>
    <s v="Or_3431"/>
    <x v="52"/>
    <x v="12"/>
    <x v="438"/>
    <x v="4"/>
    <x v="0"/>
    <x v="0"/>
    <x v="0"/>
    <n v="4500"/>
    <n v="6000"/>
    <n v="3"/>
    <n v="13500"/>
    <n v="18000"/>
  </r>
  <r>
    <s v="Or_3432"/>
    <x v="65"/>
    <x v="43"/>
    <x v="439"/>
    <x v="8"/>
    <x v="0"/>
    <x v="0"/>
    <x v="0"/>
    <n v="4500"/>
    <n v="6000"/>
    <n v="2"/>
    <n v="9000"/>
    <n v="12000"/>
  </r>
  <r>
    <s v="Or_3433"/>
    <x v="65"/>
    <x v="14"/>
    <x v="440"/>
    <x v="0"/>
    <x v="0"/>
    <x v="0"/>
    <x v="0"/>
    <n v="4500"/>
    <n v="6000"/>
    <n v="2"/>
    <n v="9000"/>
    <n v="12000"/>
  </r>
  <r>
    <s v="Or_3434"/>
    <x v="65"/>
    <x v="15"/>
    <x v="441"/>
    <x v="8"/>
    <x v="0"/>
    <x v="0"/>
    <x v="0"/>
    <n v="4500"/>
    <n v="6000"/>
    <n v="3"/>
    <n v="13500"/>
    <n v="18000"/>
  </r>
  <r>
    <s v="Or_3435"/>
    <x v="65"/>
    <x v="16"/>
    <x v="442"/>
    <x v="8"/>
    <x v="0"/>
    <x v="0"/>
    <x v="0"/>
    <n v="4500"/>
    <n v="6000"/>
    <n v="2"/>
    <n v="9000"/>
    <n v="12000"/>
  </r>
  <r>
    <s v="Or_3436"/>
    <x v="65"/>
    <x v="17"/>
    <x v="443"/>
    <x v="1"/>
    <x v="0"/>
    <x v="0"/>
    <x v="0"/>
    <n v="4500"/>
    <n v="6000"/>
    <n v="2"/>
    <n v="9000"/>
    <n v="12000"/>
  </r>
  <r>
    <s v="Or_3437"/>
    <x v="65"/>
    <x v="18"/>
    <x v="444"/>
    <x v="11"/>
    <x v="0"/>
    <x v="0"/>
    <x v="0"/>
    <n v="4500"/>
    <n v="6000"/>
    <n v="3"/>
    <n v="13500"/>
    <n v="18000"/>
  </r>
  <r>
    <s v="Or_3438"/>
    <x v="65"/>
    <x v="19"/>
    <x v="445"/>
    <x v="18"/>
    <x v="0"/>
    <x v="0"/>
    <x v="0"/>
    <n v="4500"/>
    <n v="6000"/>
    <n v="2"/>
    <n v="9000"/>
    <n v="12000"/>
  </r>
  <r>
    <s v="Or_3439"/>
    <x v="65"/>
    <x v="20"/>
    <x v="446"/>
    <x v="8"/>
    <x v="0"/>
    <x v="0"/>
    <x v="0"/>
    <n v="4500"/>
    <n v="6000"/>
    <n v="3"/>
    <n v="13500"/>
    <n v="18000"/>
  </r>
  <r>
    <s v="Or_3440"/>
    <x v="65"/>
    <x v="21"/>
    <x v="447"/>
    <x v="13"/>
    <x v="0"/>
    <x v="0"/>
    <x v="0"/>
    <n v="4500"/>
    <n v="6000"/>
    <n v="4"/>
    <n v="18000"/>
    <n v="24000"/>
  </r>
  <r>
    <s v="Or_3441"/>
    <x v="65"/>
    <x v="22"/>
    <x v="448"/>
    <x v="9"/>
    <x v="0"/>
    <x v="1"/>
    <x v="1"/>
    <n v="3700"/>
    <n v="4450"/>
    <n v="1"/>
    <n v="3700"/>
    <n v="4450"/>
  </r>
  <r>
    <s v="Or_3442"/>
    <x v="65"/>
    <x v="23"/>
    <x v="449"/>
    <x v="6"/>
    <x v="0"/>
    <x v="1"/>
    <x v="1"/>
    <n v="3700"/>
    <n v="4450"/>
    <n v="4"/>
    <n v="14800"/>
    <n v="17800"/>
  </r>
  <r>
    <s v="Or_3443"/>
    <x v="65"/>
    <x v="24"/>
    <x v="450"/>
    <x v="8"/>
    <x v="0"/>
    <x v="1"/>
    <x v="1"/>
    <n v="3700"/>
    <n v="4450"/>
    <n v="2"/>
    <n v="7400"/>
    <n v="8900"/>
  </r>
  <r>
    <s v="Or_3444"/>
    <x v="65"/>
    <x v="25"/>
    <x v="451"/>
    <x v="6"/>
    <x v="0"/>
    <x v="1"/>
    <x v="1"/>
    <n v="3700"/>
    <n v="4450"/>
    <n v="1"/>
    <n v="3700"/>
    <n v="4450"/>
  </r>
  <r>
    <s v="Or_3445"/>
    <x v="65"/>
    <x v="26"/>
    <x v="452"/>
    <x v="3"/>
    <x v="0"/>
    <x v="2"/>
    <x v="0"/>
    <n v="2500"/>
    <n v="3350"/>
    <n v="3"/>
    <n v="7500"/>
    <n v="10050"/>
  </r>
  <r>
    <s v="Or_3446"/>
    <x v="65"/>
    <x v="27"/>
    <x v="453"/>
    <x v="28"/>
    <x v="0"/>
    <x v="2"/>
    <x v="0"/>
    <n v="2500"/>
    <n v="3350"/>
    <n v="3"/>
    <n v="7500"/>
    <n v="10050"/>
  </r>
  <r>
    <s v="Or_3447"/>
    <x v="65"/>
    <x v="28"/>
    <x v="454"/>
    <x v="8"/>
    <x v="0"/>
    <x v="2"/>
    <x v="0"/>
    <n v="2500"/>
    <n v="3350"/>
    <n v="2"/>
    <n v="5000"/>
    <n v="6700"/>
  </r>
  <r>
    <s v="Or_3448"/>
    <x v="65"/>
    <x v="29"/>
    <x v="455"/>
    <x v="18"/>
    <x v="0"/>
    <x v="2"/>
    <x v="0"/>
    <n v="2500"/>
    <n v="3350"/>
    <n v="1"/>
    <n v="2500"/>
    <n v="3350"/>
  </r>
  <r>
    <s v="Or_3449"/>
    <x v="65"/>
    <x v="30"/>
    <x v="456"/>
    <x v="8"/>
    <x v="0"/>
    <x v="2"/>
    <x v="0"/>
    <n v="2500"/>
    <n v="3350"/>
    <n v="2"/>
    <n v="5000"/>
    <n v="6700"/>
  </r>
  <r>
    <s v="Or_3450"/>
    <x v="65"/>
    <x v="31"/>
    <x v="457"/>
    <x v="6"/>
    <x v="0"/>
    <x v="2"/>
    <x v="0"/>
    <n v="2500"/>
    <n v="3350"/>
    <n v="1"/>
    <n v="2500"/>
    <n v="3350"/>
  </r>
  <r>
    <s v="Or_3451"/>
    <x v="65"/>
    <x v="32"/>
    <x v="458"/>
    <x v="8"/>
    <x v="0"/>
    <x v="2"/>
    <x v="0"/>
    <n v="2500"/>
    <n v="3350"/>
    <n v="4"/>
    <n v="10000"/>
    <n v="13400"/>
  </r>
  <r>
    <s v="Or_3452"/>
    <x v="65"/>
    <x v="33"/>
    <x v="459"/>
    <x v="5"/>
    <x v="0"/>
    <x v="2"/>
    <x v="0"/>
    <n v="2500"/>
    <n v="3350"/>
    <n v="2"/>
    <n v="5000"/>
    <n v="6700"/>
  </r>
  <r>
    <s v="Or_3453"/>
    <x v="65"/>
    <x v="34"/>
    <x v="460"/>
    <x v="9"/>
    <x v="0"/>
    <x v="2"/>
    <x v="0"/>
    <n v="2500"/>
    <n v="3350"/>
    <n v="3"/>
    <n v="7500"/>
    <n v="10050"/>
  </r>
  <r>
    <s v="Or_3454"/>
    <x v="65"/>
    <x v="35"/>
    <x v="461"/>
    <x v="0"/>
    <x v="0"/>
    <x v="2"/>
    <x v="0"/>
    <n v="2500"/>
    <n v="3350"/>
    <n v="4"/>
    <n v="10000"/>
    <n v="13400"/>
  </r>
  <r>
    <s v="Or_3455"/>
    <x v="65"/>
    <x v="36"/>
    <x v="462"/>
    <x v="2"/>
    <x v="0"/>
    <x v="2"/>
    <x v="0"/>
    <n v="2500"/>
    <n v="3350"/>
    <n v="4"/>
    <n v="10000"/>
    <n v="13400"/>
  </r>
  <r>
    <s v="Or_3456"/>
    <x v="65"/>
    <x v="37"/>
    <x v="463"/>
    <x v="10"/>
    <x v="0"/>
    <x v="3"/>
    <x v="1"/>
    <n v="3500"/>
    <n v="4750"/>
    <n v="2"/>
    <n v="7000"/>
    <n v="9500"/>
  </r>
  <r>
    <s v="Or_3457"/>
    <x v="65"/>
    <x v="38"/>
    <x v="464"/>
    <x v="5"/>
    <x v="0"/>
    <x v="3"/>
    <x v="1"/>
    <n v="3500"/>
    <n v="4750"/>
    <n v="4"/>
    <n v="14000"/>
    <n v="19000"/>
  </r>
  <r>
    <s v="Or_3458"/>
    <x v="65"/>
    <x v="39"/>
    <x v="465"/>
    <x v="4"/>
    <x v="0"/>
    <x v="3"/>
    <x v="1"/>
    <n v="3500"/>
    <n v="4750"/>
    <n v="4"/>
    <n v="14000"/>
    <n v="19000"/>
  </r>
  <r>
    <s v="Or_3459"/>
    <x v="65"/>
    <x v="40"/>
    <x v="466"/>
    <x v="3"/>
    <x v="0"/>
    <x v="4"/>
    <x v="1"/>
    <n v="3800"/>
    <n v="4430"/>
    <n v="3"/>
    <n v="11400"/>
    <n v="13290"/>
  </r>
  <r>
    <s v="Or_3460"/>
    <x v="65"/>
    <x v="2"/>
    <x v="467"/>
    <x v="2"/>
    <x v="0"/>
    <x v="4"/>
    <x v="1"/>
    <n v="3800"/>
    <n v="4430"/>
    <n v="2"/>
    <n v="7600"/>
    <n v="8860"/>
  </r>
  <r>
    <s v="Or_3461"/>
    <x v="65"/>
    <x v="41"/>
    <x v="468"/>
    <x v="7"/>
    <x v="0"/>
    <x v="3"/>
    <x v="1"/>
    <n v="3500"/>
    <n v="4750"/>
    <n v="2"/>
    <n v="7000"/>
    <n v="9500"/>
  </r>
  <r>
    <s v="Or_3462"/>
    <x v="65"/>
    <x v="4"/>
    <x v="469"/>
    <x v="10"/>
    <x v="0"/>
    <x v="3"/>
    <x v="1"/>
    <n v="3500"/>
    <n v="4750"/>
    <n v="1"/>
    <n v="3500"/>
    <n v="4750"/>
  </r>
  <r>
    <s v="Or_3463"/>
    <x v="65"/>
    <x v="5"/>
    <x v="470"/>
    <x v="7"/>
    <x v="0"/>
    <x v="3"/>
    <x v="1"/>
    <n v="3500"/>
    <n v="4750"/>
    <n v="1"/>
    <n v="3500"/>
    <n v="4750"/>
  </r>
  <r>
    <s v="Or_3464"/>
    <x v="65"/>
    <x v="6"/>
    <x v="471"/>
    <x v="8"/>
    <x v="0"/>
    <x v="3"/>
    <x v="1"/>
    <n v="3500"/>
    <n v="4750"/>
    <n v="3"/>
    <n v="10500"/>
    <n v="14250"/>
  </r>
  <r>
    <s v="Or_3465"/>
    <x v="65"/>
    <x v="7"/>
    <x v="472"/>
    <x v="6"/>
    <x v="0"/>
    <x v="3"/>
    <x v="1"/>
    <n v="3500"/>
    <n v="4750"/>
    <n v="4"/>
    <n v="14000"/>
    <n v="19000"/>
  </r>
  <r>
    <s v="Or_3466"/>
    <x v="65"/>
    <x v="8"/>
    <x v="473"/>
    <x v="3"/>
    <x v="0"/>
    <x v="3"/>
    <x v="1"/>
    <n v="3500"/>
    <n v="4750"/>
    <n v="3"/>
    <n v="10500"/>
    <n v="14250"/>
  </r>
  <r>
    <s v="Or_3467"/>
    <x v="65"/>
    <x v="9"/>
    <x v="474"/>
    <x v="3"/>
    <x v="0"/>
    <x v="3"/>
    <x v="1"/>
    <n v="3500"/>
    <n v="4750"/>
    <n v="3"/>
    <n v="10500"/>
    <n v="14250"/>
  </r>
  <r>
    <s v="Or_3468"/>
    <x v="65"/>
    <x v="10"/>
    <x v="475"/>
    <x v="8"/>
    <x v="0"/>
    <x v="0"/>
    <x v="0"/>
    <n v="4500"/>
    <n v="6000"/>
    <n v="4"/>
    <n v="18000"/>
    <n v="24000"/>
  </r>
  <r>
    <s v="Or_3469"/>
    <x v="65"/>
    <x v="42"/>
    <x v="476"/>
    <x v="0"/>
    <x v="0"/>
    <x v="0"/>
    <x v="0"/>
    <n v="4500"/>
    <n v="6000"/>
    <n v="3"/>
    <n v="13500"/>
    <n v="18000"/>
  </r>
  <r>
    <s v="Or_3470"/>
    <x v="65"/>
    <x v="12"/>
    <x v="477"/>
    <x v="9"/>
    <x v="0"/>
    <x v="5"/>
    <x v="2"/>
    <n v="3600"/>
    <n v="4400"/>
    <n v="3"/>
    <n v="10800"/>
    <n v="13200"/>
  </r>
  <r>
    <s v="Or_3471"/>
    <x v="65"/>
    <x v="43"/>
    <x v="478"/>
    <x v="7"/>
    <x v="0"/>
    <x v="1"/>
    <x v="1"/>
    <n v="3700"/>
    <n v="4450"/>
    <n v="1"/>
    <n v="3700"/>
    <n v="4450"/>
  </r>
  <r>
    <s v="Or_3472"/>
    <x v="65"/>
    <x v="14"/>
    <x v="479"/>
    <x v="10"/>
    <x v="0"/>
    <x v="1"/>
    <x v="1"/>
    <n v="3700"/>
    <n v="4450"/>
    <n v="4"/>
    <n v="14800"/>
    <n v="17800"/>
  </r>
  <r>
    <s v="Or_3473"/>
    <x v="65"/>
    <x v="15"/>
    <x v="480"/>
    <x v="12"/>
    <x v="0"/>
    <x v="1"/>
    <x v="1"/>
    <n v="3700"/>
    <n v="4450"/>
    <n v="3"/>
    <n v="11100"/>
    <n v="13350"/>
  </r>
  <r>
    <s v="Or_3474"/>
    <x v="65"/>
    <x v="16"/>
    <x v="481"/>
    <x v="5"/>
    <x v="0"/>
    <x v="1"/>
    <x v="1"/>
    <n v="3700"/>
    <n v="4450"/>
    <n v="1"/>
    <n v="3700"/>
    <n v="4450"/>
  </r>
  <r>
    <s v="Or_3475"/>
    <x v="65"/>
    <x v="17"/>
    <x v="482"/>
    <x v="7"/>
    <x v="0"/>
    <x v="1"/>
    <x v="1"/>
    <n v="3700"/>
    <n v="4450"/>
    <n v="3"/>
    <n v="11100"/>
    <n v="13350"/>
  </r>
  <r>
    <s v="Or_3476"/>
    <x v="65"/>
    <x v="18"/>
    <x v="483"/>
    <x v="10"/>
    <x v="1"/>
    <x v="5"/>
    <x v="2"/>
    <n v="3600"/>
    <n v="4400"/>
    <n v="2"/>
    <n v="7200"/>
    <n v="8800"/>
  </r>
  <r>
    <s v="Or_3477"/>
    <x v="65"/>
    <x v="19"/>
    <x v="484"/>
    <x v="9"/>
    <x v="1"/>
    <x v="5"/>
    <x v="2"/>
    <n v="3600"/>
    <n v="4400"/>
    <n v="2"/>
    <n v="7200"/>
    <n v="8800"/>
  </r>
  <r>
    <s v="Or_3478"/>
    <x v="65"/>
    <x v="20"/>
    <x v="31"/>
    <x v="10"/>
    <x v="1"/>
    <x v="5"/>
    <x v="2"/>
    <n v="3600"/>
    <n v="4400"/>
    <n v="2"/>
    <n v="7200"/>
    <n v="8800"/>
  </r>
  <r>
    <s v="Or_3479"/>
    <x v="65"/>
    <x v="21"/>
    <x v="485"/>
    <x v="8"/>
    <x v="1"/>
    <x v="5"/>
    <x v="2"/>
    <n v="3600"/>
    <n v="4400"/>
    <n v="1"/>
    <n v="3600"/>
    <n v="4400"/>
  </r>
  <r>
    <s v="Or_3480"/>
    <x v="65"/>
    <x v="22"/>
    <x v="486"/>
    <x v="0"/>
    <x v="1"/>
    <x v="5"/>
    <x v="2"/>
    <n v="3600"/>
    <n v="4400"/>
    <n v="3"/>
    <n v="10800"/>
    <n v="13200"/>
  </r>
  <r>
    <s v="Or_3481"/>
    <x v="65"/>
    <x v="23"/>
    <x v="487"/>
    <x v="7"/>
    <x v="1"/>
    <x v="4"/>
    <x v="1"/>
    <n v="3800"/>
    <n v="4430"/>
    <n v="3"/>
    <n v="11400"/>
    <n v="13290"/>
  </r>
  <r>
    <s v="Or_3482"/>
    <x v="65"/>
    <x v="24"/>
    <x v="488"/>
    <x v="6"/>
    <x v="1"/>
    <x v="4"/>
    <x v="1"/>
    <n v="3800"/>
    <n v="4430"/>
    <n v="1"/>
    <n v="3800"/>
    <n v="4430"/>
  </r>
  <r>
    <s v="Or_3483"/>
    <x v="65"/>
    <x v="25"/>
    <x v="489"/>
    <x v="3"/>
    <x v="1"/>
    <x v="4"/>
    <x v="1"/>
    <n v="3800"/>
    <n v="4430"/>
    <n v="1"/>
    <n v="3800"/>
    <n v="4430"/>
  </r>
  <r>
    <s v="Or_3484"/>
    <x v="66"/>
    <x v="26"/>
    <x v="490"/>
    <x v="8"/>
    <x v="1"/>
    <x v="4"/>
    <x v="1"/>
    <n v="3800"/>
    <n v="4430"/>
    <n v="1"/>
    <n v="3800"/>
    <n v="4430"/>
  </r>
  <r>
    <s v="Or_3485"/>
    <x v="66"/>
    <x v="27"/>
    <x v="491"/>
    <x v="6"/>
    <x v="0"/>
    <x v="0"/>
    <x v="0"/>
    <n v="4500"/>
    <n v="6000"/>
    <n v="4"/>
    <n v="18000"/>
    <n v="24000"/>
  </r>
  <r>
    <s v="Or_3486"/>
    <x v="66"/>
    <x v="28"/>
    <x v="492"/>
    <x v="29"/>
    <x v="0"/>
    <x v="0"/>
    <x v="0"/>
    <n v="4500"/>
    <n v="6000"/>
    <n v="4"/>
    <n v="18000"/>
    <n v="24000"/>
  </r>
  <r>
    <s v="Or_3487"/>
    <x v="66"/>
    <x v="29"/>
    <x v="493"/>
    <x v="9"/>
    <x v="0"/>
    <x v="0"/>
    <x v="0"/>
    <n v="4500"/>
    <n v="6000"/>
    <n v="4"/>
    <n v="18000"/>
    <n v="24000"/>
  </r>
  <r>
    <s v="Or_3488"/>
    <x v="66"/>
    <x v="30"/>
    <x v="494"/>
    <x v="9"/>
    <x v="0"/>
    <x v="0"/>
    <x v="0"/>
    <n v="4500"/>
    <n v="6000"/>
    <n v="2"/>
    <n v="9000"/>
    <n v="12000"/>
  </r>
  <r>
    <s v="Or_3489"/>
    <x v="66"/>
    <x v="31"/>
    <x v="495"/>
    <x v="7"/>
    <x v="0"/>
    <x v="0"/>
    <x v="0"/>
    <n v="4500"/>
    <n v="6000"/>
    <n v="3"/>
    <n v="13500"/>
    <n v="18000"/>
  </r>
  <r>
    <s v="Or_3490"/>
    <x v="66"/>
    <x v="32"/>
    <x v="496"/>
    <x v="11"/>
    <x v="0"/>
    <x v="0"/>
    <x v="0"/>
    <n v="4500"/>
    <n v="6000"/>
    <n v="1"/>
    <n v="4500"/>
    <n v="6000"/>
  </r>
  <r>
    <s v="Or_3491"/>
    <x v="66"/>
    <x v="33"/>
    <x v="0"/>
    <x v="0"/>
    <x v="0"/>
    <x v="0"/>
    <x v="0"/>
    <n v="4500"/>
    <n v="6000"/>
    <n v="3"/>
    <n v="13500"/>
    <n v="18000"/>
  </r>
  <r>
    <s v="Or_3492"/>
    <x v="66"/>
    <x v="34"/>
    <x v="1"/>
    <x v="1"/>
    <x v="0"/>
    <x v="0"/>
    <x v="0"/>
    <n v="4500"/>
    <n v="6000"/>
    <n v="3"/>
    <n v="13500"/>
    <n v="18000"/>
  </r>
  <r>
    <s v="Or_3493"/>
    <x v="66"/>
    <x v="35"/>
    <x v="2"/>
    <x v="2"/>
    <x v="0"/>
    <x v="0"/>
    <x v="0"/>
    <n v="4500"/>
    <n v="6000"/>
    <n v="3"/>
    <n v="13500"/>
    <n v="18000"/>
  </r>
  <r>
    <s v="Or_3494"/>
    <x v="66"/>
    <x v="36"/>
    <x v="3"/>
    <x v="3"/>
    <x v="0"/>
    <x v="0"/>
    <x v="0"/>
    <n v="4500"/>
    <n v="6000"/>
    <n v="3"/>
    <n v="13500"/>
    <n v="18000"/>
  </r>
  <r>
    <s v="Or_3495"/>
    <x v="66"/>
    <x v="37"/>
    <x v="4"/>
    <x v="4"/>
    <x v="0"/>
    <x v="0"/>
    <x v="0"/>
    <n v="4500"/>
    <n v="6000"/>
    <n v="3"/>
    <n v="13500"/>
    <n v="18000"/>
  </r>
  <r>
    <s v="Or_3496"/>
    <x v="66"/>
    <x v="38"/>
    <x v="5"/>
    <x v="5"/>
    <x v="0"/>
    <x v="0"/>
    <x v="0"/>
    <n v="4500"/>
    <n v="6000"/>
    <n v="2"/>
    <n v="9000"/>
    <n v="12000"/>
  </r>
  <r>
    <s v="Or_3497"/>
    <x v="66"/>
    <x v="39"/>
    <x v="6"/>
    <x v="6"/>
    <x v="0"/>
    <x v="0"/>
    <x v="0"/>
    <n v="4500"/>
    <n v="6000"/>
    <n v="3"/>
    <n v="13500"/>
    <n v="18000"/>
  </r>
  <r>
    <s v="Or_3498"/>
    <x v="66"/>
    <x v="40"/>
    <x v="7"/>
    <x v="4"/>
    <x v="0"/>
    <x v="0"/>
    <x v="0"/>
    <n v="4500"/>
    <n v="6000"/>
    <n v="1"/>
    <n v="4500"/>
    <n v="6000"/>
  </r>
  <r>
    <s v="Or_3499"/>
    <x v="66"/>
    <x v="2"/>
    <x v="8"/>
    <x v="0"/>
    <x v="0"/>
    <x v="1"/>
    <x v="1"/>
    <n v="3700"/>
    <n v="4450"/>
    <n v="3"/>
    <n v="11100"/>
    <n v="13350"/>
  </r>
  <r>
    <s v="Or_3500"/>
    <x v="66"/>
    <x v="41"/>
    <x v="9"/>
    <x v="7"/>
    <x v="0"/>
    <x v="1"/>
    <x v="1"/>
    <n v="3700"/>
    <n v="4450"/>
    <n v="1"/>
    <n v="3700"/>
    <n v="4450"/>
  </r>
  <r>
    <s v="Or_3501"/>
    <x v="66"/>
    <x v="4"/>
    <x v="10"/>
    <x v="8"/>
    <x v="0"/>
    <x v="1"/>
    <x v="1"/>
    <n v="3700"/>
    <n v="4450"/>
    <n v="2"/>
    <n v="7400"/>
    <n v="8900"/>
  </r>
  <r>
    <s v="Or_3502"/>
    <x v="66"/>
    <x v="5"/>
    <x v="11"/>
    <x v="8"/>
    <x v="0"/>
    <x v="1"/>
    <x v="1"/>
    <n v="3700"/>
    <n v="4450"/>
    <n v="1"/>
    <n v="3700"/>
    <n v="4450"/>
  </r>
  <r>
    <s v="Or_3503"/>
    <x v="66"/>
    <x v="6"/>
    <x v="12"/>
    <x v="0"/>
    <x v="0"/>
    <x v="2"/>
    <x v="0"/>
    <n v="2500"/>
    <n v="3350"/>
    <n v="3"/>
    <n v="7500"/>
    <n v="10050"/>
  </r>
  <r>
    <s v="Or_3504"/>
    <x v="66"/>
    <x v="7"/>
    <x v="13"/>
    <x v="9"/>
    <x v="0"/>
    <x v="2"/>
    <x v="0"/>
    <n v="2500"/>
    <n v="3350"/>
    <n v="4"/>
    <n v="10000"/>
    <n v="13400"/>
  </r>
  <r>
    <s v="Or_3505"/>
    <x v="66"/>
    <x v="8"/>
    <x v="14"/>
    <x v="0"/>
    <x v="0"/>
    <x v="2"/>
    <x v="0"/>
    <n v="2500"/>
    <n v="3350"/>
    <n v="3"/>
    <n v="7500"/>
    <n v="10050"/>
  </r>
  <r>
    <s v="Or_3506"/>
    <x v="66"/>
    <x v="9"/>
    <x v="15"/>
    <x v="9"/>
    <x v="0"/>
    <x v="2"/>
    <x v="0"/>
    <n v="2500"/>
    <n v="3350"/>
    <n v="4"/>
    <n v="10000"/>
    <n v="13400"/>
  </r>
  <r>
    <s v="Or_3507"/>
    <x v="66"/>
    <x v="10"/>
    <x v="16"/>
    <x v="3"/>
    <x v="0"/>
    <x v="2"/>
    <x v="0"/>
    <n v="2500"/>
    <n v="3350"/>
    <n v="1"/>
    <n v="2500"/>
    <n v="3350"/>
  </r>
  <r>
    <s v="Or_3508"/>
    <x v="66"/>
    <x v="42"/>
    <x v="17"/>
    <x v="0"/>
    <x v="0"/>
    <x v="2"/>
    <x v="0"/>
    <n v="2500"/>
    <n v="3350"/>
    <n v="1"/>
    <n v="2500"/>
    <n v="3350"/>
  </r>
  <r>
    <s v="Or_3509"/>
    <x v="66"/>
    <x v="12"/>
    <x v="18"/>
    <x v="10"/>
    <x v="0"/>
    <x v="2"/>
    <x v="0"/>
    <n v="2500"/>
    <n v="3350"/>
    <n v="2"/>
    <n v="5000"/>
    <n v="6700"/>
  </r>
  <r>
    <s v="Or_3510"/>
    <x v="66"/>
    <x v="43"/>
    <x v="19"/>
    <x v="4"/>
    <x v="0"/>
    <x v="2"/>
    <x v="0"/>
    <n v="2500"/>
    <n v="3350"/>
    <n v="2"/>
    <n v="5000"/>
    <n v="6700"/>
  </r>
  <r>
    <s v="Or_3511"/>
    <x v="66"/>
    <x v="14"/>
    <x v="20"/>
    <x v="8"/>
    <x v="0"/>
    <x v="2"/>
    <x v="0"/>
    <n v="2500"/>
    <n v="3350"/>
    <n v="3"/>
    <n v="7500"/>
    <n v="10050"/>
  </r>
  <r>
    <s v="Or_3512"/>
    <x v="66"/>
    <x v="15"/>
    <x v="21"/>
    <x v="11"/>
    <x v="0"/>
    <x v="2"/>
    <x v="0"/>
    <n v="2500"/>
    <n v="3350"/>
    <n v="4"/>
    <n v="10000"/>
    <n v="13400"/>
  </r>
  <r>
    <s v="Or_3513"/>
    <x v="66"/>
    <x v="16"/>
    <x v="22"/>
    <x v="8"/>
    <x v="0"/>
    <x v="2"/>
    <x v="0"/>
    <n v="2500"/>
    <n v="3350"/>
    <n v="1"/>
    <n v="2500"/>
    <n v="3350"/>
  </r>
  <r>
    <s v="Or_3514"/>
    <x v="66"/>
    <x v="17"/>
    <x v="23"/>
    <x v="0"/>
    <x v="0"/>
    <x v="3"/>
    <x v="1"/>
    <n v="3500"/>
    <n v="4750"/>
    <n v="1"/>
    <n v="3500"/>
    <n v="4750"/>
  </r>
  <r>
    <s v="Or_3515"/>
    <x v="66"/>
    <x v="18"/>
    <x v="24"/>
    <x v="12"/>
    <x v="0"/>
    <x v="3"/>
    <x v="1"/>
    <n v="3500"/>
    <n v="4750"/>
    <n v="3"/>
    <n v="10500"/>
    <n v="14250"/>
  </r>
  <r>
    <s v="Or_3516"/>
    <x v="66"/>
    <x v="19"/>
    <x v="25"/>
    <x v="8"/>
    <x v="0"/>
    <x v="3"/>
    <x v="1"/>
    <n v="3500"/>
    <n v="4750"/>
    <n v="3"/>
    <n v="10500"/>
    <n v="14250"/>
  </r>
  <r>
    <s v="Or_3517"/>
    <x v="66"/>
    <x v="20"/>
    <x v="26"/>
    <x v="4"/>
    <x v="0"/>
    <x v="4"/>
    <x v="1"/>
    <n v="3800"/>
    <n v="4430"/>
    <n v="1"/>
    <n v="3800"/>
    <n v="4430"/>
  </r>
  <r>
    <s v="Or_3518"/>
    <x v="66"/>
    <x v="21"/>
    <x v="27"/>
    <x v="0"/>
    <x v="0"/>
    <x v="4"/>
    <x v="1"/>
    <n v="3800"/>
    <n v="4430"/>
    <n v="3"/>
    <n v="11400"/>
    <n v="13290"/>
  </r>
  <r>
    <s v="Or_3519"/>
    <x v="66"/>
    <x v="22"/>
    <x v="28"/>
    <x v="0"/>
    <x v="0"/>
    <x v="3"/>
    <x v="1"/>
    <n v="3500"/>
    <n v="4750"/>
    <n v="2"/>
    <n v="7000"/>
    <n v="9500"/>
  </r>
  <r>
    <s v="Or_3520"/>
    <x v="66"/>
    <x v="23"/>
    <x v="29"/>
    <x v="8"/>
    <x v="0"/>
    <x v="3"/>
    <x v="1"/>
    <n v="3500"/>
    <n v="4750"/>
    <n v="2"/>
    <n v="7000"/>
    <n v="9500"/>
  </r>
  <r>
    <s v="Or_3521"/>
    <x v="66"/>
    <x v="24"/>
    <x v="30"/>
    <x v="13"/>
    <x v="0"/>
    <x v="3"/>
    <x v="1"/>
    <n v="3500"/>
    <n v="4750"/>
    <n v="2"/>
    <n v="7000"/>
    <n v="9500"/>
  </r>
  <r>
    <s v="Or_3522"/>
    <x v="66"/>
    <x v="25"/>
    <x v="31"/>
    <x v="0"/>
    <x v="0"/>
    <x v="3"/>
    <x v="1"/>
    <n v="3500"/>
    <n v="4750"/>
    <n v="3"/>
    <n v="10500"/>
    <n v="14250"/>
  </r>
  <r>
    <s v="Or_3523"/>
    <x v="66"/>
    <x v="26"/>
    <x v="32"/>
    <x v="14"/>
    <x v="0"/>
    <x v="3"/>
    <x v="1"/>
    <n v="3500"/>
    <n v="4750"/>
    <n v="3"/>
    <n v="10500"/>
    <n v="14250"/>
  </r>
  <r>
    <s v="Or_3524"/>
    <x v="66"/>
    <x v="27"/>
    <x v="33"/>
    <x v="11"/>
    <x v="0"/>
    <x v="3"/>
    <x v="1"/>
    <n v="3500"/>
    <n v="4750"/>
    <n v="1"/>
    <n v="3500"/>
    <n v="4750"/>
  </r>
  <r>
    <s v="Or_3525"/>
    <x v="66"/>
    <x v="28"/>
    <x v="34"/>
    <x v="0"/>
    <x v="0"/>
    <x v="3"/>
    <x v="1"/>
    <n v="3500"/>
    <n v="4750"/>
    <n v="2"/>
    <n v="7000"/>
    <n v="9500"/>
  </r>
  <r>
    <s v="Or_3526"/>
    <x v="66"/>
    <x v="29"/>
    <x v="35"/>
    <x v="8"/>
    <x v="0"/>
    <x v="0"/>
    <x v="0"/>
    <n v="4500"/>
    <n v="6000"/>
    <n v="1"/>
    <n v="4500"/>
    <n v="6000"/>
  </r>
  <r>
    <s v="Or_3527"/>
    <x v="66"/>
    <x v="30"/>
    <x v="36"/>
    <x v="6"/>
    <x v="0"/>
    <x v="0"/>
    <x v="0"/>
    <n v="4500"/>
    <n v="6000"/>
    <n v="1"/>
    <n v="4500"/>
    <n v="6000"/>
  </r>
  <r>
    <s v="Or_3528"/>
    <x v="66"/>
    <x v="31"/>
    <x v="37"/>
    <x v="14"/>
    <x v="0"/>
    <x v="5"/>
    <x v="2"/>
    <n v="3600"/>
    <n v="4400"/>
    <n v="2"/>
    <n v="7200"/>
    <n v="8800"/>
  </r>
  <r>
    <s v="Or_3529"/>
    <x v="66"/>
    <x v="32"/>
    <x v="38"/>
    <x v="9"/>
    <x v="0"/>
    <x v="1"/>
    <x v="1"/>
    <n v="3700"/>
    <n v="4450"/>
    <n v="4"/>
    <n v="14800"/>
    <n v="17800"/>
  </r>
  <r>
    <s v="Or_3530"/>
    <x v="66"/>
    <x v="33"/>
    <x v="39"/>
    <x v="9"/>
    <x v="0"/>
    <x v="1"/>
    <x v="1"/>
    <n v="3700"/>
    <n v="4450"/>
    <n v="3"/>
    <n v="11100"/>
    <n v="13350"/>
  </r>
  <r>
    <s v="Or_3531"/>
    <x v="66"/>
    <x v="34"/>
    <x v="40"/>
    <x v="5"/>
    <x v="0"/>
    <x v="1"/>
    <x v="1"/>
    <n v="3700"/>
    <n v="4450"/>
    <n v="3"/>
    <n v="11100"/>
    <n v="13350"/>
  </r>
  <r>
    <s v="Or_3532"/>
    <x v="66"/>
    <x v="35"/>
    <x v="41"/>
    <x v="3"/>
    <x v="0"/>
    <x v="1"/>
    <x v="1"/>
    <n v="3700"/>
    <n v="4450"/>
    <n v="2"/>
    <n v="7400"/>
    <n v="8900"/>
  </r>
  <r>
    <s v="Or_3533"/>
    <x v="66"/>
    <x v="36"/>
    <x v="42"/>
    <x v="7"/>
    <x v="0"/>
    <x v="1"/>
    <x v="1"/>
    <n v="3700"/>
    <n v="4450"/>
    <n v="3"/>
    <n v="11100"/>
    <n v="13350"/>
  </r>
  <r>
    <s v="Or_3534"/>
    <x v="66"/>
    <x v="37"/>
    <x v="43"/>
    <x v="5"/>
    <x v="0"/>
    <x v="5"/>
    <x v="2"/>
    <n v="3600"/>
    <n v="4400"/>
    <n v="4"/>
    <n v="14400"/>
    <n v="17600"/>
  </r>
  <r>
    <s v="Or_3535"/>
    <x v="66"/>
    <x v="38"/>
    <x v="44"/>
    <x v="15"/>
    <x v="0"/>
    <x v="5"/>
    <x v="2"/>
    <n v="3600"/>
    <n v="4400"/>
    <n v="4"/>
    <n v="14400"/>
    <n v="17600"/>
  </r>
  <r>
    <s v="Or_3536"/>
    <x v="66"/>
    <x v="39"/>
    <x v="45"/>
    <x v="7"/>
    <x v="0"/>
    <x v="5"/>
    <x v="2"/>
    <n v="3600"/>
    <n v="4400"/>
    <n v="3"/>
    <n v="10800"/>
    <n v="13200"/>
  </r>
  <r>
    <s v="Or_3537"/>
    <x v="66"/>
    <x v="40"/>
    <x v="46"/>
    <x v="16"/>
    <x v="0"/>
    <x v="5"/>
    <x v="2"/>
    <n v="3600"/>
    <n v="4400"/>
    <n v="3"/>
    <n v="10800"/>
    <n v="13200"/>
  </r>
  <r>
    <s v="Or_3538"/>
    <x v="66"/>
    <x v="2"/>
    <x v="47"/>
    <x v="17"/>
    <x v="0"/>
    <x v="5"/>
    <x v="2"/>
    <n v="3600"/>
    <n v="4400"/>
    <n v="2"/>
    <n v="7200"/>
    <n v="8800"/>
  </r>
  <r>
    <s v="Or_3539"/>
    <x v="66"/>
    <x v="41"/>
    <x v="48"/>
    <x v="0"/>
    <x v="0"/>
    <x v="4"/>
    <x v="1"/>
    <n v="3800"/>
    <n v="4430"/>
    <n v="4"/>
    <n v="15200"/>
    <n v="17720"/>
  </r>
  <r>
    <s v="Or_3540"/>
    <x v="66"/>
    <x v="4"/>
    <x v="49"/>
    <x v="2"/>
    <x v="0"/>
    <x v="4"/>
    <x v="1"/>
    <n v="3800"/>
    <n v="4430"/>
    <n v="2"/>
    <n v="7600"/>
    <n v="8860"/>
  </r>
  <r>
    <s v="Or_3541"/>
    <x v="66"/>
    <x v="5"/>
    <x v="50"/>
    <x v="8"/>
    <x v="0"/>
    <x v="4"/>
    <x v="1"/>
    <n v="3800"/>
    <n v="4430"/>
    <n v="3"/>
    <n v="11400"/>
    <n v="13290"/>
  </r>
  <r>
    <s v="Or_3542"/>
    <x v="66"/>
    <x v="6"/>
    <x v="51"/>
    <x v="2"/>
    <x v="0"/>
    <x v="4"/>
    <x v="1"/>
    <n v="3800"/>
    <n v="4430"/>
    <n v="4"/>
    <n v="15200"/>
    <n v="17720"/>
  </r>
  <r>
    <s v="Or_3543"/>
    <x v="66"/>
    <x v="7"/>
    <x v="52"/>
    <x v="8"/>
    <x v="0"/>
    <x v="0"/>
    <x v="0"/>
    <n v="4500"/>
    <n v="6000"/>
    <n v="4"/>
    <n v="18000"/>
    <n v="24000"/>
  </r>
  <r>
    <s v="Or_3544"/>
    <x v="66"/>
    <x v="8"/>
    <x v="53"/>
    <x v="12"/>
    <x v="0"/>
    <x v="0"/>
    <x v="0"/>
    <n v="4500"/>
    <n v="6000"/>
    <n v="2"/>
    <n v="9000"/>
    <n v="12000"/>
  </r>
  <r>
    <s v="Or_3545"/>
    <x v="66"/>
    <x v="9"/>
    <x v="54"/>
    <x v="8"/>
    <x v="0"/>
    <x v="0"/>
    <x v="0"/>
    <n v="4500"/>
    <n v="6000"/>
    <n v="2"/>
    <n v="9000"/>
    <n v="12000"/>
  </r>
  <r>
    <s v="Or_3546"/>
    <x v="66"/>
    <x v="10"/>
    <x v="55"/>
    <x v="11"/>
    <x v="0"/>
    <x v="0"/>
    <x v="0"/>
    <n v="4500"/>
    <n v="6000"/>
    <n v="2"/>
    <n v="9000"/>
    <n v="12000"/>
  </r>
  <r>
    <s v="Or_3547"/>
    <x v="66"/>
    <x v="42"/>
    <x v="56"/>
    <x v="5"/>
    <x v="0"/>
    <x v="0"/>
    <x v="0"/>
    <n v="4500"/>
    <n v="6000"/>
    <n v="3"/>
    <n v="13500"/>
    <n v="18000"/>
  </r>
  <r>
    <s v="Or_3548"/>
    <x v="66"/>
    <x v="12"/>
    <x v="57"/>
    <x v="18"/>
    <x v="0"/>
    <x v="0"/>
    <x v="0"/>
    <n v="4500"/>
    <n v="6000"/>
    <n v="4"/>
    <n v="18000"/>
    <n v="24000"/>
  </r>
  <r>
    <s v="Or_3549"/>
    <x v="66"/>
    <x v="43"/>
    <x v="58"/>
    <x v="5"/>
    <x v="0"/>
    <x v="0"/>
    <x v="0"/>
    <n v="4500"/>
    <n v="6000"/>
    <n v="1"/>
    <n v="4500"/>
    <n v="6000"/>
  </r>
  <r>
    <s v="Or_3550"/>
    <x v="66"/>
    <x v="14"/>
    <x v="59"/>
    <x v="0"/>
    <x v="0"/>
    <x v="0"/>
    <x v="0"/>
    <n v="4500"/>
    <n v="6000"/>
    <n v="1"/>
    <n v="4500"/>
    <n v="6000"/>
  </r>
  <r>
    <s v="Or_3551"/>
    <x v="66"/>
    <x v="15"/>
    <x v="60"/>
    <x v="19"/>
    <x v="0"/>
    <x v="0"/>
    <x v="0"/>
    <n v="4500"/>
    <n v="6000"/>
    <n v="4"/>
    <n v="18000"/>
    <n v="24000"/>
  </r>
  <r>
    <s v="Or_3552"/>
    <x v="67"/>
    <x v="16"/>
    <x v="61"/>
    <x v="0"/>
    <x v="0"/>
    <x v="0"/>
    <x v="0"/>
    <n v="4500"/>
    <n v="6000"/>
    <n v="4"/>
    <n v="18000"/>
    <n v="24000"/>
  </r>
  <r>
    <s v="Or_3553"/>
    <x v="66"/>
    <x v="17"/>
    <x v="62"/>
    <x v="8"/>
    <x v="0"/>
    <x v="0"/>
    <x v="0"/>
    <n v="4500"/>
    <n v="6000"/>
    <n v="3"/>
    <n v="13500"/>
    <n v="18000"/>
  </r>
  <r>
    <s v="Or_3554"/>
    <x v="66"/>
    <x v="18"/>
    <x v="63"/>
    <x v="8"/>
    <x v="0"/>
    <x v="0"/>
    <x v="0"/>
    <n v="4500"/>
    <n v="6000"/>
    <n v="2"/>
    <n v="9000"/>
    <n v="12000"/>
  </r>
  <r>
    <s v="Or_3555"/>
    <x v="66"/>
    <x v="19"/>
    <x v="64"/>
    <x v="3"/>
    <x v="0"/>
    <x v="0"/>
    <x v="0"/>
    <n v="4500"/>
    <n v="6000"/>
    <n v="4"/>
    <n v="18000"/>
    <n v="24000"/>
  </r>
  <r>
    <s v="Or_3556"/>
    <x v="66"/>
    <x v="20"/>
    <x v="65"/>
    <x v="0"/>
    <x v="0"/>
    <x v="0"/>
    <x v="0"/>
    <n v="4500"/>
    <n v="6000"/>
    <n v="2"/>
    <n v="9000"/>
    <n v="12000"/>
  </r>
  <r>
    <s v="Or_3557"/>
    <x v="66"/>
    <x v="21"/>
    <x v="66"/>
    <x v="7"/>
    <x v="0"/>
    <x v="1"/>
    <x v="1"/>
    <n v="3700"/>
    <n v="4450"/>
    <n v="1"/>
    <n v="3700"/>
    <n v="4450"/>
  </r>
  <r>
    <s v="Or_3558"/>
    <x v="66"/>
    <x v="22"/>
    <x v="67"/>
    <x v="8"/>
    <x v="0"/>
    <x v="1"/>
    <x v="1"/>
    <n v="3700"/>
    <n v="4450"/>
    <n v="3"/>
    <n v="11100"/>
    <n v="13350"/>
  </r>
  <r>
    <s v="Or_3559"/>
    <x v="66"/>
    <x v="23"/>
    <x v="68"/>
    <x v="14"/>
    <x v="0"/>
    <x v="1"/>
    <x v="1"/>
    <n v="3700"/>
    <n v="4450"/>
    <n v="3"/>
    <n v="11100"/>
    <n v="13350"/>
  </r>
  <r>
    <s v="Or_3560"/>
    <x v="66"/>
    <x v="24"/>
    <x v="69"/>
    <x v="15"/>
    <x v="0"/>
    <x v="1"/>
    <x v="1"/>
    <n v="3700"/>
    <n v="4450"/>
    <n v="2"/>
    <n v="7400"/>
    <n v="8900"/>
  </r>
  <r>
    <s v="Or_3561"/>
    <x v="66"/>
    <x v="25"/>
    <x v="70"/>
    <x v="3"/>
    <x v="0"/>
    <x v="2"/>
    <x v="0"/>
    <n v="2500"/>
    <n v="3350"/>
    <n v="2"/>
    <n v="5000"/>
    <n v="6700"/>
  </r>
  <r>
    <s v="Or_3562"/>
    <x v="67"/>
    <x v="26"/>
    <x v="71"/>
    <x v="18"/>
    <x v="0"/>
    <x v="2"/>
    <x v="0"/>
    <n v="2500"/>
    <n v="3350"/>
    <n v="3"/>
    <n v="7500"/>
    <n v="10050"/>
  </r>
  <r>
    <s v="Or_3563"/>
    <x v="67"/>
    <x v="27"/>
    <x v="72"/>
    <x v="8"/>
    <x v="0"/>
    <x v="2"/>
    <x v="0"/>
    <n v="2500"/>
    <n v="3350"/>
    <n v="1"/>
    <n v="2500"/>
    <n v="3350"/>
  </r>
  <r>
    <s v="Or_3564"/>
    <x v="67"/>
    <x v="28"/>
    <x v="73"/>
    <x v="19"/>
    <x v="0"/>
    <x v="2"/>
    <x v="0"/>
    <n v="2500"/>
    <n v="3350"/>
    <n v="1"/>
    <n v="2500"/>
    <n v="3350"/>
  </r>
  <r>
    <s v="Or_3565"/>
    <x v="67"/>
    <x v="29"/>
    <x v="74"/>
    <x v="4"/>
    <x v="0"/>
    <x v="2"/>
    <x v="0"/>
    <n v="2500"/>
    <n v="3350"/>
    <n v="1"/>
    <n v="2500"/>
    <n v="3350"/>
  </r>
  <r>
    <s v="Or_3566"/>
    <x v="67"/>
    <x v="30"/>
    <x v="75"/>
    <x v="20"/>
    <x v="0"/>
    <x v="2"/>
    <x v="0"/>
    <n v="2500"/>
    <n v="3350"/>
    <n v="3"/>
    <n v="7500"/>
    <n v="10050"/>
  </r>
  <r>
    <s v="Or_3567"/>
    <x v="67"/>
    <x v="31"/>
    <x v="76"/>
    <x v="6"/>
    <x v="0"/>
    <x v="2"/>
    <x v="0"/>
    <n v="2500"/>
    <n v="3350"/>
    <n v="2"/>
    <n v="5000"/>
    <n v="6700"/>
  </r>
  <r>
    <s v="Or_3568"/>
    <x v="67"/>
    <x v="32"/>
    <x v="77"/>
    <x v="6"/>
    <x v="0"/>
    <x v="2"/>
    <x v="0"/>
    <n v="2500"/>
    <n v="3350"/>
    <n v="4"/>
    <n v="10000"/>
    <n v="13400"/>
  </r>
  <r>
    <s v="Or_3569"/>
    <x v="67"/>
    <x v="33"/>
    <x v="78"/>
    <x v="0"/>
    <x v="0"/>
    <x v="2"/>
    <x v="0"/>
    <n v="2500"/>
    <n v="3350"/>
    <n v="2"/>
    <n v="5000"/>
    <n v="6700"/>
  </r>
  <r>
    <s v="Or_3570"/>
    <x v="67"/>
    <x v="34"/>
    <x v="79"/>
    <x v="0"/>
    <x v="0"/>
    <x v="2"/>
    <x v="0"/>
    <n v="2500"/>
    <n v="3350"/>
    <n v="3"/>
    <n v="7500"/>
    <n v="10050"/>
  </r>
  <r>
    <s v="Or_3571"/>
    <x v="67"/>
    <x v="35"/>
    <x v="80"/>
    <x v="7"/>
    <x v="0"/>
    <x v="2"/>
    <x v="0"/>
    <n v="2500"/>
    <n v="3350"/>
    <n v="1"/>
    <n v="2500"/>
    <n v="3350"/>
  </r>
  <r>
    <s v="Or_3572"/>
    <x v="67"/>
    <x v="36"/>
    <x v="81"/>
    <x v="2"/>
    <x v="0"/>
    <x v="3"/>
    <x v="1"/>
    <n v="3500"/>
    <n v="4750"/>
    <n v="2"/>
    <n v="7000"/>
    <n v="9500"/>
  </r>
  <r>
    <s v="Or_3573"/>
    <x v="67"/>
    <x v="37"/>
    <x v="82"/>
    <x v="8"/>
    <x v="0"/>
    <x v="3"/>
    <x v="1"/>
    <n v="3500"/>
    <n v="4750"/>
    <n v="3"/>
    <n v="10500"/>
    <n v="14250"/>
  </r>
  <r>
    <s v="Or_3574"/>
    <x v="67"/>
    <x v="38"/>
    <x v="83"/>
    <x v="9"/>
    <x v="0"/>
    <x v="3"/>
    <x v="1"/>
    <n v="3500"/>
    <n v="4750"/>
    <n v="3"/>
    <n v="10500"/>
    <n v="14250"/>
  </r>
  <r>
    <s v="Or_3575"/>
    <x v="67"/>
    <x v="39"/>
    <x v="84"/>
    <x v="6"/>
    <x v="0"/>
    <x v="4"/>
    <x v="1"/>
    <n v="3800"/>
    <n v="4430"/>
    <n v="4"/>
    <n v="15200"/>
    <n v="17720"/>
  </r>
  <r>
    <s v="Or_3576"/>
    <x v="67"/>
    <x v="40"/>
    <x v="85"/>
    <x v="0"/>
    <x v="0"/>
    <x v="4"/>
    <x v="1"/>
    <n v="3800"/>
    <n v="4430"/>
    <n v="2"/>
    <n v="7600"/>
    <n v="8860"/>
  </r>
  <r>
    <s v="Or_3577"/>
    <x v="67"/>
    <x v="2"/>
    <x v="86"/>
    <x v="8"/>
    <x v="0"/>
    <x v="3"/>
    <x v="1"/>
    <n v="3500"/>
    <n v="4750"/>
    <n v="2"/>
    <n v="7000"/>
    <n v="9500"/>
  </r>
  <r>
    <s v="Or_3578"/>
    <x v="67"/>
    <x v="41"/>
    <x v="87"/>
    <x v="0"/>
    <x v="0"/>
    <x v="3"/>
    <x v="1"/>
    <n v="3500"/>
    <n v="4750"/>
    <n v="2"/>
    <n v="7000"/>
    <n v="9500"/>
  </r>
  <r>
    <s v="Or_3579"/>
    <x v="67"/>
    <x v="4"/>
    <x v="88"/>
    <x v="13"/>
    <x v="0"/>
    <x v="3"/>
    <x v="1"/>
    <n v="3500"/>
    <n v="4750"/>
    <n v="1"/>
    <n v="3500"/>
    <n v="4750"/>
  </r>
  <r>
    <s v="Or_3580"/>
    <x v="67"/>
    <x v="5"/>
    <x v="89"/>
    <x v="3"/>
    <x v="0"/>
    <x v="3"/>
    <x v="1"/>
    <n v="3500"/>
    <n v="4750"/>
    <n v="4"/>
    <n v="14000"/>
    <n v="19000"/>
  </r>
  <r>
    <s v="Or_3581"/>
    <x v="67"/>
    <x v="6"/>
    <x v="90"/>
    <x v="2"/>
    <x v="0"/>
    <x v="3"/>
    <x v="1"/>
    <n v="3500"/>
    <n v="4750"/>
    <n v="2"/>
    <n v="7000"/>
    <n v="9500"/>
  </r>
  <r>
    <s v="Or_3582"/>
    <x v="67"/>
    <x v="7"/>
    <x v="91"/>
    <x v="2"/>
    <x v="0"/>
    <x v="3"/>
    <x v="1"/>
    <n v="3500"/>
    <n v="4750"/>
    <n v="4"/>
    <n v="14000"/>
    <n v="19000"/>
  </r>
  <r>
    <s v="Or_3583"/>
    <x v="67"/>
    <x v="8"/>
    <x v="92"/>
    <x v="4"/>
    <x v="0"/>
    <x v="3"/>
    <x v="1"/>
    <n v="3500"/>
    <n v="4750"/>
    <n v="1"/>
    <n v="3500"/>
    <n v="4750"/>
  </r>
  <r>
    <s v="Or_3584"/>
    <x v="67"/>
    <x v="9"/>
    <x v="93"/>
    <x v="5"/>
    <x v="0"/>
    <x v="0"/>
    <x v="0"/>
    <n v="4500"/>
    <n v="6000"/>
    <n v="1"/>
    <n v="4500"/>
    <n v="6000"/>
  </r>
  <r>
    <s v="Or_3585"/>
    <x v="67"/>
    <x v="10"/>
    <x v="94"/>
    <x v="0"/>
    <x v="0"/>
    <x v="0"/>
    <x v="0"/>
    <n v="4500"/>
    <n v="6000"/>
    <n v="4"/>
    <n v="18000"/>
    <n v="24000"/>
  </r>
  <r>
    <s v="Or_3586"/>
    <x v="67"/>
    <x v="42"/>
    <x v="95"/>
    <x v="10"/>
    <x v="0"/>
    <x v="5"/>
    <x v="2"/>
    <n v="3600"/>
    <n v="4400"/>
    <n v="1"/>
    <n v="3600"/>
    <n v="4400"/>
  </r>
  <r>
    <s v="Or_3587"/>
    <x v="67"/>
    <x v="12"/>
    <x v="96"/>
    <x v="5"/>
    <x v="0"/>
    <x v="1"/>
    <x v="1"/>
    <n v="3700"/>
    <n v="4450"/>
    <n v="3"/>
    <n v="11100"/>
    <n v="13350"/>
  </r>
  <r>
    <s v="Or_3588"/>
    <x v="67"/>
    <x v="43"/>
    <x v="97"/>
    <x v="0"/>
    <x v="0"/>
    <x v="1"/>
    <x v="1"/>
    <n v="3700"/>
    <n v="4450"/>
    <n v="3"/>
    <n v="11100"/>
    <n v="13350"/>
  </r>
  <r>
    <s v="Or_3589"/>
    <x v="67"/>
    <x v="14"/>
    <x v="98"/>
    <x v="7"/>
    <x v="0"/>
    <x v="1"/>
    <x v="1"/>
    <n v="3700"/>
    <n v="4450"/>
    <n v="3"/>
    <n v="11100"/>
    <n v="13350"/>
  </r>
  <r>
    <s v="Or_3590"/>
    <x v="67"/>
    <x v="15"/>
    <x v="99"/>
    <x v="6"/>
    <x v="0"/>
    <x v="1"/>
    <x v="1"/>
    <n v="3700"/>
    <n v="4450"/>
    <n v="4"/>
    <n v="14800"/>
    <n v="17800"/>
  </r>
  <r>
    <s v="Or_3591"/>
    <x v="67"/>
    <x v="16"/>
    <x v="100"/>
    <x v="5"/>
    <x v="0"/>
    <x v="1"/>
    <x v="1"/>
    <n v="3700"/>
    <n v="4450"/>
    <n v="1"/>
    <n v="3700"/>
    <n v="4450"/>
  </r>
  <r>
    <s v="Or_3592"/>
    <x v="67"/>
    <x v="17"/>
    <x v="101"/>
    <x v="2"/>
    <x v="0"/>
    <x v="5"/>
    <x v="2"/>
    <n v="3600"/>
    <n v="4400"/>
    <n v="3"/>
    <n v="10800"/>
    <n v="13200"/>
  </r>
  <r>
    <s v="Or_3593"/>
    <x v="67"/>
    <x v="18"/>
    <x v="102"/>
    <x v="19"/>
    <x v="0"/>
    <x v="5"/>
    <x v="2"/>
    <n v="3600"/>
    <n v="4400"/>
    <n v="1"/>
    <n v="3600"/>
    <n v="4400"/>
  </r>
  <r>
    <s v="Or_3594"/>
    <x v="67"/>
    <x v="19"/>
    <x v="103"/>
    <x v="3"/>
    <x v="0"/>
    <x v="5"/>
    <x v="2"/>
    <n v="3600"/>
    <n v="4400"/>
    <n v="2"/>
    <n v="7200"/>
    <n v="8800"/>
  </r>
  <r>
    <s v="Or_3595"/>
    <x v="67"/>
    <x v="20"/>
    <x v="104"/>
    <x v="0"/>
    <x v="0"/>
    <x v="5"/>
    <x v="2"/>
    <n v="3600"/>
    <n v="4400"/>
    <n v="4"/>
    <n v="14400"/>
    <n v="17600"/>
  </r>
  <r>
    <s v="Or_3596"/>
    <x v="67"/>
    <x v="21"/>
    <x v="105"/>
    <x v="6"/>
    <x v="0"/>
    <x v="5"/>
    <x v="2"/>
    <n v="3600"/>
    <n v="4400"/>
    <n v="2"/>
    <n v="7200"/>
    <n v="8800"/>
  </r>
  <r>
    <s v="Or_3597"/>
    <x v="67"/>
    <x v="22"/>
    <x v="106"/>
    <x v="14"/>
    <x v="0"/>
    <x v="4"/>
    <x v="1"/>
    <n v="3800"/>
    <n v="4430"/>
    <n v="1"/>
    <n v="3800"/>
    <n v="4430"/>
  </r>
  <r>
    <s v="Or_3598"/>
    <x v="67"/>
    <x v="23"/>
    <x v="107"/>
    <x v="2"/>
    <x v="0"/>
    <x v="4"/>
    <x v="1"/>
    <n v="3800"/>
    <n v="4430"/>
    <n v="2"/>
    <n v="7600"/>
    <n v="8860"/>
  </r>
  <r>
    <s v="Or_3599"/>
    <x v="67"/>
    <x v="24"/>
    <x v="108"/>
    <x v="11"/>
    <x v="0"/>
    <x v="4"/>
    <x v="1"/>
    <n v="3800"/>
    <n v="4430"/>
    <n v="4"/>
    <n v="15200"/>
    <n v="17720"/>
  </r>
  <r>
    <s v="Or_3600"/>
    <x v="67"/>
    <x v="25"/>
    <x v="109"/>
    <x v="6"/>
    <x v="0"/>
    <x v="4"/>
    <x v="1"/>
    <n v="3800"/>
    <n v="4430"/>
    <n v="1"/>
    <n v="3800"/>
    <n v="4430"/>
  </r>
  <r>
    <s v="Or_3601"/>
    <x v="67"/>
    <x v="26"/>
    <x v="110"/>
    <x v="6"/>
    <x v="0"/>
    <x v="0"/>
    <x v="0"/>
    <n v="4500"/>
    <n v="6000"/>
    <n v="3"/>
    <n v="13500"/>
    <n v="18000"/>
  </r>
  <r>
    <s v="Or_3602"/>
    <x v="67"/>
    <x v="27"/>
    <x v="111"/>
    <x v="10"/>
    <x v="0"/>
    <x v="0"/>
    <x v="0"/>
    <n v="4500"/>
    <n v="6000"/>
    <n v="1"/>
    <n v="4500"/>
    <n v="6000"/>
  </r>
  <r>
    <s v="Or_3603"/>
    <x v="67"/>
    <x v="28"/>
    <x v="112"/>
    <x v="21"/>
    <x v="0"/>
    <x v="0"/>
    <x v="0"/>
    <n v="4500"/>
    <n v="6000"/>
    <n v="2"/>
    <n v="9000"/>
    <n v="12000"/>
  </r>
  <r>
    <s v="Or_3604"/>
    <x v="67"/>
    <x v="29"/>
    <x v="113"/>
    <x v="8"/>
    <x v="0"/>
    <x v="0"/>
    <x v="0"/>
    <n v="4500"/>
    <n v="6000"/>
    <n v="3"/>
    <n v="13500"/>
    <n v="18000"/>
  </r>
  <r>
    <s v="Or_3605"/>
    <x v="67"/>
    <x v="30"/>
    <x v="114"/>
    <x v="6"/>
    <x v="0"/>
    <x v="0"/>
    <x v="0"/>
    <n v="4500"/>
    <n v="6000"/>
    <n v="4"/>
    <n v="18000"/>
    <n v="24000"/>
  </r>
  <r>
    <s v="Or_3606"/>
    <x v="67"/>
    <x v="31"/>
    <x v="115"/>
    <x v="0"/>
    <x v="0"/>
    <x v="0"/>
    <x v="0"/>
    <n v="4500"/>
    <n v="6000"/>
    <n v="3"/>
    <n v="13500"/>
    <n v="18000"/>
  </r>
  <r>
    <s v="Or_3607"/>
    <x v="67"/>
    <x v="32"/>
    <x v="116"/>
    <x v="6"/>
    <x v="0"/>
    <x v="0"/>
    <x v="0"/>
    <n v="4500"/>
    <n v="6000"/>
    <n v="1"/>
    <n v="4500"/>
    <n v="6000"/>
  </r>
  <r>
    <s v="Or_3608"/>
    <x v="67"/>
    <x v="33"/>
    <x v="117"/>
    <x v="0"/>
    <x v="0"/>
    <x v="0"/>
    <x v="0"/>
    <n v="4500"/>
    <n v="6000"/>
    <n v="3"/>
    <n v="13500"/>
    <n v="18000"/>
  </r>
  <r>
    <s v="Or_3609"/>
    <x v="67"/>
    <x v="34"/>
    <x v="118"/>
    <x v="12"/>
    <x v="0"/>
    <x v="0"/>
    <x v="0"/>
    <n v="4500"/>
    <n v="6000"/>
    <n v="1"/>
    <n v="4500"/>
    <n v="6000"/>
  </r>
  <r>
    <s v="Or_3610"/>
    <x v="67"/>
    <x v="35"/>
    <x v="119"/>
    <x v="15"/>
    <x v="0"/>
    <x v="0"/>
    <x v="0"/>
    <n v="4500"/>
    <n v="6000"/>
    <n v="2"/>
    <n v="9000"/>
    <n v="12000"/>
  </r>
  <r>
    <s v="Or_3611"/>
    <x v="67"/>
    <x v="36"/>
    <x v="120"/>
    <x v="7"/>
    <x v="0"/>
    <x v="0"/>
    <x v="0"/>
    <n v="4500"/>
    <n v="6000"/>
    <n v="4"/>
    <n v="18000"/>
    <n v="24000"/>
  </r>
  <r>
    <s v="Or_3612"/>
    <x v="67"/>
    <x v="37"/>
    <x v="121"/>
    <x v="18"/>
    <x v="0"/>
    <x v="0"/>
    <x v="0"/>
    <n v="4500"/>
    <n v="6000"/>
    <n v="4"/>
    <n v="18000"/>
    <n v="24000"/>
  </r>
  <r>
    <s v="Or_3613"/>
    <x v="67"/>
    <x v="38"/>
    <x v="122"/>
    <x v="10"/>
    <x v="0"/>
    <x v="0"/>
    <x v="0"/>
    <n v="4500"/>
    <n v="6000"/>
    <n v="1"/>
    <n v="4500"/>
    <n v="6000"/>
  </r>
  <r>
    <s v="Or_3614"/>
    <x v="67"/>
    <x v="39"/>
    <x v="123"/>
    <x v="0"/>
    <x v="0"/>
    <x v="0"/>
    <x v="0"/>
    <n v="4500"/>
    <n v="6000"/>
    <n v="1"/>
    <n v="4500"/>
    <n v="6000"/>
  </r>
  <r>
    <s v="Or_3615"/>
    <x v="67"/>
    <x v="40"/>
    <x v="124"/>
    <x v="8"/>
    <x v="0"/>
    <x v="1"/>
    <x v="1"/>
    <n v="3700"/>
    <n v="4450"/>
    <n v="2"/>
    <n v="7400"/>
    <n v="8900"/>
  </r>
  <r>
    <s v="Or_3616"/>
    <x v="67"/>
    <x v="2"/>
    <x v="125"/>
    <x v="19"/>
    <x v="0"/>
    <x v="1"/>
    <x v="1"/>
    <n v="3700"/>
    <n v="4450"/>
    <n v="1"/>
    <n v="3700"/>
    <n v="4450"/>
  </r>
  <r>
    <s v="Or_3617"/>
    <x v="67"/>
    <x v="41"/>
    <x v="126"/>
    <x v="5"/>
    <x v="0"/>
    <x v="1"/>
    <x v="1"/>
    <n v="3700"/>
    <n v="4450"/>
    <n v="2"/>
    <n v="7400"/>
    <n v="8900"/>
  </r>
  <r>
    <s v="Or_3618"/>
    <x v="67"/>
    <x v="4"/>
    <x v="127"/>
    <x v="3"/>
    <x v="0"/>
    <x v="1"/>
    <x v="1"/>
    <n v="3700"/>
    <n v="4450"/>
    <n v="1"/>
    <n v="3700"/>
    <n v="4450"/>
  </r>
  <r>
    <s v="Or_3619"/>
    <x v="67"/>
    <x v="5"/>
    <x v="128"/>
    <x v="3"/>
    <x v="0"/>
    <x v="2"/>
    <x v="0"/>
    <n v="2500"/>
    <n v="3350"/>
    <n v="4"/>
    <n v="10000"/>
    <n v="13400"/>
  </r>
  <r>
    <s v="Or_3620"/>
    <x v="67"/>
    <x v="6"/>
    <x v="129"/>
    <x v="15"/>
    <x v="0"/>
    <x v="2"/>
    <x v="0"/>
    <n v="2500"/>
    <n v="3350"/>
    <n v="2"/>
    <n v="5000"/>
    <n v="6700"/>
  </r>
  <r>
    <s v="Or_3621"/>
    <x v="67"/>
    <x v="7"/>
    <x v="130"/>
    <x v="6"/>
    <x v="0"/>
    <x v="2"/>
    <x v="0"/>
    <n v="2500"/>
    <n v="3350"/>
    <n v="1"/>
    <n v="2500"/>
    <n v="3350"/>
  </r>
  <r>
    <s v="Or_3622"/>
    <x v="67"/>
    <x v="8"/>
    <x v="131"/>
    <x v="8"/>
    <x v="0"/>
    <x v="2"/>
    <x v="0"/>
    <n v="2500"/>
    <n v="3350"/>
    <n v="3"/>
    <n v="7500"/>
    <n v="10050"/>
  </r>
  <r>
    <s v="Or_3623"/>
    <x v="67"/>
    <x v="9"/>
    <x v="132"/>
    <x v="2"/>
    <x v="0"/>
    <x v="2"/>
    <x v="0"/>
    <n v="2500"/>
    <n v="3350"/>
    <n v="4"/>
    <n v="10000"/>
    <n v="13400"/>
  </r>
  <r>
    <s v="Or_3624"/>
    <x v="67"/>
    <x v="10"/>
    <x v="133"/>
    <x v="8"/>
    <x v="0"/>
    <x v="2"/>
    <x v="0"/>
    <n v="2500"/>
    <n v="3350"/>
    <n v="4"/>
    <n v="10000"/>
    <n v="13400"/>
  </r>
  <r>
    <s v="Or_3625"/>
    <x v="67"/>
    <x v="42"/>
    <x v="134"/>
    <x v="2"/>
    <x v="0"/>
    <x v="2"/>
    <x v="0"/>
    <n v="2500"/>
    <n v="3350"/>
    <n v="4"/>
    <n v="10000"/>
    <n v="13400"/>
  </r>
  <r>
    <s v="Or_3626"/>
    <x v="67"/>
    <x v="12"/>
    <x v="135"/>
    <x v="0"/>
    <x v="0"/>
    <x v="2"/>
    <x v="0"/>
    <n v="2500"/>
    <n v="3350"/>
    <n v="4"/>
    <n v="10000"/>
    <n v="13400"/>
  </r>
  <r>
    <s v="Or_3627"/>
    <x v="67"/>
    <x v="43"/>
    <x v="136"/>
    <x v="4"/>
    <x v="0"/>
    <x v="2"/>
    <x v="0"/>
    <n v="2500"/>
    <n v="3350"/>
    <n v="4"/>
    <n v="10000"/>
    <n v="13400"/>
  </r>
  <r>
    <s v="Or_3628"/>
    <x v="67"/>
    <x v="14"/>
    <x v="137"/>
    <x v="19"/>
    <x v="0"/>
    <x v="2"/>
    <x v="0"/>
    <n v="2500"/>
    <n v="3350"/>
    <n v="1"/>
    <n v="2500"/>
    <n v="3350"/>
  </r>
  <r>
    <s v="Or_3629"/>
    <x v="67"/>
    <x v="15"/>
    <x v="138"/>
    <x v="7"/>
    <x v="0"/>
    <x v="2"/>
    <x v="0"/>
    <n v="2500"/>
    <n v="3350"/>
    <n v="4"/>
    <n v="10000"/>
    <n v="13400"/>
  </r>
  <r>
    <s v="Or_3630"/>
    <x v="67"/>
    <x v="16"/>
    <x v="139"/>
    <x v="6"/>
    <x v="0"/>
    <x v="3"/>
    <x v="1"/>
    <n v="3500"/>
    <n v="4750"/>
    <n v="2"/>
    <n v="7000"/>
    <n v="9500"/>
  </r>
  <r>
    <s v="Or_3631"/>
    <x v="67"/>
    <x v="17"/>
    <x v="140"/>
    <x v="6"/>
    <x v="0"/>
    <x v="3"/>
    <x v="1"/>
    <n v="3500"/>
    <n v="4750"/>
    <n v="1"/>
    <n v="3500"/>
    <n v="4750"/>
  </r>
  <r>
    <s v="Or_3632"/>
    <x v="67"/>
    <x v="18"/>
    <x v="141"/>
    <x v="3"/>
    <x v="0"/>
    <x v="3"/>
    <x v="1"/>
    <n v="3500"/>
    <n v="4750"/>
    <n v="1"/>
    <n v="3500"/>
    <n v="4750"/>
  </r>
  <r>
    <s v="Or_3633"/>
    <x v="67"/>
    <x v="19"/>
    <x v="142"/>
    <x v="3"/>
    <x v="0"/>
    <x v="4"/>
    <x v="1"/>
    <n v="3800"/>
    <n v="4430"/>
    <n v="2"/>
    <n v="7600"/>
    <n v="8860"/>
  </r>
  <r>
    <s v="Or_3634"/>
    <x v="67"/>
    <x v="20"/>
    <x v="143"/>
    <x v="0"/>
    <x v="0"/>
    <x v="4"/>
    <x v="1"/>
    <n v="3800"/>
    <n v="4430"/>
    <n v="1"/>
    <n v="3800"/>
    <n v="4430"/>
  </r>
  <r>
    <s v="Or_3635"/>
    <x v="67"/>
    <x v="21"/>
    <x v="144"/>
    <x v="2"/>
    <x v="0"/>
    <x v="3"/>
    <x v="1"/>
    <n v="3500"/>
    <n v="4750"/>
    <n v="3"/>
    <n v="10500"/>
    <n v="14250"/>
  </r>
  <r>
    <s v="Or_3636"/>
    <x v="68"/>
    <x v="22"/>
    <x v="145"/>
    <x v="12"/>
    <x v="0"/>
    <x v="3"/>
    <x v="1"/>
    <n v="3500"/>
    <n v="4750"/>
    <n v="2"/>
    <n v="7000"/>
    <n v="9500"/>
  </r>
  <r>
    <s v="Or_3637"/>
    <x v="68"/>
    <x v="23"/>
    <x v="146"/>
    <x v="22"/>
    <x v="0"/>
    <x v="3"/>
    <x v="1"/>
    <n v="3500"/>
    <n v="4750"/>
    <n v="3"/>
    <n v="10500"/>
    <n v="14250"/>
  </r>
  <r>
    <s v="Or_3638"/>
    <x v="68"/>
    <x v="24"/>
    <x v="147"/>
    <x v="10"/>
    <x v="0"/>
    <x v="3"/>
    <x v="1"/>
    <n v="3500"/>
    <n v="4750"/>
    <n v="4"/>
    <n v="14000"/>
    <n v="19000"/>
  </r>
  <r>
    <s v="Or_3639"/>
    <x v="68"/>
    <x v="25"/>
    <x v="148"/>
    <x v="10"/>
    <x v="0"/>
    <x v="3"/>
    <x v="1"/>
    <n v="3500"/>
    <n v="4750"/>
    <n v="4"/>
    <n v="14000"/>
    <n v="19000"/>
  </r>
  <r>
    <s v="Or_3640"/>
    <x v="68"/>
    <x v="26"/>
    <x v="149"/>
    <x v="12"/>
    <x v="0"/>
    <x v="3"/>
    <x v="1"/>
    <n v="3500"/>
    <n v="4750"/>
    <n v="1"/>
    <n v="3500"/>
    <n v="4750"/>
  </r>
  <r>
    <s v="Or_3641"/>
    <x v="68"/>
    <x v="27"/>
    <x v="150"/>
    <x v="23"/>
    <x v="0"/>
    <x v="3"/>
    <x v="1"/>
    <n v="3500"/>
    <n v="4750"/>
    <n v="4"/>
    <n v="14000"/>
    <n v="19000"/>
  </r>
  <r>
    <s v="Or_3642"/>
    <x v="68"/>
    <x v="28"/>
    <x v="151"/>
    <x v="6"/>
    <x v="0"/>
    <x v="0"/>
    <x v="0"/>
    <n v="4500"/>
    <n v="6000"/>
    <n v="1"/>
    <n v="4500"/>
    <n v="6000"/>
  </r>
  <r>
    <s v="Or_3643"/>
    <x v="68"/>
    <x v="29"/>
    <x v="152"/>
    <x v="9"/>
    <x v="0"/>
    <x v="0"/>
    <x v="0"/>
    <n v="4500"/>
    <n v="6000"/>
    <n v="3"/>
    <n v="13500"/>
    <n v="18000"/>
  </r>
  <r>
    <s v="Or_3644"/>
    <x v="68"/>
    <x v="30"/>
    <x v="153"/>
    <x v="3"/>
    <x v="0"/>
    <x v="5"/>
    <x v="2"/>
    <n v="3600"/>
    <n v="4400"/>
    <n v="1"/>
    <n v="3600"/>
    <n v="4400"/>
  </r>
  <r>
    <s v="Or_3645"/>
    <x v="68"/>
    <x v="31"/>
    <x v="154"/>
    <x v="0"/>
    <x v="0"/>
    <x v="1"/>
    <x v="1"/>
    <n v="3700"/>
    <n v="4450"/>
    <n v="2"/>
    <n v="7400"/>
    <n v="8900"/>
  </r>
  <r>
    <s v="Or_3646"/>
    <x v="68"/>
    <x v="32"/>
    <x v="155"/>
    <x v="12"/>
    <x v="0"/>
    <x v="1"/>
    <x v="1"/>
    <n v="3700"/>
    <n v="4450"/>
    <n v="2"/>
    <n v="7400"/>
    <n v="8900"/>
  </r>
  <r>
    <s v="Or_3647"/>
    <x v="68"/>
    <x v="33"/>
    <x v="156"/>
    <x v="11"/>
    <x v="0"/>
    <x v="1"/>
    <x v="1"/>
    <n v="3700"/>
    <n v="4450"/>
    <n v="3"/>
    <n v="11100"/>
    <n v="13350"/>
  </r>
  <r>
    <s v="Or_3648"/>
    <x v="68"/>
    <x v="34"/>
    <x v="157"/>
    <x v="0"/>
    <x v="0"/>
    <x v="1"/>
    <x v="1"/>
    <n v="3700"/>
    <n v="4450"/>
    <n v="1"/>
    <n v="3700"/>
    <n v="4450"/>
  </r>
  <r>
    <s v="Or_3649"/>
    <x v="68"/>
    <x v="35"/>
    <x v="158"/>
    <x v="1"/>
    <x v="0"/>
    <x v="1"/>
    <x v="1"/>
    <n v="3700"/>
    <n v="4450"/>
    <n v="1"/>
    <n v="3700"/>
    <n v="4450"/>
  </r>
  <r>
    <s v="Or_3650"/>
    <x v="68"/>
    <x v="36"/>
    <x v="159"/>
    <x v="10"/>
    <x v="0"/>
    <x v="5"/>
    <x v="2"/>
    <n v="3600"/>
    <n v="4400"/>
    <n v="4"/>
    <n v="14400"/>
    <n v="17600"/>
  </r>
  <r>
    <s v="Or_3651"/>
    <x v="68"/>
    <x v="37"/>
    <x v="160"/>
    <x v="9"/>
    <x v="0"/>
    <x v="5"/>
    <x v="2"/>
    <n v="3600"/>
    <n v="4400"/>
    <n v="1"/>
    <n v="3600"/>
    <n v="4400"/>
  </r>
  <r>
    <s v="Or_3652"/>
    <x v="68"/>
    <x v="38"/>
    <x v="161"/>
    <x v="8"/>
    <x v="0"/>
    <x v="5"/>
    <x v="2"/>
    <n v="3600"/>
    <n v="4400"/>
    <n v="4"/>
    <n v="14400"/>
    <n v="17600"/>
  </r>
  <r>
    <s v="Or_3653"/>
    <x v="68"/>
    <x v="39"/>
    <x v="162"/>
    <x v="6"/>
    <x v="0"/>
    <x v="5"/>
    <x v="2"/>
    <n v="3600"/>
    <n v="4400"/>
    <n v="4"/>
    <n v="14400"/>
    <n v="17600"/>
  </r>
  <r>
    <s v="Or_3654"/>
    <x v="68"/>
    <x v="40"/>
    <x v="163"/>
    <x v="12"/>
    <x v="0"/>
    <x v="5"/>
    <x v="2"/>
    <n v="3600"/>
    <n v="4400"/>
    <n v="3"/>
    <n v="10800"/>
    <n v="13200"/>
  </r>
  <r>
    <s v="Or_3655"/>
    <x v="68"/>
    <x v="2"/>
    <x v="164"/>
    <x v="8"/>
    <x v="0"/>
    <x v="4"/>
    <x v="1"/>
    <n v="3800"/>
    <n v="4430"/>
    <n v="1"/>
    <n v="3800"/>
    <n v="4430"/>
  </r>
  <r>
    <s v="Or_3656"/>
    <x v="68"/>
    <x v="41"/>
    <x v="165"/>
    <x v="9"/>
    <x v="0"/>
    <x v="4"/>
    <x v="1"/>
    <n v="3800"/>
    <n v="4430"/>
    <n v="3"/>
    <n v="11400"/>
    <n v="13290"/>
  </r>
  <r>
    <s v="Or_3657"/>
    <x v="68"/>
    <x v="4"/>
    <x v="166"/>
    <x v="18"/>
    <x v="0"/>
    <x v="4"/>
    <x v="1"/>
    <n v="3800"/>
    <n v="4430"/>
    <n v="4"/>
    <n v="15200"/>
    <n v="17720"/>
  </r>
  <r>
    <s v="Or_3658"/>
    <x v="68"/>
    <x v="5"/>
    <x v="167"/>
    <x v="15"/>
    <x v="0"/>
    <x v="4"/>
    <x v="1"/>
    <n v="3800"/>
    <n v="4430"/>
    <n v="2"/>
    <n v="7600"/>
    <n v="8860"/>
  </r>
  <r>
    <s v="Or_3659"/>
    <x v="68"/>
    <x v="6"/>
    <x v="168"/>
    <x v="24"/>
    <x v="0"/>
    <x v="0"/>
    <x v="0"/>
    <n v="4500"/>
    <n v="6000"/>
    <n v="4"/>
    <n v="18000"/>
    <n v="24000"/>
  </r>
  <r>
    <s v="Or_3660"/>
    <x v="68"/>
    <x v="7"/>
    <x v="169"/>
    <x v="9"/>
    <x v="0"/>
    <x v="0"/>
    <x v="0"/>
    <n v="4500"/>
    <n v="6000"/>
    <n v="1"/>
    <n v="4500"/>
    <n v="6000"/>
  </r>
  <r>
    <s v="Or_3661"/>
    <x v="68"/>
    <x v="8"/>
    <x v="170"/>
    <x v="8"/>
    <x v="0"/>
    <x v="0"/>
    <x v="0"/>
    <n v="4500"/>
    <n v="6000"/>
    <n v="4"/>
    <n v="18000"/>
    <n v="24000"/>
  </r>
  <r>
    <s v="Or_3662"/>
    <x v="68"/>
    <x v="9"/>
    <x v="171"/>
    <x v="10"/>
    <x v="0"/>
    <x v="0"/>
    <x v="0"/>
    <n v="4500"/>
    <n v="6000"/>
    <n v="3"/>
    <n v="13500"/>
    <n v="18000"/>
  </r>
  <r>
    <s v="Or_3663"/>
    <x v="68"/>
    <x v="10"/>
    <x v="172"/>
    <x v="3"/>
    <x v="0"/>
    <x v="0"/>
    <x v="0"/>
    <n v="4500"/>
    <n v="6000"/>
    <n v="4"/>
    <n v="18000"/>
    <n v="24000"/>
  </r>
  <r>
    <s v="Or_3664"/>
    <x v="68"/>
    <x v="42"/>
    <x v="173"/>
    <x v="3"/>
    <x v="0"/>
    <x v="0"/>
    <x v="0"/>
    <n v="4500"/>
    <n v="6000"/>
    <n v="4"/>
    <n v="18000"/>
    <n v="24000"/>
  </r>
  <r>
    <s v="Or_3665"/>
    <x v="68"/>
    <x v="12"/>
    <x v="174"/>
    <x v="1"/>
    <x v="0"/>
    <x v="0"/>
    <x v="0"/>
    <n v="4500"/>
    <n v="6000"/>
    <n v="4"/>
    <n v="18000"/>
    <n v="24000"/>
  </r>
  <r>
    <s v="Or_3666"/>
    <x v="68"/>
    <x v="43"/>
    <x v="175"/>
    <x v="8"/>
    <x v="0"/>
    <x v="0"/>
    <x v="0"/>
    <n v="4500"/>
    <n v="6000"/>
    <n v="2"/>
    <n v="9000"/>
    <n v="12000"/>
  </r>
  <r>
    <s v="Or_3667"/>
    <x v="68"/>
    <x v="14"/>
    <x v="176"/>
    <x v="0"/>
    <x v="0"/>
    <x v="0"/>
    <x v="0"/>
    <n v="4500"/>
    <n v="6000"/>
    <n v="2"/>
    <n v="9000"/>
    <n v="12000"/>
  </r>
  <r>
    <s v="Or_3668"/>
    <x v="68"/>
    <x v="15"/>
    <x v="177"/>
    <x v="7"/>
    <x v="0"/>
    <x v="0"/>
    <x v="0"/>
    <n v="4500"/>
    <n v="6000"/>
    <n v="1"/>
    <n v="4500"/>
    <n v="6000"/>
  </r>
  <r>
    <s v="Or_3669"/>
    <x v="68"/>
    <x v="16"/>
    <x v="178"/>
    <x v="10"/>
    <x v="0"/>
    <x v="0"/>
    <x v="0"/>
    <n v="4500"/>
    <n v="6000"/>
    <n v="1"/>
    <n v="4500"/>
    <n v="6000"/>
  </r>
  <r>
    <s v="Or_3670"/>
    <x v="68"/>
    <x v="17"/>
    <x v="179"/>
    <x v="5"/>
    <x v="0"/>
    <x v="0"/>
    <x v="0"/>
    <n v="4500"/>
    <n v="6000"/>
    <n v="2"/>
    <n v="9000"/>
    <n v="12000"/>
  </r>
  <r>
    <s v="Or_3671"/>
    <x v="68"/>
    <x v="18"/>
    <x v="180"/>
    <x v="6"/>
    <x v="0"/>
    <x v="0"/>
    <x v="0"/>
    <n v="4500"/>
    <n v="6000"/>
    <n v="3"/>
    <n v="13500"/>
    <n v="18000"/>
  </r>
  <r>
    <s v="Or_3672"/>
    <x v="68"/>
    <x v="19"/>
    <x v="181"/>
    <x v="4"/>
    <x v="0"/>
    <x v="0"/>
    <x v="0"/>
    <n v="4500"/>
    <n v="6000"/>
    <n v="2"/>
    <n v="9000"/>
    <n v="12000"/>
  </r>
  <r>
    <s v="Or_3673"/>
    <x v="68"/>
    <x v="20"/>
    <x v="182"/>
    <x v="6"/>
    <x v="0"/>
    <x v="1"/>
    <x v="1"/>
    <n v="3700"/>
    <n v="4450"/>
    <n v="3"/>
    <n v="11100"/>
    <n v="13350"/>
  </r>
  <r>
    <s v="Or_3674"/>
    <x v="68"/>
    <x v="21"/>
    <x v="183"/>
    <x v="22"/>
    <x v="0"/>
    <x v="1"/>
    <x v="1"/>
    <n v="3700"/>
    <n v="4450"/>
    <n v="3"/>
    <n v="11100"/>
    <n v="13350"/>
  </r>
  <r>
    <s v="Or_3675"/>
    <x v="68"/>
    <x v="22"/>
    <x v="184"/>
    <x v="5"/>
    <x v="0"/>
    <x v="1"/>
    <x v="1"/>
    <n v="3700"/>
    <n v="4450"/>
    <n v="1"/>
    <n v="3700"/>
    <n v="4450"/>
  </r>
  <r>
    <s v="Or_3676"/>
    <x v="68"/>
    <x v="23"/>
    <x v="185"/>
    <x v="7"/>
    <x v="0"/>
    <x v="1"/>
    <x v="1"/>
    <n v="3700"/>
    <n v="4450"/>
    <n v="2"/>
    <n v="7400"/>
    <n v="8900"/>
  </r>
  <r>
    <s v="Or_3677"/>
    <x v="68"/>
    <x v="24"/>
    <x v="186"/>
    <x v="9"/>
    <x v="0"/>
    <x v="2"/>
    <x v="0"/>
    <n v="2500"/>
    <n v="3350"/>
    <n v="1"/>
    <n v="2500"/>
    <n v="3350"/>
  </r>
  <r>
    <s v="Or_3678"/>
    <x v="68"/>
    <x v="25"/>
    <x v="187"/>
    <x v="8"/>
    <x v="0"/>
    <x v="2"/>
    <x v="0"/>
    <n v="2500"/>
    <n v="3350"/>
    <n v="4"/>
    <n v="10000"/>
    <n v="13400"/>
  </r>
  <r>
    <s v="Or_3679"/>
    <x v="68"/>
    <x v="26"/>
    <x v="188"/>
    <x v="2"/>
    <x v="0"/>
    <x v="2"/>
    <x v="0"/>
    <n v="2500"/>
    <n v="3350"/>
    <n v="2"/>
    <n v="5000"/>
    <n v="6700"/>
  </r>
  <r>
    <s v="Or_3680"/>
    <x v="68"/>
    <x v="27"/>
    <x v="189"/>
    <x v="7"/>
    <x v="0"/>
    <x v="2"/>
    <x v="0"/>
    <n v="2500"/>
    <n v="3350"/>
    <n v="1"/>
    <n v="2500"/>
    <n v="3350"/>
  </r>
  <r>
    <s v="Or_3681"/>
    <x v="68"/>
    <x v="28"/>
    <x v="190"/>
    <x v="3"/>
    <x v="0"/>
    <x v="2"/>
    <x v="0"/>
    <n v="2500"/>
    <n v="3350"/>
    <n v="2"/>
    <n v="5000"/>
    <n v="6700"/>
  </r>
  <r>
    <s v="Or_3682"/>
    <x v="68"/>
    <x v="29"/>
    <x v="191"/>
    <x v="20"/>
    <x v="0"/>
    <x v="2"/>
    <x v="0"/>
    <n v="2500"/>
    <n v="3350"/>
    <n v="3"/>
    <n v="7500"/>
    <n v="10050"/>
  </r>
  <r>
    <s v="Or_3683"/>
    <x v="69"/>
    <x v="30"/>
    <x v="192"/>
    <x v="3"/>
    <x v="0"/>
    <x v="2"/>
    <x v="0"/>
    <n v="2500"/>
    <n v="3350"/>
    <n v="1"/>
    <n v="2500"/>
    <n v="3350"/>
  </r>
  <r>
    <s v="Or_3684"/>
    <x v="69"/>
    <x v="31"/>
    <x v="193"/>
    <x v="10"/>
    <x v="0"/>
    <x v="2"/>
    <x v="0"/>
    <n v="2500"/>
    <n v="3350"/>
    <n v="3"/>
    <n v="7500"/>
    <n v="10050"/>
  </r>
  <r>
    <s v="Or_3685"/>
    <x v="69"/>
    <x v="32"/>
    <x v="194"/>
    <x v="5"/>
    <x v="0"/>
    <x v="2"/>
    <x v="0"/>
    <n v="2500"/>
    <n v="3350"/>
    <n v="1"/>
    <n v="2500"/>
    <n v="3350"/>
  </r>
  <r>
    <s v="Or_3686"/>
    <x v="69"/>
    <x v="33"/>
    <x v="195"/>
    <x v="7"/>
    <x v="0"/>
    <x v="2"/>
    <x v="0"/>
    <n v="2500"/>
    <n v="3350"/>
    <n v="4"/>
    <n v="10000"/>
    <n v="13400"/>
  </r>
  <r>
    <s v="Or_3687"/>
    <x v="69"/>
    <x v="34"/>
    <x v="196"/>
    <x v="1"/>
    <x v="0"/>
    <x v="2"/>
    <x v="0"/>
    <n v="2500"/>
    <n v="3350"/>
    <n v="4"/>
    <n v="10000"/>
    <n v="13400"/>
  </r>
  <r>
    <s v="Or_3688"/>
    <x v="69"/>
    <x v="35"/>
    <x v="197"/>
    <x v="14"/>
    <x v="0"/>
    <x v="3"/>
    <x v="1"/>
    <n v="3500"/>
    <n v="4750"/>
    <n v="1"/>
    <n v="3500"/>
    <n v="4750"/>
  </r>
  <r>
    <s v="Or_3689"/>
    <x v="69"/>
    <x v="36"/>
    <x v="198"/>
    <x v="5"/>
    <x v="0"/>
    <x v="3"/>
    <x v="1"/>
    <n v="3500"/>
    <n v="4750"/>
    <n v="1"/>
    <n v="3500"/>
    <n v="4750"/>
  </r>
  <r>
    <s v="Or_3690"/>
    <x v="69"/>
    <x v="37"/>
    <x v="199"/>
    <x v="8"/>
    <x v="0"/>
    <x v="3"/>
    <x v="1"/>
    <n v="3500"/>
    <n v="4750"/>
    <n v="3"/>
    <n v="10500"/>
    <n v="14250"/>
  </r>
  <r>
    <s v="Or_3691"/>
    <x v="69"/>
    <x v="38"/>
    <x v="200"/>
    <x v="6"/>
    <x v="0"/>
    <x v="4"/>
    <x v="1"/>
    <n v="3800"/>
    <n v="4430"/>
    <n v="3"/>
    <n v="11400"/>
    <n v="13290"/>
  </r>
  <r>
    <s v="Or_3692"/>
    <x v="69"/>
    <x v="39"/>
    <x v="201"/>
    <x v="9"/>
    <x v="0"/>
    <x v="4"/>
    <x v="1"/>
    <n v="3800"/>
    <n v="4430"/>
    <n v="2"/>
    <n v="7600"/>
    <n v="8860"/>
  </r>
  <r>
    <s v="Or_3693"/>
    <x v="69"/>
    <x v="40"/>
    <x v="202"/>
    <x v="8"/>
    <x v="0"/>
    <x v="3"/>
    <x v="1"/>
    <n v="3500"/>
    <n v="4750"/>
    <n v="1"/>
    <n v="3500"/>
    <n v="4750"/>
  </r>
  <r>
    <s v="Or_3694"/>
    <x v="69"/>
    <x v="2"/>
    <x v="203"/>
    <x v="9"/>
    <x v="0"/>
    <x v="3"/>
    <x v="1"/>
    <n v="3500"/>
    <n v="4750"/>
    <n v="2"/>
    <n v="7000"/>
    <n v="9500"/>
  </r>
  <r>
    <s v="Or_3695"/>
    <x v="69"/>
    <x v="41"/>
    <x v="204"/>
    <x v="4"/>
    <x v="0"/>
    <x v="3"/>
    <x v="1"/>
    <n v="3500"/>
    <n v="4750"/>
    <n v="4"/>
    <n v="14000"/>
    <n v="19000"/>
  </r>
  <r>
    <s v="Or_3696"/>
    <x v="69"/>
    <x v="4"/>
    <x v="205"/>
    <x v="3"/>
    <x v="0"/>
    <x v="3"/>
    <x v="1"/>
    <n v="3500"/>
    <n v="4750"/>
    <n v="4"/>
    <n v="14000"/>
    <n v="19000"/>
  </r>
  <r>
    <s v="Or_3697"/>
    <x v="69"/>
    <x v="5"/>
    <x v="206"/>
    <x v="6"/>
    <x v="0"/>
    <x v="3"/>
    <x v="1"/>
    <n v="3500"/>
    <n v="4750"/>
    <n v="2"/>
    <n v="7000"/>
    <n v="9500"/>
  </r>
  <r>
    <s v="Or_3698"/>
    <x v="69"/>
    <x v="6"/>
    <x v="207"/>
    <x v="12"/>
    <x v="0"/>
    <x v="3"/>
    <x v="1"/>
    <n v="3500"/>
    <n v="4750"/>
    <n v="1"/>
    <n v="3500"/>
    <n v="4750"/>
  </r>
  <r>
    <s v="Or_3699"/>
    <x v="69"/>
    <x v="7"/>
    <x v="208"/>
    <x v="6"/>
    <x v="0"/>
    <x v="3"/>
    <x v="1"/>
    <n v="3500"/>
    <n v="4750"/>
    <n v="2"/>
    <n v="7000"/>
    <n v="9500"/>
  </r>
  <r>
    <s v="Or_3700"/>
    <x v="69"/>
    <x v="8"/>
    <x v="209"/>
    <x v="5"/>
    <x v="0"/>
    <x v="0"/>
    <x v="0"/>
    <n v="4500"/>
    <n v="6000"/>
    <n v="1"/>
    <n v="4500"/>
    <n v="6000"/>
  </r>
  <r>
    <s v="Or_3701"/>
    <x v="69"/>
    <x v="9"/>
    <x v="210"/>
    <x v="2"/>
    <x v="0"/>
    <x v="0"/>
    <x v="0"/>
    <n v="4500"/>
    <n v="6000"/>
    <n v="2"/>
    <n v="9000"/>
    <n v="12000"/>
  </r>
  <r>
    <s v="Or_3702"/>
    <x v="69"/>
    <x v="10"/>
    <x v="211"/>
    <x v="10"/>
    <x v="0"/>
    <x v="5"/>
    <x v="2"/>
    <n v="3600"/>
    <n v="4400"/>
    <n v="4"/>
    <n v="14400"/>
    <n v="17600"/>
  </r>
  <r>
    <s v="Or_3703"/>
    <x v="69"/>
    <x v="42"/>
    <x v="212"/>
    <x v="12"/>
    <x v="0"/>
    <x v="1"/>
    <x v="1"/>
    <n v="3700"/>
    <n v="4450"/>
    <n v="1"/>
    <n v="3700"/>
    <n v="4450"/>
  </r>
  <r>
    <s v="Or_3704"/>
    <x v="69"/>
    <x v="12"/>
    <x v="213"/>
    <x v="9"/>
    <x v="0"/>
    <x v="1"/>
    <x v="1"/>
    <n v="3700"/>
    <n v="4450"/>
    <n v="3"/>
    <n v="11100"/>
    <n v="13350"/>
  </r>
  <r>
    <s v="Or_3705"/>
    <x v="69"/>
    <x v="43"/>
    <x v="214"/>
    <x v="18"/>
    <x v="0"/>
    <x v="1"/>
    <x v="1"/>
    <n v="3700"/>
    <n v="4450"/>
    <n v="4"/>
    <n v="14800"/>
    <n v="17800"/>
  </r>
  <r>
    <s v="Or_3706"/>
    <x v="69"/>
    <x v="14"/>
    <x v="215"/>
    <x v="6"/>
    <x v="0"/>
    <x v="1"/>
    <x v="1"/>
    <n v="3700"/>
    <n v="4450"/>
    <n v="4"/>
    <n v="14800"/>
    <n v="17800"/>
  </r>
  <r>
    <s v="Or_3707"/>
    <x v="69"/>
    <x v="15"/>
    <x v="216"/>
    <x v="5"/>
    <x v="0"/>
    <x v="1"/>
    <x v="1"/>
    <n v="3700"/>
    <n v="4450"/>
    <n v="2"/>
    <n v="7400"/>
    <n v="8900"/>
  </r>
  <r>
    <s v="Or_3708"/>
    <x v="69"/>
    <x v="16"/>
    <x v="217"/>
    <x v="4"/>
    <x v="0"/>
    <x v="5"/>
    <x v="2"/>
    <n v="3600"/>
    <n v="4400"/>
    <n v="2"/>
    <n v="7200"/>
    <n v="8800"/>
  </r>
  <r>
    <s v="Or_3709"/>
    <x v="69"/>
    <x v="17"/>
    <x v="218"/>
    <x v="2"/>
    <x v="0"/>
    <x v="5"/>
    <x v="2"/>
    <n v="3600"/>
    <n v="4400"/>
    <n v="2"/>
    <n v="7200"/>
    <n v="8800"/>
  </r>
  <r>
    <s v="Or_3710"/>
    <x v="69"/>
    <x v="18"/>
    <x v="219"/>
    <x v="1"/>
    <x v="0"/>
    <x v="5"/>
    <x v="2"/>
    <n v="3600"/>
    <n v="4400"/>
    <n v="1"/>
    <n v="3600"/>
    <n v="4400"/>
  </r>
  <r>
    <s v="Or_3711"/>
    <x v="69"/>
    <x v="19"/>
    <x v="220"/>
    <x v="6"/>
    <x v="0"/>
    <x v="5"/>
    <x v="2"/>
    <n v="3600"/>
    <n v="4400"/>
    <n v="3"/>
    <n v="10800"/>
    <n v="13200"/>
  </r>
  <r>
    <s v="Or_3712"/>
    <x v="69"/>
    <x v="20"/>
    <x v="221"/>
    <x v="3"/>
    <x v="0"/>
    <x v="5"/>
    <x v="2"/>
    <n v="3600"/>
    <n v="4400"/>
    <n v="2"/>
    <n v="7200"/>
    <n v="8800"/>
  </r>
  <r>
    <s v="Or_3713"/>
    <x v="69"/>
    <x v="21"/>
    <x v="222"/>
    <x v="3"/>
    <x v="0"/>
    <x v="4"/>
    <x v="1"/>
    <n v="3800"/>
    <n v="4430"/>
    <n v="3"/>
    <n v="11400"/>
    <n v="13290"/>
  </r>
  <r>
    <s v="Or_3714"/>
    <x v="70"/>
    <x v="22"/>
    <x v="223"/>
    <x v="14"/>
    <x v="0"/>
    <x v="4"/>
    <x v="1"/>
    <n v="3800"/>
    <n v="4430"/>
    <n v="1"/>
    <n v="3800"/>
    <n v="4430"/>
  </r>
  <r>
    <s v="Or_3715"/>
    <x v="70"/>
    <x v="23"/>
    <x v="224"/>
    <x v="10"/>
    <x v="0"/>
    <x v="4"/>
    <x v="1"/>
    <n v="3800"/>
    <n v="4430"/>
    <n v="3"/>
    <n v="11400"/>
    <n v="13290"/>
  </r>
  <r>
    <s v="Or_3716"/>
    <x v="71"/>
    <x v="24"/>
    <x v="225"/>
    <x v="6"/>
    <x v="0"/>
    <x v="4"/>
    <x v="1"/>
    <n v="3800"/>
    <n v="4430"/>
    <n v="3"/>
    <n v="11400"/>
    <n v="13290"/>
  </r>
  <r>
    <s v="Or_3717"/>
    <x v="71"/>
    <x v="25"/>
    <x v="226"/>
    <x v="9"/>
    <x v="0"/>
    <x v="0"/>
    <x v="0"/>
    <n v="4500"/>
    <n v="6000"/>
    <n v="1"/>
    <n v="4500"/>
    <n v="6000"/>
  </r>
  <r>
    <s v="Or_3718"/>
    <x v="71"/>
    <x v="26"/>
    <x v="227"/>
    <x v="18"/>
    <x v="0"/>
    <x v="0"/>
    <x v="0"/>
    <n v="4500"/>
    <n v="6000"/>
    <n v="3"/>
    <n v="13500"/>
    <n v="18000"/>
  </r>
  <r>
    <s v="Or_3719"/>
    <x v="71"/>
    <x v="27"/>
    <x v="228"/>
    <x v="3"/>
    <x v="0"/>
    <x v="0"/>
    <x v="0"/>
    <n v="4500"/>
    <n v="6000"/>
    <n v="4"/>
    <n v="18000"/>
    <n v="24000"/>
  </r>
  <r>
    <s v="Or_3720"/>
    <x v="71"/>
    <x v="28"/>
    <x v="229"/>
    <x v="9"/>
    <x v="0"/>
    <x v="0"/>
    <x v="0"/>
    <n v="4500"/>
    <n v="6000"/>
    <n v="1"/>
    <n v="4500"/>
    <n v="6000"/>
  </r>
  <r>
    <s v="Or_3721"/>
    <x v="71"/>
    <x v="29"/>
    <x v="230"/>
    <x v="8"/>
    <x v="0"/>
    <x v="0"/>
    <x v="0"/>
    <n v="4500"/>
    <n v="6000"/>
    <n v="4"/>
    <n v="18000"/>
    <n v="24000"/>
  </r>
  <r>
    <s v="Or_3722"/>
    <x v="71"/>
    <x v="30"/>
    <x v="231"/>
    <x v="4"/>
    <x v="0"/>
    <x v="0"/>
    <x v="0"/>
    <n v="4500"/>
    <n v="6000"/>
    <n v="4"/>
    <n v="18000"/>
    <n v="24000"/>
  </r>
  <r>
    <s v="Or_3723"/>
    <x v="71"/>
    <x v="31"/>
    <x v="232"/>
    <x v="9"/>
    <x v="0"/>
    <x v="0"/>
    <x v="0"/>
    <n v="4500"/>
    <n v="6000"/>
    <n v="2"/>
    <n v="9000"/>
    <n v="12000"/>
  </r>
  <r>
    <s v="Or_3724"/>
    <x v="71"/>
    <x v="32"/>
    <x v="233"/>
    <x v="1"/>
    <x v="0"/>
    <x v="0"/>
    <x v="0"/>
    <n v="4500"/>
    <n v="6000"/>
    <n v="4"/>
    <n v="18000"/>
    <n v="24000"/>
  </r>
  <r>
    <s v="Or_3725"/>
    <x v="71"/>
    <x v="33"/>
    <x v="234"/>
    <x v="6"/>
    <x v="0"/>
    <x v="0"/>
    <x v="0"/>
    <n v="4500"/>
    <n v="6000"/>
    <n v="1"/>
    <n v="4500"/>
    <n v="6000"/>
  </r>
  <r>
    <s v="Or_3726"/>
    <x v="71"/>
    <x v="34"/>
    <x v="235"/>
    <x v="12"/>
    <x v="0"/>
    <x v="0"/>
    <x v="0"/>
    <n v="4500"/>
    <n v="6000"/>
    <n v="3"/>
    <n v="13500"/>
    <n v="18000"/>
  </r>
  <r>
    <s v="Or_3727"/>
    <x v="71"/>
    <x v="35"/>
    <x v="236"/>
    <x v="0"/>
    <x v="0"/>
    <x v="0"/>
    <x v="0"/>
    <n v="4500"/>
    <n v="6000"/>
    <n v="4"/>
    <n v="18000"/>
    <n v="24000"/>
  </r>
  <r>
    <s v="Or_3728"/>
    <x v="71"/>
    <x v="36"/>
    <x v="237"/>
    <x v="6"/>
    <x v="0"/>
    <x v="0"/>
    <x v="0"/>
    <n v="4500"/>
    <n v="6000"/>
    <n v="1"/>
    <n v="4500"/>
    <n v="6000"/>
  </r>
  <r>
    <s v="Or_3729"/>
    <x v="71"/>
    <x v="37"/>
    <x v="238"/>
    <x v="12"/>
    <x v="0"/>
    <x v="0"/>
    <x v="0"/>
    <n v="4500"/>
    <n v="6000"/>
    <n v="4"/>
    <n v="18000"/>
    <n v="24000"/>
  </r>
  <r>
    <s v="Or_3730"/>
    <x v="71"/>
    <x v="38"/>
    <x v="239"/>
    <x v="4"/>
    <x v="0"/>
    <x v="0"/>
    <x v="0"/>
    <n v="4500"/>
    <n v="6000"/>
    <n v="3"/>
    <n v="13500"/>
    <n v="18000"/>
  </r>
  <r>
    <s v="Or_3731"/>
    <x v="71"/>
    <x v="39"/>
    <x v="240"/>
    <x v="8"/>
    <x v="0"/>
    <x v="1"/>
    <x v="1"/>
    <n v="3700"/>
    <n v="4450"/>
    <n v="3"/>
    <n v="11100"/>
    <n v="13350"/>
  </r>
  <r>
    <s v="Or_3732"/>
    <x v="71"/>
    <x v="40"/>
    <x v="241"/>
    <x v="8"/>
    <x v="0"/>
    <x v="1"/>
    <x v="1"/>
    <n v="3700"/>
    <n v="4450"/>
    <n v="3"/>
    <n v="11100"/>
    <n v="13350"/>
  </r>
  <r>
    <s v="Or_3733"/>
    <x v="71"/>
    <x v="2"/>
    <x v="242"/>
    <x v="8"/>
    <x v="0"/>
    <x v="1"/>
    <x v="1"/>
    <n v="3700"/>
    <n v="4450"/>
    <n v="2"/>
    <n v="7400"/>
    <n v="8900"/>
  </r>
  <r>
    <s v="Or_3734"/>
    <x v="71"/>
    <x v="41"/>
    <x v="243"/>
    <x v="0"/>
    <x v="0"/>
    <x v="1"/>
    <x v="1"/>
    <n v="3700"/>
    <n v="4450"/>
    <n v="2"/>
    <n v="7400"/>
    <n v="8900"/>
  </r>
  <r>
    <s v="Or_3735"/>
    <x v="71"/>
    <x v="4"/>
    <x v="244"/>
    <x v="8"/>
    <x v="0"/>
    <x v="2"/>
    <x v="0"/>
    <n v="2500"/>
    <n v="3350"/>
    <n v="2"/>
    <n v="5000"/>
    <n v="6700"/>
  </r>
  <r>
    <s v="Or_3736"/>
    <x v="71"/>
    <x v="5"/>
    <x v="245"/>
    <x v="8"/>
    <x v="0"/>
    <x v="2"/>
    <x v="0"/>
    <n v="2500"/>
    <n v="3350"/>
    <n v="1"/>
    <n v="2500"/>
    <n v="3350"/>
  </r>
  <r>
    <s v="Or_3737"/>
    <x v="71"/>
    <x v="6"/>
    <x v="246"/>
    <x v="5"/>
    <x v="0"/>
    <x v="2"/>
    <x v="0"/>
    <n v="2500"/>
    <n v="3350"/>
    <n v="2"/>
    <n v="5000"/>
    <n v="6700"/>
  </r>
  <r>
    <s v="Or_3738"/>
    <x v="71"/>
    <x v="7"/>
    <x v="247"/>
    <x v="4"/>
    <x v="0"/>
    <x v="2"/>
    <x v="0"/>
    <n v="2500"/>
    <n v="3350"/>
    <n v="2"/>
    <n v="5000"/>
    <n v="6700"/>
  </r>
  <r>
    <s v="Or_3739"/>
    <x v="71"/>
    <x v="8"/>
    <x v="248"/>
    <x v="3"/>
    <x v="0"/>
    <x v="2"/>
    <x v="0"/>
    <n v="2500"/>
    <n v="3350"/>
    <n v="2"/>
    <n v="5000"/>
    <n v="6700"/>
  </r>
  <r>
    <s v="Or_3740"/>
    <x v="71"/>
    <x v="9"/>
    <x v="249"/>
    <x v="18"/>
    <x v="0"/>
    <x v="2"/>
    <x v="0"/>
    <n v="2500"/>
    <n v="3350"/>
    <n v="1"/>
    <n v="2500"/>
    <n v="3350"/>
  </r>
  <r>
    <s v="Or_3741"/>
    <x v="71"/>
    <x v="10"/>
    <x v="250"/>
    <x v="6"/>
    <x v="0"/>
    <x v="2"/>
    <x v="0"/>
    <n v="2500"/>
    <n v="3350"/>
    <n v="4"/>
    <n v="10000"/>
    <n v="13400"/>
  </r>
  <r>
    <s v="Or_3742"/>
    <x v="71"/>
    <x v="42"/>
    <x v="251"/>
    <x v="12"/>
    <x v="0"/>
    <x v="2"/>
    <x v="0"/>
    <n v="2500"/>
    <n v="3350"/>
    <n v="2"/>
    <n v="5000"/>
    <n v="6700"/>
  </r>
  <r>
    <s v="Or_3743"/>
    <x v="71"/>
    <x v="12"/>
    <x v="252"/>
    <x v="10"/>
    <x v="0"/>
    <x v="2"/>
    <x v="0"/>
    <n v="2500"/>
    <n v="3350"/>
    <n v="4"/>
    <n v="10000"/>
    <n v="13400"/>
  </r>
  <r>
    <s v="Or_3744"/>
    <x v="71"/>
    <x v="43"/>
    <x v="253"/>
    <x v="6"/>
    <x v="0"/>
    <x v="2"/>
    <x v="0"/>
    <n v="2500"/>
    <n v="3350"/>
    <n v="3"/>
    <n v="7500"/>
    <n v="10050"/>
  </r>
  <r>
    <s v="Or_3745"/>
    <x v="71"/>
    <x v="14"/>
    <x v="254"/>
    <x v="1"/>
    <x v="0"/>
    <x v="2"/>
    <x v="0"/>
    <n v="2500"/>
    <n v="3350"/>
    <n v="4"/>
    <n v="10000"/>
    <n v="13400"/>
  </r>
  <r>
    <s v="Or_3746"/>
    <x v="71"/>
    <x v="15"/>
    <x v="255"/>
    <x v="9"/>
    <x v="0"/>
    <x v="3"/>
    <x v="1"/>
    <n v="3500"/>
    <n v="4750"/>
    <n v="3"/>
    <n v="10500"/>
    <n v="14250"/>
  </r>
  <r>
    <s v="Or_3747"/>
    <x v="71"/>
    <x v="16"/>
    <x v="256"/>
    <x v="8"/>
    <x v="0"/>
    <x v="3"/>
    <x v="1"/>
    <n v="3500"/>
    <n v="4750"/>
    <n v="2"/>
    <n v="7000"/>
    <n v="9500"/>
  </r>
  <r>
    <s v="Or_3748"/>
    <x v="71"/>
    <x v="17"/>
    <x v="257"/>
    <x v="0"/>
    <x v="0"/>
    <x v="3"/>
    <x v="1"/>
    <n v="3500"/>
    <n v="4750"/>
    <n v="2"/>
    <n v="7000"/>
    <n v="9500"/>
  </r>
  <r>
    <s v="Or_3749"/>
    <x v="71"/>
    <x v="18"/>
    <x v="258"/>
    <x v="9"/>
    <x v="0"/>
    <x v="4"/>
    <x v="1"/>
    <n v="3800"/>
    <n v="4430"/>
    <n v="1"/>
    <n v="3800"/>
    <n v="4430"/>
  </r>
  <r>
    <s v="Or_3750"/>
    <x v="71"/>
    <x v="19"/>
    <x v="259"/>
    <x v="4"/>
    <x v="0"/>
    <x v="4"/>
    <x v="1"/>
    <n v="3800"/>
    <n v="4430"/>
    <n v="2"/>
    <n v="7600"/>
    <n v="8860"/>
  </r>
  <r>
    <s v="Or_3751"/>
    <x v="71"/>
    <x v="20"/>
    <x v="260"/>
    <x v="8"/>
    <x v="0"/>
    <x v="3"/>
    <x v="1"/>
    <n v="3500"/>
    <n v="4750"/>
    <n v="4"/>
    <n v="14000"/>
    <n v="19000"/>
  </r>
  <r>
    <s v="Or_3752"/>
    <x v="71"/>
    <x v="21"/>
    <x v="261"/>
    <x v="6"/>
    <x v="0"/>
    <x v="3"/>
    <x v="1"/>
    <n v="3500"/>
    <n v="4750"/>
    <n v="3"/>
    <n v="10500"/>
    <n v="14250"/>
  </r>
  <r>
    <s v="Or_3753"/>
    <x v="71"/>
    <x v="22"/>
    <x v="262"/>
    <x v="8"/>
    <x v="0"/>
    <x v="3"/>
    <x v="1"/>
    <n v="3500"/>
    <n v="4750"/>
    <n v="3"/>
    <n v="10500"/>
    <n v="14250"/>
  </r>
  <r>
    <s v="Or_3754"/>
    <x v="71"/>
    <x v="23"/>
    <x v="263"/>
    <x v="1"/>
    <x v="0"/>
    <x v="3"/>
    <x v="1"/>
    <n v="3500"/>
    <n v="4750"/>
    <n v="1"/>
    <n v="3500"/>
    <n v="4750"/>
  </r>
  <r>
    <s v="Or_3755"/>
    <x v="71"/>
    <x v="24"/>
    <x v="264"/>
    <x v="5"/>
    <x v="0"/>
    <x v="3"/>
    <x v="1"/>
    <n v="3500"/>
    <n v="4750"/>
    <n v="1"/>
    <n v="3500"/>
    <n v="4750"/>
  </r>
  <r>
    <s v="Or_3756"/>
    <x v="71"/>
    <x v="25"/>
    <x v="265"/>
    <x v="14"/>
    <x v="0"/>
    <x v="3"/>
    <x v="1"/>
    <n v="3500"/>
    <n v="4750"/>
    <n v="3"/>
    <n v="10500"/>
    <n v="14250"/>
  </r>
  <r>
    <s v="Or_3757"/>
    <x v="71"/>
    <x v="26"/>
    <x v="266"/>
    <x v="0"/>
    <x v="0"/>
    <x v="3"/>
    <x v="1"/>
    <n v="3500"/>
    <n v="4750"/>
    <n v="4"/>
    <n v="14000"/>
    <n v="19000"/>
  </r>
  <r>
    <s v="Or_3758"/>
    <x v="71"/>
    <x v="27"/>
    <x v="267"/>
    <x v="19"/>
    <x v="0"/>
    <x v="0"/>
    <x v="0"/>
    <n v="4500"/>
    <n v="6000"/>
    <n v="4"/>
    <n v="18000"/>
    <n v="24000"/>
  </r>
  <r>
    <s v="Or_3759"/>
    <x v="71"/>
    <x v="28"/>
    <x v="268"/>
    <x v="5"/>
    <x v="0"/>
    <x v="0"/>
    <x v="0"/>
    <n v="4500"/>
    <n v="6000"/>
    <n v="2"/>
    <n v="9000"/>
    <n v="12000"/>
  </r>
  <r>
    <s v="Or_3760"/>
    <x v="71"/>
    <x v="29"/>
    <x v="269"/>
    <x v="17"/>
    <x v="0"/>
    <x v="5"/>
    <x v="2"/>
    <n v="3600"/>
    <n v="4400"/>
    <n v="4"/>
    <n v="14400"/>
    <n v="17600"/>
  </r>
  <r>
    <s v="Or_3761"/>
    <x v="71"/>
    <x v="30"/>
    <x v="270"/>
    <x v="2"/>
    <x v="0"/>
    <x v="1"/>
    <x v="1"/>
    <n v="3700"/>
    <n v="4450"/>
    <n v="1"/>
    <n v="3700"/>
    <n v="4450"/>
  </r>
  <r>
    <s v="Or_3762"/>
    <x v="71"/>
    <x v="31"/>
    <x v="271"/>
    <x v="12"/>
    <x v="0"/>
    <x v="1"/>
    <x v="1"/>
    <n v="3700"/>
    <n v="4450"/>
    <n v="3"/>
    <n v="11100"/>
    <n v="13350"/>
  </r>
  <r>
    <s v="Or_3763"/>
    <x v="72"/>
    <x v="32"/>
    <x v="272"/>
    <x v="3"/>
    <x v="0"/>
    <x v="1"/>
    <x v="1"/>
    <n v="3700"/>
    <n v="4450"/>
    <n v="4"/>
    <n v="14800"/>
    <n v="17800"/>
  </r>
  <r>
    <s v="Or_3764"/>
    <x v="72"/>
    <x v="33"/>
    <x v="273"/>
    <x v="25"/>
    <x v="0"/>
    <x v="1"/>
    <x v="1"/>
    <n v="3700"/>
    <n v="4450"/>
    <n v="1"/>
    <n v="3700"/>
    <n v="4450"/>
  </r>
  <r>
    <s v="Or_3765"/>
    <x v="72"/>
    <x v="34"/>
    <x v="274"/>
    <x v="6"/>
    <x v="0"/>
    <x v="1"/>
    <x v="1"/>
    <n v="3700"/>
    <n v="4450"/>
    <n v="4"/>
    <n v="14800"/>
    <n v="17800"/>
  </r>
  <r>
    <s v="Or_3766"/>
    <x v="72"/>
    <x v="35"/>
    <x v="275"/>
    <x v="1"/>
    <x v="0"/>
    <x v="5"/>
    <x v="2"/>
    <n v="3600"/>
    <n v="4400"/>
    <n v="2"/>
    <n v="7200"/>
    <n v="8800"/>
  </r>
  <r>
    <s v="Or_3767"/>
    <x v="72"/>
    <x v="36"/>
    <x v="276"/>
    <x v="4"/>
    <x v="0"/>
    <x v="5"/>
    <x v="2"/>
    <n v="3600"/>
    <n v="4400"/>
    <n v="3"/>
    <n v="10800"/>
    <n v="13200"/>
  </r>
  <r>
    <s v="Or_3768"/>
    <x v="72"/>
    <x v="37"/>
    <x v="277"/>
    <x v="11"/>
    <x v="0"/>
    <x v="5"/>
    <x v="2"/>
    <n v="3600"/>
    <n v="4400"/>
    <n v="3"/>
    <n v="10800"/>
    <n v="13200"/>
  </r>
  <r>
    <s v="Or_3769"/>
    <x v="72"/>
    <x v="38"/>
    <x v="278"/>
    <x v="12"/>
    <x v="0"/>
    <x v="5"/>
    <x v="2"/>
    <n v="3600"/>
    <n v="4400"/>
    <n v="1"/>
    <n v="3600"/>
    <n v="4400"/>
  </r>
  <r>
    <s v="Or_3770"/>
    <x v="72"/>
    <x v="39"/>
    <x v="279"/>
    <x v="6"/>
    <x v="0"/>
    <x v="5"/>
    <x v="2"/>
    <n v="3600"/>
    <n v="4400"/>
    <n v="4"/>
    <n v="14400"/>
    <n v="17600"/>
  </r>
  <r>
    <s v="Or_3771"/>
    <x v="72"/>
    <x v="40"/>
    <x v="280"/>
    <x v="3"/>
    <x v="1"/>
    <x v="4"/>
    <x v="1"/>
    <n v="3800"/>
    <n v="4430"/>
    <n v="3"/>
    <n v="11400"/>
    <n v="13290"/>
  </r>
  <r>
    <s v="Or_3772"/>
    <x v="72"/>
    <x v="2"/>
    <x v="281"/>
    <x v="7"/>
    <x v="1"/>
    <x v="4"/>
    <x v="1"/>
    <n v="3800"/>
    <n v="4430"/>
    <n v="2"/>
    <n v="7600"/>
    <n v="8860"/>
  </r>
  <r>
    <s v="Or_3773"/>
    <x v="72"/>
    <x v="41"/>
    <x v="282"/>
    <x v="8"/>
    <x v="1"/>
    <x v="4"/>
    <x v="1"/>
    <n v="3800"/>
    <n v="4430"/>
    <n v="3"/>
    <n v="11400"/>
    <n v="13290"/>
  </r>
  <r>
    <s v="Or_3774"/>
    <x v="72"/>
    <x v="4"/>
    <x v="283"/>
    <x v="3"/>
    <x v="1"/>
    <x v="4"/>
    <x v="1"/>
    <n v="3800"/>
    <n v="4430"/>
    <n v="2"/>
    <n v="7600"/>
    <n v="8860"/>
  </r>
  <r>
    <s v="Or_3775"/>
    <x v="72"/>
    <x v="5"/>
    <x v="284"/>
    <x v="5"/>
    <x v="1"/>
    <x v="0"/>
    <x v="0"/>
    <n v="4500"/>
    <n v="6000"/>
    <n v="1"/>
    <n v="4500"/>
    <n v="6000"/>
  </r>
  <r>
    <s v="Or_3776"/>
    <x v="72"/>
    <x v="6"/>
    <x v="285"/>
    <x v="5"/>
    <x v="1"/>
    <x v="0"/>
    <x v="0"/>
    <n v="4500"/>
    <n v="6000"/>
    <n v="3"/>
    <n v="13500"/>
    <n v="18000"/>
  </r>
  <r>
    <s v="Or_3777"/>
    <x v="72"/>
    <x v="7"/>
    <x v="286"/>
    <x v="4"/>
    <x v="1"/>
    <x v="0"/>
    <x v="0"/>
    <n v="4500"/>
    <n v="6000"/>
    <n v="1"/>
    <n v="4500"/>
    <n v="6000"/>
  </r>
  <r>
    <s v="Or_3778"/>
    <x v="72"/>
    <x v="8"/>
    <x v="287"/>
    <x v="15"/>
    <x v="1"/>
    <x v="0"/>
    <x v="0"/>
    <n v="4500"/>
    <n v="6000"/>
    <n v="3"/>
    <n v="13500"/>
    <n v="18000"/>
  </r>
  <r>
    <s v="Or_3779"/>
    <x v="72"/>
    <x v="9"/>
    <x v="288"/>
    <x v="3"/>
    <x v="1"/>
    <x v="0"/>
    <x v="0"/>
    <n v="4500"/>
    <n v="6000"/>
    <n v="4"/>
    <n v="18000"/>
    <n v="24000"/>
  </r>
  <r>
    <s v="Or_3780"/>
    <x v="72"/>
    <x v="10"/>
    <x v="289"/>
    <x v="4"/>
    <x v="0"/>
    <x v="0"/>
    <x v="0"/>
    <n v="4500"/>
    <n v="6000"/>
    <n v="2"/>
    <n v="9000"/>
    <n v="12000"/>
  </r>
  <r>
    <s v="Or_3781"/>
    <x v="72"/>
    <x v="42"/>
    <x v="290"/>
    <x v="8"/>
    <x v="0"/>
    <x v="0"/>
    <x v="0"/>
    <n v="4500"/>
    <n v="6000"/>
    <n v="1"/>
    <n v="4500"/>
    <n v="6000"/>
  </r>
  <r>
    <s v="Or_3782"/>
    <x v="72"/>
    <x v="12"/>
    <x v="291"/>
    <x v="6"/>
    <x v="0"/>
    <x v="0"/>
    <x v="0"/>
    <n v="4500"/>
    <n v="6000"/>
    <n v="3"/>
    <n v="13500"/>
    <n v="18000"/>
  </r>
  <r>
    <s v="Or_3783"/>
    <x v="72"/>
    <x v="43"/>
    <x v="292"/>
    <x v="3"/>
    <x v="0"/>
    <x v="0"/>
    <x v="0"/>
    <n v="4500"/>
    <n v="6000"/>
    <n v="2"/>
    <n v="9000"/>
    <n v="12000"/>
  </r>
  <r>
    <s v="Or_3784"/>
    <x v="72"/>
    <x v="14"/>
    <x v="293"/>
    <x v="5"/>
    <x v="0"/>
    <x v="0"/>
    <x v="0"/>
    <n v="4500"/>
    <n v="6000"/>
    <n v="4"/>
    <n v="18000"/>
    <n v="24000"/>
  </r>
  <r>
    <s v="Or_3785"/>
    <x v="72"/>
    <x v="15"/>
    <x v="294"/>
    <x v="11"/>
    <x v="0"/>
    <x v="0"/>
    <x v="0"/>
    <n v="4500"/>
    <n v="6000"/>
    <n v="3"/>
    <n v="13500"/>
    <n v="18000"/>
  </r>
  <r>
    <s v="Or_3786"/>
    <x v="73"/>
    <x v="16"/>
    <x v="295"/>
    <x v="10"/>
    <x v="0"/>
    <x v="0"/>
    <x v="0"/>
    <n v="4500"/>
    <n v="6000"/>
    <n v="3"/>
    <n v="13500"/>
    <n v="18000"/>
  </r>
  <r>
    <s v="Or_3787"/>
    <x v="73"/>
    <x v="17"/>
    <x v="296"/>
    <x v="20"/>
    <x v="0"/>
    <x v="0"/>
    <x v="0"/>
    <n v="4500"/>
    <n v="6000"/>
    <n v="2"/>
    <n v="9000"/>
    <n v="12000"/>
  </r>
  <r>
    <s v="Or_3788"/>
    <x v="73"/>
    <x v="18"/>
    <x v="297"/>
    <x v="9"/>
    <x v="0"/>
    <x v="0"/>
    <x v="0"/>
    <n v="4500"/>
    <n v="6000"/>
    <n v="1"/>
    <n v="4500"/>
    <n v="6000"/>
  </r>
  <r>
    <s v="Or_3789"/>
    <x v="73"/>
    <x v="19"/>
    <x v="298"/>
    <x v="12"/>
    <x v="0"/>
    <x v="1"/>
    <x v="1"/>
    <n v="3700"/>
    <n v="4450"/>
    <n v="3"/>
    <n v="11100"/>
    <n v="13350"/>
  </r>
  <r>
    <s v="Or_3790"/>
    <x v="73"/>
    <x v="20"/>
    <x v="299"/>
    <x v="7"/>
    <x v="0"/>
    <x v="1"/>
    <x v="1"/>
    <n v="3700"/>
    <n v="4450"/>
    <n v="4"/>
    <n v="14800"/>
    <n v="17800"/>
  </r>
  <r>
    <s v="Or_3791"/>
    <x v="73"/>
    <x v="21"/>
    <x v="300"/>
    <x v="1"/>
    <x v="0"/>
    <x v="1"/>
    <x v="1"/>
    <n v="3700"/>
    <n v="4450"/>
    <n v="1"/>
    <n v="3700"/>
    <n v="4450"/>
  </r>
  <r>
    <s v="Or_3792"/>
    <x v="73"/>
    <x v="22"/>
    <x v="301"/>
    <x v="4"/>
    <x v="0"/>
    <x v="1"/>
    <x v="1"/>
    <n v="3700"/>
    <n v="4450"/>
    <n v="2"/>
    <n v="7400"/>
    <n v="8900"/>
  </r>
  <r>
    <s v="Or_3793"/>
    <x v="73"/>
    <x v="23"/>
    <x v="302"/>
    <x v="8"/>
    <x v="0"/>
    <x v="2"/>
    <x v="0"/>
    <n v="2500"/>
    <n v="3350"/>
    <n v="2"/>
    <n v="5000"/>
    <n v="6700"/>
  </r>
  <r>
    <s v="Or_3794"/>
    <x v="73"/>
    <x v="24"/>
    <x v="303"/>
    <x v="3"/>
    <x v="0"/>
    <x v="2"/>
    <x v="0"/>
    <n v="2500"/>
    <n v="3350"/>
    <n v="4"/>
    <n v="10000"/>
    <n v="13400"/>
  </r>
  <r>
    <s v="Or_3795"/>
    <x v="73"/>
    <x v="25"/>
    <x v="304"/>
    <x v="6"/>
    <x v="1"/>
    <x v="2"/>
    <x v="0"/>
    <n v="2500"/>
    <n v="3350"/>
    <n v="1"/>
    <n v="2500"/>
    <n v="3350"/>
  </r>
  <r>
    <s v="Or_3796"/>
    <x v="73"/>
    <x v="26"/>
    <x v="305"/>
    <x v="6"/>
    <x v="1"/>
    <x v="2"/>
    <x v="0"/>
    <n v="2500"/>
    <n v="3350"/>
    <n v="4"/>
    <n v="10000"/>
    <n v="13400"/>
  </r>
  <r>
    <s v="Or_3797"/>
    <x v="73"/>
    <x v="27"/>
    <x v="306"/>
    <x v="8"/>
    <x v="1"/>
    <x v="2"/>
    <x v="0"/>
    <n v="2500"/>
    <n v="3350"/>
    <n v="4"/>
    <n v="10000"/>
    <n v="13400"/>
  </r>
  <r>
    <s v="Or_3798"/>
    <x v="73"/>
    <x v="28"/>
    <x v="307"/>
    <x v="6"/>
    <x v="1"/>
    <x v="2"/>
    <x v="0"/>
    <n v="2500"/>
    <n v="3350"/>
    <n v="1"/>
    <n v="2500"/>
    <n v="3350"/>
  </r>
  <r>
    <s v="Or_3799"/>
    <x v="73"/>
    <x v="29"/>
    <x v="308"/>
    <x v="4"/>
    <x v="1"/>
    <x v="2"/>
    <x v="0"/>
    <n v="2500"/>
    <n v="3350"/>
    <n v="1"/>
    <n v="2500"/>
    <n v="3350"/>
  </r>
  <r>
    <s v="Or_3800"/>
    <x v="73"/>
    <x v="30"/>
    <x v="309"/>
    <x v="3"/>
    <x v="0"/>
    <x v="2"/>
    <x v="0"/>
    <n v="2500"/>
    <n v="3350"/>
    <n v="3"/>
    <n v="7500"/>
    <n v="10050"/>
  </r>
  <r>
    <s v="Or_3801"/>
    <x v="73"/>
    <x v="31"/>
    <x v="310"/>
    <x v="6"/>
    <x v="0"/>
    <x v="2"/>
    <x v="0"/>
    <n v="2500"/>
    <n v="3350"/>
    <n v="1"/>
    <n v="2500"/>
    <n v="3350"/>
  </r>
  <r>
    <s v="Or_3802"/>
    <x v="73"/>
    <x v="32"/>
    <x v="311"/>
    <x v="2"/>
    <x v="0"/>
    <x v="2"/>
    <x v="0"/>
    <n v="2500"/>
    <n v="3350"/>
    <n v="1"/>
    <n v="2500"/>
    <n v="3350"/>
  </r>
  <r>
    <s v="Or_3803"/>
    <x v="73"/>
    <x v="33"/>
    <x v="312"/>
    <x v="7"/>
    <x v="0"/>
    <x v="2"/>
    <x v="0"/>
    <n v="2500"/>
    <n v="3350"/>
    <n v="2"/>
    <n v="5000"/>
    <n v="6700"/>
  </r>
  <r>
    <s v="Or_3804"/>
    <x v="73"/>
    <x v="34"/>
    <x v="313"/>
    <x v="11"/>
    <x v="0"/>
    <x v="3"/>
    <x v="1"/>
    <n v="3500"/>
    <n v="4750"/>
    <n v="4"/>
    <n v="14000"/>
    <n v="19000"/>
  </r>
  <r>
    <s v="Or_3805"/>
    <x v="73"/>
    <x v="35"/>
    <x v="314"/>
    <x v="11"/>
    <x v="0"/>
    <x v="3"/>
    <x v="1"/>
    <n v="3500"/>
    <n v="4750"/>
    <n v="3"/>
    <n v="10500"/>
    <n v="14250"/>
  </r>
  <r>
    <s v="Or_3806"/>
    <x v="73"/>
    <x v="36"/>
    <x v="315"/>
    <x v="10"/>
    <x v="0"/>
    <x v="3"/>
    <x v="1"/>
    <n v="3500"/>
    <n v="4750"/>
    <n v="4"/>
    <n v="14000"/>
    <n v="19000"/>
  </r>
  <r>
    <s v="Or_3807"/>
    <x v="73"/>
    <x v="37"/>
    <x v="316"/>
    <x v="10"/>
    <x v="0"/>
    <x v="4"/>
    <x v="1"/>
    <n v="3800"/>
    <n v="4430"/>
    <n v="1"/>
    <n v="3800"/>
    <n v="4430"/>
  </r>
  <r>
    <s v="Or_3808"/>
    <x v="73"/>
    <x v="38"/>
    <x v="317"/>
    <x v="6"/>
    <x v="0"/>
    <x v="4"/>
    <x v="1"/>
    <n v="3800"/>
    <n v="4430"/>
    <n v="2"/>
    <n v="7600"/>
    <n v="8860"/>
  </r>
  <r>
    <s v="Or_3809"/>
    <x v="73"/>
    <x v="39"/>
    <x v="318"/>
    <x v="0"/>
    <x v="0"/>
    <x v="3"/>
    <x v="1"/>
    <n v="3500"/>
    <n v="4750"/>
    <n v="3"/>
    <n v="10500"/>
    <n v="14250"/>
  </r>
  <r>
    <s v="Or_3810"/>
    <x v="73"/>
    <x v="40"/>
    <x v="319"/>
    <x v="11"/>
    <x v="0"/>
    <x v="3"/>
    <x v="1"/>
    <n v="3500"/>
    <n v="4750"/>
    <n v="1"/>
    <n v="3500"/>
    <n v="4750"/>
  </r>
  <r>
    <s v="Or_3811"/>
    <x v="73"/>
    <x v="2"/>
    <x v="320"/>
    <x v="1"/>
    <x v="0"/>
    <x v="3"/>
    <x v="1"/>
    <n v="3500"/>
    <n v="4750"/>
    <n v="1"/>
    <n v="3500"/>
    <n v="4750"/>
  </r>
  <r>
    <s v="Or_3812"/>
    <x v="73"/>
    <x v="41"/>
    <x v="321"/>
    <x v="7"/>
    <x v="0"/>
    <x v="3"/>
    <x v="1"/>
    <n v="3500"/>
    <n v="4750"/>
    <n v="2"/>
    <n v="7000"/>
    <n v="9500"/>
  </r>
  <r>
    <s v="Or_3813"/>
    <x v="73"/>
    <x v="4"/>
    <x v="322"/>
    <x v="11"/>
    <x v="0"/>
    <x v="3"/>
    <x v="1"/>
    <n v="3500"/>
    <n v="4750"/>
    <n v="1"/>
    <n v="3500"/>
    <n v="4750"/>
  </r>
  <r>
    <s v="Or_3814"/>
    <x v="73"/>
    <x v="5"/>
    <x v="323"/>
    <x v="5"/>
    <x v="0"/>
    <x v="3"/>
    <x v="1"/>
    <n v="3500"/>
    <n v="4750"/>
    <n v="2"/>
    <n v="7000"/>
    <n v="9500"/>
  </r>
  <r>
    <s v="Or_3815"/>
    <x v="73"/>
    <x v="6"/>
    <x v="324"/>
    <x v="6"/>
    <x v="0"/>
    <x v="3"/>
    <x v="1"/>
    <n v="3500"/>
    <n v="4750"/>
    <n v="1"/>
    <n v="3500"/>
    <n v="4750"/>
  </r>
  <r>
    <s v="Or_3816"/>
    <x v="73"/>
    <x v="7"/>
    <x v="325"/>
    <x v="12"/>
    <x v="0"/>
    <x v="0"/>
    <x v="0"/>
    <n v="4500"/>
    <n v="6000"/>
    <n v="2"/>
    <n v="9000"/>
    <n v="12000"/>
  </r>
  <r>
    <s v="Or_3817"/>
    <x v="73"/>
    <x v="8"/>
    <x v="326"/>
    <x v="4"/>
    <x v="0"/>
    <x v="0"/>
    <x v="0"/>
    <n v="4500"/>
    <n v="6000"/>
    <n v="2"/>
    <n v="9000"/>
    <n v="12000"/>
  </r>
  <r>
    <s v="Or_3818"/>
    <x v="73"/>
    <x v="9"/>
    <x v="327"/>
    <x v="4"/>
    <x v="0"/>
    <x v="5"/>
    <x v="2"/>
    <n v="3600"/>
    <n v="4400"/>
    <n v="4"/>
    <n v="14400"/>
    <n v="17600"/>
  </r>
  <r>
    <s v="Or_3819"/>
    <x v="73"/>
    <x v="10"/>
    <x v="328"/>
    <x v="2"/>
    <x v="0"/>
    <x v="1"/>
    <x v="1"/>
    <n v="3700"/>
    <n v="4450"/>
    <n v="2"/>
    <n v="7400"/>
    <n v="8900"/>
  </r>
  <r>
    <s v="Or_3820"/>
    <x v="73"/>
    <x v="42"/>
    <x v="329"/>
    <x v="26"/>
    <x v="0"/>
    <x v="1"/>
    <x v="1"/>
    <n v="3700"/>
    <n v="4450"/>
    <n v="3"/>
    <n v="11100"/>
    <n v="13350"/>
  </r>
  <r>
    <s v="Or_3821"/>
    <x v="73"/>
    <x v="12"/>
    <x v="330"/>
    <x v="12"/>
    <x v="0"/>
    <x v="1"/>
    <x v="1"/>
    <n v="3700"/>
    <n v="4450"/>
    <n v="2"/>
    <n v="7400"/>
    <n v="8900"/>
  </r>
  <r>
    <s v="Or_3822"/>
    <x v="73"/>
    <x v="43"/>
    <x v="331"/>
    <x v="14"/>
    <x v="0"/>
    <x v="1"/>
    <x v="1"/>
    <n v="3700"/>
    <n v="4450"/>
    <n v="1"/>
    <n v="3700"/>
    <n v="4450"/>
  </r>
  <r>
    <s v="Or_3823"/>
    <x v="73"/>
    <x v="14"/>
    <x v="332"/>
    <x v="3"/>
    <x v="0"/>
    <x v="1"/>
    <x v="1"/>
    <n v="3700"/>
    <n v="4450"/>
    <n v="2"/>
    <n v="7400"/>
    <n v="8900"/>
  </r>
  <r>
    <s v="Or_3824"/>
    <x v="73"/>
    <x v="15"/>
    <x v="333"/>
    <x v="9"/>
    <x v="0"/>
    <x v="5"/>
    <x v="2"/>
    <n v="3600"/>
    <n v="4400"/>
    <n v="1"/>
    <n v="3600"/>
    <n v="4400"/>
  </r>
  <r>
    <s v="Or_3825"/>
    <x v="73"/>
    <x v="16"/>
    <x v="334"/>
    <x v="14"/>
    <x v="0"/>
    <x v="5"/>
    <x v="2"/>
    <n v="3600"/>
    <n v="4400"/>
    <n v="1"/>
    <n v="3600"/>
    <n v="4400"/>
  </r>
  <r>
    <s v="Or_3826"/>
    <x v="73"/>
    <x v="17"/>
    <x v="335"/>
    <x v="20"/>
    <x v="0"/>
    <x v="5"/>
    <x v="2"/>
    <n v="3600"/>
    <n v="4400"/>
    <n v="1"/>
    <n v="3600"/>
    <n v="4400"/>
  </r>
  <r>
    <s v="Or_3827"/>
    <x v="73"/>
    <x v="18"/>
    <x v="336"/>
    <x v="2"/>
    <x v="0"/>
    <x v="5"/>
    <x v="2"/>
    <n v="3600"/>
    <n v="4400"/>
    <n v="1"/>
    <n v="3600"/>
    <n v="4400"/>
  </r>
  <r>
    <s v="Or_3828"/>
    <x v="73"/>
    <x v="19"/>
    <x v="337"/>
    <x v="5"/>
    <x v="0"/>
    <x v="5"/>
    <x v="2"/>
    <n v="3600"/>
    <n v="4400"/>
    <n v="4"/>
    <n v="14400"/>
    <n v="17600"/>
  </r>
  <r>
    <s v="Or_3829"/>
    <x v="73"/>
    <x v="20"/>
    <x v="338"/>
    <x v="17"/>
    <x v="0"/>
    <x v="4"/>
    <x v="1"/>
    <n v="3800"/>
    <n v="4430"/>
    <n v="3"/>
    <n v="11400"/>
    <n v="13290"/>
  </r>
  <r>
    <s v="Or_3830"/>
    <x v="73"/>
    <x v="21"/>
    <x v="339"/>
    <x v="2"/>
    <x v="0"/>
    <x v="4"/>
    <x v="1"/>
    <n v="3800"/>
    <n v="4430"/>
    <n v="1"/>
    <n v="3800"/>
    <n v="4430"/>
  </r>
  <r>
    <s v="Or_3831"/>
    <x v="73"/>
    <x v="22"/>
    <x v="340"/>
    <x v="9"/>
    <x v="0"/>
    <x v="4"/>
    <x v="1"/>
    <n v="3800"/>
    <n v="4430"/>
    <n v="2"/>
    <n v="7600"/>
    <n v="8860"/>
  </r>
  <r>
    <s v="Or_3832"/>
    <x v="73"/>
    <x v="23"/>
    <x v="341"/>
    <x v="6"/>
    <x v="0"/>
    <x v="4"/>
    <x v="1"/>
    <n v="3800"/>
    <n v="4430"/>
    <n v="4"/>
    <n v="15200"/>
    <n v="17720"/>
  </r>
  <r>
    <s v="Or_3833"/>
    <x v="73"/>
    <x v="24"/>
    <x v="342"/>
    <x v="2"/>
    <x v="0"/>
    <x v="0"/>
    <x v="0"/>
    <n v="4500"/>
    <n v="6000"/>
    <n v="2"/>
    <n v="9000"/>
    <n v="12000"/>
  </r>
  <r>
    <s v="Or_3834"/>
    <x v="73"/>
    <x v="25"/>
    <x v="343"/>
    <x v="10"/>
    <x v="0"/>
    <x v="0"/>
    <x v="0"/>
    <n v="4500"/>
    <n v="6000"/>
    <n v="3"/>
    <n v="13500"/>
    <n v="18000"/>
  </r>
  <r>
    <s v="Or_3835"/>
    <x v="73"/>
    <x v="26"/>
    <x v="344"/>
    <x v="15"/>
    <x v="0"/>
    <x v="0"/>
    <x v="0"/>
    <n v="4500"/>
    <n v="6000"/>
    <n v="4"/>
    <n v="18000"/>
    <n v="24000"/>
  </r>
  <r>
    <s v="Or_3836"/>
    <x v="73"/>
    <x v="27"/>
    <x v="345"/>
    <x v="3"/>
    <x v="0"/>
    <x v="0"/>
    <x v="0"/>
    <n v="4500"/>
    <n v="6000"/>
    <n v="4"/>
    <n v="18000"/>
    <n v="24000"/>
  </r>
  <r>
    <s v="Or_3837"/>
    <x v="73"/>
    <x v="28"/>
    <x v="346"/>
    <x v="3"/>
    <x v="0"/>
    <x v="0"/>
    <x v="0"/>
    <n v="4500"/>
    <n v="6000"/>
    <n v="4"/>
    <n v="18000"/>
    <n v="24000"/>
  </r>
  <r>
    <s v="Or_3838"/>
    <x v="73"/>
    <x v="29"/>
    <x v="347"/>
    <x v="8"/>
    <x v="0"/>
    <x v="0"/>
    <x v="0"/>
    <n v="4500"/>
    <n v="6000"/>
    <n v="2"/>
    <n v="9000"/>
    <n v="12000"/>
  </r>
  <r>
    <s v="Or_3839"/>
    <x v="73"/>
    <x v="30"/>
    <x v="348"/>
    <x v="11"/>
    <x v="0"/>
    <x v="0"/>
    <x v="0"/>
    <n v="4500"/>
    <n v="6000"/>
    <n v="1"/>
    <n v="4500"/>
    <n v="6000"/>
  </r>
  <r>
    <s v="Or_3840"/>
    <x v="73"/>
    <x v="31"/>
    <x v="349"/>
    <x v="10"/>
    <x v="0"/>
    <x v="0"/>
    <x v="0"/>
    <n v="4500"/>
    <n v="6000"/>
    <n v="3"/>
    <n v="13500"/>
    <n v="18000"/>
  </r>
  <r>
    <s v="Or_3841"/>
    <x v="73"/>
    <x v="32"/>
    <x v="350"/>
    <x v="9"/>
    <x v="0"/>
    <x v="0"/>
    <x v="0"/>
    <n v="4500"/>
    <n v="6000"/>
    <n v="2"/>
    <n v="9000"/>
    <n v="12000"/>
  </r>
  <r>
    <s v="Or_3842"/>
    <x v="73"/>
    <x v="33"/>
    <x v="351"/>
    <x v="2"/>
    <x v="0"/>
    <x v="0"/>
    <x v="0"/>
    <n v="4500"/>
    <n v="6000"/>
    <n v="4"/>
    <n v="18000"/>
    <n v="24000"/>
  </r>
  <r>
    <s v="Or_3843"/>
    <x v="73"/>
    <x v="34"/>
    <x v="352"/>
    <x v="8"/>
    <x v="0"/>
    <x v="0"/>
    <x v="0"/>
    <n v="4500"/>
    <n v="6000"/>
    <n v="1"/>
    <n v="4500"/>
    <n v="6000"/>
  </r>
  <r>
    <s v="Or_3844"/>
    <x v="73"/>
    <x v="35"/>
    <x v="353"/>
    <x v="0"/>
    <x v="0"/>
    <x v="0"/>
    <x v="0"/>
    <n v="4500"/>
    <n v="6000"/>
    <n v="4"/>
    <n v="18000"/>
    <n v="24000"/>
  </r>
  <r>
    <s v="Or_3845"/>
    <x v="73"/>
    <x v="36"/>
    <x v="354"/>
    <x v="6"/>
    <x v="0"/>
    <x v="0"/>
    <x v="0"/>
    <n v="4500"/>
    <n v="6000"/>
    <n v="2"/>
    <n v="9000"/>
    <n v="12000"/>
  </r>
  <r>
    <s v="Or_3846"/>
    <x v="73"/>
    <x v="37"/>
    <x v="355"/>
    <x v="10"/>
    <x v="0"/>
    <x v="0"/>
    <x v="0"/>
    <n v="4500"/>
    <n v="6000"/>
    <n v="3"/>
    <n v="13500"/>
    <n v="18000"/>
  </r>
  <r>
    <s v="Or_3847"/>
    <x v="73"/>
    <x v="38"/>
    <x v="356"/>
    <x v="19"/>
    <x v="0"/>
    <x v="1"/>
    <x v="1"/>
    <n v="3700"/>
    <n v="4450"/>
    <n v="4"/>
    <n v="14800"/>
    <n v="17800"/>
  </r>
  <r>
    <s v="Or_3848"/>
    <x v="73"/>
    <x v="39"/>
    <x v="357"/>
    <x v="5"/>
    <x v="0"/>
    <x v="1"/>
    <x v="1"/>
    <n v="3700"/>
    <n v="4450"/>
    <n v="1"/>
    <n v="3700"/>
    <n v="4450"/>
  </r>
  <r>
    <s v="Or_3849"/>
    <x v="73"/>
    <x v="40"/>
    <x v="358"/>
    <x v="4"/>
    <x v="0"/>
    <x v="1"/>
    <x v="1"/>
    <n v="3700"/>
    <n v="4450"/>
    <n v="2"/>
    <n v="7400"/>
    <n v="8900"/>
  </r>
  <r>
    <s v="Or_3850"/>
    <x v="73"/>
    <x v="2"/>
    <x v="359"/>
    <x v="8"/>
    <x v="0"/>
    <x v="1"/>
    <x v="1"/>
    <n v="3700"/>
    <n v="4450"/>
    <n v="4"/>
    <n v="14800"/>
    <n v="17800"/>
  </r>
  <r>
    <s v="Or_3851"/>
    <x v="73"/>
    <x v="41"/>
    <x v="360"/>
    <x v="8"/>
    <x v="0"/>
    <x v="2"/>
    <x v="0"/>
    <n v="2500"/>
    <n v="3350"/>
    <n v="3"/>
    <n v="7500"/>
    <n v="10050"/>
  </r>
  <r>
    <s v="Or_3852"/>
    <x v="73"/>
    <x v="4"/>
    <x v="361"/>
    <x v="6"/>
    <x v="0"/>
    <x v="2"/>
    <x v="0"/>
    <n v="2500"/>
    <n v="3350"/>
    <n v="4"/>
    <n v="10000"/>
    <n v="13400"/>
  </r>
  <r>
    <s v="Or_3853"/>
    <x v="73"/>
    <x v="5"/>
    <x v="362"/>
    <x v="12"/>
    <x v="0"/>
    <x v="2"/>
    <x v="0"/>
    <n v="2500"/>
    <n v="3350"/>
    <n v="4"/>
    <n v="10000"/>
    <n v="13400"/>
  </r>
  <r>
    <s v="Or_3854"/>
    <x v="73"/>
    <x v="6"/>
    <x v="363"/>
    <x v="11"/>
    <x v="0"/>
    <x v="2"/>
    <x v="0"/>
    <n v="2500"/>
    <n v="3350"/>
    <n v="1"/>
    <n v="2500"/>
    <n v="3350"/>
  </r>
  <r>
    <s v="Or_3855"/>
    <x v="73"/>
    <x v="7"/>
    <x v="364"/>
    <x v="9"/>
    <x v="0"/>
    <x v="2"/>
    <x v="0"/>
    <n v="2500"/>
    <n v="3350"/>
    <n v="4"/>
    <n v="10000"/>
    <n v="13400"/>
  </r>
  <r>
    <s v="Or_3856"/>
    <x v="73"/>
    <x v="8"/>
    <x v="365"/>
    <x v="8"/>
    <x v="0"/>
    <x v="2"/>
    <x v="0"/>
    <n v="2500"/>
    <n v="3350"/>
    <n v="2"/>
    <n v="5000"/>
    <n v="6700"/>
  </r>
  <r>
    <s v="Or_3857"/>
    <x v="74"/>
    <x v="9"/>
    <x v="366"/>
    <x v="1"/>
    <x v="0"/>
    <x v="2"/>
    <x v="0"/>
    <n v="2500"/>
    <n v="3350"/>
    <n v="3"/>
    <n v="7500"/>
    <n v="10050"/>
  </r>
  <r>
    <s v="Or_3858"/>
    <x v="74"/>
    <x v="10"/>
    <x v="367"/>
    <x v="8"/>
    <x v="0"/>
    <x v="2"/>
    <x v="0"/>
    <n v="2500"/>
    <n v="3350"/>
    <n v="1"/>
    <n v="2500"/>
    <n v="3350"/>
  </r>
  <r>
    <s v="Or_3859"/>
    <x v="74"/>
    <x v="42"/>
    <x v="368"/>
    <x v="3"/>
    <x v="0"/>
    <x v="2"/>
    <x v="0"/>
    <n v="2500"/>
    <n v="3350"/>
    <n v="4"/>
    <n v="10000"/>
    <n v="13400"/>
  </r>
  <r>
    <s v="Or_3860"/>
    <x v="74"/>
    <x v="12"/>
    <x v="369"/>
    <x v="9"/>
    <x v="0"/>
    <x v="2"/>
    <x v="0"/>
    <n v="2500"/>
    <n v="3350"/>
    <n v="3"/>
    <n v="7500"/>
    <n v="10050"/>
  </r>
  <r>
    <s v="Or_3861"/>
    <x v="74"/>
    <x v="43"/>
    <x v="370"/>
    <x v="10"/>
    <x v="0"/>
    <x v="2"/>
    <x v="0"/>
    <n v="2500"/>
    <n v="3350"/>
    <n v="1"/>
    <n v="2500"/>
    <n v="3350"/>
  </r>
  <r>
    <s v="Or_3862"/>
    <x v="74"/>
    <x v="14"/>
    <x v="371"/>
    <x v="7"/>
    <x v="0"/>
    <x v="3"/>
    <x v="1"/>
    <n v="3500"/>
    <n v="4750"/>
    <n v="1"/>
    <n v="3500"/>
    <n v="4750"/>
  </r>
  <r>
    <s v="Or_3863"/>
    <x v="74"/>
    <x v="15"/>
    <x v="372"/>
    <x v="3"/>
    <x v="0"/>
    <x v="3"/>
    <x v="1"/>
    <n v="3500"/>
    <n v="4750"/>
    <n v="2"/>
    <n v="7000"/>
    <n v="9500"/>
  </r>
  <r>
    <s v="Or_3864"/>
    <x v="74"/>
    <x v="16"/>
    <x v="373"/>
    <x v="6"/>
    <x v="0"/>
    <x v="3"/>
    <x v="1"/>
    <n v="3500"/>
    <n v="4750"/>
    <n v="3"/>
    <n v="10500"/>
    <n v="14250"/>
  </r>
  <r>
    <s v="Or_3865"/>
    <x v="74"/>
    <x v="17"/>
    <x v="374"/>
    <x v="4"/>
    <x v="0"/>
    <x v="4"/>
    <x v="1"/>
    <n v="3800"/>
    <n v="4430"/>
    <n v="4"/>
    <n v="15200"/>
    <n v="17720"/>
  </r>
  <r>
    <s v="Or_3866"/>
    <x v="74"/>
    <x v="18"/>
    <x v="375"/>
    <x v="15"/>
    <x v="0"/>
    <x v="4"/>
    <x v="1"/>
    <n v="3800"/>
    <n v="4430"/>
    <n v="3"/>
    <n v="11400"/>
    <n v="13290"/>
  </r>
  <r>
    <s v="Or_3867"/>
    <x v="74"/>
    <x v="19"/>
    <x v="376"/>
    <x v="2"/>
    <x v="0"/>
    <x v="3"/>
    <x v="1"/>
    <n v="3500"/>
    <n v="4750"/>
    <n v="4"/>
    <n v="14000"/>
    <n v="19000"/>
  </r>
  <r>
    <s v="Or_3868"/>
    <x v="74"/>
    <x v="20"/>
    <x v="377"/>
    <x v="6"/>
    <x v="0"/>
    <x v="3"/>
    <x v="1"/>
    <n v="3500"/>
    <n v="4750"/>
    <n v="2"/>
    <n v="7000"/>
    <n v="9500"/>
  </r>
  <r>
    <s v="Or_3869"/>
    <x v="74"/>
    <x v="21"/>
    <x v="378"/>
    <x v="9"/>
    <x v="0"/>
    <x v="3"/>
    <x v="1"/>
    <n v="3500"/>
    <n v="4750"/>
    <n v="1"/>
    <n v="3500"/>
    <n v="4750"/>
  </r>
  <r>
    <s v="Or_3870"/>
    <x v="74"/>
    <x v="22"/>
    <x v="379"/>
    <x v="6"/>
    <x v="0"/>
    <x v="3"/>
    <x v="1"/>
    <n v="3500"/>
    <n v="4750"/>
    <n v="3"/>
    <n v="10500"/>
    <n v="14250"/>
  </r>
  <r>
    <s v="Or_3871"/>
    <x v="74"/>
    <x v="23"/>
    <x v="380"/>
    <x v="12"/>
    <x v="0"/>
    <x v="3"/>
    <x v="1"/>
    <n v="3500"/>
    <n v="4750"/>
    <n v="2"/>
    <n v="7000"/>
    <n v="9500"/>
  </r>
  <r>
    <s v="Or_3872"/>
    <x v="74"/>
    <x v="24"/>
    <x v="381"/>
    <x v="6"/>
    <x v="0"/>
    <x v="3"/>
    <x v="1"/>
    <n v="3500"/>
    <n v="4750"/>
    <n v="4"/>
    <n v="14000"/>
    <n v="19000"/>
  </r>
  <r>
    <s v="Or_3873"/>
    <x v="74"/>
    <x v="25"/>
    <x v="382"/>
    <x v="5"/>
    <x v="0"/>
    <x v="3"/>
    <x v="1"/>
    <n v="3500"/>
    <n v="4750"/>
    <n v="4"/>
    <n v="14000"/>
    <n v="19000"/>
  </r>
  <r>
    <s v="Or_3874"/>
    <x v="74"/>
    <x v="26"/>
    <x v="383"/>
    <x v="27"/>
    <x v="0"/>
    <x v="0"/>
    <x v="0"/>
    <n v="4500"/>
    <n v="6000"/>
    <n v="3"/>
    <n v="13500"/>
    <n v="18000"/>
  </r>
  <r>
    <s v="Or_3875"/>
    <x v="74"/>
    <x v="27"/>
    <x v="384"/>
    <x v="4"/>
    <x v="0"/>
    <x v="0"/>
    <x v="0"/>
    <n v="4500"/>
    <n v="6000"/>
    <n v="4"/>
    <n v="18000"/>
    <n v="24000"/>
  </r>
  <r>
    <s v="Or_3876"/>
    <x v="74"/>
    <x v="28"/>
    <x v="385"/>
    <x v="3"/>
    <x v="0"/>
    <x v="5"/>
    <x v="2"/>
    <n v="3600"/>
    <n v="4400"/>
    <n v="4"/>
    <n v="14400"/>
    <n v="17600"/>
  </r>
  <r>
    <s v="Or_3877"/>
    <x v="74"/>
    <x v="29"/>
    <x v="386"/>
    <x v="1"/>
    <x v="0"/>
    <x v="1"/>
    <x v="1"/>
    <n v="3700"/>
    <n v="4450"/>
    <n v="1"/>
    <n v="3700"/>
    <n v="4450"/>
  </r>
  <r>
    <s v="Or_3878"/>
    <x v="74"/>
    <x v="30"/>
    <x v="387"/>
    <x v="20"/>
    <x v="0"/>
    <x v="1"/>
    <x v="1"/>
    <n v="3700"/>
    <n v="4450"/>
    <n v="3"/>
    <n v="11100"/>
    <n v="13350"/>
  </r>
  <r>
    <s v="Or_3879"/>
    <x v="74"/>
    <x v="31"/>
    <x v="388"/>
    <x v="6"/>
    <x v="0"/>
    <x v="1"/>
    <x v="1"/>
    <n v="3700"/>
    <n v="4450"/>
    <n v="4"/>
    <n v="14800"/>
    <n v="17800"/>
  </r>
  <r>
    <s v="Or_3880"/>
    <x v="74"/>
    <x v="32"/>
    <x v="389"/>
    <x v="6"/>
    <x v="0"/>
    <x v="1"/>
    <x v="1"/>
    <n v="3700"/>
    <n v="4450"/>
    <n v="1"/>
    <n v="3700"/>
    <n v="4450"/>
  </r>
  <r>
    <s v="Or_3881"/>
    <x v="74"/>
    <x v="33"/>
    <x v="390"/>
    <x v="7"/>
    <x v="0"/>
    <x v="1"/>
    <x v="1"/>
    <n v="3700"/>
    <n v="4450"/>
    <n v="1"/>
    <n v="3700"/>
    <n v="4450"/>
  </r>
  <r>
    <s v="Or_3882"/>
    <x v="74"/>
    <x v="34"/>
    <x v="391"/>
    <x v="6"/>
    <x v="0"/>
    <x v="5"/>
    <x v="2"/>
    <n v="3600"/>
    <n v="4400"/>
    <n v="4"/>
    <n v="14400"/>
    <n v="17600"/>
  </r>
  <r>
    <s v="Or_3883"/>
    <x v="74"/>
    <x v="35"/>
    <x v="392"/>
    <x v="1"/>
    <x v="0"/>
    <x v="5"/>
    <x v="2"/>
    <n v="3600"/>
    <n v="4400"/>
    <n v="4"/>
    <n v="14400"/>
    <n v="17600"/>
  </r>
  <r>
    <s v="Or_3884"/>
    <x v="74"/>
    <x v="36"/>
    <x v="393"/>
    <x v="8"/>
    <x v="0"/>
    <x v="5"/>
    <x v="2"/>
    <n v="3600"/>
    <n v="4400"/>
    <n v="4"/>
    <n v="14400"/>
    <n v="17600"/>
  </r>
  <r>
    <s v="Or_3885"/>
    <x v="74"/>
    <x v="37"/>
    <x v="394"/>
    <x v="6"/>
    <x v="0"/>
    <x v="5"/>
    <x v="2"/>
    <n v="3600"/>
    <n v="4400"/>
    <n v="3"/>
    <n v="10800"/>
    <n v="13200"/>
  </r>
  <r>
    <s v="Or_3886"/>
    <x v="74"/>
    <x v="38"/>
    <x v="395"/>
    <x v="0"/>
    <x v="0"/>
    <x v="5"/>
    <x v="2"/>
    <n v="3600"/>
    <n v="4400"/>
    <n v="3"/>
    <n v="10800"/>
    <n v="13200"/>
  </r>
  <r>
    <s v="Or_3887"/>
    <x v="74"/>
    <x v="39"/>
    <x v="396"/>
    <x v="7"/>
    <x v="0"/>
    <x v="4"/>
    <x v="1"/>
    <n v="3800"/>
    <n v="4430"/>
    <n v="2"/>
    <n v="7600"/>
    <n v="8860"/>
  </r>
  <r>
    <s v="Or_3888"/>
    <x v="74"/>
    <x v="40"/>
    <x v="397"/>
    <x v="5"/>
    <x v="0"/>
    <x v="4"/>
    <x v="1"/>
    <n v="3800"/>
    <n v="4430"/>
    <n v="1"/>
    <n v="3800"/>
    <n v="4430"/>
  </r>
  <r>
    <s v="Or_3889"/>
    <x v="74"/>
    <x v="2"/>
    <x v="398"/>
    <x v="7"/>
    <x v="0"/>
    <x v="4"/>
    <x v="1"/>
    <n v="3800"/>
    <n v="4430"/>
    <n v="2"/>
    <n v="7600"/>
    <n v="8860"/>
  </r>
  <r>
    <s v="Or_3890"/>
    <x v="74"/>
    <x v="41"/>
    <x v="399"/>
    <x v="6"/>
    <x v="0"/>
    <x v="4"/>
    <x v="1"/>
    <n v="3800"/>
    <n v="4430"/>
    <n v="4"/>
    <n v="15200"/>
    <n v="17720"/>
  </r>
  <r>
    <s v="Or_3891"/>
    <x v="74"/>
    <x v="4"/>
    <x v="400"/>
    <x v="6"/>
    <x v="0"/>
    <x v="0"/>
    <x v="0"/>
    <n v="4500"/>
    <n v="6000"/>
    <n v="2"/>
    <n v="9000"/>
    <n v="12000"/>
  </r>
  <r>
    <s v="Or_3892"/>
    <x v="74"/>
    <x v="5"/>
    <x v="401"/>
    <x v="0"/>
    <x v="0"/>
    <x v="0"/>
    <x v="0"/>
    <n v="4500"/>
    <n v="6000"/>
    <n v="3"/>
    <n v="13500"/>
    <n v="18000"/>
  </r>
  <r>
    <s v="Or_3893"/>
    <x v="74"/>
    <x v="6"/>
    <x v="402"/>
    <x v="8"/>
    <x v="0"/>
    <x v="0"/>
    <x v="0"/>
    <n v="4500"/>
    <n v="6000"/>
    <n v="2"/>
    <n v="9000"/>
    <n v="12000"/>
  </r>
  <r>
    <s v="Or_3894"/>
    <x v="74"/>
    <x v="7"/>
    <x v="403"/>
    <x v="7"/>
    <x v="0"/>
    <x v="0"/>
    <x v="0"/>
    <n v="4500"/>
    <n v="6000"/>
    <n v="4"/>
    <n v="18000"/>
    <n v="24000"/>
  </r>
  <r>
    <s v="Or_3895"/>
    <x v="74"/>
    <x v="8"/>
    <x v="404"/>
    <x v="2"/>
    <x v="0"/>
    <x v="0"/>
    <x v="0"/>
    <n v="4500"/>
    <n v="6000"/>
    <n v="3"/>
    <n v="13500"/>
    <n v="18000"/>
  </r>
  <r>
    <s v="Or_3896"/>
    <x v="74"/>
    <x v="9"/>
    <x v="405"/>
    <x v="4"/>
    <x v="0"/>
    <x v="0"/>
    <x v="0"/>
    <n v="4500"/>
    <n v="6000"/>
    <n v="1"/>
    <n v="4500"/>
    <n v="6000"/>
  </r>
  <r>
    <s v="Or_3897"/>
    <x v="74"/>
    <x v="10"/>
    <x v="406"/>
    <x v="20"/>
    <x v="0"/>
    <x v="0"/>
    <x v="0"/>
    <n v="4500"/>
    <n v="6000"/>
    <n v="1"/>
    <n v="4500"/>
    <n v="6000"/>
  </r>
  <r>
    <s v="Or_3898"/>
    <x v="74"/>
    <x v="42"/>
    <x v="407"/>
    <x v="3"/>
    <x v="0"/>
    <x v="0"/>
    <x v="0"/>
    <n v="4500"/>
    <n v="6000"/>
    <n v="1"/>
    <n v="4500"/>
    <n v="6000"/>
  </r>
  <r>
    <s v="Or_3899"/>
    <x v="74"/>
    <x v="12"/>
    <x v="408"/>
    <x v="18"/>
    <x v="0"/>
    <x v="0"/>
    <x v="0"/>
    <n v="4500"/>
    <n v="6000"/>
    <n v="3"/>
    <n v="13500"/>
    <n v="18000"/>
  </r>
  <r>
    <s v="Or_3900"/>
    <x v="74"/>
    <x v="43"/>
    <x v="409"/>
    <x v="7"/>
    <x v="0"/>
    <x v="0"/>
    <x v="0"/>
    <n v="4500"/>
    <n v="6000"/>
    <n v="1"/>
    <n v="4500"/>
    <n v="6000"/>
  </r>
  <r>
    <s v="Or_3901"/>
    <x v="74"/>
    <x v="14"/>
    <x v="410"/>
    <x v="9"/>
    <x v="0"/>
    <x v="0"/>
    <x v="0"/>
    <n v="4500"/>
    <n v="6000"/>
    <n v="3"/>
    <n v="13500"/>
    <n v="18000"/>
  </r>
  <r>
    <s v="Or_3902"/>
    <x v="74"/>
    <x v="15"/>
    <x v="411"/>
    <x v="17"/>
    <x v="0"/>
    <x v="0"/>
    <x v="0"/>
    <n v="4500"/>
    <n v="6000"/>
    <n v="4"/>
    <n v="18000"/>
    <n v="24000"/>
  </r>
  <r>
    <s v="Or_3903"/>
    <x v="74"/>
    <x v="16"/>
    <x v="412"/>
    <x v="5"/>
    <x v="0"/>
    <x v="0"/>
    <x v="0"/>
    <n v="4500"/>
    <n v="6000"/>
    <n v="1"/>
    <n v="4500"/>
    <n v="6000"/>
  </r>
  <r>
    <s v="Or_3904"/>
    <x v="74"/>
    <x v="17"/>
    <x v="413"/>
    <x v="3"/>
    <x v="0"/>
    <x v="0"/>
    <x v="0"/>
    <n v="4500"/>
    <n v="6000"/>
    <n v="2"/>
    <n v="9000"/>
    <n v="12000"/>
  </r>
  <r>
    <s v="Or_3905"/>
    <x v="74"/>
    <x v="18"/>
    <x v="414"/>
    <x v="5"/>
    <x v="0"/>
    <x v="1"/>
    <x v="1"/>
    <n v="3700"/>
    <n v="4450"/>
    <n v="3"/>
    <n v="11100"/>
    <n v="13350"/>
  </r>
  <r>
    <s v="Or_3906"/>
    <x v="74"/>
    <x v="19"/>
    <x v="415"/>
    <x v="11"/>
    <x v="0"/>
    <x v="1"/>
    <x v="1"/>
    <n v="3700"/>
    <n v="4450"/>
    <n v="4"/>
    <n v="14800"/>
    <n v="17800"/>
  </r>
  <r>
    <s v="Or_3907"/>
    <x v="74"/>
    <x v="20"/>
    <x v="416"/>
    <x v="0"/>
    <x v="0"/>
    <x v="1"/>
    <x v="1"/>
    <n v="3700"/>
    <n v="4450"/>
    <n v="2"/>
    <n v="7400"/>
    <n v="8900"/>
  </r>
  <r>
    <s v="Or_3908"/>
    <x v="74"/>
    <x v="21"/>
    <x v="417"/>
    <x v="6"/>
    <x v="0"/>
    <x v="1"/>
    <x v="1"/>
    <n v="3700"/>
    <n v="4450"/>
    <n v="2"/>
    <n v="7400"/>
    <n v="8900"/>
  </r>
  <r>
    <s v="Or_3909"/>
    <x v="74"/>
    <x v="22"/>
    <x v="418"/>
    <x v="11"/>
    <x v="0"/>
    <x v="2"/>
    <x v="0"/>
    <n v="2500"/>
    <n v="3350"/>
    <n v="4"/>
    <n v="10000"/>
    <n v="13400"/>
  </r>
  <r>
    <s v="Or_3910"/>
    <x v="74"/>
    <x v="23"/>
    <x v="419"/>
    <x v="7"/>
    <x v="0"/>
    <x v="2"/>
    <x v="0"/>
    <n v="2500"/>
    <n v="3350"/>
    <n v="2"/>
    <n v="5000"/>
    <n v="6700"/>
  </r>
  <r>
    <s v="Or_3911"/>
    <x v="74"/>
    <x v="24"/>
    <x v="420"/>
    <x v="3"/>
    <x v="0"/>
    <x v="2"/>
    <x v="0"/>
    <n v="2500"/>
    <n v="3350"/>
    <n v="1"/>
    <n v="2500"/>
    <n v="3350"/>
  </r>
  <r>
    <s v="Or_3912"/>
    <x v="74"/>
    <x v="25"/>
    <x v="421"/>
    <x v="6"/>
    <x v="0"/>
    <x v="2"/>
    <x v="0"/>
    <n v="2500"/>
    <n v="3350"/>
    <n v="4"/>
    <n v="10000"/>
    <n v="13400"/>
  </r>
  <r>
    <s v="Or_3913"/>
    <x v="74"/>
    <x v="26"/>
    <x v="422"/>
    <x v="8"/>
    <x v="0"/>
    <x v="2"/>
    <x v="0"/>
    <n v="2500"/>
    <n v="3350"/>
    <n v="1"/>
    <n v="2500"/>
    <n v="3350"/>
  </r>
  <r>
    <s v="Or_3914"/>
    <x v="75"/>
    <x v="27"/>
    <x v="423"/>
    <x v="4"/>
    <x v="0"/>
    <x v="2"/>
    <x v="0"/>
    <n v="2500"/>
    <n v="3350"/>
    <n v="2"/>
    <n v="5000"/>
    <n v="6700"/>
  </r>
  <r>
    <s v="Or_3915"/>
    <x v="74"/>
    <x v="28"/>
    <x v="424"/>
    <x v="5"/>
    <x v="0"/>
    <x v="2"/>
    <x v="0"/>
    <n v="2500"/>
    <n v="3350"/>
    <n v="2"/>
    <n v="5000"/>
    <n v="6700"/>
  </r>
  <r>
    <s v="Or_3916"/>
    <x v="74"/>
    <x v="29"/>
    <x v="425"/>
    <x v="14"/>
    <x v="0"/>
    <x v="2"/>
    <x v="0"/>
    <n v="2500"/>
    <n v="3350"/>
    <n v="4"/>
    <n v="10000"/>
    <n v="13400"/>
  </r>
  <r>
    <s v="Or_3917"/>
    <x v="74"/>
    <x v="30"/>
    <x v="426"/>
    <x v="8"/>
    <x v="0"/>
    <x v="2"/>
    <x v="0"/>
    <n v="2500"/>
    <n v="3350"/>
    <n v="1"/>
    <n v="2500"/>
    <n v="3350"/>
  </r>
  <r>
    <s v="Or_3918"/>
    <x v="74"/>
    <x v="31"/>
    <x v="427"/>
    <x v="8"/>
    <x v="0"/>
    <x v="2"/>
    <x v="0"/>
    <n v="2500"/>
    <n v="3350"/>
    <n v="2"/>
    <n v="5000"/>
    <n v="6700"/>
  </r>
  <r>
    <s v="Or_3919"/>
    <x v="74"/>
    <x v="32"/>
    <x v="428"/>
    <x v="6"/>
    <x v="0"/>
    <x v="2"/>
    <x v="0"/>
    <n v="2500"/>
    <n v="3350"/>
    <n v="4"/>
    <n v="10000"/>
    <n v="13400"/>
  </r>
  <r>
    <s v="Or_3920"/>
    <x v="74"/>
    <x v="33"/>
    <x v="429"/>
    <x v="4"/>
    <x v="0"/>
    <x v="3"/>
    <x v="1"/>
    <n v="3500"/>
    <n v="4750"/>
    <n v="2"/>
    <n v="7000"/>
    <n v="9500"/>
  </r>
  <r>
    <s v="Or_3921"/>
    <x v="74"/>
    <x v="34"/>
    <x v="430"/>
    <x v="10"/>
    <x v="0"/>
    <x v="3"/>
    <x v="1"/>
    <n v="3500"/>
    <n v="4750"/>
    <n v="2"/>
    <n v="7000"/>
    <n v="9500"/>
  </r>
  <r>
    <s v="Or_3922"/>
    <x v="75"/>
    <x v="35"/>
    <x v="431"/>
    <x v="15"/>
    <x v="0"/>
    <x v="3"/>
    <x v="1"/>
    <n v="3500"/>
    <n v="4750"/>
    <n v="2"/>
    <n v="7000"/>
    <n v="9500"/>
  </r>
  <r>
    <s v="Or_3923"/>
    <x v="75"/>
    <x v="36"/>
    <x v="432"/>
    <x v="0"/>
    <x v="0"/>
    <x v="4"/>
    <x v="1"/>
    <n v="3800"/>
    <n v="4430"/>
    <n v="1"/>
    <n v="3800"/>
    <n v="4430"/>
  </r>
  <r>
    <s v="Or_3924"/>
    <x v="75"/>
    <x v="37"/>
    <x v="433"/>
    <x v="4"/>
    <x v="0"/>
    <x v="4"/>
    <x v="1"/>
    <n v="3800"/>
    <n v="4430"/>
    <n v="1"/>
    <n v="3800"/>
    <n v="4430"/>
  </r>
  <r>
    <s v="Or_3925"/>
    <x v="75"/>
    <x v="38"/>
    <x v="434"/>
    <x v="2"/>
    <x v="0"/>
    <x v="3"/>
    <x v="1"/>
    <n v="3500"/>
    <n v="4750"/>
    <n v="3"/>
    <n v="10500"/>
    <n v="14250"/>
  </r>
  <r>
    <s v="Or_3926"/>
    <x v="75"/>
    <x v="39"/>
    <x v="435"/>
    <x v="0"/>
    <x v="0"/>
    <x v="3"/>
    <x v="1"/>
    <n v="3500"/>
    <n v="4750"/>
    <n v="1"/>
    <n v="3500"/>
    <n v="4750"/>
  </r>
  <r>
    <s v="Or_3927"/>
    <x v="75"/>
    <x v="40"/>
    <x v="436"/>
    <x v="8"/>
    <x v="0"/>
    <x v="3"/>
    <x v="1"/>
    <n v="3500"/>
    <n v="4750"/>
    <n v="3"/>
    <n v="10500"/>
    <n v="14250"/>
  </r>
  <r>
    <s v="Or_3928"/>
    <x v="75"/>
    <x v="2"/>
    <x v="437"/>
    <x v="6"/>
    <x v="0"/>
    <x v="3"/>
    <x v="1"/>
    <n v="3500"/>
    <n v="4750"/>
    <n v="3"/>
    <n v="10500"/>
    <n v="14250"/>
  </r>
  <r>
    <s v="Or_3929"/>
    <x v="75"/>
    <x v="41"/>
    <x v="438"/>
    <x v="4"/>
    <x v="0"/>
    <x v="3"/>
    <x v="1"/>
    <n v="3500"/>
    <n v="4750"/>
    <n v="4"/>
    <n v="14000"/>
    <n v="19000"/>
  </r>
  <r>
    <s v="Or_3930"/>
    <x v="75"/>
    <x v="4"/>
    <x v="439"/>
    <x v="8"/>
    <x v="0"/>
    <x v="3"/>
    <x v="1"/>
    <n v="3500"/>
    <n v="4750"/>
    <n v="1"/>
    <n v="3500"/>
    <n v="4750"/>
  </r>
  <r>
    <s v="Or_3931"/>
    <x v="75"/>
    <x v="5"/>
    <x v="440"/>
    <x v="0"/>
    <x v="0"/>
    <x v="3"/>
    <x v="1"/>
    <n v="3500"/>
    <n v="4750"/>
    <n v="4"/>
    <n v="14000"/>
    <n v="19000"/>
  </r>
  <r>
    <s v="Or_3932"/>
    <x v="75"/>
    <x v="6"/>
    <x v="441"/>
    <x v="8"/>
    <x v="0"/>
    <x v="0"/>
    <x v="0"/>
    <n v="4500"/>
    <n v="6000"/>
    <n v="1"/>
    <n v="4500"/>
    <n v="6000"/>
  </r>
  <r>
    <s v="Or_3933"/>
    <x v="75"/>
    <x v="7"/>
    <x v="442"/>
    <x v="8"/>
    <x v="0"/>
    <x v="0"/>
    <x v="0"/>
    <n v="4500"/>
    <n v="6000"/>
    <n v="3"/>
    <n v="13500"/>
    <n v="18000"/>
  </r>
  <r>
    <s v="Or_3934"/>
    <x v="75"/>
    <x v="8"/>
    <x v="443"/>
    <x v="1"/>
    <x v="0"/>
    <x v="5"/>
    <x v="2"/>
    <n v="3600"/>
    <n v="4400"/>
    <n v="4"/>
    <n v="14400"/>
    <n v="17600"/>
  </r>
  <r>
    <s v="Or_3935"/>
    <x v="75"/>
    <x v="9"/>
    <x v="444"/>
    <x v="11"/>
    <x v="0"/>
    <x v="1"/>
    <x v="1"/>
    <n v="3700"/>
    <n v="4450"/>
    <n v="2"/>
    <n v="7400"/>
    <n v="8900"/>
  </r>
  <r>
    <s v="Or_3936"/>
    <x v="75"/>
    <x v="10"/>
    <x v="445"/>
    <x v="18"/>
    <x v="0"/>
    <x v="1"/>
    <x v="1"/>
    <n v="3700"/>
    <n v="4450"/>
    <n v="2"/>
    <n v="7400"/>
    <n v="8900"/>
  </r>
  <r>
    <s v="Or_3937"/>
    <x v="75"/>
    <x v="42"/>
    <x v="446"/>
    <x v="8"/>
    <x v="0"/>
    <x v="1"/>
    <x v="1"/>
    <n v="3700"/>
    <n v="4450"/>
    <n v="1"/>
    <n v="3700"/>
    <n v="4450"/>
  </r>
  <r>
    <s v="Or_3938"/>
    <x v="75"/>
    <x v="12"/>
    <x v="447"/>
    <x v="13"/>
    <x v="0"/>
    <x v="1"/>
    <x v="1"/>
    <n v="3700"/>
    <n v="4450"/>
    <n v="3"/>
    <n v="11100"/>
    <n v="13350"/>
  </r>
  <r>
    <s v="Or_3939"/>
    <x v="75"/>
    <x v="43"/>
    <x v="448"/>
    <x v="9"/>
    <x v="0"/>
    <x v="1"/>
    <x v="1"/>
    <n v="3700"/>
    <n v="4450"/>
    <n v="1"/>
    <n v="3700"/>
    <n v="4450"/>
  </r>
  <r>
    <s v="Or_3940"/>
    <x v="75"/>
    <x v="14"/>
    <x v="449"/>
    <x v="6"/>
    <x v="0"/>
    <x v="5"/>
    <x v="2"/>
    <n v="3600"/>
    <n v="4400"/>
    <n v="2"/>
    <n v="7200"/>
    <n v="8800"/>
  </r>
  <r>
    <s v="Or_3941"/>
    <x v="75"/>
    <x v="15"/>
    <x v="450"/>
    <x v="8"/>
    <x v="0"/>
    <x v="5"/>
    <x v="2"/>
    <n v="3600"/>
    <n v="4400"/>
    <n v="3"/>
    <n v="10800"/>
    <n v="13200"/>
  </r>
  <r>
    <s v="Or_3942"/>
    <x v="75"/>
    <x v="16"/>
    <x v="451"/>
    <x v="6"/>
    <x v="0"/>
    <x v="5"/>
    <x v="2"/>
    <n v="3600"/>
    <n v="4400"/>
    <n v="2"/>
    <n v="7200"/>
    <n v="8800"/>
  </r>
  <r>
    <s v="Or_3943"/>
    <x v="75"/>
    <x v="17"/>
    <x v="452"/>
    <x v="3"/>
    <x v="0"/>
    <x v="5"/>
    <x v="2"/>
    <n v="3600"/>
    <n v="4400"/>
    <n v="1"/>
    <n v="3600"/>
    <n v="4400"/>
  </r>
  <r>
    <s v="Or_3944"/>
    <x v="75"/>
    <x v="18"/>
    <x v="453"/>
    <x v="28"/>
    <x v="0"/>
    <x v="5"/>
    <x v="2"/>
    <n v="3600"/>
    <n v="4400"/>
    <n v="3"/>
    <n v="10800"/>
    <n v="13200"/>
  </r>
  <r>
    <s v="Or_3945"/>
    <x v="75"/>
    <x v="19"/>
    <x v="454"/>
    <x v="8"/>
    <x v="0"/>
    <x v="4"/>
    <x v="1"/>
    <n v="3800"/>
    <n v="4430"/>
    <n v="4"/>
    <n v="15200"/>
    <n v="17720"/>
  </r>
  <r>
    <s v="Or_3946"/>
    <x v="75"/>
    <x v="20"/>
    <x v="455"/>
    <x v="18"/>
    <x v="0"/>
    <x v="4"/>
    <x v="1"/>
    <n v="3800"/>
    <n v="4430"/>
    <n v="2"/>
    <n v="7600"/>
    <n v="8860"/>
  </r>
  <r>
    <s v="Or_3947"/>
    <x v="75"/>
    <x v="21"/>
    <x v="456"/>
    <x v="8"/>
    <x v="0"/>
    <x v="4"/>
    <x v="1"/>
    <n v="3800"/>
    <n v="4430"/>
    <n v="4"/>
    <n v="15200"/>
    <n v="17720"/>
  </r>
  <r>
    <s v="Or_3948"/>
    <x v="75"/>
    <x v="22"/>
    <x v="457"/>
    <x v="6"/>
    <x v="0"/>
    <x v="4"/>
    <x v="1"/>
    <n v="3800"/>
    <n v="4430"/>
    <n v="1"/>
    <n v="3800"/>
    <n v="4430"/>
  </r>
  <r>
    <s v="Or_3949"/>
    <x v="75"/>
    <x v="23"/>
    <x v="458"/>
    <x v="8"/>
    <x v="0"/>
    <x v="0"/>
    <x v="0"/>
    <n v="4500"/>
    <n v="6000"/>
    <n v="2"/>
    <n v="9000"/>
    <n v="12000"/>
  </r>
  <r>
    <s v="Or_3950"/>
    <x v="75"/>
    <x v="24"/>
    <x v="459"/>
    <x v="5"/>
    <x v="0"/>
    <x v="0"/>
    <x v="0"/>
    <n v="4500"/>
    <n v="6000"/>
    <n v="1"/>
    <n v="4500"/>
    <n v="6000"/>
  </r>
  <r>
    <s v="Or_3951"/>
    <x v="75"/>
    <x v="25"/>
    <x v="460"/>
    <x v="9"/>
    <x v="0"/>
    <x v="0"/>
    <x v="0"/>
    <n v="4500"/>
    <n v="6000"/>
    <n v="2"/>
    <n v="9000"/>
    <n v="12000"/>
  </r>
  <r>
    <s v="Or_3952"/>
    <x v="75"/>
    <x v="26"/>
    <x v="461"/>
    <x v="0"/>
    <x v="0"/>
    <x v="0"/>
    <x v="0"/>
    <n v="4500"/>
    <n v="6000"/>
    <n v="1"/>
    <n v="4500"/>
    <n v="6000"/>
  </r>
  <r>
    <s v="Or_3953"/>
    <x v="75"/>
    <x v="27"/>
    <x v="462"/>
    <x v="2"/>
    <x v="0"/>
    <x v="0"/>
    <x v="0"/>
    <n v="4500"/>
    <n v="6000"/>
    <n v="2"/>
    <n v="9000"/>
    <n v="12000"/>
  </r>
  <r>
    <s v="Or_3954"/>
    <x v="75"/>
    <x v="28"/>
    <x v="463"/>
    <x v="10"/>
    <x v="0"/>
    <x v="0"/>
    <x v="0"/>
    <n v="4500"/>
    <n v="6000"/>
    <n v="2"/>
    <n v="9000"/>
    <n v="12000"/>
  </r>
  <r>
    <s v="Or_3955"/>
    <x v="75"/>
    <x v="29"/>
    <x v="464"/>
    <x v="5"/>
    <x v="0"/>
    <x v="0"/>
    <x v="0"/>
    <n v="4500"/>
    <n v="6000"/>
    <n v="4"/>
    <n v="18000"/>
    <n v="24000"/>
  </r>
  <r>
    <s v="Or_3956"/>
    <x v="75"/>
    <x v="30"/>
    <x v="465"/>
    <x v="4"/>
    <x v="0"/>
    <x v="0"/>
    <x v="0"/>
    <n v="4500"/>
    <n v="6000"/>
    <n v="1"/>
    <n v="4500"/>
    <n v="6000"/>
  </r>
  <r>
    <s v="Or_3957"/>
    <x v="75"/>
    <x v="31"/>
    <x v="466"/>
    <x v="3"/>
    <x v="0"/>
    <x v="0"/>
    <x v="0"/>
    <n v="4500"/>
    <n v="6000"/>
    <n v="2"/>
    <n v="9000"/>
    <n v="12000"/>
  </r>
  <r>
    <s v="Or_3958"/>
    <x v="75"/>
    <x v="32"/>
    <x v="467"/>
    <x v="2"/>
    <x v="0"/>
    <x v="0"/>
    <x v="0"/>
    <n v="4500"/>
    <n v="6000"/>
    <n v="2"/>
    <n v="9000"/>
    <n v="12000"/>
  </r>
  <r>
    <s v="Or_3959"/>
    <x v="75"/>
    <x v="33"/>
    <x v="468"/>
    <x v="7"/>
    <x v="0"/>
    <x v="0"/>
    <x v="0"/>
    <n v="4500"/>
    <n v="6000"/>
    <n v="3"/>
    <n v="13500"/>
    <n v="18000"/>
  </r>
  <r>
    <s v="Or_3960"/>
    <x v="75"/>
    <x v="34"/>
    <x v="469"/>
    <x v="10"/>
    <x v="0"/>
    <x v="0"/>
    <x v="0"/>
    <n v="4500"/>
    <n v="6000"/>
    <n v="2"/>
    <n v="9000"/>
    <n v="12000"/>
  </r>
  <r>
    <s v="Or_3961"/>
    <x v="75"/>
    <x v="35"/>
    <x v="470"/>
    <x v="7"/>
    <x v="0"/>
    <x v="0"/>
    <x v="0"/>
    <n v="4500"/>
    <n v="6000"/>
    <n v="1"/>
    <n v="4500"/>
    <n v="6000"/>
  </r>
  <r>
    <s v="Or_3962"/>
    <x v="76"/>
    <x v="36"/>
    <x v="471"/>
    <x v="8"/>
    <x v="0"/>
    <x v="0"/>
    <x v="0"/>
    <n v="4500"/>
    <n v="6000"/>
    <n v="2"/>
    <n v="9000"/>
    <n v="12000"/>
  </r>
  <r>
    <s v="Or_3963"/>
    <x v="76"/>
    <x v="37"/>
    <x v="472"/>
    <x v="6"/>
    <x v="0"/>
    <x v="1"/>
    <x v="1"/>
    <n v="3700"/>
    <n v="4450"/>
    <n v="1"/>
    <n v="3700"/>
    <n v="4450"/>
  </r>
  <r>
    <s v="Or_3964"/>
    <x v="76"/>
    <x v="38"/>
    <x v="473"/>
    <x v="3"/>
    <x v="0"/>
    <x v="1"/>
    <x v="1"/>
    <n v="3700"/>
    <n v="4450"/>
    <n v="3"/>
    <n v="11100"/>
    <n v="13350"/>
  </r>
  <r>
    <s v="Or_3965"/>
    <x v="76"/>
    <x v="39"/>
    <x v="474"/>
    <x v="3"/>
    <x v="0"/>
    <x v="1"/>
    <x v="1"/>
    <n v="3700"/>
    <n v="4450"/>
    <n v="2"/>
    <n v="7400"/>
    <n v="8900"/>
  </r>
  <r>
    <s v="Or_3966"/>
    <x v="76"/>
    <x v="40"/>
    <x v="475"/>
    <x v="8"/>
    <x v="0"/>
    <x v="1"/>
    <x v="1"/>
    <n v="3700"/>
    <n v="4450"/>
    <n v="4"/>
    <n v="14800"/>
    <n v="17800"/>
  </r>
  <r>
    <s v="Or_3967"/>
    <x v="76"/>
    <x v="2"/>
    <x v="476"/>
    <x v="0"/>
    <x v="0"/>
    <x v="2"/>
    <x v="0"/>
    <n v="2500"/>
    <n v="3350"/>
    <n v="2"/>
    <n v="5000"/>
    <n v="6700"/>
  </r>
  <r>
    <s v="Or_3968"/>
    <x v="76"/>
    <x v="41"/>
    <x v="477"/>
    <x v="9"/>
    <x v="0"/>
    <x v="2"/>
    <x v="0"/>
    <n v="2500"/>
    <n v="3350"/>
    <n v="1"/>
    <n v="2500"/>
    <n v="3350"/>
  </r>
  <r>
    <s v="Or_3969"/>
    <x v="76"/>
    <x v="4"/>
    <x v="478"/>
    <x v="7"/>
    <x v="0"/>
    <x v="2"/>
    <x v="0"/>
    <n v="2500"/>
    <n v="3350"/>
    <n v="1"/>
    <n v="2500"/>
    <n v="3350"/>
  </r>
  <r>
    <s v="Or_3970"/>
    <x v="76"/>
    <x v="5"/>
    <x v="479"/>
    <x v="10"/>
    <x v="0"/>
    <x v="2"/>
    <x v="0"/>
    <n v="2500"/>
    <n v="3350"/>
    <n v="1"/>
    <n v="2500"/>
    <n v="3350"/>
  </r>
  <r>
    <s v="Or_3971"/>
    <x v="76"/>
    <x v="6"/>
    <x v="480"/>
    <x v="12"/>
    <x v="0"/>
    <x v="2"/>
    <x v="0"/>
    <n v="2500"/>
    <n v="3350"/>
    <n v="1"/>
    <n v="2500"/>
    <n v="3350"/>
  </r>
  <r>
    <s v="Or_3972"/>
    <x v="76"/>
    <x v="7"/>
    <x v="481"/>
    <x v="5"/>
    <x v="0"/>
    <x v="2"/>
    <x v="0"/>
    <n v="2500"/>
    <n v="3350"/>
    <n v="3"/>
    <n v="7500"/>
    <n v="10050"/>
  </r>
  <r>
    <s v="Or_3973"/>
    <x v="76"/>
    <x v="8"/>
    <x v="482"/>
    <x v="7"/>
    <x v="0"/>
    <x v="2"/>
    <x v="0"/>
    <n v="2500"/>
    <n v="3350"/>
    <n v="4"/>
    <n v="10000"/>
    <n v="13400"/>
  </r>
  <r>
    <s v="Or_3974"/>
    <x v="76"/>
    <x v="9"/>
    <x v="483"/>
    <x v="10"/>
    <x v="0"/>
    <x v="2"/>
    <x v="0"/>
    <n v="2500"/>
    <n v="3350"/>
    <n v="1"/>
    <n v="2500"/>
    <n v="3350"/>
  </r>
  <r>
    <s v="Or_3975"/>
    <x v="76"/>
    <x v="10"/>
    <x v="484"/>
    <x v="9"/>
    <x v="0"/>
    <x v="2"/>
    <x v="0"/>
    <n v="2500"/>
    <n v="3350"/>
    <n v="1"/>
    <n v="2500"/>
    <n v="3350"/>
  </r>
  <r>
    <s v="Or_3976"/>
    <x v="76"/>
    <x v="42"/>
    <x v="31"/>
    <x v="10"/>
    <x v="0"/>
    <x v="2"/>
    <x v="0"/>
    <n v="2500"/>
    <n v="3350"/>
    <n v="2"/>
    <n v="5000"/>
    <n v="6700"/>
  </r>
  <r>
    <s v="Or_3977"/>
    <x v="76"/>
    <x v="12"/>
    <x v="485"/>
    <x v="8"/>
    <x v="0"/>
    <x v="2"/>
    <x v="0"/>
    <n v="2500"/>
    <n v="3350"/>
    <n v="2"/>
    <n v="5000"/>
    <n v="6700"/>
  </r>
  <r>
    <s v="Or_3978"/>
    <x v="76"/>
    <x v="43"/>
    <x v="486"/>
    <x v="0"/>
    <x v="0"/>
    <x v="3"/>
    <x v="1"/>
    <n v="3500"/>
    <n v="4750"/>
    <n v="3"/>
    <n v="10500"/>
    <n v="14250"/>
  </r>
  <r>
    <s v="Or_3979"/>
    <x v="76"/>
    <x v="14"/>
    <x v="487"/>
    <x v="7"/>
    <x v="0"/>
    <x v="3"/>
    <x v="1"/>
    <n v="3500"/>
    <n v="4750"/>
    <n v="4"/>
    <n v="14000"/>
    <n v="19000"/>
  </r>
  <r>
    <s v="Or_3980"/>
    <x v="76"/>
    <x v="15"/>
    <x v="488"/>
    <x v="6"/>
    <x v="0"/>
    <x v="3"/>
    <x v="1"/>
    <n v="3500"/>
    <n v="4750"/>
    <n v="1"/>
    <n v="3500"/>
    <n v="4750"/>
  </r>
  <r>
    <s v="Or_3981"/>
    <x v="76"/>
    <x v="16"/>
    <x v="489"/>
    <x v="3"/>
    <x v="0"/>
    <x v="4"/>
    <x v="1"/>
    <n v="3800"/>
    <n v="4430"/>
    <n v="4"/>
    <n v="15200"/>
    <n v="17720"/>
  </r>
  <r>
    <s v="Or_3982"/>
    <x v="76"/>
    <x v="17"/>
    <x v="490"/>
    <x v="8"/>
    <x v="0"/>
    <x v="4"/>
    <x v="1"/>
    <n v="3800"/>
    <n v="4430"/>
    <n v="3"/>
    <n v="11400"/>
    <n v="13290"/>
  </r>
  <r>
    <s v="Or_3983"/>
    <x v="76"/>
    <x v="18"/>
    <x v="491"/>
    <x v="6"/>
    <x v="0"/>
    <x v="3"/>
    <x v="1"/>
    <n v="3500"/>
    <n v="4750"/>
    <n v="4"/>
    <n v="14000"/>
    <n v="19000"/>
  </r>
  <r>
    <s v="Or_3984"/>
    <x v="76"/>
    <x v="19"/>
    <x v="492"/>
    <x v="29"/>
    <x v="0"/>
    <x v="3"/>
    <x v="1"/>
    <n v="3500"/>
    <n v="4750"/>
    <n v="4"/>
    <n v="14000"/>
    <n v="19000"/>
  </r>
  <r>
    <s v="Or_3985"/>
    <x v="76"/>
    <x v="20"/>
    <x v="493"/>
    <x v="9"/>
    <x v="0"/>
    <x v="3"/>
    <x v="1"/>
    <n v="3500"/>
    <n v="4750"/>
    <n v="3"/>
    <n v="10500"/>
    <n v="14250"/>
  </r>
  <r>
    <s v="Or_3986"/>
    <x v="76"/>
    <x v="21"/>
    <x v="494"/>
    <x v="9"/>
    <x v="0"/>
    <x v="3"/>
    <x v="1"/>
    <n v="3500"/>
    <n v="4750"/>
    <n v="2"/>
    <n v="7000"/>
    <n v="9500"/>
  </r>
  <r>
    <s v="Or_3987"/>
    <x v="76"/>
    <x v="22"/>
    <x v="495"/>
    <x v="7"/>
    <x v="0"/>
    <x v="3"/>
    <x v="1"/>
    <n v="3500"/>
    <n v="4750"/>
    <n v="1"/>
    <n v="3500"/>
    <n v="4750"/>
  </r>
  <r>
    <s v="Or_3988"/>
    <x v="76"/>
    <x v="23"/>
    <x v="496"/>
    <x v="11"/>
    <x v="0"/>
    <x v="3"/>
    <x v="1"/>
    <n v="3500"/>
    <n v="4750"/>
    <n v="4"/>
    <n v="14000"/>
    <n v="19000"/>
  </r>
  <r>
    <s v="Or_3989"/>
    <x v="76"/>
    <x v="24"/>
    <x v="0"/>
    <x v="0"/>
    <x v="0"/>
    <x v="3"/>
    <x v="1"/>
    <n v="3500"/>
    <n v="4750"/>
    <n v="2"/>
    <n v="7000"/>
    <n v="9500"/>
  </r>
  <r>
    <s v="Or_3990"/>
    <x v="76"/>
    <x v="25"/>
    <x v="1"/>
    <x v="1"/>
    <x v="0"/>
    <x v="0"/>
    <x v="0"/>
    <n v="4500"/>
    <n v="6000"/>
    <n v="4"/>
    <n v="18000"/>
    <n v="24000"/>
  </r>
  <r>
    <s v="Or_3991"/>
    <x v="76"/>
    <x v="26"/>
    <x v="2"/>
    <x v="2"/>
    <x v="0"/>
    <x v="0"/>
    <x v="0"/>
    <n v="4500"/>
    <n v="6000"/>
    <n v="4"/>
    <n v="18000"/>
    <n v="24000"/>
  </r>
  <r>
    <s v="Or_3992"/>
    <x v="76"/>
    <x v="27"/>
    <x v="3"/>
    <x v="3"/>
    <x v="0"/>
    <x v="5"/>
    <x v="2"/>
    <n v="3600"/>
    <n v="4400"/>
    <n v="2"/>
    <n v="7200"/>
    <n v="8800"/>
  </r>
  <r>
    <s v="Or_3993"/>
    <x v="76"/>
    <x v="28"/>
    <x v="4"/>
    <x v="4"/>
    <x v="0"/>
    <x v="1"/>
    <x v="1"/>
    <n v="3700"/>
    <n v="4450"/>
    <n v="4"/>
    <n v="14800"/>
    <n v="17800"/>
  </r>
  <r>
    <s v="Or_3994"/>
    <x v="76"/>
    <x v="29"/>
    <x v="5"/>
    <x v="5"/>
    <x v="0"/>
    <x v="1"/>
    <x v="1"/>
    <n v="3700"/>
    <n v="4450"/>
    <n v="1"/>
    <n v="3700"/>
    <n v="4450"/>
  </r>
  <r>
    <s v="Or_3995"/>
    <x v="76"/>
    <x v="30"/>
    <x v="6"/>
    <x v="6"/>
    <x v="0"/>
    <x v="1"/>
    <x v="1"/>
    <n v="3700"/>
    <n v="4450"/>
    <n v="3"/>
    <n v="11100"/>
    <n v="13350"/>
  </r>
  <r>
    <s v="Or_3996"/>
    <x v="76"/>
    <x v="31"/>
    <x v="7"/>
    <x v="4"/>
    <x v="0"/>
    <x v="1"/>
    <x v="1"/>
    <n v="3700"/>
    <n v="4450"/>
    <n v="3"/>
    <n v="11100"/>
    <n v="13350"/>
  </r>
  <r>
    <s v="Or_3997"/>
    <x v="76"/>
    <x v="32"/>
    <x v="8"/>
    <x v="0"/>
    <x v="0"/>
    <x v="1"/>
    <x v="1"/>
    <n v="3700"/>
    <n v="4450"/>
    <n v="2"/>
    <n v="7400"/>
    <n v="8900"/>
  </r>
  <r>
    <s v="Or_3998"/>
    <x v="76"/>
    <x v="33"/>
    <x v="9"/>
    <x v="7"/>
    <x v="0"/>
    <x v="5"/>
    <x v="2"/>
    <n v="3600"/>
    <n v="4400"/>
    <n v="1"/>
    <n v="3600"/>
    <n v="4400"/>
  </r>
  <r>
    <s v="Or_3999"/>
    <x v="76"/>
    <x v="34"/>
    <x v="10"/>
    <x v="8"/>
    <x v="0"/>
    <x v="5"/>
    <x v="2"/>
    <n v="3600"/>
    <n v="4400"/>
    <n v="4"/>
    <n v="14400"/>
    <n v="17600"/>
  </r>
  <r>
    <s v="Or_4000"/>
    <x v="76"/>
    <x v="35"/>
    <x v="11"/>
    <x v="8"/>
    <x v="0"/>
    <x v="5"/>
    <x v="2"/>
    <n v="3600"/>
    <n v="4400"/>
    <n v="4"/>
    <n v="14400"/>
    <n v="17600"/>
  </r>
  <r>
    <s v="Or_4001"/>
    <x v="76"/>
    <x v="36"/>
    <x v="12"/>
    <x v="0"/>
    <x v="0"/>
    <x v="5"/>
    <x v="2"/>
    <n v="3600"/>
    <n v="4400"/>
    <n v="3"/>
    <n v="10800"/>
    <n v="13200"/>
  </r>
  <r>
    <s v="Or_4002"/>
    <x v="76"/>
    <x v="37"/>
    <x v="13"/>
    <x v="9"/>
    <x v="0"/>
    <x v="5"/>
    <x v="2"/>
    <n v="3600"/>
    <n v="4400"/>
    <n v="2"/>
    <n v="7200"/>
    <n v="8800"/>
  </r>
  <r>
    <s v="Or_4003"/>
    <x v="76"/>
    <x v="38"/>
    <x v="14"/>
    <x v="0"/>
    <x v="0"/>
    <x v="4"/>
    <x v="1"/>
    <n v="3800"/>
    <n v="4430"/>
    <n v="3"/>
    <n v="11400"/>
    <n v="13290"/>
  </r>
  <r>
    <s v="Or_4004"/>
    <x v="76"/>
    <x v="39"/>
    <x v="15"/>
    <x v="9"/>
    <x v="0"/>
    <x v="4"/>
    <x v="1"/>
    <n v="3800"/>
    <n v="4430"/>
    <n v="3"/>
    <n v="11400"/>
    <n v="13290"/>
  </r>
  <r>
    <s v="Or_4005"/>
    <x v="76"/>
    <x v="40"/>
    <x v="16"/>
    <x v="3"/>
    <x v="0"/>
    <x v="4"/>
    <x v="1"/>
    <n v="3800"/>
    <n v="4430"/>
    <n v="2"/>
    <n v="7600"/>
    <n v="8860"/>
  </r>
  <r>
    <s v="Or_4006"/>
    <x v="76"/>
    <x v="2"/>
    <x v="17"/>
    <x v="0"/>
    <x v="0"/>
    <x v="4"/>
    <x v="1"/>
    <n v="3800"/>
    <n v="4430"/>
    <n v="2"/>
    <n v="7600"/>
    <n v="8860"/>
  </r>
  <r>
    <s v="Or_4007"/>
    <x v="76"/>
    <x v="41"/>
    <x v="18"/>
    <x v="10"/>
    <x v="0"/>
    <x v="0"/>
    <x v="0"/>
    <n v="4500"/>
    <n v="6000"/>
    <n v="2"/>
    <n v="9000"/>
    <n v="12000"/>
  </r>
  <r>
    <s v="Or_4008"/>
    <x v="76"/>
    <x v="4"/>
    <x v="19"/>
    <x v="4"/>
    <x v="0"/>
    <x v="0"/>
    <x v="0"/>
    <n v="4500"/>
    <n v="6000"/>
    <n v="4"/>
    <n v="18000"/>
    <n v="24000"/>
  </r>
  <r>
    <s v="Or_4009"/>
    <x v="77"/>
    <x v="5"/>
    <x v="20"/>
    <x v="8"/>
    <x v="0"/>
    <x v="0"/>
    <x v="0"/>
    <n v="4500"/>
    <n v="6000"/>
    <n v="4"/>
    <n v="18000"/>
    <n v="24000"/>
  </r>
  <r>
    <s v="Or_4010"/>
    <x v="77"/>
    <x v="6"/>
    <x v="21"/>
    <x v="11"/>
    <x v="0"/>
    <x v="0"/>
    <x v="0"/>
    <n v="4500"/>
    <n v="6000"/>
    <n v="3"/>
    <n v="13500"/>
    <n v="18000"/>
  </r>
  <r>
    <s v="Or_4011"/>
    <x v="77"/>
    <x v="7"/>
    <x v="22"/>
    <x v="8"/>
    <x v="0"/>
    <x v="0"/>
    <x v="0"/>
    <n v="4500"/>
    <n v="6000"/>
    <n v="3"/>
    <n v="13500"/>
    <n v="18000"/>
  </r>
  <r>
    <s v="Or_4012"/>
    <x v="77"/>
    <x v="8"/>
    <x v="23"/>
    <x v="0"/>
    <x v="0"/>
    <x v="0"/>
    <x v="0"/>
    <n v="4500"/>
    <n v="6000"/>
    <n v="2"/>
    <n v="9000"/>
    <n v="12000"/>
  </r>
  <r>
    <s v="Or_4013"/>
    <x v="77"/>
    <x v="9"/>
    <x v="24"/>
    <x v="12"/>
    <x v="0"/>
    <x v="0"/>
    <x v="0"/>
    <n v="4500"/>
    <n v="6000"/>
    <n v="3"/>
    <n v="13500"/>
    <n v="18000"/>
  </r>
  <r>
    <s v="Or_4014"/>
    <x v="77"/>
    <x v="10"/>
    <x v="25"/>
    <x v="8"/>
    <x v="0"/>
    <x v="0"/>
    <x v="0"/>
    <n v="4500"/>
    <n v="6000"/>
    <n v="3"/>
    <n v="13500"/>
    <n v="18000"/>
  </r>
  <r>
    <s v="Or_4015"/>
    <x v="77"/>
    <x v="42"/>
    <x v="26"/>
    <x v="4"/>
    <x v="0"/>
    <x v="0"/>
    <x v="0"/>
    <n v="4500"/>
    <n v="6000"/>
    <n v="2"/>
    <n v="9000"/>
    <n v="12000"/>
  </r>
  <r>
    <s v="Or_4016"/>
    <x v="77"/>
    <x v="12"/>
    <x v="27"/>
    <x v="0"/>
    <x v="0"/>
    <x v="0"/>
    <x v="0"/>
    <n v="4500"/>
    <n v="6000"/>
    <n v="1"/>
    <n v="4500"/>
    <n v="6000"/>
  </r>
  <r>
    <s v="Or_4017"/>
    <x v="77"/>
    <x v="43"/>
    <x v="28"/>
    <x v="0"/>
    <x v="0"/>
    <x v="0"/>
    <x v="0"/>
    <n v="4500"/>
    <n v="6000"/>
    <n v="2"/>
    <n v="9000"/>
    <n v="12000"/>
  </r>
  <r>
    <s v="Or_4018"/>
    <x v="77"/>
    <x v="14"/>
    <x v="29"/>
    <x v="8"/>
    <x v="0"/>
    <x v="0"/>
    <x v="0"/>
    <n v="4500"/>
    <n v="6000"/>
    <n v="1"/>
    <n v="4500"/>
    <n v="6000"/>
  </r>
  <r>
    <s v="Or_4019"/>
    <x v="77"/>
    <x v="15"/>
    <x v="30"/>
    <x v="13"/>
    <x v="0"/>
    <x v="0"/>
    <x v="0"/>
    <n v="4500"/>
    <n v="6000"/>
    <n v="4"/>
    <n v="18000"/>
    <n v="24000"/>
  </r>
  <r>
    <s v="Or_4020"/>
    <x v="77"/>
    <x v="16"/>
    <x v="31"/>
    <x v="0"/>
    <x v="0"/>
    <x v="0"/>
    <x v="0"/>
    <n v="4500"/>
    <n v="6000"/>
    <n v="4"/>
    <n v="18000"/>
    <n v="24000"/>
  </r>
  <r>
    <s v="Or_4021"/>
    <x v="77"/>
    <x v="17"/>
    <x v="32"/>
    <x v="14"/>
    <x v="0"/>
    <x v="1"/>
    <x v="1"/>
    <n v="3700"/>
    <n v="4450"/>
    <n v="3"/>
    <n v="11100"/>
    <n v="13350"/>
  </r>
  <r>
    <s v="Or_4022"/>
    <x v="77"/>
    <x v="18"/>
    <x v="33"/>
    <x v="11"/>
    <x v="0"/>
    <x v="1"/>
    <x v="1"/>
    <n v="3700"/>
    <n v="4450"/>
    <n v="1"/>
    <n v="3700"/>
    <n v="4450"/>
  </r>
  <r>
    <s v="Or_4023"/>
    <x v="77"/>
    <x v="19"/>
    <x v="34"/>
    <x v="0"/>
    <x v="0"/>
    <x v="1"/>
    <x v="1"/>
    <n v="3700"/>
    <n v="4450"/>
    <n v="1"/>
    <n v="3700"/>
    <n v="4450"/>
  </r>
  <r>
    <s v="Or_4024"/>
    <x v="77"/>
    <x v="20"/>
    <x v="35"/>
    <x v="8"/>
    <x v="0"/>
    <x v="1"/>
    <x v="1"/>
    <n v="3700"/>
    <n v="4450"/>
    <n v="4"/>
    <n v="14800"/>
    <n v="17800"/>
  </r>
  <r>
    <s v="Or_4025"/>
    <x v="77"/>
    <x v="21"/>
    <x v="36"/>
    <x v="6"/>
    <x v="0"/>
    <x v="2"/>
    <x v="0"/>
    <n v="2500"/>
    <n v="3350"/>
    <n v="3"/>
    <n v="7500"/>
    <n v="10050"/>
  </r>
  <r>
    <s v="Or_4026"/>
    <x v="77"/>
    <x v="22"/>
    <x v="37"/>
    <x v="14"/>
    <x v="0"/>
    <x v="2"/>
    <x v="0"/>
    <n v="2500"/>
    <n v="3350"/>
    <n v="4"/>
    <n v="10000"/>
    <n v="13400"/>
  </r>
  <r>
    <s v="Or_4027"/>
    <x v="77"/>
    <x v="23"/>
    <x v="38"/>
    <x v="9"/>
    <x v="0"/>
    <x v="2"/>
    <x v="0"/>
    <n v="2500"/>
    <n v="3350"/>
    <n v="2"/>
    <n v="5000"/>
    <n v="6700"/>
  </r>
  <r>
    <s v="Or_4028"/>
    <x v="77"/>
    <x v="24"/>
    <x v="39"/>
    <x v="9"/>
    <x v="0"/>
    <x v="2"/>
    <x v="0"/>
    <n v="2500"/>
    <n v="3350"/>
    <n v="2"/>
    <n v="5000"/>
    <n v="6700"/>
  </r>
  <r>
    <s v="Or_4029"/>
    <x v="77"/>
    <x v="25"/>
    <x v="40"/>
    <x v="5"/>
    <x v="0"/>
    <x v="2"/>
    <x v="0"/>
    <n v="2500"/>
    <n v="3350"/>
    <n v="4"/>
    <n v="10000"/>
    <n v="13400"/>
  </r>
  <r>
    <s v="Or_4030"/>
    <x v="77"/>
    <x v="26"/>
    <x v="41"/>
    <x v="3"/>
    <x v="0"/>
    <x v="2"/>
    <x v="0"/>
    <n v="2500"/>
    <n v="3350"/>
    <n v="2"/>
    <n v="5000"/>
    <n v="6700"/>
  </r>
  <r>
    <s v="Or_4031"/>
    <x v="77"/>
    <x v="27"/>
    <x v="42"/>
    <x v="7"/>
    <x v="0"/>
    <x v="2"/>
    <x v="0"/>
    <n v="2500"/>
    <n v="3350"/>
    <n v="1"/>
    <n v="2500"/>
    <n v="3350"/>
  </r>
  <r>
    <s v="Or_4032"/>
    <x v="77"/>
    <x v="28"/>
    <x v="43"/>
    <x v="5"/>
    <x v="0"/>
    <x v="2"/>
    <x v="0"/>
    <n v="2500"/>
    <n v="3350"/>
    <n v="2"/>
    <n v="5000"/>
    <n v="6700"/>
  </r>
  <r>
    <s v="Or_4033"/>
    <x v="77"/>
    <x v="29"/>
    <x v="44"/>
    <x v="15"/>
    <x v="1"/>
    <x v="2"/>
    <x v="0"/>
    <n v="2500"/>
    <n v="3350"/>
    <n v="1"/>
    <n v="2500"/>
    <n v="3350"/>
  </r>
  <r>
    <s v="Or_4034"/>
    <x v="77"/>
    <x v="30"/>
    <x v="45"/>
    <x v="7"/>
    <x v="1"/>
    <x v="2"/>
    <x v="0"/>
    <n v="2500"/>
    <n v="3350"/>
    <n v="3"/>
    <n v="7500"/>
    <n v="10050"/>
  </r>
  <r>
    <s v="Or_4035"/>
    <x v="77"/>
    <x v="31"/>
    <x v="46"/>
    <x v="16"/>
    <x v="1"/>
    <x v="2"/>
    <x v="0"/>
    <n v="2500"/>
    <n v="3350"/>
    <n v="1"/>
    <n v="2500"/>
    <n v="3350"/>
  </r>
  <r>
    <s v="Or_4036"/>
    <x v="77"/>
    <x v="32"/>
    <x v="47"/>
    <x v="17"/>
    <x v="1"/>
    <x v="3"/>
    <x v="1"/>
    <n v="3500"/>
    <n v="4750"/>
    <n v="2"/>
    <n v="7000"/>
    <n v="9500"/>
  </r>
  <r>
    <s v="Or_4037"/>
    <x v="77"/>
    <x v="33"/>
    <x v="48"/>
    <x v="0"/>
    <x v="1"/>
    <x v="3"/>
    <x v="1"/>
    <n v="3500"/>
    <n v="4750"/>
    <n v="4"/>
    <n v="14000"/>
    <n v="19000"/>
  </r>
  <r>
    <s v="Or_4038"/>
    <x v="77"/>
    <x v="34"/>
    <x v="49"/>
    <x v="2"/>
    <x v="1"/>
    <x v="3"/>
    <x v="1"/>
    <n v="3500"/>
    <n v="4750"/>
    <n v="3"/>
    <n v="10500"/>
    <n v="14250"/>
  </r>
  <r>
    <s v="Or_4039"/>
    <x v="77"/>
    <x v="35"/>
    <x v="50"/>
    <x v="8"/>
    <x v="1"/>
    <x v="4"/>
    <x v="1"/>
    <n v="3800"/>
    <n v="4430"/>
    <n v="4"/>
    <n v="15200"/>
    <n v="17720"/>
  </r>
  <r>
    <s v="Or_4040"/>
    <x v="77"/>
    <x v="36"/>
    <x v="51"/>
    <x v="2"/>
    <x v="0"/>
    <x v="4"/>
    <x v="1"/>
    <n v="3800"/>
    <n v="4430"/>
    <n v="2"/>
    <n v="7600"/>
    <n v="8860"/>
  </r>
  <r>
    <s v="Or_4041"/>
    <x v="77"/>
    <x v="37"/>
    <x v="52"/>
    <x v="8"/>
    <x v="0"/>
    <x v="3"/>
    <x v="1"/>
    <n v="3500"/>
    <n v="4750"/>
    <n v="4"/>
    <n v="14000"/>
    <n v="19000"/>
  </r>
  <r>
    <s v="Or_4042"/>
    <x v="77"/>
    <x v="38"/>
    <x v="53"/>
    <x v="12"/>
    <x v="0"/>
    <x v="3"/>
    <x v="1"/>
    <n v="3500"/>
    <n v="4750"/>
    <n v="4"/>
    <n v="14000"/>
    <n v="19000"/>
  </r>
  <r>
    <s v="Or_4043"/>
    <x v="77"/>
    <x v="39"/>
    <x v="54"/>
    <x v="8"/>
    <x v="0"/>
    <x v="3"/>
    <x v="1"/>
    <n v="3500"/>
    <n v="4750"/>
    <n v="2"/>
    <n v="7000"/>
    <n v="9500"/>
  </r>
  <r>
    <s v="Or_4044"/>
    <x v="77"/>
    <x v="40"/>
    <x v="55"/>
    <x v="11"/>
    <x v="0"/>
    <x v="3"/>
    <x v="1"/>
    <n v="3500"/>
    <n v="4750"/>
    <n v="4"/>
    <n v="14000"/>
    <n v="19000"/>
  </r>
  <r>
    <s v="Or_4045"/>
    <x v="77"/>
    <x v="2"/>
    <x v="56"/>
    <x v="5"/>
    <x v="0"/>
    <x v="3"/>
    <x v="1"/>
    <n v="3500"/>
    <n v="4750"/>
    <n v="3"/>
    <n v="10500"/>
    <n v="14250"/>
  </r>
  <r>
    <s v="Or_4046"/>
    <x v="77"/>
    <x v="41"/>
    <x v="57"/>
    <x v="18"/>
    <x v="0"/>
    <x v="3"/>
    <x v="1"/>
    <n v="3500"/>
    <n v="4750"/>
    <n v="3"/>
    <n v="10500"/>
    <n v="14250"/>
  </r>
  <r>
    <s v="Or_4047"/>
    <x v="77"/>
    <x v="4"/>
    <x v="58"/>
    <x v="5"/>
    <x v="0"/>
    <x v="3"/>
    <x v="1"/>
    <n v="3500"/>
    <n v="4750"/>
    <n v="1"/>
    <n v="3500"/>
    <n v="4750"/>
  </r>
  <r>
    <s v="Or_4048"/>
    <x v="77"/>
    <x v="5"/>
    <x v="59"/>
    <x v="0"/>
    <x v="0"/>
    <x v="0"/>
    <x v="0"/>
    <n v="4500"/>
    <n v="6000"/>
    <n v="1"/>
    <n v="4500"/>
    <n v="6000"/>
  </r>
  <r>
    <s v="Or_4049"/>
    <x v="77"/>
    <x v="6"/>
    <x v="60"/>
    <x v="19"/>
    <x v="0"/>
    <x v="0"/>
    <x v="0"/>
    <n v="4500"/>
    <n v="6000"/>
    <n v="2"/>
    <n v="9000"/>
    <n v="12000"/>
  </r>
  <r>
    <s v="Or_4050"/>
    <x v="77"/>
    <x v="7"/>
    <x v="61"/>
    <x v="0"/>
    <x v="0"/>
    <x v="5"/>
    <x v="2"/>
    <n v="3600"/>
    <n v="4400"/>
    <n v="1"/>
    <n v="3600"/>
    <n v="4400"/>
  </r>
  <r>
    <s v="Or_4051"/>
    <x v="78"/>
    <x v="8"/>
    <x v="62"/>
    <x v="8"/>
    <x v="0"/>
    <x v="1"/>
    <x v="1"/>
    <n v="3700"/>
    <n v="4450"/>
    <n v="2"/>
    <n v="7400"/>
    <n v="8900"/>
  </r>
  <r>
    <s v="Or_4052"/>
    <x v="78"/>
    <x v="9"/>
    <x v="63"/>
    <x v="8"/>
    <x v="0"/>
    <x v="1"/>
    <x v="1"/>
    <n v="3700"/>
    <n v="4450"/>
    <n v="3"/>
    <n v="11100"/>
    <n v="13350"/>
  </r>
  <r>
    <s v="Or_4053"/>
    <x v="78"/>
    <x v="10"/>
    <x v="64"/>
    <x v="3"/>
    <x v="0"/>
    <x v="1"/>
    <x v="1"/>
    <n v="3700"/>
    <n v="4450"/>
    <n v="1"/>
    <n v="3700"/>
    <n v="4450"/>
  </r>
  <r>
    <s v="Or_4054"/>
    <x v="78"/>
    <x v="42"/>
    <x v="65"/>
    <x v="0"/>
    <x v="0"/>
    <x v="1"/>
    <x v="1"/>
    <n v="3700"/>
    <n v="4450"/>
    <n v="4"/>
    <n v="14800"/>
    <n v="17800"/>
  </r>
  <r>
    <s v="Or_4055"/>
    <x v="78"/>
    <x v="12"/>
    <x v="66"/>
    <x v="7"/>
    <x v="0"/>
    <x v="1"/>
    <x v="1"/>
    <n v="3700"/>
    <n v="4450"/>
    <n v="2"/>
    <n v="7400"/>
    <n v="8900"/>
  </r>
  <r>
    <s v="Or_4056"/>
    <x v="78"/>
    <x v="43"/>
    <x v="67"/>
    <x v="8"/>
    <x v="0"/>
    <x v="5"/>
    <x v="2"/>
    <n v="3600"/>
    <n v="4400"/>
    <n v="3"/>
    <n v="10800"/>
    <n v="13200"/>
  </r>
  <r>
    <s v="Or_4057"/>
    <x v="78"/>
    <x v="14"/>
    <x v="68"/>
    <x v="14"/>
    <x v="0"/>
    <x v="5"/>
    <x v="2"/>
    <n v="3600"/>
    <n v="4400"/>
    <n v="2"/>
    <n v="7200"/>
    <n v="8800"/>
  </r>
  <r>
    <s v="Or_4058"/>
    <x v="78"/>
    <x v="15"/>
    <x v="69"/>
    <x v="15"/>
    <x v="0"/>
    <x v="5"/>
    <x v="2"/>
    <n v="3600"/>
    <n v="4400"/>
    <n v="2"/>
    <n v="7200"/>
    <n v="8800"/>
  </r>
  <r>
    <s v="Or_4059"/>
    <x v="78"/>
    <x v="16"/>
    <x v="70"/>
    <x v="3"/>
    <x v="0"/>
    <x v="5"/>
    <x v="2"/>
    <n v="3600"/>
    <n v="4400"/>
    <n v="4"/>
    <n v="14400"/>
    <n v="17600"/>
  </r>
  <r>
    <s v="Or_4060"/>
    <x v="78"/>
    <x v="17"/>
    <x v="71"/>
    <x v="18"/>
    <x v="0"/>
    <x v="5"/>
    <x v="2"/>
    <n v="3600"/>
    <n v="4400"/>
    <n v="4"/>
    <n v="14400"/>
    <n v="17600"/>
  </r>
  <r>
    <s v="Or_4061"/>
    <x v="78"/>
    <x v="18"/>
    <x v="72"/>
    <x v="8"/>
    <x v="1"/>
    <x v="4"/>
    <x v="1"/>
    <n v="3800"/>
    <n v="4430"/>
    <n v="2"/>
    <n v="7600"/>
    <n v="8860"/>
  </r>
  <r>
    <s v="Or_4062"/>
    <x v="78"/>
    <x v="19"/>
    <x v="73"/>
    <x v="19"/>
    <x v="1"/>
    <x v="4"/>
    <x v="1"/>
    <n v="3800"/>
    <n v="4430"/>
    <n v="2"/>
    <n v="7600"/>
    <n v="8860"/>
  </r>
  <r>
    <s v="Or_4063"/>
    <x v="78"/>
    <x v="20"/>
    <x v="74"/>
    <x v="4"/>
    <x v="1"/>
    <x v="4"/>
    <x v="1"/>
    <n v="3800"/>
    <n v="4430"/>
    <n v="4"/>
    <n v="15200"/>
    <n v="17720"/>
  </r>
  <r>
    <s v="Or_4064"/>
    <x v="78"/>
    <x v="21"/>
    <x v="75"/>
    <x v="20"/>
    <x v="1"/>
    <x v="4"/>
    <x v="1"/>
    <n v="3800"/>
    <n v="4430"/>
    <n v="3"/>
    <n v="11400"/>
    <n v="13290"/>
  </r>
  <r>
    <s v="Or_4065"/>
    <x v="78"/>
    <x v="22"/>
    <x v="76"/>
    <x v="6"/>
    <x v="0"/>
    <x v="0"/>
    <x v="0"/>
    <n v="4500"/>
    <n v="6000"/>
    <n v="2"/>
    <n v="9000"/>
    <n v="12000"/>
  </r>
  <r>
    <s v="Or_4066"/>
    <x v="78"/>
    <x v="23"/>
    <x v="77"/>
    <x v="6"/>
    <x v="0"/>
    <x v="0"/>
    <x v="0"/>
    <n v="4500"/>
    <n v="6000"/>
    <n v="4"/>
    <n v="18000"/>
    <n v="24000"/>
  </r>
  <r>
    <s v="Or_4067"/>
    <x v="78"/>
    <x v="24"/>
    <x v="78"/>
    <x v="0"/>
    <x v="0"/>
    <x v="0"/>
    <x v="0"/>
    <n v="4500"/>
    <n v="6000"/>
    <n v="2"/>
    <n v="9000"/>
    <n v="12000"/>
  </r>
  <r>
    <s v="Or_4068"/>
    <x v="78"/>
    <x v="25"/>
    <x v="79"/>
    <x v="0"/>
    <x v="0"/>
    <x v="0"/>
    <x v="0"/>
    <n v="4500"/>
    <n v="6000"/>
    <n v="3"/>
    <n v="13500"/>
    <n v="18000"/>
  </r>
  <r>
    <s v="Or_4069"/>
    <x v="78"/>
    <x v="26"/>
    <x v="80"/>
    <x v="7"/>
    <x v="0"/>
    <x v="0"/>
    <x v="0"/>
    <n v="4500"/>
    <n v="6000"/>
    <n v="3"/>
    <n v="13500"/>
    <n v="18000"/>
  </r>
  <r>
    <s v="Or_4070"/>
    <x v="78"/>
    <x v="27"/>
    <x v="81"/>
    <x v="2"/>
    <x v="0"/>
    <x v="0"/>
    <x v="0"/>
    <n v="4500"/>
    <n v="6000"/>
    <n v="1"/>
    <n v="4500"/>
    <n v="6000"/>
  </r>
  <r>
    <s v="Or_4071"/>
    <x v="78"/>
    <x v="28"/>
    <x v="82"/>
    <x v="8"/>
    <x v="0"/>
    <x v="0"/>
    <x v="0"/>
    <n v="4500"/>
    <n v="6000"/>
    <n v="3"/>
    <n v="13500"/>
    <n v="18000"/>
  </r>
  <r>
    <s v="Or_4072"/>
    <x v="78"/>
    <x v="29"/>
    <x v="83"/>
    <x v="9"/>
    <x v="0"/>
    <x v="0"/>
    <x v="0"/>
    <n v="4500"/>
    <n v="6000"/>
    <n v="2"/>
    <n v="9000"/>
    <n v="12000"/>
  </r>
  <r>
    <s v="Or_4073"/>
    <x v="78"/>
    <x v="30"/>
    <x v="84"/>
    <x v="6"/>
    <x v="0"/>
    <x v="0"/>
    <x v="0"/>
    <n v="4500"/>
    <n v="6000"/>
    <n v="4"/>
    <n v="18000"/>
    <n v="24000"/>
  </r>
  <r>
    <s v="Or_4074"/>
    <x v="78"/>
    <x v="31"/>
    <x v="85"/>
    <x v="0"/>
    <x v="0"/>
    <x v="0"/>
    <x v="0"/>
    <n v="4500"/>
    <n v="6000"/>
    <n v="1"/>
    <n v="4500"/>
    <n v="6000"/>
  </r>
  <r>
    <s v="Or_4075"/>
    <x v="78"/>
    <x v="32"/>
    <x v="86"/>
    <x v="8"/>
    <x v="0"/>
    <x v="0"/>
    <x v="0"/>
    <n v="4500"/>
    <n v="6000"/>
    <n v="1"/>
    <n v="4500"/>
    <n v="6000"/>
  </r>
  <r>
    <s v="Or_4076"/>
    <x v="79"/>
    <x v="33"/>
    <x v="87"/>
    <x v="0"/>
    <x v="0"/>
    <x v="0"/>
    <x v="0"/>
    <n v="4500"/>
    <n v="6000"/>
    <n v="4"/>
    <n v="18000"/>
    <n v="24000"/>
  </r>
  <r>
    <s v="Or_4077"/>
    <x v="79"/>
    <x v="34"/>
    <x v="88"/>
    <x v="13"/>
    <x v="0"/>
    <x v="0"/>
    <x v="0"/>
    <n v="4500"/>
    <n v="6000"/>
    <n v="1"/>
    <n v="4500"/>
    <n v="6000"/>
  </r>
  <r>
    <s v="Or_4078"/>
    <x v="79"/>
    <x v="35"/>
    <x v="89"/>
    <x v="3"/>
    <x v="0"/>
    <x v="0"/>
    <x v="0"/>
    <n v="4500"/>
    <n v="6000"/>
    <n v="2"/>
    <n v="9000"/>
    <n v="12000"/>
  </r>
  <r>
    <s v="Or_4079"/>
    <x v="79"/>
    <x v="36"/>
    <x v="90"/>
    <x v="2"/>
    <x v="0"/>
    <x v="1"/>
    <x v="1"/>
    <n v="3700"/>
    <n v="4450"/>
    <n v="4"/>
    <n v="14800"/>
    <n v="17800"/>
  </r>
  <r>
    <s v="Or_4080"/>
    <x v="79"/>
    <x v="37"/>
    <x v="91"/>
    <x v="2"/>
    <x v="1"/>
    <x v="1"/>
    <x v="1"/>
    <n v="3700"/>
    <n v="4450"/>
    <n v="1"/>
    <n v="3700"/>
    <n v="4450"/>
  </r>
  <r>
    <s v="Or_4081"/>
    <x v="79"/>
    <x v="38"/>
    <x v="92"/>
    <x v="4"/>
    <x v="1"/>
    <x v="1"/>
    <x v="1"/>
    <n v="3700"/>
    <n v="4450"/>
    <n v="3"/>
    <n v="11100"/>
    <n v="13350"/>
  </r>
  <r>
    <s v="Or_4082"/>
    <x v="79"/>
    <x v="39"/>
    <x v="93"/>
    <x v="5"/>
    <x v="1"/>
    <x v="1"/>
    <x v="1"/>
    <n v="3700"/>
    <n v="4450"/>
    <n v="4"/>
    <n v="14800"/>
    <n v="17800"/>
  </r>
  <r>
    <s v="Or_4083"/>
    <x v="79"/>
    <x v="40"/>
    <x v="94"/>
    <x v="0"/>
    <x v="1"/>
    <x v="2"/>
    <x v="0"/>
    <n v="2500"/>
    <n v="3350"/>
    <n v="4"/>
    <n v="10000"/>
    <n v="13400"/>
  </r>
  <r>
    <s v="Or_4084"/>
    <x v="79"/>
    <x v="2"/>
    <x v="95"/>
    <x v="10"/>
    <x v="1"/>
    <x v="2"/>
    <x v="0"/>
    <n v="2500"/>
    <n v="3350"/>
    <n v="1"/>
    <n v="2500"/>
    <n v="3350"/>
  </r>
  <r>
    <s v="Or_4085"/>
    <x v="79"/>
    <x v="41"/>
    <x v="96"/>
    <x v="5"/>
    <x v="1"/>
    <x v="2"/>
    <x v="0"/>
    <n v="2500"/>
    <n v="3350"/>
    <n v="3"/>
    <n v="7500"/>
    <n v="10050"/>
  </r>
  <r>
    <s v="Or_4086"/>
    <x v="79"/>
    <x v="4"/>
    <x v="97"/>
    <x v="0"/>
    <x v="1"/>
    <x v="2"/>
    <x v="0"/>
    <n v="2500"/>
    <n v="3350"/>
    <n v="2"/>
    <n v="5000"/>
    <n v="6700"/>
  </r>
  <r>
    <s v="Or_4087"/>
    <x v="79"/>
    <x v="5"/>
    <x v="98"/>
    <x v="7"/>
    <x v="1"/>
    <x v="2"/>
    <x v="0"/>
    <n v="2500"/>
    <n v="3350"/>
    <n v="3"/>
    <n v="7500"/>
    <n v="10050"/>
  </r>
  <r>
    <s v="Or_4088"/>
    <x v="79"/>
    <x v="6"/>
    <x v="99"/>
    <x v="6"/>
    <x v="1"/>
    <x v="2"/>
    <x v="0"/>
    <n v="2500"/>
    <n v="3350"/>
    <n v="2"/>
    <n v="5000"/>
    <n v="6700"/>
  </r>
  <r>
    <s v="Or_4089"/>
    <x v="79"/>
    <x v="7"/>
    <x v="100"/>
    <x v="5"/>
    <x v="0"/>
    <x v="2"/>
    <x v="0"/>
    <n v="2500"/>
    <n v="3350"/>
    <n v="3"/>
    <n v="7500"/>
    <n v="10050"/>
  </r>
  <r>
    <s v="Or_4090"/>
    <x v="79"/>
    <x v="8"/>
    <x v="101"/>
    <x v="2"/>
    <x v="0"/>
    <x v="2"/>
    <x v="0"/>
    <n v="2500"/>
    <n v="3350"/>
    <n v="1"/>
    <n v="2500"/>
    <n v="3350"/>
  </r>
  <r>
    <s v="Or_4091"/>
    <x v="79"/>
    <x v="9"/>
    <x v="102"/>
    <x v="19"/>
    <x v="1"/>
    <x v="2"/>
    <x v="0"/>
    <n v="2500"/>
    <n v="3350"/>
    <n v="3"/>
    <n v="7500"/>
    <n v="10050"/>
  </r>
  <r>
    <s v="Or_4092"/>
    <x v="79"/>
    <x v="10"/>
    <x v="103"/>
    <x v="3"/>
    <x v="1"/>
    <x v="2"/>
    <x v="0"/>
    <n v="2500"/>
    <n v="3350"/>
    <n v="2"/>
    <n v="5000"/>
    <n v="6700"/>
  </r>
  <r>
    <s v="Or_4093"/>
    <x v="79"/>
    <x v="42"/>
    <x v="104"/>
    <x v="0"/>
    <x v="1"/>
    <x v="2"/>
    <x v="0"/>
    <n v="2500"/>
    <n v="3350"/>
    <n v="3"/>
    <n v="7500"/>
    <n v="10050"/>
  </r>
  <r>
    <s v="Or_4094"/>
    <x v="79"/>
    <x v="12"/>
    <x v="105"/>
    <x v="6"/>
    <x v="1"/>
    <x v="3"/>
    <x v="1"/>
    <n v="3500"/>
    <n v="4750"/>
    <n v="3"/>
    <n v="10500"/>
    <n v="14250"/>
  </r>
  <r>
    <s v="Or_4095"/>
    <x v="79"/>
    <x v="43"/>
    <x v="106"/>
    <x v="14"/>
    <x v="0"/>
    <x v="3"/>
    <x v="1"/>
    <n v="3500"/>
    <n v="4750"/>
    <n v="3"/>
    <n v="10500"/>
    <n v="14250"/>
  </r>
  <r>
    <s v="Or_4096"/>
    <x v="79"/>
    <x v="14"/>
    <x v="107"/>
    <x v="2"/>
    <x v="0"/>
    <x v="3"/>
    <x v="1"/>
    <n v="3500"/>
    <n v="4750"/>
    <n v="1"/>
    <n v="3500"/>
    <n v="4750"/>
  </r>
  <r>
    <s v="Or_4097"/>
    <x v="79"/>
    <x v="15"/>
    <x v="108"/>
    <x v="11"/>
    <x v="0"/>
    <x v="4"/>
    <x v="1"/>
    <n v="3800"/>
    <n v="4430"/>
    <n v="1"/>
    <n v="3800"/>
    <n v="4430"/>
  </r>
  <r>
    <s v="Or_4098"/>
    <x v="79"/>
    <x v="16"/>
    <x v="109"/>
    <x v="6"/>
    <x v="0"/>
    <x v="4"/>
    <x v="1"/>
    <n v="3800"/>
    <n v="4430"/>
    <n v="2"/>
    <n v="7600"/>
    <n v="8860"/>
  </r>
  <r>
    <s v="Or_4099"/>
    <x v="79"/>
    <x v="17"/>
    <x v="110"/>
    <x v="6"/>
    <x v="0"/>
    <x v="3"/>
    <x v="1"/>
    <n v="3500"/>
    <n v="4750"/>
    <n v="4"/>
    <n v="14000"/>
    <n v="19000"/>
  </r>
  <r>
    <s v="Or_4100"/>
    <x v="80"/>
    <x v="18"/>
    <x v="111"/>
    <x v="10"/>
    <x v="0"/>
    <x v="3"/>
    <x v="1"/>
    <n v="3500"/>
    <n v="4750"/>
    <n v="3"/>
    <n v="10500"/>
    <n v="14250"/>
  </r>
  <r>
    <s v="Or_4101"/>
    <x v="80"/>
    <x v="19"/>
    <x v="112"/>
    <x v="21"/>
    <x v="0"/>
    <x v="3"/>
    <x v="1"/>
    <n v="3500"/>
    <n v="4750"/>
    <n v="4"/>
    <n v="14000"/>
    <n v="19000"/>
  </r>
  <r>
    <s v="Or_4102"/>
    <x v="80"/>
    <x v="20"/>
    <x v="113"/>
    <x v="8"/>
    <x v="0"/>
    <x v="3"/>
    <x v="1"/>
    <n v="3500"/>
    <n v="4750"/>
    <n v="3"/>
    <n v="10500"/>
    <n v="14250"/>
  </r>
  <r>
    <s v="Or_4103"/>
    <x v="80"/>
    <x v="21"/>
    <x v="114"/>
    <x v="6"/>
    <x v="0"/>
    <x v="3"/>
    <x v="1"/>
    <n v="3500"/>
    <n v="4750"/>
    <n v="2"/>
    <n v="7000"/>
    <n v="9500"/>
  </r>
  <r>
    <s v="Or_4104"/>
    <x v="80"/>
    <x v="22"/>
    <x v="115"/>
    <x v="0"/>
    <x v="0"/>
    <x v="3"/>
    <x v="1"/>
    <n v="3500"/>
    <n v="4750"/>
    <n v="4"/>
    <n v="14000"/>
    <n v="19000"/>
  </r>
  <r>
    <s v="Or_4105"/>
    <x v="80"/>
    <x v="23"/>
    <x v="116"/>
    <x v="6"/>
    <x v="0"/>
    <x v="3"/>
    <x v="1"/>
    <n v="3500"/>
    <n v="4750"/>
    <n v="2"/>
    <n v="7000"/>
    <n v="9500"/>
  </r>
  <r>
    <s v="Or_4106"/>
    <x v="80"/>
    <x v="24"/>
    <x v="117"/>
    <x v="0"/>
    <x v="0"/>
    <x v="0"/>
    <x v="0"/>
    <n v="4500"/>
    <n v="6000"/>
    <n v="1"/>
    <n v="4500"/>
    <n v="6000"/>
  </r>
  <r>
    <s v="Or_4107"/>
    <x v="80"/>
    <x v="25"/>
    <x v="118"/>
    <x v="12"/>
    <x v="0"/>
    <x v="0"/>
    <x v="0"/>
    <n v="4500"/>
    <n v="6000"/>
    <n v="3"/>
    <n v="13500"/>
    <n v="18000"/>
  </r>
  <r>
    <s v="Or_4108"/>
    <x v="80"/>
    <x v="26"/>
    <x v="119"/>
    <x v="15"/>
    <x v="0"/>
    <x v="5"/>
    <x v="2"/>
    <n v="3600"/>
    <n v="4400"/>
    <n v="1"/>
    <n v="3600"/>
    <n v="4400"/>
  </r>
  <r>
    <s v="Or_4109"/>
    <x v="80"/>
    <x v="27"/>
    <x v="120"/>
    <x v="7"/>
    <x v="0"/>
    <x v="1"/>
    <x v="1"/>
    <n v="3700"/>
    <n v="4450"/>
    <n v="1"/>
    <n v="3700"/>
    <n v="4450"/>
  </r>
  <r>
    <s v="Or_4110"/>
    <x v="80"/>
    <x v="28"/>
    <x v="121"/>
    <x v="18"/>
    <x v="0"/>
    <x v="1"/>
    <x v="1"/>
    <n v="3700"/>
    <n v="4450"/>
    <n v="3"/>
    <n v="11100"/>
    <n v="13350"/>
  </r>
  <r>
    <s v="Or_4111"/>
    <x v="80"/>
    <x v="29"/>
    <x v="122"/>
    <x v="10"/>
    <x v="0"/>
    <x v="1"/>
    <x v="1"/>
    <n v="3700"/>
    <n v="4450"/>
    <n v="4"/>
    <n v="14800"/>
    <n v="17800"/>
  </r>
  <r>
    <s v="Or_4112"/>
    <x v="80"/>
    <x v="30"/>
    <x v="123"/>
    <x v="0"/>
    <x v="0"/>
    <x v="1"/>
    <x v="1"/>
    <n v="3700"/>
    <n v="4450"/>
    <n v="2"/>
    <n v="7400"/>
    <n v="8900"/>
  </r>
  <r>
    <s v="Or_4113"/>
    <x v="80"/>
    <x v="31"/>
    <x v="124"/>
    <x v="8"/>
    <x v="0"/>
    <x v="1"/>
    <x v="1"/>
    <n v="3700"/>
    <n v="4450"/>
    <n v="4"/>
    <n v="14800"/>
    <n v="17800"/>
  </r>
  <r>
    <s v="Or_4114"/>
    <x v="80"/>
    <x v="32"/>
    <x v="125"/>
    <x v="19"/>
    <x v="0"/>
    <x v="5"/>
    <x v="2"/>
    <n v="3600"/>
    <n v="4400"/>
    <n v="2"/>
    <n v="7200"/>
    <n v="8800"/>
  </r>
  <r>
    <s v="Or_4115"/>
    <x v="80"/>
    <x v="33"/>
    <x v="126"/>
    <x v="5"/>
    <x v="0"/>
    <x v="5"/>
    <x v="2"/>
    <n v="3600"/>
    <n v="4400"/>
    <n v="2"/>
    <n v="7200"/>
    <n v="8800"/>
  </r>
  <r>
    <s v="Or_4116"/>
    <x v="80"/>
    <x v="34"/>
    <x v="127"/>
    <x v="3"/>
    <x v="0"/>
    <x v="5"/>
    <x v="2"/>
    <n v="3600"/>
    <n v="4400"/>
    <n v="4"/>
    <n v="14400"/>
    <n v="17600"/>
  </r>
  <r>
    <s v="Or_4117"/>
    <x v="80"/>
    <x v="35"/>
    <x v="128"/>
    <x v="3"/>
    <x v="0"/>
    <x v="5"/>
    <x v="2"/>
    <n v="3600"/>
    <n v="4400"/>
    <n v="2"/>
    <n v="7200"/>
    <n v="8800"/>
  </r>
  <r>
    <s v="Or_4118"/>
    <x v="80"/>
    <x v="36"/>
    <x v="129"/>
    <x v="15"/>
    <x v="0"/>
    <x v="5"/>
    <x v="2"/>
    <n v="3600"/>
    <n v="4400"/>
    <n v="2"/>
    <n v="7200"/>
    <n v="8800"/>
  </r>
  <r>
    <s v="Or_4119"/>
    <x v="80"/>
    <x v="37"/>
    <x v="130"/>
    <x v="6"/>
    <x v="0"/>
    <x v="4"/>
    <x v="1"/>
    <n v="3800"/>
    <n v="4430"/>
    <n v="1"/>
    <n v="3800"/>
    <n v="4430"/>
  </r>
  <r>
    <s v="Or_4120"/>
    <x v="80"/>
    <x v="38"/>
    <x v="131"/>
    <x v="8"/>
    <x v="0"/>
    <x v="4"/>
    <x v="1"/>
    <n v="3800"/>
    <n v="4430"/>
    <n v="3"/>
    <n v="11400"/>
    <n v="13290"/>
  </r>
  <r>
    <s v="Or_4121"/>
    <x v="80"/>
    <x v="39"/>
    <x v="132"/>
    <x v="2"/>
    <x v="0"/>
    <x v="4"/>
    <x v="1"/>
    <n v="3800"/>
    <n v="4430"/>
    <n v="3"/>
    <n v="11400"/>
    <n v="13290"/>
  </r>
  <r>
    <s v="Or_4122"/>
    <x v="80"/>
    <x v="40"/>
    <x v="133"/>
    <x v="8"/>
    <x v="0"/>
    <x v="4"/>
    <x v="1"/>
    <n v="3800"/>
    <n v="4430"/>
    <n v="2"/>
    <n v="7600"/>
    <n v="8860"/>
  </r>
  <r>
    <s v="Or_4123"/>
    <x v="80"/>
    <x v="2"/>
    <x v="134"/>
    <x v="2"/>
    <x v="0"/>
    <x v="0"/>
    <x v="0"/>
    <n v="4500"/>
    <n v="6000"/>
    <n v="1"/>
    <n v="4500"/>
    <n v="6000"/>
  </r>
  <r>
    <s v="Or_4124"/>
    <x v="80"/>
    <x v="41"/>
    <x v="135"/>
    <x v="0"/>
    <x v="0"/>
    <x v="0"/>
    <x v="0"/>
    <n v="4500"/>
    <n v="6000"/>
    <n v="2"/>
    <n v="9000"/>
    <n v="12000"/>
  </r>
  <r>
    <s v="Or_4125"/>
    <x v="80"/>
    <x v="4"/>
    <x v="136"/>
    <x v="4"/>
    <x v="0"/>
    <x v="0"/>
    <x v="0"/>
    <n v="4500"/>
    <n v="6000"/>
    <n v="2"/>
    <n v="9000"/>
    <n v="12000"/>
  </r>
  <r>
    <s v="Or_4126"/>
    <x v="80"/>
    <x v="5"/>
    <x v="137"/>
    <x v="19"/>
    <x v="0"/>
    <x v="0"/>
    <x v="0"/>
    <n v="4500"/>
    <n v="6000"/>
    <n v="1"/>
    <n v="4500"/>
    <n v="6000"/>
  </r>
  <r>
    <s v="Or_4127"/>
    <x v="80"/>
    <x v="6"/>
    <x v="138"/>
    <x v="7"/>
    <x v="0"/>
    <x v="0"/>
    <x v="0"/>
    <n v="4500"/>
    <n v="6000"/>
    <n v="3"/>
    <n v="13500"/>
    <n v="18000"/>
  </r>
  <r>
    <s v="Or_4128"/>
    <x v="80"/>
    <x v="7"/>
    <x v="139"/>
    <x v="6"/>
    <x v="0"/>
    <x v="0"/>
    <x v="0"/>
    <n v="4500"/>
    <n v="6000"/>
    <n v="3"/>
    <n v="13500"/>
    <n v="18000"/>
  </r>
  <r>
    <s v="Or_4129"/>
    <x v="80"/>
    <x v="8"/>
    <x v="140"/>
    <x v="6"/>
    <x v="0"/>
    <x v="0"/>
    <x v="0"/>
    <n v="4500"/>
    <n v="6000"/>
    <n v="1"/>
    <n v="4500"/>
    <n v="6000"/>
  </r>
  <r>
    <s v="Or_4130"/>
    <x v="80"/>
    <x v="9"/>
    <x v="141"/>
    <x v="3"/>
    <x v="0"/>
    <x v="0"/>
    <x v="0"/>
    <n v="4500"/>
    <n v="6000"/>
    <n v="2"/>
    <n v="9000"/>
    <n v="12000"/>
  </r>
  <r>
    <s v="Or_4131"/>
    <x v="80"/>
    <x v="10"/>
    <x v="142"/>
    <x v="3"/>
    <x v="0"/>
    <x v="0"/>
    <x v="0"/>
    <n v="4500"/>
    <n v="6000"/>
    <n v="4"/>
    <n v="18000"/>
    <n v="24000"/>
  </r>
  <r>
    <s v="Or_4132"/>
    <x v="80"/>
    <x v="42"/>
    <x v="143"/>
    <x v="0"/>
    <x v="0"/>
    <x v="0"/>
    <x v="0"/>
    <n v="4500"/>
    <n v="6000"/>
    <n v="3"/>
    <n v="13500"/>
    <n v="18000"/>
  </r>
  <r>
    <s v="Or_4133"/>
    <x v="80"/>
    <x v="12"/>
    <x v="144"/>
    <x v="2"/>
    <x v="0"/>
    <x v="0"/>
    <x v="0"/>
    <n v="4500"/>
    <n v="6000"/>
    <n v="4"/>
    <n v="18000"/>
    <n v="24000"/>
  </r>
  <r>
    <s v="Or_4134"/>
    <x v="80"/>
    <x v="43"/>
    <x v="145"/>
    <x v="12"/>
    <x v="0"/>
    <x v="0"/>
    <x v="0"/>
    <n v="4500"/>
    <n v="6000"/>
    <n v="4"/>
    <n v="18000"/>
    <n v="24000"/>
  </r>
  <r>
    <s v="Or_4135"/>
    <x v="81"/>
    <x v="14"/>
    <x v="146"/>
    <x v="22"/>
    <x v="0"/>
    <x v="0"/>
    <x v="0"/>
    <n v="4500"/>
    <n v="6000"/>
    <n v="2"/>
    <n v="9000"/>
    <n v="12000"/>
  </r>
  <r>
    <s v="Or_4136"/>
    <x v="81"/>
    <x v="15"/>
    <x v="147"/>
    <x v="10"/>
    <x v="0"/>
    <x v="0"/>
    <x v="0"/>
    <n v="4500"/>
    <n v="6000"/>
    <n v="3"/>
    <n v="13500"/>
    <n v="18000"/>
  </r>
  <r>
    <s v="Or_4137"/>
    <x v="81"/>
    <x v="16"/>
    <x v="148"/>
    <x v="10"/>
    <x v="0"/>
    <x v="1"/>
    <x v="1"/>
    <n v="3700"/>
    <n v="4450"/>
    <n v="4"/>
    <n v="14800"/>
    <n v="17800"/>
  </r>
  <r>
    <s v="Or_4138"/>
    <x v="81"/>
    <x v="17"/>
    <x v="149"/>
    <x v="12"/>
    <x v="0"/>
    <x v="1"/>
    <x v="1"/>
    <n v="3700"/>
    <n v="4450"/>
    <n v="4"/>
    <n v="14800"/>
    <n v="17800"/>
  </r>
  <r>
    <s v="Or_4139"/>
    <x v="81"/>
    <x v="18"/>
    <x v="150"/>
    <x v="23"/>
    <x v="0"/>
    <x v="1"/>
    <x v="1"/>
    <n v="3700"/>
    <n v="4450"/>
    <n v="3"/>
    <n v="11100"/>
    <n v="13350"/>
  </r>
  <r>
    <s v="Or_4140"/>
    <x v="81"/>
    <x v="19"/>
    <x v="151"/>
    <x v="6"/>
    <x v="0"/>
    <x v="1"/>
    <x v="1"/>
    <n v="3700"/>
    <n v="4450"/>
    <n v="3"/>
    <n v="11100"/>
    <n v="13350"/>
  </r>
  <r>
    <s v="Or_4141"/>
    <x v="81"/>
    <x v="20"/>
    <x v="152"/>
    <x v="9"/>
    <x v="0"/>
    <x v="2"/>
    <x v="0"/>
    <n v="2500"/>
    <n v="3350"/>
    <n v="3"/>
    <n v="7500"/>
    <n v="10050"/>
  </r>
  <r>
    <s v="Or_4142"/>
    <x v="81"/>
    <x v="21"/>
    <x v="153"/>
    <x v="3"/>
    <x v="0"/>
    <x v="2"/>
    <x v="0"/>
    <n v="2500"/>
    <n v="3350"/>
    <n v="1"/>
    <n v="2500"/>
    <n v="3350"/>
  </r>
  <r>
    <s v="Or_4143"/>
    <x v="81"/>
    <x v="22"/>
    <x v="154"/>
    <x v="0"/>
    <x v="0"/>
    <x v="2"/>
    <x v="0"/>
    <n v="2500"/>
    <n v="3350"/>
    <n v="2"/>
    <n v="5000"/>
    <n v="6700"/>
  </r>
  <r>
    <s v="Or_4144"/>
    <x v="81"/>
    <x v="23"/>
    <x v="155"/>
    <x v="12"/>
    <x v="0"/>
    <x v="2"/>
    <x v="0"/>
    <n v="2500"/>
    <n v="3350"/>
    <n v="1"/>
    <n v="2500"/>
    <n v="3350"/>
  </r>
  <r>
    <s v="Or_4145"/>
    <x v="81"/>
    <x v="24"/>
    <x v="156"/>
    <x v="11"/>
    <x v="0"/>
    <x v="2"/>
    <x v="0"/>
    <n v="2500"/>
    <n v="3350"/>
    <n v="2"/>
    <n v="5000"/>
    <n v="6700"/>
  </r>
  <r>
    <s v="Or_4146"/>
    <x v="81"/>
    <x v="25"/>
    <x v="157"/>
    <x v="0"/>
    <x v="0"/>
    <x v="2"/>
    <x v="0"/>
    <n v="2500"/>
    <n v="3350"/>
    <n v="4"/>
    <n v="10000"/>
    <n v="13400"/>
  </r>
  <r>
    <s v="Or_4147"/>
    <x v="81"/>
    <x v="26"/>
    <x v="158"/>
    <x v="1"/>
    <x v="0"/>
    <x v="2"/>
    <x v="0"/>
    <n v="2500"/>
    <n v="3350"/>
    <n v="3"/>
    <n v="7500"/>
    <n v="10050"/>
  </r>
  <r>
    <s v="Or_4148"/>
    <x v="81"/>
    <x v="27"/>
    <x v="159"/>
    <x v="10"/>
    <x v="0"/>
    <x v="2"/>
    <x v="0"/>
    <n v="2500"/>
    <n v="3350"/>
    <n v="3"/>
    <n v="7500"/>
    <n v="10050"/>
  </r>
  <r>
    <s v="Or_4149"/>
    <x v="81"/>
    <x v="28"/>
    <x v="160"/>
    <x v="9"/>
    <x v="0"/>
    <x v="2"/>
    <x v="0"/>
    <n v="2500"/>
    <n v="3350"/>
    <n v="4"/>
    <n v="10000"/>
    <n v="13400"/>
  </r>
  <r>
    <s v="Or_4150"/>
    <x v="81"/>
    <x v="29"/>
    <x v="161"/>
    <x v="8"/>
    <x v="0"/>
    <x v="2"/>
    <x v="0"/>
    <n v="2500"/>
    <n v="3350"/>
    <n v="3"/>
    <n v="7500"/>
    <n v="10050"/>
  </r>
  <r>
    <s v="Or_4151"/>
    <x v="81"/>
    <x v="30"/>
    <x v="162"/>
    <x v="6"/>
    <x v="0"/>
    <x v="2"/>
    <x v="0"/>
    <n v="2500"/>
    <n v="3350"/>
    <n v="1"/>
    <n v="2500"/>
    <n v="3350"/>
  </r>
  <r>
    <s v="Or_4152"/>
    <x v="81"/>
    <x v="31"/>
    <x v="163"/>
    <x v="12"/>
    <x v="0"/>
    <x v="3"/>
    <x v="1"/>
    <n v="3500"/>
    <n v="4750"/>
    <n v="4"/>
    <n v="14000"/>
    <n v="19000"/>
  </r>
  <r>
    <s v="Or_4153"/>
    <x v="81"/>
    <x v="32"/>
    <x v="164"/>
    <x v="8"/>
    <x v="0"/>
    <x v="3"/>
    <x v="1"/>
    <n v="3500"/>
    <n v="4750"/>
    <n v="3"/>
    <n v="10500"/>
    <n v="14250"/>
  </r>
  <r>
    <s v="Or_4154"/>
    <x v="81"/>
    <x v="33"/>
    <x v="165"/>
    <x v="9"/>
    <x v="0"/>
    <x v="3"/>
    <x v="1"/>
    <n v="3500"/>
    <n v="4750"/>
    <n v="1"/>
    <n v="3500"/>
    <n v="4750"/>
  </r>
  <r>
    <s v="Or_4155"/>
    <x v="81"/>
    <x v="34"/>
    <x v="166"/>
    <x v="18"/>
    <x v="0"/>
    <x v="4"/>
    <x v="1"/>
    <n v="3800"/>
    <n v="4430"/>
    <n v="3"/>
    <n v="11400"/>
    <n v="13290"/>
  </r>
  <r>
    <s v="Or_4156"/>
    <x v="81"/>
    <x v="35"/>
    <x v="167"/>
    <x v="15"/>
    <x v="0"/>
    <x v="4"/>
    <x v="1"/>
    <n v="3800"/>
    <n v="4430"/>
    <n v="1"/>
    <n v="3800"/>
    <n v="4430"/>
  </r>
  <r>
    <s v="Or_4157"/>
    <x v="81"/>
    <x v="36"/>
    <x v="168"/>
    <x v="24"/>
    <x v="0"/>
    <x v="3"/>
    <x v="1"/>
    <n v="3500"/>
    <n v="4750"/>
    <n v="3"/>
    <n v="10500"/>
    <n v="14250"/>
  </r>
  <r>
    <s v="Or_4158"/>
    <x v="81"/>
    <x v="37"/>
    <x v="169"/>
    <x v="9"/>
    <x v="0"/>
    <x v="3"/>
    <x v="1"/>
    <n v="3500"/>
    <n v="4750"/>
    <n v="1"/>
    <n v="3500"/>
    <n v="4750"/>
  </r>
  <r>
    <s v="Or_4159"/>
    <x v="81"/>
    <x v="38"/>
    <x v="170"/>
    <x v="8"/>
    <x v="0"/>
    <x v="3"/>
    <x v="1"/>
    <n v="3500"/>
    <n v="4750"/>
    <n v="3"/>
    <n v="10500"/>
    <n v="14250"/>
  </r>
  <r>
    <s v="Or_4160"/>
    <x v="81"/>
    <x v="39"/>
    <x v="171"/>
    <x v="10"/>
    <x v="0"/>
    <x v="3"/>
    <x v="1"/>
    <n v="3500"/>
    <n v="4750"/>
    <n v="4"/>
    <n v="14000"/>
    <n v="19000"/>
  </r>
  <r>
    <s v="Or_4161"/>
    <x v="81"/>
    <x v="40"/>
    <x v="172"/>
    <x v="3"/>
    <x v="0"/>
    <x v="3"/>
    <x v="1"/>
    <n v="3500"/>
    <n v="4750"/>
    <n v="4"/>
    <n v="14000"/>
    <n v="19000"/>
  </r>
  <r>
    <s v="Or_4162"/>
    <x v="81"/>
    <x v="2"/>
    <x v="173"/>
    <x v="3"/>
    <x v="0"/>
    <x v="3"/>
    <x v="1"/>
    <n v="3500"/>
    <n v="4750"/>
    <n v="4"/>
    <n v="14000"/>
    <n v="19000"/>
  </r>
  <r>
    <s v="Or_4163"/>
    <x v="81"/>
    <x v="41"/>
    <x v="174"/>
    <x v="1"/>
    <x v="0"/>
    <x v="3"/>
    <x v="1"/>
    <n v="3500"/>
    <n v="4750"/>
    <n v="3"/>
    <n v="10500"/>
    <n v="14250"/>
  </r>
  <r>
    <s v="Or_4164"/>
    <x v="81"/>
    <x v="4"/>
    <x v="175"/>
    <x v="8"/>
    <x v="0"/>
    <x v="0"/>
    <x v="0"/>
    <n v="4500"/>
    <n v="6000"/>
    <n v="2"/>
    <n v="9000"/>
    <n v="12000"/>
  </r>
  <r>
    <s v="Or_4165"/>
    <x v="82"/>
    <x v="5"/>
    <x v="176"/>
    <x v="0"/>
    <x v="0"/>
    <x v="0"/>
    <x v="0"/>
    <n v="4500"/>
    <n v="6000"/>
    <n v="4"/>
    <n v="18000"/>
    <n v="24000"/>
  </r>
  <r>
    <s v="Or_4166"/>
    <x v="82"/>
    <x v="6"/>
    <x v="177"/>
    <x v="7"/>
    <x v="0"/>
    <x v="5"/>
    <x v="2"/>
    <n v="3600"/>
    <n v="4400"/>
    <n v="4"/>
    <n v="14400"/>
    <n v="17600"/>
  </r>
  <r>
    <s v="Or_4167"/>
    <x v="82"/>
    <x v="7"/>
    <x v="178"/>
    <x v="10"/>
    <x v="0"/>
    <x v="1"/>
    <x v="1"/>
    <n v="3700"/>
    <n v="4450"/>
    <n v="4"/>
    <n v="14800"/>
    <n v="17800"/>
  </r>
  <r>
    <s v="Or_4168"/>
    <x v="82"/>
    <x v="8"/>
    <x v="179"/>
    <x v="5"/>
    <x v="0"/>
    <x v="1"/>
    <x v="1"/>
    <n v="3700"/>
    <n v="4450"/>
    <n v="1"/>
    <n v="3700"/>
    <n v="4450"/>
  </r>
  <r>
    <s v="Or_4169"/>
    <x v="82"/>
    <x v="9"/>
    <x v="180"/>
    <x v="6"/>
    <x v="0"/>
    <x v="1"/>
    <x v="1"/>
    <n v="3700"/>
    <n v="4450"/>
    <n v="1"/>
    <n v="3700"/>
    <n v="4450"/>
  </r>
  <r>
    <s v="Or_4170"/>
    <x v="82"/>
    <x v="10"/>
    <x v="181"/>
    <x v="4"/>
    <x v="0"/>
    <x v="1"/>
    <x v="1"/>
    <n v="3700"/>
    <n v="4450"/>
    <n v="4"/>
    <n v="14800"/>
    <n v="17800"/>
  </r>
  <r>
    <s v="Or_4171"/>
    <x v="82"/>
    <x v="42"/>
    <x v="182"/>
    <x v="6"/>
    <x v="0"/>
    <x v="1"/>
    <x v="1"/>
    <n v="3700"/>
    <n v="4450"/>
    <n v="2"/>
    <n v="7400"/>
    <n v="8900"/>
  </r>
  <r>
    <s v="Or_4172"/>
    <x v="82"/>
    <x v="12"/>
    <x v="183"/>
    <x v="22"/>
    <x v="0"/>
    <x v="5"/>
    <x v="2"/>
    <n v="3600"/>
    <n v="4400"/>
    <n v="3"/>
    <n v="10800"/>
    <n v="13200"/>
  </r>
  <r>
    <s v="Or_4173"/>
    <x v="82"/>
    <x v="43"/>
    <x v="184"/>
    <x v="5"/>
    <x v="0"/>
    <x v="5"/>
    <x v="2"/>
    <n v="3600"/>
    <n v="4400"/>
    <n v="3"/>
    <n v="10800"/>
    <n v="13200"/>
  </r>
  <r>
    <s v="Or_4174"/>
    <x v="82"/>
    <x v="14"/>
    <x v="185"/>
    <x v="7"/>
    <x v="0"/>
    <x v="5"/>
    <x v="2"/>
    <n v="3600"/>
    <n v="4400"/>
    <n v="3"/>
    <n v="10800"/>
    <n v="13200"/>
  </r>
  <r>
    <s v="Or_4175"/>
    <x v="82"/>
    <x v="15"/>
    <x v="186"/>
    <x v="9"/>
    <x v="0"/>
    <x v="5"/>
    <x v="2"/>
    <n v="3600"/>
    <n v="4400"/>
    <n v="2"/>
    <n v="7200"/>
    <n v="8800"/>
  </r>
  <r>
    <s v="Or_4176"/>
    <x v="82"/>
    <x v="16"/>
    <x v="187"/>
    <x v="8"/>
    <x v="0"/>
    <x v="5"/>
    <x v="2"/>
    <n v="3600"/>
    <n v="4400"/>
    <n v="3"/>
    <n v="10800"/>
    <n v="13200"/>
  </r>
  <r>
    <s v="Or_4177"/>
    <x v="82"/>
    <x v="17"/>
    <x v="188"/>
    <x v="2"/>
    <x v="0"/>
    <x v="4"/>
    <x v="1"/>
    <n v="3800"/>
    <n v="4430"/>
    <n v="1"/>
    <n v="3800"/>
    <n v="4430"/>
  </r>
  <r>
    <s v="Or_4178"/>
    <x v="83"/>
    <x v="18"/>
    <x v="189"/>
    <x v="7"/>
    <x v="0"/>
    <x v="4"/>
    <x v="1"/>
    <n v="3800"/>
    <n v="4430"/>
    <n v="2"/>
    <n v="7600"/>
    <n v="8860"/>
  </r>
  <r>
    <s v="Or_4179"/>
    <x v="83"/>
    <x v="19"/>
    <x v="190"/>
    <x v="3"/>
    <x v="0"/>
    <x v="4"/>
    <x v="1"/>
    <n v="3800"/>
    <n v="4430"/>
    <n v="1"/>
    <n v="3800"/>
    <n v="4430"/>
  </r>
  <r>
    <s v="Or_4180"/>
    <x v="83"/>
    <x v="20"/>
    <x v="191"/>
    <x v="20"/>
    <x v="0"/>
    <x v="4"/>
    <x v="1"/>
    <n v="3800"/>
    <n v="4430"/>
    <n v="4"/>
    <n v="15200"/>
    <n v="17720"/>
  </r>
  <r>
    <s v="Or_4181"/>
    <x v="83"/>
    <x v="21"/>
    <x v="192"/>
    <x v="3"/>
    <x v="0"/>
    <x v="0"/>
    <x v="0"/>
    <n v="4500"/>
    <n v="6000"/>
    <n v="1"/>
    <n v="4500"/>
    <n v="6000"/>
  </r>
  <r>
    <s v="Or_4182"/>
    <x v="84"/>
    <x v="22"/>
    <x v="193"/>
    <x v="10"/>
    <x v="0"/>
    <x v="0"/>
    <x v="0"/>
    <n v="4500"/>
    <n v="6000"/>
    <n v="4"/>
    <n v="18000"/>
    <n v="24000"/>
  </r>
  <r>
    <s v="Or_4183"/>
    <x v="84"/>
    <x v="23"/>
    <x v="194"/>
    <x v="5"/>
    <x v="0"/>
    <x v="0"/>
    <x v="0"/>
    <n v="4500"/>
    <n v="6000"/>
    <n v="1"/>
    <n v="4500"/>
    <n v="6000"/>
  </r>
  <r>
    <s v="Or_4184"/>
    <x v="84"/>
    <x v="24"/>
    <x v="195"/>
    <x v="7"/>
    <x v="0"/>
    <x v="0"/>
    <x v="0"/>
    <n v="4500"/>
    <n v="6000"/>
    <n v="4"/>
    <n v="18000"/>
    <n v="24000"/>
  </r>
  <r>
    <s v="Or_4185"/>
    <x v="84"/>
    <x v="25"/>
    <x v="196"/>
    <x v="1"/>
    <x v="0"/>
    <x v="0"/>
    <x v="0"/>
    <n v="4500"/>
    <n v="6000"/>
    <n v="2"/>
    <n v="9000"/>
    <n v="12000"/>
  </r>
  <r>
    <s v="Or_4186"/>
    <x v="84"/>
    <x v="26"/>
    <x v="197"/>
    <x v="14"/>
    <x v="0"/>
    <x v="0"/>
    <x v="0"/>
    <n v="4500"/>
    <n v="6000"/>
    <n v="4"/>
    <n v="18000"/>
    <n v="24000"/>
  </r>
  <r>
    <s v="Or_4187"/>
    <x v="84"/>
    <x v="27"/>
    <x v="198"/>
    <x v="5"/>
    <x v="0"/>
    <x v="0"/>
    <x v="0"/>
    <n v="4500"/>
    <n v="6000"/>
    <n v="3"/>
    <n v="13500"/>
    <n v="18000"/>
  </r>
  <r>
    <s v="Or_4188"/>
    <x v="84"/>
    <x v="28"/>
    <x v="199"/>
    <x v="8"/>
    <x v="0"/>
    <x v="0"/>
    <x v="0"/>
    <n v="4500"/>
    <n v="6000"/>
    <n v="1"/>
    <n v="4500"/>
    <n v="6000"/>
  </r>
  <r>
    <s v="Or_4189"/>
    <x v="84"/>
    <x v="29"/>
    <x v="200"/>
    <x v="6"/>
    <x v="0"/>
    <x v="0"/>
    <x v="0"/>
    <n v="4500"/>
    <n v="6000"/>
    <n v="3"/>
    <n v="13500"/>
    <n v="18000"/>
  </r>
  <r>
    <s v="Or_4190"/>
    <x v="84"/>
    <x v="30"/>
    <x v="201"/>
    <x v="9"/>
    <x v="0"/>
    <x v="0"/>
    <x v="0"/>
    <n v="4500"/>
    <n v="6000"/>
    <n v="4"/>
    <n v="18000"/>
    <n v="24000"/>
  </r>
  <r>
    <s v="Or_4191"/>
    <x v="84"/>
    <x v="31"/>
    <x v="202"/>
    <x v="8"/>
    <x v="0"/>
    <x v="0"/>
    <x v="0"/>
    <n v="4500"/>
    <n v="6000"/>
    <n v="4"/>
    <n v="18000"/>
    <n v="24000"/>
  </r>
  <r>
    <s v="Or_4192"/>
    <x v="84"/>
    <x v="32"/>
    <x v="203"/>
    <x v="9"/>
    <x v="0"/>
    <x v="0"/>
    <x v="0"/>
    <n v="4500"/>
    <n v="6000"/>
    <n v="4"/>
    <n v="18000"/>
    <n v="24000"/>
  </r>
  <r>
    <s v="Or_4193"/>
    <x v="84"/>
    <x v="33"/>
    <x v="204"/>
    <x v="4"/>
    <x v="0"/>
    <x v="0"/>
    <x v="0"/>
    <n v="4500"/>
    <n v="6000"/>
    <n v="2"/>
    <n v="9000"/>
    <n v="12000"/>
  </r>
  <r>
    <s v="Or_4194"/>
    <x v="84"/>
    <x v="34"/>
    <x v="205"/>
    <x v="3"/>
    <x v="0"/>
    <x v="0"/>
    <x v="0"/>
    <n v="4500"/>
    <n v="6000"/>
    <n v="2"/>
    <n v="9000"/>
    <n v="12000"/>
  </r>
  <r>
    <s v="Or_4195"/>
    <x v="83"/>
    <x v="35"/>
    <x v="206"/>
    <x v="6"/>
    <x v="0"/>
    <x v="1"/>
    <x v="1"/>
    <n v="3700"/>
    <n v="4450"/>
    <n v="4"/>
    <n v="14800"/>
    <n v="17800"/>
  </r>
  <r>
    <s v="Or_4196"/>
    <x v="83"/>
    <x v="36"/>
    <x v="207"/>
    <x v="12"/>
    <x v="0"/>
    <x v="1"/>
    <x v="1"/>
    <n v="3700"/>
    <n v="4450"/>
    <n v="3"/>
    <n v="11100"/>
    <n v="13350"/>
  </r>
  <r>
    <s v="Or_4197"/>
    <x v="83"/>
    <x v="37"/>
    <x v="208"/>
    <x v="6"/>
    <x v="0"/>
    <x v="1"/>
    <x v="1"/>
    <n v="3700"/>
    <n v="4450"/>
    <n v="1"/>
    <n v="3700"/>
    <n v="4450"/>
  </r>
  <r>
    <s v="Or_4198"/>
    <x v="83"/>
    <x v="38"/>
    <x v="209"/>
    <x v="5"/>
    <x v="0"/>
    <x v="1"/>
    <x v="1"/>
    <n v="3700"/>
    <n v="4450"/>
    <n v="2"/>
    <n v="7400"/>
    <n v="8900"/>
  </r>
  <r>
    <s v="Or_4199"/>
    <x v="83"/>
    <x v="39"/>
    <x v="210"/>
    <x v="2"/>
    <x v="0"/>
    <x v="2"/>
    <x v="0"/>
    <n v="2500"/>
    <n v="3350"/>
    <n v="2"/>
    <n v="5000"/>
    <n v="6700"/>
  </r>
  <r>
    <s v="Or_4200"/>
    <x v="83"/>
    <x v="40"/>
    <x v="211"/>
    <x v="10"/>
    <x v="0"/>
    <x v="2"/>
    <x v="0"/>
    <n v="2500"/>
    <n v="3350"/>
    <n v="3"/>
    <n v="7500"/>
    <n v="10050"/>
  </r>
  <r>
    <s v="Or_4201"/>
    <x v="83"/>
    <x v="2"/>
    <x v="212"/>
    <x v="12"/>
    <x v="0"/>
    <x v="2"/>
    <x v="0"/>
    <n v="2500"/>
    <n v="3350"/>
    <n v="4"/>
    <n v="10000"/>
    <n v="13400"/>
  </r>
  <r>
    <s v="Or_4202"/>
    <x v="83"/>
    <x v="41"/>
    <x v="213"/>
    <x v="9"/>
    <x v="0"/>
    <x v="2"/>
    <x v="0"/>
    <n v="2500"/>
    <n v="3350"/>
    <n v="4"/>
    <n v="10000"/>
    <n v="13400"/>
  </r>
  <r>
    <s v="Or_4203"/>
    <x v="83"/>
    <x v="4"/>
    <x v="214"/>
    <x v="18"/>
    <x v="0"/>
    <x v="2"/>
    <x v="0"/>
    <n v="2500"/>
    <n v="3350"/>
    <n v="4"/>
    <n v="10000"/>
    <n v="13400"/>
  </r>
  <r>
    <s v="Or_4204"/>
    <x v="83"/>
    <x v="5"/>
    <x v="215"/>
    <x v="6"/>
    <x v="0"/>
    <x v="2"/>
    <x v="0"/>
    <n v="2500"/>
    <n v="3350"/>
    <n v="3"/>
    <n v="7500"/>
    <n v="10050"/>
  </r>
  <r>
    <s v="Or_4205"/>
    <x v="83"/>
    <x v="6"/>
    <x v="216"/>
    <x v="5"/>
    <x v="0"/>
    <x v="2"/>
    <x v="0"/>
    <n v="2500"/>
    <n v="3350"/>
    <n v="3"/>
    <n v="7500"/>
    <n v="10050"/>
  </r>
  <r>
    <s v="Or_4206"/>
    <x v="83"/>
    <x v="7"/>
    <x v="217"/>
    <x v="4"/>
    <x v="0"/>
    <x v="2"/>
    <x v="0"/>
    <n v="2500"/>
    <n v="3350"/>
    <n v="3"/>
    <n v="7500"/>
    <n v="10050"/>
  </r>
  <r>
    <s v="Or_4207"/>
    <x v="84"/>
    <x v="8"/>
    <x v="218"/>
    <x v="2"/>
    <x v="0"/>
    <x v="2"/>
    <x v="0"/>
    <n v="2500"/>
    <n v="3350"/>
    <n v="1"/>
    <n v="2500"/>
    <n v="3350"/>
  </r>
  <r>
    <s v="Or_4208"/>
    <x v="84"/>
    <x v="9"/>
    <x v="219"/>
    <x v="1"/>
    <x v="0"/>
    <x v="2"/>
    <x v="0"/>
    <n v="2500"/>
    <n v="3350"/>
    <n v="2"/>
    <n v="5000"/>
    <n v="6700"/>
  </r>
  <r>
    <s v="Or_4209"/>
    <x v="84"/>
    <x v="10"/>
    <x v="220"/>
    <x v="6"/>
    <x v="1"/>
    <x v="2"/>
    <x v="0"/>
    <n v="2500"/>
    <n v="3350"/>
    <n v="4"/>
    <n v="10000"/>
    <n v="13400"/>
  </r>
  <r>
    <s v="Or_4210"/>
    <x v="84"/>
    <x v="42"/>
    <x v="221"/>
    <x v="3"/>
    <x v="1"/>
    <x v="3"/>
    <x v="1"/>
    <n v="3500"/>
    <n v="4750"/>
    <n v="1"/>
    <n v="3500"/>
    <n v="4750"/>
  </r>
  <r>
    <s v="Or_4211"/>
    <x v="84"/>
    <x v="12"/>
    <x v="222"/>
    <x v="3"/>
    <x v="1"/>
    <x v="3"/>
    <x v="1"/>
    <n v="3500"/>
    <n v="4750"/>
    <n v="2"/>
    <n v="7000"/>
    <n v="9500"/>
  </r>
  <r>
    <s v="Or_4212"/>
    <x v="84"/>
    <x v="43"/>
    <x v="223"/>
    <x v="14"/>
    <x v="1"/>
    <x v="3"/>
    <x v="1"/>
    <n v="3500"/>
    <n v="4750"/>
    <n v="4"/>
    <n v="14000"/>
    <n v="19000"/>
  </r>
  <r>
    <s v="Or_4213"/>
    <x v="84"/>
    <x v="14"/>
    <x v="224"/>
    <x v="10"/>
    <x v="1"/>
    <x v="4"/>
    <x v="1"/>
    <n v="3800"/>
    <n v="4430"/>
    <n v="3"/>
    <n v="11400"/>
    <n v="13290"/>
  </r>
  <r>
    <s v="Or_4214"/>
    <x v="84"/>
    <x v="15"/>
    <x v="225"/>
    <x v="6"/>
    <x v="1"/>
    <x v="4"/>
    <x v="1"/>
    <n v="3800"/>
    <n v="4430"/>
    <n v="2"/>
    <n v="7600"/>
    <n v="8860"/>
  </r>
  <r>
    <s v="Or_4215"/>
    <x v="84"/>
    <x v="16"/>
    <x v="226"/>
    <x v="9"/>
    <x v="1"/>
    <x v="3"/>
    <x v="1"/>
    <n v="3500"/>
    <n v="4750"/>
    <n v="4"/>
    <n v="14000"/>
    <n v="19000"/>
  </r>
  <r>
    <s v="Or_4216"/>
    <x v="84"/>
    <x v="17"/>
    <x v="227"/>
    <x v="18"/>
    <x v="1"/>
    <x v="3"/>
    <x v="1"/>
    <n v="3500"/>
    <n v="4750"/>
    <n v="4"/>
    <n v="14000"/>
    <n v="19000"/>
  </r>
  <r>
    <s v="Or_4217"/>
    <x v="84"/>
    <x v="18"/>
    <x v="228"/>
    <x v="3"/>
    <x v="0"/>
    <x v="3"/>
    <x v="1"/>
    <n v="3500"/>
    <n v="4750"/>
    <n v="4"/>
    <n v="14000"/>
    <n v="19000"/>
  </r>
  <r>
    <s v="Or_4218"/>
    <x v="84"/>
    <x v="19"/>
    <x v="229"/>
    <x v="9"/>
    <x v="0"/>
    <x v="3"/>
    <x v="1"/>
    <n v="3500"/>
    <n v="4750"/>
    <n v="1"/>
    <n v="3500"/>
    <n v="4750"/>
  </r>
  <r>
    <s v="Or_4219"/>
    <x v="84"/>
    <x v="20"/>
    <x v="230"/>
    <x v="8"/>
    <x v="0"/>
    <x v="3"/>
    <x v="1"/>
    <n v="3500"/>
    <n v="4750"/>
    <n v="4"/>
    <n v="14000"/>
    <n v="19000"/>
  </r>
  <r>
    <s v="Or_4220"/>
    <x v="83"/>
    <x v="21"/>
    <x v="231"/>
    <x v="4"/>
    <x v="0"/>
    <x v="3"/>
    <x v="1"/>
    <n v="3500"/>
    <n v="4750"/>
    <n v="2"/>
    <n v="7000"/>
    <n v="9500"/>
  </r>
  <r>
    <s v="Or_4221"/>
    <x v="83"/>
    <x v="22"/>
    <x v="232"/>
    <x v="9"/>
    <x v="0"/>
    <x v="3"/>
    <x v="1"/>
    <n v="3500"/>
    <n v="4750"/>
    <n v="4"/>
    <n v="14000"/>
    <n v="19000"/>
  </r>
  <r>
    <s v="Or_4222"/>
    <x v="83"/>
    <x v="23"/>
    <x v="233"/>
    <x v="1"/>
    <x v="0"/>
    <x v="0"/>
    <x v="0"/>
    <n v="4500"/>
    <n v="6000"/>
    <n v="3"/>
    <n v="13500"/>
    <n v="18000"/>
  </r>
  <r>
    <s v="Or_4223"/>
    <x v="83"/>
    <x v="24"/>
    <x v="234"/>
    <x v="6"/>
    <x v="0"/>
    <x v="0"/>
    <x v="0"/>
    <n v="4500"/>
    <n v="6000"/>
    <n v="2"/>
    <n v="9000"/>
    <n v="12000"/>
  </r>
  <r>
    <s v="Or_4224"/>
    <x v="83"/>
    <x v="25"/>
    <x v="235"/>
    <x v="12"/>
    <x v="0"/>
    <x v="5"/>
    <x v="2"/>
    <n v="3600"/>
    <n v="4400"/>
    <n v="1"/>
    <n v="3600"/>
    <n v="4400"/>
  </r>
  <r>
    <s v="Or_4225"/>
    <x v="83"/>
    <x v="26"/>
    <x v="236"/>
    <x v="0"/>
    <x v="0"/>
    <x v="1"/>
    <x v="1"/>
    <n v="3700"/>
    <n v="4450"/>
    <n v="4"/>
    <n v="14800"/>
    <n v="17800"/>
  </r>
  <r>
    <s v="Or_4226"/>
    <x v="83"/>
    <x v="27"/>
    <x v="237"/>
    <x v="6"/>
    <x v="0"/>
    <x v="1"/>
    <x v="1"/>
    <n v="3700"/>
    <n v="4450"/>
    <n v="2"/>
    <n v="7400"/>
    <n v="8900"/>
  </r>
  <r>
    <s v="Or_4227"/>
    <x v="83"/>
    <x v="28"/>
    <x v="238"/>
    <x v="12"/>
    <x v="0"/>
    <x v="1"/>
    <x v="1"/>
    <n v="3700"/>
    <n v="4450"/>
    <n v="4"/>
    <n v="14800"/>
    <n v="17800"/>
  </r>
  <r>
    <s v="Or_4228"/>
    <x v="83"/>
    <x v="29"/>
    <x v="239"/>
    <x v="4"/>
    <x v="0"/>
    <x v="1"/>
    <x v="1"/>
    <n v="3700"/>
    <n v="4450"/>
    <n v="2"/>
    <n v="7400"/>
    <n v="8900"/>
  </r>
  <r>
    <s v="Or_4229"/>
    <x v="83"/>
    <x v="30"/>
    <x v="240"/>
    <x v="8"/>
    <x v="0"/>
    <x v="1"/>
    <x v="1"/>
    <n v="3700"/>
    <n v="4450"/>
    <n v="4"/>
    <n v="14800"/>
    <n v="17800"/>
  </r>
  <r>
    <s v="Or_4230"/>
    <x v="83"/>
    <x v="31"/>
    <x v="241"/>
    <x v="8"/>
    <x v="0"/>
    <x v="5"/>
    <x v="2"/>
    <n v="3600"/>
    <n v="4400"/>
    <n v="3"/>
    <n v="10800"/>
    <n v="13200"/>
  </r>
  <r>
    <s v="Or_4231"/>
    <x v="83"/>
    <x v="32"/>
    <x v="242"/>
    <x v="8"/>
    <x v="0"/>
    <x v="5"/>
    <x v="2"/>
    <n v="3600"/>
    <n v="4400"/>
    <n v="1"/>
    <n v="3600"/>
    <n v="4400"/>
  </r>
  <r>
    <s v="Or_4232"/>
    <x v="83"/>
    <x v="33"/>
    <x v="243"/>
    <x v="0"/>
    <x v="0"/>
    <x v="5"/>
    <x v="2"/>
    <n v="3600"/>
    <n v="4400"/>
    <n v="2"/>
    <n v="7200"/>
    <n v="8800"/>
  </r>
  <r>
    <s v="Or_4233"/>
    <x v="83"/>
    <x v="34"/>
    <x v="244"/>
    <x v="8"/>
    <x v="0"/>
    <x v="5"/>
    <x v="2"/>
    <n v="3600"/>
    <n v="4400"/>
    <n v="2"/>
    <n v="7200"/>
    <n v="8800"/>
  </r>
  <r>
    <s v="Or_4234"/>
    <x v="84"/>
    <x v="35"/>
    <x v="245"/>
    <x v="8"/>
    <x v="0"/>
    <x v="5"/>
    <x v="2"/>
    <n v="3600"/>
    <n v="4400"/>
    <n v="2"/>
    <n v="7200"/>
    <n v="8800"/>
  </r>
  <r>
    <s v="Or_4235"/>
    <x v="84"/>
    <x v="36"/>
    <x v="246"/>
    <x v="5"/>
    <x v="0"/>
    <x v="4"/>
    <x v="1"/>
    <n v="3800"/>
    <n v="4430"/>
    <n v="2"/>
    <n v="7600"/>
    <n v="8860"/>
  </r>
  <r>
    <s v="Or_4236"/>
    <x v="84"/>
    <x v="37"/>
    <x v="247"/>
    <x v="4"/>
    <x v="0"/>
    <x v="4"/>
    <x v="1"/>
    <n v="3800"/>
    <n v="4430"/>
    <n v="4"/>
    <n v="15200"/>
    <n v="17720"/>
  </r>
  <r>
    <s v="Or_4237"/>
    <x v="84"/>
    <x v="38"/>
    <x v="248"/>
    <x v="3"/>
    <x v="0"/>
    <x v="4"/>
    <x v="1"/>
    <n v="3800"/>
    <n v="4430"/>
    <n v="4"/>
    <n v="15200"/>
    <n v="17720"/>
  </r>
  <r>
    <s v="Or_4238"/>
    <x v="84"/>
    <x v="39"/>
    <x v="249"/>
    <x v="18"/>
    <x v="0"/>
    <x v="4"/>
    <x v="1"/>
    <n v="3800"/>
    <n v="4430"/>
    <n v="1"/>
    <n v="3800"/>
    <n v="4430"/>
  </r>
  <r>
    <s v="Or_4239"/>
    <x v="84"/>
    <x v="40"/>
    <x v="250"/>
    <x v="6"/>
    <x v="0"/>
    <x v="0"/>
    <x v="0"/>
    <n v="4500"/>
    <n v="6000"/>
    <n v="4"/>
    <n v="18000"/>
    <n v="24000"/>
  </r>
  <r>
    <s v="Or_4240"/>
    <x v="84"/>
    <x v="2"/>
    <x v="251"/>
    <x v="12"/>
    <x v="0"/>
    <x v="0"/>
    <x v="0"/>
    <n v="4500"/>
    <n v="6000"/>
    <n v="1"/>
    <n v="4500"/>
    <n v="6000"/>
  </r>
  <r>
    <s v="Or_4241"/>
    <x v="84"/>
    <x v="41"/>
    <x v="252"/>
    <x v="10"/>
    <x v="0"/>
    <x v="0"/>
    <x v="0"/>
    <n v="4500"/>
    <n v="6000"/>
    <n v="4"/>
    <n v="18000"/>
    <n v="24000"/>
  </r>
  <r>
    <s v="Or_4242"/>
    <x v="84"/>
    <x v="4"/>
    <x v="253"/>
    <x v="6"/>
    <x v="0"/>
    <x v="0"/>
    <x v="0"/>
    <n v="4500"/>
    <n v="6000"/>
    <n v="3"/>
    <n v="13500"/>
    <n v="18000"/>
  </r>
  <r>
    <s v="Or_4243"/>
    <x v="84"/>
    <x v="5"/>
    <x v="254"/>
    <x v="1"/>
    <x v="0"/>
    <x v="0"/>
    <x v="0"/>
    <n v="4500"/>
    <n v="6000"/>
    <n v="3"/>
    <n v="13500"/>
    <n v="18000"/>
  </r>
  <r>
    <s v="Or_4244"/>
    <x v="84"/>
    <x v="6"/>
    <x v="255"/>
    <x v="9"/>
    <x v="0"/>
    <x v="0"/>
    <x v="0"/>
    <n v="4500"/>
    <n v="6000"/>
    <n v="1"/>
    <n v="4500"/>
    <n v="6000"/>
  </r>
  <r>
    <s v="Or_4245"/>
    <x v="84"/>
    <x v="7"/>
    <x v="256"/>
    <x v="8"/>
    <x v="0"/>
    <x v="0"/>
    <x v="0"/>
    <n v="4500"/>
    <n v="6000"/>
    <n v="2"/>
    <n v="9000"/>
    <n v="12000"/>
  </r>
  <r>
    <s v="Or_4246"/>
    <x v="85"/>
    <x v="8"/>
    <x v="257"/>
    <x v="0"/>
    <x v="0"/>
    <x v="0"/>
    <x v="0"/>
    <n v="4500"/>
    <n v="6000"/>
    <n v="2"/>
    <n v="9000"/>
    <n v="12000"/>
  </r>
  <r>
    <s v="Or_4247"/>
    <x v="85"/>
    <x v="9"/>
    <x v="258"/>
    <x v="9"/>
    <x v="0"/>
    <x v="0"/>
    <x v="0"/>
    <n v="4500"/>
    <n v="6000"/>
    <n v="1"/>
    <n v="4500"/>
    <n v="6000"/>
  </r>
  <r>
    <s v="Or_4248"/>
    <x v="85"/>
    <x v="10"/>
    <x v="259"/>
    <x v="4"/>
    <x v="0"/>
    <x v="0"/>
    <x v="0"/>
    <n v="4500"/>
    <n v="6000"/>
    <n v="3"/>
    <n v="13500"/>
    <n v="18000"/>
  </r>
  <r>
    <s v="Or_4249"/>
    <x v="85"/>
    <x v="42"/>
    <x v="260"/>
    <x v="8"/>
    <x v="0"/>
    <x v="0"/>
    <x v="0"/>
    <n v="4500"/>
    <n v="6000"/>
    <n v="2"/>
    <n v="9000"/>
    <n v="12000"/>
  </r>
  <r>
    <s v="Or_4250"/>
    <x v="85"/>
    <x v="12"/>
    <x v="261"/>
    <x v="6"/>
    <x v="0"/>
    <x v="0"/>
    <x v="0"/>
    <n v="4500"/>
    <n v="6000"/>
    <n v="4"/>
    <n v="18000"/>
    <n v="24000"/>
  </r>
  <r>
    <s v="Or_4251"/>
    <x v="85"/>
    <x v="43"/>
    <x v="262"/>
    <x v="8"/>
    <x v="0"/>
    <x v="0"/>
    <x v="0"/>
    <n v="4500"/>
    <n v="6000"/>
    <n v="3"/>
    <n v="13500"/>
    <n v="18000"/>
  </r>
  <r>
    <s v="Or_4252"/>
    <x v="85"/>
    <x v="14"/>
    <x v="263"/>
    <x v="1"/>
    <x v="0"/>
    <x v="0"/>
    <x v="0"/>
    <n v="4500"/>
    <n v="6000"/>
    <n v="2"/>
    <n v="9000"/>
    <n v="12000"/>
  </r>
  <r>
    <s v="Or_4253"/>
    <x v="85"/>
    <x v="15"/>
    <x v="264"/>
    <x v="5"/>
    <x v="0"/>
    <x v="1"/>
    <x v="1"/>
    <n v="3700"/>
    <n v="4450"/>
    <n v="1"/>
    <n v="3700"/>
    <n v="4450"/>
  </r>
  <r>
    <s v="Or_4254"/>
    <x v="85"/>
    <x v="16"/>
    <x v="265"/>
    <x v="14"/>
    <x v="0"/>
    <x v="1"/>
    <x v="1"/>
    <n v="3700"/>
    <n v="4450"/>
    <n v="4"/>
    <n v="14800"/>
    <n v="17800"/>
  </r>
  <r>
    <s v="Or_4255"/>
    <x v="86"/>
    <x v="17"/>
    <x v="266"/>
    <x v="0"/>
    <x v="0"/>
    <x v="1"/>
    <x v="1"/>
    <n v="3700"/>
    <n v="4450"/>
    <n v="4"/>
    <n v="14800"/>
    <n v="17800"/>
  </r>
  <r>
    <s v="Or_4256"/>
    <x v="86"/>
    <x v="18"/>
    <x v="267"/>
    <x v="19"/>
    <x v="0"/>
    <x v="1"/>
    <x v="1"/>
    <n v="3700"/>
    <n v="4450"/>
    <n v="1"/>
    <n v="3700"/>
    <n v="4450"/>
  </r>
  <r>
    <s v="Or_4257"/>
    <x v="86"/>
    <x v="19"/>
    <x v="268"/>
    <x v="5"/>
    <x v="0"/>
    <x v="2"/>
    <x v="0"/>
    <n v="2500"/>
    <n v="3350"/>
    <n v="2"/>
    <n v="5000"/>
    <n v="6700"/>
  </r>
  <r>
    <s v="Or_4258"/>
    <x v="86"/>
    <x v="20"/>
    <x v="269"/>
    <x v="17"/>
    <x v="0"/>
    <x v="2"/>
    <x v="0"/>
    <n v="2500"/>
    <n v="3350"/>
    <n v="1"/>
    <n v="2500"/>
    <n v="3350"/>
  </r>
  <r>
    <s v="Or_4259"/>
    <x v="86"/>
    <x v="21"/>
    <x v="270"/>
    <x v="2"/>
    <x v="0"/>
    <x v="2"/>
    <x v="0"/>
    <n v="2500"/>
    <n v="3350"/>
    <n v="4"/>
    <n v="10000"/>
    <n v="13400"/>
  </r>
  <r>
    <s v="Or_4260"/>
    <x v="85"/>
    <x v="22"/>
    <x v="271"/>
    <x v="12"/>
    <x v="0"/>
    <x v="2"/>
    <x v="0"/>
    <n v="2500"/>
    <n v="3350"/>
    <n v="2"/>
    <n v="5000"/>
    <n v="6700"/>
  </r>
  <r>
    <s v="Or_4261"/>
    <x v="85"/>
    <x v="23"/>
    <x v="272"/>
    <x v="3"/>
    <x v="0"/>
    <x v="2"/>
    <x v="0"/>
    <n v="2500"/>
    <n v="3350"/>
    <n v="4"/>
    <n v="10000"/>
    <n v="13400"/>
  </r>
  <r>
    <s v="Or_4262"/>
    <x v="85"/>
    <x v="24"/>
    <x v="273"/>
    <x v="25"/>
    <x v="0"/>
    <x v="2"/>
    <x v="0"/>
    <n v="2500"/>
    <n v="3350"/>
    <n v="4"/>
    <n v="10000"/>
    <n v="13400"/>
  </r>
  <r>
    <s v="Or_4263"/>
    <x v="85"/>
    <x v="25"/>
    <x v="274"/>
    <x v="6"/>
    <x v="0"/>
    <x v="2"/>
    <x v="0"/>
    <n v="2500"/>
    <n v="3350"/>
    <n v="4"/>
    <n v="10000"/>
    <n v="13400"/>
  </r>
  <r>
    <s v="Or_4264"/>
    <x v="85"/>
    <x v="26"/>
    <x v="275"/>
    <x v="1"/>
    <x v="0"/>
    <x v="2"/>
    <x v="0"/>
    <n v="2500"/>
    <n v="3350"/>
    <n v="1"/>
    <n v="2500"/>
    <n v="3350"/>
  </r>
  <r>
    <s v="Or_4265"/>
    <x v="85"/>
    <x v="27"/>
    <x v="276"/>
    <x v="4"/>
    <x v="0"/>
    <x v="2"/>
    <x v="0"/>
    <n v="2500"/>
    <n v="3350"/>
    <n v="3"/>
    <n v="7500"/>
    <n v="10050"/>
  </r>
  <r>
    <s v="Or_4266"/>
    <x v="85"/>
    <x v="28"/>
    <x v="277"/>
    <x v="11"/>
    <x v="0"/>
    <x v="2"/>
    <x v="0"/>
    <n v="2500"/>
    <n v="3350"/>
    <n v="4"/>
    <n v="10000"/>
    <n v="13400"/>
  </r>
  <r>
    <s v="Or_4267"/>
    <x v="85"/>
    <x v="29"/>
    <x v="278"/>
    <x v="12"/>
    <x v="0"/>
    <x v="2"/>
    <x v="0"/>
    <n v="2500"/>
    <n v="3350"/>
    <n v="1"/>
    <n v="2500"/>
    <n v="3350"/>
  </r>
  <r>
    <s v="Or_4268"/>
    <x v="85"/>
    <x v="30"/>
    <x v="279"/>
    <x v="6"/>
    <x v="0"/>
    <x v="3"/>
    <x v="1"/>
    <n v="3500"/>
    <n v="4750"/>
    <n v="4"/>
    <n v="14000"/>
    <n v="19000"/>
  </r>
  <r>
    <s v="Or_4269"/>
    <x v="85"/>
    <x v="31"/>
    <x v="280"/>
    <x v="3"/>
    <x v="0"/>
    <x v="3"/>
    <x v="1"/>
    <n v="3500"/>
    <n v="4750"/>
    <n v="1"/>
    <n v="3500"/>
    <n v="4750"/>
  </r>
  <r>
    <s v="Or_4270"/>
    <x v="86"/>
    <x v="32"/>
    <x v="281"/>
    <x v="7"/>
    <x v="0"/>
    <x v="3"/>
    <x v="1"/>
    <n v="3500"/>
    <n v="4750"/>
    <n v="3"/>
    <n v="10500"/>
    <n v="14250"/>
  </r>
  <r>
    <s v="Or_4271"/>
    <x v="86"/>
    <x v="33"/>
    <x v="282"/>
    <x v="8"/>
    <x v="0"/>
    <x v="4"/>
    <x v="1"/>
    <n v="3800"/>
    <n v="4430"/>
    <n v="3"/>
    <n v="11400"/>
    <n v="13290"/>
  </r>
  <r>
    <s v="Or_4272"/>
    <x v="86"/>
    <x v="34"/>
    <x v="283"/>
    <x v="3"/>
    <x v="0"/>
    <x v="4"/>
    <x v="1"/>
    <n v="3800"/>
    <n v="4430"/>
    <n v="3"/>
    <n v="11400"/>
    <n v="13290"/>
  </r>
  <r>
    <s v="Or_4273"/>
    <x v="86"/>
    <x v="35"/>
    <x v="284"/>
    <x v="5"/>
    <x v="0"/>
    <x v="3"/>
    <x v="1"/>
    <n v="3500"/>
    <n v="4750"/>
    <n v="1"/>
    <n v="3500"/>
    <n v="4750"/>
  </r>
  <r>
    <s v="Or_4274"/>
    <x v="86"/>
    <x v="36"/>
    <x v="285"/>
    <x v="5"/>
    <x v="0"/>
    <x v="3"/>
    <x v="1"/>
    <n v="3500"/>
    <n v="4750"/>
    <n v="3"/>
    <n v="10500"/>
    <n v="14250"/>
  </r>
  <r>
    <s v="Or_4275"/>
    <x v="86"/>
    <x v="37"/>
    <x v="286"/>
    <x v="4"/>
    <x v="0"/>
    <x v="3"/>
    <x v="1"/>
    <n v="3500"/>
    <n v="4750"/>
    <n v="1"/>
    <n v="3500"/>
    <n v="4750"/>
  </r>
  <r>
    <s v="Or_4276"/>
    <x v="74"/>
    <x v="38"/>
    <x v="287"/>
    <x v="15"/>
    <x v="0"/>
    <x v="3"/>
    <x v="1"/>
    <n v="3500"/>
    <n v="4750"/>
    <n v="1"/>
    <n v="3500"/>
    <n v="4750"/>
  </r>
  <r>
    <s v="Or_4277"/>
    <x v="74"/>
    <x v="39"/>
    <x v="288"/>
    <x v="3"/>
    <x v="0"/>
    <x v="3"/>
    <x v="1"/>
    <n v="3500"/>
    <n v="4750"/>
    <n v="4"/>
    <n v="14000"/>
    <n v="19000"/>
  </r>
  <r>
    <s v="Or_4278"/>
    <x v="74"/>
    <x v="40"/>
    <x v="289"/>
    <x v="4"/>
    <x v="0"/>
    <x v="3"/>
    <x v="1"/>
    <n v="3500"/>
    <n v="4750"/>
    <n v="3"/>
    <n v="10500"/>
    <n v="14250"/>
  </r>
  <r>
    <s v="Or_4279"/>
    <x v="74"/>
    <x v="2"/>
    <x v="290"/>
    <x v="8"/>
    <x v="0"/>
    <x v="3"/>
    <x v="1"/>
    <n v="3500"/>
    <n v="4750"/>
    <n v="1"/>
    <n v="3500"/>
    <n v="4750"/>
  </r>
  <r>
    <s v="Or_4280"/>
    <x v="74"/>
    <x v="41"/>
    <x v="291"/>
    <x v="6"/>
    <x v="0"/>
    <x v="0"/>
    <x v="0"/>
    <n v="4500"/>
    <n v="6000"/>
    <n v="2"/>
    <n v="9000"/>
    <n v="12000"/>
  </r>
  <r>
    <s v="Or_4281"/>
    <x v="74"/>
    <x v="4"/>
    <x v="292"/>
    <x v="3"/>
    <x v="0"/>
    <x v="0"/>
    <x v="0"/>
    <n v="4500"/>
    <n v="6000"/>
    <n v="4"/>
    <n v="18000"/>
    <n v="24000"/>
  </r>
  <r>
    <s v="Or_4282"/>
    <x v="74"/>
    <x v="5"/>
    <x v="293"/>
    <x v="5"/>
    <x v="0"/>
    <x v="5"/>
    <x v="2"/>
    <n v="3600"/>
    <n v="4400"/>
    <n v="3"/>
    <n v="10800"/>
    <n v="13200"/>
  </r>
  <r>
    <s v="Or_4283"/>
    <x v="74"/>
    <x v="6"/>
    <x v="294"/>
    <x v="11"/>
    <x v="0"/>
    <x v="1"/>
    <x v="1"/>
    <n v="3700"/>
    <n v="4450"/>
    <n v="1"/>
    <n v="3700"/>
    <n v="4450"/>
  </r>
  <r>
    <s v="Or_4284"/>
    <x v="87"/>
    <x v="7"/>
    <x v="295"/>
    <x v="10"/>
    <x v="0"/>
    <x v="1"/>
    <x v="1"/>
    <n v="3700"/>
    <n v="4450"/>
    <n v="2"/>
    <n v="7400"/>
    <n v="8900"/>
  </r>
  <r>
    <s v="Or_4285"/>
    <x v="87"/>
    <x v="8"/>
    <x v="296"/>
    <x v="20"/>
    <x v="0"/>
    <x v="1"/>
    <x v="1"/>
    <n v="3700"/>
    <n v="4450"/>
    <n v="3"/>
    <n v="11100"/>
    <n v="13350"/>
  </r>
  <r>
    <s v="Or_4286"/>
    <x v="87"/>
    <x v="9"/>
    <x v="297"/>
    <x v="9"/>
    <x v="0"/>
    <x v="1"/>
    <x v="1"/>
    <n v="3700"/>
    <n v="4450"/>
    <n v="3"/>
    <n v="11100"/>
    <n v="13350"/>
  </r>
  <r>
    <s v="Or_4287"/>
    <x v="87"/>
    <x v="10"/>
    <x v="298"/>
    <x v="12"/>
    <x v="0"/>
    <x v="1"/>
    <x v="1"/>
    <n v="3700"/>
    <n v="4450"/>
    <n v="3"/>
    <n v="11100"/>
    <n v="13350"/>
  </r>
  <r>
    <s v="Or_4288"/>
    <x v="87"/>
    <x v="42"/>
    <x v="299"/>
    <x v="7"/>
    <x v="0"/>
    <x v="5"/>
    <x v="2"/>
    <n v="3600"/>
    <n v="4400"/>
    <n v="3"/>
    <n v="10800"/>
    <n v="13200"/>
  </r>
  <r>
    <s v="Or_4289"/>
    <x v="87"/>
    <x v="12"/>
    <x v="300"/>
    <x v="1"/>
    <x v="0"/>
    <x v="5"/>
    <x v="2"/>
    <n v="3600"/>
    <n v="4400"/>
    <n v="3"/>
    <n v="10800"/>
    <n v="13200"/>
  </r>
  <r>
    <s v="Or_4290"/>
    <x v="87"/>
    <x v="43"/>
    <x v="301"/>
    <x v="4"/>
    <x v="0"/>
    <x v="5"/>
    <x v="2"/>
    <n v="3600"/>
    <n v="4400"/>
    <n v="2"/>
    <n v="7200"/>
    <n v="8800"/>
  </r>
  <r>
    <s v="Or_4291"/>
    <x v="87"/>
    <x v="14"/>
    <x v="302"/>
    <x v="8"/>
    <x v="0"/>
    <x v="5"/>
    <x v="2"/>
    <n v="3600"/>
    <n v="4400"/>
    <n v="2"/>
    <n v="7200"/>
    <n v="8800"/>
  </r>
  <r>
    <s v="Or_4292"/>
    <x v="87"/>
    <x v="15"/>
    <x v="303"/>
    <x v="3"/>
    <x v="0"/>
    <x v="5"/>
    <x v="2"/>
    <n v="3600"/>
    <n v="4400"/>
    <n v="3"/>
    <n v="10800"/>
    <n v="13200"/>
  </r>
  <r>
    <s v="Or_4293"/>
    <x v="87"/>
    <x v="16"/>
    <x v="304"/>
    <x v="6"/>
    <x v="0"/>
    <x v="4"/>
    <x v="1"/>
    <n v="3800"/>
    <n v="4430"/>
    <n v="4"/>
    <n v="15200"/>
    <n v="17720"/>
  </r>
  <r>
    <s v="Or_4294"/>
    <x v="87"/>
    <x v="17"/>
    <x v="305"/>
    <x v="6"/>
    <x v="0"/>
    <x v="4"/>
    <x v="1"/>
    <n v="3800"/>
    <n v="4430"/>
    <n v="3"/>
    <n v="11400"/>
    <n v="13290"/>
  </r>
  <r>
    <s v="Or_4295"/>
    <x v="87"/>
    <x v="18"/>
    <x v="306"/>
    <x v="8"/>
    <x v="0"/>
    <x v="4"/>
    <x v="1"/>
    <n v="3800"/>
    <n v="4430"/>
    <n v="3"/>
    <n v="11400"/>
    <n v="13290"/>
  </r>
  <r>
    <s v="Or_4296"/>
    <x v="87"/>
    <x v="19"/>
    <x v="307"/>
    <x v="6"/>
    <x v="0"/>
    <x v="4"/>
    <x v="1"/>
    <n v="3800"/>
    <n v="4430"/>
    <n v="2"/>
    <n v="7600"/>
    <n v="8860"/>
  </r>
  <r>
    <s v="Or_4297"/>
    <x v="87"/>
    <x v="20"/>
    <x v="308"/>
    <x v="4"/>
    <x v="0"/>
    <x v="0"/>
    <x v="0"/>
    <n v="4500"/>
    <n v="6000"/>
    <n v="4"/>
    <n v="18000"/>
    <n v="24000"/>
  </r>
  <r>
    <s v="Or_4298"/>
    <x v="87"/>
    <x v="21"/>
    <x v="309"/>
    <x v="3"/>
    <x v="0"/>
    <x v="0"/>
    <x v="0"/>
    <n v="4500"/>
    <n v="6000"/>
    <n v="2"/>
    <n v="9000"/>
    <n v="12000"/>
  </r>
  <r>
    <s v="Or_4299"/>
    <x v="87"/>
    <x v="22"/>
    <x v="310"/>
    <x v="6"/>
    <x v="0"/>
    <x v="0"/>
    <x v="0"/>
    <n v="4500"/>
    <n v="6000"/>
    <n v="4"/>
    <n v="18000"/>
    <n v="24000"/>
  </r>
  <r>
    <s v="Or_4300"/>
    <x v="87"/>
    <x v="23"/>
    <x v="311"/>
    <x v="2"/>
    <x v="0"/>
    <x v="0"/>
    <x v="0"/>
    <n v="4500"/>
    <n v="6000"/>
    <n v="1"/>
    <n v="4500"/>
    <n v="6000"/>
  </r>
  <r>
    <s v="Or_4301"/>
    <x v="87"/>
    <x v="24"/>
    <x v="312"/>
    <x v="7"/>
    <x v="0"/>
    <x v="0"/>
    <x v="0"/>
    <n v="4500"/>
    <n v="6000"/>
    <n v="3"/>
    <n v="13500"/>
    <n v="18000"/>
  </r>
  <r>
    <s v="Or_4302"/>
    <x v="87"/>
    <x v="25"/>
    <x v="313"/>
    <x v="11"/>
    <x v="0"/>
    <x v="0"/>
    <x v="0"/>
    <n v="4500"/>
    <n v="6000"/>
    <n v="1"/>
    <n v="4500"/>
    <n v="6000"/>
  </r>
  <r>
    <s v="Or_4303"/>
    <x v="87"/>
    <x v="26"/>
    <x v="314"/>
    <x v="11"/>
    <x v="0"/>
    <x v="0"/>
    <x v="0"/>
    <n v="4500"/>
    <n v="6000"/>
    <n v="4"/>
    <n v="18000"/>
    <n v="24000"/>
  </r>
  <r>
    <s v="Or_4304"/>
    <x v="87"/>
    <x v="27"/>
    <x v="315"/>
    <x v="10"/>
    <x v="0"/>
    <x v="0"/>
    <x v="0"/>
    <n v="4500"/>
    <n v="6000"/>
    <n v="2"/>
    <n v="9000"/>
    <n v="12000"/>
  </r>
  <r>
    <s v="Or_4305"/>
    <x v="87"/>
    <x v="28"/>
    <x v="316"/>
    <x v="10"/>
    <x v="0"/>
    <x v="0"/>
    <x v="0"/>
    <n v="4500"/>
    <n v="6000"/>
    <n v="2"/>
    <n v="9000"/>
    <n v="12000"/>
  </r>
  <r>
    <s v="Or_4306"/>
    <x v="87"/>
    <x v="29"/>
    <x v="317"/>
    <x v="6"/>
    <x v="0"/>
    <x v="0"/>
    <x v="0"/>
    <n v="4500"/>
    <n v="6000"/>
    <n v="2"/>
    <n v="9000"/>
    <n v="12000"/>
  </r>
  <r>
    <s v="Or_4307"/>
    <x v="87"/>
    <x v="30"/>
    <x v="318"/>
    <x v="0"/>
    <x v="0"/>
    <x v="0"/>
    <x v="0"/>
    <n v="4500"/>
    <n v="6000"/>
    <n v="2"/>
    <n v="9000"/>
    <n v="12000"/>
  </r>
  <r>
    <s v="Or_4308"/>
    <x v="87"/>
    <x v="31"/>
    <x v="319"/>
    <x v="11"/>
    <x v="0"/>
    <x v="0"/>
    <x v="0"/>
    <n v="4500"/>
    <n v="6000"/>
    <n v="4"/>
    <n v="18000"/>
    <n v="24000"/>
  </r>
  <r>
    <s v="Or_4309"/>
    <x v="87"/>
    <x v="32"/>
    <x v="320"/>
    <x v="1"/>
    <x v="0"/>
    <x v="0"/>
    <x v="0"/>
    <n v="4500"/>
    <n v="6000"/>
    <n v="1"/>
    <n v="4500"/>
    <n v="6000"/>
  </r>
  <r>
    <s v="Or_4310"/>
    <x v="87"/>
    <x v="33"/>
    <x v="321"/>
    <x v="7"/>
    <x v="0"/>
    <x v="0"/>
    <x v="0"/>
    <n v="4500"/>
    <n v="6000"/>
    <n v="4"/>
    <n v="18000"/>
    <n v="24000"/>
  </r>
  <r>
    <s v="Or_4311"/>
    <x v="87"/>
    <x v="34"/>
    <x v="322"/>
    <x v="11"/>
    <x v="0"/>
    <x v="1"/>
    <x v="1"/>
    <n v="3700"/>
    <n v="4450"/>
    <n v="3"/>
    <n v="11100"/>
    <n v="13350"/>
  </r>
  <r>
    <s v="Or_4312"/>
    <x v="87"/>
    <x v="35"/>
    <x v="323"/>
    <x v="5"/>
    <x v="0"/>
    <x v="1"/>
    <x v="1"/>
    <n v="3700"/>
    <n v="4450"/>
    <n v="3"/>
    <n v="11100"/>
    <n v="13350"/>
  </r>
  <r>
    <s v="Or_4313"/>
    <x v="87"/>
    <x v="36"/>
    <x v="324"/>
    <x v="6"/>
    <x v="0"/>
    <x v="1"/>
    <x v="1"/>
    <n v="3700"/>
    <n v="4450"/>
    <n v="4"/>
    <n v="14800"/>
    <n v="17800"/>
  </r>
  <r>
    <s v="Or_4314"/>
    <x v="87"/>
    <x v="37"/>
    <x v="325"/>
    <x v="12"/>
    <x v="0"/>
    <x v="1"/>
    <x v="1"/>
    <n v="3700"/>
    <n v="4450"/>
    <n v="3"/>
    <n v="11100"/>
    <n v="13350"/>
  </r>
  <r>
    <s v="Or_4315"/>
    <x v="87"/>
    <x v="38"/>
    <x v="326"/>
    <x v="4"/>
    <x v="0"/>
    <x v="2"/>
    <x v="0"/>
    <n v="2500"/>
    <n v="3350"/>
    <n v="1"/>
    <n v="2500"/>
    <n v="3350"/>
  </r>
  <r>
    <s v="Or_4316"/>
    <x v="87"/>
    <x v="39"/>
    <x v="327"/>
    <x v="4"/>
    <x v="0"/>
    <x v="2"/>
    <x v="0"/>
    <n v="2500"/>
    <n v="3350"/>
    <n v="2"/>
    <n v="5000"/>
    <n v="6700"/>
  </r>
  <r>
    <s v="Or_4317"/>
    <x v="87"/>
    <x v="40"/>
    <x v="328"/>
    <x v="2"/>
    <x v="0"/>
    <x v="2"/>
    <x v="0"/>
    <n v="2500"/>
    <n v="3350"/>
    <n v="3"/>
    <n v="7500"/>
    <n v="10050"/>
  </r>
  <r>
    <s v="Or_4318"/>
    <x v="87"/>
    <x v="2"/>
    <x v="329"/>
    <x v="26"/>
    <x v="0"/>
    <x v="2"/>
    <x v="0"/>
    <n v="2500"/>
    <n v="3350"/>
    <n v="3"/>
    <n v="7500"/>
    <n v="10050"/>
  </r>
  <r>
    <s v="Or_4319"/>
    <x v="87"/>
    <x v="41"/>
    <x v="330"/>
    <x v="12"/>
    <x v="0"/>
    <x v="2"/>
    <x v="0"/>
    <n v="2500"/>
    <n v="3350"/>
    <n v="2"/>
    <n v="5000"/>
    <n v="6700"/>
  </r>
  <r>
    <s v="Or_4320"/>
    <x v="87"/>
    <x v="4"/>
    <x v="331"/>
    <x v="14"/>
    <x v="0"/>
    <x v="2"/>
    <x v="0"/>
    <n v="2500"/>
    <n v="3350"/>
    <n v="3"/>
    <n v="7500"/>
    <n v="10050"/>
  </r>
  <r>
    <s v="Or_4321"/>
    <x v="87"/>
    <x v="5"/>
    <x v="332"/>
    <x v="3"/>
    <x v="0"/>
    <x v="2"/>
    <x v="0"/>
    <n v="2500"/>
    <n v="3350"/>
    <n v="2"/>
    <n v="5000"/>
    <n v="6700"/>
  </r>
  <r>
    <s v="Or_4322"/>
    <x v="87"/>
    <x v="6"/>
    <x v="333"/>
    <x v="9"/>
    <x v="0"/>
    <x v="2"/>
    <x v="0"/>
    <n v="2500"/>
    <n v="3350"/>
    <n v="3"/>
    <n v="7500"/>
    <n v="10050"/>
  </r>
  <r>
    <s v="Or_4323"/>
    <x v="87"/>
    <x v="7"/>
    <x v="334"/>
    <x v="14"/>
    <x v="0"/>
    <x v="2"/>
    <x v="0"/>
    <n v="2500"/>
    <n v="3350"/>
    <n v="2"/>
    <n v="5000"/>
    <n v="6700"/>
  </r>
  <r>
    <s v="Or_4324"/>
    <x v="87"/>
    <x v="8"/>
    <x v="335"/>
    <x v="20"/>
    <x v="0"/>
    <x v="2"/>
    <x v="0"/>
    <n v="2500"/>
    <n v="3350"/>
    <n v="3"/>
    <n v="7500"/>
    <n v="10050"/>
  </r>
  <r>
    <s v="Or_4325"/>
    <x v="87"/>
    <x v="9"/>
    <x v="336"/>
    <x v="2"/>
    <x v="0"/>
    <x v="2"/>
    <x v="0"/>
    <n v="2500"/>
    <n v="3350"/>
    <n v="2"/>
    <n v="5000"/>
    <n v="6700"/>
  </r>
  <r>
    <s v="Or_4326"/>
    <x v="87"/>
    <x v="10"/>
    <x v="337"/>
    <x v="5"/>
    <x v="0"/>
    <x v="3"/>
    <x v="1"/>
    <n v="3500"/>
    <n v="4750"/>
    <n v="2"/>
    <n v="7000"/>
    <n v="9500"/>
  </r>
  <r>
    <s v="Or_4327"/>
    <x v="87"/>
    <x v="42"/>
    <x v="338"/>
    <x v="17"/>
    <x v="0"/>
    <x v="3"/>
    <x v="1"/>
    <n v="3500"/>
    <n v="4750"/>
    <n v="3"/>
    <n v="10500"/>
    <n v="14250"/>
  </r>
  <r>
    <s v="Or_4328"/>
    <x v="87"/>
    <x v="12"/>
    <x v="339"/>
    <x v="2"/>
    <x v="0"/>
    <x v="3"/>
    <x v="1"/>
    <n v="3500"/>
    <n v="4750"/>
    <n v="2"/>
    <n v="7000"/>
    <n v="9500"/>
  </r>
  <r>
    <s v="Or_4329"/>
    <x v="87"/>
    <x v="43"/>
    <x v="340"/>
    <x v="9"/>
    <x v="0"/>
    <x v="4"/>
    <x v="1"/>
    <n v="3800"/>
    <n v="4430"/>
    <n v="3"/>
    <n v="11400"/>
    <n v="13290"/>
  </r>
  <r>
    <s v="Or_4330"/>
    <x v="87"/>
    <x v="14"/>
    <x v="341"/>
    <x v="6"/>
    <x v="0"/>
    <x v="4"/>
    <x v="1"/>
    <n v="3800"/>
    <n v="4430"/>
    <n v="1"/>
    <n v="3800"/>
    <n v="4430"/>
  </r>
  <r>
    <s v="Or_4331"/>
    <x v="87"/>
    <x v="15"/>
    <x v="342"/>
    <x v="2"/>
    <x v="1"/>
    <x v="3"/>
    <x v="1"/>
    <n v="3500"/>
    <n v="4750"/>
    <n v="3"/>
    <n v="10500"/>
    <n v="14250"/>
  </r>
  <r>
    <s v="Or_4332"/>
    <x v="87"/>
    <x v="16"/>
    <x v="343"/>
    <x v="10"/>
    <x v="1"/>
    <x v="3"/>
    <x v="1"/>
    <n v="3500"/>
    <n v="4750"/>
    <n v="4"/>
    <n v="14000"/>
    <n v="19000"/>
  </r>
  <r>
    <s v="Or_4333"/>
    <x v="87"/>
    <x v="17"/>
    <x v="344"/>
    <x v="15"/>
    <x v="1"/>
    <x v="3"/>
    <x v="1"/>
    <n v="3500"/>
    <n v="4750"/>
    <n v="2"/>
    <n v="7000"/>
    <n v="9500"/>
  </r>
  <r>
    <s v="Or_4334"/>
    <x v="87"/>
    <x v="18"/>
    <x v="345"/>
    <x v="3"/>
    <x v="1"/>
    <x v="3"/>
    <x v="1"/>
    <n v="3500"/>
    <n v="4750"/>
    <n v="2"/>
    <n v="7000"/>
    <n v="9500"/>
  </r>
  <r>
    <s v="Or_4335"/>
    <x v="87"/>
    <x v="19"/>
    <x v="346"/>
    <x v="3"/>
    <x v="1"/>
    <x v="3"/>
    <x v="1"/>
    <n v="3500"/>
    <n v="4750"/>
    <n v="4"/>
    <n v="14000"/>
    <n v="19000"/>
  </r>
  <r>
    <s v="Or_4336"/>
    <x v="87"/>
    <x v="20"/>
    <x v="347"/>
    <x v="8"/>
    <x v="1"/>
    <x v="3"/>
    <x v="1"/>
    <n v="3500"/>
    <n v="4750"/>
    <n v="1"/>
    <n v="3500"/>
    <n v="4750"/>
  </r>
  <r>
    <s v="Or_4337"/>
    <x v="87"/>
    <x v="21"/>
    <x v="348"/>
    <x v="11"/>
    <x v="1"/>
    <x v="3"/>
    <x v="1"/>
    <n v="3500"/>
    <n v="4750"/>
    <n v="2"/>
    <n v="7000"/>
    <n v="9500"/>
  </r>
  <r>
    <s v="Or_4338"/>
    <x v="87"/>
    <x v="22"/>
    <x v="349"/>
    <x v="10"/>
    <x v="1"/>
    <x v="0"/>
    <x v="0"/>
    <n v="4500"/>
    <n v="6000"/>
    <n v="4"/>
    <n v="18000"/>
    <n v="24000"/>
  </r>
  <r>
    <s v="Or_4339"/>
    <x v="88"/>
    <x v="23"/>
    <x v="350"/>
    <x v="9"/>
    <x v="1"/>
    <x v="0"/>
    <x v="0"/>
    <n v="4500"/>
    <n v="6000"/>
    <n v="1"/>
    <n v="4500"/>
    <n v="6000"/>
  </r>
  <r>
    <s v="Or_4340"/>
    <x v="88"/>
    <x v="24"/>
    <x v="351"/>
    <x v="2"/>
    <x v="0"/>
    <x v="5"/>
    <x v="2"/>
    <n v="3600"/>
    <n v="4400"/>
    <n v="4"/>
    <n v="14400"/>
    <n v="17600"/>
  </r>
  <r>
    <s v="Or_4341"/>
    <x v="88"/>
    <x v="25"/>
    <x v="352"/>
    <x v="8"/>
    <x v="0"/>
    <x v="1"/>
    <x v="1"/>
    <n v="3700"/>
    <n v="4450"/>
    <n v="1"/>
    <n v="3700"/>
    <n v="4450"/>
  </r>
  <r>
    <s v="Or_4342"/>
    <x v="88"/>
    <x v="26"/>
    <x v="353"/>
    <x v="0"/>
    <x v="0"/>
    <x v="1"/>
    <x v="1"/>
    <n v="3700"/>
    <n v="4450"/>
    <n v="1"/>
    <n v="3700"/>
    <n v="4450"/>
  </r>
  <r>
    <s v="Or_4343"/>
    <x v="88"/>
    <x v="27"/>
    <x v="354"/>
    <x v="6"/>
    <x v="0"/>
    <x v="1"/>
    <x v="1"/>
    <n v="3700"/>
    <n v="4450"/>
    <n v="4"/>
    <n v="14800"/>
    <n v="17800"/>
  </r>
  <r>
    <s v="Or_4344"/>
    <x v="88"/>
    <x v="28"/>
    <x v="355"/>
    <x v="10"/>
    <x v="0"/>
    <x v="1"/>
    <x v="1"/>
    <n v="3700"/>
    <n v="4450"/>
    <n v="1"/>
    <n v="3700"/>
    <n v="4450"/>
  </r>
  <r>
    <s v="Or_4345"/>
    <x v="88"/>
    <x v="29"/>
    <x v="356"/>
    <x v="19"/>
    <x v="0"/>
    <x v="1"/>
    <x v="1"/>
    <n v="3700"/>
    <n v="4450"/>
    <n v="3"/>
    <n v="11100"/>
    <n v="13350"/>
  </r>
  <r>
    <s v="Or_4346"/>
    <x v="88"/>
    <x v="30"/>
    <x v="357"/>
    <x v="5"/>
    <x v="0"/>
    <x v="5"/>
    <x v="2"/>
    <n v="3600"/>
    <n v="4400"/>
    <n v="1"/>
    <n v="3600"/>
    <n v="4400"/>
  </r>
  <r>
    <s v="Or_4347"/>
    <x v="88"/>
    <x v="31"/>
    <x v="358"/>
    <x v="4"/>
    <x v="0"/>
    <x v="5"/>
    <x v="2"/>
    <n v="3600"/>
    <n v="4400"/>
    <n v="4"/>
    <n v="14400"/>
    <n v="17600"/>
  </r>
  <r>
    <s v="Or_4348"/>
    <x v="88"/>
    <x v="32"/>
    <x v="359"/>
    <x v="8"/>
    <x v="0"/>
    <x v="5"/>
    <x v="2"/>
    <n v="3600"/>
    <n v="4400"/>
    <n v="3"/>
    <n v="10800"/>
    <n v="13200"/>
  </r>
  <r>
    <s v="Or_4349"/>
    <x v="88"/>
    <x v="33"/>
    <x v="360"/>
    <x v="8"/>
    <x v="0"/>
    <x v="5"/>
    <x v="2"/>
    <n v="3600"/>
    <n v="4400"/>
    <n v="4"/>
    <n v="14400"/>
    <n v="17600"/>
  </r>
  <r>
    <s v="Or_4350"/>
    <x v="88"/>
    <x v="34"/>
    <x v="361"/>
    <x v="6"/>
    <x v="0"/>
    <x v="5"/>
    <x v="2"/>
    <n v="3600"/>
    <n v="4400"/>
    <n v="1"/>
    <n v="3600"/>
    <n v="4400"/>
  </r>
  <r>
    <s v="Or_4351"/>
    <x v="88"/>
    <x v="35"/>
    <x v="362"/>
    <x v="12"/>
    <x v="0"/>
    <x v="4"/>
    <x v="1"/>
    <n v="3800"/>
    <n v="4430"/>
    <n v="1"/>
    <n v="3800"/>
    <n v="4430"/>
  </r>
  <r>
    <s v="Or_4352"/>
    <x v="88"/>
    <x v="36"/>
    <x v="363"/>
    <x v="11"/>
    <x v="0"/>
    <x v="4"/>
    <x v="1"/>
    <n v="3800"/>
    <n v="4430"/>
    <n v="3"/>
    <n v="11400"/>
    <n v="13290"/>
  </r>
  <r>
    <s v="Or_4353"/>
    <x v="88"/>
    <x v="37"/>
    <x v="364"/>
    <x v="9"/>
    <x v="0"/>
    <x v="4"/>
    <x v="1"/>
    <n v="3800"/>
    <n v="4430"/>
    <n v="3"/>
    <n v="11400"/>
    <n v="13290"/>
  </r>
  <r>
    <s v="Or_4354"/>
    <x v="88"/>
    <x v="38"/>
    <x v="365"/>
    <x v="8"/>
    <x v="0"/>
    <x v="4"/>
    <x v="1"/>
    <n v="3800"/>
    <n v="4430"/>
    <n v="3"/>
    <n v="11400"/>
    <n v="13290"/>
  </r>
  <r>
    <s v="Or_4355"/>
    <x v="88"/>
    <x v="39"/>
    <x v="366"/>
    <x v="1"/>
    <x v="0"/>
    <x v="0"/>
    <x v="0"/>
    <n v="4500"/>
    <n v="6000"/>
    <n v="1"/>
    <n v="4500"/>
    <n v="6000"/>
  </r>
  <r>
    <s v="Or_4356"/>
    <x v="88"/>
    <x v="40"/>
    <x v="367"/>
    <x v="8"/>
    <x v="0"/>
    <x v="0"/>
    <x v="0"/>
    <n v="4500"/>
    <n v="6000"/>
    <n v="3"/>
    <n v="13500"/>
    <n v="18000"/>
  </r>
  <r>
    <s v="Or_4357"/>
    <x v="88"/>
    <x v="2"/>
    <x v="368"/>
    <x v="3"/>
    <x v="0"/>
    <x v="0"/>
    <x v="0"/>
    <n v="4500"/>
    <n v="6000"/>
    <n v="2"/>
    <n v="9000"/>
    <n v="12000"/>
  </r>
  <r>
    <s v="Or_4358"/>
    <x v="88"/>
    <x v="41"/>
    <x v="369"/>
    <x v="9"/>
    <x v="0"/>
    <x v="0"/>
    <x v="0"/>
    <n v="4500"/>
    <n v="6000"/>
    <n v="4"/>
    <n v="18000"/>
    <n v="24000"/>
  </r>
  <r>
    <s v="Or_4359"/>
    <x v="88"/>
    <x v="4"/>
    <x v="370"/>
    <x v="10"/>
    <x v="0"/>
    <x v="0"/>
    <x v="0"/>
    <n v="4500"/>
    <n v="6000"/>
    <n v="3"/>
    <n v="13500"/>
    <n v="18000"/>
  </r>
  <r>
    <s v="Or_4360"/>
    <x v="88"/>
    <x v="5"/>
    <x v="371"/>
    <x v="7"/>
    <x v="0"/>
    <x v="0"/>
    <x v="0"/>
    <n v="4500"/>
    <n v="6000"/>
    <n v="1"/>
    <n v="4500"/>
    <n v="6000"/>
  </r>
  <r>
    <s v="Or_4361"/>
    <x v="88"/>
    <x v="6"/>
    <x v="372"/>
    <x v="3"/>
    <x v="0"/>
    <x v="0"/>
    <x v="0"/>
    <n v="4500"/>
    <n v="6000"/>
    <n v="3"/>
    <n v="13500"/>
    <n v="18000"/>
  </r>
  <r>
    <s v="Or_4362"/>
    <x v="88"/>
    <x v="7"/>
    <x v="373"/>
    <x v="6"/>
    <x v="0"/>
    <x v="0"/>
    <x v="0"/>
    <n v="4500"/>
    <n v="6000"/>
    <n v="4"/>
    <n v="18000"/>
    <n v="24000"/>
  </r>
  <r>
    <s v="Or_4363"/>
    <x v="88"/>
    <x v="8"/>
    <x v="374"/>
    <x v="4"/>
    <x v="0"/>
    <x v="0"/>
    <x v="0"/>
    <n v="4500"/>
    <n v="6000"/>
    <n v="4"/>
    <n v="18000"/>
    <n v="24000"/>
  </r>
  <r>
    <s v="Or_4364"/>
    <x v="88"/>
    <x v="9"/>
    <x v="375"/>
    <x v="15"/>
    <x v="0"/>
    <x v="0"/>
    <x v="0"/>
    <n v="4500"/>
    <n v="6000"/>
    <n v="2"/>
    <n v="9000"/>
    <n v="12000"/>
  </r>
  <r>
    <s v="Or_4365"/>
    <x v="88"/>
    <x v="10"/>
    <x v="376"/>
    <x v="2"/>
    <x v="0"/>
    <x v="0"/>
    <x v="0"/>
    <n v="4500"/>
    <n v="6000"/>
    <n v="2"/>
    <n v="9000"/>
    <n v="12000"/>
  </r>
  <r>
    <s v="Or_4366"/>
    <x v="88"/>
    <x v="42"/>
    <x v="377"/>
    <x v="6"/>
    <x v="0"/>
    <x v="0"/>
    <x v="0"/>
    <n v="4500"/>
    <n v="6000"/>
    <n v="2"/>
    <n v="9000"/>
    <n v="12000"/>
  </r>
  <r>
    <s v="Or_4367"/>
    <x v="88"/>
    <x v="12"/>
    <x v="378"/>
    <x v="9"/>
    <x v="0"/>
    <x v="0"/>
    <x v="0"/>
    <n v="4500"/>
    <n v="6000"/>
    <n v="4"/>
    <n v="18000"/>
    <n v="24000"/>
  </r>
  <r>
    <s v="Or_4368"/>
    <x v="88"/>
    <x v="43"/>
    <x v="379"/>
    <x v="6"/>
    <x v="0"/>
    <x v="0"/>
    <x v="0"/>
    <n v="4500"/>
    <n v="6000"/>
    <n v="4"/>
    <n v="18000"/>
    <n v="24000"/>
  </r>
  <r>
    <s v="Or_4369"/>
    <x v="88"/>
    <x v="14"/>
    <x v="380"/>
    <x v="12"/>
    <x v="0"/>
    <x v="1"/>
    <x v="1"/>
    <n v="3700"/>
    <n v="4450"/>
    <n v="4"/>
    <n v="14800"/>
    <n v="17800"/>
  </r>
  <r>
    <s v="Or_4370"/>
    <x v="88"/>
    <x v="15"/>
    <x v="381"/>
    <x v="6"/>
    <x v="0"/>
    <x v="1"/>
    <x v="1"/>
    <n v="3700"/>
    <n v="4450"/>
    <n v="1"/>
    <n v="3700"/>
    <n v="4450"/>
  </r>
  <r>
    <s v="Or_4371"/>
    <x v="88"/>
    <x v="16"/>
    <x v="382"/>
    <x v="5"/>
    <x v="0"/>
    <x v="1"/>
    <x v="1"/>
    <n v="3700"/>
    <n v="4450"/>
    <n v="4"/>
    <n v="14800"/>
    <n v="17800"/>
  </r>
  <r>
    <s v="Or_4372"/>
    <x v="88"/>
    <x v="17"/>
    <x v="383"/>
    <x v="27"/>
    <x v="0"/>
    <x v="1"/>
    <x v="1"/>
    <n v="3700"/>
    <n v="4450"/>
    <n v="3"/>
    <n v="11100"/>
    <n v="13350"/>
  </r>
  <r>
    <s v="Or_4373"/>
    <x v="88"/>
    <x v="18"/>
    <x v="384"/>
    <x v="4"/>
    <x v="0"/>
    <x v="2"/>
    <x v="0"/>
    <n v="2500"/>
    <n v="3350"/>
    <n v="4"/>
    <n v="10000"/>
    <n v="13400"/>
  </r>
  <r>
    <s v="Or_4374"/>
    <x v="88"/>
    <x v="19"/>
    <x v="385"/>
    <x v="3"/>
    <x v="0"/>
    <x v="2"/>
    <x v="0"/>
    <n v="2500"/>
    <n v="3350"/>
    <n v="2"/>
    <n v="5000"/>
    <n v="6700"/>
  </r>
  <r>
    <s v="Or_4375"/>
    <x v="88"/>
    <x v="20"/>
    <x v="386"/>
    <x v="1"/>
    <x v="0"/>
    <x v="2"/>
    <x v="0"/>
    <n v="2500"/>
    <n v="3350"/>
    <n v="2"/>
    <n v="5000"/>
    <n v="6700"/>
  </r>
  <r>
    <s v="Or_4376"/>
    <x v="88"/>
    <x v="21"/>
    <x v="387"/>
    <x v="20"/>
    <x v="0"/>
    <x v="2"/>
    <x v="0"/>
    <n v="2500"/>
    <n v="3350"/>
    <n v="1"/>
    <n v="2500"/>
    <n v="3350"/>
  </r>
  <r>
    <s v="Or_4377"/>
    <x v="88"/>
    <x v="22"/>
    <x v="388"/>
    <x v="6"/>
    <x v="0"/>
    <x v="2"/>
    <x v="0"/>
    <n v="2500"/>
    <n v="3350"/>
    <n v="1"/>
    <n v="2500"/>
    <n v="3350"/>
  </r>
  <r>
    <s v="Or_4378"/>
    <x v="88"/>
    <x v="23"/>
    <x v="389"/>
    <x v="6"/>
    <x v="0"/>
    <x v="2"/>
    <x v="0"/>
    <n v="2500"/>
    <n v="3350"/>
    <n v="2"/>
    <n v="5000"/>
    <n v="6700"/>
  </r>
  <r>
    <s v="Or_4379"/>
    <x v="88"/>
    <x v="24"/>
    <x v="390"/>
    <x v="7"/>
    <x v="0"/>
    <x v="2"/>
    <x v="0"/>
    <n v="2500"/>
    <n v="3350"/>
    <n v="1"/>
    <n v="2500"/>
    <n v="3350"/>
  </r>
  <r>
    <s v="Or_4380"/>
    <x v="88"/>
    <x v="25"/>
    <x v="391"/>
    <x v="6"/>
    <x v="0"/>
    <x v="2"/>
    <x v="0"/>
    <n v="2500"/>
    <n v="3350"/>
    <n v="1"/>
    <n v="2500"/>
    <n v="3350"/>
  </r>
  <r>
    <s v="Or_4381"/>
    <x v="88"/>
    <x v="26"/>
    <x v="392"/>
    <x v="1"/>
    <x v="0"/>
    <x v="2"/>
    <x v="0"/>
    <n v="2500"/>
    <n v="3350"/>
    <n v="1"/>
    <n v="2500"/>
    <n v="3350"/>
  </r>
  <r>
    <s v="Or_4382"/>
    <x v="88"/>
    <x v="27"/>
    <x v="393"/>
    <x v="8"/>
    <x v="0"/>
    <x v="2"/>
    <x v="0"/>
    <n v="2500"/>
    <n v="3350"/>
    <n v="4"/>
    <n v="10000"/>
    <n v="13400"/>
  </r>
  <r>
    <s v="Or_4383"/>
    <x v="88"/>
    <x v="28"/>
    <x v="394"/>
    <x v="6"/>
    <x v="0"/>
    <x v="2"/>
    <x v="0"/>
    <n v="2500"/>
    <n v="3350"/>
    <n v="2"/>
    <n v="5000"/>
    <n v="6700"/>
  </r>
  <r>
    <s v="Or_4384"/>
    <x v="88"/>
    <x v="29"/>
    <x v="395"/>
    <x v="0"/>
    <x v="0"/>
    <x v="3"/>
    <x v="1"/>
    <n v="3500"/>
    <n v="4750"/>
    <n v="1"/>
    <n v="3500"/>
    <n v="4750"/>
  </r>
  <r>
    <s v="Or_4385"/>
    <x v="88"/>
    <x v="30"/>
    <x v="396"/>
    <x v="7"/>
    <x v="0"/>
    <x v="3"/>
    <x v="1"/>
    <n v="3500"/>
    <n v="4750"/>
    <n v="2"/>
    <n v="7000"/>
    <n v="9500"/>
  </r>
  <r>
    <s v="Or_4386"/>
    <x v="88"/>
    <x v="31"/>
    <x v="397"/>
    <x v="5"/>
    <x v="0"/>
    <x v="3"/>
    <x v="1"/>
    <n v="3500"/>
    <n v="4750"/>
    <n v="1"/>
    <n v="3500"/>
    <n v="4750"/>
  </r>
  <r>
    <s v="Or_4387"/>
    <x v="88"/>
    <x v="32"/>
    <x v="398"/>
    <x v="7"/>
    <x v="0"/>
    <x v="4"/>
    <x v="1"/>
    <n v="3800"/>
    <n v="4430"/>
    <n v="1"/>
    <n v="3800"/>
    <n v="4430"/>
  </r>
  <r>
    <s v="Or_4388"/>
    <x v="88"/>
    <x v="33"/>
    <x v="399"/>
    <x v="6"/>
    <x v="0"/>
    <x v="4"/>
    <x v="1"/>
    <n v="3800"/>
    <n v="4430"/>
    <n v="3"/>
    <n v="11400"/>
    <n v="13290"/>
  </r>
  <r>
    <s v="Or_4389"/>
    <x v="88"/>
    <x v="34"/>
    <x v="400"/>
    <x v="6"/>
    <x v="0"/>
    <x v="3"/>
    <x v="1"/>
    <n v="3500"/>
    <n v="4750"/>
    <n v="4"/>
    <n v="14000"/>
    <n v="19000"/>
  </r>
  <r>
    <s v="Or_4390"/>
    <x v="88"/>
    <x v="35"/>
    <x v="401"/>
    <x v="0"/>
    <x v="0"/>
    <x v="3"/>
    <x v="1"/>
    <n v="3500"/>
    <n v="4750"/>
    <n v="2"/>
    <n v="7000"/>
    <n v="9500"/>
  </r>
  <r>
    <s v="Or_4391"/>
    <x v="88"/>
    <x v="36"/>
    <x v="402"/>
    <x v="8"/>
    <x v="0"/>
    <x v="3"/>
    <x v="1"/>
    <n v="3500"/>
    <n v="4750"/>
    <n v="3"/>
    <n v="10500"/>
    <n v="14250"/>
  </r>
  <r>
    <s v="Or_4392"/>
    <x v="88"/>
    <x v="37"/>
    <x v="403"/>
    <x v="7"/>
    <x v="0"/>
    <x v="3"/>
    <x v="1"/>
    <n v="3500"/>
    <n v="4750"/>
    <n v="1"/>
    <n v="3500"/>
    <n v="4750"/>
  </r>
  <r>
    <s v="Or_4393"/>
    <x v="88"/>
    <x v="38"/>
    <x v="404"/>
    <x v="2"/>
    <x v="0"/>
    <x v="3"/>
    <x v="1"/>
    <n v="3500"/>
    <n v="4750"/>
    <n v="2"/>
    <n v="7000"/>
    <n v="9500"/>
  </r>
  <r>
    <s v="Or_4394"/>
    <x v="88"/>
    <x v="39"/>
    <x v="405"/>
    <x v="4"/>
    <x v="0"/>
    <x v="3"/>
    <x v="1"/>
    <n v="3500"/>
    <n v="4750"/>
    <n v="1"/>
    <n v="3500"/>
    <n v="4750"/>
  </r>
  <r>
    <s v="Or_4395"/>
    <x v="88"/>
    <x v="40"/>
    <x v="406"/>
    <x v="20"/>
    <x v="0"/>
    <x v="3"/>
    <x v="1"/>
    <n v="3500"/>
    <n v="4750"/>
    <n v="3"/>
    <n v="10500"/>
    <n v="14250"/>
  </r>
  <r>
    <s v="Or_4396"/>
    <x v="88"/>
    <x v="2"/>
    <x v="407"/>
    <x v="3"/>
    <x v="0"/>
    <x v="0"/>
    <x v="0"/>
    <n v="4500"/>
    <n v="6000"/>
    <n v="2"/>
    <n v="9000"/>
    <n v="12000"/>
  </r>
  <r>
    <s v="Or_4397"/>
    <x v="88"/>
    <x v="41"/>
    <x v="408"/>
    <x v="18"/>
    <x v="0"/>
    <x v="0"/>
    <x v="0"/>
    <n v="4500"/>
    <n v="6000"/>
    <n v="2"/>
    <n v="9000"/>
    <n v="12000"/>
  </r>
  <r>
    <s v="Or_4398"/>
    <x v="88"/>
    <x v="4"/>
    <x v="409"/>
    <x v="7"/>
    <x v="0"/>
    <x v="5"/>
    <x v="2"/>
    <n v="3600"/>
    <n v="4400"/>
    <n v="4"/>
    <n v="14400"/>
    <n v="17600"/>
  </r>
  <r>
    <s v="Or_4399"/>
    <x v="88"/>
    <x v="5"/>
    <x v="410"/>
    <x v="9"/>
    <x v="0"/>
    <x v="1"/>
    <x v="1"/>
    <n v="3700"/>
    <n v="4450"/>
    <n v="3"/>
    <n v="11100"/>
    <n v="13350"/>
  </r>
  <r>
    <s v="Or_4400"/>
    <x v="88"/>
    <x v="6"/>
    <x v="411"/>
    <x v="17"/>
    <x v="0"/>
    <x v="1"/>
    <x v="1"/>
    <n v="3700"/>
    <n v="4450"/>
    <n v="3"/>
    <n v="11100"/>
    <n v="13350"/>
  </r>
  <r>
    <s v="Or_4401"/>
    <x v="88"/>
    <x v="7"/>
    <x v="412"/>
    <x v="5"/>
    <x v="0"/>
    <x v="1"/>
    <x v="1"/>
    <n v="3700"/>
    <n v="4450"/>
    <n v="1"/>
    <n v="3700"/>
    <n v="4450"/>
  </r>
  <r>
    <s v="Or_4402"/>
    <x v="88"/>
    <x v="8"/>
    <x v="413"/>
    <x v="3"/>
    <x v="0"/>
    <x v="1"/>
    <x v="1"/>
    <n v="3700"/>
    <n v="4450"/>
    <n v="4"/>
    <n v="14800"/>
    <n v="17800"/>
  </r>
  <r>
    <s v="Or_4403"/>
    <x v="88"/>
    <x v="9"/>
    <x v="414"/>
    <x v="5"/>
    <x v="0"/>
    <x v="1"/>
    <x v="1"/>
    <n v="3700"/>
    <n v="4450"/>
    <n v="4"/>
    <n v="14800"/>
    <n v="17800"/>
  </r>
  <r>
    <s v="Or_4404"/>
    <x v="88"/>
    <x v="10"/>
    <x v="415"/>
    <x v="11"/>
    <x v="0"/>
    <x v="5"/>
    <x v="2"/>
    <n v="3600"/>
    <n v="4400"/>
    <n v="4"/>
    <n v="14400"/>
    <n v="17600"/>
  </r>
  <r>
    <s v="Or_4405"/>
    <x v="88"/>
    <x v="42"/>
    <x v="416"/>
    <x v="0"/>
    <x v="0"/>
    <x v="5"/>
    <x v="2"/>
    <n v="3600"/>
    <n v="4400"/>
    <n v="1"/>
    <n v="3600"/>
    <n v="4400"/>
  </r>
  <r>
    <s v="Or_4406"/>
    <x v="88"/>
    <x v="12"/>
    <x v="417"/>
    <x v="6"/>
    <x v="0"/>
    <x v="5"/>
    <x v="2"/>
    <n v="3600"/>
    <n v="4400"/>
    <n v="2"/>
    <n v="7200"/>
    <n v="8800"/>
  </r>
  <r>
    <s v="Or_4407"/>
    <x v="89"/>
    <x v="43"/>
    <x v="418"/>
    <x v="11"/>
    <x v="0"/>
    <x v="5"/>
    <x v="2"/>
    <n v="3600"/>
    <n v="4400"/>
    <n v="1"/>
    <n v="3600"/>
    <n v="4400"/>
  </r>
  <r>
    <s v="Or_4408"/>
    <x v="88"/>
    <x v="14"/>
    <x v="419"/>
    <x v="7"/>
    <x v="0"/>
    <x v="5"/>
    <x v="2"/>
    <n v="3600"/>
    <n v="4400"/>
    <n v="3"/>
    <n v="10800"/>
    <n v="13200"/>
  </r>
  <r>
    <s v="Or_4409"/>
    <x v="89"/>
    <x v="15"/>
    <x v="420"/>
    <x v="3"/>
    <x v="0"/>
    <x v="4"/>
    <x v="1"/>
    <n v="3800"/>
    <n v="4430"/>
    <n v="3"/>
    <n v="11400"/>
    <n v="13290"/>
  </r>
  <r>
    <s v="Or_4410"/>
    <x v="89"/>
    <x v="16"/>
    <x v="421"/>
    <x v="6"/>
    <x v="0"/>
    <x v="4"/>
    <x v="1"/>
    <n v="3800"/>
    <n v="4430"/>
    <n v="2"/>
    <n v="7600"/>
    <n v="8860"/>
  </r>
  <r>
    <s v="Or_4411"/>
    <x v="89"/>
    <x v="17"/>
    <x v="422"/>
    <x v="8"/>
    <x v="0"/>
    <x v="4"/>
    <x v="1"/>
    <n v="3800"/>
    <n v="4430"/>
    <n v="3"/>
    <n v="11400"/>
    <n v="13290"/>
  </r>
  <r>
    <s v="Or_4412"/>
    <x v="89"/>
    <x v="18"/>
    <x v="423"/>
    <x v="4"/>
    <x v="0"/>
    <x v="4"/>
    <x v="1"/>
    <n v="3800"/>
    <n v="4430"/>
    <n v="3"/>
    <n v="11400"/>
    <n v="13290"/>
  </r>
  <r>
    <s v="Or_4413"/>
    <x v="89"/>
    <x v="19"/>
    <x v="424"/>
    <x v="5"/>
    <x v="0"/>
    <x v="0"/>
    <x v="0"/>
    <n v="4500"/>
    <n v="6000"/>
    <n v="1"/>
    <n v="4500"/>
    <n v="6000"/>
  </r>
  <r>
    <s v="Or_4414"/>
    <x v="89"/>
    <x v="20"/>
    <x v="425"/>
    <x v="14"/>
    <x v="0"/>
    <x v="0"/>
    <x v="0"/>
    <n v="4500"/>
    <n v="6000"/>
    <n v="4"/>
    <n v="18000"/>
    <n v="24000"/>
  </r>
  <r>
    <s v="Or_4415"/>
    <x v="89"/>
    <x v="21"/>
    <x v="426"/>
    <x v="8"/>
    <x v="0"/>
    <x v="0"/>
    <x v="0"/>
    <n v="4500"/>
    <n v="6000"/>
    <n v="4"/>
    <n v="18000"/>
    <n v="24000"/>
  </r>
  <r>
    <s v="Or_4416"/>
    <x v="89"/>
    <x v="22"/>
    <x v="427"/>
    <x v="8"/>
    <x v="0"/>
    <x v="0"/>
    <x v="0"/>
    <n v="4500"/>
    <n v="6000"/>
    <n v="3"/>
    <n v="13500"/>
    <n v="18000"/>
  </r>
  <r>
    <s v="Or_4417"/>
    <x v="89"/>
    <x v="23"/>
    <x v="428"/>
    <x v="6"/>
    <x v="0"/>
    <x v="0"/>
    <x v="0"/>
    <n v="4500"/>
    <n v="6000"/>
    <n v="3"/>
    <n v="13500"/>
    <n v="18000"/>
  </r>
  <r>
    <s v="Or_4418"/>
    <x v="90"/>
    <x v="24"/>
    <x v="429"/>
    <x v="4"/>
    <x v="0"/>
    <x v="0"/>
    <x v="0"/>
    <n v="4500"/>
    <n v="6000"/>
    <n v="3"/>
    <n v="13500"/>
    <n v="18000"/>
  </r>
  <r>
    <s v="Or_4419"/>
    <x v="90"/>
    <x v="25"/>
    <x v="430"/>
    <x v="10"/>
    <x v="0"/>
    <x v="0"/>
    <x v="0"/>
    <n v="4500"/>
    <n v="6000"/>
    <n v="4"/>
    <n v="18000"/>
    <n v="24000"/>
  </r>
  <r>
    <s v="Or_4420"/>
    <x v="90"/>
    <x v="26"/>
    <x v="431"/>
    <x v="15"/>
    <x v="0"/>
    <x v="0"/>
    <x v="0"/>
    <n v="4500"/>
    <n v="6000"/>
    <n v="2"/>
    <n v="9000"/>
    <n v="12000"/>
  </r>
  <r>
    <s v="Or_4421"/>
    <x v="90"/>
    <x v="27"/>
    <x v="432"/>
    <x v="0"/>
    <x v="0"/>
    <x v="0"/>
    <x v="0"/>
    <n v="4500"/>
    <n v="6000"/>
    <n v="4"/>
    <n v="18000"/>
    <n v="24000"/>
  </r>
  <r>
    <s v="Or_4422"/>
    <x v="90"/>
    <x v="28"/>
    <x v="433"/>
    <x v="4"/>
    <x v="0"/>
    <x v="0"/>
    <x v="0"/>
    <n v="4500"/>
    <n v="6000"/>
    <n v="3"/>
    <n v="13500"/>
    <n v="18000"/>
  </r>
  <r>
    <s v="Or_4423"/>
    <x v="90"/>
    <x v="29"/>
    <x v="434"/>
    <x v="2"/>
    <x v="0"/>
    <x v="0"/>
    <x v="0"/>
    <n v="4500"/>
    <n v="6000"/>
    <n v="4"/>
    <n v="18000"/>
    <n v="24000"/>
  </r>
  <r>
    <s v="Or_4424"/>
    <x v="90"/>
    <x v="30"/>
    <x v="435"/>
    <x v="0"/>
    <x v="0"/>
    <x v="0"/>
    <x v="0"/>
    <n v="4500"/>
    <n v="6000"/>
    <n v="4"/>
    <n v="18000"/>
    <n v="24000"/>
  </r>
  <r>
    <s v="Or_4425"/>
    <x v="90"/>
    <x v="31"/>
    <x v="436"/>
    <x v="8"/>
    <x v="0"/>
    <x v="0"/>
    <x v="0"/>
    <n v="4500"/>
    <n v="6000"/>
    <n v="2"/>
    <n v="9000"/>
    <n v="12000"/>
  </r>
  <r>
    <s v="Or_4426"/>
    <x v="90"/>
    <x v="32"/>
    <x v="437"/>
    <x v="6"/>
    <x v="0"/>
    <x v="0"/>
    <x v="0"/>
    <n v="4500"/>
    <n v="6000"/>
    <n v="3"/>
    <n v="13500"/>
    <n v="18000"/>
  </r>
  <r>
    <s v="Or_4427"/>
    <x v="90"/>
    <x v="33"/>
    <x v="438"/>
    <x v="4"/>
    <x v="0"/>
    <x v="1"/>
    <x v="1"/>
    <n v="3700"/>
    <n v="4450"/>
    <n v="3"/>
    <n v="11100"/>
    <n v="13350"/>
  </r>
  <r>
    <s v="Or_4428"/>
    <x v="90"/>
    <x v="34"/>
    <x v="439"/>
    <x v="8"/>
    <x v="0"/>
    <x v="1"/>
    <x v="1"/>
    <n v="3700"/>
    <n v="4450"/>
    <n v="3"/>
    <n v="11100"/>
    <n v="13350"/>
  </r>
  <r>
    <s v="Or_4429"/>
    <x v="90"/>
    <x v="35"/>
    <x v="440"/>
    <x v="0"/>
    <x v="0"/>
    <x v="1"/>
    <x v="1"/>
    <n v="3700"/>
    <n v="4450"/>
    <n v="4"/>
    <n v="14800"/>
    <n v="17800"/>
  </r>
  <r>
    <s v="Or_4430"/>
    <x v="90"/>
    <x v="36"/>
    <x v="441"/>
    <x v="8"/>
    <x v="0"/>
    <x v="1"/>
    <x v="1"/>
    <n v="3700"/>
    <n v="4450"/>
    <n v="2"/>
    <n v="7400"/>
    <n v="8900"/>
  </r>
  <r>
    <s v="Or_4431"/>
    <x v="90"/>
    <x v="37"/>
    <x v="442"/>
    <x v="8"/>
    <x v="0"/>
    <x v="2"/>
    <x v="0"/>
    <n v="2500"/>
    <n v="3350"/>
    <n v="4"/>
    <n v="10000"/>
    <n v="13400"/>
  </r>
  <r>
    <s v="Or_4432"/>
    <x v="90"/>
    <x v="38"/>
    <x v="443"/>
    <x v="1"/>
    <x v="0"/>
    <x v="2"/>
    <x v="0"/>
    <n v="2500"/>
    <n v="3350"/>
    <n v="3"/>
    <n v="7500"/>
    <n v="10050"/>
  </r>
  <r>
    <s v="Or_4433"/>
    <x v="90"/>
    <x v="39"/>
    <x v="444"/>
    <x v="11"/>
    <x v="0"/>
    <x v="2"/>
    <x v="0"/>
    <n v="2500"/>
    <n v="3350"/>
    <n v="2"/>
    <n v="5000"/>
    <n v="6700"/>
  </r>
  <r>
    <s v="Or_4434"/>
    <x v="90"/>
    <x v="40"/>
    <x v="445"/>
    <x v="18"/>
    <x v="0"/>
    <x v="2"/>
    <x v="0"/>
    <n v="2500"/>
    <n v="3350"/>
    <n v="1"/>
    <n v="2500"/>
    <n v="3350"/>
  </r>
  <r>
    <s v="Or_4435"/>
    <x v="90"/>
    <x v="2"/>
    <x v="446"/>
    <x v="8"/>
    <x v="0"/>
    <x v="2"/>
    <x v="0"/>
    <n v="2500"/>
    <n v="3350"/>
    <n v="2"/>
    <n v="5000"/>
    <n v="6700"/>
  </r>
  <r>
    <s v="Or_4436"/>
    <x v="90"/>
    <x v="41"/>
    <x v="447"/>
    <x v="13"/>
    <x v="0"/>
    <x v="2"/>
    <x v="0"/>
    <n v="2500"/>
    <n v="3350"/>
    <n v="2"/>
    <n v="5000"/>
    <n v="6700"/>
  </r>
  <r>
    <s v="Or_4437"/>
    <x v="90"/>
    <x v="4"/>
    <x v="448"/>
    <x v="9"/>
    <x v="0"/>
    <x v="2"/>
    <x v="0"/>
    <n v="2500"/>
    <n v="3350"/>
    <n v="4"/>
    <n v="10000"/>
    <n v="13400"/>
  </r>
  <r>
    <s v="Or_4438"/>
    <x v="90"/>
    <x v="5"/>
    <x v="449"/>
    <x v="6"/>
    <x v="0"/>
    <x v="2"/>
    <x v="0"/>
    <n v="2500"/>
    <n v="3350"/>
    <n v="3"/>
    <n v="7500"/>
    <n v="10050"/>
  </r>
  <r>
    <s v="Or_4439"/>
    <x v="90"/>
    <x v="6"/>
    <x v="450"/>
    <x v="8"/>
    <x v="0"/>
    <x v="2"/>
    <x v="0"/>
    <n v="2500"/>
    <n v="3350"/>
    <n v="2"/>
    <n v="5000"/>
    <n v="6700"/>
  </r>
  <r>
    <s v="Or_4440"/>
    <x v="90"/>
    <x v="7"/>
    <x v="451"/>
    <x v="6"/>
    <x v="0"/>
    <x v="2"/>
    <x v="0"/>
    <n v="2500"/>
    <n v="3350"/>
    <n v="1"/>
    <n v="2500"/>
    <n v="3350"/>
  </r>
  <r>
    <s v="Or_4441"/>
    <x v="90"/>
    <x v="8"/>
    <x v="452"/>
    <x v="3"/>
    <x v="0"/>
    <x v="2"/>
    <x v="0"/>
    <n v="2500"/>
    <n v="3350"/>
    <n v="1"/>
    <n v="2500"/>
    <n v="3350"/>
  </r>
  <r>
    <s v="Or_4442"/>
    <x v="90"/>
    <x v="9"/>
    <x v="453"/>
    <x v="28"/>
    <x v="0"/>
    <x v="3"/>
    <x v="1"/>
    <n v="3500"/>
    <n v="4750"/>
    <n v="4"/>
    <n v="14000"/>
    <n v="19000"/>
  </r>
  <r>
    <s v="Or_4443"/>
    <x v="90"/>
    <x v="10"/>
    <x v="454"/>
    <x v="8"/>
    <x v="0"/>
    <x v="3"/>
    <x v="1"/>
    <n v="3500"/>
    <n v="4750"/>
    <n v="4"/>
    <n v="14000"/>
    <n v="19000"/>
  </r>
  <r>
    <s v="Or_4444"/>
    <x v="90"/>
    <x v="42"/>
    <x v="455"/>
    <x v="18"/>
    <x v="0"/>
    <x v="3"/>
    <x v="1"/>
    <n v="3500"/>
    <n v="4750"/>
    <n v="3"/>
    <n v="10500"/>
    <n v="14250"/>
  </r>
  <r>
    <s v="Or_4445"/>
    <x v="90"/>
    <x v="12"/>
    <x v="456"/>
    <x v="8"/>
    <x v="0"/>
    <x v="4"/>
    <x v="1"/>
    <n v="3800"/>
    <n v="4430"/>
    <n v="1"/>
    <n v="3800"/>
    <n v="4430"/>
  </r>
  <r>
    <s v="Or_4446"/>
    <x v="90"/>
    <x v="43"/>
    <x v="457"/>
    <x v="6"/>
    <x v="0"/>
    <x v="4"/>
    <x v="1"/>
    <n v="3800"/>
    <n v="4430"/>
    <n v="2"/>
    <n v="7600"/>
    <n v="8860"/>
  </r>
  <r>
    <s v="Or_4447"/>
    <x v="90"/>
    <x v="14"/>
    <x v="458"/>
    <x v="8"/>
    <x v="0"/>
    <x v="3"/>
    <x v="1"/>
    <n v="3500"/>
    <n v="4750"/>
    <n v="3"/>
    <n v="10500"/>
    <n v="14250"/>
  </r>
  <r>
    <s v="Or_4448"/>
    <x v="90"/>
    <x v="15"/>
    <x v="459"/>
    <x v="5"/>
    <x v="0"/>
    <x v="3"/>
    <x v="1"/>
    <n v="3500"/>
    <n v="4750"/>
    <n v="3"/>
    <n v="10500"/>
    <n v="14250"/>
  </r>
  <r>
    <s v="Or_4449"/>
    <x v="90"/>
    <x v="16"/>
    <x v="460"/>
    <x v="9"/>
    <x v="0"/>
    <x v="3"/>
    <x v="1"/>
    <n v="3500"/>
    <n v="4750"/>
    <n v="4"/>
    <n v="14000"/>
    <n v="19000"/>
  </r>
  <r>
    <s v="Or_4450"/>
    <x v="90"/>
    <x v="17"/>
    <x v="461"/>
    <x v="0"/>
    <x v="0"/>
    <x v="3"/>
    <x v="1"/>
    <n v="3500"/>
    <n v="4750"/>
    <n v="2"/>
    <n v="7000"/>
    <n v="9500"/>
  </r>
  <r>
    <s v="Or_4451"/>
    <x v="90"/>
    <x v="18"/>
    <x v="462"/>
    <x v="2"/>
    <x v="0"/>
    <x v="3"/>
    <x v="1"/>
    <n v="3500"/>
    <n v="4750"/>
    <n v="4"/>
    <n v="14000"/>
    <n v="19000"/>
  </r>
  <r>
    <s v="Or_4452"/>
    <x v="90"/>
    <x v="19"/>
    <x v="463"/>
    <x v="10"/>
    <x v="0"/>
    <x v="3"/>
    <x v="1"/>
    <n v="3500"/>
    <n v="4750"/>
    <n v="3"/>
    <n v="10500"/>
    <n v="14250"/>
  </r>
  <r>
    <s v="Or_4453"/>
    <x v="90"/>
    <x v="20"/>
    <x v="464"/>
    <x v="5"/>
    <x v="0"/>
    <x v="3"/>
    <x v="1"/>
    <n v="3500"/>
    <n v="4750"/>
    <n v="2"/>
    <n v="7000"/>
    <n v="9500"/>
  </r>
  <r>
    <s v="Or_4454"/>
    <x v="90"/>
    <x v="21"/>
    <x v="465"/>
    <x v="4"/>
    <x v="0"/>
    <x v="0"/>
    <x v="0"/>
    <n v="4500"/>
    <n v="6000"/>
    <n v="4"/>
    <n v="18000"/>
    <n v="24000"/>
  </r>
  <r>
    <s v="Or_4455"/>
    <x v="90"/>
    <x v="22"/>
    <x v="466"/>
    <x v="3"/>
    <x v="0"/>
    <x v="0"/>
    <x v="0"/>
    <n v="4500"/>
    <n v="6000"/>
    <n v="2"/>
    <n v="9000"/>
    <n v="12000"/>
  </r>
  <r>
    <s v="Or_4456"/>
    <x v="90"/>
    <x v="23"/>
    <x v="467"/>
    <x v="2"/>
    <x v="0"/>
    <x v="5"/>
    <x v="2"/>
    <n v="3600"/>
    <n v="4400"/>
    <n v="2"/>
    <n v="7200"/>
    <n v="8800"/>
  </r>
  <r>
    <s v="Or_4457"/>
    <x v="90"/>
    <x v="24"/>
    <x v="468"/>
    <x v="7"/>
    <x v="0"/>
    <x v="1"/>
    <x v="1"/>
    <n v="3700"/>
    <n v="4450"/>
    <n v="4"/>
    <n v="14800"/>
    <n v="17800"/>
  </r>
  <r>
    <s v="Or_4458"/>
    <x v="90"/>
    <x v="25"/>
    <x v="469"/>
    <x v="10"/>
    <x v="0"/>
    <x v="1"/>
    <x v="1"/>
    <n v="3700"/>
    <n v="4450"/>
    <n v="3"/>
    <n v="11100"/>
    <n v="13350"/>
  </r>
  <r>
    <s v="Or_4459"/>
    <x v="91"/>
    <x v="26"/>
    <x v="470"/>
    <x v="7"/>
    <x v="0"/>
    <x v="1"/>
    <x v="1"/>
    <n v="3700"/>
    <n v="4450"/>
    <n v="4"/>
    <n v="14800"/>
    <n v="17800"/>
  </r>
  <r>
    <s v="Or_4460"/>
    <x v="91"/>
    <x v="27"/>
    <x v="471"/>
    <x v="8"/>
    <x v="0"/>
    <x v="1"/>
    <x v="1"/>
    <n v="3700"/>
    <n v="4450"/>
    <n v="2"/>
    <n v="7400"/>
    <n v="8900"/>
  </r>
  <r>
    <s v="Or_4461"/>
    <x v="91"/>
    <x v="28"/>
    <x v="472"/>
    <x v="6"/>
    <x v="0"/>
    <x v="1"/>
    <x v="1"/>
    <n v="3700"/>
    <n v="4450"/>
    <n v="1"/>
    <n v="3700"/>
    <n v="4450"/>
  </r>
  <r>
    <s v="Or_4462"/>
    <x v="91"/>
    <x v="29"/>
    <x v="473"/>
    <x v="3"/>
    <x v="0"/>
    <x v="5"/>
    <x v="2"/>
    <n v="3600"/>
    <n v="4400"/>
    <n v="2"/>
    <n v="7200"/>
    <n v="8800"/>
  </r>
  <r>
    <s v="Or_4463"/>
    <x v="91"/>
    <x v="30"/>
    <x v="474"/>
    <x v="3"/>
    <x v="0"/>
    <x v="5"/>
    <x v="2"/>
    <n v="3600"/>
    <n v="4400"/>
    <n v="4"/>
    <n v="14400"/>
    <n v="17600"/>
  </r>
  <r>
    <s v="Or_4464"/>
    <x v="91"/>
    <x v="31"/>
    <x v="475"/>
    <x v="8"/>
    <x v="0"/>
    <x v="5"/>
    <x v="2"/>
    <n v="3600"/>
    <n v="4400"/>
    <n v="2"/>
    <n v="7200"/>
    <n v="8800"/>
  </r>
  <r>
    <s v="Or_4465"/>
    <x v="91"/>
    <x v="32"/>
    <x v="476"/>
    <x v="0"/>
    <x v="0"/>
    <x v="5"/>
    <x v="2"/>
    <n v="3600"/>
    <n v="4400"/>
    <n v="1"/>
    <n v="3600"/>
    <n v="4400"/>
  </r>
  <r>
    <s v="Or_4466"/>
    <x v="91"/>
    <x v="33"/>
    <x v="477"/>
    <x v="9"/>
    <x v="0"/>
    <x v="5"/>
    <x v="2"/>
    <n v="3600"/>
    <n v="4400"/>
    <n v="4"/>
    <n v="14400"/>
    <n v="17600"/>
  </r>
  <r>
    <s v="Or_4467"/>
    <x v="91"/>
    <x v="34"/>
    <x v="478"/>
    <x v="7"/>
    <x v="0"/>
    <x v="4"/>
    <x v="1"/>
    <n v="3800"/>
    <n v="4430"/>
    <n v="3"/>
    <n v="11400"/>
    <n v="13290"/>
  </r>
  <r>
    <s v="Or_4468"/>
    <x v="91"/>
    <x v="35"/>
    <x v="479"/>
    <x v="10"/>
    <x v="0"/>
    <x v="4"/>
    <x v="1"/>
    <n v="3800"/>
    <n v="4430"/>
    <n v="3"/>
    <n v="11400"/>
    <n v="13290"/>
  </r>
  <r>
    <s v="Or_4469"/>
    <x v="91"/>
    <x v="36"/>
    <x v="480"/>
    <x v="12"/>
    <x v="0"/>
    <x v="4"/>
    <x v="1"/>
    <n v="3800"/>
    <n v="4430"/>
    <n v="3"/>
    <n v="11400"/>
    <n v="13290"/>
  </r>
  <r>
    <s v="Or_4470"/>
    <x v="91"/>
    <x v="37"/>
    <x v="481"/>
    <x v="5"/>
    <x v="0"/>
    <x v="4"/>
    <x v="1"/>
    <n v="3800"/>
    <n v="4430"/>
    <n v="4"/>
    <n v="15200"/>
    <n v="17720"/>
  </r>
  <r>
    <s v="Or_4471"/>
    <x v="91"/>
    <x v="38"/>
    <x v="482"/>
    <x v="7"/>
    <x v="0"/>
    <x v="0"/>
    <x v="0"/>
    <n v="4500"/>
    <n v="6000"/>
    <n v="2"/>
    <n v="9000"/>
    <n v="12000"/>
  </r>
  <r>
    <s v="Or_4472"/>
    <x v="91"/>
    <x v="39"/>
    <x v="483"/>
    <x v="10"/>
    <x v="0"/>
    <x v="0"/>
    <x v="0"/>
    <n v="4500"/>
    <n v="6000"/>
    <n v="2"/>
    <n v="9000"/>
    <n v="12000"/>
  </r>
  <r>
    <s v="Or_4473"/>
    <x v="91"/>
    <x v="40"/>
    <x v="484"/>
    <x v="9"/>
    <x v="0"/>
    <x v="0"/>
    <x v="0"/>
    <n v="4500"/>
    <n v="6000"/>
    <n v="1"/>
    <n v="4500"/>
    <n v="6000"/>
  </r>
  <r>
    <s v="Or_4474"/>
    <x v="91"/>
    <x v="2"/>
    <x v="31"/>
    <x v="10"/>
    <x v="0"/>
    <x v="0"/>
    <x v="0"/>
    <n v="4500"/>
    <n v="6000"/>
    <n v="1"/>
    <n v="4500"/>
    <n v="6000"/>
  </r>
  <r>
    <s v="Or_4475"/>
    <x v="91"/>
    <x v="41"/>
    <x v="485"/>
    <x v="8"/>
    <x v="0"/>
    <x v="0"/>
    <x v="0"/>
    <n v="4500"/>
    <n v="6000"/>
    <n v="3"/>
    <n v="13500"/>
    <n v="18000"/>
  </r>
  <r>
    <s v="Or_4476"/>
    <x v="91"/>
    <x v="4"/>
    <x v="486"/>
    <x v="0"/>
    <x v="0"/>
    <x v="0"/>
    <x v="0"/>
    <n v="4500"/>
    <n v="6000"/>
    <n v="2"/>
    <n v="9000"/>
    <n v="12000"/>
  </r>
  <r>
    <s v="Or_4477"/>
    <x v="91"/>
    <x v="5"/>
    <x v="487"/>
    <x v="7"/>
    <x v="0"/>
    <x v="0"/>
    <x v="0"/>
    <n v="4500"/>
    <n v="6000"/>
    <n v="2"/>
    <n v="9000"/>
    <n v="12000"/>
  </r>
  <r>
    <s v="Or_4478"/>
    <x v="91"/>
    <x v="6"/>
    <x v="488"/>
    <x v="6"/>
    <x v="0"/>
    <x v="0"/>
    <x v="0"/>
    <n v="4500"/>
    <n v="6000"/>
    <n v="1"/>
    <n v="4500"/>
    <n v="6000"/>
  </r>
  <r>
    <s v="Or_4479"/>
    <x v="91"/>
    <x v="7"/>
    <x v="489"/>
    <x v="3"/>
    <x v="0"/>
    <x v="0"/>
    <x v="0"/>
    <n v="4500"/>
    <n v="6000"/>
    <n v="4"/>
    <n v="18000"/>
    <n v="24000"/>
  </r>
  <r>
    <s v="Or_4480"/>
    <x v="91"/>
    <x v="8"/>
    <x v="490"/>
    <x v="8"/>
    <x v="0"/>
    <x v="0"/>
    <x v="0"/>
    <n v="4500"/>
    <n v="6000"/>
    <n v="3"/>
    <n v="13500"/>
    <n v="18000"/>
  </r>
  <r>
    <s v="Or_4481"/>
    <x v="91"/>
    <x v="9"/>
    <x v="491"/>
    <x v="6"/>
    <x v="0"/>
    <x v="0"/>
    <x v="0"/>
    <n v="4500"/>
    <n v="6000"/>
    <n v="4"/>
    <n v="18000"/>
    <n v="24000"/>
  </r>
  <r>
    <s v="Or_4482"/>
    <x v="91"/>
    <x v="10"/>
    <x v="492"/>
    <x v="29"/>
    <x v="0"/>
    <x v="0"/>
    <x v="0"/>
    <n v="4500"/>
    <n v="6000"/>
    <n v="2"/>
    <n v="9000"/>
    <n v="12000"/>
  </r>
  <r>
    <s v="Or_4483"/>
    <x v="91"/>
    <x v="42"/>
    <x v="493"/>
    <x v="9"/>
    <x v="0"/>
    <x v="0"/>
    <x v="0"/>
    <n v="4500"/>
    <n v="6000"/>
    <n v="3"/>
    <n v="13500"/>
    <n v="18000"/>
  </r>
  <r>
    <s v="Or_4484"/>
    <x v="91"/>
    <x v="12"/>
    <x v="494"/>
    <x v="9"/>
    <x v="0"/>
    <x v="0"/>
    <x v="0"/>
    <n v="4500"/>
    <n v="6000"/>
    <n v="1"/>
    <n v="4500"/>
    <n v="6000"/>
  </r>
  <r>
    <s v="Or_4485"/>
    <x v="91"/>
    <x v="43"/>
    <x v="495"/>
    <x v="7"/>
    <x v="0"/>
    <x v="1"/>
    <x v="1"/>
    <n v="3700"/>
    <n v="4450"/>
    <n v="3"/>
    <n v="11100"/>
    <n v="13350"/>
  </r>
  <r>
    <s v="Or_4486"/>
    <x v="91"/>
    <x v="14"/>
    <x v="496"/>
    <x v="11"/>
    <x v="0"/>
    <x v="1"/>
    <x v="1"/>
    <n v="3700"/>
    <n v="4450"/>
    <n v="3"/>
    <n v="11100"/>
    <n v="13350"/>
  </r>
  <r>
    <s v="Or_4487"/>
    <x v="91"/>
    <x v="15"/>
    <x v="0"/>
    <x v="0"/>
    <x v="0"/>
    <x v="1"/>
    <x v="1"/>
    <n v="3700"/>
    <n v="4450"/>
    <n v="3"/>
    <n v="11100"/>
    <n v="13350"/>
  </r>
  <r>
    <s v="Or_4488"/>
    <x v="91"/>
    <x v="16"/>
    <x v="1"/>
    <x v="1"/>
    <x v="0"/>
    <x v="1"/>
    <x v="1"/>
    <n v="3700"/>
    <n v="4450"/>
    <n v="2"/>
    <n v="7400"/>
    <n v="8900"/>
  </r>
  <r>
    <s v="Or_4489"/>
    <x v="91"/>
    <x v="17"/>
    <x v="2"/>
    <x v="2"/>
    <x v="0"/>
    <x v="2"/>
    <x v="0"/>
    <n v="2500"/>
    <n v="3350"/>
    <n v="3"/>
    <n v="7500"/>
    <n v="10050"/>
  </r>
  <r>
    <s v="Or_4490"/>
    <x v="92"/>
    <x v="18"/>
    <x v="3"/>
    <x v="3"/>
    <x v="0"/>
    <x v="2"/>
    <x v="0"/>
    <n v="2500"/>
    <n v="3350"/>
    <n v="3"/>
    <n v="7500"/>
    <n v="10050"/>
  </r>
  <r>
    <s v="Or_4491"/>
    <x v="92"/>
    <x v="19"/>
    <x v="4"/>
    <x v="4"/>
    <x v="0"/>
    <x v="2"/>
    <x v="0"/>
    <n v="2500"/>
    <n v="3350"/>
    <n v="3"/>
    <n v="7500"/>
    <n v="10050"/>
  </r>
  <r>
    <s v="Or_4492"/>
    <x v="93"/>
    <x v="20"/>
    <x v="5"/>
    <x v="5"/>
    <x v="0"/>
    <x v="2"/>
    <x v="0"/>
    <n v="2500"/>
    <n v="3350"/>
    <n v="1"/>
    <n v="2500"/>
    <n v="3350"/>
  </r>
  <r>
    <s v="Or_4493"/>
    <x v="93"/>
    <x v="21"/>
    <x v="6"/>
    <x v="6"/>
    <x v="0"/>
    <x v="2"/>
    <x v="0"/>
    <n v="2500"/>
    <n v="3350"/>
    <n v="1"/>
    <n v="2500"/>
    <n v="3350"/>
  </r>
  <r>
    <s v="Or_4494"/>
    <x v="93"/>
    <x v="22"/>
    <x v="7"/>
    <x v="4"/>
    <x v="0"/>
    <x v="2"/>
    <x v="0"/>
    <n v="2500"/>
    <n v="3350"/>
    <n v="3"/>
    <n v="7500"/>
    <n v="10050"/>
  </r>
  <r>
    <s v="Or_4495"/>
    <x v="93"/>
    <x v="23"/>
    <x v="8"/>
    <x v="0"/>
    <x v="0"/>
    <x v="2"/>
    <x v="0"/>
    <n v="2500"/>
    <n v="3350"/>
    <n v="2"/>
    <n v="5000"/>
    <n v="6700"/>
  </r>
  <r>
    <s v="Or_4496"/>
    <x v="93"/>
    <x v="24"/>
    <x v="9"/>
    <x v="7"/>
    <x v="0"/>
    <x v="2"/>
    <x v="0"/>
    <n v="2500"/>
    <n v="3350"/>
    <n v="3"/>
    <n v="7500"/>
    <n v="10050"/>
  </r>
  <r>
    <s v="Or_4497"/>
    <x v="93"/>
    <x v="25"/>
    <x v="10"/>
    <x v="8"/>
    <x v="0"/>
    <x v="2"/>
    <x v="0"/>
    <n v="2500"/>
    <n v="3350"/>
    <n v="4"/>
    <n v="10000"/>
    <n v="13400"/>
  </r>
  <r>
    <s v="Or_4498"/>
    <x v="93"/>
    <x v="26"/>
    <x v="11"/>
    <x v="8"/>
    <x v="0"/>
    <x v="2"/>
    <x v="0"/>
    <n v="2500"/>
    <n v="3350"/>
    <n v="2"/>
    <n v="5000"/>
    <n v="6700"/>
  </r>
  <r>
    <s v="Or_4499"/>
    <x v="93"/>
    <x v="27"/>
    <x v="12"/>
    <x v="0"/>
    <x v="0"/>
    <x v="2"/>
    <x v="0"/>
    <n v="2500"/>
    <n v="3350"/>
    <n v="4"/>
    <n v="10000"/>
    <n v="13400"/>
  </r>
  <r>
    <s v="Or_4500"/>
    <x v="93"/>
    <x v="28"/>
    <x v="13"/>
    <x v="9"/>
    <x v="0"/>
    <x v="3"/>
    <x v="1"/>
    <n v="3500"/>
    <n v="4750"/>
    <n v="2"/>
    <n v="7000"/>
    <n v="9500"/>
  </r>
  <r>
    <s v="Or_4501"/>
    <x v="93"/>
    <x v="29"/>
    <x v="14"/>
    <x v="0"/>
    <x v="0"/>
    <x v="3"/>
    <x v="1"/>
    <n v="3500"/>
    <n v="4750"/>
    <n v="4"/>
    <n v="14000"/>
    <n v="19000"/>
  </r>
  <r>
    <s v="Or_4502"/>
    <x v="93"/>
    <x v="30"/>
    <x v="15"/>
    <x v="9"/>
    <x v="0"/>
    <x v="3"/>
    <x v="1"/>
    <n v="3500"/>
    <n v="4750"/>
    <n v="1"/>
    <n v="3500"/>
    <n v="4750"/>
  </r>
  <r>
    <s v="Or_4503"/>
    <x v="93"/>
    <x v="31"/>
    <x v="16"/>
    <x v="3"/>
    <x v="0"/>
    <x v="4"/>
    <x v="1"/>
    <n v="3800"/>
    <n v="4430"/>
    <n v="3"/>
    <n v="11400"/>
    <n v="13290"/>
  </r>
  <r>
    <s v="Or_4504"/>
    <x v="93"/>
    <x v="32"/>
    <x v="17"/>
    <x v="0"/>
    <x v="0"/>
    <x v="4"/>
    <x v="1"/>
    <n v="3800"/>
    <n v="4430"/>
    <n v="3"/>
    <n v="11400"/>
    <n v="13290"/>
  </r>
  <r>
    <s v="Or_4505"/>
    <x v="93"/>
    <x v="33"/>
    <x v="18"/>
    <x v="10"/>
    <x v="0"/>
    <x v="3"/>
    <x v="1"/>
    <n v="3500"/>
    <n v="4750"/>
    <n v="2"/>
    <n v="7000"/>
    <n v="9500"/>
  </r>
  <r>
    <s v="Or_4506"/>
    <x v="93"/>
    <x v="34"/>
    <x v="19"/>
    <x v="4"/>
    <x v="0"/>
    <x v="3"/>
    <x v="1"/>
    <n v="3500"/>
    <n v="4750"/>
    <n v="1"/>
    <n v="3500"/>
    <n v="4750"/>
  </r>
  <r>
    <s v="Or_4507"/>
    <x v="93"/>
    <x v="35"/>
    <x v="20"/>
    <x v="8"/>
    <x v="0"/>
    <x v="3"/>
    <x v="1"/>
    <n v="3500"/>
    <n v="4750"/>
    <n v="3"/>
    <n v="10500"/>
    <n v="14250"/>
  </r>
  <r>
    <s v="Or_4508"/>
    <x v="93"/>
    <x v="36"/>
    <x v="21"/>
    <x v="11"/>
    <x v="0"/>
    <x v="3"/>
    <x v="1"/>
    <n v="3500"/>
    <n v="4750"/>
    <n v="4"/>
    <n v="14000"/>
    <n v="19000"/>
  </r>
  <r>
    <s v="Or_4509"/>
    <x v="93"/>
    <x v="37"/>
    <x v="22"/>
    <x v="8"/>
    <x v="0"/>
    <x v="3"/>
    <x v="1"/>
    <n v="3500"/>
    <n v="4750"/>
    <n v="2"/>
    <n v="7000"/>
    <n v="9500"/>
  </r>
  <r>
    <s v="Or_4510"/>
    <x v="93"/>
    <x v="38"/>
    <x v="23"/>
    <x v="0"/>
    <x v="0"/>
    <x v="3"/>
    <x v="1"/>
    <n v="3500"/>
    <n v="4750"/>
    <n v="3"/>
    <n v="10500"/>
    <n v="14250"/>
  </r>
  <r>
    <s v="Or_4511"/>
    <x v="93"/>
    <x v="39"/>
    <x v="24"/>
    <x v="12"/>
    <x v="0"/>
    <x v="3"/>
    <x v="1"/>
    <n v="3500"/>
    <n v="4750"/>
    <n v="2"/>
    <n v="7000"/>
    <n v="9500"/>
  </r>
  <r>
    <s v="Or_4512"/>
    <x v="93"/>
    <x v="40"/>
    <x v="25"/>
    <x v="8"/>
    <x v="0"/>
    <x v="0"/>
    <x v="0"/>
    <n v="4500"/>
    <n v="6000"/>
    <n v="2"/>
    <n v="9000"/>
    <n v="12000"/>
  </r>
  <r>
    <s v="Or_4513"/>
    <x v="93"/>
    <x v="2"/>
    <x v="26"/>
    <x v="4"/>
    <x v="0"/>
    <x v="0"/>
    <x v="0"/>
    <n v="4500"/>
    <n v="6000"/>
    <n v="1"/>
    <n v="4500"/>
    <n v="6000"/>
  </r>
  <r>
    <s v="Or_4514"/>
    <x v="93"/>
    <x v="41"/>
    <x v="27"/>
    <x v="0"/>
    <x v="0"/>
    <x v="5"/>
    <x v="2"/>
    <n v="3600"/>
    <n v="4400"/>
    <n v="2"/>
    <n v="7200"/>
    <n v="8800"/>
  </r>
  <r>
    <s v="Or_4515"/>
    <x v="93"/>
    <x v="4"/>
    <x v="28"/>
    <x v="0"/>
    <x v="0"/>
    <x v="1"/>
    <x v="1"/>
    <n v="3700"/>
    <n v="4450"/>
    <n v="3"/>
    <n v="11100"/>
    <n v="13350"/>
  </r>
  <r>
    <s v="Or_4516"/>
    <x v="93"/>
    <x v="5"/>
    <x v="29"/>
    <x v="8"/>
    <x v="0"/>
    <x v="1"/>
    <x v="1"/>
    <n v="3700"/>
    <n v="4450"/>
    <n v="4"/>
    <n v="14800"/>
    <n v="17800"/>
  </r>
  <r>
    <s v="Or_4517"/>
    <x v="93"/>
    <x v="6"/>
    <x v="30"/>
    <x v="13"/>
    <x v="0"/>
    <x v="1"/>
    <x v="1"/>
    <n v="3700"/>
    <n v="4450"/>
    <n v="3"/>
    <n v="11100"/>
    <n v="13350"/>
  </r>
  <r>
    <s v="Or_4518"/>
    <x v="93"/>
    <x v="7"/>
    <x v="31"/>
    <x v="0"/>
    <x v="0"/>
    <x v="1"/>
    <x v="1"/>
    <n v="3700"/>
    <n v="4450"/>
    <n v="2"/>
    <n v="7400"/>
    <n v="8900"/>
  </r>
  <r>
    <s v="Or_4519"/>
    <x v="93"/>
    <x v="8"/>
    <x v="32"/>
    <x v="14"/>
    <x v="0"/>
    <x v="1"/>
    <x v="1"/>
    <n v="3700"/>
    <n v="4450"/>
    <n v="2"/>
    <n v="7400"/>
    <n v="8900"/>
  </r>
  <r>
    <s v="Or_4520"/>
    <x v="93"/>
    <x v="9"/>
    <x v="33"/>
    <x v="11"/>
    <x v="0"/>
    <x v="5"/>
    <x v="2"/>
    <n v="3600"/>
    <n v="4400"/>
    <n v="1"/>
    <n v="3600"/>
    <n v="4400"/>
  </r>
  <r>
    <s v="Or_4521"/>
    <x v="93"/>
    <x v="10"/>
    <x v="34"/>
    <x v="0"/>
    <x v="0"/>
    <x v="5"/>
    <x v="2"/>
    <n v="3600"/>
    <n v="4400"/>
    <n v="4"/>
    <n v="14400"/>
    <n v="17600"/>
  </r>
  <r>
    <s v="Or_4522"/>
    <x v="93"/>
    <x v="42"/>
    <x v="35"/>
    <x v="8"/>
    <x v="0"/>
    <x v="5"/>
    <x v="2"/>
    <n v="3600"/>
    <n v="4400"/>
    <n v="4"/>
    <n v="14400"/>
    <n v="17600"/>
  </r>
  <r>
    <s v="Or_4523"/>
    <x v="93"/>
    <x v="12"/>
    <x v="36"/>
    <x v="6"/>
    <x v="0"/>
    <x v="5"/>
    <x v="2"/>
    <n v="3600"/>
    <n v="4400"/>
    <n v="4"/>
    <n v="14400"/>
    <n v="17600"/>
  </r>
  <r>
    <s v="Or_4524"/>
    <x v="93"/>
    <x v="43"/>
    <x v="37"/>
    <x v="14"/>
    <x v="0"/>
    <x v="5"/>
    <x v="2"/>
    <n v="3600"/>
    <n v="4400"/>
    <n v="2"/>
    <n v="7200"/>
    <n v="8800"/>
  </r>
  <r>
    <s v="Or_4525"/>
    <x v="93"/>
    <x v="14"/>
    <x v="38"/>
    <x v="9"/>
    <x v="0"/>
    <x v="4"/>
    <x v="1"/>
    <n v="3800"/>
    <n v="4430"/>
    <n v="2"/>
    <n v="7600"/>
    <n v="8860"/>
  </r>
  <r>
    <s v="Or_4526"/>
    <x v="93"/>
    <x v="15"/>
    <x v="39"/>
    <x v="9"/>
    <x v="0"/>
    <x v="4"/>
    <x v="1"/>
    <n v="3800"/>
    <n v="4430"/>
    <n v="2"/>
    <n v="7600"/>
    <n v="8860"/>
  </r>
  <r>
    <s v="Or_4527"/>
    <x v="93"/>
    <x v="16"/>
    <x v="40"/>
    <x v="5"/>
    <x v="0"/>
    <x v="4"/>
    <x v="1"/>
    <n v="3800"/>
    <n v="4430"/>
    <n v="4"/>
    <n v="15200"/>
    <n v="17720"/>
  </r>
  <r>
    <s v="Or_4528"/>
    <x v="93"/>
    <x v="17"/>
    <x v="41"/>
    <x v="3"/>
    <x v="0"/>
    <x v="4"/>
    <x v="1"/>
    <n v="3800"/>
    <n v="4430"/>
    <n v="1"/>
    <n v="3800"/>
    <n v="4430"/>
  </r>
  <r>
    <s v="Or_4529"/>
    <x v="93"/>
    <x v="18"/>
    <x v="42"/>
    <x v="7"/>
    <x v="0"/>
    <x v="0"/>
    <x v="0"/>
    <n v="4500"/>
    <n v="6000"/>
    <n v="4"/>
    <n v="18000"/>
    <n v="24000"/>
  </r>
  <r>
    <s v="Or_4530"/>
    <x v="93"/>
    <x v="19"/>
    <x v="43"/>
    <x v="5"/>
    <x v="0"/>
    <x v="0"/>
    <x v="0"/>
    <n v="4500"/>
    <n v="6000"/>
    <n v="3"/>
    <n v="13500"/>
    <n v="18000"/>
  </r>
  <r>
    <s v="Or_4531"/>
    <x v="93"/>
    <x v="20"/>
    <x v="44"/>
    <x v="15"/>
    <x v="0"/>
    <x v="0"/>
    <x v="0"/>
    <n v="4500"/>
    <n v="6000"/>
    <n v="2"/>
    <n v="9000"/>
    <n v="12000"/>
  </r>
  <r>
    <s v="Or_4532"/>
    <x v="93"/>
    <x v="21"/>
    <x v="45"/>
    <x v="7"/>
    <x v="0"/>
    <x v="0"/>
    <x v="0"/>
    <n v="4500"/>
    <n v="6000"/>
    <n v="4"/>
    <n v="18000"/>
    <n v="24000"/>
  </r>
  <r>
    <s v="Or_4533"/>
    <x v="93"/>
    <x v="22"/>
    <x v="46"/>
    <x v="16"/>
    <x v="0"/>
    <x v="0"/>
    <x v="0"/>
    <n v="4500"/>
    <n v="6000"/>
    <n v="2"/>
    <n v="9000"/>
    <n v="12000"/>
  </r>
  <r>
    <s v="Or_4534"/>
    <x v="93"/>
    <x v="23"/>
    <x v="47"/>
    <x v="17"/>
    <x v="0"/>
    <x v="0"/>
    <x v="0"/>
    <n v="4500"/>
    <n v="6000"/>
    <n v="2"/>
    <n v="9000"/>
    <n v="12000"/>
  </r>
  <r>
    <s v="Or_4535"/>
    <x v="93"/>
    <x v="24"/>
    <x v="48"/>
    <x v="0"/>
    <x v="0"/>
    <x v="0"/>
    <x v="0"/>
    <n v="4500"/>
    <n v="6000"/>
    <n v="2"/>
    <n v="9000"/>
    <n v="12000"/>
  </r>
  <r>
    <s v="Or_4536"/>
    <x v="93"/>
    <x v="25"/>
    <x v="49"/>
    <x v="2"/>
    <x v="0"/>
    <x v="0"/>
    <x v="0"/>
    <n v="4500"/>
    <n v="6000"/>
    <n v="4"/>
    <n v="18000"/>
    <n v="24000"/>
  </r>
  <r>
    <s v="Or_4537"/>
    <x v="93"/>
    <x v="26"/>
    <x v="50"/>
    <x v="8"/>
    <x v="0"/>
    <x v="0"/>
    <x v="0"/>
    <n v="4500"/>
    <n v="6000"/>
    <n v="2"/>
    <n v="9000"/>
    <n v="12000"/>
  </r>
  <r>
    <s v="Or_4538"/>
    <x v="93"/>
    <x v="27"/>
    <x v="51"/>
    <x v="2"/>
    <x v="0"/>
    <x v="0"/>
    <x v="0"/>
    <n v="4500"/>
    <n v="6000"/>
    <n v="1"/>
    <n v="4500"/>
    <n v="6000"/>
  </r>
  <r>
    <s v="Or_4539"/>
    <x v="94"/>
    <x v="28"/>
    <x v="52"/>
    <x v="8"/>
    <x v="0"/>
    <x v="0"/>
    <x v="0"/>
    <n v="4500"/>
    <n v="6000"/>
    <n v="3"/>
    <n v="13500"/>
    <n v="18000"/>
  </r>
  <r>
    <s v="Or_4540"/>
    <x v="94"/>
    <x v="29"/>
    <x v="53"/>
    <x v="12"/>
    <x v="0"/>
    <x v="0"/>
    <x v="0"/>
    <n v="4500"/>
    <n v="6000"/>
    <n v="2"/>
    <n v="9000"/>
    <n v="12000"/>
  </r>
  <r>
    <s v="Or_4541"/>
    <x v="94"/>
    <x v="30"/>
    <x v="54"/>
    <x v="8"/>
    <x v="1"/>
    <x v="0"/>
    <x v="0"/>
    <n v="4500"/>
    <n v="6000"/>
    <n v="1"/>
    <n v="4500"/>
    <n v="6000"/>
  </r>
  <r>
    <s v="Or_4542"/>
    <x v="94"/>
    <x v="31"/>
    <x v="55"/>
    <x v="11"/>
    <x v="1"/>
    <x v="0"/>
    <x v="0"/>
    <n v="4500"/>
    <n v="6000"/>
    <n v="3"/>
    <n v="13500"/>
    <n v="18000"/>
  </r>
  <r>
    <s v="Or_4543"/>
    <x v="94"/>
    <x v="32"/>
    <x v="56"/>
    <x v="5"/>
    <x v="1"/>
    <x v="1"/>
    <x v="1"/>
    <n v="3700"/>
    <n v="4450"/>
    <n v="1"/>
    <n v="3700"/>
    <n v="4450"/>
  </r>
  <r>
    <s v="Or_4544"/>
    <x v="94"/>
    <x v="33"/>
    <x v="57"/>
    <x v="18"/>
    <x v="0"/>
    <x v="1"/>
    <x v="1"/>
    <n v="3700"/>
    <n v="4450"/>
    <n v="3"/>
    <n v="11100"/>
    <n v="13350"/>
  </r>
  <r>
    <s v="Or_4545"/>
    <x v="94"/>
    <x v="34"/>
    <x v="58"/>
    <x v="5"/>
    <x v="0"/>
    <x v="1"/>
    <x v="1"/>
    <n v="3700"/>
    <n v="4450"/>
    <n v="3"/>
    <n v="11100"/>
    <n v="13350"/>
  </r>
  <r>
    <s v="Or_4546"/>
    <x v="94"/>
    <x v="35"/>
    <x v="59"/>
    <x v="0"/>
    <x v="0"/>
    <x v="1"/>
    <x v="1"/>
    <n v="3700"/>
    <n v="4450"/>
    <n v="3"/>
    <n v="11100"/>
    <n v="13350"/>
  </r>
  <r>
    <s v="Or_4547"/>
    <x v="94"/>
    <x v="36"/>
    <x v="60"/>
    <x v="19"/>
    <x v="0"/>
    <x v="2"/>
    <x v="0"/>
    <n v="2500"/>
    <n v="3350"/>
    <n v="2"/>
    <n v="5000"/>
    <n v="6700"/>
  </r>
  <r>
    <s v="Or_4548"/>
    <x v="94"/>
    <x v="37"/>
    <x v="61"/>
    <x v="0"/>
    <x v="0"/>
    <x v="2"/>
    <x v="0"/>
    <n v="2500"/>
    <n v="3350"/>
    <n v="2"/>
    <n v="5000"/>
    <n v="6700"/>
  </r>
  <r>
    <s v="Or_4549"/>
    <x v="94"/>
    <x v="38"/>
    <x v="62"/>
    <x v="8"/>
    <x v="0"/>
    <x v="2"/>
    <x v="0"/>
    <n v="2500"/>
    <n v="3350"/>
    <n v="3"/>
    <n v="7500"/>
    <n v="10050"/>
  </r>
  <r>
    <s v="Or_4550"/>
    <x v="95"/>
    <x v="39"/>
    <x v="63"/>
    <x v="8"/>
    <x v="0"/>
    <x v="2"/>
    <x v="0"/>
    <n v="2500"/>
    <n v="3350"/>
    <n v="3"/>
    <n v="7500"/>
    <n v="10050"/>
  </r>
  <r>
    <s v="Or_4551"/>
    <x v="95"/>
    <x v="40"/>
    <x v="64"/>
    <x v="3"/>
    <x v="0"/>
    <x v="2"/>
    <x v="0"/>
    <n v="2500"/>
    <n v="3350"/>
    <n v="2"/>
    <n v="5000"/>
    <n v="6700"/>
  </r>
  <r>
    <s v="Or_4552"/>
    <x v="95"/>
    <x v="2"/>
    <x v="65"/>
    <x v="0"/>
    <x v="0"/>
    <x v="2"/>
    <x v="0"/>
    <n v="2500"/>
    <n v="3350"/>
    <n v="3"/>
    <n v="7500"/>
    <n v="10050"/>
  </r>
  <r>
    <s v="Or_4553"/>
    <x v="95"/>
    <x v="41"/>
    <x v="66"/>
    <x v="7"/>
    <x v="0"/>
    <x v="2"/>
    <x v="0"/>
    <n v="2500"/>
    <n v="3350"/>
    <n v="2"/>
    <n v="5000"/>
    <n v="6700"/>
  </r>
  <r>
    <s v="Or_4554"/>
    <x v="95"/>
    <x v="4"/>
    <x v="67"/>
    <x v="8"/>
    <x v="0"/>
    <x v="2"/>
    <x v="0"/>
    <n v="2500"/>
    <n v="3350"/>
    <n v="3"/>
    <n v="7500"/>
    <n v="10050"/>
  </r>
  <r>
    <s v="Or_4555"/>
    <x v="95"/>
    <x v="5"/>
    <x v="68"/>
    <x v="14"/>
    <x v="0"/>
    <x v="2"/>
    <x v="0"/>
    <n v="2500"/>
    <n v="3350"/>
    <n v="4"/>
    <n v="10000"/>
    <n v="13400"/>
  </r>
  <r>
    <s v="Or_4556"/>
    <x v="95"/>
    <x v="6"/>
    <x v="69"/>
    <x v="15"/>
    <x v="0"/>
    <x v="2"/>
    <x v="0"/>
    <n v="2500"/>
    <n v="3350"/>
    <n v="3"/>
    <n v="7500"/>
    <n v="10050"/>
  </r>
  <r>
    <s v="Or_4557"/>
    <x v="95"/>
    <x v="7"/>
    <x v="70"/>
    <x v="3"/>
    <x v="0"/>
    <x v="2"/>
    <x v="0"/>
    <n v="2500"/>
    <n v="3350"/>
    <n v="3"/>
    <n v="7500"/>
    <n v="10050"/>
  </r>
  <r>
    <s v="Or_4558"/>
    <x v="95"/>
    <x v="8"/>
    <x v="71"/>
    <x v="18"/>
    <x v="0"/>
    <x v="3"/>
    <x v="1"/>
    <n v="3500"/>
    <n v="4750"/>
    <n v="4"/>
    <n v="14000"/>
    <n v="19000"/>
  </r>
  <r>
    <s v="Or_4559"/>
    <x v="95"/>
    <x v="9"/>
    <x v="72"/>
    <x v="8"/>
    <x v="0"/>
    <x v="3"/>
    <x v="1"/>
    <n v="3500"/>
    <n v="4750"/>
    <n v="3"/>
    <n v="10500"/>
    <n v="14250"/>
  </r>
  <r>
    <s v="Or_4560"/>
    <x v="95"/>
    <x v="10"/>
    <x v="73"/>
    <x v="19"/>
    <x v="0"/>
    <x v="3"/>
    <x v="1"/>
    <n v="3500"/>
    <n v="4750"/>
    <n v="2"/>
    <n v="7000"/>
    <n v="9500"/>
  </r>
  <r>
    <s v="Or_4561"/>
    <x v="95"/>
    <x v="42"/>
    <x v="74"/>
    <x v="4"/>
    <x v="0"/>
    <x v="4"/>
    <x v="1"/>
    <n v="3800"/>
    <n v="4430"/>
    <n v="2"/>
    <n v="7600"/>
    <n v="8860"/>
  </r>
  <r>
    <s v="Or_4562"/>
    <x v="95"/>
    <x v="12"/>
    <x v="75"/>
    <x v="20"/>
    <x v="0"/>
    <x v="4"/>
    <x v="1"/>
    <n v="3800"/>
    <n v="4430"/>
    <n v="2"/>
    <n v="7600"/>
    <n v="8860"/>
  </r>
  <r>
    <s v="Or_4563"/>
    <x v="95"/>
    <x v="43"/>
    <x v="76"/>
    <x v="6"/>
    <x v="0"/>
    <x v="3"/>
    <x v="1"/>
    <n v="3500"/>
    <n v="4750"/>
    <n v="2"/>
    <n v="7000"/>
    <n v="9500"/>
  </r>
  <r>
    <s v="Or_4564"/>
    <x v="95"/>
    <x v="14"/>
    <x v="77"/>
    <x v="6"/>
    <x v="0"/>
    <x v="3"/>
    <x v="1"/>
    <n v="3500"/>
    <n v="4750"/>
    <n v="2"/>
    <n v="7000"/>
    <n v="9500"/>
  </r>
  <r>
    <s v="Or_4565"/>
    <x v="95"/>
    <x v="15"/>
    <x v="78"/>
    <x v="0"/>
    <x v="0"/>
    <x v="3"/>
    <x v="1"/>
    <n v="3500"/>
    <n v="4750"/>
    <n v="3"/>
    <n v="10500"/>
    <n v="14250"/>
  </r>
  <r>
    <s v="Or_4566"/>
    <x v="95"/>
    <x v="16"/>
    <x v="79"/>
    <x v="0"/>
    <x v="0"/>
    <x v="3"/>
    <x v="1"/>
    <n v="3500"/>
    <n v="4750"/>
    <n v="3"/>
    <n v="10500"/>
    <n v="14250"/>
  </r>
  <r>
    <s v="Or_4567"/>
    <x v="95"/>
    <x v="17"/>
    <x v="80"/>
    <x v="7"/>
    <x v="0"/>
    <x v="3"/>
    <x v="1"/>
    <n v="3500"/>
    <n v="4750"/>
    <n v="3"/>
    <n v="10500"/>
    <n v="14250"/>
  </r>
  <r>
    <s v="Or_4568"/>
    <x v="95"/>
    <x v="18"/>
    <x v="81"/>
    <x v="2"/>
    <x v="0"/>
    <x v="3"/>
    <x v="1"/>
    <n v="3500"/>
    <n v="4750"/>
    <n v="4"/>
    <n v="14000"/>
    <n v="19000"/>
  </r>
  <r>
    <s v="Or_4569"/>
    <x v="95"/>
    <x v="19"/>
    <x v="82"/>
    <x v="8"/>
    <x v="0"/>
    <x v="3"/>
    <x v="1"/>
    <n v="3500"/>
    <n v="4750"/>
    <n v="1"/>
    <n v="3500"/>
    <n v="4750"/>
  </r>
  <r>
    <s v="Or_4570"/>
    <x v="96"/>
    <x v="20"/>
    <x v="83"/>
    <x v="9"/>
    <x v="0"/>
    <x v="0"/>
    <x v="0"/>
    <n v="4500"/>
    <n v="6000"/>
    <n v="2"/>
    <n v="9000"/>
    <n v="12000"/>
  </r>
  <r>
    <s v="Or_4571"/>
    <x v="96"/>
    <x v="21"/>
    <x v="84"/>
    <x v="6"/>
    <x v="0"/>
    <x v="0"/>
    <x v="0"/>
    <n v="4500"/>
    <n v="6000"/>
    <n v="3"/>
    <n v="13500"/>
    <n v="18000"/>
  </r>
  <r>
    <s v="Or_4572"/>
    <x v="96"/>
    <x v="22"/>
    <x v="85"/>
    <x v="0"/>
    <x v="0"/>
    <x v="5"/>
    <x v="2"/>
    <n v="3600"/>
    <n v="4400"/>
    <n v="3"/>
    <n v="10800"/>
    <n v="13200"/>
  </r>
  <r>
    <s v="Or_4573"/>
    <x v="96"/>
    <x v="23"/>
    <x v="86"/>
    <x v="8"/>
    <x v="0"/>
    <x v="1"/>
    <x v="1"/>
    <n v="3700"/>
    <n v="4450"/>
    <n v="1"/>
    <n v="3700"/>
    <n v="4450"/>
  </r>
  <r>
    <s v="Or_4574"/>
    <x v="96"/>
    <x v="24"/>
    <x v="87"/>
    <x v="0"/>
    <x v="0"/>
    <x v="1"/>
    <x v="1"/>
    <n v="3700"/>
    <n v="4450"/>
    <n v="1"/>
    <n v="3700"/>
    <n v="4450"/>
  </r>
  <r>
    <s v="Or_4575"/>
    <x v="96"/>
    <x v="25"/>
    <x v="88"/>
    <x v="13"/>
    <x v="0"/>
    <x v="1"/>
    <x v="1"/>
    <n v="3700"/>
    <n v="4450"/>
    <n v="4"/>
    <n v="14800"/>
    <n v="17800"/>
  </r>
  <r>
    <s v="Or_4576"/>
    <x v="96"/>
    <x v="26"/>
    <x v="89"/>
    <x v="3"/>
    <x v="0"/>
    <x v="1"/>
    <x v="1"/>
    <n v="3700"/>
    <n v="4450"/>
    <n v="4"/>
    <n v="14800"/>
    <n v="17800"/>
  </r>
  <r>
    <s v="Or_4577"/>
    <x v="96"/>
    <x v="27"/>
    <x v="90"/>
    <x v="2"/>
    <x v="0"/>
    <x v="1"/>
    <x v="1"/>
    <n v="3700"/>
    <n v="4450"/>
    <n v="4"/>
    <n v="14800"/>
    <n v="17800"/>
  </r>
  <r>
    <s v="Or_4578"/>
    <x v="96"/>
    <x v="28"/>
    <x v="91"/>
    <x v="2"/>
    <x v="0"/>
    <x v="5"/>
    <x v="2"/>
    <n v="3600"/>
    <n v="4400"/>
    <n v="4"/>
    <n v="14400"/>
    <n v="17600"/>
  </r>
  <r>
    <s v="Or_4579"/>
    <x v="96"/>
    <x v="29"/>
    <x v="92"/>
    <x v="4"/>
    <x v="0"/>
    <x v="5"/>
    <x v="2"/>
    <n v="3600"/>
    <n v="4400"/>
    <n v="4"/>
    <n v="14400"/>
    <n v="17600"/>
  </r>
  <r>
    <s v="Or_4580"/>
    <x v="96"/>
    <x v="30"/>
    <x v="93"/>
    <x v="5"/>
    <x v="0"/>
    <x v="5"/>
    <x v="2"/>
    <n v="3600"/>
    <n v="4400"/>
    <n v="1"/>
    <n v="3600"/>
    <n v="4400"/>
  </r>
  <r>
    <s v="Or_4581"/>
    <x v="96"/>
    <x v="31"/>
    <x v="94"/>
    <x v="0"/>
    <x v="0"/>
    <x v="5"/>
    <x v="2"/>
    <n v="3600"/>
    <n v="4400"/>
    <n v="4"/>
    <n v="14400"/>
    <n v="17600"/>
  </r>
  <r>
    <s v="Or_4582"/>
    <x v="96"/>
    <x v="32"/>
    <x v="95"/>
    <x v="10"/>
    <x v="0"/>
    <x v="5"/>
    <x v="2"/>
    <n v="3600"/>
    <n v="4400"/>
    <n v="2"/>
    <n v="7200"/>
    <n v="8800"/>
  </r>
  <r>
    <s v="Or_4583"/>
    <x v="96"/>
    <x v="33"/>
    <x v="96"/>
    <x v="5"/>
    <x v="0"/>
    <x v="4"/>
    <x v="1"/>
    <n v="3800"/>
    <n v="4430"/>
    <n v="1"/>
    <n v="3800"/>
    <n v="4430"/>
  </r>
  <r>
    <s v="Or_4584"/>
    <x v="96"/>
    <x v="34"/>
    <x v="97"/>
    <x v="0"/>
    <x v="0"/>
    <x v="4"/>
    <x v="1"/>
    <n v="3800"/>
    <n v="4430"/>
    <n v="4"/>
    <n v="15200"/>
    <n v="17720"/>
  </r>
  <r>
    <s v="Or_4585"/>
    <x v="96"/>
    <x v="35"/>
    <x v="98"/>
    <x v="7"/>
    <x v="0"/>
    <x v="4"/>
    <x v="1"/>
    <n v="3800"/>
    <n v="4430"/>
    <n v="3"/>
    <n v="11400"/>
    <n v="13290"/>
  </r>
  <r>
    <s v="Or_4586"/>
    <x v="96"/>
    <x v="36"/>
    <x v="99"/>
    <x v="6"/>
    <x v="0"/>
    <x v="4"/>
    <x v="1"/>
    <n v="3800"/>
    <n v="4430"/>
    <n v="1"/>
    <n v="3800"/>
    <n v="4430"/>
  </r>
  <r>
    <s v="Or_4587"/>
    <x v="96"/>
    <x v="37"/>
    <x v="100"/>
    <x v="5"/>
    <x v="0"/>
    <x v="0"/>
    <x v="0"/>
    <n v="4500"/>
    <n v="6000"/>
    <n v="4"/>
    <n v="18000"/>
    <n v="24000"/>
  </r>
  <r>
    <s v="Or_4588"/>
    <x v="96"/>
    <x v="38"/>
    <x v="101"/>
    <x v="2"/>
    <x v="0"/>
    <x v="0"/>
    <x v="0"/>
    <n v="4500"/>
    <n v="6000"/>
    <n v="1"/>
    <n v="4500"/>
    <n v="6000"/>
  </r>
  <r>
    <s v="Or_4589"/>
    <x v="96"/>
    <x v="39"/>
    <x v="102"/>
    <x v="19"/>
    <x v="0"/>
    <x v="0"/>
    <x v="0"/>
    <n v="4500"/>
    <n v="6000"/>
    <n v="1"/>
    <n v="4500"/>
    <n v="6000"/>
  </r>
  <r>
    <s v="Or_4590"/>
    <x v="96"/>
    <x v="40"/>
    <x v="103"/>
    <x v="3"/>
    <x v="0"/>
    <x v="0"/>
    <x v="0"/>
    <n v="4500"/>
    <n v="6000"/>
    <n v="4"/>
    <n v="18000"/>
    <n v="24000"/>
  </r>
  <r>
    <s v="Or_4591"/>
    <x v="96"/>
    <x v="2"/>
    <x v="104"/>
    <x v="0"/>
    <x v="0"/>
    <x v="0"/>
    <x v="0"/>
    <n v="4500"/>
    <n v="6000"/>
    <n v="1"/>
    <n v="4500"/>
    <n v="6000"/>
  </r>
  <r>
    <s v="Or_4592"/>
    <x v="96"/>
    <x v="41"/>
    <x v="105"/>
    <x v="6"/>
    <x v="0"/>
    <x v="0"/>
    <x v="0"/>
    <n v="4500"/>
    <n v="6000"/>
    <n v="4"/>
    <n v="18000"/>
    <n v="24000"/>
  </r>
  <r>
    <s v="Or_4593"/>
    <x v="96"/>
    <x v="4"/>
    <x v="106"/>
    <x v="14"/>
    <x v="0"/>
    <x v="0"/>
    <x v="0"/>
    <n v="4500"/>
    <n v="6000"/>
    <n v="4"/>
    <n v="18000"/>
    <n v="24000"/>
  </r>
  <r>
    <s v="Or_4594"/>
    <x v="96"/>
    <x v="5"/>
    <x v="107"/>
    <x v="2"/>
    <x v="0"/>
    <x v="0"/>
    <x v="0"/>
    <n v="4500"/>
    <n v="6000"/>
    <n v="4"/>
    <n v="18000"/>
    <n v="24000"/>
  </r>
  <r>
    <s v="Or_4595"/>
    <x v="96"/>
    <x v="6"/>
    <x v="108"/>
    <x v="11"/>
    <x v="0"/>
    <x v="0"/>
    <x v="0"/>
    <n v="4500"/>
    <n v="6000"/>
    <n v="2"/>
    <n v="9000"/>
    <n v="12000"/>
  </r>
  <r>
    <s v="Or_4596"/>
    <x v="97"/>
    <x v="7"/>
    <x v="109"/>
    <x v="6"/>
    <x v="0"/>
    <x v="0"/>
    <x v="0"/>
    <n v="4500"/>
    <n v="6000"/>
    <n v="4"/>
    <n v="18000"/>
    <n v="24000"/>
  </r>
  <r>
    <s v="Or_4597"/>
    <x v="97"/>
    <x v="8"/>
    <x v="110"/>
    <x v="6"/>
    <x v="0"/>
    <x v="0"/>
    <x v="0"/>
    <n v="4500"/>
    <n v="6000"/>
    <n v="1"/>
    <n v="4500"/>
    <n v="6000"/>
  </r>
  <r>
    <s v="Or_4598"/>
    <x v="97"/>
    <x v="9"/>
    <x v="111"/>
    <x v="10"/>
    <x v="0"/>
    <x v="0"/>
    <x v="0"/>
    <n v="4500"/>
    <n v="6000"/>
    <n v="1"/>
    <n v="4500"/>
    <n v="6000"/>
  </r>
  <r>
    <s v="Or_4599"/>
    <x v="97"/>
    <x v="10"/>
    <x v="112"/>
    <x v="21"/>
    <x v="0"/>
    <x v="0"/>
    <x v="0"/>
    <n v="4500"/>
    <n v="6000"/>
    <n v="2"/>
    <n v="9000"/>
    <n v="12000"/>
  </r>
  <r>
    <s v="Or_4600"/>
    <x v="97"/>
    <x v="42"/>
    <x v="113"/>
    <x v="8"/>
    <x v="0"/>
    <x v="0"/>
    <x v="0"/>
    <n v="4500"/>
    <n v="6000"/>
    <n v="1"/>
    <n v="4500"/>
    <n v="6000"/>
  </r>
  <r>
    <s v="Or_4601"/>
    <x v="97"/>
    <x v="12"/>
    <x v="114"/>
    <x v="6"/>
    <x v="0"/>
    <x v="1"/>
    <x v="1"/>
    <n v="3700"/>
    <n v="4450"/>
    <n v="1"/>
    <n v="3700"/>
    <n v="4450"/>
  </r>
  <r>
    <s v="Or_4602"/>
    <x v="97"/>
    <x v="43"/>
    <x v="115"/>
    <x v="0"/>
    <x v="0"/>
    <x v="1"/>
    <x v="1"/>
    <n v="3700"/>
    <n v="4450"/>
    <n v="3"/>
    <n v="11100"/>
    <n v="13350"/>
  </r>
  <r>
    <s v="Or_4603"/>
    <x v="97"/>
    <x v="14"/>
    <x v="116"/>
    <x v="6"/>
    <x v="0"/>
    <x v="1"/>
    <x v="1"/>
    <n v="3700"/>
    <n v="4450"/>
    <n v="3"/>
    <n v="11100"/>
    <n v="13350"/>
  </r>
  <r>
    <s v="Or_4604"/>
    <x v="97"/>
    <x v="15"/>
    <x v="117"/>
    <x v="0"/>
    <x v="0"/>
    <x v="1"/>
    <x v="1"/>
    <n v="3700"/>
    <n v="4450"/>
    <n v="1"/>
    <n v="3700"/>
    <n v="4450"/>
  </r>
  <r>
    <s v="Or_4605"/>
    <x v="97"/>
    <x v="16"/>
    <x v="118"/>
    <x v="12"/>
    <x v="0"/>
    <x v="2"/>
    <x v="0"/>
    <n v="2500"/>
    <n v="3350"/>
    <n v="3"/>
    <n v="7500"/>
    <n v="10050"/>
  </r>
  <r>
    <s v="Or_4606"/>
    <x v="97"/>
    <x v="17"/>
    <x v="119"/>
    <x v="15"/>
    <x v="0"/>
    <x v="2"/>
    <x v="0"/>
    <n v="2500"/>
    <n v="3350"/>
    <n v="1"/>
    <n v="2500"/>
    <n v="3350"/>
  </r>
  <r>
    <s v="Or_4607"/>
    <x v="97"/>
    <x v="18"/>
    <x v="120"/>
    <x v="7"/>
    <x v="0"/>
    <x v="2"/>
    <x v="0"/>
    <n v="2500"/>
    <n v="3350"/>
    <n v="3"/>
    <n v="7500"/>
    <n v="10050"/>
  </r>
  <r>
    <s v="Or_4608"/>
    <x v="97"/>
    <x v="19"/>
    <x v="121"/>
    <x v="18"/>
    <x v="0"/>
    <x v="2"/>
    <x v="0"/>
    <n v="2500"/>
    <n v="3350"/>
    <n v="2"/>
    <n v="5000"/>
    <n v="6700"/>
  </r>
  <r>
    <s v="Or_4609"/>
    <x v="97"/>
    <x v="20"/>
    <x v="122"/>
    <x v="10"/>
    <x v="0"/>
    <x v="2"/>
    <x v="0"/>
    <n v="2500"/>
    <n v="3350"/>
    <n v="3"/>
    <n v="7500"/>
    <n v="10050"/>
  </r>
  <r>
    <s v="Or_4610"/>
    <x v="97"/>
    <x v="21"/>
    <x v="123"/>
    <x v="0"/>
    <x v="0"/>
    <x v="2"/>
    <x v="0"/>
    <n v="2500"/>
    <n v="3350"/>
    <n v="2"/>
    <n v="5000"/>
    <n v="6700"/>
  </r>
  <r>
    <s v="Or_4611"/>
    <x v="97"/>
    <x v="22"/>
    <x v="124"/>
    <x v="8"/>
    <x v="0"/>
    <x v="2"/>
    <x v="0"/>
    <n v="2500"/>
    <n v="3350"/>
    <n v="1"/>
    <n v="2500"/>
    <n v="3350"/>
  </r>
  <r>
    <s v="Or_4612"/>
    <x v="97"/>
    <x v="23"/>
    <x v="125"/>
    <x v="19"/>
    <x v="0"/>
    <x v="2"/>
    <x v="0"/>
    <n v="2500"/>
    <n v="3350"/>
    <n v="1"/>
    <n v="2500"/>
    <n v="3350"/>
  </r>
  <r>
    <s v="Or_4613"/>
    <x v="97"/>
    <x v="24"/>
    <x v="126"/>
    <x v="5"/>
    <x v="0"/>
    <x v="2"/>
    <x v="0"/>
    <n v="2500"/>
    <n v="3350"/>
    <n v="1"/>
    <n v="2500"/>
    <n v="3350"/>
  </r>
  <r>
    <s v="Or_4614"/>
    <x v="97"/>
    <x v="25"/>
    <x v="127"/>
    <x v="3"/>
    <x v="0"/>
    <x v="2"/>
    <x v="0"/>
    <n v="2500"/>
    <n v="3350"/>
    <n v="1"/>
    <n v="2500"/>
    <n v="3350"/>
  </r>
  <r>
    <s v="Or_4615"/>
    <x v="97"/>
    <x v="26"/>
    <x v="128"/>
    <x v="3"/>
    <x v="0"/>
    <x v="2"/>
    <x v="0"/>
    <n v="2500"/>
    <n v="3350"/>
    <n v="3"/>
    <n v="7500"/>
    <n v="10050"/>
  </r>
  <r>
    <s v="Or_4616"/>
    <x v="97"/>
    <x v="27"/>
    <x v="129"/>
    <x v="15"/>
    <x v="0"/>
    <x v="3"/>
    <x v="1"/>
    <n v="3500"/>
    <n v="4750"/>
    <n v="3"/>
    <n v="10500"/>
    <n v="14250"/>
  </r>
  <r>
    <s v="Or_4617"/>
    <x v="97"/>
    <x v="28"/>
    <x v="130"/>
    <x v="6"/>
    <x v="0"/>
    <x v="3"/>
    <x v="1"/>
    <n v="3500"/>
    <n v="4750"/>
    <n v="1"/>
    <n v="3500"/>
    <n v="4750"/>
  </r>
  <r>
    <s v="Or_4618"/>
    <x v="97"/>
    <x v="29"/>
    <x v="131"/>
    <x v="8"/>
    <x v="0"/>
    <x v="3"/>
    <x v="1"/>
    <n v="3500"/>
    <n v="4750"/>
    <n v="3"/>
    <n v="10500"/>
    <n v="14250"/>
  </r>
  <r>
    <s v="Or_4619"/>
    <x v="98"/>
    <x v="30"/>
    <x v="132"/>
    <x v="2"/>
    <x v="0"/>
    <x v="4"/>
    <x v="1"/>
    <n v="3800"/>
    <n v="4430"/>
    <n v="4"/>
    <n v="15200"/>
    <n v="17720"/>
  </r>
  <r>
    <s v="Or_4620"/>
    <x v="99"/>
    <x v="31"/>
    <x v="133"/>
    <x v="8"/>
    <x v="0"/>
    <x v="4"/>
    <x v="1"/>
    <n v="3800"/>
    <n v="4430"/>
    <n v="1"/>
    <n v="3800"/>
    <n v="4430"/>
  </r>
  <r>
    <s v="Or_4621"/>
    <x v="100"/>
    <x v="32"/>
    <x v="134"/>
    <x v="2"/>
    <x v="0"/>
    <x v="3"/>
    <x v="1"/>
    <n v="3500"/>
    <n v="4750"/>
    <n v="4"/>
    <n v="14000"/>
    <n v="19000"/>
  </r>
  <r>
    <s v="Or_4622"/>
    <x v="101"/>
    <x v="33"/>
    <x v="135"/>
    <x v="0"/>
    <x v="0"/>
    <x v="3"/>
    <x v="1"/>
    <n v="3500"/>
    <n v="4750"/>
    <n v="2"/>
    <n v="7000"/>
    <n v="9500"/>
  </r>
  <r>
    <s v="Or_4623"/>
    <x v="102"/>
    <x v="34"/>
    <x v="136"/>
    <x v="4"/>
    <x v="0"/>
    <x v="3"/>
    <x v="1"/>
    <n v="3500"/>
    <n v="4750"/>
    <n v="3"/>
    <n v="10500"/>
    <n v="14250"/>
  </r>
  <r>
    <s v="Or_4624"/>
    <x v="102"/>
    <x v="35"/>
    <x v="137"/>
    <x v="19"/>
    <x v="0"/>
    <x v="3"/>
    <x v="1"/>
    <n v="3500"/>
    <n v="4750"/>
    <n v="2"/>
    <n v="7000"/>
    <n v="9500"/>
  </r>
  <r>
    <s v="Or_4625"/>
    <x v="102"/>
    <x v="36"/>
    <x v="138"/>
    <x v="7"/>
    <x v="0"/>
    <x v="3"/>
    <x v="1"/>
    <n v="3500"/>
    <n v="4750"/>
    <n v="3"/>
    <n v="10500"/>
    <n v="14250"/>
  </r>
  <r>
    <s v="Or_4626"/>
    <x v="102"/>
    <x v="37"/>
    <x v="139"/>
    <x v="6"/>
    <x v="0"/>
    <x v="3"/>
    <x v="1"/>
    <n v="3500"/>
    <n v="4750"/>
    <n v="1"/>
    <n v="3500"/>
    <n v="4750"/>
  </r>
  <r>
    <s v="Or_4627"/>
    <x v="102"/>
    <x v="38"/>
    <x v="140"/>
    <x v="6"/>
    <x v="0"/>
    <x v="3"/>
    <x v="1"/>
    <n v="3500"/>
    <n v="4750"/>
    <n v="3"/>
    <n v="10500"/>
    <n v="14250"/>
  </r>
  <r>
    <s v="Or_4628"/>
    <x v="102"/>
    <x v="39"/>
    <x v="141"/>
    <x v="3"/>
    <x v="0"/>
    <x v="0"/>
    <x v="0"/>
    <n v="4500"/>
    <n v="6000"/>
    <n v="3"/>
    <n v="13500"/>
    <n v="18000"/>
  </r>
  <r>
    <s v="Or_4629"/>
    <x v="102"/>
    <x v="40"/>
    <x v="142"/>
    <x v="3"/>
    <x v="0"/>
    <x v="0"/>
    <x v="0"/>
    <n v="4500"/>
    <n v="6000"/>
    <n v="3"/>
    <n v="13500"/>
    <n v="18000"/>
  </r>
  <r>
    <s v="Or_4630"/>
    <x v="102"/>
    <x v="2"/>
    <x v="143"/>
    <x v="0"/>
    <x v="0"/>
    <x v="5"/>
    <x v="2"/>
    <n v="3600"/>
    <n v="4400"/>
    <n v="4"/>
    <n v="14400"/>
    <n v="17600"/>
  </r>
  <r>
    <s v="Or_4631"/>
    <x v="102"/>
    <x v="41"/>
    <x v="144"/>
    <x v="2"/>
    <x v="0"/>
    <x v="1"/>
    <x v="1"/>
    <n v="3700"/>
    <n v="4450"/>
    <n v="1"/>
    <n v="3700"/>
    <n v="4450"/>
  </r>
  <r>
    <s v="Or_4632"/>
    <x v="102"/>
    <x v="4"/>
    <x v="145"/>
    <x v="12"/>
    <x v="0"/>
    <x v="1"/>
    <x v="1"/>
    <n v="3700"/>
    <n v="4450"/>
    <n v="1"/>
    <n v="3700"/>
    <n v="4450"/>
  </r>
  <r>
    <s v="Or_4633"/>
    <x v="102"/>
    <x v="5"/>
    <x v="146"/>
    <x v="22"/>
    <x v="0"/>
    <x v="1"/>
    <x v="1"/>
    <n v="3700"/>
    <n v="4450"/>
    <n v="2"/>
    <n v="7400"/>
    <n v="8900"/>
  </r>
  <r>
    <s v="Or_4634"/>
    <x v="102"/>
    <x v="6"/>
    <x v="147"/>
    <x v="10"/>
    <x v="0"/>
    <x v="1"/>
    <x v="1"/>
    <n v="3700"/>
    <n v="4450"/>
    <n v="1"/>
    <n v="3700"/>
    <n v="4450"/>
  </r>
  <r>
    <s v="Or_4635"/>
    <x v="102"/>
    <x v="7"/>
    <x v="148"/>
    <x v="10"/>
    <x v="0"/>
    <x v="1"/>
    <x v="1"/>
    <n v="3700"/>
    <n v="4450"/>
    <n v="2"/>
    <n v="7400"/>
    <n v="8900"/>
  </r>
  <r>
    <s v="Or_4636"/>
    <x v="102"/>
    <x v="8"/>
    <x v="149"/>
    <x v="12"/>
    <x v="0"/>
    <x v="5"/>
    <x v="2"/>
    <n v="3600"/>
    <n v="4400"/>
    <n v="3"/>
    <n v="10800"/>
    <n v="13200"/>
  </r>
  <r>
    <s v="Or_4637"/>
    <x v="102"/>
    <x v="9"/>
    <x v="150"/>
    <x v="23"/>
    <x v="0"/>
    <x v="5"/>
    <x v="2"/>
    <n v="3600"/>
    <n v="4400"/>
    <n v="4"/>
    <n v="14400"/>
    <n v="17600"/>
  </r>
  <r>
    <s v="Or_4638"/>
    <x v="102"/>
    <x v="10"/>
    <x v="151"/>
    <x v="6"/>
    <x v="0"/>
    <x v="5"/>
    <x v="2"/>
    <n v="3600"/>
    <n v="4400"/>
    <n v="1"/>
    <n v="3600"/>
    <n v="4400"/>
  </r>
  <r>
    <s v="Or_4639"/>
    <x v="102"/>
    <x v="42"/>
    <x v="152"/>
    <x v="9"/>
    <x v="0"/>
    <x v="5"/>
    <x v="2"/>
    <n v="3600"/>
    <n v="4400"/>
    <n v="2"/>
    <n v="7200"/>
    <n v="8800"/>
  </r>
  <r>
    <s v="Or_4640"/>
    <x v="102"/>
    <x v="12"/>
    <x v="153"/>
    <x v="3"/>
    <x v="0"/>
    <x v="5"/>
    <x v="2"/>
    <n v="3600"/>
    <n v="4400"/>
    <n v="2"/>
    <n v="7200"/>
    <n v="8800"/>
  </r>
  <r>
    <s v="Or_4641"/>
    <x v="102"/>
    <x v="43"/>
    <x v="154"/>
    <x v="0"/>
    <x v="0"/>
    <x v="4"/>
    <x v="1"/>
    <n v="3800"/>
    <n v="4430"/>
    <n v="2"/>
    <n v="7600"/>
    <n v="8860"/>
  </r>
  <r>
    <s v="Or_4642"/>
    <x v="102"/>
    <x v="14"/>
    <x v="155"/>
    <x v="12"/>
    <x v="0"/>
    <x v="4"/>
    <x v="1"/>
    <n v="3800"/>
    <n v="4430"/>
    <n v="1"/>
    <n v="3800"/>
    <n v="4430"/>
  </r>
  <r>
    <s v="Or_4643"/>
    <x v="102"/>
    <x v="15"/>
    <x v="156"/>
    <x v="11"/>
    <x v="0"/>
    <x v="4"/>
    <x v="1"/>
    <n v="3800"/>
    <n v="4430"/>
    <n v="1"/>
    <n v="3800"/>
    <n v="4430"/>
  </r>
  <r>
    <s v="Or_4644"/>
    <x v="102"/>
    <x v="16"/>
    <x v="157"/>
    <x v="0"/>
    <x v="0"/>
    <x v="4"/>
    <x v="1"/>
    <n v="3800"/>
    <n v="4430"/>
    <n v="1"/>
    <n v="3800"/>
    <n v="4430"/>
  </r>
  <r>
    <s v="Or_4645"/>
    <x v="102"/>
    <x v="17"/>
    <x v="158"/>
    <x v="1"/>
    <x v="0"/>
    <x v="0"/>
    <x v="0"/>
    <n v="4500"/>
    <n v="6000"/>
    <n v="3"/>
    <n v="13500"/>
    <n v="18000"/>
  </r>
  <r>
    <s v="Or_4646"/>
    <x v="102"/>
    <x v="18"/>
    <x v="159"/>
    <x v="10"/>
    <x v="0"/>
    <x v="0"/>
    <x v="0"/>
    <n v="4500"/>
    <n v="6000"/>
    <n v="1"/>
    <n v="4500"/>
    <n v="6000"/>
  </r>
  <r>
    <s v="Or_4647"/>
    <x v="102"/>
    <x v="19"/>
    <x v="160"/>
    <x v="9"/>
    <x v="0"/>
    <x v="0"/>
    <x v="0"/>
    <n v="4500"/>
    <n v="6000"/>
    <n v="3"/>
    <n v="13500"/>
    <n v="18000"/>
  </r>
  <r>
    <s v="Or_4648"/>
    <x v="102"/>
    <x v="20"/>
    <x v="161"/>
    <x v="8"/>
    <x v="0"/>
    <x v="0"/>
    <x v="0"/>
    <n v="4500"/>
    <n v="6000"/>
    <n v="1"/>
    <n v="4500"/>
    <n v="6000"/>
  </r>
  <r>
    <s v="Or_4649"/>
    <x v="102"/>
    <x v="21"/>
    <x v="162"/>
    <x v="6"/>
    <x v="0"/>
    <x v="0"/>
    <x v="0"/>
    <n v="4500"/>
    <n v="6000"/>
    <n v="1"/>
    <n v="4500"/>
    <n v="6000"/>
  </r>
  <r>
    <s v="Or_4650"/>
    <x v="102"/>
    <x v="22"/>
    <x v="163"/>
    <x v="12"/>
    <x v="0"/>
    <x v="0"/>
    <x v="0"/>
    <n v="4500"/>
    <n v="6000"/>
    <n v="3"/>
    <n v="13500"/>
    <n v="18000"/>
  </r>
  <r>
    <s v="Or_4651"/>
    <x v="102"/>
    <x v="23"/>
    <x v="164"/>
    <x v="8"/>
    <x v="0"/>
    <x v="0"/>
    <x v="0"/>
    <n v="4500"/>
    <n v="6000"/>
    <n v="3"/>
    <n v="13500"/>
    <n v="18000"/>
  </r>
  <r>
    <s v="Or_4652"/>
    <x v="102"/>
    <x v="24"/>
    <x v="165"/>
    <x v="9"/>
    <x v="0"/>
    <x v="0"/>
    <x v="0"/>
    <n v="4500"/>
    <n v="6000"/>
    <n v="3"/>
    <n v="13500"/>
    <n v="18000"/>
  </r>
  <r>
    <s v="Or_4653"/>
    <x v="102"/>
    <x v="25"/>
    <x v="166"/>
    <x v="18"/>
    <x v="0"/>
    <x v="0"/>
    <x v="0"/>
    <n v="4500"/>
    <n v="6000"/>
    <n v="1"/>
    <n v="4500"/>
    <n v="6000"/>
  </r>
  <r>
    <s v="Or_4654"/>
    <x v="102"/>
    <x v="26"/>
    <x v="167"/>
    <x v="15"/>
    <x v="0"/>
    <x v="0"/>
    <x v="0"/>
    <n v="4500"/>
    <n v="6000"/>
    <n v="3"/>
    <n v="13500"/>
    <n v="18000"/>
  </r>
  <r>
    <s v="Or_4655"/>
    <x v="102"/>
    <x v="27"/>
    <x v="168"/>
    <x v="24"/>
    <x v="0"/>
    <x v="0"/>
    <x v="0"/>
    <n v="4500"/>
    <n v="6000"/>
    <n v="3"/>
    <n v="13500"/>
    <n v="18000"/>
  </r>
  <r>
    <s v="Or_4656"/>
    <x v="102"/>
    <x v="28"/>
    <x v="169"/>
    <x v="9"/>
    <x v="0"/>
    <x v="0"/>
    <x v="0"/>
    <n v="4500"/>
    <n v="6000"/>
    <n v="3"/>
    <n v="13500"/>
    <n v="18000"/>
  </r>
  <r>
    <s v="Or_4657"/>
    <x v="102"/>
    <x v="29"/>
    <x v="170"/>
    <x v="8"/>
    <x v="0"/>
    <x v="0"/>
    <x v="0"/>
    <n v="4500"/>
    <n v="6000"/>
    <n v="1"/>
    <n v="4500"/>
    <n v="6000"/>
  </r>
  <r>
    <s v="Or_4658"/>
    <x v="102"/>
    <x v="30"/>
    <x v="171"/>
    <x v="10"/>
    <x v="0"/>
    <x v="0"/>
    <x v="0"/>
    <n v="4500"/>
    <n v="6000"/>
    <n v="3"/>
    <n v="13500"/>
    <n v="18000"/>
  </r>
  <r>
    <s v="Or_4659"/>
    <x v="102"/>
    <x v="31"/>
    <x v="172"/>
    <x v="3"/>
    <x v="0"/>
    <x v="1"/>
    <x v="1"/>
    <n v="3700"/>
    <n v="4450"/>
    <n v="2"/>
    <n v="7400"/>
    <n v="8900"/>
  </r>
  <r>
    <s v="Or_4660"/>
    <x v="102"/>
    <x v="32"/>
    <x v="173"/>
    <x v="3"/>
    <x v="0"/>
    <x v="1"/>
    <x v="1"/>
    <n v="3700"/>
    <n v="4450"/>
    <n v="1"/>
    <n v="3700"/>
    <n v="4450"/>
  </r>
  <r>
    <s v="Or_4661"/>
    <x v="102"/>
    <x v="33"/>
    <x v="174"/>
    <x v="1"/>
    <x v="0"/>
    <x v="1"/>
    <x v="1"/>
    <n v="3700"/>
    <n v="4450"/>
    <n v="2"/>
    <n v="7400"/>
    <n v="8900"/>
  </r>
  <r>
    <s v="Or_4662"/>
    <x v="102"/>
    <x v="34"/>
    <x v="175"/>
    <x v="8"/>
    <x v="0"/>
    <x v="1"/>
    <x v="1"/>
    <n v="3700"/>
    <n v="4450"/>
    <n v="3"/>
    <n v="11100"/>
    <n v="13350"/>
  </r>
  <r>
    <s v="Or_4663"/>
    <x v="102"/>
    <x v="35"/>
    <x v="176"/>
    <x v="0"/>
    <x v="0"/>
    <x v="2"/>
    <x v="0"/>
    <n v="2500"/>
    <n v="3350"/>
    <n v="3"/>
    <n v="7500"/>
    <n v="10050"/>
  </r>
  <r>
    <s v="Or_4664"/>
    <x v="102"/>
    <x v="36"/>
    <x v="177"/>
    <x v="7"/>
    <x v="0"/>
    <x v="2"/>
    <x v="0"/>
    <n v="2500"/>
    <n v="3350"/>
    <n v="2"/>
    <n v="5000"/>
    <n v="6700"/>
  </r>
  <r>
    <s v="Or_4665"/>
    <x v="102"/>
    <x v="37"/>
    <x v="178"/>
    <x v="10"/>
    <x v="0"/>
    <x v="2"/>
    <x v="0"/>
    <n v="2500"/>
    <n v="3350"/>
    <n v="3"/>
    <n v="7500"/>
    <n v="10050"/>
  </r>
  <r>
    <s v="Or_4666"/>
    <x v="102"/>
    <x v="38"/>
    <x v="179"/>
    <x v="5"/>
    <x v="0"/>
    <x v="2"/>
    <x v="0"/>
    <n v="2500"/>
    <n v="3350"/>
    <n v="3"/>
    <n v="7500"/>
    <n v="10050"/>
  </r>
  <r>
    <s v="Or_4667"/>
    <x v="102"/>
    <x v="39"/>
    <x v="180"/>
    <x v="6"/>
    <x v="0"/>
    <x v="2"/>
    <x v="0"/>
    <n v="2500"/>
    <n v="3350"/>
    <n v="2"/>
    <n v="5000"/>
    <n v="6700"/>
  </r>
  <r>
    <s v="Or_4668"/>
    <x v="102"/>
    <x v="40"/>
    <x v="181"/>
    <x v="4"/>
    <x v="0"/>
    <x v="2"/>
    <x v="0"/>
    <n v="2500"/>
    <n v="3350"/>
    <n v="1"/>
    <n v="2500"/>
    <n v="3350"/>
  </r>
  <r>
    <s v="Or_4669"/>
    <x v="102"/>
    <x v="2"/>
    <x v="182"/>
    <x v="6"/>
    <x v="0"/>
    <x v="2"/>
    <x v="0"/>
    <n v="2500"/>
    <n v="3350"/>
    <n v="2"/>
    <n v="5000"/>
    <n v="6700"/>
  </r>
  <r>
    <s v="Or_4670"/>
    <x v="102"/>
    <x v="41"/>
    <x v="183"/>
    <x v="22"/>
    <x v="0"/>
    <x v="2"/>
    <x v="0"/>
    <n v="2500"/>
    <n v="3350"/>
    <n v="3"/>
    <n v="7500"/>
    <n v="10050"/>
  </r>
  <r>
    <s v="Or_4671"/>
    <x v="102"/>
    <x v="4"/>
    <x v="184"/>
    <x v="5"/>
    <x v="0"/>
    <x v="2"/>
    <x v="0"/>
    <n v="2500"/>
    <n v="3350"/>
    <n v="4"/>
    <n v="10000"/>
    <n v="13400"/>
  </r>
  <r>
    <s v="Or_4672"/>
    <x v="102"/>
    <x v="5"/>
    <x v="185"/>
    <x v="7"/>
    <x v="0"/>
    <x v="2"/>
    <x v="0"/>
    <n v="2500"/>
    <n v="3350"/>
    <n v="2"/>
    <n v="5000"/>
    <n v="6700"/>
  </r>
  <r>
    <s v="Or_4673"/>
    <x v="102"/>
    <x v="6"/>
    <x v="186"/>
    <x v="9"/>
    <x v="0"/>
    <x v="2"/>
    <x v="0"/>
    <n v="2500"/>
    <n v="3350"/>
    <n v="1"/>
    <n v="2500"/>
    <n v="3350"/>
  </r>
  <r>
    <s v="Or_4674"/>
    <x v="102"/>
    <x v="7"/>
    <x v="187"/>
    <x v="8"/>
    <x v="0"/>
    <x v="3"/>
    <x v="1"/>
    <n v="3500"/>
    <n v="4750"/>
    <n v="4"/>
    <n v="14000"/>
    <n v="19000"/>
  </r>
  <r>
    <s v="Or_4675"/>
    <x v="102"/>
    <x v="8"/>
    <x v="188"/>
    <x v="2"/>
    <x v="0"/>
    <x v="3"/>
    <x v="1"/>
    <n v="3500"/>
    <n v="4750"/>
    <n v="1"/>
    <n v="3500"/>
    <n v="4750"/>
  </r>
  <r>
    <s v="Or_4676"/>
    <x v="102"/>
    <x v="9"/>
    <x v="189"/>
    <x v="7"/>
    <x v="0"/>
    <x v="3"/>
    <x v="1"/>
    <n v="3500"/>
    <n v="4750"/>
    <n v="2"/>
    <n v="7000"/>
    <n v="9500"/>
  </r>
  <r>
    <s v="Or_4677"/>
    <x v="102"/>
    <x v="10"/>
    <x v="190"/>
    <x v="3"/>
    <x v="0"/>
    <x v="4"/>
    <x v="1"/>
    <n v="3800"/>
    <n v="4430"/>
    <n v="3"/>
    <n v="11400"/>
    <n v="13290"/>
  </r>
  <r>
    <s v="Or_4678"/>
    <x v="102"/>
    <x v="42"/>
    <x v="191"/>
    <x v="20"/>
    <x v="0"/>
    <x v="4"/>
    <x v="1"/>
    <n v="3800"/>
    <n v="4430"/>
    <n v="4"/>
    <n v="15200"/>
    <n v="17720"/>
  </r>
  <r>
    <s v="Or_4679"/>
    <x v="102"/>
    <x v="12"/>
    <x v="192"/>
    <x v="3"/>
    <x v="0"/>
    <x v="3"/>
    <x v="1"/>
    <n v="3500"/>
    <n v="4750"/>
    <n v="3"/>
    <n v="10500"/>
    <n v="14250"/>
  </r>
  <r>
    <s v="Or_4680"/>
    <x v="102"/>
    <x v="43"/>
    <x v="193"/>
    <x v="10"/>
    <x v="0"/>
    <x v="3"/>
    <x v="1"/>
    <n v="3500"/>
    <n v="4750"/>
    <n v="1"/>
    <n v="3500"/>
    <n v="4750"/>
  </r>
  <r>
    <s v="Or_4681"/>
    <x v="102"/>
    <x v="14"/>
    <x v="194"/>
    <x v="5"/>
    <x v="0"/>
    <x v="3"/>
    <x v="1"/>
    <n v="3500"/>
    <n v="4750"/>
    <n v="2"/>
    <n v="7000"/>
    <n v="9500"/>
  </r>
  <r>
    <s v="Or_4682"/>
    <x v="102"/>
    <x v="15"/>
    <x v="195"/>
    <x v="7"/>
    <x v="0"/>
    <x v="3"/>
    <x v="1"/>
    <n v="3500"/>
    <n v="4750"/>
    <n v="1"/>
    <n v="3500"/>
    <n v="4750"/>
  </r>
  <r>
    <s v="Or_4683"/>
    <x v="102"/>
    <x v="16"/>
    <x v="196"/>
    <x v="1"/>
    <x v="0"/>
    <x v="3"/>
    <x v="1"/>
    <n v="3500"/>
    <n v="4750"/>
    <n v="1"/>
    <n v="3500"/>
    <n v="4750"/>
  </r>
  <r>
    <s v="Or_4684"/>
    <x v="102"/>
    <x v="17"/>
    <x v="197"/>
    <x v="14"/>
    <x v="0"/>
    <x v="3"/>
    <x v="1"/>
    <n v="3500"/>
    <n v="4750"/>
    <n v="2"/>
    <n v="7000"/>
    <n v="9500"/>
  </r>
  <r>
    <s v="Or_4685"/>
    <x v="102"/>
    <x v="18"/>
    <x v="198"/>
    <x v="5"/>
    <x v="0"/>
    <x v="3"/>
    <x v="1"/>
    <n v="3500"/>
    <n v="4750"/>
    <n v="4"/>
    <n v="14000"/>
    <n v="19000"/>
  </r>
  <r>
    <s v="Or_4686"/>
    <x v="102"/>
    <x v="19"/>
    <x v="199"/>
    <x v="8"/>
    <x v="0"/>
    <x v="0"/>
    <x v="0"/>
    <n v="4500"/>
    <n v="6000"/>
    <n v="1"/>
    <n v="4500"/>
    <n v="6000"/>
  </r>
  <r>
    <s v="Or_4687"/>
    <x v="102"/>
    <x v="20"/>
    <x v="200"/>
    <x v="6"/>
    <x v="0"/>
    <x v="0"/>
    <x v="0"/>
    <n v="4500"/>
    <n v="6000"/>
    <n v="4"/>
    <n v="18000"/>
    <n v="24000"/>
  </r>
  <r>
    <s v="Or_4688"/>
    <x v="102"/>
    <x v="21"/>
    <x v="201"/>
    <x v="9"/>
    <x v="0"/>
    <x v="5"/>
    <x v="2"/>
    <n v="3600"/>
    <n v="4400"/>
    <n v="2"/>
    <n v="7200"/>
    <n v="8800"/>
  </r>
  <r>
    <s v="Or_4689"/>
    <x v="102"/>
    <x v="22"/>
    <x v="202"/>
    <x v="8"/>
    <x v="0"/>
    <x v="1"/>
    <x v="1"/>
    <n v="3700"/>
    <n v="4450"/>
    <n v="2"/>
    <n v="7400"/>
    <n v="8900"/>
  </r>
  <r>
    <s v="Or_4690"/>
    <x v="102"/>
    <x v="23"/>
    <x v="203"/>
    <x v="9"/>
    <x v="0"/>
    <x v="1"/>
    <x v="1"/>
    <n v="3700"/>
    <n v="4450"/>
    <n v="3"/>
    <n v="11100"/>
    <n v="13350"/>
  </r>
  <r>
    <s v="Or_4691"/>
    <x v="102"/>
    <x v="24"/>
    <x v="204"/>
    <x v="4"/>
    <x v="0"/>
    <x v="1"/>
    <x v="1"/>
    <n v="3700"/>
    <n v="4450"/>
    <n v="1"/>
    <n v="3700"/>
    <n v="4450"/>
  </r>
  <r>
    <s v="Or_4692"/>
    <x v="102"/>
    <x v="25"/>
    <x v="205"/>
    <x v="3"/>
    <x v="0"/>
    <x v="1"/>
    <x v="1"/>
    <n v="3700"/>
    <n v="4450"/>
    <n v="1"/>
    <n v="3700"/>
    <n v="4450"/>
  </r>
  <r>
    <s v="Or_4693"/>
    <x v="102"/>
    <x v="26"/>
    <x v="206"/>
    <x v="6"/>
    <x v="0"/>
    <x v="1"/>
    <x v="1"/>
    <n v="3700"/>
    <n v="4450"/>
    <n v="4"/>
    <n v="14800"/>
    <n v="17800"/>
  </r>
  <r>
    <s v="Or_4694"/>
    <x v="102"/>
    <x v="27"/>
    <x v="207"/>
    <x v="12"/>
    <x v="0"/>
    <x v="5"/>
    <x v="2"/>
    <n v="3600"/>
    <n v="4400"/>
    <n v="4"/>
    <n v="14400"/>
    <n v="17600"/>
  </r>
  <r>
    <s v="Or_4695"/>
    <x v="102"/>
    <x v="28"/>
    <x v="208"/>
    <x v="6"/>
    <x v="0"/>
    <x v="5"/>
    <x v="2"/>
    <n v="3600"/>
    <n v="4400"/>
    <n v="2"/>
    <n v="7200"/>
    <n v="8800"/>
  </r>
  <r>
    <s v="Or_4696"/>
    <x v="102"/>
    <x v="29"/>
    <x v="209"/>
    <x v="5"/>
    <x v="0"/>
    <x v="5"/>
    <x v="2"/>
    <n v="3600"/>
    <n v="4400"/>
    <n v="1"/>
    <n v="3600"/>
    <n v="4400"/>
  </r>
  <r>
    <s v="Or_4697"/>
    <x v="102"/>
    <x v="30"/>
    <x v="210"/>
    <x v="2"/>
    <x v="0"/>
    <x v="5"/>
    <x v="2"/>
    <n v="3600"/>
    <n v="4400"/>
    <n v="4"/>
    <n v="14400"/>
    <n v="17600"/>
  </r>
  <r>
    <s v="Or_4698"/>
    <x v="102"/>
    <x v="31"/>
    <x v="211"/>
    <x v="10"/>
    <x v="0"/>
    <x v="5"/>
    <x v="2"/>
    <n v="3600"/>
    <n v="4400"/>
    <n v="4"/>
    <n v="14400"/>
    <n v="17600"/>
  </r>
  <r>
    <s v="Or_4699"/>
    <x v="102"/>
    <x v="32"/>
    <x v="212"/>
    <x v="12"/>
    <x v="0"/>
    <x v="4"/>
    <x v="1"/>
    <n v="3800"/>
    <n v="4430"/>
    <n v="1"/>
    <n v="3800"/>
    <n v="4430"/>
  </r>
  <r>
    <s v="Or_4700"/>
    <x v="102"/>
    <x v="33"/>
    <x v="213"/>
    <x v="9"/>
    <x v="0"/>
    <x v="4"/>
    <x v="1"/>
    <n v="3800"/>
    <n v="4430"/>
    <n v="4"/>
    <n v="15200"/>
    <n v="17720"/>
  </r>
  <r>
    <s v="Or_4701"/>
    <x v="102"/>
    <x v="34"/>
    <x v="214"/>
    <x v="18"/>
    <x v="0"/>
    <x v="4"/>
    <x v="1"/>
    <n v="3800"/>
    <n v="4430"/>
    <n v="4"/>
    <n v="15200"/>
    <n v="17720"/>
  </r>
  <r>
    <s v="Or_4702"/>
    <x v="102"/>
    <x v="35"/>
    <x v="215"/>
    <x v="6"/>
    <x v="0"/>
    <x v="4"/>
    <x v="1"/>
    <n v="3800"/>
    <n v="4430"/>
    <n v="1"/>
    <n v="3800"/>
    <n v="4430"/>
  </r>
  <r>
    <s v="Or_4703"/>
    <x v="102"/>
    <x v="36"/>
    <x v="216"/>
    <x v="5"/>
    <x v="0"/>
    <x v="0"/>
    <x v="0"/>
    <n v="4500"/>
    <n v="6000"/>
    <n v="2"/>
    <n v="9000"/>
    <n v="12000"/>
  </r>
  <r>
    <s v="Or_4704"/>
    <x v="102"/>
    <x v="37"/>
    <x v="217"/>
    <x v="4"/>
    <x v="0"/>
    <x v="0"/>
    <x v="0"/>
    <n v="4500"/>
    <n v="6000"/>
    <n v="2"/>
    <n v="9000"/>
    <n v="12000"/>
  </r>
  <r>
    <s v="Or_4705"/>
    <x v="102"/>
    <x v="38"/>
    <x v="218"/>
    <x v="2"/>
    <x v="0"/>
    <x v="0"/>
    <x v="0"/>
    <n v="4500"/>
    <n v="6000"/>
    <n v="3"/>
    <n v="13500"/>
    <n v="18000"/>
  </r>
  <r>
    <s v="Or_4706"/>
    <x v="102"/>
    <x v="39"/>
    <x v="219"/>
    <x v="1"/>
    <x v="0"/>
    <x v="0"/>
    <x v="0"/>
    <n v="4500"/>
    <n v="6000"/>
    <n v="2"/>
    <n v="9000"/>
    <n v="12000"/>
  </r>
  <r>
    <s v="Or_4707"/>
    <x v="102"/>
    <x v="40"/>
    <x v="220"/>
    <x v="6"/>
    <x v="0"/>
    <x v="0"/>
    <x v="0"/>
    <n v="4500"/>
    <n v="6000"/>
    <n v="3"/>
    <n v="13500"/>
    <n v="18000"/>
  </r>
  <r>
    <s v="Or_4708"/>
    <x v="102"/>
    <x v="2"/>
    <x v="221"/>
    <x v="3"/>
    <x v="0"/>
    <x v="0"/>
    <x v="0"/>
    <n v="4500"/>
    <n v="6000"/>
    <n v="4"/>
    <n v="18000"/>
    <n v="24000"/>
  </r>
  <r>
    <s v="Or_4709"/>
    <x v="102"/>
    <x v="41"/>
    <x v="222"/>
    <x v="3"/>
    <x v="0"/>
    <x v="0"/>
    <x v="0"/>
    <n v="4500"/>
    <n v="6000"/>
    <n v="2"/>
    <n v="9000"/>
    <n v="12000"/>
  </r>
  <r>
    <s v="Or_4710"/>
    <x v="102"/>
    <x v="4"/>
    <x v="223"/>
    <x v="14"/>
    <x v="0"/>
    <x v="0"/>
    <x v="0"/>
    <n v="4500"/>
    <n v="6000"/>
    <n v="3"/>
    <n v="13500"/>
    <n v="18000"/>
  </r>
  <r>
    <s v="Or_4711"/>
    <x v="102"/>
    <x v="5"/>
    <x v="224"/>
    <x v="10"/>
    <x v="0"/>
    <x v="0"/>
    <x v="0"/>
    <n v="4500"/>
    <n v="6000"/>
    <n v="1"/>
    <n v="4500"/>
    <n v="6000"/>
  </r>
  <r>
    <s v="Or_4712"/>
    <x v="102"/>
    <x v="6"/>
    <x v="225"/>
    <x v="6"/>
    <x v="0"/>
    <x v="0"/>
    <x v="0"/>
    <n v="4500"/>
    <n v="6000"/>
    <n v="2"/>
    <n v="9000"/>
    <n v="12000"/>
  </r>
  <r>
    <s v="Or_4713"/>
    <x v="102"/>
    <x v="7"/>
    <x v="226"/>
    <x v="9"/>
    <x v="0"/>
    <x v="0"/>
    <x v="0"/>
    <n v="4500"/>
    <n v="6000"/>
    <n v="3"/>
    <n v="13500"/>
    <n v="18000"/>
  </r>
  <r>
    <s v="Or_4714"/>
    <x v="102"/>
    <x v="8"/>
    <x v="227"/>
    <x v="18"/>
    <x v="0"/>
    <x v="0"/>
    <x v="0"/>
    <n v="4500"/>
    <n v="6000"/>
    <n v="3"/>
    <n v="13500"/>
    <n v="18000"/>
  </r>
  <r>
    <s v="Or_4715"/>
    <x v="102"/>
    <x v="9"/>
    <x v="228"/>
    <x v="3"/>
    <x v="0"/>
    <x v="0"/>
    <x v="0"/>
    <n v="4500"/>
    <n v="6000"/>
    <n v="2"/>
    <n v="9000"/>
    <n v="12000"/>
  </r>
  <r>
    <s v="Or_4716"/>
    <x v="102"/>
    <x v="10"/>
    <x v="229"/>
    <x v="9"/>
    <x v="0"/>
    <x v="0"/>
    <x v="0"/>
    <n v="4500"/>
    <n v="6000"/>
    <n v="4"/>
    <n v="18000"/>
    <n v="24000"/>
  </r>
  <r>
    <s v="Or_4717"/>
    <x v="102"/>
    <x v="42"/>
    <x v="230"/>
    <x v="8"/>
    <x v="0"/>
    <x v="1"/>
    <x v="1"/>
    <n v="3700"/>
    <n v="4450"/>
    <n v="2"/>
    <n v="7400"/>
    <n v="8900"/>
  </r>
  <r>
    <s v="Or_4718"/>
    <x v="102"/>
    <x v="12"/>
    <x v="231"/>
    <x v="4"/>
    <x v="0"/>
    <x v="1"/>
    <x v="1"/>
    <n v="3700"/>
    <n v="4450"/>
    <n v="3"/>
    <n v="11100"/>
    <n v="13350"/>
  </r>
  <r>
    <s v="Or_4719"/>
    <x v="102"/>
    <x v="43"/>
    <x v="232"/>
    <x v="9"/>
    <x v="0"/>
    <x v="1"/>
    <x v="1"/>
    <n v="3700"/>
    <n v="4450"/>
    <n v="4"/>
    <n v="14800"/>
    <n v="17800"/>
  </r>
  <r>
    <s v="Or_4720"/>
    <x v="102"/>
    <x v="14"/>
    <x v="233"/>
    <x v="1"/>
    <x v="0"/>
    <x v="1"/>
    <x v="1"/>
    <n v="3700"/>
    <n v="4450"/>
    <n v="1"/>
    <n v="3700"/>
    <n v="4450"/>
  </r>
  <r>
    <s v="Or_4721"/>
    <x v="102"/>
    <x v="15"/>
    <x v="234"/>
    <x v="6"/>
    <x v="0"/>
    <x v="2"/>
    <x v="0"/>
    <n v="2500"/>
    <n v="3350"/>
    <n v="4"/>
    <n v="10000"/>
    <n v="13400"/>
  </r>
  <r>
    <s v="Or_4722"/>
    <x v="102"/>
    <x v="16"/>
    <x v="235"/>
    <x v="12"/>
    <x v="0"/>
    <x v="2"/>
    <x v="0"/>
    <n v="2500"/>
    <n v="3350"/>
    <n v="4"/>
    <n v="10000"/>
    <n v="13400"/>
  </r>
  <r>
    <s v="Or_4723"/>
    <x v="102"/>
    <x v="17"/>
    <x v="236"/>
    <x v="0"/>
    <x v="0"/>
    <x v="2"/>
    <x v="0"/>
    <n v="2500"/>
    <n v="3350"/>
    <n v="4"/>
    <n v="10000"/>
    <n v="13400"/>
  </r>
  <r>
    <s v="Or_4724"/>
    <x v="102"/>
    <x v="18"/>
    <x v="237"/>
    <x v="6"/>
    <x v="0"/>
    <x v="2"/>
    <x v="0"/>
    <n v="2500"/>
    <n v="3350"/>
    <n v="1"/>
    <n v="2500"/>
    <n v="3350"/>
  </r>
  <r>
    <s v="Or_4725"/>
    <x v="102"/>
    <x v="19"/>
    <x v="238"/>
    <x v="12"/>
    <x v="0"/>
    <x v="2"/>
    <x v="0"/>
    <n v="2500"/>
    <n v="3350"/>
    <n v="1"/>
    <n v="2500"/>
    <n v="3350"/>
  </r>
  <r>
    <s v="Or_4726"/>
    <x v="102"/>
    <x v="20"/>
    <x v="239"/>
    <x v="4"/>
    <x v="0"/>
    <x v="2"/>
    <x v="0"/>
    <n v="2500"/>
    <n v="3350"/>
    <n v="3"/>
    <n v="7500"/>
    <n v="10050"/>
  </r>
  <r>
    <s v="Or_4727"/>
    <x v="102"/>
    <x v="21"/>
    <x v="240"/>
    <x v="8"/>
    <x v="0"/>
    <x v="2"/>
    <x v="0"/>
    <n v="2500"/>
    <n v="3350"/>
    <n v="1"/>
    <n v="2500"/>
    <n v="3350"/>
  </r>
  <r>
    <s v="Or_4728"/>
    <x v="102"/>
    <x v="22"/>
    <x v="241"/>
    <x v="8"/>
    <x v="0"/>
    <x v="2"/>
    <x v="0"/>
    <n v="2500"/>
    <n v="3350"/>
    <n v="3"/>
    <n v="7500"/>
    <n v="10050"/>
  </r>
  <r>
    <s v="Or_4729"/>
    <x v="102"/>
    <x v="23"/>
    <x v="242"/>
    <x v="8"/>
    <x v="0"/>
    <x v="2"/>
    <x v="0"/>
    <n v="2500"/>
    <n v="3350"/>
    <n v="3"/>
    <n v="7500"/>
    <n v="10050"/>
  </r>
  <r>
    <s v="Or_4730"/>
    <x v="102"/>
    <x v="24"/>
    <x v="243"/>
    <x v="0"/>
    <x v="0"/>
    <x v="2"/>
    <x v="0"/>
    <n v="2500"/>
    <n v="3350"/>
    <n v="3"/>
    <n v="7500"/>
    <n v="10050"/>
  </r>
  <r>
    <s v="Or_4731"/>
    <x v="102"/>
    <x v="25"/>
    <x v="244"/>
    <x v="8"/>
    <x v="0"/>
    <x v="2"/>
    <x v="0"/>
    <n v="2500"/>
    <n v="3350"/>
    <n v="1"/>
    <n v="2500"/>
    <n v="3350"/>
  </r>
  <r>
    <s v="Or_4732"/>
    <x v="102"/>
    <x v="26"/>
    <x v="245"/>
    <x v="8"/>
    <x v="0"/>
    <x v="3"/>
    <x v="1"/>
    <n v="3500"/>
    <n v="4750"/>
    <n v="4"/>
    <n v="14000"/>
    <n v="19000"/>
  </r>
  <r>
    <s v="Or_4733"/>
    <x v="102"/>
    <x v="27"/>
    <x v="246"/>
    <x v="5"/>
    <x v="0"/>
    <x v="3"/>
    <x v="1"/>
    <n v="3500"/>
    <n v="4750"/>
    <n v="4"/>
    <n v="14000"/>
    <n v="19000"/>
  </r>
  <r>
    <s v="Or_4734"/>
    <x v="102"/>
    <x v="28"/>
    <x v="247"/>
    <x v="4"/>
    <x v="0"/>
    <x v="3"/>
    <x v="1"/>
    <n v="3500"/>
    <n v="4750"/>
    <n v="2"/>
    <n v="7000"/>
    <n v="9500"/>
  </r>
  <r>
    <s v="Or_4735"/>
    <x v="102"/>
    <x v="29"/>
    <x v="248"/>
    <x v="3"/>
    <x v="0"/>
    <x v="4"/>
    <x v="1"/>
    <n v="3800"/>
    <n v="4430"/>
    <n v="1"/>
    <n v="3800"/>
    <n v="4430"/>
  </r>
  <r>
    <s v="Or_4736"/>
    <x v="102"/>
    <x v="30"/>
    <x v="249"/>
    <x v="18"/>
    <x v="0"/>
    <x v="4"/>
    <x v="1"/>
    <n v="3800"/>
    <n v="4430"/>
    <n v="2"/>
    <n v="7600"/>
    <n v="8860"/>
  </r>
  <r>
    <s v="Or_4737"/>
    <x v="102"/>
    <x v="31"/>
    <x v="250"/>
    <x v="6"/>
    <x v="0"/>
    <x v="3"/>
    <x v="1"/>
    <n v="3500"/>
    <n v="4750"/>
    <n v="1"/>
    <n v="3500"/>
    <n v="4750"/>
  </r>
  <r>
    <s v="Or_4738"/>
    <x v="102"/>
    <x v="32"/>
    <x v="251"/>
    <x v="12"/>
    <x v="0"/>
    <x v="3"/>
    <x v="1"/>
    <n v="3500"/>
    <n v="4750"/>
    <n v="1"/>
    <n v="3500"/>
    <n v="4750"/>
  </r>
  <r>
    <s v="Or_4739"/>
    <x v="102"/>
    <x v="33"/>
    <x v="252"/>
    <x v="10"/>
    <x v="0"/>
    <x v="3"/>
    <x v="1"/>
    <n v="3500"/>
    <n v="4750"/>
    <n v="3"/>
    <n v="10500"/>
    <n v="14250"/>
  </r>
  <r>
    <s v="Or_4740"/>
    <x v="102"/>
    <x v="34"/>
    <x v="253"/>
    <x v="6"/>
    <x v="0"/>
    <x v="3"/>
    <x v="1"/>
    <n v="3500"/>
    <n v="4750"/>
    <n v="3"/>
    <n v="10500"/>
    <n v="14250"/>
  </r>
  <r>
    <s v="Or_4741"/>
    <x v="102"/>
    <x v="35"/>
    <x v="254"/>
    <x v="1"/>
    <x v="0"/>
    <x v="3"/>
    <x v="1"/>
    <n v="3500"/>
    <n v="4750"/>
    <n v="4"/>
    <n v="14000"/>
    <n v="19000"/>
  </r>
  <r>
    <s v="Or_4742"/>
    <x v="102"/>
    <x v="36"/>
    <x v="255"/>
    <x v="9"/>
    <x v="0"/>
    <x v="3"/>
    <x v="1"/>
    <n v="3500"/>
    <n v="4750"/>
    <n v="1"/>
    <n v="3500"/>
    <n v="4750"/>
  </r>
  <r>
    <s v="Or_4743"/>
    <x v="102"/>
    <x v="37"/>
    <x v="256"/>
    <x v="8"/>
    <x v="0"/>
    <x v="3"/>
    <x v="1"/>
    <n v="3500"/>
    <n v="4750"/>
    <n v="3"/>
    <n v="10500"/>
    <n v="14250"/>
  </r>
  <r>
    <s v="Or_4744"/>
    <x v="102"/>
    <x v="38"/>
    <x v="257"/>
    <x v="0"/>
    <x v="0"/>
    <x v="0"/>
    <x v="0"/>
    <n v="4500"/>
    <n v="6000"/>
    <n v="2"/>
    <n v="9000"/>
    <n v="12000"/>
  </r>
  <r>
    <s v="Or_4745"/>
    <x v="102"/>
    <x v="39"/>
    <x v="258"/>
    <x v="9"/>
    <x v="0"/>
    <x v="0"/>
    <x v="0"/>
    <n v="4500"/>
    <n v="6000"/>
    <n v="2"/>
    <n v="9000"/>
    <n v="12000"/>
  </r>
  <r>
    <s v="Or_4746"/>
    <x v="102"/>
    <x v="40"/>
    <x v="259"/>
    <x v="4"/>
    <x v="0"/>
    <x v="5"/>
    <x v="2"/>
    <n v="3600"/>
    <n v="4400"/>
    <n v="2"/>
    <n v="7200"/>
    <n v="8800"/>
  </r>
  <r>
    <s v="Or_4747"/>
    <x v="102"/>
    <x v="2"/>
    <x v="260"/>
    <x v="8"/>
    <x v="0"/>
    <x v="1"/>
    <x v="1"/>
    <n v="3700"/>
    <n v="4450"/>
    <n v="1"/>
    <n v="3700"/>
    <n v="4450"/>
  </r>
  <r>
    <s v="Or_4748"/>
    <x v="102"/>
    <x v="41"/>
    <x v="261"/>
    <x v="6"/>
    <x v="0"/>
    <x v="1"/>
    <x v="1"/>
    <n v="3700"/>
    <n v="4450"/>
    <n v="4"/>
    <n v="14800"/>
    <n v="17800"/>
  </r>
  <r>
    <s v="Or_4749"/>
    <x v="102"/>
    <x v="4"/>
    <x v="262"/>
    <x v="8"/>
    <x v="0"/>
    <x v="1"/>
    <x v="1"/>
    <n v="3700"/>
    <n v="4450"/>
    <n v="1"/>
    <n v="3700"/>
    <n v="4450"/>
  </r>
  <r>
    <s v="Or_4750"/>
    <x v="102"/>
    <x v="5"/>
    <x v="263"/>
    <x v="1"/>
    <x v="0"/>
    <x v="1"/>
    <x v="1"/>
    <n v="3700"/>
    <n v="4450"/>
    <n v="3"/>
    <n v="11100"/>
    <n v="13350"/>
  </r>
  <r>
    <s v="Or_4751"/>
    <x v="102"/>
    <x v="6"/>
    <x v="264"/>
    <x v="5"/>
    <x v="0"/>
    <x v="1"/>
    <x v="1"/>
    <n v="3700"/>
    <n v="4450"/>
    <n v="2"/>
    <n v="7400"/>
    <n v="8900"/>
  </r>
  <r>
    <s v="Or_4752"/>
    <x v="102"/>
    <x v="7"/>
    <x v="265"/>
    <x v="14"/>
    <x v="0"/>
    <x v="5"/>
    <x v="2"/>
    <n v="3600"/>
    <n v="4400"/>
    <n v="2"/>
    <n v="7200"/>
    <n v="8800"/>
  </r>
  <r>
    <s v="Or_4753"/>
    <x v="102"/>
    <x v="8"/>
    <x v="266"/>
    <x v="0"/>
    <x v="0"/>
    <x v="5"/>
    <x v="2"/>
    <n v="3600"/>
    <n v="4400"/>
    <n v="2"/>
    <n v="7200"/>
    <n v="8800"/>
  </r>
  <r>
    <s v="Or_4754"/>
    <x v="102"/>
    <x v="9"/>
    <x v="267"/>
    <x v="19"/>
    <x v="0"/>
    <x v="5"/>
    <x v="2"/>
    <n v="3600"/>
    <n v="4400"/>
    <n v="1"/>
    <n v="3600"/>
    <n v="4400"/>
  </r>
  <r>
    <s v="Or_4755"/>
    <x v="102"/>
    <x v="10"/>
    <x v="268"/>
    <x v="5"/>
    <x v="0"/>
    <x v="5"/>
    <x v="2"/>
    <n v="3600"/>
    <n v="4400"/>
    <n v="4"/>
    <n v="14400"/>
    <n v="17600"/>
  </r>
  <r>
    <s v="Or_4756"/>
    <x v="102"/>
    <x v="42"/>
    <x v="269"/>
    <x v="17"/>
    <x v="0"/>
    <x v="5"/>
    <x v="2"/>
    <n v="3600"/>
    <n v="4400"/>
    <n v="4"/>
    <n v="14400"/>
    <n v="17600"/>
  </r>
  <r>
    <s v="Or_4757"/>
    <x v="102"/>
    <x v="12"/>
    <x v="270"/>
    <x v="2"/>
    <x v="0"/>
    <x v="4"/>
    <x v="1"/>
    <n v="3800"/>
    <n v="4430"/>
    <n v="1"/>
    <n v="3800"/>
    <n v="4430"/>
  </r>
  <r>
    <s v="Or_4758"/>
    <x v="102"/>
    <x v="43"/>
    <x v="271"/>
    <x v="12"/>
    <x v="0"/>
    <x v="4"/>
    <x v="1"/>
    <n v="3800"/>
    <n v="4430"/>
    <n v="3"/>
    <n v="11400"/>
    <n v="13290"/>
  </r>
  <r>
    <s v="Or_4759"/>
    <x v="102"/>
    <x v="14"/>
    <x v="272"/>
    <x v="3"/>
    <x v="0"/>
    <x v="4"/>
    <x v="1"/>
    <n v="3800"/>
    <n v="4430"/>
    <n v="2"/>
    <n v="7600"/>
    <n v="8860"/>
  </r>
  <r>
    <s v="Or_4760"/>
    <x v="102"/>
    <x v="15"/>
    <x v="273"/>
    <x v="25"/>
    <x v="0"/>
    <x v="4"/>
    <x v="1"/>
    <n v="3800"/>
    <n v="4430"/>
    <n v="4"/>
    <n v="15200"/>
    <n v="17720"/>
  </r>
  <r>
    <s v="Or_4761"/>
    <x v="102"/>
    <x v="16"/>
    <x v="274"/>
    <x v="6"/>
    <x v="0"/>
    <x v="0"/>
    <x v="0"/>
    <n v="4500"/>
    <n v="6000"/>
    <n v="3"/>
    <n v="13500"/>
    <n v="18000"/>
  </r>
  <r>
    <s v="Or_4762"/>
    <x v="102"/>
    <x v="17"/>
    <x v="275"/>
    <x v="1"/>
    <x v="0"/>
    <x v="0"/>
    <x v="0"/>
    <n v="4500"/>
    <n v="6000"/>
    <n v="4"/>
    <n v="18000"/>
    <n v="24000"/>
  </r>
  <r>
    <s v="Or_4763"/>
    <x v="102"/>
    <x v="18"/>
    <x v="276"/>
    <x v="4"/>
    <x v="0"/>
    <x v="0"/>
    <x v="0"/>
    <n v="4500"/>
    <n v="6000"/>
    <n v="2"/>
    <n v="9000"/>
    <n v="12000"/>
  </r>
  <r>
    <s v="Or_4764"/>
    <x v="102"/>
    <x v="19"/>
    <x v="277"/>
    <x v="11"/>
    <x v="0"/>
    <x v="0"/>
    <x v="0"/>
    <n v="4500"/>
    <n v="6000"/>
    <n v="1"/>
    <n v="4500"/>
    <n v="6000"/>
  </r>
  <r>
    <s v="Or_4765"/>
    <x v="102"/>
    <x v="20"/>
    <x v="278"/>
    <x v="12"/>
    <x v="0"/>
    <x v="0"/>
    <x v="0"/>
    <n v="4500"/>
    <n v="6000"/>
    <n v="2"/>
    <n v="9000"/>
    <n v="12000"/>
  </r>
  <r>
    <s v="Or_4766"/>
    <x v="102"/>
    <x v="21"/>
    <x v="279"/>
    <x v="6"/>
    <x v="0"/>
    <x v="0"/>
    <x v="0"/>
    <n v="4500"/>
    <n v="6000"/>
    <n v="3"/>
    <n v="13500"/>
    <n v="18000"/>
  </r>
  <r>
    <s v="Or_4767"/>
    <x v="102"/>
    <x v="22"/>
    <x v="280"/>
    <x v="3"/>
    <x v="0"/>
    <x v="0"/>
    <x v="0"/>
    <n v="4500"/>
    <n v="6000"/>
    <n v="4"/>
    <n v="18000"/>
    <n v="24000"/>
  </r>
  <r>
    <s v="Or_4768"/>
    <x v="102"/>
    <x v="23"/>
    <x v="281"/>
    <x v="7"/>
    <x v="0"/>
    <x v="0"/>
    <x v="0"/>
    <n v="4500"/>
    <n v="6000"/>
    <n v="4"/>
    <n v="18000"/>
    <n v="24000"/>
  </r>
  <r>
    <s v="Or_4769"/>
    <x v="102"/>
    <x v="24"/>
    <x v="282"/>
    <x v="8"/>
    <x v="0"/>
    <x v="0"/>
    <x v="0"/>
    <n v="4500"/>
    <n v="6000"/>
    <n v="2"/>
    <n v="9000"/>
    <n v="12000"/>
  </r>
  <r>
    <s v="Or_4770"/>
    <x v="102"/>
    <x v="25"/>
    <x v="283"/>
    <x v="3"/>
    <x v="0"/>
    <x v="0"/>
    <x v="0"/>
    <n v="4500"/>
    <n v="6000"/>
    <n v="1"/>
    <n v="4500"/>
    <n v="6000"/>
  </r>
  <r>
    <s v="Or_4771"/>
    <x v="102"/>
    <x v="26"/>
    <x v="284"/>
    <x v="5"/>
    <x v="0"/>
    <x v="0"/>
    <x v="0"/>
    <n v="4500"/>
    <n v="6000"/>
    <n v="4"/>
    <n v="18000"/>
    <n v="24000"/>
  </r>
  <r>
    <s v="Or_4772"/>
    <x v="102"/>
    <x v="27"/>
    <x v="285"/>
    <x v="5"/>
    <x v="0"/>
    <x v="0"/>
    <x v="0"/>
    <n v="4500"/>
    <n v="6000"/>
    <n v="2"/>
    <n v="9000"/>
    <n v="12000"/>
  </r>
  <r>
    <s v="Or_4773"/>
    <x v="102"/>
    <x v="28"/>
    <x v="286"/>
    <x v="4"/>
    <x v="0"/>
    <x v="0"/>
    <x v="0"/>
    <n v="4500"/>
    <n v="6000"/>
    <n v="3"/>
    <n v="13500"/>
    <n v="18000"/>
  </r>
  <r>
    <s v="Or_4774"/>
    <x v="102"/>
    <x v="29"/>
    <x v="287"/>
    <x v="15"/>
    <x v="0"/>
    <x v="0"/>
    <x v="0"/>
    <n v="4500"/>
    <n v="6000"/>
    <n v="2"/>
    <n v="9000"/>
    <n v="12000"/>
  </r>
  <r>
    <s v="Or_4775"/>
    <x v="102"/>
    <x v="30"/>
    <x v="288"/>
    <x v="3"/>
    <x v="0"/>
    <x v="1"/>
    <x v="1"/>
    <n v="3700"/>
    <n v="4450"/>
    <n v="4"/>
    <n v="14800"/>
    <n v="17800"/>
  </r>
  <r>
    <s v="Or_4776"/>
    <x v="102"/>
    <x v="31"/>
    <x v="289"/>
    <x v="4"/>
    <x v="0"/>
    <x v="1"/>
    <x v="1"/>
    <n v="3700"/>
    <n v="4450"/>
    <n v="2"/>
    <n v="7400"/>
    <n v="8900"/>
  </r>
  <r>
    <s v="Or_4777"/>
    <x v="102"/>
    <x v="32"/>
    <x v="290"/>
    <x v="8"/>
    <x v="0"/>
    <x v="1"/>
    <x v="1"/>
    <n v="3700"/>
    <n v="4450"/>
    <n v="2"/>
    <n v="7400"/>
    <n v="8900"/>
  </r>
  <r>
    <s v="Or_4778"/>
    <x v="102"/>
    <x v="33"/>
    <x v="291"/>
    <x v="6"/>
    <x v="0"/>
    <x v="1"/>
    <x v="1"/>
    <n v="3700"/>
    <n v="4450"/>
    <n v="4"/>
    <n v="14800"/>
    <n v="17800"/>
  </r>
  <r>
    <s v="Or_4779"/>
    <x v="102"/>
    <x v="34"/>
    <x v="292"/>
    <x v="3"/>
    <x v="0"/>
    <x v="2"/>
    <x v="0"/>
    <n v="2500"/>
    <n v="3350"/>
    <n v="4"/>
    <n v="10000"/>
    <n v="13400"/>
  </r>
  <r>
    <s v="Or_4780"/>
    <x v="102"/>
    <x v="35"/>
    <x v="293"/>
    <x v="5"/>
    <x v="0"/>
    <x v="2"/>
    <x v="0"/>
    <n v="2500"/>
    <n v="3350"/>
    <n v="4"/>
    <n v="10000"/>
    <n v="13400"/>
  </r>
  <r>
    <s v="Or_4781"/>
    <x v="102"/>
    <x v="36"/>
    <x v="294"/>
    <x v="11"/>
    <x v="0"/>
    <x v="2"/>
    <x v="0"/>
    <n v="2500"/>
    <n v="3350"/>
    <n v="1"/>
    <n v="2500"/>
    <n v="3350"/>
  </r>
  <r>
    <s v="Or_4782"/>
    <x v="102"/>
    <x v="37"/>
    <x v="295"/>
    <x v="10"/>
    <x v="0"/>
    <x v="2"/>
    <x v="0"/>
    <n v="2500"/>
    <n v="3350"/>
    <n v="2"/>
    <n v="5000"/>
    <n v="6700"/>
  </r>
  <r>
    <s v="Or_4783"/>
    <x v="102"/>
    <x v="38"/>
    <x v="296"/>
    <x v="20"/>
    <x v="0"/>
    <x v="2"/>
    <x v="0"/>
    <n v="2500"/>
    <n v="3350"/>
    <n v="2"/>
    <n v="5000"/>
    <n v="6700"/>
  </r>
  <r>
    <s v="Or_4784"/>
    <x v="102"/>
    <x v="39"/>
    <x v="297"/>
    <x v="9"/>
    <x v="0"/>
    <x v="2"/>
    <x v="0"/>
    <n v="2500"/>
    <n v="3350"/>
    <n v="3"/>
    <n v="7500"/>
    <n v="10050"/>
  </r>
  <r>
    <s v="Or_4785"/>
    <x v="102"/>
    <x v="40"/>
    <x v="298"/>
    <x v="12"/>
    <x v="0"/>
    <x v="2"/>
    <x v="0"/>
    <n v="2500"/>
    <n v="3350"/>
    <n v="4"/>
    <n v="10000"/>
    <n v="13400"/>
  </r>
  <r>
    <s v="Or_4786"/>
    <x v="102"/>
    <x v="2"/>
    <x v="299"/>
    <x v="7"/>
    <x v="0"/>
    <x v="2"/>
    <x v="0"/>
    <n v="2500"/>
    <n v="3350"/>
    <n v="3"/>
    <n v="7500"/>
    <n v="10050"/>
  </r>
  <r>
    <s v="Or_4787"/>
    <x v="102"/>
    <x v="41"/>
    <x v="300"/>
    <x v="1"/>
    <x v="0"/>
    <x v="2"/>
    <x v="0"/>
    <n v="2500"/>
    <n v="3350"/>
    <n v="4"/>
    <n v="10000"/>
    <n v="13400"/>
  </r>
  <r>
    <s v="Or_4788"/>
    <x v="102"/>
    <x v="4"/>
    <x v="301"/>
    <x v="4"/>
    <x v="0"/>
    <x v="2"/>
    <x v="0"/>
    <n v="2500"/>
    <n v="3350"/>
    <n v="4"/>
    <n v="10000"/>
    <n v="13400"/>
  </r>
  <r>
    <s v="Or_4789"/>
    <x v="102"/>
    <x v="5"/>
    <x v="302"/>
    <x v="8"/>
    <x v="0"/>
    <x v="2"/>
    <x v="0"/>
    <n v="2500"/>
    <n v="3350"/>
    <n v="2"/>
    <n v="5000"/>
    <n v="6700"/>
  </r>
  <r>
    <s v="Or_4790"/>
    <x v="102"/>
    <x v="6"/>
    <x v="303"/>
    <x v="3"/>
    <x v="0"/>
    <x v="3"/>
    <x v="1"/>
    <n v="3500"/>
    <n v="4750"/>
    <n v="3"/>
    <n v="10500"/>
    <n v="14250"/>
  </r>
  <r>
    <s v="Or_4791"/>
    <x v="102"/>
    <x v="7"/>
    <x v="304"/>
    <x v="6"/>
    <x v="0"/>
    <x v="3"/>
    <x v="1"/>
    <n v="3500"/>
    <n v="4750"/>
    <n v="1"/>
    <n v="3500"/>
    <n v="4750"/>
  </r>
  <r>
    <s v="Or_4792"/>
    <x v="102"/>
    <x v="8"/>
    <x v="305"/>
    <x v="6"/>
    <x v="0"/>
    <x v="3"/>
    <x v="1"/>
    <n v="3500"/>
    <n v="4750"/>
    <n v="3"/>
    <n v="10500"/>
    <n v="14250"/>
  </r>
  <r>
    <s v="Or_4793"/>
    <x v="102"/>
    <x v="9"/>
    <x v="306"/>
    <x v="8"/>
    <x v="0"/>
    <x v="4"/>
    <x v="1"/>
    <n v="3800"/>
    <n v="4430"/>
    <n v="4"/>
    <n v="15200"/>
    <n v="17720"/>
  </r>
  <r>
    <s v="Or_4794"/>
    <x v="102"/>
    <x v="10"/>
    <x v="307"/>
    <x v="6"/>
    <x v="0"/>
    <x v="4"/>
    <x v="1"/>
    <n v="3800"/>
    <n v="4430"/>
    <n v="1"/>
    <n v="3800"/>
    <n v="4430"/>
  </r>
  <r>
    <s v="Or_4795"/>
    <x v="102"/>
    <x v="42"/>
    <x v="308"/>
    <x v="4"/>
    <x v="0"/>
    <x v="3"/>
    <x v="1"/>
    <n v="3500"/>
    <n v="4750"/>
    <n v="1"/>
    <n v="3500"/>
    <n v="4750"/>
  </r>
  <r>
    <s v="Or_4796"/>
    <x v="102"/>
    <x v="12"/>
    <x v="309"/>
    <x v="3"/>
    <x v="0"/>
    <x v="3"/>
    <x v="1"/>
    <n v="3500"/>
    <n v="4750"/>
    <n v="4"/>
    <n v="14000"/>
    <n v="19000"/>
  </r>
  <r>
    <s v="Or_4797"/>
    <x v="102"/>
    <x v="43"/>
    <x v="310"/>
    <x v="6"/>
    <x v="0"/>
    <x v="3"/>
    <x v="1"/>
    <n v="3500"/>
    <n v="4750"/>
    <n v="1"/>
    <n v="3500"/>
    <n v="4750"/>
  </r>
  <r>
    <s v="Or_4798"/>
    <x v="102"/>
    <x v="14"/>
    <x v="311"/>
    <x v="2"/>
    <x v="0"/>
    <x v="3"/>
    <x v="1"/>
    <n v="3500"/>
    <n v="4750"/>
    <n v="3"/>
    <n v="10500"/>
    <n v="14250"/>
  </r>
  <r>
    <s v="Or_4799"/>
    <x v="102"/>
    <x v="15"/>
    <x v="312"/>
    <x v="7"/>
    <x v="0"/>
    <x v="3"/>
    <x v="1"/>
    <n v="3500"/>
    <n v="4750"/>
    <n v="1"/>
    <n v="3500"/>
    <n v="4750"/>
  </r>
  <r>
    <s v="Or_4800"/>
    <x v="102"/>
    <x v="16"/>
    <x v="313"/>
    <x v="11"/>
    <x v="0"/>
    <x v="3"/>
    <x v="1"/>
    <n v="3500"/>
    <n v="4750"/>
    <n v="1"/>
    <n v="3500"/>
    <n v="4750"/>
  </r>
  <r>
    <s v="Or_4801"/>
    <x v="102"/>
    <x v="17"/>
    <x v="314"/>
    <x v="11"/>
    <x v="0"/>
    <x v="3"/>
    <x v="1"/>
    <n v="3500"/>
    <n v="4750"/>
    <n v="3"/>
    <n v="10500"/>
    <n v="14250"/>
  </r>
  <r>
    <s v="Or_4802"/>
    <x v="102"/>
    <x v="18"/>
    <x v="315"/>
    <x v="10"/>
    <x v="0"/>
    <x v="0"/>
    <x v="0"/>
    <n v="4500"/>
    <n v="6000"/>
    <n v="1"/>
    <n v="4500"/>
    <n v="6000"/>
  </r>
  <r>
    <s v="Or_4803"/>
    <x v="102"/>
    <x v="19"/>
    <x v="316"/>
    <x v="10"/>
    <x v="0"/>
    <x v="0"/>
    <x v="0"/>
    <n v="4500"/>
    <n v="6000"/>
    <n v="1"/>
    <n v="4500"/>
    <n v="6000"/>
  </r>
  <r>
    <s v="Or_4804"/>
    <x v="102"/>
    <x v="20"/>
    <x v="317"/>
    <x v="6"/>
    <x v="0"/>
    <x v="5"/>
    <x v="2"/>
    <n v="3600"/>
    <n v="4400"/>
    <n v="3"/>
    <n v="10800"/>
    <n v="13200"/>
  </r>
  <r>
    <s v="Or_4805"/>
    <x v="102"/>
    <x v="21"/>
    <x v="318"/>
    <x v="0"/>
    <x v="0"/>
    <x v="1"/>
    <x v="1"/>
    <n v="3700"/>
    <n v="4450"/>
    <n v="2"/>
    <n v="7400"/>
    <n v="8900"/>
  </r>
  <r>
    <s v="Or_4806"/>
    <x v="102"/>
    <x v="22"/>
    <x v="319"/>
    <x v="11"/>
    <x v="0"/>
    <x v="1"/>
    <x v="1"/>
    <n v="3700"/>
    <n v="4450"/>
    <n v="1"/>
    <n v="3700"/>
    <n v="4450"/>
  </r>
  <r>
    <s v="Or_4807"/>
    <x v="102"/>
    <x v="23"/>
    <x v="320"/>
    <x v="1"/>
    <x v="0"/>
    <x v="1"/>
    <x v="1"/>
    <n v="3700"/>
    <n v="4450"/>
    <n v="4"/>
    <n v="14800"/>
    <n v="17800"/>
  </r>
  <r>
    <s v="Or_4808"/>
    <x v="102"/>
    <x v="24"/>
    <x v="321"/>
    <x v="7"/>
    <x v="0"/>
    <x v="1"/>
    <x v="1"/>
    <n v="3700"/>
    <n v="4450"/>
    <n v="2"/>
    <n v="7400"/>
    <n v="8900"/>
  </r>
  <r>
    <s v="Or_4809"/>
    <x v="102"/>
    <x v="25"/>
    <x v="322"/>
    <x v="11"/>
    <x v="0"/>
    <x v="1"/>
    <x v="1"/>
    <n v="3700"/>
    <n v="4450"/>
    <n v="4"/>
    <n v="14800"/>
    <n v="17800"/>
  </r>
  <r>
    <s v="Or_4810"/>
    <x v="102"/>
    <x v="26"/>
    <x v="323"/>
    <x v="5"/>
    <x v="0"/>
    <x v="5"/>
    <x v="2"/>
    <n v="3600"/>
    <n v="4400"/>
    <n v="2"/>
    <n v="7200"/>
    <n v="8800"/>
  </r>
  <r>
    <s v="Or_4811"/>
    <x v="102"/>
    <x v="27"/>
    <x v="324"/>
    <x v="6"/>
    <x v="0"/>
    <x v="5"/>
    <x v="2"/>
    <n v="3600"/>
    <n v="4400"/>
    <n v="2"/>
    <n v="7200"/>
    <n v="8800"/>
  </r>
  <r>
    <s v="Or_4812"/>
    <x v="102"/>
    <x v="28"/>
    <x v="325"/>
    <x v="12"/>
    <x v="0"/>
    <x v="5"/>
    <x v="2"/>
    <n v="3600"/>
    <n v="4400"/>
    <n v="1"/>
    <n v="3600"/>
    <n v="4400"/>
  </r>
  <r>
    <s v="Or_4813"/>
    <x v="102"/>
    <x v="29"/>
    <x v="326"/>
    <x v="4"/>
    <x v="0"/>
    <x v="5"/>
    <x v="2"/>
    <n v="3600"/>
    <n v="4400"/>
    <n v="2"/>
    <n v="7200"/>
    <n v="8800"/>
  </r>
  <r>
    <s v="Or_4814"/>
    <x v="102"/>
    <x v="30"/>
    <x v="327"/>
    <x v="4"/>
    <x v="0"/>
    <x v="5"/>
    <x v="2"/>
    <n v="3600"/>
    <n v="4400"/>
    <n v="3"/>
    <n v="10800"/>
    <n v="13200"/>
  </r>
  <r>
    <s v="Or_4815"/>
    <x v="102"/>
    <x v="31"/>
    <x v="328"/>
    <x v="2"/>
    <x v="0"/>
    <x v="4"/>
    <x v="1"/>
    <n v="3800"/>
    <n v="4430"/>
    <n v="2"/>
    <n v="7600"/>
    <n v="8860"/>
  </r>
  <r>
    <s v="Or_4816"/>
    <x v="102"/>
    <x v="32"/>
    <x v="329"/>
    <x v="26"/>
    <x v="0"/>
    <x v="4"/>
    <x v="1"/>
    <n v="3800"/>
    <n v="4430"/>
    <n v="3"/>
    <n v="11400"/>
    <n v="13290"/>
  </r>
  <r>
    <s v="Or_4817"/>
    <x v="102"/>
    <x v="33"/>
    <x v="330"/>
    <x v="12"/>
    <x v="0"/>
    <x v="4"/>
    <x v="1"/>
    <n v="3800"/>
    <n v="4430"/>
    <n v="1"/>
    <n v="3800"/>
    <n v="4430"/>
  </r>
  <r>
    <s v="Or_4818"/>
    <x v="102"/>
    <x v="34"/>
    <x v="331"/>
    <x v="14"/>
    <x v="1"/>
    <x v="4"/>
    <x v="1"/>
    <n v="3800"/>
    <n v="4430"/>
    <n v="3"/>
    <n v="11400"/>
    <n v="13290"/>
  </r>
  <r>
    <s v="Or_4819"/>
    <x v="102"/>
    <x v="35"/>
    <x v="332"/>
    <x v="3"/>
    <x v="1"/>
    <x v="0"/>
    <x v="0"/>
    <n v="4500"/>
    <n v="6000"/>
    <n v="3"/>
    <n v="13500"/>
    <n v="18000"/>
  </r>
  <r>
    <s v="Or_4820"/>
    <x v="102"/>
    <x v="36"/>
    <x v="333"/>
    <x v="9"/>
    <x v="1"/>
    <x v="0"/>
    <x v="0"/>
    <n v="4500"/>
    <n v="6000"/>
    <n v="2"/>
    <n v="9000"/>
    <n v="12000"/>
  </r>
  <r>
    <s v="Or_4821"/>
    <x v="102"/>
    <x v="37"/>
    <x v="334"/>
    <x v="14"/>
    <x v="1"/>
    <x v="0"/>
    <x v="0"/>
    <n v="4500"/>
    <n v="6000"/>
    <n v="2"/>
    <n v="9000"/>
    <n v="12000"/>
  </r>
  <r>
    <s v="Or_4822"/>
    <x v="102"/>
    <x v="38"/>
    <x v="335"/>
    <x v="20"/>
    <x v="1"/>
    <x v="0"/>
    <x v="0"/>
    <n v="4500"/>
    <n v="6000"/>
    <n v="1"/>
    <n v="4500"/>
    <n v="6000"/>
  </r>
  <r>
    <s v="Or_4823"/>
    <x v="102"/>
    <x v="39"/>
    <x v="336"/>
    <x v="2"/>
    <x v="1"/>
    <x v="0"/>
    <x v="0"/>
    <n v="4500"/>
    <n v="6000"/>
    <n v="4"/>
    <n v="18000"/>
    <n v="24000"/>
  </r>
  <r>
    <s v="Or_4824"/>
    <x v="102"/>
    <x v="40"/>
    <x v="337"/>
    <x v="5"/>
    <x v="1"/>
    <x v="0"/>
    <x v="0"/>
    <n v="4500"/>
    <n v="6000"/>
    <n v="4"/>
    <n v="18000"/>
    <n v="24000"/>
  </r>
  <r>
    <s v="Or_4825"/>
    <x v="102"/>
    <x v="2"/>
    <x v="338"/>
    <x v="17"/>
    <x v="1"/>
    <x v="0"/>
    <x v="0"/>
    <n v="4500"/>
    <n v="6000"/>
    <n v="2"/>
    <n v="9000"/>
    <n v="12000"/>
  </r>
  <r>
    <s v="Or_4826"/>
    <x v="102"/>
    <x v="41"/>
    <x v="339"/>
    <x v="2"/>
    <x v="0"/>
    <x v="0"/>
    <x v="0"/>
    <n v="4500"/>
    <n v="6000"/>
    <n v="1"/>
    <n v="4500"/>
    <n v="6000"/>
  </r>
  <r>
    <s v="Or_4827"/>
    <x v="102"/>
    <x v="4"/>
    <x v="340"/>
    <x v="9"/>
    <x v="0"/>
    <x v="0"/>
    <x v="0"/>
    <n v="4500"/>
    <n v="6000"/>
    <n v="3"/>
    <n v="13500"/>
    <n v="18000"/>
  </r>
  <r>
    <s v="Or_4828"/>
    <x v="102"/>
    <x v="5"/>
    <x v="341"/>
    <x v="6"/>
    <x v="0"/>
    <x v="0"/>
    <x v="0"/>
    <n v="4500"/>
    <n v="6000"/>
    <n v="3"/>
    <n v="13500"/>
    <n v="18000"/>
  </r>
  <r>
    <s v="Or_4829"/>
    <x v="102"/>
    <x v="6"/>
    <x v="342"/>
    <x v="2"/>
    <x v="0"/>
    <x v="0"/>
    <x v="0"/>
    <n v="4500"/>
    <n v="6000"/>
    <n v="2"/>
    <n v="9000"/>
    <n v="12000"/>
  </r>
  <r>
    <s v="Or_4830"/>
    <x v="102"/>
    <x v="7"/>
    <x v="343"/>
    <x v="10"/>
    <x v="0"/>
    <x v="0"/>
    <x v="0"/>
    <n v="4500"/>
    <n v="6000"/>
    <n v="3"/>
    <n v="13500"/>
    <n v="18000"/>
  </r>
  <r>
    <s v="Or_4831"/>
    <x v="102"/>
    <x v="8"/>
    <x v="344"/>
    <x v="15"/>
    <x v="0"/>
    <x v="0"/>
    <x v="0"/>
    <n v="4500"/>
    <n v="6000"/>
    <n v="4"/>
    <n v="18000"/>
    <n v="24000"/>
  </r>
  <r>
    <s v="Or_4832"/>
    <x v="102"/>
    <x v="9"/>
    <x v="345"/>
    <x v="3"/>
    <x v="0"/>
    <x v="0"/>
    <x v="0"/>
    <n v="4500"/>
    <n v="6000"/>
    <n v="4"/>
    <n v="18000"/>
    <n v="24000"/>
  </r>
  <r>
    <s v="Or_4833"/>
    <x v="102"/>
    <x v="10"/>
    <x v="346"/>
    <x v="3"/>
    <x v="0"/>
    <x v="1"/>
    <x v="1"/>
    <n v="3700"/>
    <n v="4450"/>
    <n v="2"/>
    <n v="7400"/>
    <n v="8900"/>
  </r>
  <r>
    <s v="Or_4834"/>
    <x v="102"/>
    <x v="42"/>
    <x v="347"/>
    <x v="8"/>
    <x v="0"/>
    <x v="1"/>
    <x v="1"/>
    <n v="3700"/>
    <n v="4450"/>
    <n v="3"/>
    <n v="11100"/>
    <n v="13350"/>
  </r>
  <r>
    <s v="Or_4835"/>
    <x v="102"/>
    <x v="12"/>
    <x v="348"/>
    <x v="11"/>
    <x v="0"/>
    <x v="1"/>
    <x v="1"/>
    <n v="3700"/>
    <n v="4450"/>
    <n v="1"/>
    <n v="3700"/>
    <n v="4450"/>
  </r>
  <r>
    <s v="Or_4836"/>
    <x v="102"/>
    <x v="43"/>
    <x v="349"/>
    <x v="10"/>
    <x v="0"/>
    <x v="1"/>
    <x v="1"/>
    <n v="3700"/>
    <n v="4450"/>
    <n v="1"/>
    <n v="3700"/>
    <n v="4450"/>
  </r>
  <r>
    <s v="Or_4837"/>
    <x v="102"/>
    <x v="14"/>
    <x v="350"/>
    <x v="9"/>
    <x v="0"/>
    <x v="2"/>
    <x v="0"/>
    <n v="2500"/>
    <n v="3350"/>
    <n v="2"/>
    <n v="5000"/>
    <n v="6700"/>
  </r>
  <r>
    <s v="Or_4838"/>
    <x v="102"/>
    <x v="15"/>
    <x v="351"/>
    <x v="2"/>
    <x v="0"/>
    <x v="2"/>
    <x v="0"/>
    <n v="2500"/>
    <n v="3350"/>
    <n v="2"/>
    <n v="5000"/>
    <n v="6700"/>
  </r>
  <r>
    <s v="Or_4839"/>
    <x v="102"/>
    <x v="16"/>
    <x v="352"/>
    <x v="8"/>
    <x v="0"/>
    <x v="2"/>
    <x v="0"/>
    <n v="2500"/>
    <n v="3350"/>
    <n v="2"/>
    <n v="5000"/>
    <n v="6700"/>
  </r>
  <r>
    <s v="Or_4840"/>
    <x v="102"/>
    <x v="17"/>
    <x v="353"/>
    <x v="0"/>
    <x v="0"/>
    <x v="2"/>
    <x v="0"/>
    <n v="2500"/>
    <n v="3350"/>
    <n v="1"/>
    <n v="2500"/>
    <n v="3350"/>
  </r>
  <r>
    <s v="Or_4841"/>
    <x v="102"/>
    <x v="18"/>
    <x v="354"/>
    <x v="6"/>
    <x v="0"/>
    <x v="2"/>
    <x v="0"/>
    <n v="2500"/>
    <n v="3350"/>
    <n v="2"/>
    <n v="5000"/>
    <n v="6700"/>
  </r>
  <r>
    <s v="Or_4842"/>
    <x v="102"/>
    <x v="19"/>
    <x v="355"/>
    <x v="10"/>
    <x v="0"/>
    <x v="2"/>
    <x v="0"/>
    <n v="2500"/>
    <n v="3350"/>
    <n v="3"/>
    <n v="7500"/>
    <n v="10050"/>
  </r>
  <r>
    <s v="Or_4843"/>
    <x v="102"/>
    <x v="20"/>
    <x v="356"/>
    <x v="19"/>
    <x v="0"/>
    <x v="2"/>
    <x v="0"/>
    <n v="2500"/>
    <n v="3350"/>
    <n v="2"/>
    <n v="5000"/>
    <n v="6700"/>
  </r>
  <r>
    <s v="Or_4844"/>
    <x v="102"/>
    <x v="21"/>
    <x v="357"/>
    <x v="5"/>
    <x v="0"/>
    <x v="2"/>
    <x v="0"/>
    <n v="2500"/>
    <n v="3350"/>
    <n v="3"/>
    <n v="7500"/>
    <n v="10050"/>
  </r>
  <r>
    <s v="Or_4845"/>
    <x v="102"/>
    <x v="22"/>
    <x v="358"/>
    <x v="4"/>
    <x v="0"/>
    <x v="2"/>
    <x v="0"/>
    <n v="2500"/>
    <n v="3350"/>
    <n v="3"/>
    <n v="7500"/>
    <n v="10050"/>
  </r>
  <r>
    <s v="Or_4846"/>
    <x v="102"/>
    <x v="23"/>
    <x v="359"/>
    <x v="8"/>
    <x v="0"/>
    <x v="2"/>
    <x v="0"/>
    <n v="2500"/>
    <n v="3350"/>
    <n v="4"/>
    <n v="10000"/>
    <n v="13400"/>
  </r>
  <r>
    <s v="Or_4847"/>
    <x v="102"/>
    <x v="24"/>
    <x v="360"/>
    <x v="8"/>
    <x v="0"/>
    <x v="2"/>
    <x v="0"/>
    <n v="2500"/>
    <n v="3350"/>
    <n v="3"/>
    <n v="7500"/>
    <n v="10050"/>
  </r>
  <r>
    <s v="Or_4848"/>
    <x v="102"/>
    <x v="25"/>
    <x v="361"/>
    <x v="6"/>
    <x v="0"/>
    <x v="3"/>
    <x v="1"/>
    <n v="3500"/>
    <n v="4750"/>
    <n v="1"/>
    <n v="3500"/>
    <n v="4750"/>
  </r>
  <r>
    <s v="Or_4849"/>
    <x v="102"/>
    <x v="26"/>
    <x v="362"/>
    <x v="12"/>
    <x v="0"/>
    <x v="3"/>
    <x v="1"/>
    <n v="3500"/>
    <n v="4750"/>
    <n v="1"/>
    <n v="3500"/>
    <n v="4750"/>
  </r>
  <r>
    <s v="Or_4850"/>
    <x v="102"/>
    <x v="27"/>
    <x v="363"/>
    <x v="11"/>
    <x v="0"/>
    <x v="3"/>
    <x v="1"/>
    <n v="3500"/>
    <n v="4750"/>
    <n v="1"/>
    <n v="3500"/>
    <n v="4750"/>
  </r>
  <r>
    <s v="Or_4851"/>
    <x v="102"/>
    <x v="28"/>
    <x v="364"/>
    <x v="9"/>
    <x v="0"/>
    <x v="4"/>
    <x v="1"/>
    <n v="3800"/>
    <n v="4430"/>
    <n v="4"/>
    <n v="15200"/>
    <n v="17720"/>
  </r>
  <r>
    <s v="Or_4852"/>
    <x v="102"/>
    <x v="29"/>
    <x v="365"/>
    <x v="8"/>
    <x v="0"/>
    <x v="4"/>
    <x v="1"/>
    <n v="3800"/>
    <n v="4430"/>
    <n v="3"/>
    <n v="11400"/>
    <n v="13290"/>
  </r>
  <r>
    <s v="Or_4853"/>
    <x v="102"/>
    <x v="30"/>
    <x v="366"/>
    <x v="1"/>
    <x v="0"/>
    <x v="3"/>
    <x v="1"/>
    <n v="3500"/>
    <n v="4750"/>
    <n v="2"/>
    <n v="7000"/>
    <n v="9500"/>
  </r>
  <r>
    <s v="Or_4854"/>
    <x v="102"/>
    <x v="31"/>
    <x v="367"/>
    <x v="8"/>
    <x v="0"/>
    <x v="3"/>
    <x v="1"/>
    <n v="3500"/>
    <n v="4750"/>
    <n v="1"/>
    <n v="3500"/>
    <n v="4750"/>
  </r>
  <r>
    <s v="Or_4855"/>
    <x v="102"/>
    <x v="32"/>
    <x v="368"/>
    <x v="3"/>
    <x v="0"/>
    <x v="3"/>
    <x v="1"/>
    <n v="3500"/>
    <n v="4750"/>
    <n v="1"/>
    <n v="3500"/>
    <n v="4750"/>
  </r>
  <r>
    <s v="Or_4856"/>
    <x v="102"/>
    <x v="33"/>
    <x v="369"/>
    <x v="9"/>
    <x v="0"/>
    <x v="3"/>
    <x v="1"/>
    <n v="3500"/>
    <n v="4750"/>
    <n v="4"/>
    <n v="14000"/>
    <n v="19000"/>
  </r>
  <r>
    <s v="Or_4857"/>
    <x v="102"/>
    <x v="34"/>
    <x v="370"/>
    <x v="10"/>
    <x v="0"/>
    <x v="3"/>
    <x v="1"/>
    <n v="3500"/>
    <n v="4750"/>
    <n v="2"/>
    <n v="7000"/>
    <n v="9500"/>
  </r>
  <r>
    <s v="Or_4858"/>
    <x v="102"/>
    <x v="35"/>
    <x v="371"/>
    <x v="7"/>
    <x v="0"/>
    <x v="3"/>
    <x v="1"/>
    <n v="3500"/>
    <n v="4750"/>
    <n v="2"/>
    <n v="7000"/>
    <n v="9500"/>
  </r>
  <r>
    <s v="Or_4859"/>
    <x v="102"/>
    <x v="36"/>
    <x v="372"/>
    <x v="3"/>
    <x v="0"/>
    <x v="3"/>
    <x v="1"/>
    <n v="3500"/>
    <n v="4750"/>
    <n v="2"/>
    <n v="7000"/>
    <n v="9500"/>
  </r>
  <r>
    <s v="Or_4860"/>
    <x v="102"/>
    <x v="37"/>
    <x v="373"/>
    <x v="6"/>
    <x v="0"/>
    <x v="0"/>
    <x v="0"/>
    <n v="4500"/>
    <n v="6000"/>
    <n v="2"/>
    <n v="9000"/>
    <n v="12000"/>
  </r>
  <r>
    <s v="Or_4861"/>
    <x v="102"/>
    <x v="38"/>
    <x v="374"/>
    <x v="4"/>
    <x v="0"/>
    <x v="0"/>
    <x v="0"/>
    <n v="4500"/>
    <n v="6000"/>
    <n v="2"/>
    <n v="9000"/>
    <n v="12000"/>
  </r>
  <r>
    <s v="Or_4862"/>
    <x v="102"/>
    <x v="39"/>
    <x v="375"/>
    <x v="15"/>
    <x v="0"/>
    <x v="5"/>
    <x v="2"/>
    <n v="3600"/>
    <n v="4400"/>
    <n v="1"/>
    <n v="3600"/>
    <n v="4400"/>
  </r>
  <r>
    <s v="Or_4863"/>
    <x v="102"/>
    <x v="40"/>
    <x v="376"/>
    <x v="2"/>
    <x v="0"/>
    <x v="1"/>
    <x v="1"/>
    <n v="3700"/>
    <n v="4450"/>
    <n v="4"/>
    <n v="14800"/>
    <n v="17800"/>
  </r>
  <r>
    <s v="Or_4864"/>
    <x v="102"/>
    <x v="2"/>
    <x v="377"/>
    <x v="6"/>
    <x v="0"/>
    <x v="1"/>
    <x v="1"/>
    <n v="3700"/>
    <n v="4450"/>
    <n v="4"/>
    <n v="14800"/>
    <n v="17800"/>
  </r>
  <r>
    <s v="Or_4865"/>
    <x v="102"/>
    <x v="41"/>
    <x v="378"/>
    <x v="9"/>
    <x v="0"/>
    <x v="1"/>
    <x v="1"/>
    <n v="3700"/>
    <n v="4450"/>
    <n v="1"/>
    <n v="3700"/>
    <n v="4450"/>
  </r>
  <r>
    <s v="Or_4866"/>
    <x v="102"/>
    <x v="4"/>
    <x v="379"/>
    <x v="6"/>
    <x v="0"/>
    <x v="1"/>
    <x v="1"/>
    <n v="3700"/>
    <n v="4450"/>
    <n v="1"/>
    <n v="3700"/>
    <n v="4450"/>
  </r>
  <r>
    <s v="Or_4867"/>
    <x v="102"/>
    <x v="5"/>
    <x v="380"/>
    <x v="12"/>
    <x v="0"/>
    <x v="1"/>
    <x v="1"/>
    <n v="3700"/>
    <n v="4450"/>
    <n v="2"/>
    <n v="7400"/>
    <n v="8900"/>
  </r>
  <r>
    <s v="Or_4868"/>
    <x v="102"/>
    <x v="6"/>
    <x v="381"/>
    <x v="6"/>
    <x v="0"/>
    <x v="5"/>
    <x v="2"/>
    <n v="3600"/>
    <n v="4400"/>
    <n v="1"/>
    <n v="3600"/>
    <n v="4400"/>
  </r>
  <r>
    <s v="Or_4869"/>
    <x v="102"/>
    <x v="7"/>
    <x v="382"/>
    <x v="5"/>
    <x v="0"/>
    <x v="5"/>
    <x v="2"/>
    <n v="3600"/>
    <n v="4400"/>
    <n v="4"/>
    <n v="14400"/>
    <n v="17600"/>
  </r>
  <r>
    <s v="Or_4870"/>
    <x v="102"/>
    <x v="8"/>
    <x v="383"/>
    <x v="27"/>
    <x v="0"/>
    <x v="5"/>
    <x v="2"/>
    <n v="3600"/>
    <n v="4400"/>
    <n v="3"/>
    <n v="10800"/>
    <n v="13200"/>
  </r>
  <r>
    <s v="Or_4871"/>
    <x v="102"/>
    <x v="9"/>
    <x v="384"/>
    <x v="4"/>
    <x v="0"/>
    <x v="5"/>
    <x v="2"/>
    <n v="3600"/>
    <n v="4400"/>
    <n v="1"/>
    <n v="3600"/>
    <n v="4400"/>
  </r>
  <r>
    <s v="Or_4872"/>
    <x v="102"/>
    <x v="10"/>
    <x v="385"/>
    <x v="3"/>
    <x v="0"/>
    <x v="5"/>
    <x v="2"/>
    <n v="3600"/>
    <n v="4400"/>
    <n v="4"/>
    <n v="14400"/>
    <n v="17600"/>
  </r>
  <r>
    <s v="Or_4873"/>
    <x v="102"/>
    <x v="42"/>
    <x v="386"/>
    <x v="1"/>
    <x v="0"/>
    <x v="4"/>
    <x v="1"/>
    <n v="3800"/>
    <n v="4430"/>
    <n v="1"/>
    <n v="3800"/>
    <n v="4430"/>
  </r>
  <r>
    <s v="Or_4874"/>
    <x v="102"/>
    <x v="12"/>
    <x v="387"/>
    <x v="20"/>
    <x v="0"/>
    <x v="4"/>
    <x v="1"/>
    <n v="3800"/>
    <n v="4430"/>
    <n v="1"/>
    <n v="3800"/>
    <n v="4430"/>
  </r>
  <r>
    <s v="Or_4875"/>
    <x v="102"/>
    <x v="43"/>
    <x v="388"/>
    <x v="6"/>
    <x v="0"/>
    <x v="4"/>
    <x v="1"/>
    <n v="3800"/>
    <n v="4430"/>
    <n v="1"/>
    <n v="3800"/>
    <n v="4430"/>
  </r>
  <r>
    <s v="Or_4876"/>
    <x v="102"/>
    <x v="14"/>
    <x v="389"/>
    <x v="6"/>
    <x v="0"/>
    <x v="4"/>
    <x v="1"/>
    <n v="3800"/>
    <n v="4430"/>
    <n v="1"/>
    <n v="3800"/>
    <n v="4430"/>
  </r>
  <r>
    <s v="Or_4877"/>
    <x v="102"/>
    <x v="15"/>
    <x v="390"/>
    <x v="7"/>
    <x v="0"/>
    <x v="0"/>
    <x v="0"/>
    <n v="4500"/>
    <n v="6000"/>
    <n v="3"/>
    <n v="13500"/>
    <n v="18000"/>
  </r>
  <r>
    <s v="Or_4878"/>
    <x v="102"/>
    <x v="16"/>
    <x v="391"/>
    <x v="6"/>
    <x v="0"/>
    <x v="0"/>
    <x v="0"/>
    <n v="4500"/>
    <n v="6000"/>
    <n v="1"/>
    <n v="4500"/>
    <n v="6000"/>
  </r>
  <r>
    <s v="Or_4879"/>
    <x v="102"/>
    <x v="17"/>
    <x v="392"/>
    <x v="1"/>
    <x v="0"/>
    <x v="0"/>
    <x v="0"/>
    <n v="4500"/>
    <n v="6000"/>
    <n v="1"/>
    <n v="4500"/>
    <n v="6000"/>
  </r>
  <r>
    <s v="Or_4880"/>
    <x v="102"/>
    <x v="18"/>
    <x v="393"/>
    <x v="8"/>
    <x v="0"/>
    <x v="0"/>
    <x v="0"/>
    <n v="4500"/>
    <n v="6000"/>
    <n v="3"/>
    <n v="13500"/>
    <n v="18000"/>
  </r>
  <r>
    <s v="Or_4881"/>
    <x v="102"/>
    <x v="19"/>
    <x v="394"/>
    <x v="6"/>
    <x v="0"/>
    <x v="0"/>
    <x v="0"/>
    <n v="4500"/>
    <n v="6000"/>
    <n v="1"/>
    <n v="4500"/>
    <n v="6000"/>
  </r>
  <r>
    <s v="Or_4882"/>
    <x v="102"/>
    <x v="20"/>
    <x v="395"/>
    <x v="0"/>
    <x v="0"/>
    <x v="0"/>
    <x v="0"/>
    <n v="4500"/>
    <n v="6000"/>
    <n v="2"/>
    <n v="9000"/>
    <n v="12000"/>
  </r>
  <r>
    <s v="Or_4883"/>
    <x v="102"/>
    <x v="21"/>
    <x v="396"/>
    <x v="7"/>
    <x v="0"/>
    <x v="0"/>
    <x v="0"/>
    <n v="4500"/>
    <n v="6000"/>
    <n v="1"/>
    <n v="4500"/>
    <n v="6000"/>
  </r>
  <r>
    <s v="Or_4884"/>
    <x v="102"/>
    <x v="22"/>
    <x v="397"/>
    <x v="5"/>
    <x v="0"/>
    <x v="0"/>
    <x v="0"/>
    <n v="4500"/>
    <n v="6000"/>
    <n v="1"/>
    <n v="4500"/>
    <n v="6000"/>
  </r>
  <r>
    <s v="Or_4885"/>
    <x v="102"/>
    <x v="23"/>
    <x v="398"/>
    <x v="7"/>
    <x v="0"/>
    <x v="0"/>
    <x v="0"/>
    <n v="4500"/>
    <n v="6000"/>
    <n v="1"/>
    <n v="4500"/>
    <n v="6000"/>
  </r>
  <r>
    <s v="Or_4886"/>
    <x v="102"/>
    <x v="24"/>
    <x v="399"/>
    <x v="6"/>
    <x v="0"/>
    <x v="0"/>
    <x v="0"/>
    <n v="4500"/>
    <n v="6000"/>
    <n v="2"/>
    <n v="9000"/>
    <n v="12000"/>
  </r>
  <r>
    <s v="Or_4887"/>
    <x v="102"/>
    <x v="25"/>
    <x v="400"/>
    <x v="6"/>
    <x v="0"/>
    <x v="0"/>
    <x v="0"/>
    <n v="4500"/>
    <n v="6000"/>
    <n v="1"/>
    <n v="4500"/>
    <n v="6000"/>
  </r>
  <r>
    <s v="Or_4888"/>
    <x v="102"/>
    <x v="26"/>
    <x v="401"/>
    <x v="0"/>
    <x v="0"/>
    <x v="0"/>
    <x v="0"/>
    <n v="4500"/>
    <n v="6000"/>
    <n v="1"/>
    <n v="4500"/>
    <n v="6000"/>
  </r>
  <r>
    <s v="Or_4889"/>
    <x v="102"/>
    <x v="27"/>
    <x v="402"/>
    <x v="8"/>
    <x v="0"/>
    <x v="0"/>
    <x v="0"/>
    <n v="4500"/>
    <n v="6000"/>
    <n v="2"/>
    <n v="9000"/>
    <n v="12000"/>
  </r>
  <r>
    <s v="Or_4890"/>
    <x v="102"/>
    <x v="28"/>
    <x v="403"/>
    <x v="7"/>
    <x v="0"/>
    <x v="0"/>
    <x v="0"/>
    <n v="4500"/>
    <n v="6000"/>
    <n v="4"/>
    <n v="18000"/>
    <n v="24000"/>
  </r>
  <r>
    <s v="Or_4891"/>
    <x v="102"/>
    <x v="29"/>
    <x v="404"/>
    <x v="2"/>
    <x v="0"/>
    <x v="1"/>
    <x v="1"/>
    <n v="3700"/>
    <n v="4450"/>
    <n v="3"/>
    <n v="11100"/>
    <n v="13350"/>
  </r>
  <r>
    <s v="Or_4892"/>
    <x v="102"/>
    <x v="30"/>
    <x v="405"/>
    <x v="4"/>
    <x v="0"/>
    <x v="1"/>
    <x v="1"/>
    <n v="3700"/>
    <n v="4450"/>
    <n v="2"/>
    <n v="7400"/>
    <n v="8900"/>
  </r>
  <r>
    <s v="Or_4893"/>
    <x v="102"/>
    <x v="31"/>
    <x v="406"/>
    <x v="20"/>
    <x v="0"/>
    <x v="1"/>
    <x v="1"/>
    <n v="3700"/>
    <n v="4450"/>
    <n v="4"/>
    <n v="14800"/>
    <n v="17800"/>
  </r>
  <r>
    <s v="Or_4894"/>
    <x v="102"/>
    <x v="32"/>
    <x v="407"/>
    <x v="3"/>
    <x v="0"/>
    <x v="1"/>
    <x v="1"/>
    <n v="3700"/>
    <n v="4450"/>
    <n v="4"/>
    <n v="14800"/>
    <n v="17800"/>
  </r>
  <r>
    <s v="Or_4895"/>
    <x v="102"/>
    <x v="33"/>
    <x v="408"/>
    <x v="18"/>
    <x v="0"/>
    <x v="2"/>
    <x v="0"/>
    <n v="2500"/>
    <n v="3350"/>
    <n v="4"/>
    <n v="10000"/>
    <n v="13400"/>
  </r>
  <r>
    <s v="Or_4896"/>
    <x v="102"/>
    <x v="34"/>
    <x v="409"/>
    <x v="7"/>
    <x v="0"/>
    <x v="2"/>
    <x v="0"/>
    <n v="2500"/>
    <n v="3350"/>
    <n v="2"/>
    <n v="5000"/>
    <n v="6700"/>
  </r>
  <r>
    <s v="Or_4897"/>
    <x v="102"/>
    <x v="35"/>
    <x v="410"/>
    <x v="9"/>
    <x v="0"/>
    <x v="2"/>
    <x v="0"/>
    <n v="2500"/>
    <n v="3350"/>
    <n v="2"/>
    <n v="5000"/>
    <n v="6700"/>
  </r>
  <r>
    <s v="Or_4898"/>
    <x v="102"/>
    <x v="36"/>
    <x v="411"/>
    <x v="17"/>
    <x v="0"/>
    <x v="2"/>
    <x v="0"/>
    <n v="2500"/>
    <n v="3350"/>
    <n v="2"/>
    <n v="5000"/>
    <n v="6700"/>
  </r>
  <r>
    <s v="Or_4899"/>
    <x v="102"/>
    <x v="37"/>
    <x v="412"/>
    <x v="5"/>
    <x v="0"/>
    <x v="2"/>
    <x v="0"/>
    <n v="2500"/>
    <n v="3350"/>
    <n v="1"/>
    <n v="2500"/>
    <n v="3350"/>
  </r>
  <r>
    <s v="Or_4900"/>
    <x v="102"/>
    <x v="38"/>
    <x v="413"/>
    <x v="3"/>
    <x v="0"/>
    <x v="2"/>
    <x v="0"/>
    <n v="2500"/>
    <n v="3350"/>
    <n v="1"/>
    <n v="2500"/>
    <n v="3350"/>
  </r>
  <r>
    <s v="Or_4901"/>
    <x v="102"/>
    <x v="39"/>
    <x v="414"/>
    <x v="5"/>
    <x v="0"/>
    <x v="2"/>
    <x v="0"/>
    <n v="2500"/>
    <n v="3350"/>
    <n v="2"/>
    <n v="5000"/>
    <n v="6700"/>
  </r>
  <r>
    <s v="Or_4902"/>
    <x v="102"/>
    <x v="40"/>
    <x v="415"/>
    <x v="11"/>
    <x v="0"/>
    <x v="2"/>
    <x v="0"/>
    <n v="2500"/>
    <n v="3350"/>
    <n v="2"/>
    <n v="5000"/>
    <n v="6700"/>
  </r>
  <r>
    <s v="Or_4903"/>
    <x v="102"/>
    <x v="2"/>
    <x v="416"/>
    <x v="0"/>
    <x v="0"/>
    <x v="2"/>
    <x v="0"/>
    <n v="2500"/>
    <n v="3350"/>
    <n v="2"/>
    <n v="5000"/>
    <n v="6700"/>
  </r>
  <r>
    <s v="Or_4904"/>
    <x v="102"/>
    <x v="41"/>
    <x v="417"/>
    <x v="6"/>
    <x v="0"/>
    <x v="2"/>
    <x v="0"/>
    <n v="2500"/>
    <n v="3350"/>
    <n v="3"/>
    <n v="7500"/>
    <n v="10050"/>
  </r>
  <r>
    <s v="Or_4905"/>
    <x v="102"/>
    <x v="4"/>
    <x v="418"/>
    <x v="11"/>
    <x v="0"/>
    <x v="2"/>
    <x v="0"/>
    <n v="2500"/>
    <n v="3350"/>
    <n v="3"/>
    <n v="7500"/>
    <n v="10050"/>
  </r>
  <r>
    <s v="Or_4906"/>
    <x v="102"/>
    <x v="5"/>
    <x v="419"/>
    <x v="7"/>
    <x v="0"/>
    <x v="3"/>
    <x v="1"/>
    <n v="3500"/>
    <n v="4750"/>
    <n v="1"/>
    <n v="3500"/>
    <n v="4750"/>
  </r>
  <r>
    <s v="Or_4907"/>
    <x v="102"/>
    <x v="6"/>
    <x v="420"/>
    <x v="3"/>
    <x v="0"/>
    <x v="3"/>
    <x v="1"/>
    <n v="3500"/>
    <n v="4750"/>
    <n v="3"/>
    <n v="10500"/>
    <n v="14250"/>
  </r>
  <r>
    <s v="Or_4908"/>
    <x v="102"/>
    <x v="7"/>
    <x v="421"/>
    <x v="6"/>
    <x v="0"/>
    <x v="3"/>
    <x v="1"/>
    <n v="3500"/>
    <n v="4750"/>
    <n v="1"/>
    <n v="3500"/>
    <n v="4750"/>
  </r>
  <r>
    <s v="Or_4909"/>
    <x v="102"/>
    <x v="8"/>
    <x v="422"/>
    <x v="8"/>
    <x v="0"/>
    <x v="4"/>
    <x v="1"/>
    <n v="3800"/>
    <n v="4430"/>
    <n v="2"/>
    <n v="7600"/>
    <n v="8860"/>
  </r>
  <r>
    <s v="Or_4910"/>
    <x v="102"/>
    <x v="9"/>
    <x v="423"/>
    <x v="4"/>
    <x v="0"/>
    <x v="4"/>
    <x v="1"/>
    <n v="3800"/>
    <n v="4430"/>
    <n v="4"/>
    <n v="15200"/>
    <n v="17720"/>
  </r>
  <r>
    <s v="Or_4911"/>
    <x v="102"/>
    <x v="10"/>
    <x v="424"/>
    <x v="5"/>
    <x v="0"/>
    <x v="3"/>
    <x v="1"/>
    <n v="3500"/>
    <n v="4750"/>
    <n v="4"/>
    <n v="14000"/>
    <n v="19000"/>
  </r>
  <r>
    <s v="Or_4912"/>
    <x v="102"/>
    <x v="42"/>
    <x v="425"/>
    <x v="14"/>
    <x v="0"/>
    <x v="3"/>
    <x v="1"/>
    <n v="3500"/>
    <n v="4750"/>
    <n v="3"/>
    <n v="10500"/>
    <n v="14250"/>
  </r>
  <r>
    <s v="Or_4913"/>
    <x v="102"/>
    <x v="12"/>
    <x v="426"/>
    <x v="8"/>
    <x v="0"/>
    <x v="3"/>
    <x v="1"/>
    <n v="3500"/>
    <n v="4750"/>
    <n v="4"/>
    <n v="14000"/>
    <n v="19000"/>
  </r>
  <r>
    <s v="Or_4914"/>
    <x v="103"/>
    <x v="39"/>
    <x v="427"/>
    <x v="8"/>
    <x v="0"/>
    <x v="0"/>
    <x v="0"/>
    <n v="4500"/>
    <n v="6000"/>
    <n v="2"/>
    <n v="9000"/>
    <n v="12000"/>
  </r>
  <r>
    <s v="Or_4915"/>
    <x v="103"/>
    <x v="40"/>
    <x v="428"/>
    <x v="6"/>
    <x v="0"/>
    <x v="0"/>
    <x v="0"/>
    <n v="4500"/>
    <n v="6000"/>
    <n v="2"/>
    <n v="9000"/>
    <n v="12000"/>
  </r>
  <r>
    <s v="Or_4916"/>
    <x v="103"/>
    <x v="2"/>
    <x v="429"/>
    <x v="4"/>
    <x v="0"/>
    <x v="0"/>
    <x v="0"/>
    <n v="4500"/>
    <n v="6000"/>
    <n v="1"/>
    <n v="4500"/>
    <n v="6000"/>
  </r>
  <r>
    <s v="Or_4917"/>
    <x v="103"/>
    <x v="41"/>
    <x v="430"/>
    <x v="10"/>
    <x v="0"/>
    <x v="0"/>
    <x v="0"/>
    <n v="4500"/>
    <n v="6000"/>
    <n v="4"/>
    <n v="18000"/>
    <n v="24000"/>
  </r>
  <r>
    <s v="Or_4918"/>
    <x v="103"/>
    <x v="4"/>
    <x v="431"/>
    <x v="15"/>
    <x v="0"/>
    <x v="1"/>
    <x v="1"/>
    <n v="3700"/>
    <n v="4450"/>
    <n v="2"/>
    <n v="7400"/>
    <n v="8900"/>
  </r>
  <r>
    <s v="Or_4919"/>
    <x v="103"/>
    <x v="5"/>
    <x v="432"/>
    <x v="0"/>
    <x v="0"/>
    <x v="1"/>
    <x v="1"/>
    <n v="3700"/>
    <n v="4450"/>
    <n v="3"/>
    <n v="11100"/>
    <n v="13350"/>
  </r>
  <r>
    <s v="Or_4920"/>
    <x v="103"/>
    <x v="6"/>
    <x v="433"/>
    <x v="4"/>
    <x v="0"/>
    <x v="1"/>
    <x v="1"/>
    <n v="3700"/>
    <n v="4450"/>
    <n v="2"/>
    <n v="7400"/>
    <n v="8900"/>
  </r>
  <r>
    <s v="Or_4921"/>
    <x v="103"/>
    <x v="7"/>
    <x v="434"/>
    <x v="2"/>
    <x v="0"/>
    <x v="1"/>
    <x v="1"/>
    <n v="3700"/>
    <n v="4450"/>
    <n v="3"/>
    <n v="11100"/>
    <n v="13350"/>
  </r>
  <r>
    <s v="Or_4922"/>
    <x v="104"/>
    <x v="8"/>
    <x v="435"/>
    <x v="0"/>
    <x v="0"/>
    <x v="2"/>
    <x v="0"/>
    <n v="2500"/>
    <n v="3350"/>
    <n v="3"/>
    <n v="7500"/>
    <n v="10050"/>
  </r>
  <r>
    <s v="Or_4923"/>
    <x v="104"/>
    <x v="9"/>
    <x v="436"/>
    <x v="8"/>
    <x v="1"/>
    <x v="2"/>
    <x v="0"/>
    <n v="2500"/>
    <n v="3350"/>
    <n v="1"/>
    <n v="2500"/>
    <n v="3350"/>
  </r>
  <r>
    <s v="Or_4924"/>
    <x v="104"/>
    <x v="10"/>
    <x v="437"/>
    <x v="6"/>
    <x v="1"/>
    <x v="2"/>
    <x v="0"/>
    <n v="2500"/>
    <n v="3350"/>
    <n v="1"/>
    <n v="2500"/>
    <n v="3350"/>
  </r>
  <r>
    <s v="Or_4925"/>
    <x v="104"/>
    <x v="42"/>
    <x v="438"/>
    <x v="4"/>
    <x v="1"/>
    <x v="2"/>
    <x v="0"/>
    <n v="2500"/>
    <n v="3350"/>
    <n v="2"/>
    <n v="5000"/>
    <n v="6700"/>
  </r>
  <r>
    <s v="Or_4926"/>
    <x v="104"/>
    <x v="12"/>
    <x v="439"/>
    <x v="8"/>
    <x v="1"/>
    <x v="2"/>
    <x v="0"/>
    <n v="2500"/>
    <n v="3350"/>
    <n v="3"/>
    <n v="7500"/>
    <n v="10050"/>
  </r>
  <r>
    <s v="Or_4927"/>
    <x v="104"/>
    <x v="43"/>
    <x v="440"/>
    <x v="0"/>
    <x v="1"/>
    <x v="2"/>
    <x v="0"/>
    <n v="2500"/>
    <n v="3350"/>
    <n v="4"/>
    <n v="10000"/>
    <n v="13400"/>
  </r>
  <r>
    <s v="Or_4928"/>
    <x v="104"/>
    <x v="14"/>
    <x v="441"/>
    <x v="8"/>
    <x v="1"/>
    <x v="2"/>
    <x v="0"/>
    <n v="2500"/>
    <n v="3350"/>
    <n v="1"/>
    <n v="2500"/>
    <n v="3350"/>
  </r>
  <r>
    <s v="Or_4929"/>
    <x v="104"/>
    <x v="15"/>
    <x v="442"/>
    <x v="8"/>
    <x v="1"/>
    <x v="2"/>
    <x v="0"/>
    <n v="2500"/>
    <n v="3350"/>
    <n v="2"/>
    <n v="5000"/>
    <n v="6700"/>
  </r>
  <r>
    <s v="Or_4930"/>
    <x v="104"/>
    <x v="16"/>
    <x v="443"/>
    <x v="1"/>
    <x v="0"/>
    <x v="2"/>
    <x v="0"/>
    <n v="2500"/>
    <n v="3350"/>
    <n v="4"/>
    <n v="10000"/>
    <n v="13400"/>
  </r>
  <r>
    <s v="Or_4931"/>
    <x v="105"/>
    <x v="17"/>
    <x v="444"/>
    <x v="11"/>
    <x v="0"/>
    <x v="2"/>
    <x v="0"/>
    <n v="2500"/>
    <n v="3350"/>
    <n v="3"/>
    <n v="7500"/>
    <n v="10050"/>
  </r>
  <r>
    <s v="Or_4932"/>
    <x v="105"/>
    <x v="18"/>
    <x v="445"/>
    <x v="18"/>
    <x v="0"/>
    <x v="2"/>
    <x v="0"/>
    <n v="2500"/>
    <n v="3350"/>
    <n v="3"/>
    <n v="7500"/>
    <n v="10050"/>
  </r>
  <r>
    <s v="Or_4933"/>
    <x v="105"/>
    <x v="19"/>
    <x v="446"/>
    <x v="8"/>
    <x v="0"/>
    <x v="3"/>
    <x v="1"/>
    <n v="3500"/>
    <n v="4750"/>
    <n v="1"/>
    <n v="3500"/>
    <n v="4750"/>
  </r>
  <r>
    <s v="Or_4934"/>
    <x v="105"/>
    <x v="20"/>
    <x v="447"/>
    <x v="13"/>
    <x v="0"/>
    <x v="3"/>
    <x v="1"/>
    <n v="3500"/>
    <n v="4750"/>
    <n v="1"/>
    <n v="3500"/>
    <n v="4750"/>
  </r>
  <r>
    <s v="Or_4935"/>
    <x v="105"/>
    <x v="21"/>
    <x v="448"/>
    <x v="9"/>
    <x v="0"/>
    <x v="3"/>
    <x v="1"/>
    <n v="3500"/>
    <n v="4750"/>
    <n v="3"/>
    <n v="10500"/>
    <n v="14250"/>
  </r>
  <r>
    <s v="Or_4936"/>
    <x v="105"/>
    <x v="22"/>
    <x v="449"/>
    <x v="6"/>
    <x v="0"/>
    <x v="4"/>
    <x v="1"/>
    <n v="3800"/>
    <n v="4430"/>
    <n v="1"/>
    <n v="3800"/>
    <n v="4430"/>
  </r>
  <r>
    <s v="Or_4937"/>
    <x v="106"/>
    <x v="23"/>
    <x v="450"/>
    <x v="8"/>
    <x v="0"/>
    <x v="4"/>
    <x v="1"/>
    <n v="3800"/>
    <n v="4430"/>
    <n v="1"/>
    <n v="3800"/>
    <n v="4430"/>
  </r>
  <r>
    <s v="Or_4938"/>
    <x v="106"/>
    <x v="24"/>
    <x v="451"/>
    <x v="6"/>
    <x v="0"/>
    <x v="3"/>
    <x v="1"/>
    <n v="3500"/>
    <n v="4750"/>
    <n v="1"/>
    <n v="3500"/>
    <n v="4750"/>
  </r>
  <r>
    <s v="Or_4939"/>
    <x v="106"/>
    <x v="25"/>
    <x v="452"/>
    <x v="3"/>
    <x v="0"/>
    <x v="3"/>
    <x v="1"/>
    <n v="3500"/>
    <n v="4750"/>
    <n v="3"/>
    <n v="10500"/>
    <n v="14250"/>
  </r>
  <r>
    <s v="Or_4940"/>
    <x v="106"/>
    <x v="26"/>
    <x v="453"/>
    <x v="28"/>
    <x v="0"/>
    <x v="3"/>
    <x v="1"/>
    <n v="3500"/>
    <n v="4750"/>
    <n v="3"/>
    <n v="10500"/>
    <n v="14250"/>
  </r>
  <r>
    <s v="Or_4941"/>
    <x v="106"/>
    <x v="27"/>
    <x v="454"/>
    <x v="8"/>
    <x v="0"/>
    <x v="3"/>
    <x v="1"/>
    <n v="3500"/>
    <n v="4750"/>
    <n v="3"/>
    <n v="10500"/>
    <n v="14250"/>
  </r>
  <r>
    <s v="Or_4942"/>
    <x v="106"/>
    <x v="28"/>
    <x v="455"/>
    <x v="18"/>
    <x v="0"/>
    <x v="3"/>
    <x v="1"/>
    <n v="3500"/>
    <n v="4750"/>
    <n v="4"/>
    <n v="14000"/>
    <n v="19000"/>
  </r>
  <r>
    <s v="Or_4943"/>
    <x v="106"/>
    <x v="29"/>
    <x v="456"/>
    <x v="8"/>
    <x v="0"/>
    <x v="3"/>
    <x v="1"/>
    <n v="3500"/>
    <n v="4750"/>
    <n v="3"/>
    <n v="10500"/>
    <n v="14250"/>
  </r>
  <r>
    <s v="Or_4944"/>
    <x v="106"/>
    <x v="30"/>
    <x v="457"/>
    <x v="6"/>
    <x v="0"/>
    <x v="3"/>
    <x v="1"/>
    <n v="3500"/>
    <n v="4750"/>
    <n v="4"/>
    <n v="14000"/>
    <n v="19000"/>
  </r>
  <r>
    <s v="Or_4945"/>
    <x v="107"/>
    <x v="31"/>
    <x v="458"/>
    <x v="8"/>
    <x v="0"/>
    <x v="0"/>
    <x v="0"/>
    <n v="4500"/>
    <n v="6000"/>
    <n v="3"/>
    <n v="13500"/>
    <n v="18000"/>
  </r>
  <r>
    <s v="Or_4946"/>
    <x v="107"/>
    <x v="32"/>
    <x v="459"/>
    <x v="5"/>
    <x v="0"/>
    <x v="0"/>
    <x v="0"/>
    <n v="4500"/>
    <n v="6000"/>
    <n v="2"/>
    <n v="9000"/>
    <n v="12000"/>
  </r>
  <r>
    <s v="Or_4947"/>
    <x v="107"/>
    <x v="33"/>
    <x v="460"/>
    <x v="9"/>
    <x v="0"/>
    <x v="5"/>
    <x v="2"/>
    <n v="3600"/>
    <n v="4400"/>
    <n v="3"/>
    <n v="10800"/>
    <n v="13200"/>
  </r>
  <r>
    <s v="Or_4948"/>
    <x v="107"/>
    <x v="34"/>
    <x v="461"/>
    <x v="0"/>
    <x v="0"/>
    <x v="1"/>
    <x v="1"/>
    <n v="3700"/>
    <n v="4450"/>
    <n v="3"/>
    <n v="11100"/>
    <n v="13350"/>
  </r>
  <r>
    <s v="Or_4949"/>
    <x v="107"/>
    <x v="35"/>
    <x v="462"/>
    <x v="2"/>
    <x v="0"/>
    <x v="1"/>
    <x v="1"/>
    <n v="3700"/>
    <n v="4450"/>
    <n v="2"/>
    <n v="7400"/>
    <n v="8900"/>
  </r>
  <r>
    <s v="Or_4950"/>
    <x v="107"/>
    <x v="36"/>
    <x v="463"/>
    <x v="10"/>
    <x v="0"/>
    <x v="1"/>
    <x v="1"/>
    <n v="3700"/>
    <n v="4450"/>
    <n v="2"/>
    <n v="7400"/>
    <n v="8900"/>
  </r>
  <r>
    <s v="Or_4951"/>
    <x v="107"/>
    <x v="37"/>
    <x v="464"/>
    <x v="5"/>
    <x v="0"/>
    <x v="1"/>
    <x v="1"/>
    <n v="3700"/>
    <n v="4450"/>
    <n v="4"/>
    <n v="14800"/>
    <n v="17800"/>
  </r>
  <r>
    <s v="Or_4952"/>
    <x v="108"/>
    <x v="38"/>
    <x v="465"/>
    <x v="4"/>
    <x v="0"/>
    <x v="1"/>
    <x v="1"/>
    <n v="3700"/>
    <n v="4450"/>
    <n v="1"/>
    <n v="3700"/>
    <n v="4450"/>
  </r>
  <r>
    <s v="Or_4953"/>
    <x v="108"/>
    <x v="39"/>
    <x v="466"/>
    <x v="3"/>
    <x v="0"/>
    <x v="5"/>
    <x v="2"/>
    <n v="3600"/>
    <n v="4400"/>
    <n v="5"/>
    <n v="3600"/>
    <n v="22000"/>
  </r>
  <r>
    <s v="Or_4954"/>
    <x v="108"/>
    <x v="40"/>
    <x v="467"/>
    <x v="2"/>
    <x v="0"/>
    <x v="5"/>
    <x v="2"/>
    <n v="3600"/>
    <n v="4400"/>
    <n v="6"/>
    <n v="7200"/>
    <n v="26400"/>
  </r>
  <r>
    <s v="Or_4955"/>
    <x v="108"/>
    <x v="2"/>
    <x v="468"/>
    <x v="7"/>
    <x v="0"/>
    <x v="5"/>
    <x v="2"/>
    <n v="3600"/>
    <n v="4400"/>
    <n v="7"/>
    <n v="3600"/>
    <n v="30800"/>
  </r>
  <r>
    <s v="Or_4956"/>
    <x v="108"/>
    <x v="41"/>
    <x v="469"/>
    <x v="10"/>
    <x v="0"/>
    <x v="5"/>
    <x v="2"/>
    <n v="3600"/>
    <n v="4400"/>
    <n v="5"/>
    <n v="3600"/>
    <n v="22000"/>
  </r>
  <r>
    <s v="Or_4957"/>
    <x v="108"/>
    <x v="4"/>
    <x v="470"/>
    <x v="7"/>
    <x v="0"/>
    <x v="5"/>
    <x v="2"/>
    <n v="3600"/>
    <n v="4400"/>
    <n v="6"/>
    <n v="10800"/>
    <n v="26400"/>
  </r>
  <r>
    <s v="Or_4958"/>
    <x v="108"/>
    <x v="5"/>
    <x v="471"/>
    <x v="8"/>
    <x v="0"/>
    <x v="4"/>
    <x v="1"/>
    <n v="3800"/>
    <n v="4430"/>
    <n v="7"/>
    <n v="11400"/>
    <n v="31010"/>
  </r>
  <r>
    <s v="Or_4959"/>
    <x v="108"/>
    <x v="6"/>
    <x v="472"/>
    <x v="6"/>
    <x v="0"/>
    <x v="4"/>
    <x v="1"/>
    <n v="3800"/>
    <n v="4430"/>
    <n v="5"/>
    <n v="15200"/>
    <n v="22150"/>
  </r>
  <r>
    <s v="Or_4960"/>
    <x v="109"/>
    <x v="7"/>
    <x v="473"/>
    <x v="3"/>
    <x v="0"/>
    <x v="4"/>
    <x v="1"/>
    <n v="3800"/>
    <n v="4430"/>
    <n v="6"/>
    <n v="3800"/>
    <n v="26580"/>
  </r>
  <r>
    <s v="Or_4961"/>
    <x v="109"/>
    <x v="8"/>
    <x v="474"/>
    <x v="3"/>
    <x v="0"/>
    <x v="4"/>
    <x v="1"/>
    <n v="3800"/>
    <n v="4430"/>
    <n v="7"/>
    <n v="11400"/>
    <n v="31010"/>
  </r>
  <r>
    <s v="Or_4962"/>
    <x v="109"/>
    <x v="9"/>
    <x v="475"/>
    <x v="8"/>
    <x v="0"/>
    <x v="0"/>
    <x v="0"/>
    <n v="4500"/>
    <n v="6000"/>
    <n v="5"/>
    <n v="18000"/>
    <n v="30000"/>
  </r>
  <r>
    <s v="Or_4963"/>
    <x v="109"/>
    <x v="10"/>
    <x v="476"/>
    <x v="0"/>
    <x v="0"/>
    <x v="0"/>
    <x v="0"/>
    <n v="4500"/>
    <n v="6000"/>
    <n v="6"/>
    <n v="9000"/>
    <n v="36000"/>
  </r>
  <r>
    <s v="Or_4964"/>
    <x v="109"/>
    <x v="42"/>
    <x v="477"/>
    <x v="9"/>
    <x v="0"/>
    <x v="0"/>
    <x v="0"/>
    <n v="4500"/>
    <n v="6000"/>
    <n v="7"/>
    <n v="9000"/>
    <n v="42000"/>
  </r>
  <r>
    <s v="Or_4965"/>
    <x v="109"/>
    <x v="12"/>
    <x v="478"/>
    <x v="7"/>
    <x v="0"/>
    <x v="0"/>
    <x v="0"/>
    <n v="4500"/>
    <n v="6000"/>
    <n v="5"/>
    <n v="9000"/>
    <n v="30000"/>
  </r>
  <r>
    <s v="Or_4966"/>
    <x v="109"/>
    <x v="43"/>
    <x v="479"/>
    <x v="10"/>
    <x v="0"/>
    <x v="0"/>
    <x v="0"/>
    <n v="4500"/>
    <n v="6000"/>
    <n v="6"/>
    <n v="13500"/>
    <n v="36000"/>
  </r>
  <r>
    <s v="Or_4967"/>
    <x v="109"/>
    <x v="14"/>
    <x v="480"/>
    <x v="12"/>
    <x v="0"/>
    <x v="0"/>
    <x v="0"/>
    <n v="4500"/>
    <n v="6000"/>
    <n v="7"/>
    <n v="18000"/>
    <n v="42000"/>
  </r>
  <r>
    <s v="Or_4968"/>
    <x v="110"/>
    <x v="15"/>
    <x v="481"/>
    <x v="5"/>
    <x v="0"/>
    <x v="0"/>
    <x v="0"/>
    <n v="4500"/>
    <n v="6000"/>
    <n v="5"/>
    <n v="4500"/>
    <n v="30000"/>
  </r>
  <r>
    <s v="Or_4969"/>
    <x v="110"/>
    <x v="16"/>
    <x v="482"/>
    <x v="7"/>
    <x v="0"/>
    <x v="0"/>
    <x v="0"/>
    <n v="4500"/>
    <n v="6000"/>
    <n v="6"/>
    <n v="9000"/>
    <n v="36000"/>
  </r>
  <r>
    <s v="Or_4970"/>
    <x v="110"/>
    <x v="17"/>
    <x v="483"/>
    <x v="10"/>
    <x v="0"/>
    <x v="0"/>
    <x v="0"/>
    <n v="4500"/>
    <n v="6000"/>
    <n v="7"/>
    <n v="13500"/>
    <n v="42000"/>
  </r>
  <r>
    <s v="Or_4971"/>
    <x v="110"/>
    <x v="18"/>
    <x v="484"/>
    <x v="9"/>
    <x v="0"/>
    <x v="0"/>
    <x v="0"/>
    <n v="4500"/>
    <n v="6000"/>
    <n v="5"/>
    <n v="9000"/>
    <n v="30000"/>
  </r>
  <r>
    <s v="Or_4972"/>
    <x v="110"/>
    <x v="19"/>
    <x v="31"/>
    <x v="10"/>
    <x v="0"/>
    <x v="0"/>
    <x v="0"/>
    <n v="4500"/>
    <n v="6000"/>
    <n v="6"/>
    <n v="13500"/>
    <n v="36000"/>
  </r>
  <r>
    <s v="Or_4973"/>
    <x v="110"/>
    <x v="20"/>
    <x v="485"/>
    <x v="8"/>
    <x v="0"/>
    <x v="0"/>
    <x v="0"/>
    <n v="4500"/>
    <n v="6000"/>
    <n v="7"/>
    <n v="9000"/>
    <n v="42000"/>
  </r>
  <r>
    <s v="Or_4974"/>
    <x v="110"/>
    <x v="21"/>
    <x v="486"/>
    <x v="0"/>
    <x v="0"/>
    <x v="0"/>
    <x v="0"/>
    <n v="4500"/>
    <n v="6000"/>
    <n v="5"/>
    <n v="9000"/>
    <n v="30000"/>
  </r>
  <r>
    <s v="Or_4975"/>
    <x v="111"/>
    <x v="22"/>
    <x v="487"/>
    <x v="7"/>
    <x v="0"/>
    <x v="0"/>
    <x v="0"/>
    <n v="4500"/>
    <n v="6000"/>
    <n v="6"/>
    <n v="18000"/>
    <n v="36000"/>
  </r>
  <r>
    <s v="Or_4976"/>
    <x v="111"/>
    <x v="23"/>
    <x v="488"/>
    <x v="6"/>
    <x v="0"/>
    <x v="1"/>
    <x v="1"/>
    <n v="3700"/>
    <n v="4450"/>
    <n v="7"/>
    <n v="7400"/>
    <n v="31150"/>
  </r>
  <r>
    <s v="Or_4977"/>
    <x v="111"/>
    <x v="24"/>
    <x v="489"/>
    <x v="3"/>
    <x v="0"/>
    <x v="1"/>
    <x v="1"/>
    <n v="3700"/>
    <n v="4450"/>
    <n v="5"/>
    <n v="3700"/>
    <n v="22250"/>
  </r>
  <r>
    <s v="Or_4978"/>
    <x v="111"/>
    <x v="25"/>
    <x v="490"/>
    <x v="8"/>
    <x v="0"/>
    <x v="1"/>
    <x v="1"/>
    <n v="3700"/>
    <n v="4450"/>
    <n v="6"/>
    <n v="7400"/>
    <n v="26700"/>
  </r>
  <r>
    <s v="Or_4979"/>
    <x v="111"/>
    <x v="26"/>
    <x v="491"/>
    <x v="6"/>
    <x v="0"/>
    <x v="1"/>
    <x v="1"/>
    <n v="3700"/>
    <n v="4450"/>
    <n v="7"/>
    <n v="14800"/>
    <n v="31150"/>
  </r>
  <r>
    <s v="Or_4980"/>
    <x v="111"/>
    <x v="27"/>
    <x v="492"/>
    <x v="29"/>
    <x v="0"/>
    <x v="2"/>
    <x v="0"/>
    <n v="2500"/>
    <n v="3350"/>
    <n v="5"/>
    <n v="10000"/>
    <n v="16750"/>
  </r>
  <r>
    <s v="Or_4981"/>
    <x v="111"/>
    <x v="28"/>
    <x v="493"/>
    <x v="9"/>
    <x v="0"/>
    <x v="2"/>
    <x v="0"/>
    <n v="2500"/>
    <n v="3350"/>
    <n v="6"/>
    <n v="2500"/>
    <n v="20100"/>
  </r>
  <r>
    <s v="Or_4982"/>
    <x v="112"/>
    <x v="29"/>
    <x v="494"/>
    <x v="9"/>
    <x v="0"/>
    <x v="2"/>
    <x v="0"/>
    <n v="2500"/>
    <n v="3350"/>
    <n v="7"/>
    <n v="10000"/>
    <n v="23450"/>
  </r>
  <r>
    <s v="Or_4983"/>
    <x v="112"/>
    <x v="30"/>
    <x v="495"/>
    <x v="7"/>
    <x v="0"/>
    <x v="2"/>
    <x v="0"/>
    <n v="2500"/>
    <n v="3350"/>
    <n v="5"/>
    <n v="2500"/>
    <n v="16750"/>
  </r>
  <r>
    <s v="Or_4984"/>
    <x v="112"/>
    <x v="31"/>
    <x v="496"/>
    <x v="11"/>
    <x v="0"/>
    <x v="2"/>
    <x v="0"/>
    <n v="2500"/>
    <n v="3350"/>
    <n v="6"/>
    <n v="10000"/>
    <n v="20100"/>
  </r>
  <r>
    <s v="Or_4985"/>
    <x v="112"/>
    <x v="32"/>
    <x v="0"/>
    <x v="0"/>
    <x v="0"/>
    <x v="2"/>
    <x v="0"/>
    <n v="2500"/>
    <n v="3350"/>
    <n v="7"/>
    <n v="5000"/>
    <n v="23450"/>
  </r>
  <r>
    <s v="Or_4986"/>
    <x v="112"/>
    <x v="33"/>
    <x v="1"/>
    <x v="1"/>
    <x v="0"/>
    <x v="2"/>
    <x v="0"/>
    <n v="2500"/>
    <n v="3350"/>
    <n v="5"/>
    <n v="5000"/>
    <n v="16750"/>
  </r>
  <r>
    <s v="Or_4987"/>
    <x v="112"/>
    <x v="34"/>
    <x v="2"/>
    <x v="2"/>
    <x v="0"/>
    <x v="2"/>
    <x v="0"/>
    <n v="2500"/>
    <n v="3350"/>
    <n v="6"/>
    <n v="2500"/>
    <n v="20100"/>
  </r>
  <r>
    <s v="Or_4988"/>
    <x v="112"/>
    <x v="35"/>
    <x v="3"/>
    <x v="3"/>
    <x v="0"/>
    <x v="2"/>
    <x v="0"/>
    <n v="2500"/>
    <n v="3350"/>
    <n v="7"/>
    <n v="10000"/>
    <n v="23450"/>
  </r>
  <r>
    <s v="Or_4989"/>
    <x v="112"/>
    <x v="36"/>
    <x v="4"/>
    <x v="4"/>
    <x v="0"/>
    <x v="2"/>
    <x v="0"/>
    <n v="2500"/>
    <n v="3350"/>
    <n v="5"/>
    <n v="5000"/>
    <n v="16750"/>
  </r>
  <r>
    <s v="Or_4990"/>
    <x v="113"/>
    <x v="37"/>
    <x v="5"/>
    <x v="5"/>
    <x v="0"/>
    <x v="2"/>
    <x v="0"/>
    <n v="2500"/>
    <n v="3350"/>
    <n v="6"/>
    <n v="10000"/>
    <n v="20100"/>
  </r>
  <r>
    <s v="Or_4991"/>
    <x v="113"/>
    <x v="38"/>
    <x v="6"/>
    <x v="6"/>
    <x v="0"/>
    <x v="3"/>
    <x v="1"/>
    <n v="3500"/>
    <n v="4750"/>
    <n v="7"/>
    <n v="3500"/>
    <n v="33250"/>
  </r>
  <r>
    <s v="Or_4992"/>
    <x v="113"/>
    <x v="39"/>
    <x v="7"/>
    <x v="4"/>
    <x v="0"/>
    <x v="3"/>
    <x v="1"/>
    <n v="3500"/>
    <n v="4750"/>
    <n v="5"/>
    <n v="14000"/>
    <n v="23750"/>
  </r>
  <r>
    <s v="Or_4993"/>
    <x v="113"/>
    <x v="40"/>
    <x v="8"/>
    <x v="0"/>
    <x v="0"/>
    <x v="3"/>
    <x v="1"/>
    <n v="3500"/>
    <n v="4750"/>
    <n v="6"/>
    <n v="7000"/>
    <n v="28500"/>
  </r>
  <r>
    <s v="Or_4994"/>
    <x v="113"/>
    <x v="2"/>
    <x v="9"/>
    <x v="7"/>
    <x v="0"/>
    <x v="4"/>
    <x v="1"/>
    <n v="3800"/>
    <n v="4430"/>
    <n v="7"/>
    <n v="15200"/>
    <n v="31010"/>
  </r>
  <r>
    <s v="Or_4995"/>
    <x v="113"/>
    <x v="41"/>
    <x v="10"/>
    <x v="8"/>
    <x v="0"/>
    <x v="4"/>
    <x v="1"/>
    <n v="3800"/>
    <n v="4430"/>
    <n v="5"/>
    <n v="7600"/>
    <n v="22150"/>
  </r>
  <r>
    <s v="Or_4996"/>
    <x v="113"/>
    <x v="4"/>
    <x v="11"/>
    <x v="8"/>
    <x v="0"/>
    <x v="3"/>
    <x v="1"/>
    <n v="3500"/>
    <n v="4750"/>
    <n v="6"/>
    <n v="10500"/>
    <n v="28500"/>
  </r>
  <r>
    <s v="Or_4997"/>
    <x v="113"/>
    <x v="5"/>
    <x v="12"/>
    <x v="0"/>
    <x v="0"/>
    <x v="3"/>
    <x v="1"/>
    <n v="3500"/>
    <n v="4750"/>
    <n v="7"/>
    <n v="3500"/>
    <n v="33250"/>
  </r>
  <r>
    <s v="Or_4998"/>
    <x v="113"/>
    <x v="6"/>
    <x v="13"/>
    <x v="9"/>
    <x v="0"/>
    <x v="3"/>
    <x v="1"/>
    <n v="3500"/>
    <n v="4750"/>
    <n v="5"/>
    <n v="7000"/>
    <n v="23750"/>
  </r>
  <r>
    <s v="Or_4999"/>
    <x v="113"/>
    <x v="7"/>
    <x v="14"/>
    <x v="0"/>
    <x v="0"/>
    <x v="3"/>
    <x v="1"/>
    <n v="3500"/>
    <n v="4750"/>
    <n v="6"/>
    <n v="10500"/>
    <n v="28500"/>
  </r>
  <r>
    <s v="Or_5000"/>
    <x v="113"/>
    <x v="8"/>
    <x v="15"/>
    <x v="9"/>
    <x v="0"/>
    <x v="3"/>
    <x v="1"/>
    <n v="3500"/>
    <n v="4750"/>
    <n v="7"/>
    <n v="10500"/>
    <n v="33250"/>
  </r>
  <r>
    <s v="Or_5001"/>
    <x v="113"/>
    <x v="9"/>
    <x v="16"/>
    <x v="3"/>
    <x v="0"/>
    <x v="3"/>
    <x v="1"/>
    <n v="3500"/>
    <n v="4750"/>
    <n v="5"/>
    <n v="10500"/>
    <n v="23750"/>
  </r>
  <r>
    <s v="Or_5002"/>
    <x v="113"/>
    <x v="10"/>
    <x v="17"/>
    <x v="0"/>
    <x v="0"/>
    <x v="3"/>
    <x v="1"/>
    <n v="3500"/>
    <n v="4750"/>
    <n v="6"/>
    <n v="10500"/>
    <n v="28500"/>
  </r>
  <r>
    <s v="Or_5003"/>
    <x v="113"/>
    <x v="42"/>
    <x v="18"/>
    <x v="10"/>
    <x v="0"/>
    <x v="0"/>
    <x v="0"/>
    <n v="4500"/>
    <n v="6000"/>
    <n v="7"/>
    <n v="9000"/>
    <n v="42000"/>
  </r>
  <r>
    <s v="Or_5004"/>
    <x v="113"/>
    <x v="12"/>
    <x v="19"/>
    <x v="4"/>
    <x v="0"/>
    <x v="0"/>
    <x v="0"/>
    <n v="4500"/>
    <n v="6000"/>
    <n v="5"/>
    <n v="4500"/>
    <n v="30000"/>
  </r>
  <r>
    <s v="Or_5005"/>
    <x v="113"/>
    <x v="43"/>
    <x v="20"/>
    <x v="8"/>
    <x v="0"/>
    <x v="5"/>
    <x v="2"/>
    <n v="3600"/>
    <n v="4400"/>
    <n v="6"/>
    <n v="7200"/>
    <n v="26400"/>
  </r>
  <r>
    <s v="Or_5006"/>
    <x v="113"/>
    <x v="14"/>
    <x v="21"/>
    <x v="11"/>
    <x v="0"/>
    <x v="1"/>
    <x v="1"/>
    <n v="3700"/>
    <n v="4450"/>
    <n v="7"/>
    <n v="11100"/>
    <n v="31150"/>
  </r>
  <r>
    <s v="Or_5007"/>
    <x v="113"/>
    <x v="15"/>
    <x v="22"/>
    <x v="8"/>
    <x v="0"/>
    <x v="1"/>
    <x v="1"/>
    <n v="3700"/>
    <n v="4450"/>
    <n v="5"/>
    <n v="7400"/>
    <n v="22250"/>
  </r>
  <r>
    <s v="Or_5008"/>
    <x v="113"/>
    <x v="16"/>
    <x v="23"/>
    <x v="0"/>
    <x v="0"/>
    <x v="1"/>
    <x v="1"/>
    <n v="3700"/>
    <n v="4450"/>
    <n v="6"/>
    <n v="14800"/>
    <n v="26700"/>
  </r>
  <r>
    <s v="Or_5009"/>
    <x v="113"/>
    <x v="17"/>
    <x v="24"/>
    <x v="12"/>
    <x v="0"/>
    <x v="1"/>
    <x v="1"/>
    <n v="3700"/>
    <n v="4450"/>
    <n v="7"/>
    <n v="11100"/>
    <n v="31150"/>
  </r>
  <r>
    <s v="Or_5010"/>
    <x v="113"/>
    <x v="18"/>
    <x v="25"/>
    <x v="8"/>
    <x v="0"/>
    <x v="1"/>
    <x v="1"/>
    <n v="3700"/>
    <n v="4450"/>
    <n v="5"/>
    <n v="7400"/>
    <n v="22250"/>
  </r>
  <r>
    <s v="Or_5011"/>
    <x v="113"/>
    <x v="19"/>
    <x v="26"/>
    <x v="4"/>
    <x v="0"/>
    <x v="5"/>
    <x v="2"/>
    <n v="3600"/>
    <n v="4400"/>
    <n v="6"/>
    <n v="3600"/>
    <n v="26400"/>
  </r>
  <r>
    <s v="Or_5012"/>
    <x v="113"/>
    <x v="20"/>
    <x v="27"/>
    <x v="0"/>
    <x v="0"/>
    <x v="5"/>
    <x v="2"/>
    <n v="3600"/>
    <n v="4400"/>
    <n v="7"/>
    <n v="14400"/>
    <n v="30800"/>
  </r>
  <r>
    <s v="Or_5013"/>
    <x v="113"/>
    <x v="21"/>
    <x v="28"/>
    <x v="0"/>
    <x v="0"/>
    <x v="5"/>
    <x v="2"/>
    <n v="3600"/>
    <n v="4400"/>
    <n v="5"/>
    <n v="10800"/>
    <n v="22000"/>
  </r>
  <r>
    <s v="Or_5014"/>
    <x v="113"/>
    <x v="22"/>
    <x v="29"/>
    <x v="8"/>
    <x v="0"/>
    <x v="5"/>
    <x v="2"/>
    <n v="3600"/>
    <n v="4400"/>
    <n v="6"/>
    <n v="3600"/>
    <n v="26400"/>
  </r>
  <r>
    <s v="Or_5015"/>
    <x v="113"/>
    <x v="23"/>
    <x v="30"/>
    <x v="13"/>
    <x v="0"/>
    <x v="5"/>
    <x v="2"/>
    <n v="3600"/>
    <n v="4400"/>
    <n v="7"/>
    <n v="7200"/>
    <n v="30800"/>
  </r>
  <r>
    <s v="Or_5016"/>
    <x v="113"/>
    <x v="24"/>
    <x v="31"/>
    <x v="0"/>
    <x v="0"/>
    <x v="4"/>
    <x v="1"/>
    <n v="3800"/>
    <n v="4430"/>
    <n v="5"/>
    <n v="11400"/>
    <n v="22150"/>
  </r>
  <r>
    <s v="Or_5017"/>
    <x v="113"/>
    <x v="25"/>
    <x v="32"/>
    <x v="14"/>
    <x v="0"/>
    <x v="4"/>
    <x v="1"/>
    <n v="3800"/>
    <n v="4430"/>
    <n v="6"/>
    <n v="15200"/>
    <n v="26580"/>
  </r>
  <r>
    <s v="Or_5018"/>
    <x v="113"/>
    <x v="26"/>
    <x v="33"/>
    <x v="11"/>
    <x v="0"/>
    <x v="4"/>
    <x v="1"/>
    <n v="3800"/>
    <n v="4430"/>
    <n v="7"/>
    <n v="15200"/>
    <n v="31010"/>
  </r>
  <r>
    <s v="Or_5019"/>
    <x v="113"/>
    <x v="27"/>
    <x v="34"/>
    <x v="0"/>
    <x v="0"/>
    <x v="4"/>
    <x v="1"/>
    <n v="3800"/>
    <n v="4430"/>
    <n v="5"/>
    <n v="11400"/>
    <n v="22150"/>
  </r>
  <r>
    <s v="Or_5020"/>
    <x v="113"/>
    <x v="28"/>
    <x v="35"/>
    <x v="8"/>
    <x v="0"/>
    <x v="0"/>
    <x v="0"/>
    <n v="4500"/>
    <n v="6000"/>
    <n v="6"/>
    <n v="18000"/>
    <n v="36000"/>
  </r>
  <r>
    <s v="Or_5021"/>
    <x v="113"/>
    <x v="29"/>
    <x v="36"/>
    <x v="6"/>
    <x v="0"/>
    <x v="0"/>
    <x v="0"/>
    <n v="4500"/>
    <n v="6000"/>
    <n v="7"/>
    <n v="9000"/>
    <n v="42000"/>
  </r>
  <r>
    <s v="Or_5022"/>
    <x v="113"/>
    <x v="30"/>
    <x v="37"/>
    <x v="14"/>
    <x v="0"/>
    <x v="0"/>
    <x v="0"/>
    <n v="4500"/>
    <n v="6000"/>
    <n v="5"/>
    <n v="18000"/>
    <n v="30000"/>
  </r>
  <r>
    <s v="Or_5023"/>
    <x v="113"/>
    <x v="31"/>
    <x v="38"/>
    <x v="9"/>
    <x v="0"/>
    <x v="0"/>
    <x v="0"/>
    <n v="4500"/>
    <n v="6000"/>
    <n v="6"/>
    <n v="9000"/>
    <n v="36000"/>
  </r>
  <r>
    <s v="Or_5024"/>
    <x v="113"/>
    <x v="32"/>
    <x v="39"/>
    <x v="9"/>
    <x v="0"/>
    <x v="0"/>
    <x v="0"/>
    <n v="4500"/>
    <n v="6000"/>
    <n v="7"/>
    <n v="4500"/>
    <n v="42000"/>
  </r>
  <r>
    <s v="Or_5025"/>
    <x v="113"/>
    <x v="33"/>
    <x v="40"/>
    <x v="5"/>
    <x v="0"/>
    <x v="0"/>
    <x v="0"/>
    <n v="4500"/>
    <n v="6000"/>
    <n v="5"/>
    <n v="18000"/>
    <n v="30000"/>
  </r>
  <r>
    <s v="Or_5026"/>
    <x v="113"/>
    <x v="34"/>
    <x v="41"/>
    <x v="3"/>
    <x v="0"/>
    <x v="0"/>
    <x v="0"/>
    <n v="4500"/>
    <n v="6000"/>
    <n v="6"/>
    <n v="18000"/>
    <n v="36000"/>
  </r>
  <r>
    <s v="Or_5027"/>
    <x v="113"/>
    <x v="35"/>
    <x v="42"/>
    <x v="7"/>
    <x v="0"/>
    <x v="0"/>
    <x v="0"/>
    <n v="4500"/>
    <n v="6000"/>
    <n v="7"/>
    <n v="4500"/>
    <n v="42000"/>
  </r>
  <r>
    <s v="Or_5028"/>
    <x v="113"/>
    <x v="36"/>
    <x v="43"/>
    <x v="5"/>
    <x v="0"/>
    <x v="0"/>
    <x v="0"/>
    <n v="4500"/>
    <n v="6000"/>
    <n v="5"/>
    <n v="4500"/>
    <n v="30000"/>
  </r>
  <r>
    <s v="Or_5029"/>
    <x v="113"/>
    <x v="37"/>
    <x v="44"/>
    <x v="15"/>
    <x v="0"/>
    <x v="0"/>
    <x v="0"/>
    <n v="4500"/>
    <n v="6000"/>
    <n v="6"/>
    <n v="18000"/>
    <n v="36000"/>
  </r>
  <r>
    <s v="Or_5030"/>
    <x v="113"/>
    <x v="38"/>
    <x v="45"/>
    <x v="7"/>
    <x v="0"/>
    <x v="0"/>
    <x v="0"/>
    <n v="4500"/>
    <n v="6000"/>
    <n v="7"/>
    <n v="9000"/>
    <n v="42000"/>
  </r>
  <r>
    <s v="Or_5031"/>
    <x v="113"/>
    <x v="39"/>
    <x v="46"/>
    <x v="16"/>
    <x v="0"/>
    <x v="0"/>
    <x v="0"/>
    <n v="4500"/>
    <n v="6000"/>
    <n v="5"/>
    <n v="13500"/>
    <n v="30000"/>
  </r>
  <r>
    <s v="Or_5032"/>
    <x v="113"/>
    <x v="40"/>
    <x v="47"/>
    <x v="17"/>
    <x v="0"/>
    <x v="0"/>
    <x v="0"/>
    <n v="4500"/>
    <n v="6000"/>
    <n v="6"/>
    <n v="4500"/>
    <n v="36000"/>
  </r>
  <r>
    <s v="Or_5033"/>
    <x v="113"/>
    <x v="2"/>
    <x v="48"/>
    <x v="0"/>
    <x v="0"/>
    <x v="0"/>
    <x v="0"/>
    <n v="4500"/>
    <n v="6000"/>
    <n v="7"/>
    <n v="4500"/>
    <n v="42000"/>
  </r>
  <r>
    <s v="Or_5034"/>
    <x v="113"/>
    <x v="41"/>
    <x v="49"/>
    <x v="2"/>
    <x v="0"/>
    <x v="1"/>
    <x v="1"/>
    <n v="3700"/>
    <n v="4450"/>
    <n v="5"/>
    <n v="3700"/>
    <n v="22250"/>
  </r>
  <r>
    <s v="Or_5035"/>
    <x v="113"/>
    <x v="4"/>
    <x v="50"/>
    <x v="8"/>
    <x v="0"/>
    <x v="1"/>
    <x v="1"/>
    <n v="3700"/>
    <n v="4450"/>
    <n v="6"/>
    <n v="14800"/>
    <n v="26700"/>
  </r>
  <r>
    <s v="Or_5036"/>
    <x v="113"/>
    <x v="5"/>
    <x v="51"/>
    <x v="2"/>
    <x v="0"/>
    <x v="1"/>
    <x v="1"/>
    <n v="3700"/>
    <n v="4450"/>
    <n v="7"/>
    <n v="3700"/>
    <n v="31150"/>
  </r>
  <r>
    <s v="Or_5037"/>
    <x v="113"/>
    <x v="6"/>
    <x v="52"/>
    <x v="8"/>
    <x v="0"/>
    <x v="1"/>
    <x v="1"/>
    <n v="3700"/>
    <n v="4450"/>
    <n v="5"/>
    <n v="3700"/>
    <n v="22250"/>
  </r>
  <r>
    <s v="Or_5038"/>
    <x v="113"/>
    <x v="7"/>
    <x v="53"/>
    <x v="12"/>
    <x v="0"/>
    <x v="2"/>
    <x v="0"/>
    <n v="2500"/>
    <n v="3350"/>
    <n v="6"/>
    <n v="2500"/>
    <n v="20100"/>
  </r>
  <r>
    <s v="Or_5039"/>
    <x v="113"/>
    <x v="8"/>
    <x v="54"/>
    <x v="8"/>
    <x v="0"/>
    <x v="2"/>
    <x v="0"/>
    <n v="2500"/>
    <n v="3350"/>
    <n v="7"/>
    <n v="10000"/>
    <n v="23450"/>
  </r>
  <r>
    <s v="Or_5040"/>
    <x v="113"/>
    <x v="9"/>
    <x v="55"/>
    <x v="11"/>
    <x v="0"/>
    <x v="2"/>
    <x v="0"/>
    <n v="2500"/>
    <n v="3350"/>
    <n v="5"/>
    <n v="2500"/>
    <n v="16750"/>
  </r>
  <r>
    <s v="Or_5041"/>
    <x v="113"/>
    <x v="10"/>
    <x v="56"/>
    <x v="5"/>
    <x v="0"/>
    <x v="2"/>
    <x v="0"/>
    <n v="2500"/>
    <n v="3350"/>
    <n v="6"/>
    <n v="7500"/>
    <n v="20100"/>
  </r>
  <r>
    <s v="Or_5042"/>
    <x v="113"/>
    <x v="42"/>
    <x v="57"/>
    <x v="18"/>
    <x v="0"/>
    <x v="2"/>
    <x v="0"/>
    <n v="2500"/>
    <n v="3350"/>
    <n v="7"/>
    <n v="2500"/>
    <n v="23450"/>
  </r>
  <r>
    <s v="Or_5043"/>
    <x v="113"/>
    <x v="12"/>
    <x v="58"/>
    <x v="5"/>
    <x v="0"/>
    <x v="2"/>
    <x v="0"/>
    <n v="2500"/>
    <n v="3350"/>
    <n v="5"/>
    <n v="10000"/>
    <n v="16750"/>
  </r>
  <r>
    <s v="Or_5044"/>
    <x v="113"/>
    <x v="43"/>
    <x v="59"/>
    <x v="0"/>
    <x v="0"/>
    <x v="2"/>
    <x v="0"/>
    <n v="2500"/>
    <n v="3350"/>
    <n v="6"/>
    <n v="7500"/>
    <n v="20100"/>
  </r>
  <r>
    <s v="Or_5045"/>
    <x v="113"/>
    <x v="14"/>
    <x v="60"/>
    <x v="19"/>
    <x v="0"/>
    <x v="2"/>
    <x v="0"/>
    <n v="2500"/>
    <n v="3350"/>
    <n v="7"/>
    <n v="7500"/>
    <n v="23450"/>
  </r>
  <r>
    <s v="Or_5046"/>
    <x v="113"/>
    <x v="15"/>
    <x v="61"/>
    <x v="0"/>
    <x v="0"/>
    <x v="2"/>
    <x v="0"/>
    <n v="2500"/>
    <n v="3350"/>
    <n v="5"/>
    <n v="10000"/>
    <n v="16750"/>
  </r>
  <r>
    <s v="Or_5047"/>
    <x v="113"/>
    <x v="16"/>
    <x v="62"/>
    <x v="8"/>
    <x v="0"/>
    <x v="2"/>
    <x v="0"/>
    <n v="2500"/>
    <n v="3350"/>
    <n v="6"/>
    <n v="7500"/>
    <n v="20100"/>
  </r>
  <r>
    <s v="Or_5048"/>
    <x v="113"/>
    <x v="17"/>
    <x v="63"/>
    <x v="8"/>
    <x v="0"/>
    <x v="2"/>
    <x v="0"/>
    <n v="2500"/>
    <n v="3350"/>
    <n v="7"/>
    <n v="7500"/>
    <n v="23450"/>
  </r>
  <r>
    <s v="Or_5049"/>
    <x v="113"/>
    <x v="18"/>
    <x v="64"/>
    <x v="3"/>
    <x v="0"/>
    <x v="3"/>
    <x v="1"/>
    <n v="3500"/>
    <n v="4750"/>
    <n v="5"/>
    <n v="3500"/>
    <n v="23750"/>
  </r>
  <r>
    <s v="Or_5050"/>
    <x v="113"/>
    <x v="19"/>
    <x v="65"/>
    <x v="0"/>
    <x v="0"/>
    <x v="3"/>
    <x v="1"/>
    <n v="3500"/>
    <n v="4750"/>
    <n v="6"/>
    <n v="10500"/>
    <n v="28500"/>
  </r>
  <r>
    <s v="Or_5051"/>
    <x v="113"/>
    <x v="20"/>
    <x v="66"/>
    <x v="7"/>
    <x v="0"/>
    <x v="3"/>
    <x v="1"/>
    <n v="3500"/>
    <n v="4750"/>
    <n v="7"/>
    <n v="7000"/>
    <n v="33250"/>
  </r>
  <r>
    <s v="Or_5052"/>
    <x v="113"/>
    <x v="21"/>
    <x v="67"/>
    <x v="8"/>
    <x v="0"/>
    <x v="4"/>
    <x v="1"/>
    <n v="3800"/>
    <n v="4430"/>
    <n v="5"/>
    <n v="7600"/>
    <n v="22150"/>
  </r>
  <r>
    <s v="Or_5053"/>
    <x v="113"/>
    <x v="22"/>
    <x v="68"/>
    <x v="14"/>
    <x v="0"/>
    <x v="4"/>
    <x v="1"/>
    <n v="3800"/>
    <n v="4430"/>
    <n v="6"/>
    <n v="7600"/>
    <n v="26580"/>
  </r>
  <r>
    <s v="Or_5054"/>
    <x v="113"/>
    <x v="23"/>
    <x v="69"/>
    <x v="15"/>
    <x v="0"/>
    <x v="3"/>
    <x v="1"/>
    <n v="3500"/>
    <n v="4750"/>
    <n v="7"/>
    <n v="14000"/>
    <n v="33250"/>
  </r>
  <r>
    <s v="Or_5055"/>
    <x v="113"/>
    <x v="24"/>
    <x v="70"/>
    <x v="3"/>
    <x v="0"/>
    <x v="3"/>
    <x v="1"/>
    <n v="3500"/>
    <n v="4750"/>
    <n v="5"/>
    <n v="10500"/>
    <n v="23750"/>
  </r>
  <r>
    <s v="Or_5056"/>
    <x v="113"/>
    <x v="25"/>
    <x v="71"/>
    <x v="18"/>
    <x v="0"/>
    <x v="3"/>
    <x v="1"/>
    <n v="3500"/>
    <n v="4750"/>
    <n v="6"/>
    <n v="10500"/>
    <n v="28500"/>
  </r>
  <r>
    <s v="Or_5057"/>
    <x v="113"/>
    <x v="26"/>
    <x v="72"/>
    <x v="8"/>
    <x v="0"/>
    <x v="3"/>
    <x v="1"/>
    <n v="3500"/>
    <n v="4750"/>
    <n v="7"/>
    <n v="10500"/>
    <n v="33250"/>
  </r>
  <r>
    <s v="Or_5058"/>
    <x v="114"/>
    <x v="27"/>
    <x v="73"/>
    <x v="19"/>
    <x v="0"/>
    <x v="3"/>
    <x v="1"/>
    <n v="3500"/>
    <n v="4750"/>
    <n v="5"/>
    <n v="14000"/>
    <n v="23750"/>
  </r>
  <r>
    <s v="Or_5059"/>
    <x v="113"/>
    <x v="28"/>
    <x v="74"/>
    <x v="4"/>
    <x v="0"/>
    <x v="3"/>
    <x v="1"/>
    <n v="3500"/>
    <n v="4750"/>
    <n v="6"/>
    <n v="10500"/>
    <n v="28500"/>
  </r>
  <r>
    <s v="Or_5060"/>
    <x v="113"/>
    <x v="29"/>
    <x v="75"/>
    <x v="20"/>
    <x v="0"/>
    <x v="3"/>
    <x v="1"/>
    <n v="3500"/>
    <n v="4750"/>
    <n v="7"/>
    <n v="7000"/>
    <n v="33250"/>
  </r>
  <r>
    <s v="Or_5061"/>
    <x v="113"/>
    <x v="30"/>
    <x v="76"/>
    <x v="6"/>
    <x v="0"/>
    <x v="0"/>
    <x v="0"/>
    <n v="4500"/>
    <n v="6000"/>
    <n v="5"/>
    <n v="9000"/>
    <n v="30000"/>
  </r>
  <r>
    <s v="Or_5062"/>
    <x v="113"/>
    <x v="31"/>
    <x v="77"/>
    <x v="6"/>
    <x v="0"/>
    <x v="0"/>
    <x v="0"/>
    <n v="4500"/>
    <n v="6000"/>
    <n v="6"/>
    <n v="4500"/>
    <n v="36000"/>
  </r>
  <r>
    <s v="Or_5063"/>
    <x v="113"/>
    <x v="32"/>
    <x v="78"/>
    <x v="0"/>
    <x v="0"/>
    <x v="5"/>
    <x v="2"/>
    <n v="3600"/>
    <n v="4400"/>
    <n v="7"/>
    <n v="3600"/>
    <n v="30800"/>
  </r>
  <r>
    <s v="Or_5064"/>
    <x v="113"/>
    <x v="33"/>
    <x v="79"/>
    <x v="0"/>
    <x v="0"/>
    <x v="1"/>
    <x v="1"/>
    <n v="3700"/>
    <n v="4450"/>
    <n v="5"/>
    <n v="7400"/>
    <n v="22250"/>
  </r>
  <r>
    <s v="Or_5065"/>
    <x v="113"/>
    <x v="34"/>
    <x v="80"/>
    <x v="7"/>
    <x v="0"/>
    <x v="1"/>
    <x v="1"/>
    <n v="3700"/>
    <n v="4450"/>
    <n v="6"/>
    <n v="3700"/>
    <n v="26700"/>
  </r>
  <r>
    <s v="Or_5066"/>
    <x v="113"/>
    <x v="35"/>
    <x v="81"/>
    <x v="2"/>
    <x v="0"/>
    <x v="1"/>
    <x v="1"/>
    <n v="3700"/>
    <n v="4450"/>
    <n v="7"/>
    <n v="14800"/>
    <n v="31150"/>
  </r>
  <r>
    <s v="Or_5067"/>
    <x v="113"/>
    <x v="36"/>
    <x v="82"/>
    <x v="8"/>
    <x v="0"/>
    <x v="1"/>
    <x v="1"/>
    <n v="3700"/>
    <n v="4450"/>
    <n v="5"/>
    <n v="11100"/>
    <n v="22250"/>
  </r>
  <r>
    <s v="Or_5068"/>
    <x v="114"/>
    <x v="37"/>
    <x v="83"/>
    <x v="9"/>
    <x v="0"/>
    <x v="1"/>
    <x v="1"/>
    <n v="3700"/>
    <n v="4450"/>
    <n v="6"/>
    <n v="3700"/>
    <n v="26700"/>
  </r>
  <r>
    <s v="Or_5069"/>
    <x v="114"/>
    <x v="38"/>
    <x v="84"/>
    <x v="6"/>
    <x v="0"/>
    <x v="5"/>
    <x v="2"/>
    <n v="3600"/>
    <n v="4400"/>
    <n v="7"/>
    <n v="10800"/>
    <n v="30800"/>
  </r>
  <r>
    <s v="Or_5070"/>
    <x v="114"/>
    <x v="39"/>
    <x v="85"/>
    <x v="0"/>
    <x v="0"/>
    <x v="5"/>
    <x v="2"/>
    <n v="3600"/>
    <n v="4400"/>
    <n v="5"/>
    <n v="10800"/>
    <n v="22000"/>
  </r>
  <r>
    <s v="Or_5071"/>
    <x v="114"/>
    <x v="40"/>
    <x v="86"/>
    <x v="8"/>
    <x v="0"/>
    <x v="5"/>
    <x v="2"/>
    <n v="3600"/>
    <n v="4400"/>
    <n v="6"/>
    <n v="7200"/>
    <n v="26400"/>
  </r>
  <r>
    <s v="Or_5072"/>
    <x v="114"/>
    <x v="2"/>
    <x v="87"/>
    <x v="0"/>
    <x v="0"/>
    <x v="5"/>
    <x v="2"/>
    <n v="3600"/>
    <n v="4400"/>
    <n v="7"/>
    <n v="14400"/>
    <n v="30800"/>
  </r>
  <r>
    <s v="Or_5073"/>
    <x v="114"/>
    <x v="41"/>
    <x v="88"/>
    <x v="13"/>
    <x v="0"/>
    <x v="5"/>
    <x v="2"/>
    <n v="3600"/>
    <n v="4400"/>
    <n v="5"/>
    <n v="14400"/>
    <n v="22000"/>
  </r>
  <r>
    <s v="Or_5074"/>
    <x v="114"/>
    <x v="4"/>
    <x v="89"/>
    <x v="3"/>
    <x v="0"/>
    <x v="4"/>
    <x v="1"/>
    <n v="3800"/>
    <n v="4430"/>
    <n v="6"/>
    <n v="7600"/>
    <n v="26580"/>
  </r>
  <r>
    <s v="Or_5075"/>
    <x v="114"/>
    <x v="5"/>
    <x v="90"/>
    <x v="2"/>
    <x v="0"/>
    <x v="4"/>
    <x v="1"/>
    <n v="3800"/>
    <n v="4430"/>
    <n v="7"/>
    <n v="15200"/>
    <n v="31010"/>
  </r>
  <r>
    <s v="Or_5076"/>
    <x v="114"/>
    <x v="6"/>
    <x v="91"/>
    <x v="2"/>
    <x v="0"/>
    <x v="4"/>
    <x v="1"/>
    <n v="3800"/>
    <n v="4430"/>
    <n v="5"/>
    <n v="11400"/>
    <n v="22150"/>
  </r>
  <r>
    <s v="Or_5077"/>
    <x v="114"/>
    <x v="7"/>
    <x v="92"/>
    <x v="4"/>
    <x v="0"/>
    <x v="4"/>
    <x v="1"/>
    <n v="3800"/>
    <n v="4430"/>
    <n v="6"/>
    <n v="7600"/>
    <n v="26580"/>
  </r>
  <r>
    <s v="Or_5078"/>
    <x v="114"/>
    <x v="8"/>
    <x v="93"/>
    <x v="5"/>
    <x v="0"/>
    <x v="0"/>
    <x v="0"/>
    <n v="4500"/>
    <n v="6000"/>
    <n v="7"/>
    <n v="18000"/>
    <n v="42000"/>
  </r>
  <r>
    <s v="Or_5079"/>
    <x v="114"/>
    <x v="9"/>
    <x v="94"/>
    <x v="0"/>
    <x v="0"/>
    <x v="0"/>
    <x v="0"/>
    <n v="4500"/>
    <n v="6000"/>
    <n v="5"/>
    <n v="18000"/>
    <n v="30000"/>
  </r>
  <r>
    <s v="Or_5080"/>
    <x v="114"/>
    <x v="10"/>
    <x v="95"/>
    <x v="10"/>
    <x v="0"/>
    <x v="0"/>
    <x v="0"/>
    <n v="4500"/>
    <n v="6000"/>
    <n v="6"/>
    <n v="4500"/>
    <n v="36000"/>
  </r>
  <r>
    <s v="Or_5081"/>
    <x v="114"/>
    <x v="42"/>
    <x v="96"/>
    <x v="5"/>
    <x v="0"/>
    <x v="0"/>
    <x v="0"/>
    <n v="4500"/>
    <n v="6000"/>
    <n v="7"/>
    <n v="13500"/>
    <n v="42000"/>
  </r>
  <r>
    <s v="Or_5082"/>
    <x v="114"/>
    <x v="12"/>
    <x v="97"/>
    <x v="0"/>
    <x v="0"/>
    <x v="0"/>
    <x v="0"/>
    <n v="4500"/>
    <n v="6000"/>
    <n v="5"/>
    <n v="9000"/>
    <n v="30000"/>
  </r>
  <r>
    <s v="Or_5083"/>
    <x v="114"/>
    <x v="43"/>
    <x v="98"/>
    <x v="7"/>
    <x v="0"/>
    <x v="0"/>
    <x v="0"/>
    <n v="4500"/>
    <n v="6000"/>
    <n v="6"/>
    <n v="18000"/>
    <n v="36000"/>
  </r>
  <r>
    <s v="Or_5084"/>
    <x v="114"/>
    <x v="14"/>
    <x v="99"/>
    <x v="6"/>
    <x v="0"/>
    <x v="0"/>
    <x v="0"/>
    <n v="4500"/>
    <n v="6000"/>
    <n v="7"/>
    <n v="13500"/>
    <n v="42000"/>
  </r>
  <r>
    <s v="Or_5085"/>
    <x v="114"/>
    <x v="15"/>
    <x v="100"/>
    <x v="5"/>
    <x v="0"/>
    <x v="0"/>
    <x v="0"/>
    <n v="4500"/>
    <n v="6000"/>
    <n v="5"/>
    <n v="13500"/>
    <n v="30000"/>
  </r>
  <r>
    <s v="Or_5086"/>
    <x v="114"/>
    <x v="16"/>
    <x v="101"/>
    <x v="2"/>
    <x v="0"/>
    <x v="0"/>
    <x v="0"/>
    <n v="4500"/>
    <n v="6000"/>
    <n v="5"/>
    <n v="9000"/>
    <n v="30000"/>
  </r>
  <r>
    <s v="Or_5087"/>
    <x v="114"/>
    <x v="17"/>
    <x v="102"/>
    <x v="19"/>
    <x v="0"/>
    <x v="0"/>
    <x v="0"/>
    <n v="4500"/>
    <n v="6000"/>
    <n v="6"/>
    <n v="13500"/>
    <n v="36000"/>
  </r>
  <r>
    <s v="Or_5088"/>
    <x v="114"/>
    <x v="18"/>
    <x v="103"/>
    <x v="3"/>
    <x v="0"/>
    <x v="0"/>
    <x v="0"/>
    <n v="4500"/>
    <n v="6000"/>
    <n v="7"/>
    <n v="18000"/>
    <n v="42000"/>
  </r>
  <r>
    <s v="Or_5089"/>
    <x v="114"/>
    <x v="19"/>
    <x v="104"/>
    <x v="0"/>
    <x v="0"/>
    <x v="0"/>
    <x v="0"/>
    <n v="4500"/>
    <n v="6000"/>
    <n v="5"/>
    <n v="13500"/>
    <n v="30000"/>
  </r>
  <r>
    <s v="Or_5090"/>
    <x v="114"/>
    <x v="20"/>
    <x v="105"/>
    <x v="6"/>
    <x v="0"/>
    <x v="0"/>
    <x v="0"/>
    <n v="4500"/>
    <n v="6000"/>
    <n v="6"/>
    <n v="13500"/>
    <n v="36000"/>
  </r>
  <r>
    <s v="Or_5091"/>
    <x v="114"/>
    <x v="21"/>
    <x v="106"/>
    <x v="14"/>
    <x v="0"/>
    <x v="0"/>
    <x v="0"/>
    <n v="4500"/>
    <n v="6000"/>
    <n v="7"/>
    <n v="18000"/>
    <n v="42000"/>
  </r>
  <r>
    <s v="Or_5092"/>
    <x v="114"/>
    <x v="22"/>
    <x v="107"/>
    <x v="2"/>
    <x v="0"/>
    <x v="1"/>
    <x v="1"/>
    <n v="3700"/>
    <n v="4450"/>
    <n v="5"/>
    <n v="11100"/>
    <n v="22250"/>
  </r>
  <r>
    <s v="Or_5093"/>
    <x v="114"/>
    <x v="23"/>
    <x v="108"/>
    <x v="11"/>
    <x v="0"/>
    <x v="1"/>
    <x v="1"/>
    <n v="3700"/>
    <n v="4450"/>
    <n v="6"/>
    <n v="11100"/>
    <n v="26700"/>
  </r>
  <r>
    <s v="Or_5094"/>
    <x v="114"/>
    <x v="24"/>
    <x v="109"/>
    <x v="6"/>
    <x v="0"/>
    <x v="1"/>
    <x v="1"/>
    <n v="3700"/>
    <n v="4450"/>
    <n v="7"/>
    <n v="7400"/>
    <n v="31150"/>
  </r>
  <r>
    <s v="Or_5095"/>
    <x v="114"/>
    <x v="25"/>
    <x v="110"/>
    <x v="6"/>
    <x v="0"/>
    <x v="1"/>
    <x v="1"/>
    <n v="3700"/>
    <n v="4450"/>
    <n v="5"/>
    <n v="14800"/>
    <n v="22250"/>
  </r>
  <r>
    <s v="Or_5096"/>
    <x v="114"/>
    <x v="26"/>
    <x v="111"/>
    <x v="10"/>
    <x v="0"/>
    <x v="2"/>
    <x v="0"/>
    <n v="2500"/>
    <n v="3350"/>
    <n v="6"/>
    <n v="5000"/>
    <n v="20100"/>
  </r>
  <r>
    <s v="Or_5097"/>
    <x v="114"/>
    <x v="27"/>
    <x v="112"/>
    <x v="21"/>
    <x v="0"/>
    <x v="2"/>
    <x v="0"/>
    <n v="2500"/>
    <n v="3350"/>
    <n v="7"/>
    <n v="7500"/>
    <n v="23450"/>
  </r>
  <r>
    <s v="Or_5098"/>
    <x v="114"/>
    <x v="28"/>
    <x v="113"/>
    <x v="8"/>
    <x v="0"/>
    <x v="2"/>
    <x v="0"/>
    <n v="2500"/>
    <n v="3350"/>
    <n v="5"/>
    <n v="7500"/>
    <n v="16750"/>
  </r>
  <r>
    <s v="Or_5099"/>
    <x v="114"/>
    <x v="29"/>
    <x v="114"/>
    <x v="6"/>
    <x v="0"/>
    <x v="2"/>
    <x v="0"/>
    <n v="2500"/>
    <n v="3350"/>
    <n v="6"/>
    <n v="7500"/>
    <n v="20100"/>
  </r>
  <r>
    <s v="Or_5100"/>
    <x v="114"/>
    <x v="30"/>
    <x v="115"/>
    <x v="0"/>
    <x v="0"/>
    <x v="2"/>
    <x v="0"/>
    <n v="2500"/>
    <n v="3350"/>
    <n v="7"/>
    <n v="5000"/>
    <n v="23450"/>
  </r>
  <r>
    <s v="Or_5101"/>
    <x v="114"/>
    <x v="31"/>
    <x v="116"/>
    <x v="6"/>
    <x v="0"/>
    <x v="2"/>
    <x v="0"/>
    <n v="2500"/>
    <n v="3350"/>
    <n v="5"/>
    <n v="2500"/>
    <n v="16750"/>
  </r>
  <r>
    <s v="Or_5102"/>
    <x v="114"/>
    <x v="32"/>
    <x v="117"/>
    <x v="0"/>
    <x v="0"/>
    <x v="2"/>
    <x v="0"/>
    <n v="2500"/>
    <n v="3350"/>
    <n v="6"/>
    <n v="7500"/>
    <n v="20100"/>
  </r>
  <r>
    <s v="Or_5103"/>
    <x v="114"/>
    <x v="33"/>
    <x v="118"/>
    <x v="12"/>
    <x v="0"/>
    <x v="2"/>
    <x v="0"/>
    <n v="2500"/>
    <n v="3350"/>
    <n v="7"/>
    <n v="5000"/>
    <n v="23450"/>
  </r>
  <r>
    <s v="Or_5104"/>
    <x v="114"/>
    <x v="34"/>
    <x v="119"/>
    <x v="15"/>
    <x v="0"/>
    <x v="2"/>
    <x v="0"/>
    <n v="2500"/>
    <n v="3350"/>
    <n v="5"/>
    <n v="10000"/>
    <n v="16750"/>
  </r>
  <r>
    <s v="Or_5105"/>
    <x v="114"/>
    <x v="35"/>
    <x v="120"/>
    <x v="7"/>
    <x v="0"/>
    <x v="2"/>
    <x v="0"/>
    <n v="2500"/>
    <n v="3350"/>
    <n v="6"/>
    <n v="7500"/>
    <n v="20100"/>
  </r>
  <r>
    <s v="Or_5106"/>
    <x v="114"/>
    <x v="36"/>
    <x v="121"/>
    <x v="18"/>
    <x v="0"/>
    <x v="2"/>
    <x v="0"/>
    <n v="2500"/>
    <n v="3350"/>
    <n v="7"/>
    <n v="7500"/>
    <n v="23450"/>
  </r>
  <r>
    <s v="Or_5107"/>
    <x v="114"/>
    <x v="37"/>
    <x v="122"/>
    <x v="10"/>
    <x v="0"/>
    <x v="3"/>
    <x v="1"/>
    <n v="3500"/>
    <n v="4750"/>
    <n v="5"/>
    <n v="7000"/>
    <n v="23750"/>
  </r>
  <r>
    <s v="Or_5108"/>
    <x v="114"/>
    <x v="38"/>
    <x v="123"/>
    <x v="0"/>
    <x v="0"/>
    <x v="3"/>
    <x v="1"/>
    <n v="3500"/>
    <n v="4750"/>
    <n v="6"/>
    <n v="10500"/>
    <n v="28500"/>
  </r>
  <r>
    <s v="Or_5109"/>
    <x v="114"/>
    <x v="39"/>
    <x v="124"/>
    <x v="8"/>
    <x v="0"/>
    <x v="3"/>
    <x v="1"/>
    <n v="3500"/>
    <n v="4750"/>
    <n v="7"/>
    <n v="3500"/>
    <n v="33250"/>
  </r>
  <r>
    <s v="Or_5110"/>
    <x v="114"/>
    <x v="40"/>
    <x v="125"/>
    <x v="19"/>
    <x v="0"/>
    <x v="4"/>
    <x v="1"/>
    <n v="3800"/>
    <n v="4430"/>
    <n v="5"/>
    <n v="15200"/>
    <n v="22150"/>
  </r>
  <r>
    <s v="Or_5111"/>
    <x v="114"/>
    <x v="2"/>
    <x v="126"/>
    <x v="5"/>
    <x v="0"/>
    <x v="4"/>
    <x v="1"/>
    <n v="3800"/>
    <n v="4430"/>
    <n v="6"/>
    <n v="15200"/>
    <n v="26580"/>
  </r>
  <r>
    <s v="Or_5112"/>
    <x v="114"/>
    <x v="41"/>
    <x v="127"/>
    <x v="3"/>
    <x v="0"/>
    <x v="3"/>
    <x v="1"/>
    <n v="3500"/>
    <n v="4750"/>
    <n v="7"/>
    <n v="10500"/>
    <n v="33250"/>
  </r>
  <r>
    <s v="Or_5113"/>
    <x v="114"/>
    <x v="4"/>
    <x v="128"/>
    <x v="3"/>
    <x v="0"/>
    <x v="3"/>
    <x v="1"/>
    <n v="3500"/>
    <n v="4750"/>
    <n v="5"/>
    <n v="10500"/>
    <n v="23750"/>
  </r>
  <r>
    <s v="Or_5114"/>
    <x v="114"/>
    <x v="5"/>
    <x v="129"/>
    <x v="15"/>
    <x v="0"/>
    <x v="3"/>
    <x v="1"/>
    <n v="3500"/>
    <n v="4750"/>
    <n v="6"/>
    <n v="3500"/>
    <n v="28500"/>
  </r>
  <r>
    <s v="Or_5115"/>
    <x v="114"/>
    <x v="6"/>
    <x v="130"/>
    <x v="6"/>
    <x v="0"/>
    <x v="3"/>
    <x v="1"/>
    <n v="3500"/>
    <n v="4750"/>
    <n v="7"/>
    <n v="14000"/>
    <n v="33250"/>
  </r>
  <r>
    <s v="Or_5116"/>
    <x v="114"/>
    <x v="7"/>
    <x v="131"/>
    <x v="8"/>
    <x v="0"/>
    <x v="3"/>
    <x v="1"/>
    <n v="3500"/>
    <n v="4750"/>
    <n v="5"/>
    <n v="14000"/>
    <n v="23750"/>
  </r>
  <r>
    <s v="Or_5117"/>
    <x v="114"/>
    <x v="8"/>
    <x v="132"/>
    <x v="2"/>
    <x v="0"/>
    <x v="3"/>
    <x v="1"/>
    <n v="3500"/>
    <n v="4750"/>
    <n v="6"/>
    <n v="10500"/>
    <n v="28500"/>
  </r>
  <r>
    <s v="Or_5118"/>
    <x v="114"/>
    <x v="9"/>
    <x v="133"/>
    <x v="8"/>
    <x v="0"/>
    <x v="3"/>
    <x v="1"/>
    <n v="3500"/>
    <n v="4750"/>
    <n v="7"/>
    <n v="10500"/>
    <n v="33250"/>
  </r>
  <r>
    <s v="Or_5119"/>
    <x v="114"/>
    <x v="10"/>
    <x v="134"/>
    <x v="2"/>
    <x v="0"/>
    <x v="0"/>
    <x v="0"/>
    <n v="4500"/>
    <n v="6000"/>
    <n v="5"/>
    <n v="9000"/>
    <n v="30000"/>
  </r>
  <r>
    <s v="Or_5120"/>
    <x v="114"/>
    <x v="42"/>
    <x v="135"/>
    <x v="0"/>
    <x v="0"/>
    <x v="0"/>
    <x v="0"/>
    <n v="4500"/>
    <n v="6000"/>
    <n v="6"/>
    <n v="13500"/>
    <n v="36000"/>
  </r>
  <r>
    <s v="Or_5121"/>
    <x v="114"/>
    <x v="12"/>
    <x v="136"/>
    <x v="4"/>
    <x v="0"/>
    <x v="5"/>
    <x v="2"/>
    <n v="3600"/>
    <n v="4400"/>
    <n v="7"/>
    <n v="3600"/>
    <n v="30800"/>
  </r>
  <r>
    <s v="Or_5122"/>
    <x v="114"/>
    <x v="43"/>
    <x v="137"/>
    <x v="19"/>
    <x v="0"/>
    <x v="1"/>
    <x v="1"/>
    <n v="3700"/>
    <n v="4450"/>
    <n v="5"/>
    <n v="14800"/>
    <n v="22250"/>
  </r>
  <r>
    <s v="Or_5123"/>
    <x v="114"/>
    <x v="14"/>
    <x v="138"/>
    <x v="7"/>
    <x v="0"/>
    <x v="1"/>
    <x v="1"/>
    <n v="3700"/>
    <n v="4450"/>
    <n v="6"/>
    <n v="7400"/>
    <n v="26700"/>
  </r>
  <r>
    <s v="Or_5124"/>
    <x v="114"/>
    <x v="15"/>
    <x v="139"/>
    <x v="6"/>
    <x v="0"/>
    <x v="1"/>
    <x v="1"/>
    <n v="3700"/>
    <n v="4450"/>
    <n v="7"/>
    <n v="7400"/>
    <n v="31150"/>
  </r>
  <r>
    <s v="Or_5125"/>
    <x v="114"/>
    <x v="16"/>
    <x v="140"/>
    <x v="6"/>
    <x v="0"/>
    <x v="1"/>
    <x v="1"/>
    <n v="3700"/>
    <n v="4450"/>
    <n v="5"/>
    <n v="14800"/>
    <n v="22250"/>
  </r>
  <r>
    <s v="Or_5126"/>
    <x v="114"/>
    <x v="17"/>
    <x v="141"/>
    <x v="3"/>
    <x v="0"/>
    <x v="1"/>
    <x v="1"/>
    <n v="3700"/>
    <n v="4450"/>
    <n v="6"/>
    <n v="3700"/>
    <n v="26700"/>
  </r>
  <r>
    <s v="Or_5127"/>
    <x v="114"/>
    <x v="18"/>
    <x v="142"/>
    <x v="3"/>
    <x v="0"/>
    <x v="5"/>
    <x v="2"/>
    <n v="3600"/>
    <n v="4400"/>
    <n v="7"/>
    <n v="3600"/>
    <n v="30800"/>
  </r>
  <r>
    <s v="Or_5128"/>
    <x v="114"/>
    <x v="19"/>
    <x v="143"/>
    <x v="0"/>
    <x v="0"/>
    <x v="5"/>
    <x v="2"/>
    <n v="3600"/>
    <n v="4400"/>
    <n v="5"/>
    <n v="10800"/>
    <n v="22000"/>
  </r>
  <r>
    <s v="Or_5129"/>
    <x v="114"/>
    <x v="20"/>
    <x v="144"/>
    <x v="2"/>
    <x v="0"/>
    <x v="5"/>
    <x v="2"/>
    <n v="3600"/>
    <n v="4400"/>
    <n v="6"/>
    <n v="14400"/>
    <n v="26400"/>
  </r>
  <r>
    <s v="Or_5130"/>
    <x v="114"/>
    <x v="21"/>
    <x v="145"/>
    <x v="12"/>
    <x v="0"/>
    <x v="5"/>
    <x v="2"/>
    <n v="3600"/>
    <n v="4400"/>
    <n v="7"/>
    <n v="3600"/>
    <n v="30800"/>
  </r>
  <r>
    <s v="Or_5131"/>
    <x v="114"/>
    <x v="22"/>
    <x v="146"/>
    <x v="22"/>
    <x v="0"/>
    <x v="5"/>
    <x v="2"/>
    <n v="3600"/>
    <n v="4400"/>
    <n v="5"/>
    <n v="14400"/>
    <n v="22000"/>
  </r>
  <r>
    <s v="Or_5132"/>
    <x v="114"/>
    <x v="23"/>
    <x v="147"/>
    <x v="10"/>
    <x v="0"/>
    <x v="4"/>
    <x v="1"/>
    <n v="3800"/>
    <n v="4430"/>
    <n v="6"/>
    <n v="7600"/>
    <n v="26580"/>
  </r>
  <r>
    <s v="Or_5133"/>
    <x v="114"/>
    <x v="24"/>
    <x v="148"/>
    <x v="10"/>
    <x v="0"/>
    <x v="4"/>
    <x v="1"/>
    <n v="3800"/>
    <n v="4430"/>
    <n v="7"/>
    <n v="11400"/>
    <n v="31010"/>
  </r>
  <r>
    <s v="Or_5134"/>
    <x v="114"/>
    <x v="25"/>
    <x v="149"/>
    <x v="12"/>
    <x v="0"/>
    <x v="4"/>
    <x v="1"/>
    <n v="3800"/>
    <n v="4430"/>
    <n v="5"/>
    <n v="15200"/>
    <n v="22150"/>
  </r>
  <r>
    <s v="Or_5135"/>
    <x v="114"/>
    <x v="26"/>
    <x v="150"/>
    <x v="23"/>
    <x v="0"/>
    <x v="4"/>
    <x v="1"/>
    <n v="3800"/>
    <n v="4430"/>
    <n v="6"/>
    <n v="15200"/>
    <n v="26580"/>
  </r>
  <r>
    <s v="Or_5136"/>
    <x v="114"/>
    <x v="27"/>
    <x v="151"/>
    <x v="6"/>
    <x v="0"/>
    <x v="0"/>
    <x v="0"/>
    <n v="4500"/>
    <n v="6000"/>
    <n v="7"/>
    <n v="18000"/>
    <n v="42000"/>
  </r>
  <r>
    <s v="Or_5137"/>
    <x v="114"/>
    <x v="28"/>
    <x v="152"/>
    <x v="9"/>
    <x v="0"/>
    <x v="0"/>
    <x v="0"/>
    <n v="4500"/>
    <n v="6000"/>
    <n v="5"/>
    <n v="13500"/>
    <n v="30000"/>
  </r>
  <r>
    <s v="Or_5138"/>
    <x v="114"/>
    <x v="29"/>
    <x v="153"/>
    <x v="3"/>
    <x v="0"/>
    <x v="0"/>
    <x v="0"/>
    <n v="4500"/>
    <n v="6000"/>
    <n v="6"/>
    <n v="4500"/>
    <n v="36000"/>
  </r>
  <r>
    <s v="Or_5139"/>
    <x v="114"/>
    <x v="30"/>
    <x v="154"/>
    <x v="0"/>
    <x v="0"/>
    <x v="0"/>
    <x v="0"/>
    <n v="4500"/>
    <n v="6000"/>
    <n v="7"/>
    <n v="13500"/>
    <n v="42000"/>
  </r>
  <r>
    <s v="Or_5140"/>
    <x v="114"/>
    <x v="31"/>
    <x v="155"/>
    <x v="12"/>
    <x v="0"/>
    <x v="0"/>
    <x v="0"/>
    <n v="4500"/>
    <n v="6000"/>
    <n v="5"/>
    <n v="18000"/>
    <n v="30000"/>
  </r>
  <r>
    <s v="Or_5141"/>
    <x v="114"/>
    <x v="32"/>
    <x v="156"/>
    <x v="11"/>
    <x v="0"/>
    <x v="0"/>
    <x v="0"/>
    <n v="4500"/>
    <n v="6000"/>
    <n v="6"/>
    <n v="9000"/>
    <n v="36000"/>
  </r>
  <r>
    <s v="Or_5142"/>
    <x v="115"/>
    <x v="33"/>
    <x v="157"/>
    <x v="0"/>
    <x v="0"/>
    <x v="0"/>
    <x v="0"/>
    <n v="4500"/>
    <n v="6000"/>
    <n v="7"/>
    <n v="13500"/>
    <n v="42000"/>
  </r>
  <r>
    <s v="Or_5143"/>
    <x v="115"/>
    <x v="34"/>
    <x v="158"/>
    <x v="1"/>
    <x v="0"/>
    <x v="0"/>
    <x v="0"/>
    <n v="4500"/>
    <n v="6000"/>
    <n v="5"/>
    <n v="13500"/>
    <n v="30000"/>
  </r>
  <r>
    <s v="Or_5144"/>
    <x v="115"/>
    <x v="35"/>
    <x v="159"/>
    <x v="10"/>
    <x v="0"/>
    <x v="0"/>
    <x v="0"/>
    <n v="4500"/>
    <n v="6000"/>
    <n v="6"/>
    <n v="13500"/>
    <n v="36000"/>
  </r>
  <r>
    <s v="Or_5145"/>
    <x v="115"/>
    <x v="36"/>
    <x v="160"/>
    <x v="9"/>
    <x v="0"/>
    <x v="0"/>
    <x v="0"/>
    <n v="4500"/>
    <n v="6000"/>
    <n v="7"/>
    <n v="4500"/>
    <n v="42000"/>
  </r>
  <r>
    <s v="Or_5146"/>
    <x v="115"/>
    <x v="37"/>
    <x v="161"/>
    <x v="8"/>
    <x v="0"/>
    <x v="0"/>
    <x v="0"/>
    <n v="4500"/>
    <n v="6000"/>
    <n v="5"/>
    <n v="9000"/>
    <n v="30000"/>
  </r>
  <r>
    <s v="Or_5147"/>
    <x v="115"/>
    <x v="38"/>
    <x v="162"/>
    <x v="6"/>
    <x v="0"/>
    <x v="0"/>
    <x v="0"/>
    <n v="4500"/>
    <n v="6000"/>
    <n v="6"/>
    <n v="18000"/>
    <n v="36000"/>
  </r>
  <r>
    <s v="Or_5148"/>
    <x v="115"/>
    <x v="39"/>
    <x v="163"/>
    <x v="12"/>
    <x v="0"/>
    <x v="0"/>
    <x v="0"/>
    <n v="4500"/>
    <n v="6000"/>
    <n v="7"/>
    <n v="4500"/>
    <n v="42000"/>
  </r>
  <r>
    <s v="Or_5149"/>
    <x v="115"/>
    <x v="40"/>
    <x v="164"/>
    <x v="8"/>
    <x v="0"/>
    <x v="0"/>
    <x v="0"/>
    <n v="4500"/>
    <n v="6000"/>
    <n v="5"/>
    <n v="9000"/>
    <n v="30000"/>
  </r>
  <r>
    <s v="Or_5150"/>
    <x v="115"/>
    <x v="2"/>
    <x v="165"/>
    <x v="9"/>
    <x v="0"/>
    <x v="1"/>
    <x v="1"/>
    <n v="3700"/>
    <n v="4450"/>
    <n v="6"/>
    <n v="14800"/>
    <n v="26700"/>
  </r>
  <r>
    <s v="Or_5151"/>
    <x v="115"/>
    <x v="41"/>
    <x v="166"/>
    <x v="18"/>
    <x v="0"/>
    <x v="1"/>
    <x v="1"/>
    <n v="3700"/>
    <n v="4450"/>
    <n v="7"/>
    <n v="14800"/>
    <n v="31150"/>
  </r>
  <r>
    <s v="Or_5152"/>
    <x v="115"/>
    <x v="4"/>
    <x v="167"/>
    <x v="15"/>
    <x v="0"/>
    <x v="1"/>
    <x v="1"/>
    <n v="3700"/>
    <n v="4450"/>
    <n v="5"/>
    <n v="7400"/>
    <n v="22250"/>
  </r>
  <r>
    <s v="Or_5153"/>
    <x v="115"/>
    <x v="5"/>
    <x v="168"/>
    <x v="24"/>
    <x v="0"/>
    <x v="1"/>
    <x v="1"/>
    <n v="3700"/>
    <n v="4450"/>
    <n v="6"/>
    <n v="3700"/>
    <n v="26700"/>
  </r>
  <r>
    <s v="Or_5154"/>
    <x v="115"/>
    <x v="6"/>
    <x v="169"/>
    <x v="9"/>
    <x v="0"/>
    <x v="2"/>
    <x v="0"/>
    <n v="2500"/>
    <n v="3350"/>
    <n v="7"/>
    <n v="10000"/>
    <n v="23450"/>
  </r>
  <r>
    <s v="Or_5155"/>
    <x v="115"/>
    <x v="7"/>
    <x v="170"/>
    <x v="8"/>
    <x v="0"/>
    <x v="2"/>
    <x v="0"/>
    <n v="2500"/>
    <n v="3350"/>
    <n v="5"/>
    <n v="5000"/>
    <n v="16750"/>
  </r>
  <r>
    <s v="Or_5156"/>
    <x v="115"/>
    <x v="8"/>
    <x v="171"/>
    <x v="10"/>
    <x v="0"/>
    <x v="2"/>
    <x v="0"/>
    <n v="2500"/>
    <n v="3350"/>
    <n v="6"/>
    <n v="5000"/>
    <n v="20100"/>
  </r>
  <r>
    <s v="Or_5157"/>
    <x v="115"/>
    <x v="9"/>
    <x v="172"/>
    <x v="3"/>
    <x v="0"/>
    <x v="2"/>
    <x v="0"/>
    <n v="2500"/>
    <n v="3350"/>
    <n v="7"/>
    <n v="10000"/>
    <n v="23450"/>
  </r>
  <r>
    <s v="Or_5158"/>
    <x v="115"/>
    <x v="10"/>
    <x v="173"/>
    <x v="3"/>
    <x v="0"/>
    <x v="2"/>
    <x v="0"/>
    <n v="2500"/>
    <n v="3350"/>
    <n v="5"/>
    <n v="7500"/>
    <n v="16750"/>
  </r>
  <r>
    <s v="Or_5159"/>
    <x v="115"/>
    <x v="42"/>
    <x v="174"/>
    <x v="1"/>
    <x v="0"/>
    <x v="2"/>
    <x v="0"/>
    <n v="2500"/>
    <n v="3350"/>
    <n v="6"/>
    <n v="7500"/>
    <n v="20100"/>
  </r>
  <r>
    <s v="Or_5160"/>
    <x v="115"/>
    <x v="12"/>
    <x v="175"/>
    <x v="8"/>
    <x v="0"/>
    <x v="2"/>
    <x v="0"/>
    <n v="2500"/>
    <n v="3350"/>
    <n v="7"/>
    <n v="5000"/>
    <n v="23450"/>
  </r>
  <r>
    <s v="Or_5161"/>
    <x v="115"/>
    <x v="43"/>
    <x v="176"/>
    <x v="0"/>
    <x v="0"/>
    <x v="2"/>
    <x v="0"/>
    <n v="2500"/>
    <n v="3350"/>
    <n v="5"/>
    <n v="2500"/>
    <n v="16750"/>
  </r>
  <r>
    <s v="Or_5162"/>
    <x v="115"/>
    <x v="14"/>
    <x v="177"/>
    <x v="7"/>
    <x v="0"/>
    <x v="2"/>
    <x v="0"/>
    <n v="2500"/>
    <n v="3350"/>
    <n v="6"/>
    <n v="7500"/>
    <n v="20100"/>
  </r>
  <r>
    <s v="Or_5163"/>
    <x v="115"/>
    <x v="15"/>
    <x v="178"/>
    <x v="10"/>
    <x v="0"/>
    <x v="2"/>
    <x v="0"/>
    <n v="2500"/>
    <n v="3350"/>
    <n v="7"/>
    <n v="7500"/>
    <n v="23450"/>
  </r>
  <r>
    <s v="Or_5164"/>
    <x v="115"/>
    <x v="16"/>
    <x v="179"/>
    <x v="5"/>
    <x v="0"/>
    <x v="2"/>
    <x v="0"/>
    <n v="2500"/>
    <n v="3350"/>
    <n v="5"/>
    <n v="10000"/>
    <n v="16750"/>
  </r>
  <r>
    <s v="Or_5165"/>
    <x v="115"/>
    <x v="17"/>
    <x v="180"/>
    <x v="6"/>
    <x v="0"/>
    <x v="3"/>
    <x v="1"/>
    <n v="3500"/>
    <n v="4750"/>
    <n v="6"/>
    <n v="14000"/>
    <n v="28500"/>
  </r>
  <r>
    <s v="Or_5166"/>
    <x v="115"/>
    <x v="18"/>
    <x v="181"/>
    <x v="4"/>
    <x v="0"/>
    <x v="3"/>
    <x v="1"/>
    <n v="3500"/>
    <n v="4750"/>
    <n v="7"/>
    <n v="14000"/>
    <n v="33250"/>
  </r>
  <r>
    <s v="Or_5167"/>
    <x v="115"/>
    <x v="19"/>
    <x v="182"/>
    <x v="6"/>
    <x v="0"/>
    <x v="3"/>
    <x v="1"/>
    <n v="3500"/>
    <n v="4750"/>
    <n v="5"/>
    <n v="7000"/>
    <n v="23750"/>
  </r>
  <r>
    <s v="Or_5168"/>
    <x v="115"/>
    <x v="20"/>
    <x v="183"/>
    <x v="22"/>
    <x v="0"/>
    <x v="4"/>
    <x v="1"/>
    <n v="3800"/>
    <n v="4430"/>
    <n v="6"/>
    <n v="15200"/>
    <n v="26580"/>
  </r>
  <r>
    <s v="Or_5169"/>
    <x v="115"/>
    <x v="21"/>
    <x v="184"/>
    <x v="5"/>
    <x v="0"/>
    <x v="4"/>
    <x v="1"/>
    <n v="3800"/>
    <n v="4430"/>
    <n v="7"/>
    <n v="3800"/>
    <n v="31010"/>
  </r>
  <r>
    <s v="Or_5170"/>
    <x v="115"/>
    <x v="22"/>
    <x v="185"/>
    <x v="7"/>
    <x v="0"/>
    <x v="3"/>
    <x v="1"/>
    <n v="3500"/>
    <n v="4750"/>
    <n v="5"/>
    <n v="3500"/>
    <n v="23750"/>
  </r>
  <r>
    <s v="Or_5171"/>
    <x v="115"/>
    <x v="23"/>
    <x v="186"/>
    <x v="9"/>
    <x v="0"/>
    <x v="3"/>
    <x v="1"/>
    <n v="3500"/>
    <n v="4750"/>
    <n v="6"/>
    <n v="14000"/>
    <n v="28500"/>
  </r>
  <r>
    <s v="Or_5172"/>
    <x v="115"/>
    <x v="24"/>
    <x v="187"/>
    <x v="8"/>
    <x v="0"/>
    <x v="3"/>
    <x v="1"/>
    <n v="3500"/>
    <n v="4750"/>
    <n v="7"/>
    <n v="10500"/>
    <n v="33250"/>
  </r>
  <r>
    <s v="Or_5173"/>
    <x v="115"/>
    <x v="25"/>
    <x v="188"/>
    <x v="2"/>
    <x v="0"/>
    <x v="3"/>
    <x v="1"/>
    <n v="3500"/>
    <n v="4750"/>
    <n v="5"/>
    <n v="10500"/>
    <n v="23750"/>
  </r>
  <r>
    <s v="Or_5174"/>
    <x v="115"/>
    <x v="26"/>
    <x v="189"/>
    <x v="7"/>
    <x v="0"/>
    <x v="3"/>
    <x v="1"/>
    <n v="3500"/>
    <n v="4750"/>
    <n v="6"/>
    <n v="10500"/>
    <n v="28500"/>
  </r>
  <r>
    <s v="Or_5175"/>
    <x v="115"/>
    <x v="27"/>
    <x v="190"/>
    <x v="3"/>
    <x v="0"/>
    <x v="3"/>
    <x v="1"/>
    <n v="3500"/>
    <n v="4750"/>
    <n v="7"/>
    <n v="7000"/>
    <n v="33250"/>
  </r>
  <r>
    <s v="Or_5176"/>
    <x v="115"/>
    <x v="28"/>
    <x v="191"/>
    <x v="20"/>
    <x v="0"/>
    <x v="3"/>
    <x v="1"/>
    <n v="3500"/>
    <n v="4750"/>
    <n v="5"/>
    <n v="3500"/>
    <n v="23750"/>
  </r>
  <r>
    <s v="Or_5177"/>
    <x v="115"/>
    <x v="29"/>
    <x v="192"/>
    <x v="3"/>
    <x v="0"/>
    <x v="0"/>
    <x v="0"/>
    <n v="4500"/>
    <n v="6000"/>
    <n v="6"/>
    <n v="9000"/>
    <n v="36000"/>
  </r>
  <r>
    <s v="Or_5178"/>
    <x v="115"/>
    <x v="30"/>
    <x v="193"/>
    <x v="10"/>
    <x v="0"/>
    <x v="0"/>
    <x v="0"/>
    <n v="4500"/>
    <n v="6000"/>
    <n v="7"/>
    <n v="18000"/>
    <n v="42000"/>
  </r>
  <r>
    <s v="Or_5179"/>
    <x v="115"/>
    <x v="31"/>
    <x v="194"/>
    <x v="5"/>
    <x v="0"/>
    <x v="5"/>
    <x v="2"/>
    <n v="3600"/>
    <n v="4400"/>
    <n v="5"/>
    <n v="10800"/>
    <n v="22000"/>
  </r>
  <r>
    <s v="Or_5180"/>
    <x v="115"/>
    <x v="32"/>
    <x v="195"/>
    <x v="7"/>
    <x v="0"/>
    <x v="1"/>
    <x v="1"/>
    <n v="3700"/>
    <n v="4450"/>
    <n v="6"/>
    <n v="14800"/>
    <n v="26700"/>
  </r>
  <r>
    <s v="Or_5181"/>
    <x v="115"/>
    <x v="33"/>
    <x v="196"/>
    <x v="1"/>
    <x v="0"/>
    <x v="1"/>
    <x v="1"/>
    <n v="3700"/>
    <n v="4450"/>
    <n v="7"/>
    <n v="14800"/>
    <n v="31150"/>
  </r>
  <r>
    <s v="Or_5182"/>
    <x v="115"/>
    <x v="34"/>
    <x v="197"/>
    <x v="14"/>
    <x v="0"/>
    <x v="1"/>
    <x v="1"/>
    <n v="3700"/>
    <n v="4450"/>
    <n v="5"/>
    <n v="3700"/>
    <n v="22250"/>
  </r>
  <r>
    <s v="Or_5183"/>
    <x v="115"/>
    <x v="35"/>
    <x v="198"/>
    <x v="5"/>
    <x v="0"/>
    <x v="1"/>
    <x v="1"/>
    <n v="3700"/>
    <n v="4450"/>
    <n v="6"/>
    <n v="3700"/>
    <n v="26700"/>
  </r>
  <r>
    <s v="Or_5184"/>
    <x v="115"/>
    <x v="36"/>
    <x v="199"/>
    <x v="8"/>
    <x v="0"/>
    <x v="1"/>
    <x v="1"/>
    <n v="3700"/>
    <n v="4450"/>
    <n v="7"/>
    <n v="3700"/>
    <n v="31150"/>
  </r>
  <r>
    <s v="Or_5185"/>
    <x v="115"/>
    <x v="37"/>
    <x v="200"/>
    <x v="6"/>
    <x v="0"/>
    <x v="5"/>
    <x v="2"/>
    <n v="3600"/>
    <n v="4400"/>
    <n v="5"/>
    <n v="3600"/>
    <n v="22000"/>
  </r>
  <r>
    <s v="Or_5186"/>
    <x v="115"/>
    <x v="38"/>
    <x v="201"/>
    <x v="9"/>
    <x v="0"/>
    <x v="5"/>
    <x v="2"/>
    <n v="3600"/>
    <n v="4400"/>
    <n v="6"/>
    <n v="10800"/>
    <n v="26400"/>
  </r>
  <r>
    <s v="Or_5187"/>
    <x v="115"/>
    <x v="39"/>
    <x v="202"/>
    <x v="8"/>
    <x v="0"/>
    <x v="5"/>
    <x v="2"/>
    <n v="3600"/>
    <n v="4400"/>
    <n v="7"/>
    <n v="3600"/>
    <n v="30800"/>
  </r>
  <r>
    <s v="Or_5188"/>
    <x v="115"/>
    <x v="40"/>
    <x v="203"/>
    <x v="9"/>
    <x v="0"/>
    <x v="5"/>
    <x v="2"/>
    <n v="3600"/>
    <n v="4400"/>
    <n v="5"/>
    <n v="14400"/>
    <n v="22000"/>
  </r>
  <r>
    <s v="Or_5189"/>
    <x v="116"/>
    <x v="2"/>
    <x v="204"/>
    <x v="4"/>
    <x v="0"/>
    <x v="5"/>
    <x v="2"/>
    <n v="3600"/>
    <n v="4400"/>
    <n v="6"/>
    <n v="7200"/>
    <n v="26400"/>
  </r>
  <r>
    <s v="Or_5190"/>
    <x v="116"/>
    <x v="41"/>
    <x v="205"/>
    <x v="3"/>
    <x v="0"/>
    <x v="4"/>
    <x v="1"/>
    <n v="3800"/>
    <n v="4430"/>
    <n v="7"/>
    <n v="15200"/>
    <n v="31010"/>
  </r>
  <r>
    <s v="Or_5191"/>
    <x v="116"/>
    <x v="4"/>
    <x v="206"/>
    <x v="6"/>
    <x v="0"/>
    <x v="4"/>
    <x v="1"/>
    <n v="3800"/>
    <n v="4430"/>
    <n v="5"/>
    <n v="11400"/>
    <n v="22150"/>
  </r>
  <r>
    <s v="Or_5192"/>
    <x v="116"/>
    <x v="5"/>
    <x v="207"/>
    <x v="12"/>
    <x v="0"/>
    <x v="4"/>
    <x v="1"/>
    <n v="3800"/>
    <n v="4430"/>
    <n v="6"/>
    <n v="15200"/>
    <n v="26580"/>
  </r>
  <r>
    <s v="Or_5193"/>
    <x v="116"/>
    <x v="6"/>
    <x v="208"/>
    <x v="6"/>
    <x v="0"/>
    <x v="4"/>
    <x v="1"/>
    <n v="3800"/>
    <n v="4430"/>
    <n v="7"/>
    <n v="3800"/>
    <n v="31010"/>
  </r>
  <r>
    <s v="Or_5194"/>
    <x v="116"/>
    <x v="7"/>
    <x v="209"/>
    <x v="5"/>
    <x v="0"/>
    <x v="0"/>
    <x v="0"/>
    <n v="4500"/>
    <n v="6000"/>
    <n v="5"/>
    <n v="4500"/>
    <n v="30000"/>
  </r>
  <r>
    <s v="Or_5195"/>
    <x v="116"/>
    <x v="8"/>
    <x v="210"/>
    <x v="2"/>
    <x v="0"/>
    <x v="0"/>
    <x v="0"/>
    <n v="4500"/>
    <n v="6000"/>
    <n v="6"/>
    <n v="4500"/>
    <n v="36000"/>
  </r>
  <r>
    <s v="Or_5196"/>
    <x v="116"/>
    <x v="9"/>
    <x v="211"/>
    <x v="10"/>
    <x v="0"/>
    <x v="0"/>
    <x v="0"/>
    <n v="4500"/>
    <n v="6000"/>
    <n v="7"/>
    <n v="13500"/>
    <n v="42000"/>
  </r>
  <r>
    <s v="Or_5197"/>
    <x v="116"/>
    <x v="10"/>
    <x v="212"/>
    <x v="12"/>
    <x v="0"/>
    <x v="0"/>
    <x v="0"/>
    <n v="4500"/>
    <n v="6000"/>
    <n v="5"/>
    <n v="9000"/>
    <n v="30000"/>
  </r>
  <r>
    <s v="Or_5198"/>
    <x v="116"/>
    <x v="42"/>
    <x v="213"/>
    <x v="9"/>
    <x v="0"/>
    <x v="0"/>
    <x v="0"/>
    <n v="4500"/>
    <n v="6000"/>
    <n v="6"/>
    <n v="4500"/>
    <n v="36000"/>
  </r>
  <r>
    <s v="Or_5199"/>
    <x v="116"/>
    <x v="12"/>
    <x v="214"/>
    <x v="18"/>
    <x v="0"/>
    <x v="0"/>
    <x v="0"/>
    <n v="4500"/>
    <n v="6000"/>
    <n v="7"/>
    <n v="13500"/>
    <n v="42000"/>
  </r>
  <r>
    <s v="Or_5200"/>
    <x v="116"/>
    <x v="43"/>
    <x v="215"/>
    <x v="6"/>
    <x v="0"/>
    <x v="0"/>
    <x v="0"/>
    <n v="4500"/>
    <n v="6000"/>
    <n v="5"/>
    <n v="18000"/>
    <n v="30000"/>
  </r>
  <r>
    <s v="Or_5201"/>
    <x v="116"/>
    <x v="14"/>
    <x v="216"/>
    <x v="5"/>
    <x v="0"/>
    <x v="0"/>
    <x v="0"/>
    <n v="4500"/>
    <n v="6000"/>
    <n v="6"/>
    <n v="4500"/>
    <n v="36000"/>
  </r>
  <r>
    <s v="Or_5202"/>
    <x v="116"/>
    <x v="15"/>
    <x v="217"/>
    <x v="4"/>
    <x v="0"/>
    <x v="0"/>
    <x v="0"/>
    <n v="4500"/>
    <n v="6000"/>
    <n v="7"/>
    <n v="18000"/>
    <n v="42000"/>
  </r>
  <r>
    <s v="Or_5203"/>
    <x v="116"/>
    <x v="16"/>
    <x v="218"/>
    <x v="2"/>
    <x v="0"/>
    <x v="0"/>
    <x v="0"/>
    <n v="4500"/>
    <n v="6000"/>
    <n v="5"/>
    <n v="9000"/>
    <n v="30000"/>
  </r>
  <r>
    <s v="Or_5204"/>
    <x v="116"/>
    <x v="17"/>
    <x v="219"/>
    <x v="1"/>
    <x v="0"/>
    <x v="0"/>
    <x v="0"/>
    <n v="4500"/>
    <n v="6000"/>
    <n v="6"/>
    <n v="13500"/>
    <n v="36000"/>
  </r>
  <r>
    <s v="Or_5205"/>
    <x v="116"/>
    <x v="18"/>
    <x v="220"/>
    <x v="6"/>
    <x v="0"/>
    <x v="0"/>
    <x v="0"/>
    <n v="4500"/>
    <n v="6000"/>
    <n v="7"/>
    <n v="18000"/>
    <n v="42000"/>
  </r>
  <r>
    <s v="Or_5206"/>
    <x v="116"/>
    <x v="19"/>
    <x v="221"/>
    <x v="3"/>
    <x v="0"/>
    <x v="0"/>
    <x v="0"/>
    <n v="4500"/>
    <n v="6000"/>
    <n v="5"/>
    <n v="13500"/>
    <n v="30000"/>
  </r>
  <r>
    <s v="Or_5207"/>
    <x v="116"/>
    <x v="20"/>
    <x v="222"/>
    <x v="3"/>
    <x v="0"/>
    <x v="0"/>
    <x v="0"/>
    <n v="4500"/>
    <n v="6000"/>
    <n v="6"/>
    <n v="4500"/>
    <n v="36000"/>
  </r>
  <r>
    <s v="Or_5208"/>
    <x v="116"/>
    <x v="21"/>
    <x v="223"/>
    <x v="14"/>
    <x v="0"/>
    <x v="1"/>
    <x v="1"/>
    <n v="3700"/>
    <n v="4450"/>
    <n v="7"/>
    <n v="11100"/>
    <n v="31150"/>
  </r>
  <r>
    <s v="Or_5209"/>
    <x v="116"/>
    <x v="22"/>
    <x v="224"/>
    <x v="10"/>
    <x v="0"/>
    <x v="1"/>
    <x v="1"/>
    <n v="3700"/>
    <n v="4450"/>
    <n v="5"/>
    <n v="3700"/>
    <n v="22250"/>
  </r>
  <r>
    <s v="Or_5210"/>
    <x v="116"/>
    <x v="23"/>
    <x v="225"/>
    <x v="6"/>
    <x v="0"/>
    <x v="1"/>
    <x v="1"/>
    <n v="3700"/>
    <n v="4450"/>
    <n v="6"/>
    <n v="11100"/>
    <n v="26700"/>
  </r>
  <r>
    <s v="Or_5211"/>
    <x v="116"/>
    <x v="24"/>
    <x v="226"/>
    <x v="9"/>
    <x v="0"/>
    <x v="1"/>
    <x v="1"/>
    <n v="3700"/>
    <n v="4450"/>
    <n v="7"/>
    <n v="3700"/>
    <n v="31150"/>
  </r>
  <r>
    <s v="Or_5212"/>
    <x v="116"/>
    <x v="25"/>
    <x v="227"/>
    <x v="18"/>
    <x v="0"/>
    <x v="2"/>
    <x v="0"/>
    <n v="2500"/>
    <n v="3350"/>
    <n v="5"/>
    <n v="7500"/>
    <n v="16750"/>
  </r>
  <r>
    <s v="Or_5213"/>
    <x v="116"/>
    <x v="26"/>
    <x v="228"/>
    <x v="3"/>
    <x v="1"/>
    <x v="2"/>
    <x v="0"/>
    <n v="2500"/>
    <n v="3350"/>
    <n v="6"/>
    <n v="5000"/>
    <n v="20100"/>
  </r>
  <r>
    <s v="Or_5214"/>
    <x v="116"/>
    <x v="27"/>
    <x v="229"/>
    <x v="9"/>
    <x v="1"/>
    <x v="2"/>
    <x v="0"/>
    <n v="2500"/>
    <n v="3350"/>
    <n v="7"/>
    <n v="10000"/>
    <n v="23450"/>
  </r>
  <r>
    <s v="Or_5215"/>
    <x v="116"/>
    <x v="28"/>
    <x v="230"/>
    <x v="8"/>
    <x v="1"/>
    <x v="2"/>
    <x v="0"/>
    <n v="2500"/>
    <n v="3350"/>
    <n v="5"/>
    <n v="2500"/>
    <n v="16750"/>
  </r>
  <r>
    <s v="Or_5216"/>
    <x v="116"/>
    <x v="29"/>
    <x v="231"/>
    <x v="4"/>
    <x v="1"/>
    <x v="2"/>
    <x v="0"/>
    <n v="2500"/>
    <n v="3350"/>
    <n v="6"/>
    <n v="7500"/>
    <n v="20100"/>
  </r>
  <r>
    <s v="Or_5217"/>
    <x v="116"/>
    <x v="30"/>
    <x v="232"/>
    <x v="9"/>
    <x v="1"/>
    <x v="2"/>
    <x v="0"/>
    <n v="2500"/>
    <n v="3350"/>
    <n v="7"/>
    <n v="10000"/>
    <n v="23450"/>
  </r>
  <r>
    <s v="Or_5218"/>
    <x v="116"/>
    <x v="31"/>
    <x v="233"/>
    <x v="1"/>
    <x v="1"/>
    <x v="2"/>
    <x v="0"/>
    <n v="2500"/>
    <n v="3350"/>
    <n v="5"/>
    <n v="10000"/>
    <n v="16750"/>
  </r>
  <r>
    <s v="Or_5219"/>
    <x v="116"/>
    <x v="32"/>
    <x v="234"/>
    <x v="6"/>
    <x v="1"/>
    <x v="2"/>
    <x v="0"/>
    <n v="2500"/>
    <n v="3350"/>
    <n v="6"/>
    <n v="2500"/>
    <n v="20100"/>
  </r>
  <r>
    <s v="Or_5220"/>
    <x v="116"/>
    <x v="33"/>
    <x v="235"/>
    <x v="12"/>
    <x v="0"/>
    <x v="2"/>
    <x v="0"/>
    <n v="2500"/>
    <n v="3350"/>
    <n v="7"/>
    <n v="2500"/>
    <n v="23450"/>
  </r>
  <r>
    <s v="Or_5221"/>
    <x v="116"/>
    <x v="34"/>
    <x v="236"/>
    <x v="0"/>
    <x v="0"/>
    <x v="2"/>
    <x v="0"/>
    <n v="2500"/>
    <n v="3350"/>
    <n v="5"/>
    <n v="7500"/>
    <n v="16750"/>
  </r>
  <r>
    <s v="Or_5222"/>
    <x v="116"/>
    <x v="35"/>
    <x v="237"/>
    <x v="6"/>
    <x v="0"/>
    <x v="2"/>
    <x v="0"/>
    <n v="2500"/>
    <n v="3350"/>
    <n v="6"/>
    <n v="5000"/>
    <n v="20100"/>
  </r>
  <r>
    <s v="Or_5223"/>
    <x v="116"/>
    <x v="36"/>
    <x v="238"/>
    <x v="12"/>
    <x v="0"/>
    <x v="3"/>
    <x v="1"/>
    <n v="3500"/>
    <n v="4750"/>
    <n v="7"/>
    <n v="3500"/>
    <n v="33250"/>
  </r>
  <r>
    <s v="Or_5224"/>
    <x v="116"/>
    <x v="37"/>
    <x v="239"/>
    <x v="4"/>
    <x v="0"/>
    <x v="3"/>
    <x v="1"/>
    <n v="3500"/>
    <n v="4750"/>
    <n v="5"/>
    <n v="3500"/>
    <n v="23750"/>
  </r>
  <r>
    <s v="Or_5225"/>
    <x v="116"/>
    <x v="38"/>
    <x v="240"/>
    <x v="8"/>
    <x v="0"/>
    <x v="3"/>
    <x v="1"/>
    <n v="3500"/>
    <n v="4750"/>
    <n v="6"/>
    <n v="3500"/>
    <n v="28500"/>
  </r>
  <r>
    <s v="Or_5226"/>
    <x v="116"/>
    <x v="39"/>
    <x v="241"/>
    <x v="8"/>
    <x v="0"/>
    <x v="4"/>
    <x v="1"/>
    <n v="3800"/>
    <n v="4430"/>
    <n v="7"/>
    <n v="3800"/>
    <n v="31010"/>
  </r>
  <r>
    <s v="Or_5227"/>
    <x v="116"/>
    <x v="40"/>
    <x v="242"/>
    <x v="8"/>
    <x v="0"/>
    <x v="4"/>
    <x v="1"/>
    <n v="3800"/>
    <n v="4430"/>
    <n v="5"/>
    <n v="7600"/>
    <n v="22150"/>
  </r>
  <r>
    <s v="Or_5228"/>
    <x v="116"/>
    <x v="2"/>
    <x v="243"/>
    <x v="0"/>
    <x v="0"/>
    <x v="3"/>
    <x v="1"/>
    <n v="3500"/>
    <n v="4750"/>
    <n v="6"/>
    <n v="10500"/>
    <n v="28500"/>
  </r>
  <r>
    <s v="Or_5229"/>
    <x v="116"/>
    <x v="41"/>
    <x v="244"/>
    <x v="8"/>
    <x v="0"/>
    <x v="3"/>
    <x v="1"/>
    <n v="3500"/>
    <n v="4750"/>
    <n v="7"/>
    <n v="3500"/>
    <n v="33250"/>
  </r>
  <r>
    <s v="Or_5230"/>
    <x v="116"/>
    <x v="4"/>
    <x v="245"/>
    <x v="8"/>
    <x v="0"/>
    <x v="3"/>
    <x v="1"/>
    <n v="3500"/>
    <n v="4750"/>
    <n v="5"/>
    <n v="14000"/>
    <n v="23750"/>
  </r>
  <r>
    <s v="Or_5231"/>
    <x v="117"/>
    <x v="5"/>
    <x v="246"/>
    <x v="5"/>
    <x v="0"/>
    <x v="3"/>
    <x v="1"/>
    <n v="3500"/>
    <n v="4750"/>
    <n v="6"/>
    <n v="7000"/>
    <n v="28500"/>
  </r>
  <r>
    <s v="Or_5232"/>
    <x v="117"/>
    <x v="6"/>
    <x v="247"/>
    <x v="4"/>
    <x v="0"/>
    <x v="3"/>
    <x v="1"/>
    <n v="3500"/>
    <n v="4750"/>
    <n v="7"/>
    <n v="10500"/>
    <n v="33250"/>
  </r>
  <r>
    <s v="Or_5233"/>
    <x v="117"/>
    <x v="7"/>
    <x v="248"/>
    <x v="3"/>
    <x v="0"/>
    <x v="3"/>
    <x v="1"/>
    <n v="3500"/>
    <n v="4750"/>
    <n v="5"/>
    <n v="14000"/>
    <n v="23750"/>
  </r>
  <r>
    <s v="Or_5234"/>
    <x v="117"/>
    <x v="8"/>
    <x v="249"/>
    <x v="18"/>
    <x v="0"/>
    <x v="3"/>
    <x v="1"/>
    <n v="3500"/>
    <n v="4750"/>
    <n v="6"/>
    <n v="10500"/>
    <n v="28500"/>
  </r>
  <r>
    <s v="Or_5235"/>
    <x v="117"/>
    <x v="9"/>
    <x v="250"/>
    <x v="6"/>
    <x v="0"/>
    <x v="0"/>
    <x v="0"/>
    <n v="4500"/>
    <n v="6000"/>
    <n v="7"/>
    <n v="9000"/>
    <n v="42000"/>
  </r>
  <r>
    <s v="Or_5236"/>
    <x v="117"/>
    <x v="10"/>
    <x v="251"/>
    <x v="12"/>
    <x v="0"/>
    <x v="0"/>
    <x v="0"/>
    <n v="4500"/>
    <n v="6000"/>
    <n v="5"/>
    <n v="9000"/>
    <n v="30000"/>
  </r>
  <r>
    <s v="Or_5237"/>
    <x v="117"/>
    <x v="42"/>
    <x v="252"/>
    <x v="10"/>
    <x v="0"/>
    <x v="5"/>
    <x v="2"/>
    <n v="3600"/>
    <n v="4400"/>
    <n v="6"/>
    <n v="10800"/>
    <n v="26400"/>
  </r>
  <r>
    <s v="Or_5238"/>
    <x v="117"/>
    <x v="12"/>
    <x v="253"/>
    <x v="6"/>
    <x v="0"/>
    <x v="1"/>
    <x v="1"/>
    <n v="3700"/>
    <n v="4450"/>
    <n v="7"/>
    <n v="11100"/>
    <n v="31150"/>
  </r>
  <r>
    <s v="Or_5239"/>
    <x v="117"/>
    <x v="43"/>
    <x v="254"/>
    <x v="1"/>
    <x v="0"/>
    <x v="1"/>
    <x v="1"/>
    <n v="3700"/>
    <n v="4450"/>
    <n v="5"/>
    <n v="11100"/>
    <n v="22250"/>
  </r>
  <r>
    <s v="Or_5240"/>
    <x v="117"/>
    <x v="14"/>
    <x v="255"/>
    <x v="9"/>
    <x v="0"/>
    <x v="1"/>
    <x v="1"/>
    <n v="3700"/>
    <n v="4450"/>
    <n v="6"/>
    <n v="11100"/>
    <n v="26700"/>
  </r>
  <r>
    <s v="Or_5241"/>
    <x v="117"/>
    <x v="15"/>
    <x v="256"/>
    <x v="8"/>
    <x v="1"/>
    <x v="1"/>
    <x v="1"/>
    <n v="3700"/>
    <n v="4450"/>
    <n v="7"/>
    <n v="7400"/>
    <n v="31150"/>
  </r>
  <r>
    <s v="Or_5242"/>
    <x v="117"/>
    <x v="16"/>
    <x v="257"/>
    <x v="0"/>
    <x v="1"/>
    <x v="1"/>
    <x v="1"/>
    <n v="3700"/>
    <n v="4450"/>
    <n v="5"/>
    <n v="3700"/>
    <n v="22250"/>
  </r>
  <r>
    <s v="Or_5243"/>
    <x v="117"/>
    <x v="17"/>
    <x v="258"/>
    <x v="9"/>
    <x v="1"/>
    <x v="5"/>
    <x v="2"/>
    <n v="3600"/>
    <n v="4400"/>
    <n v="6"/>
    <n v="10800"/>
    <n v="26400"/>
  </r>
  <r>
    <s v="Or_5244"/>
    <x v="117"/>
    <x v="18"/>
    <x v="259"/>
    <x v="4"/>
    <x v="1"/>
    <x v="5"/>
    <x v="2"/>
    <n v="3600"/>
    <n v="4400"/>
    <n v="7"/>
    <n v="14400"/>
    <n v="30800"/>
  </r>
  <r>
    <s v="Or_5245"/>
    <x v="117"/>
    <x v="19"/>
    <x v="260"/>
    <x v="8"/>
    <x v="0"/>
    <x v="5"/>
    <x v="2"/>
    <n v="3600"/>
    <n v="4400"/>
    <n v="5"/>
    <n v="7200"/>
    <n v="22000"/>
  </r>
  <r>
    <s v="Or_5246"/>
    <x v="117"/>
    <x v="20"/>
    <x v="261"/>
    <x v="6"/>
    <x v="0"/>
    <x v="5"/>
    <x v="2"/>
    <n v="3600"/>
    <n v="4400"/>
    <n v="6"/>
    <n v="14400"/>
    <n v="26400"/>
  </r>
  <r>
    <s v="Or_5247"/>
    <x v="117"/>
    <x v="21"/>
    <x v="262"/>
    <x v="8"/>
    <x v="0"/>
    <x v="5"/>
    <x v="2"/>
    <n v="3600"/>
    <n v="4400"/>
    <n v="7"/>
    <n v="7200"/>
    <n v="30800"/>
  </r>
  <r>
    <s v="Or_5248"/>
    <x v="117"/>
    <x v="22"/>
    <x v="263"/>
    <x v="1"/>
    <x v="0"/>
    <x v="4"/>
    <x v="1"/>
    <n v="3800"/>
    <n v="4430"/>
    <n v="5"/>
    <n v="7600"/>
    <n v="22150"/>
  </r>
  <r>
    <s v="Or_5249"/>
    <x v="117"/>
    <x v="23"/>
    <x v="264"/>
    <x v="5"/>
    <x v="0"/>
    <x v="4"/>
    <x v="1"/>
    <n v="3800"/>
    <n v="4430"/>
    <n v="6"/>
    <n v="15200"/>
    <n v="26580"/>
  </r>
  <r>
    <s v="Or_5250"/>
    <x v="117"/>
    <x v="24"/>
    <x v="265"/>
    <x v="14"/>
    <x v="0"/>
    <x v="4"/>
    <x v="1"/>
    <n v="3800"/>
    <n v="4430"/>
    <n v="7"/>
    <n v="11400"/>
    <n v="31010"/>
  </r>
  <r>
    <s v="Or_5251"/>
    <x v="117"/>
    <x v="25"/>
    <x v="266"/>
    <x v="0"/>
    <x v="0"/>
    <x v="4"/>
    <x v="1"/>
    <n v="3800"/>
    <n v="4430"/>
    <n v="5"/>
    <n v="7600"/>
    <n v="22150"/>
  </r>
  <r>
    <s v="Or_5252"/>
    <x v="117"/>
    <x v="26"/>
    <x v="267"/>
    <x v="19"/>
    <x v="0"/>
    <x v="0"/>
    <x v="0"/>
    <n v="4500"/>
    <n v="6000"/>
    <n v="6"/>
    <n v="9000"/>
    <n v="36000"/>
  </r>
  <r>
    <s v="Or_5253"/>
    <x v="117"/>
    <x v="27"/>
    <x v="268"/>
    <x v="5"/>
    <x v="0"/>
    <x v="0"/>
    <x v="0"/>
    <n v="4500"/>
    <n v="6000"/>
    <n v="7"/>
    <n v="9000"/>
    <n v="42000"/>
  </r>
  <r>
    <s v="Or_5254"/>
    <x v="117"/>
    <x v="28"/>
    <x v="269"/>
    <x v="17"/>
    <x v="0"/>
    <x v="0"/>
    <x v="0"/>
    <n v="4500"/>
    <n v="6000"/>
    <n v="5"/>
    <n v="18000"/>
    <n v="30000"/>
  </r>
  <r>
    <s v="Or_5255"/>
    <x v="117"/>
    <x v="29"/>
    <x v="270"/>
    <x v="2"/>
    <x v="0"/>
    <x v="0"/>
    <x v="0"/>
    <n v="4500"/>
    <n v="6000"/>
    <n v="6"/>
    <n v="13500"/>
    <n v="36000"/>
  </r>
  <r>
    <s v="Or_5256"/>
    <x v="118"/>
    <x v="30"/>
    <x v="271"/>
    <x v="12"/>
    <x v="0"/>
    <x v="0"/>
    <x v="0"/>
    <n v="4500"/>
    <n v="6000"/>
    <n v="7"/>
    <n v="18000"/>
    <n v="42000"/>
  </r>
  <r>
    <s v="Or_5257"/>
    <x v="118"/>
    <x v="31"/>
    <x v="272"/>
    <x v="3"/>
    <x v="0"/>
    <x v="0"/>
    <x v="0"/>
    <n v="4500"/>
    <n v="6000"/>
    <n v="5"/>
    <n v="18000"/>
    <n v="30000"/>
  </r>
  <r>
    <s v="Or_5258"/>
    <x v="118"/>
    <x v="32"/>
    <x v="273"/>
    <x v="25"/>
    <x v="0"/>
    <x v="0"/>
    <x v="0"/>
    <n v="4500"/>
    <n v="6000"/>
    <n v="6"/>
    <n v="4500"/>
    <n v="36000"/>
  </r>
  <r>
    <s v="Or_5259"/>
    <x v="118"/>
    <x v="33"/>
    <x v="274"/>
    <x v="6"/>
    <x v="0"/>
    <x v="0"/>
    <x v="0"/>
    <n v="4500"/>
    <n v="6000"/>
    <n v="7"/>
    <n v="13500"/>
    <n v="42000"/>
  </r>
  <r>
    <s v="Or_5260"/>
    <x v="118"/>
    <x v="34"/>
    <x v="275"/>
    <x v="1"/>
    <x v="1"/>
    <x v="0"/>
    <x v="0"/>
    <n v="4500"/>
    <n v="6000"/>
    <n v="5"/>
    <n v="18000"/>
    <n v="30000"/>
  </r>
  <r>
    <s v="Or_5261"/>
    <x v="118"/>
    <x v="35"/>
    <x v="276"/>
    <x v="4"/>
    <x v="1"/>
    <x v="0"/>
    <x v="0"/>
    <n v="4500"/>
    <n v="6000"/>
    <n v="6"/>
    <n v="18000"/>
    <n v="36000"/>
  </r>
  <r>
    <s v="Or_5262"/>
    <x v="118"/>
    <x v="36"/>
    <x v="277"/>
    <x v="11"/>
    <x v="1"/>
    <x v="0"/>
    <x v="0"/>
    <n v="4500"/>
    <n v="6000"/>
    <n v="7"/>
    <n v="9000"/>
    <n v="42000"/>
  </r>
  <r>
    <s v="Or_5263"/>
    <x v="118"/>
    <x v="37"/>
    <x v="278"/>
    <x v="12"/>
    <x v="1"/>
    <x v="0"/>
    <x v="0"/>
    <n v="4500"/>
    <n v="6000"/>
    <n v="5"/>
    <n v="9000"/>
    <n v="30000"/>
  </r>
  <r>
    <s v="Or_5264"/>
    <x v="118"/>
    <x v="38"/>
    <x v="279"/>
    <x v="6"/>
    <x v="1"/>
    <x v="0"/>
    <x v="0"/>
    <n v="4500"/>
    <n v="6000"/>
    <n v="6"/>
    <n v="9000"/>
    <n v="36000"/>
  </r>
  <r>
    <s v="Or_5265"/>
    <x v="118"/>
    <x v="39"/>
    <x v="280"/>
    <x v="3"/>
    <x v="1"/>
    <x v="0"/>
    <x v="0"/>
    <n v="4500"/>
    <n v="6000"/>
    <n v="7"/>
    <n v="9000"/>
    <n v="42000"/>
  </r>
  <r>
    <s v="Or_5266"/>
    <x v="118"/>
    <x v="40"/>
    <x v="281"/>
    <x v="7"/>
    <x v="1"/>
    <x v="1"/>
    <x v="1"/>
    <n v="3700"/>
    <n v="4450"/>
    <n v="5"/>
    <n v="7400"/>
    <n v="22250"/>
  </r>
  <r>
    <s v="Or_5267"/>
    <x v="118"/>
    <x v="2"/>
    <x v="282"/>
    <x v="8"/>
    <x v="1"/>
    <x v="1"/>
    <x v="1"/>
    <n v="3700"/>
    <n v="4450"/>
    <n v="6"/>
    <n v="11100"/>
    <n v="26700"/>
  </r>
  <r>
    <s v="Or_5268"/>
    <x v="118"/>
    <x v="41"/>
    <x v="283"/>
    <x v="3"/>
    <x v="1"/>
    <x v="1"/>
    <x v="1"/>
    <n v="3700"/>
    <n v="4450"/>
    <n v="7"/>
    <n v="14800"/>
    <n v="31150"/>
  </r>
  <r>
    <s v="Or_5269"/>
    <x v="118"/>
    <x v="4"/>
    <x v="284"/>
    <x v="5"/>
    <x v="0"/>
    <x v="1"/>
    <x v="1"/>
    <n v="3700"/>
    <n v="4450"/>
    <n v="5"/>
    <n v="14800"/>
    <n v="22250"/>
  </r>
  <r>
    <s v="Or_5270"/>
    <x v="118"/>
    <x v="5"/>
    <x v="285"/>
    <x v="5"/>
    <x v="0"/>
    <x v="2"/>
    <x v="0"/>
    <n v="2500"/>
    <n v="3350"/>
    <n v="6"/>
    <n v="7500"/>
    <n v="20100"/>
  </r>
  <r>
    <s v="Or_5271"/>
    <x v="118"/>
    <x v="6"/>
    <x v="286"/>
    <x v="4"/>
    <x v="1"/>
    <x v="2"/>
    <x v="0"/>
    <n v="2500"/>
    <n v="3350"/>
    <n v="7"/>
    <n v="5000"/>
    <n v="23450"/>
  </r>
  <r>
    <s v="Or_5272"/>
    <x v="118"/>
    <x v="7"/>
    <x v="287"/>
    <x v="15"/>
    <x v="1"/>
    <x v="2"/>
    <x v="0"/>
    <n v="2500"/>
    <n v="3350"/>
    <n v="5"/>
    <n v="5000"/>
    <n v="16750"/>
  </r>
  <r>
    <s v="Or_5273"/>
    <x v="118"/>
    <x v="8"/>
    <x v="288"/>
    <x v="3"/>
    <x v="1"/>
    <x v="2"/>
    <x v="0"/>
    <n v="2500"/>
    <n v="3350"/>
    <n v="6"/>
    <n v="5000"/>
    <n v="20100"/>
  </r>
  <r>
    <s v="Or_5274"/>
    <x v="118"/>
    <x v="9"/>
    <x v="289"/>
    <x v="4"/>
    <x v="1"/>
    <x v="2"/>
    <x v="0"/>
    <n v="2500"/>
    <n v="3350"/>
    <n v="7"/>
    <n v="2500"/>
    <n v="23450"/>
  </r>
  <r>
    <s v="Or_5275"/>
    <x v="118"/>
    <x v="10"/>
    <x v="290"/>
    <x v="8"/>
    <x v="0"/>
    <x v="2"/>
    <x v="0"/>
    <n v="2500"/>
    <n v="3350"/>
    <n v="5"/>
    <n v="10000"/>
    <n v="16750"/>
  </r>
  <r>
    <s v="Or_5276"/>
    <x v="118"/>
    <x v="42"/>
    <x v="291"/>
    <x v="6"/>
    <x v="0"/>
    <x v="2"/>
    <x v="0"/>
    <n v="2500"/>
    <n v="3350"/>
    <n v="6"/>
    <n v="10000"/>
    <n v="20100"/>
  </r>
  <r>
    <s v="Or_5277"/>
    <x v="118"/>
    <x v="12"/>
    <x v="292"/>
    <x v="3"/>
    <x v="0"/>
    <x v="2"/>
    <x v="0"/>
    <n v="2500"/>
    <n v="3350"/>
    <n v="7"/>
    <n v="7500"/>
    <n v="23450"/>
  </r>
  <r>
    <s v="Or_5278"/>
    <x v="118"/>
    <x v="43"/>
    <x v="293"/>
    <x v="5"/>
    <x v="0"/>
    <x v="2"/>
    <x v="0"/>
    <n v="2500"/>
    <n v="3350"/>
    <n v="5"/>
    <n v="2500"/>
    <n v="16750"/>
  </r>
  <r>
    <s v="Or_5279"/>
    <x v="118"/>
    <x v="14"/>
    <x v="294"/>
    <x v="11"/>
    <x v="0"/>
    <x v="2"/>
    <x v="0"/>
    <n v="2500"/>
    <n v="3350"/>
    <n v="6"/>
    <n v="5000"/>
    <n v="20100"/>
  </r>
  <r>
    <s v="Or_5280"/>
    <x v="119"/>
    <x v="15"/>
    <x v="295"/>
    <x v="10"/>
    <x v="0"/>
    <x v="2"/>
    <x v="0"/>
    <n v="2500"/>
    <n v="3350"/>
    <n v="7"/>
    <n v="7500"/>
    <n v="23450"/>
  </r>
  <r>
    <s v="Or_5281"/>
    <x v="119"/>
    <x v="16"/>
    <x v="296"/>
    <x v="20"/>
    <x v="0"/>
    <x v="3"/>
    <x v="1"/>
    <n v="3500"/>
    <n v="4750"/>
    <n v="5"/>
    <n v="14000"/>
    <n v="23750"/>
  </r>
  <r>
    <s v="Or_5282"/>
    <x v="119"/>
    <x v="17"/>
    <x v="297"/>
    <x v="9"/>
    <x v="0"/>
    <x v="3"/>
    <x v="1"/>
    <n v="3500"/>
    <n v="4750"/>
    <n v="6"/>
    <n v="7000"/>
    <n v="28500"/>
  </r>
  <r>
    <s v="Or_5283"/>
    <x v="119"/>
    <x v="18"/>
    <x v="298"/>
    <x v="12"/>
    <x v="0"/>
    <x v="3"/>
    <x v="1"/>
    <n v="3500"/>
    <n v="4750"/>
    <n v="7"/>
    <n v="7000"/>
    <n v="33250"/>
  </r>
  <r>
    <s v="Or_5284"/>
    <x v="119"/>
    <x v="19"/>
    <x v="299"/>
    <x v="7"/>
    <x v="0"/>
    <x v="4"/>
    <x v="1"/>
    <n v="3800"/>
    <n v="4430"/>
    <n v="5"/>
    <n v="7600"/>
    <n v="22150"/>
  </r>
  <r>
    <s v="Or_5285"/>
    <x v="119"/>
    <x v="20"/>
    <x v="300"/>
    <x v="1"/>
    <x v="0"/>
    <x v="4"/>
    <x v="1"/>
    <n v="3800"/>
    <n v="4430"/>
    <n v="6"/>
    <n v="15200"/>
    <n v="26580"/>
  </r>
  <r>
    <s v="Or_5286"/>
    <x v="119"/>
    <x v="21"/>
    <x v="301"/>
    <x v="4"/>
    <x v="0"/>
    <x v="3"/>
    <x v="1"/>
    <n v="3500"/>
    <n v="4750"/>
    <n v="7"/>
    <n v="7000"/>
    <n v="33250"/>
  </r>
  <r>
    <s v="Or_5287"/>
    <x v="119"/>
    <x v="22"/>
    <x v="302"/>
    <x v="8"/>
    <x v="0"/>
    <x v="3"/>
    <x v="1"/>
    <n v="3500"/>
    <n v="4750"/>
    <n v="5"/>
    <n v="10500"/>
    <n v="23750"/>
  </r>
  <r>
    <s v="Or_5288"/>
    <x v="119"/>
    <x v="23"/>
    <x v="303"/>
    <x v="3"/>
    <x v="0"/>
    <x v="3"/>
    <x v="1"/>
    <n v="3500"/>
    <n v="4750"/>
    <n v="6"/>
    <n v="3500"/>
    <n v="28500"/>
  </r>
  <r>
    <s v="Or_5289"/>
    <x v="119"/>
    <x v="24"/>
    <x v="304"/>
    <x v="6"/>
    <x v="0"/>
    <x v="3"/>
    <x v="1"/>
    <n v="3500"/>
    <n v="4750"/>
    <n v="7"/>
    <n v="7000"/>
    <n v="33250"/>
  </r>
  <r>
    <s v="Or_5290"/>
    <x v="119"/>
    <x v="25"/>
    <x v="305"/>
    <x v="6"/>
    <x v="0"/>
    <x v="3"/>
    <x v="1"/>
    <n v="3500"/>
    <n v="4750"/>
    <n v="5"/>
    <n v="3500"/>
    <n v="23750"/>
  </r>
  <r>
    <s v="Or_5291"/>
    <x v="119"/>
    <x v="26"/>
    <x v="306"/>
    <x v="8"/>
    <x v="0"/>
    <x v="3"/>
    <x v="1"/>
    <n v="3500"/>
    <n v="4750"/>
    <n v="6"/>
    <n v="3500"/>
    <n v="28500"/>
  </r>
  <r>
    <s v="Or_5292"/>
    <x v="119"/>
    <x v="27"/>
    <x v="307"/>
    <x v="6"/>
    <x v="0"/>
    <x v="3"/>
    <x v="1"/>
    <n v="3500"/>
    <n v="4750"/>
    <n v="7"/>
    <n v="3500"/>
    <n v="33250"/>
  </r>
  <r>
    <s v="Or_5293"/>
    <x v="119"/>
    <x v="28"/>
    <x v="308"/>
    <x v="4"/>
    <x v="0"/>
    <x v="0"/>
    <x v="0"/>
    <n v="4500"/>
    <n v="6000"/>
    <n v="5"/>
    <n v="18000"/>
    <n v="30000"/>
  </r>
  <r>
    <s v="Or_5294"/>
    <x v="119"/>
    <x v="29"/>
    <x v="309"/>
    <x v="3"/>
    <x v="0"/>
    <x v="0"/>
    <x v="0"/>
    <n v="4500"/>
    <n v="6000"/>
    <n v="6"/>
    <n v="4500"/>
    <n v="36000"/>
  </r>
  <r>
    <s v="Or_5295"/>
    <x v="119"/>
    <x v="30"/>
    <x v="310"/>
    <x v="6"/>
    <x v="0"/>
    <x v="5"/>
    <x v="2"/>
    <n v="3600"/>
    <n v="4400"/>
    <n v="7"/>
    <n v="3600"/>
    <n v="30800"/>
  </r>
  <r>
    <s v="Or_5296"/>
    <x v="119"/>
    <x v="31"/>
    <x v="311"/>
    <x v="2"/>
    <x v="0"/>
    <x v="1"/>
    <x v="1"/>
    <n v="3700"/>
    <n v="4450"/>
    <n v="5"/>
    <n v="11100"/>
    <n v="22250"/>
  </r>
  <r>
    <s v="Or_5297"/>
    <x v="119"/>
    <x v="32"/>
    <x v="312"/>
    <x v="7"/>
    <x v="0"/>
    <x v="1"/>
    <x v="1"/>
    <n v="3700"/>
    <n v="4450"/>
    <n v="6"/>
    <n v="7400"/>
    <n v="26700"/>
  </r>
  <r>
    <s v="Or_5298"/>
    <x v="119"/>
    <x v="33"/>
    <x v="313"/>
    <x v="11"/>
    <x v="0"/>
    <x v="1"/>
    <x v="1"/>
    <n v="3700"/>
    <n v="4450"/>
    <n v="7"/>
    <n v="7400"/>
    <n v="31150"/>
  </r>
  <r>
    <s v="Or_5299"/>
    <x v="119"/>
    <x v="34"/>
    <x v="314"/>
    <x v="11"/>
    <x v="0"/>
    <x v="1"/>
    <x v="1"/>
    <n v="3700"/>
    <n v="4450"/>
    <n v="5"/>
    <n v="3700"/>
    <n v="22250"/>
  </r>
  <r>
    <s v="Or_5300"/>
    <x v="119"/>
    <x v="35"/>
    <x v="315"/>
    <x v="10"/>
    <x v="0"/>
    <x v="1"/>
    <x v="1"/>
    <n v="3700"/>
    <n v="4450"/>
    <n v="6"/>
    <n v="7400"/>
    <n v="26700"/>
  </r>
  <r>
    <s v="Or_5301"/>
    <x v="119"/>
    <x v="36"/>
    <x v="316"/>
    <x v="10"/>
    <x v="0"/>
    <x v="5"/>
    <x v="2"/>
    <n v="3600"/>
    <n v="4400"/>
    <n v="7"/>
    <n v="3600"/>
    <n v="30800"/>
  </r>
  <r>
    <s v="Or_5302"/>
    <x v="119"/>
    <x v="37"/>
    <x v="317"/>
    <x v="6"/>
    <x v="0"/>
    <x v="5"/>
    <x v="2"/>
    <n v="3600"/>
    <n v="4400"/>
    <n v="5"/>
    <n v="7200"/>
    <n v="22000"/>
  </r>
  <r>
    <s v="Or_5303"/>
    <x v="119"/>
    <x v="38"/>
    <x v="318"/>
    <x v="0"/>
    <x v="0"/>
    <x v="5"/>
    <x v="2"/>
    <n v="3600"/>
    <n v="4400"/>
    <n v="6"/>
    <n v="3600"/>
    <n v="26400"/>
  </r>
  <r>
    <s v="Or_5304"/>
    <x v="119"/>
    <x v="39"/>
    <x v="319"/>
    <x v="11"/>
    <x v="0"/>
    <x v="5"/>
    <x v="2"/>
    <n v="3600"/>
    <n v="4400"/>
    <n v="7"/>
    <n v="3600"/>
    <n v="30800"/>
  </r>
  <r>
    <s v="Or_5305"/>
    <x v="119"/>
    <x v="40"/>
    <x v="320"/>
    <x v="1"/>
    <x v="0"/>
    <x v="5"/>
    <x v="2"/>
    <n v="3600"/>
    <n v="4400"/>
    <n v="5"/>
    <n v="14400"/>
    <n v="22000"/>
  </r>
  <r>
    <s v="Or_5306"/>
    <x v="119"/>
    <x v="2"/>
    <x v="321"/>
    <x v="7"/>
    <x v="0"/>
    <x v="4"/>
    <x v="1"/>
    <n v="3800"/>
    <n v="4430"/>
    <n v="6"/>
    <n v="15200"/>
    <n v="26580"/>
  </r>
  <r>
    <s v="Or_5307"/>
    <x v="119"/>
    <x v="41"/>
    <x v="322"/>
    <x v="11"/>
    <x v="0"/>
    <x v="4"/>
    <x v="1"/>
    <n v="3800"/>
    <n v="4430"/>
    <n v="7"/>
    <n v="15200"/>
    <n v="31010"/>
  </r>
  <r>
    <s v="Or_5308"/>
    <x v="119"/>
    <x v="4"/>
    <x v="323"/>
    <x v="5"/>
    <x v="0"/>
    <x v="4"/>
    <x v="1"/>
    <n v="3800"/>
    <n v="4430"/>
    <n v="5"/>
    <n v="3800"/>
    <n v="22150"/>
  </r>
  <r>
    <s v="Or_5309"/>
    <x v="119"/>
    <x v="5"/>
    <x v="324"/>
    <x v="6"/>
    <x v="0"/>
    <x v="4"/>
    <x v="1"/>
    <n v="3800"/>
    <n v="4430"/>
    <n v="6"/>
    <n v="7600"/>
    <n v="26580"/>
  </r>
  <r>
    <s v="Or_5310"/>
    <x v="119"/>
    <x v="6"/>
    <x v="325"/>
    <x v="12"/>
    <x v="0"/>
    <x v="0"/>
    <x v="0"/>
    <n v="4500"/>
    <n v="6000"/>
    <n v="7"/>
    <n v="13500"/>
    <n v="42000"/>
  </r>
  <r>
    <s v="Or_5311"/>
    <x v="119"/>
    <x v="7"/>
    <x v="326"/>
    <x v="4"/>
    <x v="0"/>
    <x v="0"/>
    <x v="0"/>
    <n v="4500"/>
    <n v="6000"/>
    <n v="5"/>
    <n v="13500"/>
    <n v="30000"/>
  </r>
  <r>
    <s v="Or_5312"/>
    <x v="119"/>
    <x v="8"/>
    <x v="327"/>
    <x v="4"/>
    <x v="0"/>
    <x v="0"/>
    <x v="0"/>
    <n v="4500"/>
    <n v="6000"/>
    <n v="6"/>
    <n v="9000"/>
    <n v="36000"/>
  </r>
  <r>
    <s v="Or_5313"/>
    <x v="119"/>
    <x v="9"/>
    <x v="328"/>
    <x v="2"/>
    <x v="0"/>
    <x v="0"/>
    <x v="0"/>
    <n v="4500"/>
    <n v="6000"/>
    <n v="7"/>
    <n v="4500"/>
    <n v="42000"/>
  </r>
  <r>
    <s v="Or_5314"/>
    <x v="119"/>
    <x v="10"/>
    <x v="329"/>
    <x v="26"/>
    <x v="0"/>
    <x v="0"/>
    <x v="0"/>
    <n v="4500"/>
    <n v="6000"/>
    <n v="5"/>
    <n v="13500"/>
    <n v="30000"/>
  </r>
  <r>
    <s v="Or_5315"/>
    <x v="120"/>
    <x v="42"/>
    <x v="330"/>
    <x v="12"/>
    <x v="0"/>
    <x v="0"/>
    <x v="0"/>
    <n v="4500"/>
    <n v="6000"/>
    <n v="6"/>
    <n v="4500"/>
    <n v="36000"/>
  </r>
  <r>
    <s v="Or_5316"/>
    <x v="120"/>
    <x v="12"/>
    <x v="331"/>
    <x v="14"/>
    <x v="0"/>
    <x v="0"/>
    <x v="0"/>
    <n v="4500"/>
    <n v="6000"/>
    <n v="7"/>
    <n v="9000"/>
    <n v="42000"/>
  </r>
  <r>
    <s v="Or_5317"/>
    <x v="120"/>
    <x v="43"/>
    <x v="332"/>
    <x v="3"/>
    <x v="0"/>
    <x v="0"/>
    <x v="0"/>
    <n v="4500"/>
    <n v="6000"/>
    <n v="5"/>
    <n v="18000"/>
    <n v="30000"/>
  </r>
  <r>
    <s v="Or_5318"/>
    <x v="120"/>
    <x v="14"/>
    <x v="333"/>
    <x v="9"/>
    <x v="0"/>
    <x v="0"/>
    <x v="0"/>
    <n v="4500"/>
    <n v="6000"/>
    <n v="6"/>
    <n v="4500"/>
    <n v="36000"/>
  </r>
  <r>
    <s v="Or_5319"/>
    <x v="120"/>
    <x v="15"/>
    <x v="334"/>
    <x v="14"/>
    <x v="0"/>
    <x v="0"/>
    <x v="0"/>
    <n v="4500"/>
    <n v="6000"/>
    <n v="7"/>
    <n v="4500"/>
    <n v="42000"/>
  </r>
  <r>
    <s v="Or_5320"/>
    <x v="120"/>
    <x v="16"/>
    <x v="335"/>
    <x v="20"/>
    <x v="0"/>
    <x v="0"/>
    <x v="0"/>
    <n v="4500"/>
    <n v="6000"/>
    <n v="5"/>
    <n v="9000"/>
    <n v="30000"/>
  </r>
  <r>
    <s v="Or_5321"/>
    <x v="120"/>
    <x v="17"/>
    <x v="336"/>
    <x v="2"/>
    <x v="0"/>
    <x v="0"/>
    <x v="0"/>
    <n v="4500"/>
    <n v="6000"/>
    <n v="6"/>
    <n v="4500"/>
    <n v="36000"/>
  </r>
  <r>
    <s v="Or_5322"/>
    <x v="120"/>
    <x v="18"/>
    <x v="337"/>
    <x v="5"/>
    <x v="0"/>
    <x v="0"/>
    <x v="0"/>
    <n v="4500"/>
    <n v="6000"/>
    <n v="7"/>
    <n v="13500"/>
    <n v="42000"/>
  </r>
  <r>
    <s v="Or_5323"/>
    <x v="120"/>
    <x v="19"/>
    <x v="338"/>
    <x v="17"/>
    <x v="0"/>
    <x v="0"/>
    <x v="0"/>
    <n v="4500"/>
    <n v="6000"/>
    <n v="5"/>
    <n v="13500"/>
    <n v="30000"/>
  </r>
  <r>
    <s v="Or_5324"/>
    <x v="120"/>
    <x v="20"/>
    <x v="339"/>
    <x v="2"/>
    <x v="0"/>
    <x v="1"/>
    <x v="1"/>
    <n v="3700"/>
    <n v="4450"/>
    <n v="6"/>
    <n v="11100"/>
    <n v="26700"/>
  </r>
  <r>
    <s v="Or_5325"/>
    <x v="120"/>
    <x v="21"/>
    <x v="340"/>
    <x v="9"/>
    <x v="0"/>
    <x v="1"/>
    <x v="1"/>
    <n v="3700"/>
    <n v="4450"/>
    <n v="7"/>
    <n v="7400"/>
    <n v="31150"/>
  </r>
  <r>
    <s v="Or_5326"/>
    <x v="120"/>
    <x v="22"/>
    <x v="341"/>
    <x v="6"/>
    <x v="0"/>
    <x v="1"/>
    <x v="1"/>
    <n v="3700"/>
    <n v="4450"/>
    <n v="5"/>
    <n v="11100"/>
    <n v="22250"/>
  </r>
  <r>
    <s v="Or_5327"/>
    <x v="120"/>
    <x v="23"/>
    <x v="342"/>
    <x v="2"/>
    <x v="0"/>
    <x v="1"/>
    <x v="1"/>
    <n v="3700"/>
    <n v="4450"/>
    <n v="6"/>
    <n v="7400"/>
    <n v="26700"/>
  </r>
  <r>
    <s v="Or_5328"/>
    <x v="120"/>
    <x v="24"/>
    <x v="343"/>
    <x v="10"/>
    <x v="0"/>
    <x v="2"/>
    <x v="0"/>
    <n v="2500"/>
    <n v="3350"/>
    <n v="7"/>
    <n v="5000"/>
    <n v="23450"/>
  </r>
  <r>
    <s v="Or_5329"/>
    <x v="120"/>
    <x v="25"/>
    <x v="344"/>
    <x v="15"/>
    <x v="0"/>
    <x v="2"/>
    <x v="0"/>
    <n v="2500"/>
    <n v="3350"/>
    <n v="5"/>
    <n v="7500"/>
    <n v="16750"/>
  </r>
  <r>
    <s v="Or_5330"/>
    <x v="120"/>
    <x v="26"/>
    <x v="345"/>
    <x v="3"/>
    <x v="0"/>
    <x v="2"/>
    <x v="0"/>
    <n v="2500"/>
    <n v="3350"/>
    <n v="6"/>
    <n v="5000"/>
    <n v="20100"/>
  </r>
  <r>
    <s v="Or_5331"/>
    <x v="120"/>
    <x v="27"/>
    <x v="346"/>
    <x v="3"/>
    <x v="0"/>
    <x v="2"/>
    <x v="0"/>
    <n v="2500"/>
    <n v="3350"/>
    <n v="7"/>
    <n v="10000"/>
    <n v="23450"/>
  </r>
  <r>
    <s v="Or_5332"/>
    <x v="120"/>
    <x v="28"/>
    <x v="347"/>
    <x v="8"/>
    <x v="0"/>
    <x v="2"/>
    <x v="0"/>
    <n v="2500"/>
    <n v="3350"/>
    <n v="5"/>
    <n v="2500"/>
    <n v="16750"/>
  </r>
  <r>
    <s v="Or_5333"/>
    <x v="120"/>
    <x v="29"/>
    <x v="348"/>
    <x v="11"/>
    <x v="0"/>
    <x v="2"/>
    <x v="0"/>
    <n v="2500"/>
    <n v="3350"/>
    <n v="6"/>
    <n v="2500"/>
    <n v="20100"/>
  </r>
  <r>
    <s v="Or_5334"/>
    <x v="120"/>
    <x v="30"/>
    <x v="349"/>
    <x v="10"/>
    <x v="0"/>
    <x v="2"/>
    <x v="0"/>
    <n v="2500"/>
    <n v="3350"/>
    <n v="7"/>
    <n v="7500"/>
    <n v="23450"/>
  </r>
  <r>
    <s v="Or_5335"/>
    <x v="120"/>
    <x v="31"/>
    <x v="350"/>
    <x v="9"/>
    <x v="0"/>
    <x v="2"/>
    <x v="0"/>
    <n v="2500"/>
    <n v="3350"/>
    <n v="5"/>
    <n v="2500"/>
    <n v="16750"/>
  </r>
  <r>
    <s v="Or_5336"/>
    <x v="120"/>
    <x v="32"/>
    <x v="351"/>
    <x v="2"/>
    <x v="0"/>
    <x v="2"/>
    <x v="0"/>
    <n v="2500"/>
    <n v="3350"/>
    <n v="6"/>
    <n v="2500"/>
    <n v="20100"/>
  </r>
  <r>
    <s v="Or_5337"/>
    <x v="120"/>
    <x v="33"/>
    <x v="352"/>
    <x v="8"/>
    <x v="0"/>
    <x v="2"/>
    <x v="0"/>
    <n v="2500"/>
    <n v="3350"/>
    <n v="7"/>
    <n v="2500"/>
    <n v="23450"/>
  </r>
  <r>
    <s v="Or_5338"/>
    <x v="120"/>
    <x v="34"/>
    <x v="353"/>
    <x v="0"/>
    <x v="0"/>
    <x v="2"/>
    <x v="0"/>
    <n v="2500"/>
    <n v="3350"/>
    <n v="5"/>
    <n v="5000"/>
    <n v="16750"/>
  </r>
  <r>
    <s v="Or_5339"/>
    <x v="120"/>
    <x v="35"/>
    <x v="354"/>
    <x v="6"/>
    <x v="0"/>
    <x v="3"/>
    <x v="1"/>
    <n v="3500"/>
    <n v="4750"/>
    <n v="6"/>
    <n v="14000"/>
    <n v="28500"/>
  </r>
  <r>
    <s v="Or_5340"/>
    <x v="120"/>
    <x v="36"/>
    <x v="355"/>
    <x v="10"/>
    <x v="0"/>
    <x v="3"/>
    <x v="1"/>
    <n v="3500"/>
    <n v="4750"/>
    <n v="7"/>
    <n v="10500"/>
    <n v="33250"/>
  </r>
  <r>
    <s v="Or_5341"/>
    <x v="120"/>
    <x v="37"/>
    <x v="356"/>
    <x v="19"/>
    <x v="0"/>
    <x v="3"/>
    <x v="1"/>
    <n v="3500"/>
    <n v="4750"/>
    <n v="5"/>
    <n v="10500"/>
    <n v="23750"/>
  </r>
  <r>
    <s v="Or_5342"/>
    <x v="120"/>
    <x v="38"/>
    <x v="357"/>
    <x v="5"/>
    <x v="0"/>
    <x v="4"/>
    <x v="1"/>
    <n v="3800"/>
    <n v="4430"/>
    <n v="6"/>
    <n v="11400"/>
    <n v="26580"/>
  </r>
  <r>
    <s v="Or_5343"/>
    <x v="120"/>
    <x v="39"/>
    <x v="358"/>
    <x v="4"/>
    <x v="0"/>
    <x v="4"/>
    <x v="1"/>
    <n v="3800"/>
    <n v="4430"/>
    <n v="7"/>
    <n v="3800"/>
    <n v="31010"/>
  </r>
  <r>
    <s v="Or_5344"/>
    <x v="120"/>
    <x v="40"/>
    <x v="359"/>
    <x v="8"/>
    <x v="0"/>
    <x v="3"/>
    <x v="1"/>
    <n v="3500"/>
    <n v="4750"/>
    <n v="5"/>
    <n v="3500"/>
    <n v="23750"/>
  </r>
  <r>
    <s v="Or_5345"/>
    <x v="121"/>
    <x v="2"/>
    <x v="360"/>
    <x v="8"/>
    <x v="0"/>
    <x v="3"/>
    <x v="1"/>
    <n v="3500"/>
    <n v="4750"/>
    <n v="6"/>
    <n v="10500"/>
    <n v="28500"/>
  </r>
  <r>
    <s v="Or_5346"/>
    <x v="121"/>
    <x v="41"/>
    <x v="361"/>
    <x v="6"/>
    <x v="0"/>
    <x v="3"/>
    <x v="1"/>
    <n v="3500"/>
    <n v="4750"/>
    <n v="7"/>
    <n v="7000"/>
    <n v="33250"/>
  </r>
  <r>
    <s v="Or_5347"/>
    <x v="121"/>
    <x v="4"/>
    <x v="362"/>
    <x v="12"/>
    <x v="0"/>
    <x v="3"/>
    <x v="1"/>
    <n v="3500"/>
    <n v="4750"/>
    <n v="5"/>
    <n v="7000"/>
    <n v="23750"/>
  </r>
  <r>
    <s v="Or_5348"/>
    <x v="121"/>
    <x v="5"/>
    <x v="363"/>
    <x v="11"/>
    <x v="0"/>
    <x v="3"/>
    <x v="1"/>
    <n v="3500"/>
    <n v="4750"/>
    <n v="6"/>
    <n v="10500"/>
    <n v="28500"/>
  </r>
  <r>
    <s v="Or_5349"/>
    <x v="121"/>
    <x v="6"/>
    <x v="364"/>
    <x v="9"/>
    <x v="0"/>
    <x v="3"/>
    <x v="1"/>
    <n v="3500"/>
    <n v="4750"/>
    <n v="7"/>
    <n v="14000"/>
    <n v="33250"/>
  </r>
  <r>
    <s v="Or_5350"/>
    <x v="121"/>
    <x v="7"/>
    <x v="365"/>
    <x v="8"/>
    <x v="0"/>
    <x v="3"/>
    <x v="1"/>
    <n v="3500"/>
    <n v="4750"/>
    <n v="5"/>
    <n v="3500"/>
    <n v="23750"/>
  </r>
  <r>
    <s v="Or_5351"/>
    <x v="121"/>
    <x v="8"/>
    <x v="366"/>
    <x v="1"/>
    <x v="0"/>
    <x v="0"/>
    <x v="0"/>
    <n v="4500"/>
    <n v="6000"/>
    <n v="6"/>
    <n v="18000"/>
    <n v="36000"/>
  </r>
  <r>
    <s v="Or_5352"/>
    <x v="121"/>
    <x v="9"/>
    <x v="367"/>
    <x v="8"/>
    <x v="0"/>
    <x v="0"/>
    <x v="0"/>
    <n v="4500"/>
    <n v="6000"/>
    <n v="7"/>
    <n v="13500"/>
    <n v="42000"/>
  </r>
  <r>
    <s v="Or_5353"/>
    <x v="121"/>
    <x v="10"/>
    <x v="368"/>
    <x v="3"/>
    <x v="0"/>
    <x v="5"/>
    <x v="2"/>
    <n v="3600"/>
    <n v="4400"/>
    <n v="5"/>
    <n v="3600"/>
    <n v="22000"/>
  </r>
  <r>
    <s v="Or_5354"/>
    <x v="121"/>
    <x v="42"/>
    <x v="369"/>
    <x v="9"/>
    <x v="0"/>
    <x v="1"/>
    <x v="1"/>
    <n v="3700"/>
    <n v="4450"/>
    <n v="6"/>
    <n v="7400"/>
    <n v="26700"/>
  </r>
  <r>
    <s v="Or_5355"/>
    <x v="121"/>
    <x v="12"/>
    <x v="370"/>
    <x v="10"/>
    <x v="0"/>
    <x v="1"/>
    <x v="1"/>
    <n v="3700"/>
    <n v="4450"/>
    <n v="7"/>
    <n v="14800"/>
    <n v="31150"/>
  </r>
  <r>
    <s v="Or_5356"/>
    <x v="121"/>
    <x v="43"/>
    <x v="371"/>
    <x v="7"/>
    <x v="0"/>
    <x v="1"/>
    <x v="1"/>
    <n v="3700"/>
    <n v="4450"/>
    <n v="5"/>
    <n v="7400"/>
    <n v="22250"/>
  </r>
  <r>
    <s v="Or_5357"/>
    <x v="121"/>
    <x v="14"/>
    <x v="372"/>
    <x v="3"/>
    <x v="0"/>
    <x v="1"/>
    <x v="1"/>
    <n v="3700"/>
    <n v="4450"/>
    <n v="6"/>
    <n v="3700"/>
    <n v="26700"/>
  </r>
  <r>
    <s v="Or_5358"/>
    <x v="121"/>
    <x v="15"/>
    <x v="373"/>
    <x v="6"/>
    <x v="0"/>
    <x v="1"/>
    <x v="1"/>
    <n v="3700"/>
    <n v="4450"/>
    <n v="7"/>
    <n v="11100"/>
    <n v="31150"/>
  </r>
  <r>
    <s v="Or_5359"/>
    <x v="121"/>
    <x v="16"/>
    <x v="374"/>
    <x v="4"/>
    <x v="0"/>
    <x v="5"/>
    <x v="2"/>
    <n v="3600"/>
    <n v="4400"/>
    <n v="5"/>
    <n v="10800"/>
    <n v="22000"/>
  </r>
  <r>
    <s v="Or_5360"/>
    <x v="121"/>
    <x v="17"/>
    <x v="375"/>
    <x v="15"/>
    <x v="0"/>
    <x v="5"/>
    <x v="2"/>
    <n v="3600"/>
    <n v="4400"/>
    <n v="6"/>
    <n v="3600"/>
    <n v="26400"/>
  </r>
  <r>
    <s v="Or_5361"/>
    <x v="121"/>
    <x v="18"/>
    <x v="376"/>
    <x v="2"/>
    <x v="0"/>
    <x v="5"/>
    <x v="2"/>
    <n v="3600"/>
    <n v="4400"/>
    <n v="7"/>
    <n v="7200"/>
    <n v="30800"/>
  </r>
  <r>
    <s v="Or_5362"/>
    <x v="122"/>
    <x v="19"/>
    <x v="377"/>
    <x v="6"/>
    <x v="0"/>
    <x v="5"/>
    <x v="2"/>
    <n v="3600"/>
    <n v="4400"/>
    <n v="5"/>
    <n v="14400"/>
    <n v="22000"/>
  </r>
  <r>
    <s v="Or_5363"/>
    <x v="122"/>
    <x v="20"/>
    <x v="378"/>
    <x v="9"/>
    <x v="0"/>
    <x v="5"/>
    <x v="2"/>
    <n v="3600"/>
    <n v="4400"/>
    <n v="6"/>
    <n v="3600"/>
    <n v="26400"/>
  </r>
  <r>
    <s v="Or_5364"/>
    <x v="122"/>
    <x v="21"/>
    <x v="379"/>
    <x v="6"/>
    <x v="0"/>
    <x v="4"/>
    <x v="1"/>
    <n v="3800"/>
    <n v="4430"/>
    <n v="7"/>
    <n v="7600"/>
    <n v="31010"/>
  </r>
  <r>
    <s v="Or_5365"/>
    <x v="122"/>
    <x v="22"/>
    <x v="380"/>
    <x v="12"/>
    <x v="0"/>
    <x v="4"/>
    <x v="1"/>
    <n v="3800"/>
    <n v="4430"/>
    <n v="5"/>
    <n v="3800"/>
    <n v="22150"/>
  </r>
  <r>
    <s v="Or_5366"/>
    <x v="122"/>
    <x v="23"/>
    <x v="381"/>
    <x v="6"/>
    <x v="0"/>
    <x v="4"/>
    <x v="1"/>
    <n v="3800"/>
    <n v="4430"/>
    <n v="6"/>
    <n v="3800"/>
    <n v="26580"/>
  </r>
  <r>
    <s v="Or_5367"/>
    <x v="122"/>
    <x v="24"/>
    <x v="382"/>
    <x v="5"/>
    <x v="0"/>
    <x v="4"/>
    <x v="1"/>
    <n v="3800"/>
    <n v="4430"/>
    <n v="7"/>
    <n v="11400"/>
    <n v="31010"/>
  </r>
  <r>
    <s v="Or_5368"/>
    <x v="122"/>
    <x v="25"/>
    <x v="383"/>
    <x v="27"/>
    <x v="0"/>
    <x v="0"/>
    <x v="0"/>
    <n v="4500"/>
    <n v="6000"/>
    <n v="5"/>
    <n v="13500"/>
    <n v="30000"/>
  </r>
  <r>
    <s v="Or_5369"/>
    <x v="122"/>
    <x v="26"/>
    <x v="384"/>
    <x v="4"/>
    <x v="0"/>
    <x v="0"/>
    <x v="0"/>
    <n v="4500"/>
    <n v="6000"/>
    <n v="6"/>
    <n v="4500"/>
    <n v="36000"/>
  </r>
  <r>
    <s v="Or_5370"/>
    <x v="122"/>
    <x v="27"/>
    <x v="385"/>
    <x v="3"/>
    <x v="0"/>
    <x v="0"/>
    <x v="0"/>
    <n v="4500"/>
    <n v="6000"/>
    <n v="7"/>
    <n v="4500"/>
    <n v="42000"/>
  </r>
  <r>
    <s v="Or_5371"/>
    <x v="122"/>
    <x v="28"/>
    <x v="386"/>
    <x v="1"/>
    <x v="0"/>
    <x v="0"/>
    <x v="0"/>
    <n v="4500"/>
    <n v="6000"/>
    <n v="5"/>
    <n v="13500"/>
    <n v="30000"/>
  </r>
  <r>
    <s v="Or_5372"/>
    <x v="123"/>
    <x v="29"/>
    <x v="387"/>
    <x v="20"/>
    <x v="0"/>
    <x v="0"/>
    <x v="0"/>
    <n v="4500"/>
    <n v="6000"/>
    <n v="6"/>
    <n v="4500"/>
    <n v="36000"/>
  </r>
  <r>
    <s v="Or_5373"/>
    <x v="123"/>
    <x v="30"/>
    <x v="388"/>
    <x v="6"/>
    <x v="0"/>
    <x v="0"/>
    <x v="0"/>
    <n v="4500"/>
    <n v="6000"/>
    <n v="7"/>
    <n v="9000"/>
    <n v="42000"/>
  </r>
  <r>
    <s v="Or_5374"/>
    <x v="123"/>
    <x v="31"/>
    <x v="389"/>
    <x v="6"/>
    <x v="0"/>
    <x v="0"/>
    <x v="0"/>
    <n v="4500"/>
    <n v="6000"/>
    <n v="5"/>
    <n v="18000"/>
    <n v="30000"/>
  </r>
  <r>
    <s v="Or_5375"/>
    <x v="123"/>
    <x v="32"/>
    <x v="390"/>
    <x v="7"/>
    <x v="0"/>
    <x v="0"/>
    <x v="0"/>
    <n v="4500"/>
    <n v="6000"/>
    <n v="6"/>
    <n v="13500"/>
    <n v="36000"/>
  </r>
  <r>
    <s v="Or_5376"/>
    <x v="123"/>
    <x v="33"/>
    <x v="391"/>
    <x v="6"/>
    <x v="0"/>
    <x v="0"/>
    <x v="0"/>
    <n v="4500"/>
    <n v="6000"/>
    <n v="7"/>
    <n v="13500"/>
    <n v="42000"/>
  </r>
  <r>
    <s v="Or_5377"/>
    <x v="123"/>
    <x v="34"/>
    <x v="392"/>
    <x v="1"/>
    <x v="0"/>
    <x v="0"/>
    <x v="0"/>
    <n v="4500"/>
    <n v="6000"/>
    <n v="5"/>
    <n v="4500"/>
    <n v="30000"/>
  </r>
  <r>
    <s v="Or_5378"/>
    <x v="123"/>
    <x v="35"/>
    <x v="393"/>
    <x v="8"/>
    <x v="0"/>
    <x v="0"/>
    <x v="0"/>
    <n v="4500"/>
    <n v="6000"/>
    <n v="6"/>
    <n v="18000"/>
    <n v="36000"/>
  </r>
  <r>
    <s v="Or_5379"/>
    <x v="123"/>
    <x v="36"/>
    <x v="394"/>
    <x v="6"/>
    <x v="0"/>
    <x v="0"/>
    <x v="0"/>
    <n v="4500"/>
    <n v="6000"/>
    <n v="7"/>
    <n v="9000"/>
    <n v="42000"/>
  </r>
  <r>
    <s v="Or_5380"/>
    <x v="123"/>
    <x v="37"/>
    <x v="395"/>
    <x v="0"/>
    <x v="0"/>
    <x v="0"/>
    <x v="0"/>
    <n v="4500"/>
    <n v="6000"/>
    <n v="5"/>
    <n v="4500"/>
    <n v="30000"/>
  </r>
  <r>
    <s v="Or_5381"/>
    <x v="123"/>
    <x v="38"/>
    <x v="396"/>
    <x v="7"/>
    <x v="0"/>
    <x v="0"/>
    <x v="0"/>
    <n v="4500"/>
    <n v="6000"/>
    <n v="6"/>
    <n v="9000"/>
    <n v="36000"/>
  </r>
  <r>
    <s v="Or_5382"/>
    <x v="123"/>
    <x v="39"/>
    <x v="397"/>
    <x v="5"/>
    <x v="0"/>
    <x v="1"/>
    <x v="1"/>
    <n v="3700"/>
    <n v="4450"/>
    <n v="7"/>
    <n v="7400"/>
    <n v="31150"/>
  </r>
  <r>
    <s v="Or_5383"/>
    <x v="123"/>
    <x v="40"/>
    <x v="398"/>
    <x v="7"/>
    <x v="0"/>
    <x v="1"/>
    <x v="1"/>
    <n v="3700"/>
    <n v="4450"/>
    <n v="5"/>
    <n v="7400"/>
    <n v="22250"/>
  </r>
  <r>
    <s v="Or_5384"/>
    <x v="123"/>
    <x v="2"/>
    <x v="399"/>
    <x v="6"/>
    <x v="0"/>
    <x v="1"/>
    <x v="1"/>
    <n v="3700"/>
    <n v="4450"/>
    <n v="6"/>
    <n v="14800"/>
    <n v="26700"/>
  </r>
  <r>
    <s v="Or_5385"/>
    <x v="123"/>
    <x v="41"/>
    <x v="400"/>
    <x v="6"/>
    <x v="0"/>
    <x v="1"/>
    <x v="1"/>
    <n v="3700"/>
    <n v="4450"/>
    <n v="7"/>
    <n v="7400"/>
    <n v="31150"/>
  </r>
  <r>
    <s v="Or_5386"/>
    <x v="123"/>
    <x v="4"/>
    <x v="401"/>
    <x v="0"/>
    <x v="0"/>
    <x v="2"/>
    <x v="0"/>
    <n v="2500"/>
    <n v="3350"/>
    <n v="5"/>
    <n v="7500"/>
    <n v="16750"/>
  </r>
  <r>
    <s v="Or_5387"/>
    <x v="123"/>
    <x v="5"/>
    <x v="402"/>
    <x v="8"/>
    <x v="0"/>
    <x v="2"/>
    <x v="0"/>
    <n v="2500"/>
    <n v="3350"/>
    <n v="6"/>
    <n v="10000"/>
    <n v="20100"/>
  </r>
  <r>
    <s v="Or_5388"/>
    <x v="123"/>
    <x v="6"/>
    <x v="403"/>
    <x v="7"/>
    <x v="0"/>
    <x v="2"/>
    <x v="0"/>
    <n v="2500"/>
    <n v="3350"/>
    <n v="7"/>
    <n v="2500"/>
    <n v="23450"/>
  </r>
  <r>
    <s v="Or_5389"/>
    <x v="123"/>
    <x v="7"/>
    <x v="404"/>
    <x v="2"/>
    <x v="0"/>
    <x v="2"/>
    <x v="0"/>
    <n v="2500"/>
    <n v="3350"/>
    <n v="5"/>
    <n v="7500"/>
    <n v="16750"/>
  </r>
  <r>
    <s v="Or_5390"/>
    <x v="123"/>
    <x v="8"/>
    <x v="405"/>
    <x v="4"/>
    <x v="0"/>
    <x v="2"/>
    <x v="0"/>
    <n v="2500"/>
    <n v="3350"/>
    <n v="5"/>
    <n v="5000"/>
    <n v="16750"/>
  </r>
  <r>
    <s v="Or_5391"/>
    <x v="124"/>
    <x v="9"/>
    <x v="406"/>
    <x v="20"/>
    <x v="0"/>
    <x v="2"/>
    <x v="0"/>
    <n v="2500"/>
    <n v="3350"/>
    <n v="6"/>
    <n v="5000"/>
    <n v="20100"/>
  </r>
  <r>
    <s v="Or_5392"/>
    <x v="124"/>
    <x v="10"/>
    <x v="407"/>
    <x v="3"/>
    <x v="0"/>
    <x v="2"/>
    <x v="0"/>
    <n v="2500"/>
    <n v="3350"/>
    <n v="7"/>
    <n v="10000"/>
    <n v="23450"/>
  </r>
  <r>
    <s v="Or_5393"/>
    <x v="124"/>
    <x v="42"/>
    <x v="408"/>
    <x v="18"/>
    <x v="0"/>
    <x v="2"/>
    <x v="0"/>
    <n v="2500"/>
    <n v="3350"/>
    <n v="5"/>
    <n v="5000"/>
    <n v="16750"/>
  </r>
  <r>
    <s v="Or_5394"/>
    <x v="124"/>
    <x v="12"/>
    <x v="409"/>
    <x v="7"/>
    <x v="0"/>
    <x v="2"/>
    <x v="0"/>
    <n v="2500"/>
    <n v="3350"/>
    <n v="6"/>
    <n v="5000"/>
    <n v="20100"/>
  </r>
  <r>
    <s v="Or_5395"/>
    <x v="124"/>
    <x v="43"/>
    <x v="410"/>
    <x v="9"/>
    <x v="0"/>
    <x v="2"/>
    <x v="0"/>
    <n v="2500"/>
    <n v="3350"/>
    <n v="7"/>
    <n v="5000"/>
    <n v="23450"/>
  </r>
  <r>
    <s v="Or_5396"/>
    <x v="124"/>
    <x v="14"/>
    <x v="411"/>
    <x v="17"/>
    <x v="0"/>
    <x v="2"/>
    <x v="0"/>
    <n v="2500"/>
    <n v="3350"/>
    <n v="5"/>
    <n v="10000"/>
    <n v="16750"/>
  </r>
  <r>
    <s v="Or_5397"/>
    <x v="124"/>
    <x v="15"/>
    <x v="412"/>
    <x v="5"/>
    <x v="0"/>
    <x v="3"/>
    <x v="1"/>
    <n v="3500"/>
    <n v="4750"/>
    <n v="6"/>
    <n v="14000"/>
    <n v="28500"/>
  </r>
  <r>
    <s v="Or_5398"/>
    <x v="124"/>
    <x v="16"/>
    <x v="413"/>
    <x v="3"/>
    <x v="0"/>
    <x v="3"/>
    <x v="1"/>
    <n v="3500"/>
    <n v="4750"/>
    <n v="7"/>
    <n v="7000"/>
    <n v="33250"/>
  </r>
  <r>
    <s v="Or_5399"/>
    <x v="124"/>
    <x v="17"/>
    <x v="414"/>
    <x v="5"/>
    <x v="0"/>
    <x v="3"/>
    <x v="1"/>
    <n v="3500"/>
    <n v="4750"/>
    <n v="5"/>
    <n v="7000"/>
    <n v="23750"/>
  </r>
  <r>
    <s v="Or_5400"/>
    <x v="124"/>
    <x v="18"/>
    <x v="415"/>
    <x v="11"/>
    <x v="0"/>
    <x v="4"/>
    <x v="1"/>
    <n v="3800"/>
    <n v="4430"/>
    <n v="6"/>
    <n v="7600"/>
    <n v="26580"/>
  </r>
  <r>
    <s v="Or_5401"/>
    <x v="124"/>
    <x v="19"/>
    <x v="416"/>
    <x v="0"/>
    <x v="0"/>
    <x v="4"/>
    <x v="1"/>
    <n v="3800"/>
    <n v="4430"/>
    <n v="7"/>
    <n v="7600"/>
    <n v="31010"/>
  </r>
  <r>
    <s v="Or_5402"/>
    <x v="124"/>
    <x v="20"/>
    <x v="417"/>
    <x v="6"/>
    <x v="0"/>
    <x v="3"/>
    <x v="1"/>
    <n v="3500"/>
    <n v="4750"/>
    <n v="5"/>
    <n v="10500"/>
    <n v="23750"/>
  </r>
  <r>
    <s v="Or_5403"/>
    <x v="124"/>
    <x v="21"/>
    <x v="418"/>
    <x v="11"/>
    <x v="0"/>
    <x v="3"/>
    <x v="1"/>
    <n v="3500"/>
    <n v="4750"/>
    <n v="6"/>
    <n v="7000"/>
    <n v="28500"/>
  </r>
  <r>
    <s v="Or_5404"/>
    <x v="124"/>
    <x v="22"/>
    <x v="419"/>
    <x v="7"/>
    <x v="0"/>
    <x v="3"/>
    <x v="1"/>
    <n v="3500"/>
    <n v="4750"/>
    <n v="7"/>
    <n v="7000"/>
    <n v="33250"/>
  </r>
  <r>
    <s v="Or_5405"/>
    <x v="124"/>
    <x v="23"/>
    <x v="420"/>
    <x v="3"/>
    <x v="0"/>
    <x v="3"/>
    <x v="1"/>
    <n v="3500"/>
    <n v="4750"/>
    <n v="5"/>
    <n v="10500"/>
    <n v="23750"/>
  </r>
  <r>
    <s v="Or_5406"/>
    <x v="124"/>
    <x v="24"/>
    <x v="421"/>
    <x v="6"/>
    <x v="0"/>
    <x v="3"/>
    <x v="1"/>
    <n v="3500"/>
    <n v="4750"/>
    <n v="6"/>
    <n v="7000"/>
    <n v="28500"/>
  </r>
  <r>
    <s v="Or_5407"/>
    <x v="125"/>
    <x v="25"/>
    <x v="422"/>
    <x v="8"/>
    <x v="0"/>
    <x v="3"/>
    <x v="1"/>
    <n v="3500"/>
    <n v="4750"/>
    <n v="7"/>
    <n v="14000"/>
    <n v="33250"/>
  </r>
  <r>
    <s v="Or_5408"/>
    <x v="125"/>
    <x v="26"/>
    <x v="423"/>
    <x v="4"/>
    <x v="0"/>
    <x v="3"/>
    <x v="1"/>
    <n v="3500"/>
    <n v="4750"/>
    <n v="5"/>
    <n v="7000"/>
    <n v="23750"/>
  </r>
  <r>
    <s v="Or_5409"/>
    <x v="125"/>
    <x v="27"/>
    <x v="424"/>
    <x v="5"/>
    <x v="0"/>
    <x v="0"/>
    <x v="0"/>
    <n v="4500"/>
    <n v="6000"/>
    <n v="6"/>
    <n v="9000"/>
    <n v="36000"/>
  </r>
  <r>
    <s v="Or_5410"/>
    <x v="125"/>
    <x v="28"/>
    <x v="425"/>
    <x v="14"/>
    <x v="0"/>
    <x v="0"/>
    <x v="0"/>
    <n v="4500"/>
    <n v="6000"/>
    <n v="7"/>
    <n v="18000"/>
    <n v="42000"/>
  </r>
  <r>
    <s v="Or_5411"/>
    <x v="125"/>
    <x v="29"/>
    <x v="426"/>
    <x v="8"/>
    <x v="0"/>
    <x v="5"/>
    <x v="2"/>
    <n v="3600"/>
    <n v="4400"/>
    <n v="5"/>
    <n v="7200"/>
    <n v="22000"/>
  </r>
  <r>
    <s v="Or_5412"/>
    <x v="125"/>
    <x v="30"/>
    <x v="427"/>
    <x v="8"/>
    <x v="0"/>
    <x v="1"/>
    <x v="1"/>
    <n v="3700"/>
    <n v="4450"/>
    <n v="6"/>
    <n v="3700"/>
    <n v="26700"/>
  </r>
  <r>
    <s v="Or_5413"/>
    <x v="125"/>
    <x v="31"/>
    <x v="428"/>
    <x v="6"/>
    <x v="0"/>
    <x v="1"/>
    <x v="1"/>
    <n v="3700"/>
    <n v="4450"/>
    <n v="7"/>
    <n v="7400"/>
    <n v="31150"/>
  </r>
  <r>
    <s v="Or_5414"/>
    <x v="125"/>
    <x v="32"/>
    <x v="429"/>
    <x v="4"/>
    <x v="0"/>
    <x v="1"/>
    <x v="1"/>
    <n v="3700"/>
    <n v="4450"/>
    <n v="5"/>
    <n v="11100"/>
    <n v="22250"/>
  </r>
  <r>
    <s v="Or_5415"/>
    <x v="125"/>
    <x v="33"/>
    <x v="430"/>
    <x v="10"/>
    <x v="0"/>
    <x v="1"/>
    <x v="1"/>
    <n v="3700"/>
    <n v="4450"/>
    <n v="6"/>
    <n v="7400"/>
    <n v="26700"/>
  </r>
  <r>
    <s v="Or_5416"/>
    <x v="125"/>
    <x v="34"/>
    <x v="431"/>
    <x v="15"/>
    <x v="0"/>
    <x v="1"/>
    <x v="1"/>
    <n v="3700"/>
    <n v="4450"/>
    <n v="7"/>
    <n v="3700"/>
    <n v="31150"/>
  </r>
  <r>
    <s v="Or_5417"/>
    <x v="125"/>
    <x v="35"/>
    <x v="432"/>
    <x v="0"/>
    <x v="0"/>
    <x v="5"/>
    <x v="2"/>
    <n v="3600"/>
    <n v="4400"/>
    <n v="5"/>
    <n v="3600"/>
    <n v="22000"/>
  </r>
  <r>
    <s v="Or_5418"/>
    <x v="125"/>
    <x v="36"/>
    <x v="433"/>
    <x v="4"/>
    <x v="0"/>
    <x v="5"/>
    <x v="2"/>
    <n v="3600"/>
    <n v="4400"/>
    <n v="6"/>
    <n v="14400"/>
    <n v="26400"/>
  </r>
  <r>
    <s v="Or_5419"/>
    <x v="125"/>
    <x v="37"/>
    <x v="434"/>
    <x v="2"/>
    <x v="0"/>
    <x v="5"/>
    <x v="2"/>
    <n v="3600"/>
    <n v="4400"/>
    <n v="7"/>
    <n v="10800"/>
    <n v="30800"/>
  </r>
  <r>
    <s v="Or_5420"/>
    <x v="124"/>
    <x v="38"/>
    <x v="435"/>
    <x v="0"/>
    <x v="0"/>
    <x v="5"/>
    <x v="2"/>
    <n v="3600"/>
    <n v="4400"/>
    <n v="5"/>
    <n v="10800"/>
    <n v="22000"/>
  </r>
  <r>
    <s v="Or_5421"/>
    <x v="124"/>
    <x v="39"/>
    <x v="436"/>
    <x v="8"/>
    <x v="0"/>
    <x v="5"/>
    <x v="2"/>
    <n v="3600"/>
    <n v="4400"/>
    <n v="6"/>
    <n v="3600"/>
    <n v="26400"/>
  </r>
  <r>
    <s v="Or_5422"/>
    <x v="124"/>
    <x v="40"/>
    <x v="437"/>
    <x v="6"/>
    <x v="0"/>
    <x v="4"/>
    <x v="1"/>
    <n v="3800"/>
    <n v="4430"/>
    <n v="7"/>
    <n v="11400"/>
    <n v="31010"/>
  </r>
  <r>
    <s v="Or_5423"/>
    <x v="124"/>
    <x v="2"/>
    <x v="438"/>
    <x v="4"/>
    <x v="0"/>
    <x v="4"/>
    <x v="1"/>
    <n v="3800"/>
    <n v="4430"/>
    <n v="5"/>
    <n v="15200"/>
    <n v="22150"/>
  </r>
  <r>
    <s v="Or_5424"/>
    <x v="124"/>
    <x v="41"/>
    <x v="439"/>
    <x v="8"/>
    <x v="0"/>
    <x v="4"/>
    <x v="1"/>
    <n v="3800"/>
    <n v="4430"/>
    <n v="6"/>
    <n v="7600"/>
    <n v="26580"/>
  </r>
  <r>
    <s v="Or_5425"/>
    <x v="124"/>
    <x v="4"/>
    <x v="440"/>
    <x v="0"/>
    <x v="0"/>
    <x v="4"/>
    <x v="1"/>
    <n v="3800"/>
    <n v="4430"/>
    <n v="7"/>
    <n v="11400"/>
    <n v="31010"/>
  </r>
  <r>
    <s v="Or_5426"/>
    <x v="124"/>
    <x v="5"/>
    <x v="441"/>
    <x v="8"/>
    <x v="0"/>
    <x v="0"/>
    <x v="0"/>
    <n v="4500"/>
    <n v="6000"/>
    <n v="5"/>
    <n v="18000"/>
    <n v="30000"/>
  </r>
  <r>
    <s v="Or_5427"/>
    <x v="124"/>
    <x v="6"/>
    <x v="442"/>
    <x v="8"/>
    <x v="0"/>
    <x v="0"/>
    <x v="0"/>
    <n v="4500"/>
    <n v="6000"/>
    <n v="6"/>
    <n v="9000"/>
    <n v="36000"/>
  </r>
  <r>
    <s v="Or_5428"/>
    <x v="124"/>
    <x v="7"/>
    <x v="443"/>
    <x v="1"/>
    <x v="0"/>
    <x v="0"/>
    <x v="0"/>
    <n v="4500"/>
    <n v="6000"/>
    <n v="7"/>
    <n v="4500"/>
    <n v="42000"/>
  </r>
  <r>
    <s v="Or_5429"/>
    <x v="124"/>
    <x v="8"/>
    <x v="444"/>
    <x v="11"/>
    <x v="0"/>
    <x v="0"/>
    <x v="0"/>
    <n v="4500"/>
    <n v="6000"/>
    <n v="5"/>
    <n v="13500"/>
    <n v="30000"/>
  </r>
  <r>
    <s v="Or_5430"/>
    <x v="124"/>
    <x v="9"/>
    <x v="445"/>
    <x v="18"/>
    <x v="0"/>
    <x v="0"/>
    <x v="0"/>
    <n v="4500"/>
    <n v="6000"/>
    <n v="6"/>
    <n v="4500"/>
    <n v="36000"/>
  </r>
  <r>
    <s v="Or_5431"/>
    <x v="124"/>
    <x v="10"/>
    <x v="446"/>
    <x v="8"/>
    <x v="0"/>
    <x v="0"/>
    <x v="0"/>
    <n v="4500"/>
    <n v="6000"/>
    <n v="7"/>
    <n v="18000"/>
    <n v="42000"/>
  </r>
  <r>
    <s v="Or_5432"/>
    <x v="125"/>
    <x v="42"/>
    <x v="447"/>
    <x v="13"/>
    <x v="0"/>
    <x v="0"/>
    <x v="0"/>
    <n v="4500"/>
    <n v="6000"/>
    <n v="5"/>
    <n v="9000"/>
    <n v="30000"/>
  </r>
  <r>
    <s v="Or_5433"/>
    <x v="125"/>
    <x v="12"/>
    <x v="448"/>
    <x v="9"/>
    <x v="0"/>
    <x v="0"/>
    <x v="0"/>
    <n v="4500"/>
    <n v="6000"/>
    <n v="6"/>
    <n v="4500"/>
    <n v="36000"/>
  </r>
  <r>
    <s v="Or_5434"/>
    <x v="125"/>
    <x v="43"/>
    <x v="449"/>
    <x v="6"/>
    <x v="1"/>
    <x v="0"/>
    <x v="0"/>
    <n v="4500"/>
    <n v="6000"/>
    <n v="7"/>
    <n v="4500"/>
    <n v="42000"/>
  </r>
  <r>
    <s v="Or_5435"/>
    <x v="125"/>
    <x v="14"/>
    <x v="450"/>
    <x v="8"/>
    <x v="1"/>
    <x v="0"/>
    <x v="0"/>
    <n v="4500"/>
    <n v="6000"/>
    <n v="5"/>
    <n v="18000"/>
    <n v="30000"/>
  </r>
  <r>
    <s v="Or_5436"/>
    <x v="125"/>
    <x v="15"/>
    <x v="451"/>
    <x v="6"/>
    <x v="1"/>
    <x v="0"/>
    <x v="0"/>
    <n v="4500"/>
    <n v="6000"/>
    <n v="6"/>
    <n v="13500"/>
    <n v="36000"/>
  </r>
  <r>
    <s v="Or_5437"/>
    <x v="125"/>
    <x v="16"/>
    <x v="452"/>
    <x v="3"/>
    <x v="1"/>
    <x v="0"/>
    <x v="0"/>
    <n v="4500"/>
    <n v="6000"/>
    <n v="7"/>
    <n v="18000"/>
    <n v="42000"/>
  </r>
  <r>
    <s v="Or_5438"/>
    <x v="125"/>
    <x v="17"/>
    <x v="453"/>
    <x v="28"/>
    <x v="1"/>
    <x v="0"/>
    <x v="0"/>
    <n v="4500"/>
    <n v="6000"/>
    <n v="5"/>
    <n v="9000"/>
    <n v="30000"/>
  </r>
  <r>
    <s v="Or_5439"/>
    <x v="125"/>
    <x v="18"/>
    <x v="454"/>
    <x v="8"/>
    <x v="1"/>
    <x v="0"/>
    <x v="0"/>
    <n v="4500"/>
    <n v="6000"/>
    <n v="6"/>
    <n v="9000"/>
    <n v="36000"/>
  </r>
  <r>
    <s v="Or_5440"/>
    <x v="125"/>
    <x v="19"/>
    <x v="455"/>
    <x v="18"/>
    <x v="1"/>
    <x v="1"/>
    <x v="1"/>
    <n v="3700"/>
    <n v="4450"/>
    <n v="7"/>
    <n v="14800"/>
    <n v="31150"/>
  </r>
  <r>
    <s v="Or_5441"/>
    <x v="125"/>
    <x v="20"/>
    <x v="456"/>
    <x v="8"/>
    <x v="1"/>
    <x v="1"/>
    <x v="1"/>
    <n v="3700"/>
    <n v="4450"/>
    <n v="5"/>
    <n v="14800"/>
    <n v="22250"/>
  </r>
  <r>
    <s v="Or_5442"/>
    <x v="125"/>
    <x v="21"/>
    <x v="457"/>
    <x v="6"/>
    <x v="0"/>
    <x v="1"/>
    <x v="1"/>
    <n v="3700"/>
    <n v="4450"/>
    <n v="6"/>
    <n v="14800"/>
    <n v="26700"/>
  </r>
  <r>
    <s v="Or_5443"/>
    <x v="125"/>
    <x v="22"/>
    <x v="458"/>
    <x v="8"/>
    <x v="0"/>
    <x v="1"/>
    <x v="1"/>
    <n v="3700"/>
    <n v="4450"/>
    <n v="7"/>
    <n v="14800"/>
    <n v="31150"/>
  </r>
  <r>
    <s v="Or_5444"/>
    <x v="125"/>
    <x v="23"/>
    <x v="459"/>
    <x v="5"/>
    <x v="0"/>
    <x v="2"/>
    <x v="0"/>
    <n v="2500"/>
    <n v="3350"/>
    <n v="5"/>
    <n v="2500"/>
    <n v="16750"/>
  </r>
  <r>
    <s v="Or_5445"/>
    <x v="124"/>
    <x v="24"/>
    <x v="460"/>
    <x v="9"/>
    <x v="0"/>
    <x v="2"/>
    <x v="0"/>
    <n v="2500"/>
    <n v="3350"/>
    <n v="6"/>
    <n v="7500"/>
    <n v="20100"/>
  </r>
  <r>
    <s v="Or_5446"/>
    <x v="124"/>
    <x v="25"/>
    <x v="461"/>
    <x v="0"/>
    <x v="0"/>
    <x v="2"/>
    <x v="0"/>
    <n v="2500"/>
    <n v="3350"/>
    <n v="7"/>
    <n v="10000"/>
    <n v="23450"/>
  </r>
  <r>
    <s v="Or_5447"/>
    <x v="124"/>
    <x v="26"/>
    <x v="462"/>
    <x v="2"/>
    <x v="0"/>
    <x v="2"/>
    <x v="0"/>
    <n v="2500"/>
    <n v="3350"/>
    <n v="5"/>
    <n v="7500"/>
    <n v="16750"/>
  </r>
  <r>
    <s v="Or_5448"/>
    <x v="124"/>
    <x v="27"/>
    <x v="463"/>
    <x v="10"/>
    <x v="0"/>
    <x v="2"/>
    <x v="0"/>
    <n v="2500"/>
    <n v="3350"/>
    <n v="6"/>
    <n v="7500"/>
    <n v="20100"/>
  </r>
  <r>
    <s v="Or_5449"/>
    <x v="124"/>
    <x v="28"/>
    <x v="464"/>
    <x v="5"/>
    <x v="0"/>
    <x v="2"/>
    <x v="0"/>
    <n v="2500"/>
    <n v="3350"/>
    <n v="7"/>
    <n v="7500"/>
    <n v="23450"/>
  </r>
  <r>
    <s v="Or_5450"/>
    <x v="124"/>
    <x v="29"/>
    <x v="465"/>
    <x v="4"/>
    <x v="0"/>
    <x v="2"/>
    <x v="0"/>
    <n v="2500"/>
    <n v="3350"/>
    <n v="5"/>
    <n v="10000"/>
    <n v="16750"/>
  </r>
  <r>
    <s v="Or_5451"/>
    <x v="124"/>
    <x v="30"/>
    <x v="466"/>
    <x v="3"/>
    <x v="0"/>
    <x v="2"/>
    <x v="0"/>
    <n v="2500"/>
    <n v="3350"/>
    <n v="6"/>
    <n v="7500"/>
    <n v="20100"/>
  </r>
  <r>
    <s v="Or_5452"/>
    <x v="124"/>
    <x v="31"/>
    <x v="467"/>
    <x v="2"/>
    <x v="0"/>
    <x v="2"/>
    <x v="0"/>
    <n v="2500"/>
    <n v="3350"/>
    <n v="7"/>
    <n v="10000"/>
    <n v="23450"/>
  </r>
  <r>
    <s v="Or_5453"/>
    <x v="124"/>
    <x v="32"/>
    <x v="468"/>
    <x v="7"/>
    <x v="0"/>
    <x v="2"/>
    <x v="0"/>
    <n v="2500"/>
    <n v="3350"/>
    <n v="5"/>
    <n v="5000"/>
    <n v="16750"/>
  </r>
  <r>
    <s v="Or_5454"/>
    <x v="124"/>
    <x v="33"/>
    <x v="469"/>
    <x v="10"/>
    <x v="0"/>
    <x v="2"/>
    <x v="0"/>
    <n v="2500"/>
    <n v="3350"/>
    <n v="6"/>
    <n v="7500"/>
    <n v="20100"/>
  </r>
  <r>
    <s v="Or_5455"/>
    <x v="124"/>
    <x v="34"/>
    <x v="470"/>
    <x v="7"/>
    <x v="0"/>
    <x v="3"/>
    <x v="1"/>
    <n v="3500"/>
    <n v="4750"/>
    <n v="7"/>
    <n v="14000"/>
    <n v="33250"/>
  </r>
  <r>
    <s v="Or_5456"/>
    <x v="124"/>
    <x v="35"/>
    <x v="471"/>
    <x v="8"/>
    <x v="0"/>
    <x v="3"/>
    <x v="1"/>
    <n v="3500"/>
    <n v="4750"/>
    <n v="5"/>
    <n v="7000"/>
    <n v="23750"/>
  </r>
  <r>
    <s v="Or_5457"/>
    <x v="124"/>
    <x v="36"/>
    <x v="472"/>
    <x v="6"/>
    <x v="0"/>
    <x v="3"/>
    <x v="1"/>
    <n v="3500"/>
    <n v="4750"/>
    <n v="6"/>
    <n v="3500"/>
    <n v="28500"/>
  </r>
  <r>
    <s v="Or_5458"/>
    <x v="124"/>
    <x v="37"/>
    <x v="473"/>
    <x v="3"/>
    <x v="0"/>
    <x v="4"/>
    <x v="1"/>
    <n v="3800"/>
    <n v="4430"/>
    <n v="7"/>
    <n v="15200"/>
    <n v="31010"/>
  </r>
  <r>
    <s v="Or_5459"/>
    <x v="125"/>
    <x v="38"/>
    <x v="474"/>
    <x v="3"/>
    <x v="0"/>
    <x v="4"/>
    <x v="1"/>
    <n v="3800"/>
    <n v="4430"/>
    <n v="5"/>
    <n v="11400"/>
    <n v="22150"/>
  </r>
  <r>
    <s v="Or_5460"/>
    <x v="125"/>
    <x v="39"/>
    <x v="475"/>
    <x v="8"/>
    <x v="0"/>
    <x v="3"/>
    <x v="1"/>
    <n v="3500"/>
    <n v="4750"/>
    <n v="6"/>
    <n v="3500"/>
    <n v="28500"/>
  </r>
  <r>
    <s v="Or_5461"/>
    <x v="125"/>
    <x v="40"/>
    <x v="476"/>
    <x v="0"/>
    <x v="0"/>
    <x v="3"/>
    <x v="1"/>
    <n v="3500"/>
    <n v="4750"/>
    <n v="7"/>
    <n v="3500"/>
    <n v="33250"/>
  </r>
  <r>
    <s v="Or_5462"/>
    <x v="125"/>
    <x v="2"/>
    <x v="477"/>
    <x v="9"/>
    <x v="0"/>
    <x v="3"/>
    <x v="1"/>
    <n v="3500"/>
    <n v="4750"/>
    <n v="5"/>
    <n v="10500"/>
    <n v="23750"/>
  </r>
  <r>
    <s v="Or_5463"/>
    <x v="125"/>
    <x v="41"/>
    <x v="478"/>
    <x v="7"/>
    <x v="0"/>
    <x v="3"/>
    <x v="1"/>
    <n v="3500"/>
    <n v="4750"/>
    <n v="6"/>
    <n v="7000"/>
    <n v="28500"/>
  </r>
  <r>
    <s v="Or_5464"/>
    <x v="125"/>
    <x v="4"/>
    <x v="479"/>
    <x v="10"/>
    <x v="0"/>
    <x v="3"/>
    <x v="1"/>
    <n v="3500"/>
    <n v="4750"/>
    <n v="7"/>
    <n v="14000"/>
    <n v="33250"/>
  </r>
  <r>
    <s v="Or_5465"/>
    <x v="125"/>
    <x v="5"/>
    <x v="480"/>
    <x v="12"/>
    <x v="0"/>
    <x v="3"/>
    <x v="1"/>
    <n v="3500"/>
    <n v="4750"/>
    <n v="5"/>
    <n v="3500"/>
    <n v="23750"/>
  </r>
  <r>
    <s v="Or_5466"/>
    <x v="125"/>
    <x v="6"/>
    <x v="481"/>
    <x v="5"/>
    <x v="0"/>
    <x v="3"/>
    <x v="1"/>
    <n v="3500"/>
    <n v="4750"/>
    <n v="6"/>
    <n v="10500"/>
    <n v="28500"/>
  </r>
  <r>
    <s v="Or_5467"/>
    <x v="125"/>
    <x v="7"/>
    <x v="482"/>
    <x v="7"/>
    <x v="0"/>
    <x v="0"/>
    <x v="0"/>
    <n v="4500"/>
    <n v="6000"/>
    <n v="7"/>
    <n v="18000"/>
    <n v="42000"/>
  </r>
  <r>
    <s v="Or_5468"/>
    <x v="125"/>
    <x v="8"/>
    <x v="483"/>
    <x v="10"/>
    <x v="0"/>
    <x v="0"/>
    <x v="0"/>
    <n v="4500"/>
    <n v="6000"/>
    <n v="5"/>
    <n v="4500"/>
    <n v="30000"/>
  </r>
  <r>
    <s v="Or_5469"/>
    <x v="125"/>
    <x v="9"/>
    <x v="484"/>
    <x v="9"/>
    <x v="0"/>
    <x v="5"/>
    <x v="2"/>
    <n v="3600"/>
    <n v="4400"/>
    <n v="6"/>
    <n v="7200"/>
    <n v="26400"/>
  </r>
  <r>
    <s v="Or_5470"/>
    <x v="125"/>
    <x v="10"/>
    <x v="31"/>
    <x v="10"/>
    <x v="0"/>
    <x v="1"/>
    <x v="1"/>
    <n v="3700"/>
    <n v="4450"/>
    <n v="7"/>
    <n v="14800"/>
    <n v="31150"/>
  </r>
  <r>
    <s v="Or_5471"/>
    <x v="122"/>
    <x v="42"/>
    <x v="485"/>
    <x v="8"/>
    <x v="0"/>
    <x v="1"/>
    <x v="1"/>
    <n v="3700"/>
    <n v="4450"/>
    <n v="5"/>
    <n v="11100"/>
    <n v="22250"/>
  </r>
  <r>
    <s v="Or_5472"/>
    <x v="122"/>
    <x v="12"/>
    <x v="486"/>
    <x v="0"/>
    <x v="0"/>
    <x v="1"/>
    <x v="1"/>
    <n v="3700"/>
    <n v="4450"/>
    <n v="6"/>
    <n v="14800"/>
    <n v="26700"/>
  </r>
  <r>
    <s v="Or_5473"/>
    <x v="122"/>
    <x v="43"/>
    <x v="487"/>
    <x v="7"/>
    <x v="0"/>
    <x v="1"/>
    <x v="1"/>
    <n v="3700"/>
    <n v="4450"/>
    <n v="7"/>
    <n v="7400"/>
    <n v="31150"/>
  </r>
  <r>
    <s v="Or_5474"/>
    <x v="122"/>
    <x v="14"/>
    <x v="488"/>
    <x v="6"/>
    <x v="0"/>
    <x v="1"/>
    <x v="1"/>
    <n v="3700"/>
    <n v="4450"/>
    <n v="5"/>
    <n v="3700"/>
    <n v="22250"/>
  </r>
  <r>
    <s v="Or_5475"/>
    <x v="122"/>
    <x v="15"/>
    <x v="489"/>
    <x v="3"/>
    <x v="0"/>
    <x v="5"/>
    <x v="2"/>
    <n v="3600"/>
    <n v="4400"/>
    <n v="6"/>
    <n v="10800"/>
    <n v="26400"/>
  </r>
  <r>
    <s v="Or_5476"/>
    <x v="122"/>
    <x v="16"/>
    <x v="490"/>
    <x v="8"/>
    <x v="0"/>
    <x v="5"/>
    <x v="2"/>
    <n v="3600"/>
    <n v="4400"/>
    <n v="7"/>
    <n v="10800"/>
    <n v="30800"/>
  </r>
  <r>
    <s v="Or_5477"/>
    <x v="122"/>
    <x v="17"/>
    <x v="491"/>
    <x v="6"/>
    <x v="0"/>
    <x v="5"/>
    <x v="2"/>
    <n v="3600"/>
    <n v="4400"/>
    <n v="5"/>
    <n v="3600"/>
    <n v="22000"/>
  </r>
  <r>
    <s v="Or_5478"/>
    <x v="122"/>
    <x v="18"/>
    <x v="492"/>
    <x v="29"/>
    <x v="0"/>
    <x v="5"/>
    <x v="2"/>
    <n v="3600"/>
    <n v="4400"/>
    <n v="6"/>
    <n v="10800"/>
    <n v="26400"/>
  </r>
  <r>
    <s v="Or_5479"/>
    <x v="122"/>
    <x v="19"/>
    <x v="493"/>
    <x v="9"/>
    <x v="0"/>
    <x v="5"/>
    <x v="2"/>
    <n v="3600"/>
    <n v="4400"/>
    <n v="7"/>
    <n v="10800"/>
    <n v="30800"/>
  </r>
  <r>
    <s v="Or_5480"/>
    <x v="123"/>
    <x v="20"/>
    <x v="494"/>
    <x v="9"/>
    <x v="0"/>
    <x v="4"/>
    <x v="1"/>
    <n v="3800"/>
    <n v="4430"/>
    <n v="5"/>
    <n v="11400"/>
    <n v="22150"/>
  </r>
  <r>
    <s v="Or_5481"/>
    <x v="123"/>
    <x v="21"/>
    <x v="495"/>
    <x v="7"/>
    <x v="0"/>
    <x v="4"/>
    <x v="1"/>
    <n v="3800"/>
    <n v="4430"/>
    <n v="6"/>
    <n v="7600"/>
    <n v="26580"/>
  </r>
  <r>
    <s v="Or_5482"/>
    <x v="123"/>
    <x v="22"/>
    <x v="496"/>
    <x v="11"/>
    <x v="0"/>
    <x v="4"/>
    <x v="1"/>
    <n v="3800"/>
    <n v="4430"/>
    <n v="7"/>
    <n v="7600"/>
    <n v="31010"/>
  </r>
  <r>
    <s v="Or_5483"/>
    <x v="123"/>
    <x v="23"/>
    <x v="0"/>
    <x v="0"/>
    <x v="0"/>
    <x v="4"/>
    <x v="1"/>
    <n v="3800"/>
    <n v="4430"/>
    <n v="5"/>
    <n v="15200"/>
    <n v="22150"/>
  </r>
  <r>
    <s v="Or_5484"/>
    <x v="123"/>
    <x v="24"/>
    <x v="1"/>
    <x v="1"/>
    <x v="0"/>
    <x v="0"/>
    <x v="0"/>
    <n v="4500"/>
    <n v="6000"/>
    <n v="6"/>
    <n v="9000"/>
    <n v="36000"/>
  </r>
  <r>
    <s v="Or_5485"/>
    <x v="122"/>
    <x v="25"/>
    <x v="2"/>
    <x v="2"/>
    <x v="0"/>
    <x v="0"/>
    <x v="0"/>
    <n v="4500"/>
    <n v="6000"/>
    <n v="7"/>
    <n v="4500"/>
    <n v="42000"/>
  </r>
  <r>
    <s v="Or_5486"/>
    <x v="122"/>
    <x v="26"/>
    <x v="3"/>
    <x v="3"/>
    <x v="0"/>
    <x v="0"/>
    <x v="0"/>
    <n v="4500"/>
    <n v="6000"/>
    <n v="5"/>
    <n v="13500"/>
    <n v="30000"/>
  </r>
  <r>
    <s v="Or_5487"/>
    <x v="122"/>
    <x v="27"/>
    <x v="4"/>
    <x v="4"/>
    <x v="0"/>
    <x v="0"/>
    <x v="0"/>
    <n v="4500"/>
    <n v="6000"/>
    <n v="6"/>
    <n v="9000"/>
    <n v="36000"/>
  </r>
  <r>
    <s v="Or_5488"/>
    <x v="122"/>
    <x v="28"/>
    <x v="5"/>
    <x v="5"/>
    <x v="0"/>
    <x v="0"/>
    <x v="0"/>
    <n v="4500"/>
    <n v="6000"/>
    <n v="7"/>
    <n v="9000"/>
    <n v="42000"/>
  </r>
  <r>
    <s v="Or_5489"/>
    <x v="122"/>
    <x v="29"/>
    <x v="6"/>
    <x v="6"/>
    <x v="0"/>
    <x v="0"/>
    <x v="0"/>
    <n v="4500"/>
    <n v="6000"/>
    <n v="5"/>
    <n v="18000"/>
    <n v="30000"/>
  </r>
  <r>
    <s v="Or_5490"/>
    <x v="122"/>
    <x v="30"/>
    <x v="7"/>
    <x v="4"/>
    <x v="0"/>
    <x v="0"/>
    <x v="0"/>
    <n v="4500"/>
    <n v="6000"/>
    <n v="6"/>
    <n v="4500"/>
    <n v="36000"/>
  </r>
  <r>
    <s v="Or_5491"/>
    <x v="122"/>
    <x v="31"/>
    <x v="8"/>
    <x v="0"/>
    <x v="0"/>
    <x v="0"/>
    <x v="0"/>
    <n v="4500"/>
    <n v="6000"/>
    <n v="7"/>
    <n v="4500"/>
    <n v="42000"/>
  </r>
  <r>
    <s v="Or_5492"/>
    <x v="122"/>
    <x v="32"/>
    <x v="9"/>
    <x v="7"/>
    <x v="0"/>
    <x v="0"/>
    <x v="0"/>
    <n v="4500"/>
    <n v="6000"/>
    <n v="5"/>
    <n v="13500"/>
    <n v="30000"/>
  </r>
  <r>
    <s v="Or_5493"/>
    <x v="122"/>
    <x v="33"/>
    <x v="10"/>
    <x v="8"/>
    <x v="0"/>
    <x v="0"/>
    <x v="0"/>
    <n v="4500"/>
    <n v="6000"/>
    <n v="6"/>
    <n v="18000"/>
    <n v="36000"/>
  </r>
  <r>
    <s v="Or_5494"/>
    <x v="122"/>
    <x v="34"/>
    <x v="11"/>
    <x v="8"/>
    <x v="0"/>
    <x v="0"/>
    <x v="0"/>
    <n v="4500"/>
    <n v="6000"/>
    <n v="7"/>
    <n v="13500"/>
    <n v="42000"/>
  </r>
  <r>
    <s v="Or_5495"/>
    <x v="123"/>
    <x v="35"/>
    <x v="12"/>
    <x v="0"/>
    <x v="0"/>
    <x v="0"/>
    <x v="0"/>
    <n v="4500"/>
    <n v="6000"/>
    <n v="5"/>
    <n v="9000"/>
    <n v="30000"/>
  </r>
  <r>
    <s v="Or_5496"/>
    <x v="123"/>
    <x v="36"/>
    <x v="13"/>
    <x v="9"/>
    <x v="0"/>
    <x v="0"/>
    <x v="0"/>
    <n v="4500"/>
    <n v="6000"/>
    <n v="6"/>
    <n v="13500"/>
    <n v="36000"/>
  </r>
  <r>
    <s v="Or_5497"/>
    <x v="123"/>
    <x v="37"/>
    <x v="14"/>
    <x v="0"/>
    <x v="0"/>
    <x v="0"/>
    <x v="0"/>
    <n v="4500"/>
    <n v="6000"/>
    <n v="7"/>
    <n v="9000"/>
    <n v="42000"/>
  </r>
  <r>
    <s v="Or_5498"/>
    <x v="123"/>
    <x v="38"/>
    <x v="15"/>
    <x v="9"/>
    <x v="0"/>
    <x v="1"/>
    <x v="1"/>
    <n v="3700"/>
    <n v="4450"/>
    <n v="5"/>
    <n v="14800"/>
    <n v="22250"/>
  </r>
  <r>
    <s v="Or_5499"/>
    <x v="123"/>
    <x v="39"/>
    <x v="16"/>
    <x v="3"/>
    <x v="0"/>
    <x v="1"/>
    <x v="1"/>
    <n v="3700"/>
    <n v="4450"/>
    <n v="6"/>
    <n v="14800"/>
    <n v="26700"/>
  </r>
  <r>
    <s v="Or_5500"/>
    <x v="123"/>
    <x v="40"/>
    <x v="17"/>
    <x v="0"/>
    <x v="0"/>
    <x v="1"/>
    <x v="1"/>
    <n v="3700"/>
    <n v="4450"/>
    <n v="7"/>
    <n v="11100"/>
    <n v="31150"/>
  </r>
  <r>
    <s v="Or_5501"/>
    <x v="113"/>
    <x v="2"/>
    <x v="18"/>
    <x v="10"/>
    <x v="0"/>
    <x v="1"/>
    <x v="1"/>
    <n v="3700"/>
    <n v="4450"/>
    <n v="5"/>
    <n v="7400"/>
    <n v="22250"/>
  </r>
  <r>
    <s v="Or_5502"/>
    <x v="113"/>
    <x v="41"/>
    <x v="19"/>
    <x v="4"/>
    <x v="0"/>
    <x v="2"/>
    <x v="0"/>
    <n v="2500"/>
    <n v="3350"/>
    <n v="6"/>
    <n v="5000"/>
    <n v="20100"/>
  </r>
  <r>
    <s v="Or_5503"/>
    <x v="113"/>
    <x v="4"/>
    <x v="20"/>
    <x v="8"/>
    <x v="0"/>
    <x v="2"/>
    <x v="0"/>
    <n v="2500"/>
    <n v="3350"/>
    <n v="7"/>
    <n v="10000"/>
    <n v="23450"/>
  </r>
  <r>
    <s v="Or_5504"/>
    <x v="113"/>
    <x v="5"/>
    <x v="21"/>
    <x v="11"/>
    <x v="0"/>
    <x v="2"/>
    <x v="0"/>
    <n v="2500"/>
    <n v="3350"/>
    <n v="5"/>
    <n v="10000"/>
    <n v="16750"/>
  </r>
  <r>
    <s v="Or_5505"/>
    <x v="113"/>
    <x v="6"/>
    <x v="22"/>
    <x v="8"/>
    <x v="0"/>
    <x v="2"/>
    <x v="0"/>
    <n v="2500"/>
    <n v="3350"/>
    <n v="6"/>
    <n v="10000"/>
    <n v="20100"/>
  </r>
  <r>
    <s v="Or_5506"/>
    <x v="113"/>
    <x v="7"/>
    <x v="23"/>
    <x v="0"/>
    <x v="0"/>
    <x v="2"/>
    <x v="0"/>
    <n v="2500"/>
    <n v="3350"/>
    <n v="7"/>
    <n v="2500"/>
    <n v="23450"/>
  </r>
  <r>
    <s v="Or_5507"/>
    <x v="113"/>
    <x v="8"/>
    <x v="24"/>
    <x v="12"/>
    <x v="0"/>
    <x v="2"/>
    <x v="0"/>
    <n v="2500"/>
    <n v="3350"/>
    <n v="5"/>
    <n v="5000"/>
    <n v="16750"/>
  </r>
  <r>
    <s v="Or_5508"/>
    <x v="113"/>
    <x v="9"/>
    <x v="25"/>
    <x v="8"/>
    <x v="0"/>
    <x v="2"/>
    <x v="0"/>
    <n v="2500"/>
    <n v="3350"/>
    <n v="6"/>
    <n v="2500"/>
    <n v="20100"/>
  </r>
  <r>
    <s v="Or_5509"/>
    <x v="126"/>
    <x v="10"/>
    <x v="26"/>
    <x v="4"/>
    <x v="0"/>
    <x v="2"/>
    <x v="0"/>
    <n v="2500"/>
    <n v="3350"/>
    <n v="7"/>
    <n v="10000"/>
    <n v="23450"/>
  </r>
  <r>
    <s v="Or_5510"/>
    <x v="126"/>
    <x v="42"/>
    <x v="27"/>
    <x v="0"/>
    <x v="0"/>
    <x v="2"/>
    <x v="0"/>
    <n v="2500"/>
    <n v="3350"/>
    <n v="5"/>
    <n v="10000"/>
    <n v="16750"/>
  </r>
  <r>
    <s v="Or_5511"/>
    <x v="126"/>
    <x v="12"/>
    <x v="28"/>
    <x v="0"/>
    <x v="0"/>
    <x v="2"/>
    <x v="0"/>
    <n v="2500"/>
    <n v="3350"/>
    <n v="6"/>
    <n v="2500"/>
    <n v="20100"/>
  </r>
  <r>
    <s v="Or_5512"/>
    <x v="126"/>
    <x v="43"/>
    <x v="29"/>
    <x v="8"/>
    <x v="0"/>
    <x v="2"/>
    <x v="0"/>
    <n v="2500"/>
    <n v="3350"/>
    <n v="7"/>
    <n v="10000"/>
    <n v="23450"/>
  </r>
  <r>
    <s v="Or_5513"/>
    <x v="126"/>
    <x v="14"/>
    <x v="30"/>
    <x v="13"/>
    <x v="0"/>
    <x v="3"/>
    <x v="1"/>
    <n v="3500"/>
    <n v="4750"/>
    <n v="5"/>
    <n v="3500"/>
    <n v="23750"/>
  </r>
  <r>
    <s v="Or_5514"/>
    <x v="126"/>
    <x v="15"/>
    <x v="31"/>
    <x v="0"/>
    <x v="0"/>
    <x v="3"/>
    <x v="1"/>
    <n v="3500"/>
    <n v="4750"/>
    <n v="6"/>
    <n v="3500"/>
    <n v="28500"/>
  </r>
  <r>
    <s v="Or_5515"/>
    <x v="126"/>
    <x v="16"/>
    <x v="32"/>
    <x v="14"/>
    <x v="0"/>
    <x v="3"/>
    <x v="1"/>
    <n v="3500"/>
    <n v="4750"/>
    <n v="7"/>
    <n v="7000"/>
    <n v="33250"/>
  </r>
  <r>
    <s v="Or_5516"/>
    <x v="126"/>
    <x v="17"/>
    <x v="33"/>
    <x v="11"/>
    <x v="0"/>
    <x v="4"/>
    <x v="1"/>
    <n v="3800"/>
    <n v="4430"/>
    <n v="5"/>
    <n v="7600"/>
    <n v="22150"/>
  </r>
  <r>
    <s v="Or_5517"/>
    <x v="126"/>
    <x v="18"/>
    <x v="34"/>
    <x v="0"/>
    <x v="0"/>
    <x v="4"/>
    <x v="1"/>
    <n v="3800"/>
    <n v="4430"/>
    <n v="6"/>
    <n v="11400"/>
    <n v="26580"/>
  </r>
  <r>
    <s v="Or_5518"/>
    <x v="126"/>
    <x v="19"/>
    <x v="35"/>
    <x v="8"/>
    <x v="0"/>
    <x v="3"/>
    <x v="1"/>
    <n v="3500"/>
    <n v="4750"/>
    <n v="7"/>
    <n v="7000"/>
    <n v="33250"/>
  </r>
  <r>
    <s v="Or_5519"/>
    <x v="126"/>
    <x v="20"/>
    <x v="36"/>
    <x v="6"/>
    <x v="0"/>
    <x v="3"/>
    <x v="1"/>
    <n v="3500"/>
    <n v="4750"/>
    <n v="5"/>
    <n v="14000"/>
    <n v="23750"/>
  </r>
  <r>
    <s v="Or_5520"/>
    <x v="126"/>
    <x v="21"/>
    <x v="37"/>
    <x v="14"/>
    <x v="0"/>
    <x v="3"/>
    <x v="1"/>
    <n v="3500"/>
    <n v="4750"/>
    <n v="6"/>
    <n v="3500"/>
    <n v="28500"/>
  </r>
  <r>
    <s v="Or_5521"/>
    <x v="126"/>
    <x v="22"/>
    <x v="38"/>
    <x v="9"/>
    <x v="0"/>
    <x v="3"/>
    <x v="1"/>
    <n v="3500"/>
    <n v="4750"/>
    <n v="7"/>
    <n v="14000"/>
    <n v="33250"/>
  </r>
  <r>
    <s v="Or_5522"/>
    <x v="126"/>
    <x v="23"/>
    <x v="39"/>
    <x v="9"/>
    <x v="0"/>
    <x v="3"/>
    <x v="1"/>
    <n v="3500"/>
    <n v="4750"/>
    <n v="5"/>
    <n v="7000"/>
    <n v="23750"/>
  </r>
  <r>
    <s v="Or_5523"/>
    <x v="126"/>
    <x v="24"/>
    <x v="40"/>
    <x v="5"/>
    <x v="0"/>
    <x v="3"/>
    <x v="1"/>
    <n v="3500"/>
    <n v="4750"/>
    <n v="5"/>
    <n v="10500"/>
    <n v="23750"/>
  </r>
  <r>
    <s v="Or_5524"/>
    <x v="126"/>
    <x v="25"/>
    <x v="41"/>
    <x v="3"/>
    <x v="0"/>
    <x v="3"/>
    <x v="1"/>
    <n v="3500"/>
    <n v="4750"/>
    <n v="6"/>
    <n v="7000"/>
    <n v="28500"/>
  </r>
  <r>
    <s v="Or_5525"/>
    <x v="126"/>
    <x v="26"/>
    <x v="42"/>
    <x v="7"/>
    <x v="0"/>
    <x v="0"/>
    <x v="0"/>
    <n v="4500"/>
    <n v="6000"/>
    <n v="7"/>
    <n v="4500"/>
    <n v="42000"/>
  </r>
  <r>
    <s v="Or_5526"/>
    <x v="126"/>
    <x v="27"/>
    <x v="43"/>
    <x v="5"/>
    <x v="0"/>
    <x v="0"/>
    <x v="0"/>
    <n v="4500"/>
    <n v="6000"/>
    <n v="5"/>
    <n v="13500"/>
    <n v="30000"/>
  </r>
  <r>
    <s v="Or_5527"/>
    <x v="126"/>
    <x v="28"/>
    <x v="44"/>
    <x v="15"/>
    <x v="0"/>
    <x v="5"/>
    <x v="2"/>
    <n v="3600"/>
    <n v="4400"/>
    <n v="6"/>
    <n v="7200"/>
    <n v="26400"/>
  </r>
  <r>
    <s v="Or_5528"/>
    <x v="126"/>
    <x v="29"/>
    <x v="45"/>
    <x v="7"/>
    <x v="0"/>
    <x v="1"/>
    <x v="1"/>
    <n v="3700"/>
    <n v="4450"/>
    <n v="7"/>
    <n v="11100"/>
    <n v="31150"/>
  </r>
  <r>
    <s v="Or_5529"/>
    <x v="126"/>
    <x v="30"/>
    <x v="46"/>
    <x v="16"/>
    <x v="0"/>
    <x v="1"/>
    <x v="1"/>
    <n v="3700"/>
    <n v="4450"/>
    <n v="5"/>
    <n v="3700"/>
    <n v="22250"/>
  </r>
  <r>
    <s v="Or_5530"/>
    <x v="126"/>
    <x v="31"/>
    <x v="47"/>
    <x v="17"/>
    <x v="0"/>
    <x v="1"/>
    <x v="1"/>
    <n v="3700"/>
    <n v="4450"/>
    <n v="6"/>
    <n v="3700"/>
    <n v="26700"/>
  </r>
  <r>
    <s v="Or_5531"/>
    <x v="126"/>
    <x v="32"/>
    <x v="48"/>
    <x v="0"/>
    <x v="0"/>
    <x v="1"/>
    <x v="1"/>
    <n v="3700"/>
    <n v="4450"/>
    <n v="7"/>
    <n v="14800"/>
    <n v="31150"/>
  </r>
  <r>
    <s v="Or_5532"/>
    <x v="126"/>
    <x v="33"/>
    <x v="49"/>
    <x v="2"/>
    <x v="0"/>
    <x v="1"/>
    <x v="1"/>
    <n v="3700"/>
    <n v="4450"/>
    <n v="5"/>
    <n v="11100"/>
    <n v="22250"/>
  </r>
  <r>
    <s v="Or_5533"/>
    <x v="126"/>
    <x v="34"/>
    <x v="50"/>
    <x v="8"/>
    <x v="0"/>
    <x v="5"/>
    <x v="2"/>
    <n v="3600"/>
    <n v="4400"/>
    <n v="6"/>
    <n v="10800"/>
    <n v="26400"/>
  </r>
  <r>
    <s v="Or_5534"/>
    <x v="126"/>
    <x v="35"/>
    <x v="51"/>
    <x v="2"/>
    <x v="0"/>
    <x v="5"/>
    <x v="2"/>
    <n v="3600"/>
    <n v="4400"/>
    <n v="7"/>
    <n v="3600"/>
    <n v="30800"/>
  </r>
  <r>
    <s v="Or_5535"/>
    <x v="126"/>
    <x v="36"/>
    <x v="52"/>
    <x v="8"/>
    <x v="0"/>
    <x v="5"/>
    <x v="2"/>
    <n v="3600"/>
    <n v="4400"/>
    <n v="5"/>
    <n v="14400"/>
    <n v="22000"/>
  </r>
  <r>
    <s v="Or_5536"/>
    <x v="126"/>
    <x v="37"/>
    <x v="53"/>
    <x v="12"/>
    <x v="0"/>
    <x v="5"/>
    <x v="2"/>
    <n v="3600"/>
    <n v="4400"/>
    <n v="6"/>
    <n v="7200"/>
    <n v="26400"/>
  </r>
  <r>
    <s v="Or_5537"/>
    <x v="126"/>
    <x v="38"/>
    <x v="54"/>
    <x v="8"/>
    <x v="0"/>
    <x v="5"/>
    <x v="2"/>
    <n v="3600"/>
    <n v="4400"/>
    <n v="7"/>
    <n v="3600"/>
    <n v="30800"/>
  </r>
  <r>
    <s v="Or_5538"/>
    <x v="126"/>
    <x v="39"/>
    <x v="55"/>
    <x v="11"/>
    <x v="0"/>
    <x v="4"/>
    <x v="1"/>
    <n v="3800"/>
    <n v="4430"/>
    <n v="5"/>
    <n v="7600"/>
    <n v="22150"/>
  </r>
  <r>
    <s v="Or_5539"/>
    <x v="126"/>
    <x v="40"/>
    <x v="56"/>
    <x v="5"/>
    <x v="0"/>
    <x v="4"/>
    <x v="1"/>
    <n v="3800"/>
    <n v="4430"/>
    <n v="6"/>
    <n v="11400"/>
    <n v="26580"/>
  </r>
  <r>
    <s v="Or_5540"/>
    <x v="126"/>
    <x v="2"/>
    <x v="57"/>
    <x v="18"/>
    <x v="0"/>
    <x v="4"/>
    <x v="1"/>
    <n v="3800"/>
    <n v="4430"/>
    <n v="7"/>
    <n v="3800"/>
    <n v="31010"/>
  </r>
  <r>
    <s v="Or_5541"/>
    <x v="126"/>
    <x v="41"/>
    <x v="58"/>
    <x v="5"/>
    <x v="0"/>
    <x v="4"/>
    <x v="1"/>
    <n v="3800"/>
    <n v="4430"/>
    <n v="5"/>
    <n v="11400"/>
    <n v="22150"/>
  </r>
  <r>
    <s v="Or_5542"/>
    <x v="126"/>
    <x v="4"/>
    <x v="59"/>
    <x v="0"/>
    <x v="0"/>
    <x v="0"/>
    <x v="0"/>
    <n v="4500"/>
    <n v="6000"/>
    <n v="6"/>
    <n v="13500"/>
    <n v="36000"/>
  </r>
  <r>
    <s v="Or_5543"/>
    <x v="126"/>
    <x v="5"/>
    <x v="60"/>
    <x v="19"/>
    <x v="0"/>
    <x v="0"/>
    <x v="0"/>
    <n v="4500"/>
    <n v="6000"/>
    <n v="7"/>
    <n v="4500"/>
    <n v="42000"/>
  </r>
  <r>
    <s v="Or_5544"/>
    <x v="126"/>
    <x v="6"/>
    <x v="61"/>
    <x v="0"/>
    <x v="0"/>
    <x v="0"/>
    <x v="0"/>
    <n v="4500"/>
    <n v="6000"/>
    <n v="5"/>
    <n v="4500"/>
    <n v="30000"/>
  </r>
  <r>
    <s v="Or_5545"/>
    <x v="126"/>
    <x v="7"/>
    <x v="62"/>
    <x v="8"/>
    <x v="0"/>
    <x v="0"/>
    <x v="0"/>
    <n v="4500"/>
    <n v="6000"/>
    <n v="6"/>
    <n v="18000"/>
    <n v="36000"/>
  </r>
  <r>
    <s v="Or_5546"/>
    <x v="126"/>
    <x v="8"/>
    <x v="63"/>
    <x v="8"/>
    <x v="0"/>
    <x v="0"/>
    <x v="0"/>
    <n v="4500"/>
    <n v="6000"/>
    <n v="7"/>
    <n v="9000"/>
    <n v="42000"/>
  </r>
  <r>
    <s v="Or_5547"/>
    <x v="126"/>
    <x v="9"/>
    <x v="64"/>
    <x v="3"/>
    <x v="0"/>
    <x v="0"/>
    <x v="0"/>
    <n v="4500"/>
    <n v="6000"/>
    <n v="5"/>
    <n v="9000"/>
    <n v="30000"/>
  </r>
  <r>
    <s v="Or_5548"/>
    <x v="126"/>
    <x v="10"/>
    <x v="65"/>
    <x v="0"/>
    <x v="0"/>
    <x v="0"/>
    <x v="0"/>
    <n v="4500"/>
    <n v="6000"/>
    <n v="6"/>
    <n v="18000"/>
    <n v="36000"/>
  </r>
  <r>
    <s v="Or_5549"/>
    <x v="126"/>
    <x v="42"/>
    <x v="66"/>
    <x v="7"/>
    <x v="0"/>
    <x v="0"/>
    <x v="0"/>
    <n v="4500"/>
    <n v="6000"/>
    <n v="7"/>
    <n v="9000"/>
    <n v="42000"/>
  </r>
  <r>
    <s v="Or_5550"/>
    <x v="126"/>
    <x v="12"/>
    <x v="67"/>
    <x v="8"/>
    <x v="0"/>
    <x v="0"/>
    <x v="0"/>
    <n v="4500"/>
    <n v="6000"/>
    <n v="5"/>
    <n v="9000"/>
    <n v="30000"/>
  </r>
  <r>
    <s v="Or_5551"/>
    <x v="126"/>
    <x v="43"/>
    <x v="68"/>
    <x v="14"/>
    <x v="0"/>
    <x v="0"/>
    <x v="0"/>
    <n v="4500"/>
    <n v="6000"/>
    <n v="6"/>
    <n v="18000"/>
    <n v="36000"/>
  </r>
  <r>
    <s v="Or_5552"/>
    <x v="126"/>
    <x v="14"/>
    <x v="69"/>
    <x v="15"/>
    <x v="0"/>
    <x v="0"/>
    <x v="0"/>
    <n v="4500"/>
    <n v="6000"/>
    <n v="7"/>
    <n v="18000"/>
    <n v="42000"/>
  </r>
  <r>
    <s v="Or_5553"/>
    <x v="126"/>
    <x v="15"/>
    <x v="70"/>
    <x v="3"/>
    <x v="0"/>
    <x v="0"/>
    <x v="0"/>
    <n v="4500"/>
    <n v="6000"/>
    <n v="5"/>
    <n v="13500"/>
    <n v="30000"/>
  </r>
  <r>
    <s v="Or_5554"/>
    <x v="126"/>
    <x v="16"/>
    <x v="71"/>
    <x v="18"/>
    <x v="0"/>
    <x v="0"/>
    <x v="0"/>
    <n v="4500"/>
    <n v="6000"/>
    <n v="6"/>
    <n v="13500"/>
    <n v="36000"/>
  </r>
  <r>
    <s v="Or_5555"/>
    <x v="126"/>
    <x v="17"/>
    <x v="72"/>
    <x v="8"/>
    <x v="0"/>
    <x v="0"/>
    <x v="0"/>
    <n v="4500"/>
    <n v="6000"/>
    <n v="7"/>
    <n v="13500"/>
    <n v="42000"/>
  </r>
  <r>
    <s v="Or_5556"/>
    <x v="126"/>
    <x v="18"/>
    <x v="73"/>
    <x v="19"/>
    <x v="0"/>
    <x v="1"/>
    <x v="1"/>
    <n v="3700"/>
    <n v="4450"/>
    <n v="5"/>
    <n v="7400"/>
    <n v="22250"/>
  </r>
  <r>
    <s v="Or_5557"/>
    <x v="126"/>
    <x v="19"/>
    <x v="74"/>
    <x v="4"/>
    <x v="0"/>
    <x v="1"/>
    <x v="1"/>
    <n v="3700"/>
    <n v="4450"/>
    <n v="6"/>
    <n v="7400"/>
    <n v="26700"/>
  </r>
  <r>
    <s v="Or_5558"/>
    <x v="126"/>
    <x v="20"/>
    <x v="75"/>
    <x v="20"/>
    <x v="0"/>
    <x v="1"/>
    <x v="1"/>
    <n v="3700"/>
    <n v="4450"/>
    <n v="7"/>
    <n v="14800"/>
    <n v="31150"/>
  </r>
  <r>
    <s v="Or_5559"/>
    <x v="126"/>
    <x v="21"/>
    <x v="76"/>
    <x v="6"/>
    <x v="0"/>
    <x v="1"/>
    <x v="1"/>
    <n v="3700"/>
    <n v="4450"/>
    <n v="5"/>
    <n v="14800"/>
    <n v="22250"/>
  </r>
  <r>
    <s v="Or_5560"/>
    <x v="126"/>
    <x v="22"/>
    <x v="77"/>
    <x v="6"/>
    <x v="0"/>
    <x v="2"/>
    <x v="0"/>
    <n v="2500"/>
    <n v="3350"/>
    <n v="6"/>
    <n v="2500"/>
    <n v="20100"/>
  </r>
  <r>
    <s v="Or_5561"/>
    <x v="126"/>
    <x v="23"/>
    <x v="78"/>
    <x v="0"/>
    <x v="0"/>
    <x v="2"/>
    <x v="0"/>
    <n v="2500"/>
    <n v="3350"/>
    <n v="7"/>
    <n v="7500"/>
    <n v="23450"/>
  </r>
  <r>
    <s v="Or_5562"/>
    <x v="126"/>
    <x v="24"/>
    <x v="79"/>
    <x v="0"/>
    <x v="0"/>
    <x v="2"/>
    <x v="0"/>
    <n v="2500"/>
    <n v="3350"/>
    <n v="5"/>
    <n v="10000"/>
    <n v="16750"/>
  </r>
  <r>
    <s v="Or_5563"/>
    <x v="126"/>
    <x v="25"/>
    <x v="80"/>
    <x v="7"/>
    <x v="0"/>
    <x v="2"/>
    <x v="0"/>
    <n v="2500"/>
    <n v="3350"/>
    <n v="6"/>
    <n v="7500"/>
    <n v="20100"/>
  </r>
  <r>
    <s v="Or_5564"/>
    <x v="126"/>
    <x v="26"/>
    <x v="81"/>
    <x v="2"/>
    <x v="0"/>
    <x v="2"/>
    <x v="0"/>
    <n v="2500"/>
    <n v="3350"/>
    <n v="7"/>
    <n v="2500"/>
    <n v="23450"/>
  </r>
  <r>
    <s v="Or_5565"/>
    <x v="126"/>
    <x v="27"/>
    <x v="82"/>
    <x v="8"/>
    <x v="0"/>
    <x v="2"/>
    <x v="0"/>
    <n v="2500"/>
    <n v="3350"/>
    <n v="5"/>
    <n v="7500"/>
    <n v="16750"/>
  </r>
  <r>
    <s v="Or_5566"/>
    <x v="126"/>
    <x v="28"/>
    <x v="83"/>
    <x v="9"/>
    <x v="0"/>
    <x v="2"/>
    <x v="0"/>
    <n v="2500"/>
    <n v="3350"/>
    <n v="6"/>
    <n v="5000"/>
    <n v="20100"/>
  </r>
  <r>
    <s v="Or_5567"/>
    <x v="126"/>
    <x v="29"/>
    <x v="84"/>
    <x v="6"/>
    <x v="0"/>
    <x v="2"/>
    <x v="0"/>
    <n v="2500"/>
    <n v="3350"/>
    <n v="7"/>
    <n v="7500"/>
    <n v="23450"/>
  </r>
  <r>
    <s v="Or_5568"/>
    <x v="126"/>
    <x v="30"/>
    <x v="85"/>
    <x v="0"/>
    <x v="0"/>
    <x v="2"/>
    <x v="0"/>
    <n v="2500"/>
    <n v="3350"/>
    <n v="5"/>
    <n v="10000"/>
    <n v="16750"/>
  </r>
  <r>
    <s v="Or_5569"/>
    <x v="126"/>
    <x v="31"/>
    <x v="86"/>
    <x v="8"/>
    <x v="0"/>
    <x v="2"/>
    <x v="0"/>
    <n v="2500"/>
    <n v="3350"/>
    <n v="6"/>
    <n v="5000"/>
    <n v="20100"/>
  </r>
  <r>
    <s v="Or_5570"/>
    <x v="126"/>
    <x v="32"/>
    <x v="87"/>
    <x v="0"/>
    <x v="0"/>
    <x v="2"/>
    <x v="0"/>
    <n v="2500"/>
    <n v="3350"/>
    <n v="7"/>
    <n v="7500"/>
    <n v="23450"/>
  </r>
  <r>
    <s v="Or_5571"/>
    <x v="126"/>
    <x v="33"/>
    <x v="88"/>
    <x v="13"/>
    <x v="0"/>
    <x v="3"/>
    <x v="1"/>
    <n v="3500"/>
    <n v="4750"/>
    <n v="5"/>
    <n v="10500"/>
    <n v="23750"/>
  </r>
  <r>
    <s v="Or_5572"/>
    <x v="126"/>
    <x v="34"/>
    <x v="89"/>
    <x v="3"/>
    <x v="0"/>
    <x v="3"/>
    <x v="1"/>
    <n v="3500"/>
    <n v="4750"/>
    <n v="6"/>
    <n v="14000"/>
    <n v="28500"/>
  </r>
  <r>
    <s v="Or_5573"/>
    <x v="126"/>
    <x v="35"/>
    <x v="90"/>
    <x v="2"/>
    <x v="0"/>
    <x v="3"/>
    <x v="1"/>
    <n v="3500"/>
    <n v="4750"/>
    <n v="7"/>
    <n v="14000"/>
    <n v="33250"/>
  </r>
  <r>
    <s v="Or_5574"/>
    <x v="126"/>
    <x v="36"/>
    <x v="91"/>
    <x v="2"/>
    <x v="0"/>
    <x v="4"/>
    <x v="1"/>
    <n v="3800"/>
    <n v="4430"/>
    <n v="5"/>
    <n v="7600"/>
    <n v="22150"/>
  </r>
  <r>
    <s v="Or_5575"/>
    <x v="126"/>
    <x v="37"/>
    <x v="92"/>
    <x v="4"/>
    <x v="0"/>
    <x v="4"/>
    <x v="1"/>
    <n v="3800"/>
    <n v="4430"/>
    <n v="6"/>
    <n v="11400"/>
    <n v="26580"/>
  </r>
  <r>
    <s v="Or_5576"/>
    <x v="126"/>
    <x v="38"/>
    <x v="93"/>
    <x v="5"/>
    <x v="0"/>
    <x v="3"/>
    <x v="1"/>
    <n v="3500"/>
    <n v="4750"/>
    <n v="7"/>
    <n v="7000"/>
    <n v="33250"/>
  </r>
  <r>
    <s v="Or_5577"/>
    <x v="126"/>
    <x v="39"/>
    <x v="94"/>
    <x v="0"/>
    <x v="1"/>
    <x v="3"/>
    <x v="1"/>
    <n v="3500"/>
    <n v="4750"/>
    <n v="5"/>
    <n v="10500"/>
    <n v="23750"/>
  </r>
  <r>
    <s v="Or_5578"/>
    <x v="126"/>
    <x v="40"/>
    <x v="95"/>
    <x v="10"/>
    <x v="1"/>
    <x v="3"/>
    <x v="1"/>
    <n v="3500"/>
    <n v="4750"/>
    <n v="6"/>
    <n v="14000"/>
    <n v="28500"/>
  </r>
  <r>
    <s v="Or_5579"/>
    <x v="126"/>
    <x v="2"/>
    <x v="96"/>
    <x v="5"/>
    <x v="1"/>
    <x v="3"/>
    <x v="1"/>
    <n v="3500"/>
    <n v="4750"/>
    <n v="7"/>
    <n v="7000"/>
    <n v="33250"/>
  </r>
  <r>
    <s v="Or_5580"/>
    <x v="126"/>
    <x v="41"/>
    <x v="97"/>
    <x v="0"/>
    <x v="1"/>
    <x v="3"/>
    <x v="1"/>
    <n v="3500"/>
    <n v="4750"/>
    <n v="5"/>
    <n v="10500"/>
    <n v="23750"/>
  </r>
  <r>
    <s v="Or_5581"/>
    <x v="126"/>
    <x v="4"/>
    <x v="98"/>
    <x v="7"/>
    <x v="1"/>
    <x v="3"/>
    <x v="1"/>
    <n v="3500"/>
    <n v="4750"/>
    <n v="6"/>
    <n v="14000"/>
    <n v="28500"/>
  </r>
  <r>
    <s v="Or_5582"/>
    <x v="126"/>
    <x v="5"/>
    <x v="99"/>
    <x v="6"/>
    <x v="1"/>
    <x v="3"/>
    <x v="1"/>
    <n v="3500"/>
    <n v="4750"/>
    <n v="7"/>
    <n v="3500"/>
    <n v="33250"/>
  </r>
  <r>
    <s v="Or_5583"/>
    <x v="126"/>
    <x v="6"/>
    <x v="100"/>
    <x v="5"/>
    <x v="1"/>
    <x v="0"/>
    <x v="0"/>
    <n v="4500"/>
    <n v="6000"/>
    <n v="5"/>
    <n v="9000"/>
    <n v="30000"/>
  </r>
  <r>
    <s v="Or_5584"/>
    <x v="126"/>
    <x v="7"/>
    <x v="101"/>
    <x v="2"/>
    <x v="1"/>
    <x v="0"/>
    <x v="0"/>
    <n v="4500"/>
    <n v="6000"/>
    <n v="6"/>
    <n v="13500"/>
    <n v="36000"/>
  </r>
  <r>
    <s v="Or_5585"/>
    <x v="127"/>
    <x v="8"/>
    <x v="102"/>
    <x v="19"/>
    <x v="1"/>
    <x v="5"/>
    <x v="2"/>
    <n v="3600"/>
    <n v="4400"/>
    <n v="7"/>
    <n v="7200"/>
    <n v="30800"/>
  </r>
  <r>
    <s v="Or_5586"/>
    <x v="127"/>
    <x v="9"/>
    <x v="103"/>
    <x v="3"/>
    <x v="0"/>
    <x v="1"/>
    <x v="1"/>
    <n v="3700"/>
    <n v="4450"/>
    <n v="5"/>
    <n v="3700"/>
    <n v="22250"/>
  </r>
  <r>
    <s v="Or_5587"/>
    <x v="127"/>
    <x v="10"/>
    <x v="104"/>
    <x v="0"/>
    <x v="0"/>
    <x v="1"/>
    <x v="1"/>
    <n v="3700"/>
    <n v="4450"/>
    <n v="6"/>
    <n v="3700"/>
    <n v="26700"/>
  </r>
  <r>
    <s v="Or_5588"/>
    <x v="127"/>
    <x v="42"/>
    <x v="105"/>
    <x v="6"/>
    <x v="0"/>
    <x v="1"/>
    <x v="1"/>
    <n v="3700"/>
    <n v="4450"/>
    <n v="7"/>
    <n v="3700"/>
    <n v="31150"/>
  </r>
  <r>
    <s v="Or_5589"/>
    <x v="127"/>
    <x v="12"/>
    <x v="106"/>
    <x v="14"/>
    <x v="0"/>
    <x v="1"/>
    <x v="1"/>
    <n v="3700"/>
    <n v="4450"/>
    <n v="5"/>
    <n v="7400"/>
    <n v="22250"/>
  </r>
  <r>
    <s v="Or_5590"/>
    <x v="127"/>
    <x v="43"/>
    <x v="107"/>
    <x v="2"/>
    <x v="0"/>
    <x v="1"/>
    <x v="1"/>
    <n v="3700"/>
    <n v="4450"/>
    <n v="6"/>
    <n v="7400"/>
    <n v="26700"/>
  </r>
  <r>
    <s v="Or_5591"/>
    <x v="127"/>
    <x v="14"/>
    <x v="108"/>
    <x v="11"/>
    <x v="0"/>
    <x v="5"/>
    <x v="2"/>
    <n v="3600"/>
    <n v="4400"/>
    <n v="7"/>
    <n v="7200"/>
    <n v="30800"/>
  </r>
  <r>
    <s v="Or_5592"/>
    <x v="127"/>
    <x v="15"/>
    <x v="109"/>
    <x v="6"/>
    <x v="0"/>
    <x v="5"/>
    <x v="2"/>
    <n v="3600"/>
    <n v="4400"/>
    <n v="5"/>
    <n v="14400"/>
    <n v="22000"/>
  </r>
  <r>
    <s v="Or_5593"/>
    <x v="127"/>
    <x v="16"/>
    <x v="110"/>
    <x v="6"/>
    <x v="0"/>
    <x v="5"/>
    <x v="2"/>
    <n v="3600"/>
    <n v="4400"/>
    <n v="6"/>
    <n v="10800"/>
    <n v="26400"/>
  </r>
  <r>
    <s v="Or_5594"/>
    <x v="127"/>
    <x v="17"/>
    <x v="111"/>
    <x v="10"/>
    <x v="0"/>
    <x v="5"/>
    <x v="2"/>
    <n v="3600"/>
    <n v="4400"/>
    <n v="7"/>
    <n v="7200"/>
    <n v="30800"/>
  </r>
  <r>
    <s v="Or_5595"/>
    <x v="127"/>
    <x v="18"/>
    <x v="112"/>
    <x v="21"/>
    <x v="0"/>
    <x v="5"/>
    <x v="2"/>
    <n v="3600"/>
    <n v="4400"/>
    <n v="5"/>
    <n v="14400"/>
    <n v="22000"/>
  </r>
  <r>
    <s v="Or_5596"/>
    <x v="127"/>
    <x v="19"/>
    <x v="113"/>
    <x v="8"/>
    <x v="0"/>
    <x v="4"/>
    <x v="1"/>
    <n v="3800"/>
    <n v="4430"/>
    <n v="6"/>
    <n v="15200"/>
    <n v="26580"/>
  </r>
  <r>
    <s v="Or_5597"/>
    <x v="127"/>
    <x v="20"/>
    <x v="114"/>
    <x v="6"/>
    <x v="0"/>
    <x v="4"/>
    <x v="1"/>
    <n v="3800"/>
    <n v="4430"/>
    <n v="7"/>
    <n v="15200"/>
    <n v="31010"/>
  </r>
  <r>
    <s v="Or_5598"/>
    <x v="127"/>
    <x v="21"/>
    <x v="115"/>
    <x v="0"/>
    <x v="0"/>
    <x v="4"/>
    <x v="1"/>
    <n v="3800"/>
    <n v="4430"/>
    <n v="5"/>
    <n v="15200"/>
    <n v="22150"/>
  </r>
  <r>
    <s v="Or_5599"/>
    <x v="127"/>
    <x v="22"/>
    <x v="116"/>
    <x v="6"/>
    <x v="0"/>
    <x v="4"/>
    <x v="1"/>
    <n v="3800"/>
    <n v="4430"/>
    <n v="6"/>
    <n v="11400"/>
    <n v="26580"/>
  </r>
  <r>
    <s v="Or_5600"/>
    <x v="127"/>
    <x v="23"/>
    <x v="117"/>
    <x v="0"/>
    <x v="0"/>
    <x v="0"/>
    <x v="0"/>
    <n v="4500"/>
    <n v="6000"/>
    <n v="7"/>
    <n v="13500"/>
    <n v="42000"/>
  </r>
  <r>
    <s v="Or_5601"/>
    <x v="127"/>
    <x v="24"/>
    <x v="118"/>
    <x v="12"/>
    <x v="0"/>
    <x v="0"/>
    <x v="0"/>
    <n v="4500"/>
    <n v="6000"/>
    <n v="5"/>
    <n v="4500"/>
    <n v="30000"/>
  </r>
  <r>
    <s v="Or_5602"/>
    <x v="127"/>
    <x v="25"/>
    <x v="119"/>
    <x v="15"/>
    <x v="0"/>
    <x v="0"/>
    <x v="0"/>
    <n v="4500"/>
    <n v="6000"/>
    <n v="6"/>
    <n v="18000"/>
    <n v="36000"/>
  </r>
  <r>
    <s v="Or_5603"/>
    <x v="127"/>
    <x v="26"/>
    <x v="120"/>
    <x v="7"/>
    <x v="0"/>
    <x v="0"/>
    <x v="0"/>
    <n v="4500"/>
    <n v="6000"/>
    <n v="7"/>
    <n v="4500"/>
    <n v="42000"/>
  </r>
  <r>
    <s v="Or_5604"/>
    <x v="127"/>
    <x v="27"/>
    <x v="121"/>
    <x v="18"/>
    <x v="0"/>
    <x v="0"/>
    <x v="0"/>
    <n v="4500"/>
    <n v="6000"/>
    <n v="5"/>
    <n v="9000"/>
    <n v="30000"/>
  </r>
  <r>
    <s v="Or_5605"/>
    <x v="127"/>
    <x v="28"/>
    <x v="122"/>
    <x v="10"/>
    <x v="0"/>
    <x v="0"/>
    <x v="0"/>
    <n v="4500"/>
    <n v="6000"/>
    <n v="6"/>
    <n v="4500"/>
    <n v="36000"/>
  </r>
  <r>
    <s v="Or_5606"/>
    <x v="127"/>
    <x v="29"/>
    <x v="123"/>
    <x v="0"/>
    <x v="0"/>
    <x v="0"/>
    <x v="0"/>
    <n v="4500"/>
    <n v="6000"/>
    <n v="7"/>
    <n v="9000"/>
    <n v="42000"/>
  </r>
  <r>
    <s v="Or_5607"/>
    <x v="127"/>
    <x v="30"/>
    <x v="124"/>
    <x v="8"/>
    <x v="0"/>
    <x v="0"/>
    <x v="0"/>
    <n v="4500"/>
    <n v="6000"/>
    <n v="5"/>
    <n v="18000"/>
    <n v="30000"/>
  </r>
  <r>
    <s v="Or_5608"/>
    <x v="127"/>
    <x v="31"/>
    <x v="125"/>
    <x v="19"/>
    <x v="0"/>
    <x v="0"/>
    <x v="0"/>
    <n v="4500"/>
    <n v="6000"/>
    <n v="6"/>
    <n v="13500"/>
    <n v="36000"/>
  </r>
  <r>
    <s v="Or_5609"/>
    <x v="127"/>
    <x v="32"/>
    <x v="126"/>
    <x v="5"/>
    <x v="0"/>
    <x v="0"/>
    <x v="0"/>
    <n v="4500"/>
    <n v="6000"/>
    <n v="7"/>
    <n v="13500"/>
    <n v="42000"/>
  </r>
  <r>
    <s v="Or_5610"/>
    <x v="127"/>
    <x v="33"/>
    <x v="127"/>
    <x v="3"/>
    <x v="0"/>
    <x v="0"/>
    <x v="0"/>
    <n v="4500"/>
    <n v="6000"/>
    <n v="5"/>
    <n v="4500"/>
    <n v="30000"/>
  </r>
  <r>
    <s v="Or_5611"/>
    <x v="127"/>
    <x v="34"/>
    <x v="128"/>
    <x v="3"/>
    <x v="0"/>
    <x v="0"/>
    <x v="0"/>
    <n v="4500"/>
    <n v="6000"/>
    <n v="6"/>
    <n v="13500"/>
    <n v="36000"/>
  </r>
  <r>
    <s v="Or_5612"/>
    <x v="127"/>
    <x v="35"/>
    <x v="129"/>
    <x v="15"/>
    <x v="0"/>
    <x v="0"/>
    <x v="0"/>
    <n v="4500"/>
    <n v="6000"/>
    <n v="7"/>
    <n v="13500"/>
    <n v="42000"/>
  </r>
  <r>
    <s v="Or_5613"/>
    <x v="127"/>
    <x v="36"/>
    <x v="130"/>
    <x v="6"/>
    <x v="0"/>
    <x v="0"/>
    <x v="0"/>
    <n v="4500"/>
    <n v="6000"/>
    <n v="5"/>
    <n v="4500"/>
    <n v="30000"/>
  </r>
  <r>
    <s v="Or_5614"/>
    <x v="127"/>
    <x v="37"/>
    <x v="131"/>
    <x v="8"/>
    <x v="0"/>
    <x v="1"/>
    <x v="1"/>
    <n v="3700"/>
    <n v="4450"/>
    <n v="6"/>
    <n v="11100"/>
    <n v="26700"/>
  </r>
  <r>
    <s v="Or_5615"/>
    <x v="127"/>
    <x v="38"/>
    <x v="132"/>
    <x v="2"/>
    <x v="0"/>
    <x v="1"/>
    <x v="1"/>
    <n v="3700"/>
    <n v="4450"/>
    <n v="7"/>
    <n v="7400"/>
    <n v="31150"/>
  </r>
  <r>
    <s v="Or_5616"/>
    <x v="127"/>
    <x v="39"/>
    <x v="133"/>
    <x v="8"/>
    <x v="0"/>
    <x v="1"/>
    <x v="1"/>
    <n v="3700"/>
    <n v="4450"/>
    <n v="3"/>
    <n v="11100"/>
    <n v="13350"/>
  </r>
  <r>
    <s v="Or_5617"/>
    <x v="127"/>
    <x v="40"/>
    <x v="134"/>
    <x v="2"/>
    <x v="0"/>
    <x v="1"/>
    <x v="1"/>
    <n v="3700"/>
    <n v="4450"/>
    <n v="4"/>
    <n v="3700"/>
    <n v="17800"/>
  </r>
  <r>
    <s v="Or_5618"/>
    <x v="127"/>
    <x v="2"/>
    <x v="135"/>
    <x v="0"/>
    <x v="0"/>
    <x v="2"/>
    <x v="0"/>
    <n v="2500"/>
    <n v="3350"/>
    <n v="5"/>
    <n v="5000"/>
    <n v="16750"/>
  </r>
  <r>
    <s v="Or_5619"/>
    <x v="127"/>
    <x v="41"/>
    <x v="136"/>
    <x v="4"/>
    <x v="0"/>
    <x v="2"/>
    <x v="0"/>
    <n v="2500"/>
    <n v="3350"/>
    <n v="3"/>
    <n v="10000"/>
    <n v="10050"/>
  </r>
  <r>
    <s v="Or_5620"/>
    <x v="127"/>
    <x v="4"/>
    <x v="137"/>
    <x v="19"/>
    <x v="0"/>
    <x v="2"/>
    <x v="0"/>
    <n v="2500"/>
    <n v="3350"/>
    <n v="4"/>
    <n v="10000"/>
    <n v="13400"/>
  </r>
  <r>
    <s v="Or_5621"/>
    <x v="127"/>
    <x v="5"/>
    <x v="138"/>
    <x v="7"/>
    <x v="0"/>
    <x v="2"/>
    <x v="0"/>
    <n v="2500"/>
    <n v="3350"/>
    <n v="5"/>
    <n v="10000"/>
    <n v="16750"/>
  </r>
  <r>
    <s v="Or_5622"/>
    <x v="127"/>
    <x v="6"/>
    <x v="139"/>
    <x v="6"/>
    <x v="0"/>
    <x v="2"/>
    <x v="0"/>
    <n v="2500"/>
    <n v="3350"/>
    <n v="3"/>
    <n v="2500"/>
    <n v="10050"/>
  </r>
  <r>
    <s v="Or_5623"/>
    <x v="127"/>
    <x v="7"/>
    <x v="140"/>
    <x v="6"/>
    <x v="0"/>
    <x v="2"/>
    <x v="0"/>
    <n v="2500"/>
    <n v="3350"/>
    <n v="4"/>
    <n v="2500"/>
    <n v="13400"/>
  </r>
  <r>
    <s v="Or_5624"/>
    <x v="127"/>
    <x v="8"/>
    <x v="141"/>
    <x v="3"/>
    <x v="0"/>
    <x v="2"/>
    <x v="0"/>
    <n v="2500"/>
    <n v="3350"/>
    <n v="5"/>
    <n v="7500"/>
    <n v="16750"/>
  </r>
  <r>
    <s v="Or_5625"/>
    <x v="127"/>
    <x v="9"/>
    <x v="142"/>
    <x v="3"/>
    <x v="0"/>
    <x v="2"/>
    <x v="0"/>
    <n v="2500"/>
    <n v="3350"/>
    <n v="3"/>
    <n v="2500"/>
    <n v="10050"/>
  </r>
  <r>
    <s v="Or_5626"/>
    <x v="127"/>
    <x v="10"/>
    <x v="143"/>
    <x v="0"/>
    <x v="0"/>
    <x v="2"/>
    <x v="0"/>
    <n v="2500"/>
    <n v="3350"/>
    <n v="4"/>
    <n v="2500"/>
    <n v="13400"/>
  </r>
  <r>
    <s v="Or_5627"/>
    <x v="127"/>
    <x v="42"/>
    <x v="144"/>
    <x v="2"/>
    <x v="0"/>
    <x v="2"/>
    <x v="0"/>
    <n v="2500"/>
    <n v="3350"/>
    <n v="5"/>
    <n v="7500"/>
    <n v="16750"/>
  </r>
  <r>
    <s v="Or_5628"/>
    <x v="127"/>
    <x v="12"/>
    <x v="145"/>
    <x v="12"/>
    <x v="0"/>
    <x v="2"/>
    <x v="0"/>
    <n v="2500"/>
    <n v="3350"/>
    <n v="3"/>
    <n v="10000"/>
    <n v="10050"/>
  </r>
  <r>
    <s v="Or_5629"/>
    <x v="127"/>
    <x v="43"/>
    <x v="146"/>
    <x v="22"/>
    <x v="0"/>
    <x v="3"/>
    <x v="1"/>
    <n v="3500"/>
    <n v="4750"/>
    <n v="4"/>
    <n v="10500"/>
    <n v="19000"/>
  </r>
  <r>
    <s v="Or_5630"/>
    <x v="127"/>
    <x v="14"/>
    <x v="147"/>
    <x v="10"/>
    <x v="0"/>
    <x v="3"/>
    <x v="1"/>
    <n v="3500"/>
    <n v="4750"/>
    <n v="5"/>
    <n v="7000"/>
    <n v="23750"/>
  </r>
  <r>
    <s v="Or_5631"/>
    <x v="127"/>
    <x v="15"/>
    <x v="148"/>
    <x v="10"/>
    <x v="0"/>
    <x v="3"/>
    <x v="1"/>
    <n v="3500"/>
    <n v="4750"/>
    <n v="3"/>
    <n v="3500"/>
    <n v="14250"/>
  </r>
  <r>
    <s v="Or_5632"/>
    <x v="127"/>
    <x v="16"/>
    <x v="149"/>
    <x v="12"/>
    <x v="0"/>
    <x v="4"/>
    <x v="1"/>
    <n v="3800"/>
    <n v="4430"/>
    <n v="4"/>
    <n v="11400"/>
    <n v="17720"/>
  </r>
  <r>
    <s v="Or_5633"/>
    <x v="127"/>
    <x v="17"/>
    <x v="150"/>
    <x v="23"/>
    <x v="0"/>
    <x v="4"/>
    <x v="1"/>
    <n v="3800"/>
    <n v="4430"/>
    <n v="5"/>
    <n v="7600"/>
    <n v="22150"/>
  </r>
  <r>
    <s v="Or_5634"/>
    <x v="127"/>
    <x v="18"/>
    <x v="151"/>
    <x v="6"/>
    <x v="0"/>
    <x v="3"/>
    <x v="1"/>
    <n v="3500"/>
    <n v="4750"/>
    <n v="3"/>
    <n v="14000"/>
    <n v="14250"/>
  </r>
  <r>
    <s v="Or_5635"/>
    <x v="127"/>
    <x v="19"/>
    <x v="152"/>
    <x v="9"/>
    <x v="0"/>
    <x v="3"/>
    <x v="1"/>
    <n v="3500"/>
    <n v="4750"/>
    <n v="4"/>
    <n v="7000"/>
    <n v="19000"/>
  </r>
  <r>
    <s v="Or_5636"/>
    <x v="127"/>
    <x v="20"/>
    <x v="153"/>
    <x v="3"/>
    <x v="0"/>
    <x v="3"/>
    <x v="1"/>
    <n v="3500"/>
    <n v="4750"/>
    <n v="5"/>
    <n v="7000"/>
    <n v="23750"/>
  </r>
  <r>
    <s v="Or_5637"/>
    <x v="127"/>
    <x v="21"/>
    <x v="154"/>
    <x v="0"/>
    <x v="0"/>
    <x v="3"/>
    <x v="1"/>
    <n v="3500"/>
    <n v="4750"/>
    <n v="3"/>
    <n v="14000"/>
    <n v="14250"/>
  </r>
  <r>
    <s v="Or_5638"/>
    <x v="127"/>
    <x v="22"/>
    <x v="155"/>
    <x v="12"/>
    <x v="0"/>
    <x v="3"/>
    <x v="1"/>
    <n v="3500"/>
    <n v="4750"/>
    <n v="4"/>
    <n v="3500"/>
    <n v="19000"/>
  </r>
  <r>
    <s v="Or_5639"/>
    <x v="127"/>
    <x v="23"/>
    <x v="156"/>
    <x v="11"/>
    <x v="0"/>
    <x v="3"/>
    <x v="1"/>
    <n v="3500"/>
    <n v="4750"/>
    <n v="5"/>
    <n v="10500"/>
    <n v="23750"/>
  </r>
  <r>
    <s v="Or_5640"/>
    <x v="127"/>
    <x v="24"/>
    <x v="157"/>
    <x v="0"/>
    <x v="0"/>
    <x v="3"/>
    <x v="1"/>
    <n v="3500"/>
    <n v="4750"/>
    <n v="3"/>
    <n v="3500"/>
    <n v="14250"/>
  </r>
  <r>
    <s v="Or_5641"/>
    <x v="127"/>
    <x v="25"/>
    <x v="158"/>
    <x v="1"/>
    <x v="0"/>
    <x v="0"/>
    <x v="0"/>
    <n v="4500"/>
    <n v="6000"/>
    <n v="4"/>
    <n v="4500"/>
    <n v="24000"/>
  </r>
  <r>
    <s v="Or_5642"/>
    <x v="127"/>
    <x v="26"/>
    <x v="159"/>
    <x v="10"/>
    <x v="0"/>
    <x v="0"/>
    <x v="0"/>
    <n v="4500"/>
    <n v="6000"/>
    <n v="5"/>
    <n v="13500"/>
    <n v="30000"/>
  </r>
  <r>
    <s v="Or_5643"/>
    <x v="127"/>
    <x v="27"/>
    <x v="160"/>
    <x v="9"/>
    <x v="0"/>
    <x v="5"/>
    <x v="2"/>
    <n v="3600"/>
    <n v="4400"/>
    <n v="3"/>
    <n v="10800"/>
    <n v="13200"/>
  </r>
  <r>
    <s v="Or_5644"/>
    <x v="127"/>
    <x v="28"/>
    <x v="161"/>
    <x v="8"/>
    <x v="0"/>
    <x v="1"/>
    <x v="1"/>
    <n v="3700"/>
    <n v="4450"/>
    <n v="4"/>
    <n v="11100"/>
    <n v="17800"/>
  </r>
  <r>
    <s v="Or_5645"/>
    <x v="127"/>
    <x v="29"/>
    <x v="162"/>
    <x v="6"/>
    <x v="0"/>
    <x v="1"/>
    <x v="1"/>
    <n v="3700"/>
    <n v="4450"/>
    <n v="5"/>
    <n v="11100"/>
    <n v="22250"/>
  </r>
  <r>
    <s v="Or_5646"/>
    <x v="127"/>
    <x v="30"/>
    <x v="163"/>
    <x v="12"/>
    <x v="0"/>
    <x v="1"/>
    <x v="1"/>
    <n v="3700"/>
    <n v="4450"/>
    <n v="3"/>
    <n v="7400"/>
    <n v="13350"/>
  </r>
  <r>
    <s v="Or_5647"/>
    <x v="127"/>
    <x v="31"/>
    <x v="164"/>
    <x v="8"/>
    <x v="0"/>
    <x v="1"/>
    <x v="1"/>
    <n v="3700"/>
    <n v="4450"/>
    <n v="4"/>
    <n v="11100"/>
    <n v="17800"/>
  </r>
  <r>
    <s v="Or_5648"/>
    <x v="127"/>
    <x v="32"/>
    <x v="165"/>
    <x v="9"/>
    <x v="0"/>
    <x v="1"/>
    <x v="1"/>
    <n v="3700"/>
    <n v="4450"/>
    <n v="5"/>
    <n v="11100"/>
    <n v="22250"/>
  </r>
  <r>
    <s v="Or_5649"/>
    <x v="127"/>
    <x v="33"/>
    <x v="166"/>
    <x v="18"/>
    <x v="0"/>
    <x v="5"/>
    <x v="2"/>
    <n v="3600"/>
    <n v="4400"/>
    <n v="3"/>
    <n v="7200"/>
    <n v="13200"/>
  </r>
  <r>
    <s v="Or_5650"/>
    <x v="127"/>
    <x v="34"/>
    <x v="167"/>
    <x v="15"/>
    <x v="0"/>
    <x v="5"/>
    <x v="2"/>
    <n v="3600"/>
    <n v="4400"/>
    <n v="4"/>
    <n v="14400"/>
    <n v="17600"/>
  </r>
  <r>
    <s v="Or_5651"/>
    <x v="127"/>
    <x v="35"/>
    <x v="168"/>
    <x v="24"/>
    <x v="0"/>
    <x v="5"/>
    <x v="2"/>
    <n v="3600"/>
    <n v="4400"/>
    <n v="5"/>
    <n v="3600"/>
    <n v="22000"/>
  </r>
  <r>
    <s v="Or_5652"/>
    <x v="127"/>
    <x v="36"/>
    <x v="169"/>
    <x v="9"/>
    <x v="0"/>
    <x v="5"/>
    <x v="2"/>
    <n v="3600"/>
    <n v="4400"/>
    <n v="3"/>
    <n v="14400"/>
    <n v="13200"/>
  </r>
  <r>
    <s v="Or_5653"/>
    <x v="111"/>
    <x v="37"/>
    <x v="170"/>
    <x v="8"/>
    <x v="0"/>
    <x v="5"/>
    <x v="2"/>
    <n v="3600"/>
    <n v="4400"/>
    <n v="4"/>
    <n v="10800"/>
    <n v="17600"/>
  </r>
  <r>
    <s v="Or_5654"/>
    <x v="127"/>
    <x v="38"/>
    <x v="171"/>
    <x v="10"/>
    <x v="0"/>
    <x v="4"/>
    <x v="1"/>
    <n v="3800"/>
    <n v="4430"/>
    <n v="5"/>
    <n v="11400"/>
    <n v="22150"/>
  </r>
  <r>
    <s v="Or_5655"/>
    <x v="127"/>
    <x v="39"/>
    <x v="172"/>
    <x v="3"/>
    <x v="0"/>
    <x v="4"/>
    <x v="1"/>
    <n v="3800"/>
    <n v="4430"/>
    <n v="3"/>
    <n v="3800"/>
    <n v="13290"/>
  </r>
  <r>
    <s v="Or_5656"/>
    <x v="127"/>
    <x v="40"/>
    <x v="173"/>
    <x v="3"/>
    <x v="0"/>
    <x v="4"/>
    <x v="1"/>
    <n v="3800"/>
    <n v="4430"/>
    <n v="4"/>
    <n v="15200"/>
    <n v="17720"/>
  </r>
  <r>
    <s v="Or_5657"/>
    <x v="127"/>
    <x v="2"/>
    <x v="174"/>
    <x v="1"/>
    <x v="0"/>
    <x v="4"/>
    <x v="1"/>
    <n v="3800"/>
    <n v="4430"/>
    <n v="5"/>
    <n v="7600"/>
    <n v="22150"/>
  </r>
  <r>
    <s v="Or_5658"/>
    <x v="127"/>
    <x v="41"/>
    <x v="175"/>
    <x v="8"/>
    <x v="0"/>
    <x v="0"/>
    <x v="0"/>
    <n v="4500"/>
    <n v="6000"/>
    <n v="3"/>
    <n v="4500"/>
    <n v="18000"/>
  </r>
  <r>
    <s v="Or_5659"/>
    <x v="127"/>
    <x v="4"/>
    <x v="176"/>
    <x v="0"/>
    <x v="0"/>
    <x v="0"/>
    <x v="0"/>
    <n v="4500"/>
    <n v="6000"/>
    <n v="3"/>
    <n v="13500"/>
    <n v="18000"/>
  </r>
  <r>
    <s v="Or_5660"/>
    <x v="127"/>
    <x v="5"/>
    <x v="177"/>
    <x v="7"/>
    <x v="0"/>
    <x v="0"/>
    <x v="0"/>
    <n v="4500"/>
    <n v="6000"/>
    <n v="4"/>
    <n v="13500"/>
    <n v="24000"/>
  </r>
  <r>
    <s v="Or_5661"/>
    <x v="127"/>
    <x v="6"/>
    <x v="178"/>
    <x v="10"/>
    <x v="0"/>
    <x v="0"/>
    <x v="0"/>
    <n v="4500"/>
    <n v="6000"/>
    <n v="5"/>
    <n v="18000"/>
    <n v="30000"/>
  </r>
  <r>
    <s v="Or_5662"/>
    <x v="127"/>
    <x v="7"/>
    <x v="179"/>
    <x v="5"/>
    <x v="0"/>
    <x v="0"/>
    <x v="0"/>
    <n v="4500"/>
    <n v="6000"/>
    <n v="3"/>
    <n v="18000"/>
    <n v="18000"/>
  </r>
  <r>
    <s v="Or_5663"/>
    <x v="111"/>
    <x v="8"/>
    <x v="180"/>
    <x v="6"/>
    <x v="0"/>
    <x v="0"/>
    <x v="0"/>
    <n v="4500"/>
    <n v="6000"/>
    <n v="4"/>
    <n v="9000"/>
    <n v="24000"/>
  </r>
  <r>
    <s v="Or_5664"/>
    <x v="111"/>
    <x v="9"/>
    <x v="181"/>
    <x v="4"/>
    <x v="0"/>
    <x v="0"/>
    <x v="0"/>
    <n v="4500"/>
    <n v="6000"/>
    <n v="5"/>
    <n v="13500"/>
    <n v="30000"/>
  </r>
  <r>
    <s v="Or_5665"/>
    <x v="111"/>
    <x v="10"/>
    <x v="182"/>
    <x v="6"/>
    <x v="0"/>
    <x v="0"/>
    <x v="0"/>
    <n v="4500"/>
    <n v="6000"/>
    <n v="3"/>
    <n v="18000"/>
    <n v="18000"/>
  </r>
  <r>
    <s v="Or_5666"/>
    <x v="111"/>
    <x v="42"/>
    <x v="183"/>
    <x v="22"/>
    <x v="0"/>
    <x v="0"/>
    <x v="0"/>
    <n v="4500"/>
    <n v="6000"/>
    <n v="4"/>
    <n v="13500"/>
    <n v="24000"/>
  </r>
  <r>
    <s v="Or_5667"/>
    <x v="111"/>
    <x v="12"/>
    <x v="184"/>
    <x v="5"/>
    <x v="0"/>
    <x v="0"/>
    <x v="0"/>
    <n v="4500"/>
    <n v="6000"/>
    <n v="5"/>
    <n v="18000"/>
    <n v="30000"/>
  </r>
  <r>
    <s v="Or_5668"/>
    <x v="111"/>
    <x v="43"/>
    <x v="185"/>
    <x v="7"/>
    <x v="0"/>
    <x v="0"/>
    <x v="0"/>
    <n v="4500"/>
    <n v="6000"/>
    <n v="3"/>
    <n v="4500"/>
    <n v="18000"/>
  </r>
  <r>
    <s v="Or_5669"/>
    <x v="111"/>
    <x v="14"/>
    <x v="186"/>
    <x v="9"/>
    <x v="0"/>
    <x v="0"/>
    <x v="0"/>
    <n v="4500"/>
    <n v="6000"/>
    <n v="4"/>
    <n v="13500"/>
    <n v="24000"/>
  </r>
  <r>
    <s v="Or_5670"/>
    <x v="111"/>
    <x v="15"/>
    <x v="187"/>
    <x v="8"/>
    <x v="0"/>
    <x v="0"/>
    <x v="0"/>
    <n v="4500"/>
    <n v="6000"/>
    <n v="5"/>
    <n v="9000"/>
    <n v="30000"/>
  </r>
  <r>
    <s v="Or_5671"/>
    <x v="111"/>
    <x v="16"/>
    <x v="188"/>
    <x v="2"/>
    <x v="0"/>
    <x v="0"/>
    <x v="0"/>
    <n v="4500"/>
    <n v="6000"/>
    <n v="3"/>
    <n v="18000"/>
    <n v="18000"/>
  </r>
  <r>
    <s v="Or_5672"/>
    <x v="111"/>
    <x v="17"/>
    <x v="189"/>
    <x v="7"/>
    <x v="0"/>
    <x v="1"/>
    <x v="1"/>
    <n v="3700"/>
    <n v="4450"/>
    <n v="4"/>
    <n v="3700"/>
    <n v="17800"/>
  </r>
  <r>
    <s v="Or_5673"/>
    <x v="111"/>
    <x v="18"/>
    <x v="190"/>
    <x v="3"/>
    <x v="0"/>
    <x v="1"/>
    <x v="1"/>
    <n v="3700"/>
    <n v="4450"/>
    <n v="5"/>
    <n v="3700"/>
    <n v="22250"/>
  </r>
  <r>
    <s v="Or_5674"/>
    <x v="111"/>
    <x v="19"/>
    <x v="191"/>
    <x v="20"/>
    <x v="0"/>
    <x v="1"/>
    <x v="1"/>
    <n v="3700"/>
    <n v="4450"/>
    <n v="3"/>
    <n v="3700"/>
    <n v="13350"/>
  </r>
  <r>
    <s v="Or_5675"/>
    <x v="111"/>
    <x v="20"/>
    <x v="192"/>
    <x v="3"/>
    <x v="0"/>
    <x v="1"/>
    <x v="1"/>
    <n v="3700"/>
    <n v="4450"/>
    <n v="4"/>
    <n v="7400"/>
    <n v="17800"/>
  </r>
  <r>
    <s v="Or_5676"/>
    <x v="111"/>
    <x v="21"/>
    <x v="193"/>
    <x v="10"/>
    <x v="0"/>
    <x v="2"/>
    <x v="0"/>
    <n v="2500"/>
    <n v="3350"/>
    <n v="5"/>
    <n v="2500"/>
    <n v="16750"/>
  </r>
  <r>
    <s v="Or_5677"/>
    <x v="111"/>
    <x v="22"/>
    <x v="194"/>
    <x v="5"/>
    <x v="0"/>
    <x v="2"/>
    <x v="0"/>
    <n v="2500"/>
    <n v="3350"/>
    <n v="3"/>
    <n v="10000"/>
    <n v="10050"/>
  </r>
  <r>
    <s v="Or_5678"/>
    <x v="111"/>
    <x v="23"/>
    <x v="195"/>
    <x v="7"/>
    <x v="0"/>
    <x v="2"/>
    <x v="0"/>
    <n v="2500"/>
    <n v="3350"/>
    <n v="4"/>
    <n v="2500"/>
    <n v="13400"/>
  </r>
  <r>
    <s v="Or_5679"/>
    <x v="111"/>
    <x v="24"/>
    <x v="196"/>
    <x v="1"/>
    <x v="0"/>
    <x v="2"/>
    <x v="0"/>
    <n v="2500"/>
    <n v="3350"/>
    <n v="5"/>
    <n v="10000"/>
    <n v="16750"/>
  </r>
  <r>
    <s v="Or_5680"/>
    <x v="111"/>
    <x v="25"/>
    <x v="197"/>
    <x v="14"/>
    <x v="0"/>
    <x v="2"/>
    <x v="0"/>
    <n v="2500"/>
    <n v="3350"/>
    <n v="3"/>
    <n v="5000"/>
    <n v="10050"/>
  </r>
  <r>
    <s v="Or_5681"/>
    <x v="111"/>
    <x v="26"/>
    <x v="198"/>
    <x v="5"/>
    <x v="0"/>
    <x v="2"/>
    <x v="0"/>
    <n v="2500"/>
    <n v="3350"/>
    <n v="4"/>
    <n v="5000"/>
    <n v="13400"/>
  </r>
  <r>
    <s v="Or_5682"/>
    <x v="111"/>
    <x v="27"/>
    <x v="199"/>
    <x v="8"/>
    <x v="0"/>
    <x v="2"/>
    <x v="0"/>
    <n v="2500"/>
    <n v="3350"/>
    <n v="5"/>
    <n v="7500"/>
    <n v="16750"/>
  </r>
  <r>
    <s v="Or_5683"/>
    <x v="111"/>
    <x v="28"/>
    <x v="200"/>
    <x v="6"/>
    <x v="0"/>
    <x v="2"/>
    <x v="0"/>
    <n v="2500"/>
    <n v="3350"/>
    <n v="3"/>
    <n v="5000"/>
    <n v="10050"/>
  </r>
  <r>
    <s v="Or_5684"/>
    <x v="111"/>
    <x v="29"/>
    <x v="201"/>
    <x v="9"/>
    <x v="0"/>
    <x v="2"/>
    <x v="0"/>
    <n v="2500"/>
    <n v="3350"/>
    <n v="4"/>
    <n v="10000"/>
    <n v="13400"/>
  </r>
  <r>
    <s v="Or_5685"/>
    <x v="111"/>
    <x v="30"/>
    <x v="202"/>
    <x v="8"/>
    <x v="0"/>
    <x v="2"/>
    <x v="0"/>
    <n v="2500"/>
    <n v="3350"/>
    <n v="5"/>
    <n v="5000"/>
    <n v="16750"/>
  </r>
  <r>
    <s v="Or_5686"/>
    <x v="111"/>
    <x v="31"/>
    <x v="203"/>
    <x v="9"/>
    <x v="0"/>
    <x v="2"/>
    <x v="0"/>
    <n v="2500"/>
    <n v="3350"/>
    <n v="3"/>
    <n v="2500"/>
    <n v="10050"/>
  </r>
  <r>
    <s v="Or_5687"/>
    <x v="111"/>
    <x v="32"/>
    <x v="204"/>
    <x v="4"/>
    <x v="0"/>
    <x v="3"/>
    <x v="1"/>
    <n v="3500"/>
    <n v="4750"/>
    <n v="4"/>
    <n v="10500"/>
    <n v="19000"/>
  </r>
  <r>
    <s v="Or_5688"/>
    <x v="111"/>
    <x v="33"/>
    <x v="205"/>
    <x v="3"/>
    <x v="0"/>
    <x v="3"/>
    <x v="1"/>
    <n v="3500"/>
    <n v="4750"/>
    <n v="5"/>
    <n v="7000"/>
    <n v="23750"/>
  </r>
  <r>
    <s v="Or_5689"/>
    <x v="111"/>
    <x v="34"/>
    <x v="206"/>
    <x v="6"/>
    <x v="0"/>
    <x v="3"/>
    <x v="1"/>
    <n v="3500"/>
    <n v="4750"/>
    <n v="3"/>
    <n v="3500"/>
    <n v="14250"/>
  </r>
  <r>
    <s v="Or_5690"/>
    <x v="111"/>
    <x v="35"/>
    <x v="207"/>
    <x v="12"/>
    <x v="0"/>
    <x v="4"/>
    <x v="1"/>
    <n v="3800"/>
    <n v="4430"/>
    <n v="4"/>
    <n v="3800"/>
    <n v="17720"/>
  </r>
  <r>
    <s v="Or_5691"/>
    <x v="111"/>
    <x v="36"/>
    <x v="208"/>
    <x v="6"/>
    <x v="0"/>
    <x v="4"/>
    <x v="1"/>
    <n v="3800"/>
    <n v="4430"/>
    <n v="5"/>
    <n v="7600"/>
    <n v="22150"/>
  </r>
  <r>
    <s v="Or_5692"/>
    <x v="111"/>
    <x v="37"/>
    <x v="209"/>
    <x v="5"/>
    <x v="0"/>
    <x v="3"/>
    <x v="1"/>
    <n v="3500"/>
    <n v="4750"/>
    <n v="3"/>
    <n v="3500"/>
    <n v="14250"/>
  </r>
  <r>
    <s v="Or_5693"/>
    <x v="111"/>
    <x v="38"/>
    <x v="210"/>
    <x v="2"/>
    <x v="0"/>
    <x v="3"/>
    <x v="1"/>
    <n v="3500"/>
    <n v="4750"/>
    <n v="4"/>
    <n v="3500"/>
    <n v="19000"/>
  </r>
  <r>
    <s v="Or_5694"/>
    <x v="111"/>
    <x v="39"/>
    <x v="211"/>
    <x v="10"/>
    <x v="0"/>
    <x v="3"/>
    <x v="1"/>
    <n v="3500"/>
    <n v="4750"/>
    <n v="5"/>
    <n v="3500"/>
    <n v="23750"/>
  </r>
  <r>
    <s v="Or_5695"/>
    <x v="111"/>
    <x v="40"/>
    <x v="212"/>
    <x v="12"/>
    <x v="0"/>
    <x v="3"/>
    <x v="1"/>
    <n v="3500"/>
    <n v="4750"/>
    <n v="3"/>
    <n v="3500"/>
    <n v="14250"/>
  </r>
  <r>
    <s v="Or_5696"/>
    <x v="111"/>
    <x v="2"/>
    <x v="213"/>
    <x v="9"/>
    <x v="0"/>
    <x v="3"/>
    <x v="1"/>
    <n v="3500"/>
    <n v="4750"/>
    <n v="4"/>
    <n v="10500"/>
    <n v="19000"/>
  </r>
  <r>
    <s v="Or_5697"/>
    <x v="111"/>
    <x v="41"/>
    <x v="214"/>
    <x v="18"/>
    <x v="0"/>
    <x v="3"/>
    <x v="1"/>
    <n v="3500"/>
    <n v="4750"/>
    <n v="5"/>
    <n v="10500"/>
    <n v="23750"/>
  </r>
  <r>
    <s v="Or_5698"/>
    <x v="111"/>
    <x v="4"/>
    <x v="215"/>
    <x v="6"/>
    <x v="0"/>
    <x v="3"/>
    <x v="1"/>
    <n v="3500"/>
    <n v="4750"/>
    <n v="3"/>
    <n v="7000"/>
    <n v="14250"/>
  </r>
  <r>
    <s v="Or_5699"/>
    <x v="111"/>
    <x v="5"/>
    <x v="216"/>
    <x v="5"/>
    <x v="0"/>
    <x v="0"/>
    <x v="0"/>
    <n v="4500"/>
    <n v="6000"/>
    <n v="4"/>
    <n v="13500"/>
    <n v="24000"/>
  </r>
  <r>
    <s v="Or_5700"/>
    <x v="111"/>
    <x v="6"/>
    <x v="217"/>
    <x v="4"/>
    <x v="0"/>
    <x v="0"/>
    <x v="0"/>
    <n v="4500"/>
    <n v="6000"/>
    <n v="5"/>
    <n v="9000"/>
    <n v="30000"/>
  </r>
  <r>
    <s v="Or_5701"/>
    <x v="111"/>
    <x v="7"/>
    <x v="218"/>
    <x v="2"/>
    <x v="0"/>
    <x v="5"/>
    <x v="2"/>
    <n v="3600"/>
    <n v="4400"/>
    <n v="3"/>
    <n v="3600"/>
    <n v="13200"/>
  </r>
  <r>
    <s v="Or_5702"/>
    <x v="111"/>
    <x v="8"/>
    <x v="219"/>
    <x v="1"/>
    <x v="0"/>
    <x v="1"/>
    <x v="1"/>
    <n v="3700"/>
    <n v="4450"/>
    <n v="3"/>
    <n v="3700"/>
    <n v="13350"/>
  </r>
  <r>
    <s v="Or_5703"/>
    <x v="111"/>
    <x v="9"/>
    <x v="220"/>
    <x v="6"/>
    <x v="0"/>
    <x v="1"/>
    <x v="1"/>
    <n v="3700"/>
    <n v="4450"/>
    <n v="4"/>
    <n v="7400"/>
    <n v="17800"/>
  </r>
  <r>
    <s v="Or_5704"/>
    <x v="111"/>
    <x v="10"/>
    <x v="221"/>
    <x v="3"/>
    <x v="0"/>
    <x v="1"/>
    <x v="1"/>
    <n v="3700"/>
    <n v="4450"/>
    <n v="5"/>
    <n v="14800"/>
    <n v="22250"/>
  </r>
  <r>
    <s v="Or_5705"/>
    <x v="111"/>
    <x v="42"/>
    <x v="222"/>
    <x v="3"/>
    <x v="0"/>
    <x v="1"/>
    <x v="1"/>
    <n v="3700"/>
    <n v="4450"/>
    <n v="3"/>
    <n v="7400"/>
    <n v="13350"/>
  </r>
  <r>
    <s v="Or_5706"/>
    <x v="111"/>
    <x v="12"/>
    <x v="223"/>
    <x v="14"/>
    <x v="0"/>
    <x v="1"/>
    <x v="1"/>
    <n v="3700"/>
    <n v="4450"/>
    <n v="4"/>
    <n v="14800"/>
    <n v="17800"/>
  </r>
  <r>
    <s v="Or_5707"/>
    <x v="111"/>
    <x v="43"/>
    <x v="224"/>
    <x v="10"/>
    <x v="0"/>
    <x v="5"/>
    <x v="2"/>
    <n v="3600"/>
    <n v="4400"/>
    <n v="5"/>
    <n v="10800"/>
    <n v="22000"/>
  </r>
  <r>
    <s v="Or_5708"/>
    <x v="111"/>
    <x v="14"/>
    <x v="225"/>
    <x v="6"/>
    <x v="0"/>
    <x v="5"/>
    <x v="2"/>
    <n v="3600"/>
    <n v="4400"/>
    <n v="3"/>
    <n v="3600"/>
    <n v="13200"/>
  </r>
  <r>
    <s v="Or_5709"/>
    <x v="111"/>
    <x v="15"/>
    <x v="226"/>
    <x v="9"/>
    <x v="0"/>
    <x v="5"/>
    <x v="2"/>
    <n v="3600"/>
    <n v="4400"/>
    <n v="4"/>
    <n v="10800"/>
    <n v="17600"/>
  </r>
  <r>
    <s v="Or_5710"/>
    <x v="111"/>
    <x v="16"/>
    <x v="227"/>
    <x v="18"/>
    <x v="0"/>
    <x v="5"/>
    <x v="2"/>
    <n v="3600"/>
    <n v="4400"/>
    <n v="5"/>
    <n v="14400"/>
    <n v="22000"/>
  </r>
  <r>
    <s v="Or_5711"/>
    <x v="111"/>
    <x v="17"/>
    <x v="228"/>
    <x v="3"/>
    <x v="0"/>
    <x v="5"/>
    <x v="2"/>
    <n v="3600"/>
    <n v="4400"/>
    <n v="3"/>
    <n v="10800"/>
    <n v="13200"/>
  </r>
  <r>
    <s v="Or_5712"/>
    <x v="111"/>
    <x v="18"/>
    <x v="229"/>
    <x v="9"/>
    <x v="0"/>
    <x v="4"/>
    <x v="1"/>
    <n v="3800"/>
    <n v="4430"/>
    <n v="4"/>
    <n v="11400"/>
    <n v="17720"/>
  </r>
  <r>
    <s v="Or_5713"/>
    <x v="111"/>
    <x v="19"/>
    <x v="230"/>
    <x v="8"/>
    <x v="0"/>
    <x v="4"/>
    <x v="1"/>
    <n v="3800"/>
    <n v="4430"/>
    <n v="5"/>
    <n v="3800"/>
    <n v="22150"/>
  </r>
  <r>
    <s v="Or_5714"/>
    <x v="111"/>
    <x v="20"/>
    <x v="231"/>
    <x v="4"/>
    <x v="0"/>
    <x v="4"/>
    <x v="1"/>
    <n v="3800"/>
    <n v="4430"/>
    <n v="3"/>
    <n v="7600"/>
    <n v="13290"/>
  </r>
  <r>
    <s v="Or_5715"/>
    <x v="111"/>
    <x v="21"/>
    <x v="232"/>
    <x v="9"/>
    <x v="0"/>
    <x v="4"/>
    <x v="1"/>
    <n v="3800"/>
    <n v="4430"/>
    <n v="4"/>
    <n v="7600"/>
    <n v="17720"/>
  </r>
  <r>
    <s v="Or_5716"/>
    <x v="111"/>
    <x v="22"/>
    <x v="233"/>
    <x v="1"/>
    <x v="0"/>
    <x v="0"/>
    <x v="0"/>
    <n v="4500"/>
    <n v="6000"/>
    <n v="5"/>
    <n v="13500"/>
    <n v="30000"/>
  </r>
  <r>
    <s v="Or_5717"/>
    <x v="111"/>
    <x v="23"/>
    <x v="234"/>
    <x v="6"/>
    <x v="0"/>
    <x v="0"/>
    <x v="0"/>
    <n v="4500"/>
    <n v="6000"/>
    <n v="3"/>
    <n v="4500"/>
    <n v="18000"/>
  </r>
  <r>
    <s v="Or_5718"/>
    <x v="111"/>
    <x v="24"/>
    <x v="235"/>
    <x v="12"/>
    <x v="0"/>
    <x v="0"/>
    <x v="0"/>
    <n v="4500"/>
    <n v="6000"/>
    <n v="4"/>
    <n v="4500"/>
    <n v="24000"/>
  </r>
  <r>
    <s v="Or_5719"/>
    <x v="111"/>
    <x v="25"/>
    <x v="236"/>
    <x v="0"/>
    <x v="0"/>
    <x v="0"/>
    <x v="0"/>
    <n v="4500"/>
    <n v="6000"/>
    <n v="5"/>
    <n v="13500"/>
    <n v="30000"/>
  </r>
  <r>
    <s v="Or_5720"/>
    <x v="111"/>
    <x v="26"/>
    <x v="237"/>
    <x v="6"/>
    <x v="0"/>
    <x v="0"/>
    <x v="0"/>
    <n v="4500"/>
    <n v="6000"/>
    <n v="3"/>
    <n v="4500"/>
    <n v="18000"/>
  </r>
  <r>
    <s v="Or_5721"/>
    <x v="111"/>
    <x v="27"/>
    <x v="238"/>
    <x v="12"/>
    <x v="0"/>
    <x v="0"/>
    <x v="0"/>
    <n v="4500"/>
    <n v="6000"/>
    <n v="4"/>
    <n v="13500"/>
    <n v="24000"/>
  </r>
  <r>
    <s v="Or_5722"/>
    <x v="111"/>
    <x v="28"/>
    <x v="239"/>
    <x v="4"/>
    <x v="0"/>
    <x v="0"/>
    <x v="0"/>
    <n v="4500"/>
    <n v="6000"/>
    <n v="5"/>
    <n v="9000"/>
    <n v="30000"/>
  </r>
  <r>
    <s v="Or_5723"/>
    <x v="111"/>
    <x v="29"/>
    <x v="240"/>
    <x v="8"/>
    <x v="0"/>
    <x v="0"/>
    <x v="0"/>
    <n v="4500"/>
    <n v="6000"/>
    <n v="3"/>
    <n v="18000"/>
    <n v="18000"/>
  </r>
  <r>
    <s v="Or_5724"/>
    <x v="111"/>
    <x v="30"/>
    <x v="241"/>
    <x v="8"/>
    <x v="0"/>
    <x v="0"/>
    <x v="0"/>
    <n v="4500"/>
    <n v="6000"/>
    <n v="4"/>
    <n v="18000"/>
    <n v="24000"/>
  </r>
  <r>
    <s v="Or_5725"/>
    <x v="111"/>
    <x v="31"/>
    <x v="242"/>
    <x v="8"/>
    <x v="0"/>
    <x v="0"/>
    <x v="0"/>
    <n v="4500"/>
    <n v="6000"/>
    <n v="5"/>
    <n v="18000"/>
    <n v="30000"/>
  </r>
  <r>
    <s v="Or_5726"/>
    <x v="111"/>
    <x v="32"/>
    <x v="243"/>
    <x v="0"/>
    <x v="0"/>
    <x v="0"/>
    <x v="0"/>
    <n v="4500"/>
    <n v="6000"/>
    <n v="3"/>
    <n v="9000"/>
    <n v="18000"/>
  </r>
  <r>
    <s v="Or_5727"/>
    <x v="111"/>
    <x v="33"/>
    <x v="244"/>
    <x v="8"/>
    <x v="0"/>
    <x v="0"/>
    <x v="0"/>
    <n v="4500"/>
    <n v="6000"/>
    <n v="4"/>
    <n v="9000"/>
    <n v="24000"/>
  </r>
  <r>
    <s v="Or_5728"/>
    <x v="111"/>
    <x v="34"/>
    <x v="245"/>
    <x v="8"/>
    <x v="0"/>
    <x v="0"/>
    <x v="0"/>
    <n v="4500"/>
    <n v="6000"/>
    <n v="5"/>
    <n v="13500"/>
    <n v="30000"/>
  </r>
  <r>
    <s v="Or_5729"/>
    <x v="111"/>
    <x v="35"/>
    <x v="246"/>
    <x v="5"/>
    <x v="0"/>
    <x v="0"/>
    <x v="0"/>
    <n v="4500"/>
    <n v="6000"/>
    <n v="3"/>
    <n v="13500"/>
    <n v="18000"/>
  </r>
  <r>
    <s v="Or_5730"/>
    <x v="111"/>
    <x v="36"/>
    <x v="247"/>
    <x v="4"/>
    <x v="0"/>
    <x v="1"/>
    <x v="1"/>
    <n v="3700"/>
    <n v="4450"/>
    <n v="4"/>
    <n v="14800"/>
    <n v="17800"/>
  </r>
  <r>
    <s v="Or_5731"/>
    <x v="111"/>
    <x v="37"/>
    <x v="248"/>
    <x v="3"/>
    <x v="0"/>
    <x v="1"/>
    <x v="1"/>
    <n v="3700"/>
    <n v="4450"/>
    <n v="5"/>
    <n v="7400"/>
    <n v="22250"/>
  </r>
  <r>
    <s v="Or_5732"/>
    <x v="111"/>
    <x v="38"/>
    <x v="249"/>
    <x v="18"/>
    <x v="0"/>
    <x v="1"/>
    <x v="1"/>
    <n v="3700"/>
    <n v="4450"/>
    <n v="3"/>
    <n v="7400"/>
    <n v="13350"/>
  </r>
  <r>
    <s v="Or_5733"/>
    <x v="111"/>
    <x v="39"/>
    <x v="250"/>
    <x v="6"/>
    <x v="0"/>
    <x v="1"/>
    <x v="1"/>
    <n v="3700"/>
    <n v="4450"/>
    <n v="4"/>
    <n v="14800"/>
    <n v="17800"/>
  </r>
  <r>
    <s v="Or_5734"/>
    <x v="111"/>
    <x v="40"/>
    <x v="251"/>
    <x v="12"/>
    <x v="0"/>
    <x v="2"/>
    <x v="0"/>
    <n v="2500"/>
    <n v="3350"/>
    <n v="5"/>
    <n v="7500"/>
    <n v="16750"/>
  </r>
  <r>
    <s v="Or_5735"/>
    <x v="111"/>
    <x v="2"/>
    <x v="252"/>
    <x v="10"/>
    <x v="0"/>
    <x v="2"/>
    <x v="0"/>
    <n v="2500"/>
    <n v="3350"/>
    <n v="3"/>
    <n v="5000"/>
    <n v="10050"/>
  </r>
  <r>
    <s v="Or_5736"/>
    <x v="111"/>
    <x v="41"/>
    <x v="253"/>
    <x v="6"/>
    <x v="0"/>
    <x v="2"/>
    <x v="0"/>
    <n v="2500"/>
    <n v="3350"/>
    <n v="4"/>
    <n v="5000"/>
    <n v="13400"/>
  </r>
  <r>
    <s v="Or_5737"/>
    <x v="128"/>
    <x v="4"/>
    <x v="254"/>
    <x v="1"/>
    <x v="0"/>
    <x v="2"/>
    <x v="0"/>
    <n v="2500"/>
    <n v="3350"/>
    <n v="5"/>
    <n v="5000"/>
    <n v="16750"/>
  </r>
  <r>
    <s v="Or_5738"/>
    <x v="128"/>
    <x v="5"/>
    <x v="255"/>
    <x v="9"/>
    <x v="0"/>
    <x v="2"/>
    <x v="0"/>
    <n v="2500"/>
    <n v="3350"/>
    <n v="3"/>
    <n v="5000"/>
    <n v="10050"/>
  </r>
  <r>
    <s v="Or_5739"/>
    <x v="128"/>
    <x v="6"/>
    <x v="256"/>
    <x v="8"/>
    <x v="0"/>
    <x v="2"/>
    <x v="0"/>
    <n v="2500"/>
    <n v="3350"/>
    <n v="4"/>
    <n v="2500"/>
    <n v="13400"/>
  </r>
  <r>
    <s v="Or_5740"/>
    <x v="128"/>
    <x v="7"/>
    <x v="257"/>
    <x v="0"/>
    <x v="0"/>
    <x v="2"/>
    <x v="0"/>
    <n v="2500"/>
    <n v="3350"/>
    <n v="5"/>
    <n v="2500"/>
    <n v="16750"/>
  </r>
  <r>
    <s v="Or_5741"/>
    <x v="128"/>
    <x v="8"/>
    <x v="258"/>
    <x v="9"/>
    <x v="0"/>
    <x v="2"/>
    <x v="0"/>
    <n v="2500"/>
    <n v="3350"/>
    <n v="3"/>
    <n v="10000"/>
    <n v="10050"/>
  </r>
  <r>
    <s v="Or_5742"/>
    <x v="128"/>
    <x v="9"/>
    <x v="259"/>
    <x v="4"/>
    <x v="0"/>
    <x v="2"/>
    <x v="0"/>
    <n v="2500"/>
    <n v="3350"/>
    <n v="4"/>
    <n v="10000"/>
    <n v="13400"/>
  </r>
  <r>
    <s v="Or_5743"/>
    <x v="128"/>
    <x v="10"/>
    <x v="260"/>
    <x v="8"/>
    <x v="0"/>
    <x v="2"/>
    <x v="0"/>
    <n v="2500"/>
    <n v="3350"/>
    <n v="5"/>
    <n v="5000"/>
    <n v="16750"/>
  </r>
  <r>
    <s v="Or_5744"/>
    <x v="128"/>
    <x v="42"/>
    <x v="261"/>
    <x v="6"/>
    <x v="0"/>
    <x v="2"/>
    <x v="0"/>
    <n v="2500"/>
    <n v="3350"/>
    <n v="3"/>
    <n v="10000"/>
    <n v="10050"/>
  </r>
  <r>
    <s v="Or_5745"/>
    <x v="128"/>
    <x v="12"/>
    <x v="262"/>
    <x v="8"/>
    <x v="0"/>
    <x v="3"/>
    <x v="1"/>
    <n v="3500"/>
    <n v="4750"/>
    <n v="3"/>
    <n v="14000"/>
    <n v="14250"/>
  </r>
  <r>
    <s v="Or_5746"/>
    <x v="128"/>
    <x v="43"/>
    <x v="263"/>
    <x v="1"/>
    <x v="0"/>
    <x v="3"/>
    <x v="1"/>
    <n v="3500"/>
    <n v="4750"/>
    <n v="4"/>
    <n v="3500"/>
    <n v="19000"/>
  </r>
  <r>
    <s v="Or_5747"/>
    <x v="128"/>
    <x v="14"/>
    <x v="264"/>
    <x v="5"/>
    <x v="0"/>
    <x v="3"/>
    <x v="1"/>
    <n v="3500"/>
    <n v="4750"/>
    <n v="5"/>
    <n v="10500"/>
    <n v="23750"/>
  </r>
  <r>
    <s v="Or_5748"/>
    <x v="128"/>
    <x v="15"/>
    <x v="265"/>
    <x v="14"/>
    <x v="0"/>
    <x v="4"/>
    <x v="1"/>
    <n v="3800"/>
    <n v="4430"/>
    <n v="3"/>
    <n v="7600"/>
    <n v="13290"/>
  </r>
  <r>
    <s v="Or_5749"/>
    <x v="128"/>
    <x v="16"/>
    <x v="266"/>
    <x v="0"/>
    <x v="0"/>
    <x v="4"/>
    <x v="1"/>
    <n v="3800"/>
    <n v="4430"/>
    <n v="4"/>
    <n v="11400"/>
    <n v="17720"/>
  </r>
  <r>
    <s v="Or_5750"/>
    <x v="128"/>
    <x v="17"/>
    <x v="267"/>
    <x v="19"/>
    <x v="0"/>
    <x v="3"/>
    <x v="1"/>
    <n v="3500"/>
    <n v="4750"/>
    <n v="5"/>
    <n v="14000"/>
    <n v="23750"/>
  </r>
  <r>
    <s v="Or_5751"/>
    <x v="128"/>
    <x v="18"/>
    <x v="268"/>
    <x v="5"/>
    <x v="0"/>
    <x v="3"/>
    <x v="1"/>
    <n v="3500"/>
    <n v="4750"/>
    <n v="3"/>
    <n v="3500"/>
    <n v="14250"/>
  </r>
  <r>
    <s v="Or_5752"/>
    <x v="128"/>
    <x v="19"/>
    <x v="269"/>
    <x v="17"/>
    <x v="0"/>
    <x v="3"/>
    <x v="1"/>
    <n v="3500"/>
    <n v="4750"/>
    <n v="4"/>
    <n v="7000"/>
    <n v="19000"/>
  </r>
  <r>
    <s v="Or_5753"/>
    <x v="128"/>
    <x v="20"/>
    <x v="270"/>
    <x v="2"/>
    <x v="0"/>
    <x v="3"/>
    <x v="1"/>
    <n v="3500"/>
    <n v="4750"/>
    <n v="5"/>
    <n v="3500"/>
    <n v="23750"/>
  </r>
  <r>
    <s v="Or_5754"/>
    <x v="128"/>
    <x v="21"/>
    <x v="271"/>
    <x v="12"/>
    <x v="0"/>
    <x v="3"/>
    <x v="1"/>
    <n v="3500"/>
    <n v="4750"/>
    <n v="3"/>
    <n v="10500"/>
    <n v="14250"/>
  </r>
  <r>
    <s v="Or_5755"/>
    <x v="128"/>
    <x v="22"/>
    <x v="272"/>
    <x v="3"/>
    <x v="0"/>
    <x v="3"/>
    <x v="1"/>
    <n v="3500"/>
    <n v="4750"/>
    <n v="4"/>
    <n v="7000"/>
    <n v="19000"/>
  </r>
  <r>
    <s v="Or_5756"/>
    <x v="128"/>
    <x v="23"/>
    <x v="273"/>
    <x v="25"/>
    <x v="0"/>
    <x v="3"/>
    <x v="1"/>
    <n v="3500"/>
    <n v="4750"/>
    <n v="5"/>
    <n v="10500"/>
    <n v="23750"/>
  </r>
  <r>
    <s v="Or_5757"/>
    <x v="128"/>
    <x v="24"/>
    <x v="274"/>
    <x v="6"/>
    <x v="0"/>
    <x v="0"/>
    <x v="0"/>
    <n v="4500"/>
    <n v="6000"/>
    <n v="3"/>
    <n v="4500"/>
    <n v="18000"/>
  </r>
  <r>
    <s v="Or_5758"/>
    <x v="128"/>
    <x v="25"/>
    <x v="275"/>
    <x v="1"/>
    <x v="0"/>
    <x v="0"/>
    <x v="0"/>
    <n v="4500"/>
    <n v="6000"/>
    <n v="4"/>
    <n v="13500"/>
    <n v="24000"/>
  </r>
  <r>
    <s v="Or_5759"/>
    <x v="128"/>
    <x v="26"/>
    <x v="276"/>
    <x v="4"/>
    <x v="0"/>
    <x v="5"/>
    <x v="2"/>
    <n v="3600"/>
    <n v="4400"/>
    <n v="5"/>
    <n v="3600"/>
    <n v="22000"/>
  </r>
  <r>
    <s v="Or_5760"/>
    <x v="128"/>
    <x v="27"/>
    <x v="277"/>
    <x v="11"/>
    <x v="0"/>
    <x v="1"/>
    <x v="1"/>
    <n v="3700"/>
    <n v="4450"/>
    <n v="3"/>
    <n v="14800"/>
    <n v="13350"/>
  </r>
  <r>
    <s v="Or_5761"/>
    <x v="128"/>
    <x v="28"/>
    <x v="278"/>
    <x v="12"/>
    <x v="0"/>
    <x v="1"/>
    <x v="1"/>
    <n v="3700"/>
    <n v="4450"/>
    <n v="4"/>
    <n v="7400"/>
    <n v="17800"/>
  </r>
  <r>
    <s v="Or_5762"/>
    <x v="128"/>
    <x v="29"/>
    <x v="279"/>
    <x v="6"/>
    <x v="0"/>
    <x v="1"/>
    <x v="1"/>
    <n v="3700"/>
    <n v="4450"/>
    <n v="5"/>
    <n v="11100"/>
    <n v="22250"/>
  </r>
  <r>
    <s v="Or_5763"/>
    <x v="128"/>
    <x v="30"/>
    <x v="280"/>
    <x v="3"/>
    <x v="0"/>
    <x v="1"/>
    <x v="1"/>
    <n v="3700"/>
    <n v="4450"/>
    <n v="3"/>
    <n v="3700"/>
    <n v="13350"/>
  </r>
  <r>
    <s v="Or_5764"/>
    <x v="128"/>
    <x v="31"/>
    <x v="281"/>
    <x v="7"/>
    <x v="0"/>
    <x v="1"/>
    <x v="1"/>
    <n v="3700"/>
    <n v="4450"/>
    <n v="4"/>
    <n v="3700"/>
    <n v="17800"/>
  </r>
  <r>
    <s v="Or_5765"/>
    <x v="128"/>
    <x v="32"/>
    <x v="282"/>
    <x v="8"/>
    <x v="0"/>
    <x v="5"/>
    <x v="2"/>
    <n v="3600"/>
    <n v="4400"/>
    <n v="5"/>
    <n v="7200"/>
    <n v="22000"/>
  </r>
  <r>
    <s v="Or_5766"/>
    <x v="128"/>
    <x v="33"/>
    <x v="283"/>
    <x v="3"/>
    <x v="0"/>
    <x v="5"/>
    <x v="2"/>
    <n v="3600"/>
    <n v="4400"/>
    <n v="3"/>
    <n v="3600"/>
    <n v="13200"/>
  </r>
  <r>
    <s v="Or_5767"/>
    <x v="128"/>
    <x v="34"/>
    <x v="284"/>
    <x v="5"/>
    <x v="0"/>
    <x v="5"/>
    <x v="2"/>
    <n v="3600"/>
    <n v="4400"/>
    <n v="4"/>
    <n v="10800"/>
    <n v="17600"/>
  </r>
  <r>
    <s v="Or_5768"/>
    <x v="128"/>
    <x v="35"/>
    <x v="285"/>
    <x v="5"/>
    <x v="0"/>
    <x v="5"/>
    <x v="2"/>
    <n v="3600"/>
    <n v="4400"/>
    <n v="5"/>
    <n v="3600"/>
    <n v="22000"/>
  </r>
  <r>
    <s v="Or_5769"/>
    <x v="128"/>
    <x v="36"/>
    <x v="286"/>
    <x v="4"/>
    <x v="0"/>
    <x v="5"/>
    <x v="2"/>
    <n v="3600"/>
    <n v="4400"/>
    <n v="3"/>
    <n v="7200"/>
    <n v="13200"/>
  </r>
  <r>
    <s v="Or_5770"/>
    <x v="128"/>
    <x v="37"/>
    <x v="287"/>
    <x v="15"/>
    <x v="0"/>
    <x v="4"/>
    <x v="1"/>
    <n v="3800"/>
    <n v="4430"/>
    <n v="4"/>
    <n v="3800"/>
    <n v="17720"/>
  </r>
  <r>
    <s v="Or_5771"/>
    <x v="128"/>
    <x v="38"/>
    <x v="288"/>
    <x v="3"/>
    <x v="0"/>
    <x v="4"/>
    <x v="1"/>
    <n v="3800"/>
    <n v="4430"/>
    <n v="5"/>
    <n v="11400"/>
    <n v="22150"/>
  </r>
  <r>
    <s v="Or_5772"/>
    <x v="128"/>
    <x v="39"/>
    <x v="289"/>
    <x v="4"/>
    <x v="0"/>
    <x v="4"/>
    <x v="1"/>
    <n v="3800"/>
    <n v="4430"/>
    <n v="3"/>
    <n v="15200"/>
    <n v="13290"/>
  </r>
  <r>
    <s v="Or_5773"/>
    <x v="128"/>
    <x v="40"/>
    <x v="290"/>
    <x v="8"/>
    <x v="0"/>
    <x v="4"/>
    <x v="1"/>
    <n v="3800"/>
    <n v="4430"/>
    <n v="4"/>
    <n v="3800"/>
    <n v="17720"/>
  </r>
  <r>
    <s v="Or_5774"/>
    <x v="128"/>
    <x v="2"/>
    <x v="291"/>
    <x v="6"/>
    <x v="0"/>
    <x v="0"/>
    <x v="0"/>
    <n v="4500"/>
    <n v="6000"/>
    <n v="5"/>
    <n v="18000"/>
    <n v="30000"/>
  </r>
  <r>
    <s v="Or_5775"/>
    <x v="128"/>
    <x v="41"/>
    <x v="292"/>
    <x v="3"/>
    <x v="0"/>
    <x v="0"/>
    <x v="0"/>
    <n v="4500"/>
    <n v="6000"/>
    <n v="3"/>
    <n v="18000"/>
    <n v="18000"/>
  </r>
  <r>
    <s v="Or_5776"/>
    <x v="128"/>
    <x v="4"/>
    <x v="293"/>
    <x v="5"/>
    <x v="0"/>
    <x v="0"/>
    <x v="0"/>
    <n v="4500"/>
    <n v="6000"/>
    <n v="4"/>
    <n v="4500"/>
    <n v="24000"/>
  </r>
  <r>
    <s v="Or_5777"/>
    <x v="128"/>
    <x v="5"/>
    <x v="294"/>
    <x v="11"/>
    <x v="0"/>
    <x v="0"/>
    <x v="0"/>
    <n v="4500"/>
    <n v="6000"/>
    <n v="5"/>
    <n v="18000"/>
    <n v="30000"/>
  </r>
  <r>
    <s v="Or_5778"/>
    <x v="128"/>
    <x v="6"/>
    <x v="295"/>
    <x v="10"/>
    <x v="0"/>
    <x v="0"/>
    <x v="0"/>
    <n v="4500"/>
    <n v="6000"/>
    <n v="3"/>
    <n v="4500"/>
    <n v="18000"/>
  </r>
  <r>
    <s v="Or_5779"/>
    <x v="128"/>
    <x v="7"/>
    <x v="296"/>
    <x v="20"/>
    <x v="0"/>
    <x v="0"/>
    <x v="0"/>
    <n v="4500"/>
    <n v="6000"/>
    <n v="4"/>
    <n v="18000"/>
    <n v="24000"/>
  </r>
  <r>
    <s v="Or_5780"/>
    <x v="128"/>
    <x v="8"/>
    <x v="297"/>
    <x v="9"/>
    <x v="0"/>
    <x v="0"/>
    <x v="0"/>
    <n v="4500"/>
    <n v="6000"/>
    <n v="5"/>
    <n v="9000"/>
    <n v="30000"/>
  </r>
  <r>
    <s v="Or_5781"/>
    <x v="128"/>
    <x v="9"/>
    <x v="298"/>
    <x v="12"/>
    <x v="0"/>
    <x v="0"/>
    <x v="0"/>
    <n v="4500"/>
    <n v="6000"/>
    <n v="3"/>
    <n v="13500"/>
    <n v="18000"/>
  </r>
  <r>
    <s v="Or_5782"/>
    <x v="128"/>
    <x v="10"/>
    <x v="299"/>
    <x v="7"/>
    <x v="0"/>
    <x v="0"/>
    <x v="0"/>
    <n v="4500"/>
    <n v="6000"/>
    <n v="4"/>
    <n v="13500"/>
    <n v="24000"/>
  </r>
  <r>
    <s v="Or_5783"/>
    <x v="128"/>
    <x v="42"/>
    <x v="300"/>
    <x v="1"/>
    <x v="0"/>
    <x v="0"/>
    <x v="0"/>
    <n v="4500"/>
    <n v="6000"/>
    <n v="5"/>
    <n v="18000"/>
    <n v="30000"/>
  </r>
  <r>
    <s v="Or_5784"/>
    <x v="129"/>
    <x v="12"/>
    <x v="301"/>
    <x v="4"/>
    <x v="0"/>
    <x v="0"/>
    <x v="0"/>
    <n v="4500"/>
    <n v="6000"/>
    <n v="3"/>
    <n v="13500"/>
    <n v="18000"/>
  </r>
  <r>
    <s v="Or_5785"/>
    <x v="129"/>
    <x v="43"/>
    <x v="302"/>
    <x v="8"/>
    <x v="0"/>
    <x v="0"/>
    <x v="0"/>
    <n v="4500"/>
    <n v="6000"/>
    <n v="4"/>
    <n v="18000"/>
    <n v="24000"/>
  </r>
  <r>
    <s v="Or_5786"/>
    <x v="129"/>
    <x v="14"/>
    <x v="303"/>
    <x v="3"/>
    <x v="0"/>
    <x v="0"/>
    <x v="0"/>
    <n v="4500"/>
    <n v="6000"/>
    <n v="5"/>
    <n v="9000"/>
    <n v="30000"/>
  </r>
  <r>
    <s v="Or_5787"/>
    <x v="129"/>
    <x v="15"/>
    <x v="304"/>
    <x v="6"/>
    <x v="0"/>
    <x v="0"/>
    <x v="0"/>
    <n v="4500"/>
    <n v="6000"/>
    <n v="3"/>
    <n v="18000"/>
    <n v="18000"/>
  </r>
  <r>
    <s v="Or_5788"/>
    <x v="129"/>
    <x v="16"/>
    <x v="305"/>
    <x v="6"/>
    <x v="0"/>
    <x v="1"/>
    <x v="1"/>
    <n v="3700"/>
    <n v="4450"/>
    <n v="4"/>
    <n v="3700"/>
    <n v="17800"/>
  </r>
  <r>
    <s v="Or_5789"/>
    <x v="129"/>
    <x v="17"/>
    <x v="306"/>
    <x v="8"/>
    <x v="0"/>
    <x v="1"/>
    <x v="1"/>
    <n v="3700"/>
    <n v="4450"/>
    <n v="5"/>
    <n v="14800"/>
    <n v="22250"/>
  </r>
  <r>
    <s v="Or_5790"/>
    <x v="129"/>
    <x v="18"/>
    <x v="307"/>
    <x v="6"/>
    <x v="0"/>
    <x v="1"/>
    <x v="1"/>
    <n v="3700"/>
    <n v="4450"/>
    <n v="3"/>
    <n v="14800"/>
    <n v="13350"/>
  </r>
  <r>
    <s v="Or_5791"/>
    <x v="129"/>
    <x v="19"/>
    <x v="308"/>
    <x v="4"/>
    <x v="0"/>
    <x v="1"/>
    <x v="1"/>
    <n v="3700"/>
    <n v="4450"/>
    <n v="4"/>
    <n v="7400"/>
    <n v="17800"/>
  </r>
  <r>
    <s v="Or_5792"/>
    <x v="129"/>
    <x v="20"/>
    <x v="309"/>
    <x v="3"/>
    <x v="0"/>
    <x v="2"/>
    <x v="0"/>
    <n v="2500"/>
    <n v="3350"/>
    <n v="5"/>
    <n v="7500"/>
    <n v="16750"/>
  </r>
  <r>
    <s v="Or_5793"/>
    <x v="129"/>
    <x v="21"/>
    <x v="310"/>
    <x v="6"/>
    <x v="0"/>
    <x v="2"/>
    <x v="0"/>
    <n v="2500"/>
    <n v="3350"/>
    <n v="3"/>
    <n v="5000"/>
    <n v="10050"/>
  </r>
  <r>
    <s v="Or_5794"/>
    <x v="129"/>
    <x v="22"/>
    <x v="311"/>
    <x v="2"/>
    <x v="0"/>
    <x v="2"/>
    <x v="0"/>
    <n v="2500"/>
    <n v="3350"/>
    <n v="4"/>
    <n v="2500"/>
    <n v="13400"/>
  </r>
  <r>
    <s v="Or_5795"/>
    <x v="129"/>
    <x v="23"/>
    <x v="312"/>
    <x v="7"/>
    <x v="0"/>
    <x v="2"/>
    <x v="0"/>
    <n v="2500"/>
    <n v="3350"/>
    <n v="5"/>
    <n v="10000"/>
    <n v="16750"/>
  </r>
  <r>
    <s v="Or_5796"/>
    <x v="129"/>
    <x v="24"/>
    <x v="313"/>
    <x v="11"/>
    <x v="0"/>
    <x v="2"/>
    <x v="0"/>
    <n v="2500"/>
    <n v="3350"/>
    <n v="3"/>
    <n v="2500"/>
    <n v="10050"/>
  </r>
  <r>
    <s v="Or_5797"/>
    <x v="129"/>
    <x v="25"/>
    <x v="314"/>
    <x v="11"/>
    <x v="0"/>
    <x v="2"/>
    <x v="0"/>
    <n v="2500"/>
    <n v="3350"/>
    <n v="4"/>
    <n v="7500"/>
    <n v="13400"/>
  </r>
  <r>
    <s v="Or_5798"/>
    <x v="129"/>
    <x v="26"/>
    <x v="315"/>
    <x v="10"/>
    <x v="0"/>
    <x v="2"/>
    <x v="0"/>
    <n v="2500"/>
    <n v="3350"/>
    <n v="5"/>
    <n v="7500"/>
    <n v="16750"/>
  </r>
  <r>
    <s v="Or_5799"/>
    <x v="129"/>
    <x v="27"/>
    <x v="316"/>
    <x v="10"/>
    <x v="0"/>
    <x v="2"/>
    <x v="0"/>
    <n v="2500"/>
    <n v="3350"/>
    <n v="3"/>
    <n v="5000"/>
    <n v="10050"/>
  </r>
  <r>
    <s v="Or_5800"/>
    <x v="129"/>
    <x v="28"/>
    <x v="317"/>
    <x v="6"/>
    <x v="0"/>
    <x v="2"/>
    <x v="0"/>
    <n v="2500"/>
    <n v="3350"/>
    <n v="4"/>
    <n v="7500"/>
    <n v="13400"/>
  </r>
  <r>
    <s v="Or_5801"/>
    <x v="129"/>
    <x v="29"/>
    <x v="318"/>
    <x v="0"/>
    <x v="0"/>
    <x v="2"/>
    <x v="0"/>
    <n v="2500"/>
    <n v="3350"/>
    <n v="5"/>
    <n v="7500"/>
    <n v="16750"/>
  </r>
  <r>
    <s v="Or_5802"/>
    <x v="129"/>
    <x v="30"/>
    <x v="319"/>
    <x v="11"/>
    <x v="0"/>
    <x v="2"/>
    <x v="0"/>
    <n v="2500"/>
    <n v="3350"/>
    <n v="3"/>
    <n v="5000"/>
    <n v="10050"/>
  </r>
  <r>
    <s v="Or_5803"/>
    <x v="129"/>
    <x v="31"/>
    <x v="320"/>
    <x v="1"/>
    <x v="0"/>
    <x v="3"/>
    <x v="1"/>
    <n v="3500"/>
    <n v="4750"/>
    <n v="4"/>
    <n v="10500"/>
    <n v="19000"/>
  </r>
  <r>
    <s v="Or_5804"/>
    <x v="129"/>
    <x v="32"/>
    <x v="321"/>
    <x v="7"/>
    <x v="0"/>
    <x v="3"/>
    <x v="1"/>
    <n v="3500"/>
    <n v="4750"/>
    <n v="5"/>
    <n v="7000"/>
    <n v="23750"/>
  </r>
  <r>
    <s v="Or_5805"/>
    <x v="129"/>
    <x v="33"/>
    <x v="322"/>
    <x v="11"/>
    <x v="0"/>
    <x v="3"/>
    <x v="1"/>
    <n v="3500"/>
    <n v="4750"/>
    <n v="3"/>
    <n v="14000"/>
    <n v="14250"/>
  </r>
  <r>
    <s v="Or_5806"/>
    <x v="129"/>
    <x v="34"/>
    <x v="323"/>
    <x v="5"/>
    <x v="0"/>
    <x v="4"/>
    <x v="1"/>
    <n v="3800"/>
    <n v="4430"/>
    <n v="4"/>
    <n v="11400"/>
    <n v="17720"/>
  </r>
  <r>
    <s v="Or_5807"/>
    <x v="129"/>
    <x v="35"/>
    <x v="324"/>
    <x v="6"/>
    <x v="0"/>
    <x v="4"/>
    <x v="1"/>
    <n v="3800"/>
    <n v="4430"/>
    <n v="5"/>
    <n v="15200"/>
    <n v="22150"/>
  </r>
  <r>
    <s v="Or_5808"/>
    <x v="129"/>
    <x v="36"/>
    <x v="325"/>
    <x v="12"/>
    <x v="0"/>
    <x v="3"/>
    <x v="1"/>
    <n v="3500"/>
    <n v="4750"/>
    <n v="3"/>
    <n v="14000"/>
    <n v="14250"/>
  </r>
  <r>
    <s v="Or_5809"/>
    <x v="129"/>
    <x v="37"/>
    <x v="326"/>
    <x v="4"/>
    <x v="0"/>
    <x v="3"/>
    <x v="1"/>
    <n v="3500"/>
    <n v="4750"/>
    <n v="4"/>
    <n v="7000"/>
    <n v="19000"/>
  </r>
  <r>
    <s v="Or_5810"/>
    <x v="129"/>
    <x v="38"/>
    <x v="327"/>
    <x v="4"/>
    <x v="0"/>
    <x v="3"/>
    <x v="1"/>
    <n v="3500"/>
    <n v="4750"/>
    <n v="5"/>
    <n v="3500"/>
    <n v="23750"/>
  </r>
  <r>
    <s v="Or_5811"/>
    <x v="129"/>
    <x v="39"/>
    <x v="328"/>
    <x v="2"/>
    <x v="0"/>
    <x v="3"/>
    <x v="1"/>
    <n v="3500"/>
    <n v="4750"/>
    <n v="3"/>
    <n v="7000"/>
    <n v="14250"/>
  </r>
  <r>
    <s v="Or_5812"/>
    <x v="129"/>
    <x v="40"/>
    <x v="329"/>
    <x v="26"/>
    <x v="0"/>
    <x v="3"/>
    <x v="1"/>
    <n v="3500"/>
    <n v="4750"/>
    <n v="4"/>
    <n v="14000"/>
    <n v="19000"/>
  </r>
  <r>
    <s v="Or_5813"/>
    <x v="129"/>
    <x v="2"/>
    <x v="330"/>
    <x v="12"/>
    <x v="0"/>
    <x v="3"/>
    <x v="1"/>
    <n v="3500"/>
    <n v="4750"/>
    <n v="5"/>
    <n v="10500"/>
    <n v="23750"/>
  </r>
  <r>
    <s v="Or_5814"/>
    <x v="129"/>
    <x v="41"/>
    <x v="331"/>
    <x v="14"/>
    <x v="0"/>
    <x v="3"/>
    <x v="1"/>
    <n v="3500"/>
    <n v="4750"/>
    <n v="3"/>
    <n v="14000"/>
    <n v="14250"/>
  </r>
  <r>
    <s v="Or_5815"/>
    <x v="106"/>
    <x v="4"/>
    <x v="332"/>
    <x v="3"/>
    <x v="0"/>
    <x v="0"/>
    <x v="0"/>
    <n v="4500"/>
    <n v="6000"/>
    <n v="4"/>
    <n v="13500"/>
    <n v="24000"/>
  </r>
  <r>
    <s v="Or_5816"/>
    <x v="106"/>
    <x v="5"/>
    <x v="333"/>
    <x v="9"/>
    <x v="0"/>
    <x v="0"/>
    <x v="0"/>
    <n v="4500"/>
    <n v="6000"/>
    <n v="5"/>
    <n v="9000"/>
    <n v="30000"/>
  </r>
  <r>
    <s v="Or_5817"/>
    <x v="130"/>
    <x v="6"/>
    <x v="334"/>
    <x v="14"/>
    <x v="0"/>
    <x v="5"/>
    <x v="2"/>
    <n v="3600"/>
    <n v="4400"/>
    <n v="3"/>
    <n v="10800"/>
    <n v="13200"/>
  </r>
  <r>
    <s v="Or_5818"/>
    <x v="130"/>
    <x v="7"/>
    <x v="335"/>
    <x v="20"/>
    <x v="0"/>
    <x v="1"/>
    <x v="1"/>
    <n v="3700"/>
    <n v="4450"/>
    <n v="4"/>
    <n v="3700"/>
    <n v="17800"/>
  </r>
  <r>
    <s v="Or_5819"/>
    <x v="130"/>
    <x v="8"/>
    <x v="336"/>
    <x v="2"/>
    <x v="0"/>
    <x v="1"/>
    <x v="1"/>
    <n v="3700"/>
    <n v="4450"/>
    <n v="5"/>
    <n v="14800"/>
    <n v="22250"/>
  </r>
  <r>
    <s v="Or_5820"/>
    <x v="130"/>
    <x v="9"/>
    <x v="337"/>
    <x v="5"/>
    <x v="0"/>
    <x v="1"/>
    <x v="1"/>
    <n v="3700"/>
    <n v="4450"/>
    <n v="3"/>
    <n v="11100"/>
    <n v="13350"/>
  </r>
  <r>
    <s v="Or_5821"/>
    <x v="130"/>
    <x v="10"/>
    <x v="338"/>
    <x v="17"/>
    <x v="0"/>
    <x v="1"/>
    <x v="1"/>
    <n v="3700"/>
    <n v="4450"/>
    <n v="4"/>
    <n v="7400"/>
    <n v="17800"/>
  </r>
  <r>
    <s v="Or_5822"/>
    <x v="130"/>
    <x v="42"/>
    <x v="339"/>
    <x v="2"/>
    <x v="0"/>
    <x v="1"/>
    <x v="1"/>
    <n v="3700"/>
    <n v="4450"/>
    <n v="5"/>
    <n v="3700"/>
    <n v="22250"/>
  </r>
  <r>
    <s v="Or_5823"/>
    <x v="130"/>
    <x v="12"/>
    <x v="340"/>
    <x v="9"/>
    <x v="0"/>
    <x v="5"/>
    <x v="2"/>
    <n v="3600"/>
    <n v="4400"/>
    <n v="3"/>
    <n v="7200"/>
    <n v="13200"/>
  </r>
  <r>
    <s v="Or_5824"/>
    <x v="130"/>
    <x v="43"/>
    <x v="341"/>
    <x v="6"/>
    <x v="0"/>
    <x v="5"/>
    <x v="2"/>
    <n v="3600"/>
    <n v="4400"/>
    <n v="4"/>
    <n v="7200"/>
    <n v="17600"/>
  </r>
  <r>
    <s v="Or_5825"/>
    <x v="130"/>
    <x v="14"/>
    <x v="342"/>
    <x v="2"/>
    <x v="0"/>
    <x v="5"/>
    <x v="2"/>
    <n v="3600"/>
    <n v="4400"/>
    <n v="5"/>
    <n v="7200"/>
    <n v="22000"/>
  </r>
  <r>
    <s v="Or_5826"/>
    <x v="130"/>
    <x v="15"/>
    <x v="343"/>
    <x v="10"/>
    <x v="0"/>
    <x v="5"/>
    <x v="2"/>
    <n v="3600"/>
    <n v="4400"/>
    <n v="3"/>
    <n v="7200"/>
    <n v="13200"/>
  </r>
  <r>
    <s v="Or_5827"/>
    <x v="130"/>
    <x v="16"/>
    <x v="344"/>
    <x v="15"/>
    <x v="0"/>
    <x v="5"/>
    <x v="2"/>
    <n v="3600"/>
    <n v="4400"/>
    <n v="4"/>
    <n v="14400"/>
    <n v="17600"/>
  </r>
  <r>
    <s v="Or_5828"/>
    <x v="130"/>
    <x v="17"/>
    <x v="345"/>
    <x v="3"/>
    <x v="0"/>
    <x v="4"/>
    <x v="1"/>
    <n v="3800"/>
    <n v="4430"/>
    <n v="5"/>
    <n v="3800"/>
    <n v="22150"/>
  </r>
  <r>
    <s v="Or_5829"/>
    <x v="130"/>
    <x v="18"/>
    <x v="346"/>
    <x v="3"/>
    <x v="0"/>
    <x v="4"/>
    <x v="1"/>
    <n v="3800"/>
    <n v="4430"/>
    <n v="3"/>
    <n v="11400"/>
    <n v="13290"/>
  </r>
  <r>
    <s v="Or_5830"/>
    <x v="130"/>
    <x v="19"/>
    <x v="347"/>
    <x v="8"/>
    <x v="0"/>
    <x v="4"/>
    <x v="1"/>
    <n v="3800"/>
    <n v="4430"/>
    <n v="4"/>
    <n v="11400"/>
    <n v="17720"/>
  </r>
  <r>
    <s v="Or_5831"/>
    <x v="130"/>
    <x v="20"/>
    <x v="348"/>
    <x v="11"/>
    <x v="0"/>
    <x v="4"/>
    <x v="1"/>
    <n v="3800"/>
    <n v="4430"/>
    <n v="5"/>
    <n v="7600"/>
    <n v="22150"/>
  </r>
  <r>
    <s v="Or_5832"/>
    <x v="130"/>
    <x v="21"/>
    <x v="349"/>
    <x v="10"/>
    <x v="0"/>
    <x v="0"/>
    <x v="0"/>
    <n v="4500"/>
    <n v="6000"/>
    <n v="3"/>
    <n v="4500"/>
    <n v="18000"/>
  </r>
  <r>
    <s v="Or_5833"/>
    <x v="130"/>
    <x v="22"/>
    <x v="350"/>
    <x v="9"/>
    <x v="0"/>
    <x v="0"/>
    <x v="0"/>
    <n v="4500"/>
    <n v="6000"/>
    <n v="4"/>
    <n v="13500"/>
    <n v="24000"/>
  </r>
  <r>
    <s v="Or_5834"/>
    <x v="130"/>
    <x v="23"/>
    <x v="351"/>
    <x v="2"/>
    <x v="0"/>
    <x v="0"/>
    <x v="0"/>
    <n v="4500"/>
    <n v="6000"/>
    <n v="5"/>
    <n v="9000"/>
    <n v="30000"/>
  </r>
  <r>
    <s v="Or_5835"/>
    <x v="130"/>
    <x v="24"/>
    <x v="352"/>
    <x v="8"/>
    <x v="0"/>
    <x v="0"/>
    <x v="0"/>
    <n v="4500"/>
    <n v="6000"/>
    <n v="3"/>
    <n v="9000"/>
    <n v="18000"/>
  </r>
  <r>
    <s v="Or_5836"/>
    <x v="130"/>
    <x v="25"/>
    <x v="353"/>
    <x v="0"/>
    <x v="0"/>
    <x v="0"/>
    <x v="0"/>
    <n v="4500"/>
    <n v="6000"/>
    <n v="4"/>
    <n v="9000"/>
    <n v="24000"/>
  </r>
  <r>
    <s v="Or_5837"/>
    <x v="130"/>
    <x v="26"/>
    <x v="354"/>
    <x v="6"/>
    <x v="0"/>
    <x v="0"/>
    <x v="0"/>
    <n v="4500"/>
    <n v="6000"/>
    <n v="5"/>
    <n v="18000"/>
    <n v="30000"/>
  </r>
  <r>
    <s v="Or_5838"/>
    <x v="130"/>
    <x v="27"/>
    <x v="355"/>
    <x v="10"/>
    <x v="0"/>
    <x v="0"/>
    <x v="0"/>
    <n v="4500"/>
    <n v="6000"/>
    <n v="3"/>
    <n v="9000"/>
    <n v="18000"/>
  </r>
  <r>
    <s v="Or_5839"/>
    <x v="130"/>
    <x v="28"/>
    <x v="356"/>
    <x v="19"/>
    <x v="0"/>
    <x v="0"/>
    <x v="0"/>
    <n v="4500"/>
    <n v="6000"/>
    <n v="4"/>
    <n v="4500"/>
    <n v="24000"/>
  </r>
  <r>
    <s v="Or_5840"/>
    <x v="130"/>
    <x v="29"/>
    <x v="357"/>
    <x v="5"/>
    <x v="0"/>
    <x v="0"/>
    <x v="0"/>
    <n v="4500"/>
    <n v="6000"/>
    <n v="5"/>
    <n v="13500"/>
    <n v="30000"/>
  </r>
  <r>
    <s v="Or_5841"/>
    <x v="130"/>
    <x v="30"/>
    <x v="358"/>
    <x v="4"/>
    <x v="0"/>
    <x v="0"/>
    <x v="0"/>
    <n v="4500"/>
    <n v="6000"/>
    <n v="3"/>
    <n v="13500"/>
    <n v="18000"/>
  </r>
  <r>
    <s v="Or_5842"/>
    <x v="130"/>
    <x v="31"/>
    <x v="359"/>
    <x v="8"/>
    <x v="0"/>
    <x v="0"/>
    <x v="0"/>
    <n v="4500"/>
    <n v="6000"/>
    <n v="4"/>
    <n v="9000"/>
    <n v="24000"/>
  </r>
  <r>
    <s v="Or_5843"/>
    <x v="130"/>
    <x v="32"/>
    <x v="360"/>
    <x v="8"/>
    <x v="0"/>
    <x v="0"/>
    <x v="0"/>
    <n v="4500"/>
    <n v="6000"/>
    <n v="5"/>
    <n v="18000"/>
    <n v="30000"/>
  </r>
  <r>
    <s v="Or_5844"/>
    <x v="130"/>
    <x v="33"/>
    <x v="361"/>
    <x v="6"/>
    <x v="0"/>
    <x v="0"/>
    <x v="0"/>
    <n v="4500"/>
    <n v="6000"/>
    <n v="3"/>
    <n v="13500"/>
    <n v="18000"/>
  </r>
  <r>
    <s v="Or_5845"/>
    <x v="130"/>
    <x v="34"/>
    <x v="362"/>
    <x v="12"/>
    <x v="0"/>
    <x v="0"/>
    <x v="0"/>
    <n v="4500"/>
    <n v="6000"/>
    <n v="4"/>
    <n v="13500"/>
    <n v="24000"/>
  </r>
  <r>
    <s v="Or_5846"/>
    <x v="130"/>
    <x v="35"/>
    <x v="363"/>
    <x v="11"/>
    <x v="0"/>
    <x v="1"/>
    <x v="1"/>
    <n v="3700"/>
    <n v="4450"/>
    <n v="5"/>
    <n v="7400"/>
    <n v="22250"/>
  </r>
  <r>
    <s v="Or_5847"/>
    <x v="130"/>
    <x v="36"/>
    <x v="364"/>
    <x v="9"/>
    <x v="0"/>
    <x v="1"/>
    <x v="1"/>
    <n v="3700"/>
    <n v="4450"/>
    <n v="3"/>
    <n v="11100"/>
    <n v="13350"/>
  </r>
  <r>
    <s v="Or_5848"/>
    <x v="130"/>
    <x v="37"/>
    <x v="365"/>
    <x v="8"/>
    <x v="0"/>
    <x v="1"/>
    <x v="1"/>
    <n v="3700"/>
    <n v="4450"/>
    <n v="4"/>
    <n v="7400"/>
    <n v="17800"/>
  </r>
  <r>
    <s v="Or_5849"/>
    <x v="130"/>
    <x v="38"/>
    <x v="366"/>
    <x v="1"/>
    <x v="0"/>
    <x v="1"/>
    <x v="1"/>
    <n v="3700"/>
    <n v="4450"/>
    <n v="5"/>
    <n v="11100"/>
    <n v="22250"/>
  </r>
  <r>
    <s v="Or_5850"/>
    <x v="130"/>
    <x v="39"/>
    <x v="367"/>
    <x v="8"/>
    <x v="0"/>
    <x v="2"/>
    <x v="0"/>
    <n v="2500"/>
    <n v="3350"/>
    <n v="3"/>
    <n v="10000"/>
    <n v="10050"/>
  </r>
  <r>
    <s v="Or_5851"/>
    <x v="130"/>
    <x v="40"/>
    <x v="368"/>
    <x v="3"/>
    <x v="0"/>
    <x v="2"/>
    <x v="0"/>
    <n v="2500"/>
    <n v="3350"/>
    <n v="4"/>
    <n v="7500"/>
    <n v="13400"/>
  </r>
  <r>
    <s v="Or_5852"/>
    <x v="130"/>
    <x v="2"/>
    <x v="369"/>
    <x v="9"/>
    <x v="0"/>
    <x v="2"/>
    <x v="0"/>
    <n v="2500"/>
    <n v="3350"/>
    <n v="5"/>
    <n v="5000"/>
    <n v="16750"/>
  </r>
  <r>
    <s v="Or_5853"/>
    <x v="130"/>
    <x v="41"/>
    <x v="370"/>
    <x v="10"/>
    <x v="0"/>
    <x v="2"/>
    <x v="0"/>
    <n v="2500"/>
    <n v="3350"/>
    <n v="3"/>
    <n v="5000"/>
    <n v="10050"/>
  </r>
  <r>
    <s v="Or_5854"/>
    <x v="130"/>
    <x v="4"/>
    <x v="371"/>
    <x v="7"/>
    <x v="0"/>
    <x v="2"/>
    <x v="0"/>
    <n v="2500"/>
    <n v="3350"/>
    <n v="4"/>
    <n v="10000"/>
    <n v="13400"/>
  </r>
  <r>
    <s v="Or_5855"/>
    <x v="130"/>
    <x v="5"/>
    <x v="372"/>
    <x v="3"/>
    <x v="0"/>
    <x v="2"/>
    <x v="0"/>
    <n v="2500"/>
    <n v="3350"/>
    <n v="5"/>
    <n v="2500"/>
    <n v="16750"/>
  </r>
  <r>
    <s v="Or_5856"/>
    <x v="130"/>
    <x v="6"/>
    <x v="373"/>
    <x v="6"/>
    <x v="0"/>
    <x v="2"/>
    <x v="0"/>
    <n v="2500"/>
    <n v="3350"/>
    <n v="3"/>
    <n v="5000"/>
    <n v="10050"/>
  </r>
  <r>
    <s v="Or_5857"/>
    <x v="130"/>
    <x v="7"/>
    <x v="374"/>
    <x v="4"/>
    <x v="0"/>
    <x v="2"/>
    <x v="0"/>
    <n v="2500"/>
    <n v="3350"/>
    <n v="4"/>
    <n v="5000"/>
    <n v="13400"/>
  </r>
  <r>
    <s v="Or_5858"/>
    <x v="130"/>
    <x v="8"/>
    <x v="375"/>
    <x v="15"/>
    <x v="0"/>
    <x v="2"/>
    <x v="0"/>
    <n v="2500"/>
    <n v="3350"/>
    <n v="5"/>
    <n v="2500"/>
    <n v="16750"/>
  </r>
  <r>
    <s v="Or_5859"/>
    <x v="130"/>
    <x v="9"/>
    <x v="376"/>
    <x v="2"/>
    <x v="0"/>
    <x v="2"/>
    <x v="0"/>
    <n v="2500"/>
    <n v="3350"/>
    <n v="3"/>
    <n v="7500"/>
    <n v="10050"/>
  </r>
  <r>
    <s v="Or_5860"/>
    <x v="130"/>
    <x v="10"/>
    <x v="377"/>
    <x v="6"/>
    <x v="0"/>
    <x v="2"/>
    <x v="0"/>
    <n v="2500"/>
    <n v="3350"/>
    <n v="4"/>
    <n v="2500"/>
    <n v="13400"/>
  </r>
  <r>
    <s v="Or_5861"/>
    <x v="130"/>
    <x v="42"/>
    <x v="378"/>
    <x v="9"/>
    <x v="0"/>
    <x v="3"/>
    <x v="1"/>
    <n v="3500"/>
    <n v="4750"/>
    <n v="5"/>
    <n v="10500"/>
    <n v="23750"/>
  </r>
  <r>
    <s v="Or_5862"/>
    <x v="130"/>
    <x v="12"/>
    <x v="379"/>
    <x v="6"/>
    <x v="0"/>
    <x v="3"/>
    <x v="1"/>
    <n v="3500"/>
    <n v="4750"/>
    <n v="3"/>
    <n v="7000"/>
    <n v="14250"/>
  </r>
  <r>
    <s v="Or_5863"/>
    <x v="130"/>
    <x v="43"/>
    <x v="380"/>
    <x v="12"/>
    <x v="0"/>
    <x v="3"/>
    <x v="1"/>
    <n v="3500"/>
    <n v="4750"/>
    <n v="4"/>
    <n v="14000"/>
    <n v="19000"/>
  </r>
  <r>
    <s v="Or_5864"/>
    <x v="131"/>
    <x v="14"/>
    <x v="381"/>
    <x v="6"/>
    <x v="0"/>
    <x v="4"/>
    <x v="1"/>
    <n v="3800"/>
    <n v="4430"/>
    <n v="5"/>
    <n v="7600"/>
    <n v="22150"/>
  </r>
  <r>
    <s v="Or_5865"/>
    <x v="131"/>
    <x v="15"/>
    <x v="382"/>
    <x v="5"/>
    <x v="0"/>
    <x v="4"/>
    <x v="1"/>
    <n v="3800"/>
    <n v="4430"/>
    <n v="3"/>
    <n v="3800"/>
    <n v="13290"/>
  </r>
  <r>
    <s v="Or_5866"/>
    <x v="131"/>
    <x v="16"/>
    <x v="383"/>
    <x v="27"/>
    <x v="0"/>
    <x v="3"/>
    <x v="1"/>
    <n v="3500"/>
    <n v="4750"/>
    <n v="4"/>
    <n v="3500"/>
    <n v="19000"/>
  </r>
  <r>
    <s v="Or_5867"/>
    <x v="131"/>
    <x v="17"/>
    <x v="384"/>
    <x v="4"/>
    <x v="0"/>
    <x v="3"/>
    <x v="1"/>
    <n v="3500"/>
    <n v="4750"/>
    <n v="5"/>
    <n v="7000"/>
    <n v="23750"/>
  </r>
  <r>
    <s v="Or_5868"/>
    <x v="131"/>
    <x v="18"/>
    <x v="385"/>
    <x v="3"/>
    <x v="0"/>
    <x v="3"/>
    <x v="1"/>
    <n v="3500"/>
    <n v="4750"/>
    <n v="3"/>
    <n v="14000"/>
    <n v="14250"/>
  </r>
  <r>
    <s v="Or_5869"/>
    <x v="131"/>
    <x v="19"/>
    <x v="386"/>
    <x v="1"/>
    <x v="0"/>
    <x v="3"/>
    <x v="1"/>
    <n v="3500"/>
    <n v="4750"/>
    <n v="4"/>
    <n v="10500"/>
    <n v="19000"/>
  </r>
  <r>
    <s v="Or_5870"/>
    <x v="131"/>
    <x v="20"/>
    <x v="387"/>
    <x v="20"/>
    <x v="0"/>
    <x v="3"/>
    <x v="1"/>
    <n v="3500"/>
    <n v="4750"/>
    <n v="5"/>
    <n v="7000"/>
    <n v="23750"/>
  </r>
  <r>
    <s v="Or_5871"/>
    <x v="131"/>
    <x v="21"/>
    <x v="388"/>
    <x v="6"/>
    <x v="0"/>
    <x v="3"/>
    <x v="1"/>
    <n v="3500"/>
    <n v="4750"/>
    <n v="3"/>
    <n v="10500"/>
    <n v="14250"/>
  </r>
  <r>
    <s v="Or_5872"/>
    <x v="131"/>
    <x v="22"/>
    <x v="389"/>
    <x v="6"/>
    <x v="1"/>
    <x v="3"/>
    <x v="1"/>
    <n v="3500"/>
    <n v="4750"/>
    <n v="4"/>
    <n v="7000"/>
    <n v="19000"/>
  </r>
  <r>
    <s v="Or_5873"/>
    <x v="131"/>
    <x v="23"/>
    <x v="390"/>
    <x v="7"/>
    <x v="1"/>
    <x v="0"/>
    <x v="0"/>
    <n v="4500"/>
    <n v="6000"/>
    <n v="5"/>
    <n v="9000"/>
    <n v="30000"/>
  </r>
  <r>
    <s v="Or_5874"/>
    <x v="131"/>
    <x v="24"/>
    <x v="391"/>
    <x v="6"/>
    <x v="1"/>
    <x v="0"/>
    <x v="0"/>
    <n v="4500"/>
    <n v="6000"/>
    <n v="3"/>
    <n v="4500"/>
    <n v="18000"/>
  </r>
  <r>
    <s v="Or_5875"/>
    <x v="131"/>
    <x v="25"/>
    <x v="392"/>
    <x v="1"/>
    <x v="1"/>
    <x v="5"/>
    <x v="2"/>
    <n v="3600"/>
    <n v="4400"/>
    <n v="4"/>
    <n v="7200"/>
    <n v="17600"/>
  </r>
  <r>
    <s v="Or_5876"/>
    <x v="131"/>
    <x v="26"/>
    <x v="393"/>
    <x v="8"/>
    <x v="1"/>
    <x v="1"/>
    <x v="1"/>
    <n v="3700"/>
    <n v="4450"/>
    <n v="5"/>
    <n v="7400"/>
    <n v="22250"/>
  </r>
  <r>
    <s v="Or_5877"/>
    <x v="131"/>
    <x v="27"/>
    <x v="394"/>
    <x v="6"/>
    <x v="1"/>
    <x v="1"/>
    <x v="1"/>
    <n v="3700"/>
    <n v="4450"/>
    <n v="3"/>
    <n v="7400"/>
    <n v="13350"/>
  </r>
  <r>
    <s v="Or_5878"/>
    <x v="131"/>
    <x v="28"/>
    <x v="395"/>
    <x v="0"/>
    <x v="1"/>
    <x v="1"/>
    <x v="1"/>
    <n v="3700"/>
    <n v="4450"/>
    <n v="4"/>
    <n v="7400"/>
    <n v="17800"/>
  </r>
  <r>
    <s v="Or_5879"/>
    <x v="131"/>
    <x v="29"/>
    <x v="396"/>
    <x v="7"/>
    <x v="1"/>
    <x v="1"/>
    <x v="1"/>
    <n v="3700"/>
    <n v="4450"/>
    <n v="5"/>
    <n v="7400"/>
    <n v="22250"/>
  </r>
  <r>
    <s v="Or_5880"/>
    <x v="131"/>
    <x v="30"/>
    <x v="397"/>
    <x v="5"/>
    <x v="1"/>
    <x v="1"/>
    <x v="1"/>
    <n v="3700"/>
    <n v="4450"/>
    <n v="3"/>
    <n v="3700"/>
    <n v="13350"/>
  </r>
  <r>
    <s v="Or_5881"/>
    <x v="131"/>
    <x v="31"/>
    <x v="398"/>
    <x v="7"/>
    <x v="0"/>
    <x v="5"/>
    <x v="2"/>
    <n v="3600"/>
    <n v="4400"/>
    <n v="4"/>
    <n v="14400"/>
    <n v="17600"/>
  </r>
  <r>
    <s v="Or_5882"/>
    <x v="131"/>
    <x v="32"/>
    <x v="399"/>
    <x v="6"/>
    <x v="0"/>
    <x v="5"/>
    <x v="2"/>
    <n v="3600"/>
    <n v="4400"/>
    <n v="5"/>
    <n v="10800"/>
    <n v="22000"/>
  </r>
  <r>
    <s v="Or_5883"/>
    <x v="131"/>
    <x v="33"/>
    <x v="400"/>
    <x v="6"/>
    <x v="0"/>
    <x v="5"/>
    <x v="2"/>
    <n v="3600"/>
    <n v="4400"/>
    <n v="3"/>
    <n v="3600"/>
    <n v="13200"/>
  </r>
  <r>
    <s v="Or_5884"/>
    <x v="131"/>
    <x v="34"/>
    <x v="401"/>
    <x v="0"/>
    <x v="0"/>
    <x v="5"/>
    <x v="2"/>
    <n v="3600"/>
    <n v="4400"/>
    <n v="4"/>
    <n v="7200"/>
    <n v="17600"/>
  </r>
  <r>
    <s v="Or_5885"/>
    <x v="131"/>
    <x v="35"/>
    <x v="402"/>
    <x v="8"/>
    <x v="0"/>
    <x v="5"/>
    <x v="2"/>
    <n v="3600"/>
    <n v="4400"/>
    <n v="5"/>
    <n v="3600"/>
    <n v="22000"/>
  </r>
  <r>
    <s v="Or_5886"/>
    <x v="131"/>
    <x v="36"/>
    <x v="403"/>
    <x v="7"/>
    <x v="0"/>
    <x v="4"/>
    <x v="1"/>
    <n v="3800"/>
    <n v="4430"/>
    <n v="3"/>
    <n v="3800"/>
    <n v="13290"/>
  </r>
  <r>
    <s v="Or_5887"/>
    <x v="132"/>
    <x v="37"/>
    <x v="404"/>
    <x v="2"/>
    <x v="0"/>
    <x v="4"/>
    <x v="1"/>
    <n v="3800"/>
    <n v="4430"/>
    <n v="4"/>
    <n v="7600"/>
    <n v="17720"/>
  </r>
  <r>
    <s v="Or_5888"/>
    <x v="132"/>
    <x v="38"/>
    <x v="405"/>
    <x v="4"/>
    <x v="0"/>
    <x v="4"/>
    <x v="1"/>
    <n v="3800"/>
    <n v="4430"/>
    <n v="5"/>
    <n v="15200"/>
    <n v="22150"/>
  </r>
  <r>
    <s v="Or_5889"/>
    <x v="132"/>
    <x v="39"/>
    <x v="406"/>
    <x v="20"/>
    <x v="0"/>
    <x v="4"/>
    <x v="1"/>
    <n v="3800"/>
    <n v="4430"/>
    <n v="3"/>
    <n v="15200"/>
    <n v="13290"/>
  </r>
  <r>
    <s v="Or_5890"/>
    <x v="132"/>
    <x v="40"/>
    <x v="407"/>
    <x v="3"/>
    <x v="0"/>
    <x v="0"/>
    <x v="0"/>
    <n v="4500"/>
    <n v="6000"/>
    <n v="4"/>
    <n v="18000"/>
    <n v="24000"/>
  </r>
  <r>
    <s v="Or_5891"/>
    <x v="132"/>
    <x v="2"/>
    <x v="408"/>
    <x v="18"/>
    <x v="0"/>
    <x v="0"/>
    <x v="0"/>
    <n v="4500"/>
    <n v="6000"/>
    <n v="5"/>
    <n v="18000"/>
    <n v="30000"/>
  </r>
  <r>
    <s v="Or_5892"/>
    <x v="132"/>
    <x v="41"/>
    <x v="409"/>
    <x v="7"/>
    <x v="0"/>
    <x v="0"/>
    <x v="0"/>
    <n v="4500"/>
    <n v="6000"/>
    <n v="3"/>
    <n v="4500"/>
    <n v="18000"/>
  </r>
  <r>
    <s v="Or_5893"/>
    <x v="132"/>
    <x v="4"/>
    <x v="410"/>
    <x v="9"/>
    <x v="0"/>
    <x v="0"/>
    <x v="0"/>
    <n v="4500"/>
    <n v="6000"/>
    <n v="4"/>
    <n v="18000"/>
    <n v="24000"/>
  </r>
  <r>
    <s v="Or_5894"/>
    <x v="132"/>
    <x v="5"/>
    <x v="411"/>
    <x v="17"/>
    <x v="0"/>
    <x v="0"/>
    <x v="0"/>
    <n v="4500"/>
    <n v="6000"/>
    <n v="5"/>
    <n v="13500"/>
    <n v="30000"/>
  </r>
  <r>
    <s v="Or_5895"/>
    <x v="132"/>
    <x v="6"/>
    <x v="412"/>
    <x v="5"/>
    <x v="0"/>
    <x v="0"/>
    <x v="0"/>
    <n v="4500"/>
    <n v="6000"/>
    <n v="3"/>
    <n v="4500"/>
    <n v="18000"/>
  </r>
  <r>
    <s v="Or_5896"/>
    <x v="132"/>
    <x v="7"/>
    <x v="413"/>
    <x v="3"/>
    <x v="1"/>
    <x v="0"/>
    <x v="0"/>
    <n v="4500"/>
    <n v="6000"/>
    <n v="4"/>
    <n v="4500"/>
    <n v="24000"/>
  </r>
  <r>
    <s v="Or_5897"/>
    <x v="132"/>
    <x v="8"/>
    <x v="414"/>
    <x v="5"/>
    <x v="1"/>
    <x v="0"/>
    <x v="0"/>
    <n v="4500"/>
    <n v="6000"/>
    <n v="5"/>
    <n v="9000"/>
    <n v="30000"/>
  </r>
  <r>
    <s v="Or_5898"/>
    <x v="132"/>
    <x v="9"/>
    <x v="415"/>
    <x v="11"/>
    <x v="1"/>
    <x v="0"/>
    <x v="0"/>
    <n v="4500"/>
    <n v="6000"/>
    <n v="3"/>
    <n v="9000"/>
    <n v="18000"/>
  </r>
  <r>
    <s v="Or_5899"/>
    <x v="132"/>
    <x v="10"/>
    <x v="416"/>
    <x v="0"/>
    <x v="1"/>
    <x v="0"/>
    <x v="0"/>
    <n v="4500"/>
    <n v="6000"/>
    <n v="4"/>
    <n v="18000"/>
    <n v="24000"/>
  </r>
  <r>
    <s v="Or_5900"/>
    <x v="132"/>
    <x v="42"/>
    <x v="417"/>
    <x v="6"/>
    <x v="1"/>
    <x v="0"/>
    <x v="0"/>
    <n v="4500"/>
    <n v="6000"/>
    <n v="5"/>
    <n v="9000"/>
    <n v="30000"/>
  </r>
  <r>
    <s v="Or_5901"/>
    <x v="132"/>
    <x v="12"/>
    <x v="418"/>
    <x v="11"/>
    <x v="0"/>
    <x v="0"/>
    <x v="0"/>
    <n v="4500"/>
    <n v="6000"/>
    <n v="3"/>
    <n v="18000"/>
    <n v="18000"/>
  </r>
  <r>
    <s v="Or_5902"/>
    <x v="132"/>
    <x v="43"/>
    <x v="419"/>
    <x v="7"/>
    <x v="0"/>
    <x v="0"/>
    <x v="0"/>
    <n v="4500"/>
    <n v="6000"/>
    <n v="4"/>
    <n v="13500"/>
    <n v="24000"/>
  </r>
  <r>
    <s v="Or_5903"/>
    <x v="132"/>
    <x v="14"/>
    <x v="420"/>
    <x v="3"/>
    <x v="0"/>
    <x v="0"/>
    <x v="0"/>
    <n v="4500"/>
    <n v="6000"/>
    <n v="5"/>
    <n v="4500"/>
    <n v="30000"/>
  </r>
  <r>
    <s v="Or_5904"/>
    <x v="132"/>
    <x v="15"/>
    <x v="421"/>
    <x v="6"/>
    <x v="0"/>
    <x v="1"/>
    <x v="1"/>
    <n v="3700"/>
    <n v="4450"/>
    <n v="3"/>
    <n v="7400"/>
    <n v="13350"/>
  </r>
  <r>
    <s v="Or_5905"/>
    <x v="132"/>
    <x v="16"/>
    <x v="422"/>
    <x v="8"/>
    <x v="0"/>
    <x v="1"/>
    <x v="1"/>
    <n v="3700"/>
    <n v="4450"/>
    <n v="4"/>
    <n v="7400"/>
    <n v="17800"/>
  </r>
  <r>
    <s v="Or_5906"/>
    <x v="132"/>
    <x v="17"/>
    <x v="423"/>
    <x v="4"/>
    <x v="0"/>
    <x v="1"/>
    <x v="1"/>
    <n v="3700"/>
    <n v="4450"/>
    <n v="5"/>
    <n v="3700"/>
    <n v="22250"/>
  </r>
  <r>
    <s v="Or_5907"/>
    <x v="132"/>
    <x v="18"/>
    <x v="424"/>
    <x v="5"/>
    <x v="0"/>
    <x v="1"/>
    <x v="1"/>
    <n v="3700"/>
    <n v="4450"/>
    <n v="3"/>
    <n v="7400"/>
    <n v="13350"/>
  </r>
  <r>
    <s v="Or_5908"/>
    <x v="132"/>
    <x v="19"/>
    <x v="425"/>
    <x v="14"/>
    <x v="0"/>
    <x v="2"/>
    <x v="0"/>
    <n v="2500"/>
    <n v="3350"/>
    <n v="4"/>
    <n v="2500"/>
    <n v="13400"/>
  </r>
  <r>
    <s v="Or_5909"/>
    <x v="132"/>
    <x v="20"/>
    <x v="426"/>
    <x v="8"/>
    <x v="0"/>
    <x v="2"/>
    <x v="0"/>
    <n v="2500"/>
    <n v="3350"/>
    <n v="5"/>
    <n v="5000"/>
    <n v="16750"/>
  </r>
  <r>
    <s v="Or_5910"/>
    <x v="132"/>
    <x v="21"/>
    <x v="427"/>
    <x v="8"/>
    <x v="0"/>
    <x v="2"/>
    <x v="0"/>
    <n v="2500"/>
    <n v="3350"/>
    <n v="3"/>
    <n v="10000"/>
    <n v="10050"/>
  </r>
  <r>
    <s v="Or_5911"/>
    <x v="132"/>
    <x v="22"/>
    <x v="428"/>
    <x v="6"/>
    <x v="0"/>
    <x v="2"/>
    <x v="0"/>
    <n v="2500"/>
    <n v="3350"/>
    <n v="4"/>
    <n v="5000"/>
    <n v="13400"/>
  </r>
  <r>
    <s v="Or_5912"/>
    <x v="132"/>
    <x v="23"/>
    <x v="429"/>
    <x v="4"/>
    <x v="0"/>
    <x v="2"/>
    <x v="0"/>
    <n v="2500"/>
    <n v="3350"/>
    <n v="5"/>
    <n v="2500"/>
    <n v="16750"/>
  </r>
  <r>
    <s v="Or_5913"/>
    <x v="132"/>
    <x v="24"/>
    <x v="430"/>
    <x v="10"/>
    <x v="0"/>
    <x v="2"/>
    <x v="0"/>
    <n v="2500"/>
    <n v="3350"/>
    <n v="3"/>
    <n v="7500"/>
    <n v="10050"/>
  </r>
  <r>
    <s v="Or_5914"/>
    <x v="132"/>
    <x v="25"/>
    <x v="431"/>
    <x v="15"/>
    <x v="0"/>
    <x v="2"/>
    <x v="0"/>
    <n v="2500"/>
    <n v="3350"/>
    <n v="4"/>
    <n v="2500"/>
    <n v="13400"/>
  </r>
  <r>
    <s v="Or_5915"/>
    <x v="132"/>
    <x v="26"/>
    <x v="432"/>
    <x v="0"/>
    <x v="0"/>
    <x v="2"/>
    <x v="0"/>
    <n v="2500"/>
    <n v="3350"/>
    <n v="5"/>
    <n v="10000"/>
    <n v="16750"/>
  </r>
  <r>
    <s v="Or_5916"/>
    <x v="132"/>
    <x v="27"/>
    <x v="433"/>
    <x v="4"/>
    <x v="0"/>
    <x v="2"/>
    <x v="0"/>
    <n v="2500"/>
    <n v="3350"/>
    <n v="3"/>
    <n v="7500"/>
    <n v="10050"/>
  </r>
  <r>
    <s v="Or_5917"/>
    <x v="132"/>
    <x v="28"/>
    <x v="434"/>
    <x v="2"/>
    <x v="0"/>
    <x v="2"/>
    <x v="0"/>
    <n v="2500"/>
    <n v="3350"/>
    <n v="4"/>
    <n v="10000"/>
    <n v="13400"/>
  </r>
  <r>
    <s v="Or_5918"/>
    <x v="132"/>
    <x v="29"/>
    <x v="435"/>
    <x v="0"/>
    <x v="0"/>
    <x v="2"/>
    <x v="0"/>
    <n v="2500"/>
    <n v="3350"/>
    <n v="5"/>
    <n v="10000"/>
    <n v="16750"/>
  </r>
  <r>
    <s v="Or_5919"/>
    <x v="132"/>
    <x v="30"/>
    <x v="436"/>
    <x v="8"/>
    <x v="0"/>
    <x v="3"/>
    <x v="1"/>
    <n v="3500"/>
    <n v="4750"/>
    <n v="3"/>
    <n v="3500"/>
    <n v="14250"/>
  </r>
  <r>
    <s v="Or_5920"/>
    <x v="132"/>
    <x v="31"/>
    <x v="437"/>
    <x v="6"/>
    <x v="0"/>
    <x v="3"/>
    <x v="1"/>
    <n v="3500"/>
    <n v="4750"/>
    <n v="4"/>
    <n v="10500"/>
    <n v="19000"/>
  </r>
  <r>
    <s v="Or_5921"/>
    <x v="132"/>
    <x v="32"/>
    <x v="438"/>
    <x v="4"/>
    <x v="0"/>
    <x v="3"/>
    <x v="1"/>
    <n v="3500"/>
    <n v="4750"/>
    <n v="5"/>
    <n v="14000"/>
    <n v="23750"/>
  </r>
  <r>
    <s v="Or_5922"/>
    <x v="132"/>
    <x v="33"/>
    <x v="439"/>
    <x v="8"/>
    <x v="0"/>
    <x v="4"/>
    <x v="1"/>
    <n v="3800"/>
    <n v="4430"/>
    <n v="3"/>
    <n v="3800"/>
    <n v="13290"/>
  </r>
  <r>
    <s v="Or_5923"/>
    <x v="132"/>
    <x v="34"/>
    <x v="440"/>
    <x v="0"/>
    <x v="0"/>
    <x v="4"/>
    <x v="1"/>
    <n v="3800"/>
    <n v="4430"/>
    <n v="4"/>
    <n v="7600"/>
    <n v="17720"/>
  </r>
  <r>
    <s v="Or_5924"/>
    <x v="132"/>
    <x v="35"/>
    <x v="441"/>
    <x v="8"/>
    <x v="0"/>
    <x v="3"/>
    <x v="1"/>
    <n v="3500"/>
    <n v="4750"/>
    <n v="5"/>
    <n v="3500"/>
    <n v="23750"/>
  </r>
  <r>
    <s v="Or_5925"/>
    <x v="132"/>
    <x v="36"/>
    <x v="442"/>
    <x v="8"/>
    <x v="0"/>
    <x v="3"/>
    <x v="1"/>
    <n v="3500"/>
    <n v="4750"/>
    <n v="3"/>
    <n v="14000"/>
    <n v="14250"/>
  </r>
  <r>
    <s v="Or_5926"/>
    <x v="132"/>
    <x v="37"/>
    <x v="443"/>
    <x v="1"/>
    <x v="0"/>
    <x v="3"/>
    <x v="1"/>
    <n v="3500"/>
    <n v="4750"/>
    <n v="4"/>
    <n v="3500"/>
    <n v="19000"/>
  </r>
  <r>
    <s v="Or_5927"/>
    <x v="132"/>
    <x v="38"/>
    <x v="444"/>
    <x v="11"/>
    <x v="0"/>
    <x v="3"/>
    <x v="1"/>
    <n v="3500"/>
    <n v="4750"/>
    <n v="5"/>
    <n v="14000"/>
    <n v="23750"/>
  </r>
  <r>
    <s v="Or_5928"/>
    <x v="132"/>
    <x v="39"/>
    <x v="445"/>
    <x v="18"/>
    <x v="0"/>
    <x v="3"/>
    <x v="1"/>
    <n v="3500"/>
    <n v="4750"/>
    <n v="3"/>
    <n v="7000"/>
    <n v="14250"/>
  </r>
  <r>
    <s v="Or_5929"/>
    <x v="132"/>
    <x v="40"/>
    <x v="446"/>
    <x v="8"/>
    <x v="0"/>
    <x v="3"/>
    <x v="1"/>
    <n v="3500"/>
    <n v="4750"/>
    <n v="4"/>
    <n v="7000"/>
    <n v="19000"/>
  </r>
  <r>
    <s v="Or_5930"/>
    <x v="132"/>
    <x v="2"/>
    <x v="447"/>
    <x v="13"/>
    <x v="0"/>
    <x v="3"/>
    <x v="1"/>
    <n v="3500"/>
    <n v="4750"/>
    <n v="5"/>
    <n v="3500"/>
    <n v="23750"/>
  </r>
  <r>
    <s v="Or_5931"/>
    <x v="132"/>
    <x v="41"/>
    <x v="448"/>
    <x v="9"/>
    <x v="0"/>
    <x v="0"/>
    <x v="0"/>
    <n v="4500"/>
    <n v="6000"/>
    <n v="3"/>
    <n v="18000"/>
    <n v="18000"/>
  </r>
  <r>
    <s v="Or_5932"/>
    <x v="132"/>
    <x v="4"/>
    <x v="449"/>
    <x v="6"/>
    <x v="0"/>
    <x v="0"/>
    <x v="0"/>
    <n v="4500"/>
    <n v="6000"/>
    <n v="4"/>
    <n v="18000"/>
    <n v="24000"/>
  </r>
  <r>
    <s v="Or_5933"/>
    <x v="132"/>
    <x v="5"/>
    <x v="450"/>
    <x v="8"/>
    <x v="0"/>
    <x v="5"/>
    <x v="2"/>
    <n v="3600"/>
    <n v="4400"/>
    <n v="5"/>
    <n v="10800"/>
    <n v="22000"/>
  </r>
  <r>
    <s v="Or_5934"/>
    <x v="132"/>
    <x v="6"/>
    <x v="451"/>
    <x v="6"/>
    <x v="0"/>
    <x v="1"/>
    <x v="1"/>
    <n v="3700"/>
    <n v="4450"/>
    <n v="3"/>
    <n v="14800"/>
    <n v="13350"/>
  </r>
  <r>
    <s v="Or_5935"/>
    <x v="132"/>
    <x v="7"/>
    <x v="452"/>
    <x v="3"/>
    <x v="0"/>
    <x v="1"/>
    <x v="1"/>
    <n v="3700"/>
    <n v="4450"/>
    <n v="4"/>
    <n v="3700"/>
    <n v="17800"/>
  </r>
  <r>
    <s v="Or_5936"/>
    <x v="132"/>
    <x v="8"/>
    <x v="453"/>
    <x v="28"/>
    <x v="0"/>
    <x v="1"/>
    <x v="1"/>
    <n v="3700"/>
    <n v="4450"/>
    <n v="5"/>
    <n v="7400"/>
    <n v="22250"/>
  </r>
  <r>
    <s v="Or_5937"/>
    <x v="132"/>
    <x v="9"/>
    <x v="454"/>
    <x v="8"/>
    <x v="0"/>
    <x v="1"/>
    <x v="1"/>
    <n v="3700"/>
    <n v="4450"/>
    <n v="3"/>
    <n v="7400"/>
    <n v="13350"/>
  </r>
  <r>
    <s v="Or_5938"/>
    <x v="132"/>
    <x v="10"/>
    <x v="455"/>
    <x v="18"/>
    <x v="0"/>
    <x v="1"/>
    <x v="1"/>
    <n v="3700"/>
    <n v="4450"/>
    <n v="4"/>
    <n v="3700"/>
    <n v="17800"/>
  </r>
  <r>
    <s v="Or_5939"/>
    <x v="132"/>
    <x v="42"/>
    <x v="456"/>
    <x v="8"/>
    <x v="0"/>
    <x v="5"/>
    <x v="2"/>
    <n v="3600"/>
    <n v="4400"/>
    <n v="5"/>
    <n v="14400"/>
    <n v="22000"/>
  </r>
  <r>
    <s v="Or_5940"/>
    <x v="132"/>
    <x v="12"/>
    <x v="457"/>
    <x v="6"/>
    <x v="0"/>
    <x v="5"/>
    <x v="2"/>
    <n v="3600"/>
    <n v="4400"/>
    <n v="3"/>
    <n v="14400"/>
    <n v="13200"/>
  </r>
  <r>
    <s v="Or_5941"/>
    <x v="132"/>
    <x v="43"/>
    <x v="458"/>
    <x v="8"/>
    <x v="0"/>
    <x v="5"/>
    <x v="2"/>
    <n v="3600"/>
    <n v="4400"/>
    <n v="4"/>
    <n v="7200"/>
    <n v="17600"/>
  </r>
  <r>
    <s v="Or_5942"/>
    <x v="132"/>
    <x v="14"/>
    <x v="459"/>
    <x v="5"/>
    <x v="0"/>
    <x v="5"/>
    <x v="2"/>
    <n v="3600"/>
    <n v="4400"/>
    <n v="5"/>
    <n v="3600"/>
    <n v="22000"/>
  </r>
  <r>
    <s v="Or_5943"/>
    <x v="132"/>
    <x v="15"/>
    <x v="460"/>
    <x v="9"/>
    <x v="0"/>
    <x v="5"/>
    <x v="2"/>
    <n v="3600"/>
    <n v="4400"/>
    <n v="3"/>
    <n v="14400"/>
    <n v="13200"/>
  </r>
  <r>
    <s v="Or_5944"/>
    <x v="132"/>
    <x v="16"/>
    <x v="461"/>
    <x v="0"/>
    <x v="0"/>
    <x v="4"/>
    <x v="1"/>
    <n v="3800"/>
    <n v="4430"/>
    <n v="4"/>
    <n v="11400"/>
    <n v="17720"/>
  </r>
  <r>
    <s v="Or_5945"/>
    <x v="132"/>
    <x v="17"/>
    <x v="462"/>
    <x v="2"/>
    <x v="0"/>
    <x v="4"/>
    <x v="1"/>
    <n v="3800"/>
    <n v="4430"/>
    <n v="5"/>
    <n v="7600"/>
    <n v="22150"/>
  </r>
  <r>
    <s v="Or_5946"/>
    <x v="132"/>
    <x v="18"/>
    <x v="463"/>
    <x v="10"/>
    <x v="0"/>
    <x v="4"/>
    <x v="1"/>
    <n v="3800"/>
    <n v="4430"/>
    <n v="3"/>
    <n v="3800"/>
    <n v="13290"/>
  </r>
  <r>
    <s v="Or_5947"/>
    <x v="132"/>
    <x v="19"/>
    <x v="464"/>
    <x v="5"/>
    <x v="0"/>
    <x v="4"/>
    <x v="1"/>
    <n v="3800"/>
    <n v="4430"/>
    <n v="4"/>
    <n v="11400"/>
    <n v="17720"/>
  </r>
  <r>
    <s v="Or_5948"/>
    <x v="132"/>
    <x v="20"/>
    <x v="465"/>
    <x v="4"/>
    <x v="0"/>
    <x v="0"/>
    <x v="0"/>
    <n v="4500"/>
    <n v="6000"/>
    <n v="5"/>
    <n v="18000"/>
    <n v="30000"/>
  </r>
  <r>
    <s v="Or_5949"/>
    <x v="132"/>
    <x v="21"/>
    <x v="466"/>
    <x v="3"/>
    <x v="0"/>
    <x v="0"/>
    <x v="0"/>
    <n v="4500"/>
    <n v="6000"/>
    <n v="3"/>
    <n v="13500"/>
    <n v="18000"/>
  </r>
  <r>
    <s v="Or_5950"/>
    <x v="132"/>
    <x v="22"/>
    <x v="467"/>
    <x v="2"/>
    <x v="0"/>
    <x v="0"/>
    <x v="0"/>
    <n v="4500"/>
    <n v="6000"/>
    <n v="4"/>
    <n v="4500"/>
    <n v="24000"/>
  </r>
  <r>
    <s v="Or_5951"/>
    <x v="132"/>
    <x v="23"/>
    <x v="468"/>
    <x v="7"/>
    <x v="0"/>
    <x v="0"/>
    <x v="0"/>
    <n v="4500"/>
    <n v="6000"/>
    <n v="5"/>
    <n v="9000"/>
    <n v="30000"/>
  </r>
  <r>
    <s v="Or_5952"/>
    <x v="132"/>
    <x v="24"/>
    <x v="469"/>
    <x v="10"/>
    <x v="0"/>
    <x v="0"/>
    <x v="0"/>
    <n v="4500"/>
    <n v="6000"/>
    <n v="3"/>
    <n v="18000"/>
    <n v="18000"/>
  </r>
  <r>
    <s v="Or_5953"/>
    <x v="132"/>
    <x v="25"/>
    <x v="470"/>
    <x v="7"/>
    <x v="0"/>
    <x v="0"/>
    <x v="0"/>
    <n v="4500"/>
    <n v="6000"/>
    <n v="4"/>
    <n v="4500"/>
    <n v="24000"/>
  </r>
  <r>
    <s v="Or_5954"/>
    <x v="132"/>
    <x v="26"/>
    <x v="471"/>
    <x v="8"/>
    <x v="0"/>
    <x v="0"/>
    <x v="0"/>
    <n v="4500"/>
    <n v="6000"/>
    <n v="5"/>
    <n v="13500"/>
    <n v="30000"/>
  </r>
  <r>
    <s v="Or_5955"/>
    <x v="132"/>
    <x v="27"/>
    <x v="472"/>
    <x v="6"/>
    <x v="0"/>
    <x v="0"/>
    <x v="0"/>
    <n v="4500"/>
    <n v="6000"/>
    <n v="3"/>
    <n v="18000"/>
    <n v="18000"/>
  </r>
  <r>
    <s v="Or_5956"/>
    <x v="132"/>
    <x v="28"/>
    <x v="473"/>
    <x v="3"/>
    <x v="0"/>
    <x v="0"/>
    <x v="0"/>
    <n v="4500"/>
    <n v="6000"/>
    <n v="4"/>
    <n v="4500"/>
    <n v="24000"/>
  </r>
  <r>
    <s v="Or_5957"/>
    <x v="132"/>
    <x v="29"/>
    <x v="474"/>
    <x v="3"/>
    <x v="0"/>
    <x v="0"/>
    <x v="0"/>
    <n v="4500"/>
    <n v="6000"/>
    <n v="5"/>
    <n v="4500"/>
    <n v="30000"/>
  </r>
  <r>
    <s v="Or_5958"/>
    <x v="133"/>
    <x v="30"/>
    <x v="475"/>
    <x v="8"/>
    <x v="0"/>
    <x v="0"/>
    <x v="0"/>
    <n v="4500"/>
    <n v="6000"/>
    <n v="3"/>
    <n v="18000"/>
    <n v="18000"/>
  </r>
  <r>
    <s v="Or_5959"/>
    <x v="133"/>
    <x v="31"/>
    <x v="476"/>
    <x v="0"/>
    <x v="0"/>
    <x v="0"/>
    <x v="0"/>
    <n v="4500"/>
    <n v="6000"/>
    <n v="4"/>
    <n v="13500"/>
    <n v="24000"/>
  </r>
  <r>
    <s v="Or_5960"/>
    <x v="133"/>
    <x v="32"/>
    <x v="477"/>
    <x v="9"/>
    <x v="0"/>
    <x v="0"/>
    <x v="0"/>
    <n v="4500"/>
    <n v="6000"/>
    <n v="5"/>
    <n v="13500"/>
    <n v="30000"/>
  </r>
  <r>
    <s v="Or_5961"/>
    <x v="133"/>
    <x v="33"/>
    <x v="478"/>
    <x v="7"/>
    <x v="0"/>
    <x v="0"/>
    <x v="0"/>
    <n v="4500"/>
    <n v="6000"/>
    <n v="3"/>
    <n v="9000"/>
    <n v="18000"/>
  </r>
  <r>
    <s v="Or_5962"/>
    <x v="133"/>
    <x v="34"/>
    <x v="479"/>
    <x v="10"/>
    <x v="0"/>
    <x v="1"/>
    <x v="1"/>
    <n v="3700"/>
    <n v="4450"/>
    <n v="4"/>
    <n v="7400"/>
    <n v="17800"/>
  </r>
  <r>
    <s v="Or_5963"/>
    <x v="133"/>
    <x v="35"/>
    <x v="480"/>
    <x v="12"/>
    <x v="0"/>
    <x v="1"/>
    <x v="1"/>
    <n v="3700"/>
    <n v="4450"/>
    <n v="5"/>
    <n v="11100"/>
    <n v="22250"/>
  </r>
  <r>
    <s v="Or_5964"/>
    <x v="133"/>
    <x v="36"/>
    <x v="481"/>
    <x v="5"/>
    <x v="0"/>
    <x v="1"/>
    <x v="1"/>
    <n v="3700"/>
    <n v="4450"/>
    <n v="3"/>
    <n v="3700"/>
    <n v="13350"/>
  </r>
  <r>
    <s v="Or_5965"/>
    <x v="133"/>
    <x v="37"/>
    <x v="482"/>
    <x v="7"/>
    <x v="0"/>
    <x v="1"/>
    <x v="1"/>
    <n v="3700"/>
    <n v="4450"/>
    <n v="4"/>
    <n v="7400"/>
    <n v="17800"/>
  </r>
  <r>
    <s v="Or_5966"/>
    <x v="133"/>
    <x v="38"/>
    <x v="483"/>
    <x v="10"/>
    <x v="0"/>
    <x v="2"/>
    <x v="0"/>
    <n v="2500"/>
    <n v="3350"/>
    <n v="5"/>
    <n v="10000"/>
    <n v="16750"/>
  </r>
  <r>
    <s v="Or_5967"/>
    <x v="133"/>
    <x v="39"/>
    <x v="484"/>
    <x v="9"/>
    <x v="0"/>
    <x v="2"/>
    <x v="0"/>
    <n v="2500"/>
    <n v="3350"/>
    <n v="3"/>
    <n v="10000"/>
    <n v="10050"/>
  </r>
  <r>
    <s v="Or_5968"/>
    <x v="133"/>
    <x v="40"/>
    <x v="31"/>
    <x v="10"/>
    <x v="0"/>
    <x v="2"/>
    <x v="0"/>
    <n v="2500"/>
    <n v="3350"/>
    <n v="4"/>
    <n v="5000"/>
    <n v="13400"/>
  </r>
  <r>
    <s v="Or_5969"/>
    <x v="133"/>
    <x v="2"/>
    <x v="485"/>
    <x v="8"/>
    <x v="0"/>
    <x v="2"/>
    <x v="0"/>
    <n v="2500"/>
    <n v="3350"/>
    <n v="5"/>
    <n v="5000"/>
    <n v="16750"/>
  </r>
  <r>
    <s v="Or_5970"/>
    <x v="133"/>
    <x v="41"/>
    <x v="486"/>
    <x v="0"/>
    <x v="0"/>
    <x v="2"/>
    <x v="0"/>
    <n v="2500"/>
    <n v="3350"/>
    <n v="3"/>
    <n v="2500"/>
    <n v="10050"/>
  </r>
  <r>
    <s v="Or_5971"/>
    <x v="133"/>
    <x v="4"/>
    <x v="487"/>
    <x v="7"/>
    <x v="0"/>
    <x v="2"/>
    <x v="0"/>
    <n v="2500"/>
    <n v="3350"/>
    <n v="4"/>
    <n v="2500"/>
    <n v="13400"/>
  </r>
  <r>
    <s v="Or_5972"/>
    <x v="133"/>
    <x v="5"/>
    <x v="488"/>
    <x v="6"/>
    <x v="0"/>
    <x v="2"/>
    <x v="0"/>
    <n v="2500"/>
    <n v="3350"/>
    <n v="5"/>
    <n v="5000"/>
    <n v="16750"/>
  </r>
  <r>
    <s v="Or_5973"/>
    <x v="133"/>
    <x v="6"/>
    <x v="489"/>
    <x v="3"/>
    <x v="0"/>
    <x v="2"/>
    <x v="0"/>
    <n v="2500"/>
    <n v="3350"/>
    <n v="3"/>
    <n v="5000"/>
    <n v="10050"/>
  </r>
  <r>
    <s v="Or_5974"/>
    <x v="133"/>
    <x v="7"/>
    <x v="490"/>
    <x v="8"/>
    <x v="0"/>
    <x v="2"/>
    <x v="0"/>
    <n v="2500"/>
    <n v="3350"/>
    <n v="4"/>
    <n v="2500"/>
    <n v="13400"/>
  </r>
  <r>
    <s v="Or_5975"/>
    <x v="133"/>
    <x v="8"/>
    <x v="491"/>
    <x v="6"/>
    <x v="0"/>
    <x v="2"/>
    <x v="0"/>
    <n v="2500"/>
    <n v="3350"/>
    <n v="5"/>
    <n v="7500"/>
    <n v="16750"/>
  </r>
  <r>
    <s v="Or_5976"/>
    <x v="133"/>
    <x v="9"/>
    <x v="492"/>
    <x v="29"/>
    <x v="0"/>
    <x v="2"/>
    <x v="0"/>
    <n v="2500"/>
    <n v="3350"/>
    <n v="3"/>
    <n v="5000"/>
    <n v="10050"/>
  </r>
  <r>
    <s v="Or_5977"/>
    <x v="133"/>
    <x v="10"/>
    <x v="493"/>
    <x v="9"/>
    <x v="0"/>
    <x v="3"/>
    <x v="1"/>
    <n v="3500"/>
    <n v="4750"/>
    <n v="4"/>
    <n v="14000"/>
    <n v="19000"/>
  </r>
  <r>
    <s v="Or_5978"/>
    <x v="133"/>
    <x v="42"/>
    <x v="494"/>
    <x v="9"/>
    <x v="0"/>
    <x v="3"/>
    <x v="1"/>
    <n v="3500"/>
    <n v="4750"/>
    <n v="5"/>
    <n v="14000"/>
    <n v="23750"/>
  </r>
  <r>
    <s v="Or_5979"/>
    <x v="133"/>
    <x v="12"/>
    <x v="495"/>
    <x v="7"/>
    <x v="0"/>
    <x v="3"/>
    <x v="1"/>
    <n v="3500"/>
    <n v="4750"/>
    <n v="3"/>
    <n v="10500"/>
    <n v="14250"/>
  </r>
  <r>
    <s v="Or_5980"/>
    <x v="133"/>
    <x v="43"/>
    <x v="496"/>
    <x v="11"/>
    <x v="0"/>
    <x v="4"/>
    <x v="1"/>
    <n v="3800"/>
    <n v="4430"/>
    <n v="4"/>
    <n v="3800"/>
    <n v="17720"/>
  </r>
  <r>
    <s v="Or_5981"/>
    <x v="133"/>
    <x v="14"/>
    <x v="0"/>
    <x v="0"/>
    <x v="0"/>
    <x v="4"/>
    <x v="1"/>
    <n v="3800"/>
    <n v="4430"/>
    <n v="5"/>
    <n v="3800"/>
    <n v="22150"/>
  </r>
  <r>
    <s v="Or_5982"/>
    <x v="133"/>
    <x v="15"/>
    <x v="1"/>
    <x v="1"/>
    <x v="0"/>
    <x v="3"/>
    <x v="1"/>
    <n v="3500"/>
    <n v="4750"/>
    <n v="3"/>
    <n v="14000"/>
    <n v="14250"/>
  </r>
  <r>
    <s v="Or_5983"/>
    <x v="133"/>
    <x v="16"/>
    <x v="2"/>
    <x v="2"/>
    <x v="0"/>
    <x v="3"/>
    <x v="1"/>
    <n v="3500"/>
    <n v="4750"/>
    <n v="4"/>
    <n v="14000"/>
    <n v="19000"/>
  </r>
  <r>
    <s v="Or_5984"/>
    <x v="133"/>
    <x v="17"/>
    <x v="3"/>
    <x v="3"/>
    <x v="0"/>
    <x v="3"/>
    <x v="1"/>
    <n v="3500"/>
    <n v="4750"/>
    <n v="5"/>
    <n v="7000"/>
    <n v="23750"/>
  </r>
  <r>
    <s v="Or_5985"/>
    <x v="133"/>
    <x v="18"/>
    <x v="4"/>
    <x v="4"/>
    <x v="0"/>
    <x v="3"/>
    <x v="1"/>
    <n v="3500"/>
    <n v="4750"/>
    <n v="3"/>
    <n v="10500"/>
    <n v="14250"/>
  </r>
  <r>
    <s v="Or_5986"/>
    <x v="133"/>
    <x v="19"/>
    <x v="5"/>
    <x v="5"/>
    <x v="0"/>
    <x v="3"/>
    <x v="1"/>
    <n v="3500"/>
    <n v="4750"/>
    <n v="4"/>
    <n v="7000"/>
    <n v="19000"/>
  </r>
  <r>
    <s v="Or_5987"/>
    <x v="133"/>
    <x v="20"/>
    <x v="6"/>
    <x v="6"/>
    <x v="0"/>
    <x v="3"/>
    <x v="1"/>
    <n v="3500"/>
    <n v="4750"/>
    <n v="5"/>
    <n v="14000"/>
    <n v="23750"/>
  </r>
  <r>
    <s v="Or_5988"/>
    <x v="133"/>
    <x v="21"/>
    <x v="7"/>
    <x v="4"/>
    <x v="0"/>
    <x v="3"/>
    <x v="1"/>
    <n v="3500"/>
    <n v="4750"/>
    <n v="3"/>
    <n v="7000"/>
    <n v="14250"/>
  </r>
  <r>
    <s v="Or_5989"/>
    <x v="133"/>
    <x v="22"/>
    <x v="8"/>
    <x v="0"/>
    <x v="0"/>
    <x v="0"/>
    <x v="0"/>
    <n v="4500"/>
    <n v="6000"/>
    <n v="4"/>
    <n v="13500"/>
    <n v="24000"/>
  </r>
  <r>
    <s v="Or_5990"/>
    <x v="133"/>
    <x v="23"/>
    <x v="9"/>
    <x v="7"/>
    <x v="0"/>
    <x v="0"/>
    <x v="0"/>
    <n v="4500"/>
    <n v="6000"/>
    <n v="5"/>
    <n v="18000"/>
    <n v="30000"/>
  </r>
  <r>
    <s v="Or_5991"/>
    <x v="133"/>
    <x v="24"/>
    <x v="10"/>
    <x v="8"/>
    <x v="0"/>
    <x v="5"/>
    <x v="2"/>
    <n v="3600"/>
    <n v="4400"/>
    <n v="3"/>
    <n v="14400"/>
    <n v="13200"/>
  </r>
  <r>
    <s v="Or_5992"/>
    <x v="133"/>
    <x v="25"/>
    <x v="11"/>
    <x v="8"/>
    <x v="0"/>
    <x v="1"/>
    <x v="1"/>
    <n v="3700"/>
    <n v="4450"/>
    <n v="4"/>
    <n v="3700"/>
    <n v="17800"/>
  </r>
  <r>
    <s v="Or_5993"/>
    <x v="133"/>
    <x v="26"/>
    <x v="12"/>
    <x v="0"/>
    <x v="0"/>
    <x v="1"/>
    <x v="1"/>
    <n v="3700"/>
    <n v="4450"/>
    <n v="5"/>
    <n v="14800"/>
    <n v="22250"/>
  </r>
  <r>
    <s v="Or_5994"/>
    <x v="133"/>
    <x v="27"/>
    <x v="13"/>
    <x v="9"/>
    <x v="0"/>
    <x v="1"/>
    <x v="1"/>
    <n v="3700"/>
    <n v="4450"/>
    <n v="3"/>
    <n v="11100"/>
    <n v="13350"/>
  </r>
  <r>
    <s v="Or_5995"/>
    <x v="133"/>
    <x v="28"/>
    <x v="14"/>
    <x v="0"/>
    <x v="0"/>
    <x v="1"/>
    <x v="1"/>
    <n v="3700"/>
    <n v="4450"/>
    <n v="4"/>
    <n v="7400"/>
    <n v="17800"/>
  </r>
  <r>
    <s v="Or_5996"/>
    <x v="133"/>
    <x v="29"/>
    <x v="15"/>
    <x v="9"/>
    <x v="0"/>
    <x v="1"/>
    <x v="1"/>
    <n v="3700"/>
    <n v="4450"/>
    <n v="5"/>
    <n v="7400"/>
    <n v="22250"/>
  </r>
  <r>
    <s v="Or_5997"/>
    <x v="133"/>
    <x v="30"/>
    <x v="16"/>
    <x v="3"/>
    <x v="0"/>
    <x v="5"/>
    <x v="2"/>
    <n v="3600"/>
    <n v="4400"/>
    <n v="3"/>
    <n v="3600"/>
    <n v="13200"/>
  </r>
  <r>
    <s v="Or_5998"/>
    <x v="133"/>
    <x v="31"/>
    <x v="17"/>
    <x v="0"/>
    <x v="0"/>
    <x v="5"/>
    <x v="2"/>
    <n v="3600"/>
    <n v="4400"/>
    <n v="4"/>
    <n v="14400"/>
    <n v="17600"/>
  </r>
  <r>
    <s v="Or_5999"/>
    <x v="133"/>
    <x v="32"/>
    <x v="18"/>
    <x v="10"/>
    <x v="0"/>
    <x v="5"/>
    <x v="2"/>
    <n v="3600"/>
    <n v="4400"/>
    <n v="5"/>
    <n v="7200"/>
    <n v="22000"/>
  </r>
  <r>
    <s v="Or_6000"/>
    <x v="133"/>
    <x v="33"/>
    <x v="19"/>
    <x v="4"/>
    <x v="0"/>
    <x v="5"/>
    <x v="2"/>
    <n v="3600"/>
    <n v="4400"/>
    <n v="3"/>
    <n v="3600"/>
    <n v="13200"/>
  </r>
  <r>
    <s v="Or_6001"/>
    <x v="133"/>
    <x v="34"/>
    <x v="20"/>
    <x v="8"/>
    <x v="0"/>
    <x v="5"/>
    <x v="2"/>
    <n v="3600"/>
    <n v="4400"/>
    <n v="4"/>
    <n v="14400"/>
    <n v="17600"/>
  </r>
  <r>
    <s v="Or_6002"/>
    <x v="133"/>
    <x v="35"/>
    <x v="21"/>
    <x v="11"/>
    <x v="0"/>
    <x v="4"/>
    <x v="1"/>
    <n v="3800"/>
    <n v="4430"/>
    <n v="5"/>
    <n v="11400"/>
    <n v="22150"/>
  </r>
  <r>
    <s v="Or_6003"/>
    <x v="133"/>
    <x v="36"/>
    <x v="22"/>
    <x v="8"/>
    <x v="0"/>
    <x v="4"/>
    <x v="1"/>
    <n v="3800"/>
    <n v="4430"/>
    <n v="3"/>
    <n v="11400"/>
    <n v="13290"/>
  </r>
  <r>
    <s v="Or_6004"/>
    <x v="133"/>
    <x v="37"/>
    <x v="23"/>
    <x v="0"/>
    <x v="0"/>
    <x v="4"/>
    <x v="1"/>
    <n v="3800"/>
    <n v="4430"/>
    <n v="4"/>
    <n v="3800"/>
    <n v="17720"/>
  </r>
  <r>
    <s v="Or_6005"/>
    <x v="133"/>
    <x v="38"/>
    <x v="24"/>
    <x v="12"/>
    <x v="0"/>
    <x v="4"/>
    <x v="1"/>
    <n v="3800"/>
    <n v="4430"/>
    <n v="5"/>
    <n v="15200"/>
    <n v="22150"/>
  </r>
  <r>
    <s v="Or_6006"/>
    <x v="133"/>
    <x v="39"/>
    <x v="25"/>
    <x v="8"/>
    <x v="0"/>
    <x v="0"/>
    <x v="0"/>
    <n v="4500"/>
    <n v="6000"/>
    <n v="3"/>
    <n v="13500"/>
    <n v="18000"/>
  </r>
  <r>
    <s v="Or_6007"/>
    <x v="133"/>
    <x v="40"/>
    <x v="26"/>
    <x v="4"/>
    <x v="0"/>
    <x v="0"/>
    <x v="0"/>
    <n v="4500"/>
    <n v="6000"/>
    <n v="4"/>
    <n v="9000"/>
    <n v="24000"/>
  </r>
  <r>
    <s v="Or_6008"/>
    <x v="133"/>
    <x v="2"/>
    <x v="27"/>
    <x v="0"/>
    <x v="0"/>
    <x v="0"/>
    <x v="0"/>
    <n v="4500"/>
    <n v="6000"/>
    <n v="5"/>
    <n v="18000"/>
    <n v="30000"/>
  </r>
  <r>
    <s v="Or_6009"/>
    <x v="133"/>
    <x v="41"/>
    <x v="28"/>
    <x v="0"/>
    <x v="0"/>
    <x v="0"/>
    <x v="0"/>
    <n v="4500"/>
    <n v="6000"/>
    <n v="3"/>
    <n v="4500"/>
    <n v="18000"/>
  </r>
  <r>
    <s v="Or_6010"/>
    <x v="133"/>
    <x v="4"/>
    <x v="29"/>
    <x v="8"/>
    <x v="0"/>
    <x v="0"/>
    <x v="0"/>
    <n v="4500"/>
    <n v="6000"/>
    <n v="4"/>
    <n v="4500"/>
    <n v="24000"/>
  </r>
  <r>
    <s v="Or_6011"/>
    <x v="133"/>
    <x v="5"/>
    <x v="30"/>
    <x v="13"/>
    <x v="0"/>
    <x v="0"/>
    <x v="0"/>
    <n v="4500"/>
    <n v="6000"/>
    <n v="5"/>
    <n v="4500"/>
    <n v="30000"/>
  </r>
  <r>
    <s v="Or_6012"/>
    <x v="133"/>
    <x v="6"/>
    <x v="31"/>
    <x v="0"/>
    <x v="0"/>
    <x v="0"/>
    <x v="0"/>
    <n v="4500"/>
    <n v="6000"/>
    <n v="3"/>
    <n v="18000"/>
    <n v="18000"/>
  </r>
  <r>
    <s v="Or_6013"/>
    <x v="133"/>
    <x v="7"/>
    <x v="32"/>
    <x v="14"/>
    <x v="0"/>
    <x v="0"/>
    <x v="0"/>
    <n v="4500"/>
    <n v="6000"/>
    <n v="4"/>
    <n v="13500"/>
    <n v="24000"/>
  </r>
  <r>
    <s v="Or_6014"/>
    <x v="133"/>
    <x v="8"/>
    <x v="33"/>
    <x v="11"/>
    <x v="0"/>
    <x v="0"/>
    <x v="0"/>
    <n v="4500"/>
    <n v="6000"/>
    <n v="5"/>
    <n v="9000"/>
    <n v="30000"/>
  </r>
  <r>
    <s v="Or_6015"/>
    <x v="134"/>
    <x v="9"/>
    <x v="34"/>
    <x v="0"/>
    <x v="0"/>
    <x v="0"/>
    <x v="0"/>
    <n v="4500"/>
    <n v="6000"/>
    <n v="3"/>
    <n v="13500"/>
    <n v="18000"/>
  </r>
  <r>
    <s v="Or_6016"/>
    <x v="133"/>
    <x v="10"/>
    <x v="35"/>
    <x v="8"/>
    <x v="0"/>
    <x v="0"/>
    <x v="0"/>
    <n v="4500"/>
    <n v="6000"/>
    <n v="4"/>
    <n v="13500"/>
    <n v="24000"/>
  </r>
  <r>
    <s v="Or_6017"/>
    <x v="133"/>
    <x v="42"/>
    <x v="36"/>
    <x v="6"/>
    <x v="0"/>
    <x v="0"/>
    <x v="0"/>
    <n v="4500"/>
    <n v="6000"/>
    <n v="5"/>
    <n v="18000"/>
    <n v="30000"/>
  </r>
  <r>
    <s v="Or_6018"/>
    <x v="133"/>
    <x v="12"/>
    <x v="37"/>
    <x v="14"/>
    <x v="0"/>
    <x v="0"/>
    <x v="0"/>
    <n v="4500"/>
    <n v="6000"/>
    <n v="3"/>
    <n v="18000"/>
    <n v="18000"/>
  </r>
  <r>
    <s v="Or_6019"/>
    <x v="133"/>
    <x v="43"/>
    <x v="38"/>
    <x v="9"/>
    <x v="0"/>
    <x v="0"/>
    <x v="0"/>
    <n v="4500"/>
    <n v="6000"/>
    <n v="4"/>
    <n v="4500"/>
    <n v="24000"/>
  </r>
  <r>
    <s v="Or_6020"/>
    <x v="133"/>
    <x v="14"/>
    <x v="39"/>
    <x v="9"/>
    <x v="0"/>
    <x v="1"/>
    <x v="1"/>
    <n v="3700"/>
    <n v="4450"/>
    <n v="5"/>
    <n v="7400"/>
    <n v="22250"/>
  </r>
  <r>
    <s v="Or_6021"/>
    <x v="133"/>
    <x v="15"/>
    <x v="40"/>
    <x v="5"/>
    <x v="0"/>
    <x v="1"/>
    <x v="1"/>
    <n v="3700"/>
    <n v="4450"/>
    <n v="3"/>
    <n v="7400"/>
    <n v="13350"/>
  </r>
  <r>
    <s v="Or_6022"/>
    <x v="133"/>
    <x v="16"/>
    <x v="41"/>
    <x v="3"/>
    <x v="0"/>
    <x v="1"/>
    <x v="1"/>
    <n v="3700"/>
    <n v="4450"/>
    <n v="4"/>
    <n v="11100"/>
    <n v="17800"/>
  </r>
  <r>
    <s v="Or_6023"/>
    <x v="133"/>
    <x v="17"/>
    <x v="42"/>
    <x v="7"/>
    <x v="0"/>
    <x v="1"/>
    <x v="1"/>
    <n v="3700"/>
    <n v="4450"/>
    <n v="5"/>
    <n v="7400"/>
    <n v="22250"/>
  </r>
  <r>
    <s v="Or_6024"/>
    <x v="133"/>
    <x v="18"/>
    <x v="43"/>
    <x v="5"/>
    <x v="0"/>
    <x v="2"/>
    <x v="0"/>
    <n v="2500"/>
    <n v="3350"/>
    <n v="3"/>
    <n v="2500"/>
    <n v="10050"/>
  </r>
  <r>
    <s v="Or_6025"/>
    <x v="134"/>
    <x v="19"/>
    <x v="44"/>
    <x v="15"/>
    <x v="0"/>
    <x v="2"/>
    <x v="0"/>
    <n v="2500"/>
    <n v="3350"/>
    <n v="4"/>
    <n v="10000"/>
    <n v="13400"/>
  </r>
  <r>
    <s v="Or_6026"/>
    <x v="134"/>
    <x v="20"/>
    <x v="45"/>
    <x v="7"/>
    <x v="0"/>
    <x v="2"/>
    <x v="0"/>
    <n v="2500"/>
    <n v="3350"/>
    <n v="5"/>
    <n v="2500"/>
    <n v="16750"/>
  </r>
  <r>
    <s v="Or_6027"/>
    <x v="134"/>
    <x v="21"/>
    <x v="46"/>
    <x v="16"/>
    <x v="0"/>
    <x v="2"/>
    <x v="0"/>
    <n v="2500"/>
    <n v="3350"/>
    <n v="3"/>
    <n v="5000"/>
    <n v="10050"/>
  </r>
  <r>
    <s v="Or_6028"/>
    <x v="134"/>
    <x v="22"/>
    <x v="47"/>
    <x v="17"/>
    <x v="0"/>
    <x v="2"/>
    <x v="0"/>
    <n v="2500"/>
    <n v="3350"/>
    <n v="4"/>
    <n v="10000"/>
    <n v="13400"/>
  </r>
  <r>
    <s v="Or_6029"/>
    <x v="134"/>
    <x v="23"/>
    <x v="48"/>
    <x v="0"/>
    <x v="0"/>
    <x v="2"/>
    <x v="0"/>
    <n v="2500"/>
    <n v="3350"/>
    <n v="5"/>
    <n v="10000"/>
    <n v="16750"/>
  </r>
  <r>
    <s v="Or_6030"/>
    <x v="134"/>
    <x v="24"/>
    <x v="49"/>
    <x v="2"/>
    <x v="0"/>
    <x v="2"/>
    <x v="0"/>
    <n v="2500"/>
    <n v="3350"/>
    <n v="3"/>
    <n v="10000"/>
    <n v="10050"/>
  </r>
  <r>
    <s v="Or_6031"/>
    <x v="134"/>
    <x v="25"/>
    <x v="50"/>
    <x v="8"/>
    <x v="0"/>
    <x v="2"/>
    <x v="0"/>
    <n v="2500"/>
    <n v="3350"/>
    <n v="4"/>
    <n v="10000"/>
    <n v="13400"/>
  </r>
  <r>
    <s v="Or_6032"/>
    <x v="134"/>
    <x v="26"/>
    <x v="51"/>
    <x v="2"/>
    <x v="0"/>
    <x v="2"/>
    <x v="0"/>
    <n v="2500"/>
    <n v="3350"/>
    <n v="5"/>
    <n v="7500"/>
    <n v="16750"/>
  </r>
  <r>
    <s v="Or_6033"/>
    <x v="134"/>
    <x v="27"/>
    <x v="52"/>
    <x v="8"/>
    <x v="0"/>
    <x v="2"/>
    <x v="0"/>
    <n v="2500"/>
    <n v="3350"/>
    <n v="3"/>
    <n v="2500"/>
    <n v="10050"/>
  </r>
  <r>
    <s v="Or_6034"/>
    <x v="134"/>
    <x v="28"/>
    <x v="53"/>
    <x v="12"/>
    <x v="0"/>
    <x v="2"/>
    <x v="0"/>
    <n v="2500"/>
    <n v="3350"/>
    <n v="4"/>
    <n v="10000"/>
    <n v="13400"/>
  </r>
  <r>
    <s v="Or_6035"/>
    <x v="134"/>
    <x v="29"/>
    <x v="54"/>
    <x v="8"/>
    <x v="0"/>
    <x v="3"/>
    <x v="1"/>
    <n v="3500"/>
    <n v="4750"/>
    <n v="5"/>
    <n v="7000"/>
    <n v="23750"/>
  </r>
  <r>
    <s v="Or_6036"/>
    <x v="134"/>
    <x v="30"/>
    <x v="55"/>
    <x v="11"/>
    <x v="0"/>
    <x v="3"/>
    <x v="1"/>
    <n v="3500"/>
    <n v="4750"/>
    <n v="3"/>
    <n v="14000"/>
    <n v="14250"/>
  </r>
  <r>
    <s v="Or_6037"/>
    <x v="134"/>
    <x v="31"/>
    <x v="56"/>
    <x v="5"/>
    <x v="0"/>
    <x v="3"/>
    <x v="1"/>
    <n v="3500"/>
    <n v="4750"/>
    <n v="4"/>
    <n v="3500"/>
    <n v="19000"/>
  </r>
  <r>
    <s v="Or_6038"/>
    <x v="134"/>
    <x v="32"/>
    <x v="57"/>
    <x v="18"/>
    <x v="0"/>
    <x v="4"/>
    <x v="1"/>
    <n v="3800"/>
    <n v="4430"/>
    <n v="5"/>
    <n v="7600"/>
    <n v="22150"/>
  </r>
  <r>
    <s v="Or_6039"/>
    <x v="134"/>
    <x v="33"/>
    <x v="58"/>
    <x v="5"/>
    <x v="0"/>
    <x v="4"/>
    <x v="1"/>
    <n v="3800"/>
    <n v="4430"/>
    <n v="3"/>
    <n v="7600"/>
    <n v="13290"/>
  </r>
  <r>
    <s v="Or_6040"/>
    <x v="134"/>
    <x v="34"/>
    <x v="59"/>
    <x v="0"/>
    <x v="0"/>
    <x v="3"/>
    <x v="1"/>
    <n v="3500"/>
    <n v="4750"/>
    <n v="4"/>
    <n v="10500"/>
    <n v="19000"/>
  </r>
  <r>
    <s v="Or_6041"/>
    <x v="134"/>
    <x v="35"/>
    <x v="60"/>
    <x v="19"/>
    <x v="0"/>
    <x v="3"/>
    <x v="1"/>
    <n v="3500"/>
    <n v="4750"/>
    <n v="5"/>
    <n v="3500"/>
    <n v="23750"/>
  </r>
  <r>
    <s v="Or_6042"/>
    <x v="134"/>
    <x v="36"/>
    <x v="61"/>
    <x v="0"/>
    <x v="0"/>
    <x v="3"/>
    <x v="1"/>
    <n v="3500"/>
    <n v="4750"/>
    <n v="3"/>
    <n v="14000"/>
    <n v="14250"/>
  </r>
  <r>
    <s v="Or_6043"/>
    <x v="134"/>
    <x v="37"/>
    <x v="62"/>
    <x v="8"/>
    <x v="0"/>
    <x v="3"/>
    <x v="1"/>
    <n v="3500"/>
    <n v="4750"/>
    <n v="4"/>
    <n v="7000"/>
    <n v="19000"/>
  </r>
  <r>
    <s v="Or_6044"/>
    <x v="134"/>
    <x v="38"/>
    <x v="63"/>
    <x v="8"/>
    <x v="0"/>
    <x v="3"/>
    <x v="1"/>
    <n v="3500"/>
    <n v="4750"/>
    <n v="5"/>
    <n v="10500"/>
    <n v="23750"/>
  </r>
  <r>
    <s v="Or_6045"/>
    <x v="134"/>
    <x v="39"/>
    <x v="64"/>
    <x v="3"/>
    <x v="0"/>
    <x v="3"/>
    <x v="1"/>
    <n v="3500"/>
    <n v="4750"/>
    <n v="3"/>
    <n v="3500"/>
    <n v="14250"/>
  </r>
  <r>
    <s v="Or_6046"/>
    <x v="134"/>
    <x v="40"/>
    <x v="65"/>
    <x v="0"/>
    <x v="0"/>
    <x v="3"/>
    <x v="1"/>
    <n v="3500"/>
    <n v="4750"/>
    <n v="4"/>
    <n v="7000"/>
    <n v="19000"/>
  </r>
  <r>
    <s v="Or_6047"/>
    <x v="134"/>
    <x v="2"/>
    <x v="66"/>
    <x v="7"/>
    <x v="0"/>
    <x v="0"/>
    <x v="0"/>
    <n v="4500"/>
    <n v="6000"/>
    <n v="5"/>
    <n v="13500"/>
    <n v="30000"/>
  </r>
  <r>
    <s v="Or_6048"/>
    <x v="134"/>
    <x v="41"/>
    <x v="67"/>
    <x v="8"/>
    <x v="0"/>
    <x v="0"/>
    <x v="0"/>
    <n v="4500"/>
    <n v="6000"/>
    <n v="3"/>
    <n v="4500"/>
    <n v="18000"/>
  </r>
  <r>
    <s v="Or_6049"/>
    <x v="134"/>
    <x v="4"/>
    <x v="68"/>
    <x v="14"/>
    <x v="0"/>
    <x v="5"/>
    <x v="2"/>
    <n v="3600"/>
    <n v="4400"/>
    <n v="4"/>
    <n v="3600"/>
    <n v="17600"/>
  </r>
  <r>
    <s v="Or_6050"/>
    <x v="134"/>
    <x v="5"/>
    <x v="69"/>
    <x v="15"/>
    <x v="0"/>
    <x v="1"/>
    <x v="1"/>
    <n v="3700"/>
    <n v="4450"/>
    <n v="5"/>
    <n v="11100"/>
    <n v="22250"/>
  </r>
  <r>
    <s v="Or_6051"/>
    <x v="134"/>
    <x v="6"/>
    <x v="70"/>
    <x v="3"/>
    <x v="0"/>
    <x v="1"/>
    <x v="1"/>
    <n v="3700"/>
    <n v="4450"/>
    <n v="3"/>
    <n v="7400"/>
    <n v="13350"/>
  </r>
  <r>
    <s v="Or_6052"/>
    <x v="134"/>
    <x v="7"/>
    <x v="71"/>
    <x v="18"/>
    <x v="0"/>
    <x v="1"/>
    <x v="1"/>
    <n v="3700"/>
    <n v="4450"/>
    <n v="4"/>
    <n v="3700"/>
    <n v="17800"/>
  </r>
  <r>
    <s v="Or_6053"/>
    <x v="134"/>
    <x v="8"/>
    <x v="72"/>
    <x v="8"/>
    <x v="0"/>
    <x v="1"/>
    <x v="1"/>
    <n v="3700"/>
    <n v="4450"/>
    <n v="5"/>
    <n v="3700"/>
    <n v="22250"/>
  </r>
  <r>
    <s v="Or_6054"/>
    <x v="134"/>
    <x v="9"/>
    <x v="73"/>
    <x v="19"/>
    <x v="0"/>
    <x v="1"/>
    <x v="1"/>
    <n v="3700"/>
    <n v="4450"/>
    <n v="3"/>
    <n v="7400"/>
    <n v="13350"/>
  </r>
  <r>
    <s v="Or_6055"/>
    <x v="134"/>
    <x v="10"/>
    <x v="74"/>
    <x v="4"/>
    <x v="0"/>
    <x v="5"/>
    <x v="2"/>
    <n v="3600"/>
    <n v="4400"/>
    <n v="4"/>
    <n v="14400"/>
    <n v="17600"/>
  </r>
  <r>
    <s v="Or_6056"/>
    <x v="134"/>
    <x v="42"/>
    <x v="75"/>
    <x v="20"/>
    <x v="0"/>
    <x v="5"/>
    <x v="2"/>
    <n v="3600"/>
    <n v="4400"/>
    <n v="5"/>
    <n v="14400"/>
    <n v="22000"/>
  </r>
  <r>
    <s v="Or_6057"/>
    <x v="134"/>
    <x v="12"/>
    <x v="76"/>
    <x v="6"/>
    <x v="0"/>
    <x v="5"/>
    <x v="2"/>
    <n v="3600"/>
    <n v="4400"/>
    <n v="3"/>
    <n v="3600"/>
    <n v="13200"/>
  </r>
  <r>
    <s v="Or_6058"/>
    <x v="134"/>
    <x v="43"/>
    <x v="77"/>
    <x v="6"/>
    <x v="0"/>
    <x v="5"/>
    <x v="2"/>
    <n v="3600"/>
    <n v="4400"/>
    <n v="4"/>
    <n v="14400"/>
    <n v="17600"/>
  </r>
  <r>
    <s v="Or_6059"/>
    <x v="134"/>
    <x v="14"/>
    <x v="78"/>
    <x v="0"/>
    <x v="0"/>
    <x v="5"/>
    <x v="2"/>
    <n v="3600"/>
    <n v="4400"/>
    <n v="5"/>
    <n v="10800"/>
    <n v="22000"/>
  </r>
  <r>
    <s v="Or_6060"/>
    <x v="134"/>
    <x v="15"/>
    <x v="79"/>
    <x v="0"/>
    <x v="0"/>
    <x v="4"/>
    <x v="1"/>
    <n v="3800"/>
    <n v="4430"/>
    <n v="3"/>
    <n v="15200"/>
    <n v="13290"/>
  </r>
  <r>
    <s v="Or_6061"/>
    <x v="134"/>
    <x v="16"/>
    <x v="80"/>
    <x v="7"/>
    <x v="0"/>
    <x v="4"/>
    <x v="1"/>
    <n v="3800"/>
    <n v="4430"/>
    <n v="4"/>
    <n v="7600"/>
    <n v="17720"/>
  </r>
  <r>
    <s v="Or_6062"/>
    <x v="134"/>
    <x v="17"/>
    <x v="81"/>
    <x v="2"/>
    <x v="0"/>
    <x v="4"/>
    <x v="1"/>
    <n v="3800"/>
    <n v="4430"/>
    <n v="5"/>
    <n v="7600"/>
    <n v="22150"/>
  </r>
  <r>
    <s v="Or_6063"/>
    <x v="134"/>
    <x v="18"/>
    <x v="82"/>
    <x v="8"/>
    <x v="0"/>
    <x v="4"/>
    <x v="1"/>
    <n v="3800"/>
    <n v="4430"/>
    <n v="3"/>
    <n v="15200"/>
    <n v="13290"/>
  </r>
  <r>
    <s v="Or_6064"/>
    <x v="134"/>
    <x v="19"/>
    <x v="83"/>
    <x v="9"/>
    <x v="0"/>
    <x v="0"/>
    <x v="0"/>
    <n v="4500"/>
    <n v="6000"/>
    <n v="4"/>
    <n v="18000"/>
    <n v="24000"/>
  </r>
  <r>
    <s v="Or_6065"/>
    <x v="134"/>
    <x v="20"/>
    <x v="84"/>
    <x v="6"/>
    <x v="0"/>
    <x v="0"/>
    <x v="0"/>
    <n v="4500"/>
    <n v="6000"/>
    <n v="5"/>
    <n v="4500"/>
    <n v="30000"/>
  </r>
  <r>
    <s v="Or_6066"/>
    <x v="134"/>
    <x v="21"/>
    <x v="85"/>
    <x v="0"/>
    <x v="0"/>
    <x v="0"/>
    <x v="0"/>
    <n v="4500"/>
    <n v="6000"/>
    <n v="3"/>
    <n v="13500"/>
    <n v="18000"/>
  </r>
  <r>
    <s v="Or_6067"/>
    <x v="134"/>
    <x v="22"/>
    <x v="86"/>
    <x v="8"/>
    <x v="0"/>
    <x v="0"/>
    <x v="0"/>
    <n v="4500"/>
    <n v="6000"/>
    <n v="4"/>
    <n v="4500"/>
    <n v="24000"/>
  </r>
  <r>
    <s v="Or_6068"/>
    <x v="134"/>
    <x v="23"/>
    <x v="87"/>
    <x v="0"/>
    <x v="0"/>
    <x v="0"/>
    <x v="0"/>
    <n v="4500"/>
    <n v="6000"/>
    <n v="5"/>
    <n v="18000"/>
    <n v="30000"/>
  </r>
  <r>
    <s v="Or_6069"/>
    <x v="134"/>
    <x v="24"/>
    <x v="88"/>
    <x v="13"/>
    <x v="0"/>
    <x v="0"/>
    <x v="0"/>
    <n v="4500"/>
    <n v="6000"/>
    <n v="3"/>
    <n v="13500"/>
    <n v="18000"/>
  </r>
  <r>
    <s v="Or_6070"/>
    <x v="134"/>
    <x v="25"/>
    <x v="89"/>
    <x v="3"/>
    <x v="0"/>
    <x v="0"/>
    <x v="0"/>
    <n v="4500"/>
    <n v="6000"/>
    <n v="4"/>
    <n v="18000"/>
    <n v="24000"/>
  </r>
  <r>
    <s v="Or_6071"/>
    <x v="134"/>
    <x v="26"/>
    <x v="90"/>
    <x v="2"/>
    <x v="0"/>
    <x v="0"/>
    <x v="0"/>
    <n v="4500"/>
    <n v="6000"/>
    <n v="5"/>
    <n v="13500"/>
    <n v="30000"/>
  </r>
  <r>
    <s v="Or_6072"/>
    <x v="134"/>
    <x v="27"/>
    <x v="91"/>
    <x v="2"/>
    <x v="0"/>
    <x v="0"/>
    <x v="0"/>
    <n v="4500"/>
    <n v="6000"/>
    <n v="3"/>
    <n v="13500"/>
    <n v="18000"/>
  </r>
  <r>
    <s v="Or_6073"/>
    <x v="134"/>
    <x v="28"/>
    <x v="92"/>
    <x v="4"/>
    <x v="0"/>
    <x v="0"/>
    <x v="0"/>
    <n v="4500"/>
    <n v="6000"/>
    <n v="4"/>
    <n v="4500"/>
    <n v="24000"/>
  </r>
  <r>
    <s v="Or_6074"/>
    <x v="134"/>
    <x v="29"/>
    <x v="93"/>
    <x v="5"/>
    <x v="0"/>
    <x v="0"/>
    <x v="0"/>
    <n v="4500"/>
    <n v="6000"/>
    <n v="5"/>
    <n v="9000"/>
    <n v="30000"/>
  </r>
  <r>
    <s v="Or_6075"/>
    <x v="134"/>
    <x v="30"/>
    <x v="94"/>
    <x v="0"/>
    <x v="0"/>
    <x v="0"/>
    <x v="0"/>
    <n v="4500"/>
    <n v="6000"/>
    <n v="3"/>
    <n v="9000"/>
    <n v="18000"/>
  </r>
  <r>
    <s v="Or_6076"/>
    <x v="134"/>
    <x v="31"/>
    <x v="95"/>
    <x v="10"/>
    <x v="0"/>
    <x v="0"/>
    <x v="0"/>
    <n v="4500"/>
    <n v="6000"/>
    <n v="4"/>
    <n v="9000"/>
    <n v="24000"/>
  </r>
  <r>
    <s v="Or_6077"/>
    <x v="134"/>
    <x v="32"/>
    <x v="96"/>
    <x v="5"/>
    <x v="0"/>
    <x v="0"/>
    <x v="0"/>
    <n v="4500"/>
    <n v="6000"/>
    <n v="5"/>
    <n v="4500"/>
    <n v="30000"/>
  </r>
  <r>
    <s v="Or_6078"/>
    <x v="134"/>
    <x v="33"/>
    <x v="97"/>
    <x v="0"/>
    <x v="0"/>
    <x v="1"/>
    <x v="1"/>
    <n v="3700"/>
    <n v="4450"/>
    <n v="3"/>
    <n v="14800"/>
    <n v="13350"/>
  </r>
  <r>
    <s v="Or_6079"/>
    <x v="134"/>
    <x v="34"/>
    <x v="98"/>
    <x v="7"/>
    <x v="0"/>
    <x v="1"/>
    <x v="1"/>
    <n v="3700"/>
    <n v="4450"/>
    <n v="4"/>
    <n v="11100"/>
    <n v="17800"/>
  </r>
  <r>
    <s v="Or_6080"/>
    <x v="134"/>
    <x v="35"/>
    <x v="99"/>
    <x v="6"/>
    <x v="0"/>
    <x v="1"/>
    <x v="1"/>
    <n v="3700"/>
    <n v="4450"/>
    <n v="5"/>
    <n v="11100"/>
    <n v="22250"/>
  </r>
  <r>
    <s v="Or_6081"/>
    <x v="134"/>
    <x v="36"/>
    <x v="100"/>
    <x v="5"/>
    <x v="0"/>
    <x v="1"/>
    <x v="1"/>
    <n v="3700"/>
    <n v="4450"/>
    <n v="3"/>
    <n v="3700"/>
    <n v="13350"/>
  </r>
  <r>
    <s v="Or_6082"/>
    <x v="134"/>
    <x v="37"/>
    <x v="101"/>
    <x v="2"/>
    <x v="0"/>
    <x v="2"/>
    <x v="0"/>
    <n v="2500"/>
    <n v="3350"/>
    <n v="4"/>
    <n v="5000"/>
    <n v="13400"/>
  </r>
  <r>
    <s v="Or_6083"/>
    <x v="134"/>
    <x v="38"/>
    <x v="102"/>
    <x v="19"/>
    <x v="0"/>
    <x v="2"/>
    <x v="0"/>
    <n v="2500"/>
    <n v="3350"/>
    <n v="5"/>
    <n v="2500"/>
    <n v="16750"/>
  </r>
  <r>
    <s v="Or_6084"/>
    <x v="134"/>
    <x v="39"/>
    <x v="103"/>
    <x v="3"/>
    <x v="0"/>
    <x v="2"/>
    <x v="0"/>
    <n v="2500"/>
    <n v="3350"/>
    <n v="3"/>
    <n v="7500"/>
    <n v="10050"/>
  </r>
  <r>
    <s v="Or_6085"/>
    <x v="134"/>
    <x v="40"/>
    <x v="104"/>
    <x v="0"/>
    <x v="0"/>
    <x v="2"/>
    <x v="0"/>
    <n v="2500"/>
    <n v="3350"/>
    <n v="4"/>
    <n v="2500"/>
    <n v="13400"/>
  </r>
  <r>
    <s v="Or_6086"/>
    <x v="134"/>
    <x v="2"/>
    <x v="105"/>
    <x v="6"/>
    <x v="0"/>
    <x v="2"/>
    <x v="0"/>
    <n v="2500"/>
    <n v="3350"/>
    <n v="5"/>
    <n v="10000"/>
    <n v="16750"/>
  </r>
  <r>
    <s v="Or_6087"/>
    <x v="134"/>
    <x v="41"/>
    <x v="106"/>
    <x v="14"/>
    <x v="0"/>
    <x v="2"/>
    <x v="0"/>
    <n v="2500"/>
    <n v="3350"/>
    <n v="3"/>
    <n v="7500"/>
    <n v="10050"/>
  </r>
  <r>
    <s v="Or_6088"/>
    <x v="134"/>
    <x v="4"/>
    <x v="107"/>
    <x v="2"/>
    <x v="0"/>
    <x v="2"/>
    <x v="0"/>
    <n v="2500"/>
    <n v="3350"/>
    <n v="4"/>
    <n v="7500"/>
    <n v="13400"/>
  </r>
  <r>
    <s v="Or_6089"/>
    <x v="134"/>
    <x v="5"/>
    <x v="108"/>
    <x v="11"/>
    <x v="0"/>
    <x v="2"/>
    <x v="0"/>
    <n v="2500"/>
    <n v="3350"/>
    <n v="5"/>
    <n v="2500"/>
    <n v="16750"/>
  </r>
  <r>
    <s v="Or_6090"/>
    <x v="134"/>
    <x v="6"/>
    <x v="109"/>
    <x v="6"/>
    <x v="0"/>
    <x v="2"/>
    <x v="0"/>
    <n v="2500"/>
    <n v="3350"/>
    <n v="3"/>
    <n v="7500"/>
    <n v="10050"/>
  </r>
  <r>
    <s v="Or_6091"/>
    <x v="134"/>
    <x v="7"/>
    <x v="110"/>
    <x v="6"/>
    <x v="0"/>
    <x v="2"/>
    <x v="0"/>
    <n v="2500"/>
    <n v="3350"/>
    <n v="4"/>
    <n v="10000"/>
    <n v="13400"/>
  </r>
  <r>
    <s v="Or_6092"/>
    <x v="134"/>
    <x v="8"/>
    <x v="111"/>
    <x v="10"/>
    <x v="0"/>
    <x v="2"/>
    <x v="0"/>
    <n v="2500"/>
    <n v="3350"/>
    <n v="5"/>
    <n v="10000"/>
    <n v="16750"/>
  </r>
  <r>
    <s v="Or_6093"/>
    <x v="134"/>
    <x v="9"/>
    <x v="112"/>
    <x v="21"/>
    <x v="0"/>
    <x v="3"/>
    <x v="1"/>
    <n v="3500"/>
    <n v="4750"/>
    <n v="3"/>
    <n v="10500"/>
    <n v="14250"/>
  </r>
  <r>
    <s v="Or_6094"/>
    <x v="134"/>
    <x v="10"/>
    <x v="113"/>
    <x v="8"/>
    <x v="0"/>
    <x v="3"/>
    <x v="1"/>
    <n v="3500"/>
    <n v="4750"/>
    <n v="4"/>
    <n v="14000"/>
    <n v="19000"/>
  </r>
  <r>
    <s v="Or_6095"/>
    <x v="134"/>
    <x v="42"/>
    <x v="114"/>
    <x v="6"/>
    <x v="0"/>
    <x v="3"/>
    <x v="1"/>
    <n v="3500"/>
    <n v="4750"/>
    <n v="5"/>
    <n v="14000"/>
    <n v="23750"/>
  </r>
  <r>
    <s v="Or_6096"/>
    <x v="134"/>
    <x v="12"/>
    <x v="115"/>
    <x v="0"/>
    <x v="0"/>
    <x v="4"/>
    <x v="1"/>
    <n v="3800"/>
    <n v="4430"/>
    <n v="3"/>
    <n v="7600"/>
    <n v="13290"/>
  </r>
  <r>
    <s v="Or_6097"/>
    <x v="134"/>
    <x v="43"/>
    <x v="116"/>
    <x v="6"/>
    <x v="0"/>
    <x v="4"/>
    <x v="1"/>
    <n v="3800"/>
    <n v="4430"/>
    <n v="4"/>
    <n v="3800"/>
    <n v="17720"/>
  </r>
  <r>
    <s v="Or_6098"/>
    <x v="134"/>
    <x v="14"/>
    <x v="117"/>
    <x v="0"/>
    <x v="0"/>
    <x v="3"/>
    <x v="1"/>
    <n v="3500"/>
    <n v="4750"/>
    <n v="5"/>
    <n v="7000"/>
    <n v="23750"/>
  </r>
  <r>
    <s v="Or_6099"/>
    <x v="135"/>
    <x v="15"/>
    <x v="118"/>
    <x v="12"/>
    <x v="0"/>
    <x v="3"/>
    <x v="1"/>
    <n v="3500"/>
    <n v="4750"/>
    <n v="3"/>
    <n v="10500"/>
    <n v="14250"/>
  </r>
  <r>
    <s v="Or_6100"/>
    <x v="135"/>
    <x v="16"/>
    <x v="119"/>
    <x v="15"/>
    <x v="0"/>
    <x v="3"/>
    <x v="1"/>
    <n v="3500"/>
    <n v="4750"/>
    <n v="4"/>
    <n v="7000"/>
    <n v="19000"/>
  </r>
  <r>
    <s v="Or_6101"/>
    <x v="135"/>
    <x v="17"/>
    <x v="120"/>
    <x v="7"/>
    <x v="0"/>
    <x v="3"/>
    <x v="1"/>
    <n v="3500"/>
    <n v="4750"/>
    <n v="5"/>
    <n v="7000"/>
    <n v="23750"/>
  </r>
  <r>
    <s v="Or_6102"/>
    <x v="135"/>
    <x v="18"/>
    <x v="121"/>
    <x v="18"/>
    <x v="0"/>
    <x v="3"/>
    <x v="1"/>
    <n v="3500"/>
    <n v="4750"/>
    <n v="3"/>
    <n v="3500"/>
    <n v="14250"/>
  </r>
  <r>
    <s v="Or_6103"/>
    <x v="135"/>
    <x v="19"/>
    <x v="122"/>
    <x v="10"/>
    <x v="0"/>
    <x v="3"/>
    <x v="1"/>
    <n v="3500"/>
    <n v="4750"/>
    <n v="4"/>
    <n v="14000"/>
    <n v="19000"/>
  </r>
  <r>
    <s v="Or_6104"/>
    <x v="135"/>
    <x v="20"/>
    <x v="123"/>
    <x v="0"/>
    <x v="0"/>
    <x v="3"/>
    <x v="1"/>
    <n v="3500"/>
    <n v="4750"/>
    <n v="5"/>
    <n v="10500"/>
    <n v="23750"/>
  </r>
  <r>
    <s v="Or_6105"/>
    <x v="135"/>
    <x v="21"/>
    <x v="124"/>
    <x v="8"/>
    <x v="0"/>
    <x v="0"/>
    <x v="0"/>
    <n v="4500"/>
    <n v="6000"/>
    <n v="3"/>
    <n v="13500"/>
    <n v="18000"/>
  </r>
  <r>
    <s v="Or_6106"/>
    <x v="135"/>
    <x v="22"/>
    <x v="125"/>
    <x v="19"/>
    <x v="0"/>
    <x v="0"/>
    <x v="0"/>
    <n v="4500"/>
    <n v="6000"/>
    <n v="4"/>
    <n v="18000"/>
    <n v="24000"/>
  </r>
  <r>
    <s v="Or_6107"/>
    <x v="135"/>
    <x v="23"/>
    <x v="126"/>
    <x v="5"/>
    <x v="0"/>
    <x v="5"/>
    <x v="2"/>
    <n v="3600"/>
    <n v="4400"/>
    <n v="5"/>
    <n v="14400"/>
    <n v="22000"/>
  </r>
  <r>
    <s v="Or_6108"/>
    <x v="135"/>
    <x v="24"/>
    <x v="127"/>
    <x v="3"/>
    <x v="0"/>
    <x v="1"/>
    <x v="1"/>
    <n v="3700"/>
    <n v="4450"/>
    <n v="3"/>
    <n v="3700"/>
    <n v="13350"/>
  </r>
  <r>
    <s v="Or_6109"/>
    <x v="135"/>
    <x v="25"/>
    <x v="128"/>
    <x v="3"/>
    <x v="0"/>
    <x v="1"/>
    <x v="1"/>
    <n v="3700"/>
    <n v="4450"/>
    <n v="4"/>
    <n v="7400"/>
    <n v="17800"/>
  </r>
  <r>
    <s v="Or_6110"/>
    <x v="135"/>
    <x v="26"/>
    <x v="129"/>
    <x v="15"/>
    <x v="0"/>
    <x v="1"/>
    <x v="1"/>
    <n v="3700"/>
    <n v="4450"/>
    <n v="5"/>
    <n v="14800"/>
    <n v="22250"/>
  </r>
  <r>
    <s v="Or_6111"/>
    <x v="135"/>
    <x v="27"/>
    <x v="130"/>
    <x v="6"/>
    <x v="0"/>
    <x v="1"/>
    <x v="1"/>
    <n v="3700"/>
    <n v="4450"/>
    <n v="3"/>
    <n v="3700"/>
    <n v="13350"/>
  </r>
  <r>
    <s v="Or_6112"/>
    <x v="135"/>
    <x v="28"/>
    <x v="131"/>
    <x v="8"/>
    <x v="0"/>
    <x v="1"/>
    <x v="1"/>
    <n v="3700"/>
    <n v="4450"/>
    <n v="4"/>
    <n v="14800"/>
    <n v="17800"/>
  </r>
  <r>
    <s v="Or_6113"/>
    <x v="135"/>
    <x v="29"/>
    <x v="132"/>
    <x v="2"/>
    <x v="0"/>
    <x v="5"/>
    <x v="2"/>
    <n v="3600"/>
    <n v="4400"/>
    <n v="5"/>
    <n v="14400"/>
    <n v="22000"/>
  </r>
  <r>
    <s v="Or_6114"/>
    <x v="135"/>
    <x v="30"/>
    <x v="133"/>
    <x v="8"/>
    <x v="0"/>
    <x v="5"/>
    <x v="2"/>
    <n v="3600"/>
    <n v="4400"/>
    <n v="3"/>
    <n v="14400"/>
    <n v="13200"/>
  </r>
  <r>
    <s v="Or_6115"/>
    <x v="135"/>
    <x v="31"/>
    <x v="134"/>
    <x v="2"/>
    <x v="0"/>
    <x v="5"/>
    <x v="2"/>
    <n v="3600"/>
    <n v="4400"/>
    <n v="4"/>
    <n v="14400"/>
    <n v="17600"/>
  </r>
  <r>
    <s v="Or_6116"/>
    <x v="135"/>
    <x v="32"/>
    <x v="135"/>
    <x v="0"/>
    <x v="0"/>
    <x v="5"/>
    <x v="2"/>
    <n v="3600"/>
    <n v="4400"/>
    <n v="5"/>
    <n v="14400"/>
    <n v="22000"/>
  </r>
  <r>
    <s v="Or_6117"/>
    <x v="135"/>
    <x v="33"/>
    <x v="136"/>
    <x v="4"/>
    <x v="0"/>
    <x v="5"/>
    <x v="2"/>
    <n v="3600"/>
    <n v="4400"/>
    <n v="3"/>
    <n v="14400"/>
    <n v="13200"/>
  </r>
  <r>
    <s v="Or_6118"/>
    <x v="135"/>
    <x v="34"/>
    <x v="137"/>
    <x v="19"/>
    <x v="0"/>
    <x v="4"/>
    <x v="1"/>
    <n v="3800"/>
    <n v="4430"/>
    <n v="4"/>
    <n v="3800"/>
    <n v="17720"/>
  </r>
  <r>
    <s v="Or_6119"/>
    <x v="135"/>
    <x v="35"/>
    <x v="138"/>
    <x v="7"/>
    <x v="0"/>
    <x v="4"/>
    <x v="1"/>
    <n v="3800"/>
    <n v="4430"/>
    <n v="5"/>
    <n v="11400"/>
    <n v="22150"/>
  </r>
  <r>
    <s v="Or_6120"/>
    <x v="135"/>
    <x v="36"/>
    <x v="139"/>
    <x v="6"/>
    <x v="0"/>
    <x v="4"/>
    <x v="1"/>
    <n v="3800"/>
    <n v="4430"/>
    <n v="3"/>
    <n v="11400"/>
    <n v="13290"/>
  </r>
  <r>
    <s v="Or_6121"/>
    <x v="135"/>
    <x v="37"/>
    <x v="140"/>
    <x v="6"/>
    <x v="0"/>
    <x v="4"/>
    <x v="1"/>
    <n v="3800"/>
    <n v="4430"/>
    <n v="4"/>
    <n v="3800"/>
    <n v="17720"/>
  </r>
  <r>
    <s v="Or_6122"/>
    <x v="135"/>
    <x v="38"/>
    <x v="141"/>
    <x v="3"/>
    <x v="0"/>
    <x v="0"/>
    <x v="0"/>
    <n v="4500"/>
    <n v="6000"/>
    <n v="5"/>
    <n v="9000"/>
    <n v="30000"/>
  </r>
  <r>
    <s v="Or_6123"/>
    <x v="135"/>
    <x v="39"/>
    <x v="142"/>
    <x v="3"/>
    <x v="0"/>
    <x v="0"/>
    <x v="0"/>
    <n v="4500"/>
    <n v="6000"/>
    <n v="3"/>
    <n v="18000"/>
    <n v="18000"/>
  </r>
  <r>
    <s v="Or_6124"/>
    <x v="135"/>
    <x v="40"/>
    <x v="143"/>
    <x v="0"/>
    <x v="0"/>
    <x v="0"/>
    <x v="0"/>
    <n v="4500"/>
    <n v="6000"/>
    <n v="4"/>
    <n v="13500"/>
    <n v="24000"/>
  </r>
  <r>
    <s v="Or_6125"/>
    <x v="135"/>
    <x v="2"/>
    <x v="144"/>
    <x v="2"/>
    <x v="0"/>
    <x v="0"/>
    <x v="0"/>
    <n v="4500"/>
    <n v="6000"/>
    <n v="5"/>
    <n v="13500"/>
    <n v="30000"/>
  </r>
  <r>
    <s v="Or_6126"/>
    <x v="135"/>
    <x v="41"/>
    <x v="145"/>
    <x v="12"/>
    <x v="0"/>
    <x v="0"/>
    <x v="0"/>
    <n v="4500"/>
    <n v="6000"/>
    <n v="3"/>
    <n v="13500"/>
    <n v="18000"/>
  </r>
  <r>
    <s v="Or_6127"/>
    <x v="135"/>
    <x v="4"/>
    <x v="146"/>
    <x v="22"/>
    <x v="0"/>
    <x v="0"/>
    <x v="0"/>
    <n v="4500"/>
    <n v="6000"/>
    <n v="4"/>
    <n v="18000"/>
    <n v="24000"/>
  </r>
  <r>
    <s v="Or_6128"/>
    <x v="135"/>
    <x v="5"/>
    <x v="147"/>
    <x v="10"/>
    <x v="0"/>
    <x v="0"/>
    <x v="0"/>
    <n v="4500"/>
    <n v="6000"/>
    <n v="5"/>
    <n v="4500"/>
    <n v="30000"/>
  </r>
  <r>
    <s v="Or_6129"/>
    <x v="135"/>
    <x v="6"/>
    <x v="148"/>
    <x v="10"/>
    <x v="0"/>
    <x v="0"/>
    <x v="0"/>
    <n v="4500"/>
    <n v="6000"/>
    <n v="3"/>
    <n v="4500"/>
    <n v="18000"/>
  </r>
  <r>
    <s v="Or_6130"/>
    <x v="135"/>
    <x v="7"/>
    <x v="149"/>
    <x v="12"/>
    <x v="0"/>
    <x v="0"/>
    <x v="0"/>
    <n v="4500"/>
    <n v="6000"/>
    <n v="4"/>
    <n v="9000"/>
    <n v="24000"/>
  </r>
  <r>
    <s v="Or_6131"/>
    <x v="135"/>
    <x v="8"/>
    <x v="150"/>
    <x v="23"/>
    <x v="0"/>
    <x v="0"/>
    <x v="0"/>
    <n v="4500"/>
    <n v="6000"/>
    <n v="5"/>
    <n v="13500"/>
    <n v="30000"/>
  </r>
  <r>
    <s v="Or_6132"/>
    <x v="135"/>
    <x v="9"/>
    <x v="151"/>
    <x v="6"/>
    <x v="0"/>
    <x v="0"/>
    <x v="0"/>
    <n v="4500"/>
    <n v="6000"/>
    <n v="3"/>
    <n v="4500"/>
    <n v="18000"/>
  </r>
  <r>
    <s v="Or_6133"/>
    <x v="135"/>
    <x v="10"/>
    <x v="152"/>
    <x v="9"/>
    <x v="0"/>
    <x v="0"/>
    <x v="0"/>
    <n v="4500"/>
    <n v="6000"/>
    <n v="4"/>
    <n v="9000"/>
    <n v="24000"/>
  </r>
  <r>
    <s v="Or_6134"/>
    <x v="135"/>
    <x v="42"/>
    <x v="153"/>
    <x v="3"/>
    <x v="0"/>
    <x v="0"/>
    <x v="0"/>
    <n v="4500"/>
    <n v="6000"/>
    <n v="5"/>
    <n v="18000"/>
    <n v="30000"/>
  </r>
  <r>
    <s v="Or_6135"/>
    <x v="135"/>
    <x v="12"/>
    <x v="154"/>
    <x v="0"/>
    <x v="0"/>
    <x v="0"/>
    <x v="0"/>
    <n v="4500"/>
    <n v="6000"/>
    <n v="3"/>
    <n v="4500"/>
    <n v="18000"/>
  </r>
  <r>
    <s v="Or_6136"/>
    <x v="135"/>
    <x v="43"/>
    <x v="155"/>
    <x v="12"/>
    <x v="0"/>
    <x v="1"/>
    <x v="1"/>
    <n v="3700"/>
    <n v="4450"/>
    <n v="4"/>
    <n v="3700"/>
    <n v="17800"/>
  </r>
  <r>
    <s v="Or_6137"/>
    <x v="135"/>
    <x v="14"/>
    <x v="156"/>
    <x v="11"/>
    <x v="0"/>
    <x v="1"/>
    <x v="1"/>
    <n v="3700"/>
    <n v="4450"/>
    <n v="5"/>
    <n v="11100"/>
    <n v="22250"/>
  </r>
  <r>
    <s v="Or_6138"/>
    <x v="135"/>
    <x v="15"/>
    <x v="157"/>
    <x v="0"/>
    <x v="0"/>
    <x v="1"/>
    <x v="1"/>
    <n v="3700"/>
    <n v="4450"/>
    <n v="3"/>
    <n v="7400"/>
    <n v="13350"/>
  </r>
  <r>
    <s v="Or_6139"/>
    <x v="135"/>
    <x v="16"/>
    <x v="158"/>
    <x v="1"/>
    <x v="0"/>
    <x v="1"/>
    <x v="1"/>
    <n v="3700"/>
    <n v="4450"/>
    <n v="4"/>
    <n v="14800"/>
    <n v="17800"/>
  </r>
  <r>
    <s v="Or_6140"/>
    <x v="135"/>
    <x v="17"/>
    <x v="159"/>
    <x v="10"/>
    <x v="0"/>
    <x v="2"/>
    <x v="0"/>
    <n v="2500"/>
    <n v="3350"/>
    <n v="5"/>
    <n v="7500"/>
    <n v="16750"/>
  </r>
  <r>
    <s v="Or_6141"/>
    <x v="135"/>
    <x v="18"/>
    <x v="160"/>
    <x v="9"/>
    <x v="0"/>
    <x v="2"/>
    <x v="0"/>
    <n v="2500"/>
    <n v="3350"/>
    <n v="3"/>
    <n v="7500"/>
    <n v="10050"/>
  </r>
  <r>
    <s v="Or_6142"/>
    <x v="135"/>
    <x v="19"/>
    <x v="161"/>
    <x v="8"/>
    <x v="0"/>
    <x v="2"/>
    <x v="0"/>
    <n v="2500"/>
    <n v="3350"/>
    <n v="4"/>
    <n v="5000"/>
    <n v="13400"/>
  </r>
  <r>
    <s v="Or_6143"/>
    <x v="135"/>
    <x v="20"/>
    <x v="162"/>
    <x v="6"/>
    <x v="0"/>
    <x v="2"/>
    <x v="0"/>
    <n v="2500"/>
    <n v="3350"/>
    <n v="5"/>
    <n v="5000"/>
    <n v="16750"/>
  </r>
  <r>
    <s v="Or_6144"/>
    <x v="135"/>
    <x v="21"/>
    <x v="163"/>
    <x v="12"/>
    <x v="0"/>
    <x v="2"/>
    <x v="0"/>
    <n v="2500"/>
    <n v="3350"/>
    <n v="3"/>
    <n v="7500"/>
    <n v="10050"/>
  </r>
  <r>
    <s v="Or_6145"/>
    <x v="135"/>
    <x v="22"/>
    <x v="164"/>
    <x v="8"/>
    <x v="0"/>
    <x v="2"/>
    <x v="0"/>
    <n v="2500"/>
    <n v="3350"/>
    <n v="4"/>
    <n v="5000"/>
    <n v="13400"/>
  </r>
  <r>
    <s v="Or_6146"/>
    <x v="136"/>
    <x v="23"/>
    <x v="165"/>
    <x v="9"/>
    <x v="0"/>
    <x v="2"/>
    <x v="0"/>
    <n v="2500"/>
    <n v="3350"/>
    <n v="5"/>
    <n v="7500"/>
    <n v="16750"/>
  </r>
  <r>
    <s v="Or_6147"/>
    <x v="136"/>
    <x v="24"/>
    <x v="166"/>
    <x v="18"/>
    <x v="0"/>
    <x v="2"/>
    <x v="0"/>
    <n v="2500"/>
    <n v="3350"/>
    <n v="3"/>
    <n v="10000"/>
    <n v="10050"/>
  </r>
  <r>
    <s v="Or_6148"/>
    <x v="136"/>
    <x v="25"/>
    <x v="167"/>
    <x v="15"/>
    <x v="0"/>
    <x v="2"/>
    <x v="0"/>
    <n v="2500"/>
    <n v="3350"/>
    <n v="4"/>
    <n v="7500"/>
    <n v="13400"/>
  </r>
  <r>
    <s v="Or_6149"/>
    <x v="136"/>
    <x v="26"/>
    <x v="168"/>
    <x v="24"/>
    <x v="0"/>
    <x v="2"/>
    <x v="0"/>
    <n v="2500"/>
    <n v="3350"/>
    <n v="5"/>
    <n v="5000"/>
    <n v="16750"/>
  </r>
  <r>
    <s v="Or_6150"/>
    <x v="136"/>
    <x v="27"/>
    <x v="169"/>
    <x v="9"/>
    <x v="0"/>
    <x v="2"/>
    <x v="0"/>
    <n v="2500"/>
    <n v="3350"/>
    <n v="3"/>
    <n v="10000"/>
    <n v="10050"/>
  </r>
  <r>
    <s v="Or_6151"/>
    <x v="136"/>
    <x v="28"/>
    <x v="170"/>
    <x v="8"/>
    <x v="0"/>
    <x v="3"/>
    <x v="1"/>
    <n v="3500"/>
    <n v="4750"/>
    <n v="4"/>
    <n v="10500"/>
    <n v="19000"/>
  </r>
  <r>
    <s v="Or_6152"/>
    <x v="136"/>
    <x v="29"/>
    <x v="171"/>
    <x v="10"/>
    <x v="0"/>
    <x v="3"/>
    <x v="1"/>
    <n v="3500"/>
    <n v="4750"/>
    <n v="5"/>
    <n v="14000"/>
    <n v="23750"/>
  </r>
  <r>
    <s v="Or_6153"/>
    <x v="136"/>
    <x v="30"/>
    <x v="172"/>
    <x v="3"/>
    <x v="0"/>
    <x v="3"/>
    <x v="1"/>
    <n v="3500"/>
    <n v="4750"/>
    <n v="3"/>
    <n v="10500"/>
    <n v="14250"/>
  </r>
  <r>
    <s v="Or_6154"/>
    <x v="136"/>
    <x v="31"/>
    <x v="173"/>
    <x v="3"/>
    <x v="0"/>
    <x v="4"/>
    <x v="1"/>
    <n v="3800"/>
    <n v="4430"/>
    <n v="4"/>
    <n v="3800"/>
    <n v="17720"/>
  </r>
  <r>
    <s v="Or_6155"/>
    <x v="136"/>
    <x v="32"/>
    <x v="174"/>
    <x v="1"/>
    <x v="0"/>
    <x v="4"/>
    <x v="1"/>
    <n v="3800"/>
    <n v="4430"/>
    <n v="5"/>
    <n v="3800"/>
    <n v="22150"/>
  </r>
  <r>
    <s v="Or_6156"/>
    <x v="136"/>
    <x v="33"/>
    <x v="175"/>
    <x v="8"/>
    <x v="0"/>
    <x v="3"/>
    <x v="1"/>
    <n v="3500"/>
    <n v="4750"/>
    <n v="3"/>
    <n v="14000"/>
    <n v="14250"/>
  </r>
  <r>
    <s v="Or_6157"/>
    <x v="136"/>
    <x v="34"/>
    <x v="176"/>
    <x v="0"/>
    <x v="0"/>
    <x v="3"/>
    <x v="1"/>
    <n v="3500"/>
    <n v="4750"/>
    <n v="4"/>
    <n v="7000"/>
    <n v="19000"/>
  </r>
  <r>
    <s v="Or_6158"/>
    <x v="136"/>
    <x v="35"/>
    <x v="177"/>
    <x v="7"/>
    <x v="0"/>
    <x v="3"/>
    <x v="1"/>
    <n v="3500"/>
    <n v="4750"/>
    <n v="5"/>
    <n v="3500"/>
    <n v="23750"/>
  </r>
  <r>
    <s v="Or_6159"/>
    <x v="136"/>
    <x v="36"/>
    <x v="178"/>
    <x v="10"/>
    <x v="0"/>
    <x v="3"/>
    <x v="1"/>
    <n v="3500"/>
    <n v="4750"/>
    <n v="3"/>
    <n v="14000"/>
    <n v="14250"/>
  </r>
  <r>
    <s v="Or_6160"/>
    <x v="136"/>
    <x v="37"/>
    <x v="179"/>
    <x v="5"/>
    <x v="0"/>
    <x v="3"/>
    <x v="1"/>
    <n v="3500"/>
    <n v="4750"/>
    <n v="4"/>
    <n v="14000"/>
    <n v="19000"/>
  </r>
  <r>
    <s v="Or_6161"/>
    <x v="136"/>
    <x v="38"/>
    <x v="180"/>
    <x v="6"/>
    <x v="0"/>
    <x v="3"/>
    <x v="1"/>
    <n v="3500"/>
    <n v="4750"/>
    <n v="5"/>
    <n v="14000"/>
    <n v="23750"/>
  </r>
  <r>
    <s v="Or_6162"/>
    <x v="136"/>
    <x v="39"/>
    <x v="181"/>
    <x v="4"/>
    <x v="0"/>
    <x v="3"/>
    <x v="1"/>
    <n v="3500"/>
    <n v="4750"/>
    <n v="3"/>
    <n v="7000"/>
    <n v="14250"/>
  </r>
  <r>
    <s v="Or_6163"/>
    <x v="136"/>
    <x v="40"/>
    <x v="182"/>
    <x v="6"/>
    <x v="0"/>
    <x v="0"/>
    <x v="0"/>
    <n v="4500"/>
    <n v="6000"/>
    <n v="4"/>
    <n v="13500"/>
    <n v="24000"/>
  </r>
  <r>
    <s v="Or_6164"/>
    <x v="136"/>
    <x v="2"/>
    <x v="183"/>
    <x v="22"/>
    <x v="0"/>
    <x v="0"/>
    <x v="0"/>
    <n v="4500"/>
    <n v="6000"/>
    <n v="5"/>
    <n v="4500"/>
    <n v="30000"/>
  </r>
  <r>
    <s v="Or_6165"/>
    <x v="136"/>
    <x v="41"/>
    <x v="184"/>
    <x v="5"/>
    <x v="0"/>
    <x v="5"/>
    <x v="2"/>
    <n v="3600"/>
    <n v="4400"/>
    <n v="3"/>
    <n v="14400"/>
    <n v="13200"/>
  </r>
  <r>
    <s v="Or_6166"/>
    <x v="136"/>
    <x v="4"/>
    <x v="185"/>
    <x v="7"/>
    <x v="0"/>
    <x v="1"/>
    <x v="1"/>
    <n v="3700"/>
    <n v="4450"/>
    <n v="4"/>
    <n v="3700"/>
    <n v="17800"/>
  </r>
  <r>
    <s v="Or_6167"/>
    <x v="136"/>
    <x v="5"/>
    <x v="186"/>
    <x v="9"/>
    <x v="0"/>
    <x v="1"/>
    <x v="1"/>
    <n v="3700"/>
    <n v="4450"/>
    <n v="5"/>
    <n v="11100"/>
    <n v="22250"/>
  </r>
  <r>
    <s v="Or_6168"/>
    <x v="136"/>
    <x v="6"/>
    <x v="187"/>
    <x v="8"/>
    <x v="0"/>
    <x v="1"/>
    <x v="1"/>
    <n v="3700"/>
    <n v="4450"/>
    <n v="3"/>
    <n v="7400"/>
    <n v="13350"/>
  </r>
  <r>
    <s v="Or_6169"/>
    <x v="136"/>
    <x v="7"/>
    <x v="188"/>
    <x v="2"/>
    <x v="0"/>
    <x v="1"/>
    <x v="1"/>
    <n v="3700"/>
    <n v="4450"/>
    <n v="4"/>
    <n v="14800"/>
    <n v="17800"/>
  </r>
  <r>
    <s v="Or_6170"/>
    <x v="136"/>
    <x v="8"/>
    <x v="189"/>
    <x v="7"/>
    <x v="1"/>
    <x v="1"/>
    <x v="1"/>
    <n v="3700"/>
    <n v="4450"/>
    <n v="5"/>
    <n v="11100"/>
    <n v="22250"/>
  </r>
  <r>
    <s v="Or_6171"/>
    <x v="136"/>
    <x v="9"/>
    <x v="190"/>
    <x v="3"/>
    <x v="1"/>
    <x v="5"/>
    <x v="2"/>
    <n v="3600"/>
    <n v="4400"/>
    <n v="3"/>
    <n v="3600"/>
    <n v="13200"/>
  </r>
  <r>
    <s v="Or_6172"/>
    <x v="136"/>
    <x v="10"/>
    <x v="191"/>
    <x v="20"/>
    <x v="1"/>
    <x v="5"/>
    <x v="2"/>
    <n v="3600"/>
    <n v="4400"/>
    <n v="4"/>
    <n v="10800"/>
    <n v="17600"/>
  </r>
  <r>
    <s v="Or_6173"/>
    <x v="136"/>
    <x v="42"/>
    <x v="192"/>
    <x v="3"/>
    <x v="1"/>
    <x v="5"/>
    <x v="2"/>
    <n v="3600"/>
    <n v="4400"/>
    <n v="5"/>
    <n v="3600"/>
    <n v="22000"/>
  </r>
  <r>
    <s v="Or_6174"/>
    <x v="136"/>
    <x v="12"/>
    <x v="193"/>
    <x v="10"/>
    <x v="1"/>
    <x v="5"/>
    <x v="2"/>
    <n v="3600"/>
    <n v="4400"/>
    <n v="3"/>
    <n v="7200"/>
    <n v="13200"/>
  </r>
  <r>
    <s v="Or_6175"/>
    <x v="136"/>
    <x v="43"/>
    <x v="194"/>
    <x v="5"/>
    <x v="1"/>
    <x v="5"/>
    <x v="2"/>
    <n v="3600"/>
    <n v="4400"/>
    <n v="4"/>
    <n v="14400"/>
    <n v="17600"/>
  </r>
  <r>
    <s v="Or_6176"/>
    <x v="136"/>
    <x v="14"/>
    <x v="195"/>
    <x v="7"/>
    <x v="1"/>
    <x v="4"/>
    <x v="1"/>
    <n v="3800"/>
    <n v="4430"/>
    <n v="5"/>
    <n v="11400"/>
    <n v="22150"/>
  </r>
  <r>
    <s v="Or_6177"/>
    <x v="136"/>
    <x v="15"/>
    <x v="196"/>
    <x v="1"/>
    <x v="0"/>
    <x v="4"/>
    <x v="1"/>
    <n v="3800"/>
    <n v="4430"/>
    <n v="3"/>
    <n v="7600"/>
    <n v="13290"/>
  </r>
  <r>
    <s v="Or_6178"/>
    <x v="136"/>
    <x v="16"/>
    <x v="197"/>
    <x v="14"/>
    <x v="0"/>
    <x v="4"/>
    <x v="1"/>
    <n v="3800"/>
    <n v="4430"/>
    <n v="4"/>
    <n v="7600"/>
    <n v="17720"/>
  </r>
  <r>
    <s v="Or_6179"/>
    <x v="136"/>
    <x v="17"/>
    <x v="198"/>
    <x v="5"/>
    <x v="0"/>
    <x v="4"/>
    <x v="1"/>
    <n v="3800"/>
    <n v="4430"/>
    <n v="5"/>
    <n v="15200"/>
    <n v="22150"/>
  </r>
  <r>
    <s v="Or_6180"/>
    <x v="136"/>
    <x v="18"/>
    <x v="199"/>
    <x v="8"/>
    <x v="0"/>
    <x v="0"/>
    <x v="0"/>
    <n v="4500"/>
    <n v="6000"/>
    <n v="3"/>
    <n v="9000"/>
    <n v="18000"/>
  </r>
  <r>
    <s v="Or_6181"/>
    <x v="136"/>
    <x v="19"/>
    <x v="200"/>
    <x v="6"/>
    <x v="0"/>
    <x v="0"/>
    <x v="0"/>
    <n v="4500"/>
    <n v="6000"/>
    <n v="4"/>
    <n v="13500"/>
    <n v="24000"/>
  </r>
  <r>
    <s v="Or_6182"/>
    <x v="136"/>
    <x v="20"/>
    <x v="201"/>
    <x v="9"/>
    <x v="0"/>
    <x v="0"/>
    <x v="0"/>
    <n v="4500"/>
    <n v="6000"/>
    <n v="5"/>
    <n v="18000"/>
    <n v="30000"/>
  </r>
  <r>
    <s v="Or_6183"/>
    <x v="136"/>
    <x v="21"/>
    <x v="202"/>
    <x v="8"/>
    <x v="0"/>
    <x v="0"/>
    <x v="0"/>
    <n v="4500"/>
    <n v="6000"/>
    <n v="3"/>
    <n v="9000"/>
    <n v="18000"/>
  </r>
  <r>
    <s v="Or_6184"/>
    <x v="136"/>
    <x v="22"/>
    <x v="203"/>
    <x v="9"/>
    <x v="0"/>
    <x v="0"/>
    <x v="0"/>
    <n v="4500"/>
    <n v="6000"/>
    <n v="4"/>
    <n v="9000"/>
    <n v="24000"/>
  </r>
  <r>
    <s v="Or_6185"/>
    <x v="136"/>
    <x v="23"/>
    <x v="204"/>
    <x v="4"/>
    <x v="0"/>
    <x v="0"/>
    <x v="0"/>
    <n v="4500"/>
    <n v="6000"/>
    <n v="5"/>
    <n v="4500"/>
    <n v="30000"/>
  </r>
  <r>
    <s v="Or_6186"/>
    <x v="136"/>
    <x v="24"/>
    <x v="205"/>
    <x v="3"/>
    <x v="0"/>
    <x v="0"/>
    <x v="0"/>
    <n v="4500"/>
    <n v="6000"/>
    <n v="3"/>
    <n v="13500"/>
    <n v="18000"/>
  </r>
  <r>
    <s v="Or_6187"/>
    <x v="136"/>
    <x v="25"/>
    <x v="206"/>
    <x v="6"/>
    <x v="0"/>
    <x v="0"/>
    <x v="0"/>
    <n v="4500"/>
    <n v="6000"/>
    <n v="4"/>
    <n v="9000"/>
    <n v="24000"/>
  </r>
  <r>
    <s v="Or_6188"/>
    <x v="137"/>
    <x v="26"/>
    <x v="207"/>
    <x v="12"/>
    <x v="0"/>
    <x v="0"/>
    <x v="0"/>
    <n v="4500"/>
    <n v="6000"/>
    <n v="5"/>
    <n v="13500"/>
    <n v="30000"/>
  </r>
  <r>
    <s v="Or_6189"/>
    <x v="137"/>
    <x v="27"/>
    <x v="208"/>
    <x v="6"/>
    <x v="0"/>
    <x v="0"/>
    <x v="0"/>
    <n v="4500"/>
    <n v="6000"/>
    <n v="3"/>
    <n v="13500"/>
    <n v="18000"/>
  </r>
  <r>
    <s v="Or_6190"/>
    <x v="137"/>
    <x v="28"/>
    <x v="209"/>
    <x v="5"/>
    <x v="0"/>
    <x v="0"/>
    <x v="0"/>
    <n v="4500"/>
    <n v="6000"/>
    <n v="4"/>
    <n v="13500"/>
    <n v="24000"/>
  </r>
  <r>
    <s v="Or_6191"/>
    <x v="137"/>
    <x v="29"/>
    <x v="210"/>
    <x v="2"/>
    <x v="0"/>
    <x v="0"/>
    <x v="0"/>
    <n v="4500"/>
    <n v="6000"/>
    <n v="5"/>
    <n v="13500"/>
    <n v="30000"/>
  </r>
  <r>
    <s v="Or_6192"/>
    <x v="137"/>
    <x v="30"/>
    <x v="211"/>
    <x v="10"/>
    <x v="0"/>
    <x v="0"/>
    <x v="0"/>
    <n v="4500"/>
    <n v="6000"/>
    <n v="3"/>
    <n v="4500"/>
    <n v="18000"/>
  </r>
  <r>
    <s v="Or_6193"/>
    <x v="137"/>
    <x v="31"/>
    <x v="212"/>
    <x v="12"/>
    <x v="0"/>
    <x v="0"/>
    <x v="0"/>
    <n v="4500"/>
    <n v="6000"/>
    <n v="4"/>
    <n v="4500"/>
    <n v="24000"/>
  </r>
  <r>
    <s v="Or_6194"/>
    <x v="137"/>
    <x v="32"/>
    <x v="213"/>
    <x v="9"/>
    <x v="0"/>
    <x v="1"/>
    <x v="1"/>
    <n v="3700"/>
    <n v="4450"/>
    <n v="5"/>
    <n v="3700"/>
    <n v="22250"/>
  </r>
  <r>
    <s v="Or_6195"/>
    <x v="137"/>
    <x v="33"/>
    <x v="214"/>
    <x v="18"/>
    <x v="0"/>
    <x v="1"/>
    <x v="1"/>
    <n v="3700"/>
    <n v="4450"/>
    <n v="3"/>
    <n v="3700"/>
    <n v="13350"/>
  </r>
  <r>
    <s v="Or_6196"/>
    <x v="137"/>
    <x v="34"/>
    <x v="215"/>
    <x v="6"/>
    <x v="0"/>
    <x v="1"/>
    <x v="1"/>
    <n v="3700"/>
    <n v="4450"/>
    <n v="4"/>
    <n v="7400"/>
    <n v="17800"/>
  </r>
  <r>
    <s v="Or_6197"/>
    <x v="137"/>
    <x v="35"/>
    <x v="216"/>
    <x v="5"/>
    <x v="0"/>
    <x v="1"/>
    <x v="1"/>
    <n v="3700"/>
    <n v="4450"/>
    <n v="5"/>
    <n v="3700"/>
    <n v="22250"/>
  </r>
  <r>
    <s v="Or_6198"/>
    <x v="137"/>
    <x v="36"/>
    <x v="217"/>
    <x v="4"/>
    <x v="1"/>
    <x v="2"/>
    <x v="0"/>
    <n v="2500"/>
    <n v="3350"/>
    <n v="3"/>
    <n v="2500"/>
    <n v="10050"/>
  </r>
  <r>
    <s v="Or_6199"/>
    <x v="137"/>
    <x v="37"/>
    <x v="218"/>
    <x v="2"/>
    <x v="1"/>
    <x v="2"/>
    <x v="0"/>
    <n v="2500"/>
    <n v="3350"/>
    <n v="4"/>
    <n v="5000"/>
    <n v="13400"/>
  </r>
  <r>
    <s v="Or_6200"/>
    <x v="137"/>
    <x v="38"/>
    <x v="219"/>
    <x v="1"/>
    <x v="1"/>
    <x v="2"/>
    <x v="0"/>
    <n v="2500"/>
    <n v="3350"/>
    <n v="5"/>
    <n v="7500"/>
    <n v="16750"/>
  </r>
  <r>
    <s v="Or_6201"/>
    <x v="137"/>
    <x v="39"/>
    <x v="220"/>
    <x v="6"/>
    <x v="1"/>
    <x v="2"/>
    <x v="0"/>
    <n v="2500"/>
    <n v="3350"/>
    <n v="3"/>
    <n v="5000"/>
    <n v="10050"/>
  </r>
  <r>
    <s v="Or_6202"/>
    <x v="137"/>
    <x v="40"/>
    <x v="221"/>
    <x v="3"/>
    <x v="0"/>
    <x v="2"/>
    <x v="0"/>
    <n v="2500"/>
    <n v="3350"/>
    <n v="4"/>
    <n v="2500"/>
    <n v="13400"/>
  </r>
  <r>
    <s v="Or_6203"/>
    <x v="137"/>
    <x v="2"/>
    <x v="222"/>
    <x v="3"/>
    <x v="0"/>
    <x v="2"/>
    <x v="0"/>
    <n v="2500"/>
    <n v="3350"/>
    <n v="5"/>
    <n v="10000"/>
    <n v="16750"/>
  </r>
  <r>
    <s v="Or_6204"/>
    <x v="137"/>
    <x v="41"/>
    <x v="223"/>
    <x v="14"/>
    <x v="0"/>
    <x v="2"/>
    <x v="0"/>
    <n v="2500"/>
    <n v="3350"/>
    <n v="3"/>
    <n v="7500"/>
    <n v="10050"/>
  </r>
  <r>
    <s v="Or_6205"/>
    <x v="137"/>
    <x v="4"/>
    <x v="224"/>
    <x v="10"/>
    <x v="0"/>
    <x v="2"/>
    <x v="0"/>
    <n v="2500"/>
    <n v="3350"/>
    <n v="4"/>
    <n v="7500"/>
    <n v="13400"/>
  </r>
  <r>
    <s v="Or_6206"/>
    <x v="137"/>
    <x v="5"/>
    <x v="225"/>
    <x v="6"/>
    <x v="0"/>
    <x v="2"/>
    <x v="0"/>
    <n v="2500"/>
    <n v="3350"/>
    <n v="5"/>
    <n v="5000"/>
    <n v="16750"/>
  </r>
  <r>
    <s v="Or_6207"/>
    <x v="137"/>
    <x v="6"/>
    <x v="226"/>
    <x v="9"/>
    <x v="0"/>
    <x v="2"/>
    <x v="0"/>
    <n v="2500"/>
    <n v="3350"/>
    <n v="3"/>
    <n v="7500"/>
    <n v="10050"/>
  </r>
  <r>
    <s v="Or_6208"/>
    <x v="137"/>
    <x v="7"/>
    <x v="227"/>
    <x v="18"/>
    <x v="0"/>
    <x v="2"/>
    <x v="0"/>
    <n v="2500"/>
    <n v="3350"/>
    <n v="4"/>
    <n v="2500"/>
    <n v="13400"/>
  </r>
  <r>
    <s v="Or_6209"/>
    <x v="137"/>
    <x v="8"/>
    <x v="228"/>
    <x v="3"/>
    <x v="0"/>
    <x v="3"/>
    <x v="1"/>
    <n v="3500"/>
    <n v="4750"/>
    <n v="5"/>
    <n v="10500"/>
    <n v="23750"/>
  </r>
  <r>
    <s v="Or_6210"/>
    <x v="137"/>
    <x v="9"/>
    <x v="229"/>
    <x v="9"/>
    <x v="0"/>
    <x v="3"/>
    <x v="1"/>
    <n v="3500"/>
    <n v="4750"/>
    <n v="3"/>
    <n v="3500"/>
    <n v="14250"/>
  </r>
  <r>
    <s v="Or_6211"/>
    <x v="137"/>
    <x v="10"/>
    <x v="230"/>
    <x v="8"/>
    <x v="0"/>
    <x v="3"/>
    <x v="1"/>
    <n v="3500"/>
    <n v="4750"/>
    <n v="4"/>
    <n v="14000"/>
    <n v="19000"/>
  </r>
  <r>
    <s v="Or_6212"/>
    <x v="137"/>
    <x v="42"/>
    <x v="231"/>
    <x v="4"/>
    <x v="0"/>
    <x v="4"/>
    <x v="1"/>
    <n v="3800"/>
    <n v="4430"/>
    <n v="5"/>
    <n v="15200"/>
    <n v="22150"/>
  </r>
  <r>
    <s v="Or_6213"/>
    <x v="138"/>
    <x v="12"/>
    <x v="232"/>
    <x v="9"/>
    <x v="0"/>
    <x v="4"/>
    <x v="1"/>
    <n v="3800"/>
    <n v="4430"/>
    <n v="3"/>
    <n v="15200"/>
    <n v="13290"/>
  </r>
  <r>
    <s v="Or_6214"/>
    <x v="138"/>
    <x v="43"/>
    <x v="233"/>
    <x v="1"/>
    <x v="0"/>
    <x v="3"/>
    <x v="1"/>
    <n v="3500"/>
    <n v="4750"/>
    <n v="4"/>
    <n v="10500"/>
    <n v="19000"/>
  </r>
  <r>
    <s v="Or_6215"/>
    <x v="138"/>
    <x v="14"/>
    <x v="234"/>
    <x v="6"/>
    <x v="0"/>
    <x v="3"/>
    <x v="1"/>
    <n v="3500"/>
    <n v="4750"/>
    <n v="5"/>
    <n v="14000"/>
    <n v="23750"/>
  </r>
  <r>
    <s v="Or_6216"/>
    <x v="138"/>
    <x v="15"/>
    <x v="235"/>
    <x v="12"/>
    <x v="0"/>
    <x v="3"/>
    <x v="1"/>
    <n v="3500"/>
    <n v="4750"/>
    <n v="3"/>
    <n v="3500"/>
    <n v="14250"/>
  </r>
  <r>
    <s v="Or_6217"/>
    <x v="138"/>
    <x v="16"/>
    <x v="236"/>
    <x v="0"/>
    <x v="1"/>
    <x v="3"/>
    <x v="1"/>
    <n v="3500"/>
    <n v="4750"/>
    <n v="4"/>
    <n v="3500"/>
    <n v="19000"/>
  </r>
  <r>
    <s v="Or_6218"/>
    <x v="138"/>
    <x v="17"/>
    <x v="237"/>
    <x v="6"/>
    <x v="1"/>
    <x v="3"/>
    <x v="1"/>
    <n v="3500"/>
    <n v="4750"/>
    <n v="5"/>
    <n v="10500"/>
    <n v="23750"/>
  </r>
  <r>
    <s v="Or_6219"/>
    <x v="138"/>
    <x v="18"/>
    <x v="238"/>
    <x v="12"/>
    <x v="1"/>
    <x v="3"/>
    <x v="1"/>
    <n v="3500"/>
    <n v="4750"/>
    <n v="3"/>
    <n v="10500"/>
    <n v="14250"/>
  </r>
  <r>
    <s v="Or_6220"/>
    <x v="138"/>
    <x v="19"/>
    <x v="239"/>
    <x v="4"/>
    <x v="1"/>
    <x v="3"/>
    <x v="1"/>
    <n v="3500"/>
    <n v="4750"/>
    <n v="4"/>
    <n v="10500"/>
    <n v="19000"/>
  </r>
  <r>
    <s v="Or_6221"/>
    <x v="138"/>
    <x v="20"/>
    <x v="240"/>
    <x v="8"/>
    <x v="1"/>
    <x v="0"/>
    <x v="0"/>
    <n v="4500"/>
    <n v="6000"/>
    <n v="5"/>
    <n v="4500"/>
    <n v="30000"/>
  </r>
  <r>
    <s v="Or_6222"/>
    <x v="138"/>
    <x v="21"/>
    <x v="241"/>
    <x v="8"/>
    <x v="1"/>
    <x v="0"/>
    <x v="0"/>
    <n v="4500"/>
    <n v="6000"/>
    <n v="3"/>
    <n v="4500"/>
    <n v="18000"/>
  </r>
  <r>
    <s v="Or_6223"/>
    <x v="138"/>
    <x v="22"/>
    <x v="242"/>
    <x v="8"/>
    <x v="1"/>
    <x v="5"/>
    <x v="2"/>
    <n v="3600"/>
    <n v="4400"/>
    <n v="4"/>
    <n v="14400"/>
    <n v="17600"/>
  </r>
  <r>
    <s v="Or_6224"/>
    <x v="138"/>
    <x v="23"/>
    <x v="243"/>
    <x v="0"/>
    <x v="1"/>
    <x v="1"/>
    <x v="1"/>
    <n v="3700"/>
    <n v="4450"/>
    <n v="5"/>
    <n v="14800"/>
    <n v="22250"/>
  </r>
  <r>
    <s v="Or_6225"/>
    <x v="138"/>
    <x v="24"/>
    <x v="244"/>
    <x v="8"/>
    <x v="1"/>
    <x v="1"/>
    <x v="1"/>
    <n v="3700"/>
    <n v="4450"/>
    <n v="3"/>
    <n v="11100"/>
    <n v="13350"/>
  </r>
  <r>
    <s v="Or_6226"/>
    <x v="138"/>
    <x v="25"/>
    <x v="245"/>
    <x v="8"/>
    <x v="0"/>
    <x v="1"/>
    <x v="1"/>
    <n v="3700"/>
    <n v="4450"/>
    <n v="4"/>
    <n v="11100"/>
    <n v="17800"/>
  </r>
  <r>
    <s v="Or_6227"/>
    <x v="138"/>
    <x v="26"/>
    <x v="246"/>
    <x v="5"/>
    <x v="0"/>
    <x v="1"/>
    <x v="1"/>
    <n v="3700"/>
    <n v="4450"/>
    <n v="5"/>
    <n v="14800"/>
    <n v="22250"/>
  </r>
  <r>
    <s v="Or_6228"/>
    <x v="138"/>
    <x v="27"/>
    <x v="247"/>
    <x v="4"/>
    <x v="1"/>
    <x v="1"/>
    <x v="1"/>
    <n v="3700"/>
    <n v="4450"/>
    <n v="3"/>
    <n v="3700"/>
    <n v="13350"/>
  </r>
  <r>
    <s v="Or_6229"/>
    <x v="138"/>
    <x v="28"/>
    <x v="248"/>
    <x v="3"/>
    <x v="1"/>
    <x v="5"/>
    <x v="2"/>
    <n v="3600"/>
    <n v="4400"/>
    <n v="4"/>
    <n v="10800"/>
    <n v="17600"/>
  </r>
  <r>
    <s v="Or_6230"/>
    <x v="138"/>
    <x v="29"/>
    <x v="249"/>
    <x v="18"/>
    <x v="1"/>
    <x v="5"/>
    <x v="2"/>
    <n v="3600"/>
    <n v="4400"/>
    <n v="5"/>
    <n v="3600"/>
    <n v="22000"/>
  </r>
  <r>
    <s v="Or_6231"/>
    <x v="138"/>
    <x v="30"/>
    <x v="250"/>
    <x v="6"/>
    <x v="1"/>
    <x v="5"/>
    <x v="2"/>
    <n v="3600"/>
    <n v="4400"/>
    <n v="3"/>
    <n v="7200"/>
    <n v="13200"/>
  </r>
  <r>
    <s v="Or_6232"/>
    <x v="138"/>
    <x v="31"/>
    <x v="251"/>
    <x v="12"/>
    <x v="0"/>
    <x v="5"/>
    <x v="2"/>
    <n v="3600"/>
    <n v="4400"/>
    <n v="4"/>
    <n v="3600"/>
    <n v="17600"/>
  </r>
  <r>
    <s v="Or_6233"/>
    <x v="138"/>
    <x v="32"/>
    <x v="252"/>
    <x v="10"/>
    <x v="0"/>
    <x v="5"/>
    <x v="2"/>
    <n v="3600"/>
    <n v="4400"/>
    <n v="5"/>
    <n v="10800"/>
    <n v="22000"/>
  </r>
  <r>
    <s v="Or_6234"/>
    <x v="138"/>
    <x v="33"/>
    <x v="253"/>
    <x v="6"/>
    <x v="0"/>
    <x v="4"/>
    <x v="1"/>
    <n v="3800"/>
    <n v="4430"/>
    <n v="3"/>
    <n v="11400"/>
    <n v="13290"/>
  </r>
  <r>
    <s v="Or_6235"/>
    <x v="138"/>
    <x v="34"/>
    <x v="254"/>
    <x v="1"/>
    <x v="0"/>
    <x v="4"/>
    <x v="1"/>
    <n v="3800"/>
    <n v="4430"/>
    <n v="4"/>
    <n v="3800"/>
    <n v="17720"/>
  </r>
  <r>
    <s v="Or_6236"/>
    <x v="138"/>
    <x v="35"/>
    <x v="255"/>
    <x v="9"/>
    <x v="0"/>
    <x v="4"/>
    <x v="1"/>
    <n v="3800"/>
    <n v="4430"/>
    <n v="5"/>
    <n v="15200"/>
    <n v="22150"/>
  </r>
  <r>
    <s v="Or_6237"/>
    <x v="139"/>
    <x v="36"/>
    <x v="256"/>
    <x v="8"/>
    <x v="0"/>
    <x v="4"/>
    <x v="1"/>
    <n v="3800"/>
    <n v="4430"/>
    <n v="3"/>
    <n v="15200"/>
    <n v="13290"/>
  </r>
  <r>
    <s v="Or_6238"/>
    <x v="139"/>
    <x v="37"/>
    <x v="257"/>
    <x v="0"/>
    <x v="0"/>
    <x v="0"/>
    <x v="0"/>
    <n v="4500"/>
    <n v="6000"/>
    <n v="4"/>
    <n v="13500"/>
    <n v="24000"/>
  </r>
  <r>
    <s v="Or_6239"/>
    <x v="139"/>
    <x v="38"/>
    <x v="258"/>
    <x v="9"/>
    <x v="0"/>
    <x v="0"/>
    <x v="0"/>
    <n v="4500"/>
    <n v="6000"/>
    <n v="5"/>
    <n v="13500"/>
    <n v="30000"/>
  </r>
  <r>
    <s v="Or_6240"/>
    <x v="139"/>
    <x v="39"/>
    <x v="259"/>
    <x v="4"/>
    <x v="0"/>
    <x v="0"/>
    <x v="0"/>
    <n v="4500"/>
    <n v="6000"/>
    <n v="3"/>
    <n v="18000"/>
    <n v="18000"/>
  </r>
  <r>
    <s v="Or_6241"/>
    <x v="139"/>
    <x v="40"/>
    <x v="260"/>
    <x v="8"/>
    <x v="0"/>
    <x v="0"/>
    <x v="0"/>
    <n v="4500"/>
    <n v="6000"/>
    <n v="4"/>
    <n v="18000"/>
    <n v="24000"/>
  </r>
  <r>
    <s v="Or_6242"/>
    <x v="139"/>
    <x v="2"/>
    <x v="261"/>
    <x v="6"/>
    <x v="0"/>
    <x v="0"/>
    <x v="0"/>
    <n v="4500"/>
    <n v="6000"/>
    <n v="5"/>
    <n v="9000"/>
    <n v="30000"/>
  </r>
  <r>
    <s v="Or_6243"/>
    <x v="139"/>
    <x v="41"/>
    <x v="262"/>
    <x v="8"/>
    <x v="0"/>
    <x v="0"/>
    <x v="0"/>
    <n v="4500"/>
    <n v="6000"/>
    <n v="3"/>
    <n v="9000"/>
    <n v="18000"/>
  </r>
  <r>
    <s v="Or_6244"/>
    <x v="139"/>
    <x v="4"/>
    <x v="263"/>
    <x v="1"/>
    <x v="0"/>
    <x v="0"/>
    <x v="0"/>
    <n v="4500"/>
    <n v="6000"/>
    <n v="4"/>
    <n v="4500"/>
    <n v="24000"/>
  </r>
  <r>
    <s v="Or_6245"/>
    <x v="139"/>
    <x v="5"/>
    <x v="264"/>
    <x v="5"/>
    <x v="0"/>
    <x v="0"/>
    <x v="0"/>
    <n v="4500"/>
    <n v="6000"/>
    <n v="5"/>
    <n v="4500"/>
    <n v="30000"/>
  </r>
  <r>
    <s v="Or_6246"/>
    <x v="139"/>
    <x v="6"/>
    <x v="265"/>
    <x v="14"/>
    <x v="0"/>
    <x v="0"/>
    <x v="0"/>
    <n v="4500"/>
    <n v="6000"/>
    <n v="3"/>
    <n v="18000"/>
    <n v="18000"/>
  </r>
  <r>
    <s v="Or_6247"/>
    <x v="139"/>
    <x v="7"/>
    <x v="266"/>
    <x v="0"/>
    <x v="0"/>
    <x v="0"/>
    <x v="0"/>
    <n v="4500"/>
    <n v="6000"/>
    <n v="4"/>
    <n v="9000"/>
    <n v="24000"/>
  </r>
  <r>
    <s v="Or_6248"/>
    <x v="139"/>
    <x v="8"/>
    <x v="267"/>
    <x v="19"/>
    <x v="0"/>
    <x v="0"/>
    <x v="0"/>
    <n v="4500"/>
    <n v="6000"/>
    <n v="5"/>
    <n v="9000"/>
    <n v="30000"/>
  </r>
  <r>
    <s v="Or_6249"/>
    <x v="139"/>
    <x v="9"/>
    <x v="268"/>
    <x v="5"/>
    <x v="0"/>
    <x v="0"/>
    <x v="0"/>
    <n v="4500"/>
    <n v="6000"/>
    <n v="3"/>
    <n v="13500"/>
    <n v="18000"/>
  </r>
  <r>
    <s v="Or_6250"/>
    <x v="139"/>
    <x v="10"/>
    <x v="269"/>
    <x v="17"/>
    <x v="0"/>
    <x v="0"/>
    <x v="0"/>
    <n v="4500"/>
    <n v="6000"/>
    <n v="4"/>
    <n v="18000"/>
    <n v="24000"/>
  </r>
  <r>
    <s v="Or_6251"/>
    <x v="139"/>
    <x v="42"/>
    <x v="270"/>
    <x v="2"/>
    <x v="0"/>
    <x v="0"/>
    <x v="0"/>
    <n v="4500"/>
    <n v="6000"/>
    <n v="5"/>
    <n v="13500"/>
    <n v="30000"/>
  </r>
  <r>
    <s v="Or_6252"/>
    <x v="139"/>
    <x v="12"/>
    <x v="271"/>
    <x v="12"/>
    <x v="0"/>
    <x v="1"/>
    <x v="1"/>
    <n v="3700"/>
    <n v="4450"/>
    <n v="3"/>
    <n v="11100"/>
    <n v="13350"/>
  </r>
  <r>
    <s v="Or_6253"/>
    <x v="139"/>
    <x v="43"/>
    <x v="272"/>
    <x v="3"/>
    <x v="0"/>
    <x v="1"/>
    <x v="1"/>
    <n v="3700"/>
    <n v="4450"/>
    <n v="4"/>
    <n v="7400"/>
    <n v="17800"/>
  </r>
  <r>
    <s v="Or_6254"/>
    <x v="139"/>
    <x v="14"/>
    <x v="273"/>
    <x v="25"/>
    <x v="0"/>
    <x v="1"/>
    <x v="1"/>
    <n v="3700"/>
    <n v="4450"/>
    <n v="5"/>
    <n v="11100"/>
    <n v="22250"/>
  </r>
  <r>
    <s v="Or_6255"/>
    <x v="139"/>
    <x v="15"/>
    <x v="274"/>
    <x v="6"/>
    <x v="0"/>
    <x v="1"/>
    <x v="1"/>
    <n v="3700"/>
    <n v="4450"/>
    <n v="3"/>
    <n v="7400"/>
    <n v="13350"/>
  </r>
  <r>
    <s v="Or_6256"/>
    <x v="139"/>
    <x v="16"/>
    <x v="275"/>
    <x v="1"/>
    <x v="0"/>
    <x v="2"/>
    <x v="0"/>
    <n v="2500"/>
    <n v="3350"/>
    <n v="4"/>
    <n v="7500"/>
    <n v="13400"/>
  </r>
  <r>
    <s v="Or_6257"/>
    <x v="139"/>
    <x v="17"/>
    <x v="276"/>
    <x v="4"/>
    <x v="0"/>
    <x v="2"/>
    <x v="0"/>
    <n v="2500"/>
    <n v="3350"/>
    <n v="5"/>
    <n v="7500"/>
    <n v="16750"/>
  </r>
  <r>
    <s v="Or_6258"/>
    <x v="139"/>
    <x v="18"/>
    <x v="277"/>
    <x v="11"/>
    <x v="0"/>
    <x v="2"/>
    <x v="0"/>
    <n v="2500"/>
    <n v="3350"/>
    <n v="3"/>
    <n v="7500"/>
    <n v="10050"/>
  </r>
  <r>
    <s v="Or_6259"/>
    <x v="139"/>
    <x v="19"/>
    <x v="278"/>
    <x v="12"/>
    <x v="0"/>
    <x v="2"/>
    <x v="0"/>
    <n v="2500"/>
    <n v="3350"/>
    <n v="4"/>
    <n v="7500"/>
    <n v="13400"/>
  </r>
  <r>
    <s v="Or_6260"/>
    <x v="139"/>
    <x v="20"/>
    <x v="279"/>
    <x v="6"/>
    <x v="0"/>
    <x v="2"/>
    <x v="0"/>
    <n v="2500"/>
    <n v="3350"/>
    <n v="5"/>
    <n v="2500"/>
    <n v="16750"/>
  </r>
  <r>
    <s v="Or_6261"/>
    <x v="139"/>
    <x v="21"/>
    <x v="280"/>
    <x v="3"/>
    <x v="0"/>
    <x v="2"/>
    <x v="0"/>
    <n v="2500"/>
    <n v="3350"/>
    <n v="3"/>
    <n v="10000"/>
    <n v="10050"/>
  </r>
  <r>
    <s v="Or_6262"/>
    <x v="139"/>
    <x v="22"/>
    <x v="281"/>
    <x v="7"/>
    <x v="0"/>
    <x v="2"/>
    <x v="0"/>
    <n v="2500"/>
    <n v="3350"/>
    <n v="4"/>
    <n v="5000"/>
    <n v="13400"/>
  </r>
  <r>
    <s v="Or_6263"/>
    <x v="139"/>
    <x v="23"/>
    <x v="282"/>
    <x v="8"/>
    <x v="0"/>
    <x v="2"/>
    <x v="0"/>
    <n v="2500"/>
    <n v="3350"/>
    <n v="5"/>
    <n v="2500"/>
    <n v="16750"/>
  </r>
  <r>
    <s v="Or_6264"/>
    <x v="139"/>
    <x v="24"/>
    <x v="283"/>
    <x v="3"/>
    <x v="0"/>
    <x v="2"/>
    <x v="0"/>
    <n v="2500"/>
    <n v="3350"/>
    <n v="3"/>
    <n v="10000"/>
    <n v="10050"/>
  </r>
  <r>
    <s v="Or_6265"/>
    <x v="139"/>
    <x v="25"/>
    <x v="284"/>
    <x v="5"/>
    <x v="0"/>
    <x v="2"/>
    <x v="0"/>
    <n v="2500"/>
    <n v="3350"/>
    <n v="4"/>
    <n v="10000"/>
    <n v="13400"/>
  </r>
  <r>
    <s v="Or_6266"/>
    <x v="139"/>
    <x v="26"/>
    <x v="285"/>
    <x v="5"/>
    <x v="0"/>
    <x v="2"/>
    <x v="0"/>
    <n v="2500"/>
    <n v="3350"/>
    <n v="5"/>
    <n v="7500"/>
    <n v="16750"/>
  </r>
  <r>
    <s v="Or_6267"/>
    <x v="139"/>
    <x v="27"/>
    <x v="286"/>
    <x v="4"/>
    <x v="0"/>
    <x v="3"/>
    <x v="1"/>
    <n v="3500"/>
    <n v="4750"/>
    <n v="3"/>
    <n v="3500"/>
    <n v="14250"/>
  </r>
  <r>
    <s v="Or_6268"/>
    <x v="139"/>
    <x v="28"/>
    <x v="287"/>
    <x v="15"/>
    <x v="0"/>
    <x v="3"/>
    <x v="1"/>
    <n v="3500"/>
    <n v="4750"/>
    <n v="4"/>
    <n v="10500"/>
    <n v="19000"/>
  </r>
  <r>
    <s v="Or_6269"/>
    <x v="139"/>
    <x v="29"/>
    <x v="288"/>
    <x v="3"/>
    <x v="0"/>
    <x v="3"/>
    <x v="1"/>
    <n v="3500"/>
    <n v="4750"/>
    <n v="5"/>
    <n v="7000"/>
    <n v="23750"/>
  </r>
  <r>
    <s v="Or_6270"/>
    <x v="139"/>
    <x v="30"/>
    <x v="289"/>
    <x v="4"/>
    <x v="0"/>
    <x v="4"/>
    <x v="1"/>
    <n v="3800"/>
    <n v="4430"/>
    <n v="3"/>
    <n v="15200"/>
    <n v="13290"/>
  </r>
  <r>
    <s v="Or_6271"/>
    <x v="139"/>
    <x v="31"/>
    <x v="290"/>
    <x v="8"/>
    <x v="0"/>
    <x v="4"/>
    <x v="1"/>
    <n v="3800"/>
    <n v="4430"/>
    <n v="4"/>
    <n v="3800"/>
    <n v="17720"/>
  </r>
  <r>
    <s v="Or_6272"/>
    <x v="140"/>
    <x v="32"/>
    <x v="291"/>
    <x v="6"/>
    <x v="0"/>
    <x v="3"/>
    <x v="1"/>
    <n v="3500"/>
    <n v="4750"/>
    <n v="5"/>
    <n v="10500"/>
    <n v="23750"/>
  </r>
  <r>
    <s v="Or_6273"/>
    <x v="140"/>
    <x v="33"/>
    <x v="292"/>
    <x v="3"/>
    <x v="0"/>
    <x v="3"/>
    <x v="1"/>
    <n v="3500"/>
    <n v="4750"/>
    <n v="3"/>
    <n v="10500"/>
    <n v="14250"/>
  </r>
  <r>
    <s v="Or_6274"/>
    <x v="140"/>
    <x v="34"/>
    <x v="293"/>
    <x v="5"/>
    <x v="0"/>
    <x v="3"/>
    <x v="1"/>
    <n v="3500"/>
    <n v="4750"/>
    <n v="4"/>
    <n v="3500"/>
    <n v="19000"/>
  </r>
  <r>
    <s v="Or_6275"/>
    <x v="140"/>
    <x v="35"/>
    <x v="294"/>
    <x v="11"/>
    <x v="0"/>
    <x v="3"/>
    <x v="1"/>
    <n v="3500"/>
    <n v="4750"/>
    <n v="5"/>
    <n v="7000"/>
    <n v="23750"/>
  </r>
  <r>
    <s v="Or_6276"/>
    <x v="140"/>
    <x v="36"/>
    <x v="295"/>
    <x v="10"/>
    <x v="0"/>
    <x v="3"/>
    <x v="1"/>
    <n v="3500"/>
    <n v="4750"/>
    <n v="3"/>
    <n v="10500"/>
    <n v="14250"/>
  </r>
  <r>
    <s v="Or_6277"/>
    <x v="140"/>
    <x v="37"/>
    <x v="296"/>
    <x v="20"/>
    <x v="0"/>
    <x v="3"/>
    <x v="1"/>
    <n v="3500"/>
    <n v="4750"/>
    <n v="4"/>
    <n v="3500"/>
    <n v="19000"/>
  </r>
  <r>
    <s v="Or_6278"/>
    <x v="140"/>
    <x v="38"/>
    <x v="297"/>
    <x v="9"/>
    <x v="0"/>
    <x v="3"/>
    <x v="1"/>
    <n v="3500"/>
    <n v="4750"/>
    <n v="5"/>
    <n v="7000"/>
    <n v="23750"/>
  </r>
  <r>
    <s v="Or_6279"/>
    <x v="140"/>
    <x v="39"/>
    <x v="298"/>
    <x v="12"/>
    <x v="0"/>
    <x v="0"/>
    <x v="0"/>
    <n v="4500"/>
    <n v="6000"/>
    <n v="3"/>
    <n v="4500"/>
    <n v="18000"/>
  </r>
  <r>
    <s v="Or_6280"/>
    <x v="140"/>
    <x v="40"/>
    <x v="299"/>
    <x v="7"/>
    <x v="0"/>
    <x v="0"/>
    <x v="0"/>
    <n v="4500"/>
    <n v="6000"/>
    <n v="4"/>
    <n v="4500"/>
    <n v="24000"/>
  </r>
  <r>
    <s v="Or_6281"/>
    <x v="140"/>
    <x v="2"/>
    <x v="300"/>
    <x v="1"/>
    <x v="0"/>
    <x v="5"/>
    <x v="2"/>
    <n v="3600"/>
    <n v="4400"/>
    <n v="5"/>
    <n v="7200"/>
    <n v="22000"/>
  </r>
  <r>
    <s v="Or_6282"/>
    <x v="140"/>
    <x v="41"/>
    <x v="301"/>
    <x v="4"/>
    <x v="0"/>
    <x v="1"/>
    <x v="1"/>
    <n v="3700"/>
    <n v="4450"/>
    <n v="3"/>
    <n v="11100"/>
    <n v="13350"/>
  </r>
  <r>
    <s v="Or_6283"/>
    <x v="140"/>
    <x v="4"/>
    <x v="302"/>
    <x v="8"/>
    <x v="0"/>
    <x v="1"/>
    <x v="1"/>
    <n v="3700"/>
    <n v="4450"/>
    <n v="4"/>
    <n v="11100"/>
    <n v="17800"/>
  </r>
  <r>
    <s v="Or_6284"/>
    <x v="140"/>
    <x v="5"/>
    <x v="303"/>
    <x v="3"/>
    <x v="0"/>
    <x v="1"/>
    <x v="1"/>
    <n v="3700"/>
    <n v="4450"/>
    <n v="5"/>
    <n v="3700"/>
    <n v="22250"/>
  </r>
  <r>
    <s v="Or_6285"/>
    <x v="140"/>
    <x v="6"/>
    <x v="304"/>
    <x v="6"/>
    <x v="0"/>
    <x v="1"/>
    <x v="1"/>
    <n v="3700"/>
    <n v="4450"/>
    <n v="3"/>
    <n v="14800"/>
    <n v="13350"/>
  </r>
  <r>
    <s v="Or_6286"/>
    <x v="140"/>
    <x v="7"/>
    <x v="305"/>
    <x v="6"/>
    <x v="0"/>
    <x v="1"/>
    <x v="1"/>
    <n v="3700"/>
    <n v="4450"/>
    <n v="4"/>
    <n v="3700"/>
    <n v="17800"/>
  </r>
  <r>
    <s v="Or_6287"/>
    <x v="140"/>
    <x v="8"/>
    <x v="306"/>
    <x v="8"/>
    <x v="0"/>
    <x v="5"/>
    <x v="2"/>
    <n v="3600"/>
    <n v="4400"/>
    <n v="5"/>
    <n v="10800"/>
    <n v="22000"/>
  </r>
  <r>
    <s v="Or_6288"/>
    <x v="140"/>
    <x v="9"/>
    <x v="307"/>
    <x v="6"/>
    <x v="0"/>
    <x v="5"/>
    <x v="2"/>
    <n v="3600"/>
    <n v="4400"/>
    <n v="3"/>
    <n v="3600"/>
    <n v="13200"/>
  </r>
  <r>
    <s v="Or_6289"/>
    <x v="140"/>
    <x v="10"/>
    <x v="308"/>
    <x v="4"/>
    <x v="0"/>
    <x v="5"/>
    <x v="2"/>
    <n v="3600"/>
    <n v="4400"/>
    <n v="4"/>
    <n v="10800"/>
    <n v="17600"/>
  </r>
  <r>
    <s v="Or_6290"/>
    <x v="140"/>
    <x v="42"/>
    <x v="309"/>
    <x v="3"/>
    <x v="0"/>
    <x v="5"/>
    <x v="2"/>
    <n v="3600"/>
    <n v="4400"/>
    <n v="5"/>
    <n v="7200"/>
    <n v="22000"/>
  </r>
  <r>
    <s v="Or_6291"/>
    <x v="140"/>
    <x v="12"/>
    <x v="310"/>
    <x v="6"/>
    <x v="0"/>
    <x v="5"/>
    <x v="2"/>
    <n v="3600"/>
    <n v="4400"/>
    <n v="3"/>
    <n v="10800"/>
    <n v="13200"/>
  </r>
  <r>
    <s v="Or_6292"/>
    <x v="140"/>
    <x v="43"/>
    <x v="311"/>
    <x v="2"/>
    <x v="0"/>
    <x v="4"/>
    <x v="1"/>
    <n v="3800"/>
    <n v="4430"/>
    <n v="4"/>
    <n v="7600"/>
    <n v="17720"/>
  </r>
  <r>
    <s v="Or_6293"/>
    <x v="140"/>
    <x v="14"/>
    <x v="312"/>
    <x v="7"/>
    <x v="0"/>
    <x v="4"/>
    <x v="1"/>
    <n v="3800"/>
    <n v="4430"/>
    <n v="5"/>
    <n v="15200"/>
    <n v="22150"/>
  </r>
  <r>
    <s v="Or_6294"/>
    <x v="140"/>
    <x v="15"/>
    <x v="313"/>
    <x v="11"/>
    <x v="0"/>
    <x v="4"/>
    <x v="1"/>
    <n v="3800"/>
    <n v="4430"/>
    <n v="3"/>
    <n v="15200"/>
    <n v="13290"/>
  </r>
  <r>
    <s v="Or_6295"/>
    <x v="140"/>
    <x v="16"/>
    <x v="314"/>
    <x v="11"/>
    <x v="0"/>
    <x v="4"/>
    <x v="1"/>
    <n v="3800"/>
    <n v="4430"/>
    <n v="4"/>
    <n v="3800"/>
    <n v="17720"/>
  </r>
  <r>
    <s v="Or_6296"/>
    <x v="140"/>
    <x v="17"/>
    <x v="315"/>
    <x v="10"/>
    <x v="0"/>
    <x v="0"/>
    <x v="0"/>
    <n v="4500"/>
    <n v="6000"/>
    <n v="5"/>
    <n v="18000"/>
    <n v="30000"/>
  </r>
  <r>
    <s v="Or_6297"/>
    <x v="140"/>
    <x v="18"/>
    <x v="316"/>
    <x v="10"/>
    <x v="0"/>
    <x v="0"/>
    <x v="0"/>
    <n v="4500"/>
    <n v="6000"/>
    <n v="3"/>
    <n v="13500"/>
    <n v="18000"/>
  </r>
  <r>
    <s v="Or_6298"/>
    <x v="140"/>
    <x v="19"/>
    <x v="317"/>
    <x v="6"/>
    <x v="0"/>
    <x v="0"/>
    <x v="0"/>
    <n v="4500"/>
    <n v="6000"/>
    <n v="4"/>
    <n v="9000"/>
    <n v="24000"/>
  </r>
  <r>
    <s v="Or_6299"/>
    <x v="140"/>
    <x v="20"/>
    <x v="318"/>
    <x v="0"/>
    <x v="0"/>
    <x v="0"/>
    <x v="0"/>
    <n v="4500"/>
    <n v="6000"/>
    <n v="5"/>
    <n v="18000"/>
    <n v="30000"/>
  </r>
  <r>
    <s v="Or_6300"/>
    <x v="140"/>
    <x v="21"/>
    <x v="319"/>
    <x v="11"/>
    <x v="0"/>
    <x v="0"/>
    <x v="0"/>
    <n v="4500"/>
    <n v="6000"/>
    <n v="3"/>
    <n v="18000"/>
    <n v="18000"/>
  </r>
  <r>
    <s v="Or_6301"/>
    <x v="140"/>
    <x v="22"/>
    <x v="320"/>
    <x v="1"/>
    <x v="0"/>
    <x v="0"/>
    <x v="0"/>
    <n v="4500"/>
    <n v="6000"/>
    <n v="4"/>
    <n v="9000"/>
    <n v="24000"/>
  </r>
  <r>
    <s v="Or_6302"/>
    <x v="141"/>
    <x v="23"/>
    <x v="321"/>
    <x v="7"/>
    <x v="0"/>
    <x v="0"/>
    <x v="0"/>
    <n v="4500"/>
    <n v="6000"/>
    <n v="5"/>
    <n v="13500"/>
    <n v="30000"/>
  </r>
  <r>
    <s v="Or_6303"/>
    <x v="141"/>
    <x v="24"/>
    <x v="322"/>
    <x v="11"/>
    <x v="0"/>
    <x v="0"/>
    <x v="0"/>
    <n v="4500"/>
    <n v="6000"/>
    <n v="3"/>
    <n v="18000"/>
    <n v="18000"/>
  </r>
  <r>
    <s v="Or_6304"/>
    <x v="141"/>
    <x v="25"/>
    <x v="323"/>
    <x v="5"/>
    <x v="0"/>
    <x v="0"/>
    <x v="0"/>
    <n v="4500"/>
    <n v="6000"/>
    <n v="4"/>
    <n v="9000"/>
    <n v="24000"/>
  </r>
  <r>
    <s v="Or_6305"/>
    <x v="141"/>
    <x v="26"/>
    <x v="324"/>
    <x v="6"/>
    <x v="0"/>
    <x v="0"/>
    <x v="0"/>
    <n v="4500"/>
    <n v="6000"/>
    <n v="5"/>
    <n v="9000"/>
    <n v="30000"/>
  </r>
  <r>
    <s v="Or_6306"/>
    <x v="141"/>
    <x v="27"/>
    <x v="325"/>
    <x v="12"/>
    <x v="0"/>
    <x v="0"/>
    <x v="0"/>
    <n v="4500"/>
    <n v="6000"/>
    <n v="3"/>
    <n v="13500"/>
    <n v="18000"/>
  </r>
  <r>
    <s v="Or_6307"/>
    <x v="141"/>
    <x v="28"/>
    <x v="326"/>
    <x v="4"/>
    <x v="0"/>
    <x v="0"/>
    <x v="0"/>
    <n v="4500"/>
    <n v="6000"/>
    <n v="4"/>
    <n v="4500"/>
    <n v="24000"/>
  </r>
  <r>
    <s v="Or_6308"/>
    <x v="141"/>
    <x v="29"/>
    <x v="327"/>
    <x v="4"/>
    <x v="0"/>
    <x v="0"/>
    <x v="0"/>
    <n v="4500"/>
    <n v="6000"/>
    <n v="5"/>
    <n v="4500"/>
    <n v="30000"/>
  </r>
  <r>
    <s v="Or_6309"/>
    <x v="141"/>
    <x v="30"/>
    <x v="328"/>
    <x v="2"/>
    <x v="0"/>
    <x v="0"/>
    <x v="0"/>
    <n v="4500"/>
    <n v="6000"/>
    <n v="3"/>
    <n v="9000"/>
    <n v="18000"/>
  </r>
  <r>
    <s v="Or_6310"/>
    <x v="141"/>
    <x v="31"/>
    <x v="329"/>
    <x v="26"/>
    <x v="0"/>
    <x v="1"/>
    <x v="1"/>
    <n v="3700"/>
    <n v="4450"/>
    <n v="4"/>
    <n v="3700"/>
    <n v="17800"/>
  </r>
  <r>
    <s v="Or_6311"/>
    <x v="141"/>
    <x v="32"/>
    <x v="330"/>
    <x v="12"/>
    <x v="0"/>
    <x v="1"/>
    <x v="1"/>
    <n v="3700"/>
    <n v="4450"/>
    <n v="5"/>
    <n v="3700"/>
    <n v="22250"/>
  </r>
  <r>
    <s v="Or_6312"/>
    <x v="141"/>
    <x v="33"/>
    <x v="331"/>
    <x v="14"/>
    <x v="0"/>
    <x v="1"/>
    <x v="1"/>
    <n v="3700"/>
    <n v="4450"/>
    <n v="3"/>
    <n v="3700"/>
    <n v="13350"/>
  </r>
  <r>
    <s v="Or_6313"/>
    <x v="141"/>
    <x v="34"/>
    <x v="332"/>
    <x v="3"/>
    <x v="0"/>
    <x v="1"/>
    <x v="1"/>
    <n v="3700"/>
    <n v="4450"/>
    <n v="4"/>
    <n v="11100"/>
    <n v="17800"/>
  </r>
  <r>
    <s v="Or_6314"/>
    <x v="141"/>
    <x v="35"/>
    <x v="333"/>
    <x v="9"/>
    <x v="0"/>
    <x v="2"/>
    <x v="0"/>
    <n v="2500"/>
    <n v="3350"/>
    <n v="5"/>
    <n v="5000"/>
    <n v="16750"/>
  </r>
  <r>
    <s v="Or_6315"/>
    <x v="141"/>
    <x v="36"/>
    <x v="334"/>
    <x v="14"/>
    <x v="0"/>
    <x v="2"/>
    <x v="0"/>
    <n v="2500"/>
    <n v="3350"/>
    <n v="3"/>
    <n v="10000"/>
    <n v="10050"/>
  </r>
  <r>
    <s v="Or_6316"/>
    <x v="141"/>
    <x v="37"/>
    <x v="335"/>
    <x v="20"/>
    <x v="0"/>
    <x v="2"/>
    <x v="0"/>
    <n v="2500"/>
    <n v="3350"/>
    <n v="4"/>
    <n v="10000"/>
    <n v="13400"/>
  </r>
  <r>
    <s v="Or_6317"/>
    <x v="141"/>
    <x v="38"/>
    <x v="336"/>
    <x v="2"/>
    <x v="0"/>
    <x v="2"/>
    <x v="0"/>
    <n v="2500"/>
    <n v="3350"/>
    <n v="5"/>
    <n v="10000"/>
    <n v="16750"/>
  </r>
  <r>
    <s v="Or_6318"/>
    <x v="141"/>
    <x v="39"/>
    <x v="337"/>
    <x v="5"/>
    <x v="0"/>
    <x v="2"/>
    <x v="0"/>
    <n v="2500"/>
    <n v="3350"/>
    <n v="3"/>
    <n v="7500"/>
    <n v="10050"/>
  </r>
  <r>
    <s v="Or_6319"/>
    <x v="142"/>
    <x v="40"/>
    <x v="338"/>
    <x v="17"/>
    <x v="0"/>
    <x v="2"/>
    <x v="0"/>
    <n v="2500"/>
    <n v="3350"/>
    <n v="4"/>
    <n v="7500"/>
    <n v="13400"/>
  </r>
  <r>
    <s v="Or_6320"/>
    <x v="142"/>
    <x v="2"/>
    <x v="339"/>
    <x v="2"/>
    <x v="0"/>
    <x v="2"/>
    <x v="0"/>
    <n v="2500"/>
    <n v="3350"/>
    <n v="5"/>
    <n v="7500"/>
    <n v="16750"/>
  </r>
  <r>
    <s v="Or_6321"/>
    <x v="142"/>
    <x v="41"/>
    <x v="340"/>
    <x v="9"/>
    <x v="0"/>
    <x v="2"/>
    <x v="0"/>
    <n v="2500"/>
    <n v="3350"/>
    <n v="3"/>
    <n v="5000"/>
    <n v="10050"/>
  </r>
  <r>
    <s v="Or_6322"/>
    <x v="142"/>
    <x v="4"/>
    <x v="341"/>
    <x v="6"/>
    <x v="0"/>
    <x v="2"/>
    <x v="0"/>
    <n v="2500"/>
    <n v="3350"/>
    <n v="4"/>
    <n v="5000"/>
    <n v="13400"/>
  </r>
  <r>
    <s v="Or_6323"/>
    <x v="142"/>
    <x v="5"/>
    <x v="342"/>
    <x v="2"/>
    <x v="0"/>
    <x v="2"/>
    <x v="0"/>
    <n v="2500"/>
    <n v="3350"/>
    <n v="5"/>
    <n v="10000"/>
    <n v="16750"/>
  </r>
  <r>
    <s v="Or_6324"/>
    <x v="142"/>
    <x v="6"/>
    <x v="343"/>
    <x v="10"/>
    <x v="0"/>
    <x v="2"/>
    <x v="0"/>
    <n v="2500"/>
    <n v="3350"/>
    <n v="3"/>
    <n v="10000"/>
    <n v="10050"/>
  </r>
  <r>
    <s v="Or_6325"/>
    <x v="142"/>
    <x v="7"/>
    <x v="344"/>
    <x v="15"/>
    <x v="0"/>
    <x v="3"/>
    <x v="1"/>
    <n v="3500"/>
    <n v="4750"/>
    <n v="4"/>
    <n v="14000"/>
    <n v="19000"/>
  </r>
  <r>
    <s v="Or_6326"/>
    <x v="142"/>
    <x v="8"/>
    <x v="345"/>
    <x v="3"/>
    <x v="0"/>
    <x v="3"/>
    <x v="1"/>
    <n v="3500"/>
    <n v="4750"/>
    <n v="5"/>
    <n v="3500"/>
    <n v="23750"/>
  </r>
  <r>
    <s v="Or_6327"/>
    <x v="142"/>
    <x v="9"/>
    <x v="346"/>
    <x v="3"/>
    <x v="0"/>
    <x v="3"/>
    <x v="1"/>
    <n v="3500"/>
    <n v="4750"/>
    <n v="3"/>
    <n v="14000"/>
    <n v="14250"/>
  </r>
  <r>
    <s v="Or_6328"/>
    <x v="142"/>
    <x v="10"/>
    <x v="347"/>
    <x v="8"/>
    <x v="0"/>
    <x v="4"/>
    <x v="1"/>
    <n v="3800"/>
    <n v="4430"/>
    <n v="4"/>
    <n v="3800"/>
    <n v="17720"/>
  </r>
  <r>
    <s v="Or_6329"/>
    <x v="143"/>
    <x v="42"/>
    <x v="348"/>
    <x v="11"/>
    <x v="0"/>
    <x v="4"/>
    <x v="1"/>
    <n v="3800"/>
    <n v="4430"/>
    <n v="5"/>
    <n v="7600"/>
    <n v="22150"/>
  </r>
  <r>
    <s v="Or_6330"/>
    <x v="143"/>
    <x v="12"/>
    <x v="349"/>
    <x v="10"/>
    <x v="0"/>
    <x v="3"/>
    <x v="1"/>
    <n v="3500"/>
    <n v="4750"/>
    <n v="3"/>
    <n v="14000"/>
    <n v="14250"/>
  </r>
  <r>
    <s v="Or_6331"/>
    <x v="143"/>
    <x v="43"/>
    <x v="350"/>
    <x v="9"/>
    <x v="0"/>
    <x v="3"/>
    <x v="1"/>
    <n v="3500"/>
    <n v="4750"/>
    <n v="4"/>
    <n v="3500"/>
    <n v="19000"/>
  </r>
  <r>
    <s v="Or_6332"/>
    <x v="143"/>
    <x v="14"/>
    <x v="351"/>
    <x v="2"/>
    <x v="0"/>
    <x v="3"/>
    <x v="1"/>
    <n v="3500"/>
    <n v="4750"/>
    <n v="5"/>
    <n v="10500"/>
    <n v="23750"/>
  </r>
  <r>
    <s v="Or_6333"/>
    <x v="143"/>
    <x v="15"/>
    <x v="352"/>
    <x v="8"/>
    <x v="0"/>
    <x v="3"/>
    <x v="1"/>
    <n v="3500"/>
    <n v="4750"/>
    <n v="3"/>
    <n v="10500"/>
    <n v="14250"/>
  </r>
  <r>
    <s v="Or_6334"/>
    <x v="143"/>
    <x v="16"/>
    <x v="353"/>
    <x v="0"/>
    <x v="0"/>
    <x v="3"/>
    <x v="1"/>
    <n v="3500"/>
    <n v="4750"/>
    <n v="4"/>
    <n v="10500"/>
    <n v="19000"/>
  </r>
  <r>
    <s v="Or_6335"/>
    <x v="143"/>
    <x v="17"/>
    <x v="354"/>
    <x v="6"/>
    <x v="0"/>
    <x v="3"/>
    <x v="1"/>
    <n v="3500"/>
    <n v="4750"/>
    <n v="5"/>
    <n v="7000"/>
    <n v="23750"/>
  </r>
  <r>
    <s v="Or_6336"/>
    <x v="143"/>
    <x v="18"/>
    <x v="355"/>
    <x v="10"/>
    <x v="0"/>
    <x v="3"/>
    <x v="1"/>
    <n v="3500"/>
    <n v="4750"/>
    <n v="3"/>
    <n v="3500"/>
    <n v="14250"/>
  </r>
  <r>
    <s v="Or_6337"/>
    <x v="143"/>
    <x v="19"/>
    <x v="356"/>
    <x v="19"/>
    <x v="0"/>
    <x v="0"/>
    <x v="0"/>
    <n v="4500"/>
    <n v="6000"/>
    <n v="4"/>
    <n v="9000"/>
    <n v="24000"/>
  </r>
  <r>
    <s v="Or_6338"/>
    <x v="143"/>
    <x v="20"/>
    <x v="357"/>
    <x v="5"/>
    <x v="0"/>
    <x v="0"/>
    <x v="0"/>
    <n v="4500"/>
    <n v="6000"/>
    <n v="5"/>
    <n v="4500"/>
    <n v="30000"/>
  </r>
  <r>
    <s v="Or_6339"/>
    <x v="143"/>
    <x v="21"/>
    <x v="358"/>
    <x v="4"/>
    <x v="0"/>
    <x v="5"/>
    <x v="2"/>
    <n v="3600"/>
    <n v="4400"/>
    <n v="3"/>
    <n v="3600"/>
    <n v="13200"/>
  </r>
  <r>
    <s v="Or_6340"/>
    <x v="143"/>
    <x v="22"/>
    <x v="359"/>
    <x v="8"/>
    <x v="0"/>
    <x v="1"/>
    <x v="1"/>
    <n v="3700"/>
    <n v="4450"/>
    <n v="4"/>
    <n v="3700"/>
    <n v="17800"/>
  </r>
  <r>
    <s v="Or_6341"/>
    <x v="143"/>
    <x v="23"/>
    <x v="360"/>
    <x v="8"/>
    <x v="0"/>
    <x v="1"/>
    <x v="1"/>
    <n v="3700"/>
    <n v="4450"/>
    <n v="5"/>
    <n v="11100"/>
    <n v="22250"/>
  </r>
  <r>
    <s v="Or_6342"/>
    <x v="143"/>
    <x v="24"/>
    <x v="361"/>
    <x v="6"/>
    <x v="0"/>
    <x v="1"/>
    <x v="1"/>
    <n v="3700"/>
    <n v="4450"/>
    <n v="3"/>
    <n v="14800"/>
    <n v="13350"/>
  </r>
  <r>
    <s v="Or_6343"/>
    <x v="143"/>
    <x v="25"/>
    <x v="362"/>
    <x v="12"/>
    <x v="0"/>
    <x v="1"/>
    <x v="1"/>
    <n v="3700"/>
    <n v="4450"/>
    <n v="4"/>
    <n v="7400"/>
    <n v="17800"/>
  </r>
  <r>
    <s v="Or_6344"/>
    <x v="143"/>
    <x v="26"/>
    <x v="363"/>
    <x v="11"/>
    <x v="0"/>
    <x v="1"/>
    <x v="1"/>
    <n v="3700"/>
    <n v="4450"/>
    <n v="5"/>
    <n v="3700"/>
    <n v="22250"/>
  </r>
  <r>
    <s v="Or_6345"/>
    <x v="143"/>
    <x v="27"/>
    <x v="364"/>
    <x v="9"/>
    <x v="0"/>
    <x v="5"/>
    <x v="2"/>
    <n v="3600"/>
    <n v="4400"/>
    <n v="3"/>
    <n v="3600"/>
    <n v="13200"/>
  </r>
  <r>
    <s v="Or_6346"/>
    <x v="143"/>
    <x v="28"/>
    <x v="365"/>
    <x v="8"/>
    <x v="0"/>
    <x v="5"/>
    <x v="2"/>
    <n v="3600"/>
    <n v="4400"/>
    <n v="4"/>
    <n v="3600"/>
    <n v="17600"/>
  </r>
  <r>
    <s v="Or_6347"/>
    <x v="143"/>
    <x v="29"/>
    <x v="366"/>
    <x v="1"/>
    <x v="0"/>
    <x v="5"/>
    <x v="2"/>
    <n v="3600"/>
    <n v="4400"/>
    <n v="5"/>
    <n v="7200"/>
    <n v="22000"/>
  </r>
  <r>
    <s v="Or_6348"/>
    <x v="144"/>
    <x v="30"/>
    <x v="367"/>
    <x v="8"/>
    <x v="0"/>
    <x v="5"/>
    <x v="2"/>
    <n v="3600"/>
    <n v="4400"/>
    <n v="3"/>
    <n v="14400"/>
    <n v="13200"/>
  </r>
  <r>
    <s v="Or_6349"/>
    <x v="144"/>
    <x v="31"/>
    <x v="368"/>
    <x v="3"/>
    <x v="0"/>
    <x v="5"/>
    <x v="2"/>
    <n v="3600"/>
    <n v="4400"/>
    <n v="4"/>
    <n v="10800"/>
    <n v="17600"/>
  </r>
  <r>
    <s v="Or_6350"/>
    <x v="144"/>
    <x v="32"/>
    <x v="369"/>
    <x v="9"/>
    <x v="0"/>
    <x v="4"/>
    <x v="1"/>
    <n v="3800"/>
    <n v="4430"/>
    <n v="5"/>
    <n v="3800"/>
    <n v="22150"/>
  </r>
  <r>
    <s v="Or_6351"/>
    <x v="144"/>
    <x v="33"/>
    <x v="370"/>
    <x v="10"/>
    <x v="0"/>
    <x v="4"/>
    <x v="1"/>
    <n v="3800"/>
    <n v="4430"/>
    <n v="3"/>
    <n v="11400"/>
    <n v="13290"/>
  </r>
  <r>
    <s v="Or_6352"/>
    <x v="144"/>
    <x v="34"/>
    <x v="371"/>
    <x v="7"/>
    <x v="0"/>
    <x v="4"/>
    <x v="1"/>
    <n v="3800"/>
    <n v="4430"/>
    <n v="4"/>
    <n v="11400"/>
    <n v="17720"/>
  </r>
  <r>
    <s v="Or_6353"/>
    <x v="144"/>
    <x v="35"/>
    <x v="372"/>
    <x v="3"/>
    <x v="0"/>
    <x v="4"/>
    <x v="1"/>
    <n v="3800"/>
    <n v="4430"/>
    <n v="5"/>
    <n v="11400"/>
    <n v="22150"/>
  </r>
  <r>
    <s v="Or_6354"/>
    <x v="144"/>
    <x v="36"/>
    <x v="373"/>
    <x v="6"/>
    <x v="0"/>
    <x v="0"/>
    <x v="0"/>
    <n v="4500"/>
    <n v="6000"/>
    <n v="3"/>
    <n v="4500"/>
    <n v="18000"/>
  </r>
  <r>
    <s v="Or_6355"/>
    <x v="144"/>
    <x v="37"/>
    <x v="374"/>
    <x v="4"/>
    <x v="0"/>
    <x v="0"/>
    <x v="0"/>
    <n v="4500"/>
    <n v="6000"/>
    <n v="4"/>
    <n v="9000"/>
    <n v="24000"/>
  </r>
  <r>
    <s v="Or_6356"/>
    <x v="144"/>
    <x v="38"/>
    <x v="375"/>
    <x v="15"/>
    <x v="0"/>
    <x v="0"/>
    <x v="0"/>
    <n v="4500"/>
    <n v="6000"/>
    <n v="5"/>
    <n v="18000"/>
    <n v="30000"/>
  </r>
  <r>
    <s v="Or_6357"/>
    <x v="144"/>
    <x v="39"/>
    <x v="376"/>
    <x v="2"/>
    <x v="0"/>
    <x v="0"/>
    <x v="0"/>
    <n v="4500"/>
    <n v="6000"/>
    <n v="3"/>
    <n v="18000"/>
    <n v="18000"/>
  </r>
  <r>
    <s v="Or_6358"/>
    <x v="144"/>
    <x v="40"/>
    <x v="377"/>
    <x v="6"/>
    <x v="0"/>
    <x v="0"/>
    <x v="0"/>
    <n v="4500"/>
    <n v="6000"/>
    <n v="4"/>
    <n v="9000"/>
    <n v="24000"/>
  </r>
  <r>
    <s v="Or_6359"/>
    <x v="144"/>
    <x v="2"/>
    <x v="378"/>
    <x v="9"/>
    <x v="0"/>
    <x v="0"/>
    <x v="0"/>
    <n v="4500"/>
    <n v="6000"/>
    <n v="5"/>
    <n v="4500"/>
    <n v="30000"/>
  </r>
  <r>
    <s v="Or_6360"/>
    <x v="144"/>
    <x v="41"/>
    <x v="379"/>
    <x v="6"/>
    <x v="0"/>
    <x v="0"/>
    <x v="0"/>
    <n v="4500"/>
    <n v="6000"/>
    <n v="3"/>
    <n v="4500"/>
    <n v="18000"/>
  </r>
  <r>
    <s v="Or_6361"/>
    <x v="144"/>
    <x v="4"/>
    <x v="380"/>
    <x v="12"/>
    <x v="0"/>
    <x v="0"/>
    <x v="0"/>
    <n v="4500"/>
    <n v="6000"/>
    <n v="4"/>
    <n v="13500"/>
    <n v="24000"/>
  </r>
  <r>
    <s v="Or_6362"/>
    <x v="144"/>
    <x v="5"/>
    <x v="381"/>
    <x v="6"/>
    <x v="0"/>
    <x v="0"/>
    <x v="0"/>
    <n v="4500"/>
    <n v="6000"/>
    <n v="5"/>
    <n v="13500"/>
    <n v="30000"/>
  </r>
  <r>
    <s v="Or_6363"/>
    <x v="144"/>
    <x v="6"/>
    <x v="382"/>
    <x v="5"/>
    <x v="0"/>
    <x v="0"/>
    <x v="0"/>
    <n v="4500"/>
    <n v="6000"/>
    <n v="3"/>
    <n v="4500"/>
    <n v="18000"/>
  </r>
  <r>
    <s v="Or_6364"/>
    <x v="145"/>
    <x v="7"/>
    <x v="383"/>
    <x v="27"/>
    <x v="0"/>
    <x v="0"/>
    <x v="0"/>
    <n v="4500"/>
    <n v="6000"/>
    <n v="4"/>
    <n v="4500"/>
    <n v="24000"/>
  </r>
  <r>
    <s v="Or_6365"/>
    <x v="145"/>
    <x v="8"/>
    <x v="384"/>
    <x v="4"/>
    <x v="0"/>
    <x v="0"/>
    <x v="0"/>
    <n v="4500"/>
    <n v="6000"/>
    <n v="5"/>
    <n v="18000"/>
    <n v="30000"/>
  </r>
  <r>
    <s v="Or_6366"/>
    <x v="145"/>
    <x v="9"/>
    <x v="385"/>
    <x v="3"/>
    <x v="0"/>
    <x v="0"/>
    <x v="0"/>
    <n v="4500"/>
    <n v="6000"/>
    <n v="3"/>
    <n v="13500"/>
    <n v="18000"/>
  </r>
  <r>
    <s v="Or_6367"/>
    <x v="145"/>
    <x v="10"/>
    <x v="386"/>
    <x v="1"/>
    <x v="0"/>
    <x v="0"/>
    <x v="0"/>
    <n v="4500"/>
    <n v="6000"/>
    <n v="4"/>
    <n v="13500"/>
    <n v="24000"/>
  </r>
  <r>
    <s v="Or_6368"/>
    <x v="145"/>
    <x v="42"/>
    <x v="387"/>
    <x v="20"/>
    <x v="0"/>
    <x v="1"/>
    <x v="1"/>
    <n v="3700"/>
    <n v="4450"/>
    <n v="5"/>
    <n v="3700"/>
    <n v="22250"/>
  </r>
  <r>
    <s v="Or_6369"/>
    <x v="145"/>
    <x v="12"/>
    <x v="388"/>
    <x v="6"/>
    <x v="0"/>
    <x v="1"/>
    <x v="1"/>
    <n v="3700"/>
    <n v="4450"/>
    <n v="3"/>
    <n v="14800"/>
    <n v="13350"/>
  </r>
  <r>
    <s v="Or_6370"/>
    <x v="145"/>
    <x v="43"/>
    <x v="389"/>
    <x v="6"/>
    <x v="0"/>
    <x v="1"/>
    <x v="1"/>
    <n v="3700"/>
    <n v="4450"/>
    <n v="4"/>
    <n v="3700"/>
    <n v="17800"/>
  </r>
  <r>
    <s v="Or_6371"/>
    <x v="145"/>
    <x v="14"/>
    <x v="390"/>
    <x v="7"/>
    <x v="0"/>
    <x v="1"/>
    <x v="1"/>
    <n v="3700"/>
    <n v="4450"/>
    <n v="5"/>
    <n v="11100"/>
    <n v="22250"/>
  </r>
  <r>
    <s v="Or_6372"/>
    <x v="145"/>
    <x v="15"/>
    <x v="391"/>
    <x v="6"/>
    <x v="0"/>
    <x v="2"/>
    <x v="0"/>
    <n v="2500"/>
    <n v="3350"/>
    <n v="3"/>
    <n v="7500"/>
    <n v="10050"/>
  </r>
  <r>
    <s v="Or_6373"/>
    <x v="145"/>
    <x v="16"/>
    <x v="392"/>
    <x v="1"/>
    <x v="0"/>
    <x v="2"/>
    <x v="0"/>
    <n v="2500"/>
    <n v="3350"/>
    <n v="4"/>
    <n v="5000"/>
    <n v="13400"/>
  </r>
  <r>
    <s v="Or_6374"/>
    <x v="145"/>
    <x v="17"/>
    <x v="393"/>
    <x v="8"/>
    <x v="0"/>
    <x v="2"/>
    <x v="0"/>
    <n v="2500"/>
    <n v="3350"/>
    <n v="5"/>
    <n v="10000"/>
    <n v="16750"/>
  </r>
  <r>
    <s v="Or_6375"/>
    <x v="145"/>
    <x v="18"/>
    <x v="394"/>
    <x v="6"/>
    <x v="0"/>
    <x v="2"/>
    <x v="0"/>
    <n v="2500"/>
    <n v="3350"/>
    <n v="3"/>
    <n v="7500"/>
    <n v="10050"/>
  </r>
  <r>
    <s v="Or_6376"/>
    <x v="145"/>
    <x v="19"/>
    <x v="395"/>
    <x v="0"/>
    <x v="0"/>
    <x v="2"/>
    <x v="0"/>
    <n v="2500"/>
    <n v="3350"/>
    <n v="4"/>
    <n v="5000"/>
    <n v="13400"/>
  </r>
  <r>
    <s v="Or_6377"/>
    <x v="144"/>
    <x v="20"/>
    <x v="396"/>
    <x v="7"/>
    <x v="0"/>
    <x v="2"/>
    <x v="0"/>
    <n v="2500"/>
    <n v="3350"/>
    <n v="5"/>
    <n v="10000"/>
    <n v="16750"/>
  </r>
  <r>
    <s v="Or_6378"/>
    <x v="144"/>
    <x v="21"/>
    <x v="397"/>
    <x v="5"/>
    <x v="0"/>
    <x v="2"/>
    <x v="0"/>
    <n v="2500"/>
    <n v="3350"/>
    <n v="3"/>
    <n v="2500"/>
    <n v="10050"/>
  </r>
  <r>
    <s v="Or_6379"/>
    <x v="144"/>
    <x v="22"/>
    <x v="398"/>
    <x v="7"/>
    <x v="0"/>
    <x v="2"/>
    <x v="0"/>
    <n v="2500"/>
    <n v="3350"/>
    <n v="4"/>
    <n v="7500"/>
    <n v="13400"/>
  </r>
  <r>
    <s v="Or_6380"/>
    <x v="144"/>
    <x v="23"/>
    <x v="399"/>
    <x v="6"/>
    <x v="0"/>
    <x v="2"/>
    <x v="0"/>
    <n v="2500"/>
    <n v="3350"/>
    <n v="5"/>
    <n v="5000"/>
    <n v="16750"/>
  </r>
  <r>
    <s v="Or_6381"/>
    <x v="144"/>
    <x v="24"/>
    <x v="400"/>
    <x v="6"/>
    <x v="0"/>
    <x v="2"/>
    <x v="0"/>
    <n v="2500"/>
    <n v="3350"/>
    <n v="3"/>
    <n v="2500"/>
    <n v="10050"/>
  </r>
  <r>
    <s v="Or_6382"/>
    <x v="144"/>
    <x v="25"/>
    <x v="401"/>
    <x v="0"/>
    <x v="0"/>
    <x v="2"/>
    <x v="0"/>
    <n v="2500"/>
    <n v="3350"/>
    <n v="4"/>
    <n v="10000"/>
    <n v="13400"/>
  </r>
  <r>
    <s v="Or_6383"/>
    <x v="144"/>
    <x v="26"/>
    <x v="402"/>
    <x v="8"/>
    <x v="0"/>
    <x v="3"/>
    <x v="1"/>
    <n v="3500"/>
    <n v="4750"/>
    <n v="5"/>
    <n v="7000"/>
    <n v="23750"/>
  </r>
  <r>
    <s v="Or_6384"/>
    <x v="144"/>
    <x v="27"/>
    <x v="403"/>
    <x v="7"/>
    <x v="0"/>
    <x v="3"/>
    <x v="1"/>
    <n v="3500"/>
    <n v="4750"/>
    <n v="3"/>
    <n v="3500"/>
    <n v="14250"/>
  </r>
  <r>
    <s v="Or_6385"/>
    <x v="144"/>
    <x v="28"/>
    <x v="404"/>
    <x v="2"/>
    <x v="0"/>
    <x v="3"/>
    <x v="1"/>
    <n v="3500"/>
    <n v="4750"/>
    <n v="4"/>
    <n v="7000"/>
    <n v="19000"/>
  </r>
  <r>
    <s v="Or_6386"/>
    <x v="144"/>
    <x v="29"/>
    <x v="405"/>
    <x v="4"/>
    <x v="0"/>
    <x v="4"/>
    <x v="1"/>
    <n v="3800"/>
    <n v="4430"/>
    <n v="5"/>
    <n v="11400"/>
    <n v="22150"/>
  </r>
  <r>
    <s v="Or_6387"/>
    <x v="144"/>
    <x v="30"/>
    <x v="406"/>
    <x v="20"/>
    <x v="0"/>
    <x v="4"/>
    <x v="1"/>
    <n v="3800"/>
    <n v="4430"/>
    <n v="3"/>
    <n v="11400"/>
    <n v="13290"/>
  </r>
  <r>
    <s v="Or_6388"/>
    <x v="144"/>
    <x v="31"/>
    <x v="407"/>
    <x v="3"/>
    <x v="0"/>
    <x v="3"/>
    <x v="1"/>
    <n v="3500"/>
    <n v="4750"/>
    <n v="4"/>
    <n v="10500"/>
    <n v="19000"/>
  </r>
  <r>
    <s v="Or_6389"/>
    <x v="145"/>
    <x v="32"/>
    <x v="408"/>
    <x v="18"/>
    <x v="0"/>
    <x v="3"/>
    <x v="1"/>
    <n v="3500"/>
    <n v="4750"/>
    <n v="5"/>
    <n v="14000"/>
    <n v="23750"/>
  </r>
  <r>
    <s v="Or_6390"/>
    <x v="145"/>
    <x v="33"/>
    <x v="409"/>
    <x v="7"/>
    <x v="0"/>
    <x v="3"/>
    <x v="1"/>
    <n v="3500"/>
    <n v="4750"/>
    <n v="3"/>
    <n v="10500"/>
    <n v="14250"/>
  </r>
  <r>
    <s v="Or_6391"/>
    <x v="145"/>
    <x v="34"/>
    <x v="410"/>
    <x v="9"/>
    <x v="1"/>
    <x v="3"/>
    <x v="1"/>
    <n v="3500"/>
    <n v="4750"/>
    <n v="4"/>
    <n v="14000"/>
    <n v="19000"/>
  </r>
  <r>
    <s v="Or_6392"/>
    <x v="145"/>
    <x v="35"/>
    <x v="411"/>
    <x v="17"/>
    <x v="1"/>
    <x v="3"/>
    <x v="1"/>
    <n v="3500"/>
    <n v="4750"/>
    <n v="5"/>
    <n v="3500"/>
    <n v="23750"/>
  </r>
  <r>
    <s v="Or_6393"/>
    <x v="145"/>
    <x v="36"/>
    <x v="412"/>
    <x v="5"/>
    <x v="1"/>
    <x v="3"/>
    <x v="1"/>
    <n v="3500"/>
    <n v="4750"/>
    <n v="3"/>
    <n v="7000"/>
    <n v="14250"/>
  </r>
  <r>
    <s v="Or_6394"/>
    <x v="145"/>
    <x v="37"/>
    <x v="413"/>
    <x v="3"/>
    <x v="1"/>
    <x v="3"/>
    <x v="1"/>
    <n v="3500"/>
    <n v="4750"/>
    <n v="4"/>
    <n v="3500"/>
    <n v="19000"/>
  </r>
  <r>
    <s v="Or_6395"/>
    <x v="145"/>
    <x v="38"/>
    <x v="414"/>
    <x v="5"/>
    <x v="1"/>
    <x v="0"/>
    <x v="0"/>
    <n v="4500"/>
    <n v="6000"/>
    <n v="5"/>
    <n v="13500"/>
    <n v="30000"/>
  </r>
  <r>
    <s v="Or_6396"/>
    <x v="145"/>
    <x v="39"/>
    <x v="415"/>
    <x v="11"/>
    <x v="1"/>
    <x v="0"/>
    <x v="0"/>
    <n v="4500"/>
    <n v="6000"/>
    <n v="3"/>
    <n v="18000"/>
    <n v="18000"/>
  </r>
  <r>
    <s v="Or_6397"/>
    <x v="145"/>
    <x v="40"/>
    <x v="416"/>
    <x v="0"/>
    <x v="1"/>
    <x v="5"/>
    <x v="2"/>
    <n v="3600"/>
    <n v="4400"/>
    <n v="4"/>
    <n v="14400"/>
    <n v="17600"/>
  </r>
  <r>
    <s v="Or_6398"/>
    <x v="145"/>
    <x v="2"/>
    <x v="417"/>
    <x v="6"/>
    <x v="1"/>
    <x v="1"/>
    <x v="1"/>
    <n v="3700"/>
    <n v="4450"/>
    <n v="5"/>
    <n v="14800"/>
    <n v="22250"/>
  </r>
  <r>
    <s v="Or_6399"/>
    <x v="145"/>
    <x v="41"/>
    <x v="418"/>
    <x v="11"/>
    <x v="0"/>
    <x v="1"/>
    <x v="1"/>
    <n v="3700"/>
    <n v="4450"/>
    <n v="3"/>
    <n v="7400"/>
    <n v="13350"/>
  </r>
  <r>
    <s v="Or_6400"/>
    <x v="145"/>
    <x v="4"/>
    <x v="419"/>
    <x v="7"/>
    <x v="0"/>
    <x v="1"/>
    <x v="1"/>
    <n v="3700"/>
    <n v="4450"/>
    <n v="4"/>
    <n v="7400"/>
    <n v="17800"/>
  </r>
  <r>
    <s v="Or_6401"/>
    <x v="145"/>
    <x v="5"/>
    <x v="420"/>
    <x v="3"/>
    <x v="0"/>
    <x v="1"/>
    <x v="1"/>
    <n v="3700"/>
    <n v="4450"/>
    <n v="5"/>
    <n v="7400"/>
    <n v="22250"/>
  </r>
  <r>
    <s v="Or_6402"/>
    <x v="144"/>
    <x v="6"/>
    <x v="421"/>
    <x v="6"/>
    <x v="0"/>
    <x v="1"/>
    <x v="1"/>
    <n v="3700"/>
    <n v="4450"/>
    <n v="3"/>
    <n v="7400"/>
    <n v="13350"/>
  </r>
  <r>
    <s v="Or_6403"/>
    <x v="144"/>
    <x v="7"/>
    <x v="422"/>
    <x v="8"/>
    <x v="0"/>
    <x v="5"/>
    <x v="2"/>
    <n v="3600"/>
    <n v="4400"/>
    <n v="4"/>
    <n v="10800"/>
    <n v="17600"/>
  </r>
  <r>
    <s v="Or_6404"/>
    <x v="144"/>
    <x v="8"/>
    <x v="423"/>
    <x v="4"/>
    <x v="0"/>
    <x v="5"/>
    <x v="2"/>
    <n v="3600"/>
    <n v="4400"/>
    <n v="5"/>
    <n v="14400"/>
    <n v="22000"/>
  </r>
  <r>
    <s v="Or_6405"/>
    <x v="144"/>
    <x v="9"/>
    <x v="424"/>
    <x v="5"/>
    <x v="0"/>
    <x v="5"/>
    <x v="2"/>
    <n v="3600"/>
    <n v="4400"/>
    <n v="3"/>
    <n v="3600"/>
    <n v="13200"/>
  </r>
  <r>
    <s v="Or_6406"/>
    <x v="144"/>
    <x v="10"/>
    <x v="425"/>
    <x v="14"/>
    <x v="0"/>
    <x v="5"/>
    <x v="2"/>
    <n v="3600"/>
    <n v="4400"/>
    <n v="4"/>
    <n v="7200"/>
    <n v="17600"/>
  </r>
  <r>
    <s v="Or_6407"/>
    <x v="144"/>
    <x v="42"/>
    <x v="426"/>
    <x v="8"/>
    <x v="0"/>
    <x v="5"/>
    <x v="2"/>
    <n v="3600"/>
    <n v="4400"/>
    <n v="5"/>
    <n v="10800"/>
    <n v="22000"/>
  </r>
  <r>
    <s v="Or_6408"/>
    <x v="144"/>
    <x v="12"/>
    <x v="427"/>
    <x v="8"/>
    <x v="0"/>
    <x v="4"/>
    <x v="1"/>
    <n v="3800"/>
    <n v="4430"/>
    <n v="3"/>
    <n v="11400"/>
    <n v="13290"/>
  </r>
  <r>
    <s v="Or_6409"/>
    <x v="144"/>
    <x v="43"/>
    <x v="428"/>
    <x v="6"/>
    <x v="0"/>
    <x v="4"/>
    <x v="1"/>
    <n v="3800"/>
    <n v="4430"/>
    <n v="4"/>
    <n v="15200"/>
    <n v="17720"/>
  </r>
  <r>
    <s v="Or_6410"/>
    <x v="144"/>
    <x v="14"/>
    <x v="429"/>
    <x v="4"/>
    <x v="0"/>
    <x v="4"/>
    <x v="1"/>
    <n v="3800"/>
    <n v="4430"/>
    <n v="5"/>
    <n v="11400"/>
    <n v="22150"/>
  </r>
  <r>
    <s v="Or_6411"/>
    <x v="144"/>
    <x v="15"/>
    <x v="430"/>
    <x v="10"/>
    <x v="0"/>
    <x v="4"/>
    <x v="1"/>
    <n v="3800"/>
    <n v="4430"/>
    <n v="3"/>
    <n v="3800"/>
    <n v="13290"/>
  </r>
  <r>
    <s v="Or_6412"/>
    <x v="144"/>
    <x v="16"/>
    <x v="431"/>
    <x v="15"/>
    <x v="0"/>
    <x v="0"/>
    <x v="0"/>
    <n v="4500"/>
    <n v="6000"/>
    <n v="4"/>
    <n v="13500"/>
    <n v="24000"/>
  </r>
  <r>
    <s v="Or_6413"/>
    <x v="144"/>
    <x v="17"/>
    <x v="432"/>
    <x v="0"/>
    <x v="0"/>
    <x v="0"/>
    <x v="0"/>
    <n v="4500"/>
    <n v="6000"/>
    <n v="5"/>
    <n v="13500"/>
    <n v="30000"/>
  </r>
  <r>
    <s v="Or_6414"/>
    <x v="144"/>
    <x v="18"/>
    <x v="433"/>
    <x v="4"/>
    <x v="0"/>
    <x v="0"/>
    <x v="0"/>
    <n v="4500"/>
    <n v="6000"/>
    <n v="3"/>
    <n v="4500"/>
    <n v="18000"/>
  </r>
  <r>
    <s v="Or_6415"/>
    <x v="144"/>
    <x v="19"/>
    <x v="434"/>
    <x v="2"/>
    <x v="0"/>
    <x v="0"/>
    <x v="0"/>
    <n v="4500"/>
    <n v="6000"/>
    <n v="4"/>
    <n v="4500"/>
    <n v="24000"/>
  </r>
  <r>
    <s v="Or_6416"/>
    <x v="145"/>
    <x v="20"/>
    <x v="435"/>
    <x v="0"/>
    <x v="0"/>
    <x v="0"/>
    <x v="0"/>
    <n v="4500"/>
    <n v="6000"/>
    <n v="5"/>
    <n v="4500"/>
    <n v="30000"/>
  </r>
  <r>
    <s v="Or_6417"/>
    <x v="145"/>
    <x v="21"/>
    <x v="436"/>
    <x v="8"/>
    <x v="0"/>
    <x v="0"/>
    <x v="0"/>
    <n v="4500"/>
    <n v="6000"/>
    <n v="3"/>
    <n v="4500"/>
    <n v="18000"/>
  </r>
  <r>
    <s v="Or_6418"/>
    <x v="145"/>
    <x v="22"/>
    <x v="437"/>
    <x v="6"/>
    <x v="0"/>
    <x v="0"/>
    <x v="0"/>
    <n v="4500"/>
    <n v="6000"/>
    <n v="4"/>
    <n v="13500"/>
    <n v="24000"/>
  </r>
  <r>
    <s v="Or_6419"/>
    <x v="145"/>
    <x v="23"/>
    <x v="438"/>
    <x v="4"/>
    <x v="0"/>
    <x v="0"/>
    <x v="0"/>
    <n v="4500"/>
    <n v="6000"/>
    <n v="5"/>
    <n v="18000"/>
    <n v="30000"/>
  </r>
  <r>
    <s v="Or_6420"/>
    <x v="145"/>
    <x v="24"/>
    <x v="439"/>
    <x v="8"/>
    <x v="0"/>
    <x v="0"/>
    <x v="0"/>
    <n v="4500"/>
    <n v="6000"/>
    <n v="3"/>
    <n v="4500"/>
    <n v="18000"/>
  </r>
  <r>
    <s v="Or_6421"/>
    <x v="145"/>
    <x v="25"/>
    <x v="440"/>
    <x v="0"/>
    <x v="0"/>
    <x v="0"/>
    <x v="0"/>
    <n v="4500"/>
    <n v="6000"/>
    <n v="4"/>
    <n v="18000"/>
    <n v="24000"/>
  </r>
  <r>
    <s v="Or_6422"/>
    <x v="145"/>
    <x v="26"/>
    <x v="441"/>
    <x v="8"/>
    <x v="0"/>
    <x v="0"/>
    <x v="0"/>
    <n v="4500"/>
    <n v="6000"/>
    <n v="5"/>
    <n v="13500"/>
    <n v="30000"/>
  </r>
  <r>
    <s v="Or_6423"/>
    <x v="145"/>
    <x v="27"/>
    <x v="442"/>
    <x v="8"/>
    <x v="0"/>
    <x v="0"/>
    <x v="0"/>
    <n v="4500"/>
    <n v="6000"/>
    <n v="3"/>
    <n v="13500"/>
    <n v="18000"/>
  </r>
  <r>
    <s v="Or_6424"/>
    <x v="145"/>
    <x v="28"/>
    <x v="443"/>
    <x v="1"/>
    <x v="0"/>
    <x v="0"/>
    <x v="0"/>
    <n v="4500"/>
    <n v="6000"/>
    <n v="4"/>
    <n v="9000"/>
    <n v="24000"/>
  </r>
  <r>
    <s v="Or_6425"/>
    <x v="145"/>
    <x v="29"/>
    <x v="444"/>
    <x v="11"/>
    <x v="0"/>
    <x v="0"/>
    <x v="0"/>
    <n v="4500"/>
    <n v="6000"/>
    <n v="5"/>
    <n v="9000"/>
    <n v="30000"/>
  </r>
  <r>
    <s v="Or_6426"/>
    <x v="145"/>
    <x v="30"/>
    <x v="445"/>
    <x v="18"/>
    <x v="0"/>
    <x v="1"/>
    <x v="1"/>
    <n v="3700"/>
    <n v="4450"/>
    <n v="3"/>
    <n v="3700"/>
    <n v="13350"/>
  </r>
  <r>
    <s v="Or_6427"/>
    <x v="145"/>
    <x v="31"/>
    <x v="446"/>
    <x v="8"/>
    <x v="0"/>
    <x v="1"/>
    <x v="1"/>
    <n v="3700"/>
    <n v="4450"/>
    <n v="4"/>
    <n v="7400"/>
    <n v="17800"/>
  </r>
  <r>
    <s v="Or_6428"/>
    <x v="142"/>
    <x v="32"/>
    <x v="447"/>
    <x v="13"/>
    <x v="0"/>
    <x v="1"/>
    <x v="1"/>
    <n v="3700"/>
    <n v="4450"/>
    <n v="5"/>
    <n v="11100"/>
    <n v="22250"/>
  </r>
  <r>
    <s v="Or_6429"/>
    <x v="142"/>
    <x v="33"/>
    <x v="448"/>
    <x v="9"/>
    <x v="0"/>
    <x v="1"/>
    <x v="1"/>
    <n v="3700"/>
    <n v="4450"/>
    <n v="3"/>
    <n v="11100"/>
    <n v="13350"/>
  </r>
  <r>
    <s v="Or_6430"/>
    <x v="142"/>
    <x v="34"/>
    <x v="449"/>
    <x v="6"/>
    <x v="0"/>
    <x v="2"/>
    <x v="0"/>
    <n v="2500"/>
    <n v="3350"/>
    <n v="4"/>
    <n v="10000"/>
    <n v="13400"/>
  </r>
  <r>
    <s v="Or_6431"/>
    <x v="142"/>
    <x v="35"/>
    <x v="450"/>
    <x v="8"/>
    <x v="0"/>
    <x v="2"/>
    <x v="0"/>
    <n v="2500"/>
    <n v="3350"/>
    <n v="5"/>
    <n v="10000"/>
    <n v="16750"/>
  </r>
  <r>
    <s v="Or_6432"/>
    <x v="142"/>
    <x v="36"/>
    <x v="451"/>
    <x v="6"/>
    <x v="0"/>
    <x v="2"/>
    <x v="0"/>
    <n v="2500"/>
    <n v="3350"/>
    <n v="3"/>
    <n v="7500"/>
    <n v="10050"/>
  </r>
  <r>
    <s v="Or_6433"/>
    <x v="142"/>
    <x v="37"/>
    <x v="452"/>
    <x v="3"/>
    <x v="0"/>
    <x v="2"/>
    <x v="0"/>
    <n v="2500"/>
    <n v="3350"/>
    <n v="4"/>
    <n v="2500"/>
    <n v="13400"/>
  </r>
  <r>
    <s v="Or_6434"/>
    <x v="142"/>
    <x v="38"/>
    <x v="453"/>
    <x v="28"/>
    <x v="0"/>
    <x v="2"/>
    <x v="0"/>
    <n v="2500"/>
    <n v="3350"/>
    <n v="5"/>
    <n v="10000"/>
    <n v="16750"/>
  </r>
  <r>
    <s v="Or_6435"/>
    <x v="142"/>
    <x v="39"/>
    <x v="454"/>
    <x v="8"/>
    <x v="0"/>
    <x v="2"/>
    <x v="0"/>
    <n v="2500"/>
    <n v="3350"/>
    <n v="3"/>
    <n v="7500"/>
    <n v="10050"/>
  </r>
  <r>
    <s v="Or_6436"/>
    <x v="142"/>
    <x v="40"/>
    <x v="455"/>
    <x v="18"/>
    <x v="0"/>
    <x v="2"/>
    <x v="0"/>
    <n v="2500"/>
    <n v="3350"/>
    <n v="4"/>
    <n v="10000"/>
    <n v="13400"/>
  </r>
  <r>
    <s v="Or_6437"/>
    <x v="143"/>
    <x v="2"/>
    <x v="456"/>
    <x v="8"/>
    <x v="0"/>
    <x v="2"/>
    <x v="0"/>
    <n v="2500"/>
    <n v="3350"/>
    <n v="5"/>
    <n v="5000"/>
    <n v="16750"/>
  </r>
  <r>
    <s v="Or_6438"/>
    <x v="143"/>
    <x v="41"/>
    <x v="457"/>
    <x v="6"/>
    <x v="0"/>
    <x v="2"/>
    <x v="0"/>
    <n v="2500"/>
    <n v="3350"/>
    <n v="3"/>
    <n v="10000"/>
    <n v="10050"/>
  </r>
  <r>
    <s v="Or_6439"/>
    <x v="143"/>
    <x v="4"/>
    <x v="458"/>
    <x v="8"/>
    <x v="0"/>
    <x v="2"/>
    <x v="0"/>
    <n v="2500"/>
    <n v="3350"/>
    <n v="4"/>
    <n v="10000"/>
    <n v="13400"/>
  </r>
  <r>
    <s v="Or_6440"/>
    <x v="143"/>
    <x v="5"/>
    <x v="459"/>
    <x v="5"/>
    <x v="0"/>
    <x v="2"/>
    <x v="0"/>
    <n v="2500"/>
    <n v="3350"/>
    <n v="5"/>
    <n v="7500"/>
    <n v="16750"/>
  </r>
  <r>
    <s v="Or_6441"/>
    <x v="143"/>
    <x v="6"/>
    <x v="460"/>
    <x v="9"/>
    <x v="0"/>
    <x v="3"/>
    <x v="1"/>
    <n v="3500"/>
    <n v="4750"/>
    <n v="3"/>
    <n v="3500"/>
    <n v="14250"/>
  </r>
  <r>
    <s v="Or_6442"/>
    <x v="142"/>
    <x v="7"/>
    <x v="461"/>
    <x v="0"/>
    <x v="0"/>
    <x v="3"/>
    <x v="1"/>
    <n v="3500"/>
    <n v="4750"/>
    <n v="4"/>
    <n v="7000"/>
    <n v="19000"/>
  </r>
  <r>
    <s v="Or_6443"/>
    <x v="142"/>
    <x v="8"/>
    <x v="462"/>
    <x v="2"/>
    <x v="0"/>
    <x v="3"/>
    <x v="1"/>
    <n v="3500"/>
    <n v="4750"/>
    <n v="5"/>
    <n v="3500"/>
    <n v="23750"/>
  </r>
  <r>
    <s v="Or_6444"/>
    <x v="142"/>
    <x v="9"/>
    <x v="463"/>
    <x v="10"/>
    <x v="0"/>
    <x v="4"/>
    <x v="1"/>
    <n v="3800"/>
    <n v="4430"/>
    <n v="3"/>
    <n v="11400"/>
    <n v="13290"/>
  </r>
  <r>
    <s v="Or_6445"/>
    <x v="142"/>
    <x v="10"/>
    <x v="464"/>
    <x v="5"/>
    <x v="0"/>
    <x v="4"/>
    <x v="1"/>
    <n v="3800"/>
    <n v="4430"/>
    <n v="4"/>
    <n v="11400"/>
    <n v="17720"/>
  </r>
  <r>
    <s v="Or_6446"/>
    <x v="142"/>
    <x v="42"/>
    <x v="465"/>
    <x v="4"/>
    <x v="0"/>
    <x v="3"/>
    <x v="1"/>
    <n v="3500"/>
    <n v="4750"/>
    <n v="5"/>
    <n v="3500"/>
    <n v="23750"/>
  </r>
  <r>
    <s v="Or_6447"/>
    <x v="142"/>
    <x v="12"/>
    <x v="466"/>
    <x v="3"/>
    <x v="0"/>
    <x v="3"/>
    <x v="1"/>
    <n v="3500"/>
    <n v="4750"/>
    <n v="3"/>
    <n v="10500"/>
    <n v="14250"/>
  </r>
  <r>
    <s v="Or_6448"/>
    <x v="142"/>
    <x v="43"/>
    <x v="467"/>
    <x v="2"/>
    <x v="0"/>
    <x v="3"/>
    <x v="1"/>
    <n v="3500"/>
    <n v="4750"/>
    <n v="4"/>
    <n v="7000"/>
    <n v="19000"/>
  </r>
  <r>
    <s v="Or_6449"/>
    <x v="142"/>
    <x v="14"/>
    <x v="468"/>
    <x v="7"/>
    <x v="0"/>
    <x v="3"/>
    <x v="1"/>
    <n v="3500"/>
    <n v="4750"/>
    <n v="5"/>
    <n v="3500"/>
    <n v="23750"/>
  </r>
  <r>
    <s v="Or_6450"/>
    <x v="142"/>
    <x v="15"/>
    <x v="469"/>
    <x v="10"/>
    <x v="0"/>
    <x v="3"/>
    <x v="1"/>
    <n v="3500"/>
    <n v="4750"/>
    <n v="3"/>
    <n v="7000"/>
    <n v="14250"/>
  </r>
  <r>
    <s v="Or_6451"/>
    <x v="142"/>
    <x v="16"/>
    <x v="470"/>
    <x v="7"/>
    <x v="0"/>
    <x v="3"/>
    <x v="1"/>
    <n v="3500"/>
    <n v="4750"/>
    <n v="4"/>
    <n v="7000"/>
    <n v="19000"/>
  </r>
  <r>
    <s v="Or_6452"/>
    <x v="143"/>
    <x v="17"/>
    <x v="471"/>
    <x v="8"/>
    <x v="0"/>
    <x v="3"/>
    <x v="1"/>
    <n v="3500"/>
    <n v="4750"/>
    <n v="5"/>
    <n v="14000"/>
    <n v="23750"/>
  </r>
  <r>
    <s v="Or_6453"/>
    <x v="143"/>
    <x v="18"/>
    <x v="472"/>
    <x v="6"/>
    <x v="0"/>
    <x v="0"/>
    <x v="0"/>
    <n v="4500"/>
    <n v="6000"/>
    <n v="3"/>
    <n v="13500"/>
    <n v="18000"/>
  </r>
  <r>
    <s v="Or_6454"/>
    <x v="143"/>
    <x v="19"/>
    <x v="473"/>
    <x v="3"/>
    <x v="0"/>
    <x v="0"/>
    <x v="0"/>
    <n v="4500"/>
    <n v="6000"/>
    <n v="4"/>
    <n v="9000"/>
    <n v="24000"/>
  </r>
  <r>
    <s v="Or_6455"/>
    <x v="143"/>
    <x v="20"/>
    <x v="474"/>
    <x v="3"/>
    <x v="0"/>
    <x v="5"/>
    <x v="2"/>
    <n v="3600"/>
    <n v="4400"/>
    <n v="5"/>
    <n v="10800"/>
    <n v="22000"/>
  </r>
  <r>
    <s v="Or_6456"/>
    <x v="143"/>
    <x v="21"/>
    <x v="475"/>
    <x v="8"/>
    <x v="0"/>
    <x v="1"/>
    <x v="1"/>
    <n v="3700"/>
    <n v="4450"/>
    <n v="3"/>
    <n v="14800"/>
    <n v="13350"/>
  </r>
  <r>
    <s v="Or_6457"/>
    <x v="143"/>
    <x v="22"/>
    <x v="476"/>
    <x v="0"/>
    <x v="0"/>
    <x v="1"/>
    <x v="1"/>
    <n v="3700"/>
    <n v="4450"/>
    <n v="4"/>
    <n v="7400"/>
    <n v="17800"/>
  </r>
  <r>
    <s v="Or_6458"/>
    <x v="133"/>
    <x v="23"/>
    <x v="477"/>
    <x v="9"/>
    <x v="0"/>
    <x v="1"/>
    <x v="1"/>
    <n v="3700"/>
    <n v="4450"/>
    <n v="5"/>
    <n v="7400"/>
    <n v="22250"/>
  </r>
  <r>
    <s v="Or_6459"/>
    <x v="133"/>
    <x v="24"/>
    <x v="478"/>
    <x v="7"/>
    <x v="0"/>
    <x v="1"/>
    <x v="1"/>
    <n v="3700"/>
    <n v="4450"/>
    <n v="3"/>
    <n v="7400"/>
    <n v="13350"/>
  </r>
  <r>
    <s v="Or_6460"/>
    <x v="133"/>
    <x v="25"/>
    <x v="479"/>
    <x v="10"/>
    <x v="0"/>
    <x v="1"/>
    <x v="1"/>
    <n v="3700"/>
    <n v="4450"/>
    <n v="4"/>
    <n v="3700"/>
    <n v="17800"/>
  </r>
  <r>
    <s v="Or_6461"/>
    <x v="133"/>
    <x v="26"/>
    <x v="480"/>
    <x v="12"/>
    <x v="0"/>
    <x v="5"/>
    <x v="2"/>
    <n v="3600"/>
    <n v="4400"/>
    <n v="5"/>
    <n v="10800"/>
    <n v="22000"/>
  </r>
  <r>
    <s v="Or_6462"/>
    <x v="133"/>
    <x v="27"/>
    <x v="481"/>
    <x v="5"/>
    <x v="0"/>
    <x v="5"/>
    <x v="2"/>
    <n v="3600"/>
    <n v="4400"/>
    <n v="3"/>
    <n v="7200"/>
    <n v="13200"/>
  </r>
  <r>
    <s v="Or_6463"/>
    <x v="133"/>
    <x v="28"/>
    <x v="482"/>
    <x v="7"/>
    <x v="0"/>
    <x v="5"/>
    <x v="2"/>
    <n v="3600"/>
    <n v="4400"/>
    <n v="4"/>
    <n v="3600"/>
    <n v="17600"/>
  </r>
  <r>
    <s v="Or_6464"/>
    <x v="133"/>
    <x v="29"/>
    <x v="483"/>
    <x v="10"/>
    <x v="0"/>
    <x v="5"/>
    <x v="2"/>
    <n v="3600"/>
    <n v="4400"/>
    <n v="5"/>
    <n v="3600"/>
    <n v="22000"/>
  </r>
  <r>
    <s v="Or_6465"/>
    <x v="133"/>
    <x v="30"/>
    <x v="484"/>
    <x v="9"/>
    <x v="0"/>
    <x v="5"/>
    <x v="2"/>
    <n v="3600"/>
    <n v="4400"/>
    <n v="3"/>
    <n v="14400"/>
    <n v="13200"/>
  </r>
  <r>
    <s v="Or_6466"/>
    <x v="146"/>
    <x v="31"/>
    <x v="31"/>
    <x v="10"/>
    <x v="0"/>
    <x v="4"/>
    <x v="1"/>
    <n v="3800"/>
    <n v="4430"/>
    <n v="4"/>
    <n v="3800"/>
    <n v="17720"/>
  </r>
  <r>
    <s v="Or_6467"/>
    <x v="146"/>
    <x v="32"/>
    <x v="485"/>
    <x v="8"/>
    <x v="0"/>
    <x v="4"/>
    <x v="1"/>
    <n v="3800"/>
    <n v="4430"/>
    <n v="5"/>
    <n v="15200"/>
    <n v="22150"/>
  </r>
  <r>
    <s v="Or_6468"/>
    <x v="146"/>
    <x v="33"/>
    <x v="486"/>
    <x v="0"/>
    <x v="0"/>
    <x v="4"/>
    <x v="1"/>
    <n v="3800"/>
    <n v="4430"/>
    <n v="3"/>
    <n v="15200"/>
    <n v="13290"/>
  </r>
  <r>
    <s v="Or_6469"/>
    <x v="146"/>
    <x v="34"/>
    <x v="487"/>
    <x v="7"/>
    <x v="0"/>
    <x v="4"/>
    <x v="1"/>
    <n v="3800"/>
    <n v="4430"/>
    <n v="4"/>
    <n v="7600"/>
    <n v="17720"/>
  </r>
  <r>
    <s v="Or_6470"/>
    <x v="146"/>
    <x v="35"/>
    <x v="488"/>
    <x v="6"/>
    <x v="0"/>
    <x v="0"/>
    <x v="0"/>
    <n v="4500"/>
    <n v="6000"/>
    <n v="5"/>
    <n v="13500"/>
    <n v="30000"/>
  </r>
  <r>
    <s v="Or_6471"/>
    <x v="146"/>
    <x v="36"/>
    <x v="489"/>
    <x v="3"/>
    <x v="0"/>
    <x v="0"/>
    <x v="0"/>
    <n v="4500"/>
    <n v="6000"/>
    <n v="3"/>
    <n v="9000"/>
    <n v="18000"/>
  </r>
  <r>
    <s v="Or_6472"/>
    <x v="146"/>
    <x v="37"/>
    <x v="490"/>
    <x v="8"/>
    <x v="0"/>
    <x v="0"/>
    <x v="0"/>
    <n v="4500"/>
    <n v="6000"/>
    <n v="4"/>
    <n v="13500"/>
    <n v="24000"/>
  </r>
  <r>
    <s v="Or_6473"/>
    <x v="146"/>
    <x v="38"/>
    <x v="491"/>
    <x v="6"/>
    <x v="0"/>
    <x v="0"/>
    <x v="0"/>
    <n v="4500"/>
    <n v="6000"/>
    <n v="5"/>
    <n v="18000"/>
    <n v="30000"/>
  </r>
  <r>
    <s v="Or_6474"/>
    <x v="146"/>
    <x v="39"/>
    <x v="492"/>
    <x v="29"/>
    <x v="0"/>
    <x v="0"/>
    <x v="0"/>
    <n v="4500"/>
    <n v="6000"/>
    <n v="3"/>
    <n v="9000"/>
    <n v="18000"/>
  </r>
  <r>
    <s v="Or_6475"/>
    <x v="146"/>
    <x v="40"/>
    <x v="493"/>
    <x v="9"/>
    <x v="0"/>
    <x v="0"/>
    <x v="0"/>
    <n v="4500"/>
    <n v="6000"/>
    <n v="4"/>
    <n v="4500"/>
    <n v="24000"/>
  </r>
  <r>
    <s v="Or_6476"/>
    <x v="146"/>
    <x v="2"/>
    <x v="494"/>
    <x v="9"/>
    <x v="0"/>
    <x v="0"/>
    <x v="0"/>
    <n v="4500"/>
    <n v="6000"/>
    <n v="5"/>
    <n v="18000"/>
    <n v="30000"/>
  </r>
  <r>
    <s v="Or_6477"/>
    <x v="146"/>
    <x v="41"/>
    <x v="495"/>
    <x v="7"/>
    <x v="0"/>
    <x v="0"/>
    <x v="0"/>
    <n v="4500"/>
    <n v="6000"/>
    <n v="3"/>
    <n v="13500"/>
    <n v="18000"/>
  </r>
  <r>
    <s v="Or_6478"/>
    <x v="146"/>
    <x v="4"/>
    <x v="496"/>
    <x v="11"/>
    <x v="0"/>
    <x v="0"/>
    <x v="0"/>
    <n v="4500"/>
    <n v="6000"/>
    <n v="4"/>
    <n v="9000"/>
    <n v="24000"/>
  </r>
  <r>
    <s v="Or_6479"/>
    <x v="146"/>
    <x v="5"/>
    <x v="0"/>
    <x v="0"/>
    <x v="0"/>
    <x v="0"/>
    <x v="0"/>
    <n v="4500"/>
    <n v="6000"/>
    <n v="5"/>
    <n v="13500"/>
    <n v="30000"/>
  </r>
  <r>
    <s v="Or_6480"/>
    <x v="146"/>
    <x v="6"/>
    <x v="1"/>
    <x v="1"/>
    <x v="0"/>
    <x v="0"/>
    <x v="0"/>
    <n v="4500"/>
    <n v="6000"/>
    <n v="3"/>
    <n v="18000"/>
    <n v="18000"/>
  </r>
  <r>
    <s v="Or_6481"/>
    <x v="146"/>
    <x v="7"/>
    <x v="2"/>
    <x v="2"/>
    <x v="0"/>
    <x v="0"/>
    <x v="0"/>
    <n v="4500"/>
    <n v="6000"/>
    <n v="4"/>
    <n v="18000"/>
    <n v="24000"/>
  </r>
  <r>
    <s v="Or_6482"/>
    <x v="146"/>
    <x v="8"/>
    <x v="3"/>
    <x v="3"/>
    <x v="0"/>
    <x v="0"/>
    <x v="0"/>
    <n v="4500"/>
    <n v="6000"/>
    <n v="5"/>
    <n v="18000"/>
    <n v="30000"/>
  </r>
  <r>
    <s v="Or_6483"/>
    <x v="146"/>
    <x v="9"/>
    <x v="4"/>
    <x v="4"/>
    <x v="0"/>
    <x v="0"/>
    <x v="0"/>
    <n v="4500"/>
    <n v="6000"/>
    <n v="3"/>
    <n v="18000"/>
    <n v="18000"/>
  </r>
  <r>
    <s v="Or_6484"/>
    <x v="146"/>
    <x v="10"/>
    <x v="5"/>
    <x v="5"/>
    <x v="0"/>
    <x v="1"/>
    <x v="1"/>
    <n v="3700"/>
    <n v="4450"/>
    <n v="4"/>
    <n v="14800"/>
    <n v="17800"/>
  </r>
  <r>
    <s v="Or_6485"/>
    <x v="146"/>
    <x v="42"/>
    <x v="6"/>
    <x v="6"/>
    <x v="0"/>
    <x v="1"/>
    <x v="1"/>
    <n v="3700"/>
    <n v="4450"/>
    <n v="5"/>
    <n v="14800"/>
    <n v="22250"/>
  </r>
  <r>
    <s v="Or_6486"/>
    <x v="146"/>
    <x v="12"/>
    <x v="7"/>
    <x v="4"/>
    <x v="0"/>
    <x v="1"/>
    <x v="1"/>
    <n v="3700"/>
    <n v="4450"/>
    <n v="3"/>
    <n v="11100"/>
    <n v="13350"/>
  </r>
  <r>
    <s v="Or_6487"/>
    <x v="146"/>
    <x v="43"/>
    <x v="8"/>
    <x v="0"/>
    <x v="0"/>
    <x v="1"/>
    <x v="1"/>
    <n v="3700"/>
    <n v="4450"/>
    <n v="4"/>
    <n v="14800"/>
    <n v="17800"/>
  </r>
  <r>
    <s v="Or_6488"/>
    <x v="146"/>
    <x v="14"/>
    <x v="9"/>
    <x v="7"/>
    <x v="0"/>
    <x v="2"/>
    <x v="0"/>
    <n v="2500"/>
    <n v="3350"/>
    <n v="5"/>
    <n v="5000"/>
    <n v="16750"/>
  </r>
  <r>
    <s v="Or_6489"/>
    <x v="146"/>
    <x v="15"/>
    <x v="10"/>
    <x v="8"/>
    <x v="0"/>
    <x v="2"/>
    <x v="0"/>
    <n v="2500"/>
    <n v="3350"/>
    <n v="3"/>
    <n v="5000"/>
    <n v="10050"/>
  </r>
  <r>
    <s v="Or_6490"/>
    <x v="146"/>
    <x v="16"/>
    <x v="11"/>
    <x v="8"/>
    <x v="0"/>
    <x v="2"/>
    <x v="0"/>
    <n v="2500"/>
    <n v="3350"/>
    <n v="4"/>
    <n v="7500"/>
    <n v="13400"/>
  </r>
  <r>
    <s v="Or_6491"/>
    <x v="146"/>
    <x v="17"/>
    <x v="12"/>
    <x v="0"/>
    <x v="0"/>
    <x v="2"/>
    <x v="0"/>
    <n v="2500"/>
    <n v="3350"/>
    <n v="5"/>
    <n v="2500"/>
    <n v="16750"/>
  </r>
  <r>
    <s v="Or_6492"/>
    <x v="146"/>
    <x v="18"/>
    <x v="13"/>
    <x v="9"/>
    <x v="0"/>
    <x v="2"/>
    <x v="0"/>
    <n v="2500"/>
    <n v="3350"/>
    <n v="3"/>
    <n v="10000"/>
    <n v="10050"/>
  </r>
  <r>
    <s v="Or_6493"/>
    <x v="146"/>
    <x v="19"/>
    <x v="14"/>
    <x v="0"/>
    <x v="0"/>
    <x v="2"/>
    <x v="0"/>
    <n v="2500"/>
    <n v="3350"/>
    <n v="4"/>
    <n v="5000"/>
    <n v="13400"/>
  </r>
  <r>
    <s v="Or_6494"/>
    <x v="146"/>
    <x v="20"/>
    <x v="15"/>
    <x v="9"/>
    <x v="0"/>
    <x v="2"/>
    <x v="0"/>
    <n v="2500"/>
    <n v="3350"/>
    <n v="5"/>
    <n v="10000"/>
    <n v="16750"/>
  </r>
  <r>
    <s v="Or_6495"/>
    <x v="146"/>
    <x v="21"/>
    <x v="16"/>
    <x v="3"/>
    <x v="0"/>
    <x v="2"/>
    <x v="0"/>
    <n v="2500"/>
    <n v="3350"/>
    <n v="3"/>
    <n v="7500"/>
    <n v="10050"/>
  </r>
  <r>
    <s v="Or_6496"/>
    <x v="146"/>
    <x v="22"/>
    <x v="17"/>
    <x v="0"/>
    <x v="0"/>
    <x v="2"/>
    <x v="0"/>
    <n v="2500"/>
    <n v="3350"/>
    <n v="4"/>
    <n v="10000"/>
    <n v="13400"/>
  </r>
  <r>
    <s v="Or_6497"/>
    <x v="146"/>
    <x v="23"/>
    <x v="18"/>
    <x v="10"/>
    <x v="0"/>
    <x v="2"/>
    <x v="0"/>
    <n v="2500"/>
    <n v="3350"/>
    <n v="5"/>
    <n v="5000"/>
    <n v="16750"/>
  </r>
  <r>
    <s v="Or_6498"/>
    <x v="146"/>
    <x v="24"/>
    <x v="19"/>
    <x v="4"/>
    <x v="0"/>
    <x v="2"/>
    <x v="0"/>
    <n v="2500"/>
    <n v="3350"/>
    <n v="3"/>
    <n v="7500"/>
    <n v="10050"/>
  </r>
  <r>
    <s v="Or_6499"/>
    <x v="146"/>
    <x v="25"/>
    <x v="20"/>
    <x v="8"/>
    <x v="0"/>
    <x v="3"/>
    <x v="1"/>
    <n v="3500"/>
    <n v="4750"/>
    <n v="4"/>
    <n v="14000"/>
    <n v="19000"/>
  </r>
  <r>
    <s v="Or_6500"/>
    <x v="146"/>
    <x v="26"/>
    <x v="21"/>
    <x v="11"/>
    <x v="0"/>
    <x v="3"/>
    <x v="1"/>
    <n v="3500"/>
    <n v="4750"/>
    <n v="5"/>
    <n v="14000"/>
    <n v="23750"/>
  </r>
  <r>
    <s v="Or_6501"/>
    <x v="146"/>
    <x v="27"/>
    <x v="22"/>
    <x v="8"/>
    <x v="0"/>
    <x v="3"/>
    <x v="1"/>
    <n v="3500"/>
    <n v="4750"/>
    <n v="3"/>
    <n v="7000"/>
    <n v="14250"/>
  </r>
  <r>
    <s v="Or_6502"/>
    <x v="146"/>
    <x v="28"/>
    <x v="23"/>
    <x v="0"/>
    <x v="0"/>
    <x v="4"/>
    <x v="1"/>
    <n v="3800"/>
    <n v="4430"/>
    <n v="4"/>
    <n v="3800"/>
    <n v="17720"/>
  </r>
  <r>
    <s v="Or_6503"/>
    <x v="146"/>
    <x v="29"/>
    <x v="24"/>
    <x v="12"/>
    <x v="0"/>
    <x v="4"/>
    <x v="1"/>
    <n v="3800"/>
    <n v="4430"/>
    <n v="5"/>
    <n v="15200"/>
    <n v="22150"/>
  </r>
  <r>
    <s v="Or_6504"/>
    <x v="146"/>
    <x v="30"/>
    <x v="25"/>
    <x v="8"/>
    <x v="0"/>
    <x v="3"/>
    <x v="1"/>
    <n v="3500"/>
    <n v="4750"/>
    <n v="3"/>
    <n v="14000"/>
    <n v="14250"/>
  </r>
  <r>
    <s v="Or_6505"/>
    <x v="146"/>
    <x v="31"/>
    <x v="26"/>
    <x v="4"/>
    <x v="0"/>
    <x v="3"/>
    <x v="1"/>
    <n v="3500"/>
    <n v="4750"/>
    <n v="4"/>
    <n v="7000"/>
    <n v="19000"/>
  </r>
  <r>
    <s v="Or_6506"/>
    <x v="146"/>
    <x v="32"/>
    <x v="27"/>
    <x v="0"/>
    <x v="0"/>
    <x v="3"/>
    <x v="1"/>
    <n v="3500"/>
    <n v="4750"/>
    <n v="5"/>
    <n v="3500"/>
    <n v="23750"/>
  </r>
  <r>
    <s v="Or_6507"/>
    <x v="146"/>
    <x v="33"/>
    <x v="28"/>
    <x v="0"/>
    <x v="0"/>
    <x v="3"/>
    <x v="1"/>
    <n v="3500"/>
    <n v="4750"/>
    <n v="3"/>
    <n v="3500"/>
    <n v="14250"/>
  </r>
  <r>
    <s v="Or_6508"/>
    <x v="146"/>
    <x v="34"/>
    <x v="29"/>
    <x v="8"/>
    <x v="0"/>
    <x v="3"/>
    <x v="1"/>
    <n v="3500"/>
    <n v="4750"/>
    <n v="4"/>
    <n v="3500"/>
    <n v="19000"/>
  </r>
  <r>
    <s v="Or_6509"/>
    <x v="146"/>
    <x v="35"/>
    <x v="30"/>
    <x v="13"/>
    <x v="0"/>
    <x v="3"/>
    <x v="1"/>
    <n v="3500"/>
    <n v="4750"/>
    <n v="5"/>
    <n v="10500"/>
    <n v="23750"/>
  </r>
  <r>
    <s v="Or_6510"/>
    <x v="146"/>
    <x v="36"/>
    <x v="31"/>
    <x v="0"/>
    <x v="0"/>
    <x v="3"/>
    <x v="1"/>
    <n v="3500"/>
    <n v="4750"/>
    <n v="3"/>
    <n v="14000"/>
    <n v="14250"/>
  </r>
  <r>
    <s v="Or_6511"/>
    <x v="146"/>
    <x v="37"/>
    <x v="32"/>
    <x v="14"/>
    <x v="0"/>
    <x v="0"/>
    <x v="0"/>
    <n v="4500"/>
    <n v="6000"/>
    <n v="4"/>
    <n v="4500"/>
    <n v="24000"/>
  </r>
  <r>
    <s v="Or_6512"/>
    <x v="146"/>
    <x v="38"/>
    <x v="33"/>
    <x v="11"/>
    <x v="0"/>
    <x v="0"/>
    <x v="0"/>
    <n v="4500"/>
    <n v="6000"/>
    <n v="5"/>
    <n v="9000"/>
    <n v="30000"/>
  </r>
  <r>
    <s v="Or_6513"/>
    <x v="146"/>
    <x v="39"/>
    <x v="34"/>
    <x v="0"/>
    <x v="1"/>
    <x v="5"/>
    <x v="2"/>
    <n v="3600"/>
    <n v="4400"/>
    <n v="3"/>
    <n v="3600"/>
    <n v="13200"/>
  </r>
  <r>
    <s v="Or_6514"/>
    <x v="146"/>
    <x v="40"/>
    <x v="35"/>
    <x v="8"/>
    <x v="1"/>
    <x v="1"/>
    <x v="1"/>
    <n v="3700"/>
    <n v="4450"/>
    <n v="4"/>
    <n v="14800"/>
    <n v="17800"/>
  </r>
  <r>
    <s v="Or_6515"/>
    <x v="146"/>
    <x v="2"/>
    <x v="36"/>
    <x v="6"/>
    <x v="1"/>
    <x v="1"/>
    <x v="1"/>
    <n v="3700"/>
    <n v="4450"/>
    <n v="5"/>
    <n v="3700"/>
    <n v="22250"/>
  </r>
  <r>
    <s v="Or_6516"/>
    <x v="146"/>
    <x v="41"/>
    <x v="37"/>
    <x v="14"/>
    <x v="1"/>
    <x v="1"/>
    <x v="1"/>
    <n v="3700"/>
    <n v="4450"/>
    <n v="3"/>
    <n v="11100"/>
    <n v="13350"/>
  </r>
  <r>
    <s v="Or_6517"/>
    <x v="146"/>
    <x v="4"/>
    <x v="38"/>
    <x v="9"/>
    <x v="1"/>
    <x v="1"/>
    <x v="1"/>
    <n v="3700"/>
    <n v="4450"/>
    <n v="4"/>
    <n v="7400"/>
    <n v="17800"/>
  </r>
  <r>
    <s v="Or_6518"/>
    <x v="146"/>
    <x v="5"/>
    <x v="39"/>
    <x v="9"/>
    <x v="1"/>
    <x v="1"/>
    <x v="1"/>
    <n v="3700"/>
    <n v="4450"/>
    <n v="5"/>
    <n v="14800"/>
    <n v="22250"/>
  </r>
  <r>
    <s v="Or_6519"/>
    <x v="146"/>
    <x v="6"/>
    <x v="40"/>
    <x v="5"/>
    <x v="1"/>
    <x v="5"/>
    <x v="2"/>
    <n v="3600"/>
    <n v="4400"/>
    <n v="3"/>
    <n v="3600"/>
    <n v="13200"/>
  </r>
  <r>
    <s v="Or_6520"/>
    <x v="146"/>
    <x v="7"/>
    <x v="41"/>
    <x v="3"/>
    <x v="1"/>
    <x v="5"/>
    <x v="2"/>
    <n v="3600"/>
    <n v="4400"/>
    <n v="4"/>
    <n v="7200"/>
    <n v="17600"/>
  </r>
  <r>
    <s v="Or_6521"/>
    <x v="147"/>
    <x v="8"/>
    <x v="42"/>
    <x v="7"/>
    <x v="1"/>
    <x v="5"/>
    <x v="2"/>
    <n v="3600"/>
    <n v="4400"/>
    <n v="5"/>
    <n v="3600"/>
    <n v="22000"/>
  </r>
  <r>
    <s v="Or_6522"/>
    <x v="147"/>
    <x v="9"/>
    <x v="43"/>
    <x v="5"/>
    <x v="0"/>
    <x v="5"/>
    <x v="2"/>
    <n v="3600"/>
    <n v="4400"/>
    <n v="3"/>
    <n v="3600"/>
    <n v="13200"/>
  </r>
  <r>
    <s v="Or_6523"/>
    <x v="147"/>
    <x v="10"/>
    <x v="44"/>
    <x v="15"/>
    <x v="0"/>
    <x v="5"/>
    <x v="2"/>
    <n v="3600"/>
    <n v="4400"/>
    <n v="4"/>
    <n v="3600"/>
    <n v="17600"/>
  </r>
  <r>
    <s v="Or_6524"/>
    <x v="147"/>
    <x v="42"/>
    <x v="45"/>
    <x v="7"/>
    <x v="0"/>
    <x v="4"/>
    <x v="1"/>
    <n v="3800"/>
    <n v="4430"/>
    <n v="5"/>
    <n v="3800"/>
    <n v="22150"/>
  </r>
  <r>
    <s v="Or_6525"/>
    <x v="147"/>
    <x v="12"/>
    <x v="46"/>
    <x v="16"/>
    <x v="0"/>
    <x v="4"/>
    <x v="1"/>
    <n v="3800"/>
    <n v="4430"/>
    <n v="3"/>
    <n v="7600"/>
    <n v="13290"/>
  </r>
  <r>
    <s v="Or_6526"/>
    <x v="147"/>
    <x v="43"/>
    <x v="47"/>
    <x v="17"/>
    <x v="0"/>
    <x v="4"/>
    <x v="1"/>
    <n v="3800"/>
    <n v="4430"/>
    <n v="4"/>
    <n v="15200"/>
    <n v="17720"/>
  </r>
  <r>
    <s v="Or_6527"/>
    <x v="147"/>
    <x v="14"/>
    <x v="48"/>
    <x v="0"/>
    <x v="0"/>
    <x v="4"/>
    <x v="1"/>
    <n v="3800"/>
    <n v="4430"/>
    <n v="5"/>
    <n v="11400"/>
    <n v="22150"/>
  </r>
  <r>
    <s v="Or_6528"/>
    <x v="147"/>
    <x v="15"/>
    <x v="49"/>
    <x v="2"/>
    <x v="0"/>
    <x v="0"/>
    <x v="0"/>
    <n v="4500"/>
    <n v="6000"/>
    <n v="3"/>
    <n v="4500"/>
    <n v="18000"/>
  </r>
  <r>
    <s v="Or_6529"/>
    <x v="147"/>
    <x v="16"/>
    <x v="50"/>
    <x v="8"/>
    <x v="0"/>
    <x v="0"/>
    <x v="0"/>
    <n v="4500"/>
    <n v="6000"/>
    <n v="4"/>
    <n v="9000"/>
    <n v="24000"/>
  </r>
  <r>
    <s v="Or_6530"/>
    <x v="147"/>
    <x v="17"/>
    <x v="51"/>
    <x v="2"/>
    <x v="0"/>
    <x v="0"/>
    <x v="0"/>
    <n v="4500"/>
    <n v="6000"/>
    <n v="5"/>
    <n v="18000"/>
    <n v="30000"/>
  </r>
  <r>
    <s v="Or_6531"/>
    <x v="147"/>
    <x v="18"/>
    <x v="52"/>
    <x v="8"/>
    <x v="0"/>
    <x v="0"/>
    <x v="0"/>
    <n v="4500"/>
    <n v="6000"/>
    <n v="3"/>
    <n v="9000"/>
    <n v="18000"/>
  </r>
  <r>
    <s v="Or_6532"/>
    <x v="147"/>
    <x v="19"/>
    <x v="53"/>
    <x v="12"/>
    <x v="0"/>
    <x v="0"/>
    <x v="0"/>
    <n v="4500"/>
    <n v="6000"/>
    <n v="4"/>
    <n v="9000"/>
    <n v="24000"/>
  </r>
  <r>
    <s v="Or_6533"/>
    <x v="147"/>
    <x v="20"/>
    <x v="54"/>
    <x v="8"/>
    <x v="0"/>
    <x v="0"/>
    <x v="0"/>
    <n v="4500"/>
    <n v="6000"/>
    <n v="5"/>
    <n v="9000"/>
    <n v="30000"/>
  </r>
  <r>
    <s v="Or_6534"/>
    <x v="147"/>
    <x v="21"/>
    <x v="55"/>
    <x v="11"/>
    <x v="0"/>
    <x v="0"/>
    <x v="0"/>
    <n v="4500"/>
    <n v="6000"/>
    <n v="3"/>
    <n v="18000"/>
    <n v="18000"/>
  </r>
  <r>
    <s v="Or_6535"/>
    <x v="147"/>
    <x v="22"/>
    <x v="56"/>
    <x v="5"/>
    <x v="0"/>
    <x v="0"/>
    <x v="0"/>
    <n v="4500"/>
    <n v="6000"/>
    <n v="4"/>
    <n v="18000"/>
    <n v="24000"/>
  </r>
  <r>
    <s v="Or_6536"/>
    <x v="147"/>
    <x v="23"/>
    <x v="57"/>
    <x v="18"/>
    <x v="0"/>
    <x v="0"/>
    <x v="0"/>
    <n v="4500"/>
    <n v="6000"/>
    <n v="5"/>
    <n v="4500"/>
    <n v="30000"/>
  </r>
  <r>
    <s v="Or_6537"/>
    <x v="147"/>
    <x v="24"/>
    <x v="58"/>
    <x v="5"/>
    <x v="0"/>
    <x v="0"/>
    <x v="0"/>
    <n v="4500"/>
    <n v="6000"/>
    <n v="3"/>
    <n v="9000"/>
    <n v="18000"/>
  </r>
  <r>
    <s v="Or_6538"/>
    <x v="147"/>
    <x v="25"/>
    <x v="59"/>
    <x v="0"/>
    <x v="0"/>
    <x v="0"/>
    <x v="0"/>
    <n v="4500"/>
    <n v="6000"/>
    <n v="4"/>
    <n v="9000"/>
    <n v="24000"/>
  </r>
  <r>
    <s v="Or_6539"/>
    <x v="147"/>
    <x v="26"/>
    <x v="60"/>
    <x v="19"/>
    <x v="0"/>
    <x v="0"/>
    <x v="0"/>
    <n v="4500"/>
    <n v="6000"/>
    <n v="5"/>
    <n v="9000"/>
    <n v="30000"/>
  </r>
  <r>
    <s v="Or_6540"/>
    <x v="147"/>
    <x v="27"/>
    <x v="61"/>
    <x v="0"/>
    <x v="0"/>
    <x v="0"/>
    <x v="0"/>
    <n v="4500"/>
    <n v="6000"/>
    <n v="3"/>
    <n v="9000"/>
    <n v="18000"/>
  </r>
  <r>
    <s v="Or_6541"/>
    <x v="147"/>
    <x v="28"/>
    <x v="62"/>
    <x v="8"/>
    <x v="0"/>
    <x v="0"/>
    <x v="0"/>
    <n v="4500"/>
    <n v="6000"/>
    <n v="4"/>
    <n v="4500"/>
    <n v="24000"/>
  </r>
  <r>
    <s v="Or_6542"/>
    <x v="147"/>
    <x v="29"/>
    <x v="63"/>
    <x v="8"/>
    <x v="0"/>
    <x v="1"/>
    <x v="1"/>
    <n v="3700"/>
    <n v="4450"/>
    <n v="5"/>
    <n v="14800"/>
    <n v="22250"/>
  </r>
  <r>
    <s v="Or_6543"/>
    <x v="147"/>
    <x v="30"/>
    <x v="64"/>
    <x v="3"/>
    <x v="0"/>
    <x v="1"/>
    <x v="1"/>
    <n v="3700"/>
    <n v="4450"/>
    <n v="3"/>
    <n v="7400"/>
    <n v="13350"/>
  </r>
  <r>
    <s v="Or_6544"/>
    <x v="147"/>
    <x v="31"/>
    <x v="65"/>
    <x v="0"/>
    <x v="0"/>
    <x v="1"/>
    <x v="1"/>
    <n v="3700"/>
    <n v="4450"/>
    <n v="4"/>
    <n v="11100"/>
    <n v="17800"/>
  </r>
  <r>
    <s v="Or_6545"/>
    <x v="147"/>
    <x v="32"/>
    <x v="66"/>
    <x v="7"/>
    <x v="0"/>
    <x v="1"/>
    <x v="1"/>
    <n v="3700"/>
    <n v="4450"/>
    <n v="5"/>
    <n v="7400"/>
    <n v="22250"/>
  </r>
  <r>
    <s v="Or_6546"/>
    <x v="147"/>
    <x v="33"/>
    <x v="67"/>
    <x v="8"/>
    <x v="0"/>
    <x v="2"/>
    <x v="0"/>
    <n v="2500"/>
    <n v="3350"/>
    <n v="3"/>
    <n v="5000"/>
    <n v="10050"/>
  </r>
  <r>
    <s v="Or_6547"/>
    <x v="147"/>
    <x v="34"/>
    <x v="68"/>
    <x v="14"/>
    <x v="0"/>
    <x v="2"/>
    <x v="0"/>
    <n v="2500"/>
    <n v="3350"/>
    <n v="4"/>
    <n v="5000"/>
    <n v="13400"/>
  </r>
  <r>
    <s v="Or_6548"/>
    <x v="147"/>
    <x v="35"/>
    <x v="69"/>
    <x v="15"/>
    <x v="0"/>
    <x v="2"/>
    <x v="0"/>
    <n v="2500"/>
    <n v="3350"/>
    <n v="5"/>
    <n v="2500"/>
    <n v="16750"/>
  </r>
  <r>
    <s v="Or_6549"/>
    <x v="147"/>
    <x v="36"/>
    <x v="70"/>
    <x v="3"/>
    <x v="0"/>
    <x v="2"/>
    <x v="0"/>
    <n v="2500"/>
    <n v="3350"/>
    <n v="3"/>
    <n v="5000"/>
    <n v="10050"/>
  </r>
  <r>
    <s v="Or_6550"/>
    <x v="147"/>
    <x v="37"/>
    <x v="71"/>
    <x v="18"/>
    <x v="0"/>
    <x v="2"/>
    <x v="0"/>
    <n v="2500"/>
    <n v="3350"/>
    <n v="4"/>
    <n v="5000"/>
    <n v="13400"/>
  </r>
  <r>
    <s v="Or_6551"/>
    <x v="147"/>
    <x v="38"/>
    <x v="72"/>
    <x v="8"/>
    <x v="0"/>
    <x v="2"/>
    <x v="0"/>
    <n v="2500"/>
    <n v="3350"/>
    <n v="5"/>
    <n v="5000"/>
    <n v="16750"/>
  </r>
  <r>
    <s v="Or_6552"/>
    <x v="147"/>
    <x v="39"/>
    <x v="73"/>
    <x v="19"/>
    <x v="0"/>
    <x v="2"/>
    <x v="0"/>
    <n v="2500"/>
    <n v="3350"/>
    <n v="3"/>
    <n v="10000"/>
    <n v="10050"/>
  </r>
  <r>
    <s v="Or_6553"/>
    <x v="147"/>
    <x v="40"/>
    <x v="74"/>
    <x v="4"/>
    <x v="0"/>
    <x v="2"/>
    <x v="0"/>
    <n v="2500"/>
    <n v="3350"/>
    <n v="4"/>
    <n v="2500"/>
    <n v="13400"/>
  </r>
  <r>
    <s v="Or_6554"/>
    <x v="147"/>
    <x v="2"/>
    <x v="75"/>
    <x v="20"/>
    <x v="0"/>
    <x v="2"/>
    <x v="0"/>
    <n v="2500"/>
    <n v="3350"/>
    <n v="5"/>
    <n v="7500"/>
    <n v="16750"/>
  </r>
  <r>
    <s v="Or_6555"/>
    <x v="147"/>
    <x v="41"/>
    <x v="76"/>
    <x v="6"/>
    <x v="0"/>
    <x v="2"/>
    <x v="0"/>
    <n v="2500"/>
    <n v="3350"/>
    <n v="3"/>
    <n v="10000"/>
    <n v="10050"/>
  </r>
  <r>
    <s v="Or_6556"/>
    <x v="147"/>
    <x v="4"/>
    <x v="77"/>
    <x v="6"/>
    <x v="0"/>
    <x v="2"/>
    <x v="0"/>
    <n v="2500"/>
    <n v="3350"/>
    <n v="4"/>
    <n v="2500"/>
    <n v="13400"/>
  </r>
  <r>
    <s v="Or_6557"/>
    <x v="147"/>
    <x v="5"/>
    <x v="78"/>
    <x v="0"/>
    <x v="0"/>
    <x v="3"/>
    <x v="1"/>
    <n v="3500"/>
    <n v="4750"/>
    <n v="5"/>
    <n v="7000"/>
    <n v="23750"/>
  </r>
  <r>
    <s v="Or_6558"/>
    <x v="147"/>
    <x v="6"/>
    <x v="79"/>
    <x v="0"/>
    <x v="0"/>
    <x v="3"/>
    <x v="1"/>
    <n v="3500"/>
    <n v="4750"/>
    <n v="3"/>
    <n v="14000"/>
    <n v="14250"/>
  </r>
  <r>
    <s v="Or_6559"/>
    <x v="147"/>
    <x v="7"/>
    <x v="80"/>
    <x v="7"/>
    <x v="0"/>
    <x v="3"/>
    <x v="1"/>
    <n v="3500"/>
    <n v="4750"/>
    <n v="4"/>
    <n v="10500"/>
    <n v="19000"/>
  </r>
  <r>
    <s v="Or_6560"/>
    <x v="147"/>
    <x v="8"/>
    <x v="81"/>
    <x v="2"/>
    <x v="0"/>
    <x v="4"/>
    <x v="1"/>
    <n v="3800"/>
    <n v="4430"/>
    <n v="5"/>
    <n v="3800"/>
    <n v="22150"/>
  </r>
  <r>
    <s v="Or_6561"/>
    <x v="147"/>
    <x v="9"/>
    <x v="82"/>
    <x v="8"/>
    <x v="0"/>
    <x v="4"/>
    <x v="1"/>
    <n v="3800"/>
    <n v="4430"/>
    <n v="3"/>
    <n v="3800"/>
    <n v="13290"/>
  </r>
  <r>
    <s v="Or_6562"/>
    <x v="147"/>
    <x v="10"/>
    <x v="83"/>
    <x v="9"/>
    <x v="0"/>
    <x v="3"/>
    <x v="1"/>
    <n v="3500"/>
    <n v="4750"/>
    <n v="4"/>
    <n v="10500"/>
    <n v="19000"/>
  </r>
  <r>
    <s v="Or_6563"/>
    <x v="147"/>
    <x v="42"/>
    <x v="84"/>
    <x v="6"/>
    <x v="0"/>
    <x v="3"/>
    <x v="1"/>
    <n v="3500"/>
    <n v="4750"/>
    <n v="5"/>
    <n v="3500"/>
    <n v="23750"/>
  </r>
  <r>
    <s v="Or_6564"/>
    <x v="147"/>
    <x v="12"/>
    <x v="85"/>
    <x v="0"/>
    <x v="0"/>
    <x v="3"/>
    <x v="1"/>
    <n v="3500"/>
    <n v="4750"/>
    <n v="3"/>
    <n v="14000"/>
    <n v="14250"/>
  </r>
  <r>
    <s v="Or_6565"/>
    <x v="147"/>
    <x v="43"/>
    <x v="86"/>
    <x v="8"/>
    <x v="0"/>
    <x v="3"/>
    <x v="1"/>
    <n v="3500"/>
    <n v="4750"/>
    <n v="4"/>
    <n v="14000"/>
    <n v="19000"/>
  </r>
  <r>
    <s v="Or_6566"/>
    <x v="147"/>
    <x v="14"/>
    <x v="87"/>
    <x v="0"/>
    <x v="0"/>
    <x v="3"/>
    <x v="1"/>
    <n v="3500"/>
    <n v="4750"/>
    <n v="5"/>
    <n v="7000"/>
    <n v="23750"/>
  </r>
  <r>
    <s v="Or_6567"/>
    <x v="147"/>
    <x v="15"/>
    <x v="88"/>
    <x v="13"/>
    <x v="0"/>
    <x v="3"/>
    <x v="1"/>
    <n v="3500"/>
    <n v="4750"/>
    <n v="3"/>
    <n v="7000"/>
    <n v="14250"/>
  </r>
  <r>
    <s v="Or_6568"/>
    <x v="147"/>
    <x v="16"/>
    <x v="89"/>
    <x v="3"/>
    <x v="0"/>
    <x v="3"/>
    <x v="1"/>
    <n v="3500"/>
    <n v="4750"/>
    <n v="4"/>
    <n v="7000"/>
    <n v="19000"/>
  </r>
  <r>
    <s v="Or_6569"/>
    <x v="147"/>
    <x v="17"/>
    <x v="90"/>
    <x v="2"/>
    <x v="0"/>
    <x v="0"/>
    <x v="0"/>
    <n v="4500"/>
    <n v="6000"/>
    <n v="5"/>
    <n v="18000"/>
    <n v="30000"/>
  </r>
  <r>
    <s v="Or_6570"/>
    <x v="147"/>
    <x v="18"/>
    <x v="91"/>
    <x v="2"/>
    <x v="0"/>
    <x v="0"/>
    <x v="0"/>
    <n v="4500"/>
    <n v="6000"/>
    <n v="3"/>
    <n v="9000"/>
    <n v="18000"/>
  </r>
  <r>
    <s v="Or_6571"/>
    <x v="147"/>
    <x v="19"/>
    <x v="92"/>
    <x v="4"/>
    <x v="0"/>
    <x v="5"/>
    <x v="2"/>
    <n v="3600"/>
    <n v="4400"/>
    <n v="4"/>
    <n v="14400"/>
    <n v="17600"/>
  </r>
  <r>
    <s v="Or_6572"/>
    <x v="147"/>
    <x v="20"/>
    <x v="93"/>
    <x v="5"/>
    <x v="0"/>
    <x v="1"/>
    <x v="1"/>
    <n v="3700"/>
    <n v="4450"/>
    <n v="5"/>
    <n v="11100"/>
    <n v="22250"/>
  </r>
  <r>
    <s v="Or_6573"/>
    <x v="147"/>
    <x v="21"/>
    <x v="94"/>
    <x v="0"/>
    <x v="0"/>
    <x v="1"/>
    <x v="1"/>
    <n v="3700"/>
    <n v="4450"/>
    <n v="3"/>
    <n v="11100"/>
    <n v="13350"/>
  </r>
  <r>
    <s v="Or_6574"/>
    <x v="147"/>
    <x v="22"/>
    <x v="95"/>
    <x v="10"/>
    <x v="0"/>
    <x v="1"/>
    <x v="1"/>
    <n v="3700"/>
    <n v="4450"/>
    <n v="4"/>
    <n v="7400"/>
    <n v="17800"/>
  </r>
  <r>
    <s v="Or_6575"/>
    <x v="147"/>
    <x v="23"/>
    <x v="96"/>
    <x v="5"/>
    <x v="0"/>
    <x v="1"/>
    <x v="1"/>
    <n v="3700"/>
    <n v="4450"/>
    <n v="5"/>
    <n v="7400"/>
    <n v="22250"/>
  </r>
  <r>
    <s v="Or_6576"/>
    <x v="147"/>
    <x v="24"/>
    <x v="97"/>
    <x v="0"/>
    <x v="0"/>
    <x v="1"/>
    <x v="1"/>
    <n v="3700"/>
    <n v="4450"/>
    <n v="3"/>
    <n v="3700"/>
    <n v="13350"/>
  </r>
  <r>
    <s v="Or_6577"/>
    <x v="147"/>
    <x v="25"/>
    <x v="98"/>
    <x v="7"/>
    <x v="0"/>
    <x v="5"/>
    <x v="2"/>
    <n v="3600"/>
    <n v="4400"/>
    <n v="4"/>
    <n v="10800"/>
    <n v="17600"/>
  </r>
  <r>
    <s v="Or_6578"/>
    <x v="147"/>
    <x v="26"/>
    <x v="99"/>
    <x v="6"/>
    <x v="0"/>
    <x v="5"/>
    <x v="2"/>
    <n v="3600"/>
    <n v="4400"/>
    <n v="5"/>
    <n v="7200"/>
    <n v="22000"/>
  </r>
  <r>
    <s v="Or_6579"/>
    <x v="147"/>
    <x v="27"/>
    <x v="100"/>
    <x v="5"/>
    <x v="0"/>
    <x v="5"/>
    <x v="2"/>
    <n v="3600"/>
    <n v="4400"/>
    <n v="3"/>
    <n v="7200"/>
    <n v="13200"/>
  </r>
  <r>
    <s v="Or_6580"/>
    <x v="147"/>
    <x v="28"/>
    <x v="101"/>
    <x v="2"/>
    <x v="0"/>
    <x v="5"/>
    <x v="2"/>
    <n v="3600"/>
    <n v="4400"/>
    <n v="4"/>
    <n v="7200"/>
    <n v="17600"/>
  </r>
  <r>
    <s v="Or_6581"/>
    <x v="147"/>
    <x v="29"/>
    <x v="102"/>
    <x v="19"/>
    <x v="0"/>
    <x v="5"/>
    <x v="2"/>
    <n v="3600"/>
    <n v="4400"/>
    <n v="5"/>
    <n v="14400"/>
    <n v="22000"/>
  </r>
  <r>
    <s v="Or_6582"/>
    <x v="147"/>
    <x v="30"/>
    <x v="103"/>
    <x v="3"/>
    <x v="0"/>
    <x v="4"/>
    <x v="1"/>
    <n v="3800"/>
    <n v="4430"/>
    <n v="3"/>
    <n v="11400"/>
    <n v="13290"/>
  </r>
  <r>
    <s v="Or_6583"/>
    <x v="147"/>
    <x v="31"/>
    <x v="104"/>
    <x v="0"/>
    <x v="0"/>
    <x v="4"/>
    <x v="1"/>
    <n v="3800"/>
    <n v="4430"/>
    <n v="4"/>
    <n v="7600"/>
    <n v="17720"/>
  </r>
  <r>
    <s v="Or_6584"/>
    <x v="147"/>
    <x v="32"/>
    <x v="105"/>
    <x v="6"/>
    <x v="0"/>
    <x v="4"/>
    <x v="1"/>
    <n v="3800"/>
    <n v="4430"/>
    <n v="5"/>
    <n v="15200"/>
    <n v="22150"/>
  </r>
  <r>
    <s v="Or_6585"/>
    <x v="147"/>
    <x v="33"/>
    <x v="106"/>
    <x v="14"/>
    <x v="0"/>
    <x v="4"/>
    <x v="1"/>
    <n v="3800"/>
    <n v="4430"/>
    <n v="3"/>
    <n v="7600"/>
    <n v="13290"/>
  </r>
  <r>
    <s v="Or_6586"/>
    <x v="147"/>
    <x v="34"/>
    <x v="107"/>
    <x v="2"/>
    <x v="0"/>
    <x v="0"/>
    <x v="0"/>
    <n v="4500"/>
    <n v="6000"/>
    <n v="4"/>
    <n v="18000"/>
    <n v="24000"/>
  </r>
  <r>
    <s v="Or_6587"/>
    <x v="147"/>
    <x v="35"/>
    <x v="108"/>
    <x v="11"/>
    <x v="0"/>
    <x v="0"/>
    <x v="0"/>
    <n v="4500"/>
    <n v="6000"/>
    <n v="5"/>
    <n v="9000"/>
    <n v="30000"/>
  </r>
  <r>
    <s v="Or_6588"/>
    <x v="147"/>
    <x v="36"/>
    <x v="109"/>
    <x v="6"/>
    <x v="0"/>
    <x v="0"/>
    <x v="0"/>
    <n v="4500"/>
    <n v="6000"/>
    <n v="3"/>
    <n v="4500"/>
    <n v="18000"/>
  </r>
  <r>
    <s v="Or_6589"/>
    <x v="148"/>
    <x v="37"/>
    <x v="110"/>
    <x v="6"/>
    <x v="0"/>
    <x v="0"/>
    <x v="0"/>
    <n v="4500"/>
    <n v="6000"/>
    <n v="4"/>
    <n v="13500"/>
    <n v="24000"/>
  </r>
  <r>
    <s v="Or_6590"/>
    <x v="147"/>
    <x v="38"/>
    <x v="111"/>
    <x v="10"/>
    <x v="0"/>
    <x v="0"/>
    <x v="0"/>
    <n v="4500"/>
    <n v="6000"/>
    <n v="5"/>
    <n v="13500"/>
    <n v="30000"/>
  </r>
  <r>
    <s v="Or_6591"/>
    <x v="147"/>
    <x v="39"/>
    <x v="112"/>
    <x v="21"/>
    <x v="0"/>
    <x v="0"/>
    <x v="0"/>
    <n v="4500"/>
    <n v="6000"/>
    <n v="3"/>
    <n v="4500"/>
    <n v="18000"/>
  </r>
  <r>
    <s v="Or_6592"/>
    <x v="147"/>
    <x v="40"/>
    <x v="113"/>
    <x v="8"/>
    <x v="0"/>
    <x v="0"/>
    <x v="0"/>
    <n v="4500"/>
    <n v="6000"/>
    <n v="4"/>
    <n v="18000"/>
    <n v="24000"/>
  </r>
  <r>
    <s v="Or_6593"/>
    <x v="147"/>
    <x v="2"/>
    <x v="114"/>
    <x v="6"/>
    <x v="0"/>
    <x v="0"/>
    <x v="0"/>
    <n v="4500"/>
    <n v="6000"/>
    <n v="5"/>
    <n v="18000"/>
    <n v="30000"/>
  </r>
  <r>
    <s v="Or_6594"/>
    <x v="147"/>
    <x v="41"/>
    <x v="115"/>
    <x v="0"/>
    <x v="0"/>
    <x v="0"/>
    <x v="0"/>
    <n v="4500"/>
    <n v="6000"/>
    <n v="3"/>
    <n v="13500"/>
    <n v="18000"/>
  </r>
  <r>
    <s v="Or_6595"/>
    <x v="147"/>
    <x v="4"/>
    <x v="116"/>
    <x v="6"/>
    <x v="0"/>
    <x v="0"/>
    <x v="0"/>
    <n v="4500"/>
    <n v="6000"/>
    <n v="4"/>
    <n v="13500"/>
    <n v="24000"/>
  </r>
  <r>
    <s v="Or_6596"/>
    <x v="147"/>
    <x v="5"/>
    <x v="117"/>
    <x v="0"/>
    <x v="0"/>
    <x v="0"/>
    <x v="0"/>
    <n v="4500"/>
    <n v="6000"/>
    <n v="5"/>
    <n v="13500"/>
    <n v="30000"/>
  </r>
  <r>
    <s v="Or_6597"/>
    <x v="147"/>
    <x v="6"/>
    <x v="118"/>
    <x v="12"/>
    <x v="0"/>
    <x v="0"/>
    <x v="0"/>
    <n v="4500"/>
    <n v="6000"/>
    <n v="3"/>
    <n v="18000"/>
    <n v="18000"/>
  </r>
  <r>
    <s v="Or_6598"/>
    <x v="147"/>
    <x v="7"/>
    <x v="119"/>
    <x v="15"/>
    <x v="0"/>
    <x v="0"/>
    <x v="0"/>
    <n v="4500"/>
    <n v="6000"/>
    <n v="4"/>
    <n v="13500"/>
    <n v="24000"/>
  </r>
  <r>
    <s v="Or_6599"/>
    <x v="148"/>
    <x v="8"/>
    <x v="120"/>
    <x v="7"/>
    <x v="0"/>
    <x v="0"/>
    <x v="0"/>
    <n v="4500"/>
    <n v="6000"/>
    <n v="5"/>
    <n v="4500"/>
    <n v="30000"/>
  </r>
  <r>
    <s v="Or_6600"/>
    <x v="148"/>
    <x v="9"/>
    <x v="121"/>
    <x v="18"/>
    <x v="0"/>
    <x v="1"/>
    <x v="1"/>
    <n v="3700"/>
    <n v="4450"/>
    <n v="3"/>
    <n v="14800"/>
    <n v="13350"/>
  </r>
  <r>
    <s v="Or_6601"/>
    <x v="148"/>
    <x v="10"/>
    <x v="122"/>
    <x v="10"/>
    <x v="0"/>
    <x v="1"/>
    <x v="1"/>
    <n v="3700"/>
    <n v="4450"/>
    <n v="4"/>
    <n v="3700"/>
    <n v="17800"/>
  </r>
  <r>
    <s v="Or_6602"/>
    <x v="148"/>
    <x v="42"/>
    <x v="123"/>
    <x v="0"/>
    <x v="0"/>
    <x v="1"/>
    <x v="1"/>
    <n v="3700"/>
    <n v="4450"/>
    <n v="5"/>
    <n v="3700"/>
    <n v="22250"/>
  </r>
  <r>
    <s v="Or_6603"/>
    <x v="148"/>
    <x v="12"/>
    <x v="124"/>
    <x v="8"/>
    <x v="0"/>
    <x v="1"/>
    <x v="1"/>
    <n v="3700"/>
    <n v="4450"/>
    <n v="3"/>
    <n v="3700"/>
    <n v="13350"/>
  </r>
  <r>
    <s v="Or_6604"/>
    <x v="148"/>
    <x v="43"/>
    <x v="125"/>
    <x v="19"/>
    <x v="0"/>
    <x v="2"/>
    <x v="0"/>
    <n v="2500"/>
    <n v="3350"/>
    <n v="4"/>
    <n v="5000"/>
    <n v="13400"/>
  </r>
  <r>
    <s v="Or_6605"/>
    <x v="148"/>
    <x v="14"/>
    <x v="126"/>
    <x v="5"/>
    <x v="0"/>
    <x v="2"/>
    <x v="0"/>
    <n v="2500"/>
    <n v="3350"/>
    <n v="5"/>
    <n v="2500"/>
    <n v="16750"/>
  </r>
  <r>
    <s v="Or_6606"/>
    <x v="148"/>
    <x v="15"/>
    <x v="127"/>
    <x v="3"/>
    <x v="0"/>
    <x v="2"/>
    <x v="0"/>
    <n v="2500"/>
    <n v="3350"/>
    <n v="3"/>
    <n v="5000"/>
    <n v="10050"/>
  </r>
  <r>
    <s v="Or_6607"/>
    <x v="148"/>
    <x v="16"/>
    <x v="128"/>
    <x v="3"/>
    <x v="0"/>
    <x v="2"/>
    <x v="0"/>
    <n v="2500"/>
    <n v="3350"/>
    <n v="4"/>
    <n v="5000"/>
    <n v="13400"/>
  </r>
  <r>
    <s v="Or_6608"/>
    <x v="148"/>
    <x v="17"/>
    <x v="129"/>
    <x v="15"/>
    <x v="0"/>
    <x v="2"/>
    <x v="0"/>
    <n v="2500"/>
    <n v="3350"/>
    <n v="5"/>
    <n v="2500"/>
    <n v="16750"/>
  </r>
  <r>
    <s v="Or_6609"/>
    <x v="148"/>
    <x v="18"/>
    <x v="130"/>
    <x v="6"/>
    <x v="0"/>
    <x v="2"/>
    <x v="0"/>
    <n v="2500"/>
    <n v="3350"/>
    <n v="3"/>
    <n v="10000"/>
    <n v="10050"/>
  </r>
  <r>
    <s v="Or_6610"/>
    <x v="148"/>
    <x v="19"/>
    <x v="131"/>
    <x v="8"/>
    <x v="0"/>
    <x v="2"/>
    <x v="0"/>
    <n v="2500"/>
    <n v="3350"/>
    <n v="4"/>
    <n v="5000"/>
    <n v="13400"/>
  </r>
  <r>
    <s v="Or_6611"/>
    <x v="148"/>
    <x v="20"/>
    <x v="132"/>
    <x v="2"/>
    <x v="0"/>
    <x v="2"/>
    <x v="0"/>
    <n v="2500"/>
    <n v="3350"/>
    <n v="5"/>
    <n v="2500"/>
    <n v="16750"/>
  </r>
  <r>
    <s v="Or_6612"/>
    <x v="148"/>
    <x v="21"/>
    <x v="133"/>
    <x v="8"/>
    <x v="0"/>
    <x v="2"/>
    <x v="0"/>
    <n v="2500"/>
    <n v="3350"/>
    <n v="3"/>
    <n v="5000"/>
    <n v="10050"/>
  </r>
  <r>
    <s v="Or_6613"/>
    <x v="148"/>
    <x v="22"/>
    <x v="134"/>
    <x v="2"/>
    <x v="0"/>
    <x v="2"/>
    <x v="0"/>
    <n v="2500"/>
    <n v="3350"/>
    <n v="4"/>
    <n v="7500"/>
    <n v="13400"/>
  </r>
  <r>
    <s v="Or_6614"/>
    <x v="148"/>
    <x v="23"/>
    <x v="135"/>
    <x v="0"/>
    <x v="0"/>
    <x v="2"/>
    <x v="0"/>
    <n v="2500"/>
    <n v="3350"/>
    <n v="5"/>
    <n v="7500"/>
    <n v="16750"/>
  </r>
  <r>
    <s v="Or_6615"/>
    <x v="148"/>
    <x v="24"/>
    <x v="136"/>
    <x v="4"/>
    <x v="0"/>
    <x v="3"/>
    <x v="1"/>
    <n v="3500"/>
    <n v="4750"/>
    <n v="3"/>
    <n v="10500"/>
    <n v="14250"/>
  </r>
  <r>
    <s v="Or_6616"/>
    <x v="148"/>
    <x v="25"/>
    <x v="137"/>
    <x v="19"/>
    <x v="0"/>
    <x v="3"/>
    <x v="1"/>
    <n v="3500"/>
    <n v="4750"/>
    <n v="4"/>
    <n v="10500"/>
    <n v="19000"/>
  </r>
  <r>
    <s v="Or_6617"/>
    <x v="148"/>
    <x v="26"/>
    <x v="138"/>
    <x v="7"/>
    <x v="0"/>
    <x v="3"/>
    <x v="1"/>
    <n v="3500"/>
    <n v="4750"/>
    <n v="5"/>
    <n v="10500"/>
    <n v="23750"/>
  </r>
  <r>
    <s v="Or_6618"/>
    <x v="148"/>
    <x v="27"/>
    <x v="139"/>
    <x v="6"/>
    <x v="0"/>
    <x v="4"/>
    <x v="1"/>
    <n v="3800"/>
    <n v="4430"/>
    <n v="3"/>
    <n v="11400"/>
    <n v="13290"/>
  </r>
  <r>
    <s v="Or_6619"/>
    <x v="148"/>
    <x v="28"/>
    <x v="140"/>
    <x v="6"/>
    <x v="0"/>
    <x v="4"/>
    <x v="1"/>
    <n v="3800"/>
    <n v="4430"/>
    <n v="4"/>
    <n v="15200"/>
    <n v="17720"/>
  </r>
  <r>
    <s v="Or_6620"/>
    <x v="148"/>
    <x v="29"/>
    <x v="141"/>
    <x v="3"/>
    <x v="0"/>
    <x v="3"/>
    <x v="1"/>
    <n v="3500"/>
    <n v="4750"/>
    <n v="5"/>
    <n v="7000"/>
    <n v="23750"/>
  </r>
  <r>
    <s v="Or_6621"/>
    <x v="148"/>
    <x v="30"/>
    <x v="142"/>
    <x v="3"/>
    <x v="0"/>
    <x v="3"/>
    <x v="1"/>
    <n v="3500"/>
    <n v="4750"/>
    <n v="3"/>
    <n v="14000"/>
    <n v="14250"/>
  </r>
  <r>
    <s v="Or_6622"/>
    <x v="148"/>
    <x v="31"/>
    <x v="143"/>
    <x v="0"/>
    <x v="0"/>
    <x v="3"/>
    <x v="1"/>
    <n v="3500"/>
    <n v="4750"/>
    <n v="4"/>
    <n v="7000"/>
    <n v="19000"/>
  </r>
  <r>
    <s v="Or_6623"/>
    <x v="148"/>
    <x v="32"/>
    <x v="144"/>
    <x v="2"/>
    <x v="0"/>
    <x v="3"/>
    <x v="1"/>
    <n v="3500"/>
    <n v="4750"/>
    <n v="5"/>
    <n v="14000"/>
    <n v="23750"/>
  </r>
  <r>
    <s v="Or_6624"/>
    <x v="148"/>
    <x v="33"/>
    <x v="145"/>
    <x v="12"/>
    <x v="0"/>
    <x v="3"/>
    <x v="1"/>
    <n v="3500"/>
    <n v="4750"/>
    <n v="3"/>
    <n v="10500"/>
    <n v="14250"/>
  </r>
  <r>
    <s v="Or_6625"/>
    <x v="148"/>
    <x v="34"/>
    <x v="146"/>
    <x v="22"/>
    <x v="0"/>
    <x v="3"/>
    <x v="1"/>
    <n v="3500"/>
    <n v="4750"/>
    <n v="4"/>
    <n v="7000"/>
    <n v="19000"/>
  </r>
  <r>
    <s v="Or_6626"/>
    <x v="148"/>
    <x v="35"/>
    <x v="147"/>
    <x v="10"/>
    <x v="0"/>
    <x v="3"/>
    <x v="1"/>
    <n v="3500"/>
    <n v="4750"/>
    <n v="5"/>
    <n v="10500"/>
    <n v="23750"/>
  </r>
  <r>
    <s v="Or_6627"/>
    <x v="148"/>
    <x v="36"/>
    <x v="148"/>
    <x v="10"/>
    <x v="0"/>
    <x v="0"/>
    <x v="0"/>
    <n v="4500"/>
    <n v="6000"/>
    <n v="3"/>
    <n v="9000"/>
    <n v="18000"/>
  </r>
  <r>
    <s v="Or_6628"/>
    <x v="148"/>
    <x v="37"/>
    <x v="149"/>
    <x v="12"/>
    <x v="0"/>
    <x v="0"/>
    <x v="0"/>
    <n v="4500"/>
    <n v="6000"/>
    <n v="4"/>
    <n v="13500"/>
    <n v="24000"/>
  </r>
  <r>
    <s v="Or_6629"/>
    <x v="148"/>
    <x v="38"/>
    <x v="150"/>
    <x v="23"/>
    <x v="0"/>
    <x v="5"/>
    <x v="2"/>
    <n v="3600"/>
    <n v="4400"/>
    <n v="5"/>
    <n v="7200"/>
    <n v="22000"/>
  </r>
  <r>
    <s v="Or_6630"/>
    <x v="148"/>
    <x v="39"/>
    <x v="151"/>
    <x v="6"/>
    <x v="0"/>
    <x v="1"/>
    <x v="1"/>
    <n v="3700"/>
    <n v="4450"/>
    <n v="3"/>
    <n v="7400"/>
    <n v="13350"/>
  </r>
  <r>
    <s v="Or_6631"/>
    <x v="148"/>
    <x v="40"/>
    <x v="152"/>
    <x v="9"/>
    <x v="0"/>
    <x v="1"/>
    <x v="1"/>
    <n v="3700"/>
    <n v="4450"/>
    <n v="4"/>
    <n v="7400"/>
    <n v="17800"/>
  </r>
  <r>
    <s v="Or_6632"/>
    <x v="148"/>
    <x v="2"/>
    <x v="153"/>
    <x v="3"/>
    <x v="0"/>
    <x v="1"/>
    <x v="1"/>
    <n v="3700"/>
    <n v="4450"/>
    <n v="5"/>
    <n v="14800"/>
    <n v="22250"/>
  </r>
  <r>
    <s v="Or_6633"/>
    <x v="148"/>
    <x v="41"/>
    <x v="154"/>
    <x v="0"/>
    <x v="0"/>
    <x v="1"/>
    <x v="1"/>
    <n v="3700"/>
    <n v="4450"/>
    <n v="3"/>
    <n v="11100"/>
    <n v="13350"/>
  </r>
  <r>
    <s v="Or_6634"/>
    <x v="148"/>
    <x v="4"/>
    <x v="155"/>
    <x v="12"/>
    <x v="0"/>
    <x v="1"/>
    <x v="1"/>
    <n v="3700"/>
    <n v="4450"/>
    <n v="4"/>
    <n v="14800"/>
    <n v="17800"/>
  </r>
  <r>
    <s v="Or_6635"/>
    <x v="148"/>
    <x v="5"/>
    <x v="156"/>
    <x v="11"/>
    <x v="0"/>
    <x v="5"/>
    <x v="2"/>
    <n v="3600"/>
    <n v="4400"/>
    <n v="5"/>
    <n v="10800"/>
    <n v="22000"/>
  </r>
  <r>
    <s v="Or_6636"/>
    <x v="148"/>
    <x v="6"/>
    <x v="157"/>
    <x v="0"/>
    <x v="0"/>
    <x v="5"/>
    <x v="2"/>
    <n v="3600"/>
    <n v="4400"/>
    <n v="3"/>
    <n v="10800"/>
    <n v="13200"/>
  </r>
  <r>
    <s v="Or_6637"/>
    <x v="148"/>
    <x v="7"/>
    <x v="158"/>
    <x v="1"/>
    <x v="0"/>
    <x v="5"/>
    <x v="2"/>
    <n v="3600"/>
    <n v="4400"/>
    <n v="4"/>
    <n v="10800"/>
    <n v="17600"/>
  </r>
  <r>
    <s v="Or_6638"/>
    <x v="148"/>
    <x v="8"/>
    <x v="159"/>
    <x v="10"/>
    <x v="0"/>
    <x v="5"/>
    <x v="2"/>
    <n v="3600"/>
    <n v="4400"/>
    <n v="5"/>
    <n v="7200"/>
    <n v="22000"/>
  </r>
  <r>
    <s v="Or_6639"/>
    <x v="148"/>
    <x v="9"/>
    <x v="160"/>
    <x v="9"/>
    <x v="0"/>
    <x v="5"/>
    <x v="2"/>
    <n v="3600"/>
    <n v="4400"/>
    <n v="3"/>
    <n v="3600"/>
    <n v="13200"/>
  </r>
  <r>
    <s v="Or_6640"/>
    <x v="148"/>
    <x v="10"/>
    <x v="161"/>
    <x v="8"/>
    <x v="0"/>
    <x v="4"/>
    <x v="1"/>
    <n v="3800"/>
    <n v="4430"/>
    <n v="4"/>
    <n v="3800"/>
    <n v="17720"/>
  </r>
  <r>
    <s v="Or_6641"/>
    <x v="148"/>
    <x v="42"/>
    <x v="162"/>
    <x v="6"/>
    <x v="0"/>
    <x v="4"/>
    <x v="1"/>
    <n v="3800"/>
    <n v="4430"/>
    <n v="5"/>
    <n v="3800"/>
    <n v="22150"/>
  </r>
  <r>
    <s v="Or_6642"/>
    <x v="148"/>
    <x v="12"/>
    <x v="163"/>
    <x v="12"/>
    <x v="0"/>
    <x v="4"/>
    <x v="1"/>
    <n v="3800"/>
    <n v="4430"/>
    <n v="3"/>
    <n v="7600"/>
    <n v="13290"/>
  </r>
  <r>
    <s v="Or_6643"/>
    <x v="149"/>
    <x v="43"/>
    <x v="164"/>
    <x v="8"/>
    <x v="0"/>
    <x v="4"/>
    <x v="1"/>
    <n v="3800"/>
    <n v="4430"/>
    <n v="4"/>
    <n v="15200"/>
    <n v="17720"/>
  </r>
  <r>
    <s v="Or_6644"/>
    <x v="149"/>
    <x v="14"/>
    <x v="165"/>
    <x v="9"/>
    <x v="0"/>
    <x v="0"/>
    <x v="0"/>
    <n v="4500"/>
    <n v="6000"/>
    <n v="5"/>
    <n v="4500"/>
    <n v="30000"/>
  </r>
  <r>
    <s v="Or_6645"/>
    <x v="149"/>
    <x v="15"/>
    <x v="166"/>
    <x v="18"/>
    <x v="0"/>
    <x v="0"/>
    <x v="0"/>
    <n v="4500"/>
    <n v="6000"/>
    <n v="3"/>
    <n v="18000"/>
    <n v="18000"/>
  </r>
  <r>
    <s v="Or_6646"/>
    <x v="149"/>
    <x v="16"/>
    <x v="167"/>
    <x v="15"/>
    <x v="0"/>
    <x v="0"/>
    <x v="0"/>
    <n v="4500"/>
    <n v="6000"/>
    <n v="4"/>
    <n v="4500"/>
    <n v="24000"/>
  </r>
  <r>
    <s v="Or_6647"/>
    <x v="149"/>
    <x v="17"/>
    <x v="168"/>
    <x v="24"/>
    <x v="0"/>
    <x v="0"/>
    <x v="0"/>
    <n v="4500"/>
    <n v="6000"/>
    <n v="5"/>
    <n v="13500"/>
    <n v="30000"/>
  </r>
  <r>
    <s v="Or_6648"/>
    <x v="149"/>
    <x v="18"/>
    <x v="169"/>
    <x v="9"/>
    <x v="0"/>
    <x v="0"/>
    <x v="0"/>
    <n v="4500"/>
    <n v="6000"/>
    <n v="3"/>
    <n v="13500"/>
    <n v="18000"/>
  </r>
  <r>
    <s v="Or_6649"/>
    <x v="149"/>
    <x v="19"/>
    <x v="170"/>
    <x v="8"/>
    <x v="0"/>
    <x v="0"/>
    <x v="0"/>
    <n v="4500"/>
    <n v="6000"/>
    <n v="4"/>
    <n v="18000"/>
    <n v="24000"/>
  </r>
  <r>
    <s v="Or_6650"/>
    <x v="149"/>
    <x v="20"/>
    <x v="171"/>
    <x v="10"/>
    <x v="0"/>
    <x v="0"/>
    <x v="0"/>
    <n v="4500"/>
    <n v="6000"/>
    <n v="5"/>
    <n v="9000"/>
    <n v="30000"/>
  </r>
  <r>
    <s v="Or_6651"/>
    <x v="149"/>
    <x v="21"/>
    <x v="172"/>
    <x v="3"/>
    <x v="0"/>
    <x v="0"/>
    <x v="0"/>
    <n v="4500"/>
    <n v="6000"/>
    <n v="3"/>
    <n v="18000"/>
    <n v="18000"/>
  </r>
  <r>
    <s v="Or_6652"/>
    <x v="149"/>
    <x v="22"/>
    <x v="173"/>
    <x v="3"/>
    <x v="0"/>
    <x v="0"/>
    <x v="0"/>
    <n v="4500"/>
    <n v="6000"/>
    <n v="4"/>
    <n v="9000"/>
    <n v="24000"/>
  </r>
  <r>
    <s v="Or_6653"/>
    <x v="149"/>
    <x v="23"/>
    <x v="174"/>
    <x v="1"/>
    <x v="0"/>
    <x v="0"/>
    <x v="0"/>
    <n v="4500"/>
    <n v="6000"/>
    <n v="5"/>
    <n v="9000"/>
    <n v="30000"/>
  </r>
  <r>
    <s v="Or_6654"/>
    <x v="149"/>
    <x v="24"/>
    <x v="175"/>
    <x v="8"/>
    <x v="0"/>
    <x v="0"/>
    <x v="0"/>
    <n v="4500"/>
    <n v="6000"/>
    <n v="3"/>
    <n v="4500"/>
    <n v="18000"/>
  </r>
  <r>
    <s v="Or_6655"/>
    <x v="149"/>
    <x v="25"/>
    <x v="176"/>
    <x v="0"/>
    <x v="0"/>
    <x v="0"/>
    <x v="0"/>
    <n v="4500"/>
    <n v="6000"/>
    <n v="4"/>
    <n v="18000"/>
    <n v="24000"/>
  </r>
  <r>
    <s v="Or_6656"/>
    <x v="149"/>
    <x v="26"/>
    <x v="177"/>
    <x v="7"/>
    <x v="0"/>
    <x v="0"/>
    <x v="0"/>
    <n v="4500"/>
    <n v="6000"/>
    <n v="5"/>
    <n v="18000"/>
    <n v="30000"/>
  </r>
  <r>
    <s v="Or_6657"/>
    <x v="149"/>
    <x v="27"/>
    <x v="178"/>
    <x v="10"/>
    <x v="0"/>
    <x v="0"/>
    <x v="0"/>
    <n v="4500"/>
    <n v="6000"/>
    <n v="3"/>
    <n v="9000"/>
    <n v="18000"/>
  </r>
  <r>
    <s v="Or_6658"/>
    <x v="149"/>
    <x v="28"/>
    <x v="179"/>
    <x v="5"/>
    <x v="0"/>
    <x v="1"/>
    <x v="1"/>
    <n v="3700"/>
    <n v="4450"/>
    <n v="4"/>
    <n v="7400"/>
    <n v="17800"/>
  </r>
  <r>
    <s v="Or_6659"/>
    <x v="149"/>
    <x v="29"/>
    <x v="180"/>
    <x v="6"/>
    <x v="0"/>
    <x v="1"/>
    <x v="1"/>
    <n v="3700"/>
    <n v="4450"/>
    <n v="5"/>
    <n v="3700"/>
    <n v="22250"/>
  </r>
  <r>
    <s v="Or_6660"/>
    <x v="149"/>
    <x v="30"/>
    <x v="181"/>
    <x v="4"/>
    <x v="0"/>
    <x v="1"/>
    <x v="1"/>
    <n v="3700"/>
    <n v="4450"/>
    <n v="3"/>
    <n v="11100"/>
    <n v="13350"/>
  </r>
  <r>
    <s v="Or_6661"/>
    <x v="149"/>
    <x v="31"/>
    <x v="182"/>
    <x v="6"/>
    <x v="0"/>
    <x v="1"/>
    <x v="1"/>
    <n v="3700"/>
    <n v="4450"/>
    <n v="4"/>
    <n v="7400"/>
    <n v="17800"/>
  </r>
  <r>
    <s v="Or_6662"/>
    <x v="149"/>
    <x v="32"/>
    <x v="183"/>
    <x v="22"/>
    <x v="0"/>
    <x v="2"/>
    <x v="0"/>
    <n v="2500"/>
    <n v="3350"/>
    <n v="5"/>
    <n v="10000"/>
    <n v="16750"/>
  </r>
  <r>
    <s v="Or_6663"/>
    <x v="149"/>
    <x v="33"/>
    <x v="184"/>
    <x v="5"/>
    <x v="0"/>
    <x v="2"/>
    <x v="0"/>
    <n v="2500"/>
    <n v="3350"/>
    <n v="3"/>
    <n v="10000"/>
    <n v="10050"/>
  </r>
  <r>
    <s v="Or_6664"/>
    <x v="149"/>
    <x v="34"/>
    <x v="185"/>
    <x v="7"/>
    <x v="0"/>
    <x v="2"/>
    <x v="0"/>
    <n v="2500"/>
    <n v="3350"/>
    <n v="4"/>
    <n v="10000"/>
    <n v="13400"/>
  </r>
  <r>
    <s v="Or_6665"/>
    <x v="149"/>
    <x v="35"/>
    <x v="186"/>
    <x v="9"/>
    <x v="0"/>
    <x v="2"/>
    <x v="0"/>
    <n v="2500"/>
    <n v="3350"/>
    <n v="5"/>
    <n v="7500"/>
    <n v="16750"/>
  </r>
  <r>
    <s v="Or_6666"/>
    <x v="149"/>
    <x v="36"/>
    <x v="187"/>
    <x v="8"/>
    <x v="0"/>
    <x v="2"/>
    <x v="0"/>
    <n v="2500"/>
    <n v="3350"/>
    <n v="3"/>
    <n v="2500"/>
    <n v="10050"/>
  </r>
  <r>
    <s v="Or_6667"/>
    <x v="149"/>
    <x v="37"/>
    <x v="188"/>
    <x v="2"/>
    <x v="0"/>
    <x v="2"/>
    <x v="0"/>
    <n v="2500"/>
    <n v="3350"/>
    <n v="4"/>
    <n v="10000"/>
    <n v="13400"/>
  </r>
  <r>
    <s v="Or_6668"/>
    <x v="149"/>
    <x v="38"/>
    <x v="189"/>
    <x v="7"/>
    <x v="0"/>
    <x v="2"/>
    <x v="0"/>
    <n v="2500"/>
    <n v="3350"/>
    <n v="5"/>
    <n v="5000"/>
    <n v="16750"/>
  </r>
  <r>
    <s v="Or_6669"/>
    <x v="149"/>
    <x v="39"/>
    <x v="190"/>
    <x v="3"/>
    <x v="0"/>
    <x v="2"/>
    <x v="0"/>
    <n v="2500"/>
    <n v="3350"/>
    <n v="3"/>
    <n v="10000"/>
    <n v="10050"/>
  </r>
  <r>
    <s v="Or_6670"/>
    <x v="149"/>
    <x v="40"/>
    <x v="191"/>
    <x v="20"/>
    <x v="0"/>
    <x v="2"/>
    <x v="0"/>
    <n v="2500"/>
    <n v="3350"/>
    <n v="4"/>
    <n v="5000"/>
    <n v="13400"/>
  </r>
  <r>
    <s v="Or_6671"/>
    <x v="149"/>
    <x v="2"/>
    <x v="192"/>
    <x v="3"/>
    <x v="0"/>
    <x v="2"/>
    <x v="0"/>
    <n v="2500"/>
    <n v="3350"/>
    <n v="5"/>
    <n v="2500"/>
    <n v="16750"/>
  </r>
  <r>
    <s v="Or_6672"/>
    <x v="149"/>
    <x v="41"/>
    <x v="193"/>
    <x v="10"/>
    <x v="0"/>
    <x v="2"/>
    <x v="0"/>
    <n v="2500"/>
    <n v="3350"/>
    <n v="3"/>
    <n v="10000"/>
    <n v="10050"/>
  </r>
  <r>
    <s v="Or_6673"/>
    <x v="149"/>
    <x v="4"/>
    <x v="194"/>
    <x v="5"/>
    <x v="0"/>
    <x v="3"/>
    <x v="1"/>
    <n v="3500"/>
    <n v="4750"/>
    <n v="4"/>
    <n v="10500"/>
    <n v="19000"/>
  </r>
  <r>
    <s v="Or_6674"/>
    <x v="149"/>
    <x v="5"/>
    <x v="195"/>
    <x v="7"/>
    <x v="0"/>
    <x v="3"/>
    <x v="1"/>
    <n v="3500"/>
    <n v="4750"/>
    <n v="5"/>
    <n v="10500"/>
    <n v="23750"/>
  </r>
  <r>
    <s v="Or_6675"/>
    <x v="149"/>
    <x v="6"/>
    <x v="196"/>
    <x v="1"/>
    <x v="0"/>
    <x v="3"/>
    <x v="1"/>
    <n v="3500"/>
    <n v="4750"/>
    <n v="3"/>
    <n v="3500"/>
    <n v="14250"/>
  </r>
  <r>
    <s v="Or_6676"/>
    <x v="149"/>
    <x v="7"/>
    <x v="197"/>
    <x v="14"/>
    <x v="0"/>
    <x v="4"/>
    <x v="1"/>
    <n v="3800"/>
    <n v="4430"/>
    <n v="4"/>
    <n v="3800"/>
    <n v="17720"/>
  </r>
  <r>
    <s v="Or_6677"/>
    <x v="149"/>
    <x v="8"/>
    <x v="198"/>
    <x v="5"/>
    <x v="0"/>
    <x v="4"/>
    <x v="1"/>
    <n v="3800"/>
    <n v="4430"/>
    <n v="5"/>
    <n v="15200"/>
    <n v="22150"/>
  </r>
  <r>
    <s v="Or_6678"/>
    <x v="149"/>
    <x v="9"/>
    <x v="199"/>
    <x v="8"/>
    <x v="0"/>
    <x v="3"/>
    <x v="1"/>
    <n v="3500"/>
    <n v="4750"/>
    <n v="3"/>
    <n v="3500"/>
    <n v="14250"/>
  </r>
  <r>
    <s v="Or_6679"/>
    <x v="149"/>
    <x v="10"/>
    <x v="200"/>
    <x v="6"/>
    <x v="0"/>
    <x v="3"/>
    <x v="1"/>
    <n v="3500"/>
    <n v="4750"/>
    <n v="4"/>
    <n v="10500"/>
    <n v="19000"/>
  </r>
  <r>
    <s v="Or_6680"/>
    <x v="149"/>
    <x v="42"/>
    <x v="201"/>
    <x v="9"/>
    <x v="0"/>
    <x v="3"/>
    <x v="1"/>
    <n v="3500"/>
    <n v="4750"/>
    <n v="5"/>
    <n v="3500"/>
    <n v="23750"/>
  </r>
  <r>
    <s v="Or_6681"/>
    <x v="149"/>
    <x v="12"/>
    <x v="202"/>
    <x v="8"/>
    <x v="0"/>
    <x v="3"/>
    <x v="1"/>
    <n v="3500"/>
    <n v="4750"/>
    <n v="3"/>
    <n v="7000"/>
    <n v="14250"/>
  </r>
  <r>
    <s v="Or_6682"/>
    <x v="149"/>
    <x v="43"/>
    <x v="203"/>
    <x v="9"/>
    <x v="0"/>
    <x v="3"/>
    <x v="1"/>
    <n v="3500"/>
    <n v="4750"/>
    <n v="4"/>
    <n v="3500"/>
    <n v="19000"/>
  </r>
  <r>
    <s v="Or_6683"/>
    <x v="149"/>
    <x v="14"/>
    <x v="204"/>
    <x v="4"/>
    <x v="0"/>
    <x v="3"/>
    <x v="1"/>
    <n v="3500"/>
    <n v="4750"/>
    <n v="5"/>
    <n v="7000"/>
    <n v="23750"/>
  </r>
  <r>
    <s v="Or_6684"/>
    <x v="150"/>
    <x v="15"/>
    <x v="205"/>
    <x v="3"/>
    <x v="0"/>
    <x v="3"/>
    <x v="1"/>
    <n v="3500"/>
    <n v="4750"/>
    <n v="3"/>
    <n v="3500"/>
    <n v="14250"/>
  </r>
  <r>
    <s v="Or_6685"/>
    <x v="150"/>
    <x v="16"/>
    <x v="206"/>
    <x v="6"/>
    <x v="0"/>
    <x v="0"/>
    <x v="0"/>
    <n v="4500"/>
    <n v="6000"/>
    <n v="4"/>
    <n v="13500"/>
    <n v="24000"/>
  </r>
  <r>
    <s v="Or_6686"/>
    <x v="150"/>
    <x v="17"/>
    <x v="207"/>
    <x v="12"/>
    <x v="0"/>
    <x v="0"/>
    <x v="0"/>
    <n v="4500"/>
    <n v="6000"/>
    <n v="5"/>
    <n v="18000"/>
    <n v="30000"/>
  </r>
  <r>
    <s v="Or_6687"/>
    <x v="150"/>
    <x v="18"/>
    <x v="208"/>
    <x v="6"/>
    <x v="0"/>
    <x v="5"/>
    <x v="2"/>
    <n v="3600"/>
    <n v="4400"/>
    <n v="3"/>
    <n v="14400"/>
    <n v="13200"/>
  </r>
  <r>
    <s v="Or_6688"/>
    <x v="150"/>
    <x v="19"/>
    <x v="209"/>
    <x v="5"/>
    <x v="0"/>
    <x v="1"/>
    <x v="1"/>
    <n v="3700"/>
    <n v="4450"/>
    <n v="4"/>
    <n v="11100"/>
    <n v="17800"/>
  </r>
  <r>
    <s v="Or_6689"/>
    <x v="150"/>
    <x v="20"/>
    <x v="210"/>
    <x v="2"/>
    <x v="0"/>
    <x v="1"/>
    <x v="1"/>
    <n v="3700"/>
    <n v="4450"/>
    <n v="5"/>
    <n v="14800"/>
    <n v="22250"/>
  </r>
  <r>
    <s v="Or_6690"/>
    <x v="150"/>
    <x v="21"/>
    <x v="211"/>
    <x v="10"/>
    <x v="0"/>
    <x v="1"/>
    <x v="1"/>
    <n v="3700"/>
    <n v="4450"/>
    <n v="3"/>
    <n v="7400"/>
    <n v="13350"/>
  </r>
  <r>
    <s v="Or_6691"/>
    <x v="150"/>
    <x v="22"/>
    <x v="212"/>
    <x v="12"/>
    <x v="0"/>
    <x v="1"/>
    <x v="1"/>
    <n v="3700"/>
    <n v="4450"/>
    <n v="4"/>
    <n v="11100"/>
    <n v="17800"/>
  </r>
  <r>
    <s v="Or_6692"/>
    <x v="150"/>
    <x v="23"/>
    <x v="213"/>
    <x v="9"/>
    <x v="0"/>
    <x v="1"/>
    <x v="1"/>
    <n v="3700"/>
    <n v="4450"/>
    <n v="5"/>
    <n v="7400"/>
    <n v="22250"/>
  </r>
  <r>
    <s v="Or_6693"/>
    <x v="150"/>
    <x v="24"/>
    <x v="214"/>
    <x v="18"/>
    <x v="0"/>
    <x v="5"/>
    <x v="2"/>
    <n v="3600"/>
    <n v="4400"/>
    <n v="3"/>
    <n v="3600"/>
    <n v="13200"/>
  </r>
  <r>
    <s v="Or_6694"/>
    <x v="150"/>
    <x v="25"/>
    <x v="215"/>
    <x v="6"/>
    <x v="0"/>
    <x v="5"/>
    <x v="2"/>
    <n v="3600"/>
    <n v="4400"/>
    <n v="4"/>
    <n v="10800"/>
    <n v="17600"/>
  </r>
  <r>
    <s v="Or_6695"/>
    <x v="150"/>
    <x v="26"/>
    <x v="216"/>
    <x v="5"/>
    <x v="0"/>
    <x v="5"/>
    <x v="2"/>
    <n v="3600"/>
    <n v="4400"/>
    <n v="5"/>
    <n v="14400"/>
    <n v="22000"/>
  </r>
  <r>
    <s v="Or_6696"/>
    <x v="150"/>
    <x v="27"/>
    <x v="217"/>
    <x v="4"/>
    <x v="0"/>
    <x v="5"/>
    <x v="2"/>
    <n v="3600"/>
    <n v="4400"/>
    <n v="3"/>
    <n v="10800"/>
    <n v="13200"/>
  </r>
  <r>
    <s v="Or_6697"/>
    <x v="150"/>
    <x v="28"/>
    <x v="218"/>
    <x v="2"/>
    <x v="0"/>
    <x v="5"/>
    <x v="2"/>
    <n v="3600"/>
    <n v="4400"/>
    <n v="4"/>
    <n v="7200"/>
    <n v="17600"/>
  </r>
  <r>
    <s v="Or_6698"/>
    <x v="150"/>
    <x v="29"/>
    <x v="219"/>
    <x v="1"/>
    <x v="0"/>
    <x v="4"/>
    <x v="1"/>
    <n v="3800"/>
    <n v="4430"/>
    <n v="5"/>
    <n v="15200"/>
    <n v="22150"/>
  </r>
  <r>
    <s v="Or_6699"/>
    <x v="150"/>
    <x v="30"/>
    <x v="220"/>
    <x v="6"/>
    <x v="0"/>
    <x v="4"/>
    <x v="1"/>
    <n v="3800"/>
    <n v="4430"/>
    <n v="3"/>
    <n v="7600"/>
    <n v="13290"/>
  </r>
  <r>
    <s v="Or_6700"/>
    <x v="150"/>
    <x v="31"/>
    <x v="221"/>
    <x v="3"/>
    <x v="0"/>
    <x v="4"/>
    <x v="1"/>
    <n v="3800"/>
    <n v="4430"/>
    <n v="4"/>
    <n v="3800"/>
    <n v="17720"/>
  </r>
  <r>
    <s v="Or_6701"/>
    <x v="150"/>
    <x v="32"/>
    <x v="222"/>
    <x v="3"/>
    <x v="0"/>
    <x v="4"/>
    <x v="1"/>
    <n v="3800"/>
    <n v="4430"/>
    <n v="5"/>
    <n v="15200"/>
    <n v="22150"/>
  </r>
  <r>
    <s v="Or_6702"/>
    <x v="150"/>
    <x v="33"/>
    <x v="223"/>
    <x v="14"/>
    <x v="0"/>
    <x v="0"/>
    <x v="0"/>
    <n v="4500"/>
    <n v="6000"/>
    <n v="3"/>
    <n v="4500"/>
    <n v="18000"/>
  </r>
  <r>
    <s v="Or_6703"/>
    <x v="150"/>
    <x v="34"/>
    <x v="224"/>
    <x v="10"/>
    <x v="0"/>
    <x v="0"/>
    <x v="0"/>
    <n v="4500"/>
    <n v="6000"/>
    <n v="4"/>
    <n v="18000"/>
    <n v="24000"/>
  </r>
  <r>
    <s v="Or_6704"/>
    <x v="150"/>
    <x v="35"/>
    <x v="225"/>
    <x v="6"/>
    <x v="0"/>
    <x v="0"/>
    <x v="0"/>
    <n v="4500"/>
    <n v="6000"/>
    <n v="5"/>
    <n v="4500"/>
    <n v="30000"/>
  </r>
  <r>
    <s v="Or_6705"/>
    <x v="150"/>
    <x v="36"/>
    <x v="226"/>
    <x v="9"/>
    <x v="0"/>
    <x v="0"/>
    <x v="0"/>
    <n v="4500"/>
    <n v="6000"/>
    <n v="3"/>
    <n v="4500"/>
    <n v="18000"/>
  </r>
  <r>
    <s v="Or_6706"/>
    <x v="150"/>
    <x v="37"/>
    <x v="227"/>
    <x v="18"/>
    <x v="0"/>
    <x v="0"/>
    <x v="0"/>
    <n v="4500"/>
    <n v="6000"/>
    <n v="4"/>
    <n v="13500"/>
    <n v="24000"/>
  </r>
  <r>
    <s v="Or_6707"/>
    <x v="150"/>
    <x v="38"/>
    <x v="228"/>
    <x v="3"/>
    <x v="0"/>
    <x v="0"/>
    <x v="0"/>
    <n v="4500"/>
    <n v="6000"/>
    <n v="5"/>
    <n v="9000"/>
    <n v="30000"/>
  </r>
  <r>
    <s v="Or_6708"/>
    <x v="150"/>
    <x v="39"/>
    <x v="229"/>
    <x v="9"/>
    <x v="0"/>
    <x v="0"/>
    <x v="0"/>
    <n v="4500"/>
    <n v="6000"/>
    <n v="3"/>
    <n v="4500"/>
    <n v="18000"/>
  </r>
  <r>
    <s v="Or_6709"/>
    <x v="150"/>
    <x v="40"/>
    <x v="230"/>
    <x v="8"/>
    <x v="0"/>
    <x v="0"/>
    <x v="0"/>
    <n v="4500"/>
    <n v="6000"/>
    <n v="4"/>
    <n v="4500"/>
    <n v="24000"/>
  </r>
  <r>
    <s v="Or_6710"/>
    <x v="150"/>
    <x v="2"/>
    <x v="231"/>
    <x v="4"/>
    <x v="0"/>
    <x v="0"/>
    <x v="0"/>
    <n v="4500"/>
    <n v="6000"/>
    <n v="5"/>
    <n v="13500"/>
    <n v="30000"/>
  </r>
  <r>
    <s v="Or_6711"/>
    <x v="150"/>
    <x v="41"/>
    <x v="232"/>
    <x v="9"/>
    <x v="0"/>
    <x v="0"/>
    <x v="0"/>
    <n v="4500"/>
    <n v="6000"/>
    <n v="3"/>
    <n v="18000"/>
    <n v="18000"/>
  </r>
  <r>
    <s v="Or_6712"/>
    <x v="150"/>
    <x v="4"/>
    <x v="233"/>
    <x v="1"/>
    <x v="0"/>
    <x v="0"/>
    <x v="0"/>
    <n v="4500"/>
    <n v="6000"/>
    <n v="4"/>
    <n v="4500"/>
    <n v="24000"/>
  </r>
  <r>
    <s v="Or_6713"/>
    <x v="150"/>
    <x v="5"/>
    <x v="234"/>
    <x v="6"/>
    <x v="0"/>
    <x v="0"/>
    <x v="0"/>
    <n v="4500"/>
    <n v="6000"/>
    <n v="5"/>
    <n v="4500"/>
    <n v="30000"/>
  </r>
  <r>
    <s v="Or_6714"/>
    <x v="150"/>
    <x v="6"/>
    <x v="235"/>
    <x v="12"/>
    <x v="0"/>
    <x v="0"/>
    <x v="0"/>
    <n v="4500"/>
    <n v="6000"/>
    <n v="3"/>
    <n v="13500"/>
    <n v="18000"/>
  </r>
  <r>
    <s v="Or_6715"/>
    <x v="151"/>
    <x v="7"/>
    <x v="236"/>
    <x v="0"/>
    <x v="0"/>
    <x v="0"/>
    <x v="0"/>
    <n v="4500"/>
    <n v="6000"/>
    <n v="4"/>
    <n v="4500"/>
    <n v="24000"/>
  </r>
  <r>
    <s v="Or_6716"/>
    <x v="151"/>
    <x v="8"/>
    <x v="237"/>
    <x v="6"/>
    <x v="0"/>
    <x v="1"/>
    <x v="1"/>
    <n v="3700"/>
    <n v="4450"/>
    <n v="5"/>
    <n v="14800"/>
    <n v="22250"/>
  </r>
  <r>
    <s v="Or_6717"/>
    <x v="152"/>
    <x v="9"/>
    <x v="238"/>
    <x v="12"/>
    <x v="0"/>
    <x v="1"/>
    <x v="1"/>
    <n v="3700"/>
    <n v="4450"/>
    <n v="3"/>
    <n v="7400"/>
    <n v="13350"/>
  </r>
  <r>
    <s v="Or_6718"/>
    <x v="152"/>
    <x v="10"/>
    <x v="239"/>
    <x v="4"/>
    <x v="0"/>
    <x v="1"/>
    <x v="1"/>
    <n v="3700"/>
    <n v="4450"/>
    <n v="4"/>
    <n v="14800"/>
    <n v="17800"/>
  </r>
  <r>
    <s v="Or_6719"/>
    <x v="152"/>
    <x v="42"/>
    <x v="240"/>
    <x v="8"/>
    <x v="0"/>
    <x v="1"/>
    <x v="1"/>
    <n v="3700"/>
    <n v="4450"/>
    <n v="5"/>
    <n v="7400"/>
    <n v="22250"/>
  </r>
  <r>
    <s v="Or_6720"/>
    <x v="152"/>
    <x v="12"/>
    <x v="241"/>
    <x v="8"/>
    <x v="0"/>
    <x v="2"/>
    <x v="0"/>
    <n v="2500"/>
    <n v="3350"/>
    <n v="3"/>
    <n v="2500"/>
    <n v="10050"/>
  </r>
  <r>
    <s v="Or_6721"/>
    <x v="152"/>
    <x v="43"/>
    <x v="242"/>
    <x v="8"/>
    <x v="0"/>
    <x v="2"/>
    <x v="0"/>
    <n v="2500"/>
    <n v="3350"/>
    <n v="4"/>
    <n v="7500"/>
    <n v="13400"/>
  </r>
  <r>
    <s v="Or_6722"/>
    <x v="152"/>
    <x v="14"/>
    <x v="243"/>
    <x v="0"/>
    <x v="0"/>
    <x v="2"/>
    <x v="0"/>
    <n v="2500"/>
    <n v="3350"/>
    <n v="5"/>
    <n v="5000"/>
    <n v="16750"/>
  </r>
  <r>
    <s v="Or_6723"/>
    <x v="152"/>
    <x v="15"/>
    <x v="244"/>
    <x v="8"/>
    <x v="0"/>
    <x v="2"/>
    <x v="0"/>
    <n v="2500"/>
    <n v="3350"/>
    <n v="3"/>
    <n v="7500"/>
    <n v="10050"/>
  </r>
  <r>
    <s v="Or_6724"/>
    <x v="152"/>
    <x v="16"/>
    <x v="245"/>
    <x v="8"/>
    <x v="0"/>
    <x v="2"/>
    <x v="0"/>
    <n v="2500"/>
    <n v="3350"/>
    <n v="4"/>
    <n v="5000"/>
    <n v="13400"/>
  </r>
  <r>
    <s v="Or_6725"/>
    <x v="152"/>
    <x v="17"/>
    <x v="246"/>
    <x v="5"/>
    <x v="0"/>
    <x v="2"/>
    <x v="0"/>
    <n v="2500"/>
    <n v="3350"/>
    <n v="5"/>
    <n v="10000"/>
    <n v="16750"/>
  </r>
  <r>
    <s v="Or_6726"/>
    <x v="152"/>
    <x v="18"/>
    <x v="247"/>
    <x v="4"/>
    <x v="0"/>
    <x v="2"/>
    <x v="0"/>
    <n v="2500"/>
    <n v="3350"/>
    <n v="3"/>
    <n v="10000"/>
    <n v="10050"/>
  </r>
  <r>
    <s v="Or_6727"/>
    <x v="152"/>
    <x v="19"/>
    <x v="248"/>
    <x v="3"/>
    <x v="0"/>
    <x v="2"/>
    <x v="0"/>
    <n v="2500"/>
    <n v="3350"/>
    <n v="4"/>
    <n v="5000"/>
    <n v="13400"/>
  </r>
  <r>
    <s v="Or_6728"/>
    <x v="152"/>
    <x v="20"/>
    <x v="249"/>
    <x v="18"/>
    <x v="0"/>
    <x v="2"/>
    <x v="0"/>
    <n v="2500"/>
    <n v="3350"/>
    <n v="5"/>
    <n v="5000"/>
    <n v="16750"/>
  </r>
  <r>
    <s v="Or_6729"/>
    <x v="152"/>
    <x v="21"/>
    <x v="250"/>
    <x v="6"/>
    <x v="0"/>
    <x v="2"/>
    <x v="0"/>
    <n v="2500"/>
    <n v="3350"/>
    <n v="3"/>
    <n v="7500"/>
    <n v="10050"/>
  </r>
  <r>
    <s v="Or_6730"/>
    <x v="152"/>
    <x v="22"/>
    <x v="251"/>
    <x v="12"/>
    <x v="0"/>
    <x v="2"/>
    <x v="0"/>
    <n v="2500"/>
    <n v="3350"/>
    <n v="4"/>
    <n v="10000"/>
    <n v="13400"/>
  </r>
  <r>
    <s v="Or_6731"/>
    <x v="152"/>
    <x v="23"/>
    <x v="252"/>
    <x v="10"/>
    <x v="0"/>
    <x v="3"/>
    <x v="1"/>
    <n v="3500"/>
    <n v="4750"/>
    <n v="5"/>
    <n v="3500"/>
    <n v="23750"/>
  </r>
  <r>
    <s v="Or_6732"/>
    <x v="152"/>
    <x v="24"/>
    <x v="253"/>
    <x v="6"/>
    <x v="0"/>
    <x v="3"/>
    <x v="1"/>
    <n v="3500"/>
    <n v="4750"/>
    <n v="3"/>
    <n v="10500"/>
    <n v="14250"/>
  </r>
  <r>
    <s v="Or_6733"/>
    <x v="152"/>
    <x v="25"/>
    <x v="254"/>
    <x v="1"/>
    <x v="0"/>
    <x v="3"/>
    <x v="1"/>
    <n v="3500"/>
    <n v="4750"/>
    <n v="4"/>
    <n v="14000"/>
    <n v="19000"/>
  </r>
  <r>
    <s v="Or_6734"/>
    <x v="152"/>
    <x v="26"/>
    <x v="255"/>
    <x v="9"/>
    <x v="0"/>
    <x v="4"/>
    <x v="1"/>
    <n v="3800"/>
    <n v="4430"/>
    <n v="5"/>
    <n v="7600"/>
    <n v="22150"/>
  </r>
  <r>
    <s v="Or_6735"/>
    <x v="152"/>
    <x v="27"/>
    <x v="256"/>
    <x v="8"/>
    <x v="0"/>
    <x v="4"/>
    <x v="1"/>
    <n v="3800"/>
    <n v="4430"/>
    <n v="3"/>
    <n v="15200"/>
    <n v="13290"/>
  </r>
  <r>
    <s v="Or_6736"/>
    <x v="152"/>
    <x v="28"/>
    <x v="257"/>
    <x v="0"/>
    <x v="0"/>
    <x v="3"/>
    <x v="1"/>
    <n v="3500"/>
    <n v="4750"/>
    <n v="4"/>
    <n v="7000"/>
    <n v="19000"/>
  </r>
  <r>
    <s v="Or_6737"/>
    <x v="152"/>
    <x v="29"/>
    <x v="258"/>
    <x v="9"/>
    <x v="0"/>
    <x v="3"/>
    <x v="1"/>
    <n v="3500"/>
    <n v="4750"/>
    <n v="5"/>
    <n v="7000"/>
    <n v="23750"/>
  </r>
  <r>
    <s v="Or_6738"/>
    <x v="152"/>
    <x v="30"/>
    <x v="259"/>
    <x v="4"/>
    <x v="0"/>
    <x v="3"/>
    <x v="1"/>
    <n v="3500"/>
    <n v="4750"/>
    <n v="3"/>
    <n v="14000"/>
    <n v="14250"/>
  </r>
  <r>
    <s v="Or_6739"/>
    <x v="152"/>
    <x v="31"/>
    <x v="260"/>
    <x v="8"/>
    <x v="0"/>
    <x v="3"/>
    <x v="1"/>
    <n v="3500"/>
    <n v="4750"/>
    <n v="4"/>
    <n v="14000"/>
    <n v="19000"/>
  </r>
  <r>
    <s v="Or_6740"/>
    <x v="152"/>
    <x v="32"/>
    <x v="261"/>
    <x v="6"/>
    <x v="0"/>
    <x v="3"/>
    <x v="1"/>
    <n v="3500"/>
    <n v="4750"/>
    <n v="5"/>
    <n v="3500"/>
    <n v="23750"/>
  </r>
  <r>
    <s v="Or_6741"/>
    <x v="152"/>
    <x v="33"/>
    <x v="262"/>
    <x v="8"/>
    <x v="0"/>
    <x v="3"/>
    <x v="1"/>
    <n v="3500"/>
    <n v="4750"/>
    <n v="3"/>
    <n v="14000"/>
    <n v="14250"/>
  </r>
  <r>
    <s v="Or_6742"/>
    <x v="152"/>
    <x v="34"/>
    <x v="263"/>
    <x v="1"/>
    <x v="0"/>
    <x v="3"/>
    <x v="1"/>
    <n v="3500"/>
    <n v="4750"/>
    <n v="4"/>
    <n v="7000"/>
    <n v="19000"/>
  </r>
  <r>
    <s v="Or_6743"/>
    <x v="152"/>
    <x v="35"/>
    <x v="264"/>
    <x v="5"/>
    <x v="0"/>
    <x v="0"/>
    <x v="0"/>
    <n v="4500"/>
    <n v="6000"/>
    <n v="5"/>
    <n v="9000"/>
    <n v="30000"/>
  </r>
  <r>
    <s v="Or_6744"/>
    <x v="152"/>
    <x v="36"/>
    <x v="265"/>
    <x v="14"/>
    <x v="0"/>
    <x v="0"/>
    <x v="0"/>
    <n v="4500"/>
    <n v="6000"/>
    <n v="3"/>
    <n v="9000"/>
    <n v="18000"/>
  </r>
  <r>
    <s v="Or_6745"/>
    <x v="152"/>
    <x v="37"/>
    <x v="266"/>
    <x v="0"/>
    <x v="0"/>
    <x v="5"/>
    <x v="2"/>
    <n v="3600"/>
    <n v="4400"/>
    <n v="4"/>
    <n v="14400"/>
    <n v="17600"/>
  </r>
  <r>
    <s v="Or_6746"/>
    <x v="152"/>
    <x v="38"/>
    <x v="267"/>
    <x v="19"/>
    <x v="0"/>
    <x v="1"/>
    <x v="1"/>
    <n v="3700"/>
    <n v="4450"/>
    <n v="5"/>
    <n v="7400"/>
    <n v="22250"/>
  </r>
  <r>
    <s v="Or_6747"/>
    <x v="152"/>
    <x v="39"/>
    <x v="268"/>
    <x v="5"/>
    <x v="0"/>
    <x v="1"/>
    <x v="1"/>
    <n v="3700"/>
    <n v="4450"/>
    <n v="3"/>
    <n v="11100"/>
    <n v="13350"/>
  </r>
  <r>
    <s v="Or_6748"/>
    <x v="152"/>
    <x v="40"/>
    <x v="269"/>
    <x v="17"/>
    <x v="0"/>
    <x v="1"/>
    <x v="1"/>
    <n v="3700"/>
    <n v="4450"/>
    <n v="4"/>
    <n v="11100"/>
    <n v="17800"/>
  </r>
  <r>
    <s v="Or_6749"/>
    <x v="152"/>
    <x v="2"/>
    <x v="270"/>
    <x v="2"/>
    <x v="0"/>
    <x v="1"/>
    <x v="1"/>
    <n v="3700"/>
    <n v="4450"/>
    <n v="5"/>
    <n v="11100"/>
    <n v="22250"/>
  </r>
  <r>
    <s v="Or_6750"/>
    <x v="152"/>
    <x v="41"/>
    <x v="271"/>
    <x v="12"/>
    <x v="0"/>
    <x v="1"/>
    <x v="1"/>
    <n v="3700"/>
    <n v="4450"/>
    <n v="3"/>
    <n v="14800"/>
    <n v="13350"/>
  </r>
  <r>
    <s v="Or_6751"/>
    <x v="152"/>
    <x v="4"/>
    <x v="272"/>
    <x v="3"/>
    <x v="0"/>
    <x v="5"/>
    <x v="2"/>
    <n v="3600"/>
    <n v="4400"/>
    <n v="4"/>
    <n v="3600"/>
    <n v="17600"/>
  </r>
  <r>
    <s v="Or_6752"/>
    <x v="152"/>
    <x v="5"/>
    <x v="273"/>
    <x v="25"/>
    <x v="0"/>
    <x v="5"/>
    <x v="2"/>
    <n v="3600"/>
    <n v="4400"/>
    <n v="5"/>
    <n v="10800"/>
    <n v="22000"/>
  </r>
  <r>
    <s v="Or_6753"/>
    <x v="152"/>
    <x v="6"/>
    <x v="274"/>
    <x v="6"/>
    <x v="0"/>
    <x v="5"/>
    <x v="2"/>
    <n v="3600"/>
    <n v="4400"/>
    <n v="3"/>
    <n v="3600"/>
    <n v="13200"/>
  </r>
  <r>
    <s v="Or_6754"/>
    <x v="152"/>
    <x v="7"/>
    <x v="275"/>
    <x v="1"/>
    <x v="0"/>
    <x v="5"/>
    <x v="2"/>
    <n v="3600"/>
    <n v="4400"/>
    <n v="4"/>
    <n v="7200"/>
    <n v="17600"/>
  </r>
  <r>
    <s v="Or_6755"/>
    <x v="152"/>
    <x v="8"/>
    <x v="276"/>
    <x v="4"/>
    <x v="0"/>
    <x v="5"/>
    <x v="2"/>
    <n v="3600"/>
    <n v="4400"/>
    <n v="5"/>
    <n v="10800"/>
    <n v="22000"/>
  </r>
  <r>
    <s v="Or_6756"/>
    <x v="152"/>
    <x v="9"/>
    <x v="277"/>
    <x v="11"/>
    <x v="0"/>
    <x v="4"/>
    <x v="1"/>
    <n v="3800"/>
    <n v="4430"/>
    <n v="3"/>
    <n v="11400"/>
    <n v="13290"/>
  </r>
  <r>
    <s v="Or_6757"/>
    <x v="152"/>
    <x v="10"/>
    <x v="278"/>
    <x v="12"/>
    <x v="0"/>
    <x v="4"/>
    <x v="1"/>
    <n v="3800"/>
    <n v="4430"/>
    <n v="4"/>
    <n v="11400"/>
    <n v="17720"/>
  </r>
  <r>
    <s v="Or_6758"/>
    <x v="152"/>
    <x v="42"/>
    <x v="279"/>
    <x v="6"/>
    <x v="0"/>
    <x v="4"/>
    <x v="1"/>
    <n v="3800"/>
    <n v="4430"/>
    <n v="5"/>
    <n v="7600"/>
    <n v="22150"/>
  </r>
  <r>
    <s v="Or_6759"/>
    <x v="152"/>
    <x v="12"/>
    <x v="280"/>
    <x v="3"/>
    <x v="0"/>
    <x v="4"/>
    <x v="1"/>
    <n v="3800"/>
    <n v="4430"/>
    <n v="3"/>
    <n v="7600"/>
    <n v="13290"/>
  </r>
  <r>
    <s v="Or_6760"/>
    <x v="152"/>
    <x v="43"/>
    <x v="281"/>
    <x v="7"/>
    <x v="0"/>
    <x v="0"/>
    <x v="0"/>
    <n v="4500"/>
    <n v="6000"/>
    <n v="4"/>
    <n v="13500"/>
    <n v="24000"/>
  </r>
  <r>
    <s v="Or_6761"/>
    <x v="152"/>
    <x v="14"/>
    <x v="282"/>
    <x v="8"/>
    <x v="0"/>
    <x v="0"/>
    <x v="0"/>
    <n v="4500"/>
    <n v="6000"/>
    <n v="5"/>
    <n v="9000"/>
    <n v="30000"/>
  </r>
  <r>
    <s v="Or_6762"/>
    <x v="152"/>
    <x v="15"/>
    <x v="283"/>
    <x v="3"/>
    <x v="0"/>
    <x v="0"/>
    <x v="0"/>
    <n v="4500"/>
    <n v="6000"/>
    <n v="3"/>
    <n v="4500"/>
    <n v="18000"/>
  </r>
  <r>
    <s v="Or_6763"/>
    <x v="152"/>
    <x v="16"/>
    <x v="284"/>
    <x v="5"/>
    <x v="0"/>
    <x v="0"/>
    <x v="0"/>
    <n v="4500"/>
    <n v="6000"/>
    <n v="4"/>
    <n v="13500"/>
    <n v="24000"/>
  </r>
  <r>
    <s v="Or_6764"/>
    <x v="153"/>
    <x v="17"/>
    <x v="285"/>
    <x v="5"/>
    <x v="0"/>
    <x v="0"/>
    <x v="0"/>
    <n v="4500"/>
    <n v="6000"/>
    <n v="5"/>
    <n v="4500"/>
    <n v="30000"/>
  </r>
  <r>
    <s v="Or_6765"/>
    <x v="153"/>
    <x v="18"/>
    <x v="286"/>
    <x v="4"/>
    <x v="0"/>
    <x v="0"/>
    <x v="0"/>
    <n v="4500"/>
    <n v="6000"/>
    <n v="3"/>
    <n v="4500"/>
    <n v="18000"/>
  </r>
  <r>
    <s v="Or_6766"/>
    <x v="153"/>
    <x v="19"/>
    <x v="287"/>
    <x v="15"/>
    <x v="1"/>
    <x v="0"/>
    <x v="0"/>
    <n v="4500"/>
    <n v="6000"/>
    <n v="4"/>
    <n v="9000"/>
    <n v="24000"/>
  </r>
  <r>
    <s v="Or_6767"/>
    <x v="153"/>
    <x v="20"/>
    <x v="288"/>
    <x v="3"/>
    <x v="1"/>
    <x v="0"/>
    <x v="0"/>
    <n v="4500"/>
    <n v="6000"/>
    <n v="5"/>
    <n v="4500"/>
    <n v="30000"/>
  </r>
  <r>
    <s v="Or_6768"/>
    <x v="153"/>
    <x v="21"/>
    <x v="289"/>
    <x v="4"/>
    <x v="1"/>
    <x v="0"/>
    <x v="0"/>
    <n v="4500"/>
    <n v="6000"/>
    <n v="3"/>
    <n v="13500"/>
    <n v="18000"/>
  </r>
  <r>
    <s v="Or_6769"/>
    <x v="153"/>
    <x v="22"/>
    <x v="290"/>
    <x v="8"/>
    <x v="0"/>
    <x v="0"/>
    <x v="0"/>
    <n v="4500"/>
    <n v="6000"/>
    <n v="4"/>
    <n v="18000"/>
    <n v="24000"/>
  </r>
  <r>
    <s v="Or_6770"/>
    <x v="153"/>
    <x v="23"/>
    <x v="291"/>
    <x v="6"/>
    <x v="0"/>
    <x v="0"/>
    <x v="0"/>
    <n v="4500"/>
    <n v="6000"/>
    <n v="5"/>
    <n v="9000"/>
    <n v="30000"/>
  </r>
  <r>
    <s v="Or_6771"/>
    <x v="153"/>
    <x v="24"/>
    <x v="292"/>
    <x v="3"/>
    <x v="0"/>
    <x v="0"/>
    <x v="0"/>
    <n v="4500"/>
    <n v="6000"/>
    <n v="3"/>
    <n v="18000"/>
    <n v="18000"/>
  </r>
  <r>
    <s v="Or_6772"/>
    <x v="153"/>
    <x v="25"/>
    <x v="293"/>
    <x v="5"/>
    <x v="0"/>
    <x v="0"/>
    <x v="0"/>
    <n v="4500"/>
    <n v="6000"/>
    <n v="4"/>
    <n v="9000"/>
    <n v="24000"/>
  </r>
  <r>
    <s v="Or_6773"/>
    <x v="153"/>
    <x v="26"/>
    <x v="294"/>
    <x v="11"/>
    <x v="0"/>
    <x v="0"/>
    <x v="0"/>
    <n v="4500"/>
    <n v="6000"/>
    <n v="5"/>
    <n v="13500"/>
    <n v="30000"/>
  </r>
  <r>
    <s v="Or_6774"/>
    <x v="153"/>
    <x v="27"/>
    <x v="295"/>
    <x v="10"/>
    <x v="0"/>
    <x v="1"/>
    <x v="1"/>
    <n v="3700"/>
    <n v="4450"/>
    <n v="3"/>
    <n v="7400"/>
    <n v="13350"/>
  </r>
  <r>
    <s v="Or_6775"/>
    <x v="154"/>
    <x v="28"/>
    <x v="296"/>
    <x v="20"/>
    <x v="0"/>
    <x v="1"/>
    <x v="1"/>
    <n v="3700"/>
    <n v="4450"/>
    <n v="4"/>
    <n v="14800"/>
    <n v="17800"/>
  </r>
  <r>
    <s v="Or_6776"/>
    <x v="154"/>
    <x v="29"/>
    <x v="297"/>
    <x v="9"/>
    <x v="0"/>
    <x v="1"/>
    <x v="1"/>
    <n v="3700"/>
    <n v="4450"/>
    <n v="5"/>
    <n v="14800"/>
    <n v="22250"/>
  </r>
  <r>
    <s v="Or_6777"/>
    <x v="154"/>
    <x v="30"/>
    <x v="298"/>
    <x v="12"/>
    <x v="0"/>
    <x v="1"/>
    <x v="1"/>
    <n v="3700"/>
    <n v="4450"/>
    <n v="3"/>
    <n v="11100"/>
    <n v="13350"/>
  </r>
  <r>
    <s v="Or_6778"/>
    <x v="154"/>
    <x v="31"/>
    <x v="299"/>
    <x v="7"/>
    <x v="0"/>
    <x v="2"/>
    <x v="0"/>
    <n v="2500"/>
    <n v="3350"/>
    <n v="4"/>
    <n v="5000"/>
    <n v="13400"/>
  </r>
  <r>
    <s v="Or_6779"/>
    <x v="154"/>
    <x v="32"/>
    <x v="300"/>
    <x v="1"/>
    <x v="0"/>
    <x v="2"/>
    <x v="0"/>
    <n v="2500"/>
    <n v="3350"/>
    <n v="5"/>
    <n v="7500"/>
    <n v="16750"/>
  </r>
  <r>
    <s v="Or_6780"/>
    <x v="154"/>
    <x v="33"/>
    <x v="301"/>
    <x v="4"/>
    <x v="0"/>
    <x v="2"/>
    <x v="0"/>
    <n v="2500"/>
    <n v="3350"/>
    <n v="3"/>
    <n v="2500"/>
    <n v="10050"/>
  </r>
  <r>
    <s v="Or_6781"/>
    <x v="154"/>
    <x v="34"/>
    <x v="302"/>
    <x v="8"/>
    <x v="0"/>
    <x v="2"/>
    <x v="0"/>
    <n v="2500"/>
    <n v="3350"/>
    <n v="4"/>
    <n v="7500"/>
    <n v="13400"/>
  </r>
  <r>
    <s v="Or_6782"/>
    <x v="154"/>
    <x v="35"/>
    <x v="303"/>
    <x v="3"/>
    <x v="0"/>
    <x v="2"/>
    <x v="0"/>
    <n v="2500"/>
    <n v="3350"/>
    <n v="5"/>
    <n v="5000"/>
    <n v="16750"/>
  </r>
  <r>
    <s v="Or_6783"/>
    <x v="154"/>
    <x v="36"/>
    <x v="304"/>
    <x v="6"/>
    <x v="0"/>
    <x v="2"/>
    <x v="0"/>
    <n v="2500"/>
    <n v="3350"/>
    <n v="3"/>
    <n v="7500"/>
    <n v="10050"/>
  </r>
  <r>
    <s v="Or_6784"/>
    <x v="154"/>
    <x v="37"/>
    <x v="305"/>
    <x v="6"/>
    <x v="1"/>
    <x v="2"/>
    <x v="0"/>
    <n v="2500"/>
    <n v="3350"/>
    <n v="4"/>
    <n v="5000"/>
    <n v="13400"/>
  </r>
  <r>
    <s v="Or_6785"/>
    <x v="154"/>
    <x v="38"/>
    <x v="306"/>
    <x v="8"/>
    <x v="1"/>
    <x v="2"/>
    <x v="0"/>
    <n v="2500"/>
    <n v="3350"/>
    <n v="5"/>
    <n v="2500"/>
    <n v="16750"/>
  </r>
  <r>
    <s v="Or_6786"/>
    <x v="154"/>
    <x v="39"/>
    <x v="307"/>
    <x v="6"/>
    <x v="1"/>
    <x v="2"/>
    <x v="0"/>
    <n v="2500"/>
    <n v="3350"/>
    <n v="3"/>
    <n v="2500"/>
    <n v="10050"/>
  </r>
  <r>
    <s v="Or_6787"/>
    <x v="154"/>
    <x v="40"/>
    <x v="308"/>
    <x v="4"/>
    <x v="1"/>
    <x v="2"/>
    <x v="0"/>
    <n v="2500"/>
    <n v="3350"/>
    <n v="4"/>
    <n v="10000"/>
    <n v="13400"/>
  </r>
  <r>
    <s v="Or_6788"/>
    <x v="154"/>
    <x v="2"/>
    <x v="309"/>
    <x v="3"/>
    <x v="1"/>
    <x v="2"/>
    <x v="0"/>
    <n v="2500"/>
    <n v="3350"/>
    <n v="5"/>
    <n v="5000"/>
    <n v="16750"/>
  </r>
  <r>
    <s v="Or_6789"/>
    <x v="154"/>
    <x v="41"/>
    <x v="310"/>
    <x v="6"/>
    <x v="1"/>
    <x v="3"/>
    <x v="1"/>
    <n v="3500"/>
    <n v="4750"/>
    <n v="3"/>
    <n v="7000"/>
    <n v="14250"/>
  </r>
  <r>
    <s v="Or_6790"/>
    <x v="154"/>
    <x v="4"/>
    <x v="311"/>
    <x v="2"/>
    <x v="1"/>
    <x v="3"/>
    <x v="1"/>
    <n v="3500"/>
    <n v="4750"/>
    <n v="4"/>
    <n v="10500"/>
    <n v="19000"/>
  </r>
  <r>
    <s v="Or_6791"/>
    <x v="154"/>
    <x v="5"/>
    <x v="312"/>
    <x v="7"/>
    <x v="0"/>
    <x v="3"/>
    <x v="1"/>
    <n v="3500"/>
    <n v="4750"/>
    <n v="5"/>
    <n v="10500"/>
    <n v="23750"/>
  </r>
  <r>
    <s v="Or_6792"/>
    <x v="154"/>
    <x v="6"/>
    <x v="313"/>
    <x v="11"/>
    <x v="0"/>
    <x v="4"/>
    <x v="1"/>
    <n v="3800"/>
    <n v="4430"/>
    <n v="3"/>
    <n v="11400"/>
    <n v="13290"/>
  </r>
  <r>
    <s v="Or_6793"/>
    <x v="154"/>
    <x v="7"/>
    <x v="314"/>
    <x v="11"/>
    <x v="0"/>
    <x v="4"/>
    <x v="1"/>
    <n v="3800"/>
    <n v="4430"/>
    <n v="4"/>
    <n v="7600"/>
    <n v="17720"/>
  </r>
  <r>
    <s v="Or_6794"/>
    <x v="154"/>
    <x v="8"/>
    <x v="315"/>
    <x v="10"/>
    <x v="0"/>
    <x v="3"/>
    <x v="1"/>
    <n v="3500"/>
    <n v="4750"/>
    <n v="5"/>
    <n v="14000"/>
    <n v="23750"/>
  </r>
  <r>
    <s v="Or_6795"/>
    <x v="154"/>
    <x v="9"/>
    <x v="316"/>
    <x v="10"/>
    <x v="0"/>
    <x v="3"/>
    <x v="1"/>
    <n v="3500"/>
    <n v="4750"/>
    <n v="3"/>
    <n v="7000"/>
    <n v="14250"/>
  </r>
  <r>
    <s v="Or_6796"/>
    <x v="154"/>
    <x v="10"/>
    <x v="317"/>
    <x v="6"/>
    <x v="0"/>
    <x v="3"/>
    <x v="1"/>
    <n v="3500"/>
    <n v="4750"/>
    <n v="4"/>
    <n v="10500"/>
    <n v="19000"/>
  </r>
  <r>
    <s v="Or_6797"/>
    <x v="154"/>
    <x v="42"/>
    <x v="318"/>
    <x v="0"/>
    <x v="0"/>
    <x v="3"/>
    <x v="1"/>
    <n v="3500"/>
    <n v="4750"/>
    <n v="5"/>
    <n v="14000"/>
    <n v="23750"/>
  </r>
  <r>
    <s v="Or_6798"/>
    <x v="154"/>
    <x v="12"/>
    <x v="319"/>
    <x v="11"/>
    <x v="0"/>
    <x v="3"/>
    <x v="1"/>
    <n v="3500"/>
    <n v="4750"/>
    <n v="3"/>
    <n v="3500"/>
    <n v="14250"/>
  </r>
  <r>
    <s v="Or_6799"/>
    <x v="154"/>
    <x v="43"/>
    <x v="320"/>
    <x v="1"/>
    <x v="0"/>
    <x v="3"/>
    <x v="1"/>
    <n v="3500"/>
    <n v="4750"/>
    <n v="4"/>
    <n v="14000"/>
    <n v="19000"/>
  </r>
  <r>
    <s v="Or_6800"/>
    <x v="154"/>
    <x v="14"/>
    <x v="321"/>
    <x v="7"/>
    <x v="0"/>
    <x v="3"/>
    <x v="1"/>
    <n v="3500"/>
    <n v="4750"/>
    <n v="5"/>
    <n v="7000"/>
    <n v="23750"/>
  </r>
  <r>
    <s v="Or_6801"/>
    <x v="154"/>
    <x v="15"/>
    <x v="322"/>
    <x v="11"/>
    <x v="0"/>
    <x v="0"/>
    <x v="0"/>
    <n v="4500"/>
    <n v="6000"/>
    <n v="3"/>
    <n v="9000"/>
    <n v="18000"/>
  </r>
  <r>
    <s v="Or_6802"/>
    <x v="154"/>
    <x v="16"/>
    <x v="323"/>
    <x v="5"/>
    <x v="0"/>
    <x v="0"/>
    <x v="0"/>
    <n v="4500"/>
    <n v="6000"/>
    <n v="4"/>
    <n v="9000"/>
    <n v="24000"/>
  </r>
  <r>
    <s v="Or_6803"/>
    <x v="154"/>
    <x v="17"/>
    <x v="324"/>
    <x v="6"/>
    <x v="0"/>
    <x v="5"/>
    <x v="2"/>
    <n v="3600"/>
    <n v="4400"/>
    <n v="5"/>
    <n v="7200"/>
    <n v="22000"/>
  </r>
  <r>
    <s v="Or_6804"/>
    <x v="154"/>
    <x v="18"/>
    <x v="325"/>
    <x v="12"/>
    <x v="0"/>
    <x v="1"/>
    <x v="1"/>
    <n v="3700"/>
    <n v="4450"/>
    <n v="3"/>
    <n v="11100"/>
    <n v="13350"/>
  </r>
  <r>
    <s v="Or_6805"/>
    <x v="154"/>
    <x v="19"/>
    <x v="326"/>
    <x v="4"/>
    <x v="0"/>
    <x v="1"/>
    <x v="1"/>
    <n v="3700"/>
    <n v="4450"/>
    <n v="4"/>
    <n v="11100"/>
    <n v="17800"/>
  </r>
  <r>
    <s v="Or_6806"/>
    <x v="154"/>
    <x v="20"/>
    <x v="327"/>
    <x v="4"/>
    <x v="0"/>
    <x v="1"/>
    <x v="1"/>
    <n v="3700"/>
    <n v="4450"/>
    <n v="5"/>
    <n v="7400"/>
    <n v="22250"/>
  </r>
  <r>
    <s v="Or_6807"/>
    <x v="154"/>
    <x v="21"/>
    <x v="328"/>
    <x v="2"/>
    <x v="0"/>
    <x v="1"/>
    <x v="1"/>
    <n v="3700"/>
    <n v="4450"/>
    <n v="3"/>
    <n v="11100"/>
    <n v="13350"/>
  </r>
  <r>
    <s v="Or_6808"/>
    <x v="154"/>
    <x v="22"/>
    <x v="329"/>
    <x v="26"/>
    <x v="0"/>
    <x v="1"/>
    <x v="1"/>
    <n v="3700"/>
    <n v="4450"/>
    <n v="4"/>
    <n v="3700"/>
    <n v="17800"/>
  </r>
  <r>
    <s v="Or_6809"/>
    <x v="154"/>
    <x v="23"/>
    <x v="330"/>
    <x v="12"/>
    <x v="0"/>
    <x v="5"/>
    <x v="2"/>
    <n v="3600"/>
    <n v="4400"/>
    <n v="5"/>
    <n v="3600"/>
    <n v="22000"/>
  </r>
  <r>
    <s v="Or_6810"/>
    <x v="154"/>
    <x v="24"/>
    <x v="331"/>
    <x v="14"/>
    <x v="0"/>
    <x v="5"/>
    <x v="2"/>
    <n v="3600"/>
    <n v="4400"/>
    <n v="3"/>
    <n v="3600"/>
    <n v="13200"/>
  </r>
  <r>
    <s v="Or_6811"/>
    <x v="154"/>
    <x v="25"/>
    <x v="332"/>
    <x v="3"/>
    <x v="0"/>
    <x v="5"/>
    <x v="2"/>
    <n v="3600"/>
    <n v="4400"/>
    <n v="4"/>
    <n v="7200"/>
    <n v="17600"/>
  </r>
  <r>
    <s v="Or_6812"/>
    <x v="154"/>
    <x v="26"/>
    <x v="333"/>
    <x v="9"/>
    <x v="0"/>
    <x v="5"/>
    <x v="2"/>
    <n v="3600"/>
    <n v="4400"/>
    <n v="5"/>
    <n v="7200"/>
    <n v="22000"/>
  </r>
  <r>
    <s v="Or_6813"/>
    <x v="154"/>
    <x v="27"/>
    <x v="334"/>
    <x v="14"/>
    <x v="0"/>
    <x v="5"/>
    <x v="2"/>
    <n v="3600"/>
    <n v="4400"/>
    <n v="3"/>
    <n v="14400"/>
    <n v="13200"/>
  </r>
  <r>
    <s v="Or_6814"/>
    <x v="154"/>
    <x v="28"/>
    <x v="335"/>
    <x v="20"/>
    <x v="0"/>
    <x v="4"/>
    <x v="1"/>
    <n v="3800"/>
    <n v="4430"/>
    <n v="4"/>
    <n v="11400"/>
    <n v="17720"/>
  </r>
  <r>
    <s v="Or_6815"/>
    <x v="154"/>
    <x v="29"/>
    <x v="336"/>
    <x v="2"/>
    <x v="0"/>
    <x v="4"/>
    <x v="1"/>
    <n v="3800"/>
    <n v="4430"/>
    <n v="5"/>
    <n v="7600"/>
    <n v="22150"/>
  </r>
  <r>
    <s v="Or_6816"/>
    <x v="154"/>
    <x v="30"/>
    <x v="337"/>
    <x v="5"/>
    <x v="0"/>
    <x v="4"/>
    <x v="1"/>
    <n v="3800"/>
    <n v="4430"/>
    <n v="3"/>
    <n v="7600"/>
    <n v="13290"/>
  </r>
  <r>
    <s v="Or_6817"/>
    <x v="154"/>
    <x v="31"/>
    <x v="338"/>
    <x v="17"/>
    <x v="0"/>
    <x v="4"/>
    <x v="1"/>
    <n v="3800"/>
    <n v="4430"/>
    <n v="4"/>
    <n v="3800"/>
    <n v="17720"/>
  </r>
  <r>
    <s v="Or_6818"/>
    <x v="154"/>
    <x v="32"/>
    <x v="339"/>
    <x v="2"/>
    <x v="0"/>
    <x v="0"/>
    <x v="0"/>
    <n v="4500"/>
    <n v="6000"/>
    <n v="5"/>
    <n v="4500"/>
    <n v="30000"/>
  </r>
  <r>
    <s v="Or_6819"/>
    <x v="154"/>
    <x v="33"/>
    <x v="340"/>
    <x v="9"/>
    <x v="0"/>
    <x v="0"/>
    <x v="0"/>
    <n v="4500"/>
    <n v="6000"/>
    <n v="3"/>
    <n v="13500"/>
    <n v="18000"/>
  </r>
  <r>
    <s v="Or_6820"/>
    <x v="154"/>
    <x v="34"/>
    <x v="341"/>
    <x v="6"/>
    <x v="0"/>
    <x v="0"/>
    <x v="0"/>
    <n v="4500"/>
    <n v="6000"/>
    <n v="4"/>
    <n v="4500"/>
    <n v="24000"/>
  </r>
  <r>
    <s v="Or_6821"/>
    <x v="154"/>
    <x v="35"/>
    <x v="342"/>
    <x v="2"/>
    <x v="0"/>
    <x v="0"/>
    <x v="0"/>
    <n v="4500"/>
    <n v="6000"/>
    <n v="5"/>
    <n v="9000"/>
    <n v="30000"/>
  </r>
  <r>
    <s v="Or_6822"/>
    <x v="154"/>
    <x v="36"/>
    <x v="343"/>
    <x v="10"/>
    <x v="0"/>
    <x v="0"/>
    <x v="0"/>
    <n v="4500"/>
    <n v="6000"/>
    <n v="3"/>
    <n v="4500"/>
    <n v="18000"/>
  </r>
  <r>
    <s v="Or_6823"/>
    <x v="154"/>
    <x v="37"/>
    <x v="344"/>
    <x v="15"/>
    <x v="0"/>
    <x v="0"/>
    <x v="0"/>
    <n v="4500"/>
    <n v="6000"/>
    <n v="4"/>
    <n v="9000"/>
    <n v="24000"/>
  </r>
  <r>
    <s v="Or_6824"/>
    <x v="154"/>
    <x v="38"/>
    <x v="345"/>
    <x v="3"/>
    <x v="0"/>
    <x v="0"/>
    <x v="0"/>
    <n v="4500"/>
    <n v="6000"/>
    <n v="5"/>
    <n v="9000"/>
    <n v="30000"/>
  </r>
  <r>
    <s v="Or_6825"/>
    <x v="154"/>
    <x v="39"/>
    <x v="346"/>
    <x v="3"/>
    <x v="0"/>
    <x v="0"/>
    <x v="0"/>
    <n v="4500"/>
    <n v="6000"/>
    <n v="3"/>
    <n v="13500"/>
    <n v="18000"/>
  </r>
  <r>
    <s v="Or_6826"/>
    <x v="154"/>
    <x v="40"/>
    <x v="347"/>
    <x v="8"/>
    <x v="0"/>
    <x v="0"/>
    <x v="0"/>
    <n v="4500"/>
    <n v="6000"/>
    <n v="4"/>
    <n v="9000"/>
    <n v="24000"/>
  </r>
  <r>
    <s v="Or_6827"/>
    <x v="154"/>
    <x v="2"/>
    <x v="348"/>
    <x v="11"/>
    <x v="0"/>
    <x v="0"/>
    <x v="0"/>
    <n v="4500"/>
    <n v="6000"/>
    <n v="5"/>
    <n v="9000"/>
    <n v="30000"/>
  </r>
  <r>
    <s v="Or_6828"/>
    <x v="154"/>
    <x v="41"/>
    <x v="349"/>
    <x v="10"/>
    <x v="0"/>
    <x v="0"/>
    <x v="0"/>
    <n v="4500"/>
    <n v="6000"/>
    <n v="3"/>
    <n v="13500"/>
    <n v="18000"/>
  </r>
  <r>
    <s v="Or_6829"/>
    <x v="154"/>
    <x v="4"/>
    <x v="350"/>
    <x v="9"/>
    <x v="0"/>
    <x v="0"/>
    <x v="0"/>
    <n v="4500"/>
    <n v="6000"/>
    <n v="4"/>
    <n v="4500"/>
    <n v="24000"/>
  </r>
  <r>
    <s v="Or_6830"/>
    <x v="154"/>
    <x v="5"/>
    <x v="351"/>
    <x v="2"/>
    <x v="0"/>
    <x v="0"/>
    <x v="0"/>
    <n v="4500"/>
    <n v="6000"/>
    <n v="5"/>
    <n v="13500"/>
    <n v="30000"/>
  </r>
  <r>
    <s v="Or_6831"/>
    <x v="154"/>
    <x v="6"/>
    <x v="352"/>
    <x v="8"/>
    <x v="0"/>
    <x v="0"/>
    <x v="0"/>
    <n v="4500"/>
    <n v="6000"/>
    <n v="3"/>
    <n v="4500"/>
    <n v="18000"/>
  </r>
  <r>
    <s v="Or_6832"/>
    <x v="154"/>
    <x v="7"/>
    <x v="353"/>
    <x v="0"/>
    <x v="0"/>
    <x v="1"/>
    <x v="1"/>
    <n v="3700"/>
    <n v="4450"/>
    <n v="4"/>
    <n v="14800"/>
    <n v="17800"/>
  </r>
  <r>
    <s v="Or_6833"/>
    <x v="154"/>
    <x v="8"/>
    <x v="354"/>
    <x v="6"/>
    <x v="0"/>
    <x v="1"/>
    <x v="1"/>
    <n v="3700"/>
    <n v="4450"/>
    <n v="5"/>
    <n v="11100"/>
    <n v="22250"/>
  </r>
  <r>
    <s v="Or_6834"/>
    <x v="154"/>
    <x v="9"/>
    <x v="355"/>
    <x v="10"/>
    <x v="0"/>
    <x v="1"/>
    <x v="1"/>
    <n v="3700"/>
    <n v="4450"/>
    <n v="3"/>
    <n v="7400"/>
    <n v="13350"/>
  </r>
  <r>
    <s v="Or_6835"/>
    <x v="154"/>
    <x v="10"/>
    <x v="356"/>
    <x v="19"/>
    <x v="0"/>
    <x v="1"/>
    <x v="1"/>
    <n v="3700"/>
    <n v="4450"/>
    <n v="4"/>
    <n v="3700"/>
    <n v="17800"/>
  </r>
  <r>
    <s v="Or_6836"/>
    <x v="154"/>
    <x v="42"/>
    <x v="357"/>
    <x v="5"/>
    <x v="0"/>
    <x v="2"/>
    <x v="0"/>
    <n v="2500"/>
    <n v="3350"/>
    <n v="5"/>
    <n v="5000"/>
    <n v="16750"/>
  </r>
  <r>
    <s v="Or_6837"/>
    <x v="154"/>
    <x v="12"/>
    <x v="358"/>
    <x v="4"/>
    <x v="0"/>
    <x v="2"/>
    <x v="0"/>
    <n v="2500"/>
    <n v="3350"/>
    <n v="3"/>
    <n v="2500"/>
    <n v="10050"/>
  </r>
  <r>
    <s v="Or_6838"/>
    <x v="154"/>
    <x v="43"/>
    <x v="359"/>
    <x v="8"/>
    <x v="0"/>
    <x v="2"/>
    <x v="0"/>
    <n v="2500"/>
    <n v="3350"/>
    <n v="4"/>
    <n v="2500"/>
    <n v="13400"/>
  </r>
  <r>
    <s v="Or_6839"/>
    <x v="154"/>
    <x v="14"/>
    <x v="360"/>
    <x v="8"/>
    <x v="0"/>
    <x v="2"/>
    <x v="0"/>
    <n v="2500"/>
    <n v="3350"/>
    <n v="5"/>
    <n v="10000"/>
    <n v="16750"/>
  </r>
  <r>
    <s v="Or_6840"/>
    <x v="155"/>
    <x v="15"/>
    <x v="361"/>
    <x v="6"/>
    <x v="0"/>
    <x v="2"/>
    <x v="0"/>
    <n v="2500"/>
    <n v="3350"/>
    <n v="3"/>
    <n v="7500"/>
    <n v="10050"/>
  </r>
  <r>
    <s v="Or_6841"/>
    <x v="155"/>
    <x v="16"/>
    <x v="362"/>
    <x v="12"/>
    <x v="0"/>
    <x v="2"/>
    <x v="0"/>
    <n v="2500"/>
    <n v="3350"/>
    <n v="4"/>
    <n v="2500"/>
    <n v="13400"/>
  </r>
  <r>
    <s v="Or_6842"/>
    <x v="155"/>
    <x v="17"/>
    <x v="363"/>
    <x v="11"/>
    <x v="0"/>
    <x v="2"/>
    <x v="0"/>
    <n v="2500"/>
    <n v="3350"/>
    <n v="5"/>
    <n v="5000"/>
    <n v="16750"/>
  </r>
  <r>
    <s v="Or_6843"/>
    <x v="155"/>
    <x v="18"/>
    <x v="364"/>
    <x v="9"/>
    <x v="0"/>
    <x v="2"/>
    <x v="0"/>
    <n v="2500"/>
    <n v="3350"/>
    <n v="3"/>
    <n v="5000"/>
    <n v="10050"/>
  </r>
  <r>
    <s v="Or_6844"/>
    <x v="155"/>
    <x v="19"/>
    <x v="365"/>
    <x v="8"/>
    <x v="0"/>
    <x v="2"/>
    <x v="0"/>
    <n v="2500"/>
    <n v="3350"/>
    <n v="4"/>
    <n v="10000"/>
    <n v="13400"/>
  </r>
  <r>
    <s v="Or_6845"/>
    <x v="155"/>
    <x v="20"/>
    <x v="366"/>
    <x v="1"/>
    <x v="0"/>
    <x v="2"/>
    <x v="0"/>
    <n v="2500"/>
    <n v="3350"/>
    <n v="5"/>
    <n v="10000"/>
    <n v="16750"/>
  </r>
  <r>
    <s v="Or_6846"/>
    <x v="155"/>
    <x v="21"/>
    <x v="367"/>
    <x v="8"/>
    <x v="0"/>
    <x v="2"/>
    <x v="0"/>
    <n v="2500"/>
    <n v="3350"/>
    <n v="3"/>
    <n v="10000"/>
    <n v="10050"/>
  </r>
  <r>
    <s v="Or_6847"/>
    <x v="155"/>
    <x v="22"/>
    <x v="368"/>
    <x v="3"/>
    <x v="0"/>
    <x v="3"/>
    <x v="1"/>
    <n v="3500"/>
    <n v="4750"/>
    <n v="4"/>
    <n v="14000"/>
    <n v="19000"/>
  </r>
  <r>
    <s v="Or_6848"/>
    <x v="155"/>
    <x v="23"/>
    <x v="369"/>
    <x v="9"/>
    <x v="0"/>
    <x v="3"/>
    <x v="1"/>
    <n v="3500"/>
    <n v="4750"/>
    <n v="5"/>
    <n v="7000"/>
    <n v="23750"/>
  </r>
  <r>
    <s v="Or_6849"/>
    <x v="155"/>
    <x v="24"/>
    <x v="370"/>
    <x v="10"/>
    <x v="0"/>
    <x v="3"/>
    <x v="1"/>
    <n v="3500"/>
    <n v="4750"/>
    <n v="3"/>
    <n v="10500"/>
    <n v="14250"/>
  </r>
  <r>
    <s v="Or_6850"/>
    <x v="155"/>
    <x v="25"/>
    <x v="371"/>
    <x v="7"/>
    <x v="0"/>
    <x v="4"/>
    <x v="1"/>
    <n v="3800"/>
    <n v="4430"/>
    <n v="4"/>
    <n v="3800"/>
    <n v="17720"/>
  </r>
  <r>
    <s v="Or_6851"/>
    <x v="155"/>
    <x v="26"/>
    <x v="372"/>
    <x v="3"/>
    <x v="0"/>
    <x v="4"/>
    <x v="1"/>
    <n v="3800"/>
    <n v="4430"/>
    <n v="5"/>
    <n v="15200"/>
    <n v="22150"/>
  </r>
  <r>
    <s v="Or_6852"/>
    <x v="155"/>
    <x v="27"/>
    <x v="373"/>
    <x v="6"/>
    <x v="0"/>
    <x v="3"/>
    <x v="1"/>
    <n v="3500"/>
    <n v="4750"/>
    <n v="3"/>
    <n v="7000"/>
    <n v="14250"/>
  </r>
  <r>
    <s v="Or_6853"/>
    <x v="155"/>
    <x v="28"/>
    <x v="374"/>
    <x v="4"/>
    <x v="0"/>
    <x v="3"/>
    <x v="1"/>
    <n v="3500"/>
    <n v="4750"/>
    <n v="4"/>
    <n v="3500"/>
    <n v="19000"/>
  </r>
  <r>
    <s v="Or_6854"/>
    <x v="155"/>
    <x v="29"/>
    <x v="375"/>
    <x v="15"/>
    <x v="0"/>
    <x v="3"/>
    <x v="1"/>
    <n v="3500"/>
    <n v="4750"/>
    <n v="5"/>
    <n v="3500"/>
    <n v="23750"/>
  </r>
  <r>
    <s v="Or_6855"/>
    <x v="155"/>
    <x v="30"/>
    <x v="376"/>
    <x v="2"/>
    <x v="0"/>
    <x v="3"/>
    <x v="1"/>
    <n v="3500"/>
    <n v="4750"/>
    <n v="3"/>
    <n v="10500"/>
    <n v="14250"/>
  </r>
  <r>
    <s v="Or_6856"/>
    <x v="155"/>
    <x v="31"/>
    <x v="377"/>
    <x v="6"/>
    <x v="0"/>
    <x v="3"/>
    <x v="1"/>
    <n v="3500"/>
    <n v="4750"/>
    <n v="4"/>
    <n v="7000"/>
    <n v="19000"/>
  </r>
  <r>
    <s v="Or_6857"/>
    <x v="155"/>
    <x v="32"/>
    <x v="378"/>
    <x v="9"/>
    <x v="0"/>
    <x v="3"/>
    <x v="1"/>
    <n v="3500"/>
    <n v="4750"/>
    <n v="5"/>
    <n v="14000"/>
    <n v="23750"/>
  </r>
  <r>
    <s v="Or_6858"/>
    <x v="155"/>
    <x v="33"/>
    <x v="379"/>
    <x v="6"/>
    <x v="0"/>
    <x v="3"/>
    <x v="1"/>
    <n v="3500"/>
    <n v="4750"/>
    <n v="3"/>
    <n v="7000"/>
    <n v="14250"/>
  </r>
  <r>
    <s v="Or_6859"/>
    <x v="155"/>
    <x v="34"/>
    <x v="380"/>
    <x v="12"/>
    <x v="0"/>
    <x v="0"/>
    <x v="0"/>
    <n v="4500"/>
    <n v="6000"/>
    <n v="4"/>
    <n v="4500"/>
    <n v="24000"/>
  </r>
  <r>
    <s v="Or_6860"/>
    <x v="155"/>
    <x v="35"/>
    <x v="381"/>
    <x v="6"/>
    <x v="0"/>
    <x v="0"/>
    <x v="0"/>
    <n v="4500"/>
    <n v="6000"/>
    <n v="5"/>
    <n v="4500"/>
    <n v="30000"/>
  </r>
  <r>
    <s v="Or_6861"/>
    <x v="155"/>
    <x v="36"/>
    <x v="382"/>
    <x v="5"/>
    <x v="0"/>
    <x v="5"/>
    <x v="2"/>
    <n v="3600"/>
    <n v="4400"/>
    <n v="3"/>
    <n v="3600"/>
    <n v="13200"/>
  </r>
  <r>
    <s v="Or_6862"/>
    <x v="155"/>
    <x v="37"/>
    <x v="383"/>
    <x v="27"/>
    <x v="0"/>
    <x v="1"/>
    <x v="1"/>
    <n v="3700"/>
    <n v="4450"/>
    <n v="4"/>
    <n v="7400"/>
    <n v="17800"/>
  </r>
  <r>
    <s v="Or_6863"/>
    <x v="155"/>
    <x v="38"/>
    <x v="384"/>
    <x v="4"/>
    <x v="0"/>
    <x v="1"/>
    <x v="1"/>
    <n v="3700"/>
    <n v="4450"/>
    <n v="5"/>
    <n v="14800"/>
    <n v="22250"/>
  </r>
  <r>
    <s v="Or_6864"/>
    <x v="155"/>
    <x v="39"/>
    <x v="385"/>
    <x v="3"/>
    <x v="0"/>
    <x v="1"/>
    <x v="1"/>
    <n v="3700"/>
    <n v="4450"/>
    <n v="3"/>
    <n v="3700"/>
    <n v="13350"/>
  </r>
  <r>
    <s v="Or_6865"/>
    <x v="155"/>
    <x v="40"/>
    <x v="386"/>
    <x v="1"/>
    <x v="0"/>
    <x v="1"/>
    <x v="1"/>
    <n v="3700"/>
    <n v="4450"/>
    <n v="4"/>
    <n v="14800"/>
    <n v="17800"/>
  </r>
  <r>
    <s v="Or_6866"/>
    <x v="155"/>
    <x v="2"/>
    <x v="387"/>
    <x v="20"/>
    <x v="0"/>
    <x v="1"/>
    <x v="1"/>
    <n v="3700"/>
    <n v="4450"/>
    <n v="5"/>
    <n v="7400"/>
    <n v="22250"/>
  </r>
  <r>
    <s v="Or_6867"/>
    <x v="155"/>
    <x v="41"/>
    <x v="388"/>
    <x v="6"/>
    <x v="0"/>
    <x v="5"/>
    <x v="2"/>
    <n v="3600"/>
    <n v="4400"/>
    <n v="3"/>
    <n v="7200"/>
    <n v="13200"/>
  </r>
  <r>
    <s v="Or_6868"/>
    <x v="155"/>
    <x v="4"/>
    <x v="389"/>
    <x v="6"/>
    <x v="0"/>
    <x v="5"/>
    <x v="2"/>
    <n v="3600"/>
    <n v="4400"/>
    <n v="4"/>
    <n v="10800"/>
    <n v="17600"/>
  </r>
  <r>
    <s v="Or_6869"/>
    <x v="155"/>
    <x v="5"/>
    <x v="390"/>
    <x v="7"/>
    <x v="0"/>
    <x v="5"/>
    <x v="2"/>
    <n v="3600"/>
    <n v="4400"/>
    <n v="5"/>
    <n v="14400"/>
    <n v="22000"/>
  </r>
  <r>
    <s v="Or_6870"/>
    <x v="155"/>
    <x v="6"/>
    <x v="391"/>
    <x v="6"/>
    <x v="0"/>
    <x v="5"/>
    <x v="2"/>
    <n v="3600"/>
    <n v="4400"/>
    <n v="3"/>
    <n v="7200"/>
    <n v="13200"/>
  </r>
  <r>
    <s v="Or_6871"/>
    <x v="155"/>
    <x v="7"/>
    <x v="392"/>
    <x v="1"/>
    <x v="0"/>
    <x v="5"/>
    <x v="2"/>
    <n v="3600"/>
    <n v="4400"/>
    <n v="4"/>
    <n v="3600"/>
    <n v="17600"/>
  </r>
  <r>
    <s v="Or_6872"/>
    <x v="155"/>
    <x v="8"/>
    <x v="393"/>
    <x v="8"/>
    <x v="0"/>
    <x v="4"/>
    <x v="1"/>
    <n v="3800"/>
    <n v="4430"/>
    <n v="5"/>
    <n v="11400"/>
    <n v="22150"/>
  </r>
  <r>
    <s v="Or_6873"/>
    <x v="155"/>
    <x v="9"/>
    <x v="394"/>
    <x v="6"/>
    <x v="0"/>
    <x v="4"/>
    <x v="1"/>
    <n v="3800"/>
    <n v="4430"/>
    <n v="3"/>
    <n v="7600"/>
    <n v="13290"/>
  </r>
  <r>
    <s v="Or_6874"/>
    <x v="155"/>
    <x v="10"/>
    <x v="395"/>
    <x v="0"/>
    <x v="0"/>
    <x v="4"/>
    <x v="1"/>
    <n v="3800"/>
    <n v="4430"/>
    <n v="4"/>
    <n v="15200"/>
    <n v="17720"/>
  </r>
  <r>
    <s v="Or_6875"/>
    <x v="155"/>
    <x v="42"/>
    <x v="396"/>
    <x v="7"/>
    <x v="0"/>
    <x v="4"/>
    <x v="1"/>
    <n v="3800"/>
    <n v="4430"/>
    <n v="5"/>
    <n v="11400"/>
    <n v="22150"/>
  </r>
  <r>
    <s v="Or_6876"/>
    <x v="155"/>
    <x v="12"/>
    <x v="397"/>
    <x v="5"/>
    <x v="0"/>
    <x v="0"/>
    <x v="0"/>
    <n v="4500"/>
    <n v="6000"/>
    <n v="3"/>
    <n v="13500"/>
    <n v="18000"/>
  </r>
  <r>
    <s v="Or_6877"/>
    <x v="155"/>
    <x v="43"/>
    <x v="398"/>
    <x v="7"/>
    <x v="0"/>
    <x v="0"/>
    <x v="0"/>
    <n v="4500"/>
    <n v="6000"/>
    <n v="4"/>
    <n v="18000"/>
    <n v="24000"/>
  </r>
  <r>
    <s v="Or_6878"/>
    <x v="155"/>
    <x v="14"/>
    <x v="399"/>
    <x v="6"/>
    <x v="0"/>
    <x v="0"/>
    <x v="0"/>
    <n v="4500"/>
    <n v="6000"/>
    <n v="5"/>
    <n v="13500"/>
    <n v="30000"/>
  </r>
  <r>
    <s v="Or_6879"/>
    <x v="155"/>
    <x v="15"/>
    <x v="400"/>
    <x v="6"/>
    <x v="0"/>
    <x v="0"/>
    <x v="0"/>
    <n v="4500"/>
    <n v="6000"/>
    <n v="3"/>
    <n v="4500"/>
    <n v="18000"/>
  </r>
  <r>
    <s v="Or_6880"/>
    <x v="155"/>
    <x v="16"/>
    <x v="401"/>
    <x v="0"/>
    <x v="0"/>
    <x v="0"/>
    <x v="0"/>
    <n v="4500"/>
    <n v="6000"/>
    <n v="4"/>
    <n v="4500"/>
    <n v="24000"/>
  </r>
  <r>
    <s v="Or_6881"/>
    <x v="155"/>
    <x v="17"/>
    <x v="402"/>
    <x v="8"/>
    <x v="0"/>
    <x v="0"/>
    <x v="0"/>
    <n v="4500"/>
    <n v="6000"/>
    <n v="5"/>
    <n v="9000"/>
    <n v="30000"/>
  </r>
  <r>
    <s v="Or_6882"/>
    <x v="155"/>
    <x v="18"/>
    <x v="403"/>
    <x v="7"/>
    <x v="0"/>
    <x v="0"/>
    <x v="0"/>
    <n v="4500"/>
    <n v="6000"/>
    <n v="3"/>
    <n v="18000"/>
    <n v="18000"/>
  </r>
  <r>
    <s v="Or_6883"/>
    <x v="155"/>
    <x v="19"/>
    <x v="404"/>
    <x v="2"/>
    <x v="0"/>
    <x v="0"/>
    <x v="0"/>
    <n v="4500"/>
    <n v="6000"/>
    <n v="4"/>
    <n v="18000"/>
    <n v="24000"/>
  </r>
  <r>
    <s v="Or_6884"/>
    <x v="155"/>
    <x v="20"/>
    <x v="405"/>
    <x v="4"/>
    <x v="0"/>
    <x v="0"/>
    <x v="0"/>
    <n v="4500"/>
    <n v="6000"/>
    <n v="5"/>
    <n v="9000"/>
    <n v="30000"/>
  </r>
  <r>
    <s v="Or_6885"/>
    <x v="155"/>
    <x v="21"/>
    <x v="406"/>
    <x v="20"/>
    <x v="0"/>
    <x v="0"/>
    <x v="0"/>
    <n v="4500"/>
    <n v="6000"/>
    <n v="3"/>
    <n v="13500"/>
    <n v="18000"/>
  </r>
  <r>
    <s v="Or_6886"/>
    <x v="155"/>
    <x v="22"/>
    <x v="407"/>
    <x v="3"/>
    <x v="0"/>
    <x v="0"/>
    <x v="0"/>
    <n v="4500"/>
    <n v="6000"/>
    <n v="4"/>
    <n v="13500"/>
    <n v="24000"/>
  </r>
  <r>
    <s v="Or_6887"/>
    <x v="155"/>
    <x v="23"/>
    <x v="408"/>
    <x v="18"/>
    <x v="0"/>
    <x v="0"/>
    <x v="0"/>
    <n v="4500"/>
    <n v="6000"/>
    <n v="5"/>
    <n v="4500"/>
    <n v="30000"/>
  </r>
  <r>
    <s v="Or_6888"/>
    <x v="155"/>
    <x v="24"/>
    <x v="409"/>
    <x v="7"/>
    <x v="0"/>
    <x v="0"/>
    <x v="0"/>
    <n v="4500"/>
    <n v="6000"/>
    <n v="3"/>
    <n v="9000"/>
    <n v="18000"/>
  </r>
  <r>
    <s v="Or_6889"/>
    <x v="155"/>
    <x v="25"/>
    <x v="410"/>
    <x v="9"/>
    <x v="0"/>
    <x v="0"/>
    <x v="0"/>
    <n v="4500"/>
    <n v="6000"/>
    <n v="4"/>
    <n v="18000"/>
    <n v="24000"/>
  </r>
  <r>
    <s v="Or_6890"/>
    <x v="155"/>
    <x v="26"/>
    <x v="411"/>
    <x v="17"/>
    <x v="0"/>
    <x v="1"/>
    <x v="1"/>
    <n v="3700"/>
    <n v="4450"/>
    <n v="5"/>
    <n v="11100"/>
    <n v="22250"/>
  </r>
  <r>
    <s v="Or_6891"/>
    <x v="155"/>
    <x v="27"/>
    <x v="412"/>
    <x v="5"/>
    <x v="0"/>
    <x v="1"/>
    <x v="1"/>
    <n v="3700"/>
    <n v="4450"/>
    <n v="3"/>
    <n v="3700"/>
    <n v="13350"/>
  </r>
  <r>
    <s v="Or_6892"/>
    <x v="155"/>
    <x v="28"/>
    <x v="413"/>
    <x v="3"/>
    <x v="0"/>
    <x v="1"/>
    <x v="1"/>
    <n v="3700"/>
    <n v="4450"/>
    <n v="4"/>
    <n v="14800"/>
    <n v="17800"/>
  </r>
  <r>
    <s v="Or_6893"/>
    <x v="155"/>
    <x v="29"/>
    <x v="414"/>
    <x v="5"/>
    <x v="0"/>
    <x v="1"/>
    <x v="1"/>
    <n v="3700"/>
    <n v="4450"/>
    <n v="5"/>
    <n v="7400"/>
    <n v="22250"/>
  </r>
  <r>
    <s v="Or_6894"/>
    <x v="156"/>
    <x v="30"/>
    <x v="415"/>
    <x v="11"/>
    <x v="0"/>
    <x v="2"/>
    <x v="0"/>
    <n v="2500"/>
    <n v="3350"/>
    <n v="3"/>
    <n v="7500"/>
    <n v="10050"/>
  </r>
  <r>
    <s v="Or_6895"/>
    <x v="155"/>
    <x v="31"/>
    <x v="416"/>
    <x v="0"/>
    <x v="0"/>
    <x v="2"/>
    <x v="0"/>
    <n v="2500"/>
    <n v="3350"/>
    <n v="4"/>
    <n v="7500"/>
    <n v="13400"/>
  </r>
  <r>
    <s v="Or_6896"/>
    <x v="155"/>
    <x v="32"/>
    <x v="417"/>
    <x v="6"/>
    <x v="0"/>
    <x v="2"/>
    <x v="0"/>
    <n v="2500"/>
    <n v="3350"/>
    <n v="5"/>
    <n v="5000"/>
    <n v="16750"/>
  </r>
  <r>
    <s v="Or_6897"/>
    <x v="155"/>
    <x v="33"/>
    <x v="418"/>
    <x v="11"/>
    <x v="0"/>
    <x v="2"/>
    <x v="0"/>
    <n v="2500"/>
    <n v="3350"/>
    <n v="3"/>
    <n v="5000"/>
    <n v="10050"/>
  </r>
  <r>
    <s v="Or_6898"/>
    <x v="155"/>
    <x v="34"/>
    <x v="419"/>
    <x v="7"/>
    <x v="0"/>
    <x v="2"/>
    <x v="0"/>
    <n v="2500"/>
    <n v="3350"/>
    <n v="4"/>
    <n v="7500"/>
    <n v="13400"/>
  </r>
  <r>
    <s v="Or_6899"/>
    <x v="155"/>
    <x v="35"/>
    <x v="420"/>
    <x v="3"/>
    <x v="0"/>
    <x v="2"/>
    <x v="0"/>
    <n v="2500"/>
    <n v="3350"/>
    <n v="5"/>
    <n v="2500"/>
    <n v="16750"/>
  </r>
  <r>
    <s v="Or_6900"/>
    <x v="155"/>
    <x v="36"/>
    <x v="421"/>
    <x v="6"/>
    <x v="0"/>
    <x v="2"/>
    <x v="0"/>
    <n v="2500"/>
    <n v="3350"/>
    <n v="3"/>
    <n v="5000"/>
    <n v="10050"/>
  </r>
  <r>
    <s v="Or_6901"/>
    <x v="155"/>
    <x v="37"/>
    <x v="422"/>
    <x v="8"/>
    <x v="0"/>
    <x v="2"/>
    <x v="0"/>
    <n v="2500"/>
    <n v="3350"/>
    <n v="4"/>
    <n v="2500"/>
    <n v="13400"/>
  </r>
  <r>
    <s v="Or_6902"/>
    <x v="155"/>
    <x v="38"/>
    <x v="423"/>
    <x v="4"/>
    <x v="0"/>
    <x v="2"/>
    <x v="0"/>
    <n v="2500"/>
    <n v="3350"/>
    <n v="5"/>
    <n v="5000"/>
    <n v="16750"/>
  </r>
  <r>
    <s v="Or_6903"/>
    <x v="155"/>
    <x v="39"/>
    <x v="424"/>
    <x v="5"/>
    <x v="0"/>
    <x v="2"/>
    <x v="0"/>
    <n v="2500"/>
    <n v="3350"/>
    <n v="3"/>
    <n v="2500"/>
    <n v="10050"/>
  </r>
  <r>
    <s v="Or_6904"/>
    <x v="156"/>
    <x v="40"/>
    <x v="425"/>
    <x v="14"/>
    <x v="0"/>
    <x v="2"/>
    <x v="0"/>
    <n v="2500"/>
    <n v="3350"/>
    <n v="4"/>
    <n v="5000"/>
    <n v="13400"/>
  </r>
  <r>
    <s v="Or_6905"/>
    <x v="156"/>
    <x v="2"/>
    <x v="426"/>
    <x v="8"/>
    <x v="0"/>
    <x v="3"/>
    <x v="1"/>
    <n v="3500"/>
    <n v="4750"/>
    <n v="5"/>
    <n v="3500"/>
    <n v="23750"/>
  </r>
  <r>
    <s v="Or_6906"/>
    <x v="156"/>
    <x v="41"/>
    <x v="427"/>
    <x v="8"/>
    <x v="0"/>
    <x v="3"/>
    <x v="1"/>
    <n v="3500"/>
    <n v="4750"/>
    <n v="3"/>
    <n v="7000"/>
    <n v="14250"/>
  </r>
  <r>
    <s v="Or_6907"/>
    <x v="156"/>
    <x v="4"/>
    <x v="428"/>
    <x v="6"/>
    <x v="0"/>
    <x v="3"/>
    <x v="1"/>
    <n v="3500"/>
    <n v="4750"/>
    <n v="4"/>
    <n v="7000"/>
    <n v="19000"/>
  </r>
  <r>
    <s v="Or_6908"/>
    <x v="156"/>
    <x v="5"/>
    <x v="429"/>
    <x v="4"/>
    <x v="0"/>
    <x v="4"/>
    <x v="1"/>
    <n v="3800"/>
    <n v="4430"/>
    <n v="5"/>
    <n v="11400"/>
    <n v="22150"/>
  </r>
  <r>
    <s v="Or_6909"/>
    <x v="156"/>
    <x v="6"/>
    <x v="430"/>
    <x v="10"/>
    <x v="0"/>
    <x v="4"/>
    <x v="1"/>
    <n v="3800"/>
    <n v="4430"/>
    <n v="3"/>
    <n v="11400"/>
    <n v="13290"/>
  </r>
  <r>
    <s v="Or_6910"/>
    <x v="156"/>
    <x v="7"/>
    <x v="431"/>
    <x v="15"/>
    <x v="0"/>
    <x v="3"/>
    <x v="1"/>
    <n v="3500"/>
    <n v="4750"/>
    <n v="4"/>
    <n v="14000"/>
    <n v="19000"/>
  </r>
  <r>
    <s v="Or_6911"/>
    <x v="156"/>
    <x v="8"/>
    <x v="432"/>
    <x v="0"/>
    <x v="0"/>
    <x v="3"/>
    <x v="1"/>
    <n v="3500"/>
    <n v="4750"/>
    <n v="5"/>
    <n v="14000"/>
    <n v="23750"/>
  </r>
  <r>
    <s v="Or_6912"/>
    <x v="156"/>
    <x v="9"/>
    <x v="433"/>
    <x v="4"/>
    <x v="0"/>
    <x v="3"/>
    <x v="1"/>
    <n v="3500"/>
    <n v="4750"/>
    <n v="3"/>
    <n v="3500"/>
    <n v="14250"/>
  </r>
  <r>
    <s v="Or_6913"/>
    <x v="156"/>
    <x v="10"/>
    <x v="434"/>
    <x v="2"/>
    <x v="0"/>
    <x v="3"/>
    <x v="1"/>
    <n v="3500"/>
    <n v="4750"/>
    <n v="4"/>
    <n v="7000"/>
    <n v="19000"/>
  </r>
  <r>
    <s v="Or_6914"/>
    <x v="156"/>
    <x v="42"/>
    <x v="435"/>
    <x v="0"/>
    <x v="0"/>
    <x v="3"/>
    <x v="1"/>
    <n v="3500"/>
    <n v="4750"/>
    <n v="5"/>
    <n v="7000"/>
    <n v="23750"/>
  </r>
  <r>
    <s v="Or_6915"/>
    <x v="156"/>
    <x v="12"/>
    <x v="436"/>
    <x v="8"/>
    <x v="0"/>
    <x v="3"/>
    <x v="1"/>
    <n v="3500"/>
    <n v="4750"/>
    <n v="3"/>
    <n v="10500"/>
    <n v="14250"/>
  </r>
  <r>
    <s v="Or_6916"/>
    <x v="156"/>
    <x v="43"/>
    <x v="437"/>
    <x v="6"/>
    <x v="0"/>
    <x v="3"/>
    <x v="1"/>
    <n v="3500"/>
    <n v="4750"/>
    <n v="4"/>
    <n v="10500"/>
    <n v="19000"/>
  </r>
  <r>
    <s v="Or_6917"/>
    <x v="156"/>
    <x v="14"/>
    <x v="438"/>
    <x v="4"/>
    <x v="0"/>
    <x v="0"/>
    <x v="0"/>
    <n v="4500"/>
    <n v="6000"/>
    <n v="5"/>
    <n v="13500"/>
    <n v="30000"/>
  </r>
  <r>
    <s v="Or_6918"/>
    <x v="156"/>
    <x v="15"/>
    <x v="439"/>
    <x v="8"/>
    <x v="0"/>
    <x v="0"/>
    <x v="0"/>
    <n v="4500"/>
    <n v="6000"/>
    <n v="3"/>
    <n v="4500"/>
    <n v="18000"/>
  </r>
  <r>
    <s v="Or_6919"/>
    <x v="156"/>
    <x v="16"/>
    <x v="440"/>
    <x v="0"/>
    <x v="0"/>
    <x v="5"/>
    <x v="2"/>
    <n v="3600"/>
    <n v="4400"/>
    <n v="4"/>
    <n v="10800"/>
    <n v="17600"/>
  </r>
  <r>
    <s v="Or_6920"/>
    <x v="156"/>
    <x v="17"/>
    <x v="441"/>
    <x v="8"/>
    <x v="0"/>
    <x v="1"/>
    <x v="1"/>
    <n v="3700"/>
    <n v="4450"/>
    <n v="5"/>
    <n v="11100"/>
    <n v="22250"/>
  </r>
  <r>
    <s v="Or_6921"/>
    <x v="156"/>
    <x v="18"/>
    <x v="442"/>
    <x v="8"/>
    <x v="0"/>
    <x v="1"/>
    <x v="1"/>
    <n v="3700"/>
    <n v="4450"/>
    <n v="3"/>
    <n v="3700"/>
    <n v="13350"/>
  </r>
  <r>
    <s v="Or_6922"/>
    <x v="156"/>
    <x v="19"/>
    <x v="443"/>
    <x v="1"/>
    <x v="0"/>
    <x v="1"/>
    <x v="1"/>
    <n v="3700"/>
    <n v="4450"/>
    <n v="4"/>
    <n v="14800"/>
    <n v="17800"/>
  </r>
  <r>
    <s v="Or_6923"/>
    <x v="156"/>
    <x v="20"/>
    <x v="444"/>
    <x v="11"/>
    <x v="0"/>
    <x v="1"/>
    <x v="1"/>
    <n v="3700"/>
    <n v="4450"/>
    <n v="5"/>
    <n v="7400"/>
    <n v="22250"/>
  </r>
  <r>
    <s v="Or_6924"/>
    <x v="156"/>
    <x v="21"/>
    <x v="445"/>
    <x v="18"/>
    <x v="0"/>
    <x v="1"/>
    <x v="1"/>
    <n v="3700"/>
    <n v="4450"/>
    <n v="3"/>
    <n v="3700"/>
    <n v="13350"/>
  </r>
  <r>
    <s v="Or_6925"/>
    <x v="156"/>
    <x v="22"/>
    <x v="446"/>
    <x v="8"/>
    <x v="0"/>
    <x v="5"/>
    <x v="2"/>
    <n v="3600"/>
    <n v="4400"/>
    <n v="4"/>
    <n v="3600"/>
    <n v="17600"/>
  </r>
  <r>
    <s v="Or_6926"/>
    <x v="156"/>
    <x v="23"/>
    <x v="447"/>
    <x v="13"/>
    <x v="0"/>
    <x v="5"/>
    <x v="2"/>
    <n v="3600"/>
    <n v="4400"/>
    <n v="5"/>
    <n v="10800"/>
    <n v="22000"/>
  </r>
  <r>
    <s v="Or_6927"/>
    <x v="156"/>
    <x v="24"/>
    <x v="448"/>
    <x v="9"/>
    <x v="0"/>
    <x v="5"/>
    <x v="2"/>
    <n v="3600"/>
    <n v="4400"/>
    <n v="3"/>
    <n v="14400"/>
    <n v="13200"/>
  </r>
  <r>
    <s v="Or_6928"/>
    <x v="156"/>
    <x v="25"/>
    <x v="449"/>
    <x v="6"/>
    <x v="0"/>
    <x v="5"/>
    <x v="2"/>
    <n v="3600"/>
    <n v="4400"/>
    <n v="4"/>
    <n v="14400"/>
    <n v="17600"/>
  </r>
  <r>
    <s v="Or_6929"/>
    <x v="156"/>
    <x v="26"/>
    <x v="450"/>
    <x v="8"/>
    <x v="0"/>
    <x v="5"/>
    <x v="2"/>
    <n v="3600"/>
    <n v="4400"/>
    <n v="5"/>
    <n v="3600"/>
    <n v="22000"/>
  </r>
  <r>
    <s v="Or_6930"/>
    <x v="156"/>
    <x v="27"/>
    <x v="451"/>
    <x v="6"/>
    <x v="0"/>
    <x v="4"/>
    <x v="1"/>
    <n v="3800"/>
    <n v="4430"/>
    <n v="3"/>
    <n v="7600"/>
    <n v="13290"/>
  </r>
  <r>
    <s v="Or_6931"/>
    <x v="156"/>
    <x v="28"/>
    <x v="452"/>
    <x v="3"/>
    <x v="0"/>
    <x v="4"/>
    <x v="1"/>
    <n v="3800"/>
    <n v="4430"/>
    <n v="4"/>
    <n v="3800"/>
    <n v="17720"/>
  </r>
  <r>
    <s v="Or_6932"/>
    <x v="156"/>
    <x v="29"/>
    <x v="453"/>
    <x v="28"/>
    <x v="0"/>
    <x v="4"/>
    <x v="1"/>
    <n v="3800"/>
    <n v="4430"/>
    <n v="5"/>
    <n v="15200"/>
    <n v="22150"/>
  </r>
  <r>
    <s v="Or_6933"/>
    <x v="156"/>
    <x v="30"/>
    <x v="454"/>
    <x v="8"/>
    <x v="0"/>
    <x v="4"/>
    <x v="1"/>
    <n v="3800"/>
    <n v="4430"/>
    <n v="3"/>
    <n v="11400"/>
    <n v="13290"/>
  </r>
  <r>
    <s v="Or_6934"/>
    <x v="156"/>
    <x v="31"/>
    <x v="455"/>
    <x v="18"/>
    <x v="0"/>
    <x v="0"/>
    <x v="0"/>
    <n v="4500"/>
    <n v="6000"/>
    <n v="4"/>
    <n v="13500"/>
    <n v="24000"/>
  </r>
  <r>
    <s v="Or_6935"/>
    <x v="156"/>
    <x v="32"/>
    <x v="456"/>
    <x v="8"/>
    <x v="0"/>
    <x v="0"/>
    <x v="0"/>
    <n v="4500"/>
    <n v="6000"/>
    <n v="5"/>
    <n v="13500"/>
    <n v="30000"/>
  </r>
  <r>
    <s v="Or_6936"/>
    <x v="156"/>
    <x v="33"/>
    <x v="457"/>
    <x v="6"/>
    <x v="0"/>
    <x v="0"/>
    <x v="0"/>
    <n v="4500"/>
    <n v="6000"/>
    <n v="3"/>
    <n v="9000"/>
    <n v="18000"/>
  </r>
  <r>
    <s v="Or_6937"/>
    <x v="156"/>
    <x v="34"/>
    <x v="458"/>
    <x v="8"/>
    <x v="0"/>
    <x v="0"/>
    <x v="0"/>
    <n v="4500"/>
    <n v="6000"/>
    <n v="4"/>
    <n v="4500"/>
    <n v="24000"/>
  </r>
  <r>
    <s v="Or_6938"/>
    <x v="156"/>
    <x v="35"/>
    <x v="459"/>
    <x v="5"/>
    <x v="0"/>
    <x v="0"/>
    <x v="0"/>
    <n v="4500"/>
    <n v="6000"/>
    <n v="5"/>
    <n v="18000"/>
    <n v="30000"/>
  </r>
  <r>
    <s v="Or_6939"/>
    <x v="156"/>
    <x v="36"/>
    <x v="460"/>
    <x v="9"/>
    <x v="0"/>
    <x v="0"/>
    <x v="0"/>
    <n v="4500"/>
    <n v="6000"/>
    <n v="3"/>
    <n v="9000"/>
    <n v="18000"/>
  </r>
  <r>
    <s v="Or_6940"/>
    <x v="156"/>
    <x v="37"/>
    <x v="461"/>
    <x v="0"/>
    <x v="0"/>
    <x v="0"/>
    <x v="0"/>
    <n v="4500"/>
    <n v="6000"/>
    <n v="4"/>
    <n v="13500"/>
    <n v="24000"/>
  </r>
  <r>
    <s v="Or_6941"/>
    <x v="156"/>
    <x v="38"/>
    <x v="462"/>
    <x v="2"/>
    <x v="0"/>
    <x v="0"/>
    <x v="0"/>
    <n v="4500"/>
    <n v="6000"/>
    <n v="5"/>
    <n v="4500"/>
    <n v="30000"/>
  </r>
  <r>
    <s v="Or_6942"/>
    <x v="156"/>
    <x v="39"/>
    <x v="463"/>
    <x v="10"/>
    <x v="0"/>
    <x v="0"/>
    <x v="0"/>
    <n v="4500"/>
    <n v="6000"/>
    <n v="3"/>
    <n v="9000"/>
    <n v="18000"/>
  </r>
  <r>
    <s v="Or_6943"/>
    <x v="156"/>
    <x v="40"/>
    <x v="464"/>
    <x v="5"/>
    <x v="0"/>
    <x v="0"/>
    <x v="0"/>
    <n v="4500"/>
    <n v="6000"/>
    <n v="4"/>
    <n v="13500"/>
    <n v="24000"/>
  </r>
  <r>
    <s v="Or_6944"/>
    <x v="156"/>
    <x v="2"/>
    <x v="465"/>
    <x v="4"/>
    <x v="0"/>
    <x v="0"/>
    <x v="0"/>
    <n v="4500"/>
    <n v="6000"/>
    <n v="5"/>
    <n v="18000"/>
    <n v="30000"/>
  </r>
  <r>
    <s v="Or_6945"/>
    <x v="156"/>
    <x v="41"/>
    <x v="466"/>
    <x v="3"/>
    <x v="0"/>
    <x v="0"/>
    <x v="0"/>
    <n v="4500"/>
    <n v="6000"/>
    <n v="3"/>
    <n v="4500"/>
    <n v="18000"/>
  </r>
  <r>
    <s v="Or_6946"/>
    <x v="156"/>
    <x v="4"/>
    <x v="467"/>
    <x v="2"/>
    <x v="0"/>
    <x v="0"/>
    <x v="0"/>
    <n v="4500"/>
    <n v="6000"/>
    <n v="4"/>
    <n v="4500"/>
    <n v="24000"/>
  </r>
  <r>
    <s v="Or_6947"/>
    <x v="156"/>
    <x v="5"/>
    <x v="468"/>
    <x v="7"/>
    <x v="0"/>
    <x v="0"/>
    <x v="0"/>
    <n v="4500"/>
    <n v="6000"/>
    <n v="5"/>
    <n v="13500"/>
    <n v="30000"/>
  </r>
  <r>
    <s v="Or_6948"/>
    <x v="156"/>
    <x v="6"/>
    <x v="469"/>
    <x v="10"/>
    <x v="0"/>
    <x v="1"/>
    <x v="1"/>
    <n v="3700"/>
    <n v="4450"/>
    <n v="3"/>
    <n v="3700"/>
    <n v="13350"/>
  </r>
  <r>
    <s v="Or_6949"/>
    <x v="156"/>
    <x v="7"/>
    <x v="470"/>
    <x v="7"/>
    <x v="0"/>
    <x v="1"/>
    <x v="1"/>
    <n v="3700"/>
    <n v="4450"/>
    <n v="4"/>
    <n v="3700"/>
    <n v="17800"/>
  </r>
  <r>
    <s v="Or_6950"/>
    <x v="156"/>
    <x v="8"/>
    <x v="471"/>
    <x v="8"/>
    <x v="0"/>
    <x v="1"/>
    <x v="1"/>
    <n v="3700"/>
    <n v="4450"/>
    <n v="5"/>
    <n v="7400"/>
    <n v="22250"/>
  </r>
  <r>
    <s v="Or_6951"/>
    <x v="156"/>
    <x v="9"/>
    <x v="472"/>
    <x v="6"/>
    <x v="0"/>
    <x v="1"/>
    <x v="1"/>
    <n v="3700"/>
    <n v="4450"/>
    <n v="3"/>
    <n v="11100"/>
    <n v="13350"/>
  </r>
  <r>
    <s v="Or_6952"/>
    <x v="156"/>
    <x v="10"/>
    <x v="473"/>
    <x v="3"/>
    <x v="0"/>
    <x v="2"/>
    <x v="0"/>
    <n v="2500"/>
    <n v="3350"/>
    <n v="4"/>
    <n v="7500"/>
    <n v="13400"/>
  </r>
  <r>
    <s v="Or_6953"/>
    <x v="156"/>
    <x v="42"/>
    <x v="474"/>
    <x v="3"/>
    <x v="0"/>
    <x v="2"/>
    <x v="0"/>
    <n v="2500"/>
    <n v="3350"/>
    <n v="5"/>
    <n v="7500"/>
    <n v="16750"/>
  </r>
  <r>
    <s v="Or_6954"/>
    <x v="156"/>
    <x v="12"/>
    <x v="475"/>
    <x v="8"/>
    <x v="0"/>
    <x v="2"/>
    <x v="0"/>
    <n v="2500"/>
    <n v="3350"/>
    <n v="3"/>
    <n v="5000"/>
    <n v="10050"/>
  </r>
  <r>
    <s v="Or_6955"/>
    <x v="156"/>
    <x v="43"/>
    <x v="476"/>
    <x v="0"/>
    <x v="0"/>
    <x v="2"/>
    <x v="0"/>
    <n v="2500"/>
    <n v="3350"/>
    <n v="4"/>
    <n v="10000"/>
    <n v="13400"/>
  </r>
  <r>
    <s v="Or_6956"/>
    <x v="156"/>
    <x v="14"/>
    <x v="477"/>
    <x v="9"/>
    <x v="0"/>
    <x v="2"/>
    <x v="0"/>
    <n v="2500"/>
    <n v="3350"/>
    <n v="5"/>
    <n v="10000"/>
    <n v="16750"/>
  </r>
  <r>
    <s v="Or_6957"/>
    <x v="156"/>
    <x v="15"/>
    <x v="478"/>
    <x v="7"/>
    <x v="0"/>
    <x v="2"/>
    <x v="0"/>
    <n v="2500"/>
    <n v="3350"/>
    <n v="3"/>
    <n v="7500"/>
    <n v="10050"/>
  </r>
  <r>
    <s v="Or_6958"/>
    <x v="156"/>
    <x v="16"/>
    <x v="479"/>
    <x v="10"/>
    <x v="0"/>
    <x v="2"/>
    <x v="0"/>
    <n v="2500"/>
    <n v="3350"/>
    <n v="4"/>
    <n v="10000"/>
    <n v="13400"/>
  </r>
  <r>
    <s v="Or_6959"/>
    <x v="156"/>
    <x v="17"/>
    <x v="480"/>
    <x v="12"/>
    <x v="0"/>
    <x v="2"/>
    <x v="0"/>
    <n v="2500"/>
    <n v="3350"/>
    <n v="5"/>
    <n v="2500"/>
    <n v="16750"/>
  </r>
  <r>
    <s v="Or_6960"/>
    <x v="156"/>
    <x v="18"/>
    <x v="481"/>
    <x v="5"/>
    <x v="0"/>
    <x v="2"/>
    <x v="0"/>
    <n v="2500"/>
    <n v="3350"/>
    <n v="3"/>
    <n v="2500"/>
    <n v="10050"/>
  </r>
  <r>
    <s v="Or_6961"/>
    <x v="156"/>
    <x v="19"/>
    <x v="482"/>
    <x v="7"/>
    <x v="0"/>
    <x v="2"/>
    <x v="0"/>
    <n v="2500"/>
    <n v="3350"/>
    <n v="4"/>
    <n v="2500"/>
    <n v="13400"/>
  </r>
  <r>
    <s v="Or_6962"/>
    <x v="156"/>
    <x v="20"/>
    <x v="483"/>
    <x v="10"/>
    <x v="0"/>
    <x v="2"/>
    <x v="0"/>
    <n v="2500"/>
    <n v="3350"/>
    <n v="5"/>
    <n v="7500"/>
    <n v="16750"/>
  </r>
  <r>
    <s v="Or_6963"/>
    <x v="156"/>
    <x v="21"/>
    <x v="484"/>
    <x v="9"/>
    <x v="0"/>
    <x v="3"/>
    <x v="1"/>
    <n v="3500"/>
    <n v="4750"/>
    <n v="3"/>
    <n v="14000"/>
    <n v="14250"/>
  </r>
  <r>
    <s v="Or_6964"/>
    <x v="156"/>
    <x v="22"/>
    <x v="31"/>
    <x v="10"/>
    <x v="0"/>
    <x v="3"/>
    <x v="1"/>
    <n v="3500"/>
    <n v="4750"/>
    <n v="4"/>
    <n v="14000"/>
    <n v="19000"/>
  </r>
  <r>
    <s v="Or_6965"/>
    <x v="156"/>
    <x v="23"/>
    <x v="485"/>
    <x v="8"/>
    <x v="0"/>
    <x v="3"/>
    <x v="1"/>
    <n v="3500"/>
    <n v="4750"/>
    <n v="5"/>
    <n v="14000"/>
    <n v="23750"/>
  </r>
  <r>
    <s v="Or_6966"/>
    <x v="156"/>
    <x v="24"/>
    <x v="486"/>
    <x v="0"/>
    <x v="0"/>
    <x v="4"/>
    <x v="1"/>
    <n v="3800"/>
    <n v="4430"/>
    <n v="3"/>
    <n v="7600"/>
    <n v="13290"/>
  </r>
  <r>
    <s v="Or_6967"/>
    <x v="156"/>
    <x v="25"/>
    <x v="487"/>
    <x v="7"/>
    <x v="0"/>
    <x v="4"/>
    <x v="1"/>
    <n v="3800"/>
    <n v="4430"/>
    <n v="4"/>
    <n v="7600"/>
    <n v="17720"/>
  </r>
  <r>
    <s v="Or_6968"/>
    <x v="156"/>
    <x v="26"/>
    <x v="488"/>
    <x v="6"/>
    <x v="0"/>
    <x v="3"/>
    <x v="1"/>
    <n v="3500"/>
    <n v="4750"/>
    <n v="5"/>
    <n v="7000"/>
    <n v="23750"/>
  </r>
  <r>
    <s v="Or_6969"/>
    <x v="156"/>
    <x v="27"/>
    <x v="489"/>
    <x v="3"/>
    <x v="0"/>
    <x v="3"/>
    <x v="1"/>
    <n v="3500"/>
    <n v="4750"/>
    <n v="3"/>
    <n v="3500"/>
    <n v="14250"/>
  </r>
  <r>
    <s v="Or_6970"/>
    <x v="156"/>
    <x v="28"/>
    <x v="490"/>
    <x v="8"/>
    <x v="0"/>
    <x v="3"/>
    <x v="1"/>
    <n v="3500"/>
    <n v="4750"/>
    <n v="4"/>
    <n v="10500"/>
    <n v="19000"/>
  </r>
  <r>
    <s v="Or_6971"/>
    <x v="156"/>
    <x v="29"/>
    <x v="491"/>
    <x v="6"/>
    <x v="0"/>
    <x v="3"/>
    <x v="1"/>
    <n v="3500"/>
    <n v="4750"/>
    <n v="5"/>
    <n v="7000"/>
    <n v="23750"/>
  </r>
  <r>
    <s v="Or_6972"/>
    <x v="156"/>
    <x v="30"/>
    <x v="492"/>
    <x v="29"/>
    <x v="0"/>
    <x v="3"/>
    <x v="1"/>
    <n v="3500"/>
    <n v="4750"/>
    <n v="3"/>
    <n v="3500"/>
    <n v="14250"/>
  </r>
  <r>
    <s v="Or_6973"/>
    <x v="156"/>
    <x v="31"/>
    <x v="493"/>
    <x v="9"/>
    <x v="0"/>
    <x v="3"/>
    <x v="1"/>
    <n v="3500"/>
    <n v="4750"/>
    <n v="4"/>
    <n v="3500"/>
    <n v="19000"/>
  </r>
  <r>
    <s v="Or_6974"/>
    <x v="156"/>
    <x v="32"/>
    <x v="494"/>
    <x v="9"/>
    <x v="0"/>
    <x v="3"/>
    <x v="1"/>
    <n v="3500"/>
    <n v="4750"/>
    <n v="5"/>
    <n v="3500"/>
    <n v="23750"/>
  </r>
  <r>
    <s v="Or_6975"/>
    <x v="156"/>
    <x v="33"/>
    <x v="495"/>
    <x v="7"/>
    <x v="0"/>
    <x v="0"/>
    <x v="0"/>
    <n v="4500"/>
    <n v="6000"/>
    <n v="3"/>
    <n v="9000"/>
    <n v="18000"/>
  </r>
  <r>
    <s v="Or_6976"/>
    <x v="156"/>
    <x v="34"/>
    <x v="496"/>
    <x v="11"/>
    <x v="0"/>
    <x v="0"/>
    <x v="0"/>
    <n v="4500"/>
    <n v="6000"/>
    <n v="4"/>
    <n v="18000"/>
    <n v="24000"/>
  </r>
  <r>
    <s v="Or_6977"/>
    <x v="156"/>
    <x v="35"/>
    <x v="0"/>
    <x v="0"/>
    <x v="0"/>
    <x v="5"/>
    <x v="2"/>
    <n v="3600"/>
    <n v="4400"/>
    <n v="5"/>
    <n v="3600"/>
    <n v="22000"/>
  </r>
  <r>
    <s v="Or_6978"/>
    <x v="157"/>
    <x v="36"/>
    <x v="1"/>
    <x v="1"/>
    <x v="0"/>
    <x v="1"/>
    <x v="1"/>
    <n v="3700"/>
    <n v="4450"/>
    <n v="3"/>
    <n v="14800"/>
    <n v="13350"/>
  </r>
  <r>
    <s v="Or_6979"/>
    <x v="157"/>
    <x v="37"/>
    <x v="2"/>
    <x v="2"/>
    <x v="0"/>
    <x v="1"/>
    <x v="1"/>
    <n v="3700"/>
    <n v="4450"/>
    <n v="4"/>
    <n v="7400"/>
    <n v="17800"/>
  </r>
  <r>
    <s v="Or_6980"/>
    <x v="157"/>
    <x v="38"/>
    <x v="3"/>
    <x v="3"/>
    <x v="0"/>
    <x v="1"/>
    <x v="1"/>
    <n v="3700"/>
    <n v="4450"/>
    <n v="5"/>
    <n v="14800"/>
    <n v="22250"/>
  </r>
  <r>
    <s v="Or_6981"/>
    <x v="157"/>
    <x v="39"/>
    <x v="4"/>
    <x v="4"/>
    <x v="0"/>
    <x v="1"/>
    <x v="1"/>
    <n v="3700"/>
    <n v="4450"/>
    <n v="3"/>
    <n v="3700"/>
    <n v="13350"/>
  </r>
  <r>
    <s v="Or_6982"/>
    <x v="157"/>
    <x v="40"/>
    <x v="5"/>
    <x v="5"/>
    <x v="0"/>
    <x v="1"/>
    <x v="1"/>
    <n v="3700"/>
    <n v="4450"/>
    <n v="4"/>
    <n v="11100"/>
    <n v="17800"/>
  </r>
  <r>
    <s v="Or_6983"/>
    <x v="157"/>
    <x v="2"/>
    <x v="6"/>
    <x v="6"/>
    <x v="0"/>
    <x v="5"/>
    <x v="2"/>
    <n v="3600"/>
    <n v="4400"/>
    <n v="5"/>
    <n v="7200"/>
    <n v="22000"/>
  </r>
  <r>
    <s v="Or_6984"/>
    <x v="157"/>
    <x v="41"/>
    <x v="7"/>
    <x v="4"/>
    <x v="0"/>
    <x v="5"/>
    <x v="2"/>
    <n v="3600"/>
    <n v="4400"/>
    <n v="3"/>
    <n v="7200"/>
    <n v="13200"/>
  </r>
  <r>
    <s v="Or_6985"/>
    <x v="157"/>
    <x v="4"/>
    <x v="8"/>
    <x v="0"/>
    <x v="0"/>
    <x v="5"/>
    <x v="2"/>
    <n v="3600"/>
    <n v="4400"/>
    <n v="4"/>
    <n v="3600"/>
    <n v="17600"/>
  </r>
  <r>
    <s v="Or_6986"/>
    <x v="157"/>
    <x v="5"/>
    <x v="9"/>
    <x v="7"/>
    <x v="0"/>
    <x v="5"/>
    <x v="2"/>
    <n v="3600"/>
    <n v="4400"/>
    <n v="5"/>
    <n v="14400"/>
    <n v="22000"/>
  </r>
  <r>
    <s v="Or_6987"/>
    <x v="157"/>
    <x v="6"/>
    <x v="10"/>
    <x v="8"/>
    <x v="0"/>
    <x v="5"/>
    <x v="2"/>
    <n v="3600"/>
    <n v="4400"/>
    <n v="3"/>
    <n v="14400"/>
    <n v="13200"/>
  </r>
  <r>
    <s v="Or_6988"/>
    <x v="157"/>
    <x v="7"/>
    <x v="11"/>
    <x v="8"/>
    <x v="0"/>
    <x v="4"/>
    <x v="1"/>
    <n v="3800"/>
    <n v="4430"/>
    <n v="4"/>
    <n v="11400"/>
    <n v="17720"/>
  </r>
  <r>
    <s v="Or_6989"/>
    <x v="157"/>
    <x v="8"/>
    <x v="12"/>
    <x v="0"/>
    <x v="0"/>
    <x v="4"/>
    <x v="1"/>
    <n v="3800"/>
    <n v="4430"/>
    <n v="5"/>
    <n v="3800"/>
    <n v="22150"/>
  </r>
  <r>
    <s v="Or_6990"/>
    <x v="157"/>
    <x v="9"/>
    <x v="13"/>
    <x v="9"/>
    <x v="0"/>
    <x v="4"/>
    <x v="1"/>
    <n v="3800"/>
    <n v="4430"/>
    <n v="3"/>
    <n v="7600"/>
    <n v="13290"/>
  </r>
  <r>
    <s v="Or_6991"/>
    <x v="157"/>
    <x v="10"/>
    <x v="14"/>
    <x v="0"/>
    <x v="0"/>
    <x v="4"/>
    <x v="1"/>
    <n v="3800"/>
    <n v="4430"/>
    <n v="4"/>
    <n v="3800"/>
    <n v="17720"/>
  </r>
  <r>
    <s v="Or_6992"/>
    <x v="157"/>
    <x v="42"/>
    <x v="15"/>
    <x v="9"/>
    <x v="0"/>
    <x v="0"/>
    <x v="0"/>
    <n v="4500"/>
    <n v="6000"/>
    <n v="5"/>
    <n v="4500"/>
    <n v="30000"/>
  </r>
  <r>
    <s v="Or_6993"/>
    <x v="157"/>
    <x v="12"/>
    <x v="16"/>
    <x v="3"/>
    <x v="0"/>
    <x v="0"/>
    <x v="0"/>
    <n v="4500"/>
    <n v="6000"/>
    <n v="3"/>
    <n v="18000"/>
    <n v="18000"/>
  </r>
  <r>
    <s v="Or_6994"/>
    <x v="157"/>
    <x v="43"/>
    <x v="17"/>
    <x v="0"/>
    <x v="0"/>
    <x v="0"/>
    <x v="0"/>
    <n v="4500"/>
    <n v="6000"/>
    <n v="4"/>
    <n v="18000"/>
    <n v="24000"/>
  </r>
  <r>
    <s v="Or_6995"/>
    <x v="157"/>
    <x v="14"/>
    <x v="18"/>
    <x v="10"/>
    <x v="0"/>
    <x v="0"/>
    <x v="0"/>
    <n v="4500"/>
    <n v="6000"/>
    <n v="5"/>
    <n v="18000"/>
    <n v="30000"/>
  </r>
  <r>
    <s v="Or_6996"/>
    <x v="157"/>
    <x v="15"/>
    <x v="19"/>
    <x v="4"/>
    <x v="0"/>
    <x v="0"/>
    <x v="0"/>
    <n v="4500"/>
    <n v="6000"/>
    <n v="3"/>
    <n v="9000"/>
    <n v="18000"/>
  </r>
  <r>
    <s v="Or_6997"/>
    <x v="157"/>
    <x v="16"/>
    <x v="20"/>
    <x v="8"/>
    <x v="0"/>
    <x v="0"/>
    <x v="0"/>
    <n v="4500"/>
    <n v="6000"/>
    <n v="4"/>
    <n v="9000"/>
    <n v="24000"/>
  </r>
  <r>
    <s v="Or_6998"/>
    <x v="157"/>
    <x v="17"/>
    <x v="21"/>
    <x v="11"/>
    <x v="0"/>
    <x v="0"/>
    <x v="0"/>
    <n v="4500"/>
    <n v="6000"/>
    <n v="5"/>
    <n v="18000"/>
    <n v="30000"/>
  </r>
  <r>
    <s v="Or_6999"/>
    <x v="157"/>
    <x v="18"/>
    <x v="22"/>
    <x v="8"/>
    <x v="0"/>
    <x v="0"/>
    <x v="0"/>
    <n v="4500"/>
    <n v="6000"/>
    <n v="3"/>
    <n v="13500"/>
    <n v="18000"/>
  </r>
  <r>
    <s v="Or_7000"/>
    <x v="157"/>
    <x v="19"/>
    <x v="23"/>
    <x v="0"/>
    <x v="0"/>
    <x v="0"/>
    <x v="0"/>
    <n v="4500"/>
    <n v="6000"/>
    <n v="4"/>
    <n v="9000"/>
    <n v="24000"/>
  </r>
  <r>
    <s v="Or_7001"/>
    <x v="157"/>
    <x v="20"/>
    <x v="24"/>
    <x v="12"/>
    <x v="0"/>
    <x v="0"/>
    <x v="0"/>
    <n v="4500"/>
    <n v="6000"/>
    <n v="5"/>
    <n v="9000"/>
    <n v="30000"/>
  </r>
  <r>
    <s v="Or_7002"/>
    <x v="157"/>
    <x v="21"/>
    <x v="25"/>
    <x v="8"/>
    <x v="0"/>
    <x v="0"/>
    <x v="0"/>
    <n v="4500"/>
    <n v="6000"/>
    <n v="3"/>
    <n v="13500"/>
    <n v="18000"/>
  </r>
  <r>
    <s v="Or_7003"/>
    <x v="157"/>
    <x v="22"/>
    <x v="26"/>
    <x v="4"/>
    <x v="0"/>
    <x v="0"/>
    <x v="0"/>
    <n v="4500"/>
    <n v="6000"/>
    <n v="4"/>
    <n v="13500"/>
    <n v="24000"/>
  </r>
  <r>
    <s v="Or_7004"/>
    <x v="157"/>
    <x v="23"/>
    <x v="27"/>
    <x v="0"/>
    <x v="0"/>
    <x v="0"/>
    <x v="0"/>
    <n v="4500"/>
    <n v="6000"/>
    <n v="5"/>
    <n v="4500"/>
    <n v="30000"/>
  </r>
  <r>
    <s v="Or_7005"/>
    <x v="157"/>
    <x v="24"/>
    <x v="28"/>
    <x v="0"/>
    <x v="0"/>
    <x v="0"/>
    <x v="0"/>
    <n v="4500"/>
    <n v="6000"/>
    <n v="3"/>
    <n v="18000"/>
    <n v="18000"/>
  </r>
  <r>
    <s v="Or_7006"/>
    <x v="157"/>
    <x v="25"/>
    <x v="29"/>
    <x v="8"/>
    <x v="0"/>
    <x v="1"/>
    <x v="1"/>
    <n v="3700"/>
    <n v="4450"/>
    <n v="4"/>
    <n v="14800"/>
    <n v="17800"/>
  </r>
  <r>
    <s v="Or_7007"/>
    <x v="157"/>
    <x v="26"/>
    <x v="30"/>
    <x v="13"/>
    <x v="0"/>
    <x v="1"/>
    <x v="1"/>
    <n v="3700"/>
    <n v="4450"/>
    <n v="5"/>
    <n v="3700"/>
    <n v="22250"/>
  </r>
  <r>
    <s v="Or_7008"/>
    <x v="157"/>
    <x v="27"/>
    <x v="31"/>
    <x v="0"/>
    <x v="0"/>
    <x v="1"/>
    <x v="1"/>
    <n v="3700"/>
    <n v="4450"/>
    <n v="3"/>
    <n v="11100"/>
    <n v="13350"/>
  </r>
  <r>
    <s v="Or_7009"/>
    <x v="157"/>
    <x v="28"/>
    <x v="32"/>
    <x v="14"/>
    <x v="0"/>
    <x v="1"/>
    <x v="1"/>
    <n v="3700"/>
    <n v="4450"/>
    <n v="4"/>
    <n v="11100"/>
    <n v="17800"/>
  </r>
  <r>
    <s v="Or_7010"/>
    <x v="157"/>
    <x v="29"/>
    <x v="33"/>
    <x v="11"/>
    <x v="0"/>
    <x v="2"/>
    <x v="0"/>
    <n v="2500"/>
    <n v="3350"/>
    <n v="5"/>
    <n v="7500"/>
    <n v="16750"/>
  </r>
  <r>
    <s v="Or_7011"/>
    <x v="157"/>
    <x v="30"/>
    <x v="34"/>
    <x v="0"/>
    <x v="0"/>
    <x v="2"/>
    <x v="0"/>
    <n v="2500"/>
    <n v="3350"/>
    <n v="3"/>
    <n v="7500"/>
    <n v="10050"/>
  </r>
  <r>
    <s v="Or_7012"/>
    <x v="157"/>
    <x v="31"/>
    <x v="35"/>
    <x v="8"/>
    <x v="0"/>
    <x v="2"/>
    <x v="0"/>
    <n v="2500"/>
    <n v="3350"/>
    <n v="4"/>
    <n v="5000"/>
    <n v="13400"/>
  </r>
  <r>
    <s v="Or_7013"/>
    <x v="157"/>
    <x v="32"/>
    <x v="36"/>
    <x v="6"/>
    <x v="0"/>
    <x v="2"/>
    <x v="0"/>
    <n v="2500"/>
    <n v="3350"/>
    <n v="5"/>
    <n v="5000"/>
    <n v="16750"/>
  </r>
  <r>
    <s v="Or_7014"/>
    <x v="157"/>
    <x v="33"/>
    <x v="37"/>
    <x v="14"/>
    <x v="0"/>
    <x v="2"/>
    <x v="0"/>
    <n v="2500"/>
    <n v="3350"/>
    <n v="3"/>
    <n v="7500"/>
    <n v="10050"/>
  </r>
  <r>
    <s v="Or_7015"/>
    <x v="157"/>
    <x v="34"/>
    <x v="38"/>
    <x v="9"/>
    <x v="0"/>
    <x v="2"/>
    <x v="0"/>
    <n v="2500"/>
    <n v="3350"/>
    <n v="4"/>
    <n v="10000"/>
    <n v="13400"/>
  </r>
  <r>
    <s v="Or_7016"/>
    <x v="157"/>
    <x v="35"/>
    <x v="39"/>
    <x v="9"/>
    <x v="0"/>
    <x v="2"/>
    <x v="0"/>
    <n v="2500"/>
    <n v="3350"/>
    <n v="5"/>
    <n v="10000"/>
    <n v="16750"/>
  </r>
  <r>
    <s v="Or_7017"/>
    <x v="157"/>
    <x v="36"/>
    <x v="40"/>
    <x v="5"/>
    <x v="0"/>
    <x v="2"/>
    <x v="0"/>
    <n v="2500"/>
    <n v="3350"/>
    <n v="3"/>
    <n v="7500"/>
    <n v="10050"/>
  </r>
  <r>
    <s v="Or_7018"/>
    <x v="157"/>
    <x v="37"/>
    <x v="41"/>
    <x v="3"/>
    <x v="0"/>
    <x v="2"/>
    <x v="0"/>
    <n v="2500"/>
    <n v="3350"/>
    <n v="4"/>
    <n v="7500"/>
    <n v="13400"/>
  </r>
  <r>
    <s v="Or_7019"/>
    <x v="157"/>
    <x v="38"/>
    <x v="42"/>
    <x v="7"/>
    <x v="0"/>
    <x v="2"/>
    <x v="0"/>
    <n v="2500"/>
    <n v="3350"/>
    <n v="5"/>
    <n v="5000"/>
    <n v="16750"/>
  </r>
  <r>
    <s v="Or_7020"/>
    <x v="157"/>
    <x v="39"/>
    <x v="43"/>
    <x v="5"/>
    <x v="0"/>
    <x v="2"/>
    <x v="0"/>
    <n v="2500"/>
    <n v="3350"/>
    <n v="3"/>
    <n v="2500"/>
    <n v="10050"/>
  </r>
  <r>
    <s v="Or_7021"/>
    <x v="157"/>
    <x v="40"/>
    <x v="44"/>
    <x v="15"/>
    <x v="0"/>
    <x v="3"/>
    <x v="1"/>
    <n v="3500"/>
    <n v="4750"/>
    <n v="4"/>
    <n v="10500"/>
    <n v="19000"/>
  </r>
  <r>
    <s v="Or_7022"/>
    <x v="157"/>
    <x v="2"/>
    <x v="45"/>
    <x v="7"/>
    <x v="0"/>
    <x v="3"/>
    <x v="1"/>
    <n v="3500"/>
    <n v="4750"/>
    <n v="5"/>
    <n v="3500"/>
    <n v="23750"/>
  </r>
  <r>
    <s v="Or_7023"/>
    <x v="157"/>
    <x v="41"/>
    <x v="46"/>
    <x v="16"/>
    <x v="0"/>
    <x v="3"/>
    <x v="1"/>
    <n v="3500"/>
    <n v="4750"/>
    <n v="3"/>
    <n v="7000"/>
    <n v="14250"/>
  </r>
  <r>
    <s v="Or_7024"/>
    <x v="157"/>
    <x v="4"/>
    <x v="47"/>
    <x v="17"/>
    <x v="0"/>
    <x v="4"/>
    <x v="1"/>
    <n v="3800"/>
    <n v="4430"/>
    <n v="4"/>
    <n v="7600"/>
    <n v="17720"/>
  </r>
  <r>
    <s v="Or_7025"/>
    <x v="158"/>
    <x v="5"/>
    <x v="48"/>
    <x v="0"/>
    <x v="0"/>
    <x v="4"/>
    <x v="1"/>
    <n v="3800"/>
    <n v="4430"/>
    <n v="5"/>
    <n v="7600"/>
    <n v="22150"/>
  </r>
  <r>
    <s v="Or_7026"/>
    <x v="158"/>
    <x v="6"/>
    <x v="49"/>
    <x v="2"/>
    <x v="0"/>
    <x v="3"/>
    <x v="1"/>
    <n v="3500"/>
    <n v="4750"/>
    <n v="3"/>
    <n v="3500"/>
    <n v="14250"/>
  </r>
  <r>
    <s v="Or_7027"/>
    <x v="158"/>
    <x v="7"/>
    <x v="50"/>
    <x v="8"/>
    <x v="0"/>
    <x v="3"/>
    <x v="1"/>
    <n v="3500"/>
    <n v="4750"/>
    <n v="4"/>
    <n v="14000"/>
    <n v="19000"/>
  </r>
  <r>
    <s v="Or_7028"/>
    <x v="158"/>
    <x v="8"/>
    <x v="51"/>
    <x v="2"/>
    <x v="0"/>
    <x v="3"/>
    <x v="1"/>
    <n v="3500"/>
    <n v="4750"/>
    <n v="5"/>
    <n v="3500"/>
    <n v="23750"/>
  </r>
  <r>
    <s v="Or_7029"/>
    <x v="158"/>
    <x v="9"/>
    <x v="52"/>
    <x v="8"/>
    <x v="0"/>
    <x v="3"/>
    <x v="1"/>
    <n v="3500"/>
    <n v="4750"/>
    <n v="3"/>
    <n v="10500"/>
    <n v="14250"/>
  </r>
  <r>
    <s v="Or_7030"/>
    <x v="158"/>
    <x v="10"/>
    <x v="53"/>
    <x v="12"/>
    <x v="0"/>
    <x v="3"/>
    <x v="1"/>
    <n v="3500"/>
    <n v="4750"/>
    <n v="4"/>
    <n v="10500"/>
    <n v="19000"/>
  </r>
  <r>
    <s v="Or_7031"/>
    <x v="158"/>
    <x v="42"/>
    <x v="54"/>
    <x v="8"/>
    <x v="0"/>
    <x v="3"/>
    <x v="1"/>
    <n v="3500"/>
    <n v="4750"/>
    <n v="5"/>
    <n v="3500"/>
    <n v="23750"/>
  </r>
  <r>
    <s v="Or_7032"/>
    <x v="158"/>
    <x v="12"/>
    <x v="55"/>
    <x v="11"/>
    <x v="0"/>
    <x v="3"/>
    <x v="1"/>
    <n v="3500"/>
    <n v="4750"/>
    <n v="3"/>
    <n v="7000"/>
    <n v="14250"/>
  </r>
  <r>
    <s v="Or_7033"/>
    <x v="158"/>
    <x v="43"/>
    <x v="56"/>
    <x v="5"/>
    <x v="0"/>
    <x v="0"/>
    <x v="0"/>
    <n v="4500"/>
    <n v="6000"/>
    <n v="4"/>
    <n v="13500"/>
    <n v="24000"/>
  </r>
  <r>
    <s v="Or_7034"/>
    <x v="158"/>
    <x v="14"/>
    <x v="57"/>
    <x v="18"/>
    <x v="0"/>
    <x v="0"/>
    <x v="0"/>
    <n v="4500"/>
    <n v="6000"/>
    <n v="5"/>
    <n v="13500"/>
    <n v="30000"/>
  </r>
  <r>
    <s v="Or_7035"/>
    <x v="158"/>
    <x v="15"/>
    <x v="58"/>
    <x v="5"/>
    <x v="0"/>
    <x v="5"/>
    <x v="2"/>
    <n v="3600"/>
    <n v="4400"/>
    <n v="3"/>
    <n v="10800"/>
    <n v="13200"/>
  </r>
  <r>
    <s v="Or_7036"/>
    <x v="158"/>
    <x v="16"/>
    <x v="59"/>
    <x v="0"/>
    <x v="0"/>
    <x v="1"/>
    <x v="1"/>
    <n v="3700"/>
    <n v="4450"/>
    <n v="4"/>
    <n v="14800"/>
    <n v="17800"/>
  </r>
  <r>
    <s v="Or_7037"/>
    <x v="158"/>
    <x v="17"/>
    <x v="60"/>
    <x v="19"/>
    <x v="0"/>
    <x v="1"/>
    <x v="1"/>
    <n v="3700"/>
    <n v="4450"/>
    <n v="5"/>
    <n v="11100"/>
    <n v="22250"/>
  </r>
  <r>
    <s v="Or_7038"/>
    <x v="158"/>
    <x v="18"/>
    <x v="61"/>
    <x v="0"/>
    <x v="0"/>
    <x v="1"/>
    <x v="1"/>
    <n v="3700"/>
    <n v="4450"/>
    <n v="3"/>
    <n v="3700"/>
    <n v="13350"/>
  </r>
  <r>
    <s v="Or_7039"/>
    <x v="158"/>
    <x v="19"/>
    <x v="62"/>
    <x v="8"/>
    <x v="0"/>
    <x v="1"/>
    <x v="1"/>
    <n v="3700"/>
    <n v="4450"/>
    <n v="4"/>
    <n v="3700"/>
    <n v="17800"/>
  </r>
  <r>
    <s v="Or_7040"/>
    <x v="158"/>
    <x v="20"/>
    <x v="63"/>
    <x v="8"/>
    <x v="0"/>
    <x v="1"/>
    <x v="1"/>
    <n v="3700"/>
    <n v="4450"/>
    <n v="5"/>
    <n v="11100"/>
    <n v="22250"/>
  </r>
  <r>
    <s v="Or_7041"/>
    <x v="158"/>
    <x v="21"/>
    <x v="64"/>
    <x v="3"/>
    <x v="0"/>
    <x v="5"/>
    <x v="2"/>
    <n v="3600"/>
    <n v="4400"/>
    <n v="3"/>
    <n v="3600"/>
    <n v="13200"/>
  </r>
  <r>
    <s v="Or_7042"/>
    <x v="158"/>
    <x v="22"/>
    <x v="65"/>
    <x v="0"/>
    <x v="0"/>
    <x v="5"/>
    <x v="2"/>
    <n v="3600"/>
    <n v="4400"/>
    <n v="4"/>
    <n v="10800"/>
    <n v="17600"/>
  </r>
  <r>
    <s v="Or_7043"/>
    <x v="158"/>
    <x v="23"/>
    <x v="66"/>
    <x v="7"/>
    <x v="0"/>
    <x v="5"/>
    <x v="2"/>
    <n v="3600"/>
    <n v="4400"/>
    <n v="5"/>
    <n v="7200"/>
    <n v="22000"/>
  </r>
  <r>
    <s v="Or_7044"/>
    <x v="158"/>
    <x v="24"/>
    <x v="67"/>
    <x v="8"/>
    <x v="0"/>
    <x v="5"/>
    <x v="2"/>
    <n v="3600"/>
    <n v="4400"/>
    <n v="3"/>
    <n v="3600"/>
    <n v="13200"/>
  </r>
  <r>
    <s v="Or_7045"/>
    <x v="158"/>
    <x v="25"/>
    <x v="68"/>
    <x v="14"/>
    <x v="0"/>
    <x v="5"/>
    <x v="2"/>
    <n v="3600"/>
    <n v="4400"/>
    <n v="3"/>
    <n v="10800"/>
    <n v="13200"/>
  </r>
  <r>
    <s v="Or_7046"/>
    <x v="158"/>
    <x v="26"/>
    <x v="69"/>
    <x v="15"/>
    <x v="0"/>
    <x v="4"/>
    <x v="1"/>
    <n v="3800"/>
    <n v="4430"/>
    <n v="4"/>
    <n v="15200"/>
    <n v="17720"/>
  </r>
  <r>
    <s v="Or_7047"/>
    <x v="158"/>
    <x v="27"/>
    <x v="70"/>
    <x v="3"/>
    <x v="0"/>
    <x v="4"/>
    <x v="1"/>
    <n v="3800"/>
    <n v="4430"/>
    <n v="4"/>
    <n v="15200"/>
    <n v="17720"/>
  </r>
  <r>
    <s v="Or_7048"/>
    <x v="158"/>
    <x v="28"/>
    <x v="71"/>
    <x v="18"/>
    <x v="0"/>
    <x v="4"/>
    <x v="1"/>
    <n v="3800"/>
    <n v="4430"/>
    <n v="3"/>
    <n v="11400"/>
    <n v="13290"/>
  </r>
  <r>
    <s v="Or_7049"/>
    <x v="158"/>
    <x v="29"/>
    <x v="72"/>
    <x v="8"/>
    <x v="1"/>
    <x v="4"/>
    <x v="1"/>
    <n v="3800"/>
    <n v="4430"/>
    <n v="4"/>
    <n v="15200"/>
    <n v="17720"/>
  </r>
  <r>
    <s v="Or_7050"/>
    <x v="158"/>
    <x v="30"/>
    <x v="73"/>
    <x v="19"/>
    <x v="1"/>
    <x v="0"/>
    <x v="0"/>
    <n v="4500"/>
    <n v="6000"/>
    <n v="2"/>
    <n v="9000"/>
    <n v="12000"/>
  </r>
  <r>
    <s v="Or_7051"/>
    <x v="158"/>
    <x v="31"/>
    <x v="74"/>
    <x v="4"/>
    <x v="1"/>
    <x v="0"/>
    <x v="0"/>
    <n v="4500"/>
    <n v="6000"/>
    <n v="4"/>
    <n v="18000"/>
    <n v="24000"/>
  </r>
  <r>
    <s v="Or_7052"/>
    <x v="158"/>
    <x v="32"/>
    <x v="75"/>
    <x v="20"/>
    <x v="1"/>
    <x v="0"/>
    <x v="0"/>
    <n v="4500"/>
    <n v="6000"/>
    <n v="4"/>
    <n v="18000"/>
    <n v="24000"/>
  </r>
  <r>
    <s v="Or_7053"/>
    <x v="158"/>
    <x v="33"/>
    <x v="76"/>
    <x v="6"/>
    <x v="1"/>
    <x v="0"/>
    <x v="0"/>
    <n v="4500"/>
    <n v="6000"/>
    <n v="2"/>
    <n v="9000"/>
    <n v="12000"/>
  </r>
  <r>
    <s v="Or_7054"/>
    <x v="158"/>
    <x v="34"/>
    <x v="77"/>
    <x v="6"/>
    <x v="1"/>
    <x v="0"/>
    <x v="0"/>
    <n v="4500"/>
    <n v="6000"/>
    <n v="3"/>
    <n v="13500"/>
    <n v="18000"/>
  </r>
  <r>
    <s v="Or_7055"/>
    <x v="158"/>
    <x v="35"/>
    <x v="78"/>
    <x v="0"/>
    <x v="1"/>
    <x v="0"/>
    <x v="0"/>
    <n v="4500"/>
    <n v="6000"/>
    <n v="2"/>
    <n v="9000"/>
    <n v="12000"/>
  </r>
  <r>
    <s v="Or_7056"/>
    <x v="158"/>
    <x v="36"/>
    <x v="79"/>
    <x v="0"/>
    <x v="0"/>
    <x v="0"/>
    <x v="0"/>
    <n v="4500"/>
    <n v="6000"/>
    <n v="4"/>
    <n v="18000"/>
    <n v="24000"/>
  </r>
  <r>
    <s v="Or_7057"/>
    <x v="158"/>
    <x v="37"/>
    <x v="80"/>
    <x v="7"/>
    <x v="0"/>
    <x v="0"/>
    <x v="0"/>
    <n v="4500"/>
    <n v="6000"/>
    <n v="3"/>
    <n v="13500"/>
    <n v="18000"/>
  </r>
  <r>
    <s v="Or_7058"/>
    <x v="158"/>
    <x v="38"/>
    <x v="81"/>
    <x v="2"/>
    <x v="0"/>
    <x v="0"/>
    <x v="0"/>
    <n v="4500"/>
    <n v="6000"/>
    <n v="3"/>
    <n v="13500"/>
    <n v="18000"/>
  </r>
  <r>
    <s v="Or_7059"/>
    <x v="158"/>
    <x v="39"/>
    <x v="82"/>
    <x v="8"/>
    <x v="0"/>
    <x v="0"/>
    <x v="0"/>
    <n v="4500"/>
    <n v="6000"/>
    <n v="3"/>
    <n v="13500"/>
    <n v="18000"/>
  </r>
  <r>
    <s v="Or_7060"/>
    <x v="158"/>
    <x v="40"/>
    <x v="83"/>
    <x v="9"/>
    <x v="0"/>
    <x v="0"/>
    <x v="0"/>
    <n v="4500"/>
    <n v="6000"/>
    <n v="3"/>
    <n v="13500"/>
    <n v="18000"/>
  </r>
  <r>
    <s v="Or_7061"/>
    <x v="158"/>
    <x v="2"/>
    <x v="84"/>
    <x v="6"/>
    <x v="0"/>
    <x v="0"/>
    <x v="0"/>
    <n v="4500"/>
    <n v="6000"/>
    <n v="1"/>
    <n v="4500"/>
    <n v="6000"/>
  </r>
  <r>
    <s v="Or_7062"/>
    <x v="158"/>
    <x v="41"/>
    <x v="85"/>
    <x v="0"/>
    <x v="0"/>
    <x v="0"/>
    <x v="0"/>
    <n v="4500"/>
    <n v="6000"/>
    <n v="4"/>
    <n v="18000"/>
    <n v="24000"/>
  </r>
  <r>
    <s v="Or_7063"/>
    <x v="158"/>
    <x v="4"/>
    <x v="86"/>
    <x v="8"/>
    <x v="0"/>
    <x v="0"/>
    <x v="0"/>
    <n v="4500"/>
    <n v="6000"/>
    <n v="3"/>
    <n v="13500"/>
    <n v="18000"/>
  </r>
  <r>
    <s v="Or_7064"/>
    <x v="158"/>
    <x v="5"/>
    <x v="87"/>
    <x v="0"/>
    <x v="0"/>
    <x v="1"/>
    <x v="1"/>
    <n v="3700"/>
    <n v="4450"/>
    <n v="1"/>
    <n v="3700"/>
    <n v="4450"/>
  </r>
  <r>
    <s v="Or_7065"/>
    <x v="158"/>
    <x v="6"/>
    <x v="88"/>
    <x v="13"/>
    <x v="0"/>
    <x v="1"/>
    <x v="1"/>
    <n v="3700"/>
    <n v="4450"/>
    <n v="3"/>
    <n v="11100"/>
    <n v="13350"/>
  </r>
  <r>
    <s v="Or_7066"/>
    <x v="158"/>
    <x v="7"/>
    <x v="89"/>
    <x v="3"/>
    <x v="0"/>
    <x v="1"/>
    <x v="1"/>
    <n v="3700"/>
    <n v="4450"/>
    <n v="3"/>
    <n v="11100"/>
    <n v="13350"/>
  </r>
  <r>
    <s v="Or_7067"/>
    <x v="159"/>
    <x v="8"/>
    <x v="90"/>
    <x v="2"/>
    <x v="0"/>
    <x v="1"/>
    <x v="1"/>
    <n v="3700"/>
    <n v="4450"/>
    <n v="4"/>
    <n v="14800"/>
    <n v="17800"/>
  </r>
  <r>
    <s v="Or_7068"/>
    <x v="159"/>
    <x v="9"/>
    <x v="91"/>
    <x v="2"/>
    <x v="0"/>
    <x v="2"/>
    <x v="0"/>
    <n v="2500"/>
    <n v="3350"/>
    <n v="3"/>
    <n v="7500"/>
    <n v="10050"/>
  </r>
  <r>
    <s v="Or_7069"/>
    <x v="159"/>
    <x v="10"/>
    <x v="92"/>
    <x v="4"/>
    <x v="0"/>
    <x v="2"/>
    <x v="0"/>
    <n v="2500"/>
    <n v="3350"/>
    <n v="2"/>
    <n v="5000"/>
    <n v="6700"/>
  </r>
  <r>
    <s v="Or_7070"/>
    <x v="159"/>
    <x v="42"/>
    <x v="93"/>
    <x v="5"/>
    <x v="0"/>
    <x v="2"/>
    <x v="0"/>
    <n v="2500"/>
    <n v="3350"/>
    <n v="1"/>
    <n v="2500"/>
    <n v="3350"/>
  </r>
  <r>
    <s v="Or_7071"/>
    <x v="159"/>
    <x v="12"/>
    <x v="94"/>
    <x v="0"/>
    <x v="0"/>
    <x v="2"/>
    <x v="0"/>
    <n v="2500"/>
    <n v="3350"/>
    <n v="2"/>
    <n v="5000"/>
    <n v="6700"/>
  </r>
  <r>
    <s v="Or_7072"/>
    <x v="159"/>
    <x v="43"/>
    <x v="95"/>
    <x v="10"/>
    <x v="0"/>
    <x v="2"/>
    <x v="0"/>
    <n v="2500"/>
    <n v="3350"/>
    <n v="4"/>
    <n v="10000"/>
    <n v="13400"/>
  </r>
  <r>
    <s v="Or_7073"/>
    <x v="159"/>
    <x v="14"/>
    <x v="96"/>
    <x v="5"/>
    <x v="0"/>
    <x v="2"/>
    <x v="0"/>
    <n v="2500"/>
    <n v="3350"/>
    <n v="3"/>
    <n v="7500"/>
    <n v="10050"/>
  </r>
  <r>
    <s v="Or_7074"/>
    <x v="159"/>
    <x v="15"/>
    <x v="97"/>
    <x v="0"/>
    <x v="0"/>
    <x v="2"/>
    <x v="0"/>
    <n v="2500"/>
    <n v="3350"/>
    <n v="4"/>
    <n v="10000"/>
    <n v="13400"/>
  </r>
  <r>
    <s v="Or_7075"/>
    <x v="159"/>
    <x v="16"/>
    <x v="98"/>
    <x v="7"/>
    <x v="0"/>
    <x v="2"/>
    <x v="0"/>
    <n v="2500"/>
    <n v="3350"/>
    <n v="4"/>
    <n v="10000"/>
    <n v="13400"/>
  </r>
  <r>
    <s v="Or_7076"/>
    <x v="159"/>
    <x v="17"/>
    <x v="99"/>
    <x v="6"/>
    <x v="0"/>
    <x v="2"/>
    <x v="0"/>
    <n v="2500"/>
    <n v="3350"/>
    <n v="2"/>
    <n v="5000"/>
    <n v="6700"/>
  </r>
  <r>
    <s v="Or_7077"/>
    <x v="159"/>
    <x v="18"/>
    <x v="100"/>
    <x v="5"/>
    <x v="1"/>
    <x v="2"/>
    <x v="0"/>
    <n v="2500"/>
    <n v="3350"/>
    <n v="3"/>
    <n v="7500"/>
    <n v="10050"/>
  </r>
  <r>
    <s v="Or_7078"/>
    <x v="159"/>
    <x v="19"/>
    <x v="101"/>
    <x v="2"/>
    <x v="1"/>
    <x v="2"/>
    <x v="0"/>
    <n v="2500"/>
    <n v="3350"/>
    <n v="2"/>
    <n v="5000"/>
    <n v="6700"/>
  </r>
  <r>
    <s v="Or_7079"/>
    <x v="159"/>
    <x v="20"/>
    <x v="102"/>
    <x v="19"/>
    <x v="1"/>
    <x v="3"/>
    <x v="1"/>
    <n v="3500"/>
    <n v="4750"/>
    <n v="2"/>
    <n v="7000"/>
    <n v="9500"/>
  </r>
  <r>
    <s v="Or_7080"/>
    <x v="159"/>
    <x v="21"/>
    <x v="103"/>
    <x v="3"/>
    <x v="1"/>
    <x v="3"/>
    <x v="1"/>
    <n v="3500"/>
    <n v="4750"/>
    <n v="2"/>
    <n v="7000"/>
    <n v="9500"/>
  </r>
  <r>
    <s v="Or_7081"/>
    <x v="159"/>
    <x v="22"/>
    <x v="104"/>
    <x v="0"/>
    <x v="0"/>
    <x v="3"/>
    <x v="1"/>
    <n v="3500"/>
    <n v="4750"/>
    <n v="1"/>
    <n v="3500"/>
    <n v="4750"/>
  </r>
  <r>
    <s v="Or_7082"/>
    <x v="159"/>
    <x v="23"/>
    <x v="105"/>
    <x v="6"/>
    <x v="0"/>
    <x v="4"/>
    <x v="1"/>
    <n v="3800"/>
    <n v="4430"/>
    <n v="2"/>
    <n v="7600"/>
    <n v="8860"/>
  </r>
  <r>
    <s v="Or_7083"/>
    <x v="159"/>
    <x v="24"/>
    <x v="106"/>
    <x v="14"/>
    <x v="0"/>
    <x v="4"/>
    <x v="1"/>
    <n v="3800"/>
    <n v="4430"/>
    <n v="2"/>
    <n v="7600"/>
    <n v="8860"/>
  </r>
  <r>
    <s v="Or_7084"/>
    <x v="159"/>
    <x v="25"/>
    <x v="107"/>
    <x v="2"/>
    <x v="0"/>
    <x v="3"/>
    <x v="1"/>
    <n v="3500"/>
    <n v="4750"/>
    <n v="3"/>
    <n v="10500"/>
    <n v="14250"/>
  </r>
  <r>
    <s v="Or_7085"/>
    <x v="159"/>
    <x v="26"/>
    <x v="108"/>
    <x v="11"/>
    <x v="0"/>
    <x v="3"/>
    <x v="1"/>
    <n v="3500"/>
    <n v="4750"/>
    <n v="3"/>
    <n v="10500"/>
    <n v="14250"/>
  </r>
  <r>
    <s v="Or_7086"/>
    <x v="159"/>
    <x v="27"/>
    <x v="109"/>
    <x v="6"/>
    <x v="0"/>
    <x v="3"/>
    <x v="1"/>
    <n v="3500"/>
    <n v="4750"/>
    <n v="1"/>
    <n v="3500"/>
    <n v="4750"/>
  </r>
  <r>
    <s v="Or_7087"/>
    <x v="159"/>
    <x v="28"/>
    <x v="110"/>
    <x v="6"/>
    <x v="0"/>
    <x v="3"/>
    <x v="1"/>
    <n v="3500"/>
    <n v="4750"/>
    <n v="3"/>
    <n v="10500"/>
    <n v="14250"/>
  </r>
  <r>
    <s v="Or_7088"/>
    <x v="159"/>
    <x v="29"/>
    <x v="111"/>
    <x v="10"/>
    <x v="0"/>
    <x v="3"/>
    <x v="1"/>
    <n v="3500"/>
    <n v="4750"/>
    <n v="3"/>
    <n v="10500"/>
    <n v="14250"/>
  </r>
  <r>
    <s v="Or_7089"/>
    <x v="159"/>
    <x v="30"/>
    <x v="112"/>
    <x v="21"/>
    <x v="0"/>
    <x v="3"/>
    <x v="1"/>
    <n v="3500"/>
    <n v="4750"/>
    <n v="2"/>
    <n v="7000"/>
    <n v="9500"/>
  </r>
  <r>
    <s v="Or_7090"/>
    <x v="159"/>
    <x v="31"/>
    <x v="113"/>
    <x v="8"/>
    <x v="0"/>
    <x v="3"/>
    <x v="1"/>
    <n v="3500"/>
    <n v="4750"/>
    <n v="1"/>
    <n v="3500"/>
    <n v="4750"/>
  </r>
  <r>
    <s v="Or_7091"/>
    <x v="159"/>
    <x v="32"/>
    <x v="114"/>
    <x v="6"/>
    <x v="0"/>
    <x v="0"/>
    <x v="0"/>
    <n v="4500"/>
    <n v="6000"/>
    <n v="1"/>
    <n v="4500"/>
    <n v="6000"/>
  </r>
  <r>
    <s v="Or_7092"/>
    <x v="160"/>
    <x v="33"/>
    <x v="115"/>
    <x v="0"/>
    <x v="0"/>
    <x v="0"/>
    <x v="0"/>
    <n v="4500"/>
    <n v="6000"/>
    <n v="1"/>
    <n v="4500"/>
    <n v="6000"/>
  </r>
  <r>
    <s v="Or_7093"/>
    <x v="160"/>
    <x v="34"/>
    <x v="116"/>
    <x v="6"/>
    <x v="0"/>
    <x v="5"/>
    <x v="2"/>
    <n v="3600"/>
    <n v="4400"/>
    <n v="1"/>
    <n v="3600"/>
    <n v="4400"/>
  </r>
  <r>
    <s v="Or_7094"/>
    <x v="160"/>
    <x v="35"/>
    <x v="117"/>
    <x v="0"/>
    <x v="0"/>
    <x v="1"/>
    <x v="1"/>
    <n v="3700"/>
    <n v="4450"/>
    <n v="3"/>
    <n v="11100"/>
    <n v="13350"/>
  </r>
  <r>
    <s v="Or_7095"/>
    <x v="160"/>
    <x v="36"/>
    <x v="118"/>
    <x v="12"/>
    <x v="0"/>
    <x v="1"/>
    <x v="1"/>
    <n v="3700"/>
    <n v="4450"/>
    <n v="4"/>
    <n v="14800"/>
    <n v="17800"/>
  </r>
  <r>
    <s v="Or_7096"/>
    <x v="160"/>
    <x v="37"/>
    <x v="119"/>
    <x v="15"/>
    <x v="1"/>
    <x v="1"/>
    <x v="1"/>
    <n v="3700"/>
    <n v="4450"/>
    <n v="3"/>
    <n v="11100"/>
    <n v="13350"/>
  </r>
  <r>
    <s v="Or_7097"/>
    <x v="160"/>
    <x v="38"/>
    <x v="120"/>
    <x v="7"/>
    <x v="1"/>
    <x v="1"/>
    <x v="1"/>
    <n v="3700"/>
    <n v="4450"/>
    <n v="1"/>
    <n v="3700"/>
    <n v="4450"/>
  </r>
  <r>
    <s v="Or_7098"/>
    <x v="160"/>
    <x v="39"/>
    <x v="121"/>
    <x v="18"/>
    <x v="1"/>
    <x v="1"/>
    <x v="1"/>
    <n v="3700"/>
    <n v="4450"/>
    <n v="1"/>
    <n v="3700"/>
    <n v="4450"/>
  </r>
  <r>
    <s v="Or_7099"/>
    <x v="160"/>
    <x v="40"/>
    <x v="122"/>
    <x v="10"/>
    <x v="1"/>
    <x v="5"/>
    <x v="2"/>
    <n v="3600"/>
    <n v="4400"/>
    <n v="4"/>
    <n v="14400"/>
    <n v="17600"/>
  </r>
  <r>
    <s v="Or_7100"/>
    <x v="160"/>
    <x v="2"/>
    <x v="123"/>
    <x v="0"/>
    <x v="1"/>
    <x v="5"/>
    <x v="2"/>
    <n v="3600"/>
    <n v="4400"/>
    <n v="3"/>
    <n v="10800"/>
    <n v="13200"/>
  </r>
  <r>
    <s v="Or_7101"/>
    <x v="160"/>
    <x v="41"/>
    <x v="124"/>
    <x v="8"/>
    <x v="1"/>
    <x v="5"/>
    <x v="2"/>
    <n v="3600"/>
    <n v="4400"/>
    <n v="2"/>
    <n v="7200"/>
    <n v="8800"/>
  </r>
  <r>
    <s v="Or_7102"/>
    <x v="160"/>
    <x v="4"/>
    <x v="125"/>
    <x v="19"/>
    <x v="1"/>
    <x v="5"/>
    <x v="2"/>
    <n v="3600"/>
    <n v="4400"/>
    <n v="4"/>
    <n v="14400"/>
    <n v="17600"/>
  </r>
  <r>
    <s v="Or_7103"/>
    <x v="160"/>
    <x v="5"/>
    <x v="126"/>
    <x v="5"/>
    <x v="1"/>
    <x v="5"/>
    <x v="2"/>
    <n v="3600"/>
    <n v="4400"/>
    <n v="2"/>
    <n v="7200"/>
    <n v="8800"/>
  </r>
  <r>
    <s v="Or_7104"/>
    <x v="160"/>
    <x v="6"/>
    <x v="127"/>
    <x v="3"/>
    <x v="1"/>
    <x v="4"/>
    <x v="1"/>
    <n v="3800"/>
    <n v="4430"/>
    <n v="1"/>
    <n v="3800"/>
    <n v="4430"/>
  </r>
  <r>
    <s v="Or_7105"/>
    <x v="160"/>
    <x v="7"/>
    <x v="128"/>
    <x v="3"/>
    <x v="0"/>
    <x v="4"/>
    <x v="1"/>
    <n v="3800"/>
    <n v="4430"/>
    <n v="3"/>
    <n v="11400"/>
    <n v="13290"/>
  </r>
  <r>
    <s v="Or_7106"/>
    <x v="160"/>
    <x v="8"/>
    <x v="129"/>
    <x v="15"/>
    <x v="0"/>
    <x v="4"/>
    <x v="1"/>
    <n v="3800"/>
    <n v="4430"/>
    <n v="4"/>
    <n v="15200"/>
    <n v="17720"/>
  </r>
  <r>
    <s v="Or_7107"/>
    <x v="160"/>
    <x v="9"/>
    <x v="130"/>
    <x v="6"/>
    <x v="1"/>
    <x v="4"/>
    <x v="1"/>
    <n v="3800"/>
    <n v="4430"/>
    <n v="3"/>
    <n v="11400"/>
    <n v="13290"/>
  </r>
  <r>
    <s v="Or_7108"/>
    <x v="160"/>
    <x v="10"/>
    <x v="131"/>
    <x v="8"/>
    <x v="1"/>
    <x v="0"/>
    <x v="0"/>
    <n v="4500"/>
    <n v="6000"/>
    <n v="2"/>
    <n v="9000"/>
    <n v="12000"/>
  </r>
  <r>
    <s v="Or_7109"/>
    <x v="160"/>
    <x v="42"/>
    <x v="132"/>
    <x v="2"/>
    <x v="1"/>
    <x v="0"/>
    <x v="0"/>
    <n v="4500"/>
    <n v="6000"/>
    <n v="3"/>
    <n v="13500"/>
    <n v="18000"/>
  </r>
  <r>
    <s v="Or_7110"/>
    <x v="160"/>
    <x v="12"/>
    <x v="133"/>
    <x v="8"/>
    <x v="1"/>
    <x v="0"/>
    <x v="0"/>
    <n v="4500"/>
    <n v="6000"/>
    <n v="3"/>
    <n v="13500"/>
    <n v="18000"/>
  </r>
  <r>
    <s v="Or_7111"/>
    <x v="160"/>
    <x v="43"/>
    <x v="134"/>
    <x v="2"/>
    <x v="0"/>
    <x v="0"/>
    <x v="0"/>
    <n v="4500"/>
    <n v="6000"/>
    <n v="2"/>
    <n v="9000"/>
    <n v="12000"/>
  </r>
  <r>
    <s v="Or_7112"/>
    <x v="160"/>
    <x v="14"/>
    <x v="135"/>
    <x v="0"/>
    <x v="0"/>
    <x v="0"/>
    <x v="0"/>
    <n v="4500"/>
    <n v="6000"/>
    <n v="2"/>
    <n v="9000"/>
    <n v="12000"/>
  </r>
  <r>
    <s v="Or_7113"/>
    <x v="160"/>
    <x v="15"/>
    <x v="136"/>
    <x v="4"/>
    <x v="0"/>
    <x v="0"/>
    <x v="0"/>
    <n v="4500"/>
    <n v="6000"/>
    <n v="3"/>
    <n v="13500"/>
    <n v="18000"/>
  </r>
  <r>
    <s v="Or_7114"/>
    <x v="160"/>
    <x v="16"/>
    <x v="137"/>
    <x v="19"/>
    <x v="0"/>
    <x v="0"/>
    <x v="0"/>
    <n v="4500"/>
    <n v="6000"/>
    <n v="1"/>
    <n v="4500"/>
    <n v="6000"/>
  </r>
  <r>
    <s v="Or_7115"/>
    <x v="160"/>
    <x v="17"/>
    <x v="138"/>
    <x v="7"/>
    <x v="0"/>
    <x v="0"/>
    <x v="0"/>
    <n v="4500"/>
    <n v="6000"/>
    <n v="3"/>
    <n v="13500"/>
    <n v="18000"/>
  </r>
  <r>
    <s v="Or_7116"/>
    <x v="161"/>
    <x v="18"/>
    <x v="139"/>
    <x v="6"/>
    <x v="0"/>
    <x v="0"/>
    <x v="0"/>
    <n v="4500"/>
    <n v="6000"/>
    <n v="3"/>
    <n v="13500"/>
    <n v="18000"/>
  </r>
  <r>
    <s v="Or_7117"/>
    <x v="161"/>
    <x v="19"/>
    <x v="140"/>
    <x v="6"/>
    <x v="0"/>
    <x v="0"/>
    <x v="0"/>
    <n v="4500"/>
    <n v="6000"/>
    <n v="4"/>
    <n v="18000"/>
    <n v="24000"/>
  </r>
  <r>
    <s v="Or_7118"/>
    <x v="161"/>
    <x v="20"/>
    <x v="141"/>
    <x v="3"/>
    <x v="0"/>
    <x v="0"/>
    <x v="0"/>
    <n v="4500"/>
    <n v="6000"/>
    <n v="3"/>
    <n v="13500"/>
    <n v="18000"/>
  </r>
  <r>
    <s v="Or_7119"/>
    <x v="161"/>
    <x v="21"/>
    <x v="142"/>
    <x v="3"/>
    <x v="0"/>
    <x v="0"/>
    <x v="0"/>
    <n v="4500"/>
    <n v="6000"/>
    <n v="3"/>
    <n v="13500"/>
    <n v="18000"/>
  </r>
  <r>
    <s v="Or_7120"/>
    <x v="161"/>
    <x v="22"/>
    <x v="143"/>
    <x v="0"/>
    <x v="0"/>
    <x v="0"/>
    <x v="0"/>
    <n v="4500"/>
    <n v="6000"/>
    <n v="4"/>
    <n v="18000"/>
    <n v="24000"/>
  </r>
  <r>
    <s v="Or_7121"/>
    <x v="161"/>
    <x v="23"/>
    <x v="144"/>
    <x v="2"/>
    <x v="0"/>
    <x v="0"/>
    <x v="0"/>
    <n v="4500"/>
    <n v="6000"/>
    <n v="3"/>
    <n v="13500"/>
    <n v="18000"/>
  </r>
  <r>
    <s v="Or_7122"/>
    <x v="161"/>
    <x v="24"/>
    <x v="145"/>
    <x v="12"/>
    <x v="0"/>
    <x v="1"/>
    <x v="1"/>
    <n v="3700"/>
    <n v="4450"/>
    <n v="4"/>
    <n v="14800"/>
    <n v="17800"/>
  </r>
  <r>
    <s v="Or_7123"/>
    <x v="161"/>
    <x v="25"/>
    <x v="146"/>
    <x v="22"/>
    <x v="0"/>
    <x v="1"/>
    <x v="1"/>
    <n v="3700"/>
    <n v="4450"/>
    <n v="2"/>
    <n v="7400"/>
    <n v="8900"/>
  </r>
  <r>
    <s v="Or_7124"/>
    <x v="161"/>
    <x v="26"/>
    <x v="147"/>
    <x v="10"/>
    <x v="0"/>
    <x v="1"/>
    <x v="1"/>
    <n v="3700"/>
    <n v="4450"/>
    <n v="3"/>
    <n v="11100"/>
    <n v="13350"/>
  </r>
  <r>
    <s v="Or_7125"/>
    <x v="161"/>
    <x v="27"/>
    <x v="148"/>
    <x v="10"/>
    <x v="0"/>
    <x v="1"/>
    <x v="1"/>
    <n v="3700"/>
    <n v="4450"/>
    <n v="2"/>
    <n v="7400"/>
    <n v="8900"/>
  </r>
  <r>
    <s v="Or_7126"/>
    <x v="161"/>
    <x v="28"/>
    <x v="149"/>
    <x v="12"/>
    <x v="0"/>
    <x v="2"/>
    <x v="0"/>
    <n v="2500"/>
    <n v="3350"/>
    <n v="3"/>
    <n v="7500"/>
    <n v="10050"/>
  </r>
  <r>
    <s v="Or_7127"/>
    <x v="161"/>
    <x v="29"/>
    <x v="150"/>
    <x v="23"/>
    <x v="0"/>
    <x v="2"/>
    <x v="0"/>
    <n v="2500"/>
    <n v="3350"/>
    <n v="1"/>
    <n v="2500"/>
    <n v="3350"/>
  </r>
  <r>
    <s v="Or_7128"/>
    <x v="161"/>
    <x v="30"/>
    <x v="151"/>
    <x v="6"/>
    <x v="0"/>
    <x v="2"/>
    <x v="0"/>
    <n v="2500"/>
    <n v="3350"/>
    <n v="2"/>
    <n v="5000"/>
    <n v="6700"/>
  </r>
  <r>
    <s v="Or_7129"/>
    <x v="161"/>
    <x v="31"/>
    <x v="152"/>
    <x v="9"/>
    <x v="0"/>
    <x v="2"/>
    <x v="0"/>
    <n v="2500"/>
    <n v="3350"/>
    <n v="2"/>
    <n v="5000"/>
    <n v="6700"/>
  </r>
  <r>
    <s v="Or_7130"/>
    <x v="161"/>
    <x v="32"/>
    <x v="153"/>
    <x v="3"/>
    <x v="0"/>
    <x v="2"/>
    <x v="0"/>
    <n v="2500"/>
    <n v="3350"/>
    <n v="4"/>
    <n v="10000"/>
    <n v="13400"/>
  </r>
  <r>
    <s v="Or_7131"/>
    <x v="161"/>
    <x v="33"/>
    <x v="154"/>
    <x v="0"/>
    <x v="0"/>
    <x v="2"/>
    <x v="0"/>
    <n v="2500"/>
    <n v="3350"/>
    <n v="3"/>
    <n v="7500"/>
    <n v="10050"/>
  </r>
  <r>
    <s v="Or_7132"/>
    <x v="161"/>
    <x v="34"/>
    <x v="155"/>
    <x v="12"/>
    <x v="0"/>
    <x v="2"/>
    <x v="0"/>
    <n v="2500"/>
    <n v="3350"/>
    <n v="3"/>
    <n v="7500"/>
    <n v="10050"/>
  </r>
  <r>
    <s v="Or_7133"/>
    <x v="161"/>
    <x v="35"/>
    <x v="156"/>
    <x v="11"/>
    <x v="0"/>
    <x v="2"/>
    <x v="0"/>
    <n v="2500"/>
    <n v="3350"/>
    <n v="1"/>
    <n v="2500"/>
    <n v="3350"/>
  </r>
  <r>
    <s v="Or_7134"/>
    <x v="161"/>
    <x v="36"/>
    <x v="157"/>
    <x v="0"/>
    <x v="0"/>
    <x v="2"/>
    <x v="0"/>
    <n v="2500"/>
    <n v="3350"/>
    <n v="3"/>
    <n v="7500"/>
    <n v="10050"/>
  </r>
  <r>
    <s v="Or_7135"/>
    <x v="161"/>
    <x v="37"/>
    <x v="158"/>
    <x v="1"/>
    <x v="0"/>
    <x v="2"/>
    <x v="0"/>
    <n v="2500"/>
    <n v="3350"/>
    <n v="1"/>
    <n v="2500"/>
    <n v="3350"/>
  </r>
  <r>
    <s v="Or_7136"/>
    <x v="161"/>
    <x v="38"/>
    <x v="159"/>
    <x v="10"/>
    <x v="0"/>
    <x v="2"/>
    <x v="0"/>
    <n v="2500"/>
    <n v="3350"/>
    <n v="2"/>
    <n v="5000"/>
    <n v="6700"/>
  </r>
  <r>
    <s v="Or_7137"/>
    <x v="161"/>
    <x v="39"/>
    <x v="160"/>
    <x v="9"/>
    <x v="0"/>
    <x v="3"/>
    <x v="1"/>
    <n v="3500"/>
    <n v="4750"/>
    <n v="4"/>
    <n v="14000"/>
    <n v="19000"/>
  </r>
  <r>
    <s v="Or_7138"/>
    <x v="161"/>
    <x v="40"/>
    <x v="161"/>
    <x v="8"/>
    <x v="0"/>
    <x v="3"/>
    <x v="1"/>
    <n v="3500"/>
    <n v="4750"/>
    <n v="3"/>
    <n v="10500"/>
    <n v="14250"/>
  </r>
  <r>
    <s v="Or_7139"/>
    <x v="161"/>
    <x v="2"/>
    <x v="162"/>
    <x v="6"/>
    <x v="0"/>
    <x v="3"/>
    <x v="1"/>
    <n v="3500"/>
    <n v="4750"/>
    <n v="3"/>
    <n v="10500"/>
    <n v="14250"/>
  </r>
  <r>
    <s v="Or_7140"/>
    <x v="161"/>
    <x v="41"/>
    <x v="163"/>
    <x v="12"/>
    <x v="0"/>
    <x v="4"/>
    <x v="1"/>
    <n v="3800"/>
    <n v="4430"/>
    <n v="4"/>
    <n v="15200"/>
    <n v="17720"/>
  </r>
  <r>
    <s v="Or_7141"/>
    <x v="161"/>
    <x v="4"/>
    <x v="164"/>
    <x v="8"/>
    <x v="0"/>
    <x v="4"/>
    <x v="1"/>
    <n v="3800"/>
    <n v="4430"/>
    <n v="2"/>
    <n v="7600"/>
    <n v="8860"/>
  </r>
  <r>
    <s v="Or_7142"/>
    <x v="161"/>
    <x v="5"/>
    <x v="165"/>
    <x v="9"/>
    <x v="0"/>
    <x v="3"/>
    <x v="1"/>
    <n v="3500"/>
    <n v="4750"/>
    <n v="2"/>
    <n v="7000"/>
    <n v="9500"/>
  </r>
  <r>
    <s v="Or_7143"/>
    <x v="161"/>
    <x v="6"/>
    <x v="166"/>
    <x v="18"/>
    <x v="0"/>
    <x v="3"/>
    <x v="1"/>
    <n v="3500"/>
    <n v="4750"/>
    <n v="3"/>
    <n v="10500"/>
    <n v="14250"/>
  </r>
  <r>
    <s v="Or_7144"/>
    <x v="161"/>
    <x v="7"/>
    <x v="167"/>
    <x v="15"/>
    <x v="0"/>
    <x v="3"/>
    <x v="1"/>
    <n v="3500"/>
    <n v="4750"/>
    <n v="1"/>
    <n v="3500"/>
    <n v="4750"/>
  </r>
  <r>
    <s v="Or_7145"/>
    <x v="161"/>
    <x v="8"/>
    <x v="168"/>
    <x v="24"/>
    <x v="0"/>
    <x v="3"/>
    <x v="1"/>
    <n v="3500"/>
    <n v="4750"/>
    <n v="3"/>
    <n v="10500"/>
    <n v="14250"/>
  </r>
  <r>
    <s v="Or_7146"/>
    <x v="161"/>
    <x v="9"/>
    <x v="169"/>
    <x v="9"/>
    <x v="0"/>
    <x v="3"/>
    <x v="1"/>
    <n v="3500"/>
    <n v="4750"/>
    <n v="2"/>
    <n v="7000"/>
    <n v="9500"/>
  </r>
  <r>
    <s v="Or_7147"/>
    <x v="161"/>
    <x v="10"/>
    <x v="170"/>
    <x v="8"/>
    <x v="0"/>
    <x v="3"/>
    <x v="1"/>
    <n v="3500"/>
    <n v="4750"/>
    <n v="1"/>
    <n v="3500"/>
    <n v="4750"/>
  </r>
  <r>
    <s v="Or_7148"/>
    <x v="161"/>
    <x v="42"/>
    <x v="171"/>
    <x v="10"/>
    <x v="0"/>
    <x v="3"/>
    <x v="1"/>
    <n v="3500"/>
    <n v="4750"/>
    <n v="4"/>
    <n v="14000"/>
    <n v="19000"/>
  </r>
  <r>
    <s v="Or_7149"/>
    <x v="161"/>
    <x v="12"/>
    <x v="172"/>
    <x v="3"/>
    <x v="0"/>
    <x v="0"/>
    <x v="0"/>
    <n v="4500"/>
    <n v="6000"/>
    <n v="2"/>
    <n v="9000"/>
    <n v="12000"/>
  </r>
  <r>
    <s v="Or_7150"/>
    <x v="161"/>
    <x v="43"/>
    <x v="173"/>
    <x v="3"/>
    <x v="0"/>
    <x v="0"/>
    <x v="0"/>
    <n v="4500"/>
    <n v="6000"/>
    <n v="1"/>
    <n v="4500"/>
    <n v="6000"/>
  </r>
  <r>
    <s v="Or_7151"/>
    <x v="162"/>
    <x v="14"/>
    <x v="174"/>
    <x v="1"/>
    <x v="0"/>
    <x v="5"/>
    <x v="2"/>
    <n v="3600"/>
    <n v="4400"/>
    <n v="2"/>
    <n v="7200"/>
    <n v="8800"/>
  </r>
  <r>
    <s v="Or_7152"/>
    <x v="162"/>
    <x v="15"/>
    <x v="175"/>
    <x v="8"/>
    <x v="0"/>
    <x v="1"/>
    <x v="1"/>
    <n v="3700"/>
    <n v="4450"/>
    <n v="1"/>
    <n v="3700"/>
    <n v="4450"/>
  </r>
  <r>
    <s v="Or_7153"/>
    <x v="162"/>
    <x v="16"/>
    <x v="176"/>
    <x v="0"/>
    <x v="0"/>
    <x v="1"/>
    <x v="1"/>
    <n v="3700"/>
    <n v="4450"/>
    <n v="3"/>
    <n v="11100"/>
    <n v="13350"/>
  </r>
  <r>
    <s v="Or_7154"/>
    <x v="162"/>
    <x v="17"/>
    <x v="177"/>
    <x v="7"/>
    <x v="0"/>
    <x v="1"/>
    <x v="1"/>
    <n v="3700"/>
    <n v="4450"/>
    <n v="4"/>
    <n v="14800"/>
    <n v="17800"/>
  </r>
  <r>
    <s v="Or_7155"/>
    <x v="162"/>
    <x v="18"/>
    <x v="178"/>
    <x v="10"/>
    <x v="0"/>
    <x v="1"/>
    <x v="1"/>
    <n v="3700"/>
    <n v="4450"/>
    <n v="2"/>
    <n v="7400"/>
    <n v="8900"/>
  </r>
  <r>
    <s v="Or_7156"/>
    <x v="162"/>
    <x v="19"/>
    <x v="179"/>
    <x v="5"/>
    <x v="0"/>
    <x v="1"/>
    <x v="1"/>
    <n v="3700"/>
    <n v="4450"/>
    <n v="2"/>
    <n v="7400"/>
    <n v="8900"/>
  </r>
  <r>
    <s v="Or_7157"/>
    <x v="162"/>
    <x v="20"/>
    <x v="180"/>
    <x v="6"/>
    <x v="0"/>
    <x v="5"/>
    <x v="2"/>
    <n v="3600"/>
    <n v="4400"/>
    <n v="3"/>
    <n v="10800"/>
    <n v="13200"/>
  </r>
  <r>
    <s v="Or_7158"/>
    <x v="162"/>
    <x v="21"/>
    <x v="181"/>
    <x v="4"/>
    <x v="0"/>
    <x v="5"/>
    <x v="2"/>
    <n v="3600"/>
    <n v="4400"/>
    <n v="3"/>
    <n v="10800"/>
    <n v="13200"/>
  </r>
  <r>
    <s v="Or_7159"/>
    <x v="162"/>
    <x v="22"/>
    <x v="182"/>
    <x v="6"/>
    <x v="0"/>
    <x v="5"/>
    <x v="2"/>
    <n v="3600"/>
    <n v="4400"/>
    <n v="1"/>
    <n v="3600"/>
    <n v="4400"/>
  </r>
  <r>
    <s v="Or_7160"/>
    <x v="162"/>
    <x v="23"/>
    <x v="183"/>
    <x v="22"/>
    <x v="0"/>
    <x v="5"/>
    <x v="2"/>
    <n v="3600"/>
    <n v="4400"/>
    <n v="4"/>
    <n v="14400"/>
    <n v="17600"/>
  </r>
  <r>
    <s v="Or_7161"/>
    <x v="162"/>
    <x v="24"/>
    <x v="184"/>
    <x v="5"/>
    <x v="0"/>
    <x v="5"/>
    <x v="2"/>
    <n v="3600"/>
    <n v="4400"/>
    <n v="1"/>
    <n v="3600"/>
    <n v="4400"/>
  </r>
  <r>
    <s v="Or_7162"/>
    <x v="162"/>
    <x v="25"/>
    <x v="185"/>
    <x v="7"/>
    <x v="0"/>
    <x v="4"/>
    <x v="1"/>
    <n v="3800"/>
    <n v="4430"/>
    <n v="3"/>
    <n v="11400"/>
    <n v="13290"/>
  </r>
  <r>
    <s v="Or_7163"/>
    <x v="162"/>
    <x v="26"/>
    <x v="186"/>
    <x v="9"/>
    <x v="0"/>
    <x v="4"/>
    <x v="1"/>
    <n v="3800"/>
    <n v="4430"/>
    <n v="3"/>
    <n v="11400"/>
    <n v="13290"/>
  </r>
  <r>
    <s v="Or_7164"/>
    <x v="162"/>
    <x v="27"/>
    <x v="187"/>
    <x v="8"/>
    <x v="0"/>
    <x v="4"/>
    <x v="1"/>
    <n v="3800"/>
    <n v="4430"/>
    <n v="4"/>
    <n v="15200"/>
    <n v="17720"/>
  </r>
  <r>
    <s v="Or_7165"/>
    <x v="162"/>
    <x v="28"/>
    <x v="188"/>
    <x v="2"/>
    <x v="0"/>
    <x v="4"/>
    <x v="1"/>
    <n v="3800"/>
    <n v="4430"/>
    <n v="1"/>
    <n v="3800"/>
    <n v="4430"/>
  </r>
  <r>
    <s v="Or_7166"/>
    <x v="162"/>
    <x v="29"/>
    <x v="189"/>
    <x v="7"/>
    <x v="0"/>
    <x v="0"/>
    <x v="0"/>
    <n v="4500"/>
    <n v="6000"/>
    <n v="1"/>
    <n v="4500"/>
    <n v="6000"/>
  </r>
  <r>
    <s v="Or_7167"/>
    <x v="162"/>
    <x v="30"/>
    <x v="190"/>
    <x v="3"/>
    <x v="0"/>
    <x v="0"/>
    <x v="0"/>
    <n v="4500"/>
    <n v="6000"/>
    <n v="1"/>
    <n v="4500"/>
    <n v="6000"/>
  </r>
  <r>
    <s v="Or_7168"/>
    <x v="162"/>
    <x v="31"/>
    <x v="191"/>
    <x v="20"/>
    <x v="0"/>
    <x v="0"/>
    <x v="0"/>
    <n v="4500"/>
    <n v="6000"/>
    <n v="2"/>
    <n v="9000"/>
    <n v="12000"/>
  </r>
  <r>
    <s v="Or_7169"/>
    <x v="162"/>
    <x v="32"/>
    <x v="192"/>
    <x v="3"/>
    <x v="0"/>
    <x v="0"/>
    <x v="0"/>
    <n v="4500"/>
    <n v="6000"/>
    <n v="4"/>
    <n v="18000"/>
    <n v="24000"/>
  </r>
  <r>
    <s v="Or_7170"/>
    <x v="162"/>
    <x v="33"/>
    <x v="193"/>
    <x v="10"/>
    <x v="0"/>
    <x v="0"/>
    <x v="0"/>
    <n v="4500"/>
    <n v="6000"/>
    <n v="2"/>
    <n v="9000"/>
    <n v="12000"/>
  </r>
  <r>
    <s v="Or_7171"/>
    <x v="162"/>
    <x v="34"/>
    <x v="194"/>
    <x v="5"/>
    <x v="0"/>
    <x v="0"/>
    <x v="0"/>
    <n v="4500"/>
    <n v="6000"/>
    <n v="4"/>
    <n v="18000"/>
    <n v="24000"/>
  </r>
  <r>
    <s v="Or_7172"/>
    <x v="162"/>
    <x v="35"/>
    <x v="195"/>
    <x v="7"/>
    <x v="0"/>
    <x v="0"/>
    <x v="0"/>
    <n v="4500"/>
    <n v="6000"/>
    <n v="4"/>
    <n v="18000"/>
    <n v="24000"/>
  </r>
  <r>
    <s v="Or_7173"/>
    <x v="162"/>
    <x v="36"/>
    <x v="196"/>
    <x v="1"/>
    <x v="0"/>
    <x v="0"/>
    <x v="0"/>
    <n v="4500"/>
    <n v="6000"/>
    <n v="4"/>
    <n v="18000"/>
    <n v="24000"/>
  </r>
  <r>
    <s v="Or_7174"/>
    <x v="162"/>
    <x v="37"/>
    <x v="197"/>
    <x v="14"/>
    <x v="0"/>
    <x v="0"/>
    <x v="0"/>
    <n v="4500"/>
    <n v="6000"/>
    <n v="4"/>
    <n v="18000"/>
    <n v="24000"/>
  </r>
  <r>
    <s v="Or_7175"/>
    <x v="162"/>
    <x v="38"/>
    <x v="198"/>
    <x v="5"/>
    <x v="0"/>
    <x v="0"/>
    <x v="0"/>
    <n v="4500"/>
    <n v="6000"/>
    <n v="4"/>
    <n v="18000"/>
    <n v="24000"/>
  </r>
  <r>
    <s v="Or_7176"/>
    <x v="162"/>
    <x v="39"/>
    <x v="199"/>
    <x v="8"/>
    <x v="0"/>
    <x v="0"/>
    <x v="0"/>
    <n v="4500"/>
    <n v="6000"/>
    <n v="4"/>
    <n v="18000"/>
    <n v="24000"/>
  </r>
  <r>
    <s v="Or_7177"/>
    <x v="162"/>
    <x v="40"/>
    <x v="200"/>
    <x v="6"/>
    <x v="0"/>
    <x v="0"/>
    <x v="0"/>
    <n v="4500"/>
    <n v="6000"/>
    <n v="2"/>
    <n v="9000"/>
    <n v="12000"/>
  </r>
  <r>
    <s v="Or_7178"/>
    <x v="162"/>
    <x v="2"/>
    <x v="201"/>
    <x v="9"/>
    <x v="0"/>
    <x v="0"/>
    <x v="0"/>
    <n v="4500"/>
    <n v="6000"/>
    <n v="4"/>
    <n v="18000"/>
    <n v="24000"/>
  </r>
  <r>
    <s v="Or_7179"/>
    <x v="162"/>
    <x v="41"/>
    <x v="202"/>
    <x v="8"/>
    <x v="0"/>
    <x v="0"/>
    <x v="0"/>
    <n v="4500"/>
    <n v="6000"/>
    <n v="2"/>
    <n v="9000"/>
    <n v="12000"/>
  </r>
  <r>
    <s v="Or_7180"/>
    <x v="162"/>
    <x v="4"/>
    <x v="203"/>
    <x v="9"/>
    <x v="0"/>
    <x v="1"/>
    <x v="1"/>
    <n v="3700"/>
    <n v="4450"/>
    <n v="1"/>
    <n v="3700"/>
    <n v="4450"/>
  </r>
  <r>
    <s v="Or_7181"/>
    <x v="163"/>
    <x v="5"/>
    <x v="204"/>
    <x v="4"/>
    <x v="0"/>
    <x v="1"/>
    <x v="1"/>
    <n v="3700"/>
    <n v="4450"/>
    <n v="2"/>
    <n v="7400"/>
    <n v="8900"/>
  </r>
  <r>
    <s v="Or_7182"/>
    <x v="163"/>
    <x v="6"/>
    <x v="205"/>
    <x v="3"/>
    <x v="0"/>
    <x v="1"/>
    <x v="1"/>
    <n v="3700"/>
    <n v="4450"/>
    <n v="1"/>
    <n v="3700"/>
    <n v="4450"/>
  </r>
  <r>
    <s v="Or_7183"/>
    <x v="163"/>
    <x v="7"/>
    <x v="206"/>
    <x v="6"/>
    <x v="0"/>
    <x v="1"/>
    <x v="1"/>
    <n v="3700"/>
    <n v="4450"/>
    <n v="1"/>
    <n v="3700"/>
    <n v="4450"/>
  </r>
  <r>
    <s v="Or_7184"/>
    <x v="163"/>
    <x v="8"/>
    <x v="207"/>
    <x v="12"/>
    <x v="0"/>
    <x v="2"/>
    <x v="0"/>
    <n v="2500"/>
    <n v="3350"/>
    <n v="2"/>
    <n v="5000"/>
    <n v="6700"/>
  </r>
  <r>
    <s v="Or_7185"/>
    <x v="163"/>
    <x v="9"/>
    <x v="208"/>
    <x v="6"/>
    <x v="0"/>
    <x v="2"/>
    <x v="0"/>
    <n v="2500"/>
    <n v="3350"/>
    <n v="4"/>
    <n v="10000"/>
    <n v="13400"/>
  </r>
  <r>
    <s v="Or_7186"/>
    <x v="163"/>
    <x v="10"/>
    <x v="209"/>
    <x v="5"/>
    <x v="0"/>
    <x v="2"/>
    <x v="0"/>
    <n v="2500"/>
    <n v="3350"/>
    <n v="4"/>
    <n v="10000"/>
    <n v="13400"/>
  </r>
  <r>
    <s v="Or_7187"/>
    <x v="163"/>
    <x v="42"/>
    <x v="210"/>
    <x v="2"/>
    <x v="0"/>
    <x v="2"/>
    <x v="0"/>
    <n v="2500"/>
    <n v="3350"/>
    <n v="4"/>
    <n v="10000"/>
    <n v="13400"/>
  </r>
  <r>
    <s v="Or_7188"/>
    <x v="163"/>
    <x v="12"/>
    <x v="211"/>
    <x v="10"/>
    <x v="0"/>
    <x v="2"/>
    <x v="0"/>
    <n v="2500"/>
    <n v="3350"/>
    <n v="1"/>
    <n v="2500"/>
    <n v="3350"/>
  </r>
  <r>
    <s v="Or_7189"/>
    <x v="163"/>
    <x v="43"/>
    <x v="212"/>
    <x v="12"/>
    <x v="0"/>
    <x v="2"/>
    <x v="0"/>
    <n v="2500"/>
    <n v="3350"/>
    <n v="1"/>
    <n v="2500"/>
    <n v="3350"/>
  </r>
  <r>
    <s v="Or_7190"/>
    <x v="163"/>
    <x v="14"/>
    <x v="213"/>
    <x v="9"/>
    <x v="0"/>
    <x v="2"/>
    <x v="0"/>
    <n v="2500"/>
    <n v="3350"/>
    <n v="3"/>
    <n v="7500"/>
    <n v="10050"/>
  </r>
  <r>
    <s v="Or_7191"/>
    <x v="163"/>
    <x v="15"/>
    <x v="214"/>
    <x v="18"/>
    <x v="0"/>
    <x v="2"/>
    <x v="0"/>
    <n v="2500"/>
    <n v="3350"/>
    <n v="4"/>
    <n v="10000"/>
    <n v="13400"/>
  </r>
  <r>
    <s v="Or_7192"/>
    <x v="163"/>
    <x v="16"/>
    <x v="215"/>
    <x v="6"/>
    <x v="0"/>
    <x v="2"/>
    <x v="0"/>
    <n v="2500"/>
    <n v="3350"/>
    <n v="3"/>
    <n v="7500"/>
    <n v="10050"/>
  </r>
  <r>
    <s v="Or_7193"/>
    <x v="163"/>
    <x v="17"/>
    <x v="216"/>
    <x v="5"/>
    <x v="0"/>
    <x v="2"/>
    <x v="0"/>
    <n v="2500"/>
    <n v="3350"/>
    <n v="4"/>
    <n v="10000"/>
    <n v="13400"/>
  </r>
  <r>
    <s v="Or_7194"/>
    <x v="163"/>
    <x v="18"/>
    <x v="217"/>
    <x v="4"/>
    <x v="0"/>
    <x v="2"/>
    <x v="0"/>
    <n v="2500"/>
    <n v="3350"/>
    <n v="4"/>
    <n v="10000"/>
    <n v="13400"/>
  </r>
  <r>
    <s v="Or_7195"/>
    <x v="163"/>
    <x v="19"/>
    <x v="218"/>
    <x v="2"/>
    <x v="0"/>
    <x v="3"/>
    <x v="1"/>
    <n v="3500"/>
    <n v="4750"/>
    <n v="1"/>
    <n v="3500"/>
    <n v="4750"/>
  </r>
  <r>
    <s v="Or_7196"/>
    <x v="163"/>
    <x v="20"/>
    <x v="219"/>
    <x v="1"/>
    <x v="0"/>
    <x v="3"/>
    <x v="1"/>
    <n v="3500"/>
    <n v="4750"/>
    <n v="3"/>
    <n v="10500"/>
    <n v="14250"/>
  </r>
  <r>
    <s v="Or_7197"/>
    <x v="163"/>
    <x v="21"/>
    <x v="220"/>
    <x v="6"/>
    <x v="0"/>
    <x v="3"/>
    <x v="1"/>
    <n v="3500"/>
    <n v="4750"/>
    <n v="2"/>
    <n v="7000"/>
    <n v="9500"/>
  </r>
  <r>
    <s v="Or_7198"/>
    <x v="164"/>
    <x v="22"/>
    <x v="221"/>
    <x v="3"/>
    <x v="0"/>
    <x v="4"/>
    <x v="1"/>
    <n v="3800"/>
    <n v="4430"/>
    <n v="2"/>
    <n v="7600"/>
    <n v="8860"/>
  </r>
  <r>
    <s v="Or_7199"/>
    <x v="164"/>
    <x v="23"/>
    <x v="222"/>
    <x v="3"/>
    <x v="0"/>
    <x v="4"/>
    <x v="1"/>
    <n v="3800"/>
    <n v="4430"/>
    <n v="1"/>
    <n v="3800"/>
    <n v="4430"/>
  </r>
  <r>
    <s v="Or_7200"/>
    <x v="164"/>
    <x v="24"/>
    <x v="223"/>
    <x v="14"/>
    <x v="0"/>
    <x v="3"/>
    <x v="1"/>
    <n v="3500"/>
    <n v="4750"/>
    <n v="2"/>
    <n v="7000"/>
    <n v="9500"/>
  </r>
  <r>
    <s v="Or_7201"/>
    <x v="164"/>
    <x v="25"/>
    <x v="224"/>
    <x v="10"/>
    <x v="0"/>
    <x v="3"/>
    <x v="1"/>
    <n v="3500"/>
    <n v="4750"/>
    <n v="2"/>
    <n v="7000"/>
    <n v="9500"/>
  </r>
  <r>
    <s v="Or_7202"/>
    <x v="164"/>
    <x v="26"/>
    <x v="225"/>
    <x v="6"/>
    <x v="0"/>
    <x v="3"/>
    <x v="1"/>
    <n v="3500"/>
    <n v="4750"/>
    <n v="1"/>
    <n v="3500"/>
    <n v="4750"/>
  </r>
  <r>
    <s v="Or_7203"/>
    <x v="164"/>
    <x v="27"/>
    <x v="226"/>
    <x v="9"/>
    <x v="0"/>
    <x v="3"/>
    <x v="1"/>
    <n v="3500"/>
    <n v="4750"/>
    <n v="2"/>
    <n v="7000"/>
    <n v="9500"/>
  </r>
  <r>
    <s v="Or_7204"/>
    <x v="164"/>
    <x v="28"/>
    <x v="227"/>
    <x v="18"/>
    <x v="0"/>
    <x v="3"/>
    <x v="1"/>
    <n v="3500"/>
    <n v="4750"/>
    <n v="2"/>
    <n v="7000"/>
    <n v="9500"/>
  </r>
  <r>
    <s v="Or_7205"/>
    <x v="164"/>
    <x v="29"/>
    <x v="228"/>
    <x v="3"/>
    <x v="0"/>
    <x v="3"/>
    <x v="1"/>
    <n v="3500"/>
    <n v="4750"/>
    <n v="2"/>
    <n v="7000"/>
    <n v="9500"/>
  </r>
  <r>
    <s v="Or_7206"/>
    <x v="164"/>
    <x v="30"/>
    <x v="229"/>
    <x v="9"/>
    <x v="0"/>
    <x v="3"/>
    <x v="1"/>
    <n v="3500"/>
    <n v="4750"/>
    <n v="3"/>
    <n v="10500"/>
    <n v="14250"/>
  </r>
  <r>
    <s v="Or_7207"/>
    <x v="164"/>
    <x v="31"/>
    <x v="230"/>
    <x v="8"/>
    <x v="0"/>
    <x v="0"/>
    <x v="0"/>
    <n v="4500"/>
    <n v="6000"/>
    <n v="1"/>
    <n v="4500"/>
    <n v="6000"/>
  </r>
  <r>
    <s v="Or_7208"/>
    <x v="165"/>
    <x v="32"/>
    <x v="231"/>
    <x v="4"/>
    <x v="0"/>
    <x v="0"/>
    <x v="0"/>
    <n v="4500"/>
    <n v="6000"/>
    <n v="1"/>
    <n v="4500"/>
    <n v="6000"/>
  </r>
  <r>
    <s v="Or_7209"/>
    <x v="165"/>
    <x v="33"/>
    <x v="232"/>
    <x v="9"/>
    <x v="0"/>
    <x v="5"/>
    <x v="2"/>
    <n v="3600"/>
    <n v="4400"/>
    <n v="4"/>
    <n v="14400"/>
    <n v="17600"/>
  </r>
  <r>
    <s v="Or_7210"/>
    <x v="165"/>
    <x v="34"/>
    <x v="233"/>
    <x v="1"/>
    <x v="0"/>
    <x v="1"/>
    <x v="1"/>
    <n v="3700"/>
    <n v="4450"/>
    <n v="4"/>
    <n v="14800"/>
    <n v="17800"/>
  </r>
  <r>
    <s v="Or_7211"/>
    <x v="165"/>
    <x v="35"/>
    <x v="234"/>
    <x v="6"/>
    <x v="0"/>
    <x v="1"/>
    <x v="1"/>
    <n v="3700"/>
    <n v="4450"/>
    <n v="3"/>
    <n v="11100"/>
    <n v="13350"/>
  </r>
  <r>
    <s v="Or_7212"/>
    <x v="165"/>
    <x v="36"/>
    <x v="235"/>
    <x v="12"/>
    <x v="0"/>
    <x v="1"/>
    <x v="1"/>
    <n v="3700"/>
    <n v="4450"/>
    <n v="1"/>
    <n v="3700"/>
    <n v="4450"/>
  </r>
  <r>
    <s v="Or_7213"/>
    <x v="165"/>
    <x v="37"/>
    <x v="236"/>
    <x v="0"/>
    <x v="0"/>
    <x v="1"/>
    <x v="1"/>
    <n v="3700"/>
    <n v="4450"/>
    <n v="2"/>
    <n v="7400"/>
    <n v="8900"/>
  </r>
  <r>
    <s v="Or_7214"/>
    <x v="165"/>
    <x v="38"/>
    <x v="237"/>
    <x v="6"/>
    <x v="0"/>
    <x v="1"/>
    <x v="1"/>
    <n v="3700"/>
    <n v="4450"/>
    <n v="4"/>
    <n v="14800"/>
    <n v="17800"/>
  </r>
  <r>
    <s v="Or_7215"/>
    <x v="165"/>
    <x v="39"/>
    <x v="238"/>
    <x v="12"/>
    <x v="0"/>
    <x v="5"/>
    <x v="2"/>
    <n v="3600"/>
    <n v="4400"/>
    <n v="2"/>
    <n v="7200"/>
    <n v="8800"/>
  </r>
  <r>
    <s v="Or_7216"/>
    <x v="165"/>
    <x v="40"/>
    <x v="239"/>
    <x v="4"/>
    <x v="0"/>
    <x v="5"/>
    <x v="2"/>
    <n v="3600"/>
    <n v="4400"/>
    <n v="4"/>
    <n v="14400"/>
    <n v="17600"/>
  </r>
  <r>
    <s v="Or_7217"/>
    <x v="165"/>
    <x v="2"/>
    <x v="240"/>
    <x v="8"/>
    <x v="0"/>
    <x v="5"/>
    <x v="2"/>
    <n v="3600"/>
    <n v="4400"/>
    <n v="2"/>
    <n v="7200"/>
    <n v="8800"/>
  </r>
  <r>
    <s v="Or_7218"/>
    <x v="165"/>
    <x v="41"/>
    <x v="241"/>
    <x v="8"/>
    <x v="0"/>
    <x v="5"/>
    <x v="2"/>
    <n v="3600"/>
    <n v="4400"/>
    <n v="4"/>
    <n v="14400"/>
    <n v="17600"/>
  </r>
  <r>
    <s v="Or_7219"/>
    <x v="165"/>
    <x v="4"/>
    <x v="242"/>
    <x v="8"/>
    <x v="0"/>
    <x v="5"/>
    <x v="2"/>
    <n v="3600"/>
    <n v="4400"/>
    <n v="4"/>
    <n v="14400"/>
    <n v="17600"/>
  </r>
  <r>
    <s v="Or_7220"/>
    <x v="165"/>
    <x v="5"/>
    <x v="243"/>
    <x v="0"/>
    <x v="0"/>
    <x v="4"/>
    <x v="1"/>
    <n v="3800"/>
    <n v="4430"/>
    <n v="3"/>
    <n v="11400"/>
    <n v="13290"/>
  </r>
  <r>
    <s v="Or_7221"/>
    <x v="165"/>
    <x v="6"/>
    <x v="244"/>
    <x v="8"/>
    <x v="0"/>
    <x v="4"/>
    <x v="1"/>
    <n v="3800"/>
    <n v="4430"/>
    <n v="1"/>
    <n v="3800"/>
    <n v="4430"/>
  </r>
  <r>
    <s v="Or_7222"/>
    <x v="165"/>
    <x v="7"/>
    <x v="245"/>
    <x v="8"/>
    <x v="0"/>
    <x v="4"/>
    <x v="1"/>
    <n v="3800"/>
    <n v="4430"/>
    <n v="1"/>
    <n v="3800"/>
    <n v="4430"/>
  </r>
  <r>
    <s v="Or_7223"/>
    <x v="165"/>
    <x v="8"/>
    <x v="246"/>
    <x v="5"/>
    <x v="0"/>
    <x v="4"/>
    <x v="1"/>
    <n v="3800"/>
    <n v="4430"/>
    <n v="3"/>
    <n v="11400"/>
    <n v="13290"/>
  </r>
  <r>
    <s v="Or_7224"/>
    <x v="165"/>
    <x v="9"/>
    <x v="247"/>
    <x v="4"/>
    <x v="0"/>
    <x v="0"/>
    <x v="0"/>
    <n v="4500"/>
    <n v="6000"/>
    <n v="1"/>
    <n v="4500"/>
    <n v="6000"/>
  </r>
  <r>
    <s v="Or_7225"/>
    <x v="165"/>
    <x v="10"/>
    <x v="248"/>
    <x v="3"/>
    <x v="0"/>
    <x v="0"/>
    <x v="0"/>
    <n v="4500"/>
    <n v="6000"/>
    <n v="1"/>
    <n v="4500"/>
    <n v="6000"/>
  </r>
  <r>
    <s v="Or_7226"/>
    <x v="165"/>
    <x v="42"/>
    <x v="249"/>
    <x v="18"/>
    <x v="0"/>
    <x v="0"/>
    <x v="0"/>
    <n v="4500"/>
    <n v="6000"/>
    <n v="2"/>
    <n v="9000"/>
    <n v="12000"/>
  </r>
  <r>
    <s v="Or_7227"/>
    <x v="166"/>
    <x v="12"/>
    <x v="250"/>
    <x v="6"/>
    <x v="0"/>
    <x v="0"/>
    <x v="0"/>
    <n v="4500"/>
    <n v="6000"/>
    <n v="3"/>
    <n v="13500"/>
    <n v="18000"/>
  </r>
  <r>
    <s v="Or_7228"/>
    <x v="166"/>
    <x v="43"/>
    <x v="251"/>
    <x v="12"/>
    <x v="0"/>
    <x v="0"/>
    <x v="0"/>
    <n v="4500"/>
    <n v="6000"/>
    <n v="3"/>
    <n v="13500"/>
    <n v="18000"/>
  </r>
  <r>
    <s v="Or_7229"/>
    <x v="166"/>
    <x v="14"/>
    <x v="252"/>
    <x v="10"/>
    <x v="0"/>
    <x v="0"/>
    <x v="0"/>
    <n v="4500"/>
    <n v="6000"/>
    <n v="2"/>
    <n v="9000"/>
    <n v="12000"/>
  </r>
  <r>
    <s v="Or_7230"/>
    <x v="166"/>
    <x v="15"/>
    <x v="253"/>
    <x v="6"/>
    <x v="0"/>
    <x v="0"/>
    <x v="0"/>
    <n v="4500"/>
    <n v="6000"/>
    <n v="4"/>
    <n v="18000"/>
    <n v="24000"/>
  </r>
  <r>
    <s v="Or_7231"/>
    <x v="166"/>
    <x v="16"/>
    <x v="254"/>
    <x v="1"/>
    <x v="0"/>
    <x v="0"/>
    <x v="0"/>
    <n v="4500"/>
    <n v="6000"/>
    <n v="3"/>
    <n v="13500"/>
    <n v="18000"/>
  </r>
  <r>
    <s v="Or_7232"/>
    <x v="166"/>
    <x v="17"/>
    <x v="255"/>
    <x v="9"/>
    <x v="0"/>
    <x v="0"/>
    <x v="0"/>
    <n v="4500"/>
    <n v="6000"/>
    <n v="3"/>
    <n v="13500"/>
    <n v="18000"/>
  </r>
  <r>
    <s v="Or_7233"/>
    <x v="166"/>
    <x v="18"/>
    <x v="256"/>
    <x v="8"/>
    <x v="0"/>
    <x v="0"/>
    <x v="0"/>
    <n v="4500"/>
    <n v="6000"/>
    <n v="4"/>
    <n v="18000"/>
    <n v="24000"/>
  </r>
  <r>
    <s v="Or_7234"/>
    <x v="166"/>
    <x v="19"/>
    <x v="257"/>
    <x v="0"/>
    <x v="0"/>
    <x v="0"/>
    <x v="0"/>
    <n v="4500"/>
    <n v="6000"/>
    <n v="1"/>
    <n v="4500"/>
    <n v="6000"/>
  </r>
  <r>
    <s v="Or_7235"/>
    <x v="166"/>
    <x v="20"/>
    <x v="258"/>
    <x v="9"/>
    <x v="0"/>
    <x v="0"/>
    <x v="0"/>
    <n v="4500"/>
    <n v="6000"/>
    <n v="4"/>
    <n v="18000"/>
    <n v="24000"/>
  </r>
  <r>
    <s v="Or_7236"/>
    <x v="166"/>
    <x v="21"/>
    <x v="259"/>
    <x v="4"/>
    <x v="0"/>
    <x v="0"/>
    <x v="0"/>
    <n v="4500"/>
    <n v="6000"/>
    <n v="1"/>
    <n v="4500"/>
    <n v="6000"/>
  </r>
  <r>
    <s v="Or_7237"/>
    <x v="166"/>
    <x v="22"/>
    <x v="260"/>
    <x v="8"/>
    <x v="0"/>
    <x v="0"/>
    <x v="0"/>
    <n v="4500"/>
    <n v="6000"/>
    <n v="1"/>
    <n v="4500"/>
    <n v="6000"/>
  </r>
  <r>
    <s v="Or_7238"/>
    <x v="166"/>
    <x v="23"/>
    <x v="261"/>
    <x v="6"/>
    <x v="0"/>
    <x v="1"/>
    <x v="1"/>
    <n v="3700"/>
    <n v="4450"/>
    <n v="2"/>
    <n v="7400"/>
    <n v="8900"/>
  </r>
  <r>
    <s v="Or_7239"/>
    <x v="166"/>
    <x v="24"/>
    <x v="262"/>
    <x v="8"/>
    <x v="0"/>
    <x v="1"/>
    <x v="1"/>
    <n v="3700"/>
    <n v="4450"/>
    <n v="1"/>
    <n v="3700"/>
    <n v="4450"/>
  </r>
  <r>
    <s v="Or_7240"/>
    <x v="166"/>
    <x v="25"/>
    <x v="263"/>
    <x v="1"/>
    <x v="0"/>
    <x v="1"/>
    <x v="1"/>
    <n v="3700"/>
    <n v="4450"/>
    <n v="4"/>
    <n v="14800"/>
    <n v="17800"/>
  </r>
  <r>
    <s v="Or_7241"/>
    <x v="166"/>
    <x v="26"/>
    <x v="264"/>
    <x v="5"/>
    <x v="0"/>
    <x v="1"/>
    <x v="1"/>
    <n v="3700"/>
    <n v="4450"/>
    <n v="2"/>
    <n v="7400"/>
    <n v="8900"/>
  </r>
  <r>
    <s v="Or_7242"/>
    <x v="166"/>
    <x v="27"/>
    <x v="265"/>
    <x v="14"/>
    <x v="0"/>
    <x v="2"/>
    <x v="0"/>
    <n v="2500"/>
    <n v="3350"/>
    <n v="2"/>
    <n v="5000"/>
    <n v="6700"/>
  </r>
  <r>
    <s v="Or_7243"/>
    <x v="167"/>
    <x v="28"/>
    <x v="266"/>
    <x v="0"/>
    <x v="0"/>
    <x v="2"/>
    <x v="0"/>
    <n v="2500"/>
    <n v="3350"/>
    <n v="1"/>
    <n v="2500"/>
    <n v="3350"/>
  </r>
  <r>
    <s v="Or_7244"/>
    <x v="167"/>
    <x v="29"/>
    <x v="267"/>
    <x v="19"/>
    <x v="0"/>
    <x v="2"/>
    <x v="0"/>
    <n v="2500"/>
    <n v="3350"/>
    <n v="3"/>
    <n v="7500"/>
    <n v="10050"/>
  </r>
  <r>
    <s v="Or_7245"/>
    <x v="167"/>
    <x v="30"/>
    <x v="268"/>
    <x v="5"/>
    <x v="0"/>
    <x v="2"/>
    <x v="0"/>
    <n v="2500"/>
    <n v="3350"/>
    <n v="2"/>
    <n v="5000"/>
    <n v="6700"/>
  </r>
  <r>
    <s v="Or_7246"/>
    <x v="167"/>
    <x v="31"/>
    <x v="269"/>
    <x v="17"/>
    <x v="0"/>
    <x v="2"/>
    <x v="0"/>
    <n v="2500"/>
    <n v="3350"/>
    <n v="3"/>
    <n v="7500"/>
    <n v="10050"/>
  </r>
  <r>
    <s v="Or_7247"/>
    <x v="167"/>
    <x v="32"/>
    <x v="270"/>
    <x v="2"/>
    <x v="0"/>
    <x v="2"/>
    <x v="0"/>
    <n v="2500"/>
    <n v="3350"/>
    <n v="3"/>
    <n v="7500"/>
    <n v="10050"/>
  </r>
  <r>
    <s v="Or_7248"/>
    <x v="167"/>
    <x v="33"/>
    <x v="271"/>
    <x v="12"/>
    <x v="0"/>
    <x v="2"/>
    <x v="0"/>
    <n v="2500"/>
    <n v="3350"/>
    <n v="2"/>
    <n v="5000"/>
    <n v="6700"/>
  </r>
  <r>
    <s v="Or_7249"/>
    <x v="167"/>
    <x v="34"/>
    <x v="272"/>
    <x v="3"/>
    <x v="0"/>
    <x v="2"/>
    <x v="0"/>
    <n v="2500"/>
    <n v="3350"/>
    <n v="4"/>
    <n v="10000"/>
    <n v="13400"/>
  </r>
  <r>
    <s v="Or_7250"/>
    <x v="167"/>
    <x v="35"/>
    <x v="273"/>
    <x v="25"/>
    <x v="0"/>
    <x v="2"/>
    <x v="0"/>
    <n v="2500"/>
    <n v="3350"/>
    <n v="2"/>
    <n v="5000"/>
    <n v="6700"/>
  </r>
  <r>
    <s v="Or_7251"/>
    <x v="167"/>
    <x v="36"/>
    <x v="274"/>
    <x v="6"/>
    <x v="0"/>
    <x v="2"/>
    <x v="0"/>
    <n v="2500"/>
    <n v="3350"/>
    <n v="1"/>
    <n v="2500"/>
    <n v="3350"/>
  </r>
  <r>
    <s v="Or_7252"/>
    <x v="167"/>
    <x v="37"/>
    <x v="275"/>
    <x v="1"/>
    <x v="0"/>
    <x v="2"/>
    <x v="0"/>
    <n v="2500"/>
    <n v="3350"/>
    <n v="1"/>
    <n v="2500"/>
    <n v="3350"/>
  </r>
  <r>
    <s v="Or_7253"/>
    <x v="167"/>
    <x v="38"/>
    <x v="276"/>
    <x v="4"/>
    <x v="0"/>
    <x v="3"/>
    <x v="1"/>
    <n v="3500"/>
    <n v="4750"/>
    <n v="3"/>
    <n v="10500"/>
    <n v="14250"/>
  </r>
  <r>
    <s v="Or_7254"/>
    <x v="167"/>
    <x v="39"/>
    <x v="277"/>
    <x v="11"/>
    <x v="0"/>
    <x v="3"/>
    <x v="1"/>
    <n v="3500"/>
    <n v="4750"/>
    <n v="1"/>
    <n v="3500"/>
    <n v="4750"/>
  </r>
  <r>
    <s v="Or_7255"/>
    <x v="167"/>
    <x v="40"/>
    <x v="278"/>
    <x v="12"/>
    <x v="0"/>
    <x v="3"/>
    <x v="1"/>
    <n v="3500"/>
    <n v="4750"/>
    <n v="2"/>
    <n v="7000"/>
    <n v="9500"/>
  </r>
  <r>
    <s v="Or_7256"/>
    <x v="166"/>
    <x v="2"/>
    <x v="279"/>
    <x v="6"/>
    <x v="0"/>
    <x v="4"/>
    <x v="1"/>
    <n v="3800"/>
    <n v="4430"/>
    <n v="4"/>
    <n v="15200"/>
    <n v="17720"/>
  </r>
  <r>
    <s v="Or_7257"/>
    <x v="166"/>
    <x v="41"/>
    <x v="280"/>
    <x v="3"/>
    <x v="0"/>
    <x v="4"/>
    <x v="1"/>
    <n v="3800"/>
    <n v="4430"/>
    <n v="2"/>
    <n v="7600"/>
    <n v="8860"/>
  </r>
  <r>
    <s v="Or_7258"/>
    <x v="166"/>
    <x v="4"/>
    <x v="281"/>
    <x v="7"/>
    <x v="0"/>
    <x v="3"/>
    <x v="1"/>
    <n v="3500"/>
    <n v="4750"/>
    <n v="4"/>
    <n v="14000"/>
    <n v="19000"/>
  </r>
  <r>
    <s v="Or_7259"/>
    <x v="166"/>
    <x v="5"/>
    <x v="282"/>
    <x v="8"/>
    <x v="0"/>
    <x v="3"/>
    <x v="1"/>
    <n v="3500"/>
    <n v="4750"/>
    <n v="3"/>
    <n v="10500"/>
    <n v="14250"/>
  </r>
  <r>
    <s v="Or_7260"/>
    <x v="166"/>
    <x v="6"/>
    <x v="283"/>
    <x v="3"/>
    <x v="0"/>
    <x v="3"/>
    <x v="1"/>
    <n v="3500"/>
    <n v="4750"/>
    <n v="2"/>
    <n v="7000"/>
    <n v="9500"/>
  </r>
  <r>
    <s v="Or_7261"/>
    <x v="166"/>
    <x v="7"/>
    <x v="284"/>
    <x v="5"/>
    <x v="0"/>
    <x v="3"/>
    <x v="1"/>
    <n v="3500"/>
    <n v="4750"/>
    <n v="4"/>
    <n v="14000"/>
    <n v="19000"/>
  </r>
  <r>
    <s v="Or_7262"/>
    <x v="166"/>
    <x v="8"/>
    <x v="285"/>
    <x v="5"/>
    <x v="0"/>
    <x v="3"/>
    <x v="1"/>
    <n v="3500"/>
    <n v="4750"/>
    <n v="3"/>
    <n v="10500"/>
    <n v="14250"/>
  </r>
  <r>
    <s v="Or_7263"/>
    <x v="166"/>
    <x v="9"/>
    <x v="286"/>
    <x v="4"/>
    <x v="0"/>
    <x v="3"/>
    <x v="1"/>
    <n v="3500"/>
    <n v="4750"/>
    <n v="1"/>
    <n v="3500"/>
    <n v="4750"/>
  </r>
  <r>
    <s v="Or_7264"/>
    <x v="166"/>
    <x v="10"/>
    <x v="287"/>
    <x v="15"/>
    <x v="0"/>
    <x v="3"/>
    <x v="1"/>
    <n v="3500"/>
    <n v="4750"/>
    <n v="1"/>
    <n v="3500"/>
    <n v="4750"/>
  </r>
  <r>
    <s v="Or_7265"/>
    <x v="166"/>
    <x v="42"/>
    <x v="288"/>
    <x v="3"/>
    <x v="0"/>
    <x v="0"/>
    <x v="0"/>
    <n v="4500"/>
    <n v="6000"/>
    <n v="2"/>
    <n v="9000"/>
    <n v="12000"/>
  </r>
  <r>
    <s v="Or_7266"/>
    <x v="166"/>
    <x v="12"/>
    <x v="289"/>
    <x v="4"/>
    <x v="0"/>
    <x v="0"/>
    <x v="0"/>
    <n v="4500"/>
    <n v="6000"/>
    <n v="3"/>
    <n v="13500"/>
    <n v="18000"/>
  </r>
  <r>
    <s v="Or_7267"/>
    <x v="166"/>
    <x v="43"/>
    <x v="290"/>
    <x v="8"/>
    <x v="0"/>
    <x v="5"/>
    <x v="2"/>
    <n v="3600"/>
    <n v="4400"/>
    <n v="3"/>
    <n v="10800"/>
    <n v="13200"/>
  </r>
  <r>
    <s v="Or_7268"/>
    <x v="167"/>
    <x v="14"/>
    <x v="291"/>
    <x v="6"/>
    <x v="0"/>
    <x v="1"/>
    <x v="1"/>
    <n v="3700"/>
    <n v="4450"/>
    <n v="3"/>
    <n v="11100"/>
    <n v="13350"/>
  </r>
  <r>
    <s v="Or_7269"/>
    <x v="167"/>
    <x v="15"/>
    <x v="292"/>
    <x v="3"/>
    <x v="0"/>
    <x v="1"/>
    <x v="1"/>
    <n v="3700"/>
    <n v="4450"/>
    <n v="3"/>
    <n v="11100"/>
    <n v="13350"/>
  </r>
  <r>
    <s v="Or_7270"/>
    <x v="167"/>
    <x v="16"/>
    <x v="293"/>
    <x v="5"/>
    <x v="1"/>
    <x v="1"/>
    <x v="1"/>
    <n v="3700"/>
    <n v="4450"/>
    <n v="4"/>
    <n v="14800"/>
    <n v="17800"/>
  </r>
  <r>
    <s v="Or_7271"/>
    <x v="167"/>
    <x v="17"/>
    <x v="294"/>
    <x v="11"/>
    <x v="1"/>
    <x v="1"/>
    <x v="1"/>
    <n v="3700"/>
    <n v="4450"/>
    <n v="3"/>
    <n v="11100"/>
    <n v="13350"/>
  </r>
  <r>
    <s v="Or_7272"/>
    <x v="167"/>
    <x v="18"/>
    <x v="295"/>
    <x v="10"/>
    <x v="1"/>
    <x v="1"/>
    <x v="1"/>
    <n v="3700"/>
    <n v="4450"/>
    <n v="2"/>
    <n v="7400"/>
    <n v="8900"/>
  </r>
  <r>
    <s v="Or_7273"/>
    <x v="167"/>
    <x v="19"/>
    <x v="296"/>
    <x v="20"/>
    <x v="1"/>
    <x v="5"/>
    <x v="2"/>
    <n v="3600"/>
    <n v="4400"/>
    <n v="2"/>
    <n v="7200"/>
    <n v="8800"/>
  </r>
  <r>
    <s v="Or_7274"/>
    <x v="167"/>
    <x v="20"/>
    <x v="297"/>
    <x v="9"/>
    <x v="1"/>
    <x v="5"/>
    <x v="2"/>
    <n v="3600"/>
    <n v="4400"/>
    <n v="1"/>
    <n v="3600"/>
    <n v="4400"/>
  </r>
  <r>
    <s v="Or_7275"/>
    <x v="167"/>
    <x v="21"/>
    <x v="298"/>
    <x v="12"/>
    <x v="1"/>
    <x v="5"/>
    <x v="2"/>
    <n v="3600"/>
    <n v="4400"/>
    <n v="1"/>
    <n v="3600"/>
    <n v="4400"/>
  </r>
  <r>
    <s v="Or_7276"/>
    <x v="167"/>
    <x v="22"/>
    <x v="299"/>
    <x v="7"/>
    <x v="1"/>
    <x v="5"/>
    <x v="2"/>
    <n v="3600"/>
    <n v="4400"/>
    <n v="3"/>
    <n v="10800"/>
    <n v="13200"/>
  </r>
  <r>
    <s v="Or_7277"/>
    <x v="167"/>
    <x v="23"/>
    <x v="300"/>
    <x v="1"/>
    <x v="1"/>
    <x v="5"/>
    <x v="2"/>
    <n v="3600"/>
    <n v="4400"/>
    <n v="2"/>
    <n v="7200"/>
    <n v="8800"/>
  </r>
  <r>
    <s v="Or_7278"/>
    <x v="167"/>
    <x v="24"/>
    <x v="301"/>
    <x v="4"/>
    <x v="0"/>
    <x v="4"/>
    <x v="1"/>
    <n v="3800"/>
    <n v="4430"/>
    <n v="1"/>
    <n v="3800"/>
    <n v="4430"/>
  </r>
  <r>
    <s v="Or_7279"/>
    <x v="167"/>
    <x v="25"/>
    <x v="302"/>
    <x v="8"/>
    <x v="0"/>
    <x v="4"/>
    <x v="1"/>
    <n v="3800"/>
    <n v="4430"/>
    <n v="2"/>
    <n v="7600"/>
    <n v="8860"/>
  </r>
  <r>
    <s v="Or_7280"/>
    <x v="167"/>
    <x v="26"/>
    <x v="303"/>
    <x v="3"/>
    <x v="0"/>
    <x v="4"/>
    <x v="1"/>
    <n v="3800"/>
    <n v="4430"/>
    <n v="3"/>
    <n v="11400"/>
    <n v="13290"/>
  </r>
  <r>
    <s v="Or_7281"/>
    <x v="166"/>
    <x v="27"/>
    <x v="304"/>
    <x v="6"/>
    <x v="0"/>
    <x v="4"/>
    <x v="1"/>
    <n v="3800"/>
    <n v="4430"/>
    <n v="2"/>
    <n v="7600"/>
    <n v="8860"/>
  </r>
  <r>
    <s v="Or_7282"/>
    <x v="166"/>
    <x v="28"/>
    <x v="305"/>
    <x v="6"/>
    <x v="0"/>
    <x v="0"/>
    <x v="0"/>
    <n v="4500"/>
    <n v="6000"/>
    <n v="1"/>
    <n v="4500"/>
    <n v="6000"/>
  </r>
  <r>
    <s v="Or_7283"/>
    <x v="166"/>
    <x v="29"/>
    <x v="306"/>
    <x v="8"/>
    <x v="0"/>
    <x v="0"/>
    <x v="0"/>
    <n v="4500"/>
    <n v="6000"/>
    <n v="2"/>
    <n v="9000"/>
    <n v="12000"/>
  </r>
  <r>
    <s v="Or_7284"/>
    <x v="166"/>
    <x v="30"/>
    <x v="307"/>
    <x v="6"/>
    <x v="0"/>
    <x v="0"/>
    <x v="0"/>
    <n v="4500"/>
    <n v="6000"/>
    <n v="1"/>
    <n v="4500"/>
    <n v="6000"/>
  </r>
  <r>
    <s v="Or_7285"/>
    <x v="166"/>
    <x v="31"/>
    <x v="308"/>
    <x v="4"/>
    <x v="0"/>
    <x v="0"/>
    <x v="0"/>
    <n v="4500"/>
    <n v="6000"/>
    <n v="4"/>
    <n v="18000"/>
    <n v="24000"/>
  </r>
  <r>
    <s v="Or_7286"/>
    <x v="166"/>
    <x v="32"/>
    <x v="309"/>
    <x v="3"/>
    <x v="0"/>
    <x v="0"/>
    <x v="0"/>
    <n v="4500"/>
    <n v="6000"/>
    <n v="3"/>
    <n v="13500"/>
    <n v="18000"/>
  </r>
  <r>
    <s v="Or_7287"/>
    <x v="166"/>
    <x v="33"/>
    <x v="310"/>
    <x v="6"/>
    <x v="0"/>
    <x v="0"/>
    <x v="0"/>
    <n v="4500"/>
    <n v="6000"/>
    <n v="4"/>
    <n v="18000"/>
    <n v="24000"/>
  </r>
  <r>
    <s v="Or_7288"/>
    <x v="166"/>
    <x v="34"/>
    <x v="311"/>
    <x v="2"/>
    <x v="0"/>
    <x v="0"/>
    <x v="0"/>
    <n v="4500"/>
    <n v="6000"/>
    <n v="4"/>
    <n v="18000"/>
    <n v="24000"/>
  </r>
  <r>
    <s v="Or_7289"/>
    <x v="166"/>
    <x v="35"/>
    <x v="312"/>
    <x v="7"/>
    <x v="0"/>
    <x v="0"/>
    <x v="0"/>
    <n v="4500"/>
    <n v="6000"/>
    <n v="3"/>
    <n v="13500"/>
    <n v="18000"/>
  </r>
  <r>
    <s v="Or_7290"/>
    <x v="166"/>
    <x v="36"/>
    <x v="313"/>
    <x v="11"/>
    <x v="0"/>
    <x v="0"/>
    <x v="0"/>
    <n v="4500"/>
    <n v="6000"/>
    <n v="2"/>
    <n v="9000"/>
    <n v="12000"/>
  </r>
  <r>
    <s v="Or_7291"/>
    <x v="166"/>
    <x v="37"/>
    <x v="314"/>
    <x v="11"/>
    <x v="0"/>
    <x v="0"/>
    <x v="0"/>
    <n v="4500"/>
    <n v="6000"/>
    <n v="1"/>
    <n v="4500"/>
    <n v="6000"/>
  </r>
  <r>
    <s v="Or_7292"/>
    <x v="166"/>
    <x v="38"/>
    <x v="315"/>
    <x v="10"/>
    <x v="0"/>
    <x v="0"/>
    <x v="0"/>
    <n v="4500"/>
    <n v="6000"/>
    <n v="2"/>
    <n v="9000"/>
    <n v="12000"/>
  </r>
  <r>
    <s v="Or_7293"/>
    <x v="166"/>
    <x v="39"/>
    <x v="316"/>
    <x v="10"/>
    <x v="0"/>
    <x v="0"/>
    <x v="0"/>
    <n v="4500"/>
    <n v="6000"/>
    <n v="2"/>
    <n v="9000"/>
    <n v="12000"/>
  </r>
  <r>
    <s v="Or_7294"/>
    <x v="166"/>
    <x v="40"/>
    <x v="317"/>
    <x v="6"/>
    <x v="0"/>
    <x v="0"/>
    <x v="0"/>
    <n v="4500"/>
    <n v="6000"/>
    <n v="4"/>
    <n v="18000"/>
    <n v="24000"/>
  </r>
  <r>
    <s v="Or_7295"/>
    <x v="167"/>
    <x v="2"/>
    <x v="318"/>
    <x v="0"/>
    <x v="0"/>
    <x v="0"/>
    <x v="0"/>
    <n v="4500"/>
    <n v="6000"/>
    <n v="1"/>
    <n v="4500"/>
    <n v="6000"/>
  </r>
  <r>
    <s v="Or_7296"/>
    <x v="167"/>
    <x v="41"/>
    <x v="319"/>
    <x v="11"/>
    <x v="0"/>
    <x v="1"/>
    <x v="1"/>
    <n v="3700"/>
    <n v="4450"/>
    <n v="4"/>
    <n v="14800"/>
    <n v="17800"/>
  </r>
  <r>
    <s v="Or_7297"/>
    <x v="167"/>
    <x v="4"/>
    <x v="320"/>
    <x v="1"/>
    <x v="0"/>
    <x v="1"/>
    <x v="1"/>
    <n v="3700"/>
    <n v="4450"/>
    <n v="2"/>
    <n v="7400"/>
    <n v="8900"/>
  </r>
  <r>
    <s v="Or_7298"/>
    <x v="167"/>
    <x v="5"/>
    <x v="321"/>
    <x v="7"/>
    <x v="0"/>
    <x v="1"/>
    <x v="1"/>
    <n v="3700"/>
    <n v="4450"/>
    <n v="3"/>
    <n v="11100"/>
    <n v="13350"/>
  </r>
  <r>
    <s v="Or_7299"/>
    <x v="167"/>
    <x v="6"/>
    <x v="322"/>
    <x v="11"/>
    <x v="0"/>
    <x v="1"/>
    <x v="1"/>
    <n v="3700"/>
    <n v="4450"/>
    <n v="4"/>
    <n v="14800"/>
    <n v="17800"/>
  </r>
  <r>
    <s v="Or_7300"/>
    <x v="167"/>
    <x v="7"/>
    <x v="323"/>
    <x v="5"/>
    <x v="0"/>
    <x v="2"/>
    <x v="0"/>
    <n v="2500"/>
    <n v="3350"/>
    <n v="2"/>
    <n v="5000"/>
    <n v="6700"/>
  </r>
  <r>
    <s v="Or_7301"/>
    <x v="167"/>
    <x v="8"/>
    <x v="324"/>
    <x v="6"/>
    <x v="0"/>
    <x v="2"/>
    <x v="0"/>
    <n v="2500"/>
    <n v="3350"/>
    <n v="1"/>
    <n v="2500"/>
    <n v="3350"/>
  </r>
  <r>
    <s v="Or_7302"/>
    <x v="167"/>
    <x v="9"/>
    <x v="325"/>
    <x v="12"/>
    <x v="0"/>
    <x v="2"/>
    <x v="0"/>
    <n v="2500"/>
    <n v="3350"/>
    <n v="4"/>
    <n v="10000"/>
    <n v="13400"/>
  </r>
  <r>
    <s v="Or_7303"/>
    <x v="167"/>
    <x v="10"/>
    <x v="326"/>
    <x v="4"/>
    <x v="0"/>
    <x v="2"/>
    <x v="0"/>
    <n v="2500"/>
    <n v="3350"/>
    <n v="4"/>
    <n v="10000"/>
    <n v="13400"/>
  </r>
  <r>
    <s v="Or_7304"/>
    <x v="167"/>
    <x v="42"/>
    <x v="327"/>
    <x v="4"/>
    <x v="0"/>
    <x v="2"/>
    <x v="0"/>
    <n v="2500"/>
    <n v="3350"/>
    <n v="2"/>
    <n v="5000"/>
    <n v="6700"/>
  </r>
  <r>
    <s v="Or_7305"/>
    <x v="167"/>
    <x v="12"/>
    <x v="328"/>
    <x v="2"/>
    <x v="0"/>
    <x v="2"/>
    <x v="0"/>
    <n v="2500"/>
    <n v="3350"/>
    <n v="1"/>
    <n v="2500"/>
    <n v="3350"/>
  </r>
  <r>
    <s v="Or_7306"/>
    <x v="167"/>
    <x v="43"/>
    <x v="329"/>
    <x v="26"/>
    <x v="0"/>
    <x v="2"/>
    <x v="0"/>
    <n v="2500"/>
    <n v="3350"/>
    <n v="4"/>
    <n v="10000"/>
    <n v="13400"/>
  </r>
  <r>
    <s v="Or_7307"/>
    <x v="164"/>
    <x v="14"/>
    <x v="330"/>
    <x v="12"/>
    <x v="0"/>
    <x v="2"/>
    <x v="0"/>
    <n v="2500"/>
    <n v="3350"/>
    <n v="3"/>
    <n v="7500"/>
    <n v="10050"/>
  </r>
  <r>
    <s v="Or_7308"/>
    <x v="164"/>
    <x v="15"/>
    <x v="331"/>
    <x v="14"/>
    <x v="0"/>
    <x v="2"/>
    <x v="0"/>
    <n v="2500"/>
    <n v="3350"/>
    <n v="4"/>
    <n v="10000"/>
    <n v="13400"/>
  </r>
  <r>
    <s v="Or_7309"/>
    <x v="164"/>
    <x v="16"/>
    <x v="332"/>
    <x v="3"/>
    <x v="0"/>
    <x v="2"/>
    <x v="0"/>
    <n v="2500"/>
    <n v="3350"/>
    <n v="4"/>
    <n v="10000"/>
    <n v="13400"/>
  </r>
  <r>
    <s v="Or_7310"/>
    <x v="164"/>
    <x v="17"/>
    <x v="333"/>
    <x v="9"/>
    <x v="0"/>
    <x v="2"/>
    <x v="0"/>
    <n v="2500"/>
    <n v="3350"/>
    <n v="3"/>
    <n v="7500"/>
    <n v="10050"/>
  </r>
  <r>
    <s v="Or_7311"/>
    <x v="164"/>
    <x v="18"/>
    <x v="334"/>
    <x v="14"/>
    <x v="0"/>
    <x v="3"/>
    <x v="1"/>
    <n v="3500"/>
    <n v="4750"/>
    <n v="2"/>
    <n v="7000"/>
    <n v="9500"/>
  </r>
  <r>
    <s v="Or_7312"/>
    <x v="164"/>
    <x v="19"/>
    <x v="335"/>
    <x v="20"/>
    <x v="0"/>
    <x v="3"/>
    <x v="1"/>
    <n v="3500"/>
    <n v="4750"/>
    <n v="1"/>
    <n v="3500"/>
    <n v="4750"/>
  </r>
  <r>
    <s v="Or_7313"/>
    <x v="164"/>
    <x v="20"/>
    <x v="336"/>
    <x v="2"/>
    <x v="0"/>
    <x v="3"/>
    <x v="1"/>
    <n v="3500"/>
    <n v="4750"/>
    <n v="2"/>
    <n v="7000"/>
    <n v="9500"/>
  </r>
  <r>
    <s v="Or_7314"/>
    <x v="164"/>
    <x v="21"/>
    <x v="337"/>
    <x v="5"/>
    <x v="0"/>
    <x v="4"/>
    <x v="1"/>
    <n v="3800"/>
    <n v="4430"/>
    <n v="1"/>
    <n v="3800"/>
    <n v="4430"/>
  </r>
  <r>
    <s v="Or_7315"/>
    <x v="164"/>
    <x v="22"/>
    <x v="338"/>
    <x v="17"/>
    <x v="0"/>
    <x v="4"/>
    <x v="1"/>
    <n v="3800"/>
    <n v="4430"/>
    <n v="1"/>
    <n v="3800"/>
    <n v="4430"/>
  </r>
  <r>
    <s v="Or_7316"/>
    <x v="165"/>
    <x v="23"/>
    <x v="339"/>
    <x v="2"/>
    <x v="0"/>
    <x v="3"/>
    <x v="1"/>
    <n v="3500"/>
    <n v="4750"/>
    <n v="1"/>
    <n v="3500"/>
    <n v="4750"/>
  </r>
  <r>
    <s v="Or_7317"/>
    <x v="165"/>
    <x v="24"/>
    <x v="340"/>
    <x v="9"/>
    <x v="0"/>
    <x v="3"/>
    <x v="1"/>
    <n v="3500"/>
    <n v="4750"/>
    <n v="1"/>
    <n v="3500"/>
    <n v="4750"/>
  </r>
  <r>
    <s v="Or_7318"/>
    <x v="165"/>
    <x v="25"/>
    <x v="341"/>
    <x v="6"/>
    <x v="0"/>
    <x v="3"/>
    <x v="1"/>
    <n v="3500"/>
    <n v="4750"/>
    <n v="2"/>
    <n v="7000"/>
    <n v="9500"/>
  </r>
  <r>
    <s v="Or_7319"/>
    <x v="165"/>
    <x v="26"/>
    <x v="342"/>
    <x v="2"/>
    <x v="0"/>
    <x v="3"/>
    <x v="1"/>
    <n v="3500"/>
    <n v="4750"/>
    <n v="4"/>
    <n v="14000"/>
    <n v="19000"/>
  </r>
  <r>
    <s v="Or_7320"/>
    <x v="165"/>
    <x v="27"/>
    <x v="343"/>
    <x v="10"/>
    <x v="0"/>
    <x v="3"/>
    <x v="1"/>
    <n v="3500"/>
    <n v="4750"/>
    <n v="4"/>
    <n v="14000"/>
    <n v="19000"/>
  </r>
  <r>
    <s v="Or_7321"/>
    <x v="164"/>
    <x v="28"/>
    <x v="344"/>
    <x v="15"/>
    <x v="0"/>
    <x v="3"/>
    <x v="1"/>
    <n v="3500"/>
    <n v="4750"/>
    <n v="1"/>
    <n v="3500"/>
    <n v="4750"/>
  </r>
  <r>
    <s v="Or_7322"/>
    <x v="164"/>
    <x v="29"/>
    <x v="345"/>
    <x v="3"/>
    <x v="0"/>
    <x v="3"/>
    <x v="1"/>
    <n v="3500"/>
    <n v="4750"/>
    <n v="1"/>
    <n v="3500"/>
    <n v="4750"/>
  </r>
  <r>
    <s v="Or_7323"/>
    <x v="164"/>
    <x v="30"/>
    <x v="346"/>
    <x v="3"/>
    <x v="0"/>
    <x v="0"/>
    <x v="0"/>
    <n v="4500"/>
    <n v="6000"/>
    <n v="2"/>
    <n v="9000"/>
    <n v="12000"/>
  </r>
  <r>
    <s v="Or_7324"/>
    <x v="164"/>
    <x v="31"/>
    <x v="347"/>
    <x v="8"/>
    <x v="0"/>
    <x v="0"/>
    <x v="0"/>
    <n v="4500"/>
    <n v="6000"/>
    <n v="4"/>
    <n v="18000"/>
    <n v="24000"/>
  </r>
  <r>
    <s v="Or_7325"/>
    <x v="164"/>
    <x v="32"/>
    <x v="348"/>
    <x v="11"/>
    <x v="0"/>
    <x v="5"/>
    <x v="2"/>
    <n v="3600"/>
    <n v="4400"/>
    <n v="2"/>
    <n v="7200"/>
    <n v="8800"/>
  </r>
  <r>
    <s v="Or_7326"/>
    <x v="164"/>
    <x v="33"/>
    <x v="349"/>
    <x v="10"/>
    <x v="0"/>
    <x v="1"/>
    <x v="1"/>
    <n v="3700"/>
    <n v="4450"/>
    <n v="2"/>
    <n v="7400"/>
    <n v="8900"/>
  </r>
  <r>
    <s v="Or_7327"/>
    <x v="164"/>
    <x v="34"/>
    <x v="350"/>
    <x v="9"/>
    <x v="0"/>
    <x v="1"/>
    <x v="1"/>
    <n v="3700"/>
    <n v="4450"/>
    <n v="1"/>
    <n v="3700"/>
    <n v="4450"/>
  </r>
  <r>
    <s v="Or_7328"/>
    <x v="164"/>
    <x v="35"/>
    <x v="351"/>
    <x v="2"/>
    <x v="0"/>
    <x v="1"/>
    <x v="1"/>
    <n v="3700"/>
    <n v="4450"/>
    <n v="3"/>
    <n v="11100"/>
    <n v="13350"/>
  </r>
  <r>
    <s v="Or_7329"/>
    <x v="164"/>
    <x v="36"/>
    <x v="352"/>
    <x v="8"/>
    <x v="0"/>
    <x v="1"/>
    <x v="1"/>
    <n v="3700"/>
    <n v="4450"/>
    <n v="1"/>
    <n v="3700"/>
    <n v="4450"/>
  </r>
  <r>
    <s v="Or_7330"/>
    <x v="164"/>
    <x v="37"/>
    <x v="353"/>
    <x v="0"/>
    <x v="0"/>
    <x v="1"/>
    <x v="1"/>
    <n v="3700"/>
    <n v="4450"/>
    <n v="3"/>
    <n v="11100"/>
    <n v="13350"/>
  </r>
  <r>
    <s v="Or_7331"/>
    <x v="165"/>
    <x v="38"/>
    <x v="354"/>
    <x v="6"/>
    <x v="0"/>
    <x v="5"/>
    <x v="2"/>
    <n v="3600"/>
    <n v="4400"/>
    <n v="2"/>
    <n v="7200"/>
    <n v="8800"/>
  </r>
  <r>
    <s v="Or_7332"/>
    <x v="165"/>
    <x v="39"/>
    <x v="355"/>
    <x v="10"/>
    <x v="0"/>
    <x v="5"/>
    <x v="2"/>
    <n v="3600"/>
    <n v="4400"/>
    <n v="3"/>
    <n v="10800"/>
    <n v="13200"/>
  </r>
  <r>
    <s v="Or_7333"/>
    <x v="165"/>
    <x v="40"/>
    <x v="356"/>
    <x v="19"/>
    <x v="0"/>
    <x v="5"/>
    <x v="2"/>
    <n v="3600"/>
    <n v="4400"/>
    <n v="4"/>
    <n v="14400"/>
    <n v="17600"/>
  </r>
  <r>
    <s v="Or_7334"/>
    <x v="165"/>
    <x v="2"/>
    <x v="357"/>
    <x v="5"/>
    <x v="0"/>
    <x v="5"/>
    <x v="2"/>
    <n v="3600"/>
    <n v="4400"/>
    <n v="2"/>
    <n v="7200"/>
    <n v="8800"/>
  </r>
  <r>
    <s v="Or_7335"/>
    <x v="165"/>
    <x v="41"/>
    <x v="358"/>
    <x v="4"/>
    <x v="0"/>
    <x v="5"/>
    <x v="2"/>
    <n v="3600"/>
    <n v="4400"/>
    <n v="2"/>
    <n v="7200"/>
    <n v="8800"/>
  </r>
  <r>
    <s v="Or_7336"/>
    <x v="165"/>
    <x v="4"/>
    <x v="359"/>
    <x v="8"/>
    <x v="0"/>
    <x v="4"/>
    <x v="1"/>
    <n v="3800"/>
    <n v="4430"/>
    <n v="1"/>
    <n v="3800"/>
    <n v="4430"/>
  </r>
  <r>
    <s v="Or_7337"/>
    <x v="155"/>
    <x v="5"/>
    <x v="360"/>
    <x v="8"/>
    <x v="0"/>
    <x v="4"/>
    <x v="1"/>
    <n v="3800"/>
    <n v="4430"/>
    <n v="4"/>
    <n v="15200"/>
    <n v="17720"/>
  </r>
  <r>
    <s v="Or_7338"/>
    <x v="155"/>
    <x v="6"/>
    <x v="361"/>
    <x v="6"/>
    <x v="0"/>
    <x v="4"/>
    <x v="1"/>
    <n v="3800"/>
    <n v="4430"/>
    <n v="1"/>
    <n v="3800"/>
    <n v="4430"/>
  </r>
  <r>
    <s v="Or_7339"/>
    <x v="155"/>
    <x v="7"/>
    <x v="362"/>
    <x v="12"/>
    <x v="0"/>
    <x v="4"/>
    <x v="1"/>
    <n v="3800"/>
    <n v="4430"/>
    <n v="4"/>
    <n v="15200"/>
    <n v="17720"/>
  </r>
  <r>
    <s v="Or_7340"/>
    <x v="155"/>
    <x v="8"/>
    <x v="363"/>
    <x v="11"/>
    <x v="0"/>
    <x v="0"/>
    <x v="0"/>
    <n v="4500"/>
    <n v="6000"/>
    <n v="3"/>
    <n v="13500"/>
    <n v="18000"/>
  </r>
  <r>
    <s v="Or_7341"/>
    <x v="155"/>
    <x v="9"/>
    <x v="364"/>
    <x v="9"/>
    <x v="0"/>
    <x v="0"/>
    <x v="0"/>
    <n v="4500"/>
    <n v="6000"/>
    <n v="3"/>
    <n v="13500"/>
    <n v="18000"/>
  </r>
  <r>
    <s v="Or_7342"/>
    <x v="155"/>
    <x v="10"/>
    <x v="365"/>
    <x v="8"/>
    <x v="0"/>
    <x v="0"/>
    <x v="0"/>
    <n v="4500"/>
    <n v="6000"/>
    <n v="1"/>
    <n v="4500"/>
    <n v="6000"/>
  </r>
  <r>
    <s v="Or_7343"/>
    <x v="155"/>
    <x v="42"/>
    <x v="366"/>
    <x v="1"/>
    <x v="0"/>
    <x v="0"/>
    <x v="0"/>
    <n v="4500"/>
    <n v="6000"/>
    <n v="4"/>
    <n v="18000"/>
    <n v="24000"/>
  </r>
  <r>
    <s v="Or_7344"/>
    <x v="155"/>
    <x v="12"/>
    <x v="367"/>
    <x v="8"/>
    <x v="0"/>
    <x v="0"/>
    <x v="0"/>
    <n v="4500"/>
    <n v="6000"/>
    <n v="3"/>
    <n v="13500"/>
    <n v="18000"/>
  </r>
  <r>
    <s v="Or_7345"/>
    <x v="168"/>
    <x v="43"/>
    <x v="368"/>
    <x v="3"/>
    <x v="0"/>
    <x v="0"/>
    <x v="0"/>
    <n v="4500"/>
    <n v="6000"/>
    <n v="2"/>
    <n v="9000"/>
    <n v="12000"/>
  </r>
  <r>
    <s v="Or_7346"/>
    <x v="168"/>
    <x v="14"/>
    <x v="369"/>
    <x v="9"/>
    <x v="0"/>
    <x v="0"/>
    <x v="0"/>
    <n v="4500"/>
    <n v="6000"/>
    <n v="2"/>
    <n v="9000"/>
    <n v="12000"/>
  </r>
  <r>
    <s v="Or_7347"/>
    <x v="168"/>
    <x v="15"/>
    <x v="370"/>
    <x v="10"/>
    <x v="0"/>
    <x v="0"/>
    <x v="0"/>
    <n v="4500"/>
    <n v="6000"/>
    <n v="3"/>
    <n v="13500"/>
    <n v="18000"/>
  </r>
  <r>
    <s v="Or_7348"/>
    <x v="168"/>
    <x v="16"/>
    <x v="371"/>
    <x v="7"/>
    <x v="0"/>
    <x v="0"/>
    <x v="0"/>
    <n v="4500"/>
    <n v="6000"/>
    <n v="2"/>
    <n v="9000"/>
    <n v="12000"/>
  </r>
  <r>
    <s v="Or_7349"/>
    <x v="168"/>
    <x v="17"/>
    <x v="372"/>
    <x v="3"/>
    <x v="0"/>
    <x v="0"/>
    <x v="0"/>
    <n v="4500"/>
    <n v="6000"/>
    <n v="2"/>
    <n v="9000"/>
    <n v="12000"/>
  </r>
  <r>
    <s v="Or_7350"/>
    <x v="168"/>
    <x v="18"/>
    <x v="373"/>
    <x v="6"/>
    <x v="0"/>
    <x v="0"/>
    <x v="0"/>
    <n v="4500"/>
    <n v="6000"/>
    <n v="3"/>
    <n v="13500"/>
    <n v="18000"/>
  </r>
  <r>
    <s v="Or_7351"/>
    <x v="168"/>
    <x v="19"/>
    <x v="374"/>
    <x v="4"/>
    <x v="0"/>
    <x v="0"/>
    <x v="0"/>
    <n v="4500"/>
    <n v="6000"/>
    <n v="2"/>
    <n v="9000"/>
    <n v="12000"/>
  </r>
  <r>
    <s v="Or_7352"/>
    <x v="168"/>
    <x v="20"/>
    <x v="375"/>
    <x v="15"/>
    <x v="0"/>
    <x v="0"/>
    <x v="0"/>
    <n v="4500"/>
    <n v="6000"/>
    <n v="3"/>
    <n v="13500"/>
    <n v="18000"/>
  </r>
  <r>
    <s v="Or_7353"/>
    <x v="168"/>
    <x v="21"/>
    <x v="376"/>
    <x v="2"/>
    <x v="0"/>
    <x v="0"/>
    <x v="0"/>
    <n v="4500"/>
    <n v="6000"/>
    <n v="4"/>
    <n v="18000"/>
    <n v="24000"/>
  </r>
  <r>
    <s v="Or_7354"/>
    <x v="168"/>
    <x v="22"/>
    <x v="377"/>
    <x v="6"/>
    <x v="0"/>
    <x v="1"/>
    <x v="1"/>
    <n v="3700"/>
    <n v="4450"/>
    <n v="1"/>
    <n v="3700"/>
    <n v="4450"/>
  </r>
  <r>
    <s v="Or_7355"/>
    <x v="168"/>
    <x v="23"/>
    <x v="378"/>
    <x v="9"/>
    <x v="0"/>
    <x v="1"/>
    <x v="1"/>
    <n v="3700"/>
    <n v="4450"/>
    <n v="4"/>
    <n v="14800"/>
    <n v="17800"/>
  </r>
  <r>
    <s v="Or_7356"/>
    <x v="168"/>
    <x v="24"/>
    <x v="379"/>
    <x v="6"/>
    <x v="0"/>
    <x v="1"/>
    <x v="1"/>
    <n v="3700"/>
    <n v="4450"/>
    <n v="2"/>
    <n v="7400"/>
    <n v="8900"/>
  </r>
  <r>
    <s v="Or_7357"/>
    <x v="168"/>
    <x v="25"/>
    <x v="380"/>
    <x v="12"/>
    <x v="0"/>
    <x v="1"/>
    <x v="1"/>
    <n v="3700"/>
    <n v="4450"/>
    <n v="1"/>
    <n v="3700"/>
    <n v="4450"/>
  </r>
  <r>
    <s v="Or_7358"/>
    <x v="168"/>
    <x v="26"/>
    <x v="381"/>
    <x v="6"/>
    <x v="0"/>
    <x v="2"/>
    <x v="0"/>
    <n v="2500"/>
    <n v="3350"/>
    <n v="3"/>
    <n v="7500"/>
    <n v="10050"/>
  </r>
  <r>
    <s v="Or_7359"/>
    <x v="168"/>
    <x v="27"/>
    <x v="382"/>
    <x v="5"/>
    <x v="0"/>
    <x v="2"/>
    <x v="0"/>
    <n v="2500"/>
    <n v="3350"/>
    <n v="3"/>
    <n v="7500"/>
    <n v="10050"/>
  </r>
  <r>
    <s v="Or_7360"/>
    <x v="168"/>
    <x v="28"/>
    <x v="383"/>
    <x v="27"/>
    <x v="0"/>
    <x v="2"/>
    <x v="0"/>
    <n v="2500"/>
    <n v="3350"/>
    <n v="2"/>
    <n v="5000"/>
    <n v="6700"/>
  </r>
  <r>
    <s v="Or_7361"/>
    <x v="168"/>
    <x v="29"/>
    <x v="384"/>
    <x v="4"/>
    <x v="0"/>
    <x v="2"/>
    <x v="0"/>
    <n v="2500"/>
    <n v="3350"/>
    <n v="1"/>
    <n v="2500"/>
    <n v="3350"/>
  </r>
  <r>
    <s v="Or_7362"/>
    <x v="168"/>
    <x v="30"/>
    <x v="385"/>
    <x v="3"/>
    <x v="0"/>
    <x v="2"/>
    <x v="0"/>
    <n v="2500"/>
    <n v="3350"/>
    <n v="2"/>
    <n v="5000"/>
    <n v="6700"/>
  </r>
  <r>
    <s v="Or_7363"/>
    <x v="168"/>
    <x v="31"/>
    <x v="386"/>
    <x v="1"/>
    <x v="0"/>
    <x v="2"/>
    <x v="0"/>
    <n v="2500"/>
    <n v="3350"/>
    <n v="1"/>
    <n v="2500"/>
    <n v="3350"/>
  </r>
  <r>
    <s v="Or_7364"/>
    <x v="168"/>
    <x v="32"/>
    <x v="387"/>
    <x v="20"/>
    <x v="0"/>
    <x v="2"/>
    <x v="0"/>
    <n v="2500"/>
    <n v="3350"/>
    <n v="4"/>
    <n v="10000"/>
    <n v="13400"/>
  </r>
  <r>
    <s v="Or_7365"/>
    <x v="168"/>
    <x v="33"/>
    <x v="388"/>
    <x v="6"/>
    <x v="0"/>
    <x v="2"/>
    <x v="0"/>
    <n v="2500"/>
    <n v="3350"/>
    <n v="2"/>
    <n v="5000"/>
    <n v="6700"/>
  </r>
  <r>
    <s v="Or_7366"/>
    <x v="168"/>
    <x v="34"/>
    <x v="389"/>
    <x v="6"/>
    <x v="0"/>
    <x v="2"/>
    <x v="0"/>
    <n v="2500"/>
    <n v="3350"/>
    <n v="3"/>
    <n v="7500"/>
    <n v="10050"/>
  </r>
  <r>
    <s v="Or_7367"/>
    <x v="168"/>
    <x v="35"/>
    <x v="390"/>
    <x v="7"/>
    <x v="0"/>
    <x v="2"/>
    <x v="0"/>
    <n v="2500"/>
    <n v="3350"/>
    <n v="4"/>
    <n v="10000"/>
    <n v="13400"/>
  </r>
  <r>
    <s v="Or_7368"/>
    <x v="168"/>
    <x v="36"/>
    <x v="391"/>
    <x v="6"/>
    <x v="0"/>
    <x v="2"/>
    <x v="0"/>
    <n v="2500"/>
    <n v="3350"/>
    <n v="4"/>
    <n v="10000"/>
    <n v="13400"/>
  </r>
  <r>
    <s v="Or_7369"/>
    <x v="168"/>
    <x v="37"/>
    <x v="392"/>
    <x v="1"/>
    <x v="0"/>
    <x v="3"/>
    <x v="1"/>
    <n v="3500"/>
    <n v="4750"/>
    <n v="2"/>
    <n v="7000"/>
    <n v="9500"/>
  </r>
  <r>
    <s v="Or_7370"/>
    <x v="168"/>
    <x v="38"/>
    <x v="393"/>
    <x v="8"/>
    <x v="0"/>
    <x v="3"/>
    <x v="1"/>
    <n v="3500"/>
    <n v="4750"/>
    <n v="4"/>
    <n v="14000"/>
    <n v="19000"/>
  </r>
  <r>
    <s v="Or_7371"/>
    <x v="168"/>
    <x v="39"/>
    <x v="394"/>
    <x v="6"/>
    <x v="0"/>
    <x v="3"/>
    <x v="1"/>
    <n v="3500"/>
    <n v="4750"/>
    <n v="4"/>
    <n v="14000"/>
    <n v="19000"/>
  </r>
  <r>
    <s v="Or_7372"/>
    <x v="168"/>
    <x v="40"/>
    <x v="395"/>
    <x v="0"/>
    <x v="0"/>
    <x v="4"/>
    <x v="1"/>
    <n v="3800"/>
    <n v="4430"/>
    <n v="3"/>
    <n v="11400"/>
    <n v="13290"/>
  </r>
  <r>
    <s v="Or_7373"/>
    <x v="168"/>
    <x v="2"/>
    <x v="396"/>
    <x v="7"/>
    <x v="0"/>
    <x v="4"/>
    <x v="1"/>
    <n v="3800"/>
    <n v="4430"/>
    <n v="2"/>
    <n v="7600"/>
    <n v="8860"/>
  </r>
  <r>
    <s v="Or_7374"/>
    <x v="168"/>
    <x v="41"/>
    <x v="397"/>
    <x v="5"/>
    <x v="0"/>
    <x v="3"/>
    <x v="1"/>
    <n v="3500"/>
    <n v="4750"/>
    <n v="2"/>
    <n v="7000"/>
    <n v="9500"/>
  </r>
  <r>
    <s v="Or_7375"/>
    <x v="168"/>
    <x v="4"/>
    <x v="398"/>
    <x v="7"/>
    <x v="0"/>
    <x v="3"/>
    <x v="1"/>
    <n v="3500"/>
    <n v="4750"/>
    <n v="1"/>
    <n v="3500"/>
    <n v="4750"/>
  </r>
  <r>
    <s v="Or_7376"/>
    <x v="168"/>
    <x v="5"/>
    <x v="399"/>
    <x v="6"/>
    <x v="0"/>
    <x v="3"/>
    <x v="1"/>
    <n v="3500"/>
    <n v="4750"/>
    <n v="1"/>
    <n v="3500"/>
    <n v="4750"/>
  </r>
  <r>
    <s v="Or_7377"/>
    <x v="168"/>
    <x v="6"/>
    <x v="400"/>
    <x v="6"/>
    <x v="0"/>
    <x v="3"/>
    <x v="1"/>
    <n v="3500"/>
    <n v="4750"/>
    <n v="3"/>
    <n v="10500"/>
    <n v="14250"/>
  </r>
  <r>
    <s v="Or_7378"/>
    <x v="168"/>
    <x v="7"/>
    <x v="401"/>
    <x v="0"/>
    <x v="0"/>
    <x v="3"/>
    <x v="1"/>
    <n v="3500"/>
    <n v="4750"/>
    <n v="4"/>
    <n v="14000"/>
    <n v="19000"/>
  </r>
  <r>
    <s v="Or_7379"/>
    <x v="168"/>
    <x v="8"/>
    <x v="402"/>
    <x v="8"/>
    <x v="0"/>
    <x v="3"/>
    <x v="1"/>
    <n v="3500"/>
    <n v="4750"/>
    <n v="3"/>
    <n v="10500"/>
    <n v="14250"/>
  </r>
  <r>
    <s v="Or_7380"/>
    <x v="168"/>
    <x v="9"/>
    <x v="403"/>
    <x v="7"/>
    <x v="0"/>
    <x v="3"/>
    <x v="1"/>
    <n v="3500"/>
    <n v="4750"/>
    <n v="3"/>
    <n v="10500"/>
    <n v="14250"/>
  </r>
  <r>
    <s v="Or_7381"/>
    <x v="168"/>
    <x v="10"/>
    <x v="404"/>
    <x v="2"/>
    <x v="0"/>
    <x v="0"/>
    <x v="0"/>
    <n v="4500"/>
    <n v="6000"/>
    <n v="4"/>
    <n v="18000"/>
    <n v="24000"/>
  </r>
  <r>
    <s v="Or_7382"/>
    <x v="168"/>
    <x v="42"/>
    <x v="405"/>
    <x v="4"/>
    <x v="0"/>
    <x v="0"/>
    <x v="0"/>
    <n v="4500"/>
    <n v="6000"/>
    <n v="3"/>
    <n v="13500"/>
    <n v="18000"/>
  </r>
  <r>
    <s v="Or_7383"/>
    <x v="168"/>
    <x v="12"/>
    <x v="406"/>
    <x v="20"/>
    <x v="0"/>
    <x v="5"/>
    <x v="2"/>
    <n v="3600"/>
    <n v="4400"/>
    <n v="3"/>
    <n v="10800"/>
    <n v="13200"/>
  </r>
  <r>
    <s v="Or_7384"/>
    <x v="168"/>
    <x v="43"/>
    <x v="407"/>
    <x v="3"/>
    <x v="0"/>
    <x v="1"/>
    <x v="1"/>
    <n v="3700"/>
    <n v="4450"/>
    <n v="1"/>
    <n v="3700"/>
    <n v="4450"/>
  </r>
  <r>
    <s v="Or_7385"/>
    <x v="168"/>
    <x v="14"/>
    <x v="408"/>
    <x v="18"/>
    <x v="0"/>
    <x v="1"/>
    <x v="1"/>
    <n v="3700"/>
    <n v="4450"/>
    <n v="4"/>
    <n v="14800"/>
    <n v="17800"/>
  </r>
  <r>
    <s v="Or_7386"/>
    <x v="168"/>
    <x v="15"/>
    <x v="409"/>
    <x v="7"/>
    <x v="0"/>
    <x v="1"/>
    <x v="1"/>
    <n v="3700"/>
    <n v="4450"/>
    <n v="3"/>
    <n v="11100"/>
    <n v="13350"/>
  </r>
  <r>
    <s v="Or_7387"/>
    <x v="168"/>
    <x v="16"/>
    <x v="410"/>
    <x v="9"/>
    <x v="0"/>
    <x v="1"/>
    <x v="1"/>
    <n v="3700"/>
    <n v="4450"/>
    <n v="1"/>
    <n v="3700"/>
    <n v="4450"/>
  </r>
  <r>
    <s v="Or_7388"/>
    <x v="168"/>
    <x v="17"/>
    <x v="411"/>
    <x v="17"/>
    <x v="0"/>
    <x v="1"/>
    <x v="1"/>
    <n v="3700"/>
    <n v="4450"/>
    <n v="3"/>
    <n v="11100"/>
    <n v="13350"/>
  </r>
  <r>
    <s v="Or_7389"/>
    <x v="168"/>
    <x v="18"/>
    <x v="412"/>
    <x v="5"/>
    <x v="1"/>
    <x v="5"/>
    <x v="2"/>
    <n v="3600"/>
    <n v="4400"/>
    <n v="2"/>
    <n v="7200"/>
    <n v="8800"/>
  </r>
  <r>
    <s v="Or_7390"/>
    <x v="168"/>
    <x v="19"/>
    <x v="413"/>
    <x v="3"/>
    <x v="1"/>
    <x v="5"/>
    <x v="2"/>
    <n v="3600"/>
    <n v="4400"/>
    <n v="2"/>
    <n v="7200"/>
    <n v="8800"/>
  </r>
  <r>
    <s v="Or_7391"/>
    <x v="168"/>
    <x v="20"/>
    <x v="414"/>
    <x v="5"/>
    <x v="1"/>
    <x v="5"/>
    <x v="2"/>
    <n v="3600"/>
    <n v="4400"/>
    <n v="2"/>
    <n v="7200"/>
    <n v="8800"/>
  </r>
  <r>
    <s v="Or_7392"/>
    <x v="168"/>
    <x v="21"/>
    <x v="415"/>
    <x v="11"/>
    <x v="1"/>
    <x v="5"/>
    <x v="2"/>
    <n v="3600"/>
    <n v="4400"/>
    <n v="1"/>
    <n v="3600"/>
    <n v="4400"/>
  </r>
  <r>
    <s v="Or_7393"/>
    <x v="168"/>
    <x v="22"/>
    <x v="416"/>
    <x v="0"/>
    <x v="1"/>
    <x v="5"/>
    <x v="2"/>
    <n v="3600"/>
    <n v="4400"/>
    <n v="3"/>
    <n v="10800"/>
    <n v="13200"/>
  </r>
  <r>
    <s v="Or_7394"/>
    <x v="168"/>
    <x v="23"/>
    <x v="417"/>
    <x v="6"/>
    <x v="1"/>
    <x v="4"/>
    <x v="1"/>
    <n v="3800"/>
    <n v="4430"/>
    <n v="3"/>
    <n v="11400"/>
    <n v="13290"/>
  </r>
  <r>
    <s v="Or_7395"/>
    <x v="168"/>
    <x v="24"/>
    <x v="418"/>
    <x v="11"/>
    <x v="1"/>
    <x v="4"/>
    <x v="1"/>
    <n v="3800"/>
    <n v="4430"/>
    <n v="1"/>
    <n v="3800"/>
    <n v="4430"/>
  </r>
  <r>
    <s v="Or_7396"/>
    <x v="168"/>
    <x v="25"/>
    <x v="419"/>
    <x v="7"/>
    <x v="1"/>
    <x v="4"/>
    <x v="1"/>
    <n v="3800"/>
    <n v="4430"/>
    <n v="1"/>
    <n v="3800"/>
    <n v="4430"/>
  </r>
  <r>
    <s v="Or_7397"/>
    <x v="169"/>
    <x v="26"/>
    <x v="420"/>
    <x v="3"/>
    <x v="1"/>
    <x v="4"/>
    <x v="1"/>
    <n v="3800"/>
    <n v="4430"/>
    <n v="1"/>
    <n v="3800"/>
    <n v="4430"/>
  </r>
  <r>
    <s v="Or_7398"/>
    <x v="169"/>
    <x v="27"/>
    <x v="421"/>
    <x v="6"/>
    <x v="0"/>
    <x v="0"/>
    <x v="0"/>
    <n v="4500"/>
    <n v="6000"/>
    <n v="4"/>
    <n v="18000"/>
    <n v="24000"/>
  </r>
  <r>
    <s v="Or_7399"/>
    <x v="169"/>
    <x v="28"/>
    <x v="422"/>
    <x v="8"/>
    <x v="0"/>
    <x v="0"/>
    <x v="0"/>
    <n v="4500"/>
    <n v="6000"/>
    <n v="4"/>
    <n v="18000"/>
    <n v="24000"/>
  </r>
  <r>
    <s v="Or_7400"/>
    <x v="169"/>
    <x v="29"/>
    <x v="423"/>
    <x v="4"/>
    <x v="0"/>
    <x v="0"/>
    <x v="0"/>
    <n v="4500"/>
    <n v="6000"/>
    <n v="4"/>
    <n v="18000"/>
    <n v="24000"/>
  </r>
  <r>
    <s v="Or_7401"/>
    <x v="169"/>
    <x v="30"/>
    <x v="424"/>
    <x v="5"/>
    <x v="0"/>
    <x v="0"/>
    <x v="0"/>
    <n v="4500"/>
    <n v="6000"/>
    <n v="2"/>
    <n v="9000"/>
    <n v="12000"/>
  </r>
  <r>
    <s v="Or_7402"/>
    <x v="169"/>
    <x v="31"/>
    <x v="425"/>
    <x v="14"/>
    <x v="0"/>
    <x v="0"/>
    <x v="0"/>
    <n v="4500"/>
    <n v="6000"/>
    <n v="3"/>
    <n v="13500"/>
    <n v="18000"/>
  </r>
  <r>
    <s v="Or_7403"/>
    <x v="169"/>
    <x v="32"/>
    <x v="426"/>
    <x v="8"/>
    <x v="0"/>
    <x v="0"/>
    <x v="0"/>
    <n v="4500"/>
    <n v="6000"/>
    <n v="1"/>
    <n v="4500"/>
    <n v="6000"/>
  </r>
  <r>
    <s v="Or_7404"/>
    <x v="169"/>
    <x v="33"/>
    <x v="427"/>
    <x v="8"/>
    <x v="0"/>
    <x v="0"/>
    <x v="0"/>
    <n v="4500"/>
    <n v="6000"/>
    <n v="3"/>
    <n v="13500"/>
    <n v="18000"/>
  </r>
  <r>
    <s v="Or_7405"/>
    <x v="169"/>
    <x v="34"/>
    <x v="428"/>
    <x v="6"/>
    <x v="0"/>
    <x v="0"/>
    <x v="0"/>
    <n v="4500"/>
    <n v="6000"/>
    <n v="3"/>
    <n v="13500"/>
    <n v="18000"/>
  </r>
  <r>
    <s v="Or_7406"/>
    <x v="169"/>
    <x v="35"/>
    <x v="429"/>
    <x v="4"/>
    <x v="0"/>
    <x v="0"/>
    <x v="0"/>
    <n v="4500"/>
    <n v="6000"/>
    <n v="3"/>
    <n v="13500"/>
    <n v="18000"/>
  </r>
  <r>
    <s v="Or_7407"/>
    <x v="169"/>
    <x v="36"/>
    <x v="430"/>
    <x v="10"/>
    <x v="0"/>
    <x v="0"/>
    <x v="0"/>
    <n v="4500"/>
    <n v="6000"/>
    <n v="3"/>
    <n v="13500"/>
    <n v="18000"/>
  </r>
  <r>
    <s v="Or_7408"/>
    <x v="169"/>
    <x v="37"/>
    <x v="431"/>
    <x v="15"/>
    <x v="0"/>
    <x v="0"/>
    <x v="0"/>
    <n v="4500"/>
    <n v="6000"/>
    <n v="3"/>
    <n v="13500"/>
    <n v="18000"/>
  </r>
  <r>
    <s v="Or_7409"/>
    <x v="169"/>
    <x v="38"/>
    <x v="432"/>
    <x v="0"/>
    <x v="0"/>
    <x v="0"/>
    <x v="0"/>
    <n v="4500"/>
    <n v="6000"/>
    <n v="2"/>
    <n v="9000"/>
    <n v="12000"/>
  </r>
  <r>
    <s v="Or_7410"/>
    <x v="169"/>
    <x v="39"/>
    <x v="433"/>
    <x v="4"/>
    <x v="0"/>
    <x v="0"/>
    <x v="0"/>
    <n v="4500"/>
    <n v="6000"/>
    <n v="3"/>
    <n v="13500"/>
    <n v="18000"/>
  </r>
  <r>
    <s v="Or_7411"/>
    <x v="169"/>
    <x v="40"/>
    <x v="434"/>
    <x v="2"/>
    <x v="0"/>
    <x v="0"/>
    <x v="0"/>
    <n v="4500"/>
    <n v="6000"/>
    <n v="1"/>
    <n v="4500"/>
    <n v="6000"/>
  </r>
  <r>
    <s v="Or_7412"/>
    <x v="169"/>
    <x v="2"/>
    <x v="435"/>
    <x v="0"/>
    <x v="0"/>
    <x v="1"/>
    <x v="1"/>
    <n v="3700"/>
    <n v="4450"/>
    <n v="3"/>
    <n v="11100"/>
    <n v="13350"/>
  </r>
  <r>
    <s v="Or_7413"/>
    <x v="169"/>
    <x v="41"/>
    <x v="436"/>
    <x v="8"/>
    <x v="0"/>
    <x v="1"/>
    <x v="1"/>
    <n v="3700"/>
    <n v="4450"/>
    <n v="1"/>
    <n v="3700"/>
    <n v="4450"/>
  </r>
  <r>
    <s v="Or_7414"/>
    <x v="169"/>
    <x v="4"/>
    <x v="437"/>
    <x v="6"/>
    <x v="0"/>
    <x v="1"/>
    <x v="1"/>
    <n v="3700"/>
    <n v="4450"/>
    <n v="2"/>
    <n v="7400"/>
    <n v="8900"/>
  </r>
  <r>
    <s v="Or_7415"/>
    <x v="169"/>
    <x v="5"/>
    <x v="438"/>
    <x v="4"/>
    <x v="0"/>
    <x v="1"/>
    <x v="1"/>
    <n v="3700"/>
    <n v="4450"/>
    <n v="1"/>
    <n v="3700"/>
    <n v="4450"/>
  </r>
  <r>
    <s v="Or_7416"/>
    <x v="169"/>
    <x v="6"/>
    <x v="439"/>
    <x v="8"/>
    <x v="0"/>
    <x v="2"/>
    <x v="0"/>
    <n v="2500"/>
    <n v="3350"/>
    <n v="3"/>
    <n v="7500"/>
    <n v="10050"/>
  </r>
  <r>
    <s v="Or_7417"/>
    <x v="169"/>
    <x v="7"/>
    <x v="440"/>
    <x v="0"/>
    <x v="0"/>
    <x v="2"/>
    <x v="0"/>
    <n v="2500"/>
    <n v="3350"/>
    <n v="4"/>
    <n v="10000"/>
    <n v="13400"/>
  </r>
  <r>
    <s v="Or_7418"/>
    <x v="169"/>
    <x v="8"/>
    <x v="441"/>
    <x v="8"/>
    <x v="0"/>
    <x v="2"/>
    <x v="0"/>
    <n v="2500"/>
    <n v="3350"/>
    <n v="3"/>
    <n v="7500"/>
    <n v="10050"/>
  </r>
  <r>
    <s v="Or_7419"/>
    <x v="169"/>
    <x v="9"/>
    <x v="442"/>
    <x v="8"/>
    <x v="0"/>
    <x v="2"/>
    <x v="0"/>
    <n v="2500"/>
    <n v="3350"/>
    <n v="4"/>
    <n v="10000"/>
    <n v="13400"/>
  </r>
  <r>
    <s v="Or_7420"/>
    <x v="169"/>
    <x v="10"/>
    <x v="443"/>
    <x v="1"/>
    <x v="0"/>
    <x v="2"/>
    <x v="0"/>
    <n v="2500"/>
    <n v="3350"/>
    <n v="1"/>
    <n v="2500"/>
    <n v="3350"/>
  </r>
  <r>
    <s v="Or_7421"/>
    <x v="169"/>
    <x v="42"/>
    <x v="444"/>
    <x v="11"/>
    <x v="0"/>
    <x v="2"/>
    <x v="0"/>
    <n v="2500"/>
    <n v="3350"/>
    <n v="1"/>
    <n v="2500"/>
    <n v="3350"/>
  </r>
  <r>
    <s v="Or_7422"/>
    <x v="169"/>
    <x v="12"/>
    <x v="445"/>
    <x v="18"/>
    <x v="0"/>
    <x v="2"/>
    <x v="0"/>
    <n v="2500"/>
    <n v="3350"/>
    <n v="2"/>
    <n v="5000"/>
    <n v="6700"/>
  </r>
  <r>
    <s v="Or_7423"/>
    <x v="169"/>
    <x v="43"/>
    <x v="446"/>
    <x v="8"/>
    <x v="0"/>
    <x v="2"/>
    <x v="0"/>
    <n v="2500"/>
    <n v="3350"/>
    <n v="2"/>
    <n v="5000"/>
    <n v="6700"/>
  </r>
  <r>
    <s v="Or_7424"/>
    <x v="169"/>
    <x v="14"/>
    <x v="447"/>
    <x v="13"/>
    <x v="0"/>
    <x v="2"/>
    <x v="0"/>
    <n v="2500"/>
    <n v="3350"/>
    <n v="3"/>
    <n v="7500"/>
    <n v="10050"/>
  </r>
  <r>
    <s v="Or_7425"/>
    <x v="169"/>
    <x v="15"/>
    <x v="448"/>
    <x v="9"/>
    <x v="0"/>
    <x v="2"/>
    <x v="0"/>
    <n v="2500"/>
    <n v="3350"/>
    <n v="4"/>
    <n v="10000"/>
    <n v="13400"/>
  </r>
  <r>
    <s v="Or_7426"/>
    <x v="169"/>
    <x v="16"/>
    <x v="449"/>
    <x v="6"/>
    <x v="0"/>
    <x v="2"/>
    <x v="0"/>
    <n v="2500"/>
    <n v="3350"/>
    <n v="1"/>
    <n v="2500"/>
    <n v="3350"/>
  </r>
  <r>
    <s v="Or_7427"/>
    <x v="169"/>
    <x v="17"/>
    <x v="450"/>
    <x v="8"/>
    <x v="0"/>
    <x v="3"/>
    <x v="1"/>
    <n v="3500"/>
    <n v="4750"/>
    <n v="1"/>
    <n v="3500"/>
    <n v="4750"/>
  </r>
  <r>
    <s v="Or_7428"/>
    <x v="169"/>
    <x v="18"/>
    <x v="451"/>
    <x v="6"/>
    <x v="0"/>
    <x v="3"/>
    <x v="1"/>
    <n v="3500"/>
    <n v="4750"/>
    <n v="3"/>
    <n v="10500"/>
    <n v="14250"/>
  </r>
  <r>
    <s v="Or_7429"/>
    <x v="169"/>
    <x v="19"/>
    <x v="452"/>
    <x v="3"/>
    <x v="0"/>
    <x v="3"/>
    <x v="1"/>
    <n v="3500"/>
    <n v="4750"/>
    <n v="3"/>
    <n v="10500"/>
    <n v="14250"/>
  </r>
  <r>
    <s v="Or_7430"/>
    <x v="169"/>
    <x v="20"/>
    <x v="453"/>
    <x v="28"/>
    <x v="0"/>
    <x v="4"/>
    <x v="1"/>
    <n v="3800"/>
    <n v="4430"/>
    <n v="1"/>
    <n v="3800"/>
    <n v="4430"/>
  </r>
  <r>
    <s v="Or_7431"/>
    <x v="169"/>
    <x v="21"/>
    <x v="454"/>
    <x v="8"/>
    <x v="0"/>
    <x v="4"/>
    <x v="1"/>
    <n v="3800"/>
    <n v="4430"/>
    <n v="3"/>
    <n v="11400"/>
    <n v="13290"/>
  </r>
  <r>
    <s v="Or_7432"/>
    <x v="169"/>
    <x v="22"/>
    <x v="455"/>
    <x v="18"/>
    <x v="0"/>
    <x v="3"/>
    <x v="1"/>
    <n v="3500"/>
    <n v="4750"/>
    <n v="2"/>
    <n v="7000"/>
    <n v="9500"/>
  </r>
  <r>
    <s v="Or_7433"/>
    <x v="169"/>
    <x v="23"/>
    <x v="456"/>
    <x v="8"/>
    <x v="0"/>
    <x v="3"/>
    <x v="1"/>
    <n v="3500"/>
    <n v="4750"/>
    <n v="2"/>
    <n v="7000"/>
    <n v="9500"/>
  </r>
  <r>
    <s v="Or_7434"/>
    <x v="169"/>
    <x v="24"/>
    <x v="457"/>
    <x v="6"/>
    <x v="0"/>
    <x v="3"/>
    <x v="1"/>
    <n v="3500"/>
    <n v="4750"/>
    <n v="2"/>
    <n v="7000"/>
    <n v="9500"/>
  </r>
  <r>
    <s v="Or_7435"/>
    <x v="169"/>
    <x v="25"/>
    <x v="458"/>
    <x v="8"/>
    <x v="0"/>
    <x v="3"/>
    <x v="1"/>
    <n v="3500"/>
    <n v="4750"/>
    <n v="3"/>
    <n v="10500"/>
    <n v="14250"/>
  </r>
  <r>
    <s v="Or_7436"/>
    <x v="169"/>
    <x v="26"/>
    <x v="459"/>
    <x v="5"/>
    <x v="0"/>
    <x v="3"/>
    <x v="1"/>
    <n v="3500"/>
    <n v="4750"/>
    <n v="3"/>
    <n v="10500"/>
    <n v="14250"/>
  </r>
  <r>
    <s v="Or_7437"/>
    <x v="169"/>
    <x v="27"/>
    <x v="460"/>
    <x v="9"/>
    <x v="0"/>
    <x v="3"/>
    <x v="1"/>
    <n v="3500"/>
    <n v="4750"/>
    <n v="1"/>
    <n v="3500"/>
    <n v="4750"/>
  </r>
  <r>
    <s v="Or_7438"/>
    <x v="169"/>
    <x v="28"/>
    <x v="461"/>
    <x v="0"/>
    <x v="0"/>
    <x v="3"/>
    <x v="1"/>
    <n v="3500"/>
    <n v="4750"/>
    <n v="2"/>
    <n v="7000"/>
    <n v="9500"/>
  </r>
  <r>
    <s v="Or_7439"/>
    <x v="169"/>
    <x v="29"/>
    <x v="462"/>
    <x v="2"/>
    <x v="0"/>
    <x v="0"/>
    <x v="0"/>
    <n v="4500"/>
    <n v="6000"/>
    <n v="1"/>
    <n v="4500"/>
    <n v="6000"/>
  </r>
  <r>
    <s v="Or_7440"/>
    <x v="169"/>
    <x v="30"/>
    <x v="463"/>
    <x v="10"/>
    <x v="0"/>
    <x v="0"/>
    <x v="0"/>
    <n v="4500"/>
    <n v="6000"/>
    <n v="1"/>
    <n v="4500"/>
    <n v="6000"/>
  </r>
  <r>
    <s v="Or_7441"/>
    <x v="169"/>
    <x v="31"/>
    <x v="464"/>
    <x v="5"/>
    <x v="0"/>
    <x v="5"/>
    <x v="2"/>
    <n v="3600"/>
    <n v="4400"/>
    <n v="2"/>
    <n v="7200"/>
    <n v="8800"/>
  </r>
  <r>
    <s v="Or_7442"/>
    <x v="169"/>
    <x v="32"/>
    <x v="465"/>
    <x v="4"/>
    <x v="0"/>
    <x v="1"/>
    <x v="1"/>
    <n v="3700"/>
    <n v="4450"/>
    <n v="4"/>
    <n v="14800"/>
    <n v="17800"/>
  </r>
  <r>
    <s v="Or_7443"/>
    <x v="169"/>
    <x v="33"/>
    <x v="466"/>
    <x v="3"/>
    <x v="0"/>
    <x v="1"/>
    <x v="1"/>
    <n v="3700"/>
    <n v="4450"/>
    <n v="3"/>
    <n v="11100"/>
    <n v="13350"/>
  </r>
  <r>
    <s v="Or_7444"/>
    <x v="169"/>
    <x v="34"/>
    <x v="467"/>
    <x v="2"/>
    <x v="0"/>
    <x v="1"/>
    <x v="1"/>
    <n v="3700"/>
    <n v="4450"/>
    <n v="3"/>
    <n v="11100"/>
    <n v="13350"/>
  </r>
  <r>
    <s v="Or_7445"/>
    <x v="169"/>
    <x v="35"/>
    <x v="468"/>
    <x v="7"/>
    <x v="0"/>
    <x v="1"/>
    <x v="1"/>
    <n v="3700"/>
    <n v="4450"/>
    <n v="2"/>
    <n v="7400"/>
    <n v="8900"/>
  </r>
  <r>
    <s v="Or_7446"/>
    <x v="169"/>
    <x v="36"/>
    <x v="469"/>
    <x v="10"/>
    <x v="0"/>
    <x v="1"/>
    <x v="1"/>
    <n v="3700"/>
    <n v="4450"/>
    <n v="3"/>
    <n v="11100"/>
    <n v="13350"/>
  </r>
  <r>
    <s v="Or_7447"/>
    <x v="169"/>
    <x v="37"/>
    <x v="470"/>
    <x v="7"/>
    <x v="0"/>
    <x v="5"/>
    <x v="2"/>
    <n v="3600"/>
    <n v="4400"/>
    <n v="4"/>
    <n v="14400"/>
    <n v="17600"/>
  </r>
  <r>
    <s v="Or_7448"/>
    <x v="169"/>
    <x v="38"/>
    <x v="471"/>
    <x v="8"/>
    <x v="0"/>
    <x v="5"/>
    <x v="2"/>
    <n v="3600"/>
    <n v="4400"/>
    <n v="4"/>
    <n v="14400"/>
    <n v="17600"/>
  </r>
  <r>
    <s v="Or_7449"/>
    <x v="169"/>
    <x v="39"/>
    <x v="472"/>
    <x v="6"/>
    <x v="0"/>
    <x v="5"/>
    <x v="2"/>
    <n v="3600"/>
    <n v="4400"/>
    <n v="3"/>
    <n v="10800"/>
    <n v="13200"/>
  </r>
  <r>
    <s v="Or_7450"/>
    <x v="169"/>
    <x v="40"/>
    <x v="473"/>
    <x v="3"/>
    <x v="0"/>
    <x v="5"/>
    <x v="2"/>
    <n v="3600"/>
    <n v="4400"/>
    <n v="3"/>
    <n v="10800"/>
    <n v="13200"/>
  </r>
  <r>
    <s v="Or_7451"/>
    <x v="169"/>
    <x v="2"/>
    <x v="474"/>
    <x v="3"/>
    <x v="0"/>
    <x v="5"/>
    <x v="2"/>
    <n v="3600"/>
    <n v="4400"/>
    <n v="2"/>
    <n v="7200"/>
    <n v="8800"/>
  </r>
  <r>
    <s v="Or_7452"/>
    <x v="169"/>
    <x v="41"/>
    <x v="475"/>
    <x v="8"/>
    <x v="0"/>
    <x v="4"/>
    <x v="1"/>
    <n v="3800"/>
    <n v="4430"/>
    <n v="4"/>
    <n v="15200"/>
    <n v="17720"/>
  </r>
  <r>
    <s v="Or_7453"/>
    <x v="169"/>
    <x v="4"/>
    <x v="476"/>
    <x v="0"/>
    <x v="0"/>
    <x v="4"/>
    <x v="1"/>
    <n v="3800"/>
    <n v="4430"/>
    <n v="2"/>
    <n v="7600"/>
    <n v="8860"/>
  </r>
  <r>
    <s v="Or_7454"/>
    <x v="169"/>
    <x v="5"/>
    <x v="477"/>
    <x v="9"/>
    <x v="0"/>
    <x v="4"/>
    <x v="1"/>
    <n v="3800"/>
    <n v="4430"/>
    <n v="3"/>
    <n v="11400"/>
    <n v="13290"/>
  </r>
  <r>
    <s v="Or_7455"/>
    <x v="169"/>
    <x v="6"/>
    <x v="478"/>
    <x v="7"/>
    <x v="0"/>
    <x v="4"/>
    <x v="1"/>
    <n v="3800"/>
    <n v="4430"/>
    <n v="4"/>
    <n v="15200"/>
    <n v="17720"/>
  </r>
  <r>
    <s v="Or_7456"/>
    <x v="169"/>
    <x v="7"/>
    <x v="479"/>
    <x v="10"/>
    <x v="0"/>
    <x v="0"/>
    <x v="0"/>
    <n v="4500"/>
    <n v="6000"/>
    <n v="4"/>
    <n v="18000"/>
    <n v="24000"/>
  </r>
  <r>
    <s v="Or_7457"/>
    <x v="169"/>
    <x v="8"/>
    <x v="480"/>
    <x v="12"/>
    <x v="0"/>
    <x v="0"/>
    <x v="0"/>
    <n v="4500"/>
    <n v="6000"/>
    <n v="2"/>
    <n v="9000"/>
    <n v="12000"/>
  </r>
  <r>
    <s v="Or_7458"/>
    <x v="169"/>
    <x v="9"/>
    <x v="481"/>
    <x v="5"/>
    <x v="0"/>
    <x v="0"/>
    <x v="0"/>
    <n v="4500"/>
    <n v="6000"/>
    <n v="2"/>
    <n v="9000"/>
    <n v="12000"/>
  </r>
  <r>
    <s v="Or_7459"/>
    <x v="169"/>
    <x v="10"/>
    <x v="482"/>
    <x v="7"/>
    <x v="0"/>
    <x v="0"/>
    <x v="0"/>
    <n v="4500"/>
    <n v="6000"/>
    <n v="2"/>
    <n v="9000"/>
    <n v="12000"/>
  </r>
  <r>
    <s v="Or_7460"/>
    <x v="169"/>
    <x v="42"/>
    <x v="483"/>
    <x v="10"/>
    <x v="0"/>
    <x v="0"/>
    <x v="0"/>
    <n v="4500"/>
    <n v="6000"/>
    <n v="3"/>
    <n v="13500"/>
    <n v="18000"/>
  </r>
  <r>
    <s v="Or_7461"/>
    <x v="169"/>
    <x v="12"/>
    <x v="484"/>
    <x v="9"/>
    <x v="0"/>
    <x v="0"/>
    <x v="0"/>
    <n v="4500"/>
    <n v="6000"/>
    <n v="4"/>
    <n v="18000"/>
    <n v="24000"/>
  </r>
  <r>
    <s v="Or_7462"/>
    <x v="169"/>
    <x v="43"/>
    <x v="31"/>
    <x v="10"/>
    <x v="0"/>
    <x v="0"/>
    <x v="0"/>
    <n v="4500"/>
    <n v="6000"/>
    <n v="1"/>
    <n v="4500"/>
    <n v="6000"/>
  </r>
  <r>
    <s v="Or_7463"/>
    <x v="169"/>
    <x v="14"/>
    <x v="485"/>
    <x v="8"/>
    <x v="0"/>
    <x v="0"/>
    <x v="0"/>
    <n v="4500"/>
    <n v="6000"/>
    <n v="1"/>
    <n v="4500"/>
    <n v="6000"/>
  </r>
  <r>
    <s v="Or_7464"/>
    <x v="169"/>
    <x v="15"/>
    <x v="486"/>
    <x v="0"/>
    <x v="0"/>
    <x v="0"/>
    <x v="0"/>
    <n v="4500"/>
    <n v="6000"/>
    <n v="4"/>
    <n v="18000"/>
    <n v="24000"/>
  </r>
  <r>
    <s v="Or_7465"/>
    <x v="170"/>
    <x v="16"/>
    <x v="487"/>
    <x v="7"/>
    <x v="0"/>
    <x v="0"/>
    <x v="0"/>
    <n v="4500"/>
    <n v="6000"/>
    <n v="4"/>
    <n v="18000"/>
    <n v="24000"/>
  </r>
  <r>
    <s v="Or_7466"/>
    <x v="169"/>
    <x v="17"/>
    <x v="488"/>
    <x v="6"/>
    <x v="0"/>
    <x v="0"/>
    <x v="0"/>
    <n v="4500"/>
    <n v="6000"/>
    <n v="3"/>
    <n v="13500"/>
    <n v="18000"/>
  </r>
  <r>
    <s v="Or_7467"/>
    <x v="169"/>
    <x v="18"/>
    <x v="489"/>
    <x v="3"/>
    <x v="0"/>
    <x v="0"/>
    <x v="0"/>
    <n v="4500"/>
    <n v="6000"/>
    <n v="2"/>
    <n v="9000"/>
    <n v="12000"/>
  </r>
  <r>
    <s v="Or_7468"/>
    <x v="169"/>
    <x v="19"/>
    <x v="490"/>
    <x v="8"/>
    <x v="0"/>
    <x v="0"/>
    <x v="0"/>
    <n v="4500"/>
    <n v="6000"/>
    <n v="4"/>
    <n v="18000"/>
    <n v="24000"/>
  </r>
  <r>
    <s v="Or_7469"/>
    <x v="169"/>
    <x v="20"/>
    <x v="491"/>
    <x v="6"/>
    <x v="0"/>
    <x v="0"/>
    <x v="0"/>
    <n v="4500"/>
    <n v="6000"/>
    <n v="2"/>
    <n v="9000"/>
    <n v="12000"/>
  </r>
  <r>
    <s v="Or_7470"/>
    <x v="169"/>
    <x v="21"/>
    <x v="492"/>
    <x v="29"/>
    <x v="0"/>
    <x v="1"/>
    <x v="1"/>
    <n v="3700"/>
    <n v="4450"/>
    <n v="1"/>
    <n v="3700"/>
    <n v="4450"/>
  </r>
  <r>
    <s v="Or_7471"/>
    <x v="169"/>
    <x v="22"/>
    <x v="493"/>
    <x v="9"/>
    <x v="0"/>
    <x v="1"/>
    <x v="1"/>
    <n v="3700"/>
    <n v="4450"/>
    <n v="3"/>
    <n v="11100"/>
    <n v="13350"/>
  </r>
  <r>
    <s v="Or_7472"/>
    <x v="169"/>
    <x v="23"/>
    <x v="494"/>
    <x v="9"/>
    <x v="0"/>
    <x v="1"/>
    <x v="1"/>
    <n v="3700"/>
    <n v="4450"/>
    <n v="3"/>
    <n v="11100"/>
    <n v="13350"/>
  </r>
  <r>
    <s v="Or_7473"/>
    <x v="169"/>
    <x v="24"/>
    <x v="495"/>
    <x v="7"/>
    <x v="0"/>
    <x v="1"/>
    <x v="1"/>
    <n v="3700"/>
    <n v="4450"/>
    <n v="2"/>
    <n v="7400"/>
    <n v="8900"/>
  </r>
  <r>
    <s v="Or_7474"/>
    <x v="169"/>
    <x v="25"/>
    <x v="496"/>
    <x v="11"/>
    <x v="0"/>
    <x v="2"/>
    <x v="0"/>
    <n v="2500"/>
    <n v="3350"/>
    <n v="2"/>
    <n v="5000"/>
    <n v="6700"/>
  </r>
  <r>
    <s v="Or_7475"/>
    <x v="170"/>
    <x v="26"/>
    <x v="0"/>
    <x v="0"/>
    <x v="0"/>
    <x v="2"/>
    <x v="0"/>
    <n v="2500"/>
    <n v="3350"/>
    <n v="3"/>
    <n v="7500"/>
    <n v="10050"/>
  </r>
  <r>
    <s v="Or_7476"/>
    <x v="170"/>
    <x v="27"/>
    <x v="1"/>
    <x v="1"/>
    <x v="0"/>
    <x v="2"/>
    <x v="0"/>
    <n v="2500"/>
    <n v="3350"/>
    <n v="1"/>
    <n v="2500"/>
    <n v="3350"/>
  </r>
  <r>
    <s v="Or_7477"/>
    <x v="170"/>
    <x v="28"/>
    <x v="2"/>
    <x v="2"/>
    <x v="0"/>
    <x v="2"/>
    <x v="0"/>
    <n v="2500"/>
    <n v="3350"/>
    <n v="1"/>
    <n v="2500"/>
    <n v="3350"/>
  </r>
  <r>
    <s v="Or_7478"/>
    <x v="170"/>
    <x v="29"/>
    <x v="3"/>
    <x v="3"/>
    <x v="0"/>
    <x v="2"/>
    <x v="0"/>
    <n v="2500"/>
    <n v="3350"/>
    <n v="1"/>
    <n v="2500"/>
    <n v="3350"/>
  </r>
  <r>
    <s v="Or_7479"/>
    <x v="170"/>
    <x v="30"/>
    <x v="4"/>
    <x v="4"/>
    <x v="0"/>
    <x v="2"/>
    <x v="0"/>
    <n v="2500"/>
    <n v="3350"/>
    <n v="3"/>
    <n v="7500"/>
    <n v="10050"/>
  </r>
  <r>
    <s v="Or_7480"/>
    <x v="170"/>
    <x v="31"/>
    <x v="5"/>
    <x v="5"/>
    <x v="0"/>
    <x v="2"/>
    <x v="0"/>
    <n v="2500"/>
    <n v="3350"/>
    <n v="2"/>
    <n v="5000"/>
    <n v="6700"/>
  </r>
  <r>
    <s v="Or_7481"/>
    <x v="170"/>
    <x v="32"/>
    <x v="6"/>
    <x v="6"/>
    <x v="0"/>
    <x v="2"/>
    <x v="0"/>
    <n v="2500"/>
    <n v="3350"/>
    <n v="4"/>
    <n v="10000"/>
    <n v="13400"/>
  </r>
  <r>
    <s v="Or_7482"/>
    <x v="170"/>
    <x v="33"/>
    <x v="7"/>
    <x v="4"/>
    <x v="0"/>
    <x v="2"/>
    <x v="0"/>
    <n v="2500"/>
    <n v="3350"/>
    <n v="2"/>
    <n v="5000"/>
    <n v="6700"/>
  </r>
  <r>
    <s v="Or_7483"/>
    <x v="170"/>
    <x v="34"/>
    <x v="8"/>
    <x v="0"/>
    <x v="0"/>
    <x v="2"/>
    <x v="0"/>
    <n v="2500"/>
    <n v="3350"/>
    <n v="3"/>
    <n v="7500"/>
    <n v="10050"/>
  </r>
  <r>
    <s v="Or_7484"/>
    <x v="170"/>
    <x v="35"/>
    <x v="9"/>
    <x v="7"/>
    <x v="0"/>
    <x v="2"/>
    <x v="0"/>
    <n v="2500"/>
    <n v="3350"/>
    <n v="1"/>
    <n v="2500"/>
    <n v="3350"/>
  </r>
  <r>
    <s v="Or_7485"/>
    <x v="170"/>
    <x v="36"/>
    <x v="10"/>
    <x v="8"/>
    <x v="0"/>
    <x v="3"/>
    <x v="1"/>
    <n v="3500"/>
    <n v="4750"/>
    <n v="2"/>
    <n v="7000"/>
    <n v="9500"/>
  </r>
  <r>
    <s v="Or_7486"/>
    <x v="170"/>
    <x v="37"/>
    <x v="11"/>
    <x v="8"/>
    <x v="0"/>
    <x v="3"/>
    <x v="1"/>
    <n v="3500"/>
    <n v="4750"/>
    <n v="3"/>
    <n v="10500"/>
    <n v="14250"/>
  </r>
  <r>
    <s v="Or_7487"/>
    <x v="170"/>
    <x v="38"/>
    <x v="12"/>
    <x v="0"/>
    <x v="0"/>
    <x v="3"/>
    <x v="1"/>
    <n v="3500"/>
    <n v="4750"/>
    <n v="3"/>
    <n v="10500"/>
    <n v="14250"/>
  </r>
  <r>
    <s v="Or_7488"/>
    <x v="170"/>
    <x v="39"/>
    <x v="13"/>
    <x v="9"/>
    <x v="0"/>
    <x v="4"/>
    <x v="1"/>
    <n v="3800"/>
    <n v="4430"/>
    <n v="4"/>
    <n v="15200"/>
    <n v="17720"/>
  </r>
  <r>
    <s v="Or_7489"/>
    <x v="170"/>
    <x v="40"/>
    <x v="14"/>
    <x v="0"/>
    <x v="0"/>
    <x v="4"/>
    <x v="1"/>
    <n v="3800"/>
    <n v="4430"/>
    <n v="2"/>
    <n v="7600"/>
    <n v="8860"/>
  </r>
  <r>
    <s v="Or_7490"/>
    <x v="170"/>
    <x v="2"/>
    <x v="15"/>
    <x v="9"/>
    <x v="0"/>
    <x v="3"/>
    <x v="1"/>
    <n v="3500"/>
    <n v="4750"/>
    <n v="2"/>
    <n v="7000"/>
    <n v="9500"/>
  </r>
  <r>
    <s v="Or_7491"/>
    <x v="170"/>
    <x v="41"/>
    <x v="16"/>
    <x v="3"/>
    <x v="0"/>
    <x v="3"/>
    <x v="1"/>
    <n v="3500"/>
    <n v="4750"/>
    <n v="2"/>
    <n v="7000"/>
    <n v="9500"/>
  </r>
  <r>
    <s v="Or_7492"/>
    <x v="170"/>
    <x v="4"/>
    <x v="17"/>
    <x v="0"/>
    <x v="0"/>
    <x v="3"/>
    <x v="1"/>
    <n v="3500"/>
    <n v="4750"/>
    <n v="1"/>
    <n v="3500"/>
    <n v="4750"/>
  </r>
  <r>
    <s v="Or_7493"/>
    <x v="170"/>
    <x v="5"/>
    <x v="18"/>
    <x v="10"/>
    <x v="0"/>
    <x v="3"/>
    <x v="1"/>
    <n v="3500"/>
    <n v="4750"/>
    <n v="4"/>
    <n v="14000"/>
    <n v="19000"/>
  </r>
  <r>
    <s v="Or_7494"/>
    <x v="170"/>
    <x v="6"/>
    <x v="19"/>
    <x v="4"/>
    <x v="0"/>
    <x v="3"/>
    <x v="1"/>
    <n v="3500"/>
    <n v="4750"/>
    <n v="2"/>
    <n v="7000"/>
    <n v="9500"/>
  </r>
  <r>
    <s v="Or_7495"/>
    <x v="170"/>
    <x v="7"/>
    <x v="20"/>
    <x v="8"/>
    <x v="0"/>
    <x v="3"/>
    <x v="1"/>
    <n v="3500"/>
    <n v="4750"/>
    <n v="4"/>
    <n v="14000"/>
    <n v="19000"/>
  </r>
  <r>
    <s v="Or_7496"/>
    <x v="170"/>
    <x v="8"/>
    <x v="21"/>
    <x v="11"/>
    <x v="0"/>
    <x v="3"/>
    <x v="1"/>
    <n v="3500"/>
    <n v="4750"/>
    <n v="1"/>
    <n v="3500"/>
    <n v="4750"/>
  </r>
  <r>
    <s v="Or_7497"/>
    <x v="170"/>
    <x v="9"/>
    <x v="22"/>
    <x v="8"/>
    <x v="0"/>
    <x v="0"/>
    <x v="0"/>
    <n v="4500"/>
    <n v="6000"/>
    <n v="1"/>
    <n v="4500"/>
    <n v="6000"/>
  </r>
  <r>
    <s v="Or_7498"/>
    <x v="170"/>
    <x v="10"/>
    <x v="23"/>
    <x v="0"/>
    <x v="0"/>
    <x v="0"/>
    <x v="0"/>
    <n v="4500"/>
    <n v="6000"/>
    <n v="4"/>
    <n v="18000"/>
    <n v="24000"/>
  </r>
  <r>
    <s v="Or_7499"/>
    <x v="170"/>
    <x v="42"/>
    <x v="24"/>
    <x v="12"/>
    <x v="0"/>
    <x v="5"/>
    <x v="2"/>
    <n v="3600"/>
    <n v="4400"/>
    <n v="1"/>
    <n v="3600"/>
    <n v="4400"/>
  </r>
  <r>
    <s v="Or_7500"/>
    <x v="170"/>
    <x v="12"/>
    <x v="25"/>
    <x v="8"/>
    <x v="0"/>
    <x v="1"/>
    <x v="1"/>
    <n v="3700"/>
    <n v="4450"/>
    <n v="3"/>
    <n v="11100"/>
    <n v="13350"/>
  </r>
  <r>
    <s v="Or_7501"/>
    <x v="170"/>
    <x v="43"/>
    <x v="26"/>
    <x v="4"/>
    <x v="0"/>
    <x v="1"/>
    <x v="1"/>
    <n v="3700"/>
    <n v="4450"/>
    <n v="3"/>
    <n v="11100"/>
    <n v="13350"/>
  </r>
  <r>
    <s v="Or_7502"/>
    <x v="170"/>
    <x v="14"/>
    <x v="27"/>
    <x v="0"/>
    <x v="0"/>
    <x v="1"/>
    <x v="1"/>
    <n v="3700"/>
    <n v="4450"/>
    <n v="3"/>
    <n v="11100"/>
    <n v="13350"/>
  </r>
  <r>
    <s v="Or_7503"/>
    <x v="170"/>
    <x v="15"/>
    <x v="28"/>
    <x v="0"/>
    <x v="0"/>
    <x v="1"/>
    <x v="1"/>
    <n v="3700"/>
    <n v="4450"/>
    <n v="4"/>
    <n v="14800"/>
    <n v="17800"/>
  </r>
  <r>
    <s v="Or_7504"/>
    <x v="170"/>
    <x v="16"/>
    <x v="29"/>
    <x v="8"/>
    <x v="0"/>
    <x v="1"/>
    <x v="1"/>
    <n v="3700"/>
    <n v="4450"/>
    <n v="1"/>
    <n v="3700"/>
    <n v="4450"/>
  </r>
  <r>
    <s v="Or_7505"/>
    <x v="170"/>
    <x v="17"/>
    <x v="30"/>
    <x v="13"/>
    <x v="0"/>
    <x v="5"/>
    <x v="2"/>
    <n v="3600"/>
    <n v="4400"/>
    <n v="3"/>
    <n v="10800"/>
    <n v="13200"/>
  </r>
  <r>
    <s v="Or_7506"/>
    <x v="170"/>
    <x v="18"/>
    <x v="31"/>
    <x v="0"/>
    <x v="0"/>
    <x v="5"/>
    <x v="2"/>
    <n v="3600"/>
    <n v="4400"/>
    <n v="1"/>
    <n v="3600"/>
    <n v="4400"/>
  </r>
  <r>
    <s v="Or_7507"/>
    <x v="170"/>
    <x v="19"/>
    <x v="32"/>
    <x v="14"/>
    <x v="0"/>
    <x v="5"/>
    <x v="2"/>
    <n v="3600"/>
    <n v="4400"/>
    <n v="2"/>
    <n v="7200"/>
    <n v="8800"/>
  </r>
  <r>
    <s v="Or_7508"/>
    <x v="170"/>
    <x v="20"/>
    <x v="33"/>
    <x v="11"/>
    <x v="0"/>
    <x v="5"/>
    <x v="2"/>
    <n v="3600"/>
    <n v="4400"/>
    <n v="4"/>
    <n v="14400"/>
    <n v="17600"/>
  </r>
  <r>
    <s v="Or_7509"/>
    <x v="170"/>
    <x v="21"/>
    <x v="34"/>
    <x v="0"/>
    <x v="0"/>
    <x v="5"/>
    <x v="2"/>
    <n v="3600"/>
    <n v="4400"/>
    <n v="2"/>
    <n v="7200"/>
    <n v="8800"/>
  </r>
  <r>
    <s v="Or_7510"/>
    <x v="170"/>
    <x v="22"/>
    <x v="35"/>
    <x v="8"/>
    <x v="0"/>
    <x v="4"/>
    <x v="1"/>
    <n v="3800"/>
    <n v="4430"/>
    <n v="1"/>
    <n v="3800"/>
    <n v="4430"/>
  </r>
  <r>
    <s v="Or_7511"/>
    <x v="170"/>
    <x v="23"/>
    <x v="36"/>
    <x v="6"/>
    <x v="0"/>
    <x v="4"/>
    <x v="1"/>
    <n v="3800"/>
    <n v="4430"/>
    <n v="2"/>
    <n v="7600"/>
    <n v="8860"/>
  </r>
  <r>
    <s v="Or_7512"/>
    <x v="170"/>
    <x v="24"/>
    <x v="37"/>
    <x v="14"/>
    <x v="0"/>
    <x v="4"/>
    <x v="1"/>
    <n v="3800"/>
    <n v="4430"/>
    <n v="4"/>
    <n v="15200"/>
    <n v="17720"/>
  </r>
  <r>
    <s v="Or_7513"/>
    <x v="170"/>
    <x v="25"/>
    <x v="38"/>
    <x v="9"/>
    <x v="0"/>
    <x v="4"/>
    <x v="1"/>
    <n v="3800"/>
    <n v="4430"/>
    <n v="1"/>
    <n v="3800"/>
    <n v="4430"/>
  </r>
  <r>
    <s v="Or_7514"/>
    <x v="170"/>
    <x v="26"/>
    <x v="39"/>
    <x v="9"/>
    <x v="0"/>
    <x v="0"/>
    <x v="0"/>
    <n v="4500"/>
    <n v="6000"/>
    <n v="3"/>
    <n v="13500"/>
    <n v="18000"/>
  </r>
  <r>
    <s v="Or_7515"/>
    <x v="170"/>
    <x v="27"/>
    <x v="40"/>
    <x v="5"/>
    <x v="0"/>
    <x v="0"/>
    <x v="0"/>
    <n v="4500"/>
    <n v="6000"/>
    <n v="1"/>
    <n v="4500"/>
    <n v="6000"/>
  </r>
  <r>
    <s v="Or_7516"/>
    <x v="170"/>
    <x v="28"/>
    <x v="41"/>
    <x v="3"/>
    <x v="0"/>
    <x v="0"/>
    <x v="0"/>
    <n v="4500"/>
    <n v="6000"/>
    <n v="2"/>
    <n v="9000"/>
    <n v="12000"/>
  </r>
  <r>
    <s v="Or_7517"/>
    <x v="170"/>
    <x v="29"/>
    <x v="42"/>
    <x v="7"/>
    <x v="0"/>
    <x v="0"/>
    <x v="0"/>
    <n v="4500"/>
    <n v="6000"/>
    <n v="3"/>
    <n v="13500"/>
    <n v="18000"/>
  </r>
  <r>
    <s v="Or_7518"/>
    <x v="170"/>
    <x v="30"/>
    <x v="43"/>
    <x v="5"/>
    <x v="0"/>
    <x v="0"/>
    <x v="0"/>
    <n v="4500"/>
    <n v="6000"/>
    <n v="4"/>
    <n v="18000"/>
    <n v="24000"/>
  </r>
  <r>
    <s v="Or_7519"/>
    <x v="170"/>
    <x v="31"/>
    <x v="44"/>
    <x v="15"/>
    <x v="0"/>
    <x v="0"/>
    <x v="0"/>
    <n v="4500"/>
    <n v="6000"/>
    <n v="3"/>
    <n v="13500"/>
    <n v="18000"/>
  </r>
  <r>
    <s v="Or_7520"/>
    <x v="170"/>
    <x v="32"/>
    <x v="45"/>
    <x v="7"/>
    <x v="0"/>
    <x v="0"/>
    <x v="0"/>
    <n v="4500"/>
    <n v="6000"/>
    <n v="1"/>
    <n v="4500"/>
    <n v="6000"/>
  </r>
  <r>
    <s v="Or_7521"/>
    <x v="170"/>
    <x v="33"/>
    <x v="46"/>
    <x v="16"/>
    <x v="0"/>
    <x v="0"/>
    <x v="0"/>
    <n v="4500"/>
    <n v="6000"/>
    <n v="3"/>
    <n v="13500"/>
    <n v="18000"/>
  </r>
  <r>
    <s v="Or_7522"/>
    <x v="170"/>
    <x v="34"/>
    <x v="47"/>
    <x v="17"/>
    <x v="0"/>
    <x v="0"/>
    <x v="0"/>
    <n v="4500"/>
    <n v="6000"/>
    <n v="1"/>
    <n v="4500"/>
    <n v="6000"/>
  </r>
  <r>
    <s v="Or_7523"/>
    <x v="170"/>
    <x v="35"/>
    <x v="48"/>
    <x v="0"/>
    <x v="0"/>
    <x v="0"/>
    <x v="0"/>
    <n v="4500"/>
    <n v="6000"/>
    <n v="2"/>
    <n v="9000"/>
    <n v="12000"/>
  </r>
  <r>
    <s v="Or_7524"/>
    <x v="170"/>
    <x v="36"/>
    <x v="49"/>
    <x v="2"/>
    <x v="0"/>
    <x v="0"/>
    <x v="0"/>
    <n v="4500"/>
    <n v="6000"/>
    <n v="4"/>
    <n v="18000"/>
    <n v="24000"/>
  </r>
  <r>
    <s v="Or_7525"/>
    <x v="170"/>
    <x v="37"/>
    <x v="50"/>
    <x v="8"/>
    <x v="0"/>
    <x v="0"/>
    <x v="0"/>
    <n v="4500"/>
    <n v="6000"/>
    <n v="4"/>
    <n v="18000"/>
    <n v="24000"/>
  </r>
  <r>
    <s v="Or_7526"/>
    <x v="170"/>
    <x v="38"/>
    <x v="51"/>
    <x v="2"/>
    <x v="0"/>
    <x v="0"/>
    <x v="0"/>
    <n v="4500"/>
    <n v="6000"/>
    <n v="1"/>
    <n v="4500"/>
    <n v="6000"/>
  </r>
  <r>
    <s v="Or_7527"/>
    <x v="170"/>
    <x v="39"/>
    <x v="52"/>
    <x v="8"/>
    <x v="0"/>
    <x v="0"/>
    <x v="0"/>
    <n v="4500"/>
    <n v="6000"/>
    <n v="1"/>
    <n v="4500"/>
    <n v="6000"/>
  </r>
  <r>
    <s v="Or_7528"/>
    <x v="170"/>
    <x v="40"/>
    <x v="53"/>
    <x v="12"/>
    <x v="0"/>
    <x v="1"/>
    <x v="1"/>
    <n v="3700"/>
    <n v="4450"/>
    <n v="2"/>
    <n v="7400"/>
    <n v="8900"/>
  </r>
  <r>
    <s v="Or_7529"/>
    <x v="170"/>
    <x v="2"/>
    <x v="54"/>
    <x v="8"/>
    <x v="0"/>
    <x v="1"/>
    <x v="1"/>
    <n v="3700"/>
    <n v="4450"/>
    <n v="1"/>
    <n v="3700"/>
    <n v="4450"/>
  </r>
  <r>
    <s v="Or_7530"/>
    <x v="170"/>
    <x v="41"/>
    <x v="55"/>
    <x v="11"/>
    <x v="0"/>
    <x v="1"/>
    <x v="1"/>
    <n v="3700"/>
    <n v="4450"/>
    <n v="2"/>
    <n v="7400"/>
    <n v="8900"/>
  </r>
  <r>
    <s v="Or_7531"/>
    <x v="170"/>
    <x v="4"/>
    <x v="56"/>
    <x v="5"/>
    <x v="0"/>
    <x v="1"/>
    <x v="1"/>
    <n v="3700"/>
    <n v="4450"/>
    <n v="1"/>
    <n v="3700"/>
    <n v="4450"/>
  </r>
  <r>
    <s v="Or_7532"/>
    <x v="170"/>
    <x v="5"/>
    <x v="57"/>
    <x v="18"/>
    <x v="0"/>
    <x v="2"/>
    <x v="0"/>
    <n v="2500"/>
    <n v="3350"/>
    <n v="4"/>
    <n v="10000"/>
    <n v="13400"/>
  </r>
  <r>
    <s v="Or_7533"/>
    <x v="170"/>
    <x v="6"/>
    <x v="58"/>
    <x v="5"/>
    <x v="0"/>
    <x v="2"/>
    <x v="0"/>
    <n v="2500"/>
    <n v="3350"/>
    <n v="2"/>
    <n v="5000"/>
    <n v="6700"/>
  </r>
  <r>
    <s v="Or_7534"/>
    <x v="170"/>
    <x v="7"/>
    <x v="59"/>
    <x v="0"/>
    <x v="0"/>
    <x v="2"/>
    <x v="0"/>
    <n v="2500"/>
    <n v="3350"/>
    <n v="1"/>
    <n v="2500"/>
    <n v="3350"/>
  </r>
  <r>
    <s v="Or_7535"/>
    <x v="170"/>
    <x v="8"/>
    <x v="60"/>
    <x v="19"/>
    <x v="0"/>
    <x v="2"/>
    <x v="0"/>
    <n v="2500"/>
    <n v="3350"/>
    <n v="3"/>
    <n v="7500"/>
    <n v="10050"/>
  </r>
  <r>
    <s v="Or_7536"/>
    <x v="170"/>
    <x v="9"/>
    <x v="61"/>
    <x v="0"/>
    <x v="0"/>
    <x v="2"/>
    <x v="0"/>
    <n v="2500"/>
    <n v="3350"/>
    <n v="4"/>
    <n v="10000"/>
    <n v="13400"/>
  </r>
  <r>
    <s v="Or_7537"/>
    <x v="170"/>
    <x v="10"/>
    <x v="62"/>
    <x v="8"/>
    <x v="0"/>
    <x v="2"/>
    <x v="0"/>
    <n v="2500"/>
    <n v="3350"/>
    <n v="4"/>
    <n v="10000"/>
    <n v="13400"/>
  </r>
  <r>
    <s v="Or_7538"/>
    <x v="170"/>
    <x v="42"/>
    <x v="63"/>
    <x v="8"/>
    <x v="0"/>
    <x v="2"/>
    <x v="0"/>
    <n v="2500"/>
    <n v="3350"/>
    <n v="4"/>
    <n v="10000"/>
    <n v="13400"/>
  </r>
  <r>
    <s v="Or_7539"/>
    <x v="170"/>
    <x v="12"/>
    <x v="64"/>
    <x v="3"/>
    <x v="0"/>
    <x v="2"/>
    <x v="0"/>
    <n v="2500"/>
    <n v="3350"/>
    <n v="4"/>
    <n v="10000"/>
    <n v="13400"/>
  </r>
  <r>
    <s v="Or_7540"/>
    <x v="170"/>
    <x v="43"/>
    <x v="65"/>
    <x v="0"/>
    <x v="0"/>
    <x v="2"/>
    <x v="0"/>
    <n v="2500"/>
    <n v="3350"/>
    <n v="4"/>
    <n v="10000"/>
    <n v="13400"/>
  </r>
  <r>
    <s v="Or_7541"/>
    <x v="170"/>
    <x v="14"/>
    <x v="66"/>
    <x v="7"/>
    <x v="0"/>
    <x v="2"/>
    <x v="0"/>
    <n v="2500"/>
    <n v="3350"/>
    <n v="1"/>
    <n v="2500"/>
    <n v="3350"/>
  </r>
  <r>
    <s v="Or_7542"/>
    <x v="170"/>
    <x v="15"/>
    <x v="67"/>
    <x v="8"/>
    <x v="0"/>
    <x v="2"/>
    <x v="0"/>
    <n v="2500"/>
    <n v="3350"/>
    <n v="4"/>
    <n v="10000"/>
    <n v="13400"/>
  </r>
  <r>
    <s v="Or_7543"/>
    <x v="170"/>
    <x v="16"/>
    <x v="68"/>
    <x v="14"/>
    <x v="0"/>
    <x v="3"/>
    <x v="1"/>
    <n v="3500"/>
    <n v="4750"/>
    <n v="2"/>
    <n v="7000"/>
    <n v="9500"/>
  </r>
  <r>
    <s v="Or_7544"/>
    <x v="170"/>
    <x v="17"/>
    <x v="69"/>
    <x v="15"/>
    <x v="0"/>
    <x v="3"/>
    <x v="1"/>
    <n v="3500"/>
    <n v="4750"/>
    <n v="1"/>
    <n v="3500"/>
    <n v="4750"/>
  </r>
  <r>
    <s v="Or_7545"/>
    <x v="170"/>
    <x v="18"/>
    <x v="70"/>
    <x v="3"/>
    <x v="0"/>
    <x v="3"/>
    <x v="1"/>
    <n v="3500"/>
    <n v="4750"/>
    <n v="1"/>
    <n v="3500"/>
    <n v="4750"/>
  </r>
  <r>
    <s v="Or_7546"/>
    <x v="170"/>
    <x v="19"/>
    <x v="71"/>
    <x v="18"/>
    <x v="0"/>
    <x v="4"/>
    <x v="1"/>
    <n v="3800"/>
    <n v="4430"/>
    <n v="2"/>
    <n v="7600"/>
    <n v="8860"/>
  </r>
  <r>
    <s v="Or_7547"/>
    <x v="170"/>
    <x v="20"/>
    <x v="72"/>
    <x v="8"/>
    <x v="0"/>
    <x v="4"/>
    <x v="1"/>
    <n v="3800"/>
    <n v="4430"/>
    <n v="1"/>
    <n v="3800"/>
    <n v="4430"/>
  </r>
  <r>
    <s v="Or_7548"/>
    <x v="170"/>
    <x v="21"/>
    <x v="73"/>
    <x v="19"/>
    <x v="0"/>
    <x v="3"/>
    <x v="1"/>
    <n v="3500"/>
    <n v="4750"/>
    <n v="3"/>
    <n v="10500"/>
    <n v="14250"/>
  </r>
  <r>
    <s v="Or_7549"/>
    <x v="171"/>
    <x v="22"/>
    <x v="74"/>
    <x v="4"/>
    <x v="0"/>
    <x v="3"/>
    <x v="1"/>
    <n v="3500"/>
    <n v="4750"/>
    <n v="2"/>
    <n v="7000"/>
    <n v="9500"/>
  </r>
  <r>
    <s v="Or_7550"/>
    <x v="171"/>
    <x v="23"/>
    <x v="75"/>
    <x v="20"/>
    <x v="0"/>
    <x v="3"/>
    <x v="1"/>
    <n v="3500"/>
    <n v="4750"/>
    <n v="3"/>
    <n v="10500"/>
    <n v="14250"/>
  </r>
  <r>
    <s v="Or_7551"/>
    <x v="171"/>
    <x v="24"/>
    <x v="76"/>
    <x v="6"/>
    <x v="0"/>
    <x v="3"/>
    <x v="1"/>
    <n v="3500"/>
    <n v="4750"/>
    <n v="4"/>
    <n v="14000"/>
    <n v="19000"/>
  </r>
  <r>
    <s v="Or_7552"/>
    <x v="171"/>
    <x v="25"/>
    <x v="77"/>
    <x v="6"/>
    <x v="0"/>
    <x v="3"/>
    <x v="1"/>
    <n v="3500"/>
    <n v="4750"/>
    <n v="4"/>
    <n v="14000"/>
    <n v="19000"/>
  </r>
  <r>
    <s v="Or_7553"/>
    <x v="171"/>
    <x v="26"/>
    <x v="78"/>
    <x v="0"/>
    <x v="0"/>
    <x v="3"/>
    <x v="1"/>
    <n v="3500"/>
    <n v="4750"/>
    <n v="1"/>
    <n v="3500"/>
    <n v="4750"/>
  </r>
  <r>
    <s v="Or_7554"/>
    <x v="171"/>
    <x v="27"/>
    <x v="79"/>
    <x v="0"/>
    <x v="0"/>
    <x v="3"/>
    <x v="1"/>
    <n v="3500"/>
    <n v="4750"/>
    <n v="4"/>
    <n v="14000"/>
    <n v="19000"/>
  </r>
  <r>
    <s v="Or_7555"/>
    <x v="171"/>
    <x v="28"/>
    <x v="80"/>
    <x v="7"/>
    <x v="0"/>
    <x v="0"/>
    <x v="0"/>
    <n v="4500"/>
    <n v="6000"/>
    <n v="1"/>
    <n v="4500"/>
    <n v="6000"/>
  </r>
  <r>
    <s v="Or_7556"/>
    <x v="171"/>
    <x v="29"/>
    <x v="81"/>
    <x v="2"/>
    <x v="0"/>
    <x v="0"/>
    <x v="0"/>
    <n v="4500"/>
    <n v="6000"/>
    <n v="3"/>
    <n v="13500"/>
    <n v="18000"/>
  </r>
  <r>
    <s v="Or_7557"/>
    <x v="171"/>
    <x v="30"/>
    <x v="82"/>
    <x v="8"/>
    <x v="0"/>
    <x v="5"/>
    <x v="2"/>
    <n v="3600"/>
    <n v="4400"/>
    <n v="1"/>
    <n v="3600"/>
    <n v="4400"/>
  </r>
  <r>
    <s v="Or_7558"/>
    <x v="171"/>
    <x v="31"/>
    <x v="83"/>
    <x v="9"/>
    <x v="0"/>
    <x v="1"/>
    <x v="1"/>
    <n v="3700"/>
    <n v="4450"/>
    <n v="2"/>
    <n v="7400"/>
    <n v="8900"/>
  </r>
  <r>
    <s v="Or_7559"/>
    <x v="171"/>
    <x v="32"/>
    <x v="84"/>
    <x v="6"/>
    <x v="0"/>
    <x v="1"/>
    <x v="1"/>
    <n v="3700"/>
    <n v="4450"/>
    <n v="2"/>
    <n v="7400"/>
    <n v="8900"/>
  </r>
  <r>
    <s v="Or_7560"/>
    <x v="171"/>
    <x v="33"/>
    <x v="85"/>
    <x v="0"/>
    <x v="0"/>
    <x v="1"/>
    <x v="1"/>
    <n v="3700"/>
    <n v="4450"/>
    <n v="3"/>
    <n v="11100"/>
    <n v="13350"/>
  </r>
  <r>
    <s v="Or_7561"/>
    <x v="171"/>
    <x v="34"/>
    <x v="86"/>
    <x v="8"/>
    <x v="0"/>
    <x v="1"/>
    <x v="1"/>
    <n v="3700"/>
    <n v="4450"/>
    <n v="1"/>
    <n v="3700"/>
    <n v="4450"/>
  </r>
  <r>
    <s v="Or_7562"/>
    <x v="171"/>
    <x v="35"/>
    <x v="87"/>
    <x v="0"/>
    <x v="0"/>
    <x v="1"/>
    <x v="1"/>
    <n v="3700"/>
    <n v="4450"/>
    <n v="1"/>
    <n v="3700"/>
    <n v="4450"/>
  </r>
  <r>
    <s v="Or_7563"/>
    <x v="171"/>
    <x v="36"/>
    <x v="88"/>
    <x v="13"/>
    <x v="0"/>
    <x v="5"/>
    <x v="2"/>
    <n v="3600"/>
    <n v="4400"/>
    <n v="4"/>
    <n v="14400"/>
    <n v="17600"/>
  </r>
  <r>
    <s v="Or_7564"/>
    <x v="171"/>
    <x v="37"/>
    <x v="89"/>
    <x v="3"/>
    <x v="0"/>
    <x v="5"/>
    <x v="2"/>
    <n v="3600"/>
    <n v="4400"/>
    <n v="1"/>
    <n v="3600"/>
    <n v="4400"/>
  </r>
  <r>
    <s v="Or_7565"/>
    <x v="171"/>
    <x v="38"/>
    <x v="90"/>
    <x v="2"/>
    <x v="0"/>
    <x v="5"/>
    <x v="2"/>
    <n v="3600"/>
    <n v="4400"/>
    <n v="4"/>
    <n v="14400"/>
    <n v="17600"/>
  </r>
  <r>
    <s v="Or_7566"/>
    <x v="171"/>
    <x v="39"/>
    <x v="91"/>
    <x v="2"/>
    <x v="0"/>
    <x v="5"/>
    <x v="2"/>
    <n v="3600"/>
    <n v="4400"/>
    <n v="4"/>
    <n v="14400"/>
    <n v="17600"/>
  </r>
  <r>
    <s v="Or_7567"/>
    <x v="171"/>
    <x v="40"/>
    <x v="92"/>
    <x v="4"/>
    <x v="0"/>
    <x v="5"/>
    <x v="2"/>
    <n v="3600"/>
    <n v="4400"/>
    <n v="3"/>
    <n v="10800"/>
    <n v="13200"/>
  </r>
  <r>
    <s v="Or_7568"/>
    <x v="171"/>
    <x v="2"/>
    <x v="93"/>
    <x v="5"/>
    <x v="0"/>
    <x v="4"/>
    <x v="1"/>
    <n v="3800"/>
    <n v="4430"/>
    <n v="1"/>
    <n v="3800"/>
    <n v="4430"/>
  </r>
  <r>
    <s v="Or_7569"/>
    <x v="171"/>
    <x v="41"/>
    <x v="94"/>
    <x v="0"/>
    <x v="0"/>
    <x v="4"/>
    <x v="1"/>
    <n v="3800"/>
    <n v="4430"/>
    <n v="3"/>
    <n v="11400"/>
    <n v="13290"/>
  </r>
  <r>
    <s v="Or_7570"/>
    <x v="171"/>
    <x v="4"/>
    <x v="95"/>
    <x v="10"/>
    <x v="0"/>
    <x v="4"/>
    <x v="1"/>
    <n v="3800"/>
    <n v="4430"/>
    <n v="4"/>
    <n v="15200"/>
    <n v="17720"/>
  </r>
  <r>
    <s v="Or_7571"/>
    <x v="171"/>
    <x v="5"/>
    <x v="96"/>
    <x v="5"/>
    <x v="0"/>
    <x v="4"/>
    <x v="1"/>
    <n v="3800"/>
    <n v="4430"/>
    <n v="2"/>
    <n v="7600"/>
    <n v="8860"/>
  </r>
  <r>
    <s v="Or_7572"/>
    <x v="171"/>
    <x v="6"/>
    <x v="97"/>
    <x v="0"/>
    <x v="0"/>
    <x v="0"/>
    <x v="0"/>
    <n v="4500"/>
    <n v="6000"/>
    <n v="4"/>
    <n v="18000"/>
    <n v="24000"/>
  </r>
  <r>
    <s v="Or_7573"/>
    <x v="171"/>
    <x v="7"/>
    <x v="98"/>
    <x v="7"/>
    <x v="0"/>
    <x v="0"/>
    <x v="0"/>
    <n v="4500"/>
    <n v="6000"/>
    <n v="1"/>
    <n v="4500"/>
    <n v="6000"/>
  </r>
  <r>
    <s v="Or_7574"/>
    <x v="171"/>
    <x v="8"/>
    <x v="99"/>
    <x v="6"/>
    <x v="0"/>
    <x v="0"/>
    <x v="0"/>
    <n v="4500"/>
    <n v="6000"/>
    <n v="4"/>
    <n v="18000"/>
    <n v="24000"/>
  </r>
  <r>
    <s v="Or_7575"/>
    <x v="171"/>
    <x v="9"/>
    <x v="100"/>
    <x v="5"/>
    <x v="0"/>
    <x v="0"/>
    <x v="0"/>
    <n v="4500"/>
    <n v="6000"/>
    <n v="3"/>
    <n v="13500"/>
    <n v="18000"/>
  </r>
  <r>
    <s v="Or_7576"/>
    <x v="171"/>
    <x v="10"/>
    <x v="101"/>
    <x v="2"/>
    <x v="0"/>
    <x v="0"/>
    <x v="0"/>
    <n v="4500"/>
    <n v="6000"/>
    <n v="4"/>
    <n v="18000"/>
    <n v="24000"/>
  </r>
  <r>
    <s v="Or_7577"/>
    <x v="171"/>
    <x v="42"/>
    <x v="102"/>
    <x v="19"/>
    <x v="0"/>
    <x v="0"/>
    <x v="0"/>
    <n v="4500"/>
    <n v="6000"/>
    <n v="4"/>
    <n v="18000"/>
    <n v="24000"/>
  </r>
  <r>
    <s v="Or_7578"/>
    <x v="171"/>
    <x v="12"/>
    <x v="103"/>
    <x v="3"/>
    <x v="0"/>
    <x v="0"/>
    <x v="0"/>
    <n v="4500"/>
    <n v="6000"/>
    <n v="4"/>
    <n v="18000"/>
    <n v="24000"/>
  </r>
  <r>
    <s v="Or_7579"/>
    <x v="171"/>
    <x v="43"/>
    <x v="104"/>
    <x v="0"/>
    <x v="0"/>
    <x v="0"/>
    <x v="0"/>
    <n v="4500"/>
    <n v="6000"/>
    <n v="2"/>
    <n v="9000"/>
    <n v="12000"/>
  </r>
  <r>
    <s v="Or_7580"/>
    <x v="171"/>
    <x v="14"/>
    <x v="105"/>
    <x v="6"/>
    <x v="0"/>
    <x v="0"/>
    <x v="0"/>
    <n v="4500"/>
    <n v="6000"/>
    <n v="2"/>
    <n v="9000"/>
    <n v="12000"/>
  </r>
  <r>
    <s v="Or_7581"/>
    <x v="171"/>
    <x v="15"/>
    <x v="106"/>
    <x v="14"/>
    <x v="0"/>
    <x v="0"/>
    <x v="0"/>
    <n v="4500"/>
    <n v="6000"/>
    <n v="1"/>
    <n v="4500"/>
    <n v="6000"/>
  </r>
  <r>
    <s v="Or_7582"/>
    <x v="171"/>
    <x v="16"/>
    <x v="107"/>
    <x v="2"/>
    <x v="0"/>
    <x v="0"/>
    <x v="0"/>
    <n v="4500"/>
    <n v="6000"/>
    <n v="1"/>
    <n v="4500"/>
    <n v="6000"/>
  </r>
  <r>
    <s v="Or_7583"/>
    <x v="171"/>
    <x v="17"/>
    <x v="108"/>
    <x v="11"/>
    <x v="0"/>
    <x v="0"/>
    <x v="0"/>
    <n v="4500"/>
    <n v="6000"/>
    <n v="2"/>
    <n v="9000"/>
    <n v="12000"/>
  </r>
  <r>
    <s v="Or_7584"/>
    <x v="171"/>
    <x v="18"/>
    <x v="109"/>
    <x v="6"/>
    <x v="0"/>
    <x v="0"/>
    <x v="0"/>
    <n v="4500"/>
    <n v="6000"/>
    <n v="3"/>
    <n v="13500"/>
    <n v="18000"/>
  </r>
  <r>
    <s v="Or_7585"/>
    <x v="171"/>
    <x v="19"/>
    <x v="110"/>
    <x v="6"/>
    <x v="0"/>
    <x v="0"/>
    <x v="0"/>
    <n v="4500"/>
    <n v="6000"/>
    <n v="2"/>
    <n v="9000"/>
    <n v="12000"/>
  </r>
  <r>
    <s v="Or_7586"/>
    <x v="171"/>
    <x v="20"/>
    <x v="111"/>
    <x v="10"/>
    <x v="0"/>
    <x v="1"/>
    <x v="1"/>
    <n v="3700"/>
    <n v="4450"/>
    <n v="3"/>
    <n v="11100"/>
    <n v="13350"/>
  </r>
  <r>
    <s v="Or_7587"/>
    <x v="171"/>
    <x v="21"/>
    <x v="112"/>
    <x v="21"/>
    <x v="0"/>
    <x v="1"/>
    <x v="1"/>
    <n v="3700"/>
    <n v="4450"/>
    <n v="3"/>
    <n v="11100"/>
    <n v="13350"/>
  </r>
  <r>
    <s v="Or_7588"/>
    <x v="171"/>
    <x v="22"/>
    <x v="113"/>
    <x v="8"/>
    <x v="0"/>
    <x v="1"/>
    <x v="1"/>
    <n v="3700"/>
    <n v="4450"/>
    <n v="1"/>
    <n v="3700"/>
    <n v="4450"/>
  </r>
  <r>
    <s v="Or_7589"/>
    <x v="171"/>
    <x v="23"/>
    <x v="114"/>
    <x v="6"/>
    <x v="0"/>
    <x v="1"/>
    <x v="1"/>
    <n v="3700"/>
    <n v="4450"/>
    <n v="2"/>
    <n v="7400"/>
    <n v="8900"/>
  </r>
  <r>
    <s v="Or_7590"/>
    <x v="171"/>
    <x v="24"/>
    <x v="115"/>
    <x v="0"/>
    <x v="0"/>
    <x v="2"/>
    <x v="0"/>
    <n v="2500"/>
    <n v="3350"/>
    <n v="1"/>
    <n v="2500"/>
    <n v="3350"/>
  </r>
  <r>
    <s v="Or_7591"/>
    <x v="171"/>
    <x v="25"/>
    <x v="116"/>
    <x v="6"/>
    <x v="0"/>
    <x v="2"/>
    <x v="0"/>
    <n v="2500"/>
    <n v="3350"/>
    <n v="4"/>
    <n v="10000"/>
    <n v="13400"/>
  </r>
  <r>
    <s v="Or_7592"/>
    <x v="171"/>
    <x v="26"/>
    <x v="117"/>
    <x v="0"/>
    <x v="0"/>
    <x v="2"/>
    <x v="0"/>
    <n v="2500"/>
    <n v="3350"/>
    <n v="2"/>
    <n v="5000"/>
    <n v="6700"/>
  </r>
  <r>
    <s v="Or_7593"/>
    <x v="171"/>
    <x v="27"/>
    <x v="118"/>
    <x v="12"/>
    <x v="0"/>
    <x v="2"/>
    <x v="0"/>
    <n v="2500"/>
    <n v="3350"/>
    <n v="1"/>
    <n v="2500"/>
    <n v="3350"/>
  </r>
  <r>
    <s v="Or_7594"/>
    <x v="171"/>
    <x v="28"/>
    <x v="119"/>
    <x v="15"/>
    <x v="0"/>
    <x v="2"/>
    <x v="0"/>
    <n v="2500"/>
    <n v="3350"/>
    <n v="2"/>
    <n v="5000"/>
    <n v="6700"/>
  </r>
  <r>
    <s v="Or_7595"/>
    <x v="171"/>
    <x v="29"/>
    <x v="120"/>
    <x v="7"/>
    <x v="0"/>
    <x v="2"/>
    <x v="0"/>
    <n v="2500"/>
    <n v="3350"/>
    <n v="3"/>
    <n v="7500"/>
    <n v="10050"/>
  </r>
  <r>
    <s v="Or_7596"/>
    <x v="172"/>
    <x v="30"/>
    <x v="121"/>
    <x v="18"/>
    <x v="0"/>
    <x v="2"/>
    <x v="0"/>
    <n v="2500"/>
    <n v="3350"/>
    <n v="1"/>
    <n v="2500"/>
    <n v="3350"/>
  </r>
  <r>
    <s v="Or_7597"/>
    <x v="172"/>
    <x v="31"/>
    <x v="122"/>
    <x v="10"/>
    <x v="0"/>
    <x v="2"/>
    <x v="0"/>
    <n v="2500"/>
    <n v="3350"/>
    <n v="3"/>
    <n v="7500"/>
    <n v="10050"/>
  </r>
  <r>
    <s v="Or_7598"/>
    <x v="172"/>
    <x v="32"/>
    <x v="123"/>
    <x v="0"/>
    <x v="0"/>
    <x v="2"/>
    <x v="0"/>
    <n v="2500"/>
    <n v="3350"/>
    <n v="1"/>
    <n v="2500"/>
    <n v="3350"/>
  </r>
  <r>
    <s v="Or_7599"/>
    <x v="172"/>
    <x v="33"/>
    <x v="124"/>
    <x v="8"/>
    <x v="0"/>
    <x v="2"/>
    <x v="0"/>
    <n v="2500"/>
    <n v="3350"/>
    <n v="4"/>
    <n v="10000"/>
    <n v="13400"/>
  </r>
  <r>
    <s v="Or_7600"/>
    <x v="172"/>
    <x v="34"/>
    <x v="125"/>
    <x v="19"/>
    <x v="0"/>
    <x v="2"/>
    <x v="0"/>
    <n v="2500"/>
    <n v="3350"/>
    <n v="4"/>
    <n v="10000"/>
    <n v="13400"/>
  </r>
  <r>
    <s v="Or_7601"/>
    <x v="172"/>
    <x v="35"/>
    <x v="126"/>
    <x v="5"/>
    <x v="0"/>
    <x v="3"/>
    <x v="1"/>
    <n v="3500"/>
    <n v="4750"/>
    <n v="1"/>
    <n v="3500"/>
    <n v="4750"/>
  </r>
  <r>
    <s v="Or_7602"/>
    <x v="172"/>
    <x v="36"/>
    <x v="127"/>
    <x v="3"/>
    <x v="0"/>
    <x v="3"/>
    <x v="1"/>
    <n v="3500"/>
    <n v="4750"/>
    <n v="1"/>
    <n v="3500"/>
    <n v="4750"/>
  </r>
  <r>
    <s v="Or_7603"/>
    <x v="172"/>
    <x v="37"/>
    <x v="128"/>
    <x v="3"/>
    <x v="0"/>
    <x v="3"/>
    <x v="1"/>
    <n v="3500"/>
    <n v="4750"/>
    <n v="3"/>
    <n v="10500"/>
    <n v="14250"/>
  </r>
  <r>
    <s v="Or_7604"/>
    <x v="172"/>
    <x v="38"/>
    <x v="129"/>
    <x v="15"/>
    <x v="0"/>
    <x v="4"/>
    <x v="1"/>
    <n v="3800"/>
    <n v="4430"/>
    <n v="3"/>
    <n v="11400"/>
    <n v="13290"/>
  </r>
  <r>
    <s v="Or_7605"/>
    <x v="172"/>
    <x v="39"/>
    <x v="130"/>
    <x v="6"/>
    <x v="0"/>
    <x v="4"/>
    <x v="1"/>
    <n v="3800"/>
    <n v="4430"/>
    <n v="2"/>
    <n v="7600"/>
    <n v="8860"/>
  </r>
  <r>
    <s v="Or_7606"/>
    <x v="172"/>
    <x v="40"/>
    <x v="131"/>
    <x v="8"/>
    <x v="0"/>
    <x v="3"/>
    <x v="1"/>
    <n v="3500"/>
    <n v="4750"/>
    <n v="1"/>
    <n v="3500"/>
    <n v="4750"/>
  </r>
  <r>
    <s v="Or_7607"/>
    <x v="172"/>
    <x v="2"/>
    <x v="132"/>
    <x v="2"/>
    <x v="0"/>
    <x v="3"/>
    <x v="1"/>
    <n v="3500"/>
    <n v="4750"/>
    <n v="2"/>
    <n v="7000"/>
    <n v="9500"/>
  </r>
  <r>
    <s v="Or_7608"/>
    <x v="172"/>
    <x v="41"/>
    <x v="133"/>
    <x v="8"/>
    <x v="0"/>
    <x v="3"/>
    <x v="1"/>
    <n v="3500"/>
    <n v="4750"/>
    <n v="4"/>
    <n v="14000"/>
    <n v="19000"/>
  </r>
  <r>
    <s v="Or_7609"/>
    <x v="172"/>
    <x v="4"/>
    <x v="134"/>
    <x v="2"/>
    <x v="0"/>
    <x v="3"/>
    <x v="1"/>
    <n v="3500"/>
    <n v="4750"/>
    <n v="4"/>
    <n v="14000"/>
    <n v="19000"/>
  </r>
  <r>
    <s v="Or_7610"/>
    <x v="172"/>
    <x v="5"/>
    <x v="135"/>
    <x v="0"/>
    <x v="0"/>
    <x v="3"/>
    <x v="1"/>
    <n v="3500"/>
    <n v="4750"/>
    <n v="2"/>
    <n v="7000"/>
    <n v="9500"/>
  </r>
  <r>
    <s v="Or_7611"/>
    <x v="172"/>
    <x v="6"/>
    <x v="136"/>
    <x v="4"/>
    <x v="0"/>
    <x v="3"/>
    <x v="1"/>
    <n v="3500"/>
    <n v="4750"/>
    <n v="1"/>
    <n v="3500"/>
    <n v="4750"/>
  </r>
  <r>
    <s v="Or_7612"/>
    <x v="172"/>
    <x v="7"/>
    <x v="137"/>
    <x v="19"/>
    <x v="0"/>
    <x v="3"/>
    <x v="1"/>
    <n v="3500"/>
    <n v="4750"/>
    <n v="2"/>
    <n v="7000"/>
    <n v="9500"/>
  </r>
  <r>
    <s v="Or_7613"/>
    <x v="172"/>
    <x v="8"/>
    <x v="138"/>
    <x v="7"/>
    <x v="0"/>
    <x v="0"/>
    <x v="0"/>
    <n v="4500"/>
    <n v="6000"/>
    <n v="1"/>
    <n v="4500"/>
    <n v="6000"/>
  </r>
  <r>
    <s v="Or_7614"/>
    <x v="172"/>
    <x v="9"/>
    <x v="139"/>
    <x v="6"/>
    <x v="0"/>
    <x v="0"/>
    <x v="0"/>
    <n v="4500"/>
    <n v="6000"/>
    <n v="2"/>
    <n v="9000"/>
    <n v="12000"/>
  </r>
  <r>
    <s v="Or_7615"/>
    <x v="172"/>
    <x v="10"/>
    <x v="140"/>
    <x v="6"/>
    <x v="0"/>
    <x v="5"/>
    <x v="2"/>
    <n v="3600"/>
    <n v="4400"/>
    <n v="4"/>
    <n v="14400"/>
    <n v="17600"/>
  </r>
  <r>
    <s v="Or_7616"/>
    <x v="172"/>
    <x v="42"/>
    <x v="141"/>
    <x v="3"/>
    <x v="0"/>
    <x v="1"/>
    <x v="1"/>
    <n v="3700"/>
    <n v="4450"/>
    <n v="1"/>
    <n v="3700"/>
    <n v="4450"/>
  </r>
  <r>
    <s v="Or_7617"/>
    <x v="172"/>
    <x v="12"/>
    <x v="142"/>
    <x v="3"/>
    <x v="0"/>
    <x v="1"/>
    <x v="1"/>
    <n v="3700"/>
    <n v="4450"/>
    <n v="3"/>
    <n v="11100"/>
    <n v="13350"/>
  </r>
  <r>
    <s v="Or_7618"/>
    <x v="172"/>
    <x v="43"/>
    <x v="143"/>
    <x v="0"/>
    <x v="0"/>
    <x v="1"/>
    <x v="1"/>
    <n v="3700"/>
    <n v="4450"/>
    <n v="4"/>
    <n v="14800"/>
    <n v="17800"/>
  </r>
  <r>
    <s v="Or_7619"/>
    <x v="172"/>
    <x v="14"/>
    <x v="144"/>
    <x v="2"/>
    <x v="0"/>
    <x v="1"/>
    <x v="1"/>
    <n v="3700"/>
    <n v="4450"/>
    <n v="4"/>
    <n v="14800"/>
    <n v="17800"/>
  </r>
  <r>
    <s v="Or_7620"/>
    <x v="172"/>
    <x v="15"/>
    <x v="145"/>
    <x v="12"/>
    <x v="0"/>
    <x v="1"/>
    <x v="1"/>
    <n v="3700"/>
    <n v="4450"/>
    <n v="2"/>
    <n v="7400"/>
    <n v="8900"/>
  </r>
  <r>
    <s v="Or_7621"/>
    <x v="172"/>
    <x v="16"/>
    <x v="146"/>
    <x v="22"/>
    <x v="0"/>
    <x v="5"/>
    <x v="2"/>
    <n v="3600"/>
    <n v="4400"/>
    <n v="2"/>
    <n v="7200"/>
    <n v="8800"/>
  </r>
  <r>
    <s v="Or_7622"/>
    <x v="172"/>
    <x v="17"/>
    <x v="147"/>
    <x v="10"/>
    <x v="0"/>
    <x v="5"/>
    <x v="2"/>
    <n v="3600"/>
    <n v="4400"/>
    <n v="2"/>
    <n v="7200"/>
    <n v="8800"/>
  </r>
  <r>
    <s v="Or_7623"/>
    <x v="172"/>
    <x v="18"/>
    <x v="148"/>
    <x v="10"/>
    <x v="0"/>
    <x v="5"/>
    <x v="2"/>
    <n v="3600"/>
    <n v="4400"/>
    <n v="1"/>
    <n v="3600"/>
    <n v="4400"/>
  </r>
  <r>
    <s v="Or_7624"/>
    <x v="172"/>
    <x v="19"/>
    <x v="149"/>
    <x v="12"/>
    <x v="0"/>
    <x v="5"/>
    <x v="2"/>
    <n v="3600"/>
    <n v="4400"/>
    <n v="3"/>
    <n v="10800"/>
    <n v="13200"/>
  </r>
  <r>
    <s v="Or_7625"/>
    <x v="172"/>
    <x v="20"/>
    <x v="150"/>
    <x v="23"/>
    <x v="0"/>
    <x v="5"/>
    <x v="2"/>
    <n v="3600"/>
    <n v="4400"/>
    <n v="2"/>
    <n v="7200"/>
    <n v="8800"/>
  </r>
  <r>
    <s v="Or_7626"/>
    <x v="172"/>
    <x v="21"/>
    <x v="151"/>
    <x v="6"/>
    <x v="0"/>
    <x v="4"/>
    <x v="1"/>
    <n v="3800"/>
    <n v="4430"/>
    <n v="3"/>
    <n v="11400"/>
    <n v="13290"/>
  </r>
  <r>
    <s v="Or_7627"/>
    <x v="173"/>
    <x v="22"/>
    <x v="152"/>
    <x v="9"/>
    <x v="0"/>
    <x v="4"/>
    <x v="1"/>
    <n v="3800"/>
    <n v="4430"/>
    <n v="1"/>
    <n v="3800"/>
    <n v="4430"/>
  </r>
  <r>
    <s v="Or_7628"/>
    <x v="173"/>
    <x v="23"/>
    <x v="153"/>
    <x v="3"/>
    <x v="0"/>
    <x v="4"/>
    <x v="1"/>
    <n v="3800"/>
    <n v="4430"/>
    <n v="3"/>
    <n v="11400"/>
    <n v="13290"/>
  </r>
  <r>
    <s v="Or_7629"/>
    <x v="174"/>
    <x v="24"/>
    <x v="154"/>
    <x v="0"/>
    <x v="0"/>
    <x v="4"/>
    <x v="1"/>
    <n v="3800"/>
    <n v="4430"/>
    <n v="3"/>
    <n v="11400"/>
    <n v="13290"/>
  </r>
  <r>
    <s v="Or_7630"/>
    <x v="174"/>
    <x v="25"/>
    <x v="155"/>
    <x v="12"/>
    <x v="0"/>
    <x v="0"/>
    <x v="0"/>
    <n v="4500"/>
    <n v="6000"/>
    <n v="1"/>
    <n v="4500"/>
    <n v="6000"/>
  </r>
  <r>
    <s v="Or_7631"/>
    <x v="174"/>
    <x v="26"/>
    <x v="156"/>
    <x v="11"/>
    <x v="0"/>
    <x v="0"/>
    <x v="0"/>
    <n v="4500"/>
    <n v="6000"/>
    <n v="3"/>
    <n v="13500"/>
    <n v="18000"/>
  </r>
  <r>
    <s v="Or_7632"/>
    <x v="174"/>
    <x v="27"/>
    <x v="157"/>
    <x v="0"/>
    <x v="0"/>
    <x v="0"/>
    <x v="0"/>
    <n v="4500"/>
    <n v="6000"/>
    <n v="4"/>
    <n v="18000"/>
    <n v="24000"/>
  </r>
  <r>
    <s v="Or_7633"/>
    <x v="174"/>
    <x v="28"/>
    <x v="158"/>
    <x v="1"/>
    <x v="0"/>
    <x v="0"/>
    <x v="0"/>
    <n v="4500"/>
    <n v="6000"/>
    <n v="1"/>
    <n v="4500"/>
    <n v="6000"/>
  </r>
  <r>
    <s v="Or_7634"/>
    <x v="174"/>
    <x v="29"/>
    <x v="159"/>
    <x v="10"/>
    <x v="0"/>
    <x v="0"/>
    <x v="0"/>
    <n v="4500"/>
    <n v="6000"/>
    <n v="4"/>
    <n v="18000"/>
    <n v="24000"/>
  </r>
  <r>
    <s v="Or_7635"/>
    <x v="174"/>
    <x v="30"/>
    <x v="160"/>
    <x v="9"/>
    <x v="0"/>
    <x v="0"/>
    <x v="0"/>
    <n v="4500"/>
    <n v="6000"/>
    <n v="4"/>
    <n v="18000"/>
    <n v="24000"/>
  </r>
  <r>
    <s v="Or_7636"/>
    <x v="174"/>
    <x v="31"/>
    <x v="161"/>
    <x v="8"/>
    <x v="0"/>
    <x v="0"/>
    <x v="0"/>
    <n v="4500"/>
    <n v="6000"/>
    <n v="2"/>
    <n v="9000"/>
    <n v="12000"/>
  </r>
  <r>
    <s v="Or_7637"/>
    <x v="174"/>
    <x v="32"/>
    <x v="162"/>
    <x v="6"/>
    <x v="0"/>
    <x v="0"/>
    <x v="0"/>
    <n v="4500"/>
    <n v="6000"/>
    <n v="4"/>
    <n v="18000"/>
    <n v="24000"/>
  </r>
  <r>
    <s v="Or_7638"/>
    <x v="174"/>
    <x v="33"/>
    <x v="163"/>
    <x v="12"/>
    <x v="0"/>
    <x v="0"/>
    <x v="0"/>
    <n v="4500"/>
    <n v="6000"/>
    <n v="1"/>
    <n v="4500"/>
    <n v="6000"/>
  </r>
  <r>
    <s v="Or_7639"/>
    <x v="174"/>
    <x v="34"/>
    <x v="164"/>
    <x v="8"/>
    <x v="0"/>
    <x v="0"/>
    <x v="0"/>
    <n v="4500"/>
    <n v="6000"/>
    <n v="3"/>
    <n v="13500"/>
    <n v="18000"/>
  </r>
  <r>
    <s v="Or_7640"/>
    <x v="174"/>
    <x v="35"/>
    <x v="165"/>
    <x v="9"/>
    <x v="0"/>
    <x v="0"/>
    <x v="0"/>
    <n v="4500"/>
    <n v="6000"/>
    <n v="4"/>
    <n v="18000"/>
    <n v="24000"/>
  </r>
  <r>
    <s v="Or_7641"/>
    <x v="174"/>
    <x v="36"/>
    <x v="166"/>
    <x v="18"/>
    <x v="0"/>
    <x v="0"/>
    <x v="0"/>
    <n v="4500"/>
    <n v="6000"/>
    <n v="1"/>
    <n v="4500"/>
    <n v="6000"/>
  </r>
  <r>
    <s v="Or_7642"/>
    <x v="174"/>
    <x v="37"/>
    <x v="167"/>
    <x v="15"/>
    <x v="0"/>
    <x v="0"/>
    <x v="0"/>
    <n v="4500"/>
    <n v="6000"/>
    <n v="4"/>
    <n v="18000"/>
    <n v="24000"/>
  </r>
  <r>
    <s v="Or_7643"/>
    <x v="174"/>
    <x v="38"/>
    <x v="168"/>
    <x v="24"/>
    <x v="0"/>
    <x v="0"/>
    <x v="0"/>
    <n v="4500"/>
    <n v="6000"/>
    <n v="3"/>
    <n v="13500"/>
    <n v="18000"/>
  </r>
  <r>
    <s v="Or_7644"/>
    <x v="174"/>
    <x v="39"/>
    <x v="169"/>
    <x v="9"/>
    <x v="0"/>
    <x v="1"/>
    <x v="1"/>
    <n v="3700"/>
    <n v="4450"/>
    <n v="3"/>
    <n v="11100"/>
    <n v="13350"/>
  </r>
  <r>
    <s v="Or_7645"/>
    <x v="174"/>
    <x v="40"/>
    <x v="170"/>
    <x v="8"/>
    <x v="0"/>
    <x v="1"/>
    <x v="1"/>
    <n v="3700"/>
    <n v="4450"/>
    <n v="3"/>
    <n v="11100"/>
    <n v="13350"/>
  </r>
  <r>
    <s v="Or_7646"/>
    <x v="174"/>
    <x v="2"/>
    <x v="171"/>
    <x v="10"/>
    <x v="0"/>
    <x v="1"/>
    <x v="1"/>
    <n v="3700"/>
    <n v="4450"/>
    <n v="2"/>
    <n v="7400"/>
    <n v="8900"/>
  </r>
  <r>
    <s v="Or_7647"/>
    <x v="174"/>
    <x v="41"/>
    <x v="172"/>
    <x v="3"/>
    <x v="0"/>
    <x v="1"/>
    <x v="1"/>
    <n v="3700"/>
    <n v="4450"/>
    <n v="2"/>
    <n v="7400"/>
    <n v="8900"/>
  </r>
  <r>
    <s v="Or_7648"/>
    <x v="174"/>
    <x v="4"/>
    <x v="173"/>
    <x v="3"/>
    <x v="0"/>
    <x v="2"/>
    <x v="0"/>
    <n v="2500"/>
    <n v="3350"/>
    <n v="2"/>
    <n v="5000"/>
    <n v="6700"/>
  </r>
  <r>
    <s v="Or_7649"/>
    <x v="174"/>
    <x v="5"/>
    <x v="174"/>
    <x v="1"/>
    <x v="0"/>
    <x v="2"/>
    <x v="0"/>
    <n v="2500"/>
    <n v="3350"/>
    <n v="1"/>
    <n v="2500"/>
    <n v="3350"/>
  </r>
  <r>
    <s v="Or_7650"/>
    <x v="174"/>
    <x v="6"/>
    <x v="175"/>
    <x v="8"/>
    <x v="0"/>
    <x v="2"/>
    <x v="0"/>
    <n v="2500"/>
    <n v="3350"/>
    <n v="2"/>
    <n v="5000"/>
    <n v="6700"/>
  </r>
  <r>
    <s v="Or_7651"/>
    <x v="174"/>
    <x v="7"/>
    <x v="176"/>
    <x v="0"/>
    <x v="0"/>
    <x v="2"/>
    <x v="0"/>
    <n v="2500"/>
    <n v="3350"/>
    <n v="2"/>
    <n v="5000"/>
    <n v="6700"/>
  </r>
  <r>
    <s v="Or_7652"/>
    <x v="174"/>
    <x v="8"/>
    <x v="177"/>
    <x v="7"/>
    <x v="0"/>
    <x v="2"/>
    <x v="0"/>
    <n v="2500"/>
    <n v="3350"/>
    <n v="2"/>
    <n v="5000"/>
    <n v="6700"/>
  </r>
  <r>
    <s v="Or_7653"/>
    <x v="174"/>
    <x v="9"/>
    <x v="178"/>
    <x v="10"/>
    <x v="0"/>
    <x v="2"/>
    <x v="0"/>
    <n v="2500"/>
    <n v="3350"/>
    <n v="1"/>
    <n v="2500"/>
    <n v="3350"/>
  </r>
  <r>
    <s v="Or_7654"/>
    <x v="174"/>
    <x v="10"/>
    <x v="179"/>
    <x v="5"/>
    <x v="0"/>
    <x v="2"/>
    <x v="0"/>
    <n v="2500"/>
    <n v="3350"/>
    <n v="4"/>
    <n v="10000"/>
    <n v="13400"/>
  </r>
  <r>
    <s v="Or_7655"/>
    <x v="174"/>
    <x v="42"/>
    <x v="180"/>
    <x v="6"/>
    <x v="0"/>
    <x v="2"/>
    <x v="0"/>
    <n v="2500"/>
    <n v="3350"/>
    <n v="2"/>
    <n v="5000"/>
    <n v="6700"/>
  </r>
  <r>
    <s v="Or_7656"/>
    <x v="174"/>
    <x v="12"/>
    <x v="181"/>
    <x v="4"/>
    <x v="0"/>
    <x v="2"/>
    <x v="0"/>
    <n v="2500"/>
    <n v="3350"/>
    <n v="4"/>
    <n v="10000"/>
    <n v="13400"/>
  </r>
  <r>
    <s v="Or_7657"/>
    <x v="174"/>
    <x v="43"/>
    <x v="182"/>
    <x v="6"/>
    <x v="0"/>
    <x v="2"/>
    <x v="0"/>
    <n v="2500"/>
    <n v="3350"/>
    <n v="3"/>
    <n v="7500"/>
    <n v="10050"/>
  </r>
  <r>
    <s v="Or_7658"/>
    <x v="174"/>
    <x v="14"/>
    <x v="183"/>
    <x v="22"/>
    <x v="0"/>
    <x v="2"/>
    <x v="0"/>
    <n v="2500"/>
    <n v="3350"/>
    <n v="4"/>
    <n v="10000"/>
    <n v="13400"/>
  </r>
  <r>
    <s v="Or_7659"/>
    <x v="174"/>
    <x v="15"/>
    <x v="184"/>
    <x v="5"/>
    <x v="0"/>
    <x v="3"/>
    <x v="1"/>
    <n v="3500"/>
    <n v="4750"/>
    <n v="3"/>
    <n v="10500"/>
    <n v="14250"/>
  </r>
  <r>
    <s v="Or_7660"/>
    <x v="174"/>
    <x v="16"/>
    <x v="185"/>
    <x v="7"/>
    <x v="0"/>
    <x v="3"/>
    <x v="1"/>
    <n v="3500"/>
    <n v="4750"/>
    <n v="2"/>
    <n v="7000"/>
    <n v="9500"/>
  </r>
  <r>
    <s v="Or_7661"/>
    <x v="174"/>
    <x v="17"/>
    <x v="186"/>
    <x v="9"/>
    <x v="0"/>
    <x v="3"/>
    <x v="1"/>
    <n v="3500"/>
    <n v="4750"/>
    <n v="2"/>
    <n v="7000"/>
    <n v="9500"/>
  </r>
  <r>
    <s v="Or_7662"/>
    <x v="174"/>
    <x v="18"/>
    <x v="187"/>
    <x v="8"/>
    <x v="0"/>
    <x v="4"/>
    <x v="1"/>
    <n v="3800"/>
    <n v="4430"/>
    <n v="1"/>
    <n v="3800"/>
    <n v="4430"/>
  </r>
  <r>
    <s v="Or_7663"/>
    <x v="174"/>
    <x v="19"/>
    <x v="188"/>
    <x v="2"/>
    <x v="0"/>
    <x v="4"/>
    <x v="1"/>
    <n v="3800"/>
    <n v="4430"/>
    <n v="2"/>
    <n v="7600"/>
    <n v="8860"/>
  </r>
  <r>
    <s v="Or_7664"/>
    <x v="174"/>
    <x v="20"/>
    <x v="189"/>
    <x v="7"/>
    <x v="0"/>
    <x v="3"/>
    <x v="1"/>
    <n v="3500"/>
    <n v="4750"/>
    <n v="4"/>
    <n v="14000"/>
    <n v="19000"/>
  </r>
  <r>
    <s v="Or_7665"/>
    <x v="174"/>
    <x v="21"/>
    <x v="190"/>
    <x v="3"/>
    <x v="0"/>
    <x v="3"/>
    <x v="1"/>
    <n v="3500"/>
    <n v="4750"/>
    <n v="3"/>
    <n v="10500"/>
    <n v="14250"/>
  </r>
  <r>
    <s v="Or_7666"/>
    <x v="174"/>
    <x v="22"/>
    <x v="191"/>
    <x v="20"/>
    <x v="0"/>
    <x v="3"/>
    <x v="1"/>
    <n v="3500"/>
    <n v="4750"/>
    <n v="3"/>
    <n v="10500"/>
    <n v="14250"/>
  </r>
  <r>
    <s v="Or_7667"/>
    <x v="174"/>
    <x v="23"/>
    <x v="192"/>
    <x v="3"/>
    <x v="0"/>
    <x v="3"/>
    <x v="1"/>
    <n v="3500"/>
    <n v="4750"/>
    <n v="1"/>
    <n v="3500"/>
    <n v="4750"/>
  </r>
  <r>
    <s v="Or_7668"/>
    <x v="174"/>
    <x v="24"/>
    <x v="193"/>
    <x v="10"/>
    <x v="0"/>
    <x v="3"/>
    <x v="1"/>
    <n v="3500"/>
    <n v="4750"/>
    <n v="1"/>
    <n v="3500"/>
    <n v="4750"/>
  </r>
  <r>
    <s v="Or_7669"/>
    <x v="174"/>
    <x v="25"/>
    <x v="194"/>
    <x v="5"/>
    <x v="0"/>
    <x v="3"/>
    <x v="1"/>
    <n v="3500"/>
    <n v="4750"/>
    <n v="3"/>
    <n v="10500"/>
    <n v="14250"/>
  </r>
  <r>
    <s v="Or_7670"/>
    <x v="174"/>
    <x v="26"/>
    <x v="195"/>
    <x v="7"/>
    <x v="0"/>
    <x v="3"/>
    <x v="1"/>
    <n v="3500"/>
    <n v="4750"/>
    <n v="4"/>
    <n v="14000"/>
    <n v="19000"/>
  </r>
  <r>
    <s v="Or_7671"/>
    <x v="174"/>
    <x v="27"/>
    <x v="196"/>
    <x v="1"/>
    <x v="0"/>
    <x v="0"/>
    <x v="0"/>
    <n v="4500"/>
    <n v="6000"/>
    <n v="4"/>
    <n v="18000"/>
    <n v="24000"/>
  </r>
  <r>
    <s v="Or_7672"/>
    <x v="174"/>
    <x v="28"/>
    <x v="197"/>
    <x v="14"/>
    <x v="0"/>
    <x v="0"/>
    <x v="0"/>
    <n v="4500"/>
    <n v="6000"/>
    <n v="2"/>
    <n v="9000"/>
    <n v="12000"/>
  </r>
  <r>
    <s v="Or_7673"/>
    <x v="174"/>
    <x v="29"/>
    <x v="198"/>
    <x v="5"/>
    <x v="0"/>
    <x v="5"/>
    <x v="2"/>
    <n v="3600"/>
    <n v="4400"/>
    <n v="4"/>
    <n v="14400"/>
    <n v="17600"/>
  </r>
  <r>
    <s v="Or_7674"/>
    <x v="174"/>
    <x v="30"/>
    <x v="199"/>
    <x v="8"/>
    <x v="0"/>
    <x v="1"/>
    <x v="1"/>
    <n v="3700"/>
    <n v="4450"/>
    <n v="1"/>
    <n v="3700"/>
    <n v="4450"/>
  </r>
  <r>
    <s v="Or_7675"/>
    <x v="174"/>
    <x v="31"/>
    <x v="200"/>
    <x v="6"/>
    <x v="0"/>
    <x v="1"/>
    <x v="1"/>
    <n v="3700"/>
    <n v="4450"/>
    <n v="3"/>
    <n v="11100"/>
    <n v="13350"/>
  </r>
  <r>
    <s v="Or_7676"/>
    <x v="175"/>
    <x v="32"/>
    <x v="201"/>
    <x v="9"/>
    <x v="0"/>
    <x v="1"/>
    <x v="1"/>
    <n v="3700"/>
    <n v="4450"/>
    <n v="4"/>
    <n v="14800"/>
    <n v="17800"/>
  </r>
  <r>
    <s v="Or_7677"/>
    <x v="175"/>
    <x v="33"/>
    <x v="202"/>
    <x v="8"/>
    <x v="0"/>
    <x v="1"/>
    <x v="1"/>
    <n v="3700"/>
    <n v="4450"/>
    <n v="1"/>
    <n v="3700"/>
    <n v="4450"/>
  </r>
  <r>
    <s v="Or_7678"/>
    <x v="175"/>
    <x v="34"/>
    <x v="203"/>
    <x v="9"/>
    <x v="0"/>
    <x v="1"/>
    <x v="1"/>
    <n v="3700"/>
    <n v="4450"/>
    <n v="4"/>
    <n v="14800"/>
    <n v="17800"/>
  </r>
  <r>
    <s v="Or_7679"/>
    <x v="175"/>
    <x v="35"/>
    <x v="204"/>
    <x v="4"/>
    <x v="0"/>
    <x v="5"/>
    <x v="2"/>
    <n v="3600"/>
    <n v="4400"/>
    <n v="2"/>
    <n v="7200"/>
    <n v="8800"/>
  </r>
  <r>
    <s v="Or_7680"/>
    <x v="175"/>
    <x v="36"/>
    <x v="205"/>
    <x v="3"/>
    <x v="0"/>
    <x v="5"/>
    <x v="2"/>
    <n v="3600"/>
    <n v="4400"/>
    <n v="3"/>
    <n v="10800"/>
    <n v="13200"/>
  </r>
  <r>
    <s v="Or_7681"/>
    <x v="175"/>
    <x v="37"/>
    <x v="206"/>
    <x v="6"/>
    <x v="0"/>
    <x v="5"/>
    <x v="2"/>
    <n v="3600"/>
    <n v="4400"/>
    <n v="3"/>
    <n v="10800"/>
    <n v="13200"/>
  </r>
  <r>
    <s v="Or_7682"/>
    <x v="175"/>
    <x v="38"/>
    <x v="207"/>
    <x v="12"/>
    <x v="0"/>
    <x v="5"/>
    <x v="2"/>
    <n v="3600"/>
    <n v="4400"/>
    <n v="1"/>
    <n v="3600"/>
    <n v="4400"/>
  </r>
  <r>
    <s v="Or_7683"/>
    <x v="175"/>
    <x v="39"/>
    <x v="208"/>
    <x v="6"/>
    <x v="0"/>
    <x v="5"/>
    <x v="2"/>
    <n v="3600"/>
    <n v="4400"/>
    <n v="4"/>
    <n v="14400"/>
    <n v="17600"/>
  </r>
  <r>
    <s v="Or_7684"/>
    <x v="175"/>
    <x v="40"/>
    <x v="209"/>
    <x v="5"/>
    <x v="1"/>
    <x v="4"/>
    <x v="1"/>
    <n v="3800"/>
    <n v="4430"/>
    <n v="3"/>
    <n v="11400"/>
    <n v="13290"/>
  </r>
  <r>
    <s v="Or_7685"/>
    <x v="175"/>
    <x v="2"/>
    <x v="210"/>
    <x v="2"/>
    <x v="1"/>
    <x v="4"/>
    <x v="1"/>
    <n v="3800"/>
    <n v="4430"/>
    <n v="2"/>
    <n v="7600"/>
    <n v="8860"/>
  </r>
  <r>
    <s v="Or_7686"/>
    <x v="175"/>
    <x v="41"/>
    <x v="211"/>
    <x v="10"/>
    <x v="1"/>
    <x v="4"/>
    <x v="1"/>
    <n v="3800"/>
    <n v="4430"/>
    <n v="3"/>
    <n v="11400"/>
    <n v="13290"/>
  </r>
  <r>
    <s v="Or_7687"/>
    <x v="175"/>
    <x v="4"/>
    <x v="212"/>
    <x v="12"/>
    <x v="1"/>
    <x v="4"/>
    <x v="1"/>
    <n v="3800"/>
    <n v="4430"/>
    <n v="2"/>
    <n v="7600"/>
    <n v="8860"/>
  </r>
  <r>
    <s v="Or_7688"/>
    <x v="175"/>
    <x v="5"/>
    <x v="213"/>
    <x v="9"/>
    <x v="1"/>
    <x v="0"/>
    <x v="0"/>
    <n v="4500"/>
    <n v="6000"/>
    <n v="1"/>
    <n v="4500"/>
    <n v="6000"/>
  </r>
  <r>
    <s v="Or_7689"/>
    <x v="175"/>
    <x v="6"/>
    <x v="214"/>
    <x v="18"/>
    <x v="1"/>
    <x v="0"/>
    <x v="0"/>
    <n v="4500"/>
    <n v="6000"/>
    <n v="3"/>
    <n v="13500"/>
    <n v="18000"/>
  </r>
  <r>
    <s v="Or_7690"/>
    <x v="175"/>
    <x v="7"/>
    <x v="215"/>
    <x v="6"/>
    <x v="1"/>
    <x v="0"/>
    <x v="0"/>
    <n v="4500"/>
    <n v="6000"/>
    <n v="1"/>
    <n v="4500"/>
    <n v="6000"/>
  </r>
  <r>
    <s v="Or_7691"/>
    <x v="175"/>
    <x v="8"/>
    <x v="216"/>
    <x v="5"/>
    <x v="1"/>
    <x v="0"/>
    <x v="0"/>
    <n v="4500"/>
    <n v="6000"/>
    <n v="3"/>
    <n v="13500"/>
    <n v="18000"/>
  </r>
  <r>
    <s v="Or_7692"/>
    <x v="175"/>
    <x v="9"/>
    <x v="217"/>
    <x v="4"/>
    <x v="1"/>
    <x v="0"/>
    <x v="0"/>
    <n v="4500"/>
    <n v="6000"/>
    <n v="4"/>
    <n v="18000"/>
    <n v="24000"/>
  </r>
  <r>
    <s v="Or_7693"/>
    <x v="175"/>
    <x v="10"/>
    <x v="218"/>
    <x v="2"/>
    <x v="0"/>
    <x v="0"/>
    <x v="0"/>
    <n v="4500"/>
    <n v="6000"/>
    <n v="2"/>
    <n v="9000"/>
    <n v="12000"/>
  </r>
  <r>
    <s v="Or_7694"/>
    <x v="175"/>
    <x v="42"/>
    <x v="219"/>
    <x v="1"/>
    <x v="0"/>
    <x v="0"/>
    <x v="0"/>
    <n v="4500"/>
    <n v="6000"/>
    <n v="1"/>
    <n v="4500"/>
    <n v="6000"/>
  </r>
  <r>
    <s v="Or_7695"/>
    <x v="175"/>
    <x v="12"/>
    <x v="220"/>
    <x v="6"/>
    <x v="0"/>
    <x v="0"/>
    <x v="0"/>
    <n v="4500"/>
    <n v="6000"/>
    <n v="3"/>
    <n v="13500"/>
    <n v="18000"/>
  </r>
  <r>
    <s v="Or_7696"/>
    <x v="175"/>
    <x v="43"/>
    <x v="221"/>
    <x v="3"/>
    <x v="0"/>
    <x v="0"/>
    <x v="0"/>
    <n v="4500"/>
    <n v="6000"/>
    <n v="2"/>
    <n v="9000"/>
    <n v="12000"/>
  </r>
  <r>
    <s v="Or_7697"/>
    <x v="175"/>
    <x v="14"/>
    <x v="222"/>
    <x v="3"/>
    <x v="0"/>
    <x v="0"/>
    <x v="0"/>
    <n v="4500"/>
    <n v="6000"/>
    <n v="4"/>
    <n v="18000"/>
    <n v="24000"/>
  </r>
  <r>
    <s v="Or_7698"/>
    <x v="175"/>
    <x v="15"/>
    <x v="223"/>
    <x v="14"/>
    <x v="0"/>
    <x v="0"/>
    <x v="0"/>
    <n v="4500"/>
    <n v="6000"/>
    <n v="3"/>
    <n v="13500"/>
    <n v="18000"/>
  </r>
  <r>
    <s v="Or_7699"/>
    <x v="176"/>
    <x v="16"/>
    <x v="224"/>
    <x v="10"/>
    <x v="0"/>
    <x v="0"/>
    <x v="0"/>
    <n v="4500"/>
    <n v="6000"/>
    <n v="3"/>
    <n v="13500"/>
    <n v="18000"/>
  </r>
  <r>
    <s v="Or_7700"/>
    <x v="176"/>
    <x v="17"/>
    <x v="225"/>
    <x v="6"/>
    <x v="0"/>
    <x v="0"/>
    <x v="0"/>
    <n v="4500"/>
    <n v="6000"/>
    <n v="2"/>
    <n v="9000"/>
    <n v="12000"/>
  </r>
  <r>
    <s v="Or_7701"/>
    <x v="176"/>
    <x v="18"/>
    <x v="226"/>
    <x v="9"/>
    <x v="0"/>
    <x v="0"/>
    <x v="0"/>
    <n v="4500"/>
    <n v="6000"/>
    <n v="1"/>
    <n v="4500"/>
    <n v="6000"/>
  </r>
  <r>
    <s v="Or_7702"/>
    <x v="176"/>
    <x v="19"/>
    <x v="227"/>
    <x v="18"/>
    <x v="0"/>
    <x v="1"/>
    <x v="1"/>
    <n v="3700"/>
    <n v="4450"/>
    <n v="3"/>
    <n v="11100"/>
    <n v="13350"/>
  </r>
  <r>
    <s v="Or_7703"/>
    <x v="176"/>
    <x v="20"/>
    <x v="228"/>
    <x v="3"/>
    <x v="0"/>
    <x v="1"/>
    <x v="1"/>
    <n v="3700"/>
    <n v="4450"/>
    <n v="4"/>
    <n v="14800"/>
    <n v="17800"/>
  </r>
  <r>
    <s v="Or_7704"/>
    <x v="176"/>
    <x v="21"/>
    <x v="229"/>
    <x v="9"/>
    <x v="0"/>
    <x v="1"/>
    <x v="1"/>
    <n v="3700"/>
    <n v="4450"/>
    <n v="1"/>
    <n v="3700"/>
    <n v="4450"/>
  </r>
  <r>
    <s v="Or_7705"/>
    <x v="176"/>
    <x v="22"/>
    <x v="230"/>
    <x v="8"/>
    <x v="0"/>
    <x v="1"/>
    <x v="1"/>
    <n v="3700"/>
    <n v="4450"/>
    <n v="2"/>
    <n v="7400"/>
    <n v="8900"/>
  </r>
  <r>
    <s v="Or_7706"/>
    <x v="176"/>
    <x v="23"/>
    <x v="231"/>
    <x v="4"/>
    <x v="0"/>
    <x v="2"/>
    <x v="0"/>
    <n v="2500"/>
    <n v="3350"/>
    <n v="2"/>
    <n v="5000"/>
    <n v="6700"/>
  </r>
  <r>
    <s v="Or_7707"/>
    <x v="176"/>
    <x v="24"/>
    <x v="232"/>
    <x v="9"/>
    <x v="0"/>
    <x v="2"/>
    <x v="0"/>
    <n v="2500"/>
    <n v="3350"/>
    <n v="4"/>
    <n v="10000"/>
    <n v="13400"/>
  </r>
  <r>
    <s v="Or_7708"/>
    <x v="176"/>
    <x v="25"/>
    <x v="233"/>
    <x v="1"/>
    <x v="1"/>
    <x v="2"/>
    <x v="0"/>
    <n v="2500"/>
    <n v="3350"/>
    <n v="1"/>
    <n v="2500"/>
    <n v="3350"/>
  </r>
  <r>
    <s v="Or_7709"/>
    <x v="176"/>
    <x v="26"/>
    <x v="234"/>
    <x v="6"/>
    <x v="1"/>
    <x v="2"/>
    <x v="0"/>
    <n v="2500"/>
    <n v="3350"/>
    <n v="4"/>
    <n v="10000"/>
    <n v="13400"/>
  </r>
  <r>
    <s v="Or_7710"/>
    <x v="176"/>
    <x v="27"/>
    <x v="235"/>
    <x v="12"/>
    <x v="1"/>
    <x v="2"/>
    <x v="0"/>
    <n v="2500"/>
    <n v="3350"/>
    <n v="4"/>
    <n v="10000"/>
    <n v="13400"/>
  </r>
  <r>
    <s v="Or_7711"/>
    <x v="176"/>
    <x v="28"/>
    <x v="236"/>
    <x v="0"/>
    <x v="1"/>
    <x v="2"/>
    <x v="0"/>
    <n v="2500"/>
    <n v="3350"/>
    <n v="1"/>
    <n v="2500"/>
    <n v="3350"/>
  </r>
  <r>
    <s v="Or_7712"/>
    <x v="176"/>
    <x v="29"/>
    <x v="237"/>
    <x v="6"/>
    <x v="1"/>
    <x v="2"/>
    <x v="0"/>
    <n v="2500"/>
    <n v="3350"/>
    <n v="1"/>
    <n v="2500"/>
    <n v="3350"/>
  </r>
  <r>
    <s v="Or_7713"/>
    <x v="176"/>
    <x v="30"/>
    <x v="238"/>
    <x v="12"/>
    <x v="0"/>
    <x v="2"/>
    <x v="0"/>
    <n v="2500"/>
    <n v="3350"/>
    <n v="3"/>
    <n v="7500"/>
    <n v="10050"/>
  </r>
  <r>
    <s v="Or_7714"/>
    <x v="176"/>
    <x v="31"/>
    <x v="239"/>
    <x v="4"/>
    <x v="0"/>
    <x v="2"/>
    <x v="0"/>
    <n v="2500"/>
    <n v="3350"/>
    <n v="1"/>
    <n v="2500"/>
    <n v="3350"/>
  </r>
  <r>
    <s v="Or_7715"/>
    <x v="176"/>
    <x v="32"/>
    <x v="240"/>
    <x v="8"/>
    <x v="0"/>
    <x v="2"/>
    <x v="0"/>
    <n v="2500"/>
    <n v="3350"/>
    <n v="1"/>
    <n v="2500"/>
    <n v="3350"/>
  </r>
  <r>
    <s v="Or_7716"/>
    <x v="176"/>
    <x v="33"/>
    <x v="241"/>
    <x v="8"/>
    <x v="0"/>
    <x v="2"/>
    <x v="0"/>
    <n v="2500"/>
    <n v="3350"/>
    <n v="2"/>
    <n v="5000"/>
    <n v="6700"/>
  </r>
  <r>
    <s v="Or_7717"/>
    <x v="176"/>
    <x v="34"/>
    <x v="242"/>
    <x v="8"/>
    <x v="0"/>
    <x v="3"/>
    <x v="1"/>
    <n v="3500"/>
    <n v="4750"/>
    <n v="4"/>
    <n v="14000"/>
    <n v="19000"/>
  </r>
  <r>
    <s v="Or_7718"/>
    <x v="176"/>
    <x v="35"/>
    <x v="243"/>
    <x v="0"/>
    <x v="0"/>
    <x v="3"/>
    <x v="1"/>
    <n v="3500"/>
    <n v="4750"/>
    <n v="3"/>
    <n v="10500"/>
    <n v="14250"/>
  </r>
  <r>
    <s v="Or_7719"/>
    <x v="176"/>
    <x v="36"/>
    <x v="244"/>
    <x v="8"/>
    <x v="0"/>
    <x v="3"/>
    <x v="1"/>
    <n v="3500"/>
    <n v="4750"/>
    <n v="4"/>
    <n v="14000"/>
    <n v="19000"/>
  </r>
  <r>
    <s v="Or_7720"/>
    <x v="176"/>
    <x v="37"/>
    <x v="245"/>
    <x v="8"/>
    <x v="0"/>
    <x v="4"/>
    <x v="1"/>
    <n v="3800"/>
    <n v="4430"/>
    <n v="1"/>
    <n v="3800"/>
    <n v="4430"/>
  </r>
  <r>
    <s v="Or_7721"/>
    <x v="176"/>
    <x v="38"/>
    <x v="246"/>
    <x v="5"/>
    <x v="0"/>
    <x v="4"/>
    <x v="1"/>
    <n v="3800"/>
    <n v="4430"/>
    <n v="2"/>
    <n v="7600"/>
    <n v="8860"/>
  </r>
  <r>
    <s v="Or_7722"/>
    <x v="176"/>
    <x v="39"/>
    <x v="247"/>
    <x v="4"/>
    <x v="0"/>
    <x v="3"/>
    <x v="1"/>
    <n v="3500"/>
    <n v="4750"/>
    <n v="3"/>
    <n v="10500"/>
    <n v="14250"/>
  </r>
  <r>
    <s v="Or_7723"/>
    <x v="176"/>
    <x v="40"/>
    <x v="248"/>
    <x v="3"/>
    <x v="0"/>
    <x v="3"/>
    <x v="1"/>
    <n v="3500"/>
    <n v="4750"/>
    <n v="1"/>
    <n v="3500"/>
    <n v="4750"/>
  </r>
  <r>
    <s v="Or_7724"/>
    <x v="176"/>
    <x v="2"/>
    <x v="249"/>
    <x v="18"/>
    <x v="0"/>
    <x v="3"/>
    <x v="1"/>
    <n v="3500"/>
    <n v="4750"/>
    <n v="1"/>
    <n v="3500"/>
    <n v="4750"/>
  </r>
  <r>
    <s v="Or_7725"/>
    <x v="176"/>
    <x v="41"/>
    <x v="250"/>
    <x v="6"/>
    <x v="0"/>
    <x v="3"/>
    <x v="1"/>
    <n v="3500"/>
    <n v="4750"/>
    <n v="2"/>
    <n v="7000"/>
    <n v="9500"/>
  </r>
  <r>
    <s v="Or_7726"/>
    <x v="176"/>
    <x v="4"/>
    <x v="251"/>
    <x v="12"/>
    <x v="0"/>
    <x v="3"/>
    <x v="1"/>
    <n v="3500"/>
    <n v="4750"/>
    <n v="1"/>
    <n v="3500"/>
    <n v="4750"/>
  </r>
  <r>
    <s v="Or_7727"/>
    <x v="176"/>
    <x v="5"/>
    <x v="252"/>
    <x v="10"/>
    <x v="0"/>
    <x v="3"/>
    <x v="1"/>
    <n v="3500"/>
    <n v="4750"/>
    <n v="2"/>
    <n v="7000"/>
    <n v="9500"/>
  </r>
  <r>
    <s v="Or_7728"/>
    <x v="176"/>
    <x v="6"/>
    <x v="253"/>
    <x v="6"/>
    <x v="0"/>
    <x v="3"/>
    <x v="1"/>
    <n v="3500"/>
    <n v="4750"/>
    <n v="1"/>
    <n v="3500"/>
    <n v="4750"/>
  </r>
  <r>
    <s v="Or_7729"/>
    <x v="176"/>
    <x v="7"/>
    <x v="254"/>
    <x v="1"/>
    <x v="0"/>
    <x v="0"/>
    <x v="0"/>
    <n v="4500"/>
    <n v="6000"/>
    <n v="2"/>
    <n v="9000"/>
    <n v="12000"/>
  </r>
  <r>
    <s v="Or_7730"/>
    <x v="176"/>
    <x v="8"/>
    <x v="255"/>
    <x v="9"/>
    <x v="0"/>
    <x v="0"/>
    <x v="0"/>
    <n v="4500"/>
    <n v="6000"/>
    <n v="2"/>
    <n v="9000"/>
    <n v="12000"/>
  </r>
  <r>
    <s v="Or_7731"/>
    <x v="176"/>
    <x v="9"/>
    <x v="256"/>
    <x v="8"/>
    <x v="0"/>
    <x v="5"/>
    <x v="2"/>
    <n v="3600"/>
    <n v="4400"/>
    <n v="4"/>
    <n v="14400"/>
    <n v="17600"/>
  </r>
  <r>
    <s v="Or_7732"/>
    <x v="176"/>
    <x v="10"/>
    <x v="257"/>
    <x v="0"/>
    <x v="0"/>
    <x v="1"/>
    <x v="1"/>
    <n v="3700"/>
    <n v="4450"/>
    <n v="2"/>
    <n v="7400"/>
    <n v="8900"/>
  </r>
  <r>
    <s v="Or_7733"/>
    <x v="176"/>
    <x v="42"/>
    <x v="258"/>
    <x v="9"/>
    <x v="0"/>
    <x v="1"/>
    <x v="1"/>
    <n v="3700"/>
    <n v="4450"/>
    <n v="3"/>
    <n v="11100"/>
    <n v="13350"/>
  </r>
  <r>
    <s v="Or_7734"/>
    <x v="176"/>
    <x v="12"/>
    <x v="259"/>
    <x v="4"/>
    <x v="0"/>
    <x v="1"/>
    <x v="1"/>
    <n v="3700"/>
    <n v="4450"/>
    <n v="2"/>
    <n v="7400"/>
    <n v="8900"/>
  </r>
  <r>
    <s v="Or_7735"/>
    <x v="176"/>
    <x v="43"/>
    <x v="260"/>
    <x v="8"/>
    <x v="0"/>
    <x v="1"/>
    <x v="1"/>
    <n v="3700"/>
    <n v="4450"/>
    <n v="1"/>
    <n v="3700"/>
    <n v="4450"/>
  </r>
  <r>
    <s v="Or_7736"/>
    <x v="176"/>
    <x v="14"/>
    <x v="261"/>
    <x v="6"/>
    <x v="0"/>
    <x v="1"/>
    <x v="1"/>
    <n v="3700"/>
    <n v="4450"/>
    <n v="2"/>
    <n v="7400"/>
    <n v="8900"/>
  </r>
  <r>
    <s v="Or_7737"/>
    <x v="176"/>
    <x v="15"/>
    <x v="262"/>
    <x v="8"/>
    <x v="0"/>
    <x v="5"/>
    <x v="2"/>
    <n v="3600"/>
    <n v="4400"/>
    <n v="1"/>
    <n v="3600"/>
    <n v="4400"/>
  </r>
  <r>
    <s v="Or_7738"/>
    <x v="176"/>
    <x v="16"/>
    <x v="263"/>
    <x v="1"/>
    <x v="0"/>
    <x v="5"/>
    <x v="2"/>
    <n v="3600"/>
    <n v="4400"/>
    <n v="1"/>
    <n v="3600"/>
    <n v="4400"/>
  </r>
  <r>
    <s v="Or_7739"/>
    <x v="176"/>
    <x v="17"/>
    <x v="264"/>
    <x v="5"/>
    <x v="0"/>
    <x v="5"/>
    <x v="2"/>
    <n v="3600"/>
    <n v="4400"/>
    <n v="1"/>
    <n v="3600"/>
    <n v="4400"/>
  </r>
  <r>
    <s v="Or_7740"/>
    <x v="176"/>
    <x v="18"/>
    <x v="265"/>
    <x v="14"/>
    <x v="0"/>
    <x v="5"/>
    <x v="2"/>
    <n v="3600"/>
    <n v="4400"/>
    <n v="1"/>
    <n v="3600"/>
    <n v="4400"/>
  </r>
  <r>
    <s v="Or_7741"/>
    <x v="176"/>
    <x v="19"/>
    <x v="266"/>
    <x v="0"/>
    <x v="0"/>
    <x v="5"/>
    <x v="2"/>
    <n v="3600"/>
    <n v="4400"/>
    <n v="4"/>
    <n v="14400"/>
    <n v="17600"/>
  </r>
  <r>
    <s v="Or_7742"/>
    <x v="176"/>
    <x v="20"/>
    <x v="267"/>
    <x v="19"/>
    <x v="0"/>
    <x v="4"/>
    <x v="1"/>
    <n v="3800"/>
    <n v="4430"/>
    <n v="3"/>
    <n v="11400"/>
    <n v="13290"/>
  </r>
  <r>
    <s v="Or_7743"/>
    <x v="176"/>
    <x v="21"/>
    <x v="268"/>
    <x v="5"/>
    <x v="0"/>
    <x v="4"/>
    <x v="1"/>
    <n v="3800"/>
    <n v="4430"/>
    <n v="1"/>
    <n v="3800"/>
    <n v="4430"/>
  </r>
  <r>
    <s v="Or_7744"/>
    <x v="176"/>
    <x v="22"/>
    <x v="269"/>
    <x v="17"/>
    <x v="0"/>
    <x v="4"/>
    <x v="1"/>
    <n v="3800"/>
    <n v="4430"/>
    <n v="2"/>
    <n v="7600"/>
    <n v="8860"/>
  </r>
  <r>
    <s v="Or_7745"/>
    <x v="176"/>
    <x v="23"/>
    <x v="270"/>
    <x v="2"/>
    <x v="0"/>
    <x v="4"/>
    <x v="1"/>
    <n v="3800"/>
    <n v="4430"/>
    <n v="4"/>
    <n v="15200"/>
    <n v="17720"/>
  </r>
  <r>
    <s v="Or_7746"/>
    <x v="176"/>
    <x v="24"/>
    <x v="271"/>
    <x v="12"/>
    <x v="0"/>
    <x v="0"/>
    <x v="0"/>
    <n v="4500"/>
    <n v="6000"/>
    <n v="2"/>
    <n v="9000"/>
    <n v="12000"/>
  </r>
  <r>
    <s v="Or_7747"/>
    <x v="176"/>
    <x v="25"/>
    <x v="272"/>
    <x v="3"/>
    <x v="0"/>
    <x v="0"/>
    <x v="0"/>
    <n v="4500"/>
    <n v="6000"/>
    <n v="3"/>
    <n v="13500"/>
    <n v="18000"/>
  </r>
  <r>
    <s v="Or_7748"/>
    <x v="176"/>
    <x v="26"/>
    <x v="273"/>
    <x v="25"/>
    <x v="0"/>
    <x v="0"/>
    <x v="0"/>
    <n v="4500"/>
    <n v="6000"/>
    <n v="4"/>
    <n v="18000"/>
    <n v="24000"/>
  </r>
  <r>
    <s v="Or_7749"/>
    <x v="176"/>
    <x v="27"/>
    <x v="274"/>
    <x v="6"/>
    <x v="0"/>
    <x v="0"/>
    <x v="0"/>
    <n v="4500"/>
    <n v="6000"/>
    <n v="4"/>
    <n v="18000"/>
    <n v="24000"/>
  </r>
  <r>
    <s v="Or_7750"/>
    <x v="176"/>
    <x v="28"/>
    <x v="275"/>
    <x v="1"/>
    <x v="0"/>
    <x v="0"/>
    <x v="0"/>
    <n v="4500"/>
    <n v="6000"/>
    <n v="4"/>
    <n v="18000"/>
    <n v="24000"/>
  </r>
  <r>
    <s v="Or_7751"/>
    <x v="176"/>
    <x v="29"/>
    <x v="276"/>
    <x v="4"/>
    <x v="0"/>
    <x v="0"/>
    <x v="0"/>
    <n v="4500"/>
    <n v="6000"/>
    <n v="2"/>
    <n v="9000"/>
    <n v="12000"/>
  </r>
  <r>
    <s v="Or_7752"/>
    <x v="176"/>
    <x v="30"/>
    <x v="277"/>
    <x v="11"/>
    <x v="0"/>
    <x v="0"/>
    <x v="0"/>
    <n v="4500"/>
    <n v="6000"/>
    <n v="1"/>
    <n v="4500"/>
    <n v="6000"/>
  </r>
  <r>
    <s v="Or_7753"/>
    <x v="176"/>
    <x v="31"/>
    <x v="278"/>
    <x v="12"/>
    <x v="0"/>
    <x v="0"/>
    <x v="0"/>
    <n v="4500"/>
    <n v="6000"/>
    <n v="3"/>
    <n v="13500"/>
    <n v="18000"/>
  </r>
  <r>
    <s v="Or_7754"/>
    <x v="176"/>
    <x v="32"/>
    <x v="279"/>
    <x v="6"/>
    <x v="0"/>
    <x v="0"/>
    <x v="0"/>
    <n v="4500"/>
    <n v="6000"/>
    <n v="2"/>
    <n v="9000"/>
    <n v="12000"/>
  </r>
  <r>
    <s v="Or_7755"/>
    <x v="176"/>
    <x v="33"/>
    <x v="280"/>
    <x v="3"/>
    <x v="0"/>
    <x v="0"/>
    <x v="0"/>
    <n v="4500"/>
    <n v="6000"/>
    <n v="4"/>
    <n v="18000"/>
    <n v="24000"/>
  </r>
  <r>
    <s v="Or_7756"/>
    <x v="176"/>
    <x v="34"/>
    <x v="281"/>
    <x v="7"/>
    <x v="0"/>
    <x v="0"/>
    <x v="0"/>
    <n v="4500"/>
    <n v="6000"/>
    <n v="1"/>
    <n v="4500"/>
    <n v="6000"/>
  </r>
  <r>
    <s v="Or_7757"/>
    <x v="176"/>
    <x v="35"/>
    <x v="282"/>
    <x v="8"/>
    <x v="0"/>
    <x v="0"/>
    <x v="0"/>
    <n v="4500"/>
    <n v="6000"/>
    <n v="4"/>
    <n v="18000"/>
    <n v="24000"/>
  </r>
  <r>
    <s v="Or_7758"/>
    <x v="176"/>
    <x v="36"/>
    <x v="283"/>
    <x v="3"/>
    <x v="0"/>
    <x v="0"/>
    <x v="0"/>
    <n v="4500"/>
    <n v="6000"/>
    <n v="2"/>
    <n v="9000"/>
    <n v="12000"/>
  </r>
  <r>
    <s v="Or_7759"/>
    <x v="176"/>
    <x v="37"/>
    <x v="284"/>
    <x v="5"/>
    <x v="0"/>
    <x v="0"/>
    <x v="0"/>
    <n v="4500"/>
    <n v="6000"/>
    <n v="3"/>
    <n v="13500"/>
    <n v="18000"/>
  </r>
  <r>
    <s v="Or_7760"/>
    <x v="176"/>
    <x v="38"/>
    <x v="285"/>
    <x v="5"/>
    <x v="0"/>
    <x v="1"/>
    <x v="1"/>
    <n v="3700"/>
    <n v="4450"/>
    <n v="4"/>
    <n v="14800"/>
    <n v="17800"/>
  </r>
  <r>
    <s v="Or_7761"/>
    <x v="176"/>
    <x v="39"/>
    <x v="286"/>
    <x v="4"/>
    <x v="0"/>
    <x v="1"/>
    <x v="1"/>
    <n v="3700"/>
    <n v="4450"/>
    <n v="1"/>
    <n v="3700"/>
    <n v="4450"/>
  </r>
  <r>
    <s v="Or_7762"/>
    <x v="176"/>
    <x v="40"/>
    <x v="287"/>
    <x v="15"/>
    <x v="0"/>
    <x v="1"/>
    <x v="1"/>
    <n v="3700"/>
    <n v="4450"/>
    <n v="2"/>
    <n v="7400"/>
    <n v="8900"/>
  </r>
  <r>
    <s v="Or_7763"/>
    <x v="176"/>
    <x v="2"/>
    <x v="288"/>
    <x v="3"/>
    <x v="0"/>
    <x v="1"/>
    <x v="1"/>
    <n v="3700"/>
    <n v="4450"/>
    <n v="4"/>
    <n v="14800"/>
    <n v="17800"/>
  </r>
  <r>
    <s v="Or_7764"/>
    <x v="176"/>
    <x v="41"/>
    <x v="289"/>
    <x v="4"/>
    <x v="0"/>
    <x v="2"/>
    <x v="0"/>
    <n v="2500"/>
    <n v="3350"/>
    <n v="3"/>
    <n v="7500"/>
    <n v="10050"/>
  </r>
  <r>
    <s v="Or_7765"/>
    <x v="176"/>
    <x v="4"/>
    <x v="290"/>
    <x v="8"/>
    <x v="0"/>
    <x v="2"/>
    <x v="0"/>
    <n v="2500"/>
    <n v="3350"/>
    <n v="4"/>
    <n v="10000"/>
    <n v="13400"/>
  </r>
  <r>
    <s v="Or_7766"/>
    <x v="176"/>
    <x v="5"/>
    <x v="291"/>
    <x v="6"/>
    <x v="0"/>
    <x v="2"/>
    <x v="0"/>
    <n v="2500"/>
    <n v="3350"/>
    <n v="4"/>
    <n v="10000"/>
    <n v="13400"/>
  </r>
  <r>
    <s v="Or_7767"/>
    <x v="176"/>
    <x v="6"/>
    <x v="292"/>
    <x v="3"/>
    <x v="0"/>
    <x v="2"/>
    <x v="0"/>
    <n v="2500"/>
    <n v="3350"/>
    <n v="1"/>
    <n v="2500"/>
    <n v="3350"/>
  </r>
  <r>
    <s v="Or_7768"/>
    <x v="176"/>
    <x v="7"/>
    <x v="293"/>
    <x v="5"/>
    <x v="0"/>
    <x v="2"/>
    <x v="0"/>
    <n v="2500"/>
    <n v="3350"/>
    <n v="4"/>
    <n v="10000"/>
    <n v="13400"/>
  </r>
  <r>
    <s v="Or_7769"/>
    <x v="176"/>
    <x v="8"/>
    <x v="294"/>
    <x v="11"/>
    <x v="0"/>
    <x v="2"/>
    <x v="0"/>
    <n v="2500"/>
    <n v="3350"/>
    <n v="2"/>
    <n v="5000"/>
    <n v="6700"/>
  </r>
  <r>
    <s v="Or_7770"/>
    <x v="177"/>
    <x v="9"/>
    <x v="295"/>
    <x v="10"/>
    <x v="0"/>
    <x v="2"/>
    <x v="0"/>
    <n v="2500"/>
    <n v="3350"/>
    <n v="3"/>
    <n v="7500"/>
    <n v="10050"/>
  </r>
  <r>
    <s v="Or_7771"/>
    <x v="177"/>
    <x v="10"/>
    <x v="296"/>
    <x v="20"/>
    <x v="0"/>
    <x v="2"/>
    <x v="0"/>
    <n v="2500"/>
    <n v="3350"/>
    <n v="1"/>
    <n v="2500"/>
    <n v="3350"/>
  </r>
  <r>
    <s v="Or_7772"/>
    <x v="177"/>
    <x v="42"/>
    <x v="297"/>
    <x v="9"/>
    <x v="0"/>
    <x v="2"/>
    <x v="0"/>
    <n v="2500"/>
    <n v="3350"/>
    <n v="4"/>
    <n v="10000"/>
    <n v="13400"/>
  </r>
  <r>
    <s v="Or_7773"/>
    <x v="177"/>
    <x v="12"/>
    <x v="298"/>
    <x v="12"/>
    <x v="0"/>
    <x v="2"/>
    <x v="0"/>
    <n v="2500"/>
    <n v="3350"/>
    <n v="3"/>
    <n v="7500"/>
    <n v="10050"/>
  </r>
  <r>
    <s v="Or_7774"/>
    <x v="177"/>
    <x v="43"/>
    <x v="299"/>
    <x v="7"/>
    <x v="0"/>
    <x v="2"/>
    <x v="0"/>
    <n v="2500"/>
    <n v="3350"/>
    <n v="1"/>
    <n v="2500"/>
    <n v="3350"/>
  </r>
  <r>
    <s v="Or_7775"/>
    <x v="177"/>
    <x v="14"/>
    <x v="300"/>
    <x v="1"/>
    <x v="0"/>
    <x v="3"/>
    <x v="1"/>
    <n v="3500"/>
    <n v="4750"/>
    <n v="1"/>
    <n v="3500"/>
    <n v="4750"/>
  </r>
  <r>
    <s v="Or_7776"/>
    <x v="177"/>
    <x v="15"/>
    <x v="301"/>
    <x v="4"/>
    <x v="0"/>
    <x v="3"/>
    <x v="1"/>
    <n v="3500"/>
    <n v="4750"/>
    <n v="2"/>
    <n v="7000"/>
    <n v="9500"/>
  </r>
  <r>
    <s v="Or_7777"/>
    <x v="177"/>
    <x v="16"/>
    <x v="302"/>
    <x v="8"/>
    <x v="0"/>
    <x v="3"/>
    <x v="1"/>
    <n v="3500"/>
    <n v="4750"/>
    <n v="3"/>
    <n v="10500"/>
    <n v="14250"/>
  </r>
  <r>
    <s v="Or_7778"/>
    <x v="177"/>
    <x v="17"/>
    <x v="303"/>
    <x v="3"/>
    <x v="0"/>
    <x v="4"/>
    <x v="1"/>
    <n v="3800"/>
    <n v="4430"/>
    <n v="4"/>
    <n v="15200"/>
    <n v="17720"/>
  </r>
  <r>
    <s v="Or_7779"/>
    <x v="177"/>
    <x v="18"/>
    <x v="304"/>
    <x v="6"/>
    <x v="0"/>
    <x v="4"/>
    <x v="1"/>
    <n v="3800"/>
    <n v="4430"/>
    <n v="3"/>
    <n v="11400"/>
    <n v="13290"/>
  </r>
  <r>
    <s v="Or_7780"/>
    <x v="177"/>
    <x v="19"/>
    <x v="305"/>
    <x v="6"/>
    <x v="0"/>
    <x v="3"/>
    <x v="1"/>
    <n v="3500"/>
    <n v="4750"/>
    <n v="4"/>
    <n v="14000"/>
    <n v="19000"/>
  </r>
  <r>
    <s v="Or_7781"/>
    <x v="177"/>
    <x v="20"/>
    <x v="306"/>
    <x v="8"/>
    <x v="0"/>
    <x v="3"/>
    <x v="1"/>
    <n v="3500"/>
    <n v="4750"/>
    <n v="2"/>
    <n v="7000"/>
    <n v="9500"/>
  </r>
  <r>
    <s v="Or_7782"/>
    <x v="177"/>
    <x v="21"/>
    <x v="307"/>
    <x v="6"/>
    <x v="0"/>
    <x v="3"/>
    <x v="1"/>
    <n v="3500"/>
    <n v="4750"/>
    <n v="1"/>
    <n v="3500"/>
    <n v="4750"/>
  </r>
  <r>
    <s v="Or_7783"/>
    <x v="177"/>
    <x v="22"/>
    <x v="308"/>
    <x v="4"/>
    <x v="0"/>
    <x v="3"/>
    <x v="1"/>
    <n v="3500"/>
    <n v="4750"/>
    <n v="3"/>
    <n v="10500"/>
    <n v="14250"/>
  </r>
  <r>
    <s v="Or_7784"/>
    <x v="177"/>
    <x v="23"/>
    <x v="309"/>
    <x v="3"/>
    <x v="0"/>
    <x v="3"/>
    <x v="1"/>
    <n v="3500"/>
    <n v="4750"/>
    <n v="2"/>
    <n v="7000"/>
    <n v="9500"/>
  </r>
  <r>
    <s v="Or_7785"/>
    <x v="177"/>
    <x v="24"/>
    <x v="310"/>
    <x v="6"/>
    <x v="0"/>
    <x v="3"/>
    <x v="1"/>
    <n v="3500"/>
    <n v="4750"/>
    <n v="4"/>
    <n v="14000"/>
    <n v="19000"/>
  </r>
  <r>
    <s v="Or_7786"/>
    <x v="177"/>
    <x v="25"/>
    <x v="311"/>
    <x v="2"/>
    <x v="0"/>
    <x v="3"/>
    <x v="1"/>
    <n v="3500"/>
    <n v="4750"/>
    <n v="4"/>
    <n v="14000"/>
    <n v="19000"/>
  </r>
  <r>
    <s v="Or_7787"/>
    <x v="177"/>
    <x v="26"/>
    <x v="312"/>
    <x v="7"/>
    <x v="0"/>
    <x v="0"/>
    <x v="0"/>
    <n v="4500"/>
    <n v="6000"/>
    <n v="3"/>
    <n v="13500"/>
    <n v="18000"/>
  </r>
  <r>
    <s v="Or_7788"/>
    <x v="177"/>
    <x v="27"/>
    <x v="313"/>
    <x v="11"/>
    <x v="0"/>
    <x v="0"/>
    <x v="0"/>
    <n v="4500"/>
    <n v="6000"/>
    <n v="4"/>
    <n v="18000"/>
    <n v="24000"/>
  </r>
  <r>
    <s v="Or_7789"/>
    <x v="177"/>
    <x v="28"/>
    <x v="314"/>
    <x v="11"/>
    <x v="0"/>
    <x v="5"/>
    <x v="2"/>
    <n v="3600"/>
    <n v="4400"/>
    <n v="4"/>
    <n v="14400"/>
    <n v="17600"/>
  </r>
  <r>
    <s v="Or_7790"/>
    <x v="177"/>
    <x v="29"/>
    <x v="315"/>
    <x v="10"/>
    <x v="0"/>
    <x v="1"/>
    <x v="1"/>
    <n v="3700"/>
    <n v="4450"/>
    <n v="1"/>
    <n v="3700"/>
    <n v="4450"/>
  </r>
  <r>
    <s v="Or_7791"/>
    <x v="177"/>
    <x v="30"/>
    <x v="316"/>
    <x v="10"/>
    <x v="0"/>
    <x v="1"/>
    <x v="1"/>
    <n v="3700"/>
    <n v="4450"/>
    <n v="3"/>
    <n v="11100"/>
    <n v="13350"/>
  </r>
  <r>
    <s v="Or_7792"/>
    <x v="177"/>
    <x v="31"/>
    <x v="317"/>
    <x v="6"/>
    <x v="0"/>
    <x v="1"/>
    <x v="1"/>
    <n v="3700"/>
    <n v="4450"/>
    <n v="4"/>
    <n v="14800"/>
    <n v="17800"/>
  </r>
  <r>
    <s v="Or_7793"/>
    <x v="177"/>
    <x v="32"/>
    <x v="318"/>
    <x v="0"/>
    <x v="0"/>
    <x v="1"/>
    <x v="1"/>
    <n v="3700"/>
    <n v="4450"/>
    <n v="1"/>
    <n v="3700"/>
    <n v="4450"/>
  </r>
  <r>
    <s v="Or_7794"/>
    <x v="177"/>
    <x v="33"/>
    <x v="319"/>
    <x v="11"/>
    <x v="0"/>
    <x v="1"/>
    <x v="1"/>
    <n v="3700"/>
    <n v="4450"/>
    <n v="1"/>
    <n v="3700"/>
    <n v="4450"/>
  </r>
  <r>
    <s v="Or_7795"/>
    <x v="177"/>
    <x v="34"/>
    <x v="320"/>
    <x v="1"/>
    <x v="0"/>
    <x v="5"/>
    <x v="2"/>
    <n v="3600"/>
    <n v="4400"/>
    <n v="4"/>
    <n v="14400"/>
    <n v="17600"/>
  </r>
  <r>
    <s v="Or_7796"/>
    <x v="177"/>
    <x v="35"/>
    <x v="321"/>
    <x v="7"/>
    <x v="0"/>
    <x v="5"/>
    <x v="2"/>
    <n v="3600"/>
    <n v="4400"/>
    <n v="4"/>
    <n v="14400"/>
    <n v="17600"/>
  </r>
  <r>
    <s v="Or_7797"/>
    <x v="177"/>
    <x v="36"/>
    <x v="322"/>
    <x v="11"/>
    <x v="0"/>
    <x v="5"/>
    <x v="2"/>
    <n v="3600"/>
    <n v="4400"/>
    <n v="4"/>
    <n v="14400"/>
    <n v="17600"/>
  </r>
  <r>
    <s v="Or_7798"/>
    <x v="177"/>
    <x v="37"/>
    <x v="323"/>
    <x v="5"/>
    <x v="0"/>
    <x v="5"/>
    <x v="2"/>
    <n v="3600"/>
    <n v="4400"/>
    <n v="3"/>
    <n v="10800"/>
    <n v="13200"/>
  </r>
  <r>
    <s v="Or_7799"/>
    <x v="177"/>
    <x v="38"/>
    <x v="324"/>
    <x v="6"/>
    <x v="0"/>
    <x v="5"/>
    <x v="2"/>
    <n v="3600"/>
    <n v="4400"/>
    <n v="3"/>
    <n v="10800"/>
    <n v="13200"/>
  </r>
  <r>
    <s v="Or_7800"/>
    <x v="177"/>
    <x v="39"/>
    <x v="325"/>
    <x v="12"/>
    <x v="0"/>
    <x v="4"/>
    <x v="1"/>
    <n v="3800"/>
    <n v="4430"/>
    <n v="2"/>
    <n v="7600"/>
    <n v="8860"/>
  </r>
  <r>
    <s v="Or_7801"/>
    <x v="177"/>
    <x v="40"/>
    <x v="326"/>
    <x v="4"/>
    <x v="0"/>
    <x v="4"/>
    <x v="1"/>
    <n v="3800"/>
    <n v="4430"/>
    <n v="1"/>
    <n v="3800"/>
    <n v="4430"/>
  </r>
  <r>
    <s v="Or_7802"/>
    <x v="177"/>
    <x v="2"/>
    <x v="327"/>
    <x v="4"/>
    <x v="0"/>
    <x v="4"/>
    <x v="1"/>
    <n v="3800"/>
    <n v="4430"/>
    <n v="2"/>
    <n v="7600"/>
    <n v="8860"/>
  </r>
  <r>
    <s v="Or_7803"/>
    <x v="177"/>
    <x v="41"/>
    <x v="328"/>
    <x v="2"/>
    <x v="0"/>
    <x v="4"/>
    <x v="1"/>
    <n v="3800"/>
    <n v="4430"/>
    <n v="4"/>
    <n v="15200"/>
    <n v="17720"/>
  </r>
  <r>
    <s v="Or_7804"/>
    <x v="177"/>
    <x v="4"/>
    <x v="329"/>
    <x v="26"/>
    <x v="0"/>
    <x v="0"/>
    <x v="0"/>
    <n v="4500"/>
    <n v="6000"/>
    <n v="2"/>
    <n v="9000"/>
    <n v="12000"/>
  </r>
  <r>
    <s v="Or_7805"/>
    <x v="177"/>
    <x v="5"/>
    <x v="330"/>
    <x v="12"/>
    <x v="0"/>
    <x v="0"/>
    <x v="0"/>
    <n v="4500"/>
    <n v="6000"/>
    <n v="3"/>
    <n v="13500"/>
    <n v="18000"/>
  </r>
  <r>
    <s v="Or_7806"/>
    <x v="177"/>
    <x v="6"/>
    <x v="331"/>
    <x v="14"/>
    <x v="0"/>
    <x v="0"/>
    <x v="0"/>
    <n v="4500"/>
    <n v="6000"/>
    <n v="2"/>
    <n v="9000"/>
    <n v="12000"/>
  </r>
  <r>
    <s v="Or_7807"/>
    <x v="177"/>
    <x v="7"/>
    <x v="332"/>
    <x v="3"/>
    <x v="0"/>
    <x v="0"/>
    <x v="0"/>
    <n v="4500"/>
    <n v="6000"/>
    <n v="4"/>
    <n v="18000"/>
    <n v="24000"/>
  </r>
  <r>
    <s v="Or_7808"/>
    <x v="177"/>
    <x v="8"/>
    <x v="333"/>
    <x v="9"/>
    <x v="0"/>
    <x v="0"/>
    <x v="0"/>
    <n v="4500"/>
    <n v="6000"/>
    <n v="3"/>
    <n v="13500"/>
    <n v="18000"/>
  </r>
  <r>
    <s v="Or_7809"/>
    <x v="177"/>
    <x v="9"/>
    <x v="334"/>
    <x v="14"/>
    <x v="0"/>
    <x v="0"/>
    <x v="0"/>
    <n v="4500"/>
    <n v="6000"/>
    <n v="1"/>
    <n v="4500"/>
    <n v="6000"/>
  </r>
  <r>
    <s v="Or_7810"/>
    <x v="177"/>
    <x v="10"/>
    <x v="335"/>
    <x v="20"/>
    <x v="0"/>
    <x v="0"/>
    <x v="0"/>
    <n v="4500"/>
    <n v="6000"/>
    <n v="1"/>
    <n v="4500"/>
    <n v="6000"/>
  </r>
  <r>
    <s v="Or_7811"/>
    <x v="177"/>
    <x v="42"/>
    <x v="336"/>
    <x v="2"/>
    <x v="0"/>
    <x v="0"/>
    <x v="0"/>
    <n v="4500"/>
    <n v="6000"/>
    <n v="1"/>
    <n v="4500"/>
    <n v="6000"/>
  </r>
  <r>
    <s v="Or_7812"/>
    <x v="177"/>
    <x v="12"/>
    <x v="337"/>
    <x v="5"/>
    <x v="0"/>
    <x v="0"/>
    <x v="0"/>
    <n v="4500"/>
    <n v="6000"/>
    <n v="3"/>
    <n v="13500"/>
    <n v="18000"/>
  </r>
  <r>
    <s v="Or_7813"/>
    <x v="177"/>
    <x v="43"/>
    <x v="338"/>
    <x v="17"/>
    <x v="0"/>
    <x v="0"/>
    <x v="0"/>
    <n v="4500"/>
    <n v="6000"/>
    <n v="1"/>
    <n v="4500"/>
    <n v="6000"/>
  </r>
  <r>
    <s v="Or_7814"/>
    <x v="177"/>
    <x v="14"/>
    <x v="339"/>
    <x v="2"/>
    <x v="0"/>
    <x v="0"/>
    <x v="0"/>
    <n v="4500"/>
    <n v="6000"/>
    <n v="3"/>
    <n v="13500"/>
    <n v="18000"/>
  </r>
  <r>
    <s v="Or_7815"/>
    <x v="177"/>
    <x v="15"/>
    <x v="340"/>
    <x v="9"/>
    <x v="0"/>
    <x v="0"/>
    <x v="0"/>
    <n v="4500"/>
    <n v="6000"/>
    <n v="4"/>
    <n v="18000"/>
    <n v="24000"/>
  </r>
  <r>
    <s v="Or_7816"/>
    <x v="177"/>
    <x v="16"/>
    <x v="341"/>
    <x v="6"/>
    <x v="0"/>
    <x v="0"/>
    <x v="0"/>
    <n v="4500"/>
    <n v="6000"/>
    <n v="1"/>
    <n v="4500"/>
    <n v="6000"/>
  </r>
  <r>
    <s v="Or_7817"/>
    <x v="177"/>
    <x v="17"/>
    <x v="342"/>
    <x v="2"/>
    <x v="0"/>
    <x v="0"/>
    <x v="0"/>
    <n v="4500"/>
    <n v="6000"/>
    <n v="2"/>
    <n v="9000"/>
    <n v="12000"/>
  </r>
  <r>
    <s v="Or_7818"/>
    <x v="177"/>
    <x v="18"/>
    <x v="343"/>
    <x v="10"/>
    <x v="0"/>
    <x v="1"/>
    <x v="1"/>
    <n v="3700"/>
    <n v="4450"/>
    <n v="3"/>
    <n v="11100"/>
    <n v="13350"/>
  </r>
  <r>
    <s v="Or_7819"/>
    <x v="177"/>
    <x v="19"/>
    <x v="344"/>
    <x v="15"/>
    <x v="0"/>
    <x v="1"/>
    <x v="1"/>
    <n v="3700"/>
    <n v="4450"/>
    <n v="4"/>
    <n v="14800"/>
    <n v="17800"/>
  </r>
  <r>
    <s v="Or_7820"/>
    <x v="177"/>
    <x v="20"/>
    <x v="345"/>
    <x v="3"/>
    <x v="0"/>
    <x v="1"/>
    <x v="1"/>
    <n v="3700"/>
    <n v="4450"/>
    <n v="2"/>
    <n v="7400"/>
    <n v="8900"/>
  </r>
  <r>
    <s v="Or_7821"/>
    <x v="177"/>
    <x v="21"/>
    <x v="346"/>
    <x v="3"/>
    <x v="0"/>
    <x v="1"/>
    <x v="1"/>
    <n v="3700"/>
    <n v="4450"/>
    <n v="2"/>
    <n v="7400"/>
    <n v="8900"/>
  </r>
  <r>
    <s v="Or_7822"/>
    <x v="177"/>
    <x v="22"/>
    <x v="347"/>
    <x v="8"/>
    <x v="0"/>
    <x v="2"/>
    <x v="0"/>
    <n v="2500"/>
    <n v="3350"/>
    <n v="4"/>
    <n v="10000"/>
    <n v="13400"/>
  </r>
  <r>
    <s v="Or_7823"/>
    <x v="177"/>
    <x v="23"/>
    <x v="348"/>
    <x v="11"/>
    <x v="0"/>
    <x v="2"/>
    <x v="0"/>
    <n v="2500"/>
    <n v="3350"/>
    <n v="2"/>
    <n v="5000"/>
    <n v="6700"/>
  </r>
  <r>
    <s v="Or_7824"/>
    <x v="177"/>
    <x v="24"/>
    <x v="349"/>
    <x v="10"/>
    <x v="0"/>
    <x v="2"/>
    <x v="0"/>
    <n v="2500"/>
    <n v="3350"/>
    <n v="1"/>
    <n v="2500"/>
    <n v="3350"/>
  </r>
  <r>
    <s v="Or_7825"/>
    <x v="177"/>
    <x v="25"/>
    <x v="350"/>
    <x v="9"/>
    <x v="0"/>
    <x v="2"/>
    <x v="0"/>
    <n v="2500"/>
    <n v="3350"/>
    <n v="4"/>
    <n v="10000"/>
    <n v="13400"/>
  </r>
  <r>
    <s v="Or_7826"/>
    <x v="177"/>
    <x v="26"/>
    <x v="351"/>
    <x v="2"/>
    <x v="0"/>
    <x v="2"/>
    <x v="0"/>
    <n v="2500"/>
    <n v="3350"/>
    <n v="1"/>
    <n v="2500"/>
    <n v="3350"/>
  </r>
  <r>
    <s v="Or_7827"/>
    <x v="178"/>
    <x v="27"/>
    <x v="352"/>
    <x v="8"/>
    <x v="0"/>
    <x v="2"/>
    <x v="0"/>
    <n v="2500"/>
    <n v="3350"/>
    <n v="2"/>
    <n v="5000"/>
    <n v="6700"/>
  </r>
  <r>
    <s v="Or_7828"/>
    <x v="177"/>
    <x v="28"/>
    <x v="353"/>
    <x v="0"/>
    <x v="0"/>
    <x v="2"/>
    <x v="0"/>
    <n v="2500"/>
    <n v="3350"/>
    <n v="2"/>
    <n v="5000"/>
    <n v="6700"/>
  </r>
  <r>
    <s v="Or_7829"/>
    <x v="177"/>
    <x v="29"/>
    <x v="354"/>
    <x v="6"/>
    <x v="0"/>
    <x v="2"/>
    <x v="0"/>
    <n v="2500"/>
    <n v="3350"/>
    <n v="4"/>
    <n v="10000"/>
    <n v="13400"/>
  </r>
  <r>
    <s v="Or_7830"/>
    <x v="177"/>
    <x v="30"/>
    <x v="355"/>
    <x v="10"/>
    <x v="0"/>
    <x v="2"/>
    <x v="0"/>
    <n v="2500"/>
    <n v="3350"/>
    <n v="1"/>
    <n v="2500"/>
    <n v="3350"/>
  </r>
  <r>
    <s v="Or_7831"/>
    <x v="177"/>
    <x v="31"/>
    <x v="356"/>
    <x v="19"/>
    <x v="0"/>
    <x v="2"/>
    <x v="0"/>
    <n v="2500"/>
    <n v="3350"/>
    <n v="2"/>
    <n v="5000"/>
    <n v="6700"/>
  </r>
  <r>
    <s v="Or_7832"/>
    <x v="177"/>
    <x v="32"/>
    <x v="357"/>
    <x v="5"/>
    <x v="0"/>
    <x v="2"/>
    <x v="0"/>
    <n v="2500"/>
    <n v="3350"/>
    <n v="4"/>
    <n v="10000"/>
    <n v="13400"/>
  </r>
  <r>
    <s v="Or_7833"/>
    <x v="177"/>
    <x v="33"/>
    <x v="358"/>
    <x v="4"/>
    <x v="0"/>
    <x v="3"/>
    <x v="1"/>
    <n v="3500"/>
    <n v="4750"/>
    <n v="2"/>
    <n v="7000"/>
    <n v="9500"/>
  </r>
  <r>
    <s v="Or_7834"/>
    <x v="177"/>
    <x v="34"/>
    <x v="359"/>
    <x v="8"/>
    <x v="0"/>
    <x v="3"/>
    <x v="1"/>
    <n v="3500"/>
    <n v="4750"/>
    <n v="2"/>
    <n v="7000"/>
    <n v="9500"/>
  </r>
  <r>
    <s v="Or_7835"/>
    <x v="178"/>
    <x v="35"/>
    <x v="360"/>
    <x v="8"/>
    <x v="0"/>
    <x v="3"/>
    <x v="1"/>
    <n v="3500"/>
    <n v="4750"/>
    <n v="2"/>
    <n v="7000"/>
    <n v="9500"/>
  </r>
  <r>
    <s v="Or_7836"/>
    <x v="178"/>
    <x v="36"/>
    <x v="361"/>
    <x v="6"/>
    <x v="0"/>
    <x v="4"/>
    <x v="1"/>
    <n v="3800"/>
    <n v="4430"/>
    <n v="1"/>
    <n v="3800"/>
    <n v="4430"/>
  </r>
  <r>
    <s v="Or_7837"/>
    <x v="178"/>
    <x v="37"/>
    <x v="362"/>
    <x v="12"/>
    <x v="0"/>
    <x v="4"/>
    <x v="1"/>
    <n v="3800"/>
    <n v="4430"/>
    <n v="1"/>
    <n v="3800"/>
    <n v="4430"/>
  </r>
  <r>
    <s v="Or_7838"/>
    <x v="178"/>
    <x v="38"/>
    <x v="363"/>
    <x v="11"/>
    <x v="0"/>
    <x v="3"/>
    <x v="1"/>
    <n v="3500"/>
    <n v="4750"/>
    <n v="3"/>
    <n v="10500"/>
    <n v="14250"/>
  </r>
  <r>
    <s v="Or_7839"/>
    <x v="178"/>
    <x v="39"/>
    <x v="364"/>
    <x v="9"/>
    <x v="0"/>
    <x v="3"/>
    <x v="1"/>
    <n v="3500"/>
    <n v="4750"/>
    <n v="1"/>
    <n v="3500"/>
    <n v="4750"/>
  </r>
  <r>
    <s v="Or_7840"/>
    <x v="178"/>
    <x v="40"/>
    <x v="365"/>
    <x v="8"/>
    <x v="0"/>
    <x v="3"/>
    <x v="1"/>
    <n v="3500"/>
    <n v="4750"/>
    <n v="3"/>
    <n v="10500"/>
    <n v="14250"/>
  </r>
  <r>
    <s v="Or_7841"/>
    <x v="178"/>
    <x v="2"/>
    <x v="366"/>
    <x v="1"/>
    <x v="0"/>
    <x v="3"/>
    <x v="1"/>
    <n v="3500"/>
    <n v="4750"/>
    <n v="3"/>
    <n v="10500"/>
    <n v="14250"/>
  </r>
  <r>
    <s v="Or_7842"/>
    <x v="178"/>
    <x v="41"/>
    <x v="367"/>
    <x v="8"/>
    <x v="0"/>
    <x v="3"/>
    <x v="1"/>
    <n v="3500"/>
    <n v="4750"/>
    <n v="4"/>
    <n v="14000"/>
    <n v="19000"/>
  </r>
  <r>
    <s v="Or_7843"/>
    <x v="178"/>
    <x v="4"/>
    <x v="368"/>
    <x v="3"/>
    <x v="0"/>
    <x v="3"/>
    <x v="1"/>
    <n v="3500"/>
    <n v="4750"/>
    <n v="1"/>
    <n v="3500"/>
    <n v="4750"/>
  </r>
  <r>
    <s v="Or_7844"/>
    <x v="178"/>
    <x v="5"/>
    <x v="369"/>
    <x v="9"/>
    <x v="0"/>
    <x v="3"/>
    <x v="1"/>
    <n v="3500"/>
    <n v="4750"/>
    <n v="4"/>
    <n v="14000"/>
    <n v="19000"/>
  </r>
  <r>
    <s v="Or_7845"/>
    <x v="178"/>
    <x v="6"/>
    <x v="370"/>
    <x v="10"/>
    <x v="0"/>
    <x v="0"/>
    <x v="0"/>
    <n v="4500"/>
    <n v="6000"/>
    <n v="1"/>
    <n v="4500"/>
    <n v="6000"/>
  </r>
  <r>
    <s v="Or_7846"/>
    <x v="178"/>
    <x v="7"/>
    <x v="371"/>
    <x v="7"/>
    <x v="0"/>
    <x v="0"/>
    <x v="0"/>
    <n v="4500"/>
    <n v="6000"/>
    <n v="3"/>
    <n v="13500"/>
    <n v="18000"/>
  </r>
  <r>
    <s v="Or_7847"/>
    <x v="178"/>
    <x v="8"/>
    <x v="372"/>
    <x v="3"/>
    <x v="0"/>
    <x v="5"/>
    <x v="2"/>
    <n v="3600"/>
    <n v="4400"/>
    <n v="4"/>
    <n v="14400"/>
    <n v="17600"/>
  </r>
  <r>
    <s v="Or_7848"/>
    <x v="178"/>
    <x v="9"/>
    <x v="373"/>
    <x v="6"/>
    <x v="0"/>
    <x v="1"/>
    <x v="1"/>
    <n v="3700"/>
    <n v="4450"/>
    <n v="2"/>
    <n v="7400"/>
    <n v="8900"/>
  </r>
  <r>
    <s v="Or_7849"/>
    <x v="178"/>
    <x v="10"/>
    <x v="374"/>
    <x v="4"/>
    <x v="0"/>
    <x v="1"/>
    <x v="1"/>
    <n v="3700"/>
    <n v="4450"/>
    <n v="2"/>
    <n v="7400"/>
    <n v="8900"/>
  </r>
  <r>
    <s v="Or_7850"/>
    <x v="178"/>
    <x v="42"/>
    <x v="375"/>
    <x v="15"/>
    <x v="0"/>
    <x v="1"/>
    <x v="1"/>
    <n v="3700"/>
    <n v="4450"/>
    <n v="1"/>
    <n v="3700"/>
    <n v="4450"/>
  </r>
  <r>
    <s v="Or_7851"/>
    <x v="178"/>
    <x v="12"/>
    <x v="376"/>
    <x v="2"/>
    <x v="0"/>
    <x v="1"/>
    <x v="1"/>
    <n v="3700"/>
    <n v="4450"/>
    <n v="3"/>
    <n v="11100"/>
    <n v="13350"/>
  </r>
  <r>
    <s v="Or_7852"/>
    <x v="178"/>
    <x v="43"/>
    <x v="377"/>
    <x v="6"/>
    <x v="0"/>
    <x v="1"/>
    <x v="1"/>
    <n v="3700"/>
    <n v="4450"/>
    <n v="1"/>
    <n v="3700"/>
    <n v="4450"/>
  </r>
  <r>
    <s v="Or_7853"/>
    <x v="178"/>
    <x v="14"/>
    <x v="378"/>
    <x v="9"/>
    <x v="0"/>
    <x v="5"/>
    <x v="2"/>
    <n v="3600"/>
    <n v="4400"/>
    <n v="2"/>
    <n v="7200"/>
    <n v="8800"/>
  </r>
  <r>
    <s v="Or_7854"/>
    <x v="178"/>
    <x v="15"/>
    <x v="379"/>
    <x v="6"/>
    <x v="0"/>
    <x v="5"/>
    <x v="2"/>
    <n v="3600"/>
    <n v="4400"/>
    <n v="3"/>
    <n v="10800"/>
    <n v="13200"/>
  </r>
  <r>
    <s v="Or_7855"/>
    <x v="178"/>
    <x v="16"/>
    <x v="380"/>
    <x v="12"/>
    <x v="0"/>
    <x v="5"/>
    <x v="2"/>
    <n v="3600"/>
    <n v="4400"/>
    <n v="2"/>
    <n v="7200"/>
    <n v="8800"/>
  </r>
  <r>
    <s v="Or_7856"/>
    <x v="178"/>
    <x v="17"/>
    <x v="381"/>
    <x v="6"/>
    <x v="0"/>
    <x v="5"/>
    <x v="2"/>
    <n v="3600"/>
    <n v="4400"/>
    <n v="1"/>
    <n v="3600"/>
    <n v="4400"/>
  </r>
  <r>
    <s v="Or_7857"/>
    <x v="178"/>
    <x v="18"/>
    <x v="382"/>
    <x v="5"/>
    <x v="0"/>
    <x v="5"/>
    <x v="2"/>
    <n v="3600"/>
    <n v="4400"/>
    <n v="3"/>
    <n v="10800"/>
    <n v="13200"/>
  </r>
  <r>
    <s v="Or_7858"/>
    <x v="178"/>
    <x v="19"/>
    <x v="383"/>
    <x v="27"/>
    <x v="0"/>
    <x v="4"/>
    <x v="1"/>
    <n v="3800"/>
    <n v="4430"/>
    <n v="4"/>
    <n v="15200"/>
    <n v="17720"/>
  </r>
  <r>
    <s v="Or_7859"/>
    <x v="178"/>
    <x v="20"/>
    <x v="384"/>
    <x v="4"/>
    <x v="0"/>
    <x v="4"/>
    <x v="1"/>
    <n v="3800"/>
    <n v="4430"/>
    <n v="2"/>
    <n v="7600"/>
    <n v="8860"/>
  </r>
  <r>
    <s v="Or_7860"/>
    <x v="178"/>
    <x v="21"/>
    <x v="385"/>
    <x v="3"/>
    <x v="0"/>
    <x v="4"/>
    <x v="1"/>
    <n v="3800"/>
    <n v="4430"/>
    <n v="4"/>
    <n v="15200"/>
    <n v="17720"/>
  </r>
  <r>
    <s v="Or_7861"/>
    <x v="178"/>
    <x v="22"/>
    <x v="386"/>
    <x v="1"/>
    <x v="0"/>
    <x v="4"/>
    <x v="1"/>
    <n v="3800"/>
    <n v="4430"/>
    <n v="1"/>
    <n v="3800"/>
    <n v="4430"/>
  </r>
  <r>
    <s v="Or_7862"/>
    <x v="178"/>
    <x v="23"/>
    <x v="387"/>
    <x v="20"/>
    <x v="0"/>
    <x v="0"/>
    <x v="0"/>
    <n v="4500"/>
    <n v="6000"/>
    <n v="2"/>
    <n v="9000"/>
    <n v="12000"/>
  </r>
  <r>
    <s v="Or_7863"/>
    <x v="178"/>
    <x v="24"/>
    <x v="388"/>
    <x v="6"/>
    <x v="0"/>
    <x v="0"/>
    <x v="0"/>
    <n v="4500"/>
    <n v="6000"/>
    <n v="1"/>
    <n v="4500"/>
    <n v="6000"/>
  </r>
  <r>
    <s v="Or_7864"/>
    <x v="178"/>
    <x v="25"/>
    <x v="389"/>
    <x v="6"/>
    <x v="0"/>
    <x v="0"/>
    <x v="0"/>
    <n v="4500"/>
    <n v="6000"/>
    <n v="2"/>
    <n v="9000"/>
    <n v="12000"/>
  </r>
  <r>
    <s v="Or_7865"/>
    <x v="178"/>
    <x v="26"/>
    <x v="390"/>
    <x v="7"/>
    <x v="0"/>
    <x v="0"/>
    <x v="0"/>
    <n v="4500"/>
    <n v="6000"/>
    <n v="1"/>
    <n v="4500"/>
    <n v="6000"/>
  </r>
  <r>
    <s v="Or_7866"/>
    <x v="178"/>
    <x v="27"/>
    <x v="391"/>
    <x v="6"/>
    <x v="0"/>
    <x v="0"/>
    <x v="0"/>
    <n v="4500"/>
    <n v="6000"/>
    <n v="2"/>
    <n v="9000"/>
    <n v="12000"/>
  </r>
  <r>
    <s v="Or_7867"/>
    <x v="178"/>
    <x v="28"/>
    <x v="392"/>
    <x v="1"/>
    <x v="0"/>
    <x v="0"/>
    <x v="0"/>
    <n v="4500"/>
    <n v="6000"/>
    <n v="2"/>
    <n v="9000"/>
    <n v="12000"/>
  </r>
  <r>
    <s v="Or_7868"/>
    <x v="178"/>
    <x v="29"/>
    <x v="393"/>
    <x v="8"/>
    <x v="0"/>
    <x v="0"/>
    <x v="0"/>
    <n v="4500"/>
    <n v="6000"/>
    <n v="4"/>
    <n v="18000"/>
    <n v="24000"/>
  </r>
  <r>
    <s v="Or_7869"/>
    <x v="178"/>
    <x v="30"/>
    <x v="394"/>
    <x v="6"/>
    <x v="0"/>
    <x v="0"/>
    <x v="0"/>
    <n v="4500"/>
    <n v="6000"/>
    <n v="1"/>
    <n v="4500"/>
    <n v="6000"/>
  </r>
  <r>
    <s v="Or_7870"/>
    <x v="178"/>
    <x v="31"/>
    <x v="395"/>
    <x v="0"/>
    <x v="0"/>
    <x v="0"/>
    <x v="0"/>
    <n v="4500"/>
    <n v="6000"/>
    <n v="2"/>
    <n v="9000"/>
    <n v="12000"/>
  </r>
  <r>
    <s v="Or_7871"/>
    <x v="178"/>
    <x v="32"/>
    <x v="396"/>
    <x v="7"/>
    <x v="0"/>
    <x v="0"/>
    <x v="0"/>
    <n v="4500"/>
    <n v="6000"/>
    <n v="2"/>
    <n v="9000"/>
    <n v="12000"/>
  </r>
  <r>
    <s v="Or_7872"/>
    <x v="178"/>
    <x v="33"/>
    <x v="397"/>
    <x v="5"/>
    <x v="0"/>
    <x v="0"/>
    <x v="0"/>
    <n v="4500"/>
    <n v="6000"/>
    <n v="3"/>
    <n v="13500"/>
    <n v="18000"/>
  </r>
  <r>
    <s v="Or_7873"/>
    <x v="178"/>
    <x v="34"/>
    <x v="398"/>
    <x v="7"/>
    <x v="0"/>
    <x v="0"/>
    <x v="0"/>
    <n v="4500"/>
    <n v="6000"/>
    <n v="2"/>
    <n v="9000"/>
    <n v="12000"/>
  </r>
  <r>
    <s v="Or_7874"/>
    <x v="178"/>
    <x v="35"/>
    <x v="399"/>
    <x v="6"/>
    <x v="0"/>
    <x v="0"/>
    <x v="0"/>
    <n v="4500"/>
    <n v="6000"/>
    <n v="1"/>
    <n v="4500"/>
    <n v="6000"/>
  </r>
  <r>
    <s v="Or_7875"/>
    <x v="179"/>
    <x v="36"/>
    <x v="400"/>
    <x v="6"/>
    <x v="0"/>
    <x v="0"/>
    <x v="0"/>
    <n v="4500"/>
    <n v="6000"/>
    <n v="2"/>
    <n v="9000"/>
    <n v="12000"/>
  </r>
  <r>
    <s v="Or_7876"/>
    <x v="179"/>
    <x v="37"/>
    <x v="401"/>
    <x v="0"/>
    <x v="0"/>
    <x v="1"/>
    <x v="1"/>
    <n v="3700"/>
    <n v="4450"/>
    <n v="1"/>
    <n v="3700"/>
    <n v="4450"/>
  </r>
  <r>
    <s v="Or_7877"/>
    <x v="179"/>
    <x v="38"/>
    <x v="402"/>
    <x v="8"/>
    <x v="0"/>
    <x v="1"/>
    <x v="1"/>
    <n v="3700"/>
    <n v="4450"/>
    <n v="3"/>
    <n v="11100"/>
    <n v="13350"/>
  </r>
  <r>
    <s v="Or_7878"/>
    <x v="179"/>
    <x v="39"/>
    <x v="403"/>
    <x v="7"/>
    <x v="0"/>
    <x v="1"/>
    <x v="1"/>
    <n v="3700"/>
    <n v="4450"/>
    <n v="2"/>
    <n v="7400"/>
    <n v="8900"/>
  </r>
  <r>
    <s v="Or_7879"/>
    <x v="179"/>
    <x v="40"/>
    <x v="404"/>
    <x v="2"/>
    <x v="0"/>
    <x v="1"/>
    <x v="1"/>
    <n v="3700"/>
    <n v="4450"/>
    <n v="4"/>
    <n v="14800"/>
    <n v="17800"/>
  </r>
  <r>
    <s v="Or_7880"/>
    <x v="179"/>
    <x v="2"/>
    <x v="405"/>
    <x v="4"/>
    <x v="0"/>
    <x v="2"/>
    <x v="0"/>
    <n v="2500"/>
    <n v="3350"/>
    <n v="2"/>
    <n v="5000"/>
    <n v="6700"/>
  </r>
  <r>
    <s v="Or_7881"/>
    <x v="179"/>
    <x v="41"/>
    <x v="406"/>
    <x v="20"/>
    <x v="0"/>
    <x v="2"/>
    <x v="0"/>
    <n v="2500"/>
    <n v="3350"/>
    <n v="1"/>
    <n v="2500"/>
    <n v="3350"/>
  </r>
  <r>
    <s v="Or_7882"/>
    <x v="179"/>
    <x v="4"/>
    <x v="407"/>
    <x v="3"/>
    <x v="0"/>
    <x v="2"/>
    <x v="0"/>
    <n v="2500"/>
    <n v="3350"/>
    <n v="1"/>
    <n v="2500"/>
    <n v="3350"/>
  </r>
  <r>
    <s v="Or_7883"/>
    <x v="179"/>
    <x v="5"/>
    <x v="408"/>
    <x v="18"/>
    <x v="0"/>
    <x v="2"/>
    <x v="0"/>
    <n v="2500"/>
    <n v="3350"/>
    <n v="1"/>
    <n v="2500"/>
    <n v="3350"/>
  </r>
  <r>
    <s v="Or_7884"/>
    <x v="179"/>
    <x v="6"/>
    <x v="409"/>
    <x v="7"/>
    <x v="0"/>
    <x v="2"/>
    <x v="0"/>
    <n v="2500"/>
    <n v="3350"/>
    <n v="1"/>
    <n v="2500"/>
    <n v="3350"/>
  </r>
  <r>
    <s v="Or_7885"/>
    <x v="179"/>
    <x v="7"/>
    <x v="410"/>
    <x v="9"/>
    <x v="0"/>
    <x v="2"/>
    <x v="0"/>
    <n v="2500"/>
    <n v="3350"/>
    <n v="3"/>
    <n v="7500"/>
    <n v="10050"/>
  </r>
  <r>
    <s v="Or_7886"/>
    <x v="179"/>
    <x v="8"/>
    <x v="411"/>
    <x v="17"/>
    <x v="0"/>
    <x v="2"/>
    <x v="0"/>
    <n v="2500"/>
    <n v="3350"/>
    <n v="4"/>
    <n v="10000"/>
    <n v="13400"/>
  </r>
  <r>
    <s v="Or_7887"/>
    <x v="179"/>
    <x v="9"/>
    <x v="412"/>
    <x v="5"/>
    <x v="0"/>
    <x v="2"/>
    <x v="0"/>
    <n v="2500"/>
    <n v="3350"/>
    <n v="1"/>
    <n v="2500"/>
    <n v="3350"/>
  </r>
  <r>
    <s v="Or_7888"/>
    <x v="179"/>
    <x v="10"/>
    <x v="413"/>
    <x v="3"/>
    <x v="0"/>
    <x v="2"/>
    <x v="0"/>
    <n v="2500"/>
    <n v="3350"/>
    <n v="1"/>
    <n v="2500"/>
    <n v="3350"/>
  </r>
  <r>
    <s v="Or_7889"/>
    <x v="179"/>
    <x v="42"/>
    <x v="414"/>
    <x v="5"/>
    <x v="0"/>
    <x v="2"/>
    <x v="0"/>
    <n v="2500"/>
    <n v="3350"/>
    <n v="2"/>
    <n v="5000"/>
    <n v="6700"/>
  </r>
  <r>
    <s v="Or_7890"/>
    <x v="179"/>
    <x v="12"/>
    <x v="415"/>
    <x v="11"/>
    <x v="0"/>
    <x v="2"/>
    <x v="0"/>
    <n v="2500"/>
    <n v="3350"/>
    <n v="2"/>
    <n v="5000"/>
    <n v="6700"/>
  </r>
  <r>
    <s v="Or_7891"/>
    <x v="179"/>
    <x v="43"/>
    <x v="416"/>
    <x v="0"/>
    <x v="0"/>
    <x v="3"/>
    <x v="1"/>
    <n v="3500"/>
    <n v="4750"/>
    <n v="3"/>
    <n v="10500"/>
    <n v="14250"/>
  </r>
  <r>
    <s v="Or_7892"/>
    <x v="179"/>
    <x v="14"/>
    <x v="417"/>
    <x v="6"/>
    <x v="0"/>
    <x v="3"/>
    <x v="1"/>
    <n v="3500"/>
    <n v="4750"/>
    <n v="4"/>
    <n v="14000"/>
    <n v="19000"/>
  </r>
  <r>
    <s v="Or_7893"/>
    <x v="179"/>
    <x v="15"/>
    <x v="418"/>
    <x v="11"/>
    <x v="0"/>
    <x v="3"/>
    <x v="1"/>
    <n v="3500"/>
    <n v="4750"/>
    <n v="1"/>
    <n v="3500"/>
    <n v="4750"/>
  </r>
  <r>
    <s v="Or_7894"/>
    <x v="179"/>
    <x v="16"/>
    <x v="419"/>
    <x v="7"/>
    <x v="0"/>
    <x v="4"/>
    <x v="1"/>
    <n v="3800"/>
    <n v="4430"/>
    <n v="4"/>
    <n v="15200"/>
    <n v="17720"/>
  </r>
  <r>
    <s v="Or_7895"/>
    <x v="179"/>
    <x v="17"/>
    <x v="420"/>
    <x v="3"/>
    <x v="0"/>
    <x v="4"/>
    <x v="1"/>
    <n v="3800"/>
    <n v="4430"/>
    <n v="3"/>
    <n v="11400"/>
    <n v="13290"/>
  </r>
  <r>
    <s v="Or_7896"/>
    <x v="179"/>
    <x v="18"/>
    <x v="421"/>
    <x v="6"/>
    <x v="0"/>
    <x v="3"/>
    <x v="1"/>
    <n v="3500"/>
    <n v="4750"/>
    <n v="4"/>
    <n v="14000"/>
    <n v="19000"/>
  </r>
  <r>
    <s v="Or_7897"/>
    <x v="179"/>
    <x v="19"/>
    <x v="422"/>
    <x v="8"/>
    <x v="0"/>
    <x v="3"/>
    <x v="1"/>
    <n v="3500"/>
    <n v="4750"/>
    <n v="4"/>
    <n v="14000"/>
    <n v="19000"/>
  </r>
  <r>
    <s v="Or_7898"/>
    <x v="179"/>
    <x v="20"/>
    <x v="423"/>
    <x v="4"/>
    <x v="0"/>
    <x v="3"/>
    <x v="1"/>
    <n v="3500"/>
    <n v="4750"/>
    <n v="3"/>
    <n v="10500"/>
    <n v="14250"/>
  </r>
  <r>
    <s v="Or_7899"/>
    <x v="179"/>
    <x v="21"/>
    <x v="424"/>
    <x v="5"/>
    <x v="0"/>
    <x v="3"/>
    <x v="1"/>
    <n v="3500"/>
    <n v="4750"/>
    <n v="2"/>
    <n v="7000"/>
    <n v="9500"/>
  </r>
  <r>
    <s v="Or_7900"/>
    <x v="179"/>
    <x v="22"/>
    <x v="425"/>
    <x v="14"/>
    <x v="0"/>
    <x v="3"/>
    <x v="1"/>
    <n v="3500"/>
    <n v="4750"/>
    <n v="1"/>
    <n v="3500"/>
    <n v="4750"/>
  </r>
  <r>
    <s v="Or_7901"/>
    <x v="179"/>
    <x v="23"/>
    <x v="426"/>
    <x v="8"/>
    <x v="0"/>
    <x v="3"/>
    <x v="1"/>
    <n v="3500"/>
    <n v="4750"/>
    <n v="4"/>
    <n v="14000"/>
    <n v="19000"/>
  </r>
  <r>
    <s v="Or_7902"/>
    <x v="179"/>
    <x v="24"/>
    <x v="427"/>
    <x v="8"/>
    <x v="0"/>
    <x v="3"/>
    <x v="1"/>
    <n v="3500"/>
    <n v="4750"/>
    <n v="2"/>
    <n v="7000"/>
    <n v="9500"/>
  </r>
  <r>
    <s v="Or_7903"/>
    <x v="179"/>
    <x v="25"/>
    <x v="428"/>
    <x v="6"/>
    <x v="0"/>
    <x v="0"/>
    <x v="0"/>
    <n v="4500"/>
    <n v="6000"/>
    <n v="4"/>
    <n v="18000"/>
    <n v="24000"/>
  </r>
  <r>
    <s v="Or_7904"/>
    <x v="179"/>
    <x v="26"/>
    <x v="429"/>
    <x v="4"/>
    <x v="0"/>
    <x v="0"/>
    <x v="0"/>
    <n v="4500"/>
    <n v="6000"/>
    <n v="4"/>
    <n v="18000"/>
    <n v="24000"/>
  </r>
  <r>
    <s v="Or_7905"/>
    <x v="179"/>
    <x v="27"/>
    <x v="430"/>
    <x v="10"/>
    <x v="0"/>
    <x v="5"/>
    <x v="2"/>
    <n v="3600"/>
    <n v="4400"/>
    <n v="2"/>
    <n v="7200"/>
    <n v="8800"/>
  </r>
  <r>
    <s v="Or_7906"/>
    <x v="179"/>
    <x v="28"/>
    <x v="431"/>
    <x v="15"/>
    <x v="0"/>
    <x v="1"/>
    <x v="1"/>
    <n v="3700"/>
    <n v="4450"/>
    <n v="4"/>
    <n v="14800"/>
    <n v="17800"/>
  </r>
  <r>
    <s v="Or_7907"/>
    <x v="179"/>
    <x v="29"/>
    <x v="432"/>
    <x v="0"/>
    <x v="0"/>
    <x v="1"/>
    <x v="1"/>
    <n v="3700"/>
    <n v="4450"/>
    <n v="1"/>
    <n v="3700"/>
    <n v="4450"/>
  </r>
  <r>
    <s v="Or_7908"/>
    <x v="179"/>
    <x v="30"/>
    <x v="433"/>
    <x v="4"/>
    <x v="0"/>
    <x v="1"/>
    <x v="1"/>
    <n v="3700"/>
    <n v="4450"/>
    <n v="3"/>
    <n v="11100"/>
    <n v="13350"/>
  </r>
  <r>
    <s v="Or_7909"/>
    <x v="179"/>
    <x v="31"/>
    <x v="434"/>
    <x v="2"/>
    <x v="0"/>
    <x v="1"/>
    <x v="1"/>
    <n v="3700"/>
    <n v="4450"/>
    <n v="3"/>
    <n v="11100"/>
    <n v="13350"/>
  </r>
  <r>
    <s v="Or_7910"/>
    <x v="179"/>
    <x v="32"/>
    <x v="435"/>
    <x v="0"/>
    <x v="0"/>
    <x v="1"/>
    <x v="1"/>
    <n v="3700"/>
    <n v="4450"/>
    <n v="2"/>
    <n v="7400"/>
    <n v="8900"/>
  </r>
  <r>
    <s v="Or_7911"/>
    <x v="179"/>
    <x v="33"/>
    <x v="436"/>
    <x v="8"/>
    <x v="0"/>
    <x v="5"/>
    <x v="2"/>
    <n v="3600"/>
    <n v="4400"/>
    <n v="1"/>
    <n v="3600"/>
    <n v="4400"/>
  </r>
  <r>
    <s v="Or_7912"/>
    <x v="179"/>
    <x v="34"/>
    <x v="437"/>
    <x v="6"/>
    <x v="0"/>
    <x v="5"/>
    <x v="2"/>
    <n v="3600"/>
    <n v="4400"/>
    <n v="4"/>
    <n v="14400"/>
    <n v="17600"/>
  </r>
  <r>
    <s v="Or_7913"/>
    <x v="179"/>
    <x v="35"/>
    <x v="438"/>
    <x v="4"/>
    <x v="0"/>
    <x v="5"/>
    <x v="2"/>
    <n v="3600"/>
    <n v="4400"/>
    <n v="4"/>
    <n v="14400"/>
    <n v="17600"/>
  </r>
  <r>
    <s v="Or_7914"/>
    <x v="179"/>
    <x v="36"/>
    <x v="439"/>
    <x v="8"/>
    <x v="0"/>
    <x v="5"/>
    <x v="2"/>
    <n v="3600"/>
    <n v="4400"/>
    <n v="3"/>
    <n v="10800"/>
    <n v="13200"/>
  </r>
  <r>
    <s v="Or_7915"/>
    <x v="179"/>
    <x v="37"/>
    <x v="440"/>
    <x v="0"/>
    <x v="0"/>
    <x v="5"/>
    <x v="2"/>
    <n v="3600"/>
    <n v="4400"/>
    <n v="2"/>
    <n v="7200"/>
    <n v="8800"/>
  </r>
  <r>
    <s v="Or_7916"/>
    <x v="179"/>
    <x v="38"/>
    <x v="441"/>
    <x v="8"/>
    <x v="0"/>
    <x v="4"/>
    <x v="1"/>
    <n v="3800"/>
    <n v="4430"/>
    <n v="3"/>
    <n v="11400"/>
    <n v="13290"/>
  </r>
  <r>
    <s v="Or_7917"/>
    <x v="179"/>
    <x v="39"/>
    <x v="442"/>
    <x v="8"/>
    <x v="0"/>
    <x v="4"/>
    <x v="1"/>
    <n v="3800"/>
    <n v="4430"/>
    <n v="3"/>
    <n v="11400"/>
    <n v="13290"/>
  </r>
  <r>
    <s v="Or_7918"/>
    <x v="179"/>
    <x v="40"/>
    <x v="443"/>
    <x v="1"/>
    <x v="0"/>
    <x v="4"/>
    <x v="1"/>
    <n v="3800"/>
    <n v="4430"/>
    <n v="2"/>
    <n v="7600"/>
    <n v="8860"/>
  </r>
  <r>
    <s v="Or_7919"/>
    <x v="179"/>
    <x v="2"/>
    <x v="444"/>
    <x v="11"/>
    <x v="0"/>
    <x v="4"/>
    <x v="1"/>
    <n v="3800"/>
    <n v="4430"/>
    <n v="2"/>
    <n v="7600"/>
    <n v="8860"/>
  </r>
  <r>
    <s v="Or_7920"/>
    <x v="179"/>
    <x v="41"/>
    <x v="445"/>
    <x v="18"/>
    <x v="0"/>
    <x v="0"/>
    <x v="0"/>
    <n v="4500"/>
    <n v="6000"/>
    <n v="2"/>
    <n v="9000"/>
    <n v="12000"/>
  </r>
  <r>
    <s v="Or_7921"/>
    <x v="179"/>
    <x v="4"/>
    <x v="446"/>
    <x v="8"/>
    <x v="0"/>
    <x v="0"/>
    <x v="0"/>
    <n v="4500"/>
    <n v="6000"/>
    <n v="4"/>
    <n v="18000"/>
    <n v="24000"/>
  </r>
  <r>
    <s v="Or_7922"/>
    <x v="180"/>
    <x v="5"/>
    <x v="447"/>
    <x v="13"/>
    <x v="0"/>
    <x v="0"/>
    <x v="0"/>
    <n v="4500"/>
    <n v="6000"/>
    <n v="4"/>
    <n v="18000"/>
    <n v="24000"/>
  </r>
  <r>
    <s v="Or_7923"/>
    <x v="180"/>
    <x v="6"/>
    <x v="448"/>
    <x v="9"/>
    <x v="0"/>
    <x v="0"/>
    <x v="0"/>
    <n v="4500"/>
    <n v="6000"/>
    <n v="3"/>
    <n v="13500"/>
    <n v="18000"/>
  </r>
  <r>
    <s v="Or_7924"/>
    <x v="180"/>
    <x v="7"/>
    <x v="449"/>
    <x v="6"/>
    <x v="0"/>
    <x v="0"/>
    <x v="0"/>
    <n v="4500"/>
    <n v="6000"/>
    <n v="3"/>
    <n v="13500"/>
    <n v="18000"/>
  </r>
  <r>
    <s v="Or_7925"/>
    <x v="180"/>
    <x v="8"/>
    <x v="450"/>
    <x v="8"/>
    <x v="0"/>
    <x v="0"/>
    <x v="0"/>
    <n v="4500"/>
    <n v="6000"/>
    <n v="2"/>
    <n v="9000"/>
    <n v="12000"/>
  </r>
  <r>
    <s v="Or_7926"/>
    <x v="180"/>
    <x v="9"/>
    <x v="451"/>
    <x v="6"/>
    <x v="0"/>
    <x v="0"/>
    <x v="0"/>
    <n v="4500"/>
    <n v="6000"/>
    <n v="3"/>
    <n v="13500"/>
    <n v="18000"/>
  </r>
  <r>
    <s v="Or_7927"/>
    <x v="180"/>
    <x v="10"/>
    <x v="452"/>
    <x v="3"/>
    <x v="0"/>
    <x v="0"/>
    <x v="0"/>
    <n v="4500"/>
    <n v="6000"/>
    <n v="3"/>
    <n v="13500"/>
    <n v="18000"/>
  </r>
  <r>
    <s v="Or_7928"/>
    <x v="180"/>
    <x v="42"/>
    <x v="453"/>
    <x v="28"/>
    <x v="0"/>
    <x v="0"/>
    <x v="0"/>
    <n v="4500"/>
    <n v="6000"/>
    <n v="2"/>
    <n v="9000"/>
    <n v="12000"/>
  </r>
  <r>
    <s v="Or_7929"/>
    <x v="180"/>
    <x v="12"/>
    <x v="454"/>
    <x v="8"/>
    <x v="0"/>
    <x v="0"/>
    <x v="0"/>
    <n v="4500"/>
    <n v="6000"/>
    <n v="1"/>
    <n v="4500"/>
    <n v="6000"/>
  </r>
  <r>
    <s v="Or_7930"/>
    <x v="180"/>
    <x v="43"/>
    <x v="455"/>
    <x v="18"/>
    <x v="0"/>
    <x v="0"/>
    <x v="0"/>
    <n v="4500"/>
    <n v="6000"/>
    <n v="2"/>
    <n v="9000"/>
    <n v="12000"/>
  </r>
  <r>
    <s v="Or_7931"/>
    <x v="180"/>
    <x v="14"/>
    <x v="456"/>
    <x v="8"/>
    <x v="0"/>
    <x v="0"/>
    <x v="0"/>
    <n v="4500"/>
    <n v="6000"/>
    <n v="1"/>
    <n v="4500"/>
    <n v="6000"/>
  </r>
  <r>
    <s v="Or_7932"/>
    <x v="180"/>
    <x v="15"/>
    <x v="457"/>
    <x v="6"/>
    <x v="0"/>
    <x v="0"/>
    <x v="0"/>
    <n v="4500"/>
    <n v="6000"/>
    <n v="4"/>
    <n v="18000"/>
    <n v="24000"/>
  </r>
  <r>
    <s v="Or_7933"/>
    <x v="180"/>
    <x v="16"/>
    <x v="458"/>
    <x v="8"/>
    <x v="0"/>
    <x v="0"/>
    <x v="0"/>
    <n v="4500"/>
    <n v="6000"/>
    <n v="4"/>
    <n v="18000"/>
    <n v="24000"/>
  </r>
  <r>
    <s v="Or_7934"/>
    <x v="180"/>
    <x v="17"/>
    <x v="459"/>
    <x v="5"/>
    <x v="0"/>
    <x v="1"/>
    <x v="1"/>
    <n v="3700"/>
    <n v="4450"/>
    <n v="3"/>
    <n v="11100"/>
    <n v="13350"/>
  </r>
  <r>
    <s v="Or_7935"/>
    <x v="180"/>
    <x v="18"/>
    <x v="460"/>
    <x v="9"/>
    <x v="0"/>
    <x v="1"/>
    <x v="1"/>
    <n v="3700"/>
    <n v="4450"/>
    <n v="1"/>
    <n v="3700"/>
    <n v="4450"/>
  </r>
  <r>
    <s v="Or_7936"/>
    <x v="180"/>
    <x v="19"/>
    <x v="461"/>
    <x v="0"/>
    <x v="0"/>
    <x v="1"/>
    <x v="1"/>
    <n v="3700"/>
    <n v="4450"/>
    <n v="1"/>
    <n v="3700"/>
    <n v="4450"/>
  </r>
  <r>
    <s v="Or_7937"/>
    <x v="180"/>
    <x v="20"/>
    <x v="462"/>
    <x v="2"/>
    <x v="0"/>
    <x v="1"/>
    <x v="1"/>
    <n v="3700"/>
    <n v="4450"/>
    <n v="4"/>
    <n v="14800"/>
    <n v="17800"/>
  </r>
  <r>
    <s v="Or_7938"/>
    <x v="180"/>
    <x v="21"/>
    <x v="463"/>
    <x v="10"/>
    <x v="0"/>
    <x v="2"/>
    <x v="0"/>
    <n v="2500"/>
    <n v="3350"/>
    <n v="3"/>
    <n v="7500"/>
    <n v="10050"/>
  </r>
  <r>
    <s v="Or_7939"/>
    <x v="180"/>
    <x v="22"/>
    <x v="464"/>
    <x v="5"/>
    <x v="0"/>
    <x v="2"/>
    <x v="0"/>
    <n v="2500"/>
    <n v="3350"/>
    <n v="4"/>
    <n v="10000"/>
    <n v="13400"/>
  </r>
  <r>
    <s v="Or_7940"/>
    <x v="180"/>
    <x v="23"/>
    <x v="465"/>
    <x v="4"/>
    <x v="0"/>
    <x v="2"/>
    <x v="0"/>
    <n v="2500"/>
    <n v="3350"/>
    <n v="2"/>
    <n v="5000"/>
    <n v="6700"/>
  </r>
  <r>
    <s v="Or_7941"/>
    <x v="180"/>
    <x v="24"/>
    <x v="466"/>
    <x v="3"/>
    <x v="0"/>
    <x v="2"/>
    <x v="0"/>
    <n v="2500"/>
    <n v="3350"/>
    <n v="2"/>
    <n v="5000"/>
    <n v="6700"/>
  </r>
  <r>
    <s v="Or_7942"/>
    <x v="180"/>
    <x v="25"/>
    <x v="467"/>
    <x v="2"/>
    <x v="0"/>
    <x v="2"/>
    <x v="0"/>
    <n v="2500"/>
    <n v="3350"/>
    <n v="4"/>
    <n v="10000"/>
    <n v="13400"/>
  </r>
  <r>
    <s v="Or_7943"/>
    <x v="180"/>
    <x v="26"/>
    <x v="468"/>
    <x v="7"/>
    <x v="0"/>
    <x v="2"/>
    <x v="0"/>
    <n v="2500"/>
    <n v="3350"/>
    <n v="2"/>
    <n v="5000"/>
    <n v="6700"/>
  </r>
  <r>
    <s v="Or_7944"/>
    <x v="180"/>
    <x v="27"/>
    <x v="469"/>
    <x v="10"/>
    <x v="0"/>
    <x v="2"/>
    <x v="0"/>
    <n v="2500"/>
    <n v="3350"/>
    <n v="1"/>
    <n v="2500"/>
    <n v="3350"/>
  </r>
  <r>
    <s v="Or_7945"/>
    <x v="180"/>
    <x v="28"/>
    <x v="470"/>
    <x v="7"/>
    <x v="0"/>
    <x v="2"/>
    <x v="0"/>
    <n v="2500"/>
    <n v="3350"/>
    <n v="2"/>
    <n v="5000"/>
    <n v="6700"/>
  </r>
  <r>
    <s v="Or_7946"/>
    <x v="180"/>
    <x v="29"/>
    <x v="471"/>
    <x v="8"/>
    <x v="1"/>
    <x v="2"/>
    <x v="0"/>
    <n v="2500"/>
    <n v="3350"/>
    <n v="1"/>
    <n v="2500"/>
    <n v="3350"/>
  </r>
  <r>
    <s v="Or_7947"/>
    <x v="180"/>
    <x v="30"/>
    <x v="472"/>
    <x v="6"/>
    <x v="1"/>
    <x v="2"/>
    <x v="0"/>
    <n v="2500"/>
    <n v="3350"/>
    <n v="3"/>
    <n v="7500"/>
    <n v="10050"/>
  </r>
  <r>
    <s v="Or_7948"/>
    <x v="180"/>
    <x v="31"/>
    <x v="473"/>
    <x v="3"/>
    <x v="1"/>
    <x v="2"/>
    <x v="0"/>
    <n v="2500"/>
    <n v="3350"/>
    <n v="1"/>
    <n v="2500"/>
    <n v="3350"/>
  </r>
  <r>
    <s v="Or_7949"/>
    <x v="180"/>
    <x v="32"/>
    <x v="474"/>
    <x v="3"/>
    <x v="1"/>
    <x v="3"/>
    <x v="1"/>
    <n v="3500"/>
    <n v="4750"/>
    <n v="2"/>
    <n v="7000"/>
    <n v="9500"/>
  </r>
  <r>
    <s v="Or_7950"/>
    <x v="180"/>
    <x v="33"/>
    <x v="475"/>
    <x v="8"/>
    <x v="1"/>
    <x v="3"/>
    <x v="1"/>
    <n v="3500"/>
    <n v="4750"/>
    <n v="4"/>
    <n v="14000"/>
    <n v="19000"/>
  </r>
  <r>
    <s v="Or_7951"/>
    <x v="180"/>
    <x v="34"/>
    <x v="476"/>
    <x v="0"/>
    <x v="1"/>
    <x v="3"/>
    <x v="1"/>
    <n v="3500"/>
    <n v="4750"/>
    <n v="3"/>
    <n v="10500"/>
    <n v="14250"/>
  </r>
  <r>
    <s v="Or_7952"/>
    <x v="180"/>
    <x v="35"/>
    <x v="477"/>
    <x v="9"/>
    <x v="1"/>
    <x v="4"/>
    <x v="1"/>
    <n v="3800"/>
    <n v="4430"/>
    <n v="4"/>
    <n v="15200"/>
    <n v="17720"/>
  </r>
  <r>
    <s v="Or_7953"/>
    <x v="180"/>
    <x v="36"/>
    <x v="478"/>
    <x v="7"/>
    <x v="0"/>
    <x v="4"/>
    <x v="1"/>
    <n v="3800"/>
    <n v="4430"/>
    <n v="2"/>
    <n v="7600"/>
    <n v="8860"/>
  </r>
  <r>
    <s v="Or_7954"/>
    <x v="180"/>
    <x v="37"/>
    <x v="479"/>
    <x v="10"/>
    <x v="0"/>
    <x v="3"/>
    <x v="1"/>
    <n v="3500"/>
    <n v="4750"/>
    <n v="4"/>
    <n v="14000"/>
    <n v="19000"/>
  </r>
  <r>
    <s v="Or_7955"/>
    <x v="180"/>
    <x v="38"/>
    <x v="480"/>
    <x v="12"/>
    <x v="0"/>
    <x v="3"/>
    <x v="1"/>
    <n v="3500"/>
    <n v="4750"/>
    <n v="4"/>
    <n v="14000"/>
    <n v="19000"/>
  </r>
  <r>
    <s v="Or_7956"/>
    <x v="180"/>
    <x v="39"/>
    <x v="481"/>
    <x v="5"/>
    <x v="0"/>
    <x v="3"/>
    <x v="1"/>
    <n v="3500"/>
    <n v="4750"/>
    <n v="2"/>
    <n v="7000"/>
    <n v="9500"/>
  </r>
  <r>
    <s v="Or_7957"/>
    <x v="180"/>
    <x v="40"/>
    <x v="482"/>
    <x v="7"/>
    <x v="0"/>
    <x v="3"/>
    <x v="1"/>
    <n v="3500"/>
    <n v="4750"/>
    <n v="4"/>
    <n v="14000"/>
    <n v="19000"/>
  </r>
  <r>
    <s v="Or_7958"/>
    <x v="180"/>
    <x v="2"/>
    <x v="483"/>
    <x v="10"/>
    <x v="0"/>
    <x v="3"/>
    <x v="1"/>
    <n v="3500"/>
    <n v="4750"/>
    <n v="3"/>
    <n v="10500"/>
    <n v="14250"/>
  </r>
  <r>
    <s v="Or_7959"/>
    <x v="180"/>
    <x v="41"/>
    <x v="484"/>
    <x v="9"/>
    <x v="0"/>
    <x v="3"/>
    <x v="1"/>
    <n v="3500"/>
    <n v="4750"/>
    <n v="3"/>
    <n v="10500"/>
    <n v="14250"/>
  </r>
  <r>
    <s v="Or_7960"/>
    <x v="180"/>
    <x v="4"/>
    <x v="31"/>
    <x v="10"/>
    <x v="0"/>
    <x v="3"/>
    <x v="1"/>
    <n v="3500"/>
    <n v="4750"/>
    <n v="1"/>
    <n v="3500"/>
    <n v="4750"/>
  </r>
  <r>
    <s v="Or_7961"/>
    <x v="180"/>
    <x v="5"/>
    <x v="485"/>
    <x v="8"/>
    <x v="0"/>
    <x v="0"/>
    <x v="0"/>
    <n v="4500"/>
    <n v="6000"/>
    <n v="1"/>
    <n v="4500"/>
    <n v="6000"/>
  </r>
  <r>
    <s v="Or_7962"/>
    <x v="180"/>
    <x v="6"/>
    <x v="486"/>
    <x v="0"/>
    <x v="0"/>
    <x v="0"/>
    <x v="0"/>
    <n v="4500"/>
    <n v="6000"/>
    <n v="2"/>
    <n v="9000"/>
    <n v="12000"/>
  </r>
  <r>
    <s v="Or_7963"/>
    <x v="180"/>
    <x v="7"/>
    <x v="487"/>
    <x v="7"/>
    <x v="0"/>
    <x v="5"/>
    <x v="2"/>
    <n v="3600"/>
    <n v="4400"/>
    <n v="1"/>
    <n v="3600"/>
    <n v="4400"/>
  </r>
  <r>
    <s v="Or_7964"/>
    <x v="181"/>
    <x v="8"/>
    <x v="488"/>
    <x v="6"/>
    <x v="0"/>
    <x v="1"/>
    <x v="1"/>
    <n v="3700"/>
    <n v="4450"/>
    <n v="2"/>
    <n v="7400"/>
    <n v="8900"/>
  </r>
  <r>
    <s v="Or_7965"/>
    <x v="181"/>
    <x v="9"/>
    <x v="489"/>
    <x v="3"/>
    <x v="0"/>
    <x v="1"/>
    <x v="1"/>
    <n v="3700"/>
    <n v="4450"/>
    <n v="3"/>
    <n v="11100"/>
    <n v="13350"/>
  </r>
  <r>
    <s v="Or_7966"/>
    <x v="181"/>
    <x v="10"/>
    <x v="490"/>
    <x v="8"/>
    <x v="0"/>
    <x v="1"/>
    <x v="1"/>
    <n v="3700"/>
    <n v="4450"/>
    <n v="1"/>
    <n v="3700"/>
    <n v="4450"/>
  </r>
  <r>
    <s v="Or_7967"/>
    <x v="181"/>
    <x v="42"/>
    <x v="491"/>
    <x v="6"/>
    <x v="0"/>
    <x v="1"/>
    <x v="1"/>
    <n v="3700"/>
    <n v="4450"/>
    <n v="4"/>
    <n v="14800"/>
    <n v="17800"/>
  </r>
  <r>
    <s v="Or_7968"/>
    <x v="181"/>
    <x v="12"/>
    <x v="492"/>
    <x v="29"/>
    <x v="0"/>
    <x v="1"/>
    <x v="1"/>
    <n v="3700"/>
    <n v="4450"/>
    <n v="2"/>
    <n v="7400"/>
    <n v="8900"/>
  </r>
  <r>
    <s v="Or_7969"/>
    <x v="181"/>
    <x v="43"/>
    <x v="493"/>
    <x v="9"/>
    <x v="0"/>
    <x v="5"/>
    <x v="2"/>
    <n v="3600"/>
    <n v="4400"/>
    <n v="3"/>
    <n v="10800"/>
    <n v="13200"/>
  </r>
  <r>
    <s v="Or_7970"/>
    <x v="181"/>
    <x v="14"/>
    <x v="494"/>
    <x v="9"/>
    <x v="0"/>
    <x v="5"/>
    <x v="2"/>
    <n v="3600"/>
    <n v="4400"/>
    <n v="2"/>
    <n v="7200"/>
    <n v="8800"/>
  </r>
  <r>
    <s v="Or_7971"/>
    <x v="181"/>
    <x v="15"/>
    <x v="495"/>
    <x v="7"/>
    <x v="0"/>
    <x v="5"/>
    <x v="2"/>
    <n v="3600"/>
    <n v="4400"/>
    <n v="2"/>
    <n v="7200"/>
    <n v="8800"/>
  </r>
  <r>
    <s v="Or_7972"/>
    <x v="181"/>
    <x v="16"/>
    <x v="496"/>
    <x v="11"/>
    <x v="0"/>
    <x v="5"/>
    <x v="2"/>
    <n v="3600"/>
    <n v="4400"/>
    <n v="4"/>
    <n v="14400"/>
    <n v="17600"/>
  </r>
  <r>
    <s v="Or_7973"/>
    <x v="181"/>
    <x v="17"/>
    <x v="0"/>
    <x v="0"/>
    <x v="0"/>
    <x v="5"/>
    <x v="2"/>
    <n v="3600"/>
    <n v="4400"/>
    <n v="4"/>
    <n v="14400"/>
    <n v="17600"/>
  </r>
  <r>
    <s v="Or_7974"/>
    <x v="181"/>
    <x v="18"/>
    <x v="1"/>
    <x v="1"/>
    <x v="1"/>
    <x v="4"/>
    <x v="1"/>
    <n v="3800"/>
    <n v="4430"/>
    <n v="2"/>
    <n v="7600"/>
    <n v="8860"/>
  </r>
  <r>
    <s v="Or_7975"/>
    <x v="181"/>
    <x v="19"/>
    <x v="2"/>
    <x v="2"/>
    <x v="1"/>
    <x v="4"/>
    <x v="1"/>
    <n v="3800"/>
    <n v="4430"/>
    <n v="2"/>
    <n v="7600"/>
    <n v="8860"/>
  </r>
  <r>
    <s v="Or_7976"/>
    <x v="181"/>
    <x v="20"/>
    <x v="3"/>
    <x v="3"/>
    <x v="1"/>
    <x v="4"/>
    <x v="1"/>
    <n v="3800"/>
    <n v="4430"/>
    <n v="4"/>
    <n v="15200"/>
    <n v="17720"/>
  </r>
  <r>
    <s v="Or_7977"/>
    <x v="181"/>
    <x v="21"/>
    <x v="4"/>
    <x v="4"/>
    <x v="1"/>
    <x v="4"/>
    <x v="1"/>
    <n v="3800"/>
    <n v="4430"/>
    <n v="3"/>
    <n v="11400"/>
    <n v="13290"/>
  </r>
  <r>
    <s v="Or_7978"/>
    <x v="181"/>
    <x v="22"/>
    <x v="5"/>
    <x v="5"/>
    <x v="0"/>
    <x v="0"/>
    <x v="0"/>
    <n v="4500"/>
    <n v="6000"/>
    <n v="2"/>
    <n v="9000"/>
    <n v="12000"/>
  </r>
  <r>
    <s v="Or_7979"/>
    <x v="181"/>
    <x v="23"/>
    <x v="6"/>
    <x v="6"/>
    <x v="0"/>
    <x v="0"/>
    <x v="0"/>
    <n v="4500"/>
    <n v="6000"/>
    <n v="4"/>
    <n v="18000"/>
    <n v="24000"/>
  </r>
  <r>
    <s v="Or_7980"/>
    <x v="181"/>
    <x v="24"/>
    <x v="7"/>
    <x v="4"/>
    <x v="0"/>
    <x v="0"/>
    <x v="0"/>
    <n v="4500"/>
    <n v="6000"/>
    <n v="2"/>
    <n v="9000"/>
    <n v="12000"/>
  </r>
  <r>
    <s v="Or_7981"/>
    <x v="181"/>
    <x v="25"/>
    <x v="8"/>
    <x v="0"/>
    <x v="0"/>
    <x v="0"/>
    <x v="0"/>
    <n v="4500"/>
    <n v="6000"/>
    <n v="3"/>
    <n v="13500"/>
    <n v="18000"/>
  </r>
  <r>
    <s v="Or_7982"/>
    <x v="181"/>
    <x v="26"/>
    <x v="9"/>
    <x v="7"/>
    <x v="0"/>
    <x v="0"/>
    <x v="0"/>
    <n v="4500"/>
    <n v="6000"/>
    <n v="3"/>
    <n v="13500"/>
    <n v="18000"/>
  </r>
  <r>
    <s v="Or_7983"/>
    <x v="181"/>
    <x v="27"/>
    <x v="10"/>
    <x v="8"/>
    <x v="0"/>
    <x v="0"/>
    <x v="0"/>
    <n v="4500"/>
    <n v="6000"/>
    <n v="1"/>
    <n v="4500"/>
    <n v="6000"/>
  </r>
  <r>
    <s v="Or_7984"/>
    <x v="181"/>
    <x v="28"/>
    <x v="11"/>
    <x v="8"/>
    <x v="0"/>
    <x v="0"/>
    <x v="0"/>
    <n v="4500"/>
    <n v="6000"/>
    <n v="3"/>
    <n v="13500"/>
    <n v="18000"/>
  </r>
  <r>
    <s v="Or_7985"/>
    <x v="181"/>
    <x v="29"/>
    <x v="12"/>
    <x v="0"/>
    <x v="0"/>
    <x v="0"/>
    <x v="0"/>
    <n v="4500"/>
    <n v="6000"/>
    <n v="2"/>
    <n v="9000"/>
    <n v="12000"/>
  </r>
  <r>
    <s v="Or_7986"/>
    <x v="181"/>
    <x v="30"/>
    <x v="13"/>
    <x v="9"/>
    <x v="0"/>
    <x v="0"/>
    <x v="0"/>
    <n v="4500"/>
    <n v="6000"/>
    <n v="4"/>
    <n v="18000"/>
    <n v="24000"/>
  </r>
  <r>
    <s v="Or_7987"/>
    <x v="181"/>
    <x v="31"/>
    <x v="14"/>
    <x v="0"/>
    <x v="0"/>
    <x v="0"/>
    <x v="0"/>
    <n v="4500"/>
    <n v="6000"/>
    <n v="1"/>
    <n v="4500"/>
    <n v="6000"/>
  </r>
  <r>
    <s v="Or_7988"/>
    <x v="181"/>
    <x v="32"/>
    <x v="15"/>
    <x v="9"/>
    <x v="0"/>
    <x v="0"/>
    <x v="0"/>
    <n v="4500"/>
    <n v="6000"/>
    <n v="1"/>
    <n v="4500"/>
    <n v="6000"/>
  </r>
  <r>
    <s v="Or_7989"/>
    <x v="182"/>
    <x v="33"/>
    <x v="16"/>
    <x v="3"/>
    <x v="0"/>
    <x v="0"/>
    <x v="0"/>
    <n v="4500"/>
    <n v="6000"/>
    <n v="4"/>
    <n v="18000"/>
    <n v="24000"/>
  </r>
  <r>
    <s v="Or_7990"/>
    <x v="182"/>
    <x v="34"/>
    <x v="17"/>
    <x v="0"/>
    <x v="0"/>
    <x v="0"/>
    <x v="0"/>
    <n v="4500"/>
    <n v="6000"/>
    <n v="1"/>
    <n v="4500"/>
    <n v="6000"/>
  </r>
  <r>
    <s v="Or_7991"/>
    <x v="182"/>
    <x v="35"/>
    <x v="18"/>
    <x v="10"/>
    <x v="0"/>
    <x v="0"/>
    <x v="0"/>
    <n v="4500"/>
    <n v="6000"/>
    <n v="2"/>
    <n v="9000"/>
    <n v="12000"/>
  </r>
  <r>
    <s v="Or_7992"/>
    <x v="182"/>
    <x v="36"/>
    <x v="19"/>
    <x v="4"/>
    <x v="0"/>
    <x v="1"/>
    <x v="1"/>
    <n v="3700"/>
    <n v="4450"/>
    <n v="4"/>
    <n v="14800"/>
    <n v="17800"/>
  </r>
  <r>
    <s v="Or_7993"/>
    <x v="182"/>
    <x v="37"/>
    <x v="20"/>
    <x v="8"/>
    <x v="1"/>
    <x v="1"/>
    <x v="1"/>
    <n v="3700"/>
    <n v="4450"/>
    <n v="1"/>
    <n v="3700"/>
    <n v="4450"/>
  </r>
  <r>
    <s v="Or_7994"/>
    <x v="182"/>
    <x v="38"/>
    <x v="21"/>
    <x v="11"/>
    <x v="1"/>
    <x v="1"/>
    <x v="1"/>
    <n v="3700"/>
    <n v="4450"/>
    <n v="3"/>
    <n v="11100"/>
    <n v="13350"/>
  </r>
  <r>
    <s v="Or_7995"/>
    <x v="182"/>
    <x v="39"/>
    <x v="22"/>
    <x v="8"/>
    <x v="1"/>
    <x v="1"/>
    <x v="1"/>
    <n v="3700"/>
    <n v="4450"/>
    <n v="4"/>
    <n v="14800"/>
    <n v="17800"/>
  </r>
  <r>
    <s v="Or_7996"/>
    <x v="182"/>
    <x v="40"/>
    <x v="23"/>
    <x v="0"/>
    <x v="1"/>
    <x v="2"/>
    <x v="0"/>
    <n v="2500"/>
    <n v="3350"/>
    <n v="4"/>
    <n v="10000"/>
    <n v="13400"/>
  </r>
  <r>
    <s v="Or_7997"/>
    <x v="182"/>
    <x v="2"/>
    <x v="24"/>
    <x v="12"/>
    <x v="1"/>
    <x v="2"/>
    <x v="0"/>
    <n v="2500"/>
    <n v="3350"/>
    <n v="1"/>
    <n v="2500"/>
    <n v="3350"/>
  </r>
  <r>
    <s v="Or_7998"/>
    <x v="182"/>
    <x v="41"/>
    <x v="25"/>
    <x v="8"/>
    <x v="1"/>
    <x v="2"/>
    <x v="0"/>
    <n v="2500"/>
    <n v="3350"/>
    <n v="3"/>
    <n v="7500"/>
    <n v="10050"/>
  </r>
  <r>
    <s v="Or_7999"/>
    <x v="182"/>
    <x v="4"/>
    <x v="26"/>
    <x v="4"/>
    <x v="1"/>
    <x v="2"/>
    <x v="0"/>
    <n v="2500"/>
    <n v="3350"/>
    <n v="2"/>
    <n v="5000"/>
    <n v="6700"/>
  </r>
  <r>
    <s v="Or_8000"/>
    <x v="182"/>
    <x v="5"/>
    <x v="27"/>
    <x v="0"/>
    <x v="1"/>
    <x v="2"/>
    <x v="0"/>
    <n v="2500"/>
    <n v="3350"/>
    <n v="3"/>
    <n v="7500"/>
    <n v="10050"/>
  </r>
  <r>
    <s v="Or_8001"/>
    <x v="182"/>
    <x v="6"/>
    <x v="28"/>
    <x v="0"/>
    <x v="1"/>
    <x v="2"/>
    <x v="0"/>
    <n v="2500"/>
    <n v="3350"/>
    <n v="2"/>
    <n v="5000"/>
    <n v="6700"/>
  </r>
  <r>
    <s v="Or_8002"/>
    <x v="182"/>
    <x v="7"/>
    <x v="29"/>
    <x v="8"/>
    <x v="0"/>
    <x v="2"/>
    <x v="0"/>
    <n v="2500"/>
    <n v="3350"/>
    <n v="3"/>
    <n v="7500"/>
    <n v="10050"/>
  </r>
  <r>
    <s v="Or_8003"/>
    <x v="182"/>
    <x v="8"/>
    <x v="30"/>
    <x v="13"/>
    <x v="0"/>
    <x v="2"/>
    <x v="0"/>
    <n v="2500"/>
    <n v="3350"/>
    <n v="1"/>
    <n v="2500"/>
    <n v="3350"/>
  </r>
  <r>
    <s v="Or_8004"/>
    <x v="182"/>
    <x v="9"/>
    <x v="31"/>
    <x v="0"/>
    <x v="1"/>
    <x v="2"/>
    <x v="0"/>
    <n v="2500"/>
    <n v="3350"/>
    <n v="3"/>
    <n v="7500"/>
    <n v="10050"/>
  </r>
  <r>
    <s v="Or_8005"/>
    <x v="182"/>
    <x v="10"/>
    <x v="32"/>
    <x v="14"/>
    <x v="1"/>
    <x v="2"/>
    <x v="0"/>
    <n v="2500"/>
    <n v="3350"/>
    <n v="2"/>
    <n v="5000"/>
    <n v="6700"/>
  </r>
  <r>
    <s v="Or_8006"/>
    <x v="182"/>
    <x v="42"/>
    <x v="33"/>
    <x v="11"/>
    <x v="1"/>
    <x v="2"/>
    <x v="0"/>
    <n v="2500"/>
    <n v="3350"/>
    <n v="3"/>
    <n v="7500"/>
    <n v="10050"/>
  </r>
  <r>
    <s v="Or_8007"/>
    <x v="182"/>
    <x v="12"/>
    <x v="34"/>
    <x v="0"/>
    <x v="1"/>
    <x v="3"/>
    <x v="1"/>
    <n v="3500"/>
    <n v="4750"/>
    <n v="3"/>
    <n v="10500"/>
    <n v="14250"/>
  </r>
  <r>
    <s v="Or_8008"/>
    <x v="182"/>
    <x v="43"/>
    <x v="35"/>
    <x v="8"/>
    <x v="0"/>
    <x v="3"/>
    <x v="1"/>
    <n v="3500"/>
    <n v="4750"/>
    <n v="3"/>
    <n v="10500"/>
    <n v="14250"/>
  </r>
  <r>
    <s v="Or_8009"/>
    <x v="182"/>
    <x v="14"/>
    <x v="36"/>
    <x v="6"/>
    <x v="0"/>
    <x v="3"/>
    <x v="1"/>
    <n v="3500"/>
    <n v="4750"/>
    <n v="1"/>
    <n v="3500"/>
    <n v="4750"/>
  </r>
  <r>
    <s v="Or_8010"/>
    <x v="182"/>
    <x v="15"/>
    <x v="37"/>
    <x v="14"/>
    <x v="0"/>
    <x v="4"/>
    <x v="1"/>
    <n v="3800"/>
    <n v="4430"/>
    <n v="1"/>
    <n v="3800"/>
    <n v="4430"/>
  </r>
  <r>
    <s v="Or_8011"/>
    <x v="182"/>
    <x v="16"/>
    <x v="38"/>
    <x v="9"/>
    <x v="0"/>
    <x v="4"/>
    <x v="1"/>
    <n v="3800"/>
    <n v="4430"/>
    <n v="2"/>
    <n v="7600"/>
    <n v="8860"/>
  </r>
  <r>
    <s v="Or_8012"/>
    <x v="182"/>
    <x v="17"/>
    <x v="39"/>
    <x v="9"/>
    <x v="0"/>
    <x v="3"/>
    <x v="1"/>
    <n v="3500"/>
    <n v="4750"/>
    <n v="4"/>
    <n v="14000"/>
    <n v="19000"/>
  </r>
  <r>
    <s v="Or_8013"/>
    <x v="183"/>
    <x v="18"/>
    <x v="40"/>
    <x v="5"/>
    <x v="0"/>
    <x v="3"/>
    <x v="1"/>
    <n v="3500"/>
    <n v="4750"/>
    <n v="3"/>
    <n v="10500"/>
    <n v="14250"/>
  </r>
  <r>
    <s v="Or_8014"/>
    <x v="183"/>
    <x v="19"/>
    <x v="41"/>
    <x v="3"/>
    <x v="0"/>
    <x v="3"/>
    <x v="1"/>
    <n v="3500"/>
    <n v="4750"/>
    <n v="4"/>
    <n v="14000"/>
    <n v="19000"/>
  </r>
  <r>
    <s v="Or_8015"/>
    <x v="183"/>
    <x v="20"/>
    <x v="42"/>
    <x v="7"/>
    <x v="0"/>
    <x v="3"/>
    <x v="1"/>
    <n v="3500"/>
    <n v="4750"/>
    <n v="3"/>
    <n v="10500"/>
    <n v="14250"/>
  </r>
  <r>
    <s v="Or_8016"/>
    <x v="183"/>
    <x v="21"/>
    <x v="43"/>
    <x v="5"/>
    <x v="0"/>
    <x v="3"/>
    <x v="1"/>
    <n v="3500"/>
    <n v="4750"/>
    <n v="2"/>
    <n v="7000"/>
    <n v="9500"/>
  </r>
  <r>
    <s v="Or_8017"/>
    <x v="183"/>
    <x v="22"/>
    <x v="44"/>
    <x v="15"/>
    <x v="0"/>
    <x v="3"/>
    <x v="1"/>
    <n v="3500"/>
    <n v="4750"/>
    <n v="4"/>
    <n v="14000"/>
    <n v="19000"/>
  </r>
  <r>
    <s v="Or_8018"/>
    <x v="183"/>
    <x v="23"/>
    <x v="45"/>
    <x v="7"/>
    <x v="0"/>
    <x v="3"/>
    <x v="1"/>
    <n v="3500"/>
    <n v="4750"/>
    <n v="2"/>
    <n v="7000"/>
    <n v="9500"/>
  </r>
  <r>
    <s v="Or_8019"/>
    <x v="183"/>
    <x v="24"/>
    <x v="46"/>
    <x v="16"/>
    <x v="0"/>
    <x v="0"/>
    <x v="0"/>
    <n v="4500"/>
    <n v="6000"/>
    <n v="1"/>
    <n v="4500"/>
    <n v="6000"/>
  </r>
  <r>
    <s v="Or_8020"/>
    <x v="183"/>
    <x v="25"/>
    <x v="47"/>
    <x v="17"/>
    <x v="0"/>
    <x v="0"/>
    <x v="0"/>
    <n v="4500"/>
    <n v="6000"/>
    <n v="3"/>
    <n v="13500"/>
    <n v="18000"/>
  </r>
  <r>
    <s v="Or_8021"/>
    <x v="183"/>
    <x v="26"/>
    <x v="48"/>
    <x v="0"/>
    <x v="0"/>
    <x v="5"/>
    <x v="2"/>
    <n v="3600"/>
    <n v="4400"/>
    <n v="1"/>
    <n v="3600"/>
    <n v="4400"/>
  </r>
  <r>
    <s v="Or_8022"/>
    <x v="183"/>
    <x v="27"/>
    <x v="49"/>
    <x v="2"/>
    <x v="0"/>
    <x v="1"/>
    <x v="1"/>
    <n v="3700"/>
    <n v="4450"/>
    <n v="1"/>
    <n v="3700"/>
    <n v="4450"/>
  </r>
  <r>
    <s v="Or_8023"/>
    <x v="183"/>
    <x v="28"/>
    <x v="50"/>
    <x v="8"/>
    <x v="0"/>
    <x v="1"/>
    <x v="1"/>
    <n v="3700"/>
    <n v="4450"/>
    <n v="3"/>
    <n v="11100"/>
    <n v="13350"/>
  </r>
  <r>
    <s v="Or_8024"/>
    <x v="183"/>
    <x v="29"/>
    <x v="51"/>
    <x v="2"/>
    <x v="0"/>
    <x v="1"/>
    <x v="1"/>
    <n v="3700"/>
    <n v="4450"/>
    <n v="4"/>
    <n v="14800"/>
    <n v="17800"/>
  </r>
  <r>
    <s v="Or_8025"/>
    <x v="183"/>
    <x v="30"/>
    <x v="52"/>
    <x v="8"/>
    <x v="0"/>
    <x v="1"/>
    <x v="1"/>
    <n v="3700"/>
    <n v="4450"/>
    <n v="2"/>
    <n v="7400"/>
    <n v="8900"/>
  </r>
  <r>
    <s v="Or_8026"/>
    <x v="183"/>
    <x v="31"/>
    <x v="53"/>
    <x v="12"/>
    <x v="0"/>
    <x v="1"/>
    <x v="1"/>
    <n v="3700"/>
    <n v="4450"/>
    <n v="4"/>
    <n v="14800"/>
    <n v="17800"/>
  </r>
  <r>
    <s v="Or_8027"/>
    <x v="183"/>
    <x v="32"/>
    <x v="54"/>
    <x v="8"/>
    <x v="0"/>
    <x v="5"/>
    <x v="2"/>
    <n v="3600"/>
    <n v="4400"/>
    <n v="2"/>
    <n v="7200"/>
    <n v="8800"/>
  </r>
  <r>
    <s v="Or_8028"/>
    <x v="183"/>
    <x v="33"/>
    <x v="55"/>
    <x v="11"/>
    <x v="0"/>
    <x v="5"/>
    <x v="2"/>
    <n v="3600"/>
    <n v="4400"/>
    <n v="2"/>
    <n v="7200"/>
    <n v="8800"/>
  </r>
  <r>
    <s v="Or_8029"/>
    <x v="183"/>
    <x v="34"/>
    <x v="56"/>
    <x v="5"/>
    <x v="0"/>
    <x v="5"/>
    <x v="2"/>
    <n v="3600"/>
    <n v="4400"/>
    <n v="4"/>
    <n v="14400"/>
    <n v="17600"/>
  </r>
  <r>
    <s v="Or_8030"/>
    <x v="183"/>
    <x v="35"/>
    <x v="57"/>
    <x v="18"/>
    <x v="0"/>
    <x v="5"/>
    <x v="2"/>
    <n v="3600"/>
    <n v="4400"/>
    <n v="2"/>
    <n v="7200"/>
    <n v="8800"/>
  </r>
  <r>
    <s v="Or_8031"/>
    <x v="183"/>
    <x v="36"/>
    <x v="58"/>
    <x v="5"/>
    <x v="0"/>
    <x v="5"/>
    <x v="2"/>
    <n v="3600"/>
    <n v="4400"/>
    <n v="2"/>
    <n v="7200"/>
    <n v="8800"/>
  </r>
  <r>
    <s v="Or_8032"/>
    <x v="183"/>
    <x v="37"/>
    <x v="59"/>
    <x v="0"/>
    <x v="0"/>
    <x v="4"/>
    <x v="1"/>
    <n v="3800"/>
    <n v="4430"/>
    <n v="1"/>
    <n v="3800"/>
    <n v="4430"/>
  </r>
  <r>
    <s v="Or_8033"/>
    <x v="183"/>
    <x v="38"/>
    <x v="60"/>
    <x v="19"/>
    <x v="0"/>
    <x v="4"/>
    <x v="1"/>
    <n v="3800"/>
    <n v="4430"/>
    <n v="3"/>
    <n v="11400"/>
    <n v="13290"/>
  </r>
  <r>
    <s v="Or_8034"/>
    <x v="183"/>
    <x v="39"/>
    <x v="61"/>
    <x v="0"/>
    <x v="0"/>
    <x v="4"/>
    <x v="1"/>
    <n v="3800"/>
    <n v="4430"/>
    <n v="3"/>
    <n v="11400"/>
    <n v="13290"/>
  </r>
  <r>
    <s v="Or_8035"/>
    <x v="183"/>
    <x v="40"/>
    <x v="62"/>
    <x v="8"/>
    <x v="0"/>
    <x v="4"/>
    <x v="1"/>
    <n v="3800"/>
    <n v="4430"/>
    <n v="2"/>
    <n v="7600"/>
    <n v="8860"/>
  </r>
  <r>
    <s v="Or_8036"/>
    <x v="183"/>
    <x v="2"/>
    <x v="63"/>
    <x v="8"/>
    <x v="0"/>
    <x v="0"/>
    <x v="0"/>
    <n v="4500"/>
    <n v="6000"/>
    <n v="1"/>
    <n v="4500"/>
    <n v="6000"/>
  </r>
  <r>
    <s v="Or_8037"/>
    <x v="183"/>
    <x v="41"/>
    <x v="64"/>
    <x v="3"/>
    <x v="0"/>
    <x v="0"/>
    <x v="0"/>
    <n v="4500"/>
    <n v="6000"/>
    <n v="2"/>
    <n v="9000"/>
    <n v="12000"/>
  </r>
  <r>
    <s v="Or_8038"/>
    <x v="183"/>
    <x v="4"/>
    <x v="65"/>
    <x v="0"/>
    <x v="0"/>
    <x v="0"/>
    <x v="0"/>
    <n v="4500"/>
    <n v="6000"/>
    <n v="2"/>
    <n v="9000"/>
    <n v="12000"/>
  </r>
  <r>
    <s v="Or_8039"/>
    <x v="183"/>
    <x v="5"/>
    <x v="66"/>
    <x v="7"/>
    <x v="0"/>
    <x v="0"/>
    <x v="0"/>
    <n v="4500"/>
    <n v="6000"/>
    <n v="1"/>
    <n v="4500"/>
    <n v="6000"/>
  </r>
  <r>
    <s v="Or_8040"/>
    <x v="183"/>
    <x v="6"/>
    <x v="67"/>
    <x v="8"/>
    <x v="0"/>
    <x v="0"/>
    <x v="0"/>
    <n v="4500"/>
    <n v="6000"/>
    <n v="3"/>
    <n v="13500"/>
    <n v="18000"/>
  </r>
  <r>
    <s v="Or_8041"/>
    <x v="183"/>
    <x v="7"/>
    <x v="68"/>
    <x v="14"/>
    <x v="0"/>
    <x v="0"/>
    <x v="0"/>
    <n v="4500"/>
    <n v="6000"/>
    <n v="3"/>
    <n v="13500"/>
    <n v="18000"/>
  </r>
  <r>
    <s v="Or_8042"/>
    <x v="183"/>
    <x v="8"/>
    <x v="69"/>
    <x v="15"/>
    <x v="0"/>
    <x v="0"/>
    <x v="0"/>
    <n v="4500"/>
    <n v="6000"/>
    <n v="1"/>
    <n v="4500"/>
    <n v="6000"/>
  </r>
  <r>
    <s v="Or_8043"/>
    <x v="183"/>
    <x v="9"/>
    <x v="70"/>
    <x v="3"/>
    <x v="0"/>
    <x v="0"/>
    <x v="0"/>
    <n v="4500"/>
    <n v="6000"/>
    <n v="2"/>
    <n v="9000"/>
    <n v="12000"/>
  </r>
  <r>
    <s v="Or_8044"/>
    <x v="183"/>
    <x v="10"/>
    <x v="71"/>
    <x v="18"/>
    <x v="0"/>
    <x v="0"/>
    <x v="0"/>
    <n v="4500"/>
    <n v="6000"/>
    <n v="4"/>
    <n v="18000"/>
    <n v="24000"/>
  </r>
  <r>
    <s v="Or_8045"/>
    <x v="183"/>
    <x v="42"/>
    <x v="72"/>
    <x v="8"/>
    <x v="0"/>
    <x v="0"/>
    <x v="0"/>
    <n v="4500"/>
    <n v="6000"/>
    <n v="3"/>
    <n v="13500"/>
    <n v="18000"/>
  </r>
  <r>
    <s v="Or_8046"/>
    <x v="183"/>
    <x v="12"/>
    <x v="73"/>
    <x v="19"/>
    <x v="0"/>
    <x v="0"/>
    <x v="0"/>
    <n v="4500"/>
    <n v="6000"/>
    <n v="4"/>
    <n v="18000"/>
    <n v="24000"/>
  </r>
  <r>
    <s v="Or_8047"/>
    <x v="183"/>
    <x v="43"/>
    <x v="74"/>
    <x v="4"/>
    <x v="0"/>
    <x v="0"/>
    <x v="0"/>
    <n v="4500"/>
    <n v="6000"/>
    <n v="4"/>
    <n v="18000"/>
    <n v="24000"/>
  </r>
  <r>
    <s v="Or_8048"/>
    <x v="184"/>
    <x v="14"/>
    <x v="75"/>
    <x v="20"/>
    <x v="0"/>
    <x v="0"/>
    <x v="0"/>
    <n v="4500"/>
    <n v="6000"/>
    <n v="2"/>
    <n v="9000"/>
    <n v="12000"/>
  </r>
  <r>
    <s v="Or_8049"/>
    <x v="184"/>
    <x v="15"/>
    <x v="76"/>
    <x v="6"/>
    <x v="0"/>
    <x v="0"/>
    <x v="0"/>
    <n v="4500"/>
    <n v="6000"/>
    <n v="3"/>
    <n v="13500"/>
    <n v="18000"/>
  </r>
  <r>
    <s v="Or_8050"/>
    <x v="184"/>
    <x v="16"/>
    <x v="77"/>
    <x v="6"/>
    <x v="0"/>
    <x v="1"/>
    <x v="1"/>
    <n v="3700"/>
    <n v="4450"/>
    <n v="4"/>
    <n v="14800"/>
    <n v="17800"/>
  </r>
  <r>
    <s v="Or_8051"/>
    <x v="184"/>
    <x v="17"/>
    <x v="78"/>
    <x v="0"/>
    <x v="0"/>
    <x v="1"/>
    <x v="1"/>
    <n v="3700"/>
    <n v="4450"/>
    <n v="4"/>
    <n v="14800"/>
    <n v="17800"/>
  </r>
  <r>
    <s v="Or_8052"/>
    <x v="184"/>
    <x v="18"/>
    <x v="79"/>
    <x v="0"/>
    <x v="0"/>
    <x v="1"/>
    <x v="1"/>
    <n v="3700"/>
    <n v="4450"/>
    <n v="3"/>
    <n v="11100"/>
    <n v="13350"/>
  </r>
  <r>
    <s v="Or_8053"/>
    <x v="184"/>
    <x v="19"/>
    <x v="80"/>
    <x v="7"/>
    <x v="0"/>
    <x v="1"/>
    <x v="1"/>
    <n v="3700"/>
    <n v="4450"/>
    <n v="3"/>
    <n v="11100"/>
    <n v="13350"/>
  </r>
  <r>
    <s v="Or_8054"/>
    <x v="184"/>
    <x v="20"/>
    <x v="81"/>
    <x v="2"/>
    <x v="0"/>
    <x v="2"/>
    <x v="0"/>
    <n v="2500"/>
    <n v="3350"/>
    <n v="3"/>
    <n v="7500"/>
    <n v="10050"/>
  </r>
  <r>
    <s v="Or_8055"/>
    <x v="184"/>
    <x v="21"/>
    <x v="82"/>
    <x v="8"/>
    <x v="0"/>
    <x v="2"/>
    <x v="0"/>
    <n v="2500"/>
    <n v="3350"/>
    <n v="1"/>
    <n v="2500"/>
    <n v="3350"/>
  </r>
  <r>
    <s v="Or_8056"/>
    <x v="184"/>
    <x v="22"/>
    <x v="83"/>
    <x v="9"/>
    <x v="0"/>
    <x v="2"/>
    <x v="0"/>
    <n v="2500"/>
    <n v="3350"/>
    <n v="2"/>
    <n v="5000"/>
    <n v="6700"/>
  </r>
  <r>
    <s v="Or_8057"/>
    <x v="184"/>
    <x v="23"/>
    <x v="84"/>
    <x v="6"/>
    <x v="0"/>
    <x v="2"/>
    <x v="0"/>
    <n v="2500"/>
    <n v="3350"/>
    <n v="1"/>
    <n v="2500"/>
    <n v="3350"/>
  </r>
  <r>
    <s v="Or_8058"/>
    <x v="184"/>
    <x v="24"/>
    <x v="85"/>
    <x v="0"/>
    <x v="0"/>
    <x v="2"/>
    <x v="0"/>
    <n v="2500"/>
    <n v="3350"/>
    <n v="2"/>
    <n v="5000"/>
    <n v="6700"/>
  </r>
  <r>
    <s v="Or_8059"/>
    <x v="184"/>
    <x v="25"/>
    <x v="86"/>
    <x v="8"/>
    <x v="0"/>
    <x v="2"/>
    <x v="0"/>
    <n v="2500"/>
    <n v="3350"/>
    <n v="4"/>
    <n v="10000"/>
    <n v="13400"/>
  </r>
  <r>
    <s v="Or_8060"/>
    <x v="184"/>
    <x v="26"/>
    <x v="87"/>
    <x v="0"/>
    <x v="0"/>
    <x v="2"/>
    <x v="0"/>
    <n v="2500"/>
    <n v="3350"/>
    <n v="3"/>
    <n v="7500"/>
    <n v="10050"/>
  </r>
  <r>
    <s v="Or_8061"/>
    <x v="184"/>
    <x v="27"/>
    <x v="88"/>
    <x v="13"/>
    <x v="0"/>
    <x v="2"/>
    <x v="0"/>
    <n v="2500"/>
    <n v="3350"/>
    <n v="3"/>
    <n v="7500"/>
    <n v="10050"/>
  </r>
  <r>
    <s v="Or_8062"/>
    <x v="184"/>
    <x v="28"/>
    <x v="89"/>
    <x v="3"/>
    <x v="0"/>
    <x v="2"/>
    <x v="0"/>
    <n v="2500"/>
    <n v="3350"/>
    <n v="4"/>
    <n v="10000"/>
    <n v="13400"/>
  </r>
  <r>
    <s v="Or_8063"/>
    <x v="184"/>
    <x v="29"/>
    <x v="90"/>
    <x v="2"/>
    <x v="0"/>
    <x v="2"/>
    <x v="0"/>
    <n v="2500"/>
    <n v="3350"/>
    <n v="3"/>
    <n v="7500"/>
    <n v="10050"/>
  </r>
  <r>
    <s v="Or_8064"/>
    <x v="184"/>
    <x v="30"/>
    <x v="91"/>
    <x v="2"/>
    <x v="0"/>
    <x v="2"/>
    <x v="0"/>
    <n v="2500"/>
    <n v="3350"/>
    <n v="1"/>
    <n v="2500"/>
    <n v="3350"/>
  </r>
  <r>
    <s v="Or_8065"/>
    <x v="184"/>
    <x v="31"/>
    <x v="92"/>
    <x v="4"/>
    <x v="0"/>
    <x v="3"/>
    <x v="1"/>
    <n v="3500"/>
    <n v="4750"/>
    <n v="4"/>
    <n v="14000"/>
    <n v="19000"/>
  </r>
  <r>
    <s v="Or_8066"/>
    <x v="184"/>
    <x v="32"/>
    <x v="93"/>
    <x v="5"/>
    <x v="0"/>
    <x v="3"/>
    <x v="1"/>
    <n v="3500"/>
    <n v="4750"/>
    <n v="3"/>
    <n v="10500"/>
    <n v="14250"/>
  </r>
  <r>
    <s v="Or_8067"/>
    <x v="184"/>
    <x v="33"/>
    <x v="94"/>
    <x v="0"/>
    <x v="0"/>
    <x v="3"/>
    <x v="1"/>
    <n v="3500"/>
    <n v="4750"/>
    <n v="1"/>
    <n v="3500"/>
    <n v="4750"/>
  </r>
  <r>
    <s v="Or_8068"/>
    <x v="184"/>
    <x v="34"/>
    <x v="95"/>
    <x v="10"/>
    <x v="0"/>
    <x v="4"/>
    <x v="1"/>
    <n v="3800"/>
    <n v="4430"/>
    <n v="3"/>
    <n v="11400"/>
    <n v="13290"/>
  </r>
  <r>
    <s v="Or_8069"/>
    <x v="184"/>
    <x v="35"/>
    <x v="96"/>
    <x v="5"/>
    <x v="0"/>
    <x v="4"/>
    <x v="1"/>
    <n v="3800"/>
    <n v="4430"/>
    <n v="1"/>
    <n v="3800"/>
    <n v="4430"/>
  </r>
  <r>
    <s v="Or_8070"/>
    <x v="184"/>
    <x v="36"/>
    <x v="97"/>
    <x v="0"/>
    <x v="0"/>
    <x v="3"/>
    <x v="1"/>
    <n v="3500"/>
    <n v="4750"/>
    <n v="3"/>
    <n v="10500"/>
    <n v="14250"/>
  </r>
  <r>
    <s v="Or_8071"/>
    <x v="184"/>
    <x v="37"/>
    <x v="98"/>
    <x v="7"/>
    <x v="0"/>
    <x v="3"/>
    <x v="1"/>
    <n v="3500"/>
    <n v="4750"/>
    <n v="1"/>
    <n v="3500"/>
    <n v="4750"/>
  </r>
  <r>
    <s v="Or_8072"/>
    <x v="184"/>
    <x v="38"/>
    <x v="99"/>
    <x v="6"/>
    <x v="0"/>
    <x v="3"/>
    <x v="1"/>
    <n v="3500"/>
    <n v="4750"/>
    <n v="3"/>
    <n v="10500"/>
    <n v="14250"/>
  </r>
  <r>
    <s v="Or_8073"/>
    <x v="184"/>
    <x v="39"/>
    <x v="100"/>
    <x v="5"/>
    <x v="0"/>
    <x v="3"/>
    <x v="1"/>
    <n v="3500"/>
    <n v="4750"/>
    <n v="4"/>
    <n v="14000"/>
    <n v="19000"/>
  </r>
  <r>
    <s v="Or_8074"/>
    <x v="184"/>
    <x v="40"/>
    <x v="101"/>
    <x v="2"/>
    <x v="0"/>
    <x v="3"/>
    <x v="1"/>
    <n v="3500"/>
    <n v="4750"/>
    <n v="4"/>
    <n v="14000"/>
    <n v="19000"/>
  </r>
  <r>
    <s v="Or_8075"/>
    <x v="184"/>
    <x v="2"/>
    <x v="102"/>
    <x v="19"/>
    <x v="0"/>
    <x v="3"/>
    <x v="1"/>
    <n v="3500"/>
    <n v="4750"/>
    <n v="4"/>
    <n v="14000"/>
    <n v="19000"/>
  </r>
  <r>
    <s v="Or_8076"/>
    <x v="184"/>
    <x v="41"/>
    <x v="103"/>
    <x v="3"/>
    <x v="0"/>
    <x v="3"/>
    <x v="1"/>
    <n v="3500"/>
    <n v="4750"/>
    <n v="3"/>
    <n v="10500"/>
    <n v="14250"/>
  </r>
  <r>
    <s v="Or_8077"/>
    <x v="184"/>
    <x v="4"/>
    <x v="104"/>
    <x v="0"/>
    <x v="0"/>
    <x v="0"/>
    <x v="0"/>
    <n v="4500"/>
    <n v="6000"/>
    <n v="2"/>
    <n v="9000"/>
    <n v="12000"/>
  </r>
  <r>
    <s v="Or_8078"/>
    <x v="185"/>
    <x v="5"/>
    <x v="105"/>
    <x v="6"/>
    <x v="0"/>
    <x v="0"/>
    <x v="0"/>
    <n v="4500"/>
    <n v="6000"/>
    <n v="4"/>
    <n v="18000"/>
    <n v="24000"/>
  </r>
  <r>
    <s v="Or_8079"/>
    <x v="185"/>
    <x v="6"/>
    <x v="106"/>
    <x v="14"/>
    <x v="0"/>
    <x v="5"/>
    <x v="2"/>
    <n v="3600"/>
    <n v="4400"/>
    <n v="4"/>
    <n v="14400"/>
    <n v="17600"/>
  </r>
  <r>
    <s v="Or_8080"/>
    <x v="185"/>
    <x v="7"/>
    <x v="107"/>
    <x v="2"/>
    <x v="0"/>
    <x v="1"/>
    <x v="1"/>
    <n v="3700"/>
    <n v="4450"/>
    <n v="4"/>
    <n v="14800"/>
    <n v="17800"/>
  </r>
  <r>
    <s v="Or_8081"/>
    <x v="185"/>
    <x v="8"/>
    <x v="108"/>
    <x v="11"/>
    <x v="0"/>
    <x v="1"/>
    <x v="1"/>
    <n v="3700"/>
    <n v="4450"/>
    <n v="1"/>
    <n v="3700"/>
    <n v="4450"/>
  </r>
  <r>
    <s v="Or_8082"/>
    <x v="185"/>
    <x v="9"/>
    <x v="109"/>
    <x v="6"/>
    <x v="0"/>
    <x v="1"/>
    <x v="1"/>
    <n v="3700"/>
    <n v="4450"/>
    <n v="1"/>
    <n v="3700"/>
    <n v="4450"/>
  </r>
  <r>
    <s v="Or_8083"/>
    <x v="185"/>
    <x v="10"/>
    <x v="110"/>
    <x v="6"/>
    <x v="0"/>
    <x v="1"/>
    <x v="1"/>
    <n v="3700"/>
    <n v="4450"/>
    <n v="4"/>
    <n v="14800"/>
    <n v="17800"/>
  </r>
  <r>
    <s v="Or_8084"/>
    <x v="185"/>
    <x v="42"/>
    <x v="111"/>
    <x v="10"/>
    <x v="0"/>
    <x v="1"/>
    <x v="1"/>
    <n v="3700"/>
    <n v="4450"/>
    <n v="2"/>
    <n v="7400"/>
    <n v="8900"/>
  </r>
  <r>
    <s v="Or_8085"/>
    <x v="185"/>
    <x v="12"/>
    <x v="112"/>
    <x v="21"/>
    <x v="0"/>
    <x v="5"/>
    <x v="2"/>
    <n v="3600"/>
    <n v="4400"/>
    <n v="3"/>
    <n v="10800"/>
    <n v="13200"/>
  </r>
  <r>
    <s v="Or_8086"/>
    <x v="185"/>
    <x v="43"/>
    <x v="113"/>
    <x v="8"/>
    <x v="0"/>
    <x v="5"/>
    <x v="2"/>
    <n v="3600"/>
    <n v="4400"/>
    <n v="3"/>
    <n v="10800"/>
    <n v="13200"/>
  </r>
  <r>
    <s v="Or_8087"/>
    <x v="185"/>
    <x v="14"/>
    <x v="114"/>
    <x v="6"/>
    <x v="0"/>
    <x v="5"/>
    <x v="2"/>
    <n v="3600"/>
    <n v="4400"/>
    <n v="3"/>
    <n v="10800"/>
    <n v="13200"/>
  </r>
  <r>
    <s v="Or_8088"/>
    <x v="185"/>
    <x v="15"/>
    <x v="115"/>
    <x v="0"/>
    <x v="0"/>
    <x v="5"/>
    <x v="2"/>
    <n v="3600"/>
    <n v="4400"/>
    <n v="2"/>
    <n v="7200"/>
    <n v="8800"/>
  </r>
  <r>
    <s v="Or_8089"/>
    <x v="185"/>
    <x v="16"/>
    <x v="116"/>
    <x v="6"/>
    <x v="0"/>
    <x v="5"/>
    <x v="2"/>
    <n v="3600"/>
    <n v="4400"/>
    <n v="3"/>
    <n v="10800"/>
    <n v="13200"/>
  </r>
  <r>
    <s v="Or_8090"/>
    <x v="185"/>
    <x v="17"/>
    <x v="117"/>
    <x v="0"/>
    <x v="0"/>
    <x v="4"/>
    <x v="1"/>
    <n v="3800"/>
    <n v="4430"/>
    <n v="1"/>
    <n v="3800"/>
    <n v="4430"/>
  </r>
  <r>
    <s v="Or_8091"/>
    <x v="186"/>
    <x v="18"/>
    <x v="118"/>
    <x v="12"/>
    <x v="0"/>
    <x v="4"/>
    <x v="1"/>
    <n v="3800"/>
    <n v="4430"/>
    <n v="2"/>
    <n v="7600"/>
    <n v="8860"/>
  </r>
  <r>
    <s v="Or_8092"/>
    <x v="186"/>
    <x v="19"/>
    <x v="119"/>
    <x v="15"/>
    <x v="0"/>
    <x v="4"/>
    <x v="1"/>
    <n v="3800"/>
    <n v="4430"/>
    <n v="1"/>
    <n v="3800"/>
    <n v="4430"/>
  </r>
  <r>
    <s v="Or_8093"/>
    <x v="186"/>
    <x v="20"/>
    <x v="120"/>
    <x v="7"/>
    <x v="0"/>
    <x v="4"/>
    <x v="1"/>
    <n v="3800"/>
    <n v="4430"/>
    <n v="4"/>
    <n v="15200"/>
    <n v="17720"/>
  </r>
  <r>
    <s v="Or_8094"/>
    <x v="186"/>
    <x v="21"/>
    <x v="121"/>
    <x v="18"/>
    <x v="0"/>
    <x v="0"/>
    <x v="0"/>
    <n v="4500"/>
    <n v="6000"/>
    <n v="1"/>
    <n v="4500"/>
    <n v="6000"/>
  </r>
  <r>
    <s v="Or_8095"/>
    <x v="187"/>
    <x v="22"/>
    <x v="122"/>
    <x v="10"/>
    <x v="0"/>
    <x v="0"/>
    <x v="0"/>
    <n v="4500"/>
    <n v="6000"/>
    <n v="4"/>
    <n v="18000"/>
    <n v="24000"/>
  </r>
  <r>
    <s v="Or_8096"/>
    <x v="187"/>
    <x v="23"/>
    <x v="123"/>
    <x v="0"/>
    <x v="0"/>
    <x v="0"/>
    <x v="0"/>
    <n v="4500"/>
    <n v="6000"/>
    <n v="1"/>
    <n v="4500"/>
    <n v="6000"/>
  </r>
  <r>
    <s v="Or_8097"/>
    <x v="187"/>
    <x v="24"/>
    <x v="124"/>
    <x v="8"/>
    <x v="0"/>
    <x v="0"/>
    <x v="0"/>
    <n v="4500"/>
    <n v="6000"/>
    <n v="4"/>
    <n v="18000"/>
    <n v="24000"/>
  </r>
  <r>
    <s v="Or_8098"/>
    <x v="187"/>
    <x v="25"/>
    <x v="125"/>
    <x v="19"/>
    <x v="0"/>
    <x v="0"/>
    <x v="0"/>
    <n v="4500"/>
    <n v="6000"/>
    <n v="2"/>
    <n v="9000"/>
    <n v="12000"/>
  </r>
  <r>
    <s v="Or_8099"/>
    <x v="187"/>
    <x v="26"/>
    <x v="126"/>
    <x v="5"/>
    <x v="0"/>
    <x v="0"/>
    <x v="0"/>
    <n v="4500"/>
    <n v="6000"/>
    <n v="4"/>
    <n v="18000"/>
    <n v="24000"/>
  </r>
  <r>
    <s v="Or_8100"/>
    <x v="187"/>
    <x v="27"/>
    <x v="127"/>
    <x v="3"/>
    <x v="0"/>
    <x v="0"/>
    <x v="0"/>
    <n v="4500"/>
    <n v="6000"/>
    <n v="3"/>
    <n v="13500"/>
    <n v="18000"/>
  </r>
  <r>
    <s v="Or_8101"/>
    <x v="187"/>
    <x v="28"/>
    <x v="128"/>
    <x v="3"/>
    <x v="0"/>
    <x v="0"/>
    <x v="0"/>
    <n v="4500"/>
    <n v="6000"/>
    <n v="1"/>
    <n v="4500"/>
    <n v="6000"/>
  </r>
  <r>
    <s v="Or_8102"/>
    <x v="187"/>
    <x v="29"/>
    <x v="129"/>
    <x v="15"/>
    <x v="0"/>
    <x v="0"/>
    <x v="0"/>
    <n v="4500"/>
    <n v="6000"/>
    <n v="3"/>
    <n v="13500"/>
    <n v="18000"/>
  </r>
  <r>
    <s v="Or_8103"/>
    <x v="187"/>
    <x v="30"/>
    <x v="130"/>
    <x v="6"/>
    <x v="0"/>
    <x v="0"/>
    <x v="0"/>
    <n v="4500"/>
    <n v="6000"/>
    <n v="4"/>
    <n v="18000"/>
    <n v="24000"/>
  </r>
  <r>
    <s v="Or_8104"/>
    <x v="187"/>
    <x v="31"/>
    <x v="131"/>
    <x v="8"/>
    <x v="0"/>
    <x v="0"/>
    <x v="0"/>
    <n v="4500"/>
    <n v="6000"/>
    <n v="4"/>
    <n v="18000"/>
    <n v="24000"/>
  </r>
  <r>
    <s v="Or_8105"/>
    <x v="187"/>
    <x v="32"/>
    <x v="132"/>
    <x v="2"/>
    <x v="0"/>
    <x v="0"/>
    <x v="0"/>
    <n v="4500"/>
    <n v="6000"/>
    <n v="4"/>
    <n v="18000"/>
    <n v="24000"/>
  </r>
  <r>
    <s v="Or_8106"/>
    <x v="187"/>
    <x v="33"/>
    <x v="133"/>
    <x v="8"/>
    <x v="0"/>
    <x v="0"/>
    <x v="0"/>
    <n v="4500"/>
    <n v="6000"/>
    <n v="2"/>
    <n v="9000"/>
    <n v="12000"/>
  </r>
  <r>
    <s v="Or_8107"/>
    <x v="187"/>
    <x v="34"/>
    <x v="134"/>
    <x v="2"/>
    <x v="0"/>
    <x v="0"/>
    <x v="0"/>
    <n v="4500"/>
    <n v="6000"/>
    <n v="2"/>
    <n v="9000"/>
    <n v="12000"/>
  </r>
  <r>
    <s v="Or_8108"/>
    <x v="186"/>
    <x v="35"/>
    <x v="135"/>
    <x v="0"/>
    <x v="0"/>
    <x v="1"/>
    <x v="1"/>
    <n v="3700"/>
    <n v="4450"/>
    <n v="4"/>
    <n v="14800"/>
    <n v="17800"/>
  </r>
  <r>
    <s v="Or_8109"/>
    <x v="186"/>
    <x v="36"/>
    <x v="136"/>
    <x v="4"/>
    <x v="0"/>
    <x v="1"/>
    <x v="1"/>
    <n v="3700"/>
    <n v="4450"/>
    <n v="3"/>
    <n v="11100"/>
    <n v="13350"/>
  </r>
  <r>
    <s v="Or_8110"/>
    <x v="186"/>
    <x v="37"/>
    <x v="137"/>
    <x v="19"/>
    <x v="0"/>
    <x v="1"/>
    <x v="1"/>
    <n v="3700"/>
    <n v="4450"/>
    <n v="1"/>
    <n v="3700"/>
    <n v="4450"/>
  </r>
  <r>
    <s v="Or_8111"/>
    <x v="186"/>
    <x v="38"/>
    <x v="138"/>
    <x v="7"/>
    <x v="0"/>
    <x v="1"/>
    <x v="1"/>
    <n v="3700"/>
    <n v="4450"/>
    <n v="2"/>
    <n v="7400"/>
    <n v="8900"/>
  </r>
  <r>
    <s v="Or_8112"/>
    <x v="186"/>
    <x v="39"/>
    <x v="139"/>
    <x v="6"/>
    <x v="0"/>
    <x v="2"/>
    <x v="0"/>
    <n v="2500"/>
    <n v="3350"/>
    <n v="2"/>
    <n v="5000"/>
    <n v="6700"/>
  </r>
  <r>
    <s v="Or_8113"/>
    <x v="186"/>
    <x v="40"/>
    <x v="140"/>
    <x v="6"/>
    <x v="0"/>
    <x v="2"/>
    <x v="0"/>
    <n v="2500"/>
    <n v="3350"/>
    <n v="3"/>
    <n v="7500"/>
    <n v="10050"/>
  </r>
  <r>
    <s v="Or_8114"/>
    <x v="186"/>
    <x v="2"/>
    <x v="141"/>
    <x v="3"/>
    <x v="0"/>
    <x v="2"/>
    <x v="0"/>
    <n v="2500"/>
    <n v="3350"/>
    <n v="4"/>
    <n v="10000"/>
    <n v="13400"/>
  </r>
  <r>
    <s v="Or_8115"/>
    <x v="186"/>
    <x v="41"/>
    <x v="142"/>
    <x v="3"/>
    <x v="0"/>
    <x v="2"/>
    <x v="0"/>
    <n v="2500"/>
    <n v="3350"/>
    <n v="4"/>
    <n v="10000"/>
    <n v="13400"/>
  </r>
  <r>
    <s v="Or_8116"/>
    <x v="186"/>
    <x v="4"/>
    <x v="143"/>
    <x v="0"/>
    <x v="0"/>
    <x v="2"/>
    <x v="0"/>
    <n v="2500"/>
    <n v="3350"/>
    <n v="4"/>
    <n v="10000"/>
    <n v="13400"/>
  </r>
  <r>
    <s v="Or_8117"/>
    <x v="186"/>
    <x v="5"/>
    <x v="144"/>
    <x v="2"/>
    <x v="0"/>
    <x v="2"/>
    <x v="0"/>
    <n v="2500"/>
    <n v="3350"/>
    <n v="3"/>
    <n v="7500"/>
    <n v="10050"/>
  </r>
  <r>
    <s v="Or_8118"/>
    <x v="186"/>
    <x v="6"/>
    <x v="145"/>
    <x v="12"/>
    <x v="0"/>
    <x v="2"/>
    <x v="0"/>
    <n v="2500"/>
    <n v="3350"/>
    <n v="3"/>
    <n v="7500"/>
    <n v="10050"/>
  </r>
  <r>
    <s v="Or_8119"/>
    <x v="186"/>
    <x v="7"/>
    <x v="146"/>
    <x v="22"/>
    <x v="0"/>
    <x v="2"/>
    <x v="0"/>
    <n v="2500"/>
    <n v="3350"/>
    <n v="3"/>
    <n v="7500"/>
    <n v="10050"/>
  </r>
  <r>
    <s v="Or_8120"/>
    <x v="187"/>
    <x v="8"/>
    <x v="147"/>
    <x v="10"/>
    <x v="0"/>
    <x v="2"/>
    <x v="0"/>
    <n v="2500"/>
    <n v="3350"/>
    <n v="1"/>
    <n v="2500"/>
    <n v="3350"/>
  </r>
  <r>
    <s v="Or_8121"/>
    <x v="187"/>
    <x v="9"/>
    <x v="148"/>
    <x v="10"/>
    <x v="0"/>
    <x v="2"/>
    <x v="0"/>
    <n v="2500"/>
    <n v="3350"/>
    <n v="2"/>
    <n v="5000"/>
    <n v="6700"/>
  </r>
  <r>
    <s v="Or_8122"/>
    <x v="187"/>
    <x v="10"/>
    <x v="149"/>
    <x v="12"/>
    <x v="1"/>
    <x v="2"/>
    <x v="0"/>
    <n v="2500"/>
    <n v="3350"/>
    <n v="4"/>
    <n v="10000"/>
    <n v="13400"/>
  </r>
  <r>
    <s v="Or_8123"/>
    <x v="187"/>
    <x v="42"/>
    <x v="150"/>
    <x v="23"/>
    <x v="1"/>
    <x v="3"/>
    <x v="1"/>
    <n v="3500"/>
    <n v="4750"/>
    <n v="1"/>
    <n v="3500"/>
    <n v="4750"/>
  </r>
  <r>
    <s v="Or_8124"/>
    <x v="187"/>
    <x v="12"/>
    <x v="151"/>
    <x v="6"/>
    <x v="1"/>
    <x v="3"/>
    <x v="1"/>
    <n v="3500"/>
    <n v="4750"/>
    <n v="2"/>
    <n v="7000"/>
    <n v="9500"/>
  </r>
  <r>
    <s v="Or_8125"/>
    <x v="187"/>
    <x v="43"/>
    <x v="152"/>
    <x v="9"/>
    <x v="1"/>
    <x v="3"/>
    <x v="1"/>
    <n v="3500"/>
    <n v="4750"/>
    <n v="4"/>
    <n v="14000"/>
    <n v="19000"/>
  </r>
  <r>
    <s v="Or_8126"/>
    <x v="187"/>
    <x v="14"/>
    <x v="153"/>
    <x v="3"/>
    <x v="1"/>
    <x v="4"/>
    <x v="1"/>
    <n v="3800"/>
    <n v="4430"/>
    <n v="3"/>
    <n v="11400"/>
    <n v="13290"/>
  </r>
  <r>
    <s v="Or_8127"/>
    <x v="187"/>
    <x v="15"/>
    <x v="154"/>
    <x v="0"/>
    <x v="1"/>
    <x v="4"/>
    <x v="1"/>
    <n v="3800"/>
    <n v="4430"/>
    <n v="2"/>
    <n v="7600"/>
    <n v="8860"/>
  </r>
  <r>
    <s v="Or_8128"/>
    <x v="187"/>
    <x v="16"/>
    <x v="155"/>
    <x v="12"/>
    <x v="1"/>
    <x v="3"/>
    <x v="1"/>
    <n v="3500"/>
    <n v="4750"/>
    <n v="4"/>
    <n v="14000"/>
    <n v="19000"/>
  </r>
  <r>
    <s v="Or_8129"/>
    <x v="187"/>
    <x v="17"/>
    <x v="156"/>
    <x v="11"/>
    <x v="1"/>
    <x v="3"/>
    <x v="1"/>
    <n v="3500"/>
    <n v="4750"/>
    <n v="4"/>
    <n v="14000"/>
    <n v="19000"/>
  </r>
  <r>
    <s v="Or_8130"/>
    <x v="187"/>
    <x v="18"/>
    <x v="157"/>
    <x v="0"/>
    <x v="0"/>
    <x v="3"/>
    <x v="1"/>
    <n v="3500"/>
    <n v="4750"/>
    <n v="4"/>
    <n v="14000"/>
    <n v="19000"/>
  </r>
  <r>
    <s v="Or_8131"/>
    <x v="187"/>
    <x v="19"/>
    <x v="158"/>
    <x v="1"/>
    <x v="0"/>
    <x v="3"/>
    <x v="1"/>
    <n v="3500"/>
    <n v="4750"/>
    <n v="1"/>
    <n v="3500"/>
    <n v="4750"/>
  </r>
  <r>
    <s v="Or_8132"/>
    <x v="187"/>
    <x v="20"/>
    <x v="159"/>
    <x v="10"/>
    <x v="0"/>
    <x v="3"/>
    <x v="1"/>
    <n v="3500"/>
    <n v="4750"/>
    <n v="4"/>
    <n v="14000"/>
    <n v="19000"/>
  </r>
  <r>
    <s v="Or_8133"/>
    <x v="186"/>
    <x v="21"/>
    <x v="160"/>
    <x v="9"/>
    <x v="0"/>
    <x v="3"/>
    <x v="1"/>
    <n v="3500"/>
    <n v="4750"/>
    <n v="2"/>
    <n v="7000"/>
    <n v="9500"/>
  </r>
  <r>
    <s v="Or_8134"/>
    <x v="186"/>
    <x v="22"/>
    <x v="161"/>
    <x v="8"/>
    <x v="0"/>
    <x v="3"/>
    <x v="1"/>
    <n v="3500"/>
    <n v="4750"/>
    <n v="4"/>
    <n v="14000"/>
    <n v="19000"/>
  </r>
  <r>
    <s v="Or_8135"/>
    <x v="186"/>
    <x v="23"/>
    <x v="162"/>
    <x v="6"/>
    <x v="0"/>
    <x v="0"/>
    <x v="0"/>
    <n v="4500"/>
    <n v="6000"/>
    <n v="3"/>
    <n v="13500"/>
    <n v="18000"/>
  </r>
  <r>
    <s v="Or_8136"/>
    <x v="186"/>
    <x v="24"/>
    <x v="163"/>
    <x v="12"/>
    <x v="0"/>
    <x v="0"/>
    <x v="0"/>
    <n v="4500"/>
    <n v="6000"/>
    <n v="2"/>
    <n v="9000"/>
    <n v="12000"/>
  </r>
  <r>
    <s v="Or_8137"/>
    <x v="186"/>
    <x v="25"/>
    <x v="164"/>
    <x v="8"/>
    <x v="0"/>
    <x v="5"/>
    <x v="2"/>
    <n v="3600"/>
    <n v="4400"/>
    <n v="1"/>
    <n v="3600"/>
    <n v="4400"/>
  </r>
  <r>
    <s v="Or_8138"/>
    <x v="186"/>
    <x v="26"/>
    <x v="165"/>
    <x v="9"/>
    <x v="0"/>
    <x v="1"/>
    <x v="1"/>
    <n v="3700"/>
    <n v="4450"/>
    <n v="4"/>
    <n v="14800"/>
    <n v="17800"/>
  </r>
  <r>
    <s v="Or_8139"/>
    <x v="186"/>
    <x v="27"/>
    <x v="166"/>
    <x v="18"/>
    <x v="0"/>
    <x v="1"/>
    <x v="1"/>
    <n v="3700"/>
    <n v="4450"/>
    <n v="2"/>
    <n v="7400"/>
    <n v="8900"/>
  </r>
  <r>
    <s v="Or_8140"/>
    <x v="186"/>
    <x v="28"/>
    <x v="167"/>
    <x v="15"/>
    <x v="0"/>
    <x v="1"/>
    <x v="1"/>
    <n v="3700"/>
    <n v="4450"/>
    <n v="4"/>
    <n v="14800"/>
    <n v="17800"/>
  </r>
  <r>
    <s v="Or_8141"/>
    <x v="186"/>
    <x v="29"/>
    <x v="168"/>
    <x v="24"/>
    <x v="0"/>
    <x v="1"/>
    <x v="1"/>
    <n v="3700"/>
    <n v="4450"/>
    <n v="2"/>
    <n v="7400"/>
    <n v="8900"/>
  </r>
  <r>
    <s v="Or_8142"/>
    <x v="186"/>
    <x v="30"/>
    <x v="169"/>
    <x v="9"/>
    <x v="0"/>
    <x v="1"/>
    <x v="1"/>
    <n v="3700"/>
    <n v="4450"/>
    <n v="4"/>
    <n v="14800"/>
    <n v="17800"/>
  </r>
  <r>
    <s v="Or_8143"/>
    <x v="186"/>
    <x v="31"/>
    <x v="170"/>
    <x v="8"/>
    <x v="0"/>
    <x v="5"/>
    <x v="2"/>
    <n v="3600"/>
    <n v="4400"/>
    <n v="3"/>
    <n v="10800"/>
    <n v="13200"/>
  </r>
  <r>
    <s v="Or_8144"/>
    <x v="186"/>
    <x v="32"/>
    <x v="171"/>
    <x v="10"/>
    <x v="0"/>
    <x v="5"/>
    <x v="2"/>
    <n v="3600"/>
    <n v="4400"/>
    <n v="1"/>
    <n v="3600"/>
    <n v="4400"/>
  </r>
  <r>
    <s v="Or_8145"/>
    <x v="186"/>
    <x v="33"/>
    <x v="172"/>
    <x v="3"/>
    <x v="0"/>
    <x v="5"/>
    <x v="2"/>
    <n v="3600"/>
    <n v="4400"/>
    <n v="2"/>
    <n v="7200"/>
    <n v="8800"/>
  </r>
  <r>
    <s v="Or_8146"/>
    <x v="186"/>
    <x v="34"/>
    <x v="173"/>
    <x v="3"/>
    <x v="0"/>
    <x v="5"/>
    <x v="2"/>
    <n v="3600"/>
    <n v="4400"/>
    <n v="2"/>
    <n v="7200"/>
    <n v="8800"/>
  </r>
  <r>
    <s v="Or_8147"/>
    <x v="187"/>
    <x v="35"/>
    <x v="174"/>
    <x v="1"/>
    <x v="0"/>
    <x v="5"/>
    <x v="2"/>
    <n v="3600"/>
    <n v="4400"/>
    <n v="2"/>
    <n v="7200"/>
    <n v="8800"/>
  </r>
  <r>
    <s v="Or_8148"/>
    <x v="187"/>
    <x v="36"/>
    <x v="175"/>
    <x v="8"/>
    <x v="0"/>
    <x v="4"/>
    <x v="1"/>
    <n v="3800"/>
    <n v="4430"/>
    <n v="2"/>
    <n v="7600"/>
    <n v="8860"/>
  </r>
  <r>
    <s v="Or_8149"/>
    <x v="187"/>
    <x v="37"/>
    <x v="176"/>
    <x v="0"/>
    <x v="0"/>
    <x v="4"/>
    <x v="1"/>
    <n v="3800"/>
    <n v="4430"/>
    <n v="4"/>
    <n v="15200"/>
    <n v="17720"/>
  </r>
  <r>
    <s v="Or_8150"/>
    <x v="187"/>
    <x v="38"/>
    <x v="177"/>
    <x v="7"/>
    <x v="0"/>
    <x v="4"/>
    <x v="1"/>
    <n v="3800"/>
    <n v="4430"/>
    <n v="4"/>
    <n v="15200"/>
    <n v="17720"/>
  </r>
  <r>
    <s v="Or_8151"/>
    <x v="187"/>
    <x v="39"/>
    <x v="178"/>
    <x v="10"/>
    <x v="0"/>
    <x v="4"/>
    <x v="1"/>
    <n v="3800"/>
    <n v="4430"/>
    <n v="1"/>
    <n v="3800"/>
    <n v="4430"/>
  </r>
  <r>
    <s v="Or_8152"/>
    <x v="187"/>
    <x v="40"/>
    <x v="179"/>
    <x v="5"/>
    <x v="0"/>
    <x v="0"/>
    <x v="0"/>
    <n v="4500"/>
    <n v="6000"/>
    <n v="4"/>
    <n v="18000"/>
    <n v="24000"/>
  </r>
  <r>
    <s v="Or_8153"/>
    <x v="187"/>
    <x v="2"/>
    <x v="180"/>
    <x v="6"/>
    <x v="0"/>
    <x v="0"/>
    <x v="0"/>
    <n v="4500"/>
    <n v="6000"/>
    <n v="1"/>
    <n v="4500"/>
    <n v="6000"/>
  </r>
  <r>
    <s v="Or_8154"/>
    <x v="187"/>
    <x v="41"/>
    <x v="181"/>
    <x v="4"/>
    <x v="0"/>
    <x v="0"/>
    <x v="0"/>
    <n v="4500"/>
    <n v="6000"/>
    <n v="4"/>
    <n v="18000"/>
    <n v="24000"/>
  </r>
  <r>
    <s v="Or_8155"/>
    <x v="187"/>
    <x v="4"/>
    <x v="182"/>
    <x v="6"/>
    <x v="0"/>
    <x v="0"/>
    <x v="0"/>
    <n v="4500"/>
    <n v="6000"/>
    <n v="3"/>
    <n v="13500"/>
    <n v="18000"/>
  </r>
  <r>
    <s v="Or_8156"/>
    <x v="187"/>
    <x v="5"/>
    <x v="183"/>
    <x v="22"/>
    <x v="0"/>
    <x v="0"/>
    <x v="0"/>
    <n v="4500"/>
    <n v="6000"/>
    <n v="3"/>
    <n v="13500"/>
    <n v="18000"/>
  </r>
  <r>
    <s v="Or_8157"/>
    <x v="187"/>
    <x v="6"/>
    <x v="184"/>
    <x v="5"/>
    <x v="0"/>
    <x v="0"/>
    <x v="0"/>
    <n v="4500"/>
    <n v="6000"/>
    <n v="1"/>
    <n v="4500"/>
    <n v="6000"/>
  </r>
  <r>
    <s v="Or_8158"/>
    <x v="187"/>
    <x v="7"/>
    <x v="185"/>
    <x v="7"/>
    <x v="0"/>
    <x v="0"/>
    <x v="0"/>
    <n v="4500"/>
    <n v="6000"/>
    <n v="2"/>
    <n v="9000"/>
    <n v="12000"/>
  </r>
  <r>
    <s v="Or_8159"/>
    <x v="188"/>
    <x v="8"/>
    <x v="186"/>
    <x v="9"/>
    <x v="0"/>
    <x v="0"/>
    <x v="0"/>
    <n v="4500"/>
    <n v="6000"/>
    <n v="2"/>
    <n v="9000"/>
    <n v="12000"/>
  </r>
  <r>
    <s v="Or_8160"/>
    <x v="188"/>
    <x v="9"/>
    <x v="187"/>
    <x v="8"/>
    <x v="0"/>
    <x v="0"/>
    <x v="0"/>
    <n v="4500"/>
    <n v="6000"/>
    <n v="1"/>
    <n v="4500"/>
    <n v="6000"/>
  </r>
  <r>
    <s v="Or_8161"/>
    <x v="188"/>
    <x v="10"/>
    <x v="188"/>
    <x v="2"/>
    <x v="0"/>
    <x v="0"/>
    <x v="0"/>
    <n v="4500"/>
    <n v="6000"/>
    <n v="3"/>
    <n v="13500"/>
    <n v="18000"/>
  </r>
  <r>
    <s v="Or_8162"/>
    <x v="188"/>
    <x v="42"/>
    <x v="189"/>
    <x v="7"/>
    <x v="0"/>
    <x v="0"/>
    <x v="0"/>
    <n v="4500"/>
    <n v="6000"/>
    <n v="2"/>
    <n v="9000"/>
    <n v="12000"/>
  </r>
  <r>
    <s v="Or_8163"/>
    <x v="188"/>
    <x v="12"/>
    <x v="190"/>
    <x v="3"/>
    <x v="0"/>
    <x v="0"/>
    <x v="0"/>
    <n v="4500"/>
    <n v="6000"/>
    <n v="4"/>
    <n v="18000"/>
    <n v="24000"/>
  </r>
  <r>
    <s v="Or_8164"/>
    <x v="188"/>
    <x v="43"/>
    <x v="191"/>
    <x v="20"/>
    <x v="0"/>
    <x v="0"/>
    <x v="0"/>
    <n v="4500"/>
    <n v="6000"/>
    <n v="3"/>
    <n v="13500"/>
    <n v="18000"/>
  </r>
  <r>
    <s v="Or_8165"/>
    <x v="188"/>
    <x v="14"/>
    <x v="192"/>
    <x v="3"/>
    <x v="0"/>
    <x v="0"/>
    <x v="0"/>
    <n v="4500"/>
    <n v="6000"/>
    <n v="2"/>
    <n v="9000"/>
    <n v="12000"/>
  </r>
  <r>
    <s v="Or_8166"/>
    <x v="188"/>
    <x v="15"/>
    <x v="193"/>
    <x v="10"/>
    <x v="0"/>
    <x v="1"/>
    <x v="1"/>
    <n v="3700"/>
    <n v="4450"/>
    <n v="1"/>
    <n v="3700"/>
    <n v="4450"/>
  </r>
  <r>
    <s v="Or_8167"/>
    <x v="188"/>
    <x v="16"/>
    <x v="194"/>
    <x v="5"/>
    <x v="0"/>
    <x v="1"/>
    <x v="1"/>
    <n v="3700"/>
    <n v="4450"/>
    <n v="4"/>
    <n v="14800"/>
    <n v="17800"/>
  </r>
  <r>
    <s v="Or_8168"/>
    <x v="189"/>
    <x v="17"/>
    <x v="195"/>
    <x v="7"/>
    <x v="0"/>
    <x v="1"/>
    <x v="1"/>
    <n v="3700"/>
    <n v="4450"/>
    <n v="4"/>
    <n v="14800"/>
    <n v="17800"/>
  </r>
  <r>
    <s v="Or_8169"/>
    <x v="189"/>
    <x v="18"/>
    <x v="196"/>
    <x v="1"/>
    <x v="0"/>
    <x v="1"/>
    <x v="1"/>
    <n v="3700"/>
    <n v="4450"/>
    <n v="1"/>
    <n v="3700"/>
    <n v="4450"/>
  </r>
  <r>
    <s v="Or_8170"/>
    <x v="189"/>
    <x v="19"/>
    <x v="197"/>
    <x v="14"/>
    <x v="0"/>
    <x v="2"/>
    <x v="0"/>
    <n v="2500"/>
    <n v="3350"/>
    <n v="2"/>
    <n v="5000"/>
    <n v="6700"/>
  </r>
  <r>
    <s v="Or_8171"/>
    <x v="189"/>
    <x v="20"/>
    <x v="198"/>
    <x v="5"/>
    <x v="0"/>
    <x v="2"/>
    <x v="0"/>
    <n v="2500"/>
    <n v="3350"/>
    <n v="1"/>
    <n v="2500"/>
    <n v="3350"/>
  </r>
  <r>
    <s v="Or_8172"/>
    <x v="189"/>
    <x v="21"/>
    <x v="199"/>
    <x v="8"/>
    <x v="0"/>
    <x v="2"/>
    <x v="0"/>
    <n v="2500"/>
    <n v="3350"/>
    <n v="4"/>
    <n v="10000"/>
    <n v="13400"/>
  </r>
  <r>
    <s v="Or_8173"/>
    <x v="188"/>
    <x v="22"/>
    <x v="200"/>
    <x v="6"/>
    <x v="0"/>
    <x v="2"/>
    <x v="0"/>
    <n v="2500"/>
    <n v="3350"/>
    <n v="2"/>
    <n v="5000"/>
    <n v="6700"/>
  </r>
  <r>
    <s v="Or_8174"/>
    <x v="188"/>
    <x v="23"/>
    <x v="201"/>
    <x v="9"/>
    <x v="0"/>
    <x v="2"/>
    <x v="0"/>
    <n v="2500"/>
    <n v="3350"/>
    <n v="4"/>
    <n v="10000"/>
    <n v="13400"/>
  </r>
  <r>
    <s v="Or_8175"/>
    <x v="188"/>
    <x v="24"/>
    <x v="202"/>
    <x v="8"/>
    <x v="0"/>
    <x v="2"/>
    <x v="0"/>
    <n v="2500"/>
    <n v="3350"/>
    <n v="4"/>
    <n v="10000"/>
    <n v="13400"/>
  </r>
  <r>
    <s v="Or_8176"/>
    <x v="188"/>
    <x v="25"/>
    <x v="203"/>
    <x v="9"/>
    <x v="0"/>
    <x v="2"/>
    <x v="0"/>
    <n v="2500"/>
    <n v="3350"/>
    <n v="4"/>
    <n v="10000"/>
    <n v="13400"/>
  </r>
  <r>
    <s v="Or_8177"/>
    <x v="188"/>
    <x v="26"/>
    <x v="204"/>
    <x v="4"/>
    <x v="0"/>
    <x v="2"/>
    <x v="0"/>
    <n v="2500"/>
    <n v="3350"/>
    <n v="1"/>
    <n v="2500"/>
    <n v="3350"/>
  </r>
  <r>
    <s v="Or_8178"/>
    <x v="188"/>
    <x v="27"/>
    <x v="205"/>
    <x v="3"/>
    <x v="0"/>
    <x v="2"/>
    <x v="0"/>
    <n v="2500"/>
    <n v="3350"/>
    <n v="3"/>
    <n v="7500"/>
    <n v="10050"/>
  </r>
  <r>
    <s v="Or_8179"/>
    <x v="188"/>
    <x v="28"/>
    <x v="206"/>
    <x v="6"/>
    <x v="0"/>
    <x v="2"/>
    <x v="0"/>
    <n v="2500"/>
    <n v="3350"/>
    <n v="4"/>
    <n v="10000"/>
    <n v="13400"/>
  </r>
  <r>
    <s v="Or_8180"/>
    <x v="188"/>
    <x v="29"/>
    <x v="207"/>
    <x v="12"/>
    <x v="0"/>
    <x v="2"/>
    <x v="0"/>
    <n v="2500"/>
    <n v="3350"/>
    <n v="1"/>
    <n v="2500"/>
    <n v="3350"/>
  </r>
  <r>
    <s v="Or_8181"/>
    <x v="188"/>
    <x v="30"/>
    <x v="208"/>
    <x v="6"/>
    <x v="0"/>
    <x v="3"/>
    <x v="1"/>
    <n v="3500"/>
    <n v="4750"/>
    <n v="4"/>
    <n v="14000"/>
    <n v="19000"/>
  </r>
  <r>
    <s v="Or_8182"/>
    <x v="188"/>
    <x v="31"/>
    <x v="209"/>
    <x v="5"/>
    <x v="0"/>
    <x v="3"/>
    <x v="1"/>
    <n v="3500"/>
    <n v="4750"/>
    <n v="1"/>
    <n v="3500"/>
    <n v="4750"/>
  </r>
  <r>
    <s v="Or_8183"/>
    <x v="189"/>
    <x v="32"/>
    <x v="210"/>
    <x v="2"/>
    <x v="0"/>
    <x v="3"/>
    <x v="1"/>
    <n v="3500"/>
    <n v="4750"/>
    <n v="3"/>
    <n v="10500"/>
    <n v="14250"/>
  </r>
  <r>
    <s v="Or_8184"/>
    <x v="189"/>
    <x v="33"/>
    <x v="211"/>
    <x v="10"/>
    <x v="0"/>
    <x v="4"/>
    <x v="1"/>
    <n v="3800"/>
    <n v="4430"/>
    <n v="3"/>
    <n v="11400"/>
    <n v="13290"/>
  </r>
  <r>
    <s v="Or_8185"/>
    <x v="189"/>
    <x v="34"/>
    <x v="212"/>
    <x v="12"/>
    <x v="0"/>
    <x v="4"/>
    <x v="1"/>
    <n v="3800"/>
    <n v="4430"/>
    <n v="3"/>
    <n v="11400"/>
    <n v="13290"/>
  </r>
  <r>
    <s v="Or_8186"/>
    <x v="189"/>
    <x v="35"/>
    <x v="213"/>
    <x v="9"/>
    <x v="0"/>
    <x v="3"/>
    <x v="1"/>
    <n v="3500"/>
    <n v="4750"/>
    <n v="1"/>
    <n v="3500"/>
    <n v="4750"/>
  </r>
  <r>
    <s v="Or_8187"/>
    <x v="189"/>
    <x v="36"/>
    <x v="214"/>
    <x v="18"/>
    <x v="0"/>
    <x v="3"/>
    <x v="1"/>
    <n v="3500"/>
    <n v="4750"/>
    <n v="3"/>
    <n v="10500"/>
    <n v="14250"/>
  </r>
  <r>
    <s v="Or_8188"/>
    <x v="189"/>
    <x v="37"/>
    <x v="215"/>
    <x v="6"/>
    <x v="0"/>
    <x v="3"/>
    <x v="1"/>
    <n v="3500"/>
    <n v="4750"/>
    <n v="1"/>
    <n v="3500"/>
    <n v="4750"/>
  </r>
  <r>
    <s v="Or_8189"/>
    <x v="177"/>
    <x v="38"/>
    <x v="216"/>
    <x v="5"/>
    <x v="0"/>
    <x v="3"/>
    <x v="1"/>
    <n v="3500"/>
    <n v="4750"/>
    <n v="1"/>
    <n v="3500"/>
    <n v="4750"/>
  </r>
  <r>
    <s v="Or_8190"/>
    <x v="177"/>
    <x v="39"/>
    <x v="217"/>
    <x v="4"/>
    <x v="0"/>
    <x v="3"/>
    <x v="1"/>
    <n v="3500"/>
    <n v="4750"/>
    <n v="4"/>
    <n v="14000"/>
    <n v="19000"/>
  </r>
  <r>
    <s v="Or_8191"/>
    <x v="177"/>
    <x v="40"/>
    <x v="218"/>
    <x v="2"/>
    <x v="0"/>
    <x v="3"/>
    <x v="1"/>
    <n v="3500"/>
    <n v="4750"/>
    <n v="3"/>
    <n v="10500"/>
    <n v="14250"/>
  </r>
  <r>
    <s v="Or_8192"/>
    <x v="177"/>
    <x v="2"/>
    <x v="219"/>
    <x v="1"/>
    <x v="0"/>
    <x v="3"/>
    <x v="1"/>
    <n v="3500"/>
    <n v="4750"/>
    <n v="1"/>
    <n v="3500"/>
    <n v="4750"/>
  </r>
  <r>
    <s v="Or_8193"/>
    <x v="177"/>
    <x v="41"/>
    <x v="220"/>
    <x v="6"/>
    <x v="0"/>
    <x v="0"/>
    <x v="0"/>
    <n v="4500"/>
    <n v="6000"/>
    <n v="2"/>
    <n v="9000"/>
    <n v="12000"/>
  </r>
  <r>
    <s v="Or_8194"/>
    <x v="177"/>
    <x v="4"/>
    <x v="221"/>
    <x v="3"/>
    <x v="0"/>
    <x v="0"/>
    <x v="0"/>
    <n v="4500"/>
    <n v="6000"/>
    <n v="4"/>
    <n v="18000"/>
    <n v="24000"/>
  </r>
  <r>
    <s v="Or_8195"/>
    <x v="177"/>
    <x v="5"/>
    <x v="222"/>
    <x v="3"/>
    <x v="0"/>
    <x v="5"/>
    <x v="2"/>
    <n v="3600"/>
    <n v="4400"/>
    <n v="3"/>
    <n v="10800"/>
    <n v="13200"/>
  </r>
  <r>
    <s v="Or_8196"/>
    <x v="177"/>
    <x v="6"/>
    <x v="223"/>
    <x v="14"/>
    <x v="0"/>
    <x v="1"/>
    <x v="1"/>
    <n v="3700"/>
    <n v="4450"/>
    <n v="1"/>
    <n v="3700"/>
    <n v="4450"/>
  </r>
  <r>
    <s v="Or_8197"/>
    <x v="190"/>
    <x v="7"/>
    <x v="224"/>
    <x v="10"/>
    <x v="0"/>
    <x v="1"/>
    <x v="1"/>
    <n v="3700"/>
    <n v="4450"/>
    <n v="2"/>
    <n v="7400"/>
    <n v="8900"/>
  </r>
  <r>
    <s v="Or_8198"/>
    <x v="190"/>
    <x v="8"/>
    <x v="225"/>
    <x v="6"/>
    <x v="0"/>
    <x v="1"/>
    <x v="1"/>
    <n v="3700"/>
    <n v="4450"/>
    <n v="3"/>
    <n v="11100"/>
    <n v="13350"/>
  </r>
  <r>
    <s v="Or_8199"/>
    <x v="190"/>
    <x v="9"/>
    <x v="226"/>
    <x v="9"/>
    <x v="0"/>
    <x v="1"/>
    <x v="1"/>
    <n v="3700"/>
    <n v="4450"/>
    <n v="3"/>
    <n v="11100"/>
    <n v="13350"/>
  </r>
  <r>
    <s v="Or_8200"/>
    <x v="190"/>
    <x v="10"/>
    <x v="227"/>
    <x v="18"/>
    <x v="0"/>
    <x v="1"/>
    <x v="1"/>
    <n v="3700"/>
    <n v="4450"/>
    <n v="3"/>
    <n v="11100"/>
    <n v="13350"/>
  </r>
  <r>
    <s v="Or_8201"/>
    <x v="190"/>
    <x v="42"/>
    <x v="228"/>
    <x v="3"/>
    <x v="0"/>
    <x v="5"/>
    <x v="2"/>
    <n v="3600"/>
    <n v="4400"/>
    <n v="3"/>
    <n v="10800"/>
    <n v="13200"/>
  </r>
  <r>
    <s v="Or_8202"/>
    <x v="190"/>
    <x v="12"/>
    <x v="229"/>
    <x v="9"/>
    <x v="0"/>
    <x v="5"/>
    <x v="2"/>
    <n v="3600"/>
    <n v="4400"/>
    <n v="3"/>
    <n v="10800"/>
    <n v="13200"/>
  </r>
  <r>
    <s v="Or_8203"/>
    <x v="190"/>
    <x v="43"/>
    <x v="230"/>
    <x v="8"/>
    <x v="0"/>
    <x v="5"/>
    <x v="2"/>
    <n v="3600"/>
    <n v="4400"/>
    <n v="2"/>
    <n v="7200"/>
    <n v="8800"/>
  </r>
  <r>
    <s v="Or_8204"/>
    <x v="190"/>
    <x v="14"/>
    <x v="231"/>
    <x v="4"/>
    <x v="0"/>
    <x v="5"/>
    <x v="2"/>
    <n v="3600"/>
    <n v="4400"/>
    <n v="2"/>
    <n v="7200"/>
    <n v="8800"/>
  </r>
  <r>
    <s v="Or_8205"/>
    <x v="190"/>
    <x v="15"/>
    <x v="232"/>
    <x v="9"/>
    <x v="0"/>
    <x v="5"/>
    <x v="2"/>
    <n v="3600"/>
    <n v="4400"/>
    <n v="3"/>
    <n v="10800"/>
    <n v="13200"/>
  </r>
  <r>
    <s v="Or_8206"/>
    <x v="190"/>
    <x v="16"/>
    <x v="233"/>
    <x v="1"/>
    <x v="0"/>
    <x v="4"/>
    <x v="1"/>
    <n v="3800"/>
    <n v="4430"/>
    <n v="4"/>
    <n v="15200"/>
    <n v="17720"/>
  </r>
  <r>
    <s v="Or_8207"/>
    <x v="190"/>
    <x v="17"/>
    <x v="234"/>
    <x v="6"/>
    <x v="0"/>
    <x v="4"/>
    <x v="1"/>
    <n v="3800"/>
    <n v="4430"/>
    <n v="3"/>
    <n v="11400"/>
    <n v="13290"/>
  </r>
  <r>
    <s v="Or_8208"/>
    <x v="190"/>
    <x v="18"/>
    <x v="235"/>
    <x v="12"/>
    <x v="0"/>
    <x v="4"/>
    <x v="1"/>
    <n v="3800"/>
    <n v="4430"/>
    <n v="3"/>
    <n v="11400"/>
    <n v="13290"/>
  </r>
  <r>
    <s v="Or_8209"/>
    <x v="190"/>
    <x v="19"/>
    <x v="236"/>
    <x v="0"/>
    <x v="0"/>
    <x v="4"/>
    <x v="1"/>
    <n v="3800"/>
    <n v="4430"/>
    <n v="2"/>
    <n v="7600"/>
    <n v="8860"/>
  </r>
  <r>
    <s v="Or_8210"/>
    <x v="190"/>
    <x v="20"/>
    <x v="237"/>
    <x v="6"/>
    <x v="0"/>
    <x v="0"/>
    <x v="0"/>
    <n v="4500"/>
    <n v="6000"/>
    <n v="4"/>
    <n v="18000"/>
    <n v="24000"/>
  </r>
  <r>
    <s v="Or_8211"/>
    <x v="190"/>
    <x v="21"/>
    <x v="238"/>
    <x v="12"/>
    <x v="0"/>
    <x v="0"/>
    <x v="0"/>
    <n v="4500"/>
    <n v="6000"/>
    <n v="2"/>
    <n v="9000"/>
    <n v="12000"/>
  </r>
  <r>
    <s v="Or_8212"/>
    <x v="190"/>
    <x v="22"/>
    <x v="239"/>
    <x v="4"/>
    <x v="0"/>
    <x v="0"/>
    <x v="0"/>
    <n v="4500"/>
    <n v="6000"/>
    <n v="4"/>
    <n v="18000"/>
    <n v="24000"/>
  </r>
  <r>
    <s v="Or_8213"/>
    <x v="190"/>
    <x v="23"/>
    <x v="240"/>
    <x v="8"/>
    <x v="0"/>
    <x v="0"/>
    <x v="0"/>
    <n v="4500"/>
    <n v="6000"/>
    <n v="1"/>
    <n v="4500"/>
    <n v="6000"/>
  </r>
  <r>
    <s v="Or_8214"/>
    <x v="190"/>
    <x v="24"/>
    <x v="241"/>
    <x v="8"/>
    <x v="0"/>
    <x v="0"/>
    <x v="0"/>
    <n v="4500"/>
    <n v="6000"/>
    <n v="3"/>
    <n v="13500"/>
    <n v="18000"/>
  </r>
  <r>
    <s v="Or_8215"/>
    <x v="190"/>
    <x v="25"/>
    <x v="242"/>
    <x v="8"/>
    <x v="0"/>
    <x v="0"/>
    <x v="0"/>
    <n v="4500"/>
    <n v="6000"/>
    <n v="1"/>
    <n v="4500"/>
    <n v="6000"/>
  </r>
  <r>
    <s v="Or_8216"/>
    <x v="190"/>
    <x v="26"/>
    <x v="243"/>
    <x v="0"/>
    <x v="0"/>
    <x v="0"/>
    <x v="0"/>
    <n v="4500"/>
    <n v="6000"/>
    <n v="4"/>
    <n v="18000"/>
    <n v="24000"/>
  </r>
  <r>
    <s v="Or_8217"/>
    <x v="190"/>
    <x v="27"/>
    <x v="244"/>
    <x v="8"/>
    <x v="0"/>
    <x v="0"/>
    <x v="0"/>
    <n v="4500"/>
    <n v="6000"/>
    <n v="2"/>
    <n v="9000"/>
    <n v="12000"/>
  </r>
  <r>
    <s v="Or_8218"/>
    <x v="190"/>
    <x v="28"/>
    <x v="245"/>
    <x v="8"/>
    <x v="0"/>
    <x v="0"/>
    <x v="0"/>
    <n v="4500"/>
    <n v="6000"/>
    <n v="2"/>
    <n v="9000"/>
    <n v="12000"/>
  </r>
  <r>
    <s v="Or_8219"/>
    <x v="190"/>
    <x v="29"/>
    <x v="246"/>
    <x v="5"/>
    <x v="0"/>
    <x v="0"/>
    <x v="0"/>
    <n v="4500"/>
    <n v="6000"/>
    <n v="2"/>
    <n v="9000"/>
    <n v="12000"/>
  </r>
  <r>
    <s v="Or_8220"/>
    <x v="190"/>
    <x v="30"/>
    <x v="247"/>
    <x v="4"/>
    <x v="0"/>
    <x v="0"/>
    <x v="0"/>
    <n v="4500"/>
    <n v="6000"/>
    <n v="2"/>
    <n v="9000"/>
    <n v="12000"/>
  </r>
  <r>
    <s v="Or_8221"/>
    <x v="190"/>
    <x v="31"/>
    <x v="248"/>
    <x v="3"/>
    <x v="0"/>
    <x v="0"/>
    <x v="0"/>
    <n v="4500"/>
    <n v="6000"/>
    <n v="4"/>
    <n v="18000"/>
    <n v="24000"/>
  </r>
  <r>
    <s v="Or_8222"/>
    <x v="190"/>
    <x v="32"/>
    <x v="249"/>
    <x v="18"/>
    <x v="0"/>
    <x v="0"/>
    <x v="0"/>
    <n v="4500"/>
    <n v="6000"/>
    <n v="1"/>
    <n v="4500"/>
    <n v="6000"/>
  </r>
  <r>
    <s v="Or_8223"/>
    <x v="190"/>
    <x v="33"/>
    <x v="250"/>
    <x v="6"/>
    <x v="0"/>
    <x v="0"/>
    <x v="0"/>
    <n v="4500"/>
    <n v="6000"/>
    <n v="4"/>
    <n v="18000"/>
    <n v="24000"/>
  </r>
  <r>
    <s v="Or_8224"/>
    <x v="190"/>
    <x v="34"/>
    <x v="251"/>
    <x v="12"/>
    <x v="0"/>
    <x v="1"/>
    <x v="1"/>
    <n v="3700"/>
    <n v="4450"/>
    <n v="3"/>
    <n v="11100"/>
    <n v="13350"/>
  </r>
  <r>
    <s v="Or_8225"/>
    <x v="190"/>
    <x v="35"/>
    <x v="252"/>
    <x v="10"/>
    <x v="0"/>
    <x v="1"/>
    <x v="1"/>
    <n v="3700"/>
    <n v="4450"/>
    <n v="3"/>
    <n v="11100"/>
    <n v="13350"/>
  </r>
  <r>
    <s v="Or_8226"/>
    <x v="190"/>
    <x v="36"/>
    <x v="253"/>
    <x v="6"/>
    <x v="0"/>
    <x v="1"/>
    <x v="1"/>
    <n v="3700"/>
    <n v="4450"/>
    <n v="4"/>
    <n v="14800"/>
    <n v="17800"/>
  </r>
  <r>
    <s v="Or_8227"/>
    <x v="190"/>
    <x v="37"/>
    <x v="254"/>
    <x v="1"/>
    <x v="0"/>
    <x v="1"/>
    <x v="1"/>
    <n v="3700"/>
    <n v="4450"/>
    <n v="3"/>
    <n v="11100"/>
    <n v="13350"/>
  </r>
  <r>
    <s v="Or_8228"/>
    <x v="190"/>
    <x v="38"/>
    <x v="255"/>
    <x v="9"/>
    <x v="0"/>
    <x v="2"/>
    <x v="0"/>
    <n v="2500"/>
    <n v="3350"/>
    <n v="1"/>
    <n v="2500"/>
    <n v="3350"/>
  </r>
  <r>
    <s v="Or_8229"/>
    <x v="190"/>
    <x v="39"/>
    <x v="256"/>
    <x v="8"/>
    <x v="0"/>
    <x v="2"/>
    <x v="0"/>
    <n v="2500"/>
    <n v="3350"/>
    <n v="2"/>
    <n v="5000"/>
    <n v="6700"/>
  </r>
  <r>
    <s v="Or_8230"/>
    <x v="190"/>
    <x v="40"/>
    <x v="257"/>
    <x v="0"/>
    <x v="0"/>
    <x v="2"/>
    <x v="0"/>
    <n v="2500"/>
    <n v="3350"/>
    <n v="3"/>
    <n v="7500"/>
    <n v="10050"/>
  </r>
  <r>
    <s v="Or_8231"/>
    <x v="190"/>
    <x v="2"/>
    <x v="258"/>
    <x v="9"/>
    <x v="0"/>
    <x v="2"/>
    <x v="0"/>
    <n v="2500"/>
    <n v="3350"/>
    <n v="3"/>
    <n v="7500"/>
    <n v="10050"/>
  </r>
  <r>
    <s v="Or_8232"/>
    <x v="190"/>
    <x v="41"/>
    <x v="259"/>
    <x v="4"/>
    <x v="0"/>
    <x v="2"/>
    <x v="0"/>
    <n v="2500"/>
    <n v="3350"/>
    <n v="2"/>
    <n v="5000"/>
    <n v="6700"/>
  </r>
  <r>
    <s v="Or_8233"/>
    <x v="190"/>
    <x v="4"/>
    <x v="260"/>
    <x v="8"/>
    <x v="0"/>
    <x v="2"/>
    <x v="0"/>
    <n v="2500"/>
    <n v="3350"/>
    <n v="3"/>
    <n v="7500"/>
    <n v="10050"/>
  </r>
  <r>
    <s v="Or_8234"/>
    <x v="190"/>
    <x v="5"/>
    <x v="261"/>
    <x v="6"/>
    <x v="0"/>
    <x v="2"/>
    <x v="0"/>
    <n v="2500"/>
    <n v="3350"/>
    <n v="2"/>
    <n v="5000"/>
    <n v="6700"/>
  </r>
  <r>
    <s v="Or_8235"/>
    <x v="190"/>
    <x v="6"/>
    <x v="262"/>
    <x v="8"/>
    <x v="0"/>
    <x v="2"/>
    <x v="0"/>
    <n v="2500"/>
    <n v="3350"/>
    <n v="3"/>
    <n v="7500"/>
    <n v="10050"/>
  </r>
  <r>
    <s v="Or_8236"/>
    <x v="190"/>
    <x v="7"/>
    <x v="263"/>
    <x v="1"/>
    <x v="0"/>
    <x v="2"/>
    <x v="0"/>
    <n v="2500"/>
    <n v="3350"/>
    <n v="2"/>
    <n v="5000"/>
    <n v="6700"/>
  </r>
  <r>
    <s v="Or_8237"/>
    <x v="190"/>
    <x v="8"/>
    <x v="264"/>
    <x v="5"/>
    <x v="0"/>
    <x v="2"/>
    <x v="0"/>
    <n v="2500"/>
    <n v="3350"/>
    <n v="3"/>
    <n v="7500"/>
    <n v="10050"/>
  </r>
  <r>
    <s v="Or_8238"/>
    <x v="190"/>
    <x v="9"/>
    <x v="265"/>
    <x v="14"/>
    <x v="0"/>
    <x v="2"/>
    <x v="0"/>
    <n v="2500"/>
    <n v="3350"/>
    <n v="2"/>
    <n v="5000"/>
    <n v="6700"/>
  </r>
  <r>
    <s v="Or_8239"/>
    <x v="190"/>
    <x v="10"/>
    <x v="266"/>
    <x v="0"/>
    <x v="0"/>
    <x v="3"/>
    <x v="1"/>
    <n v="3500"/>
    <n v="4750"/>
    <n v="2"/>
    <n v="7000"/>
    <n v="9500"/>
  </r>
  <r>
    <s v="Or_8240"/>
    <x v="190"/>
    <x v="42"/>
    <x v="267"/>
    <x v="19"/>
    <x v="0"/>
    <x v="3"/>
    <x v="1"/>
    <n v="3500"/>
    <n v="4750"/>
    <n v="3"/>
    <n v="10500"/>
    <n v="14250"/>
  </r>
  <r>
    <s v="Or_8241"/>
    <x v="190"/>
    <x v="12"/>
    <x v="268"/>
    <x v="5"/>
    <x v="0"/>
    <x v="3"/>
    <x v="1"/>
    <n v="3500"/>
    <n v="4750"/>
    <n v="2"/>
    <n v="7000"/>
    <n v="9500"/>
  </r>
  <r>
    <s v="Or_8242"/>
    <x v="190"/>
    <x v="43"/>
    <x v="269"/>
    <x v="17"/>
    <x v="0"/>
    <x v="4"/>
    <x v="1"/>
    <n v="3800"/>
    <n v="4430"/>
    <n v="3"/>
    <n v="11400"/>
    <n v="13290"/>
  </r>
  <r>
    <s v="Or_8243"/>
    <x v="190"/>
    <x v="14"/>
    <x v="270"/>
    <x v="2"/>
    <x v="0"/>
    <x v="4"/>
    <x v="1"/>
    <n v="3800"/>
    <n v="4430"/>
    <n v="1"/>
    <n v="3800"/>
    <n v="4430"/>
  </r>
  <r>
    <s v="Or_8244"/>
    <x v="190"/>
    <x v="15"/>
    <x v="271"/>
    <x v="12"/>
    <x v="1"/>
    <x v="3"/>
    <x v="1"/>
    <n v="3500"/>
    <n v="4750"/>
    <n v="3"/>
    <n v="10500"/>
    <n v="14250"/>
  </r>
  <r>
    <s v="Or_8245"/>
    <x v="190"/>
    <x v="16"/>
    <x v="272"/>
    <x v="3"/>
    <x v="1"/>
    <x v="3"/>
    <x v="1"/>
    <n v="3500"/>
    <n v="4750"/>
    <n v="4"/>
    <n v="14000"/>
    <n v="19000"/>
  </r>
  <r>
    <s v="Or_8246"/>
    <x v="190"/>
    <x v="17"/>
    <x v="273"/>
    <x v="25"/>
    <x v="1"/>
    <x v="3"/>
    <x v="1"/>
    <n v="3500"/>
    <n v="4750"/>
    <n v="2"/>
    <n v="7000"/>
    <n v="9500"/>
  </r>
  <r>
    <s v="Or_8247"/>
    <x v="190"/>
    <x v="18"/>
    <x v="274"/>
    <x v="6"/>
    <x v="1"/>
    <x v="3"/>
    <x v="1"/>
    <n v="3500"/>
    <n v="4750"/>
    <n v="2"/>
    <n v="7000"/>
    <n v="9500"/>
  </r>
  <r>
    <s v="Or_8248"/>
    <x v="190"/>
    <x v="19"/>
    <x v="275"/>
    <x v="1"/>
    <x v="1"/>
    <x v="3"/>
    <x v="1"/>
    <n v="3500"/>
    <n v="4750"/>
    <n v="4"/>
    <n v="14000"/>
    <n v="19000"/>
  </r>
  <r>
    <s v="Or_8249"/>
    <x v="190"/>
    <x v="20"/>
    <x v="276"/>
    <x v="4"/>
    <x v="1"/>
    <x v="3"/>
    <x v="1"/>
    <n v="3500"/>
    <n v="4750"/>
    <n v="1"/>
    <n v="3500"/>
    <n v="4750"/>
  </r>
  <r>
    <s v="Or_8250"/>
    <x v="190"/>
    <x v="21"/>
    <x v="277"/>
    <x v="11"/>
    <x v="1"/>
    <x v="3"/>
    <x v="1"/>
    <n v="3500"/>
    <n v="4750"/>
    <n v="2"/>
    <n v="7000"/>
    <n v="9500"/>
  </r>
  <r>
    <s v="Or_8251"/>
    <x v="190"/>
    <x v="22"/>
    <x v="278"/>
    <x v="12"/>
    <x v="1"/>
    <x v="0"/>
    <x v="0"/>
    <n v="4500"/>
    <n v="6000"/>
    <n v="4"/>
    <n v="18000"/>
    <n v="24000"/>
  </r>
  <r>
    <s v="Or_8252"/>
    <x v="191"/>
    <x v="23"/>
    <x v="279"/>
    <x v="6"/>
    <x v="1"/>
    <x v="0"/>
    <x v="0"/>
    <n v="4500"/>
    <n v="6000"/>
    <n v="1"/>
    <n v="4500"/>
    <n v="6000"/>
  </r>
  <r>
    <s v="Or_8253"/>
    <x v="191"/>
    <x v="24"/>
    <x v="280"/>
    <x v="3"/>
    <x v="0"/>
    <x v="5"/>
    <x v="2"/>
    <n v="3600"/>
    <n v="4400"/>
    <n v="4"/>
    <n v="14400"/>
    <n v="17600"/>
  </r>
  <r>
    <s v="Or_8254"/>
    <x v="191"/>
    <x v="25"/>
    <x v="281"/>
    <x v="7"/>
    <x v="0"/>
    <x v="1"/>
    <x v="1"/>
    <n v="3700"/>
    <n v="4450"/>
    <n v="1"/>
    <n v="3700"/>
    <n v="4450"/>
  </r>
  <r>
    <s v="Or_8255"/>
    <x v="191"/>
    <x v="26"/>
    <x v="282"/>
    <x v="8"/>
    <x v="0"/>
    <x v="1"/>
    <x v="1"/>
    <n v="3700"/>
    <n v="4450"/>
    <n v="1"/>
    <n v="3700"/>
    <n v="4450"/>
  </r>
  <r>
    <s v="Or_8256"/>
    <x v="191"/>
    <x v="27"/>
    <x v="283"/>
    <x v="3"/>
    <x v="0"/>
    <x v="1"/>
    <x v="1"/>
    <n v="3700"/>
    <n v="4450"/>
    <n v="4"/>
    <n v="14800"/>
    <n v="17800"/>
  </r>
  <r>
    <s v="Or_8257"/>
    <x v="191"/>
    <x v="28"/>
    <x v="284"/>
    <x v="5"/>
    <x v="0"/>
    <x v="1"/>
    <x v="1"/>
    <n v="3700"/>
    <n v="4450"/>
    <n v="1"/>
    <n v="3700"/>
    <n v="4450"/>
  </r>
  <r>
    <s v="Or_8258"/>
    <x v="191"/>
    <x v="29"/>
    <x v="285"/>
    <x v="5"/>
    <x v="0"/>
    <x v="1"/>
    <x v="1"/>
    <n v="3700"/>
    <n v="4450"/>
    <n v="3"/>
    <n v="11100"/>
    <n v="13350"/>
  </r>
  <r>
    <s v="Or_8259"/>
    <x v="191"/>
    <x v="30"/>
    <x v="286"/>
    <x v="4"/>
    <x v="0"/>
    <x v="5"/>
    <x v="2"/>
    <n v="3600"/>
    <n v="4400"/>
    <n v="1"/>
    <n v="3600"/>
    <n v="4400"/>
  </r>
  <r>
    <s v="Or_8260"/>
    <x v="191"/>
    <x v="31"/>
    <x v="287"/>
    <x v="15"/>
    <x v="0"/>
    <x v="5"/>
    <x v="2"/>
    <n v="3600"/>
    <n v="4400"/>
    <n v="4"/>
    <n v="14400"/>
    <n v="17600"/>
  </r>
  <r>
    <s v="Or_8261"/>
    <x v="191"/>
    <x v="32"/>
    <x v="288"/>
    <x v="3"/>
    <x v="0"/>
    <x v="5"/>
    <x v="2"/>
    <n v="3600"/>
    <n v="4400"/>
    <n v="3"/>
    <n v="10800"/>
    <n v="13200"/>
  </r>
  <r>
    <s v="Or_8262"/>
    <x v="191"/>
    <x v="33"/>
    <x v="289"/>
    <x v="4"/>
    <x v="0"/>
    <x v="5"/>
    <x v="2"/>
    <n v="3600"/>
    <n v="4400"/>
    <n v="4"/>
    <n v="14400"/>
    <n v="17600"/>
  </r>
  <r>
    <s v="Or_8263"/>
    <x v="191"/>
    <x v="34"/>
    <x v="290"/>
    <x v="8"/>
    <x v="0"/>
    <x v="5"/>
    <x v="2"/>
    <n v="3600"/>
    <n v="4400"/>
    <n v="1"/>
    <n v="3600"/>
    <n v="4400"/>
  </r>
  <r>
    <s v="Or_8264"/>
    <x v="191"/>
    <x v="35"/>
    <x v="291"/>
    <x v="6"/>
    <x v="0"/>
    <x v="4"/>
    <x v="1"/>
    <n v="3800"/>
    <n v="4430"/>
    <n v="1"/>
    <n v="3800"/>
    <n v="4430"/>
  </r>
  <r>
    <s v="Or_8265"/>
    <x v="191"/>
    <x v="36"/>
    <x v="292"/>
    <x v="3"/>
    <x v="0"/>
    <x v="4"/>
    <x v="1"/>
    <n v="3800"/>
    <n v="4430"/>
    <n v="3"/>
    <n v="11400"/>
    <n v="13290"/>
  </r>
  <r>
    <s v="Or_8266"/>
    <x v="191"/>
    <x v="37"/>
    <x v="293"/>
    <x v="5"/>
    <x v="0"/>
    <x v="4"/>
    <x v="1"/>
    <n v="3800"/>
    <n v="4430"/>
    <n v="3"/>
    <n v="11400"/>
    <n v="13290"/>
  </r>
  <r>
    <s v="Or_8267"/>
    <x v="191"/>
    <x v="38"/>
    <x v="294"/>
    <x v="11"/>
    <x v="0"/>
    <x v="4"/>
    <x v="1"/>
    <n v="3800"/>
    <n v="4430"/>
    <n v="3"/>
    <n v="11400"/>
    <n v="13290"/>
  </r>
  <r>
    <s v="Or_8268"/>
    <x v="191"/>
    <x v="39"/>
    <x v="295"/>
    <x v="10"/>
    <x v="0"/>
    <x v="0"/>
    <x v="0"/>
    <n v="4500"/>
    <n v="6000"/>
    <n v="1"/>
    <n v="4500"/>
    <n v="6000"/>
  </r>
  <r>
    <s v="Or_8269"/>
    <x v="191"/>
    <x v="40"/>
    <x v="296"/>
    <x v="20"/>
    <x v="0"/>
    <x v="0"/>
    <x v="0"/>
    <n v="4500"/>
    <n v="6000"/>
    <n v="3"/>
    <n v="13500"/>
    <n v="18000"/>
  </r>
  <r>
    <s v="Or_8270"/>
    <x v="191"/>
    <x v="2"/>
    <x v="297"/>
    <x v="9"/>
    <x v="0"/>
    <x v="0"/>
    <x v="0"/>
    <n v="4500"/>
    <n v="6000"/>
    <n v="2"/>
    <n v="9000"/>
    <n v="12000"/>
  </r>
  <r>
    <s v="Or_8271"/>
    <x v="191"/>
    <x v="41"/>
    <x v="298"/>
    <x v="12"/>
    <x v="0"/>
    <x v="0"/>
    <x v="0"/>
    <n v="4500"/>
    <n v="6000"/>
    <n v="4"/>
    <n v="18000"/>
    <n v="24000"/>
  </r>
  <r>
    <s v="Or_8272"/>
    <x v="191"/>
    <x v="4"/>
    <x v="299"/>
    <x v="7"/>
    <x v="0"/>
    <x v="0"/>
    <x v="0"/>
    <n v="4500"/>
    <n v="6000"/>
    <n v="3"/>
    <n v="13500"/>
    <n v="18000"/>
  </r>
  <r>
    <s v="Or_8273"/>
    <x v="191"/>
    <x v="5"/>
    <x v="300"/>
    <x v="1"/>
    <x v="0"/>
    <x v="0"/>
    <x v="0"/>
    <n v="4500"/>
    <n v="6000"/>
    <n v="1"/>
    <n v="4500"/>
    <n v="6000"/>
  </r>
  <r>
    <s v="Or_8274"/>
    <x v="191"/>
    <x v="6"/>
    <x v="301"/>
    <x v="4"/>
    <x v="0"/>
    <x v="0"/>
    <x v="0"/>
    <n v="4500"/>
    <n v="6000"/>
    <n v="3"/>
    <n v="13500"/>
    <n v="18000"/>
  </r>
  <r>
    <s v="Or_8275"/>
    <x v="191"/>
    <x v="7"/>
    <x v="302"/>
    <x v="8"/>
    <x v="0"/>
    <x v="0"/>
    <x v="0"/>
    <n v="4500"/>
    <n v="6000"/>
    <n v="4"/>
    <n v="18000"/>
    <n v="24000"/>
  </r>
  <r>
    <s v="Or_8276"/>
    <x v="191"/>
    <x v="8"/>
    <x v="303"/>
    <x v="3"/>
    <x v="0"/>
    <x v="0"/>
    <x v="0"/>
    <n v="4500"/>
    <n v="6000"/>
    <n v="4"/>
    <n v="18000"/>
    <n v="24000"/>
  </r>
  <r>
    <s v="Or_8277"/>
    <x v="191"/>
    <x v="9"/>
    <x v="304"/>
    <x v="6"/>
    <x v="0"/>
    <x v="0"/>
    <x v="0"/>
    <n v="4500"/>
    <n v="6000"/>
    <n v="2"/>
    <n v="9000"/>
    <n v="12000"/>
  </r>
  <r>
    <s v="Or_8278"/>
    <x v="191"/>
    <x v="10"/>
    <x v="305"/>
    <x v="6"/>
    <x v="0"/>
    <x v="0"/>
    <x v="0"/>
    <n v="4500"/>
    <n v="6000"/>
    <n v="2"/>
    <n v="9000"/>
    <n v="12000"/>
  </r>
  <r>
    <s v="Or_8279"/>
    <x v="191"/>
    <x v="42"/>
    <x v="306"/>
    <x v="8"/>
    <x v="0"/>
    <x v="0"/>
    <x v="0"/>
    <n v="4500"/>
    <n v="6000"/>
    <n v="2"/>
    <n v="9000"/>
    <n v="12000"/>
  </r>
  <r>
    <s v="Or_8280"/>
    <x v="191"/>
    <x v="12"/>
    <x v="307"/>
    <x v="6"/>
    <x v="0"/>
    <x v="0"/>
    <x v="0"/>
    <n v="4500"/>
    <n v="6000"/>
    <n v="4"/>
    <n v="18000"/>
    <n v="24000"/>
  </r>
  <r>
    <s v="Or_8281"/>
    <x v="191"/>
    <x v="43"/>
    <x v="308"/>
    <x v="4"/>
    <x v="0"/>
    <x v="0"/>
    <x v="0"/>
    <n v="4500"/>
    <n v="6000"/>
    <n v="4"/>
    <n v="18000"/>
    <n v="24000"/>
  </r>
  <r>
    <s v="Or_8282"/>
    <x v="191"/>
    <x v="14"/>
    <x v="309"/>
    <x v="3"/>
    <x v="0"/>
    <x v="1"/>
    <x v="1"/>
    <n v="3700"/>
    <n v="4450"/>
    <n v="4"/>
    <n v="14800"/>
    <n v="17800"/>
  </r>
  <r>
    <s v="Or_8283"/>
    <x v="191"/>
    <x v="15"/>
    <x v="310"/>
    <x v="6"/>
    <x v="0"/>
    <x v="1"/>
    <x v="1"/>
    <n v="3700"/>
    <n v="4450"/>
    <n v="1"/>
    <n v="3700"/>
    <n v="4450"/>
  </r>
  <r>
    <s v="Or_8284"/>
    <x v="191"/>
    <x v="16"/>
    <x v="311"/>
    <x v="2"/>
    <x v="0"/>
    <x v="1"/>
    <x v="1"/>
    <n v="3700"/>
    <n v="4450"/>
    <n v="4"/>
    <n v="14800"/>
    <n v="17800"/>
  </r>
  <r>
    <s v="Or_8285"/>
    <x v="191"/>
    <x v="17"/>
    <x v="312"/>
    <x v="7"/>
    <x v="0"/>
    <x v="1"/>
    <x v="1"/>
    <n v="3700"/>
    <n v="4450"/>
    <n v="3"/>
    <n v="11100"/>
    <n v="13350"/>
  </r>
  <r>
    <s v="Or_8286"/>
    <x v="191"/>
    <x v="18"/>
    <x v="313"/>
    <x v="11"/>
    <x v="0"/>
    <x v="2"/>
    <x v="0"/>
    <n v="2500"/>
    <n v="3350"/>
    <n v="4"/>
    <n v="10000"/>
    <n v="13400"/>
  </r>
  <r>
    <s v="Or_8287"/>
    <x v="191"/>
    <x v="19"/>
    <x v="314"/>
    <x v="11"/>
    <x v="0"/>
    <x v="2"/>
    <x v="0"/>
    <n v="2500"/>
    <n v="3350"/>
    <n v="2"/>
    <n v="5000"/>
    <n v="6700"/>
  </r>
  <r>
    <s v="Or_8288"/>
    <x v="191"/>
    <x v="20"/>
    <x v="315"/>
    <x v="10"/>
    <x v="0"/>
    <x v="2"/>
    <x v="0"/>
    <n v="2500"/>
    <n v="3350"/>
    <n v="2"/>
    <n v="5000"/>
    <n v="6700"/>
  </r>
  <r>
    <s v="Or_8289"/>
    <x v="191"/>
    <x v="21"/>
    <x v="316"/>
    <x v="10"/>
    <x v="0"/>
    <x v="2"/>
    <x v="0"/>
    <n v="2500"/>
    <n v="3350"/>
    <n v="1"/>
    <n v="2500"/>
    <n v="3350"/>
  </r>
  <r>
    <s v="Or_8290"/>
    <x v="191"/>
    <x v="22"/>
    <x v="317"/>
    <x v="6"/>
    <x v="0"/>
    <x v="2"/>
    <x v="0"/>
    <n v="2500"/>
    <n v="3350"/>
    <n v="1"/>
    <n v="2500"/>
    <n v="3350"/>
  </r>
  <r>
    <s v="Or_8291"/>
    <x v="191"/>
    <x v="23"/>
    <x v="318"/>
    <x v="0"/>
    <x v="0"/>
    <x v="2"/>
    <x v="0"/>
    <n v="2500"/>
    <n v="3350"/>
    <n v="2"/>
    <n v="5000"/>
    <n v="6700"/>
  </r>
  <r>
    <s v="Or_8292"/>
    <x v="191"/>
    <x v="24"/>
    <x v="319"/>
    <x v="11"/>
    <x v="0"/>
    <x v="2"/>
    <x v="0"/>
    <n v="2500"/>
    <n v="3350"/>
    <n v="1"/>
    <n v="2500"/>
    <n v="3350"/>
  </r>
  <r>
    <s v="Or_8293"/>
    <x v="191"/>
    <x v="25"/>
    <x v="320"/>
    <x v="1"/>
    <x v="0"/>
    <x v="2"/>
    <x v="0"/>
    <n v="2500"/>
    <n v="3350"/>
    <n v="1"/>
    <n v="2500"/>
    <n v="3350"/>
  </r>
  <r>
    <s v="Or_8294"/>
    <x v="191"/>
    <x v="26"/>
    <x v="321"/>
    <x v="7"/>
    <x v="0"/>
    <x v="2"/>
    <x v="0"/>
    <n v="2500"/>
    <n v="3350"/>
    <n v="1"/>
    <n v="2500"/>
    <n v="3350"/>
  </r>
  <r>
    <s v="Or_8295"/>
    <x v="191"/>
    <x v="27"/>
    <x v="322"/>
    <x v="11"/>
    <x v="0"/>
    <x v="2"/>
    <x v="0"/>
    <n v="2500"/>
    <n v="3350"/>
    <n v="4"/>
    <n v="10000"/>
    <n v="13400"/>
  </r>
  <r>
    <s v="Or_8296"/>
    <x v="191"/>
    <x v="28"/>
    <x v="323"/>
    <x v="5"/>
    <x v="0"/>
    <x v="2"/>
    <x v="0"/>
    <n v="2500"/>
    <n v="3350"/>
    <n v="2"/>
    <n v="5000"/>
    <n v="6700"/>
  </r>
  <r>
    <s v="Or_8297"/>
    <x v="191"/>
    <x v="29"/>
    <x v="324"/>
    <x v="6"/>
    <x v="0"/>
    <x v="3"/>
    <x v="1"/>
    <n v="3500"/>
    <n v="4750"/>
    <n v="1"/>
    <n v="3500"/>
    <n v="4750"/>
  </r>
  <r>
    <s v="Or_8298"/>
    <x v="191"/>
    <x v="30"/>
    <x v="325"/>
    <x v="12"/>
    <x v="0"/>
    <x v="3"/>
    <x v="1"/>
    <n v="3500"/>
    <n v="4750"/>
    <n v="2"/>
    <n v="7000"/>
    <n v="9500"/>
  </r>
  <r>
    <s v="Or_8299"/>
    <x v="191"/>
    <x v="31"/>
    <x v="326"/>
    <x v="4"/>
    <x v="0"/>
    <x v="3"/>
    <x v="1"/>
    <n v="3500"/>
    <n v="4750"/>
    <n v="1"/>
    <n v="3500"/>
    <n v="4750"/>
  </r>
  <r>
    <s v="Or_8300"/>
    <x v="191"/>
    <x v="32"/>
    <x v="327"/>
    <x v="4"/>
    <x v="0"/>
    <x v="4"/>
    <x v="1"/>
    <n v="3800"/>
    <n v="4430"/>
    <n v="1"/>
    <n v="3800"/>
    <n v="4430"/>
  </r>
  <r>
    <s v="Or_8301"/>
    <x v="191"/>
    <x v="33"/>
    <x v="328"/>
    <x v="2"/>
    <x v="0"/>
    <x v="4"/>
    <x v="1"/>
    <n v="3800"/>
    <n v="4430"/>
    <n v="3"/>
    <n v="11400"/>
    <n v="13290"/>
  </r>
  <r>
    <s v="Or_8302"/>
    <x v="191"/>
    <x v="34"/>
    <x v="329"/>
    <x v="26"/>
    <x v="0"/>
    <x v="3"/>
    <x v="1"/>
    <n v="3500"/>
    <n v="4750"/>
    <n v="4"/>
    <n v="14000"/>
    <n v="19000"/>
  </r>
  <r>
    <s v="Or_8303"/>
    <x v="191"/>
    <x v="35"/>
    <x v="330"/>
    <x v="12"/>
    <x v="0"/>
    <x v="3"/>
    <x v="1"/>
    <n v="3500"/>
    <n v="4750"/>
    <n v="2"/>
    <n v="7000"/>
    <n v="9500"/>
  </r>
  <r>
    <s v="Or_8304"/>
    <x v="191"/>
    <x v="36"/>
    <x v="331"/>
    <x v="14"/>
    <x v="0"/>
    <x v="3"/>
    <x v="1"/>
    <n v="3500"/>
    <n v="4750"/>
    <n v="3"/>
    <n v="10500"/>
    <n v="14250"/>
  </r>
  <r>
    <s v="Or_8305"/>
    <x v="191"/>
    <x v="37"/>
    <x v="332"/>
    <x v="3"/>
    <x v="0"/>
    <x v="3"/>
    <x v="1"/>
    <n v="3500"/>
    <n v="4750"/>
    <n v="1"/>
    <n v="3500"/>
    <n v="4750"/>
  </r>
  <r>
    <s v="Or_8306"/>
    <x v="191"/>
    <x v="38"/>
    <x v="333"/>
    <x v="9"/>
    <x v="0"/>
    <x v="3"/>
    <x v="1"/>
    <n v="3500"/>
    <n v="4750"/>
    <n v="2"/>
    <n v="7000"/>
    <n v="9500"/>
  </r>
  <r>
    <s v="Or_8307"/>
    <x v="191"/>
    <x v="39"/>
    <x v="334"/>
    <x v="14"/>
    <x v="0"/>
    <x v="3"/>
    <x v="1"/>
    <n v="3500"/>
    <n v="4750"/>
    <n v="1"/>
    <n v="3500"/>
    <n v="4750"/>
  </r>
  <r>
    <s v="Or_8308"/>
    <x v="191"/>
    <x v="40"/>
    <x v="335"/>
    <x v="20"/>
    <x v="0"/>
    <x v="3"/>
    <x v="1"/>
    <n v="3500"/>
    <n v="4750"/>
    <n v="3"/>
    <n v="10500"/>
    <n v="14250"/>
  </r>
  <r>
    <s v="Or_8309"/>
    <x v="191"/>
    <x v="2"/>
    <x v="336"/>
    <x v="2"/>
    <x v="0"/>
    <x v="0"/>
    <x v="0"/>
    <n v="4500"/>
    <n v="6000"/>
    <n v="2"/>
    <n v="9000"/>
    <n v="12000"/>
  </r>
  <r>
    <s v="Or_8310"/>
    <x v="191"/>
    <x v="41"/>
    <x v="337"/>
    <x v="5"/>
    <x v="0"/>
    <x v="0"/>
    <x v="0"/>
    <n v="4500"/>
    <n v="6000"/>
    <n v="2"/>
    <n v="9000"/>
    <n v="12000"/>
  </r>
  <r>
    <s v="Or_8311"/>
    <x v="191"/>
    <x v="4"/>
    <x v="338"/>
    <x v="17"/>
    <x v="0"/>
    <x v="5"/>
    <x v="2"/>
    <n v="3600"/>
    <n v="4400"/>
    <n v="4"/>
    <n v="14400"/>
    <n v="17600"/>
  </r>
  <r>
    <s v="Or_8312"/>
    <x v="191"/>
    <x v="5"/>
    <x v="339"/>
    <x v="2"/>
    <x v="0"/>
    <x v="1"/>
    <x v="1"/>
    <n v="3700"/>
    <n v="4450"/>
    <n v="3"/>
    <n v="11100"/>
    <n v="13350"/>
  </r>
  <r>
    <s v="Or_8313"/>
    <x v="191"/>
    <x v="6"/>
    <x v="340"/>
    <x v="9"/>
    <x v="0"/>
    <x v="1"/>
    <x v="1"/>
    <n v="3700"/>
    <n v="4450"/>
    <n v="3"/>
    <n v="11100"/>
    <n v="13350"/>
  </r>
  <r>
    <s v="Or_8314"/>
    <x v="191"/>
    <x v="7"/>
    <x v="341"/>
    <x v="6"/>
    <x v="0"/>
    <x v="1"/>
    <x v="1"/>
    <n v="3700"/>
    <n v="4450"/>
    <n v="1"/>
    <n v="3700"/>
    <n v="4450"/>
  </r>
  <r>
    <s v="Or_8315"/>
    <x v="191"/>
    <x v="8"/>
    <x v="342"/>
    <x v="2"/>
    <x v="0"/>
    <x v="1"/>
    <x v="1"/>
    <n v="3700"/>
    <n v="4450"/>
    <n v="4"/>
    <n v="14800"/>
    <n v="17800"/>
  </r>
  <r>
    <s v="Or_8316"/>
    <x v="191"/>
    <x v="9"/>
    <x v="343"/>
    <x v="10"/>
    <x v="0"/>
    <x v="1"/>
    <x v="1"/>
    <n v="3700"/>
    <n v="4450"/>
    <n v="4"/>
    <n v="14800"/>
    <n v="17800"/>
  </r>
  <r>
    <s v="Or_8317"/>
    <x v="191"/>
    <x v="10"/>
    <x v="344"/>
    <x v="15"/>
    <x v="0"/>
    <x v="5"/>
    <x v="2"/>
    <n v="3600"/>
    <n v="4400"/>
    <n v="4"/>
    <n v="14400"/>
    <n v="17600"/>
  </r>
  <r>
    <s v="Or_8318"/>
    <x v="191"/>
    <x v="42"/>
    <x v="345"/>
    <x v="3"/>
    <x v="0"/>
    <x v="5"/>
    <x v="2"/>
    <n v="3600"/>
    <n v="4400"/>
    <n v="1"/>
    <n v="3600"/>
    <n v="4400"/>
  </r>
  <r>
    <s v="Or_8319"/>
    <x v="191"/>
    <x v="12"/>
    <x v="346"/>
    <x v="3"/>
    <x v="0"/>
    <x v="5"/>
    <x v="2"/>
    <n v="3600"/>
    <n v="4400"/>
    <n v="2"/>
    <n v="7200"/>
    <n v="8800"/>
  </r>
  <r>
    <s v="Or_8320"/>
    <x v="192"/>
    <x v="43"/>
    <x v="347"/>
    <x v="8"/>
    <x v="0"/>
    <x v="5"/>
    <x v="2"/>
    <n v="3600"/>
    <n v="4400"/>
    <n v="1"/>
    <n v="3600"/>
    <n v="4400"/>
  </r>
  <r>
    <s v="Or_8321"/>
    <x v="191"/>
    <x v="14"/>
    <x v="348"/>
    <x v="11"/>
    <x v="0"/>
    <x v="5"/>
    <x v="2"/>
    <n v="3600"/>
    <n v="4400"/>
    <n v="3"/>
    <n v="10800"/>
    <n v="13200"/>
  </r>
  <r>
    <s v="Or_8322"/>
    <x v="192"/>
    <x v="15"/>
    <x v="349"/>
    <x v="10"/>
    <x v="0"/>
    <x v="4"/>
    <x v="1"/>
    <n v="3800"/>
    <n v="4430"/>
    <n v="3"/>
    <n v="11400"/>
    <n v="13290"/>
  </r>
  <r>
    <s v="Or_8323"/>
    <x v="192"/>
    <x v="16"/>
    <x v="350"/>
    <x v="9"/>
    <x v="0"/>
    <x v="4"/>
    <x v="1"/>
    <n v="3800"/>
    <n v="4430"/>
    <n v="2"/>
    <n v="7600"/>
    <n v="8860"/>
  </r>
  <r>
    <s v="Or_8324"/>
    <x v="192"/>
    <x v="17"/>
    <x v="351"/>
    <x v="2"/>
    <x v="0"/>
    <x v="4"/>
    <x v="1"/>
    <n v="3800"/>
    <n v="4430"/>
    <n v="3"/>
    <n v="11400"/>
    <n v="13290"/>
  </r>
  <r>
    <s v="Or_8325"/>
    <x v="192"/>
    <x v="18"/>
    <x v="352"/>
    <x v="8"/>
    <x v="0"/>
    <x v="4"/>
    <x v="1"/>
    <n v="3800"/>
    <n v="4430"/>
    <n v="3"/>
    <n v="11400"/>
    <n v="13290"/>
  </r>
  <r>
    <s v="Or_8326"/>
    <x v="192"/>
    <x v="19"/>
    <x v="353"/>
    <x v="0"/>
    <x v="0"/>
    <x v="0"/>
    <x v="0"/>
    <n v="4500"/>
    <n v="6000"/>
    <n v="1"/>
    <n v="4500"/>
    <n v="6000"/>
  </r>
  <r>
    <s v="Or_8327"/>
    <x v="192"/>
    <x v="20"/>
    <x v="354"/>
    <x v="6"/>
    <x v="0"/>
    <x v="0"/>
    <x v="0"/>
    <n v="4500"/>
    <n v="6000"/>
    <n v="4"/>
    <n v="18000"/>
    <n v="24000"/>
  </r>
  <r>
    <s v="Or_8328"/>
    <x v="192"/>
    <x v="21"/>
    <x v="355"/>
    <x v="10"/>
    <x v="0"/>
    <x v="0"/>
    <x v="0"/>
    <n v="4500"/>
    <n v="6000"/>
    <n v="4"/>
    <n v="18000"/>
    <n v="24000"/>
  </r>
  <r>
    <s v="Or_8329"/>
    <x v="192"/>
    <x v="22"/>
    <x v="356"/>
    <x v="19"/>
    <x v="0"/>
    <x v="0"/>
    <x v="0"/>
    <n v="4500"/>
    <n v="6000"/>
    <n v="3"/>
    <n v="13500"/>
    <n v="18000"/>
  </r>
  <r>
    <s v="Or_8330"/>
    <x v="192"/>
    <x v="23"/>
    <x v="357"/>
    <x v="5"/>
    <x v="0"/>
    <x v="0"/>
    <x v="0"/>
    <n v="4500"/>
    <n v="6000"/>
    <n v="3"/>
    <n v="13500"/>
    <n v="18000"/>
  </r>
  <r>
    <s v="Or_8331"/>
    <x v="193"/>
    <x v="24"/>
    <x v="358"/>
    <x v="4"/>
    <x v="0"/>
    <x v="0"/>
    <x v="0"/>
    <n v="4500"/>
    <n v="6000"/>
    <n v="3"/>
    <n v="13500"/>
    <n v="18000"/>
  </r>
  <r>
    <s v="Or_8332"/>
    <x v="193"/>
    <x v="25"/>
    <x v="359"/>
    <x v="8"/>
    <x v="0"/>
    <x v="0"/>
    <x v="0"/>
    <n v="4500"/>
    <n v="6000"/>
    <n v="4"/>
    <n v="18000"/>
    <n v="24000"/>
  </r>
  <r>
    <s v="Or_8333"/>
    <x v="193"/>
    <x v="26"/>
    <x v="360"/>
    <x v="8"/>
    <x v="0"/>
    <x v="0"/>
    <x v="0"/>
    <n v="4500"/>
    <n v="6000"/>
    <n v="2"/>
    <n v="9000"/>
    <n v="12000"/>
  </r>
  <r>
    <s v="Or_8334"/>
    <x v="193"/>
    <x v="27"/>
    <x v="361"/>
    <x v="6"/>
    <x v="0"/>
    <x v="0"/>
    <x v="0"/>
    <n v="4500"/>
    <n v="6000"/>
    <n v="4"/>
    <n v="18000"/>
    <n v="24000"/>
  </r>
  <r>
    <s v="Or_8335"/>
    <x v="193"/>
    <x v="28"/>
    <x v="362"/>
    <x v="12"/>
    <x v="0"/>
    <x v="0"/>
    <x v="0"/>
    <n v="4500"/>
    <n v="6000"/>
    <n v="3"/>
    <n v="13500"/>
    <n v="18000"/>
  </r>
  <r>
    <s v="Or_8336"/>
    <x v="193"/>
    <x v="29"/>
    <x v="363"/>
    <x v="11"/>
    <x v="0"/>
    <x v="0"/>
    <x v="0"/>
    <n v="4500"/>
    <n v="6000"/>
    <n v="4"/>
    <n v="18000"/>
    <n v="24000"/>
  </r>
  <r>
    <s v="Or_8337"/>
    <x v="193"/>
    <x v="30"/>
    <x v="364"/>
    <x v="9"/>
    <x v="0"/>
    <x v="0"/>
    <x v="0"/>
    <n v="4500"/>
    <n v="6000"/>
    <n v="4"/>
    <n v="18000"/>
    <n v="24000"/>
  </r>
  <r>
    <s v="Or_8338"/>
    <x v="193"/>
    <x v="31"/>
    <x v="365"/>
    <x v="8"/>
    <x v="0"/>
    <x v="0"/>
    <x v="0"/>
    <n v="4500"/>
    <n v="6000"/>
    <n v="2"/>
    <n v="9000"/>
    <n v="12000"/>
  </r>
  <r>
    <s v="Or_8339"/>
    <x v="193"/>
    <x v="32"/>
    <x v="366"/>
    <x v="1"/>
    <x v="0"/>
    <x v="0"/>
    <x v="0"/>
    <n v="4500"/>
    <n v="6000"/>
    <n v="3"/>
    <n v="13500"/>
    <n v="18000"/>
  </r>
  <r>
    <s v="Or_8340"/>
    <x v="193"/>
    <x v="33"/>
    <x v="367"/>
    <x v="8"/>
    <x v="0"/>
    <x v="1"/>
    <x v="1"/>
    <n v="3700"/>
    <n v="4450"/>
    <n v="3"/>
    <n v="11100"/>
    <n v="13350"/>
  </r>
  <r>
    <s v="Or_8341"/>
    <x v="193"/>
    <x v="34"/>
    <x v="368"/>
    <x v="3"/>
    <x v="0"/>
    <x v="1"/>
    <x v="1"/>
    <n v="3700"/>
    <n v="4450"/>
    <n v="3"/>
    <n v="11100"/>
    <n v="13350"/>
  </r>
  <r>
    <s v="Or_8342"/>
    <x v="193"/>
    <x v="35"/>
    <x v="369"/>
    <x v="9"/>
    <x v="0"/>
    <x v="1"/>
    <x v="1"/>
    <n v="3700"/>
    <n v="4450"/>
    <n v="4"/>
    <n v="14800"/>
    <n v="17800"/>
  </r>
  <r>
    <s v="Or_8343"/>
    <x v="193"/>
    <x v="36"/>
    <x v="370"/>
    <x v="10"/>
    <x v="0"/>
    <x v="1"/>
    <x v="1"/>
    <n v="3700"/>
    <n v="4450"/>
    <n v="2"/>
    <n v="7400"/>
    <n v="8900"/>
  </r>
  <r>
    <s v="Or_8344"/>
    <x v="193"/>
    <x v="37"/>
    <x v="371"/>
    <x v="7"/>
    <x v="0"/>
    <x v="2"/>
    <x v="0"/>
    <n v="2500"/>
    <n v="3350"/>
    <n v="4"/>
    <n v="10000"/>
    <n v="13400"/>
  </r>
  <r>
    <s v="Or_8345"/>
    <x v="193"/>
    <x v="38"/>
    <x v="372"/>
    <x v="3"/>
    <x v="0"/>
    <x v="2"/>
    <x v="0"/>
    <n v="2500"/>
    <n v="3350"/>
    <n v="3"/>
    <n v="7500"/>
    <n v="10050"/>
  </r>
  <r>
    <s v="Or_8346"/>
    <x v="193"/>
    <x v="39"/>
    <x v="373"/>
    <x v="6"/>
    <x v="0"/>
    <x v="2"/>
    <x v="0"/>
    <n v="2500"/>
    <n v="3350"/>
    <n v="2"/>
    <n v="5000"/>
    <n v="6700"/>
  </r>
  <r>
    <s v="Or_8347"/>
    <x v="193"/>
    <x v="40"/>
    <x v="374"/>
    <x v="4"/>
    <x v="0"/>
    <x v="2"/>
    <x v="0"/>
    <n v="2500"/>
    <n v="3350"/>
    <n v="1"/>
    <n v="2500"/>
    <n v="3350"/>
  </r>
  <r>
    <s v="Or_8348"/>
    <x v="193"/>
    <x v="2"/>
    <x v="375"/>
    <x v="15"/>
    <x v="0"/>
    <x v="2"/>
    <x v="0"/>
    <n v="2500"/>
    <n v="3350"/>
    <n v="2"/>
    <n v="5000"/>
    <n v="6700"/>
  </r>
  <r>
    <s v="Or_8349"/>
    <x v="193"/>
    <x v="41"/>
    <x v="376"/>
    <x v="2"/>
    <x v="0"/>
    <x v="2"/>
    <x v="0"/>
    <n v="2500"/>
    <n v="3350"/>
    <n v="2"/>
    <n v="5000"/>
    <n v="6700"/>
  </r>
  <r>
    <s v="Or_8350"/>
    <x v="193"/>
    <x v="4"/>
    <x v="377"/>
    <x v="6"/>
    <x v="0"/>
    <x v="2"/>
    <x v="0"/>
    <n v="2500"/>
    <n v="3350"/>
    <n v="4"/>
    <n v="10000"/>
    <n v="13400"/>
  </r>
  <r>
    <s v="Or_8351"/>
    <x v="193"/>
    <x v="5"/>
    <x v="378"/>
    <x v="9"/>
    <x v="0"/>
    <x v="2"/>
    <x v="0"/>
    <n v="2500"/>
    <n v="3350"/>
    <n v="3"/>
    <n v="7500"/>
    <n v="10050"/>
  </r>
  <r>
    <s v="Or_8352"/>
    <x v="193"/>
    <x v="6"/>
    <x v="379"/>
    <x v="6"/>
    <x v="0"/>
    <x v="2"/>
    <x v="0"/>
    <n v="2500"/>
    <n v="3350"/>
    <n v="2"/>
    <n v="5000"/>
    <n v="6700"/>
  </r>
  <r>
    <s v="Or_8353"/>
    <x v="193"/>
    <x v="7"/>
    <x v="380"/>
    <x v="12"/>
    <x v="0"/>
    <x v="2"/>
    <x v="0"/>
    <n v="2500"/>
    <n v="3350"/>
    <n v="1"/>
    <n v="2500"/>
    <n v="3350"/>
  </r>
  <r>
    <s v="Or_8354"/>
    <x v="193"/>
    <x v="8"/>
    <x v="381"/>
    <x v="6"/>
    <x v="0"/>
    <x v="2"/>
    <x v="0"/>
    <n v="2500"/>
    <n v="3350"/>
    <n v="1"/>
    <n v="2500"/>
    <n v="3350"/>
  </r>
  <r>
    <s v="Or_8355"/>
    <x v="193"/>
    <x v="9"/>
    <x v="382"/>
    <x v="5"/>
    <x v="0"/>
    <x v="3"/>
    <x v="1"/>
    <n v="3500"/>
    <n v="4750"/>
    <n v="4"/>
    <n v="14000"/>
    <n v="19000"/>
  </r>
  <r>
    <s v="Or_8356"/>
    <x v="193"/>
    <x v="10"/>
    <x v="383"/>
    <x v="27"/>
    <x v="0"/>
    <x v="3"/>
    <x v="1"/>
    <n v="3500"/>
    <n v="4750"/>
    <n v="4"/>
    <n v="14000"/>
    <n v="19000"/>
  </r>
  <r>
    <s v="Or_8357"/>
    <x v="193"/>
    <x v="42"/>
    <x v="384"/>
    <x v="4"/>
    <x v="0"/>
    <x v="3"/>
    <x v="1"/>
    <n v="3500"/>
    <n v="4750"/>
    <n v="3"/>
    <n v="10500"/>
    <n v="14250"/>
  </r>
  <r>
    <s v="Or_8358"/>
    <x v="193"/>
    <x v="12"/>
    <x v="385"/>
    <x v="3"/>
    <x v="0"/>
    <x v="4"/>
    <x v="1"/>
    <n v="3800"/>
    <n v="4430"/>
    <n v="1"/>
    <n v="3800"/>
    <n v="4430"/>
  </r>
  <r>
    <s v="Or_8359"/>
    <x v="193"/>
    <x v="43"/>
    <x v="386"/>
    <x v="1"/>
    <x v="0"/>
    <x v="4"/>
    <x v="1"/>
    <n v="3800"/>
    <n v="4430"/>
    <n v="2"/>
    <n v="7600"/>
    <n v="8860"/>
  </r>
  <r>
    <s v="Or_8360"/>
    <x v="193"/>
    <x v="14"/>
    <x v="387"/>
    <x v="20"/>
    <x v="0"/>
    <x v="3"/>
    <x v="1"/>
    <n v="3500"/>
    <n v="4750"/>
    <n v="3"/>
    <n v="10500"/>
    <n v="14250"/>
  </r>
  <r>
    <s v="Or_8361"/>
    <x v="193"/>
    <x v="15"/>
    <x v="388"/>
    <x v="6"/>
    <x v="0"/>
    <x v="3"/>
    <x v="1"/>
    <n v="3500"/>
    <n v="4750"/>
    <n v="3"/>
    <n v="10500"/>
    <n v="14250"/>
  </r>
  <r>
    <s v="Or_8362"/>
    <x v="193"/>
    <x v="16"/>
    <x v="389"/>
    <x v="6"/>
    <x v="0"/>
    <x v="3"/>
    <x v="1"/>
    <n v="3500"/>
    <n v="4750"/>
    <n v="4"/>
    <n v="14000"/>
    <n v="19000"/>
  </r>
  <r>
    <s v="Or_8363"/>
    <x v="193"/>
    <x v="17"/>
    <x v="390"/>
    <x v="7"/>
    <x v="0"/>
    <x v="3"/>
    <x v="1"/>
    <n v="3500"/>
    <n v="4750"/>
    <n v="2"/>
    <n v="7000"/>
    <n v="9500"/>
  </r>
  <r>
    <s v="Or_8364"/>
    <x v="193"/>
    <x v="18"/>
    <x v="391"/>
    <x v="6"/>
    <x v="0"/>
    <x v="3"/>
    <x v="1"/>
    <n v="3500"/>
    <n v="4750"/>
    <n v="4"/>
    <n v="14000"/>
    <n v="19000"/>
  </r>
  <r>
    <s v="Or_8365"/>
    <x v="193"/>
    <x v="19"/>
    <x v="392"/>
    <x v="1"/>
    <x v="0"/>
    <x v="3"/>
    <x v="1"/>
    <n v="3500"/>
    <n v="4750"/>
    <n v="3"/>
    <n v="10500"/>
    <n v="14250"/>
  </r>
  <r>
    <s v="Or_8366"/>
    <x v="193"/>
    <x v="20"/>
    <x v="393"/>
    <x v="8"/>
    <x v="0"/>
    <x v="3"/>
    <x v="1"/>
    <n v="3500"/>
    <n v="4750"/>
    <n v="2"/>
    <n v="7000"/>
    <n v="9500"/>
  </r>
  <r>
    <s v="Or_8367"/>
    <x v="193"/>
    <x v="21"/>
    <x v="394"/>
    <x v="6"/>
    <x v="0"/>
    <x v="0"/>
    <x v="0"/>
    <n v="4500"/>
    <n v="6000"/>
    <n v="4"/>
    <n v="18000"/>
    <n v="24000"/>
  </r>
  <r>
    <s v="Or_8368"/>
    <x v="193"/>
    <x v="22"/>
    <x v="395"/>
    <x v="0"/>
    <x v="0"/>
    <x v="0"/>
    <x v="0"/>
    <n v="4500"/>
    <n v="6000"/>
    <n v="2"/>
    <n v="9000"/>
    <n v="12000"/>
  </r>
  <r>
    <s v="Or_8369"/>
    <x v="193"/>
    <x v="23"/>
    <x v="396"/>
    <x v="7"/>
    <x v="0"/>
    <x v="5"/>
    <x v="2"/>
    <n v="3600"/>
    <n v="4400"/>
    <n v="2"/>
    <n v="7200"/>
    <n v="8800"/>
  </r>
  <r>
    <s v="Or_8370"/>
    <x v="193"/>
    <x v="24"/>
    <x v="397"/>
    <x v="5"/>
    <x v="0"/>
    <x v="1"/>
    <x v="1"/>
    <n v="3700"/>
    <n v="4450"/>
    <n v="4"/>
    <n v="14800"/>
    <n v="17800"/>
  </r>
  <r>
    <s v="Or_8371"/>
    <x v="193"/>
    <x v="25"/>
    <x v="398"/>
    <x v="7"/>
    <x v="0"/>
    <x v="1"/>
    <x v="1"/>
    <n v="3700"/>
    <n v="4450"/>
    <n v="3"/>
    <n v="11100"/>
    <n v="13350"/>
  </r>
  <r>
    <s v="Or_8372"/>
    <x v="194"/>
    <x v="26"/>
    <x v="399"/>
    <x v="6"/>
    <x v="0"/>
    <x v="1"/>
    <x v="1"/>
    <n v="3700"/>
    <n v="4450"/>
    <n v="4"/>
    <n v="14800"/>
    <n v="17800"/>
  </r>
  <r>
    <s v="Or_8373"/>
    <x v="194"/>
    <x v="27"/>
    <x v="400"/>
    <x v="6"/>
    <x v="0"/>
    <x v="1"/>
    <x v="1"/>
    <n v="3700"/>
    <n v="4450"/>
    <n v="2"/>
    <n v="7400"/>
    <n v="8900"/>
  </r>
  <r>
    <s v="Or_8374"/>
    <x v="194"/>
    <x v="28"/>
    <x v="401"/>
    <x v="0"/>
    <x v="0"/>
    <x v="1"/>
    <x v="1"/>
    <n v="3700"/>
    <n v="4450"/>
    <n v="1"/>
    <n v="3700"/>
    <n v="4450"/>
  </r>
  <r>
    <s v="Or_8375"/>
    <x v="194"/>
    <x v="29"/>
    <x v="402"/>
    <x v="8"/>
    <x v="0"/>
    <x v="5"/>
    <x v="2"/>
    <n v="3600"/>
    <n v="4400"/>
    <n v="2"/>
    <n v="7200"/>
    <n v="8800"/>
  </r>
  <r>
    <s v="Or_8376"/>
    <x v="194"/>
    <x v="30"/>
    <x v="403"/>
    <x v="7"/>
    <x v="0"/>
    <x v="5"/>
    <x v="2"/>
    <n v="3600"/>
    <n v="4400"/>
    <n v="4"/>
    <n v="14400"/>
    <n v="17600"/>
  </r>
  <r>
    <s v="Or_8377"/>
    <x v="194"/>
    <x v="31"/>
    <x v="404"/>
    <x v="2"/>
    <x v="0"/>
    <x v="5"/>
    <x v="2"/>
    <n v="3600"/>
    <n v="4400"/>
    <n v="2"/>
    <n v="7200"/>
    <n v="8800"/>
  </r>
  <r>
    <s v="Or_8378"/>
    <x v="194"/>
    <x v="32"/>
    <x v="405"/>
    <x v="4"/>
    <x v="0"/>
    <x v="5"/>
    <x v="2"/>
    <n v="3600"/>
    <n v="4400"/>
    <n v="1"/>
    <n v="3600"/>
    <n v="4400"/>
  </r>
  <r>
    <s v="Or_8379"/>
    <x v="194"/>
    <x v="33"/>
    <x v="406"/>
    <x v="20"/>
    <x v="0"/>
    <x v="5"/>
    <x v="2"/>
    <n v="3600"/>
    <n v="4400"/>
    <n v="4"/>
    <n v="14400"/>
    <n v="17600"/>
  </r>
  <r>
    <s v="Or_8380"/>
    <x v="194"/>
    <x v="34"/>
    <x v="407"/>
    <x v="3"/>
    <x v="0"/>
    <x v="4"/>
    <x v="1"/>
    <n v="3800"/>
    <n v="4430"/>
    <n v="3"/>
    <n v="11400"/>
    <n v="13290"/>
  </r>
  <r>
    <s v="Or_8381"/>
    <x v="194"/>
    <x v="35"/>
    <x v="408"/>
    <x v="18"/>
    <x v="0"/>
    <x v="4"/>
    <x v="1"/>
    <n v="3800"/>
    <n v="4430"/>
    <n v="3"/>
    <n v="11400"/>
    <n v="13290"/>
  </r>
  <r>
    <s v="Or_8382"/>
    <x v="194"/>
    <x v="36"/>
    <x v="409"/>
    <x v="7"/>
    <x v="0"/>
    <x v="4"/>
    <x v="1"/>
    <n v="3800"/>
    <n v="4430"/>
    <n v="3"/>
    <n v="11400"/>
    <n v="13290"/>
  </r>
  <r>
    <s v="Or_8383"/>
    <x v="194"/>
    <x v="37"/>
    <x v="410"/>
    <x v="9"/>
    <x v="0"/>
    <x v="4"/>
    <x v="1"/>
    <n v="3800"/>
    <n v="4430"/>
    <n v="4"/>
    <n v="15200"/>
    <n v="17720"/>
  </r>
  <r>
    <s v="Or_8384"/>
    <x v="194"/>
    <x v="38"/>
    <x v="411"/>
    <x v="17"/>
    <x v="0"/>
    <x v="0"/>
    <x v="0"/>
    <n v="4500"/>
    <n v="6000"/>
    <n v="2"/>
    <n v="9000"/>
    <n v="12000"/>
  </r>
  <r>
    <s v="Or_8385"/>
    <x v="194"/>
    <x v="39"/>
    <x v="412"/>
    <x v="5"/>
    <x v="0"/>
    <x v="0"/>
    <x v="0"/>
    <n v="4500"/>
    <n v="6000"/>
    <n v="2"/>
    <n v="9000"/>
    <n v="12000"/>
  </r>
  <r>
    <s v="Or_8386"/>
    <x v="194"/>
    <x v="40"/>
    <x v="413"/>
    <x v="3"/>
    <x v="0"/>
    <x v="0"/>
    <x v="0"/>
    <n v="4500"/>
    <n v="6000"/>
    <n v="1"/>
    <n v="4500"/>
    <n v="6000"/>
  </r>
  <r>
    <s v="Or_8387"/>
    <x v="194"/>
    <x v="2"/>
    <x v="414"/>
    <x v="5"/>
    <x v="0"/>
    <x v="0"/>
    <x v="0"/>
    <n v="4500"/>
    <n v="6000"/>
    <n v="1"/>
    <n v="4500"/>
    <n v="6000"/>
  </r>
  <r>
    <s v="Or_8388"/>
    <x v="194"/>
    <x v="41"/>
    <x v="415"/>
    <x v="11"/>
    <x v="0"/>
    <x v="0"/>
    <x v="0"/>
    <n v="4500"/>
    <n v="6000"/>
    <n v="3"/>
    <n v="13500"/>
    <n v="18000"/>
  </r>
  <r>
    <s v="Or_8389"/>
    <x v="194"/>
    <x v="4"/>
    <x v="416"/>
    <x v="0"/>
    <x v="0"/>
    <x v="0"/>
    <x v="0"/>
    <n v="4500"/>
    <n v="6000"/>
    <n v="2"/>
    <n v="9000"/>
    <n v="12000"/>
  </r>
  <r>
    <s v="Or_8390"/>
    <x v="194"/>
    <x v="5"/>
    <x v="417"/>
    <x v="6"/>
    <x v="0"/>
    <x v="0"/>
    <x v="0"/>
    <n v="4500"/>
    <n v="6000"/>
    <n v="2"/>
    <n v="9000"/>
    <n v="12000"/>
  </r>
  <r>
    <s v="Or_8391"/>
    <x v="194"/>
    <x v="6"/>
    <x v="418"/>
    <x v="11"/>
    <x v="0"/>
    <x v="0"/>
    <x v="0"/>
    <n v="4500"/>
    <n v="6000"/>
    <n v="1"/>
    <n v="4500"/>
    <n v="6000"/>
  </r>
  <r>
    <s v="Or_8392"/>
    <x v="194"/>
    <x v="7"/>
    <x v="419"/>
    <x v="7"/>
    <x v="0"/>
    <x v="0"/>
    <x v="0"/>
    <n v="4500"/>
    <n v="6000"/>
    <n v="4"/>
    <n v="18000"/>
    <n v="24000"/>
  </r>
  <r>
    <s v="Or_8393"/>
    <x v="194"/>
    <x v="8"/>
    <x v="420"/>
    <x v="3"/>
    <x v="0"/>
    <x v="0"/>
    <x v="0"/>
    <n v="4500"/>
    <n v="6000"/>
    <n v="3"/>
    <n v="13500"/>
    <n v="18000"/>
  </r>
  <r>
    <s v="Or_8394"/>
    <x v="194"/>
    <x v="9"/>
    <x v="421"/>
    <x v="6"/>
    <x v="0"/>
    <x v="0"/>
    <x v="0"/>
    <n v="4500"/>
    <n v="6000"/>
    <n v="4"/>
    <n v="18000"/>
    <n v="24000"/>
  </r>
  <r>
    <s v="Or_8395"/>
    <x v="194"/>
    <x v="10"/>
    <x v="422"/>
    <x v="8"/>
    <x v="0"/>
    <x v="0"/>
    <x v="0"/>
    <n v="4500"/>
    <n v="6000"/>
    <n v="2"/>
    <n v="9000"/>
    <n v="12000"/>
  </r>
  <r>
    <s v="Or_8396"/>
    <x v="194"/>
    <x v="42"/>
    <x v="423"/>
    <x v="4"/>
    <x v="0"/>
    <x v="0"/>
    <x v="0"/>
    <n v="4500"/>
    <n v="6000"/>
    <n v="3"/>
    <n v="13500"/>
    <n v="18000"/>
  </r>
  <r>
    <s v="Or_8397"/>
    <x v="194"/>
    <x v="12"/>
    <x v="424"/>
    <x v="5"/>
    <x v="0"/>
    <x v="0"/>
    <x v="0"/>
    <n v="4500"/>
    <n v="6000"/>
    <n v="1"/>
    <n v="4500"/>
    <n v="6000"/>
  </r>
  <r>
    <s v="Or_8398"/>
    <x v="194"/>
    <x v="43"/>
    <x v="425"/>
    <x v="14"/>
    <x v="0"/>
    <x v="1"/>
    <x v="1"/>
    <n v="3700"/>
    <n v="4450"/>
    <n v="3"/>
    <n v="11100"/>
    <n v="13350"/>
  </r>
  <r>
    <s v="Or_8399"/>
    <x v="194"/>
    <x v="14"/>
    <x v="426"/>
    <x v="8"/>
    <x v="0"/>
    <x v="1"/>
    <x v="1"/>
    <n v="3700"/>
    <n v="4450"/>
    <n v="3"/>
    <n v="11100"/>
    <n v="13350"/>
  </r>
  <r>
    <s v="Or_8400"/>
    <x v="194"/>
    <x v="15"/>
    <x v="427"/>
    <x v="8"/>
    <x v="0"/>
    <x v="1"/>
    <x v="1"/>
    <n v="3700"/>
    <n v="4450"/>
    <n v="3"/>
    <n v="11100"/>
    <n v="13350"/>
  </r>
  <r>
    <s v="Or_8401"/>
    <x v="194"/>
    <x v="16"/>
    <x v="428"/>
    <x v="6"/>
    <x v="0"/>
    <x v="1"/>
    <x v="1"/>
    <n v="3700"/>
    <n v="4450"/>
    <n v="2"/>
    <n v="7400"/>
    <n v="8900"/>
  </r>
  <r>
    <s v="Or_8402"/>
    <x v="194"/>
    <x v="17"/>
    <x v="429"/>
    <x v="4"/>
    <x v="0"/>
    <x v="2"/>
    <x v="0"/>
    <n v="2500"/>
    <n v="3350"/>
    <n v="3"/>
    <n v="7500"/>
    <n v="10050"/>
  </r>
  <r>
    <s v="Or_8403"/>
    <x v="195"/>
    <x v="18"/>
    <x v="430"/>
    <x v="10"/>
    <x v="0"/>
    <x v="2"/>
    <x v="0"/>
    <n v="2500"/>
    <n v="3350"/>
    <n v="3"/>
    <n v="7500"/>
    <n v="10050"/>
  </r>
  <r>
    <s v="Or_8404"/>
    <x v="195"/>
    <x v="19"/>
    <x v="431"/>
    <x v="15"/>
    <x v="0"/>
    <x v="2"/>
    <x v="0"/>
    <n v="2500"/>
    <n v="3350"/>
    <n v="3"/>
    <n v="7500"/>
    <n v="10050"/>
  </r>
  <r>
    <s v="Or_8405"/>
    <x v="196"/>
    <x v="20"/>
    <x v="432"/>
    <x v="0"/>
    <x v="0"/>
    <x v="2"/>
    <x v="0"/>
    <n v="2500"/>
    <n v="3350"/>
    <n v="1"/>
    <n v="2500"/>
    <n v="3350"/>
  </r>
  <r>
    <s v="Or_8406"/>
    <x v="196"/>
    <x v="21"/>
    <x v="433"/>
    <x v="4"/>
    <x v="0"/>
    <x v="2"/>
    <x v="0"/>
    <n v="2500"/>
    <n v="3350"/>
    <n v="1"/>
    <n v="2500"/>
    <n v="3350"/>
  </r>
  <r>
    <s v="Or_8407"/>
    <x v="196"/>
    <x v="22"/>
    <x v="434"/>
    <x v="2"/>
    <x v="0"/>
    <x v="2"/>
    <x v="0"/>
    <n v="2500"/>
    <n v="3350"/>
    <n v="3"/>
    <n v="7500"/>
    <n v="10050"/>
  </r>
  <r>
    <s v="Or_8408"/>
    <x v="196"/>
    <x v="23"/>
    <x v="435"/>
    <x v="0"/>
    <x v="0"/>
    <x v="2"/>
    <x v="0"/>
    <n v="2500"/>
    <n v="3350"/>
    <n v="2"/>
    <n v="5000"/>
    <n v="6700"/>
  </r>
  <r>
    <s v="Or_8409"/>
    <x v="196"/>
    <x v="24"/>
    <x v="436"/>
    <x v="8"/>
    <x v="0"/>
    <x v="2"/>
    <x v="0"/>
    <n v="2500"/>
    <n v="3350"/>
    <n v="3"/>
    <n v="7500"/>
    <n v="10050"/>
  </r>
  <r>
    <s v="Or_8410"/>
    <x v="196"/>
    <x v="25"/>
    <x v="437"/>
    <x v="6"/>
    <x v="0"/>
    <x v="2"/>
    <x v="0"/>
    <n v="2500"/>
    <n v="3350"/>
    <n v="4"/>
    <n v="10000"/>
    <n v="13400"/>
  </r>
  <r>
    <s v="Or_8411"/>
    <x v="196"/>
    <x v="26"/>
    <x v="438"/>
    <x v="4"/>
    <x v="0"/>
    <x v="2"/>
    <x v="0"/>
    <n v="2500"/>
    <n v="3350"/>
    <n v="2"/>
    <n v="5000"/>
    <n v="6700"/>
  </r>
  <r>
    <s v="Or_8412"/>
    <x v="196"/>
    <x v="27"/>
    <x v="439"/>
    <x v="8"/>
    <x v="0"/>
    <x v="2"/>
    <x v="0"/>
    <n v="2500"/>
    <n v="3350"/>
    <n v="4"/>
    <n v="10000"/>
    <n v="13400"/>
  </r>
  <r>
    <s v="Or_8413"/>
    <x v="196"/>
    <x v="28"/>
    <x v="440"/>
    <x v="0"/>
    <x v="0"/>
    <x v="3"/>
    <x v="1"/>
    <n v="3500"/>
    <n v="4750"/>
    <n v="2"/>
    <n v="7000"/>
    <n v="9500"/>
  </r>
  <r>
    <s v="Or_8414"/>
    <x v="196"/>
    <x v="29"/>
    <x v="441"/>
    <x v="8"/>
    <x v="0"/>
    <x v="3"/>
    <x v="1"/>
    <n v="3500"/>
    <n v="4750"/>
    <n v="4"/>
    <n v="14000"/>
    <n v="19000"/>
  </r>
  <r>
    <s v="Or_8415"/>
    <x v="196"/>
    <x v="30"/>
    <x v="442"/>
    <x v="8"/>
    <x v="0"/>
    <x v="3"/>
    <x v="1"/>
    <n v="3500"/>
    <n v="4750"/>
    <n v="1"/>
    <n v="3500"/>
    <n v="4750"/>
  </r>
  <r>
    <s v="Or_8416"/>
    <x v="196"/>
    <x v="31"/>
    <x v="443"/>
    <x v="1"/>
    <x v="0"/>
    <x v="4"/>
    <x v="1"/>
    <n v="3800"/>
    <n v="4430"/>
    <n v="3"/>
    <n v="11400"/>
    <n v="13290"/>
  </r>
  <r>
    <s v="Or_8417"/>
    <x v="196"/>
    <x v="32"/>
    <x v="444"/>
    <x v="11"/>
    <x v="0"/>
    <x v="4"/>
    <x v="1"/>
    <n v="3800"/>
    <n v="4430"/>
    <n v="3"/>
    <n v="11400"/>
    <n v="13290"/>
  </r>
  <r>
    <s v="Or_8418"/>
    <x v="196"/>
    <x v="33"/>
    <x v="445"/>
    <x v="18"/>
    <x v="0"/>
    <x v="3"/>
    <x v="1"/>
    <n v="3500"/>
    <n v="4750"/>
    <n v="2"/>
    <n v="7000"/>
    <n v="9500"/>
  </r>
  <r>
    <s v="Or_8419"/>
    <x v="196"/>
    <x v="34"/>
    <x v="446"/>
    <x v="8"/>
    <x v="0"/>
    <x v="3"/>
    <x v="1"/>
    <n v="3500"/>
    <n v="4750"/>
    <n v="1"/>
    <n v="3500"/>
    <n v="4750"/>
  </r>
  <r>
    <s v="Or_8420"/>
    <x v="196"/>
    <x v="35"/>
    <x v="447"/>
    <x v="13"/>
    <x v="0"/>
    <x v="3"/>
    <x v="1"/>
    <n v="3500"/>
    <n v="4750"/>
    <n v="3"/>
    <n v="10500"/>
    <n v="14250"/>
  </r>
  <r>
    <s v="Or_8421"/>
    <x v="196"/>
    <x v="36"/>
    <x v="448"/>
    <x v="9"/>
    <x v="0"/>
    <x v="3"/>
    <x v="1"/>
    <n v="3500"/>
    <n v="4750"/>
    <n v="4"/>
    <n v="14000"/>
    <n v="19000"/>
  </r>
  <r>
    <s v="Or_8422"/>
    <x v="196"/>
    <x v="37"/>
    <x v="449"/>
    <x v="6"/>
    <x v="0"/>
    <x v="3"/>
    <x v="1"/>
    <n v="3500"/>
    <n v="4750"/>
    <n v="2"/>
    <n v="7000"/>
    <n v="9500"/>
  </r>
  <r>
    <s v="Or_8423"/>
    <x v="196"/>
    <x v="38"/>
    <x v="450"/>
    <x v="8"/>
    <x v="0"/>
    <x v="3"/>
    <x v="1"/>
    <n v="3500"/>
    <n v="4750"/>
    <n v="3"/>
    <n v="10500"/>
    <n v="14250"/>
  </r>
  <r>
    <s v="Or_8424"/>
    <x v="196"/>
    <x v="39"/>
    <x v="451"/>
    <x v="6"/>
    <x v="0"/>
    <x v="3"/>
    <x v="1"/>
    <n v="3500"/>
    <n v="4750"/>
    <n v="2"/>
    <n v="7000"/>
    <n v="9500"/>
  </r>
  <r>
    <s v="Or_8425"/>
    <x v="196"/>
    <x v="40"/>
    <x v="452"/>
    <x v="3"/>
    <x v="0"/>
    <x v="0"/>
    <x v="0"/>
    <n v="4500"/>
    <n v="6000"/>
    <n v="2"/>
    <n v="9000"/>
    <n v="12000"/>
  </r>
  <r>
    <s v="Or_8426"/>
    <x v="196"/>
    <x v="2"/>
    <x v="453"/>
    <x v="28"/>
    <x v="0"/>
    <x v="0"/>
    <x v="0"/>
    <n v="4500"/>
    <n v="6000"/>
    <n v="1"/>
    <n v="4500"/>
    <n v="6000"/>
  </r>
  <r>
    <s v="Or_8427"/>
    <x v="196"/>
    <x v="41"/>
    <x v="454"/>
    <x v="8"/>
    <x v="0"/>
    <x v="5"/>
    <x v="2"/>
    <n v="3600"/>
    <n v="4400"/>
    <n v="2"/>
    <n v="7200"/>
    <n v="8800"/>
  </r>
  <r>
    <s v="Or_8428"/>
    <x v="196"/>
    <x v="4"/>
    <x v="455"/>
    <x v="18"/>
    <x v="0"/>
    <x v="1"/>
    <x v="1"/>
    <n v="3700"/>
    <n v="4450"/>
    <n v="3"/>
    <n v="11100"/>
    <n v="13350"/>
  </r>
  <r>
    <s v="Or_8429"/>
    <x v="196"/>
    <x v="5"/>
    <x v="456"/>
    <x v="8"/>
    <x v="0"/>
    <x v="1"/>
    <x v="1"/>
    <n v="3700"/>
    <n v="4450"/>
    <n v="4"/>
    <n v="14800"/>
    <n v="17800"/>
  </r>
  <r>
    <s v="Or_8430"/>
    <x v="196"/>
    <x v="6"/>
    <x v="457"/>
    <x v="6"/>
    <x v="0"/>
    <x v="1"/>
    <x v="1"/>
    <n v="3700"/>
    <n v="4450"/>
    <n v="3"/>
    <n v="11100"/>
    <n v="13350"/>
  </r>
  <r>
    <s v="Or_8431"/>
    <x v="196"/>
    <x v="7"/>
    <x v="458"/>
    <x v="8"/>
    <x v="0"/>
    <x v="1"/>
    <x v="1"/>
    <n v="3700"/>
    <n v="4450"/>
    <n v="2"/>
    <n v="7400"/>
    <n v="8900"/>
  </r>
  <r>
    <s v="Or_8432"/>
    <x v="196"/>
    <x v="8"/>
    <x v="459"/>
    <x v="5"/>
    <x v="0"/>
    <x v="1"/>
    <x v="1"/>
    <n v="3700"/>
    <n v="4450"/>
    <n v="2"/>
    <n v="7400"/>
    <n v="8900"/>
  </r>
  <r>
    <s v="Or_8433"/>
    <x v="196"/>
    <x v="9"/>
    <x v="460"/>
    <x v="9"/>
    <x v="0"/>
    <x v="5"/>
    <x v="2"/>
    <n v="3600"/>
    <n v="4400"/>
    <n v="1"/>
    <n v="3600"/>
    <n v="4400"/>
  </r>
  <r>
    <s v="Or_8434"/>
    <x v="196"/>
    <x v="10"/>
    <x v="461"/>
    <x v="0"/>
    <x v="0"/>
    <x v="5"/>
    <x v="2"/>
    <n v="3600"/>
    <n v="4400"/>
    <n v="4"/>
    <n v="14400"/>
    <n v="17600"/>
  </r>
  <r>
    <s v="Or_8435"/>
    <x v="196"/>
    <x v="42"/>
    <x v="462"/>
    <x v="2"/>
    <x v="0"/>
    <x v="5"/>
    <x v="2"/>
    <n v="3600"/>
    <n v="4400"/>
    <n v="4"/>
    <n v="14400"/>
    <n v="17600"/>
  </r>
  <r>
    <s v="Or_8436"/>
    <x v="196"/>
    <x v="12"/>
    <x v="463"/>
    <x v="10"/>
    <x v="0"/>
    <x v="5"/>
    <x v="2"/>
    <n v="3600"/>
    <n v="4400"/>
    <n v="4"/>
    <n v="14400"/>
    <n v="17600"/>
  </r>
  <r>
    <s v="Or_8437"/>
    <x v="196"/>
    <x v="43"/>
    <x v="464"/>
    <x v="5"/>
    <x v="0"/>
    <x v="5"/>
    <x v="2"/>
    <n v="3600"/>
    <n v="4400"/>
    <n v="2"/>
    <n v="7200"/>
    <n v="8800"/>
  </r>
  <r>
    <s v="Or_8438"/>
    <x v="196"/>
    <x v="14"/>
    <x v="465"/>
    <x v="4"/>
    <x v="0"/>
    <x v="4"/>
    <x v="1"/>
    <n v="3800"/>
    <n v="4430"/>
    <n v="2"/>
    <n v="7600"/>
    <n v="8860"/>
  </r>
  <r>
    <s v="Or_8439"/>
    <x v="196"/>
    <x v="15"/>
    <x v="466"/>
    <x v="3"/>
    <x v="0"/>
    <x v="4"/>
    <x v="1"/>
    <n v="3800"/>
    <n v="4430"/>
    <n v="2"/>
    <n v="7600"/>
    <n v="8860"/>
  </r>
  <r>
    <s v="Or_8440"/>
    <x v="196"/>
    <x v="16"/>
    <x v="467"/>
    <x v="2"/>
    <x v="0"/>
    <x v="4"/>
    <x v="1"/>
    <n v="3800"/>
    <n v="4430"/>
    <n v="4"/>
    <n v="15200"/>
    <n v="17720"/>
  </r>
  <r>
    <s v="Or_8441"/>
    <x v="196"/>
    <x v="17"/>
    <x v="468"/>
    <x v="7"/>
    <x v="0"/>
    <x v="4"/>
    <x v="1"/>
    <n v="3800"/>
    <n v="4430"/>
    <n v="1"/>
    <n v="3800"/>
    <n v="4430"/>
  </r>
  <r>
    <s v="Or_8442"/>
    <x v="196"/>
    <x v="18"/>
    <x v="469"/>
    <x v="10"/>
    <x v="0"/>
    <x v="0"/>
    <x v="0"/>
    <n v="4500"/>
    <n v="6000"/>
    <n v="4"/>
    <n v="18000"/>
    <n v="24000"/>
  </r>
  <r>
    <s v="Or_8443"/>
    <x v="196"/>
    <x v="19"/>
    <x v="470"/>
    <x v="7"/>
    <x v="0"/>
    <x v="0"/>
    <x v="0"/>
    <n v="4500"/>
    <n v="6000"/>
    <n v="3"/>
    <n v="13500"/>
    <n v="18000"/>
  </r>
  <r>
    <s v="Or_8444"/>
    <x v="196"/>
    <x v="20"/>
    <x v="471"/>
    <x v="8"/>
    <x v="0"/>
    <x v="0"/>
    <x v="0"/>
    <n v="4500"/>
    <n v="6000"/>
    <n v="2"/>
    <n v="9000"/>
    <n v="12000"/>
  </r>
  <r>
    <s v="Or_8445"/>
    <x v="196"/>
    <x v="21"/>
    <x v="472"/>
    <x v="6"/>
    <x v="0"/>
    <x v="0"/>
    <x v="0"/>
    <n v="4500"/>
    <n v="6000"/>
    <n v="4"/>
    <n v="18000"/>
    <n v="24000"/>
  </r>
  <r>
    <s v="Or_8446"/>
    <x v="196"/>
    <x v="22"/>
    <x v="473"/>
    <x v="3"/>
    <x v="0"/>
    <x v="0"/>
    <x v="0"/>
    <n v="4500"/>
    <n v="6000"/>
    <n v="2"/>
    <n v="9000"/>
    <n v="12000"/>
  </r>
  <r>
    <s v="Or_8447"/>
    <x v="196"/>
    <x v="23"/>
    <x v="474"/>
    <x v="3"/>
    <x v="0"/>
    <x v="0"/>
    <x v="0"/>
    <n v="4500"/>
    <n v="6000"/>
    <n v="2"/>
    <n v="9000"/>
    <n v="12000"/>
  </r>
  <r>
    <s v="Or_8448"/>
    <x v="196"/>
    <x v="24"/>
    <x v="475"/>
    <x v="8"/>
    <x v="0"/>
    <x v="0"/>
    <x v="0"/>
    <n v="4500"/>
    <n v="6000"/>
    <n v="2"/>
    <n v="9000"/>
    <n v="12000"/>
  </r>
  <r>
    <s v="Or_8449"/>
    <x v="196"/>
    <x v="25"/>
    <x v="476"/>
    <x v="0"/>
    <x v="0"/>
    <x v="0"/>
    <x v="0"/>
    <n v="4500"/>
    <n v="6000"/>
    <n v="4"/>
    <n v="18000"/>
    <n v="24000"/>
  </r>
  <r>
    <s v="Or_8450"/>
    <x v="196"/>
    <x v="26"/>
    <x v="477"/>
    <x v="9"/>
    <x v="0"/>
    <x v="0"/>
    <x v="0"/>
    <n v="4500"/>
    <n v="6000"/>
    <n v="2"/>
    <n v="9000"/>
    <n v="12000"/>
  </r>
  <r>
    <s v="Or_8451"/>
    <x v="196"/>
    <x v="27"/>
    <x v="478"/>
    <x v="7"/>
    <x v="0"/>
    <x v="0"/>
    <x v="0"/>
    <n v="4500"/>
    <n v="6000"/>
    <n v="1"/>
    <n v="4500"/>
    <n v="6000"/>
  </r>
  <r>
    <s v="Or_8452"/>
    <x v="197"/>
    <x v="28"/>
    <x v="479"/>
    <x v="10"/>
    <x v="0"/>
    <x v="0"/>
    <x v="0"/>
    <n v="4500"/>
    <n v="6000"/>
    <n v="3"/>
    <n v="13500"/>
    <n v="18000"/>
  </r>
  <r>
    <s v="Or_8453"/>
    <x v="197"/>
    <x v="29"/>
    <x v="480"/>
    <x v="12"/>
    <x v="0"/>
    <x v="0"/>
    <x v="0"/>
    <n v="4500"/>
    <n v="6000"/>
    <n v="2"/>
    <n v="9000"/>
    <n v="12000"/>
  </r>
  <r>
    <s v="Or_8454"/>
    <x v="197"/>
    <x v="30"/>
    <x v="481"/>
    <x v="5"/>
    <x v="1"/>
    <x v="0"/>
    <x v="0"/>
    <n v="4500"/>
    <n v="6000"/>
    <n v="1"/>
    <n v="4500"/>
    <n v="6000"/>
  </r>
  <r>
    <s v="Or_8455"/>
    <x v="197"/>
    <x v="31"/>
    <x v="482"/>
    <x v="7"/>
    <x v="1"/>
    <x v="0"/>
    <x v="0"/>
    <n v="4500"/>
    <n v="6000"/>
    <n v="3"/>
    <n v="13500"/>
    <n v="18000"/>
  </r>
  <r>
    <s v="Or_8456"/>
    <x v="197"/>
    <x v="32"/>
    <x v="483"/>
    <x v="10"/>
    <x v="1"/>
    <x v="1"/>
    <x v="1"/>
    <n v="3700"/>
    <n v="4450"/>
    <n v="1"/>
    <n v="3700"/>
    <n v="4450"/>
  </r>
  <r>
    <s v="Or_8457"/>
    <x v="197"/>
    <x v="33"/>
    <x v="484"/>
    <x v="9"/>
    <x v="0"/>
    <x v="1"/>
    <x v="1"/>
    <n v="3700"/>
    <n v="4450"/>
    <n v="3"/>
    <n v="11100"/>
    <n v="13350"/>
  </r>
  <r>
    <s v="Or_8458"/>
    <x v="197"/>
    <x v="34"/>
    <x v="31"/>
    <x v="10"/>
    <x v="0"/>
    <x v="1"/>
    <x v="1"/>
    <n v="3700"/>
    <n v="4450"/>
    <n v="3"/>
    <n v="11100"/>
    <n v="13350"/>
  </r>
  <r>
    <s v="Or_8459"/>
    <x v="197"/>
    <x v="35"/>
    <x v="485"/>
    <x v="8"/>
    <x v="0"/>
    <x v="1"/>
    <x v="1"/>
    <n v="3700"/>
    <n v="4450"/>
    <n v="3"/>
    <n v="11100"/>
    <n v="13350"/>
  </r>
  <r>
    <s v="Or_8460"/>
    <x v="197"/>
    <x v="36"/>
    <x v="486"/>
    <x v="0"/>
    <x v="0"/>
    <x v="2"/>
    <x v="0"/>
    <n v="2500"/>
    <n v="3350"/>
    <n v="2"/>
    <n v="5000"/>
    <n v="6700"/>
  </r>
  <r>
    <s v="Or_8461"/>
    <x v="197"/>
    <x v="37"/>
    <x v="487"/>
    <x v="7"/>
    <x v="0"/>
    <x v="2"/>
    <x v="0"/>
    <n v="2500"/>
    <n v="3350"/>
    <n v="2"/>
    <n v="5000"/>
    <n v="6700"/>
  </r>
  <r>
    <s v="Or_8462"/>
    <x v="197"/>
    <x v="38"/>
    <x v="488"/>
    <x v="6"/>
    <x v="0"/>
    <x v="2"/>
    <x v="0"/>
    <n v="2500"/>
    <n v="3350"/>
    <n v="3"/>
    <n v="7500"/>
    <n v="10050"/>
  </r>
  <r>
    <s v="Or_8463"/>
    <x v="198"/>
    <x v="39"/>
    <x v="489"/>
    <x v="3"/>
    <x v="0"/>
    <x v="2"/>
    <x v="0"/>
    <n v="2500"/>
    <n v="3350"/>
    <n v="3"/>
    <n v="7500"/>
    <n v="10050"/>
  </r>
  <r>
    <s v="Or_8464"/>
    <x v="198"/>
    <x v="40"/>
    <x v="490"/>
    <x v="8"/>
    <x v="0"/>
    <x v="2"/>
    <x v="0"/>
    <n v="2500"/>
    <n v="3350"/>
    <n v="2"/>
    <n v="5000"/>
    <n v="6700"/>
  </r>
  <r>
    <s v="Or_8465"/>
    <x v="198"/>
    <x v="2"/>
    <x v="491"/>
    <x v="6"/>
    <x v="0"/>
    <x v="2"/>
    <x v="0"/>
    <n v="2500"/>
    <n v="3350"/>
    <n v="3"/>
    <n v="7500"/>
    <n v="10050"/>
  </r>
  <r>
    <s v="Or_8466"/>
    <x v="198"/>
    <x v="41"/>
    <x v="492"/>
    <x v="29"/>
    <x v="0"/>
    <x v="2"/>
    <x v="0"/>
    <n v="2500"/>
    <n v="3350"/>
    <n v="2"/>
    <n v="5000"/>
    <n v="6700"/>
  </r>
  <r>
    <s v="Or_8467"/>
    <x v="198"/>
    <x v="4"/>
    <x v="493"/>
    <x v="9"/>
    <x v="0"/>
    <x v="2"/>
    <x v="0"/>
    <n v="2500"/>
    <n v="3350"/>
    <n v="3"/>
    <n v="7500"/>
    <n v="10050"/>
  </r>
  <r>
    <s v="Or_8468"/>
    <x v="198"/>
    <x v="5"/>
    <x v="494"/>
    <x v="9"/>
    <x v="0"/>
    <x v="2"/>
    <x v="0"/>
    <n v="2500"/>
    <n v="3350"/>
    <n v="4"/>
    <n v="10000"/>
    <n v="13400"/>
  </r>
  <r>
    <s v="Or_8469"/>
    <x v="198"/>
    <x v="6"/>
    <x v="495"/>
    <x v="7"/>
    <x v="0"/>
    <x v="2"/>
    <x v="0"/>
    <n v="2500"/>
    <n v="3350"/>
    <n v="3"/>
    <n v="7500"/>
    <n v="10050"/>
  </r>
  <r>
    <s v="Or_8470"/>
    <x v="198"/>
    <x v="7"/>
    <x v="496"/>
    <x v="11"/>
    <x v="0"/>
    <x v="2"/>
    <x v="0"/>
    <n v="2500"/>
    <n v="3350"/>
    <n v="3"/>
    <n v="7500"/>
    <n v="10050"/>
  </r>
  <r>
    <s v="Or_8471"/>
    <x v="198"/>
    <x v="8"/>
    <x v="0"/>
    <x v="0"/>
    <x v="0"/>
    <x v="3"/>
    <x v="1"/>
    <n v="3500"/>
    <n v="4750"/>
    <n v="4"/>
    <n v="14000"/>
    <n v="19000"/>
  </r>
  <r>
    <s v="Or_8472"/>
    <x v="198"/>
    <x v="9"/>
    <x v="1"/>
    <x v="1"/>
    <x v="0"/>
    <x v="3"/>
    <x v="1"/>
    <n v="3500"/>
    <n v="4750"/>
    <n v="3"/>
    <n v="10500"/>
    <n v="14250"/>
  </r>
  <r>
    <s v="Or_8473"/>
    <x v="198"/>
    <x v="10"/>
    <x v="2"/>
    <x v="2"/>
    <x v="0"/>
    <x v="3"/>
    <x v="1"/>
    <n v="3500"/>
    <n v="4750"/>
    <n v="2"/>
    <n v="7000"/>
    <n v="9500"/>
  </r>
  <r>
    <s v="Or_8474"/>
    <x v="198"/>
    <x v="42"/>
    <x v="3"/>
    <x v="3"/>
    <x v="0"/>
    <x v="4"/>
    <x v="1"/>
    <n v="3800"/>
    <n v="4430"/>
    <n v="2"/>
    <n v="7600"/>
    <n v="8860"/>
  </r>
  <r>
    <s v="Or_8475"/>
    <x v="198"/>
    <x v="12"/>
    <x v="4"/>
    <x v="4"/>
    <x v="0"/>
    <x v="4"/>
    <x v="1"/>
    <n v="3800"/>
    <n v="4430"/>
    <n v="2"/>
    <n v="7600"/>
    <n v="8860"/>
  </r>
  <r>
    <s v="Or_8476"/>
    <x v="198"/>
    <x v="43"/>
    <x v="5"/>
    <x v="5"/>
    <x v="0"/>
    <x v="3"/>
    <x v="1"/>
    <n v="3500"/>
    <n v="4750"/>
    <n v="2"/>
    <n v="7000"/>
    <n v="9500"/>
  </r>
  <r>
    <s v="Or_8477"/>
    <x v="198"/>
    <x v="14"/>
    <x v="6"/>
    <x v="6"/>
    <x v="0"/>
    <x v="3"/>
    <x v="1"/>
    <n v="3500"/>
    <n v="4750"/>
    <n v="2"/>
    <n v="7000"/>
    <n v="9500"/>
  </r>
  <r>
    <s v="Or_8478"/>
    <x v="198"/>
    <x v="15"/>
    <x v="7"/>
    <x v="4"/>
    <x v="0"/>
    <x v="3"/>
    <x v="1"/>
    <n v="3500"/>
    <n v="4750"/>
    <n v="3"/>
    <n v="10500"/>
    <n v="14250"/>
  </r>
  <r>
    <s v="Or_8479"/>
    <x v="198"/>
    <x v="16"/>
    <x v="8"/>
    <x v="0"/>
    <x v="0"/>
    <x v="3"/>
    <x v="1"/>
    <n v="3500"/>
    <n v="4750"/>
    <n v="3"/>
    <n v="10500"/>
    <n v="14250"/>
  </r>
  <r>
    <s v="Or_8480"/>
    <x v="198"/>
    <x v="17"/>
    <x v="9"/>
    <x v="7"/>
    <x v="0"/>
    <x v="3"/>
    <x v="1"/>
    <n v="3500"/>
    <n v="4750"/>
    <n v="3"/>
    <n v="10500"/>
    <n v="14250"/>
  </r>
  <r>
    <s v="Or_8481"/>
    <x v="198"/>
    <x v="18"/>
    <x v="10"/>
    <x v="8"/>
    <x v="0"/>
    <x v="3"/>
    <x v="1"/>
    <n v="3500"/>
    <n v="4750"/>
    <n v="4"/>
    <n v="14000"/>
    <n v="19000"/>
  </r>
  <r>
    <s v="Or_8482"/>
    <x v="198"/>
    <x v="19"/>
    <x v="11"/>
    <x v="8"/>
    <x v="0"/>
    <x v="3"/>
    <x v="1"/>
    <n v="3500"/>
    <n v="4750"/>
    <n v="1"/>
    <n v="3500"/>
    <n v="4750"/>
  </r>
  <r>
    <s v="Or_8483"/>
    <x v="199"/>
    <x v="20"/>
    <x v="12"/>
    <x v="0"/>
    <x v="0"/>
    <x v="0"/>
    <x v="0"/>
    <n v="4500"/>
    <n v="6000"/>
    <n v="2"/>
    <n v="9000"/>
    <n v="12000"/>
  </r>
  <r>
    <s v="Or_8484"/>
    <x v="199"/>
    <x v="21"/>
    <x v="13"/>
    <x v="9"/>
    <x v="0"/>
    <x v="0"/>
    <x v="0"/>
    <n v="4500"/>
    <n v="6000"/>
    <n v="3"/>
    <n v="13500"/>
    <n v="18000"/>
  </r>
  <r>
    <s v="Or_8485"/>
    <x v="199"/>
    <x v="22"/>
    <x v="14"/>
    <x v="0"/>
    <x v="0"/>
    <x v="5"/>
    <x v="2"/>
    <n v="3600"/>
    <n v="4400"/>
    <n v="3"/>
    <n v="10800"/>
    <n v="13200"/>
  </r>
  <r>
    <s v="Or_8486"/>
    <x v="199"/>
    <x v="23"/>
    <x v="15"/>
    <x v="9"/>
    <x v="0"/>
    <x v="1"/>
    <x v="1"/>
    <n v="3700"/>
    <n v="4450"/>
    <n v="1"/>
    <n v="3700"/>
    <n v="4450"/>
  </r>
  <r>
    <s v="Or_8487"/>
    <x v="199"/>
    <x v="24"/>
    <x v="16"/>
    <x v="3"/>
    <x v="0"/>
    <x v="1"/>
    <x v="1"/>
    <n v="3700"/>
    <n v="4450"/>
    <n v="1"/>
    <n v="3700"/>
    <n v="4450"/>
  </r>
  <r>
    <s v="Or_8488"/>
    <x v="199"/>
    <x v="25"/>
    <x v="17"/>
    <x v="0"/>
    <x v="0"/>
    <x v="1"/>
    <x v="1"/>
    <n v="3700"/>
    <n v="4450"/>
    <n v="4"/>
    <n v="14800"/>
    <n v="17800"/>
  </r>
  <r>
    <s v="Or_8489"/>
    <x v="199"/>
    <x v="26"/>
    <x v="18"/>
    <x v="10"/>
    <x v="0"/>
    <x v="1"/>
    <x v="1"/>
    <n v="3700"/>
    <n v="4450"/>
    <n v="4"/>
    <n v="14800"/>
    <n v="17800"/>
  </r>
  <r>
    <s v="Or_8490"/>
    <x v="199"/>
    <x v="27"/>
    <x v="19"/>
    <x v="4"/>
    <x v="0"/>
    <x v="1"/>
    <x v="1"/>
    <n v="3700"/>
    <n v="4450"/>
    <n v="4"/>
    <n v="14800"/>
    <n v="17800"/>
  </r>
  <r>
    <s v="Or_8491"/>
    <x v="199"/>
    <x v="28"/>
    <x v="20"/>
    <x v="8"/>
    <x v="0"/>
    <x v="5"/>
    <x v="2"/>
    <n v="3600"/>
    <n v="4400"/>
    <n v="4"/>
    <n v="14400"/>
    <n v="17600"/>
  </r>
  <r>
    <s v="Or_8492"/>
    <x v="199"/>
    <x v="29"/>
    <x v="21"/>
    <x v="11"/>
    <x v="0"/>
    <x v="5"/>
    <x v="2"/>
    <n v="3600"/>
    <n v="4400"/>
    <n v="4"/>
    <n v="14400"/>
    <n v="17600"/>
  </r>
  <r>
    <s v="Or_8493"/>
    <x v="199"/>
    <x v="30"/>
    <x v="22"/>
    <x v="8"/>
    <x v="0"/>
    <x v="5"/>
    <x v="2"/>
    <n v="3600"/>
    <n v="4400"/>
    <n v="1"/>
    <n v="3600"/>
    <n v="4400"/>
  </r>
  <r>
    <s v="Or_8494"/>
    <x v="199"/>
    <x v="31"/>
    <x v="23"/>
    <x v="0"/>
    <x v="0"/>
    <x v="5"/>
    <x v="2"/>
    <n v="3600"/>
    <n v="4400"/>
    <n v="4"/>
    <n v="14400"/>
    <n v="17600"/>
  </r>
  <r>
    <s v="Or_8495"/>
    <x v="199"/>
    <x v="32"/>
    <x v="24"/>
    <x v="12"/>
    <x v="0"/>
    <x v="5"/>
    <x v="2"/>
    <n v="3600"/>
    <n v="4400"/>
    <n v="2"/>
    <n v="7200"/>
    <n v="8800"/>
  </r>
  <r>
    <s v="Or_8496"/>
    <x v="199"/>
    <x v="33"/>
    <x v="25"/>
    <x v="8"/>
    <x v="0"/>
    <x v="4"/>
    <x v="1"/>
    <n v="3800"/>
    <n v="4430"/>
    <n v="1"/>
    <n v="3800"/>
    <n v="4430"/>
  </r>
  <r>
    <s v="Or_8497"/>
    <x v="199"/>
    <x v="34"/>
    <x v="26"/>
    <x v="4"/>
    <x v="0"/>
    <x v="4"/>
    <x v="1"/>
    <n v="3800"/>
    <n v="4430"/>
    <n v="4"/>
    <n v="15200"/>
    <n v="17720"/>
  </r>
  <r>
    <s v="Or_8498"/>
    <x v="199"/>
    <x v="35"/>
    <x v="27"/>
    <x v="0"/>
    <x v="0"/>
    <x v="4"/>
    <x v="1"/>
    <n v="3800"/>
    <n v="4430"/>
    <n v="3"/>
    <n v="11400"/>
    <n v="13290"/>
  </r>
  <r>
    <s v="Or_8499"/>
    <x v="199"/>
    <x v="36"/>
    <x v="28"/>
    <x v="0"/>
    <x v="0"/>
    <x v="4"/>
    <x v="1"/>
    <n v="3800"/>
    <n v="4430"/>
    <n v="1"/>
    <n v="3800"/>
    <n v="4430"/>
  </r>
  <r>
    <s v="Or_8500"/>
    <x v="199"/>
    <x v="37"/>
    <x v="29"/>
    <x v="8"/>
    <x v="0"/>
    <x v="0"/>
    <x v="0"/>
    <n v="4500"/>
    <n v="6000"/>
    <n v="4"/>
    <n v="18000"/>
    <n v="24000"/>
  </r>
  <r>
    <s v="Or_8501"/>
    <x v="199"/>
    <x v="38"/>
    <x v="30"/>
    <x v="13"/>
    <x v="0"/>
    <x v="0"/>
    <x v="0"/>
    <n v="4500"/>
    <n v="6000"/>
    <n v="1"/>
    <n v="4500"/>
    <n v="6000"/>
  </r>
  <r>
    <s v="Or_8502"/>
    <x v="199"/>
    <x v="39"/>
    <x v="31"/>
    <x v="0"/>
    <x v="0"/>
    <x v="0"/>
    <x v="0"/>
    <n v="4500"/>
    <n v="6000"/>
    <n v="1"/>
    <n v="4500"/>
    <n v="6000"/>
  </r>
  <r>
    <s v="Or_8503"/>
    <x v="199"/>
    <x v="40"/>
    <x v="32"/>
    <x v="14"/>
    <x v="0"/>
    <x v="0"/>
    <x v="0"/>
    <n v="4500"/>
    <n v="6000"/>
    <n v="4"/>
    <n v="18000"/>
    <n v="24000"/>
  </r>
  <r>
    <s v="Or_8504"/>
    <x v="199"/>
    <x v="2"/>
    <x v="33"/>
    <x v="11"/>
    <x v="0"/>
    <x v="0"/>
    <x v="0"/>
    <n v="4500"/>
    <n v="6000"/>
    <n v="1"/>
    <n v="4500"/>
    <n v="6000"/>
  </r>
  <r>
    <s v="Or_8505"/>
    <x v="199"/>
    <x v="41"/>
    <x v="34"/>
    <x v="0"/>
    <x v="0"/>
    <x v="0"/>
    <x v="0"/>
    <n v="4500"/>
    <n v="6000"/>
    <n v="4"/>
    <n v="18000"/>
    <n v="24000"/>
  </r>
  <r>
    <s v="Or_8506"/>
    <x v="199"/>
    <x v="4"/>
    <x v="35"/>
    <x v="8"/>
    <x v="0"/>
    <x v="0"/>
    <x v="0"/>
    <n v="4500"/>
    <n v="6000"/>
    <n v="4"/>
    <n v="18000"/>
    <n v="24000"/>
  </r>
  <r>
    <s v="Or_8507"/>
    <x v="199"/>
    <x v="5"/>
    <x v="36"/>
    <x v="6"/>
    <x v="0"/>
    <x v="0"/>
    <x v="0"/>
    <n v="4500"/>
    <n v="6000"/>
    <n v="4"/>
    <n v="18000"/>
    <n v="24000"/>
  </r>
  <r>
    <s v="Or_8508"/>
    <x v="199"/>
    <x v="6"/>
    <x v="37"/>
    <x v="14"/>
    <x v="0"/>
    <x v="0"/>
    <x v="0"/>
    <n v="4500"/>
    <n v="6000"/>
    <n v="2"/>
    <n v="9000"/>
    <n v="12000"/>
  </r>
  <r>
    <s v="Or_8509"/>
    <x v="200"/>
    <x v="7"/>
    <x v="38"/>
    <x v="9"/>
    <x v="0"/>
    <x v="0"/>
    <x v="0"/>
    <n v="4500"/>
    <n v="6000"/>
    <n v="4"/>
    <n v="18000"/>
    <n v="24000"/>
  </r>
  <r>
    <s v="Or_8510"/>
    <x v="200"/>
    <x v="8"/>
    <x v="39"/>
    <x v="9"/>
    <x v="0"/>
    <x v="0"/>
    <x v="0"/>
    <n v="4500"/>
    <n v="6000"/>
    <n v="1"/>
    <n v="4500"/>
    <n v="6000"/>
  </r>
  <r>
    <s v="Or_8511"/>
    <x v="200"/>
    <x v="9"/>
    <x v="40"/>
    <x v="5"/>
    <x v="0"/>
    <x v="0"/>
    <x v="0"/>
    <n v="4500"/>
    <n v="6000"/>
    <n v="1"/>
    <n v="4500"/>
    <n v="6000"/>
  </r>
  <r>
    <s v="Or_8512"/>
    <x v="200"/>
    <x v="10"/>
    <x v="41"/>
    <x v="3"/>
    <x v="0"/>
    <x v="0"/>
    <x v="0"/>
    <n v="4500"/>
    <n v="6000"/>
    <n v="2"/>
    <n v="9000"/>
    <n v="12000"/>
  </r>
  <r>
    <s v="Or_8513"/>
    <x v="200"/>
    <x v="42"/>
    <x v="42"/>
    <x v="7"/>
    <x v="0"/>
    <x v="0"/>
    <x v="0"/>
    <n v="4500"/>
    <n v="6000"/>
    <n v="1"/>
    <n v="4500"/>
    <n v="6000"/>
  </r>
  <r>
    <s v="Or_8514"/>
    <x v="200"/>
    <x v="12"/>
    <x v="43"/>
    <x v="5"/>
    <x v="0"/>
    <x v="1"/>
    <x v="1"/>
    <n v="3700"/>
    <n v="4450"/>
    <n v="1"/>
    <n v="3700"/>
    <n v="4450"/>
  </r>
  <r>
    <s v="Or_8515"/>
    <x v="200"/>
    <x v="43"/>
    <x v="44"/>
    <x v="15"/>
    <x v="0"/>
    <x v="1"/>
    <x v="1"/>
    <n v="3700"/>
    <n v="4450"/>
    <n v="3"/>
    <n v="11100"/>
    <n v="13350"/>
  </r>
  <r>
    <s v="Or_8516"/>
    <x v="200"/>
    <x v="14"/>
    <x v="45"/>
    <x v="7"/>
    <x v="0"/>
    <x v="1"/>
    <x v="1"/>
    <n v="3700"/>
    <n v="4450"/>
    <n v="3"/>
    <n v="11100"/>
    <n v="13350"/>
  </r>
  <r>
    <s v="Or_8517"/>
    <x v="200"/>
    <x v="15"/>
    <x v="46"/>
    <x v="16"/>
    <x v="0"/>
    <x v="1"/>
    <x v="1"/>
    <n v="3700"/>
    <n v="4450"/>
    <n v="1"/>
    <n v="3700"/>
    <n v="4450"/>
  </r>
  <r>
    <s v="Or_8518"/>
    <x v="200"/>
    <x v="16"/>
    <x v="47"/>
    <x v="17"/>
    <x v="0"/>
    <x v="2"/>
    <x v="0"/>
    <n v="2500"/>
    <n v="3350"/>
    <n v="3"/>
    <n v="7500"/>
    <n v="10050"/>
  </r>
  <r>
    <s v="Or_8519"/>
    <x v="200"/>
    <x v="17"/>
    <x v="48"/>
    <x v="0"/>
    <x v="0"/>
    <x v="2"/>
    <x v="0"/>
    <n v="2500"/>
    <n v="3350"/>
    <n v="1"/>
    <n v="2500"/>
    <n v="3350"/>
  </r>
  <r>
    <s v="Or_8520"/>
    <x v="200"/>
    <x v="18"/>
    <x v="49"/>
    <x v="2"/>
    <x v="0"/>
    <x v="2"/>
    <x v="0"/>
    <n v="2500"/>
    <n v="3350"/>
    <n v="3"/>
    <n v="7500"/>
    <n v="10050"/>
  </r>
  <r>
    <s v="Or_8521"/>
    <x v="200"/>
    <x v="19"/>
    <x v="50"/>
    <x v="8"/>
    <x v="0"/>
    <x v="2"/>
    <x v="0"/>
    <n v="2500"/>
    <n v="3350"/>
    <n v="2"/>
    <n v="5000"/>
    <n v="6700"/>
  </r>
  <r>
    <s v="Or_8522"/>
    <x v="200"/>
    <x v="20"/>
    <x v="51"/>
    <x v="2"/>
    <x v="0"/>
    <x v="2"/>
    <x v="0"/>
    <n v="2500"/>
    <n v="3350"/>
    <n v="3"/>
    <n v="7500"/>
    <n v="10050"/>
  </r>
  <r>
    <s v="Or_8523"/>
    <x v="200"/>
    <x v="21"/>
    <x v="52"/>
    <x v="8"/>
    <x v="0"/>
    <x v="2"/>
    <x v="0"/>
    <n v="2500"/>
    <n v="3350"/>
    <n v="2"/>
    <n v="5000"/>
    <n v="6700"/>
  </r>
  <r>
    <s v="Or_8524"/>
    <x v="200"/>
    <x v="22"/>
    <x v="53"/>
    <x v="12"/>
    <x v="0"/>
    <x v="2"/>
    <x v="0"/>
    <n v="2500"/>
    <n v="3350"/>
    <n v="1"/>
    <n v="2500"/>
    <n v="3350"/>
  </r>
  <r>
    <s v="Or_8525"/>
    <x v="200"/>
    <x v="23"/>
    <x v="54"/>
    <x v="8"/>
    <x v="0"/>
    <x v="2"/>
    <x v="0"/>
    <n v="2500"/>
    <n v="3350"/>
    <n v="1"/>
    <n v="2500"/>
    <n v="3350"/>
  </r>
  <r>
    <s v="Or_8526"/>
    <x v="200"/>
    <x v="24"/>
    <x v="55"/>
    <x v="11"/>
    <x v="0"/>
    <x v="2"/>
    <x v="0"/>
    <n v="2500"/>
    <n v="3350"/>
    <n v="1"/>
    <n v="2500"/>
    <n v="3350"/>
  </r>
  <r>
    <s v="Or_8527"/>
    <x v="200"/>
    <x v="25"/>
    <x v="56"/>
    <x v="5"/>
    <x v="0"/>
    <x v="2"/>
    <x v="0"/>
    <n v="2500"/>
    <n v="3350"/>
    <n v="1"/>
    <n v="2500"/>
    <n v="3350"/>
  </r>
  <r>
    <s v="Or_8528"/>
    <x v="200"/>
    <x v="26"/>
    <x v="57"/>
    <x v="18"/>
    <x v="0"/>
    <x v="2"/>
    <x v="0"/>
    <n v="2500"/>
    <n v="3350"/>
    <n v="3"/>
    <n v="7500"/>
    <n v="10050"/>
  </r>
  <r>
    <s v="Or_8529"/>
    <x v="200"/>
    <x v="27"/>
    <x v="58"/>
    <x v="5"/>
    <x v="0"/>
    <x v="3"/>
    <x v="1"/>
    <n v="3500"/>
    <n v="4750"/>
    <n v="3"/>
    <n v="10500"/>
    <n v="14250"/>
  </r>
  <r>
    <s v="Or_8530"/>
    <x v="200"/>
    <x v="28"/>
    <x v="59"/>
    <x v="0"/>
    <x v="0"/>
    <x v="3"/>
    <x v="1"/>
    <n v="3500"/>
    <n v="4750"/>
    <n v="1"/>
    <n v="3500"/>
    <n v="4750"/>
  </r>
  <r>
    <s v="Or_8531"/>
    <x v="200"/>
    <x v="29"/>
    <x v="60"/>
    <x v="19"/>
    <x v="0"/>
    <x v="3"/>
    <x v="1"/>
    <n v="3500"/>
    <n v="4750"/>
    <n v="3"/>
    <n v="10500"/>
    <n v="14250"/>
  </r>
  <r>
    <s v="Or_8532"/>
    <x v="201"/>
    <x v="30"/>
    <x v="61"/>
    <x v="0"/>
    <x v="0"/>
    <x v="4"/>
    <x v="1"/>
    <n v="3800"/>
    <n v="4430"/>
    <n v="4"/>
    <n v="15200"/>
    <n v="17720"/>
  </r>
  <r>
    <s v="Or_8533"/>
    <x v="202"/>
    <x v="31"/>
    <x v="62"/>
    <x v="8"/>
    <x v="0"/>
    <x v="4"/>
    <x v="1"/>
    <n v="3800"/>
    <n v="4430"/>
    <n v="1"/>
    <n v="3800"/>
    <n v="4430"/>
  </r>
  <r>
    <s v="Or_8534"/>
    <x v="203"/>
    <x v="32"/>
    <x v="63"/>
    <x v="8"/>
    <x v="0"/>
    <x v="3"/>
    <x v="1"/>
    <n v="3500"/>
    <n v="4750"/>
    <n v="4"/>
    <n v="14000"/>
    <n v="19000"/>
  </r>
  <r>
    <s v="Or_8535"/>
    <x v="204"/>
    <x v="33"/>
    <x v="64"/>
    <x v="3"/>
    <x v="0"/>
    <x v="3"/>
    <x v="1"/>
    <n v="3500"/>
    <n v="4750"/>
    <n v="2"/>
    <n v="7000"/>
    <n v="9500"/>
  </r>
  <r>
    <s v="Or_8536"/>
    <x v="205"/>
    <x v="34"/>
    <x v="65"/>
    <x v="0"/>
    <x v="0"/>
    <x v="3"/>
    <x v="1"/>
    <n v="3500"/>
    <n v="4750"/>
    <n v="3"/>
    <n v="10500"/>
    <n v="14250"/>
  </r>
  <r>
    <s v="Or_8537"/>
    <x v="205"/>
    <x v="35"/>
    <x v="66"/>
    <x v="7"/>
    <x v="0"/>
    <x v="3"/>
    <x v="1"/>
    <n v="3500"/>
    <n v="4750"/>
    <n v="2"/>
    <n v="7000"/>
    <n v="9500"/>
  </r>
  <r>
    <s v="Or_8538"/>
    <x v="205"/>
    <x v="36"/>
    <x v="67"/>
    <x v="8"/>
    <x v="0"/>
    <x v="3"/>
    <x v="1"/>
    <n v="3500"/>
    <n v="4750"/>
    <n v="3"/>
    <n v="10500"/>
    <n v="14250"/>
  </r>
  <r>
    <s v="Or_8539"/>
    <x v="205"/>
    <x v="37"/>
    <x v="68"/>
    <x v="14"/>
    <x v="0"/>
    <x v="3"/>
    <x v="1"/>
    <n v="3500"/>
    <n v="4750"/>
    <n v="1"/>
    <n v="3500"/>
    <n v="4750"/>
  </r>
  <r>
    <s v="Or_8540"/>
    <x v="205"/>
    <x v="38"/>
    <x v="69"/>
    <x v="15"/>
    <x v="0"/>
    <x v="3"/>
    <x v="1"/>
    <n v="3500"/>
    <n v="4750"/>
    <n v="3"/>
    <n v="10500"/>
    <n v="14250"/>
  </r>
  <r>
    <s v="Or_8541"/>
    <x v="205"/>
    <x v="39"/>
    <x v="70"/>
    <x v="3"/>
    <x v="0"/>
    <x v="0"/>
    <x v="0"/>
    <n v="4500"/>
    <n v="6000"/>
    <n v="3"/>
    <n v="13500"/>
    <n v="18000"/>
  </r>
  <r>
    <s v="Or_8542"/>
    <x v="205"/>
    <x v="40"/>
    <x v="71"/>
    <x v="18"/>
    <x v="0"/>
    <x v="0"/>
    <x v="0"/>
    <n v="4500"/>
    <n v="6000"/>
    <n v="3"/>
    <n v="13500"/>
    <n v="18000"/>
  </r>
  <r>
    <s v="Or_8543"/>
    <x v="205"/>
    <x v="2"/>
    <x v="72"/>
    <x v="8"/>
    <x v="0"/>
    <x v="5"/>
    <x v="2"/>
    <n v="3600"/>
    <n v="4400"/>
    <n v="4"/>
    <n v="14400"/>
    <n v="17600"/>
  </r>
  <r>
    <s v="Or_8544"/>
    <x v="205"/>
    <x v="41"/>
    <x v="73"/>
    <x v="19"/>
    <x v="0"/>
    <x v="1"/>
    <x v="1"/>
    <n v="3700"/>
    <n v="4450"/>
    <n v="1"/>
    <n v="3700"/>
    <n v="4450"/>
  </r>
  <r>
    <s v="Or_8545"/>
    <x v="205"/>
    <x v="4"/>
    <x v="74"/>
    <x v="4"/>
    <x v="0"/>
    <x v="1"/>
    <x v="1"/>
    <n v="3700"/>
    <n v="4450"/>
    <n v="1"/>
    <n v="3700"/>
    <n v="4450"/>
  </r>
  <r>
    <s v="Or_8546"/>
    <x v="205"/>
    <x v="5"/>
    <x v="75"/>
    <x v="20"/>
    <x v="0"/>
    <x v="1"/>
    <x v="1"/>
    <n v="3700"/>
    <n v="4450"/>
    <n v="2"/>
    <n v="7400"/>
    <n v="8900"/>
  </r>
  <r>
    <s v="Or_8547"/>
    <x v="205"/>
    <x v="6"/>
    <x v="76"/>
    <x v="6"/>
    <x v="0"/>
    <x v="1"/>
    <x v="1"/>
    <n v="3700"/>
    <n v="4450"/>
    <n v="1"/>
    <n v="3700"/>
    <n v="4450"/>
  </r>
  <r>
    <s v="Or_8548"/>
    <x v="205"/>
    <x v="7"/>
    <x v="77"/>
    <x v="6"/>
    <x v="0"/>
    <x v="1"/>
    <x v="1"/>
    <n v="3700"/>
    <n v="4450"/>
    <n v="2"/>
    <n v="7400"/>
    <n v="8900"/>
  </r>
  <r>
    <s v="Or_8549"/>
    <x v="205"/>
    <x v="8"/>
    <x v="78"/>
    <x v="0"/>
    <x v="0"/>
    <x v="5"/>
    <x v="2"/>
    <n v="3600"/>
    <n v="4400"/>
    <n v="3"/>
    <n v="10800"/>
    <n v="13200"/>
  </r>
  <r>
    <s v="Or_8550"/>
    <x v="205"/>
    <x v="9"/>
    <x v="79"/>
    <x v="0"/>
    <x v="0"/>
    <x v="5"/>
    <x v="2"/>
    <n v="3600"/>
    <n v="4400"/>
    <n v="4"/>
    <n v="14400"/>
    <n v="17600"/>
  </r>
  <r>
    <s v="Or_8551"/>
    <x v="205"/>
    <x v="10"/>
    <x v="80"/>
    <x v="7"/>
    <x v="0"/>
    <x v="5"/>
    <x v="2"/>
    <n v="3600"/>
    <n v="4400"/>
    <n v="1"/>
    <n v="3600"/>
    <n v="4400"/>
  </r>
  <r>
    <s v="Or_8552"/>
    <x v="205"/>
    <x v="42"/>
    <x v="81"/>
    <x v="2"/>
    <x v="0"/>
    <x v="5"/>
    <x v="2"/>
    <n v="3600"/>
    <n v="4400"/>
    <n v="2"/>
    <n v="7200"/>
    <n v="8800"/>
  </r>
  <r>
    <s v="Or_8553"/>
    <x v="205"/>
    <x v="12"/>
    <x v="82"/>
    <x v="8"/>
    <x v="0"/>
    <x v="5"/>
    <x v="2"/>
    <n v="3600"/>
    <n v="4400"/>
    <n v="2"/>
    <n v="7200"/>
    <n v="8800"/>
  </r>
  <r>
    <s v="Or_8554"/>
    <x v="205"/>
    <x v="43"/>
    <x v="83"/>
    <x v="9"/>
    <x v="0"/>
    <x v="4"/>
    <x v="1"/>
    <n v="3800"/>
    <n v="4430"/>
    <n v="2"/>
    <n v="7600"/>
    <n v="8860"/>
  </r>
  <r>
    <s v="Or_8555"/>
    <x v="205"/>
    <x v="14"/>
    <x v="84"/>
    <x v="6"/>
    <x v="0"/>
    <x v="4"/>
    <x v="1"/>
    <n v="3800"/>
    <n v="4430"/>
    <n v="1"/>
    <n v="3800"/>
    <n v="4430"/>
  </r>
  <r>
    <s v="Or_8556"/>
    <x v="205"/>
    <x v="15"/>
    <x v="85"/>
    <x v="0"/>
    <x v="0"/>
    <x v="4"/>
    <x v="1"/>
    <n v="3800"/>
    <n v="4430"/>
    <n v="1"/>
    <n v="3800"/>
    <n v="4430"/>
  </r>
  <r>
    <s v="Or_8557"/>
    <x v="205"/>
    <x v="16"/>
    <x v="86"/>
    <x v="8"/>
    <x v="0"/>
    <x v="4"/>
    <x v="1"/>
    <n v="3800"/>
    <n v="4430"/>
    <n v="1"/>
    <n v="3800"/>
    <n v="4430"/>
  </r>
  <r>
    <s v="Or_8558"/>
    <x v="205"/>
    <x v="17"/>
    <x v="87"/>
    <x v="0"/>
    <x v="0"/>
    <x v="0"/>
    <x v="0"/>
    <n v="4500"/>
    <n v="6000"/>
    <n v="3"/>
    <n v="13500"/>
    <n v="18000"/>
  </r>
  <r>
    <s v="Or_8559"/>
    <x v="205"/>
    <x v="18"/>
    <x v="88"/>
    <x v="13"/>
    <x v="0"/>
    <x v="0"/>
    <x v="0"/>
    <n v="4500"/>
    <n v="6000"/>
    <n v="1"/>
    <n v="4500"/>
    <n v="6000"/>
  </r>
  <r>
    <s v="Or_8560"/>
    <x v="205"/>
    <x v="19"/>
    <x v="89"/>
    <x v="3"/>
    <x v="0"/>
    <x v="0"/>
    <x v="0"/>
    <n v="4500"/>
    <n v="6000"/>
    <n v="3"/>
    <n v="13500"/>
    <n v="18000"/>
  </r>
  <r>
    <s v="Or_8561"/>
    <x v="205"/>
    <x v="20"/>
    <x v="90"/>
    <x v="2"/>
    <x v="0"/>
    <x v="0"/>
    <x v="0"/>
    <n v="4500"/>
    <n v="6000"/>
    <n v="4"/>
    <n v="4500"/>
    <n v="24000"/>
  </r>
  <r>
    <s v="Or_8562"/>
    <x v="205"/>
    <x v="21"/>
    <x v="91"/>
    <x v="2"/>
    <x v="0"/>
    <x v="0"/>
    <x v="0"/>
    <n v="4500"/>
    <n v="6000"/>
    <n v="4"/>
    <n v="4500"/>
    <n v="24000"/>
  </r>
  <r>
    <s v="Or_8563"/>
    <x v="205"/>
    <x v="22"/>
    <x v="92"/>
    <x v="4"/>
    <x v="0"/>
    <x v="0"/>
    <x v="0"/>
    <n v="4500"/>
    <n v="6000"/>
    <n v="4"/>
    <n v="13500"/>
    <n v="24000"/>
  </r>
  <r>
    <s v="Or_8564"/>
    <x v="205"/>
    <x v="23"/>
    <x v="93"/>
    <x v="5"/>
    <x v="0"/>
    <x v="0"/>
    <x v="0"/>
    <n v="4500"/>
    <n v="6000"/>
    <n v="4"/>
    <n v="13500"/>
    <n v="24000"/>
  </r>
  <r>
    <s v="Or_8565"/>
    <x v="205"/>
    <x v="24"/>
    <x v="94"/>
    <x v="0"/>
    <x v="0"/>
    <x v="0"/>
    <x v="0"/>
    <n v="4500"/>
    <n v="6000"/>
    <n v="4"/>
    <n v="13500"/>
    <n v="24000"/>
  </r>
  <r>
    <s v="Or_8566"/>
    <x v="205"/>
    <x v="25"/>
    <x v="95"/>
    <x v="10"/>
    <x v="0"/>
    <x v="0"/>
    <x v="0"/>
    <n v="4500"/>
    <n v="6000"/>
    <n v="4"/>
    <n v="4500"/>
    <n v="24000"/>
  </r>
  <r>
    <s v="Or_8567"/>
    <x v="205"/>
    <x v="26"/>
    <x v="96"/>
    <x v="5"/>
    <x v="0"/>
    <x v="0"/>
    <x v="0"/>
    <n v="4500"/>
    <n v="6000"/>
    <n v="4"/>
    <n v="13500"/>
    <n v="24000"/>
  </r>
  <r>
    <s v="Or_8568"/>
    <x v="205"/>
    <x v="27"/>
    <x v="97"/>
    <x v="0"/>
    <x v="0"/>
    <x v="0"/>
    <x v="0"/>
    <n v="4500"/>
    <n v="6000"/>
    <n v="4"/>
    <n v="13500"/>
    <n v="24000"/>
  </r>
  <r>
    <s v="Or_8569"/>
    <x v="205"/>
    <x v="28"/>
    <x v="98"/>
    <x v="7"/>
    <x v="0"/>
    <x v="0"/>
    <x v="0"/>
    <n v="4500"/>
    <n v="6000"/>
    <n v="4"/>
    <n v="13500"/>
    <n v="24000"/>
  </r>
  <r>
    <s v="Or_8570"/>
    <x v="205"/>
    <x v="29"/>
    <x v="99"/>
    <x v="6"/>
    <x v="0"/>
    <x v="0"/>
    <x v="0"/>
    <n v="4500"/>
    <n v="6000"/>
    <n v="4"/>
    <n v="4500"/>
    <n v="24000"/>
  </r>
  <r>
    <s v="Or_8571"/>
    <x v="205"/>
    <x v="30"/>
    <x v="100"/>
    <x v="5"/>
    <x v="0"/>
    <x v="0"/>
    <x v="0"/>
    <n v="4500"/>
    <n v="6000"/>
    <n v="4"/>
    <n v="13500"/>
    <n v="24000"/>
  </r>
  <r>
    <s v="Or_8572"/>
    <x v="205"/>
    <x v="31"/>
    <x v="101"/>
    <x v="2"/>
    <x v="0"/>
    <x v="1"/>
    <x v="1"/>
    <n v="3700"/>
    <n v="4450"/>
    <n v="4"/>
    <n v="7400"/>
    <n v="17800"/>
  </r>
  <r>
    <s v="Or_8573"/>
    <x v="205"/>
    <x v="32"/>
    <x v="102"/>
    <x v="19"/>
    <x v="0"/>
    <x v="1"/>
    <x v="1"/>
    <n v="3700"/>
    <n v="4450"/>
    <n v="4"/>
    <n v="3700"/>
    <n v="17800"/>
  </r>
  <r>
    <s v="Or_8574"/>
    <x v="205"/>
    <x v="33"/>
    <x v="103"/>
    <x v="3"/>
    <x v="0"/>
    <x v="1"/>
    <x v="1"/>
    <n v="3700"/>
    <n v="4450"/>
    <n v="4"/>
    <n v="7400"/>
    <n v="17800"/>
  </r>
  <r>
    <s v="Or_8575"/>
    <x v="205"/>
    <x v="34"/>
    <x v="104"/>
    <x v="0"/>
    <x v="0"/>
    <x v="1"/>
    <x v="1"/>
    <n v="3700"/>
    <n v="4450"/>
    <n v="4"/>
    <n v="11100"/>
    <n v="17800"/>
  </r>
  <r>
    <s v="Or_8576"/>
    <x v="205"/>
    <x v="35"/>
    <x v="105"/>
    <x v="6"/>
    <x v="0"/>
    <x v="2"/>
    <x v="0"/>
    <n v="2500"/>
    <n v="3350"/>
    <n v="4"/>
    <n v="7500"/>
    <n v="13400"/>
  </r>
  <r>
    <s v="Or_8577"/>
    <x v="205"/>
    <x v="36"/>
    <x v="106"/>
    <x v="14"/>
    <x v="0"/>
    <x v="2"/>
    <x v="0"/>
    <n v="2500"/>
    <n v="3350"/>
    <n v="4"/>
    <n v="5000"/>
    <n v="13400"/>
  </r>
  <r>
    <s v="Or_8578"/>
    <x v="205"/>
    <x v="37"/>
    <x v="107"/>
    <x v="2"/>
    <x v="0"/>
    <x v="2"/>
    <x v="0"/>
    <n v="2500"/>
    <n v="3350"/>
    <n v="4"/>
    <n v="7500"/>
    <n v="13400"/>
  </r>
  <r>
    <s v="Or_8579"/>
    <x v="205"/>
    <x v="38"/>
    <x v="108"/>
    <x v="11"/>
    <x v="0"/>
    <x v="2"/>
    <x v="0"/>
    <n v="2500"/>
    <n v="3350"/>
    <n v="4"/>
    <n v="7500"/>
    <n v="13400"/>
  </r>
  <r>
    <s v="Or_8580"/>
    <x v="205"/>
    <x v="39"/>
    <x v="109"/>
    <x v="6"/>
    <x v="0"/>
    <x v="2"/>
    <x v="0"/>
    <n v="2500"/>
    <n v="3350"/>
    <n v="2"/>
    <n v="5000"/>
    <n v="6700"/>
  </r>
  <r>
    <s v="Or_8581"/>
    <x v="205"/>
    <x v="40"/>
    <x v="110"/>
    <x v="6"/>
    <x v="0"/>
    <x v="2"/>
    <x v="0"/>
    <n v="2500"/>
    <n v="3350"/>
    <n v="1"/>
    <n v="2500"/>
    <n v="3350"/>
  </r>
  <r>
    <s v="Or_8582"/>
    <x v="205"/>
    <x v="2"/>
    <x v="111"/>
    <x v="10"/>
    <x v="0"/>
    <x v="2"/>
    <x v="0"/>
    <n v="2500"/>
    <n v="3350"/>
    <n v="2"/>
    <n v="5000"/>
    <n v="6700"/>
  </r>
  <r>
    <s v="Or_8583"/>
    <x v="205"/>
    <x v="41"/>
    <x v="112"/>
    <x v="21"/>
    <x v="0"/>
    <x v="2"/>
    <x v="0"/>
    <n v="2500"/>
    <n v="3350"/>
    <n v="3"/>
    <n v="7500"/>
    <n v="10050"/>
  </r>
  <r>
    <s v="Or_8584"/>
    <x v="205"/>
    <x v="4"/>
    <x v="113"/>
    <x v="8"/>
    <x v="0"/>
    <x v="2"/>
    <x v="0"/>
    <n v="2500"/>
    <n v="3350"/>
    <n v="4"/>
    <n v="10000"/>
    <n v="13400"/>
  </r>
  <r>
    <s v="Or_8585"/>
    <x v="205"/>
    <x v="5"/>
    <x v="114"/>
    <x v="6"/>
    <x v="0"/>
    <x v="2"/>
    <x v="0"/>
    <n v="2500"/>
    <n v="3350"/>
    <n v="2"/>
    <n v="5000"/>
    <n v="6700"/>
  </r>
  <r>
    <s v="Or_8586"/>
    <x v="205"/>
    <x v="6"/>
    <x v="115"/>
    <x v="0"/>
    <x v="0"/>
    <x v="2"/>
    <x v="0"/>
    <n v="2500"/>
    <n v="3350"/>
    <n v="1"/>
    <n v="2500"/>
    <n v="3350"/>
  </r>
  <r>
    <s v="Or_8587"/>
    <x v="205"/>
    <x v="7"/>
    <x v="116"/>
    <x v="6"/>
    <x v="0"/>
    <x v="3"/>
    <x v="1"/>
    <n v="3500"/>
    <n v="4750"/>
    <n v="4"/>
    <n v="14000"/>
    <n v="19000"/>
  </r>
  <r>
    <s v="Or_8588"/>
    <x v="205"/>
    <x v="8"/>
    <x v="117"/>
    <x v="0"/>
    <x v="0"/>
    <x v="3"/>
    <x v="1"/>
    <n v="3500"/>
    <n v="4750"/>
    <n v="1"/>
    <n v="3500"/>
    <n v="4750"/>
  </r>
  <r>
    <s v="Or_8589"/>
    <x v="205"/>
    <x v="9"/>
    <x v="118"/>
    <x v="12"/>
    <x v="0"/>
    <x v="3"/>
    <x v="1"/>
    <n v="3500"/>
    <n v="4750"/>
    <n v="2"/>
    <n v="7000"/>
    <n v="9500"/>
  </r>
  <r>
    <s v="Or_8590"/>
    <x v="205"/>
    <x v="10"/>
    <x v="119"/>
    <x v="15"/>
    <x v="0"/>
    <x v="4"/>
    <x v="1"/>
    <n v="3800"/>
    <n v="4430"/>
    <n v="3"/>
    <n v="11400"/>
    <n v="13290"/>
  </r>
  <r>
    <s v="Or_8591"/>
    <x v="205"/>
    <x v="42"/>
    <x v="120"/>
    <x v="7"/>
    <x v="0"/>
    <x v="4"/>
    <x v="1"/>
    <n v="3800"/>
    <n v="4430"/>
    <n v="4"/>
    <n v="15200"/>
    <n v="17720"/>
  </r>
  <r>
    <s v="Or_8592"/>
    <x v="205"/>
    <x v="12"/>
    <x v="121"/>
    <x v="18"/>
    <x v="0"/>
    <x v="3"/>
    <x v="1"/>
    <n v="3500"/>
    <n v="4750"/>
    <n v="3"/>
    <n v="10500"/>
    <n v="14250"/>
  </r>
  <r>
    <s v="Or_8593"/>
    <x v="205"/>
    <x v="43"/>
    <x v="122"/>
    <x v="10"/>
    <x v="0"/>
    <x v="3"/>
    <x v="1"/>
    <n v="3500"/>
    <n v="4750"/>
    <n v="1"/>
    <n v="3500"/>
    <n v="4750"/>
  </r>
  <r>
    <s v="Or_8594"/>
    <x v="205"/>
    <x v="14"/>
    <x v="123"/>
    <x v="0"/>
    <x v="0"/>
    <x v="3"/>
    <x v="1"/>
    <n v="3500"/>
    <n v="4750"/>
    <n v="2"/>
    <n v="7000"/>
    <n v="9500"/>
  </r>
  <r>
    <s v="Or_8595"/>
    <x v="205"/>
    <x v="15"/>
    <x v="124"/>
    <x v="8"/>
    <x v="0"/>
    <x v="3"/>
    <x v="1"/>
    <n v="3500"/>
    <n v="4750"/>
    <n v="1"/>
    <n v="3500"/>
    <n v="4750"/>
  </r>
  <r>
    <s v="Or_8596"/>
    <x v="205"/>
    <x v="16"/>
    <x v="125"/>
    <x v="19"/>
    <x v="0"/>
    <x v="3"/>
    <x v="1"/>
    <n v="3500"/>
    <n v="4750"/>
    <n v="1"/>
    <n v="3500"/>
    <n v="4750"/>
  </r>
  <r>
    <s v="Or_8597"/>
    <x v="205"/>
    <x v="17"/>
    <x v="126"/>
    <x v="5"/>
    <x v="0"/>
    <x v="3"/>
    <x v="1"/>
    <n v="3500"/>
    <n v="4750"/>
    <n v="2"/>
    <n v="7000"/>
    <n v="9500"/>
  </r>
  <r>
    <s v="Or_8598"/>
    <x v="205"/>
    <x v="18"/>
    <x v="127"/>
    <x v="3"/>
    <x v="0"/>
    <x v="3"/>
    <x v="1"/>
    <n v="3500"/>
    <n v="4750"/>
    <n v="4"/>
    <n v="14000"/>
    <n v="19000"/>
  </r>
  <r>
    <s v="Or_8599"/>
    <x v="205"/>
    <x v="19"/>
    <x v="128"/>
    <x v="3"/>
    <x v="0"/>
    <x v="0"/>
    <x v="0"/>
    <n v="4500"/>
    <n v="6000"/>
    <n v="1"/>
    <n v="4500"/>
    <n v="6000"/>
  </r>
  <r>
    <s v="Or_8600"/>
    <x v="205"/>
    <x v="20"/>
    <x v="129"/>
    <x v="15"/>
    <x v="0"/>
    <x v="0"/>
    <x v="0"/>
    <n v="4500"/>
    <n v="6000"/>
    <n v="4"/>
    <n v="18000"/>
    <n v="24000"/>
  </r>
  <r>
    <s v="Or_8601"/>
    <x v="205"/>
    <x v="21"/>
    <x v="130"/>
    <x v="6"/>
    <x v="0"/>
    <x v="5"/>
    <x v="2"/>
    <n v="3600"/>
    <n v="4400"/>
    <n v="2"/>
    <n v="7200"/>
    <n v="8800"/>
  </r>
  <r>
    <s v="Or_8602"/>
    <x v="205"/>
    <x v="22"/>
    <x v="131"/>
    <x v="8"/>
    <x v="0"/>
    <x v="1"/>
    <x v="1"/>
    <n v="3700"/>
    <n v="4450"/>
    <n v="2"/>
    <n v="7400"/>
    <n v="8900"/>
  </r>
  <r>
    <s v="Or_8603"/>
    <x v="205"/>
    <x v="23"/>
    <x v="132"/>
    <x v="2"/>
    <x v="0"/>
    <x v="1"/>
    <x v="1"/>
    <n v="3700"/>
    <n v="4450"/>
    <n v="3"/>
    <n v="11100"/>
    <n v="13350"/>
  </r>
  <r>
    <s v="Or_8604"/>
    <x v="205"/>
    <x v="24"/>
    <x v="133"/>
    <x v="8"/>
    <x v="0"/>
    <x v="1"/>
    <x v="1"/>
    <n v="3700"/>
    <n v="4450"/>
    <n v="1"/>
    <n v="3700"/>
    <n v="4450"/>
  </r>
  <r>
    <s v="Or_8605"/>
    <x v="205"/>
    <x v="25"/>
    <x v="134"/>
    <x v="2"/>
    <x v="0"/>
    <x v="1"/>
    <x v="1"/>
    <n v="3700"/>
    <n v="4450"/>
    <n v="1"/>
    <n v="3700"/>
    <n v="4450"/>
  </r>
  <r>
    <s v="Or_8606"/>
    <x v="205"/>
    <x v="26"/>
    <x v="135"/>
    <x v="0"/>
    <x v="0"/>
    <x v="1"/>
    <x v="1"/>
    <n v="3700"/>
    <n v="4450"/>
    <n v="4"/>
    <n v="14800"/>
    <n v="17800"/>
  </r>
  <r>
    <s v="Or_8607"/>
    <x v="205"/>
    <x v="27"/>
    <x v="136"/>
    <x v="4"/>
    <x v="0"/>
    <x v="5"/>
    <x v="2"/>
    <n v="3600"/>
    <n v="4400"/>
    <n v="4"/>
    <n v="14400"/>
    <n v="17600"/>
  </r>
  <r>
    <s v="Or_8608"/>
    <x v="205"/>
    <x v="28"/>
    <x v="137"/>
    <x v="19"/>
    <x v="0"/>
    <x v="5"/>
    <x v="2"/>
    <n v="3600"/>
    <n v="4400"/>
    <n v="2"/>
    <n v="7200"/>
    <n v="8800"/>
  </r>
  <r>
    <s v="Or_8609"/>
    <x v="205"/>
    <x v="29"/>
    <x v="138"/>
    <x v="7"/>
    <x v="0"/>
    <x v="5"/>
    <x v="2"/>
    <n v="3600"/>
    <n v="4400"/>
    <n v="1"/>
    <n v="3600"/>
    <n v="4400"/>
  </r>
  <r>
    <s v="Or_8610"/>
    <x v="205"/>
    <x v="30"/>
    <x v="139"/>
    <x v="6"/>
    <x v="0"/>
    <x v="5"/>
    <x v="2"/>
    <n v="3600"/>
    <n v="4400"/>
    <n v="4"/>
    <n v="14400"/>
    <n v="17600"/>
  </r>
  <r>
    <s v="Or_8611"/>
    <x v="205"/>
    <x v="31"/>
    <x v="140"/>
    <x v="6"/>
    <x v="0"/>
    <x v="5"/>
    <x v="2"/>
    <n v="3600"/>
    <n v="4400"/>
    <n v="4"/>
    <n v="14400"/>
    <n v="17600"/>
  </r>
  <r>
    <s v="Or_8612"/>
    <x v="205"/>
    <x v="32"/>
    <x v="141"/>
    <x v="3"/>
    <x v="0"/>
    <x v="4"/>
    <x v="1"/>
    <n v="3800"/>
    <n v="4430"/>
    <n v="1"/>
    <n v="3800"/>
    <n v="4430"/>
  </r>
  <r>
    <s v="Or_8613"/>
    <x v="205"/>
    <x v="33"/>
    <x v="142"/>
    <x v="3"/>
    <x v="0"/>
    <x v="4"/>
    <x v="1"/>
    <n v="3800"/>
    <n v="4430"/>
    <n v="4"/>
    <n v="15200"/>
    <n v="17720"/>
  </r>
  <r>
    <s v="Or_8614"/>
    <x v="205"/>
    <x v="34"/>
    <x v="143"/>
    <x v="0"/>
    <x v="0"/>
    <x v="4"/>
    <x v="1"/>
    <n v="3800"/>
    <n v="4430"/>
    <n v="4"/>
    <n v="15200"/>
    <n v="17720"/>
  </r>
  <r>
    <s v="Or_8615"/>
    <x v="205"/>
    <x v="35"/>
    <x v="144"/>
    <x v="2"/>
    <x v="0"/>
    <x v="4"/>
    <x v="1"/>
    <n v="3800"/>
    <n v="4430"/>
    <n v="1"/>
    <n v="3800"/>
    <n v="4430"/>
  </r>
  <r>
    <s v="Or_8616"/>
    <x v="205"/>
    <x v="36"/>
    <x v="145"/>
    <x v="12"/>
    <x v="0"/>
    <x v="0"/>
    <x v="0"/>
    <n v="4500"/>
    <n v="6000"/>
    <n v="2"/>
    <n v="9000"/>
    <n v="12000"/>
  </r>
  <r>
    <s v="Or_8617"/>
    <x v="205"/>
    <x v="37"/>
    <x v="146"/>
    <x v="22"/>
    <x v="0"/>
    <x v="0"/>
    <x v="0"/>
    <n v="4500"/>
    <n v="6000"/>
    <n v="2"/>
    <n v="9000"/>
    <n v="12000"/>
  </r>
  <r>
    <s v="Or_8618"/>
    <x v="205"/>
    <x v="38"/>
    <x v="147"/>
    <x v="10"/>
    <x v="0"/>
    <x v="0"/>
    <x v="0"/>
    <n v="4500"/>
    <n v="6000"/>
    <n v="3"/>
    <n v="13500"/>
    <n v="18000"/>
  </r>
  <r>
    <s v="Or_8619"/>
    <x v="205"/>
    <x v="39"/>
    <x v="148"/>
    <x v="10"/>
    <x v="0"/>
    <x v="0"/>
    <x v="0"/>
    <n v="4500"/>
    <n v="6000"/>
    <n v="2"/>
    <n v="9000"/>
    <n v="12000"/>
  </r>
  <r>
    <s v="Or_8620"/>
    <x v="205"/>
    <x v="40"/>
    <x v="149"/>
    <x v="12"/>
    <x v="0"/>
    <x v="0"/>
    <x v="0"/>
    <n v="4500"/>
    <n v="6000"/>
    <n v="3"/>
    <n v="13500"/>
    <n v="18000"/>
  </r>
  <r>
    <s v="Or_8621"/>
    <x v="205"/>
    <x v="2"/>
    <x v="150"/>
    <x v="23"/>
    <x v="0"/>
    <x v="0"/>
    <x v="0"/>
    <n v="4500"/>
    <n v="6000"/>
    <n v="4"/>
    <n v="18000"/>
    <n v="24000"/>
  </r>
  <r>
    <s v="Or_8622"/>
    <x v="205"/>
    <x v="41"/>
    <x v="151"/>
    <x v="6"/>
    <x v="0"/>
    <x v="0"/>
    <x v="0"/>
    <n v="4500"/>
    <n v="6000"/>
    <n v="2"/>
    <n v="9000"/>
    <n v="12000"/>
  </r>
  <r>
    <s v="Or_8623"/>
    <x v="205"/>
    <x v="4"/>
    <x v="152"/>
    <x v="9"/>
    <x v="0"/>
    <x v="0"/>
    <x v="0"/>
    <n v="4500"/>
    <n v="6000"/>
    <n v="3"/>
    <n v="13500"/>
    <n v="18000"/>
  </r>
  <r>
    <s v="Or_8624"/>
    <x v="205"/>
    <x v="5"/>
    <x v="153"/>
    <x v="3"/>
    <x v="0"/>
    <x v="0"/>
    <x v="0"/>
    <n v="4500"/>
    <n v="6000"/>
    <n v="1"/>
    <n v="4500"/>
    <n v="6000"/>
  </r>
  <r>
    <s v="Or_8625"/>
    <x v="205"/>
    <x v="6"/>
    <x v="154"/>
    <x v="0"/>
    <x v="0"/>
    <x v="0"/>
    <x v="0"/>
    <n v="4500"/>
    <n v="6000"/>
    <n v="2"/>
    <n v="9000"/>
    <n v="12000"/>
  </r>
  <r>
    <s v="Or_8626"/>
    <x v="205"/>
    <x v="7"/>
    <x v="155"/>
    <x v="12"/>
    <x v="0"/>
    <x v="0"/>
    <x v="0"/>
    <n v="4500"/>
    <n v="6000"/>
    <n v="3"/>
    <n v="13500"/>
    <n v="18000"/>
  </r>
  <r>
    <s v="Or_8627"/>
    <x v="205"/>
    <x v="8"/>
    <x v="156"/>
    <x v="11"/>
    <x v="0"/>
    <x v="0"/>
    <x v="0"/>
    <n v="4500"/>
    <n v="6000"/>
    <n v="3"/>
    <n v="13500"/>
    <n v="18000"/>
  </r>
  <r>
    <s v="Or_8628"/>
    <x v="205"/>
    <x v="9"/>
    <x v="157"/>
    <x v="0"/>
    <x v="0"/>
    <x v="0"/>
    <x v="0"/>
    <n v="4500"/>
    <n v="6000"/>
    <n v="2"/>
    <n v="9000"/>
    <n v="12000"/>
  </r>
  <r>
    <s v="Or_8629"/>
    <x v="205"/>
    <x v="10"/>
    <x v="158"/>
    <x v="1"/>
    <x v="0"/>
    <x v="0"/>
    <x v="0"/>
    <n v="4500"/>
    <n v="6000"/>
    <n v="4"/>
    <n v="18000"/>
    <n v="24000"/>
  </r>
  <r>
    <s v="Or_8630"/>
    <x v="205"/>
    <x v="42"/>
    <x v="159"/>
    <x v="10"/>
    <x v="0"/>
    <x v="1"/>
    <x v="1"/>
    <n v="3700"/>
    <n v="4450"/>
    <n v="4"/>
    <n v="7400"/>
    <n v="17800"/>
  </r>
  <r>
    <s v="Or_8631"/>
    <x v="205"/>
    <x v="12"/>
    <x v="160"/>
    <x v="9"/>
    <x v="0"/>
    <x v="1"/>
    <x v="1"/>
    <n v="3700"/>
    <n v="4450"/>
    <n v="4"/>
    <n v="11100"/>
    <n v="17800"/>
  </r>
  <r>
    <s v="Or_8632"/>
    <x v="205"/>
    <x v="43"/>
    <x v="161"/>
    <x v="8"/>
    <x v="0"/>
    <x v="1"/>
    <x v="1"/>
    <n v="3700"/>
    <n v="4450"/>
    <n v="4"/>
    <n v="14800"/>
    <n v="17800"/>
  </r>
  <r>
    <s v="Or_8633"/>
    <x v="205"/>
    <x v="14"/>
    <x v="162"/>
    <x v="6"/>
    <x v="0"/>
    <x v="1"/>
    <x v="1"/>
    <n v="3700"/>
    <n v="4450"/>
    <n v="4"/>
    <n v="3700"/>
    <n v="17800"/>
  </r>
  <r>
    <s v="Or_8634"/>
    <x v="205"/>
    <x v="15"/>
    <x v="163"/>
    <x v="12"/>
    <x v="0"/>
    <x v="2"/>
    <x v="0"/>
    <n v="2500"/>
    <n v="3350"/>
    <n v="4"/>
    <n v="10000"/>
    <n v="13400"/>
  </r>
  <r>
    <s v="Or_8635"/>
    <x v="205"/>
    <x v="16"/>
    <x v="164"/>
    <x v="8"/>
    <x v="0"/>
    <x v="2"/>
    <x v="0"/>
    <n v="2500"/>
    <n v="3350"/>
    <n v="4"/>
    <n v="10000"/>
    <n v="13400"/>
  </r>
  <r>
    <s v="Or_8636"/>
    <x v="205"/>
    <x v="17"/>
    <x v="165"/>
    <x v="9"/>
    <x v="0"/>
    <x v="2"/>
    <x v="0"/>
    <n v="2500"/>
    <n v="3350"/>
    <n v="4"/>
    <n v="10000"/>
    <n v="13400"/>
  </r>
  <r>
    <s v="Or_8637"/>
    <x v="205"/>
    <x v="18"/>
    <x v="166"/>
    <x v="18"/>
    <x v="0"/>
    <x v="2"/>
    <x v="0"/>
    <n v="2500"/>
    <n v="3350"/>
    <n v="4"/>
    <n v="2500"/>
    <n v="13400"/>
  </r>
  <r>
    <s v="Or_8638"/>
    <x v="205"/>
    <x v="19"/>
    <x v="167"/>
    <x v="15"/>
    <x v="0"/>
    <x v="2"/>
    <x v="0"/>
    <n v="2500"/>
    <n v="3350"/>
    <n v="4"/>
    <n v="2500"/>
    <n v="13400"/>
  </r>
  <r>
    <s v="Or_8639"/>
    <x v="205"/>
    <x v="20"/>
    <x v="168"/>
    <x v="24"/>
    <x v="0"/>
    <x v="2"/>
    <x v="0"/>
    <n v="2500"/>
    <n v="3350"/>
    <n v="4"/>
    <n v="7500"/>
    <n v="13400"/>
  </r>
  <r>
    <s v="Or_8640"/>
    <x v="205"/>
    <x v="21"/>
    <x v="169"/>
    <x v="9"/>
    <x v="0"/>
    <x v="2"/>
    <x v="0"/>
    <n v="2500"/>
    <n v="3350"/>
    <n v="4"/>
    <n v="2500"/>
    <n v="13400"/>
  </r>
  <r>
    <s v="Or_8641"/>
    <x v="205"/>
    <x v="22"/>
    <x v="170"/>
    <x v="8"/>
    <x v="0"/>
    <x v="2"/>
    <x v="0"/>
    <n v="2500"/>
    <n v="3350"/>
    <n v="4"/>
    <n v="7500"/>
    <n v="13400"/>
  </r>
  <r>
    <s v="Or_8642"/>
    <x v="205"/>
    <x v="23"/>
    <x v="171"/>
    <x v="10"/>
    <x v="0"/>
    <x v="2"/>
    <x v="0"/>
    <n v="2500"/>
    <n v="3350"/>
    <n v="4"/>
    <n v="7500"/>
    <n v="13400"/>
  </r>
  <r>
    <s v="Or_8643"/>
    <x v="205"/>
    <x v="24"/>
    <x v="172"/>
    <x v="3"/>
    <x v="0"/>
    <x v="2"/>
    <x v="0"/>
    <n v="2500"/>
    <n v="3350"/>
    <n v="4"/>
    <n v="7500"/>
    <n v="13400"/>
  </r>
  <r>
    <s v="Or_8644"/>
    <x v="205"/>
    <x v="25"/>
    <x v="173"/>
    <x v="3"/>
    <x v="0"/>
    <x v="2"/>
    <x v="0"/>
    <n v="2500"/>
    <n v="3350"/>
    <n v="4"/>
    <n v="2500"/>
    <n v="13400"/>
  </r>
  <r>
    <s v="Or_8645"/>
    <x v="205"/>
    <x v="26"/>
    <x v="174"/>
    <x v="1"/>
    <x v="0"/>
    <x v="3"/>
    <x v="1"/>
    <n v="3500"/>
    <n v="4750"/>
    <n v="4"/>
    <n v="14000"/>
    <n v="19000"/>
  </r>
  <r>
    <s v="Or_8646"/>
    <x v="205"/>
    <x v="27"/>
    <x v="175"/>
    <x v="8"/>
    <x v="0"/>
    <x v="3"/>
    <x v="1"/>
    <n v="3500"/>
    <n v="4750"/>
    <n v="4"/>
    <n v="14000"/>
    <n v="19000"/>
  </r>
  <r>
    <s v="Or_8647"/>
    <x v="205"/>
    <x v="28"/>
    <x v="176"/>
    <x v="0"/>
    <x v="0"/>
    <x v="3"/>
    <x v="1"/>
    <n v="3500"/>
    <n v="4750"/>
    <n v="4"/>
    <n v="7000"/>
    <n v="19000"/>
  </r>
  <r>
    <s v="Or_8648"/>
    <x v="205"/>
    <x v="29"/>
    <x v="177"/>
    <x v="7"/>
    <x v="0"/>
    <x v="4"/>
    <x v="1"/>
    <n v="3800"/>
    <n v="4430"/>
    <n v="4"/>
    <n v="3800"/>
    <n v="17720"/>
  </r>
  <r>
    <s v="Or_8649"/>
    <x v="205"/>
    <x v="30"/>
    <x v="178"/>
    <x v="10"/>
    <x v="0"/>
    <x v="4"/>
    <x v="1"/>
    <n v="3800"/>
    <n v="4430"/>
    <n v="2"/>
    <n v="7600"/>
    <n v="8860"/>
  </r>
  <r>
    <s v="Or_8650"/>
    <x v="205"/>
    <x v="31"/>
    <x v="179"/>
    <x v="5"/>
    <x v="0"/>
    <x v="3"/>
    <x v="1"/>
    <n v="3500"/>
    <n v="4750"/>
    <n v="1"/>
    <n v="3500"/>
    <n v="4750"/>
  </r>
  <r>
    <s v="Or_8651"/>
    <x v="205"/>
    <x v="32"/>
    <x v="180"/>
    <x v="6"/>
    <x v="0"/>
    <x v="3"/>
    <x v="1"/>
    <n v="3500"/>
    <n v="4750"/>
    <n v="1"/>
    <n v="3500"/>
    <n v="4750"/>
  </r>
  <r>
    <s v="Or_8652"/>
    <x v="205"/>
    <x v="33"/>
    <x v="181"/>
    <x v="4"/>
    <x v="0"/>
    <x v="3"/>
    <x v="1"/>
    <n v="3500"/>
    <n v="4750"/>
    <n v="3"/>
    <n v="10500"/>
    <n v="14250"/>
  </r>
  <r>
    <s v="Or_8653"/>
    <x v="205"/>
    <x v="34"/>
    <x v="182"/>
    <x v="6"/>
    <x v="0"/>
    <x v="3"/>
    <x v="1"/>
    <n v="3500"/>
    <n v="4750"/>
    <n v="3"/>
    <n v="10500"/>
    <n v="14250"/>
  </r>
  <r>
    <s v="Or_8654"/>
    <x v="205"/>
    <x v="35"/>
    <x v="183"/>
    <x v="22"/>
    <x v="0"/>
    <x v="3"/>
    <x v="1"/>
    <n v="3500"/>
    <n v="4750"/>
    <n v="4"/>
    <n v="14000"/>
    <n v="19000"/>
  </r>
  <r>
    <s v="Or_8655"/>
    <x v="205"/>
    <x v="36"/>
    <x v="184"/>
    <x v="5"/>
    <x v="0"/>
    <x v="3"/>
    <x v="1"/>
    <n v="3500"/>
    <n v="4750"/>
    <n v="1"/>
    <n v="3500"/>
    <n v="4750"/>
  </r>
  <r>
    <s v="Or_8656"/>
    <x v="205"/>
    <x v="37"/>
    <x v="185"/>
    <x v="7"/>
    <x v="0"/>
    <x v="3"/>
    <x v="1"/>
    <n v="3500"/>
    <n v="4750"/>
    <n v="3"/>
    <n v="10500"/>
    <n v="14250"/>
  </r>
  <r>
    <s v="Or_8657"/>
    <x v="205"/>
    <x v="38"/>
    <x v="186"/>
    <x v="9"/>
    <x v="0"/>
    <x v="0"/>
    <x v="0"/>
    <n v="4500"/>
    <n v="6000"/>
    <n v="2"/>
    <n v="9000"/>
    <n v="12000"/>
  </r>
  <r>
    <s v="Or_8658"/>
    <x v="205"/>
    <x v="39"/>
    <x v="187"/>
    <x v="8"/>
    <x v="0"/>
    <x v="0"/>
    <x v="0"/>
    <n v="4500"/>
    <n v="6000"/>
    <n v="2"/>
    <n v="9000"/>
    <n v="12000"/>
  </r>
  <r>
    <s v="Or_8659"/>
    <x v="205"/>
    <x v="40"/>
    <x v="188"/>
    <x v="2"/>
    <x v="0"/>
    <x v="5"/>
    <x v="2"/>
    <n v="3600"/>
    <n v="4400"/>
    <n v="2"/>
    <n v="7200"/>
    <n v="8800"/>
  </r>
  <r>
    <s v="Or_8660"/>
    <x v="205"/>
    <x v="2"/>
    <x v="189"/>
    <x v="7"/>
    <x v="0"/>
    <x v="1"/>
    <x v="1"/>
    <n v="3700"/>
    <n v="4450"/>
    <n v="1"/>
    <n v="3700"/>
    <n v="4450"/>
  </r>
  <r>
    <s v="Or_8661"/>
    <x v="205"/>
    <x v="41"/>
    <x v="190"/>
    <x v="3"/>
    <x v="0"/>
    <x v="1"/>
    <x v="1"/>
    <n v="3700"/>
    <n v="4450"/>
    <n v="4"/>
    <n v="14800"/>
    <n v="17800"/>
  </r>
  <r>
    <s v="Or_8662"/>
    <x v="205"/>
    <x v="4"/>
    <x v="191"/>
    <x v="20"/>
    <x v="0"/>
    <x v="1"/>
    <x v="1"/>
    <n v="3700"/>
    <n v="4450"/>
    <n v="1"/>
    <n v="3700"/>
    <n v="4450"/>
  </r>
  <r>
    <s v="Or_8663"/>
    <x v="205"/>
    <x v="5"/>
    <x v="192"/>
    <x v="3"/>
    <x v="0"/>
    <x v="1"/>
    <x v="1"/>
    <n v="3700"/>
    <n v="4450"/>
    <n v="3"/>
    <n v="11100"/>
    <n v="13350"/>
  </r>
  <r>
    <s v="Or_8664"/>
    <x v="205"/>
    <x v="6"/>
    <x v="193"/>
    <x v="10"/>
    <x v="0"/>
    <x v="1"/>
    <x v="1"/>
    <n v="3700"/>
    <n v="4450"/>
    <n v="2"/>
    <n v="7400"/>
    <n v="8900"/>
  </r>
  <r>
    <s v="Or_8665"/>
    <x v="205"/>
    <x v="7"/>
    <x v="194"/>
    <x v="5"/>
    <x v="0"/>
    <x v="5"/>
    <x v="2"/>
    <n v="3600"/>
    <n v="4400"/>
    <n v="2"/>
    <n v="7200"/>
    <n v="8800"/>
  </r>
  <r>
    <s v="Or_8666"/>
    <x v="205"/>
    <x v="8"/>
    <x v="195"/>
    <x v="7"/>
    <x v="0"/>
    <x v="5"/>
    <x v="2"/>
    <n v="3600"/>
    <n v="4400"/>
    <n v="2"/>
    <n v="7200"/>
    <n v="8800"/>
  </r>
  <r>
    <s v="Or_8667"/>
    <x v="205"/>
    <x v="9"/>
    <x v="196"/>
    <x v="1"/>
    <x v="0"/>
    <x v="5"/>
    <x v="2"/>
    <n v="3600"/>
    <n v="4400"/>
    <n v="1"/>
    <n v="3600"/>
    <n v="4400"/>
  </r>
  <r>
    <s v="Or_8668"/>
    <x v="205"/>
    <x v="10"/>
    <x v="197"/>
    <x v="14"/>
    <x v="0"/>
    <x v="5"/>
    <x v="2"/>
    <n v="3600"/>
    <n v="4400"/>
    <n v="4"/>
    <n v="14400"/>
    <n v="17600"/>
  </r>
  <r>
    <s v="Or_8669"/>
    <x v="205"/>
    <x v="42"/>
    <x v="198"/>
    <x v="5"/>
    <x v="0"/>
    <x v="5"/>
    <x v="2"/>
    <n v="3600"/>
    <n v="4400"/>
    <n v="4"/>
    <n v="14400"/>
    <n v="17600"/>
  </r>
  <r>
    <s v="Or_8670"/>
    <x v="205"/>
    <x v="12"/>
    <x v="199"/>
    <x v="8"/>
    <x v="0"/>
    <x v="4"/>
    <x v="1"/>
    <n v="3800"/>
    <n v="4430"/>
    <n v="1"/>
    <n v="3800"/>
    <n v="4430"/>
  </r>
  <r>
    <s v="Or_8671"/>
    <x v="205"/>
    <x v="43"/>
    <x v="200"/>
    <x v="6"/>
    <x v="0"/>
    <x v="4"/>
    <x v="1"/>
    <n v="3800"/>
    <n v="4430"/>
    <n v="3"/>
    <n v="11400"/>
    <n v="13290"/>
  </r>
  <r>
    <s v="Or_8672"/>
    <x v="205"/>
    <x v="14"/>
    <x v="201"/>
    <x v="9"/>
    <x v="0"/>
    <x v="4"/>
    <x v="1"/>
    <n v="3800"/>
    <n v="4430"/>
    <n v="2"/>
    <n v="7600"/>
    <n v="8860"/>
  </r>
  <r>
    <s v="Or_8673"/>
    <x v="205"/>
    <x v="15"/>
    <x v="202"/>
    <x v="8"/>
    <x v="0"/>
    <x v="4"/>
    <x v="1"/>
    <n v="3800"/>
    <n v="4430"/>
    <n v="4"/>
    <n v="15200"/>
    <n v="17720"/>
  </r>
  <r>
    <s v="Or_8674"/>
    <x v="205"/>
    <x v="16"/>
    <x v="203"/>
    <x v="9"/>
    <x v="0"/>
    <x v="0"/>
    <x v="0"/>
    <n v="4500"/>
    <n v="6000"/>
    <n v="3"/>
    <n v="13500"/>
    <n v="18000"/>
  </r>
  <r>
    <s v="Or_8675"/>
    <x v="205"/>
    <x v="17"/>
    <x v="204"/>
    <x v="4"/>
    <x v="0"/>
    <x v="0"/>
    <x v="0"/>
    <n v="4500"/>
    <n v="6000"/>
    <n v="4"/>
    <n v="18000"/>
    <n v="24000"/>
  </r>
  <r>
    <s v="Or_8676"/>
    <x v="205"/>
    <x v="18"/>
    <x v="205"/>
    <x v="3"/>
    <x v="0"/>
    <x v="0"/>
    <x v="0"/>
    <n v="4500"/>
    <n v="6000"/>
    <n v="2"/>
    <n v="9000"/>
    <n v="12000"/>
  </r>
  <r>
    <s v="Or_8677"/>
    <x v="205"/>
    <x v="19"/>
    <x v="206"/>
    <x v="6"/>
    <x v="0"/>
    <x v="0"/>
    <x v="0"/>
    <n v="4500"/>
    <n v="6000"/>
    <n v="1"/>
    <n v="4500"/>
    <n v="6000"/>
  </r>
  <r>
    <s v="Or_8678"/>
    <x v="205"/>
    <x v="20"/>
    <x v="207"/>
    <x v="12"/>
    <x v="0"/>
    <x v="0"/>
    <x v="0"/>
    <n v="4500"/>
    <n v="6000"/>
    <n v="2"/>
    <n v="9000"/>
    <n v="12000"/>
  </r>
  <r>
    <s v="Or_8679"/>
    <x v="205"/>
    <x v="21"/>
    <x v="208"/>
    <x v="6"/>
    <x v="0"/>
    <x v="0"/>
    <x v="0"/>
    <n v="4500"/>
    <n v="6000"/>
    <n v="3"/>
    <n v="13500"/>
    <n v="18000"/>
  </r>
  <r>
    <s v="Or_8680"/>
    <x v="205"/>
    <x v="22"/>
    <x v="209"/>
    <x v="5"/>
    <x v="0"/>
    <x v="0"/>
    <x v="0"/>
    <n v="4500"/>
    <n v="6000"/>
    <n v="4"/>
    <n v="18000"/>
    <n v="24000"/>
  </r>
  <r>
    <s v="Or_8681"/>
    <x v="205"/>
    <x v="23"/>
    <x v="210"/>
    <x v="2"/>
    <x v="0"/>
    <x v="0"/>
    <x v="0"/>
    <n v="4500"/>
    <n v="6000"/>
    <n v="4"/>
    <n v="18000"/>
    <n v="24000"/>
  </r>
  <r>
    <s v="Or_8682"/>
    <x v="205"/>
    <x v="24"/>
    <x v="211"/>
    <x v="10"/>
    <x v="0"/>
    <x v="0"/>
    <x v="0"/>
    <n v="4500"/>
    <n v="6000"/>
    <n v="2"/>
    <n v="9000"/>
    <n v="12000"/>
  </r>
  <r>
    <s v="Or_8683"/>
    <x v="205"/>
    <x v="25"/>
    <x v="212"/>
    <x v="12"/>
    <x v="0"/>
    <x v="0"/>
    <x v="0"/>
    <n v="4500"/>
    <n v="6000"/>
    <n v="1"/>
    <n v="4500"/>
    <n v="6000"/>
  </r>
  <r>
    <s v="Or_8684"/>
    <x v="205"/>
    <x v="26"/>
    <x v="213"/>
    <x v="9"/>
    <x v="0"/>
    <x v="0"/>
    <x v="0"/>
    <n v="4500"/>
    <n v="6000"/>
    <n v="4"/>
    <n v="18000"/>
    <n v="24000"/>
  </r>
  <r>
    <s v="Or_8685"/>
    <x v="205"/>
    <x v="27"/>
    <x v="214"/>
    <x v="18"/>
    <x v="0"/>
    <x v="0"/>
    <x v="0"/>
    <n v="4500"/>
    <n v="6000"/>
    <n v="2"/>
    <n v="9000"/>
    <n v="12000"/>
  </r>
  <r>
    <s v="Or_8686"/>
    <x v="205"/>
    <x v="28"/>
    <x v="215"/>
    <x v="6"/>
    <x v="0"/>
    <x v="0"/>
    <x v="0"/>
    <n v="4500"/>
    <n v="6000"/>
    <n v="3"/>
    <n v="13500"/>
    <n v="18000"/>
  </r>
  <r>
    <s v="Or_8687"/>
    <x v="205"/>
    <x v="29"/>
    <x v="216"/>
    <x v="5"/>
    <x v="0"/>
    <x v="0"/>
    <x v="0"/>
    <n v="4500"/>
    <n v="6000"/>
    <n v="2"/>
    <n v="9000"/>
    <n v="12000"/>
  </r>
  <r>
    <s v="Or_8688"/>
    <x v="205"/>
    <x v="30"/>
    <x v="217"/>
    <x v="4"/>
    <x v="0"/>
    <x v="1"/>
    <x v="1"/>
    <n v="3700"/>
    <n v="4450"/>
    <n v="4"/>
    <n v="14800"/>
    <n v="17800"/>
  </r>
  <r>
    <s v="Or_8689"/>
    <x v="205"/>
    <x v="31"/>
    <x v="218"/>
    <x v="2"/>
    <x v="0"/>
    <x v="1"/>
    <x v="1"/>
    <n v="3700"/>
    <n v="4450"/>
    <n v="2"/>
    <n v="7400"/>
    <n v="8900"/>
  </r>
  <r>
    <s v="Or_8690"/>
    <x v="205"/>
    <x v="32"/>
    <x v="219"/>
    <x v="1"/>
    <x v="0"/>
    <x v="1"/>
    <x v="1"/>
    <n v="3700"/>
    <n v="4450"/>
    <n v="2"/>
    <n v="7400"/>
    <n v="8900"/>
  </r>
  <r>
    <s v="Or_8691"/>
    <x v="205"/>
    <x v="33"/>
    <x v="220"/>
    <x v="6"/>
    <x v="0"/>
    <x v="1"/>
    <x v="1"/>
    <n v="3700"/>
    <n v="4450"/>
    <n v="4"/>
    <n v="14800"/>
    <n v="17800"/>
  </r>
  <r>
    <s v="Or_8692"/>
    <x v="205"/>
    <x v="34"/>
    <x v="221"/>
    <x v="3"/>
    <x v="0"/>
    <x v="2"/>
    <x v="0"/>
    <n v="2500"/>
    <n v="3350"/>
    <n v="4"/>
    <n v="10000"/>
    <n v="13400"/>
  </r>
  <r>
    <s v="Or_8693"/>
    <x v="205"/>
    <x v="35"/>
    <x v="222"/>
    <x v="3"/>
    <x v="0"/>
    <x v="2"/>
    <x v="0"/>
    <n v="2500"/>
    <n v="3350"/>
    <n v="4"/>
    <n v="10000"/>
    <n v="13400"/>
  </r>
  <r>
    <s v="Or_8694"/>
    <x v="205"/>
    <x v="36"/>
    <x v="223"/>
    <x v="14"/>
    <x v="0"/>
    <x v="2"/>
    <x v="0"/>
    <n v="2500"/>
    <n v="3350"/>
    <n v="1"/>
    <n v="2500"/>
    <n v="3350"/>
  </r>
  <r>
    <s v="Or_8695"/>
    <x v="205"/>
    <x v="37"/>
    <x v="224"/>
    <x v="10"/>
    <x v="0"/>
    <x v="2"/>
    <x v="0"/>
    <n v="2500"/>
    <n v="3350"/>
    <n v="2"/>
    <n v="5000"/>
    <n v="6700"/>
  </r>
  <r>
    <s v="Or_8696"/>
    <x v="205"/>
    <x v="38"/>
    <x v="225"/>
    <x v="6"/>
    <x v="0"/>
    <x v="2"/>
    <x v="0"/>
    <n v="2500"/>
    <n v="3350"/>
    <n v="2"/>
    <n v="5000"/>
    <n v="6700"/>
  </r>
  <r>
    <s v="Or_8697"/>
    <x v="205"/>
    <x v="39"/>
    <x v="226"/>
    <x v="9"/>
    <x v="0"/>
    <x v="2"/>
    <x v="0"/>
    <n v="2500"/>
    <n v="3350"/>
    <n v="3"/>
    <n v="7500"/>
    <n v="10050"/>
  </r>
  <r>
    <s v="Or_8698"/>
    <x v="205"/>
    <x v="40"/>
    <x v="227"/>
    <x v="18"/>
    <x v="0"/>
    <x v="2"/>
    <x v="0"/>
    <n v="2500"/>
    <n v="3350"/>
    <n v="4"/>
    <n v="10000"/>
    <n v="13400"/>
  </r>
  <r>
    <s v="Or_8699"/>
    <x v="205"/>
    <x v="2"/>
    <x v="228"/>
    <x v="3"/>
    <x v="0"/>
    <x v="2"/>
    <x v="0"/>
    <n v="2500"/>
    <n v="3350"/>
    <n v="3"/>
    <n v="7500"/>
    <n v="10050"/>
  </r>
  <r>
    <s v="Or_8700"/>
    <x v="205"/>
    <x v="41"/>
    <x v="229"/>
    <x v="9"/>
    <x v="0"/>
    <x v="2"/>
    <x v="0"/>
    <n v="2500"/>
    <n v="3350"/>
    <n v="4"/>
    <n v="10000"/>
    <n v="13400"/>
  </r>
  <r>
    <s v="Or_8701"/>
    <x v="205"/>
    <x v="4"/>
    <x v="230"/>
    <x v="8"/>
    <x v="0"/>
    <x v="2"/>
    <x v="0"/>
    <n v="2500"/>
    <n v="3350"/>
    <n v="4"/>
    <n v="10000"/>
    <n v="13400"/>
  </r>
  <r>
    <s v="Or_8702"/>
    <x v="205"/>
    <x v="5"/>
    <x v="231"/>
    <x v="4"/>
    <x v="0"/>
    <x v="2"/>
    <x v="0"/>
    <n v="2500"/>
    <n v="3350"/>
    <n v="2"/>
    <n v="5000"/>
    <n v="6700"/>
  </r>
  <r>
    <s v="Or_8703"/>
    <x v="205"/>
    <x v="6"/>
    <x v="232"/>
    <x v="9"/>
    <x v="0"/>
    <x v="3"/>
    <x v="1"/>
    <n v="3500"/>
    <n v="4750"/>
    <n v="3"/>
    <n v="10500"/>
    <n v="14250"/>
  </r>
  <r>
    <s v="Or_8704"/>
    <x v="205"/>
    <x v="7"/>
    <x v="233"/>
    <x v="1"/>
    <x v="0"/>
    <x v="3"/>
    <x v="1"/>
    <n v="3500"/>
    <n v="4750"/>
    <n v="1"/>
    <n v="3500"/>
    <n v="4750"/>
  </r>
  <r>
    <s v="Or_8705"/>
    <x v="205"/>
    <x v="8"/>
    <x v="234"/>
    <x v="6"/>
    <x v="0"/>
    <x v="3"/>
    <x v="1"/>
    <n v="3500"/>
    <n v="4750"/>
    <n v="3"/>
    <n v="10500"/>
    <n v="14250"/>
  </r>
  <r>
    <s v="Or_8706"/>
    <x v="205"/>
    <x v="9"/>
    <x v="235"/>
    <x v="12"/>
    <x v="0"/>
    <x v="4"/>
    <x v="1"/>
    <n v="3800"/>
    <n v="4430"/>
    <n v="4"/>
    <n v="15200"/>
    <n v="17720"/>
  </r>
  <r>
    <s v="Or_8707"/>
    <x v="205"/>
    <x v="10"/>
    <x v="236"/>
    <x v="0"/>
    <x v="0"/>
    <x v="4"/>
    <x v="1"/>
    <n v="3800"/>
    <n v="4430"/>
    <n v="1"/>
    <n v="3800"/>
    <n v="4430"/>
  </r>
  <r>
    <s v="Or_8708"/>
    <x v="205"/>
    <x v="42"/>
    <x v="237"/>
    <x v="6"/>
    <x v="0"/>
    <x v="3"/>
    <x v="1"/>
    <n v="3500"/>
    <n v="4750"/>
    <n v="1"/>
    <n v="3500"/>
    <n v="4750"/>
  </r>
  <r>
    <s v="Or_8709"/>
    <x v="205"/>
    <x v="12"/>
    <x v="238"/>
    <x v="12"/>
    <x v="0"/>
    <x v="3"/>
    <x v="1"/>
    <n v="3500"/>
    <n v="4750"/>
    <n v="4"/>
    <n v="14000"/>
    <n v="19000"/>
  </r>
  <r>
    <s v="Or_8710"/>
    <x v="205"/>
    <x v="43"/>
    <x v="239"/>
    <x v="4"/>
    <x v="0"/>
    <x v="3"/>
    <x v="1"/>
    <n v="3500"/>
    <n v="4750"/>
    <n v="1"/>
    <n v="3500"/>
    <n v="4750"/>
  </r>
  <r>
    <s v="Or_8711"/>
    <x v="205"/>
    <x v="14"/>
    <x v="240"/>
    <x v="8"/>
    <x v="0"/>
    <x v="3"/>
    <x v="1"/>
    <n v="3500"/>
    <n v="4750"/>
    <n v="3"/>
    <n v="10500"/>
    <n v="14250"/>
  </r>
  <r>
    <s v="Or_8712"/>
    <x v="205"/>
    <x v="15"/>
    <x v="241"/>
    <x v="8"/>
    <x v="0"/>
    <x v="3"/>
    <x v="1"/>
    <n v="3500"/>
    <n v="4750"/>
    <n v="1"/>
    <n v="3500"/>
    <n v="4750"/>
  </r>
  <r>
    <s v="Or_8713"/>
    <x v="205"/>
    <x v="16"/>
    <x v="242"/>
    <x v="8"/>
    <x v="0"/>
    <x v="3"/>
    <x v="1"/>
    <n v="3500"/>
    <n v="4750"/>
    <n v="1"/>
    <n v="3500"/>
    <n v="4750"/>
  </r>
  <r>
    <s v="Or_8714"/>
    <x v="205"/>
    <x v="17"/>
    <x v="243"/>
    <x v="0"/>
    <x v="0"/>
    <x v="3"/>
    <x v="1"/>
    <n v="3500"/>
    <n v="4750"/>
    <n v="3"/>
    <n v="10500"/>
    <n v="14250"/>
  </r>
  <r>
    <s v="Or_8715"/>
    <x v="205"/>
    <x v="18"/>
    <x v="244"/>
    <x v="8"/>
    <x v="0"/>
    <x v="0"/>
    <x v="0"/>
    <n v="4500"/>
    <n v="6000"/>
    <n v="1"/>
    <n v="4500"/>
    <n v="6000"/>
  </r>
  <r>
    <s v="Or_8716"/>
    <x v="205"/>
    <x v="19"/>
    <x v="245"/>
    <x v="8"/>
    <x v="0"/>
    <x v="0"/>
    <x v="0"/>
    <n v="4500"/>
    <n v="6000"/>
    <n v="1"/>
    <n v="4500"/>
    <n v="6000"/>
  </r>
  <r>
    <s v="Or_8717"/>
    <x v="205"/>
    <x v="20"/>
    <x v="246"/>
    <x v="5"/>
    <x v="0"/>
    <x v="5"/>
    <x v="2"/>
    <n v="3600"/>
    <n v="4400"/>
    <n v="3"/>
    <n v="10800"/>
    <n v="13200"/>
  </r>
  <r>
    <s v="Or_8718"/>
    <x v="205"/>
    <x v="21"/>
    <x v="247"/>
    <x v="4"/>
    <x v="0"/>
    <x v="1"/>
    <x v="1"/>
    <n v="3700"/>
    <n v="4450"/>
    <n v="2"/>
    <n v="7400"/>
    <n v="8900"/>
  </r>
  <r>
    <s v="Or_8719"/>
    <x v="205"/>
    <x v="22"/>
    <x v="248"/>
    <x v="3"/>
    <x v="0"/>
    <x v="1"/>
    <x v="1"/>
    <n v="3700"/>
    <n v="4450"/>
    <n v="4"/>
    <n v="3700"/>
    <n v="17800"/>
  </r>
  <r>
    <s v="Or_8720"/>
    <x v="205"/>
    <x v="23"/>
    <x v="249"/>
    <x v="18"/>
    <x v="0"/>
    <x v="1"/>
    <x v="1"/>
    <n v="3700"/>
    <n v="4450"/>
    <n v="3"/>
    <n v="14800"/>
    <n v="13350"/>
  </r>
  <r>
    <s v="Or_8721"/>
    <x v="205"/>
    <x v="24"/>
    <x v="250"/>
    <x v="6"/>
    <x v="0"/>
    <x v="1"/>
    <x v="1"/>
    <n v="3700"/>
    <n v="4450"/>
    <n v="3"/>
    <n v="7400"/>
    <n v="13350"/>
  </r>
  <r>
    <s v="Or_8722"/>
    <x v="205"/>
    <x v="25"/>
    <x v="251"/>
    <x v="12"/>
    <x v="0"/>
    <x v="1"/>
    <x v="1"/>
    <n v="3700"/>
    <n v="4450"/>
    <n v="3"/>
    <n v="14800"/>
    <n v="13350"/>
  </r>
  <r>
    <s v="Or_8723"/>
    <x v="205"/>
    <x v="26"/>
    <x v="252"/>
    <x v="10"/>
    <x v="0"/>
    <x v="5"/>
    <x v="2"/>
    <n v="3600"/>
    <n v="4400"/>
    <n v="4"/>
    <n v="7200"/>
    <n v="17600"/>
  </r>
  <r>
    <s v="Or_8724"/>
    <x v="205"/>
    <x v="27"/>
    <x v="253"/>
    <x v="6"/>
    <x v="0"/>
    <x v="5"/>
    <x v="2"/>
    <n v="3600"/>
    <n v="4400"/>
    <n v="4"/>
    <n v="7200"/>
    <n v="17600"/>
  </r>
  <r>
    <s v="Or_8725"/>
    <x v="205"/>
    <x v="28"/>
    <x v="254"/>
    <x v="1"/>
    <x v="0"/>
    <x v="5"/>
    <x v="2"/>
    <n v="3600"/>
    <n v="4400"/>
    <n v="4"/>
    <n v="3600"/>
    <n v="17600"/>
  </r>
  <r>
    <s v="Or_8726"/>
    <x v="205"/>
    <x v="29"/>
    <x v="255"/>
    <x v="9"/>
    <x v="0"/>
    <x v="5"/>
    <x v="2"/>
    <n v="3600"/>
    <n v="4400"/>
    <n v="4"/>
    <n v="7200"/>
    <n v="17600"/>
  </r>
  <r>
    <s v="Or_8727"/>
    <x v="205"/>
    <x v="30"/>
    <x v="256"/>
    <x v="8"/>
    <x v="0"/>
    <x v="5"/>
    <x v="2"/>
    <n v="3600"/>
    <n v="4400"/>
    <n v="4"/>
    <n v="10800"/>
    <n v="17600"/>
  </r>
  <r>
    <s v="Or_8728"/>
    <x v="205"/>
    <x v="31"/>
    <x v="257"/>
    <x v="0"/>
    <x v="0"/>
    <x v="4"/>
    <x v="1"/>
    <n v="3800"/>
    <n v="4430"/>
    <n v="4"/>
    <n v="7600"/>
    <n v="17720"/>
  </r>
  <r>
    <s v="Or_8729"/>
    <x v="205"/>
    <x v="32"/>
    <x v="258"/>
    <x v="9"/>
    <x v="0"/>
    <x v="4"/>
    <x v="1"/>
    <n v="3800"/>
    <n v="4430"/>
    <n v="4"/>
    <n v="11400"/>
    <n v="17720"/>
  </r>
  <r>
    <s v="Or_8730"/>
    <x v="205"/>
    <x v="33"/>
    <x v="259"/>
    <x v="4"/>
    <x v="0"/>
    <x v="4"/>
    <x v="1"/>
    <n v="3800"/>
    <n v="4430"/>
    <n v="4"/>
    <n v="3800"/>
    <n v="17720"/>
  </r>
  <r>
    <s v="Or_8731"/>
    <x v="205"/>
    <x v="34"/>
    <x v="260"/>
    <x v="8"/>
    <x v="1"/>
    <x v="4"/>
    <x v="1"/>
    <n v="3800"/>
    <n v="4430"/>
    <n v="4"/>
    <n v="11400"/>
    <n v="17720"/>
  </r>
  <r>
    <s v="Or_8732"/>
    <x v="205"/>
    <x v="35"/>
    <x v="261"/>
    <x v="6"/>
    <x v="1"/>
    <x v="0"/>
    <x v="0"/>
    <n v="4500"/>
    <n v="6000"/>
    <n v="4"/>
    <n v="13500"/>
    <n v="24000"/>
  </r>
  <r>
    <s v="Or_8733"/>
    <x v="205"/>
    <x v="36"/>
    <x v="262"/>
    <x v="8"/>
    <x v="1"/>
    <x v="0"/>
    <x v="0"/>
    <n v="4500"/>
    <n v="6000"/>
    <n v="4"/>
    <n v="9000"/>
    <n v="24000"/>
  </r>
  <r>
    <s v="Or_8734"/>
    <x v="205"/>
    <x v="37"/>
    <x v="263"/>
    <x v="1"/>
    <x v="1"/>
    <x v="0"/>
    <x v="0"/>
    <n v="4500"/>
    <n v="6000"/>
    <n v="4"/>
    <n v="9000"/>
    <n v="24000"/>
  </r>
  <r>
    <s v="Or_8735"/>
    <x v="205"/>
    <x v="38"/>
    <x v="264"/>
    <x v="5"/>
    <x v="1"/>
    <x v="0"/>
    <x v="0"/>
    <n v="4500"/>
    <n v="6000"/>
    <n v="4"/>
    <n v="4500"/>
    <n v="24000"/>
  </r>
  <r>
    <s v="Or_8736"/>
    <x v="205"/>
    <x v="39"/>
    <x v="265"/>
    <x v="14"/>
    <x v="1"/>
    <x v="0"/>
    <x v="0"/>
    <n v="4500"/>
    <n v="6000"/>
    <n v="4"/>
    <n v="18000"/>
    <n v="24000"/>
  </r>
  <r>
    <s v="Or_8737"/>
    <x v="205"/>
    <x v="40"/>
    <x v="266"/>
    <x v="0"/>
    <x v="1"/>
    <x v="0"/>
    <x v="0"/>
    <n v="4500"/>
    <n v="6000"/>
    <n v="4"/>
    <n v="18000"/>
    <n v="24000"/>
  </r>
  <r>
    <s v="Or_8738"/>
    <x v="205"/>
    <x v="2"/>
    <x v="267"/>
    <x v="19"/>
    <x v="1"/>
    <x v="0"/>
    <x v="0"/>
    <n v="4500"/>
    <n v="6000"/>
    <n v="4"/>
    <n v="9000"/>
    <n v="24000"/>
  </r>
  <r>
    <s v="Or_8739"/>
    <x v="205"/>
    <x v="41"/>
    <x v="268"/>
    <x v="5"/>
    <x v="0"/>
    <x v="0"/>
    <x v="0"/>
    <n v="4500"/>
    <n v="6000"/>
    <n v="1"/>
    <n v="4500"/>
    <n v="6000"/>
  </r>
  <r>
    <s v="Or_8740"/>
    <x v="205"/>
    <x v="4"/>
    <x v="269"/>
    <x v="17"/>
    <x v="0"/>
    <x v="0"/>
    <x v="0"/>
    <n v="4500"/>
    <n v="6000"/>
    <n v="4"/>
    <n v="13500"/>
    <n v="24000"/>
  </r>
  <r>
    <s v="Or_8741"/>
    <x v="205"/>
    <x v="5"/>
    <x v="270"/>
    <x v="2"/>
    <x v="0"/>
    <x v="0"/>
    <x v="0"/>
    <n v="4500"/>
    <n v="6000"/>
    <n v="3"/>
    <n v="13500"/>
    <n v="18000"/>
  </r>
  <r>
    <s v="Or_8742"/>
    <x v="205"/>
    <x v="6"/>
    <x v="271"/>
    <x v="12"/>
    <x v="0"/>
    <x v="0"/>
    <x v="0"/>
    <n v="4500"/>
    <n v="6000"/>
    <n v="2"/>
    <n v="9000"/>
    <n v="12000"/>
  </r>
  <r>
    <s v="Or_8743"/>
    <x v="205"/>
    <x v="7"/>
    <x v="272"/>
    <x v="3"/>
    <x v="0"/>
    <x v="0"/>
    <x v="0"/>
    <n v="4500"/>
    <n v="6000"/>
    <n v="3"/>
    <n v="13500"/>
    <n v="18000"/>
  </r>
  <r>
    <s v="Or_8744"/>
    <x v="205"/>
    <x v="8"/>
    <x v="273"/>
    <x v="25"/>
    <x v="0"/>
    <x v="0"/>
    <x v="0"/>
    <n v="4500"/>
    <n v="6000"/>
    <n v="4"/>
    <n v="18000"/>
    <n v="24000"/>
  </r>
  <r>
    <s v="Or_8745"/>
    <x v="205"/>
    <x v="9"/>
    <x v="274"/>
    <x v="6"/>
    <x v="0"/>
    <x v="0"/>
    <x v="0"/>
    <n v="4500"/>
    <n v="6000"/>
    <n v="4"/>
    <n v="18000"/>
    <n v="24000"/>
  </r>
  <r>
    <s v="Or_8746"/>
    <x v="205"/>
    <x v="10"/>
    <x v="275"/>
    <x v="1"/>
    <x v="0"/>
    <x v="1"/>
    <x v="1"/>
    <n v="3700"/>
    <n v="4450"/>
    <n v="2"/>
    <n v="7400"/>
    <n v="8900"/>
  </r>
  <r>
    <s v="Or_8747"/>
    <x v="205"/>
    <x v="42"/>
    <x v="276"/>
    <x v="4"/>
    <x v="0"/>
    <x v="1"/>
    <x v="1"/>
    <n v="3700"/>
    <n v="4450"/>
    <n v="3"/>
    <n v="11100"/>
    <n v="13350"/>
  </r>
  <r>
    <s v="Or_8748"/>
    <x v="205"/>
    <x v="12"/>
    <x v="277"/>
    <x v="11"/>
    <x v="0"/>
    <x v="1"/>
    <x v="1"/>
    <n v="3700"/>
    <n v="4450"/>
    <n v="1"/>
    <n v="3700"/>
    <n v="4450"/>
  </r>
  <r>
    <s v="Or_8749"/>
    <x v="205"/>
    <x v="43"/>
    <x v="278"/>
    <x v="12"/>
    <x v="0"/>
    <x v="1"/>
    <x v="1"/>
    <n v="3700"/>
    <n v="4450"/>
    <n v="1"/>
    <n v="3700"/>
    <n v="4450"/>
  </r>
  <r>
    <s v="Or_8750"/>
    <x v="205"/>
    <x v="14"/>
    <x v="279"/>
    <x v="6"/>
    <x v="0"/>
    <x v="2"/>
    <x v="0"/>
    <n v="2500"/>
    <n v="3350"/>
    <n v="2"/>
    <n v="5000"/>
    <n v="6700"/>
  </r>
  <r>
    <s v="Or_8751"/>
    <x v="205"/>
    <x v="15"/>
    <x v="280"/>
    <x v="3"/>
    <x v="0"/>
    <x v="2"/>
    <x v="0"/>
    <n v="2500"/>
    <n v="3350"/>
    <n v="2"/>
    <n v="5000"/>
    <n v="6700"/>
  </r>
  <r>
    <s v="Or_8752"/>
    <x v="205"/>
    <x v="16"/>
    <x v="281"/>
    <x v="7"/>
    <x v="0"/>
    <x v="2"/>
    <x v="0"/>
    <n v="2500"/>
    <n v="3350"/>
    <n v="2"/>
    <n v="5000"/>
    <n v="6700"/>
  </r>
  <r>
    <s v="Or_8753"/>
    <x v="205"/>
    <x v="17"/>
    <x v="282"/>
    <x v="8"/>
    <x v="0"/>
    <x v="2"/>
    <x v="0"/>
    <n v="2500"/>
    <n v="3350"/>
    <n v="1"/>
    <n v="2500"/>
    <n v="3350"/>
  </r>
  <r>
    <s v="Or_8754"/>
    <x v="205"/>
    <x v="18"/>
    <x v="283"/>
    <x v="3"/>
    <x v="0"/>
    <x v="2"/>
    <x v="0"/>
    <n v="2500"/>
    <n v="3350"/>
    <n v="2"/>
    <n v="5000"/>
    <n v="6700"/>
  </r>
  <r>
    <s v="Or_8755"/>
    <x v="205"/>
    <x v="19"/>
    <x v="284"/>
    <x v="5"/>
    <x v="0"/>
    <x v="2"/>
    <x v="0"/>
    <n v="2500"/>
    <n v="3350"/>
    <n v="3"/>
    <n v="7500"/>
    <n v="10050"/>
  </r>
  <r>
    <s v="Or_8756"/>
    <x v="205"/>
    <x v="20"/>
    <x v="285"/>
    <x v="5"/>
    <x v="0"/>
    <x v="2"/>
    <x v="0"/>
    <n v="2500"/>
    <n v="3350"/>
    <n v="2"/>
    <n v="5000"/>
    <n v="6700"/>
  </r>
  <r>
    <s v="Or_8757"/>
    <x v="205"/>
    <x v="21"/>
    <x v="286"/>
    <x v="4"/>
    <x v="0"/>
    <x v="2"/>
    <x v="0"/>
    <n v="2500"/>
    <n v="3350"/>
    <n v="3"/>
    <n v="7500"/>
    <n v="10050"/>
  </r>
  <r>
    <s v="Or_8758"/>
    <x v="205"/>
    <x v="22"/>
    <x v="287"/>
    <x v="15"/>
    <x v="0"/>
    <x v="2"/>
    <x v="0"/>
    <n v="2500"/>
    <n v="3350"/>
    <n v="3"/>
    <n v="7500"/>
    <n v="10050"/>
  </r>
  <r>
    <s v="Or_8759"/>
    <x v="205"/>
    <x v="23"/>
    <x v="288"/>
    <x v="3"/>
    <x v="0"/>
    <x v="2"/>
    <x v="0"/>
    <n v="2500"/>
    <n v="3350"/>
    <n v="4"/>
    <n v="10000"/>
    <n v="13400"/>
  </r>
  <r>
    <s v="Or_8760"/>
    <x v="205"/>
    <x v="24"/>
    <x v="289"/>
    <x v="4"/>
    <x v="0"/>
    <x v="2"/>
    <x v="0"/>
    <n v="2500"/>
    <n v="3350"/>
    <n v="3"/>
    <n v="7500"/>
    <n v="10050"/>
  </r>
  <r>
    <s v="Or_8761"/>
    <x v="205"/>
    <x v="25"/>
    <x v="290"/>
    <x v="8"/>
    <x v="0"/>
    <x v="3"/>
    <x v="1"/>
    <n v="3500"/>
    <n v="4750"/>
    <n v="1"/>
    <n v="3500"/>
    <n v="4750"/>
  </r>
  <r>
    <s v="Or_8762"/>
    <x v="205"/>
    <x v="26"/>
    <x v="291"/>
    <x v="6"/>
    <x v="0"/>
    <x v="3"/>
    <x v="1"/>
    <n v="3500"/>
    <n v="4750"/>
    <n v="1"/>
    <n v="3500"/>
    <n v="4750"/>
  </r>
  <r>
    <s v="Or_8763"/>
    <x v="205"/>
    <x v="27"/>
    <x v="292"/>
    <x v="3"/>
    <x v="0"/>
    <x v="3"/>
    <x v="1"/>
    <n v="3500"/>
    <n v="4750"/>
    <n v="1"/>
    <n v="3500"/>
    <n v="4750"/>
  </r>
  <r>
    <s v="Or_8764"/>
    <x v="205"/>
    <x v="28"/>
    <x v="293"/>
    <x v="5"/>
    <x v="0"/>
    <x v="4"/>
    <x v="1"/>
    <n v="3800"/>
    <n v="4430"/>
    <n v="4"/>
    <n v="15200"/>
    <n v="17720"/>
  </r>
  <r>
    <s v="Or_8765"/>
    <x v="205"/>
    <x v="29"/>
    <x v="294"/>
    <x v="11"/>
    <x v="0"/>
    <x v="4"/>
    <x v="1"/>
    <n v="3800"/>
    <n v="4430"/>
    <n v="3"/>
    <n v="11400"/>
    <n v="13290"/>
  </r>
  <r>
    <s v="Or_8766"/>
    <x v="205"/>
    <x v="30"/>
    <x v="295"/>
    <x v="10"/>
    <x v="0"/>
    <x v="3"/>
    <x v="1"/>
    <n v="3500"/>
    <n v="4750"/>
    <n v="2"/>
    <n v="7000"/>
    <n v="9500"/>
  </r>
  <r>
    <s v="Or_8767"/>
    <x v="205"/>
    <x v="31"/>
    <x v="296"/>
    <x v="20"/>
    <x v="0"/>
    <x v="3"/>
    <x v="1"/>
    <n v="3500"/>
    <n v="4750"/>
    <n v="1"/>
    <n v="3500"/>
    <n v="4750"/>
  </r>
  <r>
    <s v="Or_8768"/>
    <x v="205"/>
    <x v="32"/>
    <x v="297"/>
    <x v="9"/>
    <x v="0"/>
    <x v="3"/>
    <x v="1"/>
    <n v="3500"/>
    <n v="4750"/>
    <n v="1"/>
    <n v="3500"/>
    <n v="4750"/>
  </r>
  <r>
    <s v="Or_8769"/>
    <x v="205"/>
    <x v="33"/>
    <x v="298"/>
    <x v="12"/>
    <x v="0"/>
    <x v="3"/>
    <x v="1"/>
    <n v="3500"/>
    <n v="4750"/>
    <n v="4"/>
    <n v="14000"/>
    <n v="19000"/>
  </r>
  <r>
    <s v="Or_8770"/>
    <x v="205"/>
    <x v="34"/>
    <x v="299"/>
    <x v="7"/>
    <x v="0"/>
    <x v="3"/>
    <x v="1"/>
    <n v="3500"/>
    <n v="4750"/>
    <n v="2"/>
    <n v="7000"/>
    <n v="9500"/>
  </r>
  <r>
    <s v="Or_8771"/>
    <x v="205"/>
    <x v="35"/>
    <x v="300"/>
    <x v="1"/>
    <x v="0"/>
    <x v="3"/>
    <x v="1"/>
    <n v="3500"/>
    <n v="4750"/>
    <n v="2"/>
    <n v="7000"/>
    <n v="9500"/>
  </r>
  <r>
    <s v="Or_8772"/>
    <x v="205"/>
    <x v="36"/>
    <x v="301"/>
    <x v="4"/>
    <x v="0"/>
    <x v="3"/>
    <x v="1"/>
    <n v="3500"/>
    <n v="4750"/>
    <n v="2"/>
    <n v="7000"/>
    <n v="9500"/>
  </r>
  <r>
    <s v="Or_8773"/>
    <x v="205"/>
    <x v="37"/>
    <x v="302"/>
    <x v="8"/>
    <x v="0"/>
    <x v="0"/>
    <x v="0"/>
    <n v="4500"/>
    <n v="6000"/>
    <n v="2"/>
    <n v="9000"/>
    <n v="12000"/>
  </r>
  <r>
    <s v="Or_8774"/>
    <x v="205"/>
    <x v="38"/>
    <x v="303"/>
    <x v="3"/>
    <x v="0"/>
    <x v="0"/>
    <x v="0"/>
    <n v="4500"/>
    <n v="6000"/>
    <n v="2"/>
    <n v="9000"/>
    <n v="12000"/>
  </r>
  <r>
    <s v="Or_8775"/>
    <x v="205"/>
    <x v="39"/>
    <x v="304"/>
    <x v="6"/>
    <x v="0"/>
    <x v="5"/>
    <x v="2"/>
    <n v="3600"/>
    <n v="4400"/>
    <n v="1"/>
    <n v="3600"/>
    <n v="4400"/>
  </r>
  <r>
    <s v="Or_8776"/>
    <x v="205"/>
    <x v="40"/>
    <x v="305"/>
    <x v="6"/>
    <x v="0"/>
    <x v="1"/>
    <x v="1"/>
    <n v="3700"/>
    <n v="4450"/>
    <n v="4"/>
    <n v="14800"/>
    <n v="17800"/>
  </r>
  <r>
    <s v="Or_8777"/>
    <x v="205"/>
    <x v="2"/>
    <x v="306"/>
    <x v="8"/>
    <x v="0"/>
    <x v="1"/>
    <x v="1"/>
    <n v="3700"/>
    <n v="4450"/>
    <n v="4"/>
    <n v="14800"/>
    <n v="17800"/>
  </r>
  <r>
    <s v="Or_8778"/>
    <x v="205"/>
    <x v="41"/>
    <x v="307"/>
    <x v="6"/>
    <x v="0"/>
    <x v="1"/>
    <x v="1"/>
    <n v="3700"/>
    <n v="4450"/>
    <n v="1"/>
    <n v="3700"/>
    <n v="4450"/>
  </r>
  <r>
    <s v="Or_8779"/>
    <x v="205"/>
    <x v="4"/>
    <x v="308"/>
    <x v="4"/>
    <x v="0"/>
    <x v="1"/>
    <x v="1"/>
    <n v="3700"/>
    <n v="4450"/>
    <n v="1"/>
    <n v="3700"/>
    <n v="4450"/>
  </r>
  <r>
    <s v="Or_8780"/>
    <x v="205"/>
    <x v="5"/>
    <x v="309"/>
    <x v="3"/>
    <x v="0"/>
    <x v="1"/>
    <x v="1"/>
    <n v="3700"/>
    <n v="4450"/>
    <n v="2"/>
    <n v="7400"/>
    <n v="8900"/>
  </r>
  <r>
    <s v="Or_8781"/>
    <x v="205"/>
    <x v="6"/>
    <x v="310"/>
    <x v="6"/>
    <x v="0"/>
    <x v="5"/>
    <x v="2"/>
    <n v="3600"/>
    <n v="4400"/>
    <n v="1"/>
    <n v="3600"/>
    <n v="4400"/>
  </r>
  <r>
    <s v="Or_8782"/>
    <x v="205"/>
    <x v="7"/>
    <x v="311"/>
    <x v="2"/>
    <x v="0"/>
    <x v="5"/>
    <x v="2"/>
    <n v="3600"/>
    <n v="4400"/>
    <n v="4"/>
    <n v="14400"/>
    <n v="17600"/>
  </r>
  <r>
    <s v="Or_8783"/>
    <x v="205"/>
    <x v="8"/>
    <x v="312"/>
    <x v="7"/>
    <x v="0"/>
    <x v="5"/>
    <x v="2"/>
    <n v="3600"/>
    <n v="4400"/>
    <n v="3"/>
    <n v="10800"/>
    <n v="13200"/>
  </r>
  <r>
    <s v="Or_8784"/>
    <x v="205"/>
    <x v="9"/>
    <x v="313"/>
    <x v="11"/>
    <x v="0"/>
    <x v="5"/>
    <x v="2"/>
    <n v="3600"/>
    <n v="4400"/>
    <n v="1"/>
    <n v="3600"/>
    <n v="4400"/>
  </r>
  <r>
    <s v="Or_8785"/>
    <x v="205"/>
    <x v="10"/>
    <x v="314"/>
    <x v="11"/>
    <x v="0"/>
    <x v="5"/>
    <x v="2"/>
    <n v="3600"/>
    <n v="4400"/>
    <n v="4"/>
    <n v="14400"/>
    <n v="17600"/>
  </r>
  <r>
    <s v="Or_8786"/>
    <x v="205"/>
    <x v="42"/>
    <x v="315"/>
    <x v="10"/>
    <x v="0"/>
    <x v="4"/>
    <x v="1"/>
    <n v="3800"/>
    <n v="4430"/>
    <n v="1"/>
    <n v="3800"/>
    <n v="4430"/>
  </r>
  <r>
    <s v="Or_8787"/>
    <x v="205"/>
    <x v="12"/>
    <x v="316"/>
    <x v="10"/>
    <x v="0"/>
    <x v="4"/>
    <x v="1"/>
    <n v="3800"/>
    <n v="4430"/>
    <n v="1"/>
    <n v="3800"/>
    <n v="4430"/>
  </r>
  <r>
    <s v="Or_8788"/>
    <x v="205"/>
    <x v="43"/>
    <x v="317"/>
    <x v="6"/>
    <x v="0"/>
    <x v="4"/>
    <x v="1"/>
    <n v="3800"/>
    <n v="4430"/>
    <n v="1"/>
    <n v="3800"/>
    <n v="4430"/>
  </r>
  <r>
    <s v="Or_8789"/>
    <x v="205"/>
    <x v="14"/>
    <x v="318"/>
    <x v="0"/>
    <x v="0"/>
    <x v="4"/>
    <x v="1"/>
    <n v="3800"/>
    <n v="4430"/>
    <n v="1"/>
    <n v="3800"/>
    <n v="4430"/>
  </r>
  <r>
    <s v="Or_8790"/>
    <x v="205"/>
    <x v="15"/>
    <x v="319"/>
    <x v="11"/>
    <x v="0"/>
    <x v="0"/>
    <x v="0"/>
    <n v="4500"/>
    <n v="6000"/>
    <n v="3"/>
    <n v="13500"/>
    <n v="18000"/>
  </r>
  <r>
    <s v="Or_8791"/>
    <x v="205"/>
    <x v="16"/>
    <x v="320"/>
    <x v="1"/>
    <x v="0"/>
    <x v="0"/>
    <x v="0"/>
    <n v="4500"/>
    <n v="6000"/>
    <n v="1"/>
    <n v="4500"/>
    <n v="6000"/>
  </r>
  <r>
    <s v="Or_8792"/>
    <x v="205"/>
    <x v="17"/>
    <x v="321"/>
    <x v="7"/>
    <x v="0"/>
    <x v="0"/>
    <x v="0"/>
    <n v="4500"/>
    <n v="6000"/>
    <n v="1"/>
    <n v="4500"/>
    <n v="6000"/>
  </r>
  <r>
    <s v="Or_8793"/>
    <x v="205"/>
    <x v="18"/>
    <x v="322"/>
    <x v="11"/>
    <x v="0"/>
    <x v="0"/>
    <x v="0"/>
    <n v="4500"/>
    <n v="6000"/>
    <n v="3"/>
    <n v="13500"/>
    <n v="18000"/>
  </r>
  <r>
    <s v="Or_8794"/>
    <x v="205"/>
    <x v="19"/>
    <x v="323"/>
    <x v="5"/>
    <x v="0"/>
    <x v="0"/>
    <x v="0"/>
    <n v="4500"/>
    <n v="6000"/>
    <n v="1"/>
    <n v="4500"/>
    <n v="6000"/>
  </r>
  <r>
    <s v="Or_8795"/>
    <x v="205"/>
    <x v="20"/>
    <x v="324"/>
    <x v="6"/>
    <x v="0"/>
    <x v="0"/>
    <x v="0"/>
    <n v="4500"/>
    <n v="6000"/>
    <n v="2"/>
    <n v="9000"/>
    <n v="12000"/>
  </r>
  <r>
    <s v="Or_8796"/>
    <x v="205"/>
    <x v="21"/>
    <x v="325"/>
    <x v="12"/>
    <x v="0"/>
    <x v="0"/>
    <x v="0"/>
    <n v="4500"/>
    <n v="6000"/>
    <n v="1"/>
    <n v="4500"/>
    <n v="6000"/>
  </r>
  <r>
    <s v="Or_8797"/>
    <x v="205"/>
    <x v="22"/>
    <x v="326"/>
    <x v="4"/>
    <x v="0"/>
    <x v="0"/>
    <x v="0"/>
    <n v="4500"/>
    <n v="6000"/>
    <n v="1"/>
    <n v="4500"/>
    <n v="6000"/>
  </r>
  <r>
    <s v="Or_8798"/>
    <x v="205"/>
    <x v="23"/>
    <x v="327"/>
    <x v="4"/>
    <x v="0"/>
    <x v="0"/>
    <x v="0"/>
    <n v="4500"/>
    <n v="6000"/>
    <n v="1"/>
    <n v="4500"/>
    <n v="6000"/>
  </r>
  <r>
    <s v="Or_8799"/>
    <x v="205"/>
    <x v="24"/>
    <x v="328"/>
    <x v="2"/>
    <x v="0"/>
    <x v="0"/>
    <x v="0"/>
    <n v="4500"/>
    <n v="6000"/>
    <n v="2"/>
    <n v="9000"/>
    <n v="12000"/>
  </r>
  <r>
    <s v="Or_8800"/>
    <x v="205"/>
    <x v="25"/>
    <x v="329"/>
    <x v="26"/>
    <x v="0"/>
    <x v="0"/>
    <x v="0"/>
    <n v="4500"/>
    <n v="6000"/>
    <n v="1"/>
    <n v="4500"/>
    <n v="6000"/>
  </r>
  <r>
    <s v="Or_8801"/>
    <x v="205"/>
    <x v="26"/>
    <x v="330"/>
    <x v="12"/>
    <x v="0"/>
    <x v="0"/>
    <x v="0"/>
    <n v="4500"/>
    <n v="6000"/>
    <n v="1"/>
    <n v="4500"/>
    <n v="6000"/>
  </r>
  <r>
    <s v="Or_8802"/>
    <x v="205"/>
    <x v="27"/>
    <x v="331"/>
    <x v="14"/>
    <x v="0"/>
    <x v="0"/>
    <x v="0"/>
    <n v="4500"/>
    <n v="6000"/>
    <n v="2"/>
    <n v="9000"/>
    <n v="12000"/>
  </r>
  <r>
    <s v="Or_8803"/>
    <x v="205"/>
    <x v="28"/>
    <x v="332"/>
    <x v="3"/>
    <x v="0"/>
    <x v="0"/>
    <x v="0"/>
    <n v="4500"/>
    <n v="6000"/>
    <n v="3"/>
    <n v="18000"/>
    <n v="18000"/>
  </r>
  <r>
    <s v="Or_8804"/>
    <x v="205"/>
    <x v="29"/>
    <x v="333"/>
    <x v="9"/>
    <x v="0"/>
    <x v="1"/>
    <x v="1"/>
    <n v="3700"/>
    <n v="4450"/>
    <n v="3"/>
    <n v="11100"/>
    <n v="13350"/>
  </r>
  <r>
    <s v="Or_8805"/>
    <x v="205"/>
    <x v="30"/>
    <x v="334"/>
    <x v="14"/>
    <x v="0"/>
    <x v="1"/>
    <x v="1"/>
    <n v="3700"/>
    <n v="4450"/>
    <n v="3"/>
    <n v="7400"/>
    <n v="13350"/>
  </r>
  <r>
    <s v="Or_8806"/>
    <x v="205"/>
    <x v="31"/>
    <x v="335"/>
    <x v="20"/>
    <x v="0"/>
    <x v="1"/>
    <x v="1"/>
    <n v="3700"/>
    <n v="4450"/>
    <n v="3"/>
    <n v="14800"/>
    <n v="13350"/>
  </r>
  <r>
    <s v="Or_8807"/>
    <x v="205"/>
    <x v="32"/>
    <x v="336"/>
    <x v="2"/>
    <x v="0"/>
    <x v="1"/>
    <x v="1"/>
    <n v="3700"/>
    <n v="4450"/>
    <n v="3"/>
    <n v="14800"/>
    <n v="13350"/>
  </r>
  <r>
    <s v="Or_8808"/>
    <x v="205"/>
    <x v="33"/>
    <x v="337"/>
    <x v="5"/>
    <x v="0"/>
    <x v="2"/>
    <x v="0"/>
    <n v="2500"/>
    <n v="3350"/>
    <n v="2"/>
    <n v="10000"/>
    <n v="6700"/>
  </r>
  <r>
    <s v="Or_8809"/>
    <x v="205"/>
    <x v="34"/>
    <x v="338"/>
    <x v="17"/>
    <x v="0"/>
    <x v="2"/>
    <x v="0"/>
    <n v="2500"/>
    <n v="3350"/>
    <n v="1"/>
    <n v="5000"/>
    <n v="3350"/>
  </r>
  <r>
    <s v="Or_8810"/>
    <x v="205"/>
    <x v="35"/>
    <x v="339"/>
    <x v="2"/>
    <x v="0"/>
    <x v="2"/>
    <x v="0"/>
    <n v="2500"/>
    <n v="3350"/>
    <n v="3"/>
    <n v="5000"/>
    <n v="10050"/>
  </r>
  <r>
    <s v="Or_8811"/>
    <x v="205"/>
    <x v="36"/>
    <x v="340"/>
    <x v="9"/>
    <x v="0"/>
    <x v="2"/>
    <x v="0"/>
    <n v="2500"/>
    <n v="3350"/>
    <n v="3"/>
    <n v="5000"/>
    <n v="10050"/>
  </r>
  <r>
    <s v="Or_8812"/>
    <x v="205"/>
    <x v="37"/>
    <x v="341"/>
    <x v="6"/>
    <x v="0"/>
    <x v="2"/>
    <x v="0"/>
    <n v="2500"/>
    <n v="3350"/>
    <n v="1"/>
    <n v="2500"/>
    <n v="3350"/>
  </r>
  <r>
    <s v="Or_8813"/>
    <x v="205"/>
    <x v="38"/>
    <x v="342"/>
    <x v="2"/>
    <x v="0"/>
    <x v="2"/>
    <x v="0"/>
    <n v="2500"/>
    <n v="3350"/>
    <n v="1"/>
    <n v="2500"/>
    <n v="3350"/>
  </r>
  <r>
    <s v="Or_8814"/>
    <x v="205"/>
    <x v="39"/>
    <x v="343"/>
    <x v="10"/>
    <x v="0"/>
    <x v="2"/>
    <x v="0"/>
    <n v="2500"/>
    <n v="3350"/>
    <n v="2"/>
    <n v="5000"/>
    <n v="6700"/>
  </r>
  <r>
    <s v="Or_8815"/>
    <x v="205"/>
    <x v="40"/>
    <x v="344"/>
    <x v="15"/>
    <x v="0"/>
    <x v="2"/>
    <x v="0"/>
    <n v="2500"/>
    <n v="3350"/>
    <n v="2"/>
    <n v="5000"/>
    <n v="6700"/>
  </r>
  <r>
    <s v="Or_8816"/>
    <x v="205"/>
    <x v="2"/>
    <x v="345"/>
    <x v="3"/>
    <x v="0"/>
    <x v="2"/>
    <x v="0"/>
    <n v="2500"/>
    <n v="3350"/>
    <n v="2"/>
    <n v="5000"/>
    <n v="6700"/>
  </r>
  <r>
    <s v="Or_8817"/>
    <x v="205"/>
    <x v="41"/>
    <x v="346"/>
    <x v="3"/>
    <x v="0"/>
    <x v="2"/>
    <x v="0"/>
    <n v="2500"/>
    <n v="3350"/>
    <n v="3"/>
    <n v="7500"/>
    <n v="10050"/>
  </r>
  <r>
    <s v="Or_8818"/>
    <x v="205"/>
    <x v="4"/>
    <x v="347"/>
    <x v="8"/>
    <x v="0"/>
    <x v="2"/>
    <x v="0"/>
    <n v="2500"/>
    <n v="3350"/>
    <n v="3"/>
    <n v="7500"/>
    <n v="10050"/>
  </r>
  <r>
    <s v="Or_8819"/>
    <x v="205"/>
    <x v="5"/>
    <x v="348"/>
    <x v="11"/>
    <x v="0"/>
    <x v="3"/>
    <x v="1"/>
    <n v="3500"/>
    <n v="4750"/>
    <n v="1"/>
    <n v="3500"/>
    <n v="4750"/>
  </r>
  <r>
    <s v="Or_8820"/>
    <x v="205"/>
    <x v="6"/>
    <x v="349"/>
    <x v="10"/>
    <x v="0"/>
    <x v="3"/>
    <x v="1"/>
    <n v="3500"/>
    <n v="4750"/>
    <n v="3"/>
    <n v="10500"/>
    <n v="14250"/>
  </r>
  <r>
    <s v="Or_8821"/>
    <x v="205"/>
    <x v="7"/>
    <x v="350"/>
    <x v="9"/>
    <x v="0"/>
    <x v="3"/>
    <x v="1"/>
    <n v="3500"/>
    <n v="4750"/>
    <n v="1"/>
    <n v="3500"/>
    <n v="4750"/>
  </r>
  <r>
    <s v="Or_8822"/>
    <x v="205"/>
    <x v="8"/>
    <x v="351"/>
    <x v="2"/>
    <x v="0"/>
    <x v="4"/>
    <x v="1"/>
    <n v="3800"/>
    <n v="4430"/>
    <n v="2"/>
    <n v="7600"/>
    <n v="8860"/>
  </r>
  <r>
    <s v="Or_8823"/>
    <x v="205"/>
    <x v="9"/>
    <x v="352"/>
    <x v="8"/>
    <x v="0"/>
    <x v="4"/>
    <x v="1"/>
    <n v="3800"/>
    <n v="4430"/>
    <n v="4"/>
    <n v="15200"/>
    <n v="17720"/>
  </r>
  <r>
    <s v="Or_8824"/>
    <x v="205"/>
    <x v="10"/>
    <x v="353"/>
    <x v="0"/>
    <x v="0"/>
    <x v="3"/>
    <x v="1"/>
    <n v="3500"/>
    <n v="4750"/>
    <n v="4"/>
    <n v="14000"/>
    <n v="19000"/>
  </r>
  <r>
    <s v="Or_8825"/>
    <x v="205"/>
    <x v="42"/>
    <x v="354"/>
    <x v="6"/>
    <x v="0"/>
    <x v="3"/>
    <x v="1"/>
    <n v="3500"/>
    <n v="4750"/>
    <n v="3"/>
    <n v="10500"/>
    <n v="14250"/>
  </r>
  <r>
    <s v="Or_8826"/>
    <x v="205"/>
    <x v="12"/>
    <x v="355"/>
    <x v="10"/>
    <x v="0"/>
    <x v="3"/>
    <x v="1"/>
    <n v="3500"/>
    <n v="4750"/>
    <n v="4"/>
    <n v="14000"/>
    <n v="1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26">
  <r>
    <s v="Or_1001"/>
    <x v="0"/>
    <x v="0"/>
    <s v="Mumbai"/>
    <s v="Maharashtra"/>
    <x v="0"/>
    <x v="0"/>
    <x v="0"/>
    <n v="4500"/>
    <n v="6000"/>
    <n v="2"/>
    <n v="9000"/>
    <n v="12000"/>
    <n v="3000"/>
  </r>
  <r>
    <s v="Or_1002"/>
    <x v="0"/>
    <x v="1"/>
    <s v="Delhi"/>
    <s v="Delhi"/>
    <x v="0"/>
    <x v="0"/>
    <x v="0"/>
    <n v="4500"/>
    <n v="6000"/>
    <n v="2"/>
    <n v="9000"/>
    <n v="12000"/>
    <n v="3000"/>
  </r>
  <r>
    <s v="Or_1003"/>
    <x v="0"/>
    <x v="2"/>
    <s v="Bangalore"/>
    <s v="Karnataka"/>
    <x v="0"/>
    <x v="0"/>
    <x v="0"/>
    <n v="4500"/>
    <n v="6000"/>
    <n v="1"/>
    <n v="4500"/>
    <n v="6000"/>
    <n v="1500"/>
  </r>
  <r>
    <s v="Or_1004"/>
    <x v="0"/>
    <x v="3"/>
    <s v="Hyderabad"/>
    <s v="Andhra Pradesh"/>
    <x v="0"/>
    <x v="0"/>
    <x v="0"/>
    <n v="4500"/>
    <n v="6000"/>
    <n v="4"/>
    <n v="18000"/>
    <n v="24000"/>
    <n v="6000"/>
  </r>
  <r>
    <s v="Or_1005"/>
    <x v="0"/>
    <x v="4"/>
    <s v="Ahmedabad"/>
    <s v="Gujarat"/>
    <x v="0"/>
    <x v="1"/>
    <x v="1"/>
    <n v="3700"/>
    <n v="4450"/>
    <n v="2"/>
    <n v="7400"/>
    <n v="8900"/>
    <n v="1500"/>
  </r>
  <r>
    <s v="Or_1006"/>
    <x v="0"/>
    <x v="5"/>
    <s v="Chennai"/>
    <s v="Tamil Nadu"/>
    <x v="0"/>
    <x v="1"/>
    <x v="1"/>
    <n v="3700"/>
    <n v="4450"/>
    <n v="3"/>
    <n v="11100"/>
    <n v="13350"/>
    <n v="2250"/>
  </r>
  <r>
    <s v="Or_1007"/>
    <x v="0"/>
    <x v="6"/>
    <s v="Kolkata"/>
    <s v="West Bengal"/>
    <x v="0"/>
    <x v="1"/>
    <x v="1"/>
    <n v="3700"/>
    <n v="4450"/>
    <n v="2"/>
    <n v="7400"/>
    <n v="8900"/>
    <n v="1500"/>
  </r>
  <r>
    <s v="Or_1008"/>
    <x v="0"/>
    <x v="7"/>
    <s v="Surat"/>
    <s v="Gujarat"/>
    <x v="0"/>
    <x v="1"/>
    <x v="1"/>
    <n v="3700"/>
    <n v="4450"/>
    <n v="3"/>
    <n v="11100"/>
    <n v="13350"/>
    <n v="2250"/>
  </r>
  <r>
    <s v="Or_1009"/>
    <x v="1"/>
    <x v="8"/>
    <s v="Pune"/>
    <s v="Maharashtra"/>
    <x v="0"/>
    <x v="2"/>
    <x v="0"/>
    <n v="2500"/>
    <n v="3350"/>
    <n v="3"/>
    <n v="7500"/>
    <n v="10050"/>
    <n v="2550"/>
  </r>
  <r>
    <s v="Or_1010"/>
    <x v="1"/>
    <x v="9"/>
    <s v="Jaipur"/>
    <s v="Rajasthan"/>
    <x v="1"/>
    <x v="2"/>
    <x v="0"/>
    <n v="2500"/>
    <n v="3350"/>
    <n v="1"/>
    <n v="2500"/>
    <n v="3350"/>
    <n v="850"/>
  </r>
  <r>
    <s v="Or_1011"/>
    <x v="1"/>
    <x v="10"/>
    <s v="Lucknow"/>
    <s v="Uttar Pradesh"/>
    <x v="1"/>
    <x v="2"/>
    <x v="0"/>
    <n v="2500"/>
    <n v="3350"/>
    <n v="1"/>
    <n v="2500"/>
    <n v="3350"/>
    <n v="850"/>
  </r>
  <r>
    <s v="Or_1012"/>
    <x v="1"/>
    <x v="11"/>
    <s v="Kanpur"/>
    <s v="Uttar Pradesh"/>
    <x v="1"/>
    <x v="2"/>
    <x v="0"/>
    <n v="2500"/>
    <n v="3350"/>
    <n v="2"/>
    <n v="5000"/>
    <n v="6700"/>
    <n v="1700"/>
  </r>
  <r>
    <s v="Or_1013"/>
    <x v="1"/>
    <x v="12"/>
    <s v="Nagpur"/>
    <s v="Maharashtra"/>
    <x v="1"/>
    <x v="2"/>
    <x v="0"/>
    <n v="2500"/>
    <n v="3350"/>
    <n v="3"/>
    <n v="7500"/>
    <n v="10050"/>
    <n v="2550"/>
  </r>
  <r>
    <s v="Or_1014"/>
    <x v="1"/>
    <x v="13"/>
    <s v="Indore"/>
    <s v="Madhya Pradesh"/>
    <x v="1"/>
    <x v="2"/>
    <x v="0"/>
    <n v="2500"/>
    <n v="3350"/>
    <n v="4"/>
    <n v="10000"/>
    <n v="13400"/>
    <n v="3400"/>
  </r>
  <r>
    <s v="Or_1015"/>
    <x v="1"/>
    <x v="14"/>
    <s v="Thane"/>
    <s v="Maharashtra"/>
    <x v="1"/>
    <x v="2"/>
    <x v="0"/>
    <n v="2500"/>
    <n v="3350"/>
    <n v="1"/>
    <n v="2500"/>
    <n v="3350"/>
    <n v="850"/>
  </r>
  <r>
    <s v="Or_1016"/>
    <x v="1"/>
    <x v="15"/>
    <s v="Bhopal"/>
    <s v="Madhya Pradesh"/>
    <x v="1"/>
    <x v="2"/>
    <x v="0"/>
    <n v="2500"/>
    <n v="3350"/>
    <n v="2"/>
    <n v="5000"/>
    <n v="6700"/>
    <n v="1700"/>
  </r>
  <r>
    <s v="Or_1017"/>
    <x v="1"/>
    <x v="16"/>
    <s v="Visakhapatnam"/>
    <s v="Andhra Pradesh"/>
    <x v="0"/>
    <x v="2"/>
    <x v="0"/>
    <n v="2500"/>
    <n v="3350"/>
    <n v="4"/>
    <n v="10000"/>
    <n v="13400"/>
    <n v="3400"/>
  </r>
  <r>
    <s v="Or_1018"/>
    <x v="2"/>
    <x v="17"/>
    <s v="Pimpri and Chinchwad"/>
    <s v="Maharashtra"/>
    <x v="0"/>
    <x v="2"/>
    <x v="0"/>
    <n v="2500"/>
    <n v="3350"/>
    <n v="3"/>
    <n v="7500"/>
    <n v="10050"/>
    <n v="2550"/>
  </r>
  <r>
    <s v="Or_1019"/>
    <x v="2"/>
    <x v="18"/>
    <s v="Patna"/>
    <s v="Bihar"/>
    <x v="0"/>
    <x v="2"/>
    <x v="0"/>
    <n v="2500"/>
    <n v="3350"/>
    <n v="3"/>
    <n v="7500"/>
    <n v="10050"/>
    <n v="2550"/>
  </r>
  <r>
    <s v="Or_1020"/>
    <x v="2"/>
    <x v="19"/>
    <s v="Vadodara"/>
    <s v="Gujarat"/>
    <x v="0"/>
    <x v="3"/>
    <x v="1"/>
    <n v="3500"/>
    <n v="4750"/>
    <n v="1"/>
    <n v="3500"/>
    <n v="4750"/>
    <n v="1250"/>
  </r>
  <r>
    <s v="Or_1021"/>
    <x v="2"/>
    <x v="20"/>
    <s v="Ghaziabad"/>
    <s v="Uttar Pradesh"/>
    <x v="0"/>
    <x v="3"/>
    <x v="1"/>
    <n v="3500"/>
    <n v="4750"/>
    <n v="1"/>
    <n v="3500"/>
    <n v="4750"/>
    <n v="1250"/>
  </r>
  <r>
    <s v="Or_1022"/>
    <x v="2"/>
    <x v="21"/>
    <s v="Ludhiana"/>
    <s v="Punjab"/>
    <x v="0"/>
    <x v="3"/>
    <x v="1"/>
    <n v="3500"/>
    <n v="4750"/>
    <n v="3"/>
    <n v="10500"/>
    <n v="14250"/>
    <n v="3750"/>
  </r>
  <r>
    <s v="Or_1023"/>
    <x v="2"/>
    <x v="22"/>
    <s v="Agra"/>
    <s v="Uttar Pradesh"/>
    <x v="0"/>
    <x v="4"/>
    <x v="1"/>
    <n v="3800"/>
    <n v="4430"/>
    <n v="1"/>
    <n v="3800"/>
    <n v="4430"/>
    <n v="630"/>
  </r>
  <r>
    <s v="Or_1024"/>
    <x v="3"/>
    <x v="23"/>
    <s v="Nashik"/>
    <s v="Maharashtra"/>
    <x v="0"/>
    <x v="4"/>
    <x v="1"/>
    <n v="3800"/>
    <n v="4430"/>
    <n v="1"/>
    <n v="3800"/>
    <n v="4430"/>
    <n v="630"/>
  </r>
  <r>
    <s v="Or_1025"/>
    <x v="3"/>
    <x v="24"/>
    <s v="Faridabad"/>
    <s v="Haryana"/>
    <x v="0"/>
    <x v="3"/>
    <x v="1"/>
    <n v="3500"/>
    <n v="4750"/>
    <n v="1"/>
    <n v="3500"/>
    <n v="4750"/>
    <n v="1250"/>
  </r>
  <r>
    <s v="Or_1026"/>
    <x v="3"/>
    <x v="25"/>
    <s v="Meerut"/>
    <s v="Uttar Pradesh"/>
    <x v="0"/>
    <x v="3"/>
    <x v="1"/>
    <n v="3500"/>
    <n v="4750"/>
    <n v="3"/>
    <n v="10500"/>
    <n v="14250"/>
    <n v="3750"/>
  </r>
  <r>
    <s v="Or_1027"/>
    <x v="3"/>
    <x v="26"/>
    <s v="Rajkot"/>
    <s v="Gujarat"/>
    <x v="0"/>
    <x v="3"/>
    <x v="1"/>
    <n v="3500"/>
    <n v="4750"/>
    <n v="3"/>
    <n v="10500"/>
    <n v="14250"/>
    <n v="3750"/>
  </r>
  <r>
    <s v="Or_1028"/>
    <x v="3"/>
    <x v="27"/>
    <s v="Kalyan and Dombivali"/>
    <s v="Maharashtra"/>
    <x v="0"/>
    <x v="3"/>
    <x v="1"/>
    <n v="3500"/>
    <n v="4750"/>
    <n v="3"/>
    <n v="10500"/>
    <n v="14250"/>
    <n v="3750"/>
  </r>
  <r>
    <s v="Or_1029"/>
    <x v="3"/>
    <x v="28"/>
    <s v="Vasai Virar"/>
    <s v="Maharashtra"/>
    <x v="0"/>
    <x v="3"/>
    <x v="1"/>
    <n v="3500"/>
    <n v="4750"/>
    <n v="4"/>
    <n v="14000"/>
    <n v="19000"/>
    <n v="5000"/>
  </r>
  <r>
    <s v="Or_1030"/>
    <x v="3"/>
    <x v="29"/>
    <s v="Varanasi"/>
    <s v="Uttar Pradesh"/>
    <x v="0"/>
    <x v="3"/>
    <x v="1"/>
    <n v="3500"/>
    <n v="4750"/>
    <n v="3"/>
    <n v="10500"/>
    <n v="14250"/>
    <n v="3750"/>
  </r>
  <r>
    <s v="Or_1031"/>
    <x v="3"/>
    <x v="30"/>
    <s v="Srinagar"/>
    <s v="Jammu and Kashmir"/>
    <x v="0"/>
    <x v="3"/>
    <x v="1"/>
    <n v="3500"/>
    <n v="4750"/>
    <n v="4"/>
    <n v="14000"/>
    <n v="19000"/>
    <n v="5000"/>
  </r>
  <r>
    <s v="Or_1032"/>
    <x v="4"/>
    <x v="31"/>
    <s v="Aurangabad"/>
    <s v="Maharashtra"/>
    <x v="0"/>
    <x v="0"/>
    <x v="0"/>
    <n v="4500"/>
    <n v="6000"/>
    <n v="3"/>
    <n v="13500"/>
    <n v="18000"/>
    <n v="4500"/>
  </r>
  <r>
    <s v="Or_1033"/>
    <x v="4"/>
    <x v="32"/>
    <s v="Dhanbad"/>
    <s v="Jharkhand"/>
    <x v="0"/>
    <x v="0"/>
    <x v="0"/>
    <n v="4500"/>
    <n v="6000"/>
    <n v="2"/>
    <n v="9000"/>
    <n v="12000"/>
    <n v="3000"/>
  </r>
  <r>
    <s v="Or_1034"/>
    <x v="4"/>
    <x v="33"/>
    <s v="Amritsar"/>
    <s v="Punjab"/>
    <x v="0"/>
    <x v="5"/>
    <x v="2"/>
    <n v="3600"/>
    <n v="4400"/>
    <n v="3"/>
    <n v="10800"/>
    <n v="13200"/>
    <n v="2400"/>
  </r>
  <r>
    <s v="Or_1035"/>
    <x v="4"/>
    <x v="34"/>
    <s v="Navi Mumbai"/>
    <s v="Maharashtra"/>
    <x v="0"/>
    <x v="1"/>
    <x v="1"/>
    <n v="3700"/>
    <n v="4450"/>
    <n v="3"/>
    <n v="11100"/>
    <n v="13350"/>
    <n v="2250"/>
  </r>
  <r>
    <s v="Or_1036"/>
    <x v="4"/>
    <x v="35"/>
    <s v="Allahabad"/>
    <s v="Uttar Pradesh"/>
    <x v="0"/>
    <x v="1"/>
    <x v="1"/>
    <n v="3700"/>
    <n v="4450"/>
    <n v="2"/>
    <n v="7400"/>
    <n v="8900"/>
    <n v="1500"/>
  </r>
  <r>
    <s v="Or_1037"/>
    <x v="4"/>
    <x v="36"/>
    <s v="Haora"/>
    <s v="West Bengal"/>
    <x v="0"/>
    <x v="1"/>
    <x v="1"/>
    <n v="3700"/>
    <n v="4450"/>
    <n v="2"/>
    <n v="7400"/>
    <n v="8900"/>
    <n v="1500"/>
  </r>
  <r>
    <s v="Or_1038"/>
    <x v="4"/>
    <x v="37"/>
    <s v="Ranchi"/>
    <s v="Jharkhand"/>
    <x v="0"/>
    <x v="1"/>
    <x v="1"/>
    <n v="3700"/>
    <n v="4450"/>
    <n v="4"/>
    <n v="14800"/>
    <n v="17800"/>
    <n v="3000"/>
  </r>
  <r>
    <s v="Or_1039"/>
    <x v="5"/>
    <x v="38"/>
    <s v="Gwalior"/>
    <s v="Madhya Pradesh"/>
    <x v="0"/>
    <x v="1"/>
    <x v="1"/>
    <n v="3700"/>
    <n v="4450"/>
    <n v="1"/>
    <n v="3700"/>
    <n v="4450"/>
    <n v="750"/>
  </r>
  <r>
    <s v="Or_1040"/>
    <x v="5"/>
    <x v="39"/>
    <s v="Jabalpur"/>
    <s v="Madhya Pradesh"/>
    <x v="0"/>
    <x v="5"/>
    <x v="2"/>
    <n v="3600"/>
    <n v="4400"/>
    <n v="1"/>
    <n v="3600"/>
    <n v="4400"/>
    <n v="800"/>
  </r>
  <r>
    <s v="Or_1041"/>
    <x v="5"/>
    <x v="40"/>
    <s v="Coimbatore"/>
    <s v="Tamil Nadu"/>
    <x v="0"/>
    <x v="5"/>
    <x v="2"/>
    <n v="3600"/>
    <n v="4400"/>
    <n v="2"/>
    <n v="7200"/>
    <n v="8800"/>
    <n v="1600"/>
  </r>
  <r>
    <s v="Or_1042"/>
    <x v="5"/>
    <x v="2"/>
    <s v="Vijayawada"/>
    <s v="Andhra Pradesh"/>
    <x v="0"/>
    <x v="5"/>
    <x v="2"/>
    <n v="3600"/>
    <n v="4400"/>
    <n v="1"/>
    <n v="3600"/>
    <n v="4400"/>
    <n v="800"/>
  </r>
  <r>
    <s v="Or_1043"/>
    <x v="5"/>
    <x v="41"/>
    <s v="Jodhpur"/>
    <s v="Rajasthan"/>
    <x v="0"/>
    <x v="5"/>
    <x v="2"/>
    <n v="3600"/>
    <n v="4400"/>
    <n v="1"/>
    <n v="3600"/>
    <n v="4400"/>
    <n v="800"/>
  </r>
  <r>
    <s v="Or_1044"/>
    <x v="5"/>
    <x v="4"/>
    <s v="Madurai"/>
    <s v="Tamil Nadu"/>
    <x v="0"/>
    <x v="5"/>
    <x v="2"/>
    <n v="3600"/>
    <n v="4400"/>
    <n v="3"/>
    <n v="10800"/>
    <n v="13200"/>
    <n v="2400"/>
  </r>
  <r>
    <s v="Or_1045"/>
    <x v="5"/>
    <x v="5"/>
    <s v="Raipur"/>
    <s v="Chhattisgarh"/>
    <x v="0"/>
    <x v="4"/>
    <x v="1"/>
    <n v="3800"/>
    <n v="4430"/>
    <n v="3"/>
    <n v="11400"/>
    <n v="13290"/>
    <n v="1890"/>
  </r>
  <r>
    <s v="Or_1046"/>
    <x v="5"/>
    <x v="6"/>
    <s v="Kota"/>
    <s v="Rajasthan"/>
    <x v="0"/>
    <x v="4"/>
    <x v="1"/>
    <n v="3800"/>
    <n v="4430"/>
    <n v="4"/>
    <n v="15200"/>
    <n v="17720"/>
    <n v="2520"/>
  </r>
  <r>
    <s v="Or_1047"/>
    <x v="6"/>
    <x v="7"/>
    <s v="Chandigarh"/>
    <s v="Chandigarh"/>
    <x v="0"/>
    <x v="4"/>
    <x v="1"/>
    <n v="3800"/>
    <n v="4430"/>
    <n v="1"/>
    <n v="3800"/>
    <n v="4430"/>
    <n v="630"/>
  </r>
  <r>
    <s v="Or_1048"/>
    <x v="6"/>
    <x v="8"/>
    <s v="Guwahati"/>
    <s v="Assam"/>
    <x v="0"/>
    <x v="4"/>
    <x v="1"/>
    <n v="3800"/>
    <n v="4430"/>
    <n v="3"/>
    <n v="11400"/>
    <n v="13290"/>
    <n v="1890"/>
  </r>
  <r>
    <s v="Or_1049"/>
    <x v="6"/>
    <x v="9"/>
    <s v="Solapur"/>
    <s v="Maharashtra"/>
    <x v="0"/>
    <x v="0"/>
    <x v="0"/>
    <n v="4500"/>
    <n v="6000"/>
    <n v="4"/>
    <n v="18000"/>
    <n v="24000"/>
    <n v="6000"/>
  </r>
  <r>
    <s v="Or_1050"/>
    <x v="6"/>
    <x v="10"/>
    <s v="Hubli and Dharwad"/>
    <s v="Karnataka"/>
    <x v="0"/>
    <x v="0"/>
    <x v="0"/>
    <n v="4500"/>
    <n v="6000"/>
    <n v="2"/>
    <n v="9000"/>
    <n v="12000"/>
    <n v="3000"/>
  </r>
  <r>
    <s v="Or_1051"/>
    <x v="6"/>
    <x v="42"/>
    <s v="Bareilly"/>
    <s v="Uttar Pradesh"/>
    <x v="0"/>
    <x v="0"/>
    <x v="0"/>
    <n v="4500"/>
    <n v="6000"/>
    <n v="2"/>
    <n v="9000"/>
    <n v="12000"/>
    <n v="3000"/>
  </r>
  <r>
    <s v="Or_1052"/>
    <x v="6"/>
    <x v="12"/>
    <s v="Mysore"/>
    <s v="Karnataka"/>
    <x v="0"/>
    <x v="0"/>
    <x v="0"/>
    <n v="4500"/>
    <n v="6000"/>
    <n v="2"/>
    <n v="9000"/>
    <n v="12000"/>
    <n v="3000"/>
  </r>
  <r>
    <s v="Or_1053"/>
    <x v="6"/>
    <x v="43"/>
    <s v="Moradabad"/>
    <s v="Uttar Pradesh"/>
    <x v="0"/>
    <x v="0"/>
    <x v="0"/>
    <n v="4500"/>
    <n v="6000"/>
    <n v="3"/>
    <n v="13500"/>
    <n v="18000"/>
    <n v="4500"/>
  </r>
  <r>
    <s v="Or_1054"/>
    <x v="6"/>
    <x v="14"/>
    <s v="Gurgaon"/>
    <s v="Haryana"/>
    <x v="0"/>
    <x v="0"/>
    <x v="0"/>
    <n v="4500"/>
    <n v="6000"/>
    <n v="4"/>
    <n v="18000"/>
    <n v="24000"/>
    <n v="6000"/>
  </r>
  <r>
    <s v="Or_1055"/>
    <x v="7"/>
    <x v="15"/>
    <s v="Aligarh"/>
    <s v="Uttar Pradesh"/>
    <x v="0"/>
    <x v="0"/>
    <x v="0"/>
    <n v="4500"/>
    <n v="6000"/>
    <n v="1"/>
    <n v="4500"/>
    <n v="6000"/>
    <n v="1500"/>
  </r>
  <r>
    <s v="Or_1056"/>
    <x v="7"/>
    <x v="16"/>
    <s v="Jalandhar"/>
    <s v="Punjab"/>
    <x v="0"/>
    <x v="0"/>
    <x v="0"/>
    <n v="4500"/>
    <n v="6000"/>
    <n v="2"/>
    <n v="9000"/>
    <n v="12000"/>
    <n v="3000"/>
  </r>
  <r>
    <s v="Or_1057"/>
    <x v="7"/>
    <x v="17"/>
    <s v="Tiruchirappalli"/>
    <s v="Tamil Nadu"/>
    <x v="0"/>
    <x v="0"/>
    <x v="0"/>
    <n v="4500"/>
    <n v="6000"/>
    <n v="3"/>
    <n v="13500"/>
    <n v="18000"/>
    <n v="4500"/>
  </r>
  <r>
    <s v="Or_1058"/>
    <x v="7"/>
    <x v="18"/>
    <s v="Bhubaneswar"/>
    <s v="Orissa"/>
    <x v="0"/>
    <x v="0"/>
    <x v="0"/>
    <n v="4500"/>
    <n v="6000"/>
    <n v="2"/>
    <n v="9000"/>
    <n v="12000"/>
    <n v="3000"/>
  </r>
  <r>
    <s v="Or_1059"/>
    <x v="7"/>
    <x v="19"/>
    <s v="Salem"/>
    <s v="Tamil Nadu"/>
    <x v="0"/>
    <x v="0"/>
    <x v="0"/>
    <n v="4500"/>
    <n v="6000"/>
    <n v="3"/>
    <n v="13500"/>
    <n v="18000"/>
    <n v="4500"/>
  </r>
  <r>
    <s v="Or_1060"/>
    <x v="7"/>
    <x v="20"/>
    <s v="Mira and Bhayander"/>
    <s v="Maharashtra"/>
    <x v="0"/>
    <x v="0"/>
    <x v="0"/>
    <n v="4500"/>
    <n v="6000"/>
    <n v="2"/>
    <n v="9000"/>
    <n v="12000"/>
    <n v="3000"/>
  </r>
  <r>
    <s v="Or_1061"/>
    <x v="7"/>
    <x v="21"/>
    <s v="Thiruvananthapuram"/>
    <s v="Kerala"/>
    <x v="0"/>
    <x v="0"/>
    <x v="0"/>
    <n v="4500"/>
    <n v="6000"/>
    <n v="2"/>
    <n v="9000"/>
    <n v="12000"/>
    <n v="3000"/>
  </r>
  <r>
    <s v="Or_1062"/>
    <x v="8"/>
    <x v="22"/>
    <s v="Bhiwandi"/>
    <s v="Maharashtra"/>
    <x v="0"/>
    <x v="0"/>
    <x v="0"/>
    <n v="4500"/>
    <n v="6000"/>
    <n v="4"/>
    <n v="18000"/>
    <n v="24000"/>
    <n v="6000"/>
  </r>
  <r>
    <s v="Or_1063"/>
    <x v="8"/>
    <x v="23"/>
    <s v="Saharanpur"/>
    <s v="Uttar Pradesh"/>
    <x v="0"/>
    <x v="1"/>
    <x v="1"/>
    <n v="3700"/>
    <n v="4450"/>
    <n v="2"/>
    <n v="7400"/>
    <n v="8900"/>
    <n v="1500"/>
  </r>
  <r>
    <s v="Or_1064"/>
    <x v="8"/>
    <x v="24"/>
    <s v="Gorakhpur"/>
    <s v="Uttar Pradesh"/>
    <x v="0"/>
    <x v="1"/>
    <x v="1"/>
    <n v="3700"/>
    <n v="4450"/>
    <n v="1"/>
    <n v="3700"/>
    <n v="4450"/>
    <n v="750"/>
  </r>
  <r>
    <s v="Or_1065"/>
    <x v="8"/>
    <x v="25"/>
    <s v="Guntur"/>
    <s v="Andhra Pradesh"/>
    <x v="0"/>
    <x v="1"/>
    <x v="1"/>
    <n v="3700"/>
    <n v="4450"/>
    <n v="2"/>
    <n v="7400"/>
    <n v="8900"/>
    <n v="1500"/>
  </r>
  <r>
    <s v="Or_1066"/>
    <x v="8"/>
    <x v="26"/>
    <s v="Amravati"/>
    <s v="Maharashtra"/>
    <x v="0"/>
    <x v="1"/>
    <x v="1"/>
    <n v="3700"/>
    <n v="4450"/>
    <n v="4"/>
    <n v="14800"/>
    <n v="17800"/>
    <n v="3000"/>
  </r>
  <r>
    <s v="Or_1067"/>
    <x v="8"/>
    <x v="27"/>
    <s v="Bikaner"/>
    <s v="Rajasthan"/>
    <x v="0"/>
    <x v="2"/>
    <x v="0"/>
    <n v="2500"/>
    <n v="3350"/>
    <n v="4"/>
    <n v="10000"/>
    <n v="13400"/>
    <n v="3400"/>
  </r>
  <r>
    <s v="Or_1068"/>
    <x v="8"/>
    <x v="28"/>
    <s v="Noida"/>
    <s v="Uttar Pradesh"/>
    <x v="0"/>
    <x v="2"/>
    <x v="0"/>
    <n v="2500"/>
    <n v="3350"/>
    <n v="1"/>
    <n v="2500"/>
    <n v="3350"/>
    <n v="850"/>
  </r>
  <r>
    <s v="Or_1069"/>
    <x v="9"/>
    <x v="29"/>
    <s v="Jamshedpur"/>
    <s v="Jharkhand"/>
    <x v="0"/>
    <x v="2"/>
    <x v="0"/>
    <n v="2500"/>
    <n v="3350"/>
    <n v="4"/>
    <n v="10000"/>
    <n v="13400"/>
    <n v="3400"/>
  </r>
  <r>
    <s v="Or_1070"/>
    <x v="9"/>
    <x v="30"/>
    <s v="Bhilai Nagar"/>
    <s v="Chhattisgarh"/>
    <x v="0"/>
    <x v="2"/>
    <x v="0"/>
    <n v="2500"/>
    <n v="3350"/>
    <n v="1"/>
    <n v="2500"/>
    <n v="3350"/>
    <n v="850"/>
  </r>
  <r>
    <s v="Or_1071"/>
    <x v="9"/>
    <x v="31"/>
    <s v="Warangal"/>
    <s v="Andhra Pradesh"/>
    <x v="0"/>
    <x v="2"/>
    <x v="0"/>
    <n v="2500"/>
    <n v="3350"/>
    <n v="4"/>
    <n v="10000"/>
    <n v="13400"/>
    <n v="3400"/>
  </r>
  <r>
    <s v="Or_1072"/>
    <x v="9"/>
    <x v="32"/>
    <s v="Cuttack"/>
    <s v="Orissa"/>
    <x v="0"/>
    <x v="2"/>
    <x v="0"/>
    <n v="2500"/>
    <n v="3350"/>
    <n v="2"/>
    <n v="5000"/>
    <n v="6700"/>
    <n v="1700"/>
  </r>
  <r>
    <s v="Or_1073"/>
    <x v="9"/>
    <x v="33"/>
    <s v="Firozabad"/>
    <s v="Uttar Pradesh"/>
    <x v="0"/>
    <x v="2"/>
    <x v="0"/>
    <n v="2500"/>
    <n v="3350"/>
    <n v="2"/>
    <n v="5000"/>
    <n v="6700"/>
    <n v="1700"/>
  </r>
  <r>
    <s v="Or_1074"/>
    <x v="9"/>
    <x v="34"/>
    <s v="Kochi"/>
    <s v="Kerala"/>
    <x v="0"/>
    <x v="2"/>
    <x v="0"/>
    <n v="2500"/>
    <n v="3350"/>
    <n v="1"/>
    <n v="2500"/>
    <n v="3350"/>
    <n v="850"/>
  </r>
  <r>
    <s v="Or_1075"/>
    <x v="9"/>
    <x v="35"/>
    <s v="Bhavnagar"/>
    <s v="Gujarat"/>
    <x v="0"/>
    <x v="2"/>
    <x v="0"/>
    <n v="2500"/>
    <n v="3350"/>
    <n v="4"/>
    <n v="10000"/>
    <n v="13400"/>
    <n v="3400"/>
  </r>
  <r>
    <s v="Or_1076"/>
    <x v="9"/>
    <x v="36"/>
    <s v="Dehradun"/>
    <s v="Uttarakhand"/>
    <x v="0"/>
    <x v="2"/>
    <x v="0"/>
    <n v="2500"/>
    <n v="3350"/>
    <n v="2"/>
    <n v="5000"/>
    <n v="6700"/>
    <n v="1700"/>
  </r>
  <r>
    <s v="Or_1077"/>
    <x v="10"/>
    <x v="37"/>
    <s v="Durgapur"/>
    <s v="West Bengal"/>
    <x v="0"/>
    <x v="2"/>
    <x v="0"/>
    <n v="2500"/>
    <n v="3350"/>
    <n v="4"/>
    <n v="10000"/>
    <n v="13400"/>
    <n v="3400"/>
  </r>
  <r>
    <s v="Or_1078"/>
    <x v="10"/>
    <x v="38"/>
    <s v="Asansol"/>
    <s v="West Bengal"/>
    <x v="0"/>
    <x v="3"/>
    <x v="1"/>
    <n v="3500"/>
    <n v="4750"/>
    <n v="1"/>
    <n v="3500"/>
    <n v="4750"/>
    <n v="1250"/>
  </r>
  <r>
    <s v="Or_1079"/>
    <x v="10"/>
    <x v="39"/>
    <s v="Nanded Waghala"/>
    <s v="Maharashtra"/>
    <x v="0"/>
    <x v="3"/>
    <x v="1"/>
    <n v="3500"/>
    <n v="4750"/>
    <n v="4"/>
    <n v="14000"/>
    <n v="19000"/>
    <n v="5000"/>
  </r>
  <r>
    <s v="Or_1080"/>
    <x v="10"/>
    <x v="40"/>
    <s v="Kolapur"/>
    <s v="Maharashtra"/>
    <x v="0"/>
    <x v="3"/>
    <x v="1"/>
    <n v="3500"/>
    <n v="4750"/>
    <n v="2"/>
    <n v="7000"/>
    <n v="9500"/>
    <n v="2500"/>
  </r>
  <r>
    <s v="Or_1081"/>
    <x v="10"/>
    <x v="2"/>
    <s v="Ajmer"/>
    <s v="Rajasthan"/>
    <x v="0"/>
    <x v="4"/>
    <x v="1"/>
    <n v="3800"/>
    <n v="4430"/>
    <n v="4"/>
    <n v="15200"/>
    <n v="17720"/>
    <n v="2520"/>
  </r>
  <r>
    <s v="Or_1082"/>
    <x v="10"/>
    <x v="41"/>
    <s v="Gulbarga"/>
    <s v="Karnataka"/>
    <x v="0"/>
    <x v="4"/>
    <x v="1"/>
    <n v="3800"/>
    <n v="4430"/>
    <n v="2"/>
    <n v="7600"/>
    <n v="8860"/>
    <n v="1260"/>
  </r>
  <r>
    <s v="Or_1083"/>
    <x v="10"/>
    <x v="4"/>
    <s v="Loni"/>
    <s v="Uttar Pradesh"/>
    <x v="0"/>
    <x v="3"/>
    <x v="1"/>
    <n v="3500"/>
    <n v="4750"/>
    <n v="3"/>
    <n v="10500"/>
    <n v="14250"/>
    <n v="3750"/>
  </r>
  <r>
    <s v="Or_1084"/>
    <x v="10"/>
    <x v="5"/>
    <s v="Ujjain"/>
    <s v="Madhya Pradesh"/>
    <x v="0"/>
    <x v="3"/>
    <x v="1"/>
    <n v="3500"/>
    <n v="4750"/>
    <n v="1"/>
    <n v="3500"/>
    <n v="4750"/>
    <n v="1250"/>
  </r>
  <r>
    <s v="Or_1085"/>
    <x v="10"/>
    <x v="6"/>
    <s v="Siliguri"/>
    <s v="West Bengal"/>
    <x v="0"/>
    <x v="3"/>
    <x v="1"/>
    <n v="3500"/>
    <n v="4750"/>
    <n v="2"/>
    <n v="7000"/>
    <n v="9500"/>
    <n v="2500"/>
  </r>
  <r>
    <s v="Or_1086"/>
    <x v="10"/>
    <x v="7"/>
    <s v="Ulhasnagar"/>
    <s v="Maharashtra"/>
    <x v="0"/>
    <x v="3"/>
    <x v="1"/>
    <n v="3500"/>
    <n v="4750"/>
    <n v="3"/>
    <n v="10500"/>
    <n v="14250"/>
    <n v="3750"/>
  </r>
  <r>
    <s v="Or_1087"/>
    <x v="10"/>
    <x v="8"/>
    <s v="Jhansi"/>
    <s v="Uttar Pradesh"/>
    <x v="0"/>
    <x v="3"/>
    <x v="1"/>
    <n v="3500"/>
    <n v="4750"/>
    <n v="3"/>
    <n v="10500"/>
    <n v="14250"/>
    <n v="3750"/>
  </r>
  <r>
    <s v="Or_1088"/>
    <x v="10"/>
    <x v="9"/>
    <s v="Sangli Miraj Kupwad"/>
    <s v="Maharashtra"/>
    <x v="0"/>
    <x v="3"/>
    <x v="1"/>
    <n v="3500"/>
    <n v="4750"/>
    <n v="3"/>
    <n v="10500"/>
    <n v="14250"/>
    <n v="3750"/>
  </r>
  <r>
    <s v="Or_1089"/>
    <x v="10"/>
    <x v="10"/>
    <s v="Jammu"/>
    <s v="Jammu and Kashmir"/>
    <x v="0"/>
    <x v="3"/>
    <x v="1"/>
    <n v="3500"/>
    <n v="4750"/>
    <n v="3"/>
    <n v="10500"/>
    <n v="14250"/>
    <n v="3750"/>
  </r>
  <r>
    <s v="Or_1090"/>
    <x v="10"/>
    <x v="42"/>
    <s v="Nellore"/>
    <s v="Andhra Pradesh"/>
    <x v="0"/>
    <x v="0"/>
    <x v="0"/>
    <n v="4500"/>
    <n v="6000"/>
    <n v="2"/>
    <n v="9000"/>
    <n v="12000"/>
    <n v="3000"/>
  </r>
  <r>
    <s v="Or_1091"/>
    <x v="10"/>
    <x v="12"/>
    <s v="Mangalore"/>
    <s v="Karnataka"/>
    <x v="0"/>
    <x v="0"/>
    <x v="0"/>
    <n v="4500"/>
    <n v="6000"/>
    <n v="1"/>
    <n v="4500"/>
    <n v="6000"/>
    <n v="1500"/>
  </r>
  <r>
    <s v="Or_1092"/>
    <x v="10"/>
    <x v="43"/>
    <s v="Belgaum"/>
    <s v="Karnataka"/>
    <x v="0"/>
    <x v="5"/>
    <x v="2"/>
    <n v="3600"/>
    <n v="4400"/>
    <n v="2"/>
    <n v="7200"/>
    <n v="8800"/>
    <n v="1600"/>
  </r>
  <r>
    <s v="Or_1093"/>
    <x v="10"/>
    <x v="14"/>
    <s v="Jamnagar"/>
    <s v="Gujarat"/>
    <x v="0"/>
    <x v="1"/>
    <x v="1"/>
    <n v="3700"/>
    <n v="4450"/>
    <n v="3"/>
    <n v="11100"/>
    <n v="13350"/>
    <n v="2250"/>
  </r>
  <r>
    <s v="Or_1094"/>
    <x v="10"/>
    <x v="15"/>
    <s v="Tirunelveli"/>
    <s v="Tamil Nadu"/>
    <x v="0"/>
    <x v="1"/>
    <x v="1"/>
    <n v="3700"/>
    <n v="4450"/>
    <n v="2"/>
    <n v="7400"/>
    <n v="8900"/>
    <n v="1500"/>
  </r>
  <r>
    <s v="Or_1095"/>
    <x v="10"/>
    <x v="16"/>
    <s v="Malegaon"/>
    <s v="Maharashtra"/>
    <x v="0"/>
    <x v="1"/>
    <x v="1"/>
    <n v="3700"/>
    <n v="4450"/>
    <n v="4"/>
    <n v="14800"/>
    <n v="17800"/>
    <n v="3000"/>
  </r>
  <r>
    <s v="Or_1096"/>
    <x v="10"/>
    <x v="17"/>
    <s v="Gaya"/>
    <s v="Bihar"/>
    <x v="0"/>
    <x v="1"/>
    <x v="1"/>
    <n v="3700"/>
    <n v="4450"/>
    <n v="3"/>
    <n v="11100"/>
    <n v="13350"/>
    <n v="2250"/>
  </r>
  <r>
    <s v="Or_1097"/>
    <x v="10"/>
    <x v="18"/>
    <s v="Ambattur"/>
    <s v="Tamil Nadu"/>
    <x v="0"/>
    <x v="1"/>
    <x v="1"/>
    <n v="3700"/>
    <n v="4450"/>
    <n v="2"/>
    <n v="7400"/>
    <n v="8900"/>
    <n v="1500"/>
  </r>
  <r>
    <s v="Or_1098"/>
    <x v="10"/>
    <x v="19"/>
    <s v="Jalgaon"/>
    <s v="Maharashtra"/>
    <x v="0"/>
    <x v="5"/>
    <x v="2"/>
    <n v="3600"/>
    <n v="4400"/>
    <n v="1"/>
    <n v="3600"/>
    <n v="4400"/>
    <n v="800"/>
  </r>
  <r>
    <s v="Or_1099"/>
    <x v="10"/>
    <x v="20"/>
    <s v="Udaipur"/>
    <s v="Rajasthan"/>
    <x v="0"/>
    <x v="5"/>
    <x v="2"/>
    <n v="3600"/>
    <n v="4400"/>
    <n v="4"/>
    <n v="14400"/>
    <n v="17600"/>
    <n v="3200"/>
  </r>
  <r>
    <s v="Or_1100"/>
    <x v="10"/>
    <x v="21"/>
    <s v="Maheshtala"/>
    <s v="West Bengal"/>
    <x v="0"/>
    <x v="5"/>
    <x v="2"/>
    <n v="3600"/>
    <n v="4400"/>
    <n v="3"/>
    <n v="10800"/>
    <n v="13200"/>
    <n v="2400"/>
  </r>
  <r>
    <s v="Or_1101"/>
    <x v="10"/>
    <x v="22"/>
    <s v="Tiruppur"/>
    <s v="Tamil Nadu"/>
    <x v="0"/>
    <x v="5"/>
    <x v="2"/>
    <n v="3600"/>
    <n v="4400"/>
    <n v="1"/>
    <n v="3600"/>
    <n v="4400"/>
    <n v="800"/>
  </r>
  <r>
    <s v="Or_1102"/>
    <x v="10"/>
    <x v="23"/>
    <s v="Davanagere"/>
    <s v="Karnataka"/>
    <x v="0"/>
    <x v="5"/>
    <x v="2"/>
    <n v="3600"/>
    <n v="4400"/>
    <n v="2"/>
    <n v="7200"/>
    <n v="8800"/>
    <n v="1600"/>
  </r>
  <r>
    <s v="Or_1103"/>
    <x v="10"/>
    <x v="24"/>
    <s v="Kozhikode"/>
    <s v="Kerala"/>
    <x v="0"/>
    <x v="4"/>
    <x v="1"/>
    <n v="3800"/>
    <n v="4430"/>
    <n v="3"/>
    <n v="11400"/>
    <n v="13290"/>
    <n v="1890"/>
  </r>
  <r>
    <s v="Or_1104"/>
    <x v="10"/>
    <x v="25"/>
    <s v="Kurnool"/>
    <s v="Andhra Pradesh"/>
    <x v="0"/>
    <x v="4"/>
    <x v="1"/>
    <n v="3800"/>
    <n v="4430"/>
    <n v="4"/>
    <n v="15200"/>
    <n v="17720"/>
    <n v="2520"/>
  </r>
  <r>
    <s v="Or_1105"/>
    <x v="10"/>
    <x v="26"/>
    <s v="Akola"/>
    <s v="Maharashtra"/>
    <x v="0"/>
    <x v="4"/>
    <x v="1"/>
    <n v="3800"/>
    <n v="4430"/>
    <n v="4"/>
    <n v="15200"/>
    <n v="17720"/>
    <n v="2520"/>
  </r>
  <r>
    <s v="Or_1106"/>
    <x v="10"/>
    <x v="27"/>
    <s v="Rajpur Sonarpur"/>
    <s v="West Bengal"/>
    <x v="0"/>
    <x v="4"/>
    <x v="1"/>
    <n v="3800"/>
    <n v="4430"/>
    <n v="3"/>
    <n v="11400"/>
    <n v="13290"/>
    <n v="1890"/>
  </r>
  <r>
    <s v="Or_1107"/>
    <x v="10"/>
    <x v="28"/>
    <s v="Bokaro Steel"/>
    <s v="Jharkhand"/>
    <x v="0"/>
    <x v="0"/>
    <x v="0"/>
    <n v="4500"/>
    <n v="6000"/>
    <n v="4"/>
    <n v="18000"/>
    <n v="24000"/>
    <n v="6000"/>
  </r>
  <r>
    <s v="Or_1108"/>
    <x v="10"/>
    <x v="29"/>
    <s v="Bellary"/>
    <s v="Karnataka"/>
    <x v="0"/>
    <x v="0"/>
    <x v="0"/>
    <n v="4500"/>
    <n v="6000"/>
    <n v="2"/>
    <n v="9000"/>
    <n v="12000"/>
    <n v="3000"/>
  </r>
  <r>
    <s v="Or_1109"/>
    <x v="10"/>
    <x v="30"/>
    <s v="Patiala"/>
    <s v="Punjab"/>
    <x v="0"/>
    <x v="0"/>
    <x v="0"/>
    <n v="4500"/>
    <n v="6000"/>
    <n v="4"/>
    <n v="18000"/>
    <n v="24000"/>
    <n v="6000"/>
  </r>
  <r>
    <s v="Or_1110"/>
    <x v="10"/>
    <x v="31"/>
    <s v="South Dum Dum"/>
    <s v="West Bengal"/>
    <x v="0"/>
    <x v="0"/>
    <x v="0"/>
    <n v="4500"/>
    <n v="6000"/>
    <n v="2"/>
    <n v="9000"/>
    <n v="12000"/>
    <n v="3000"/>
  </r>
  <r>
    <s v="Or_1111"/>
    <x v="10"/>
    <x v="32"/>
    <s v="Rajarhat Gopalpur"/>
    <s v="West Bengal"/>
    <x v="0"/>
    <x v="0"/>
    <x v="0"/>
    <n v="4500"/>
    <n v="6000"/>
    <n v="1"/>
    <n v="4500"/>
    <n v="6000"/>
    <n v="1500"/>
  </r>
  <r>
    <s v="Or_1112"/>
    <x v="10"/>
    <x v="33"/>
    <s v="Bhagalpur"/>
    <s v="Bihar"/>
    <x v="0"/>
    <x v="0"/>
    <x v="0"/>
    <n v="4500"/>
    <n v="6000"/>
    <n v="4"/>
    <n v="18000"/>
    <n v="24000"/>
    <n v="6000"/>
  </r>
  <r>
    <s v="Or_1113"/>
    <x v="10"/>
    <x v="34"/>
    <s v="Agartala"/>
    <s v="Tripura"/>
    <x v="0"/>
    <x v="0"/>
    <x v="0"/>
    <n v="4500"/>
    <n v="6000"/>
    <n v="4"/>
    <n v="18000"/>
    <n v="24000"/>
    <n v="6000"/>
  </r>
  <r>
    <s v="Or_1114"/>
    <x v="10"/>
    <x v="35"/>
    <s v="Muzaffarnagar"/>
    <s v="Uttar Pradesh"/>
    <x v="0"/>
    <x v="0"/>
    <x v="0"/>
    <n v="4500"/>
    <n v="6000"/>
    <n v="1"/>
    <n v="4500"/>
    <n v="6000"/>
    <n v="1500"/>
  </r>
  <r>
    <s v="Or_1115"/>
    <x v="10"/>
    <x v="36"/>
    <s v="Bhatpara"/>
    <s v="West Bengal"/>
    <x v="0"/>
    <x v="0"/>
    <x v="0"/>
    <n v="4500"/>
    <n v="6000"/>
    <n v="1"/>
    <n v="4500"/>
    <n v="6000"/>
    <n v="1500"/>
  </r>
  <r>
    <s v="Or_1116"/>
    <x v="10"/>
    <x v="37"/>
    <s v="Latur"/>
    <s v="Maharashtra"/>
    <x v="0"/>
    <x v="0"/>
    <x v="0"/>
    <n v="4500"/>
    <n v="6000"/>
    <n v="4"/>
    <n v="18000"/>
    <n v="24000"/>
    <n v="6000"/>
  </r>
  <r>
    <s v="Or_1117"/>
    <x v="10"/>
    <x v="38"/>
    <s v="Panihati"/>
    <s v="West Bengal"/>
    <x v="0"/>
    <x v="0"/>
    <x v="0"/>
    <n v="4500"/>
    <n v="6000"/>
    <n v="2"/>
    <n v="9000"/>
    <n v="12000"/>
    <n v="3000"/>
  </r>
  <r>
    <s v="Or_1118"/>
    <x v="10"/>
    <x v="39"/>
    <s v="Dhule"/>
    <s v="Maharashtra"/>
    <x v="0"/>
    <x v="0"/>
    <x v="0"/>
    <n v="4500"/>
    <n v="6000"/>
    <n v="3"/>
    <n v="13500"/>
    <n v="18000"/>
    <n v="4500"/>
  </r>
  <r>
    <s v="Or_1119"/>
    <x v="10"/>
    <x v="40"/>
    <s v="Rohtak"/>
    <s v="Haryana"/>
    <x v="0"/>
    <x v="0"/>
    <x v="0"/>
    <n v="4500"/>
    <n v="6000"/>
    <n v="1"/>
    <n v="4500"/>
    <n v="6000"/>
    <n v="1500"/>
  </r>
  <r>
    <s v="Or_1120"/>
    <x v="10"/>
    <x v="2"/>
    <s v="Korba"/>
    <s v="Chhattisgarh"/>
    <x v="0"/>
    <x v="0"/>
    <x v="0"/>
    <n v="4500"/>
    <n v="6000"/>
    <n v="1"/>
    <n v="4500"/>
    <n v="6000"/>
    <n v="1500"/>
  </r>
  <r>
    <s v="Or_1121"/>
    <x v="10"/>
    <x v="41"/>
    <s v="Bhilwara"/>
    <s v="Rajasthan"/>
    <x v="0"/>
    <x v="1"/>
    <x v="1"/>
    <n v="3700"/>
    <n v="4450"/>
    <n v="1"/>
    <n v="3700"/>
    <n v="4450"/>
    <n v="750"/>
  </r>
  <r>
    <s v="Or_1122"/>
    <x v="10"/>
    <x v="4"/>
    <s v="Brahmapur Town"/>
    <s v="Orissa"/>
    <x v="0"/>
    <x v="1"/>
    <x v="1"/>
    <n v="3700"/>
    <n v="4450"/>
    <n v="4"/>
    <n v="14800"/>
    <n v="17800"/>
    <n v="3000"/>
  </r>
  <r>
    <s v="Or_1123"/>
    <x v="10"/>
    <x v="5"/>
    <s v="Muzaffarpur"/>
    <s v="Bihar"/>
    <x v="0"/>
    <x v="1"/>
    <x v="1"/>
    <n v="3700"/>
    <n v="4450"/>
    <n v="1"/>
    <n v="3700"/>
    <n v="4450"/>
    <n v="750"/>
  </r>
  <r>
    <s v="Or_1124"/>
    <x v="10"/>
    <x v="6"/>
    <s v="Ahmadnagar"/>
    <s v="Maharashtra"/>
    <x v="0"/>
    <x v="1"/>
    <x v="1"/>
    <n v="3700"/>
    <n v="4450"/>
    <n v="1"/>
    <n v="3700"/>
    <n v="4450"/>
    <n v="750"/>
  </r>
  <r>
    <s v="Or_1125"/>
    <x v="10"/>
    <x v="7"/>
    <s v="Mathura"/>
    <s v="Uttar Pradesh"/>
    <x v="0"/>
    <x v="2"/>
    <x v="0"/>
    <n v="2500"/>
    <n v="3350"/>
    <n v="1"/>
    <n v="2500"/>
    <n v="3350"/>
    <n v="850"/>
  </r>
  <r>
    <s v="Or_1126"/>
    <x v="10"/>
    <x v="8"/>
    <s v="Kollam"/>
    <s v="Kerala"/>
    <x v="0"/>
    <x v="2"/>
    <x v="0"/>
    <n v="2500"/>
    <n v="3350"/>
    <n v="4"/>
    <n v="10000"/>
    <n v="13400"/>
    <n v="3400"/>
  </r>
  <r>
    <s v="Or_1127"/>
    <x v="10"/>
    <x v="9"/>
    <s v="Avadi"/>
    <s v="Tamil Nadu"/>
    <x v="0"/>
    <x v="2"/>
    <x v="0"/>
    <n v="2500"/>
    <n v="3350"/>
    <n v="1"/>
    <n v="2500"/>
    <n v="3350"/>
    <n v="850"/>
  </r>
  <r>
    <s v="Or_1128"/>
    <x v="10"/>
    <x v="10"/>
    <s v="Kadapa"/>
    <s v="Andhra Pradesh"/>
    <x v="0"/>
    <x v="2"/>
    <x v="0"/>
    <n v="2500"/>
    <n v="3350"/>
    <n v="3"/>
    <n v="7500"/>
    <n v="10050"/>
    <n v="2550"/>
  </r>
  <r>
    <s v="Or_1129"/>
    <x v="10"/>
    <x v="42"/>
    <s v="Rajahmundry"/>
    <s v="Andhra Pradesh"/>
    <x v="0"/>
    <x v="2"/>
    <x v="0"/>
    <n v="2500"/>
    <n v="3350"/>
    <n v="1"/>
    <n v="2500"/>
    <n v="3350"/>
    <n v="850"/>
  </r>
  <r>
    <s v="Or_1130"/>
    <x v="10"/>
    <x v="12"/>
    <s v="Bilaspur"/>
    <s v="Chhattisgarh"/>
    <x v="0"/>
    <x v="2"/>
    <x v="0"/>
    <n v="2500"/>
    <n v="3350"/>
    <n v="4"/>
    <n v="10000"/>
    <n v="13400"/>
    <n v="3400"/>
  </r>
  <r>
    <s v="Or_1131"/>
    <x v="10"/>
    <x v="43"/>
    <s v="Kamarhati"/>
    <s v="West Bengal"/>
    <x v="0"/>
    <x v="2"/>
    <x v="0"/>
    <n v="2500"/>
    <n v="3350"/>
    <n v="3"/>
    <n v="7500"/>
    <n v="10050"/>
    <n v="2550"/>
  </r>
  <r>
    <s v="Or_1132"/>
    <x v="10"/>
    <x v="14"/>
    <s v="Shahjahanpur"/>
    <s v="Uttar Pradesh"/>
    <x v="0"/>
    <x v="2"/>
    <x v="0"/>
    <n v="2500"/>
    <n v="3350"/>
    <n v="3"/>
    <n v="7500"/>
    <n v="10050"/>
    <n v="2550"/>
  </r>
  <r>
    <s v="Or_1133"/>
    <x v="10"/>
    <x v="15"/>
    <s v="Bijapur"/>
    <s v="Karnataka"/>
    <x v="0"/>
    <x v="2"/>
    <x v="0"/>
    <n v="2500"/>
    <n v="3350"/>
    <n v="4"/>
    <n v="10000"/>
    <n v="13400"/>
    <n v="3400"/>
  </r>
  <r>
    <s v="Or_1134"/>
    <x v="10"/>
    <x v="16"/>
    <s v="Rampur"/>
    <s v="Uttar Pradesh"/>
    <x v="0"/>
    <x v="2"/>
    <x v="0"/>
    <n v="2500"/>
    <n v="3350"/>
    <n v="3"/>
    <n v="7500"/>
    <n v="10050"/>
    <n v="2550"/>
  </r>
  <r>
    <s v="Or_1135"/>
    <x v="10"/>
    <x v="17"/>
    <s v="Shimoga"/>
    <s v="Karnataka"/>
    <x v="0"/>
    <x v="2"/>
    <x v="0"/>
    <n v="2500"/>
    <n v="3350"/>
    <n v="3"/>
    <n v="7500"/>
    <n v="10050"/>
    <n v="2550"/>
  </r>
  <r>
    <s v="Or_1136"/>
    <x v="10"/>
    <x v="18"/>
    <s v="Chandrapur"/>
    <s v="Maharashtra"/>
    <x v="0"/>
    <x v="3"/>
    <x v="1"/>
    <n v="3500"/>
    <n v="4750"/>
    <n v="1"/>
    <n v="3500"/>
    <n v="4750"/>
    <n v="1250"/>
  </r>
  <r>
    <s v="Or_1137"/>
    <x v="10"/>
    <x v="19"/>
    <s v="Junagadh"/>
    <s v="Gujarat"/>
    <x v="0"/>
    <x v="3"/>
    <x v="1"/>
    <n v="3500"/>
    <n v="4750"/>
    <n v="3"/>
    <n v="10500"/>
    <n v="14250"/>
    <n v="3750"/>
  </r>
  <r>
    <s v="Or_1138"/>
    <x v="10"/>
    <x v="20"/>
    <s v="Thrissur"/>
    <s v="Kerala"/>
    <x v="0"/>
    <x v="3"/>
    <x v="1"/>
    <n v="3500"/>
    <n v="4750"/>
    <n v="2"/>
    <n v="7000"/>
    <n v="9500"/>
    <n v="2500"/>
  </r>
  <r>
    <s v="Or_1139"/>
    <x v="10"/>
    <x v="21"/>
    <s v="Alwar"/>
    <s v="Rajasthan"/>
    <x v="0"/>
    <x v="4"/>
    <x v="1"/>
    <n v="3800"/>
    <n v="4430"/>
    <n v="2"/>
    <n v="7600"/>
    <n v="8860"/>
    <n v="1260"/>
  </r>
  <r>
    <s v="Or_1140"/>
    <x v="10"/>
    <x v="22"/>
    <s v="Barddhaman"/>
    <s v="West Bengal"/>
    <x v="0"/>
    <x v="4"/>
    <x v="1"/>
    <n v="3800"/>
    <n v="4430"/>
    <n v="2"/>
    <n v="7600"/>
    <n v="8860"/>
    <n v="1260"/>
  </r>
  <r>
    <s v="Or_1141"/>
    <x v="10"/>
    <x v="23"/>
    <s v="Kulti"/>
    <s v="West Bengal"/>
    <x v="0"/>
    <x v="3"/>
    <x v="1"/>
    <n v="3500"/>
    <n v="4750"/>
    <n v="4"/>
    <n v="14000"/>
    <n v="19000"/>
    <n v="5000"/>
  </r>
  <r>
    <s v="Or_1142"/>
    <x v="10"/>
    <x v="24"/>
    <s v="Kakinada"/>
    <s v="Andhra Pradesh"/>
    <x v="0"/>
    <x v="3"/>
    <x v="1"/>
    <n v="3500"/>
    <n v="4750"/>
    <n v="3"/>
    <n v="10500"/>
    <n v="14250"/>
    <n v="3750"/>
  </r>
  <r>
    <s v="Or_1143"/>
    <x v="10"/>
    <x v="25"/>
    <s v="Nizamabad"/>
    <s v="Andhra Pradesh"/>
    <x v="0"/>
    <x v="3"/>
    <x v="1"/>
    <n v="3500"/>
    <n v="4750"/>
    <n v="3"/>
    <n v="10500"/>
    <n v="14250"/>
    <n v="3750"/>
  </r>
  <r>
    <s v="Or_1144"/>
    <x v="10"/>
    <x v="26"/>
    <s v="Parbhani"/>
    <s v="Maharashtra"/>
    <x v="0"/>
    <x v="3"/>
    <x v="1"/>
    <n v="3500"/>
    <n v="4750"/>
    <n v="3"/>
    <n v="10500"/>
    <n v="14250"/>
    <n v="3750"/>
  </r>
  <r>
    <s v="Or_1145"/>
    <x v="11"/>
    <x v="27"/>
    <s v="Tumkur"/>
    <s v="Karnataka"/>
    <x v="0"/>
    <x v="3"/>
    <x v="1"/>
    <n v="3500"/>
    <n v="4750"/>
    <n v="4"/>
    <n v="14000"/>
    <n v="19000"/>
    <n v="5000"/>
  </r>
  <r>
    <s v="Or_1146"/>
    <x v="10"/>
    <x v="28"/>
    <s v="Hisar"/>
    <s v="Haryana"/>
    <x v="0"/>
    <x v="3"/>
    <x v="1"/>
    <n v="3500"/>
    <n v="4750"/>
    <n v="3"/>
    <n v="10500"/>
    <n v="14250"/>
    <n v="3750"/>
  </r>
  <r>
    <s v="Or_1147"/>
    <x v="10"/>
    <x v="29"/>
    <s v="Ozhukarai"/>
    <s v="Puducherry"/>
    <x v="0"/>
    <x v="3"/>
    <x v="1"/>
    <n v="3500"/>
    <n v="4750"/>
    <n v="2"/>
    <n v="7000"/>
    <n v="9500"/>
    <n v="2500"/>
  </r>
  <r>
    <s v="Or_1148"/>
    <x v="10"/>
    <x v="30"/>
    <s v="Biharsharif"/>
    <s v="Bihar"/>
    <x v="0"/>
    <x v="0"/>
    <x v="0"/>
    <n v="4500"/>
    <n v="6000"/>
    <n v="2"/>
    <n v="9000"/>
    <n v="12000"/>
    <n v="3000"/>
  </r>
  <r>
    <s v="Or_1149"/>
    <x v="10"/>
    <x v="31"/>
    <s v="Darbhanga"/>
    <s v="Bihar"/>
    <x v="0"/>
    <x v="0"/>
    <x v="0"/>
    <n v="4500"/>
    <n v="6000"/>
    <n v="1"/>
    <n v="4500"/>
    <n v="6000"/>
    <n v="1500"/>
  </r>
  <r>
    <s v="Or_1150"/>
    <x v="10"/>
    <x v="32"/>
    <s v="Panipat"/>
    <s v="Haryana"/>
    <x v="0"/>
    <x v="5"/>
    <x v="2"/>
    <n v="3600"/>
    <n v="4400"/>
    <n v="1"/>
    <n v="3600"/>
    <n v="4400"/>
    <n v="800"/>
  </r>
  <r>
    <s v="Or_1151"/>
    <x v="10"/>
    <x v="33"/>
    <s v="Aizawl"/>
    <s v="Mizoram"/>
    <x v="0"/>
    <x v="1"/>
    <x v="1"/>
    <n v="3700"/>
    <n v="4450"/>
    <n v="2"/>
    <n v="7400"/>
    <n v="8900"/>
    <n v="1500"/>
  </r>
  <r>
    <s v="Or_1152"/>
    <x v="10"/>
    <x v="34"/>
    <s v="Bally"/>
    <s v="West Bengal"/>
    <x v="0"/>
    <x v="1"/>
    <x v="1"/>
    <n v="3700"/>
    <n v="4450"/>
    <n v="1"/>
    <n v="3700"/>
    <n v="4450"/>
    <n v="750"/>
  </r>
  <r>
    <s v="Or_1153"/>
    <x v="10"/>
    <x v="35"/>
    <s v="Dewas"/>
    <s v="Madhya Pradesh"/>
    <x v="0"/>
    <x v="1"/>
    <x v="1"/>
    <n v="3700"/>
    <n v="4450"/>
    <n v="4"/>
    <n v="14800"/>
    <n v="17800"/>
    <n v="3000"/>
  </r>
  <r>
    <s v="Or_1154"/>
    <x v="10"/>
    <x v="36"/>
    <s v="Tirupati"/>
    <s v="Andhra Pradesh"/>
    <x v="0"/>
    <x v="1"/>
    <x v="1"/>
    <n v="3700"/>
    <n v="4450"/>
    <n v="3"/>
    <n v="11100"/>
    <n v="13350"/>
    <n v="2250"/>
  </r>
  <r>
    <s v="Or_1155"/>
    <x v="11"/>
    <x v="37"/>
    <s v="Ichalkaranji"/>
    <s v="Maharashtra"/>
    <x v="0"/>
    <x v="1"/>
    <x v="1"/>
    <n v="3700"/>
    <n v="4450"/>
    <n v="1"/>
    <n v="3700"/>
    <n v="4450"/>
    <n v="750"/>
  </r>
  <r>
    <s v="Or_1156"/>
    <x v="11"/>
    <x v="38"/>
    <s v="Karnal"/>
    <s v="Haryana"/>
    <x v="0"/>
    <x v="5"/>
    <x v="2"/>
    <n v="3600"/>
    <n v="4400"/>
    <n v="3"/>
    <n v="10800"/>
    <n v="13200"/>
    <n v="2400"/>
  </r>
  <r>
    <s v="Or_1157"/>
    <x v="11"/>
    <x v="39"/>
    <s v="Bathinda"/>
    <s v="Punjab"/>
    <x v="0"/>
    <x v="5"/>
    <x v="2"/>
    <n v="3600"/>
    <n v="4400"/>
    <n v="3"/>
    <n v="10800"/>
    <n v="13200"/>
    <n v="2400"/>
  </r>
  <r>
    <s v="Or_1158"/>
    <x v="11"/>
    <x v="40"/>
    <s v="Jalna"/>
    <s v="Maharashtra"/>
    <x v="0"/>
    <x v="5"/>
    <x v="2"/>
    <n v="3600"/>
    <n v="4400"/>
    <n v="2"/>
    <n v="7200"/>
    <n v="8800"/>
    <n v="1600"/>
  </r>
  <r>
    <s v="Or_1159"/>
    <x v="11"/>
    <x v="2"/>
    <s v="Kirari Suleman Nagar"/>
    <s v="Delhi"/>
    <x v="0"/>
    <x v="5"/>
    <x v="2"/>
    <n v="3600"/>
    <n v="4400"/>
    <n v="4"/>
    <n v="14400"/>
    <n v="17600"/>
    <n v="3200"/>
  </r>
  <r>
    <s v="Or_1160"/>
    <x v="11"/>
    <x v="41"/>
    <s v="Purnia"/>
    <s v="Bihar"/>
    <x v="0"/>
    <x v="5"/>
    <x v="2"/>
    <n v="3600"/>
    <n v="4400"/>
    <n v="4"/>
    <n v="14400"/>
    <n v="17600"/>
    <n v="3200"/>
  </r>
  <r>
    <s v="Or_1161"/>
    <x v="11"/>
    <x v="4"/>
    <s v="Satna"/>
    <s v="Madhya Pradesh"/>
    <x v="0"/>
    <x v="4"/>
    <x v="1"/>
    <n v="3800"/>
    <n v="4430"/>
    <n v="2"/>
    <n v="7600"/>
    <n v="8860"/>
    <n v="1260"/>
  </r>
  <r>
    <s v="Or_1162"/>
    <x v="11"/>
    <x v="5"/>
    <s v="Maunath Bhanjan"/>
    <s v="Uttar Pradesh"/>
    <x v="0"/>
    <x v="4"/>
    <x v="1"/>
    <n v="3800"/>
    <n v="4430"/>
    <n v="4"/>
    <n v="15200"/>
    <n v="17720"/>
    <n v="2520"/>
  </r>
  <r>
    <s v="Or_1163"/>
    <x v="11"/>
    <x v="6"/>
    <s v="Barasat"/>
    <s v="West Bengal"/>
    <x v="0"/>
    <x v="4"/>
    <x v="1"/>
    <n v="3800"/>
    <n v="4430"/>
    <n v="3"/>
    <n v="11400"/>
    <n v="13290"/>
    <n v="1890"/>
  </r>
  <r>
    <s v="Or_1164"/>
    <x v="11"/>
    <x v="7"/>
    <s v="Sonipat"/>
    <s v="Haryana"/>
    <x v="0"/>
    <x v="4"/>
    <x v="1"/>
    <n v="3800"/>
    <n v="4430"/>
    <n v="2"/>
    <n v="7600"/>
    <n v="8860"/>
    <n v="1260"/>
  </r>
  <r>
    <s v="Or_1165"/>
    <x v="11"/>
    <x v="8"/>
    <s v="Farrukhabad and Fatehgarh"/>
    <s v="Uttar Pradesh"/>
    <x v="0"/>
    <x v="0"/>
    <x v="0"/>
    <n v="4500"/>
    <n v="6000"/>
    <n v="4"/>
    <n v="18000"/>
    <n v="24000"/>
    <n v="6000"/>
  </r>
  <r>
    <s v="Or_1166"/>
    <x v="11"/>
    <x v="9"/>
    <s v="Sagar"/>
    <s v="Madhya Pradesh"/>
    <x v="0"/>
    <x v="0"/>
    <x v="0"/>
    <n v="4500"/>
    <n v="6000"/>
    <n v="4"/>
    <n v="18000"/>
    <n v="24000"/>
    <n v="6000"/>
  </r>
  <r>
    <s v="Or_1167"/>
    <x v="11"/>
    <x v="10"/>
    <s v="Raurkela"/>
    <s v="Orissa"/>
    <x v="0"/>
    <x v="0"/>
    <x v="0"/>
    <n v="4500"/>
    <n v="6000"/>
    <n v="1"/>
    <n v="4500"/>
    <n v="6000"/>
    <n v="1500"/>
  </r>
  <r>
    <s v="Or_1168"/>
    <x v="11"/>
    <x v="42"/>
    <s v="Durg"/>
    <s v="Chhattisgarh"/>
    <x v="0"/>
    <x v="0"/>
    <x v="0"/>
    <n v="4500"/>
    <n v="6000"/>
    <n v="3"/>
    <n v="13500"/>
    <n v="18000"/>
    <n v="4500"/>
  </r>
  <r>
    <s v="Or_1169"/>
    <x v="11"/>
    <x v="12"/>
    <s v="Imphal"/>
    <s v="Manipur"/>
    <x v="0"/>
    <x v="0"/>
    <x v="0"/>
    <n v="4500"/>
    <n v="6000"/>
    <n v="2"/>
    <n v="9000"/>
    <n v="12000"/>
    <n v="3000"/>
  </r>
  <r>
    <s v="Or_1170"/>
    <x v="11"/>
    <x v="43"/>
    <s v="Ratlam"/>
    <s v="Madhya Pradesh"/>
    <x v="0"/>
    <x v="0"/>
    <x v="0"/>
    <n v="4500"/>
    <n v="6000"/>
    <n v="4"/>
    <n v="18000"/>
    <n v="24000"/>
    <n v="6000"/>
  </r>
  <r>
    <s v="Or_1171"/>
    <x v="11"/>
    <x v="14"/>
    <s v="Hapur"/>
    <s v="Uttar Pradesh"/>
    <x v="0"/>
    <x v="0"/>
    <x v="0"/>
    <n v="4500"/>
    <n v="6000"/>
    <n v="3"/>
    <n v="13500"/>
    <n v="18000"/>
    <n v="4500"/>
  </r>
  <r>
    <s v="Or_1172"/>
    <x v="11"/>
    <x v="15"/>
    <s v="Arrah"/>
    <s v="Bihar"/>
    <x v="0"/>
    <x v="0"/>
    <x v="0"/>
    <n v="4500"/>
    <n v="6000"/>
    <n v="3"/>
    <n v="13500"/>
    <n v="18000"/>
    <n v="4500"/>
  </r>
  <r>
    <s v="Or_1173"/>
    <x v="11"/>
    <x v="16"/>
    <s v="Karimnagar"/>
    <s v="Andhra Pradesh"/>
    <x v="0"/>
    <x v="0"/>
    <x v="0"/>
    <n v="4500"/>
    <n v="6000"/>
    <n v="2"/>
    <n v="9000"/>
    <n v="12000"/>
    <n v="3000"/>
  </r>
  <r>
    <s v="Or_1174"/>
    <x v="11"/>
    <x v="17"/>
    <s v="Anantapur"/>
    <s v="Andhra Pradesh"/>
    <x v="0"/>
    <x v="0"/>
    <x v="0"/>
    <n v="4500"/>
    <n v="6000"/>
    <n v="3"/>
    <n v="13500"/>
    <n v="18000"/>
    <n v="4500"/>
  </r>
  <r>
    <s v="Or_1175"/>
    <x v="11"/>
    <x v="18"/>
    <s v="NDMC"/>
    <s v="Delhi"/>
    <x v="0"/>
    <x v="0"/>
    <x v="0"/>
    <n v="4500"/>
    <n v="6000"/>
    <n v="4"/>
    <n v="18000"/>
    <n v="24000"/>
    <n v="6000"/>
  </r>
  <r>
    <s v="Or_1176"/>
    <x v="11"/>
    <x v="19"/>
    <s v="Etawah"/>
    <s v="Uttar Pradesh"/>
    <x v="0"/>
    <x v="0"/>
    <x v="0"/>
    <n v="4500"/>
    <n v="6000"/>
    <n v="3"/>
    <n v="13500"/>
    <n v="18000"/>
    <n v="4500"/>
  </r>
  <r>
    <s v="Or_1177"/>
    <x v="11"/>
    <x v="20"/>
    <s v="Ambernath"/>
    <s v="Maharashtra"/>
    <x v="0"/>
    <x v="0"/>
    <x v="0"/>
    <n v="4500"/>
    <n v="6000"/>
    <n v="3"/>
    <n v="13500"/>
    <n v="18000"/>
    <n v="4500"/>
  </r>
  <r>
    <s v="Or_1178"/>
    <x v="11"/>
    <x v="21"/>
    <s v="Bharatpur"/>
    <s v="Rajasthan"/>
    <x v="0"/>
    <x v="0"/>
    <x v="0"/>
    <n v="4500"/>
    <n v="6000"/>
    <n v="4"/>
    <n v="18000"/>
    <n v="24000"/>
    <n v="6000"/>
  </r>
  <r>
    <s v="Or_1179"/>
    <x v="11"/>
    <x v="22"/>
    <s v="Begusarai"/>
    <s v="Bihar"/>
    <x v="0"/>
    <x v="1"/>
    <x v="1"/>
    <n v="3700"/>
    <n v="4450"/>
    <n v="3"/>
    <n v="11100"/>
    <n v="13350"/>
    <n v="2250"/>
  </r>
  <r>
    <s v="Or_1180"/>
    <x v="11"/>
    <x v="23"/>
    <s v="Tiruvottiyur"/>
    <s v="Tamil Nadu"/>
    <x v="0"/>
    <x v="1"/>
    <x v="1"/>
    <n v="3700"/>
    <n v="4450"/>
    <n v="3"/>
    <n v="11100"/>
    <n v="13350"/>
    <n v="2250"/>
  </r>
  <r>
    <s v="Or_1181"/>
    <x v="11"/>
    <x v="24"/>
    <s v="North Dum Dum"/>
    <s v="West Bengal"/>
    <x v="0"/>
    <x v="1"/>
    <x v="1"/>
    <n v="3700"/>
    <n v="4450"/>
    <n v="2"/>
    <n v="7400"/>
    <n v="8900"/>
    <n v="1500"/>
  </r>
  <r>
    <s v="Or_1182"/>
    <x v="11"/>
    <x v="25"/>
    <s v="Gandhidham"/>
    <s v="Gujarat"/>
    <x v="0"/>
    <x v="1"/>
    <x v="1"/>
    <n v="3700"/>
    <n v="4450"/>
    <n v="4"/>
    <n v="14800"/>
    <n v="17800"/>
    <n v="3000"/>
  </r>
  <r>
    <s v="Or_1183"/>
    <x v="11"/>
    <x v="26"/>
    <s v="Baranagar"/>
    <s v="West Bengal"/>
    <x v="0"/>
    <x v="2"/>
    <x v="0"/>
    <n v="2500"/>
    <n v="3350"/>
    <n v="2"/>
    <n v="5000"/>
    <n v="6700"/>
    <n v="1700"/>
  </r>
  <r>
    <s v="Or_1184"/>
    <x v="11"/>
    <x v="27"/>
    <s v="Puducherry"/>
    <s v="Puducherry"/>
    <x v="0"/>
    <x v="2"/>
    <x v="0"/>
    <n v="2500"/>
    <n v="3350"/>
    <n v="3"/>
    <n v="7500"/>
    <n v="10050"/>
    <n v="2550"/>
  </r>
  <r>
    <s v="Or_1185"/>
    <x v="11"/>
    <x v="28"/>
    <s v="Thoothukkudi"/>
    <s v="Tamil Nadu"/>
    <x v="0"/>
    <x v="2"/>
    <x v="0"/>
    <n v="2500"/>
    <n v="3350"/>
    <n v="3"/>
    <n v="7500"/>
    <n v="10050"/>
    <n v="2550"/>
  </r>
  <r>
    <s v="Or_1186"/>
    <x v="11"/>
    <x v="29"/>
    <s v="Sikar"/>
    <s v="Rajasthan"/>
    <x v="0"/>
    <x v="2"/>
    <x v="0"/>
    <n v="2500"/>
    <n v="3350"/>
    <n v="3"/>
    <n v="7500"/>
    <n v="10050"/>
    <n v="2550"/>
  </r>
  <r>
    <s v="Or_1187"/>
    <x v="11"/>
    <x v="30"/>
    <s v="Rewa"/>
    <s v="Madhya Pradesh"/>
    <x v="0"/>
    <x v="2"/>
    <x v="0"/>
    <n v="2500"/>
    <n v="3350"/>
    <n v="2"/>
    <n v="5000"/>
    <n v="6700"/>
    <n v="1700"/>
  </r>
  <r>
    <s v="Or_1188"/>
    <x v="11"/>
    <x v="31"/>
    <s v="Mirzapur and Vindhyachal"/>
    <s v="Uttar Pradesh"/>
    <x v="0"/>
    <x v="2"/>
    <x v="0"/>
    <n v="2500"/>
    <n v="3350"/>
    <n v="1"/>
    <n v="2500"/>
    <n v="3350"/>
    <n v="850"/>
  </r>
  <r>
    <s v="Or_1189"/>
    <x v="11"/>
    <x v="32"/>
    <s v="Raichur"/>
    <s v="Karnataka"/>
    <x v="0"/>
    <x v="2"/>
    <x v="0"/>
    <n v="2500"/>
    <n v="3350"/>
    <n v="3"/>
    <n v="7500"/>
    <n v="10050"/>
    <n v="2550"/>
  </r>
  <r>
    <s v="Or_1190"/>
    <x v="11"/>
    <x v="33"/>
    <s v="Pali"/>
    <s v="Rajasthan"/>
    <x v="0"/>
    <x v="2"/>
    <x v="0"/>
    <n v="2500"/>
    <n v="3350"/>
    <n v="2"/>
    <n v="5000"/>
    <n v="6700"/>
    <n v="1700"/>
  </r>
  <r>
    <s v="Or_1191"/>
    <x v="11"/>
    <x v="34"/>
    <s v="Ramagundam"/>
    <s v="Andhra Pradesh"/>
    <x v="0"/>
    <x v="2"/>
    <x v="0"/>
    <n v="2500"/>
    <n v="3350"/>
    <n v="4"/>
    <n v="10000"/>
    <n v="13400"/>
    <n v="3400"/>
  </r>
  <r>
    <s v="Or_1192"/>
    <x v="11"/>
    <x v="35"/>
    <s v="Hardwar"/>
    <s v="Uttarakhand"/>
    <x v="0"/>
    <x v="2"/>
    <x v="0"/>
    <n v="2500"/>
    <n v="3350"/>
    <n v="3"/>
    <n v="7500"/>
    <n v="10050"/>
    <n v="2550"/>
  </r>
  <r>
    <s v="Or_1193"/>
    <x v="11"/>
    <x v="36"/>
    <s v="Vizianagaram"/>
    <s v="Andhra Pradesh"/>
    <x v="0"/>
    <x v="2"/>
    <x v="0"/>
    <n v="2500"/>
    <n v="3350"/>
    <n v="3"/>
    <n v="7500"/>
    <n v="10050"/>
    <n v="2550"/>
  </r>
  <r>
    <s v="Or_1194"/>
    <x v="11"/>
    <x v="37"/>
    <s v="Katihar"/>
    <s v="Bihar"/>
    <x v="0"/>
    <x v="3"/>
    <x v="1"/>
    <n v="3500"/>
    <n v="4750"/>
    <n v="2"/>
    <n v="7000"/>
    <n v="9500"/>
    <n v="2500"/>
  </r>
  <r>
    <s v="Or_1195"/>
    <x v="11"/>
    <x v="38"/>
    <s v="Nagercoil"/>
    <s v="Tamil Nadu"/>
    <x v="0"/>
    <x v="3"/>
    <x v="1"/>
    <n v="3500"/>
    <n v="4750"/>
    <n v="3"/>
    <n v="10500"/>
    <n v="14250"/>
    <n v="3750"/>
  </r>
  <r>
    <s v="Or_1196"/>
    <x v="11"/>
    <x v="39"/>
    <s v="Ganganagar"/>
    <s v="Rajasthan"/>
    <x v="0"/>
    <x v="3"/>
    <x v="1"/>
    <n v="3500"/>
    <n v="4750"/>
    <n v="1"/>
    <n v="3500"/>
    <n v="4750"/>
    <n v="1250"/>
  </r>
  <r>
    <s v="Or_1197"/>
    <x v="11"/>
    <x v="40"/>
    <s v="Karawal Nagar"/>
    <s v="Delhi"/>
    <x v="0"/>
    <x v="4"/>
    <x v="1"/>
    <n v="3800"/>
    <n v="4430"/>
    <n v="4"/>
    <n v="15200"/>
    <n v="17720"/>
    <n v="2520"/>
  </r>
  <r>
    <s v="Or_1198"/>
    <x v="11"/>
    <x v="2"/>
    <s v="Mango"/>
    <s v="Jharkhand"/>
    <x v="0"/>
    <x v="4"/>
    <x v="1"/>
    <n v="3800"/>
    <n v="4430"/>
    <n v="4"/>
    <n v="15200"/>
    <n v="17720"/>
    <n v="2520"/>
  </r>
  <r>
    <s v="Or_1199"/>
    <x v="11"/>
    <x v="41"/>
    <s v="Thanjavur"/>
    <s v="Tamil Nadu"/>
    <x v="0"/>
    <x v="3"/>
    <x v="1"/>
    <n v="3500"/>
    <n v="4750"/>
    <n v="3"/>
    <n v="10500"/>
    <n v="14250"/>
    <n v="3750"/>
  </r>
  <r>
    <s v="Or_1200"/>
    <x v="11"/>
    <x v="4"/>
    <s v="Bulandshahr"/>
    <s v="Uttar Pradesh"/>
    <x v="0"/>
    <x v="3"/>
    <x v="1"/>
    <n v="3500"/>
    <n v="4750"/>
    <n v="3"/>
    <n v="10500"/>
    <n v="14250"/>
    <n v="3750"/>
  </r>
  <r>
    <s v="Or_1201"/>
    <x v="11"/>
    <x v="5"/>
    <s v="Uluberia"/>
    <s v="West Bengal"/>
    <x v="0"/>
    <x v="3"/>
    <x v="1"/>
    <n v="3500"/>
    <n v="4750"/>
    <n v="1"/>
    <n v="3500"/>
    <n v="4750"/>
    <n v="1250"/>
  </r>
  <r>
    <s v="Or_1202"/>
    <x v="11"/>
    <x v="6"/>
    <s v="Murwara"/>
    <s v="Madhya Pradesh"/>
    <x v="0"/>
    <x v="3"/>
    <x v="1"/>
    <n v="3500"/>
    <n v="4750"/>
    <n v="4"/>
    <n v="14000"/>
    <n v="19000"/>
    <n v="5000"/>
  </r>
  <r>
    <s v="Or_1203"/>
    <x v="11"/>
    <x v="7"/>
    <s v="Sambhal"/>
    <s v="Uttar Pradesh"/>
    <x v="0"/>
    <x v="3"/>
    <x v="1"/>
    <n v="3500"/>
    <n v="4750"/>
    <n v="4"/>
    <n v="14000"/>
    <n v="19000"/>
    <n v="5000"/>
  </r>
  <r>
    <s v="Or_1204"/>
    <x v="11"/>
    <x v="8"/>
    <s v="Singrauli"/>
    <s v="Madhya Pradesh"/>
    <x v="0"/>
    <x v="3"/>
    <x v="1"/>
    <n v="3500"/>
    <n v="4750"/>
    <n v="3"/>
    <n v="10500"/>
    <n v="14250"/>
    <n v="3750"/>
  </r>
  <r>
    <s v="Or_1205"/>
    <x v="11"/>
    <x v="9"/>
    <s v="Nadiad"/>
    <s v="Gujarat"/>
    <x v="0"/>
    <x v="3"/>
    <x v="1"/>
    <n v="3500"/>
    <n v="4750"/>
    <n v="3"/>
    <n v="10500"/>
    <n v="14250"/>
    <n v="3750"/>
  </r>
  <r>
    <s v="Or_1206"/>
    <x v="11"/>
    <x v="10"/>
    <s v="Secunderabad"/>
    <s v="Andhra Pradesh"/>
    <x v="0"/>
    <x v="0"/>
    <x v="0"/>
    <n v="4500"/>
    <n v="6000"/>
    <n v="2"/>
    <n v="9000"/>
    <n v="12000"/>
    <n v="3000"/>
  </r>
  <r>
    <s v="Or_1207"/>
    <x v="11"/>
    <x v="42"/>
    <s v="Naihati"/>
    <s v="West Bengal"/>
    <x v="0"/>
    <x v="0"/>
    <x v="0"/>
    <n v="4500"/>
    <n v="6000"/>
    <n v="3"/>
    <n v="13500"/>
    <n v="18000"/>
    <n v="4500"/>
  </r>
  <r>
    <s v="Or_1208"/>
    <x v="11"/>
    <x v="12"/>
    <s v="Yamunanagar"/>
    <s v="Haryana"/>
    <x v="0"/>
    <x v="5"/>
    <x v="2"/>
    <n v="3600"/>
    <n v="4400"/>
    <n v="1"/>
    <n v="3600"/>
    <n v="4400"/>
    <n v="800"/>
  </r>
  <r>
    <s v="Or_1209"/>
    <x v="11"/>
    <x v="43"/>
    <s v="Bidhan Nagar"/>
    <s v="West Bengal"/>
    <x v="0"/>
    <x v="1"/>
    <x v="1"/>
    <n v="3700"/>
    <n v="4450"/>
    <n v="4"/>
    <n v="14800"/>
    <n v="17800"/>
    <n v="3000"/>
  </r>
  <r>
    <s v="Or_1210"/>
    <x v="11"/>
    <x v="14"/>
    <s v="Pallavaram"/>
    <s v="Tamil Nadu"/>
    <x v="0"/>
    <x v="1"/>
    <x v="1"/>
    <n v="3700"/>
    <n v="4450"/>
    <n v="2"/>
    <n v="7400"/>
    <n v="8900"/>
    <n v="1500"/>
  </r>
  <r>
    <s v="Or_1211"/>
    <x v="11"/>
    <x v="15"/>
    <s v="Bidar"/>
    <s v="Karnataka"/>
    <x v="0"/>
    <x v="1"/>
    <x v="1"/>
    <n v="3700"/>
    <n v="4450"/>
    <n v="2"/>
    <n v="7400"/>
    <n v="8900"/>
    <n v="1500"/>
  </r>
  <r>
    <s v="Or_1212"/>
    <x v="11"/>
    <x v="16"/>
    <s v="Munger"/>
    <s v="Bihar"/>
    <x v="0"/>
    <x v="1"/>
    <x v="1"/>
    <n v="3700"/>
    <n v="4450"/>
    <n v="4"/>
    <n v="14800"/>
    <n v="17800"/>
    <n v="3000"/>
  </r>
  <r>
    <s v="Or_1213"/>
    <x v="11"/>
    <x v="17"/>
    <s v="Panchkula"/>
    <s v="Haryana"/>
    <x v="0"/>
    <x v="1"/>
    <x v="1"/>
    <n v="3700"/>
    <n v="4450"/>
    <n v="1"/>
    <n v="3700"/>
    <n v="4450"/>
    <n v="750"/>
  </r>
  <r>
    <s v="Or_1214"/>
    <x v="11"/>
    <x v="18"/>
    <s v="Burhanpur"/>
    <s v="Madhya Pradesh"/>
    <x v="0"/>
    <x v="5"/>
    <x v="2"/>
    <n v="3600"/>
    <n v="4400"/>
    <n v="1"/>
    <n v="3600"/>
    <n v="4400"/>
    <n v="800"/>
  </r>
  <r>
    <s v="Or_1215"/>
    <x v="11"/>
    <x v="19"/>
    <s v="Raurkela Industrial Township"/>
    <s v="Orissa"/>
    <x v="0"/>
    <x v="5"/>
    <x v="2"/>
    <n v="3600"/>
    <n v="4400"/>
    <n v="3"/>
    <n v="10800"/>
    <n v="13200"/>
    <n v="2400"/>
  </r>
  <r>
    <s v="Or_1216"/>
    <x v="11"/>
    <x v="20"/>
    <s v="Kharagpur"/>
    <s v="West Bengal"/>
    <x v="0"/>
    <x v="5"/>
    <x v="2"/>
    <n v="3600"/>
    <n v="4400"/>
    <n v="4"/>
    <n v="14400"/>
    <n v="17600"/>
    <n v="3200"/>
  </r>
  <r>
    <s v="Or_1217"/>
    <x v="11"/>
    <x v="21"/>
    <s v="Dindigul"/>
    <s v="Tamil Nadu"/>
    <x v="0"/>
    <x v="5"/>
    <x v="2"/>
    <n v="3600"/>
    <n v="4400"/>
    <n v="1"/>
    <n v="3600"/>
    <n v="4400"/>
    <n v="800"/>
  </r>
  <r>
    <s v="Or_1218"/>
    <x v="11"/>
    <x v="22"/>
    <s v="Gandhinagar"/>
    <s v="Gujarat"/>
    <x v="0"/>
    <x v="5"/>
    <x v="2"/>
    <n v="3600"/>
    <n v="4400"/>
    <n v="4"/>
    <n v="14400"/>
    <n v="17600"/>
    <n v="3200"/>
  </r>
  <r>
    <s v="Or_1219"/>
    <x v="11"/>
    <x v="23"/>
    <s v="Hospet"/>
    <s v="Karnataka"/>
    <x v="0"/>
    <x v="4"/>
    <x v="1"/>
    <n v="3800"/>
    <n v="4430"/>
    <n v="2"/>
    <n v="7600"/>
    <n v="8860"/>
    <n v="1260"/>
  </r>
  <r>
    <s v="Or_1220"/>
    <x v="11"/>
    <x v="24"/>
    <s v="Nangloi Jat"/>
    <s v="Delhi"/>
    <x v="0"/>
    <x v="4"/>
    <x v="1"/>
    <n v="3800"/>
    <n v="4430"/>
    <n v="3"/>
    <n v="11400"/>
    <n v="13290"/>
    <n v="1890"/>
  </r>
  <r>
    <s v="Or_1221"/>
    <x v="11"/>
    <x v="25"/>
    <s v="English Bazar"/>
    <s v="West Bengal"/>
    <x v="0"/>
    <x v="4"/>
    <x v="1"/>
    <n v="3800"/>
    <n v="4430"/>
    <n v="4"/>
    <n v="15200"/>
    <n v="17720"/>
    <n v="2520"/>
  </r>
  <r>
    <s v="Or_1222"/>
    <x v="11"/>
    <x v="26"/>
    <s v="Ongole"/>
    <s v="Andhra Pradesh"/>
    <x v="0"/>
    <x v="4"/>
    <x v="1"/>
    <n v="3800"/>
    <n v="4430"/>
    <n v="4"/>
    <n v="15200"/>
    <n v="17720"/>
    <n v="2520"/>
  </r>
  <r>
    <s v="Or_1223"/>
    <x v="11"/>
    <x v="27"/>
    <s v="Eluru"/>
    <s v="Andhra Pradesh"/>
    <x v="0"/>
    <x v="0"/>
    <x v="0"/>
    <n v="4500"/>
    <n v="6000"/>
    <n v="4"/>
    <n v="18000"/>
    <n v="24000"/>
    <n v="6000"/>
  </r>
  <r>
    <s v="Or_1224"/>
    <x v="11"/>
    <x v="28"/>
    <s v="Deoghar"/>
    <s v="Jharkhand"/>
    <x v="0"/>
    <x v="0"/>
    <x v="0"/>
    <n v="4500"/>
    <n v="6000"/>
    <n v="3"/>
    <n v="13500"/>
    <n v="18000"/>
    <n v="4500"/>
  </r>
  <r>
    <s v="Or_1225"/>
    <x v="11"/>
    <x v="29"/>
    <s v="Chapra"/>
    <s v="Bihar"/>
    <x v="0"/>
    <x v="0"/>
    <x v="0"/>
    <n v="4500"/>
    <n v="6000"/>
    <n v="1"/>
    <n v="4500"/>
    <n v="6000"/>
    <n v="1500"/>
  </r>
  <r>
    <s v="Or_1226"/>
    <x v="11"/>
    <x v="30"/>
    <s v="Haldia"/>
    <s v="West Bengal"/>
    <x v="0"/>
    <x v="0"/>
    <x v="0"/>
    <n v="4500"/>
    <n v="6000"/>
    <n v="3"/>
    <n v="13500"/>
    <n v="18000"/>
    <n v="4500"/>
  </r>
  <r>
    <s v="Or_1227"/>
    <x v="11"/>
    <x v="31"/>
    <s v="Khandwa"/>
    <s v="Madhya Pradesh"/>
    <x v="0"/>
    <x v="0"/>
    <x v="0"/>
    <n v="4500"/>
    <n v="6000"/>
    <n v="4"/>
    <n v="18000"/>
    <n v="24000"/>
    <n v="6000"/>
  </r>
  <r>
    <s v="Or_1228"/>
    <x v="11"/>
    <x v="32"/>
    <s v="Puri Town"/>
    <s v="Orissa"/>
    <x v="0"/>
    <x v="0"/>
    <x v="0"/>
    <n v="4500"/>
    <n v="6000"/>
    <n v="2"/>
    <n v="9000"/>
    <n v="12000"/>
    <n v="3000"/>
  </r>
  <r>
    <s v="Or_1229"/>
    <x v="12"/>
    <x v="33"/>
    <s v="Nandyal"/>
    <s v="Andhra Pradesh"/>
    <x v="0"/>
    <x v="0"/>
    <x v="0"/>
    <n v="4500"/>
    <n v="6000"/>
    <n v="3"/>
    <n v="13500"/>
    <n v="18000"/>
    <n v="4500"/>
  </r>
  <r>
    <s v="Or_1230"/>
    <x v="12"/>
    <x v="34"/>
    <s v="Morena"/>
    <s v="Madhya Pradesh"/>
    <x v="0"/>
    <x v="0"/>
    <x v="0"/>
    <n v="4500"/>
    <n v="6000"/>
    <n v="3"/>
    <n v="13500"/>
    <n v="18000"/>
    <n v="4500"/>
  </r>
  <r>
    <s v="Or_1231"/>
    <x v="12"/>
    <x v="35"/>
    <s v="Amroha"/>
    <s v="Uttar Pradesh"/>
    <x v="0"/>
    <x v="0"/>
    <x v="0"/>
    <n v="4500"/>
    <n v="6000"/>
    <n v="3"/>
    <n v="13500"/>
    <n v="18000"/>
    <n v="4500"/>
  </r>
  <r>
    <s v="Or_1232"/>
    <x v="12"/>
    <x v="36"/>
    <s v="Anand"/>
    <s v="Gujarat"/>
    <x v="0"/>
    <x v="0"/>
    <x v="0"/>
    <n v="4500"/>
    <n v="6000"/>
    <n v="1"/>
    <n v="4500"/>
    <n v="6000"/>
    <n v="1500"/>
  </r>
  <r>
    <s v="Or_1233"/>
    <x v="12"/>
    <x v="37"/>
    <s v="Bhind"/>
    <s v="Madhya Pradesh"/>
    <x v="0"/>
    <x v="0"/>
    <x v="0"/>
    <n v="4500"/>
    <n v="6000"/>
    <n v="2"/>
    <n v="9000"/>
    <n v="12000"/>
    <n v="3000"/>
  </r>
  <r>
    <s v="Or_1234"/>
    <x v="12"/>
    <x v="38"/>
    <s v="Bhalswa Jahangir Pur"/>
    <s v="Delhi"/>
    <x v="0"/>
    <x v="0"/>
    <x v="0"/>
    <n v="4500"/>
    <n v="6000"/>
    <n v="4"/>
    <n v="18000"/>
    <n v="24000"/>
    <n v="6000"/>
  </r>
  <r>
    <s v="Or_1235"/>
    <x v="12"/>
    <x v="39"/>
    <s v="Madhyamgram"/>
    <s v="West Bengal"/>
    <x v="0"/>
    <x v="0"/>
    <x v="0"/>
    <n v="4500"/>
    <n v="6000"/>
    <n v="1"/>
    <n v="4500"/>
    <n v="6000"/>
    <n v="1500"/>
  </r>
  <r>
    <s v="Or_1236"/>
    <x v="12"/>
    <x v="40"/>
    <s v="Bhiwani"/>
    <s v="Haryana"/>
    <x v="0"/>
    <x v="0"/>
    <x v="0"/>
    <n v="4500"/>
    <n v="6000"/>
    <n v="2"/>
    <n v="9000"/>
    <n v="12000"/>
    <n v="3000"/>
  </r>
  <r>
    <s v="Or_1237"/>
    <x v="12"/>
    <x v="2"/>
    <s v="Navi Mumbai Panvel Raigad"/>
    <s v="Maharashtra"/>
    <x v="0"/>
    <x v="1"/>
    <x v="1"/>
    <n v="3700"/>
    <n v="4450"/>
    <n v="4"/>
    <n v="14800"/>
    <n v="17800"/>
    <n v="3000"/>
  </r>
  <r>
    <s v="Or_1238"/>
    <x v="12"/>
    <x v="41"/>
    <s v="Baharampur"/>
    <s v="West Bengal"/>
    <x v="0"/>
    <x v="1"/>
    <x v="1"/>
    <n v="3700"/>
    <n v="4450"/>
    <n v="4"/>
    <n v="14800"/>
    <n v="17800"/>
    <n v="3000"/>
  </r>
  <r>
    <s v="Or_1239"/>
    <x v="12"/>
    <x v="4"/>
    <s v="Ambala"/>
    <s v="Haryana"/>
    <x v="0"/>
    <x v="1"/>
    <x v="1"/>
    <n v="3700"/>
    <n v="4450"/>
    <n v="2"/>
    <n v="7400"/>
    <n v="8900"/>
    <n v="1500"/>
  </r>
  <r>
    <s v="Or_1240"/>
    <x v="12"/>
    <x v="5"/>
    <s v="Morvi"/>
    <s v="Gujarat"/>
    <x v="0"/>
    <x v="1"/>
    <x v="1"/>
    <n v="3700"/>
    <n v="4450"/>
    <n v="1"/>
    <n v="3700"/>
    <n v="4450"/>
    <n v="750"/>
  </r>
  <r>
    <s v="Or_1241"/>
    <x v="12"/>
    <x v="6"/>
    <s v="Fatehpur"/>
    <s v="Uttar Pradesh"/>
    <x v="0"/>
    <x v="2"/>
    <x v="0"/>
    <n v="2500"/>
    <n v="3350"/>
    <n v="4"/>
    <n v="10000"/>
    <n v="13400"/>
    <n v="3400"/>
  </r>
  <r>
    <s v="Or_1242"/>
    <x v="12"/>
    <x v="7"/>
    <s v="Rae Bareli"/>
    <s v="Uttar Pradesh"/>
    <x v="0"/>
    <x v="2"/>
    <x v="0"/>
    <n v="2500"/>
    <n v="3350"/>
    <n v="2"/>
    <n v="5000"/>
    <n v="6700"/>
    <n v="1700"/>
  </r>
  <r>
    <s v="Or_1243"/>
    <x v="12"/>
    <x v="8"/>
    <s v="Khora"/>
    <s v="Uttar Pradesh"/>
    <x v="0"/>
    <x v="2"/>
    <x v="0"/>
    <n v="2500"/>
    <n v="3350"/>
    <n v="2"/>
    <n v="5000"/>
    <n v="6700"/>
    <n v="1700"/>
  </r>
  <r>
    <s v="Or_1244"/>
    <x v="12"/>
    <x v="9"/>
    <s v="Bhusawal"/>
    <s v="Maharashtra"/>
    <x v="0"/>
    <x v="2"/>
    <x v="0"/>
    <n v="2500"/>
    <n v="3350"/>
    <n v="4"/>
    <n v="10000"/>
    <n v="13400"/>
    <n v="3400"/>
  </r>
  <r>
    <s v="Or_1245"/>
    <x v="12"/>
    <x v="10"/>
    <s v="Orai"/>
    <s v="Uttar Pradesh"/>
    <x v="0"/>
    <x v="2"/>
    <x v="0"/>
    <n v="2500"/>
    <n v="3350"/>
    <n v="3"/>
    <n v="7500"/>
    <n v="10050"/>
    <n v="2550"/>
  </r>
  <r>
    <s v="Or_1246"/>
    <x v="12"/>
    <x v="42"/>
    <s v="Bahraich"/>
    <s v="Uttar Pradesh"/>
    <x v="0"/>
    <x v="2"/>
    <x v="0"/>
    <n v="2500"/>
    <n v="3350"/>
    <n v="3"/>
    <n v="7500"/>
    <n v="10050"/>
    <n v="2550"/>
  </r>
  <r>
    <s v="Or_1247"/>
    <x v="12"/>
    <x v="12"/>
    <s v="Vellore"/>
    <s v="Tamil Nadu"/>
    <x v="0"/>
    <x v="2"/>
    <x v="0"/>
    <n v="2500"/>
    <n v="3350"/>
    <n v="2"/>
    <n v="5000"/>
    <n v="6700"/>
    <n v="1700"/>
  </r>
  <r>
    <s v="Or_1248"/>
    <x v="12"/>
    <x v="43"/>
    <s v="Mahesana"/>
    <s v="Gujarat"/>
    <x v="0"/>
    <x v="2"/>
    <x v="0"/>
    <n v="2500"/>
    <n v="3350"/>
    <n v="1"/>
    <n v="2500"/>
    <n v="3350"/>
    <n v="850"/>
  </r>
  <r>
    <s v="Or_1249"/>
    <x v="12"/>
    <x v="14"/>
    <s v="Khammam"/>
    <s v="Andhra Pradesh"/>
    <x v="0"/>
    <x v="2"/>
    <x v="0"/>
    <n v="2500"/>
    <n v="3350"/>
    <n v="3"/>
    <n v="7500"/>
    <n v="10050"/>
    <n v="2550"/>
  </r>
  <r>
    <s v="Or_1250"/>
    <x v="12"/>
    <x v="15"/>
    <s v="Sambalpur"/>
    <s v="Orissa"/>
    <x v="0"/>
    <x v="2"/>
    <x v="0"/>
    <n v="2500"/>
    <n v="3350"/>
    <n v="3"/>
    <n v="7500"/>
    <n v="10050"/>
    <n v="2550"/>
  </r>
  <r>
    <s v="Or_1251"/>
    <x v="12"/>
    <x v="16"/>
    <s v="Raiganj"/>
    <s v="West Bengal"/>
    <x v="0"/>
    <x v="2"/>
    <x v="0"/>
    <n v="2500"/>
    <n v="3350"/>
    <n v="4"/>
    <n v="10000"/>
    <n v="13400"/>
    <n v="3400"/>
  </r>
  <r>
    <s v="Or_1252"/>
    <x v="12"/>
    <x v="17"/>
    <s v="Sirsa"/>
    <s v="Haryana"/>
    <x v="0"/>
    <x v="3"/>
    <x v="1"/>
    <n v="3500"/>
    <n v="4750"/>
    <n v="4"/>
    <n v="14000"/>
    <n v="19000"/>
    <n v="5000"/>
  </r>
  <r>
    <s v="Or_1253"/>
    <x v="12"/>
    <x v="18"/>
    <s v="Dinapur Nizamat"/>
    <s v="Bihar"/>
    <x v="0"/>
    <x v="3"/>
    <x v="1"/>
    <n v="3500"/>
    <n v="4750"/>
    <n v="4"/>
    <n v="14000"/>
    <n v="19000"/>
    <n v="5000"/>
  </r>
  <r>
    <s v="Or_1254"/>
    <x v="12"/>
    <x v="19"/>
    <s v="Serampore"/>
    <s v="West Bengal"/>
    <x v="0"/>
    <x v="3"/>
    <x v="1"/>
    <n v="3500"/>
    <n v="4750"/>
    <n v="2"/>
    <n v="7000"/>
    <n v="9500"/>
    <n v="2500"/>
  </r>
  <r>
    <s v="Or_1255"/>
    <x v="12"/>
    <x v="20"/>
    <s v="Sultan Pur Majra"/>
    <s v="Delhi"/>
    <x v="0"/>
    <x v="4"/>
    <x v="1"/>
    <n v="3800"/>
    <n v="4430"/>
    <n v="4"/>
    <n v="15200"/>
    <n v="17720"/>
    <n v="2520"/>
  </r>
  <r>
    <s v="Or_1256"/>
    <x v="12"/>
    <x v="21"/>
    <s v="Guna"/>
    <s v="Madhya Pradesh"/>
    <x v="0"/>
    <x v="4"/>
    <x v="1"/>
    <n v="3800"/>
    <n v="4430"/>
    <n v="1"/>
    <n v="3800"/>
    <n v="4430"/>
    <n v="630"/>
  </r>
  <r>
    <s v="Or_1257"/>
    <x v="12"/>
    <x v="22"/>
    <s v="Jaunpur"/>
    <s v="Uttar Pradesh"/>
    <x v="0"/>
    <x v="3"/>
    <x v="1"/>
    <n v="3500"/>
    <n v="4750"/>
    <n v="1"/>
    <n v="3500"/>
    <n v="4750"/>
    <n v="1250"/>
  </r>
  <r>
    <s v="Or_1258"/>
    <x v="12"/>
    <x v="23"/>
    <s v="Panvel"/>
    <s v="Maharashtra"/>
    <x v="0"/>
    <x v="3"/>
    <x v="1"/>
    <n v="3500"/>
    <n v="4750"/>
    <n v="4"/>
    <n v="14000"/>
    <n v="19000"/>
    <n v="5000"/>
  </r>
  <r>
    <s v="Or_1259"/>
    <x v="12"/>
    <x v="24"/>
    <s v="Shivpuri"/>
    <s v="Madhya Pradesh"/>
    <x v="0"/>
    <x v="3"/>
    <x v="1"/>
    <n v="3500"/>
    <n v="4750"/>
    <n v="3"/>
    <n v="10500"/>
    <n v="14250"/>
    <n v="3750"/>
  </r>
  <r>
    <s v="Or_1260"/>
    <x v="12"/>
    <x v="25"/>
    <s v="Surendranagar Dudhrej"/>
    <s v="Gujarat"/>
    <x v="0"/>
    <x v="3"/>
    <x v="1"/>
    <n v="3500"/>
    <n v="4750"/>
    <n v="3"/>
    <n v="10500"/>
    <n v="14250"/>
    <n v="3750"/>
  </r>
  <r>
    <s v="Or_1261"/>
    <x v="12"/>
    <x v="26"/>
    <s v="Unnao"/>
    <s v="Uttar Pradesh"/>
    <x v="0"/>
    <x v="3"/>
    <x v="1"/>
    <n v="3500"/>
    <n v="4750"/>
    <n v="3"/>
    <n v="10500"/>
    <n v="14250"/>
    <n v="3750"/>
  </r>
  <r>
    <s v="Or_1262"/>
    <x v="12"/>
    <x v="27"/>
    <s v="Hugli and Chinsurah"/>
    <s v="West Bengal"/>
    <x v="0"/>
    <x v="3"/>
    <x v="1"/>
    <n v="3500"/>
    <n v="4750"/>
    <n v="2"/>
    <n v="7000"/>
    <n v="9500"/>
    <n v="2500"/>
  </r>
  <r>
    <s v="Or_1263"/>
    <x v="12"/>
    <x v="28"/>
    <s v="Sitapur"/>
    <s v="Uttar Pradesh"/>
    <x v="0"/>
    <x v="3"/>
    <x v="1"/>
    <n v="3500"/>
    <n v="4750"/>
    <n v="1"/>
    <n v="3500"/>
    <n v="4750"/>
    <n v="1250"/>
  </r>
  <r>
    <s v="Or_1264"/>
    <x v="12"/>
    <x v="29"/>
    <s v="Hastsal"/>
    <s v="Delhi"/>
    <x v="0"/>
    <x v="0"/>
    <x v="0"/>
    <n v="4500"/>
    <n v="6000"/>
    <n v="2"/>
    <n v="9000"/>
    <n v="12000"/>
    <n v="3000"/>
  </r>
  <r>
    <s v="Or_1265"/>
    <x v="12"/>
    <x v="30"/>
    <s v="Tambaram"/>
    <s v="Tamil Nadu"/>
    <x v="0"/>
    <x v="0"/>
    <x v="0"/>
    <n v="4500"/>
    <n v="6000"/>
    <n v="4"/>
    <n v="18000"/>
    <n v="24000"/>
    <n v="6000"/>
  </r>
  <r>
    <s v="Or_1266"/>
    <x v="12"/>
    <x v="31"/>
    <s v="Adityapur"/>
    <s v="Jharkhand"/>
    <x v="0"/>
    <x v="5"/>
    <x v="2"/>
    <n v="3600"/>
    <n v="4400"/>
    <n v="3"/>
    <n v="10800"/>
    <n v="13200"/>
    <n v="2400"/>
  </r>
  <r>
    <s v="Or_1267"/>
    <x v="12"/>
    <x v="32"/>
    <s v="Badalapur"/>
    <s v="Maharashtra"/>
    <x v="0"/>
    <x v="1"/>
    <x v="1"/>
    <n v="3700"/>
    <n v="4450"/>
    <n v="4"/>
    <n v="14800"/>
    <n v="17800"/>
    <n v="3000"/>
  </r>
  <r>
    <s v="Or_1268"/>
    <x v="12"/>
    <x v="33"/>
    <s v="Alappuzha"/>
    <s v="Kerala"/>
    <x v="0"/>
    <x v="1"/>
    <x v="1"/>
    <n v="3700"/>
    <n v="4450"/>
    <n v="4"/>
    <n v="14800"/>
    <n v="17800"/>
    <n v="3000"/>
  </r>
  <r>
    <s v="Or_1269"/>
    <x v="12"/>
    <x v="34"/>
    <s v="Cuddalore"/>
    <s v="Tamil Nadu"/>
    <x v="0"/>
    <x v="1"/>
    <x v="1"/>
    <n v="3700"/>
    <n v="4450"/>
    <n v="1"/>
    <n v="3700"/>
    <n v="4450"/>
    <n v="750"/>
  </r>
  <r>
    <s v="Or_1270"/>
    <x v="12"/>
    <x v="35"/>
    <s v="Silchar"/>
    <s v="Assam"/>
    <x v="0"/>
    <x v="1"/>
    <x v="1"/>
    <n v="3700"/>
    <n v="4450"/>
    <n v="1"/>
    <n v="3700"/>
    <n v="4450"/>
    <n v="750"/>
  </r>
  <r>
    <s v="Or_1271"/>
    <x v="12"/>
    <x v="36"/>
    <s v="Gadag and Betigeri"/>
    <s v="Karnataka"/>
    <x v="0"/>
    <x v="1"/>
    <x v="1"/>
    <n v="3700"/>
    <n v="4450"/>
    <n v="1"/>
    <n v="3700"/>
    <n v="4450"/>
    <n v="750"/>
  </r>
  <r>
    <s v="Or_1272"/>
    <x v="12"/>
    <x v="37"/>
    <s v="Bahadurgarh"/>
    <s v="Haryana"/>
    <x v="0"/>
    <x v="5"/>
    <x v="2"/>
    <n v="3600"/>
    <n v="4400"/>
    <n v="1"/>
    <n v="3600"/>
    <n v="4400"/>
    <n v="800"/>
  </r>
  <r>
    <s v="Or_1273"/>
    <x v="12"/>
    <x v="38"/>
    <s v="Machilipatnam"/>
    <s v="Andhra Pradesh"/>
    <x v="0"/>
    <x v="5"/>
    <x v="2"/>
    <n v="3600"/>
    <n v="4400"/>
    <n v="3"/>
    <n v="10800"/>
    <n v="13200"/>
    <n v="2400"/>
  </r>
  <r>
    <s v="Or_1274"/>
    <x v="12"/>
    <x v="39"/>
    <s v="Shimla"/>
    <s v="Himachal Pradesh"/>
    <x v="0"/>
    <x v="5"/>
    <x v="2"/>
    <n v="3600"/>
    <n v="4400"/>
    <n v="1"/>
    <n v="3600"/>
    <n v="4400"/>
    <n v="800"/>
  </r>
  <r>
    <s v="Or_1275"/>
    <x v="12"/>
    <x v="40"/>
    <s v="Medinipur"/>
    <s v="West Bengal"/>
    <x v="0"/>
    <x v="5"/>
    <x v="2"/>
    <n v="3600"/>
    <n v="4400"/>
    <n v="4"/>
    <n v="14400"/>
    <n v="17600"/>
    <n v="3200"/>
  </r>
  <r>
    <s v="Or_1276"/>
    <x v="13"/>
    <x v="2"/>
    <s v="Deoli"/>
    <s v="Delhi"/>
    <x v="0"/>
    <x v="5"/>
    <x v="2"/>
    <n v="3600"/>
    <n v="4400"/>
    <n v="2"/>
    <n v="7200"/>
    <n v="8800"/>
    <n v="1600"/>
  </r>
  <r>
    <s v="Or_1277"/>
    <x v="13"/>
    <x v="41"/>
    <s v="Bharuch"/>
    <s v="Gujarat"/>
    <x v="0"/>
    <x v="4"/>
    <x v="1"/>
    <n v="3800"/>
    <n v="4430"/>
    <n v="4"/>
    <n v="15200"/>
    <n v="17720"/>
    <n v="2520"/>
  </r>
  <r>
    <s v="Or_1278"/>
    <x v="13"/>
    <x v="4"/>
    <s v="Hoshiarpur"/>
    <s v="Punjab"/>
    <x v="0"/>
    <x v="4"/>
    <x v="1"/>
    <n v="3800"/>
    <n v="4430"/>
    <n v="3"/>
    <n v="11400"/>
    <n v="13290"/>
    <n v="1890"/>
  </r>
  <r>
    <s v="Or_1279"/>
    <x v="13"/>
    <x v="5"/>
    <s v="Jind"/>
    <s v="Haryana"/>
    <x v="0"/>
    <x v="4"/>
    <x v="1"/>
    <n v="3800"/>
    <n v="4430"/>
    <n v="4"/>
    <n v="15200"/>
    <n v="17720"/>
    <n v="2520"/>
  </r>
  <r>
    <s v="Or_1280"/>
    <x v="13"/>
    <x v="6"/>
    <s v="Chandannagar"/>
    <s v="West Bengal"/>
    <x v="0"/>
    <x v="4"/>
    <x v="1"/>
    <n v="3800"/>
    <n v="4430"/>
    <n v="1"/>
    <n v="3800"/>
    <n v="4430"/>
    <n v="630"/>
  </r>
  <r>
    <s v="Or_1281"/>
    <x v="13"/>
    <x v="7"/>
    <s v="Adoni"/>
    <s v="Andhra Pradesh"/>
    <x v="0"/>
    <x v="0"/>
    <x v="0"/>
    <n v="4500"/>
    <n v="6000"/>
    <n v="1"/>
    <n v="4500"/>
    <n v="6000"/>
    <n v="1500"/>
  </r>
  <r>
    <s v="Or_1282"/>
    <x v="13"/>
    <x v="8"/>
    <s v="Tonk"/>
    <s v="Rajasthan"/>
    <x v="0"/>
    <x v="0"/>
    <x v="0"/>
    <n v="4500"/>
    <n v="6000"/>
    <n v="1"/>
    <n v="4500"/>
    <n v="6000"/>
    <n v="1500"/>
  </r>
  <r>
    <s v="Or_1283"/>
    <x v="13"/>
    <x v="9"/>
    <s v="Faizabad"/>
    <s v="Uttar Pradesh"/>
    <x v="0"/>
    <x v="0"/>
    <x v="0"/>
    <n v="4500"/>
    <n v="6000"/>
    <n v="3"/>
    <n v="13500"/>
    <n v="18000"/>
    <n v="4500"/>
  </r>
  <r>
    <s v="Or_1284"/>
    <x v="13"/>
    <x v="10"/>
    <s v="Tenali"/>
    <s v="Andhra Pradesh"/>
    <x v="0"/>
    <x v="0"/>
    <x v="0"/>
    <n v="4500"/>
    <n v="6000"/>
    <n v="2"/>
    <n v="9000"/>
    <n v="12000"/>
    <n v="3000"/>
  </r>
  <r>
    <s v="Or_1285"/>
    <x v="13"/>
    <x v="42"/>
    <s v="Alandur"/>
    <s v="Tamil Nadu"/>
    <x v="0"/>
    <x v="0"/>
    <x v="0"/>
    <n v="4500"/>
    <n v="6000"/>
    <n v="1"/>
    <n v="4500"/>
    <n v="6000"/>
    <n v="1500"/>
  </r>
  <r>
    <s v="Or_1286"/>
    <x v="13"/>
    <x v="12"/>
    <s v="Kancheepuram"/>
    <s v="Tamil Nadu"/>
    <x v="0"/>
    <x v="0"/>
    <x v="0"/>
    <n v="4500"/>
    <n v="6000"/>
    <n v="3"/>
    <n v="13500"/>
    <n v="18000"/>
    <n v="4500"/>
  </r>
  <r>
    <s v="Or_1287"/>
    <x v="13"/>
    <x v="43"/>
    <s v="Vapi"/>
    <s v="Gujarat"/>
    <x v="0"/>
    <x v="0"/>
    <x v="0"/>
    <n v="4500"/>
    <n v="6000"/>
    <n v="4"/>
    <n v="18000"/>
    <n v="24000"/>
    <n v="6000"/>
  </r>
  <r>
    <s v="Or_1288"/>
    <x v="13"/>
    <x v="14"/>
    <s v="Rajnandgaon"/>
    <s v="Chhattisgarh"/>
    <x v="0"/>
    <x v="0"/>
    <x v="0"/>
    <n v="4500"/>
    <n v="6000"/>
    <n v="1"/>
    <n v="4500"/>
    <n v="6000"/>
    <n v="1500"/>
  </r>
  <r>
    <s v="Or_1289"/>
    <x v="13"/>
    <x v="15"/>
    <s v="Proddatur"/>
    <s v="Andhra Pradesh"/>
    <x v="0"/>
    <x v="0"/>
    <x v="0"/>
    <n v="4500"/>
    <n v="6000"/>
    <n v="4"/>
    <n v="18000"/>
    <n v="24000"/>
    <n v="6000"/>
  </r>
  <r>
    <s v="Or_1290"/>
    <x v="13"/>
    <x v="16"/>
    <s v="Navsari"/>
    <s v="Gujarat"/>
    <x v="0"/>
    <x v="0"/>
    <x v="0"/>
    <n v="4500"/>
    <n v="6000"/>
    <n v="2"/>
    <n v="9000"/>
    <n v="12000"/>
    <n v="3000"/>
  </r>
  <r>
    <s v="Or_1291"/>
    <x v="13"/>
    <x v="17"/>
    <s v="Budaun"/>
    <s v="Uttar Pradesh"/>
    <x v="0"/>
    <x v="0"/>
    <x v="0"/>
    <n v="4500"/>
    <n v="6000"/>
    <n v="3"/>
    <n v="13500"/>
    <n v="18000"/>
    <n v="4500"/>
  </r>
  <r>
    <s v="Or_1292"/>
    <x v="13"/>
    <x v="18"/>
    <s v="Uttarpara Kotrung"/>
    <s v="West Bengal"/>
    <x v="0"/>
    <x v="0"/>
    <x v="0"/>
    <n v="4500"/>
    <n v="6000"/>
    <n v="4"/>
    <n v="18000"/>
    <n v="24000"/>
    <n v="6000"/>
  </r>
  <r>
    <s v="Or_1293"/>
    <x v="13"/>
    <x v="19"/>
    <s v="Mahbubnagar"/>
    <s v="Andhra Pradesh"/>
    <x v="0"/>
    <x v="0"/>
    <x v="0"/>
    <n v="4500"/>
    <n v="6000"/>
    <n v="3"/>
    <n v="13500"/>
    <n v="18000"/>
    <n v="4500"/>
  </r>
  <r>
    <s v="Or_1294"/>
    <x v="13"/>
    <x v="20"/>
    <s v="Erode"/>
    <s v="Tamil Nadu"/>
    <x v="0"/>
    <x v="0"/>
    <x v="0"/>
    <n v="4500"/>
    <n v="6000"/>
    <n v="1"/>
    <n v="4500"/>
    <n v="6000"/>
    <n v="1500"/>
  </r>
  <r>
    <s v="Or_1295"/>
    <x v="13"/>
    <x v="21"/>
    <s v="Batala"/>
    <s v="Punjab"/>
    <x v="0"/>
    <x v="1"/>
    <x v="1"/>
    <n v="3700"/>
    <n v="4450"/>
    <n v="3"/>
    <n v="11100"/>
    <n v="13350"/>
    <n v="2250"/>
  </r>
  <r>
    <s v="Or_1296"/>
    <x v="13"/>
    <x v="22"/>
    <s v="Saharsa"/>
    <s v="Bihar"/>
    <x v="0"/>
    <x v="1"/>
    <x v="1"/>
    <n v="3700"/>
    <n v="4450"/>
    <n v="1"/>
    <n v="3700"/>
    <n v="4450"/>
    <n v="750"/>
  </r>
  <r>
    <s v="Or_1297"/>
    <x v="13"/>
    <x v="23"/>
    <s v="Haldwani and Kathgodam"/>
    <s v="Uttarakhand"/>
    <x v="0"/>
    <x v="1"/>
    <x v="1"/>
    <n v="3700"/>
    <n v="4450"/>
    <n v="3"/>
    <n v="11100"/>
    <n v="13350"/>
    <n v="2250"/>
  </r>
  <r>
    <s v="Or_1298"/>
    <x v="13"/>
    <x v="24"/>
    <s v="Vidisha"/>
    <s v="Madhya Pradesh"/>
    <x v="0"/>
    <x v="1"/>
    <x v="1"/>
    <n v="3700"/>
    <n v="4450"/>
    <n v="1"/>
    <n v="3700"/>
    <n v="4450"/>
    <n v="750"/>
  </r>
  <r>
    <s v="Or_1299"/>
    <x v="13"/>
    <x v="25"/>
    <s v="Thanesar"/>
    <s v="Haryana"/>
    <x v="0"/>
    <x v="2"/>
    <x v="0"/>
    <n v="2500"/>
    <n v="3350"/>
    <n v="3"/>
    <n v="7500"/>
    <n v="10050"/>
    <n v="2550"/>
  </r>
  <r>
    <s v="Or_1300"/>
    <x v="13"/>
    <x v="26"/>
    <s v="Kishangarh"/>
    <s v="Rajasthan"/>
    <x v="1"/>
    <x v="2"/>
    <x v="0"/>
    <n v="2500"/>
    <n v="3350"/>
    <n v="2"/>
    <n v="5000"/>
    <n v="6700"/>
    <n v="1700"/>
  </r>
  <r>
    <s v="Or_1301"/>
    <x v="13"/>
    <x v="27"/>
    <s v="Dallo Pura"/>
    <s v="Delhi"/>
    <x v="1"/>
    <x v="2"/>
    <x v="0"/>
    <n v="2500"/>
    <n v="3350"/>
    <n v="4"/>
    <n v="10000"/>
    <n v="13400"/>
    <n v="3400"/>
  </r>
  <r>
    <s v="Or_1302"/>
    <x v="13"/>
    <x v="28"/>
    <s v="Veraval"/>
    <s v="Gujarat"/>
    <x v="1"/>
    <x v="2"/>
    <x v="0"/>
    <n v="2500"/>
    <n v="3350"/>
    <n v="1"/>
    <n v="2500"/>
    <n v="3350"/>
    <n v="850"/>
  </r>
  <r>
    <s v="Or_1303"/>
    <x v="13"/>
    <x v="29"/>
    <s v="Banda"/>
    <s v="Uttar Pradesh"/>
    <x v="1"/>
    <x v="2"/>
    <x v="0"/>
    <n v="2500"/>
    <n v="3350"/>
    <n v="3"/>
    <n v="7500"/>
    <n v="10050"/>
    <n v="2550"/>
  </r>
  <r>
    <s v="Or_1304"/>
    <x v="13"/>
    <x v="30"/>
    <s v="Chittoor"/>
    <s v="Andhra Pradesh"/>
    <x v="1"/>
    <x v="2"/>
    <x v="0"/>
    <n v="2500"/>
    <n v="3350"/>
    <n v="4"/>
    <n v="10000"/>
    <n v="13400"/>
    <n v="3400"/>
  </r>
  <r>
    <s v="Or_1305"/>
    <x v="13"/>
    <x v="31"/>
    <s v="Krishnanagar"/>
    <s v="West Bengal"/>
    <x v="1"/>
    <x v="2"/>
    <x v="0"/>
    <n v="2500"/>
    <n v="3350"/>
    <n v="4"/>
    <n v="10000"/>
    <n v="13400"/>
    <n v="3400"/>
  </r>
  <r>
    <s v="Or_1306"/>
    <x v="13"/>
    <x v="32"/>
    <s v="Barrackpur"/>
    <s v="West Bengal"/>
    <x v="1"/>
    <x v="2"/>
    <x v="0"/>
    <n v="2500"/>
    <n v="3350"/>
    <n v="1"/>
    <n v="2500"/>
    <n v="3350"/>
    <n v="850"/>
  </r>
  <r>
    <s v="Or_1307"/>
    <x v="13"/>
    <x v="33"/>
    <s v="Lakhimpur"/>
    <s v="Uttar Pradesh"/>
    <x v="0"/>
    <x v="2"/>
    <x v="0"/>
    <n v="2500"/>
    <n v="3350"/>
    <n v="1"/>
    <n v="2500"/>
    <n v="3350"/>
    <n v="850"/>
  </r>
  <r>
    <s v="Or_1308"/>
    <x v="13"/>
    <x v="34"/>
    <s v="Santipur"/>
    <s v="West Bengal"/>
    <x v="0"/>
    <x v="2"/>
    <x v="0"/>
    <n v="2500"/>
    <n v="3350"/>
    <n v="3"/>
    <n v="7500"/>
    <n v="10050"/>
    <n v="2550"/>
  </r>
  <r>
    <s v="Or_1309"/>
    <x v="13"/>
    <x v="35"/>
    <s v="Porbandar"/>
    <s v="Gujarat"/>
    <x v="0"/>
    <x v="2"/>
    <x v="0"/>
    <n v="2500"/>
    <n v="3350"/>
    <n v="2"/>
    <n v="5000"/>
    <n v="6700"/>
    <n v="1700"/>
  </r>
  <r>
    <s v="Or_1310"/>
    <x v="13"/>
    <x v="36"/>
    <s v="Hindupur"/>
    <s v="Andhra Pradesh"/>
    <x v="0"/>
    <x v="3"/>
    <x v="1"/>
    <n v="3500"/>
    <n v="4750"/>
    <n v="1"/>
    <n v="3500"/>
    <n v="4750"/>
    <n v="1250"/>
  </r>
  <r>
    <s v="Or_1311"/>
    <x v="13"/>
    <x v="37"/>
    <s v="Balurghat"/>
    <s v="West Bengal"/>
    <x v="0"/>
    <x v="3"/>
    <x v="1"/>
    <n v="3500"/>
    <n v="4750"/>
    <n v="1"/>
    <n v="3500"/>
    <n v="4750"/>
    <n v="1250"/>
  </r>
  <r>
    <s v="Or_1312"/>
    <x v="13"/>
    <x v="38"/>
    <s v="Bhadravati"/>
    <s v="Karnataka"/>
    <x v="0"/>
    <x v="3"/>
    <x v="1"/>
    <n v="3500"/>
    <n v="4750"/>
    <n v="1"/>
    <n v="3500"/>
    <n v="4750"/>
    <n v="1250"/>
  </r>
  <r>
    <s v="Or_1313"/>
    <x v="13"/>
    <x v="39"/>
    <s v="Hanumangarh"/>
    <s v="Rajasthan"/>
    <x v="0"/>
    <x v="4"/>
    <x v="1"/>
    <n v="3800"/>
    <n v="4430"/>
    <n v="1"/>
    <n v="3800"/>
    <n v="4430"/>
    <n v="630"/>
  </r>
  <r>
    <s v="Or_1314"/>
    <x v="13"/>
    <x v="40"/>
    <s v="Moga"/>
    <s v="Punjab"/>
    <x v="0"/>
    <x v="4"/>
    <x v="1"/>
    <n v="3800"/>
    <n v="4430"/>
    <n v="2"/>
    <n v="7600"/>
    <n v="8860"/>
    <n v="1260"/>
  </r>
  <r>
    <s v="Or_1315"/>
    <x v="13"/>
    <x v="2"/>
    <s v="Pathankot"/>
    <s v="Punjab"/>
    <x v="0"/>
    <x v="3"/>
    <x v="1"/>
    <n v="3500"/>
    <n v="4750"/>
    <n v="3"/>
    <n v="10500"/>
    <n v="14250"/>
    <n v="3750"/>
  </r>
  <r>
    <s v="Or_1316"/>
    <x v="13"/>
    <x v="41"/>
    <s v="Hajipur"/>
    <s v="Bihar"/>
    <x v="0"/>
    <x v="3"/>
    <x v="1"/>
    <n v="3500"/>
    <n v="4750"/>
    <n v="1"/>
    <n v="3500"/>
    <n v="4750"/>
    <n v="1250"/>
  </r>
  <r>
    <s v="Or_1317"/>
    <x v="13"/>
    <x v="4"/>
    <s v="Sasaram"/>
    <s v="Bihar"/>
    <x v="0"/>
    <x v="3"/>
    <x v="1"/>
    <n v="3500"/>
    <n v="4750"/>
    <n v="4"/>
    <n v="14000"/>
    <n v="19000"/>
    <n v="5000"/>
  </r>
  <r>
    <s v="Or_1318"/>
    <x v="14"/>
    <x v="5"/>
    <s v="Habra"/>
    <s v="West Bengal"/>
    <x v="0"/>
    <x v="3"/>
    <x v="1"/>
    <n v="3500"/>
    <n v="4750"/>
    <n v="2"/>
    <n v="7000"/>
    <n v="9500"/>
    <n v="2500"/>
  </r>
  <r>
    <s v="Or_1319"/>
    <x v="14"/>
    <x v="6"/>
    <s v="Bid"/>
    <s v="Maharashtra"/>
    <x v="0"/>
    <x v="3"/>
    <x v="1"/>
    <n v="3500"/>
    <n v="4750"/>
    <n v="3"/>
    <n v="10500"/>
    <n v="14250"/>
    <n v="3750"/>
  </r>
  <r>
    <s v="Or_1320"/>
    <x v="14"/>
    <x v="7"/>
    <s v="Mohali"/>
    <s v="Punjab"/>
    <x v="0"/>
    <x v="3"/>
    <x v="1"/>
    <n v="3500"/>
    <n v="4750"/>
    <n v="4"/>
    <n v="14000"/>
    <n v="19000"/>
    <n v="5000"/>
  </r>
  <r>
    <s v="Or_1321"/>
    <x v="14"/>
    <x v="8"/>
    <s v="Burari"/>
    <s v="Delhi"/>
    <x v="0"/>
    <x v="3"/>
    <x v="1"/>
    <n v="3500"/>
    <n v="4750"/>
    <n v="3"/>
    <n v="10500"/>
    <n v="14250"/>
    <n v="3750"/>
  </r>
  <r>
    <s v="Or_1322"/>
    <x v="14"/>
    <x v="9"/>
    <s v="Beawar"/>
    <s v="Rajasthan"/>
    <x v="0"/>
    <x v="0"/>
    <x v="0"/>
    <n v="4500"/>
    <n v="6000"/>
    <n v="2"/>
    <n v="9000"/>
    <n v="12000"/>
    <n v="3000"/>
  </r>
  <r>
    <s v="Or_1323"/>
    <x v="14"/>
    <x v="10"/>
    <s v="Abohar"/>
    <s v="Punjab"/>
    <x v="0"/>
    <x v="0"/>
    <x v="0"/>
    <n v="4500"/>
    <n v="6000"/>
    <n v="2"/>
    <n v="9000"/>
    <n v="12000"/>
    <n v="3000"/>
  </r>
  <r>
    <s v="Or_1324"/>
    <x v="14"/>
    <x v="42"/>
    <s v="Tiruvannamalai"/>
    <s v="Tamil Nadu"/>
    <x v="0"/>
    <x v="5"/>
    <x v="2"/>
    <n v="3600"/>
    <n v="4400"/>
    <n v="3"/>
    <n v="10800"/>
    <n v="13200"/>
    <n v="2400"/>
  </r>
  <r>
    <s v="Or_1325"/>
    <x v="14"/>
    <x v="12"/>
    <s v="Jamuria"/>
    <s v="West Bengal"/>
    <x v="0"/>
    <x v="1"/>
    <x v="1"/>
    <n v="3700"/>
    <n v="4450"/>
    <n v="3"/>
    <n v="11100"/>
    <n v="13350"/>
    <n v="2250"/>
  </r>
  <r>
    <s v="Or_1326"/>
    <x v="14"/>
    <x v="43"/>
    <s v="Kaithal"/>
    <s v="Haryana"/>
    <x v="0"/>
    <x v="1"/>
    <x v="1"/>
    <n v="3700"/>
    <n v="4450"/>
    <n v="3"/>
    <n v="11100"/>
    <n v="13350"/>
    <n v="2250"/>
  </r>
  <r>
    <s v="Or_1327"/>
    <x v="14"/>
    <x v="14"/>
    <s v="Godhra"/>
    <s v="Gujarat"/>
    <x v="0"/>
    <x v="1"/>
    <x v="1"/>
    <n v="3700"/>
    <n v="4450"/>
    <n v="3"/>
    <n v="11100"/>
    <n v="13350"/>
    <n v="2250"/>
  </r>
  <r>
    <s v="Or_1328"/>
    <x v="14"/>
    <x v="15"/>
    <s v="Bhuj"/>
    <s v="Gujarat"/>
    <x v="1"/>
    <x v="1"/>
    <x v="1"/>
    <n v="3700"/>
    <n v="4450"/>
    <n v="2"/>
    <n v="7400"/>
    <n v="8900"/>
    <n v="1500"/>
  </r>
  <r>
    <s v="Or_1329"/>
    <x v="14"/>
    <x v="16"/>
    <s v="Robertson Pet"/>
    <s v="Karnataka"/>
    <x v="1"/>
    <x v="1"/>
    <x v="1"/>
    <n v="3700"/>
    <n v="4450"/>
    <n v="1"/>
    <n v="3700"/>
    <n v="4450"/>
    <n v="750"/>
  </r>
  <r>
    <s v="Or_1330"/>
    <x v="14"/>
    <x v="17"/>
    <s v="Shillong"/>
    <s v="Meghalaya"/>
    <x v="1"/>
    <x v="5"/>
    <x v="2"/>
    <n v="3600"/>
    <n v="4400"/>
    <n v="3"/>
    <n v="10800"/>
    <n v="13200"/>
    <n v="2400"/>
  </r>
  <r>
    <s v="Or_1331"/>
    <x v="14"/>
    <x v="18"/>
    <s v="Rewari"/>
    <s v="Haryana"/>
    <x v="1"/>
    <x v="5"/>
    <x v="2"/>
    <n v="3600"/>
    <n v="4400"/>
    <n v="4"/>
    <n v="14400"/>
    <n v="17600"/>
    <n v="3200"/>
  </r>
  <r>
    <s v="Or_1332"/>
    <x v="14"/>
    <x v="19"/>
    <s v="Hazaribag"/>
    <s v="Jharkhand"/>
    <x v="0"/>
    <x v="5"/>
    <x v="2"/>
    <n v="3600"/>
    <n v="4400"/>
    <n v="2"/>
    <n v="7200"/>
    <n v="8800"/>
    <n v="1600"/>
  </r>
  <r>
    <s v="Or_1333"/>
    <x v="14"/>
    <x v="20"/>
    <s v="Bhimavaram"/>
    <s v="Andhra Pradesh"/>
    <x v="0"/>
    <x v="5"/>
    <x v="2"/>
    <n v="3600"/>
    <n v="4400"/>
    <n v="4"/>
    <n v="14400"/>
    <n v="17600"/>
    <n v="3200"/>
  </r>
  <r>
    <s v="Or_1334"/>
    <x v="14"/>
    <x v="21"/>
    <s v="Mandsaur"/>
    <s v="Madhya Pradesh"/>
    <x v="0"/>
    <x v="5"/>
    <x v="2"/>
    <n v="3600"/>
    <n v="4400"/>
    <n v="2"/>
    <n v="7200"/>
    <n v="8800"/>
    <n v="1600"/>
  </r>
  <r>
    <s v="Or_1335"/>
    <x v="14"/>
    <x v="22"/>
    <s v="Chas"/>
    <s v="Jharkhand"/>
    <x v="0"/>
    <x v="4"/>
    <x v="1"/>
    <n v="3800"/>
    <n v="4430"/>
    <n v="2"/>
    <n v="7600"/>
    <n v="8860"/>
    <n v="1260"/>
  </r>
  <r>
    <s v="Or_1336"/>
    <x v="14"/>
    <x v="23"/>
    <s v="Rudrapur"/>
    <s v="Uttarakhand"/>
    <x v="0"/>
    <x v="4"/>
    <x v="1"/>
    <n v="3800"/>
    <n v="4430"/>
    <n v="4"/>
    <n v="15200"/>
    <n v="17720"/>
    <n v="2520"/>
  </r>
  <r>
    <s v="Or_1337"/>
    <x v="14"/>
    <x v="24"/>
    <s v="Chitradurga"/>
    <s v="Karnataka"/>
    <x v="0"/>
    <x v="4"/>
    <x v="1"/>
    <n v="3800"/>
    <n v="4430"/>
    <n v="3"/>
    <n v="11400"/>
    <n v="13290"/>
    <n v="1890"/>
  </r>
  <r>
    <s v="Or_1338"/>
    <x v="14"/>
    <x v="25"/>
    <s v="Kumbakonam"/>
    <s v="Tamil Nadu"/>
    <x v="0"/>
    <x v="4"/>
    <x v="1"/>
    <n v="3800"/>
    <n v="4430"/>
    <n v="2"/>
    <n v="7600"/>
    <n v="8860"/>
    <n v="1260"/>
  </r>
  <r>
    <s v="Or_1339"/>
    <x v="14"/>
    <x v="26"/>
    <s v="Dibrugarh"/>
    <s v="Assam"/>
    <x v="0"/>
    <x v="0"/>
    <x v="0"/>
    <n v="4500"/>
    <n v="6000"/>
    <n v="2"/>
    <n v="9000"/>
    <n v="12000"/>
    <n v="3000"/>
  </r>
  <r>
    <s v="Or_1340"/>
    <x v="14"/>
    <x v="27"/>
    <s v="Kolar"/>
    <s v="Karnataka"/>
    <x v="0"/>
    <x v="0"/>
    <x v="0"/>
    <n v="4500"/>
    <n v="6000"/>
    <n v="2"/>
    <n v="9000"/>
    <n v="12000"/>
    <n v="3000"/>
  </r>
  <r>
    <s v="Or_1341"/>
    <x v="14"/>
    <x v="28"/>
    <s v="Chhindwara"/>
    <s v="Madhya Pradesh"/>
    <x v="0"/>
    <x v="0"/>
    <x v="0"/>
    <n v="4500"/>
    <n v="6000"/>
    <n v="4"/>
    <n v="18000"/>
    <n v="24000"/>
    <n v="6000"/>
  </r>
  <r>
    <s v="Or_1342"/>
    <x v="14"/>
    <x v="29"/>
    <s v="Bankura"/>
    <s v="West Bengal"/>
    <x v="0"/>
    <x v="0"/>
    <x v="0"/>
    <n v="4500"/>
    <n v="6000"/>
    <n v="3"/>
    <n v="13500"/>
    <n v="18000"/>
    <n v="4500"/>
  </r>
  <r>
    <s v="Or_1343"/>
    <x v="15"/>
    <x v="30"/>
    <s v="Mandya"/>
    <s v="Karnataka"/>
    <x v="0"/>
    <x v="0"/>
    <x v="0"/>
    <n v="4500"/>
    <n v="6000"/>
    <n v="4"/>
    <n v="18000"/>
    <n v="24000"/>
    <n v="6000"/>
  </r>
  <r>
    <s v="Or_1344"/>
    <x v="15"/>
    <x v="31"/>
    <s v="Dehri"/>
    <s v="Bihar"/>
    <x v="0"/>
    <x v="0"/>
    <x v="0"/>
    <n v="4500"/>
    <n v="6000"/>
    <n v="4"/>
    <n v="18000"/>
    <n v="24000"/>
    <n v="6000"/>
  </r>
  <r>
    <s v="Or_1345"/>
    <x v="15"/>
    <x v="32"/>
    <s v="Raigarh"/>
    <s v="Chhattisgarh"/>
    <x v="0"/>
    <x v="0"/>
    <x v="0"/>
    <n v="4500"/>
    <n v="6000"/>
    <n v="1"/>
    <n v="4500"/>
    <n v="6000"/>
    <n v="1500"/>
  </r>
  <r>
    <s v="Or_1346"/>
    <x v="15"/>
    <x v="33"/>
    <s v="Madanapalle"/>
    <s v="Andhra Pradesh"/>
    <x v="0"/>
    <x v="0"/>
    <x v="0"/>
    <n v="4500"/>
    <n v="6000"/>
    <n v="3"/>
    <n v="13500"/>
    <n v="18000"/>
    <n v="4500"/>
  </r>
  <r>
    <s v="Or_1347"/>
    <x v="15"/>
    <x v="34"/>
    <s v="Nalgonda"/>
    <s v="Andhra Pradesh"/>
    <x v="1"/>
    <x v="0"/>
    <x v="0"/>
    <n v="4500"/>
    <n v="6000"/>
    <n v="4"/>
    <n v="18000"/>
    <n v="24000"/>
    <n v="6000"/>
  </r>
  <r>
    <s v="Or_1348"/>
    <x v="15"/>
    <x v="35"/>
    <s v="Hathras"/>
    <s v="Uttar Pradesh"/>
    <x v="1"/>
    <x v="0"/>
    <x v="0"/>
    <n v="4500"/>
    <n v="6000"/>
    <n v="4"/>
    <n v="18000"/>
    <n v="24000"/>
    <n v="6000"/>
  </r>
  <r>
    <s v="Or_1349"/>
    <x v="15"/>
    <x v="36"/>
    <s v="Malerkotla"/>
    <s v="Punjab"/>
    <x v="1"/>
    <x v="0"/>
    <x v="0"/>
    <n v="4500"/>
    <n v="6000"/>
    <n v="2"/>
    <n v="9000"/>
    <n v="12000"/>
    <n v="3000"/>
  </r>
  <r>
    <s v="Or_1350"/>
    <x v="15"/>
    <x v="37"/>
    <s v="Siwan"/>
    <s v="Bihar"/>
    <x v="1"/>
    <x v="0"/>
    <x v="0"/>
    <n v="4500"/>
    <n v="6000"/>
    <n v="2"/>
    <n v="9000"/>
    <n v="12000"/>
    <n v="3000"/>
  </r>
  <r>
    <s v="Or_1351"/>
    <x v="15"/>
    <x v="38"/>
    <s v="Chhattarpur"/>
    <s v="Madhya Pradesh"/>
    <x v="1"/>
    <x v="0"/>
    <x v="0"/>
    <n v="4500"/>
    <n v="6000"/>
    <n v="2"/>
    <n v="9000"/>
    <n v="12000"/>
    <n v="3000"/>
  </r>
  <r>
    <s v="Or_1352"/>
    <x v="15"/>
    <x v="39"/>
    <s v="Hassan"/>
    <s v="Karnataka"/>
    <x v="1"/>
    <x v="0"/>
    <x v="0"/>
    <n v="4500"/>
    <n v="6000"/>
    <n v="2"/>
    <n v="9000"/>
    <n v="12000"/>
    <n v="3000"/>
  </r>
  <r>
    <s v="Or_1353"/>
    <x v="15"/>
    <x v="40"/>
    <s v="Lalitpur"/>
    <s v="Uttar Pradesh"/>
    <x v="1"/>
    <x v="1"/>
    <x v="1"/>
    <n v="3700"/>
    <n v="4450"/>
    <n v="2"/>
    <n v="7400"/>
    <n v="8900"/>
    <n v="1500"/>
  </r>
  <r>
    <s v="Or_1354"/>
    <x v="15"/>
    <x v="2"/>
    <s v="Gondiya"/>
    <s v="Maharashtra"/>
    <x v="1"/>
    <x v="1"/>
    <x v="1"/>
    <n v="3700"/>
    <n v="4450"/>
    <n v="3"/>
    <n v="11100"/>
    <n v="13350"/>
    <n v="2250"/>
  </r>
  <r>
    <s v="Or_1355"/>
    <x v="15"/>
    <x v="41"/>
    <s v="North Barrackpur"/>
    <s v="West Bengal"/>
    <x v="1"/>
    <x v="1"/>
    <x v="1"/>
    <n v="3700"/>
    <n v="4450"/>
    <n v="4"/>
    <n v="14800"/>
    <n v="17800"/>
    <n v="3000"/>
  </r>
  <r>
    <s v="Or_1356"/>
    <x v="15"/>
    <x v="4"/>
    <s v="Bettiah"/>
    <s v="Bihar"/>
    <x v="0"/>
    <x v="1"/>
    <x v="1"/>
    <n v="3700"/>
    <n v="4450"/>
    <n v="4"/>
    <n v="14800"/>
    <n v="17800"/>
    <n v="3000"/>
  </r>
  <r>
    <s v="Or_1357"/>
    <x v="15"/>
    <x v="5"/>
    <s v="Palakkad"/>
    <s v="Kerala"/>
    <x v="0"/>
    <x v="2"/>
    <x v="0"/>
    <n v="2500"/>
    <n v="3350"/>
    <n v="3"/>
    <n v="7500"/>
    <n v="10050"/>
    <n v="2550"/>
  </r>
  <r>
    <s v="Or_1358"/>
    <x v="15"/>
    <x v="6"/>
    <s v="Rajapalayam"/>
    <s v="Tamil Nadu"/>
    <x v="1"/>
    <x v="2"/>
    <x v="0"/>
    <n v="2500"/>
    <n v="3350"/>
    <n v="2"/>
    <n v="5000"/>
    <n v="6700"/>
    <n v="1700"/>
  </r>
  <r>
    <s v="Or_1359"/>
    <x v="15"/>
    <x v="7"/>
    <s v="Botad"/>
    <s v="Gujarat"/>
    <x v="1"/>
    <x v="2"/>
    <x v="0"/>
    <n v="2500"/>
    <n v="3350"/>
    <n v="2"/>
    <n v="5000"/>
    <n v="6700"/>
    <n v="1700"/>
  </r>
  <r>
    <s v="Or_1360"/>
    <x v="15"/>
    <x v="8"/>
    <s v="Modinagar"/>
    <s v="Uttar Pradesh"/>
    <x v="1"/>
    <x v="2"/>
    <x v="0"/>
    <n v="2500"/>
    <n v="3350"/>
    <n v="2"/>
    <n v="5000"/>
    <n v="6700"/>
    <n v="1700"/>
  </r>
  <r>
    <s v="Or_1361"/>
    <x v="15"/>
    <x v="9"/>
    <s v="Deoria"/>
    <s v="Uttar Pradesh"/>
    <x v="1"/>
    <x v="2"/>
    <x v="0"/>
    <n v="2500"/>
    <n v="3350"/>
    <n v="1"/>
    <n v="2500"/>
    <n v="3350"/>
    <n v="850"/>
  </r>
  <r>
    <s v="Or_1362"/>
    <x v="15"/>
    <x v="10"/>
    <s v="Raniganj"/>
    <s v="West Bengal"/>
    <x v="0"/>
    <x v="2"/>
    <x v="0"/>
    <n v="2500"/>
    <n v="3350"/>
    <n v="4"/>
    <n v="10000"/>
    <n v="13400"/>
    <n v="3400"/>
  </r>
  <r>
    <s v="Or_1363"/>
    <x v="15"/>
    <x v="42"/>
    <s v="Palwal"/>
    <s v="Haryana"/>
    <x v="0"/>
    <x v="2"/>
    <x v="0"/>
    <n v="2500"/>
    <n v="3350"/>
    <n v="4"/>
    <n v="10000"/>
    <n v="13400"/>
    <n v="3400"/>
  </r>
  <r>
    <s v="Or_1364"/>
    <x v="15"/>
    <x v="12"/>
    <s v="Khanna"/>
    <s v="Punjab"/>
    <x v="0"/>
    <x v="2"/>
    <x v="0"/>
    <n v="2500"/>
    <n v="3350"/>
    <n v="3"/>
    <n v="7500"/>
    <n v="10050"/>
    <n v="2550"/>
  </r>
  <r>
    <s v="Or_1365"/>
    <x v="15"/>
    <x v="43"/>
    <s v="Neemuch"/>
    <s v="Madhya Pradesh"/>
    <x v="0"/>
    <x v="2"/>
    <x v="0"/>
    <n v="2500"/>
    <n v="3350"/>
    <n v="1"/>
    <n v="2500"/>
    <n v="3350"/>
    <n v="850"/>
  </r>
  <r>
    <s v="Or_1366"/>
    <x v="15"/>
    <x v="14"/>
    <s v="Pilibhit"/>
    <s v="Uttar Pradesh"/>
    <x v="0"/>
    <x v="2"/>
    <x v="0"/>
    <n v="2500"/>
    <n v="3350"/>
    <n v="2"/>
    <n v="5000"/>
    <n v="6700"/>
    <n v="1700"/>
  </r>
  <r>
    <s v="Or_1367"/>
    <x v="16"/>
    <x v="15"/>
    <s v="Mustafabad"/>
    <s v="Delhi"/>
    <x v="0"/>
    <x v="2"/>
    <x v="0"/>
    <n v="2500"/>
    <n v="3350"/>
    <n v="3"/>
    <n v="7500"/>
    <n v="10050"/>
    <n v="2550"/>
  </r>
  <r>
    <s v="Or_1368"/>
    <x v="16"/>
    <x v="16"/>
    <s v="Hardoi"/>
    <s v="Uttar Pradesh"/>
    <x v="0"/>
    <x v="3"/>
    <x v="1"/>
    <n v="3500"/>
    <n v="4750"/>
    <n v="4"/>
    <n v="14000"/>
    <n v="19000"/>
    <n v="5000"/>
  </r>
  <r>
    <s v="Or_1369"/>
    <x v="16"/>
    <x v="17"/>
    <s v="Guntakal"/>
    <s v="Andhra Pradesh"/>
    <x v="0"/>
    <x v="3"/>
    <x v="1"/>
    <n v="3500"/>
    <n v="4750"/>
    <n v="2"/>
    <n v="7000"/>
    <n v="9500"/>
    <n v="2500"/>
  </r>
  <r>
    <s v="Or_1370"/>
    <x v="16"/>
    <x v="18"/>
    <s v="Pithampur"/>
    <s v="Madhya Pradesh"/>
    <x v="0"/>
    <x v="3"/>
    <x v="1"/>
    <n v="3500"/>
    <n v="4750"/>
    <n v="2"/>
    <n v="7000"/>
    <n v="9500"/>
    <n v="2500"/>
  </r>
  <r>
    <s v="Or_1371"/>
    <x v="16"/>
    <x v="19"/>
    <s v="Motihari"/>
    <s v="Bihar"/>
    <x v="0"/>
    <x v="4"/>
    <x v="1"/>
    <n v="3800"/>
    <n v="4430"/>
    <n v="2"/>
    <n v="7600"/>
    <n v="8860"/>
    <n v="1260"/>
  </r>
  <r>
    <s v="Or_1372"/>
    <x v="16"/>
    <x v="20"/>
    <s v="Dhaulpur"/>
    <s v="Rajasthan"/>
    <x v="0"/>
    <x v="4"/>
    <x v="1"/>
    <n v="3800"/>
    <n v="4430"/>
    <n v="4"/>
    <n v="15200"/>
    <n v="17720"/>
    <n v="2520"/>
  </r>
  <r>
    <s v="Or_1373"/>
    <x v="16"/>
    <x v="21"/>
    <s v="Srikakulam"/>
    <s v="Andhra Pradesh"/>
    <x v="0"/>
    <x v="3"/>
    <x v="1"/>
    <n v="3500"/>
    <n v="4750"/>
    <n v="2"/>
    <n v="7000"/>
    <n v="9500"/>
    <n v="2500"/>
  </r>
  <r>
    <s v="Or_1374"/>
    <x v="16"/>
    <x v="22"/>
    <s v="Nabadwip"/>
    <s v="West Bengal"/>
    <x v="0"/>
    <x v="3"/>
    <x v="1"/>
    <n v="3500"/>
    <n v="4750"/>
    <n v="3"/>
    <n v="10500"/>
    <n v="14250"/>
    <n v="3750"/>
  </r>
  <r>
    <s v="Or_1375"/>
    <x v="16"/>
    <x v="23"/>
    <s v="Patan"/>
    <s v="Gujarat"/>
    <x v="0"/>
    <x v="3"/>
    <x v="1"/>
    <n v="3500"/>
    <n v="4750"/>
    <n v="1"/>
    <n v="3500"/>
    <n v="4750"/>
    <n v="1250"/>
  </r>
  <r>
    <s v="Or_1376"/>
    <x v="16"/>
    <x v="24"/>
    <s v="Jagdalpur"/>
    <s v="Chhattisgarh"/>
    <x v="0"/>
    <x v="3"/>
    <x v="1"/>
    <n v="3500"/>
    <n v="4750"/>
    <n v="2"/>
    <n v="7000"/>
    <n v="9500"/>
    <n v="2500"/>
  </r>
  <r>
    <s v="Or_1377"/>
    <x v="16"/>
    <x v="25"/>
    <s v="Udupi"/>
    <s v="Karnataka"/>
    <x v="0"/>
    <x v="3"/>
    <x v="1"/>
    <n v="3500"/>
    <n v="4750"/>
    <n v="1"/>
    <n v="3500"/>
    <n v="4750"/>
    <n v="1250"/>
  </r>
  <r>
    <s v="Or_1378"/>
    <x v="16"/>
    <x v="26"/>
    <s v="Basirhat"/>
    <s v="West Bengal"/>
    <x v="0"/>
    <x v="3"/>
    <x v="1"/>
    <n v="3500"/>
    <n v="4750"/>
    <n v="1"/>
    <n v="3500"/>
    <n v="4750"/>
    <n v="1250"/>
  </r>
  <r>
    <s v="Or_1379"/>
    <x v="16"/>
    <x v="27"/>
    <s v="Damoh"/>
    <s v="Madhya Pradesh"/>
    <x v="0"/>
    <x v="3"/>
    <x v="1"/>
    <n v="3500"/>
    <n v="4750"/>
    <n v="1"/>
    <n v="3500"/>
    <n v="4750"/>
    <n v="1250"/>
  </r>
  <r>
    <s v="Or_1380"/>
    <x v="16"/>
    <x v="28"/>
    <s v="Halisahar"/>
    <s v="West Bengal"/>
    <x v="0"/>
    <x v="0"/>
    <x v="0"/>
    <n v="4500"/>
    <n v="6000"/>
    <n v="4"/>
    <n v="18000"/>
    <n v="24000"/>
    <n v="6000"/>
  </r>
  <r>
    <s v="Or_1381"/>
    <x v="16"/>
    <x v="29"/>
    <s v="Jagadhri"/>
    <s v="Haryana"/>
    <x v="0"/>
    <x v="0"/>
    <x v="0"/>
    <n v="4500"/>
    <n v="6000"/>
    <n v="1"/>
    <n v="4500"/>
    <n v="6000"/>
    <n v="1500"/>
  </r>
  <r>
    <s v="Or_1382"/>
    <x v="16"/>
    <x v="30"/>
    <s v="Rishra"/>
    <s v="West Bengal"/>
    <x v="0"/>
    <x v="5"/>
    <x v="2"/>
    <n v="3600"/>
    <n v="4400"/>
    <n v="1"/>
    <n v="3600"/>
    <n v="4400"/>
    <n v="800"/>
  </r>
  <r>
    <s v="Or_1383"/>
    <x v="16"/>
    <x v="31"/>
    <s v="Kurichi"/>
    <s v="Tamil Nadu"/>
    <x v="0"/>
    <x v="1"/>
    <x v="1"/>
    <n v="3700"/>
    <n v="4450"/>
    <n v="3"/>
    <n v="11100"/>
    <n v="13350"/>
    <n v="2250"/>
  </r>
  <r>
    <s v="Or_1384"/>
    <x v="16"/>
    <x v="32"/>
    <s v="Dimapur"/>
    <s v="Nagaland"/>
    <x v="0"/>
    <x v="1"/>
    <x v="1"/>
    <n v="3700"/>
    <n v="4450"/>
    <n v="2"/>
    <n v="7400"/>
    <n v="8900"/>
    <n v="1500"/>
  </r>
  <r>
    <s v="Or_1385"/>
    <x v="16"/>
    <x v="33"/>
    <s v="Palanpur"/>
    <s v="Gujarat"/>
    <x v="0"/>
    <x v="1"/>
    <x v="1"/>
    <n v="3700"/>
    <n v="4450"/>
    <n v="2"/>
    <n v="7400"/>
    <n v="8900"/>
    <n v="1500"/>
  </r>
  <r>
    <s v="Or_1386"/>
    <x v="16"/>
    <x v="34"/>
    <s v="Dharmavaram"/>
    <s v="Andhra Pradesh"/>
    <x v="0"/>
    <x v="1"/>
    <x v="1"/>
    <n v="3700"/>
    <n v="4450"/>
    <n v="1"/>
    <n v="3700"/>
    <n v="4450"/>
    <n v="750"/>
  </r>
  <r>
    <s v="Or_1387"/>
    <x v="16"/>
    <x v="35"/>
    <s v="Gokal Pur"/>
    <s v="Delhi"/>
    <x v="0"/>
    <x v="1"/>
    <x v="1"/>
    <n v="3700"/>
    <n v="4450"/>
    <n v="2"/>
    <n v="7400"/>
    <n v="8900"/>
    <n v="1500"/>
  </r>
  <r>
    <s v="Or_1388"/>
    <x v="16"/>
    <x v="36"/>
    <s v="Kashipur"/>
    <s v="Uttarakhand"/>
    <x v="0"/>
    <x v="5"/>
    <x v="2"/>
    <n v="3600"/>
    <n v="4400"/>
    <n v="1"/>
    <n v="3600"/>
    <n v="4400"/>
    <n v="800"/>
  </r>
  <r>
    <s v="Or_1389"/>
    <x v="16"/>
    <x v="37"/>
    <s v="Ashokenagar Kalyangarh"/>
    <s v="West Bengal"/>
    <x v="0"/>
    <x v="5"/>
    <x v="2"/>
    <n v="3600"/>
    <n v="4400"/>
    <n v="2"/>
    <n v="7200"/>
    <n v="8800"/>
    <n v="1600"/>
  </r>
  <r>
    <s v="Or_1390"/>
    <x v="16"/>
    <x v="38"/>
    <s v="Baidyabati"/>
    <s v="West Bengal"/>
    <x v="0"/>
    <x v="5"/>
    <x v="2"/>
    <n v="3600"/>
    <n v="4400"/>
    <n v="1"/>
    <n v="3600"/>
    <n v="4400"/>
    <n v="800"/>
  </r>
  <r>
    <s v="Or_1391"/>
    <x v="16"/>
    <x v="39"/>
    <s v="Sawai Madhopur"/>
    <s v="Rajasthan"/>
    <x v="0"/>
    <x v="5"/>
    <x v="2"/>
    <n v="3600"/>
    <n v="4400"/>
    <n v="1"/>
    <n v="3600"/>
    <n v="4400"/>
    <n v="800"/>
  </r>
  <r>
    <s v="Or_1392"/>
    <x v="16"/>
    <x v="40"/>
    <s v="Puruliya"/>
    <s v="West Bengal"/>
    <x v="0"/>
    <x v="5"/>
    <x v="2"/>
    <n v="3600"/>
    <n v="4400"/>
    <n v="4"/>
    <n v="14400"/>
    <n v="17600"/>
    <n v="3200"/>
  </r>
  <r>
    <s v="Or_1393"/>
    <x v="16"/>
    <x v="2"/>
    <s v="Mandoli"/>
    <s v="Delhi"/>
    <x v="0"/>
    <x v="4"/>
    <x v="1"/>
    <n v="3800"/>
    <n v="4430"/>
    <n v="4"/>
    <n v="15200"/>
    <n v="17720"/>
    <n v="2520"/>
  </r>
  <r>
    <s v="Or_1394"/>
    <x v="16"/>
    <x v="41"/>
    <s v="Mainpuri"/>
    <s v="Uttar Pradesh"/>
    <x v="0"/>
    <x v="4"/>
    <x v="1"/>
    <n v="3800"/>
    <n v="4430"/>
    <n v="4"/>
    <n v="15200"/>
    <n v="17720"/>
    <n v="2520"/>
  </r>
  <r>
    <s v="Or_1395"/>
    <x v="16"/>
    <x v="4"/>
    <s v="Kanchrapara"/>
    <s v="West Bengal"/>
    <x v="0"/>
    <x v="4"/>
    <x v="1"/>
    <n v="3800"/>
    <n v="4430"/>
    <n v="1"/>
    <n v="3800"/>
    <n v="4430"/>
    <n v="630"/>
  </r>
  <r>
    <s v="Or_1396"/>
    <x v="16"/>
    <x v="5"/>
    <s v="Satara"/>
    <s v="Maharashtra"/>
    <x v="0"/>
    <x v="4"/>
    <x v="1"/>
    <n v="3800"/>
    <n v="4430"/>
    <n v="2"/>
    <n v="7600"/>
    <n v="8860"/>
    <n v="1260"/>
  </r>
  <r>
    <s v="Or_1397"/>
    <x v="16"/>
    <x v="6"/>
    <s v="Churu"/>
    <s v="Rajasthan"/>
    <x v="0"/>
    <x v="0"/>
    <x v="0"/>
    <n v="4500"/>
    <n v="6000"/>
    <n v="3"/>
    <n v="13500"/>
    <n v="18000"/>
    <n v="4500"/>
  </r>
  <r>
    <s v="Or_1398"/>
    <x v="16"/>
    <x v="7"/>
    <s v="Madavaram"/>
    <s v="Tamil Nadu"/>
    <x v="0"/>
    <x v="0"/>
    <x v="0"/>
    <n v="4500"/>
    <n v="6000"/>
    <n v="3"/>
    <n v="13500"/>
    <n v="18000"/>
    <n v="4500"/>
  </r>
  <r>
    <s v="Or_1399"/>
    <x v="16"/>
    <x v="8"/>
    <s v="Gangapur"/>
    <s v="Rajasthan"/>
    <x v="0"/>
    <x v="0"/>
    <x v="0"/>
    <n v="4500"/>
    <n v="6000"/>
    <n v="2"/>
    <n v="9000"/>
    <n v="12000"/>
    <n v="3000"/>
  </r>
  <r>
    <s v="Or_1400"/>
    <x v="16"/>
    <x v="9"/>
    <s v="Dabgram"/>
    <s v="West Bengal"/>
    <x v="0"/>
    <x v="0"/>
    <x v="0"/>
    <n v="4500"/>
    <n v="6000"/>
    <n v="1"/>
    <n v="4500"/>
    <n v="6000"/>
    <n v="1500"/>
  </r>
  <r>
    <s v="Or_1401"/>
    <x v="16"/>
    <x v="10"/>
    <s v="Darjiling"/>
    <s v="West Bengal"/>
    <x v="0"/>
    <x v="0"/>
    <x v="0"/>
    <n v="4500"/>
    <n v="6000"/>
    <n v="3"/>
    <n v="13500"/>
    <n v="18000"/>
    <n v="4500"/>
  </r>
  <r>
    <s v="Or_1402"/>
    <x v="17"/>
    <x v="42"/>
    <s v="Barshi"/>
    <s v="Maharashtra"/>
    <x v="0"/>
    <x v="0"/>
    <x v="0"/>
    <n v="4500"/>
    <n v="6000"/>
    <n v="1"/>
    <n v="4500"/>
    <n v="6000"/>
    <n v="1500"/>
  </r>
  <r>
    <s v="Or_1403"/>
    <x v="17"/>
    <x v="12"/>
    <s v="Etah"/>
    <s v="Uttar Pradesh"/>
    <x v="0"/>
    <x v="0"/>
    <x v="0"/>
    <n v="4500"/>
    <n v="6000"/>
    <n v="2"/>
    <n v="9000"/>
    <n v="12000"/>
    <n v="3000"/>
  </r>
  <r>
    <s v="Or_1404"/>
    <x v="17"/>
    <x v="43"/>
    <s v="Jhunjhunun"/>
    <s v="Rajasthan"/>
    <x v="0"/>
    <x v="0"/>
    <x v="0"/>
    <n v="4500"/>
    <n v="6000"/>
    <n v="4"/>
    <n v="18000"/>
    <n v="24000"/>
    <n v="6000"/>
  </r>
  <r>
    <s v="Or_1405"/>
    <x v="17"/>
    <x v="14"/>
    <s v="Chikmagalur"/>
    <s v="Karnataka"/>
    <x v="0"/>
    <x v="0"/>
    <x v="0"/>
    <n v="4500"/>
    <n v="6000"/>
    <n v="1"/>
    <n v="4500"/>
    <n v="6000"/>
    <n v="1500"/>
  </r>
  <r>
    <s v="Or_1406"/>
    <x v="17"/>
    <x v="15"/>
    <s v="Jetpur Navagadh"/>
    <s v="Gujarat"/>
    <x v="0"/>
    <x v="0"/>
    <x v="0"/>
    <n v="4500"/>
    <n v="6000"/>
    <n v="1"/>
    <n v="4500"/>
    <n v="6000"/>
    <n v="1500"/>
  </r>
  <r>
    <s v="Or_1407"/>
    <x v="17"/>
    <x v="16"/>
    <s v="Roorkee"/>
    <s v="Uttarakhand"/>
    <x v="0"/>
    <x v="0"/>
    <x v="0"/>
    <n v="4500"/>
    <n v="6000"/>
    <n v="2"/>
    <n v="9000"/>
    <n v="12000"/>
    <n v="3000"/>
  </r>
  <r>
    <s v="Or_1408"/>
    <x v="17"/>
    <x v="17"/>
    <s v="Gudivada"/>
    <s v="Andhra Pradesh"/>
    <x v="0"/>
    <x v="0"/>
    <x v="0"/>
    <n v="4500"/>
    <n v="6000"/>
    <n v="1"/>
    <n v="4500"/>
    <n v="6000"/>
    <n v="1500"/>
  </r>
  <r>
    <s v="Or_1409"/>
    <x v="17"/>
    <x v="18"/>
    <s v="Baleshwar"/>
    <s v="Orissa"/>
    <x v="0"/>
    <x v="0"/>
    <x v="0"/>
    <n v="4500"/>
    <n v="6000"/>
    <n v="3"/>
    <n v="13500"/>
    <n v="18000"/>
    <n v="4500"/>
  </r>
  <r>
    <s v="Or_1410"/>
    <x v="17"/>
    <x v="19"/>
    <s v="Baran"/>
    <s v="Rajasthan"/>
    <x v="0"/>
    <x v="0"/>
    <x v="0"/>
    <n v="4500"/>
    <n v="6000"/>
    <n v="3"/>
    <n v="13500"/>
    <n v="18000"/>
    <n v="4500"/>
  </r>
  <r>
    <s v="Or_1411"/>
    <x v="17"/>
    <x v="20"/>
    <s v="Hoshangabad"/>
    <s v="Madhya Pradesh"/>
    <x v="0"/>
    <x v="1"/>
    <x v="1"/>
    <n v="3700"/>
    <n v="4450"/>
    <n v="3"/>
    <n v="11100"/>
    <n v="13350"/>
    <n v="2250"/>
  </r>
  <r>
    <s v="Or_1412"/>
    <x v="17"/>
    <x v="21"/>
    <s v="Nagaon"/>
    <s v="Assam"/>
    <x v="0"/>
    <x v="1"/>
    <x v="1"/>
    <n v="3700"/>
    <n v="4450"/>
    <n v="2"/>
    <n v="7400"/>
    <n v="8900"/>
    <n v="1500"/>
  </r>
  <r>
    <s v="Or_1413"/>
    <x v="17"/>
    <x v="22"/>
    <s v="Pudukkottai"/>
    <s v="Tamil Nadu"/>
    <x v="0"/>
    <x v="1"/>
    <x v="1"/>
    <n v="3700"/>
    <n v="4450"/>
    <n v="3"/>
    <n v="11100"/>
    <n v="13350"/>
    <n v="2250"/>
  </r>
  <r>
    <s v="Or_1414"/>
    <x v="17"/>
    <x v="23"/>
    <s v="Adilabad"/>
    <s v="Andhra Pradesh"/>
    <x v="0"/>
    <x v="1"/>
    <x v="1"/>
    <n v="3700"/>
    <n v="4450"/>
    <n v="2"/>
    <n v="7400"/>
    <n v="8900"/>
    <n v="1500"/>
  </r>
  <r>
    <s v="Or_1415"/>
    <x v="17"/>
    <x v="24"/>
    <s v="Hosur"/>
    <s v="Tamil Nadu"/>
    <x v="0"/>
    <x v="2"/>
    <x v="0"/>
    <n v="2500"/>
    <n v="3350"/>
    <n v="2"/>
    <n v="5000"/>
    <n v="6700"/>
    <n v="1700"/>
  </r>
  <r>
    <s v="Or_1416"/>
    <x v="17"/>
    <x v="25"/>
    <s v="Muktsar"/>
    <s v="Punjab"/>
    <x v="0"/>
    <x v="2"/>
    <x v="0"/>
    <n v="2500"/>
    <n v="3350"/>
    <n v="3"/>
    <n v="7500"/>
    <n v="10050"/>
    <n v="2550"/>
  </r>
  <r>
    <s v="Or_1417"/>
    <x v="17"/>
    <x v="26"/>
    <s v="Yavatmal"/>
    <s v="Maharashtra"/>
    <x v="0"/>
    <x v="2"/>
    <x v="0"/>
    <n v="2500"/>
    <n v="3350"/>
    <n v="2"/>
    <n v="5000"/>
    <n v="6700"/>
    <n v="1700"/>
  </r>
  <r>
    <s v="Or_1418"/>
    <x v="17"/>
    <x v="27"/>
    <s v="Titagarh"/>
    <s v="West Bengal"/>
    <x v="0"/>
    <x v="2"/>
    <x v="0"/>
    <n v="2500"/>
    <n v="3350"/>
    <n v="4"/>
    <n v="10000"/>
    <n v="13400"/>
    <n v="3400"/>
  </r>
  <r>
    <s v="Or_1419"/>
    <x v="17"/>
    <x v="28"/>
    <s v="Barnala"/>
    <s v="Punjab"/>
    <x v="0"/>
    <x v="2"/>
    <x v="0"/>
    <n v="2500"/>
    <n v="3350"/>
    <n v="1"/>
    <n v="2500"/>
    <n v="3350"/>
    <n v="850"/>
  </r>
  <r>
    <s v="Or_1420"/>
    <x v="17"/>
    <x v="29"/>
    <s v="Chittaurgarh"/>
    <s v="Rajasthan"/>
    <x v="0"/>
    <x v="2"/>
    <x v="0"/>
    <n v="2500"/>
    <n v="3350"/>
    <n v="1"/>
    <n v="2500"/>
    <n v="3350"/>
    <n v="850"/>
  </r>
  <r>
    <s v="Or_1421"/>
    <x v="17"/>
    <x v="30"/>
    <s v="Narasaraopet"/>
    <s v="Andhra Pradesh"/>
    <x v="0"/>
    <x v="2"/>
    <x v="0"/>
    <n v="2500"/>
    <n v="3350"/>
    <n v="3"/>
    <n v="7500"/>
    <n v="10050"/>
    <n v="2550"/>
  </r>
  <r>
    <s v="Or_1422"/>
    <x v="17"/>
    <x v="31"/>
    <s v="Dum Dum"/>
    <s v="West Bengal"/>
    <x v="0"/>
    <x v="2"/>
    <x v="0"/>
    <n v="2500"/>
    <n v="3350"/>
    <n v="1"/>
    <n v="2500"/>
    <n v="3350"/>
    <n v="850"/>
  </r>
  <r>
    <s v="Or_1423"/>
    <x v="17"/>
    <x v="32"/>
    <s v="Basti"/>
    <s v="Uttar Pradesh"/>
    <x v="0"/>
    <x v="2"/>
    <x v="0"/>
    <n v="2500"/>
    <n v="3350"/>
    <n v="1"/>
    <n v="2500"/>
    <n v="3350"/>
    <n v="850"/>
  </r>
  <r>
    <s v="Or_1424"/>
    <x v="17"/>
    <x v="33"/>
    <s v="Valsad"/>
    <s v="Gujarat"/>
    <x v="0"/>
    <x v="2"/>
    <x v="0"/>
    <n v="2500"/>
    <n v="3350"/>
    <n v="1"/>
    <n v="2500"/>
    <n v="3350"/>
    <n v="850"/>
  </r>
  <r>
    <s v="Or_1425"/>
    <x v="17"/>
    <x v="34"/>
    <s v="Ambur"/>
    <s v="Tamil Nadu"/>
    <x v="0"/>
    <x v="2"/>
    <x v="0"/>
    <n v="2500"/>
    <n v="3350"/>
    <n v="2"/>
    <n v="5000"/>
    <n v="6700"/>
    <n v="1700"/>
  </r>
  <r>
    <s v="Or_1426"/>
    <x v="17"/>
    <x v="35"/>
    <s v="Giridih"/>
    <s v="Jharkhand"/>
    <x v="0"/>
    <x v="3"/>
    <x v="1"/>
    <n v="3500"/>
    <n v="4750"/>
    <n v="4"/>
    <n v="14000"/>
    <n v="19000"/>
    <n v="5000"/>
  </r>
  <r>
    <s v="Or_1427"/>
    <x v="17"/>
    <x v="36"/>
    <s v="Chandausi"/>
    <s v="Uttar Pradesh"/>
    <x v="0"/>
    <x v="3"/>
    <x v="1"/>
    <n v="3500"/>
    <n v="4750"/>
    <n v="3"/>
    <n v="10500"/>
    <n v="14250"/>
    <n v="3750"/>
  </r>
  <r>
    <s v="Or_1428"/>
    <x v="17"/>
    <x v="37"/>
    <s v="Gonda"/>
    <s v="Uttar Pradesh"/>
    <x v="0"/>
    <x v="3"/>
    <x v="1"/>
    <n v="3500"/>
    <n v="4750"/>
    <n v="3"/>
    <n v="10500"/>
    <n v="14250"/>
    <n v="3750"/>
  </r>
  <r>
    <s v="Or_1429"/>
    <x v="17"/>
    <x v="38"/>
    <s v="Bally Town"/>
    <s v="West Bengal"/>
    <x v="0"/>
    <x v="4"/>
    <x v="1"/>
    <n v="3800"/>
    <n v="4430"/>
    <n v="3"/>
    <n v="11400"/>
    <n v="13290"/>
    <n v="1890"/>
  </r>
  <r>
    <s v="Or_1430"/>
    <x v="17"/>
    <x v="39"/>
    <s v="Kalol"/>
    <s v="Gujarat"/>
    <x v="0"/>
    <x v="4"/>
    <x v="1"/>
    <n v="3800"/>
    <n v="4430"/>
    <n v="1"/>
    <n v="3800"/>
    <n v="4430"/>
    <n v="630"/>
  </r>
  <r>
    <s v="Or_1431"/>
    <x v="17"/>
    <x v="40"/>
    <s v="Bagaha"/>
    <s v="Bihar"/>
    <x v="0"/>
    <x v="3"/>
    <x v="1"/>
    <n v="3500"/>
    <n v="4750"/>
    <n v="1"/>
    <n v="3500"/>
    <n v="4750"/>
    <n v="1250"/>
  </r>
  <r>
    <s v="Or_1432"/>
    <x v="18"/>
    <x v="2"/>
    <s v="Ambikapur"/>
    <s v="Chhattisgarh"/>
    <x v="0"/>
    <x v="3"/>
    <x v="1"/>
    <n v="3500"/>
    <n v="4750"/>
    <n v="3"/>
    <n v="10500"/>
    <n v="14250"/>
    <n v="3750"/>
  </r>
  <r>
    <s v="Or_1433"/>
    <x v="18"/>
    <x v="41"/>
    <s v="Achalpur"/>
    <s v="Maharashtra"/>
    <x v="0"/>
    <x v="3"/>
    <x v="1"/>
    <n v="3500"/>
    <n v="4750"/>
    <n v="2"/>
    <n v="7000"/>
    <n v="9500"/>
    <n v="2500"/>
  </r>
  <r>
    <s v="Or_1434"/>
    <x v="18"/>
    <x v="4"/>
    <s v="Gondal"/>
    <s v="Gujarat"/>
    <x v="0"/>
    <x v="3"/>
    <x v="1"/>
    <n v="3500"/>
    <n v="4750"/>
    <n v="2"/>
    <n v="7000"/>
    <n v="9500"/>
    <n v="2500"/>
  </r>
  <r>
    <s v="Or_1435"/>
    <x v="18"/>
    <x v="5"/>
    <s v="Bagalkot"/>
    <s v="Karnataka"/>
    <x v="0"/>
    <x v="3"/>
    <x v="1"/>
    <n v="3500"/>
    <n v="4750"/>
    <n v="3"/>
    <n v="10500"/>
    <n v="14250"/>
    <n v="3750"/>
  </r>
  <r>
    <s v="Or_1436"/>
    <x v="18"/>
    <x v="6"/>
    <s v="Osmanabad"/>
    <s v="Maharashtra"/>
    <x v="0"/>
    <x v="3"/>
    <x v="1"/>
    <n v="3500"/>
    <n v="4750"/>
    <n v="4"/>
    <n v="14000"/>
    <n v="19000"/>
    <n v="5000"/>
  </r>
  <r>
    <s v="Or_1437"/>
    <x v="18"/>
    <x v="7"/>
    <s v="Akbarpur"/>
    <s v="Uttar Pradesh"/>
    <x v="0"/>
    <x v="3"/>
    <x v="1"/>
    <n v="3500"/>
    <n v="4750"/>
    <n v="1"/>
    <n v="3500"/>
    <n v="4750"/>
    <n v="1250"/>
  </r>
  <r>
    <s v="Or_1438"/>
    <x v="18"/>
    <x v="8"/>
    <s v="Champdani"/>
    <s v="West Bengal"/>
    <x v="0"/>
    <x v="0"/>
    <x v="0"/>
    <n v="4500"/>
    <n v="6000"/>
    <n v="4"/>
    <n v="18000"/>
    <n v="24000"/>
    <n v="6000"/>
  </r>
  <r>
    <s v="Or_1439"/>
    <x v="18"/>
    <x v="9"/>
    <s v="Deesa"/>
    <s v="Gujarat"/>
    <x v="0"/>
    <x v="0"/>
    <x v="0"/>
    <n v="4500"/>
    <n v="6000"/>
    <n v="3"/>
    <n v="13500"/>
    <n v="18000"/>
    <n v="4500"/>
  </r>
  <r>
    <s v="Or_1440"/>
    <x v="18"/>
    <x v="10"/>
    <s v="Khurja"/>
    <s v="Uttar Pradesh"/>
    <x v="0"/>
    <x v="5"/>
    <x v="2"/>
    <n v="3600"/>
    <n v="4400"/>
    <n v="1"/>
    <n v="3600"/>
    <n v="4400"/>
    <n v="800"/>
  </r>
  <r>
    <s v="Or_1441"/>
    <x v="18"/>
    <x v="42"/>
    <s v="Nandurbar"/>
    <s v="Maharashtra"/>
    <x v="0"/>
    <x v="1"/>
    <x v="1"/>
    <n v="3700"/>
    <n v="4450"/>
    <n v="2"/>
    <n v="7400"/>
    <n v="8900"/>
    <n v="1500"/>
  </r>
  <r>
    <s v="Or_1442"/>
    <x v="18"/>
    <x v="12"/>
    <s v="Azamgarh"/>
    <s v="Uttar Pradesh"/>
    <x v="0"/>
    <x v="1"/>
    <x v="1"/>
    <n v="3700"/>
    <n v="4450"/>
    <n v="4"/>
    <n v="14800"/>
    <n v="17800"/>
    <n v="3000"/>
  </r>
  <r>
    <s v="Or_1443"/>
    <x v="18"/>
    <x v="43"/>
    <s v="Ghazipur"/>
    <s v="Uttar Pradesh"/>
    <x v="0"/>
    <x v="1"/>
    <x v="1"/>
    <n v="3700"/>
    <n v="4450"/>
    <n v="2"/>
    <n v="7400"/>
    <n v="8900"/>
    <n v="1500"/>
  </r>
  <r>
    <s v="Or_1444"/>
    <x v="18"/>
    <x v="14"/>
    <s v="Delhi Cantonment"/>
    <s v="Delhi"/>
    <x v="0"/>
    <x v="1"/>
    <x v="1"/>
    <n v="3700"/>
    <n v="4450"/>
    <n v="1"/>
    <n v="3700"/>
    <n v="4450"/>
    <n v="750"/>
  </r>
  <r>
    <s v="Or_1445"/>
    <x v="18"/>
    <x v="15"/>
    <s v="Firozpur"/>
    <s v="Punjab"/>
    <x v="0"/>
    <x v="1"/>
    <x v="1"/>
    <n v="3700"/>
    <n v="4450"/>
    <n v="3"/>
    <n v="11100"/>
    <n v="13350"/>
    <n v="2250"/>
  </r>
  <r>
    <s v="Or_1446"/>
    <x v="18"/>
    <x v="16"/>
    <s v="Baripada"/>
    <s v="Orissa"/>
    <x v="0"/>
    <x v="5"/>
    <x v="2"/>
    <n v="3600"/>
    <n v="4400"/>
    <n v="3"/>
    <n v="10800"/>
    <n v="13200"/>
    <n v="2400"/>
  </r>
  <r>
    <s v="Or_1447"/>
    <x v="18"/>
    <x v="17"/>
    <s v="Mughalsarai"/>
    <s v="Uttar Pradesh"/>
    <x v="0"/>
    <x v="5"/>
    <x v="2"/>
    <n v="3600"/>
    <n v="4400"/>
    <n v="1"/>
    <n v="3600"/>
    <n v="4400"/>
    <n v="800"/>
  </r>
  <r>
    <s v="Or_1448"/>
    <x v="18"/>
    <x v="18"/>
    <s v="Anantnag"/>
    <s v="Jammu and Kashmir"/>
    <x v="0"/>
    <x v="5"/>
    <x v="2"/>
    <n v="3600"/>
    <n v="4400"/>
    <n v="2"/>
    <n v="7200"/>
    <n v="8800"/>
    <n v="1600"/>
  </r>
  <r>
    <s v="Or_1449"/>
    <x v="19"/>
    <x v="19"/>
    <s v="Sehore"/>
    <s v="Madhya Pradesh"/>
    <x v="0"/>
    <x v="5"/>
    <x v="2"/>
    <n v="3600"/>
    <n v="4400"/>
    <n v="4"/>
    <n v="14400"/>
    <n v="17600"/>
    <n v="3200"/>
  </r>
  <r>
    <s v="Or_1450"/>
    <x v="19"/>
    <x v="20"/>
    <s v="Bongaon"/>
    <s v="West Bengal"/>
    <x v="0"/>
    <x v="5"/>
    <x v="2"/>
    <n v="3600"/>
    <n v="4400"/>
    <n v="1"/>
    <n v="3600"/>
    <n v="4400"/>
    <n v="800"/>
  </r>
  <r>
    <s v="Or_1451"/>
    <x v="19"/>
    <x v="21"/>
    <s v="Kanpur Cantonment"/>
    <s v="Uttar Pradesh"/>
    <x v="0"/>
    <x v="4"/>
    <x v="1"/>
    <n v="3800"/>
    <n v="4430"/>
    <n v="2"/>
    <n v="7600"/>
    <n v="8860"/>
    <n v="1260"/>
  </r>
  <r>
    <s v="Or_1452"/>
    <x v="19"/>
    <x v="22"/>
    <s v="Khardaha"/>
    <s v="West Bengal"/>
    <x v="0"/>
    <x v="4"/>
    <x v="1"/>
    <n v="3800"/>
    <n v="4430"/>
    <n v="1"/>
    <n v="3800"/>
    <n v="4430"/>
    <n v="630"/>
  </r>
  <r>
    <s v="Or_1453"/>
    <x v="19"/>
    <x v="23"/>
    <s v="Tadpatri"/>
    <s v="Andhra Pradesh"/>
    <x v="0"/>
    <x v="4"/>
    <x v="1"/>
    <n v="3800"/>
    <n v="4430"/>
    <n v="1"/>
    <n v="3800"/>
    <n v="4430"/>
    <n v="630"/>
  </r>
  <r>
    <s v="Or_1454"/>
    <x v="19"/>
    <x v="24"/>
    <s v="Port Blair"/>
    <s v="Andaman and Nicobar Islands"/>
    <x v="0"/>
    <x v="4"/>
    <x v="1"/>
    <n v="3800"/>
    <n v="4430"/>
    <n v="3"/>
    <n v="11400"/>
    <n v="13290"/>
    <n v="1890"/>
  </r>
  <r>
    <s v="Or_1455"/>
    <x v="19"/>
    <x v="25"/>
    <s v="Sultanpur"/>
    <s v="Uttar Pradesh"/>
    <x v="0"/>
    <x v="0"/>
    <x v="0"/>
    <n v="4500"/>
    <n v="6000"/>
    <n v="3"/>
    <n v="13500"/>
    <n v="18000"/>
    <n v="4500"/>
  </r>
  <r>
    <s v="Or_1456"/>
    <x v="19"/>
    <x v="26"/>
    <s v="Bhadrak"/>
    <s v="Orissa"/>
    <x v="0"/>
    <x v="0"/>
    <x v="0"/>
    <n v="4500"/>
    <n v="6000"/>
    <n v="1"/>
    <n v="4500"/>
    <n v="6000"/>
    <n v="1500"/>
  </r>
  <r>
    <s v="Or_1457"/>
    <x v="19"/>
    <x v="27"/>
    <s v="Shikohabad"/>
    <s v="Uttar Pradesh"/>
    <x v="0"/>
    <x v="0"/>
    <x v="0"/>
    <n v="4500"/>
    <n v="6000"/>
    <n v="1"/>
    <n v="4500"/>
    <n v="6000"/>
    <n v="1500"/>
  </r>
  <r>
    <s v="Or_1458"/>
    <x v="19"/>
    <x v="28"/>
    <s v="Jalpaiguri"/>
    <s v="West Bengal"/>
    <x v="0"/>
    <x v="0"/>
    <x v="0"/>
    <n v="4500"/>
    <n v="6000"/>
    <n v="3"/>
    <n v="13500"/>
    <n v="18000"/>
    <n v="4500"/>
  </r>
  <r>
    <s v="Or_1459"/>
    <x v="20"/>
    <x v="29"/>
    <s v="Shamli"/>
    <s v="Uttar Pradesh"/>
    <x v="0"/>
    <x v="0"/>
    <x v="0"/>
    <n v="4500"/>
    <n v="6000"/>
    <n v="1"/>
    <n v="4500"/>
    <n v="6000"/>
    <n v="1500"/>
  </r>
  <r>
    <s v="Or_1460"/>
    <x v="20"/>
    <x v="30"/>
    <s v="Karaikkudi"/>
    <s v="Tamil Nadu"/>
    <x v="0"/>
    <x v="0"/>
    <x v="0"/>
    <n v="4500"/>
    <n v="6000"/>
    <n v="2"/>
    <n v="9000"/>
    <n v="12000"/>
    <n v="3000"/>
  </r>
  <r>
    <s v="Or_1461"/>
    <x v="20"/>
    <x v="31"/>
    <s v="Khargone"/>
    <s v="Madhya Pradesh"/>
    <x v="0"/>
    <x v="0"/>
    <x v="0"/>
    <n v="4500"/>
    <n v="6000"/>
    <n v="4"/>
    <n v="18000"/>
    <n v="24000"/>
    <n v="6000"/>
  </r>
  <r>
    <s v="Or_1462"/>
    <x v="20"/>
    <x v="32"/>
    <s v="Wardha"/>
    <s v="Maharashtra"/>
    <x v="0"/>
    <x v="0"/>
    <x v="0"/>
    <n v="4500"/>
    <n v="6000"/>
    <n v="3"/>
    <n v="13500"/>
    <n v="18000"/>
    <n v="4500"/>
  </r>
  <r>
    <s v="Or_1463"/>
    <x v="20"/>
    <x v="33"/>
    <s v="Ranibennur"/>
    <s v="Karnataka"/>
    <x v="0"/>
    <x v="0"/>
    <x v="0"/>
    <n v="4500"/>
    <n v="6000"/>
    <n v="3"/>
    <n v="13500"/>
    <n v="18000"/>
    <n v="4500"/>
  </r>
  <r>
    <s v="Or_1464"/>
    <x v="20"/>
    <x v="34"/>
    <s v="Kishanganj"/>
    <s v="Bihar"/>
    <x v="0"/>
    <x v="0"/>
    <x v="0"/>
    <n v="4500"/>
    <n v="6000"/>
    <n v="1"/>
    <n v="4500"/>
    <n v="6000"/>
    <n v="1500"/>
  </r>
  <r>
    <s v="Or_1465"/>
    <x v="20"/>
    <x v="35"/>
    <s v="Neyveli"/>
    <s v="Tamil Nadu"/>
    <x v="0"/>
    <x v="0"/>
    <x v="0"/>
    <n v="4500"/>
    <n v="6000"/>
    <n v="4"/>
    <n v="18000"/>
    <n v="24000"/>
    <n v="6000"/>
  </r>
  <r>
    <s v="Or_1466"/>
    <x v="20"/>
    <x v="36"/>
    <s v="Amreli"/>
    <s v="Gujarat"/>
    <x v="0"/>
    <x v="0"/>
    <x v="0"/>
    <n v="4500"/>
    <n v="6000"/>
    <n v="2"/>
    <n v="9000"/>
    <n v="12000"/>
    <n v="3000"/>
  </r>
  <r>
    <s v="Or_1467"/>
    <x v="20"/>
    <x v="37"/>
    <s v="Suryapet"/>
    <s v="Andhra Pradesh"/>
    <x v="0"/>
    <x v="0"/>
    <x v="0"/>
    <n v="4500"/>
    <n v="6000"/>
    <n v="1"/>
    <n v="4500"/>
    <n v="6000"/>
    <n v="1500"/>
  </r>
  <r>
    <s v="Or_1468"/>
    <x v="20"/>
    <x v="38"/>
    <s v="Gangawati"/>
    <s v="Karnataka"/>
    <x v="0"/>
    <x v="0"/>
    <x v="0"/>
    <n v="4500"/>
    <n v="6000"/>
    <n v="2"/>
    <n v="9000"/>
    <n v="12000"/>
    <n v="3000"/>
  </r>
  <r>
    <s v="Or_1469"/>
    <x v="20"/>
    <x v="39"/>
    <s v="Hindaun"/>
    <s v="Rajasthan"/>
    <x v="0"/>
    <x v="1"/>
    <x v="1"/>
    <n v="3700"/>
    <n v="4450"/>
    <n v="2"/>
    <n v="7400"/>
    <n v="8900"/>
    <n v="1500"/>
  </r>
  <r>
    <s v="Or_1470"/>
    <x v="20"/>
    <x v="40"/>
    <s v="Jamalpur"/>
    <s v="Bihar"/>
    <x v="0"/>
    <x v="1"/>
    <x v="1"/>
    <n v="3700"/>
    <n v="4450"/>
    <n v="2"/>
    <n v="7400"/>
    <n v="8900"/>
    <n v="1500"/>
  </r>
  <r>
    <s v="Or_1471"/>
    <x v="20"/>
    <x v="2"/>
    <s v="Bhiwadi"/>
    <s v="Rajasthan"/>
    <x v="0"/>
    <x v="1"/>
    <x v="1"/>
    <n v="3700"/>
    <n v="4450"/>
    <n v="4"/>
    <n v="14800"/>
    <n v="17800"/>
    <n v="3000"/>
  </r>
  <r>
    <s v="Or_1472"/>
    <x v="20"/>
    <x v="41"/>
    <s v="Ballia"/>
    <s v="Uttar Pradesh"/>
    <x v="0"/>
    <x v="1"/>
    <x v="1"/>
    <n v="3700"/>
    <n v="4450"/>
    <n v="2"/>
    <n v="7400"/>
    <n v="8900"/>
    <n v="1500"/>
  </r>
  <r>
    <s v="Or_1473"/>
    <x v="20"/>
    <x v="4"/>
    <s v="Bansberia"/>
    <s v="West Bengal"/>
    <x v="0"/>
    <x v="2"/>
    <x v="0"/>
    <n v="2500"/>
    <n v="3350"/>
    <n v="3"/>
    <n v="7500"/>
    <n v="10050"/>
    <n v="2550"/>
  </r>
  <r>
    <s v="Or_1474"/>
    <x v="20"/>
    <x v="5"/>
    <s v="Tadepalligudem"/>
    <s v="Andhra Pradesh"/>
    <x v="0"/>
    <x v="2"/>
    <x v="0"/>
    <n v="2500"/>
    <n v="3350"/>
    <n v="4"/>
    <n v="10000"/>
    <n v="13400"/>
    <n v="3400"/>
  </r>
  <r>
    <s v="Or_1475"/>
    <x v="20"/>
    <x v="6"/>
    <s v="Miryalaguda"/>
    <s v="Andhra Pradesh"/>
    <x v="0"/>
    <x v="2"/>
    <x v="0"/>
    <n v="2500"/>
    <n v="3350"/>
    <n v="1"/>
    <n v="2500"/>
    <n v="3350"/>
    <n v="850"/>
  </r>
  <r>
    <s v="Or_1476"/>
    <x v="20"/>
    <x v="7"/>
    <s v="Baraut"/>
    <s v="Uttar Pradesh"/>
    <x v="0"/>
    <x v="2"/>
    <x v="0"/>
    <n v="2500"/>
    <n v="3350"/>
    <n v="3"/>
    <n v="7500"/>
    <n v="10050"/>
    <n v="2550"/>
  </r>
  <r>
    <s v="Or_1477"/>
    <x v="20"/>
    <x v="8"/>
    <s v="Udgir"/>
    <s v="Maharashtra"/>
    <x v="0"/>
    <x v="2"/>
    <x v="0"/>
    <n v="2500"/>
    <n v="3350"/>
    <n v="2"/>
    <n v="5000"/>
    <n v="6700"/>
    <n v="1700"/>
  </r>
  <r>
    <s v="Or_1478"/>
    <x v="21"/>
    <x v="9"/>
    <s v="Betul"/>
    <s v="Madhya Pradesh"/>
    <x v="0"/>
    <x v="2"/>
    <x v="0"/>
    <n v="2500"/>
    <n v="3350"/>
    <n v="2"/>
    <n v="5000"/>
    <n v="6700"/>
    <n v="1700"/>
  </r>
  <r>
    <s v="Or_1479"/>
    <x v="21"/>
    <x v="10"/>
    <s v="Bundi"/>
    <s v="Rajasthan"/>
    <x v="0"/>
    <x v="2"/>
    <x v="0"/>
    <n v="2500"/>
    <n v="3350"/>
    <n v="4"/>
    <n v="10000"/>
    <n v="13400"/>
    <n v="3400"/>
  </r>
  <r>
    <s v="Or_1480"/>
    <x v="21"/>
    <x v="42"/>
    <s v="Jehanabad"/>
    <s v="Bihar"/>
    <x v="0"/>
    <x v="2"/>
    <x v="0"/>
    <n v="2500"/>
    <n v="3350"/>
    <n v="2"/>
    <n v="5000"/>
    <n v="6700"/>
    <n v="1700"/>
  </r>
  <r>
    <s v="Or_1481"/>
    <x v="21"/>
    <x v="12"/>
    <s v="Ambala Sadar"/>
    <s v="Haryana"/>
    <x v="0"/>
    <x v="2"/>
    <x v="0"/>
    <n v="2500"/>
    <n v="3350"/>
    <n v="2"/>
    <n v="5000"/>
    <n v="6700"/>
    <n v="1700"/>
  </r>
  <r>
    <s v="Or_1482"/>
    <x v="21"/>
    <x v="43"/>
    <s v="Nagapattinam"/>
    <s v="Tamil Nadu"/>
    <x v="0"/>
    <x v="2"/>
    <x v="0"/>
    <n v="2500"/>
    <n v="3350"/>
    <n v="2"/>
    <n v="5000"/>
    <n v="6700"/>
    <n v="1700"/>
  </r>
  <r>
    <s v="Or_1483"/>
    <x v="21"/>
    <x v="14"/>
    <s v="Nagaur"/>
    <s v="Rajasthan"/>
    <x v="0"/>
    <x v="2"/>
    <x v="0"/>
    <n v="2500"/>
    <n v="3350"/>
    <n v="4"/>
    <n v="10000"/>
    <n v="13400"/>
    <n v="3400"/>
  </r>
  <r>
    <s v="Or_1484"/>
    <x v="21"/>
    <x v="15"/>
    <s v="Buxar"/>
    <s v="Bihar"/>
    <x v="0"/>
    <x v="3"/>
    <x v="1"/>
    <n v="3500"/>
    <n v="4750"/>
    <n v="4"/>
    <n v="14000"/>
    <n v="19000"/>
    <n v="5000"/>
  </r>
  <r>
    <s v="Or_1485"/>
    <x v="21"/>
    <x v="16"/>
    <s v="Seoni"/>
    <s v="Madhya Pradesh"/>
    <x v="0"/>
    <x v="3"/>
    <x v="1"/>
    <n v="3500"/>
    <n v="4750"/>
    <n v="2"/>
    <n v="7000"/>
    <n v="9500"/>
    <n v="2500"/>
  </r>
  <r>
    <s v="Or_1486"/>
    <x v="21"/>
    <x v="17"/>
    <s v="Aurangabad"/>
    <s v="Bihar"/>
    <x v="0"/>
    <x v="3"/>
    <x v="1"/>
    <n v="3500"/>
    <n v="4750"/>
    <n v="2"/>
    <n v="7000"/>
    <n v="9500"/>
    <n v="2500"/>
  </r>
  <r>
    <s v="Or_1487"/>
    <x v="21"/>
    <x v="18"/>
    <s v="Greater Noida"/>
    <s v="Uttar Pradesh"/>
    <x v="0"/>
    <x v="4"/>
    <x v="1"/>
    <n v="3800"/>
    <n v="4430"/>
    <n v="2"/>
    <n v="7600"/>
    <n v="8860"/>
    <n v="1260"/>
  </r>
  <r>
    <s v="Or_1488"/>
    <x v="21"/>
    <x v="19"/>
    <s v="Hinganghat"/>
    <s v="Maharashtra"/>
    <x v="0"/>
    <x v="4"/>
    <x v="1"/>
    <n v="3800"/>
    <n v="4430"/>
    <n v="2"/>
    <n v="7600"/>
    <n v="8860"/>
    <n v="1260"/>
  </r>
  <r>
    <s v="Or_1489"/>
    <x v="21"/>
    <x v="20"/>
    <s v="Sujangarh"/>
    <s v="Rajasthan"/>
    <x v="0"/>
    <x v="3"/>
    <x v="1"/>
    <n v="3500"/>
    <n v="4750"/>
    <n v="3"/>
    <n v="10500"/>
    <n v="14250"/>
    <n v="3750"/>
  </r>
  <r>
    <s v="Or_1490"/>
    <x v="21"/>
    <x v="21"/>
    <s v="Bhadreswar"/>
    <s v="West Bengal"/>
    <x v="0"/>
    <x v="3"/>
    <x v="1"/>
    <n v="3500"/>
    <n v="4750"/>
    <n v="2"/>
    <n v="7000"/>
    <n v="9500"/>
    <n v="2500"/>
  </r>
  <r>
    <s v="Or_1491"/>
    <x v="21"/>
    <x v="22"/>
    <s v="Chilakaluripet"/>
    <s v="Andhra Pradesh"/>
    <x v="0"/>
    <x v="3"/>
    <x v="1"/>
    <n v="3500"/>
    <n v="4750"/>
    <n v="2"/>
    <n v="7000"/>
    <n v="9500"/>
    <n v="2500"/>
  </r>
  <r>
    <s v="Or_1492"/>
    <x v="21"/>
    <x v="23"/>
    <s v="Kasganj"/>
    <s v="Uttar Pradesh"/>
    <x v="0"/>
    <x v="3"/>
    <x v="1"/>
    <n v="3500"/>
    <n v="4750"/>
    <n v="3"/>
    <n v="10500"/>
    <n v="14250"/>
    <n v="3750"/>
  </r>
  <r>
    <s v="Or_1493"/>
    <x v="21"/>
    <x v="24"/>
    <s v="Kalyani"/>
    <s v="West Bengal"/>
    <x v="0"/>
    <x v="3"/>
    <x v="1"/>
    <n v="3500"/>
    <n v="4750"/>
    <n v="2"/>
    <n v="7000"/>
    <n v="9500"/>
    <n v="2500"/>
  </r>
  <r>
    <s v="Or_1494"/>
    <x v="22"/>
    <x v="25"/>
    <s v="Gangtok"/>
    <s v="Sikkim"/>
    <x v="0"/>
    <x v="3"/>
    <x v="1"/>
    <n v="3500"/>
    <n v="4750"/>
    <n v="4"/>
    <n v="14000"/>
    <n v="19000"/>
    <n v="5000"/>
  </r>
  <r>
    <s v="Or_1495"/>
    <x v="22"/>
    <x v="26"/>
    <s v="Datia"/>
    <s v="Madhya Pradesh"/>
    <x v="0"/>
    <x v="3"/>
    <x v="1"/>
    <n v="3500"/>
    <n v="4750"/>
    <n v="2"/>
    <n v="7000"/>
    <n v="9500"/>
    <n v="2500"/>
  </r>
  <r>
    <s v="Or_1496"/>
    <x v="22"/>
    <x v="27"/>
    <s v="Nagda"/>
    <s v="Madhya Pradesh"/>
    <x v="0"/>
    <x v="0"/>
    <x v="0"/>
    <n v="4500"/>
    <n v="6000"/>
    <n v="2"/>
    <n v="9000"/>
    <n v="12000"/>
    <n v="3000"/>
  </r>
  <r>
    <s v="Or_1497"/>
    <x v="22"/>
    <x v="28"/>
    <s v="Banswara"/>
    <s v="Rajasthan"/>
    <x v="0"/>
    <x v="0"/>
    <x v="0"/>
    <n v="4500"/>
    <n v="6000"/>
    <n v="4"/>
    <n v="18000"/>
    <n v="24000"/>
    <n v="6000"/>
  </r>
  <r>
    <s v="Or_1498"/>
    <x v="22"/>
    <x v="29"/>
    <s v="Kapurthala"/>
    <s v="Punjab"/>
    <x v="0"/>
    <x v="5"/>
    <x v="2"/>
    <n v="3600"/>
    <n v="4400"/>
    <n v="2"/>
    <n v="7200"/>
    <n v="8800"/>
    <n v="1600"/>
  </r>
  <r>
    <s v="Or_1499"/>
    <x v="22"/>
    <x v="30"/>
    <s v="Mumbai"/>
    <s v="Maharashtra"/>
    <x v="0"/>
    <x v="1"/>
    <x v="1"/>
    <n v="3700"/>
    <n v="4450"/>
    <n v="1"/>
    <n v="3700"/>
    <n v="4450"/>
    <n v="750"/>
  </r>
  <r>
    <s v="Or_1500"/>
    <x v="22"/>
    <x v="31"/>
    <s v="Delhi"/>
    <s v="Delhi"/>
    <x v="0"/>
    <x v="1"/>
    <x v="1"/>
    <n v="3700"/>
    <n v="4450"/>
    <n v="2"/>
    <n v="7400"/>
    <n v="8900"/>
    <n v="1500"/>
  </r>
  <r>
    <s v="Or_1501"/>
    <x v="22"/>
    <x v="32"/>
    <s v="Bangalore"/>
    <s v="Karnataka"/>
    <x v="0"/>
    <x v="1"/>
    <x v="1"/>
    <n v="3700"/>
    <n v="4450"/>
    <n v="3"/>
    <n v="11100"/>
    <n v="13350"/>
    <n v="2250"/>
  </r>
  <r>
    <s v="Or_1502"/>
    <x v="22"/>
    <x v="33"/>
    <s v="Hyderabad"/>
    <s v="Andhra Pradesh"/>
    <x v="0"/>
    <x v="1"/>
    <x v="1"/>
    <n v="3700"/>
    <n v="4450"/>
    <n v="2"/>
    <n v="7400"/>
    <n v="8900"/>
    <n v="1500"/>
  </r>
  <r>
    <s v="Or_1503"/>
    <x v="22"/>
    <x v="34"/>
    <s v="Ahmedabad"/>
    <s v="Gujarat"/>
    <x v="0"/>
    <x v="1"/>
    <x v="1"/>
    <n v="3700"/>
    <n v="4450"/>
    <n v="1"/>
    <n v="3700"/>
    <n v="4450"/>
    <n v="750"/>
  </r>
  <r>
    <s v="Or_1504"/>
    <x v="22"/>
    <x v="35"/>
    <s v="Chennai"/>
    <s v="Tamil Nadu"/>
    <x v="0"/>
    <x v="5"/>
    <x v="2"/>
    <n v="3600"/>
    <n v="4400"/>
    <n v="1"/>
    <n v="3600"/>
    <n v="4400"/>
    <n v="800"/>
  </r>
  <r>
    <s v="Or_1505"/>
    <x v="22"/>
    <x v="36"/>
    <s v="Kolkata"/>
    <s v="West Bengal"/>
    <x v="0"/>
    <x v="5"/>
    <x v="2"/>
    <n v="3600"/>
    <n v="4400"/>
    <n v="4"/>
    <n v="14400"/>
    <n v="17600"/>
    <n v="3200"/>
  </r>
  <r>
    <s v="Or_1506"/>
    <x v="22"/>
    <x v="37"/>
    <s v="Surat"/>
    <s v="Gujarat"/>
    <x v="0"/>
    <x v="5"/>
    <x v="2"/>
    <n v="3600"/>
    <n v="4400"/>
    <n v="3"/>
    <n v="10800"/>
    <n v="13200"/>
    <n v="2400"/>
  </r>
  <r>
    <s v="Or_1507"/>
    <x v="21"/>
    <x v="38"/>
    <s v="Pune"/>
    <s v="Maharashtra"/>
    <x v="0"/>
    <x v="5"/>
    <x v="2"/>
    <n v="3600"/>
    <n v="4400"/>
    <n v="3"/>
    <n v="10800"/>
    <n v="13200"/>
    <n v="2400"/>
  </r>
  <r>
    <s v="Or_1508"/>
    <x v="21"/>
    <x v="39"/>
    <s v="Jaipur"/>
    <s v="Rajasthan"/>
    <x v="0"/>
    <x v="5"/>
    <x v="2"/>
    <n v="3600"/>
    <n v="4400"/>
    <n v="1"/>
    <n v="3600"/>
    <n v="4400"/>
    <n v="800"/>
  </r>
  <r>
    <s v="Or_1509"/>
    <x v="21"/>
    <x v="40"/>
    <s v="Lucknow"/>
    <s v="Uttar Pradesh"/>
    <x v="0"/>
    <x v="4"/>
    <x v="1"/>
    <n v="3800"/>
    <n v="4430"/>
    <n v="3"/>
    <n v="11400"/>
    <n v="13290"/>
    <n v="1890"/>
  </r>
  <r>
    <s v="Or_1510"/>
    <x v="21"/>
    <x v="2"/>
    <s v="Kanpur"/>
    <s v="Uttar Pradesh"/>
    <x v="0"/>
    <x v="4"/>
    <x v="1"/>
    <n v="3800"/>
    <n v="4430"/>
    <n v="4"/>
    <n v="15200"/>
    <n v="17720"/>
    <n v="2520"/>
  </r>
  <r>
    <s v="Or_1511"/>
    <x v="21"/>
    <x v="41"/>
    <s v="Nagpur"/>
    <s v="Maharashtra"/>
    <x v="0"/>
    <x v="4"/>
    <x v="1"/>
    <n v="3800"/>
    <n v="4430"/>
    <n v="2"/>
    <n v="7600"/>
    <n v="8860"/>
    <n v="1260"/>
  </r>
  <r>
    <s v="Or_1512"/>
    <x v="21"/>
    <x v="4"/>
    <s v="Indore"/>
    <s v="Madhya Pradesh"/>
    <x v="0"/>
    <x v="4"/>
    <x v="1"/>
    <n v="3800"/>
    <n v="4430"/>
    <n v="3"/>
    <n v="11400"/>
    <n v="13290"/>
    <n v="1890"/>
  </r>
  <r>
    <s v="Or_1513"/>
    <x v="21"/>
    <x v="5"/>
    <s v="Thane"/>
    <s v="Maharashtra"/>
    <x v="0"/>
    <x v="0"/>
    <x v="0"/>
    <n v="4500"/>
    <n v="6000"/>
    <n v="4"/>
    <n v="18000"/>
    <n v="24000"/>
    <n v="6000"/>
  </r>
  <r>
    <s v="Or_1514"/>
    <x v="21"/>
    <x v="6"/>
    <s v="Bhopal"/>
    <s v="Madhya Pradesh"/>
    <x v="0"/>
    <x v="0"/>
    <x v="0"/>
    <n v="4500"/>
    <n v="6000"/>
    <n v="2"/>
    <n v="9000"/>
    <n v="12000"/>
    <n v="3000"/>
  </r>
  <r>
    <s v="Or_1515"/>
    <x v="21"/>
    <x v="7"/>
    <s v="Visakhapatnam"/>
    <s v="Andhra Pradesh"/>
    <x v="0"/>
    <x v="0"/>
    <x v="0"/>
    <n v="4500"/>
    <n v="6000"/>
    <n v="1"/>
    <n v="4500"/>
    <n v="6000"/>
    <n v="1500"/>
  </r>
  <r>
    <s v="Or_1516"/>
    <x v="21"/>
    <x v="8"/>
    <s v="Pimpri and Chinchwad"/>
    <s v="Maharashtra"/>
    <x v="0"/>
    <x v="0"/>
    <x v="0"/>
    <n v="4500"/>
    <n v="6000"/>
    <n v="3"/>
    <n v="13500"/>
    <n v="18000"/>
    <n v="4500"/>
  </r>
  <r>
    <s v="Or_1517"/>
    <x v="21"/>
    <x v="9"/>
    <s v="Patna"/>
    <s v="Bihar"/>
    <x v="0"/>
    <x v="0"/>
    <x v="0"/>
    <n v="4500"/>
    <n v="6000"/>
    <n v="1"/>
    <n v="4500"/>
    <n v="6000"/>
    <n v="1500"/>
  </r>
  <r>
    <s v="Or_1518"/>
    <x v="21"/>
    <x v="10"/>
    <s v="Vadodara"/>
    <s v="Gujarat"/>
    <x v="0"/>
    <x v="0"/>
    <x v="0"/>
    <n v="4500"/>
    <n v="6000"/>
    <n v="4"/>
    <n v="18000"/>
    <n v="24000"/>
    <n v="6000"/>
  </r>
  <r>
    <s v="Or_1519"/>
    <x v="22"/>
    <x v="42"/>
    <s v="Ghaziabad"/>
    <s v="Uttar Pradesh"/>
    <x v="0"/>
    <x v="0"/>
    <x v="0"/>
    <n v="4500"/>
    <n v="6000"/>
    <n v="2"/>
    <n v="9000"/>
    <n v="12000"/>
    <n v="3000"/>
  </r>
  <r>
    <s v="Or_1520"/>
    <x v="22"/>
    <x v="12"/>
    <s v="Ludhiana"/>
    <s v="Punjab"/>
    <x v="0"/>
    <x v="0"/>
    <x v="0"/>
    <n v="4500"/>
    <n v="6000"/>
    <n v="1"/>
    <n v="4500"/>
    <n v="6000"/>
    <n v="1500"/>
  </r>
  <r>
    <s v="Or_1521"/>
    <x v="22"/>
    <x v="43"/>
    <s v="Agra"/>
    <s v="Uttar Pradesh"/>
    <x v="1"/>
    <x v="0"/>
    <x v="0"/>
    <n v="4500"/>
    <n v="6000"/>
    <n v="1"/>
    <n v="4500"/>
    <n v="6000"/>
    <n v="1500"/>
  </r>
  <r>
    <s v="Or_1522"/>
    <x v="22"/>
    <x v="14"/>
    <s v="Nashik"/>
    <s v="Maharashtra"/>
    <x v="1"/>
    <x v="0"/>
    <x v="0"/>
    <n v="4500"/>
    <n v="6000"/>
    <n v="4"/>
    <n v="18000"/>
    <n v="24000"/>
    <n v="6000"/>
  </r>
  <r>
    <s v="Or_1523"/>
    <x v="22"/>
    <x v="15"/>
    <s v="Faridabad"/>
    <s v="Haryana"/>
    <x v="1"/>
    <x v="0"/>
    <x v="0"/>
    <n v="4500"/>
    <n v="6000"/>
    <n v="3"/>
    <n v="13500"/>
    <n v="18000"/>
    <n v="4500"/>
  </r>
  <r>
    <s v="Or_1524"/>
    <x v="22"/>
    <x v="16"/>
    <s v="Meerut"/>
    <s v="Uttar Pradesh"/>
    <x v="1"/>
    <x v="0"/>
    <x v="0"/>
    <n v="4500"/>
    <n v="6000"/>
    <n v="4"/>
    <n v="18000"/>
    <n v="24000"/>
    <n v="6000"/>
  </r>
  <r>
    <s v="Or_1525"/>
    <x v="22"/>
    <x v="17"/>
    <s v="Rajkot"/>
    <s v="Gujarat"/>
    <x v="1"/>
    <x v="0"/>
    <x v="0"/>
    <n v="4500"/>
    <n v="6000"/>
    <n v="2"/>
    <n v="9000"/>
    <n v="12000"/>
    <n v="3000"/>
  </r>
  <r>
    <s v="Or_1526"/>
    <x v="22"/>
    <x v="18"/>
    <s v="Kalyan and Dombivali"/>
    <s v="Maharashtra"/>
    <x v="1"/>
    <x v="0"/>
    <x v="0"/>
    <n v="4500"/>
    <n v="6000"/>
    <n v="2"/>
    <n v="9000"/>
    <n v="12000"/>
    <n v="3000"/>
  </r>
  <r>
    <s v="Or_1527"/>
    <x v="22"/>
    <x v="19"/>
    <s v="Vasai Virar"/>
    <s v="Maharashtra"/>
    <x v="1"/>
    <x v="1"/>
    <x v="1"/>
    <n v="3700"/>
    <n v="4450"/>
    <n v="4"/>
    <n v="14800"/>
    <n v="17800"/>
    <n v="3000"/>
  </r>
  <r>
    <s v="Or_1528"/>
    <x v="22"/>
    <x v="20"/>
    <s v="Varanasi"/>
    <s v="Uttar Pradesh"/>
    <x v="1"/>
    <x v="1"/>
    <x v="1"/>
    <n v="3700"/>
    <n v="4450"/>
    <n v="4"/>
    <n v="14800"/>
    <n v="17800"/>
    <n v="3000"/>
  </r>
  <r>
    <s v="Or_1529"/>
    <x v="22"/>
    <x v="21"/>
    <s v="Srinagar"/>
    <s v="Jammu and Kashmir"/>
    <x v="0"/>
    <x v="1"/>
    <x v="1"/>
    <n v="3700"/>
    <n v="4450"/>
    <n v="4"/>
    <n v="14800"/>
    <n v="17800"/>
    <n v="3000"/>
  </r>
  <r>
    <s v="Or_1530"/>
    <x v="22"/>
    <x v="22"/>
    <s v="Aurangabad"/>
    <s v="Maharashtra"/>
    <x v="0"/>
    <x v="1"/>
    <x v="1"/>
    <n v="3700"/>
    <n v="4450"/>
    <n v="4"/>
    <n v="14800"/>
    <n v="17800"/>
    <n v="3000"/>
  </r>
  <r>
    <s v="Or_1531"/>
    <x v="22"/>
    <x v="23"/>
    <s v="Dhanbad"/>
    <s v="Jharkhand"/>
    <x v="0"/>
    <x v="2"/>
    <x v="0"/>
    <n v="2500"/>
    <n v="3350"/>
    <n v="1"/>
    <n v="2500"/>
    <n v="3350"/>
    <n v="850"/>
  </r>
  <r>
    <s v="Or_1532"/>
    <x v="21"/>
    <x v="24"/>
    <s v="Amritsar"/>
    <s v="Punjab"/>
    <x v="0"/>
    <x v="2"/>
    <x v="0"/>
    <n v="2500"/>
    <n v="3350"/>
    <n v="3"/>
    <n v="7500"/>
    <n v="10050"/>
    <n v="2550"/>
  </r>
  <r>
    <s v="Or_1533"/>
    <x v="21"/>
    <x v="25"/>
    <s v="Navi Mumbai"/>
    <s v="Maharashtra"/>
    <x v="0"/>
    <x v="2"/>
    <x v="0"/>
    <n v="2500"/>
    <n v="3350"/>
    <n v="4"/>
    <n v="10000"/>
    <n v="13400"/>
    <n v="3400"/>
  </r>
  <r>
    <s v="Or_1534"/>
    <x v="21"/>
    <x v="26"/>
    <s v="Allahabad"/>
    <s v="Uttar Pradesh"/>
    <x v="0"/>
    <x v="2"/>
    <x v="0"/>
    <n v="2500"/>
    <n v="3350"/>
    <n v="3"/>
    <n v="7500"/>
    <n v="10050"/>
    <n v="2550"/>
  </r>
  <r>
    <s v="Or_1535"/>
    <x v="21"/>
    <x v="27"/>
    <s v="Haora"/>
    <s v="West Bengal"/>
    <x v="0"/>
    <x v="2"/>
    <x v="0"/>
    <n v="2500"/>
    <n v="3350"/>
    <n v="3"/>
    <n v="7500"/>
    <n v="10050"/>
    <n v="2550"/>
  </r>
  <r>
    <s v="Or_1536"/>
    <x v="21"/>
    <x v="28"/>
    <s v="Ranchi"/>
    <s v="Jharkhand"/>
    <x v="0"/>
    <x v="2"/>
    <x v="0"/>
    <n v="2500"/>
    <n v="3350"/>
    <n v="3"/>
    <n v="7500"/>
    <n v="10050"/>
    <n v="2550"/>
  </r>
  <r>
    <s v="Or_1537"/>
    <x v="21"/>
    <x v="29"/>
    <s v="Gwalior"/>
    <s v="Madhya Pradesh"/>
    <x v="0"/>
    <x v="2"/>
    <x v="0"/>
    <n v="2500"/>
    <n v="3350"/>
    <n v="4"/>
    <n v="10000"/>
    <n v="13400"/>
    <n v="3400"/>
  </r>
  <r>
    <s v="Or_1538"/>
    <x v="21"/>
    <x v="30"/>
    <s v="Jabalpur"/>
    <s v="Madhya Pradesh"/>
    <x v="0"/>
    <x v="2"/>
    <x v="0"/>
    <n v="2500"/>
    <n v="3350"/>
    <n v="3"/>
    <n v="7500"/>
    <n v="10050"/>
    <n v="2550"/>
  </r>
  <r>
    <s v="Or_1539"/>
    <x v="21"/>
    <x v="31"/>
    <s v="Coimbatore"/>
    <s v="Tamil Nadu"/>
    <x v="0"/>
    <x v="2"/>
    <x v="0"/>
    <n v="2500"/>
    <n v="3350"/>
    <n v="4"/>
    <n v="10000"/>
    <n v="13400"/>
    <n v="3400"/>
  </r>
  <r>
    <s v="Or_1540"/>
    <x v="21"/>
    <x v="32"/>
    <s v="Vijayawada"/>
    <s v="Andhra Pradesh"/>
    <x v="0"/>
    <x v="2"/>
    <x v="0"/>
    <n v="2500"/>
    <n v="3350"/>
    <n v="2"/>
    <n v="5000"/>
    <n v="6700"/>
    <n v="1700"/>
  </r>
  <r>
    <s v="Or_1541"/>
    <x v="21"/>
    <x v="33"/>
    <s v="Jodhpur"/>
    <s v="Rajasthan"/>
    <x v="0"/>
    <x v="2"/>
    <x v="0"/>
    <n v="2500"/>
    <n v="3350"/>
    <n v="3"/>
    <n v="7500"/>
    <n v="10050"/>
    <n v="2550"/>
  </r>
  <r>
    <s v="Or_1542"/>
    <x v="21"/>
    <x v="34"/>
    <s v="Madurai"/>
    <s v="Tamil Nadu"/>
    <x v="0"/>
    <x v="3"/>
    <x v="1"/>
    <n v="3500"/>
    <n v="4750"/>
    <n v="4"/>
    <n v="14000"/>
    <n v="19000"/>
    <n v="5000"/>
  </r>
  <r>
    <s v="Or_1543"/>
    <x v="21"/>
    <x v="35"/>
    <s v="Raipur"/>
    <s v="Chhattisgarh"/>
    <x v="0"/>
    <x v="3"/>
    <x v="1"/>
    <n v="3500"/>
    <n v="4750"/>
    <n v="2"/>
    <n v="7000"/>
    <n v="9500"/>
    <n v="2500"/>
  </r>
  <r>
    <s v="Or_1544"/>
    <x v="21"/>
    <x v="36"/>
    <s v="Kota"/>
    <s v="Rajasthan"/>
    <x v="0"/>
    <x v="3"/>
    <x v="1"/>
    <n v="3500"/>
    <n v="4750"/>
    <n v="1"/>
    <n v="3500"/>
    <n v="4750"/>
    <n v="1250"/>
  </r>
  <r>
    <s v="Or_1545"/>
    <x v="21"/>
    <x v="37"/>
    <s v="Chandigarh"/>
    <s v="Chandigarh"/>
    <x v="0"/>
    <x v="4"/>
    <x v="1"/>
    <n v="3800"/>
    <n v="4430"/>
    <n v="4"/>
    <n v="15200"/>
    <n v="17720"/>
    <n v="2520"/>
  </r>
  <r>
    <s v="Or_1546"/>
    <x v="22"/>
    <x v="38"/>
    <s v="Guwahati"/>
    <s v="Assam"/>
    <x v="0"/>
    <x v="4"/>
    <x v="1"/>
    <n v="3800"/>
    <n v="4430"/>
    <n v="3"/>
    <n v="11400"/>
    <n v="13290"/>
    <n v="1890"/>
  </r>
  <r>
    <s v="Or_1547"/>
    <x v="22"/>
    <x v="39"/>
    <s v="Solapur"/>
    <s v="Maharashtra"/>
    <x v="0"/>
    <x v="3"/>
    <x v="1"/>
    <n v="3500"/>
    <n v="4750"/>
    <n v="1"/>
    <n v="3500"/>
    <n v="4750"/>
    <n v="1250"/>
  </r>
  <r>
    <s v="Or_1548"/>
    <x v="22"/>
    <x v="40"/>
    <s v="Hubli and Dharwad"/>
    <s v="Karnataka"/>
    <x v="0"/>
    <x v="3"/>
    <x v="1"/>
    <n v="3500"/>
    <n v="4750"/>
    <n v="1"/>
    <n v="3500"/>
    <n v="4750"/>
    <n v="1250"/>
  </r>
  <r>
    <s v="Or_1549"/>
    <x v="22"/>
    <x v="2"/>
    <s v="Bareilly"/>
    <s v="Uttar Pradesh"/>
    <x v="0"/>
    <x v="3"/>
    <x v="1"/>
    <n v="3500"/>
    <n v="4750"/>
    <n v="3"/>
    <n v="10500"/>
    <n v="14250"/>
    <n v="3750"/>
  </r>
  <r>
    <s v="Or_1550"/>
    <x v="22"/>
    <x v="41"/>
    <s v="Mysore"/>
    <s v="Karnataka"/>
    <x v="0"/>
    <x v="3"/>
    <x v="1"/>
    <n v="3500"/>
    <n v="4750"/>
    <n v="2"/>
    <n v="7000"/>
    <n v="9500"/>
    <n v="2500"/>
  </r>
  <r>
    <s v="Or_1551"/>
    <x v="22"/>
    <x v="4"/>
    <s v="Moradabad"/>
    <s v="Uttar Pradesh"/>
    <x v="0"/>
    <x v="3"/>
    <x v="1"/>
    <n v="3500"/>
    <n v="4750"/>
    <n v="4"/>
    <n v="14000"/>
    <n v="19000"/>
    <n v="5000"/>
  </r>
  <r>
    <s v="Or_1552"/>
    <x v="22"/>
    <x v="5"/>
    <s v="Gurgaon"/>
    <s v="Haryana"/>
    <x v="0"/>
    <x v="3"/>
    <x v="1"/>
    <n v="3500"/>
    <n v="4750"/>
    <n v="1"/>
    <n v="3500"/>
    <n v="4750"/>
    <n v="1250"/>
  </r>
  <r>
    <s v="Or_1553"/>
    <x v="22"/>
    <x v="6"/>
    <s v="Aligarh"/>
    <s v="Uttar Pradesh"/>
    <x v="0"/>
    <x v="3"/>
    <x v="1"/>
    <n v="3500"/>
    <n v="4750"/>
    <n v="3"/>
    <n v="10500"/>
    <n v="14250"/>
    <n v="3750"/>
  </r>
  <r>
    <s v="Or_1554"/>
    <x v="22"/>
    <x v="7"/>
    <s v="Jalandhar"/>
    <s v="Punjab"/>
    <x v="0"/>
    <x v="0"/>
    <x v="0"/>
    <n v="4500"/>
    <n v="6000"/>
    <n v="4"/>
    <n v="18000"/>
    <n v="24000"/>
    <n v="6000"/>
  </r>
  <r>
    <s v="Or_1555"/>
    <x v="22"/>
    <x v="8"/>
    <s v="Tiruchirappalli"/>
    <s v="Tamil Nadu"/>
    <x v="0"/>
    <x v="0"/>
    <x v="0"/>
    <n v="4500"/>
    <n v="6000"/>
    <n v="1"/>
    <n v="4500"/>
    <n v="6000"/>
    <n v="1500"/>
  </r>
  <r>
    <s v="Or_1556"/>
    <x v="22"/>
    <x v="9"/>
    <s v="Bhubaneswar"/>
    <s v="Orissa"/>
    <x v="0"/>
    <x v="5"/>
    <x v="2"/>
    <n v="3600"/>
    <n v="4400"/>
    <n v="2"/>
    <n v="7200"/>
    <n v="8800"/>
    <n v="1600"/>
  </r>
  <r>
    <s v="Or_1557"/>
    <x v="22"/>
    <x v="10"/>
    <s v="Salem"/>
    <s v="Tamil Nadu"/>
    <x v="0"/>
    <x v="1"/>
    <x v="1"/>
    <n v="3700"/>
    <n v="4450"/>
    <n v="4"/>
    <n v="14800"/>
    <n v="17800"/>
    <n v="3000"/>
  </r>
  <r>
    <s v="Or_1558"/>
    <x v="19"/>
    <x v="42"/>
    <s v="Mira and Bhayander"/>
    <s v="Maharashtra"/>
    <x v="0"/>
    <x v="1"/>
    <x v="1"/>
    <n v="3700"/>
    <n v="4450"/>
    <n v="3"/>
    <n v="11100"/>
    <n v="13350"/>
    <n v="2250"/>
  </r>
  <r>
    <s v="Or_1559"/>
    <x v="19"/>
    <x v="12"/>
    <s v="Thiruvananthapuram"/>
    <s v="Kerala"/>
    <x v="0"/>
    <x v="1"/>
    <x v="1"/>
    <n v="3700"/>
    <n v="4450"/>
    <n v="4"/>
    <n v="14800"/>
    <n v="17800"/>
    <n v="3000"/>
  </r>
  <r>
    <s v="Or_1560"/>
    <x v="19"/>
    <x v="43"/>
    <s v="Bhiwandi"/>
    <s v="Maharashtra"/>
    <x v="0"/>
    <x v="1"/>
    <x v="1"/>
    <n v="3700"/>
    <n v="4450"/>
    <n v="2"/>
    <n v="7400"/>
    <n v="8900"/>
    <n v="1500"/>
  </r>
  <r>
    <s v="Or_1561"/>
    <x v="19"/>
    <x v="14"/>
    <s v="Saharanpur"/>
    <s v="Uttar Pradesh"/>
    <x v="0"/>
    <x v="1"/>
    <x v="1"/>
    <n v="3700"/>
    <n v="4450"/>
    <n v="1"/>
    <n v="3700"/>
    <n v="4450"/>
    <n v="750"/>
  </r>
  <r>
    <s v="Or_1562"/>
    <x v="19"/>
    <x v="15"/>
    <s v="Gorakhpur"/>
    <s v="Uttar Pradesh"/>
    <x v="0"/>
    <x v="5"/>
    <x v="2"/>
    <n v="3600"/>
    <n v="4400"/>
    <n v="3"/>
    <n v="10800"/>
    <n v="13200"/>
    <n v="2400"/>
  </r>
  <r>
    <s v="Or_1563"/>
    <x v="19"/>
    <x v="16"/>
    <s v="Guntur"/>
    <s v="Andhra Pradesh"/>
    <x v="0"/>
    <x v="5"/>
    <x v="2"/>
    <n v="3600"/>
    <n v="4400"/>
    <n v="3"/>
    <n v="10800"/>
    <n v="13200"/>
    <n v="2400"/>
  </r>
  <r>
    <s v="Or_1564"/>
    <x v="19"/>
    <x v="17"/>
    <s v="Amravati"/>
    <s v="Maharashtra"/>
    <x v="0"/>
    <x v="5"/>
    <x v="2"/>
    <n v="3600"/>
    <n v="4400"/>
    <n v="1"/>
    <n v="3600"/>
    <n v="4400"/>
    <n v="800"/>
  </r>
  <r>
    <s v="Or_1565"/>
    <x v="19"/>
    <x v="18"/>
    <s v="Bikaner"/>
    <s v="Rajasthan"/>
    <x v="0"/>
    <x v="5"/>
    <x v="2"/>
    <n v="3600"/>
    <n v="4400"/>
    <n v="3"/>
    <n v="10800"/>
    <n v="13200"/>
    <n v="2400"/>
  </r>
  <r>
    <s v="Or_1566"/>
    <x v="19"/>
    <x v="19"/>
    <s v="Noida"/>
    <s v="Uttar Pradesh"/>
    <x v="0"/>
    <x v="5"/>
    <x v="2"/>
    <n v="3600"/>
    <n v="4400"/>
    <n v="3"/>
    <n v="10800"/>
    <n v="13200"/>
    <n v="2400"/>
  </r>
  <r>
    <s v="Or_1567"/>
    <x v="20"/>
    <x v="20"/>
    <s v="Jamshedpur"/>
    <s v="Jharkhand"/>
    <x v="0"/>
    <x v="4"/>
    <x v="1"/>
    <n v="3800"/>
    <n v="4430"/>
    <n v="3"/>
    <n v="11400"/>
    <n v="13290"/>
    <n v="1890"/>
  </r>
  <r>
    <s v="Or_1568"/>
    <x v="20"/>
    <x v="21"/>
    <s v="Bhilai Nagar"/>
    <s v="Chhattisgarh"/>
    <x v="0"/>
    <x v="4"/>
    <x v="1"/>
    <n v="3800"/>
    <n v="4430"/>
    <n v="2"/>
    <n v="7600"/>
    <n v="8860"/>
    <n v="1260"/>
  </r>
  <r>
    <s v="Or_1569"/>
    <x v="20"/>
    <x v="22"/>
    <s v="Warangal"/>
    <s v="Andhra Pradesh"/>
    <x v="0"/>
    <x v="4"/>
    <x v="1"/>
    <n v="3800"/>
    <n v="4430"/>
    <n v="2"/>
    <n v="7600"/>
    <n v="8860"/>
    <n v="1260"/>
  </r>
  <r>
    <s v="Or_1570"/>
    <x v="20"/>
    <x v="23"/>
    <s v="Cuttack"/>
    <s v="Orissa"/>
    <x v="0"/>
    <x v="4"/>
    <x v="1"/>
    <n v="3800"/>
    <n v="4430"/>
    <n v="4"/>
    <n v="15200"/>
    <n v="17720"/>
    <n v="2520"/>
  </r>
  <r>
    <s v="Or_1571"/>
    <x v="20"/>
    <x v="24"/>
    <s v="Firozabad"/>
    <s v="Uttar Pradesh"/>
    <x v="0"/>
    <x v="0"/>
    <x v="0"/>
    <n v="4500"/>
    <n v="6000"/>
    <n v="2"/>
    <n v="9000"/>
    <n v="12000"/>
    <n v="3000"/>
  </r>
  <r>
    <s v="Or_1572"/>
    <x v="19"/>
    <x v="25"/>
    <s v="Kochi"/>
    <s v="Kerala"/>
    <x v="0"/>
    <x v="0"/>
    <x v="0"/>
    <n v="4500"/>
    <n v="6000"/>
    <n v="1"/>
    <n v="4500"/>
    <n v="6000"/>
    <n v="1500"/>
  </r>
  <r>
    <s v="Or_1573"/>
    <x v="19"/>
    <x v="26"/>
    <s v="Bhavnagar"/>
    <s v="Gujarat"/>
    <x v="0"/>
    <x v="0"/>
    <x v="0"/>
    <n v="4500"/>
    <n v="6000"/>
    <n v="3"/>
    <n v="13500"/>
    <n v="18000"/>
    <n v="4500"/>
  </r>
  <r>
    <s v="Or_1574"/>
    <x v="19"/>
    <x v="27"/>
    <s v="Dehradun"/>
    <s v="Uttarakhand"/>
    <x v="0"/>
    <x v="0"/>
    <x v="0"/>
    <n v="4500"/>
    <n v="6000"/>
    <n v="2"/>
    <n v="9000"/>
    <n v="12000"/>
    <n v="3000"/>
  </r>
  <r>
    <s v="Or_1575"/>
    <x v="19"/>
    <x v="28"/>
    <s v="Durgapur"/>
    <s v="West Bengal"/>
    <x v="0"/>
    <x v="0"/>
    <x v="0"/>
    <n v="4500"/>
    <n v="6000"/>
    <n v="2"/>
    <n v="9000"/>
    <n v="12000"/>
    <n v="3000"/>
  </r>
  <r>
    <s v="Or_1576"/>
    <x v="19"/>
    <x v="29"/>
    <s v="Asansol"/>
    <s v="West Bengal"/>
    <x v="0"/>
    <x v="0"/>
    <x v="0"/>
    <n v="4500"/>
    <n v="6000"/>
    <n v="4"/>
    <n v="18000"/>
    <n v="24000"/>
    <n v="6000"/>
  </r>
  <r>
    <s v="Or_1577"/>
    <x v="19"/>
    <x v="30"/>
    <s v="Nanded Waghala"/>
    <s v="Maharashtra"/>
    <x v="0"/>
    <x v="0"/>
    <x v="0"/>
    <n v="4500"/>
    <n v="6000"/>
    <n v="1"/>
    <n v="4500"/>
    <n v="6000"/>
    <n v="1500"/>
  </r>
  <r>
    <s v="Or_1578"/>
    <x v="19"/>
    <x v="31"/>
    <s v="Kolapur"/>
    <s v="Maharashtra"/>
    <x v="0"/>
    <x v="0"/>
    <x v="0"/>
    <n v="4500"/>
    <n v="6000"/>
    <n v="1"/>
    <n v="4500"/>
    <n v="6000"/>
    <n v="1500"/>
  </r>
  <r>
    <s v="Or_1579"/>
    <x v="19"/>
    <x v="32"/>
    <s v="Ajmer"/>
    <s v="Rajasthan"/>
    <x v="0"/>
    <x v="0"/>
    <x v="0"/>
    <n v="4500"/>
    <n v="6000"/>
    <n v="3"/>
    <n v="13500"/>
    <n v="18000"/>
    <n v="4500"/>
  </r>
  <r>
    <s v="Or_1580"/>
    <x v="19"/>
    <x v="33"/>
    <s v="Gulbarga"/>
    <s v="Karnataka"/>
    <x v="0"/>
    <x v="0"/>
    <x v="0"/>
    <n v="4500"/>
    <n v="6000"/>
    <n v="4"/>
    <n v="18000"/>
    <n v="24000"/>
    <n v="6000"/>
  </r>
  <r>
    <s v="Or_1581"/>
    <x v="19"/>
    <x v="34"/>
    <s v="Loni"/>
    <s v="Uttar Pradesh"/>
    <x v="0"/>
    <x v="0"/>
    <x v="0"/>
    <n v="4500"/>
    <n v="6000"/>
    <n v="3"/>
    <n v="13500"/>
    <n v="18000"/>
    <n v="4500"/>
  </r>
  <r>
    <s v="Or_1582"/>
    <x v="20"/>
    <x v="35"/>
    <s v="Ujjain"/>
    <s v="Madhya Pradesh"/>
    <x v="0"/>
    <x v="0"/>
    <x v="0"/>
    <n v="4500"/>
    <n v="6000"/>
    <n v="2"/>
    <n v="9000"/>
    <n v="12000"/>
    <n v="3000"/>
  </r>
  <r>
    <s v="Or_1583"/>
    <x v="20"/>
    <x v="36"/>
    <s v="Siliguri"/>
    <s v="West Bengal"/>
    <x v="0"/>
    <x v="0"/>
    <x v="0"/>
    <n v="4500"/>
    <n v="6000"/>
    <n v="3"/>
    <n v="13500"/>
    <n v="18000"/>
    <n v="4500"/>
  </r>
  <r>
    <s v="Or_1584"/>
    <x v="20"/>
    <x v="37"/>
    <s v="Ulhasnagar"/>
    <s v="Maharashtra"/>
    <x v="0"/>
    <x v="0"/>
    <x v="0"/>
    <n v="4500"/>
    <n v="6000"/>
    <n v="2"/>
    <n v="9000"/>
    <n v="12000"/>
    <n v="3000"/>
  </r>
  <r>
    <s v="Or_1585"/>
    <x v="20"/>
    <x v="38"/>
    <s v="Jhansi"/>
    <s v="Uttar Pradesh"/>
    <x v="0"/>
    <x v="1"/>
    <x v="1"/>
    <n v="3700"/>
    <n v="4450"/>
    <n v="4"/>
    <n v="14800"/>
    <n v="17800"/>
    <n v="3000"/>
  </r>
  <r>
    <s v="Or_1586"/>
    <x v="20"/>
    <x v="39"/>
    <s v="Sangli Miraj Kupwad"/>
    <s v="Maharashtra"/>
    <x v="0"/>
    <x v="1"/>
    <x v="1"/>
    <n v="3700"/>
    <n v="4450"/>
    <n v="4"/>
    <n v="14800"/>
    <n v="17800"/>
    <n v="3000"/>
  </r>
  <r>
    <s v="Or_1587"/>
    <x v="20"/>
    <x v="40"/>
    <s v="Jammu"/>
    <s v="Jammu and Kashmir"/>
    <x v="0"/>
    <x v="1"/>
    <x v="1"/>
    <n v="3700"/>
    <n v="4450"/>
    <n v="3"/>
    <n v="11100"/>
    <n v="13350"/>
    <n v="2250"/>
  </r>
  <r>
    <s v="Or_1588"/>
    <x v="10"/>
    <x v="2"/>
    <s v="Nellore"/>
    <s v="Andhra Pradesh"/>
    <x v="0"/>
    <x v="1"/>
    <x v="1"/>
    <n v="3700"/>
    <n v="4450"/>
    <n v="2"/>
    <n v="7400"/>
    <n v="8900"/>
    <n v="1500"/>
  </r>
  <r>
    <s v="Or_1589"/>
    <x v="10"/>
    <x v="41"/>
    <s v="Mangalore"/>
    <s v="Karnataka"/>
    <x v="0"/>
    <x v="2"/>
    <x v="0"/>
    <n v="2500"/>
    <n v="3350"/>
    <n v="2"/>
    <n v="5000"/>
    <n v="6700"/>
    <n v="1700"/>
  </r>
  <r>
    <s v="Or_1590"/>
    <x v="10"/>
    <x v="4"/>
    <s v="Belgaum"/>
    <s v="Karnataka"/>
    <x v="0"/>
    <x v="2"/>
    <x v="0"/>
    <n v="2500"/>
    <n v="3350"/>
    <n v="4"/>
    <n v="10000"/>
    <n v="13400"/>
    <n v="3400"/>
  </r>
  <r>
    <s v="Or_1591"/>
    <x v="10"/>
    <x v="5"/>
    <s v="Jamnagar"/>
    <s v="Gujarat"/>
    <x v="0"/>
    <x v="2"/>
    <x v="0"/>
    <n v="2500"/>
    <n v="3350"/>
    <n v="4"/>
    <n v="10000"/>
    <n v="13400"/>
    <n v="3400"/>
  </r>
  <r>
    <s v="Or_1592"/>
    <x v="10"/>
    <x v="6"/>
    <s v="Tirunelveli"/>
    <s v="Tamil Nadu"/>
    <x v="0"/>
    <x v="2"/>
    <x v="0"/>
    <n v="2500"/>
    <n v="3350"/>
    <n v="4"/>
    <n v="10000"/>
    <n v="13400"/>
    <n v="3400"/>
  </r>
  <r>
    <s v="Or_1593"/>
    <x v="10"/>
    <x v="7"/>
    <s v="Malegaon"/>
    <s v="Maharashtra"/>
    <x v="0"/>
    <x v="2"/>
    <x v="0"/>
    <n v="2500"/>
    <n v="3350"/>
    <n v="1"/>
    <n v="2500"/>
    <n v="3350"/>
    <n v="850"/>
  </r>
  <r>
    <s v="Or_1594"/>
    <x v="10"/>
    <x v="8"/>
    <s v="Gaya"/>
    <s v="Bihar"/>
    <x v="0"/>
    <x v="2"/>
    <x v="0"/>
    <n v="2500"/>
    <n v="3350"/>
    <n v="2"/>
    <n v="5000"/>
    <n v="6700"/>
    <n v="1700"/>
  </r>
  <r>
    <s v="Or_1595"/>
    <x v="10"/>
    <x v="9"/>
    <s v="Ambattur"/>
    <s v="Tamil Nadu"/>
    <x v="0"/>
    <x v="2"/>
    <x v="0"/>
    <n v="2500"/>
    <n v="3350"/>
    <n v="1"/>
    <n v="2500"/>
    <n v="3350"/>
    <n v="850"/>
  </r>
  <r>
    <s v="Or_1596"/>
    <x v="23"/>
    <x v="10"/>
    <s v="Jalgaon"/>
    <s v="Maharashtra"/>
    <x v="0"/>
    <x v="2"/>
    <x v="0"/>
    <n v="2500"/>
    <n v="3350"/>
    <n v="4"/>
    <n v="10000"/>
    <n v="13400"/>
    <n v="3400"/>
  </r>
  <r>
    <s v="Or_1597"/>
    <x v="23"/>
    <x v="42"/>
    <s v="Udaipur"/>
    <s v="Rajasthan"/>
    <x v="0"/>
    <x v="2"/>
    <x v="0"/>
    <n v="2500"/>
    <n v="3350"/>
    <n v="4"/>
    <n v="10000"/>
    <n v="13400"/>
    <n v="3400"/>
  </r>
  <r>
    <s v="Or_1598"/>
    <x v="23"/>
    <x v="12"/>
    <s v="Maheshtala"/>
    <s v="West Bengal"/>
    <x v="0"/>
    <x v="2"/>
    <x v="0"/>
    <n v="2500"/>
    <n v="3350"/>
    <n v="1"/>
    <n v="2500"/>
    <n v="3350"/>
    <n v="850"/>
  </r>
  <r>
    <s v="Or_1599"/>
    <x v="23"/>
    <x v="43"/>
    <s v="Tiruppur"/>
    <s v="Tamil Nadu"/>
    <x v="0"/>
    <x v="2"/>
    <x v="0"/>
    <n v="2500"/>
    <n v="3350"/>
    <n v="4"/>
    <n v="10000"/>
    <n v="13400"/>
    <n v="3400"/>
  </r>
  <r>
    <s v="Or_1600"/>
    <x v="23"/>
    <x v="14"/>
    <s v="Davanagere"/>
    <s v="Karnataka"/>
    <x v="0"/>
    <x v="3"/>
    <x v="1"/>
    <n v="3500"/>
    <n v="4750"/>
    <n v="1"/>
    <n v="3500"/>
    <n v="4750"/>
    <n v="1250"/>
  </r>
  <r>
    <s v="Or_1601"/>
    <x v="23"/>
    <x v="15"/>
    <s v="Kozhikode"/>
    <s v="Kerala"/>
    <x v="0"/>
    <x v="3"/>
    <x v="1"/>
    <n v="3500"/>
    <n v="4750"/>
    <n v="1"/>
    <n v="3500"/>
    <n v="4750"/>
    <n v="1250"/>
  </r>
  <r>
    <s v="Or_1602"/>
    <x v="23"/>
    <x v="16"/>
    <s v="Kurnool"/>
    <s v="Andhra Pradesh"/>
    <x v="0"/>
    <x v="3"/>
    <x v="1"/>
    <n v="3500"/>
    <n v="4750"/>
    <n v="2"/>
    <n v="7000"/>
    <n v="9500"/>
    <n v="2500"/>
  </r>
  <r>
    <s v="Or_1603"/>
    <x v="23"/>
    <x v="17"/>
    <s v="Akola"/>
    <s v="Maharashtra"/>
    <x v="0"/>
    <x v="4"/>
    <x v="1"/>
    <n v="3800"/>
    <n v="4430"/>
    <n v="2"/>
    <n v="7600"/>
    <n v="8860"/>
    <n v="1260"/>
  </r>
  <r>
    <s v="Or_1604"/>
    <x v="23"/>
    <x v="18"/>
    <s v="Rajpur Sonarpur"/>
    <s v="West Bengal"/>
    <x v="0"/>
    <x v="4"/>
    <x v="1"/>
    <n v="3800"/>
    <n v="4430"/>
    <n v="3"/>
    <n v="11400"/>
    <n v="13290"/>
    <n v="1890"/>
  </r>
  <r>
    <s v="Or_1605"/>
    <x v="23"/>
    <x v="19"/>
    <s v="Bokaro Steel"/>
    <s v="Jharkhand"/>
    <x v="0"/>
    <x v="3"/>
    <x v="1"/>
    <n v="3500"/>
    <n v="4750"/>
    <n v="2"/>
    <n v="7000"/>
    <n v="9500"/>
    <n v="2500"/>
  </r>
  <r>
    <s v="Or_1606"/>
    <x v="23"/>
    <x v="20"/>
    <s v="Bellary"/>
    <s v="Karnataka"/>
    <x v="0"/>
    <x v="3"/>
    <x v="1"/>
    <n v="3500"/>
    <n v="4750"/>
    <n v="4"/>
    <n v="14000"/>
    <n v="19000"/>
    <n v="5000"/>
  </r>
  <r>
    <s v="Or_1607"/>
    <x v="23"/>
    <x v="21"/>
    <s v="Patiala"/>
    <s v="Punjab"/>
    <x v="0"/>
    <x v="3"/>
    <x v="1"/>
    <n v="3500"/>
    <n v="4750"/>
    <n v="1"/>
    <n v="3500"/>
    <n v="4750"/>
    <n v="1250"/>
  </r>
  <r>
    <s v="Or_1608"/>
    <x v="23"/>
    <x v="22"/>
    <s v="South Dum Dum"/>
    <s v="West Bengal"/>
    <x v="0"/>
    <x v="3"/>
    <x v="1"/>
    <n v="3500"/>
    <n v="4750"/>
    <n v="4"/>
    <n v="14000"/>
    <n v="19000"/>
    <n v="5000"/>
  </r>
  <r>
    <s v="Or_1609"/>
    <x v="23"/>
    <x v="23"/>
    <s v="Rajarhat Gopalpur"/>
    <s v="West Bengal"/>
    <x v="0"/>
    <x v="3"/>
    <x v="1"/>
    <n v="3500"/>
    <n v="4750"/>
    <n v="2"/>
    <n v="7000"/>
    <n v="9500"/>
    <n v="2500"/>
  </r>
  <r>
    <s v="Or_1610"/>
    <x v="23"/>
    <x v="24"/>
    <s v="Bhagalpur"/>
    <s v="Bihar"/>
    <x v="0"/>
    <x v="3"/>
    <x v="1"/>
    <n v="3500"/>
    <n v="4750"/>
    <n v="3"/>
    <n v="10500"/>
    <n v="14250"/>
    <n v="3750"/>
  </r>
  <r>
    <s v="Or_1611"/>
    <x v="23"/>
    <x v="25"/>
    <s v="Agartala"/>
    <s v="Tripura"/>
    <x v="0"/>
    <x v="3"/>
    <x v="1"/>
    <n v="3500"/>
    <n v="4750"/>
    <n v="2"/>
    <n v="7000"/>
    <n v="9500"/>
    <n v="2500"/>
  </r>
  <r>
    <s v="Or_1612"/>
    <x v="23"/>
    <x v="26"/>
    <s v="Muzaffarnagar"/>
    <s v="Uttar Pradesh"/>
    <x v="0"/>
    <x v="0"/>
    <x v="0"/>
    <n v="4500"/>
    <n v="6000"/>
    <n v="1"/>
    <n v="4500"/>
    <n v="6000"/>
    <n v="1500"/>
  </r>
  <r>
    <s v="Or_1613"/>
    <x v="23"/>
    <x v="27"/>
    <s v="Bhatpara"/>
    <s v="West Bengal"/>
    <x v="0"/>
    <x v="0"/>
    <x v="0"/>
    <n v="4500"/>
    <n v="6000"/>
    <n v="3"/>
    <n v="13500"/>
    <n v="18000"/>
    <n v="4500"/>
  </r>
  <r>
    <s v="Or_1614"/>
    <x v="23"/>
    <x v="28"/>
    <s v="Latur"/>
    <s v="Maharashtra"/>
    <x v="0"/>
    <x v="5"/>
    <x v="2"/>
    <n v="3600"/>
    <n v="4400"/>
    <n v="2"/>
    <n v="7200"/>
    <n v="8800"/>
    <n v="1600"/>
  </r>
  <r>
    <s v="Or_1615"/>
    <x v="23"/>
    <x v="29"/>
    <s v="Panihati"/>
    <s v="West Bengal"/>
    <x v="0"/>
    <x v="1"/>
    <x v="1"/>
    <n v="3700"/>
    <n v="4450"/>
    <n v="3"/>
    <n v="11100"/>
    <n v="13350"/>
    <n v="2250"/>
  </r>
  <r>
    <s v="Or_1616"/>
    <x v="23"/>
    <x v="30"/>
    <s v="Dhule"/>
    <s v="Maharashtra"/>
    <x v="0"/>
    <x v="1"/>
    <x v="1"/>
    <n v="3700"/>
    <n v="4450"/>
    <n v="1"/>
    <n v="3700"/>
    <n v="4450"/>
    <n v="750"/>
  </r>
  <r>
    <s v="Or_1617"/>
    <x v="23"/>
    <x v="31"/>
    <s v="Rohtak"/>
    <s v="Haryana"/>
    <x v="0"/>
    <x v="1"/>
    <x v="1"/>
    <n v="3700"/>
    <n v="4450"/>
    <n v="1"/>
    <n v="3700"/>
    <n v="4450"/>
    <n v="750"/>
  </r>
  <r>
    <s v="Or_1618"/>
    <x v="23"/>
    <x v="32"/>
    <s v="Korba"/>
    <s v="Chhattisgarh"/>
    <x v="0"/>
    <x v="1"/>
    <x v="1"/>
    <n v="3700"/>
    <n v="4450"/>
    <n v="4"/>
    <n v="14800"/>
    <n v="17800"/>
    <n v="3000"/>
  </r>
  <r>
    <s v="Or_1619"/>
    <x v="23"/>
    <x v="33"/>
    <s v="Bhilwara"/>
    <s v="Rajasthan"/>
    <x v="0"/>
    <x v="1"/>
    <x v="1"/>
    <n v="3700"/>
    <n v="4450"/>
    <n v="3"/>
    <n v="11100"/>
    <n v="13350"/>
    <n v="2250"/>
  </r>
  <r>
    <s v="Or_1620"/>
    <x v="23"/>
    <x v="34"/>
    <s v="Brahmapur Town"/>
    <s v="Orissa"/>
    <x v="0"/>
    <x v="5"/>
    <x v="2"/>
    <n v="3600"/>
    <n v="4400"/>
    <n v="3"/>
    <n v="10800"/>
    <n v="13200"/>
    <n v="2400"/>
  </r>
  <r>
    <s v="Or_1621"/>
    <x v="23"/>
    <x v="35"/>
    <s v="Muzaffarpur"/>
    <s v="Bihar"/>
    <x v="0"/>
    <x v="5"/>
    <x v="2"/>
    <n v="3600"/>
    <n v="4400"/>
    <n v="1"/>
    <n v="3600"/>
    <n v="4400"/>
    <n v="800"/>
  </r>
  <r>
    <s v="Or_1622"/>
    <x v="23"/>
    <x v="36"/>
    <s v="Ahmadnagar"/>
    <s v="Maharashtra"/>
    <x v="0"/>
    <x v="5"/>
    <x v="2"/>
    <n v="3600"/>
    <n v="4400"/>
    <n v="4"/>
    <n v="14400"/>
    <n v="17600"/>
    <n v="3200"/>
  </r>
  <r>
    <s v="Or_1623"/>
    <x v="23"/>
    <x v="37"/>
    <s v="Mathura"/>
    <s v="Uttar Pradesh"/>
    <x v="0"/>
    <x v="5"/>
    <x v="2"/>
    <n v="3600"/>
    <n v="4400"/>
    <n v="2"/>
    <n v="7200"/>
    <n v="8800"/>
    <n v="1600"/>
  </r>
  <r>
    <s v="Or_1624"/>
    <x v="23"/>
    <x v="38"/>
    <s v="Kollam"/>
    <s v="Kerala"/>
    <x v="0"/>
    <x v="5"/>
    <x v="2"/>
    <n v="3600"/>
    <n v="4400"/>
    <n v="1"/>
    <n v="3600"/>
    <n v="4400"/>
    <n v="800"/>
  </r>
  <r>
    <s v="Or_1625"/>
    <x v="23"/>
    <x v="39"/>
    <s v="Avadi"/>
    <s v="Tamil Nadu"/>
    <x v="0"/>
    <x v="4"/>
    <x v="1"/>
    <n v="3800"/>
    <n v="4430"/>
    <n v="2"/>
    <n v="7600"/>
    <n v="8860"/>
    <n v="1260"/>
  </r>
  <r>
    <s v="Or_1626"/>
    <x v="23"/>
    <x v="40"/>
    <s v="Kadapa"/>
    <s v="Andhra Pradesh"/>
    <x v="0"/>
    <x v="4"/>
    <x v="1"/>
    <n v="3800"/>
    <n v="4430"/>
    <n v="3"/>
    <n v="11400"/>
    <n v="13290"/>
    <n v="1890"/>
  </r>
  <r>
    <s v="Or_1627"/>
    <x v="23"/>
    <x v="2"/>
    <s v="Rajahmundry"/>
    <s v="Andhra Pradesh"/>
    <x v="0"/>
    <x v="4"/>
    <x v="1"/>
    <n v="3800"/>
    <n v="4430"/>
    <n v="1"/>
    <n v="3800"/>
    <n v="4430"/>
    <n v="630"/>
  </r>
  <r>
    <s v="Or_1628"/>
    <x v="23"/>
    <x v="41"/>
    <s v="Bilaspur"/>
    <s v="Chhattisgarh"/>
    <x v="0"/>
    <x v="4"/>
    <x v="1"/>
    <n v="3800"/>
    <n v="4430"/>
    <n v="3"/>
    <n v="11400"/>
    <n v="13290"/>
    <n v="1890"/>
  </r>
  <r>
    <s v="Or_1629"/>
    <x v="23"/>
    <x v="4"/>
    <s v="Kamarhati"/>
    <s v="West Bengal"/>
    <x v="0"/>
    <x v="0"/>
    <x v="0"/>
    <n v="4500"/>
    <n v="6000"/>
    <n v="3"/>
    <n v="13500"/>
    <n v="18000"/>
    <n v="4500"/>
  </r>
  <r>
    <s v="Or_1630"/>
    <x v="23"/>
    <x v="5"/>
    <s v="Shahjahanpur"/>
    <s v="Uttar Pradesh"/>
    <x v="0"/>
    <x v="0"/>
    <x v="0"/>
    <n v="4500"/>
    <n v="6000"/>
    <n v="1"/>
    <n v="4500"/>
    <n v="6000"/>
    <n v="1500"/>
  </r>
  <r>
    <s v="Or_1631"/>
    <x v="23"/>
    <x v="6"/>
    <s v="Bijapur"/>
    <s v="Karnataka"/>
    <x v="0"/>
    <x v="0"/>
    <x v="0"/>
    <n v="4500"/>
    <n v="6000"/>
    <n v="1"/>
    <n v="4500"/>
    <n v="6000"/>
    <n v="1500"/>
  </r>
  <r>
    <s v="Or_1632"/>
    <x v="23"/>
    <x v="7"/>
    <s v="Rampur"/>
    <s v="Uttar Pradesh"/>
    <x v="0"/>
    <x v="0"/>
    <x v="0"/>
    <n v="4500"/>
    <n v="6000"/>
    <n v="4"/>
    <n v="18000"/>
    <n v="24000"/>
    <n v="6000"/>
  </r>
  <r>
    <s v="Or_1633"/>
    <x v="23"/>
    <x v="8"/>
    <s v="Shimoga"/>
    <s v="Karnataka"/>
    <x v="0"/>
    <x v="0"/>
    <x v="0"/>
    <n v="4500"/>
    <n v="6000"/>
    <n v="2"/>
    <n v="9000"/>
    <n v="12000"/>
    <n v="3000"/>
  </r>
  <r>
    <s v="Or_1634"/>
    <x v="23"/>
    <x v="9"/>
    <s v="Chandrapur"/>
    <s v="Maharashtra"/>
    <x v="0"/>
    <x v="0"/>
    <x v="0"/>
    <n v="4500"/>
    <n v="6000"/>
    <n v="2"/>
    <n v="9000"/>
    <n v="12000"/>
    <n v="3000"/>
  </r>
  <r>
    <s v="Or_1635"/>
    <x v="23"/>
    <x v="10"/>
    <s v="Junagadh"/>
    <s v="Gujarat"/>
    <x v="0"/>
    <x v="0"/>
    <x v="0"/>
    <n v="4500"/>
    <n v="6000"/>
    <n v="4"/>
    <n v="18000"/>
    <n v="24000"/>
    <n v="6000"/>
  </r>
  <r>
    <s v="Or_1636"/>
    <x v="23"/>
    <x v="42"/>
    <s v="Thrissur"/>
    <s v="Kerala"/>
    <x v="0"/>
    <x v="0"/>
    <x v="0"/>
    <n v="4500"/>
    <n v="6000"/>
    <n v="2"/>
    <n v="9000"/>
    <n v="12000"/>
    <n v="3000"/>
  </r>
  <r>
    <s v="Or_1637"/>
    <x v="23"/>
    <x v="12"/>
    <s v="Alwar"/>
    <s v="Rajasthan"/>
    <x v="0"/>
    <x v="0"/>
    <x v="0"/>
    <n v="4500"/>
    <n v="6000"/>
    <n v="2"/>
    <n v="9000"/>
    <n v="12000"/>
    <n v="3000"/>
  </r>
  <r>
    <s v="Or_1638"/>
    <x v="23"/>
    <x v="43"/>
    <s v="Barddhaman"/>
    <s v="West Bengal"/>
    <x v="0"/>
    <x v="0"/>
    <x v="0"/>
    <n v="4500"/>
    <n v="6000"/>
    <n v="4"/>
    <n v="18000"/>
    <n v="24000"/>
    <n v="6000"/>
  </r>
  <r>
    <s v="Or_1639"/>
    <x v="23"/>
    <x v="14"/>
    <s v="Kulti"/>
    <s v="West Bengal"/>
    <x v="0"/>
    <x v="0"/>
    <x v="0"/>
    <n v="4500"/>
    <n v="6000"/>
    <n v="4"/>
    <n v="18000"/>
    <n v="24000"/>
    <n v="6000"/>
  </r>
  <r>
    <s v="Or_1640"/>
    <x v="23"/>
    <x v="15"/>
    <s v="Kakinada"/>
    <s v="Andhra Pradesh"/>
    <x v="0"/>
    <x v="0"/>
    <x v="0"/>
    <n v="4500"/>
    <n v="6000"/>
    <n v="3"/>
    <n v="13500"/>
    <n v="18000"/>
    <n v="4500"/>
  </r>
  <r>
    <s v="Or_1641"/>
    <x v="23"/>
    <x v="16"/>
    <s v="Nizamabad"/>
    <s v="Andhra Pradesh"/>
    <x v="0"/>
    <x v="0"/>
    <x v="0"/>
    <n v="4500"/>
    <n v="6000"/>
    <n v="3"/>
    <n v="13500"/>
    <n v="18000"/>
    <n v="4500"/>
  </r>
  <r>
    <s v="Or_1642"/>
    <x v="23"/>
    <x v="17"/>
    <s v="Parbhani"/>
    <s v="Maharashtra"/>
    <x v="0"/>
    <x v="0"/>
    <x v="0"/>
    <n v="4500"/>
    <n v="6000"/>
    <n v="3"/>
    <n v="13500"/>
    <n v="18000"/>
    <n v="4500"/>
  </r>
  <r>
    <s v="Or_1643"/>
    <x v="23"/>
    <x v="18"/>
    <s v="Tumkur"/>
    <s v="Karnataka"/>
    <x v="0"/>
    <x v="1"/>
    <x v="1"/>
    <n v="3700"/>
    <n v="4450"/>
    <n v="2"/>
    <n v="7400"/>
    <n v="8900"/>
    <n v="1500"/>
  </r>
  <r>
    <s v="Or_1644"/>
    <x v="23"/>
    <x v="19"/>
    <s v="Hisar"/>
    <s v="Haryana"/>
    <x v="0"/>
    <x v="1"/>
    <x v="1"/>
    <n v="3700"/>
    <n v="4450"/>
    <n v="2"/>
    <n v="7400"/>
    <n v="8900"/>
    <n v="1500"/>
  </r>
  <r>
    <s v="Or_1645"/>
    <x v="23"/>
    <x v="20"/>
    <s v="Ozhukarai"/>
    <s v="Puducherry"/>
    <x v="0"/>
    <x v="1"/>
    <x v="1"/>
    <n v="3700"/>
    <n v="4450"/>
    <n v="4"/>
    <n v="14800"/>
    <n v="17800"/>
    <n v="3000"/>
  </r>
  <r>
    <s v="Or_1646"/>
    <x v="23"/>
    <x v="21"/>
    <s v="Biharsharif"/>
    <s v="Bihar"/>
    <x v="0"/>
    <x v="1"/>
    <x v="1"/>
    <n v="3700"/>
    <n v="4450"/>
    <n v="4"/>
    <n v="14800"/>
    <n v="17800"/>
    <n v="3000"/>
  </r>
  <r>
    <s v="Or_1647"/>
    <x v="23"/>
    <x v="22"/>
    <s v="Darbhanga"/>
    <s v="Bihar"/>
    <x v="0"/>
    <x v="2"/>
    <x v="0"/>
    <n v="2500"/>
    <n v="3350"/>
    <n v="1"/>
    <n v="2500"/>
    <n v="3350"/>
    <n v="850"/>
  </r>
  <r>
    <s v="Or_1648"/>
    <x v="23"/>
    <x v="23"/>
    <s v="Panipat"/>
    <s v="Haryana"/>
    <x v="0"/>
    <x v="2"/>
    <x v="0"/>
    <n v="2500"/>
    <n v="3350"/>
    <n v="3"/>
    <n v="7500"/>
    <n v="10050"/>
    <n v="2550"/>
  </r>
  <r>
    <s v="Or_1649"/>
    <x v="23"/>
    <x v="24"/>
    <s v="Aizawl"/>
    <s v="Mizoram"/>
    <x v="0"/>
    <x v="2"/>
    <x v="0"/>
    <n v="2500"/>
    <n v="3350"/>
    <n v="4"/>
    <n v="10000"/>
    <n v="13400"/>
    <n v="3400"/>
  </r>
  <r>
    <s v="Or_1650"/>
    <x v="23"/>
    <x v="25"/>
    <s v="Bally"/>
    <s v="West Bengal"/>
    <x v="0"/>
    <x v="2"/>
    <x v="0"/>
    <n v="2500"/>
    <n v="3350"/>
    <n v="3"/>
    <n v="7500"/>
    <n v="10050"/>
    <n v="2550"/>
  </r>
  <r>
    <s v="Or_1651"/>
    <x v="23"/>
    <x v="26"/>
    <s v="Dewas"/>
    <s v="Madhya Pradesh"/>
    <x v="0"/>
    <x v="2"/>
    <x v="0"/>
    <n v="2500"/>
    <n v="3350"/>
    <n v="1"/>
    <n v="2500"/>
    <n v="3350"/>
    <n v="850"/>
  </r>
  <r>
    <s v="Or_1652"/>
    <x v="23"/>
    <x v="27"/>
    <s v="Tirupati"/>
    <s v="Andhra Pradesh"/>
    <x v="0"/>
    <x v="2"/>
    <x v="0"/>
    <n v="2500"/>
    <n v="3350"/>
    <n v="3"/>
    <n v="7500"/>
    <n v="10050"/>
    <n v="2550"/>
  </r>
  <r>
    <s v="Or_1653"/>
    <x v="23"/>
    <x v="28"/>
    <s v="Ichalkaranji"/>
    <s v="Maharashtra"/>
    <x v="0"/>
    <x v="2"/>
    <x v="0"/>
    <n v="2500"/>
    <n v="3350"/>
    <n v="2"/>
    <n v="5000"/>
    <n v="6700"/>
    <n v="1700"/>
  </r>
  <r>
    <s v="Or_1654"/>
    <x v="23"/>
    <x v="29"/>
    <s v="Karnal"/>
    <s v="Haryana"/>
    <x v="0"/>
    <x v="2"/>
    <x v="0"/>
    <n v="2500"/>
    <n v="3350"/>
    <n v="3"/>
    <n v="7500"/>
    <n v="10050"/>
    <n v="2550"/>
  </r>
  <r>
    <s v="Or_1655"/>
    <x v="23"/>
    <x v="30"/>
    <s v="Bathinda"/>
    <s v="Punjab"/>
    <x v="0"/>
    <x v="2"/>
    <x v="0"/>
    <n v="2500"/>
    <n v="3350"/>
    <n v="4"/>
    <n v="10000"/>
    <n v="13400"/>
    <n v="3400"/>
  </r>
  <r>
    <s v="Or_1656"/>
    <x v="23"/>
    <x v="31"/>
    <s v="Jalna"/>
    <s v="Maharashtra"/>
    <x v="0"/>
    <x v="2"/>
    <x v="0"/>
    <n v="2500"/>
    <n v="3350"/>
    <n v="2"/>
    <n v="5000"/>
    <n v="6700"/>
    <n v="1700"/>
  </r>
  <r>
    <s v="Or_1657"/>
    <x v="23"/>
    <x v="32"/>
    <s v="Kirari Suleman Nagar"/>
    <s v="Delhi"/>
    <x v="0"/>
    <x v="2"/>
    <x v="0"/>
    <n v="2500"/>
    <n v="3350"/>
    <n v="3"/>
    <n v="7500"/>
    <n v="10050"/>
    <n v="2550"/>
  </r>
  <r>
    <s v="Or_1658"/>
    <x v="23"/>
    <x v="33"/>
    <s v="Purnia"/>
    <s v="Bihar"/>
    <x v="0"/>
    <x v="3"/>
    <x v="1"/>
    <n v="3500"/>
    <n v="4750"/>
    <n v="3"/>
    <n v="10500"/>
    <n v="14250"/>
    <n v="3750"/>
  </r>
  <r>
    <s v="Or_1659"/>
    <x v="23"/>
    <x v="34"/>
    <s v="Satna"/>
    <s v="Madhya Pradesh"/>
    <x v="0"/>
    <x v="3"/>
    <x v="1"/>
    <n v="3500"/>
    <n v="4750"/>
    <n v="4"/>
    <n v="14000"/>
    <n v="19000"/>
    <n v="5000"/>
  </r>
  <r>
    <s v="Or_1660"/>
    <x v="23"/>
    <x v="35"/>
    <s v="Maunath Bhanjan"/>
    <s v="Uttar Pradesh"/>
    <x v="0"/>
    <x v="3"/>
    <x v="1"/>
    <n v="3500"/>
    <n v="4750"/>
    <n v="4"/>
    <n v="14000"/>
    <n v="19000"/>
    <n v="5000"/>
  </r>
  <r>
    <s v="Or_1661"/>
    <x v="23"/>
    <x v="36"/>
    <s v="Barasat"/>
    <s v="West Bengal"/>
    <x v="0"/>
    <x v="4"/>
    <x v="1"/>
    <n v="3800"/>
    <n v="4430"/>
    <n v="2"/>
    <n v="7600"/>
    <n v="8860"/>
    <n v="1260"/>
  </r>
  <r>
    <s v="Or_1662"/>
    <x v="23"/>
    <x v="37"/>
    <s v="Sonipat"/>
    <s v="Haryana"/>
    <x v="0"/>
    <x v="4"/>
    <x v="1"/>
    <n v="3800"/>
    <n v="4430"/>
    <n v="3"/>
    <n v="11400"/>
    <n v="13290"/>
    <n v="1890"/>
  </r>
  <r>
    <s v="Or_1663"/>
    <x v="23"/>
    <x v="38"/>
    <s v="Farrukhabad and Fatehgarh"/>
    <s v="Uttar Pradesh"/>
    <x v="0"/>
    <x v="3"/>
    <x v="1"/>
    <n v="3500"/>
    <n v="4750"/>
    <n v="2"/>
    <n v="7000"/>
    <n v="9500"/>
    <n v="2500"/>
  </r>
  <r>
    <s v="Or_1664"/>
    <x v="23"/>
    <x v="39"/>
    <s v="Sagar"/>
    <s v="Madhya Pradesh"/>
    <x v="1"/>
    <x v="3"/>
    <x v="1"/>
    <n v="3500"/>
    <n v="4750"/>
    <n v="3"/>
    <n v="10500"/>
    <n v="14250"/>
    <n v="3750"/>
  </r>
  <r>
    <s v="Or_1665"/>
    <x v="23"/>
    <x v="40"/>
    <s v="Raurkela"/>
    <s v="Orissa"/>
    <x v="1"/>
    <x v="3"/>
    <x v="1"/>
    <n v="3500"/>
    <n v="4750"/>
    <n v="4"/>
    <n v="14000"/>
    <n v="19000"/>
    <n v="5000"/>
  </r>
  <r>
    <s v="Or_1666"/>
    <x v="23"/>
    <x v="2"/>
    <s v="Durg"/>
    <s v="Chhattisgarh"/>
    <x v="1"/>
    <x v="3"/>
    <x v="1"/>
    <n v="3500"/>
    <n v="4750"/>
    <n v="2"/>
    <n v="7000"/>
    <n v="9500"/>
    <n v="2500"/>
  </r>
  <r>
    <s v="Or_1667"/>
    <x v="23"/>
    <x v="41"/>
    <s v="Imphal"/>
    <s v="Manipur"/>
    <x v="1"/>
    <x v="3"/>
    <x v="1"/>
    <n v="3500"/>
    <n v="4750"/>
    <n v="3"/>
    <n v="10500"/>
    <n v="14250"/>
    <n v="3750"/>
  </r>
  <r>
    <s v="Or_1668"/>
    <x v="23"/>
    <x v="4"/>
    <s v="Ratlam"/>
    <s v="Madhya Pradesh"/>
    <x v="1"/>
    <x v="3"/>
    <x v="1"/>
    <n v="3500"/>
    <n v="4750"/>
    <n v="4"/>
    <n v="14000"/>
    <n v="19000"/>
    <n v="5000"/>
  </r>
  <r>
    <s v="Or_1669"/>
    <x v="23"/>
    <x v="5"/>
    <s v="Hapur"/>
    <s v="Uttar Pradesh"/>
    <x v="1"/>
    <x v="3"/>
    <x v="1"/>
    <n v="3500"/>
    <n v="4750"/>
    <n v="1"/>
    <n v="3500"/>
    <n v="4750"/>
    <n v="1250"/>
  </r>
  <r>
    <s v="Or_1670"/>
    <x v="23"/>
    <x v="6"/>
    <s v="Arrah"/>
    <s v="Bihar"/>
    <x v="1"/>
    <x v="0"/>
    <x v="0"/>
    <n v="4500"/>
    <n v="6000"/>
    <n v="2"/>
    <n v="9000"/>
    <n v="12000"/>
    <n v="3000"/>
  </r>
  <r>
    <s v="Or_1671"/>
    <x v="23"/>
    <x v="7"/>
    <s v="Karimnagar"/>
    <s v="Andhra Pradesh"/>
    <x v="1"/>
    <x v="0"/>
    <x v="0"/>
    <n v="4500"/>
    <n v="6000"/>
    <n v="3"/>
    <n v="13500"/>
    <n v="18000"/>
    <n v="4500"/>
  </r>
  <r>
    <s v="Or_1672"/>
    <x v="24"/>
    <x v="8"/>
    <s v="Anantapur"/>
    <s v="Andhra Pradesh"/>
    <x v="1"/>
    <x v="5"/>
    <x v="2"/>
    <n v="3600"/>
    <n v="4400"/>
    <n v="2"/>
    <n v="7200"/>
    <n v="8800"/>
    <n v="1600"/>
  </r>
  <r>
    <s v="Or_1673"/>
    <x v="24"/>
    <x v="9"/>
    <s v="NDMC"/>
    <s v="Delhi"/>
    <x v="0"/>
    <x v="1"/>
    <x v="1"/>
    <n v="3700"/>
    <n v="4450"/>
    <n v="1"/>
    <n v="3700"/>
    <n v="4450"/>
    <n v="750"/>
  </r>
  <r>
    <s v="Or_1674"/>
    <x v="24"/>
    <x v="10"/>
    <s v="Etawah"/>
    <s v="Uttar Pradesh"/>
    <x v="0"/>
    <x v="1"/>
    <x v="1"/>
    <n v="3700"/>
    <n v="4450"/>
    <n v="1"/>
    <n v="3700"/>
    <n v="4450"/>
    <n v="750"/>
  </r>
  <r>
    <s v="Or_1675"/>
    <x v="24"/>
    <x v="42"/>
    <s v="Ambernath"/>
    <s v="Maharashtra"/>
    <x v="0"/>
    <x v="1"/>
    <x v="1"/>
    <n v="3700"/>
    <n v="4450"/>
    <n v="1"/>
    <n v="3700"/>
    <n v="4450"/>
    <n v="750"/>
  </r>
  <r>
    <s v="Or_1676"/>
    <x v="24"/>
    <x v="12"/>
    <s v="Bharatpur"/>
    <s v="Rajasthan"/>
    <x v="0"/>
    <x v="1"/>
    <x v="1"/>
    <n v="3700"/>
    <n v="4450"/>
    <n v="2"/>
    <n v="7400"/>
    <n v="8900"/>
    <n v="1500"/>
  </r>
  <r>
    <s v="Or_1677"/>
    <x v="24"/>
    <x v="43"/>
    <s v="Begusarai"/>
    <s v="Bihar"/>
    <x v="0"/>
    <x v="1"/>
    <x v="1"/>
    <n v="3700"/>
    <n v="4450"/>
    <n v="2"/>
    <n v="7400"/>
    <n v="8900"/>
    <n v="1500"/>
  </r>
  <r>
    <s v="Or_1678"/>
    <x v="24"/>
    <x v="14"/>
    <s v="Tiruvottiyur"/>
    <s v="Tamil Nadu"/>
    <x v="0"/>
    <x v="5"/>
    <x v="2"/>
    <n v="3600"/>
    <n v="4400"/>
    <n v="2"/>
    <n v="7200"/>
    <n v="8800"/>
    <n v="1600"/>
  </r>
  <r>
    <s v="Or_1679"/>
    <x v="24"/>
    <x v="15"/>
    <s v="North Dum Dum"/>
    <s v="West Bengal"/>
    <x v="0"/>
    <x v="5"/>
    <x v="2"/>
    <n v="3600"/>
    <n v="4400"/>
    <n v="4"/>
    <n v="14400"/>
    <n v="17600"/>
    <n v="3200"/>
  </r>
  <r>
    <s v="Or_1680"/>
    <x v="24"/>
    <x v="16"/>
    <s v="Gandhidham"/>
    <s v="Gujarat"/>
    <x v="0"/>
    <x v="5"/>
    <x v="2"/>
    <n v="3600"/>
    <n v="4400"/>
    <n v="3"/>
    <n v="10800"/>
    <n v="13200"/>
    <n v="2400"/>
  </r>
  <r>
    <s v="Or_1681"/>
    <x v="24"/>
    <x v="17"/>
    <s v="Baranagar"/>
    <s v="West Bengal"/>
    <x v="0"/>
    <x v="5"/>
    <x v="2"/>
    <n v="3600"/>
    <n v="4400"/>
    <n v="2"/>
    <n v="7200"/>
    <n v="8800"/>
    <n v="1600"/>
  </r>
  <r>
    <s v="Or_1682"/>
    <x v="24"/>
    <x v="18"/>
    <s v="Puducherry"/>
    <s v="Puducherry"/>
    <x v="0"/>
    <x v="5"/>
    <x v="2"/>
    <n v="3600"/>
    <n v="4400"/>
    <n v="4"/>
    <n v="14400"/>
    <n v="17600"/>
    <n v="3200"/>
  </r>
  <r>
    <s v="Or_1683"/>
    <x v="24"/>
    <x v="19"/>
    <s v="Thoothukkudi"/>
    <s v="Tamil Nadu"/>
    <x v="0"/>
    <x v="4"/>
    <x v="1"/>
    <n v="3800"/>
    <n v="4430"/>
    <n v="4"/>
    <n v="15200"/>
    <n v="17720"/>
    <n v="2520"/>
  </r>
  <r>
    <s v="Or_1684"/>
    <x v="24"/>
    <x v="20"/>
    <s v="Sikar"/>
    <s v="Rajasthan"/>
    <x v="0"/>
    <x v="4"/>
    <x v="1"/>
    <n v="3800"/>
    <n v="4430"/>
    <n v="4"/>
    <n v="15200"/>
    <n v="17720"/>
    <n v="2520"/>
  </r>
  <r>
    <s v="Or_1685"/>
    <x v="24"/>
    <x v="21"/>
    <s v="Rewa"/>
    <s v="Madhya Pradesh"/>
    <x v="0"/>
    <x v="4"/>
    <x v="1"/>
    <n v="3800"/>
    <n v="4430"/>
    <n v="4"/>
    <n v="15200"/>
    <n v="17720"/>
    <n v="2520"/>
  </r>
  <r>
    <s v="Or_1686"/>
    <x v="24"/>
    <x v="22"/>
    <s v="Mirzapur and Vindhyachal"/>
    <s v="Uttar Pradesh"/>
    <x v="0"/>
    <x v="4"/>
    <x v="1"/>
    <n v="3800"/>
    <n v="4430"/>
    <n v="3"/>
    <n v="11400"/>
    <n v="13290"/>
    <n v="1890"/>
  </r>
  <r>
    <s v="Or_1687"/>
    <x v="24"/>
    <x v="23"/>
    <s v="Raichur"/>
    <s v="Karnataka"/>
    <x v="0"/>
    <x v="0"/>
    <x v="0"/>
    <n v="4500"/>
    <n v="6000"/>
    <n v="3"/>
    <n v="13500"/>
    <n v="18000"/>
    <n v="4500"/>
  </r>
  <r>
    <s v="Or_1688"/>
    <x v="24"/>
    <x v="24"/>
    <s v="Pali"/>
    <s v="Rajasthan"/>
    <x v="0"/>
    <x v="0"/>
    <x v="0"/>
    <n v="4500"/>
    <n v="6000"/>
    <n v="1"/>
    <n v="4500"/>
    <n v="6000"/>
    <n v="1500"/>
  </r>
  <r>
    <s v="Or_1689"/>
    <x v="24"/>
    <x v="25"/>
    <s v="Ramagundam"/>
    <s v="Andhra Pradesh"/>
    <x v="0"/>
    <x v="0"/>
    <x v="0"/>
    <n v="4500"/>
    <n v="6000"/>
    <n v="4"/>
    <n v="18000"/>
    <n v="24000"/>
    <n v="6000"/>
  </r>
  <r>
    <s v="Or_1690"/>
    <x v="24"/>
    <x v="26"/>
    <s v="Hardwar"/>
    <s v="Uttarakhand"/>
    <x v="0"/>
    <x v="0"/>
    <x v="0"/>
    <n v="4500"/>
    <n v="6000"/>
    <n v="1"/>
    <n v="4500"/>
    <n v="6000"/>
    <n v="1500"/>
  </r>
  <r>
    <s v="Or_1691"/>
    <x v="24"/>
    <x v="27"/>
    <s v="Vizianagaram"/>
    <s v="Andhra Pradesh"/>
    <x v="0"/>
    <x v="0"/>
    <x v="0"/>
    <n v="4500"/>
    <n v="6000"/>
    <n v="2"/>
    <n v="9000"/>
    <n v="12000"/>
    <n v="3000"/>
  </r>
  <r>
    <s v="Or_1692"/>
    <x v="24"/>
    <x v="28"/>
    <s v="Katihar"/>
    <s v="Bihar"/>
    <x v="0"/>
    <x v="0"/>
    <x v="0"/>
    <n v="4500"/>
    <n v="6000"/>
    <n v="1"/>
    <n v="4500"/>
    <n v="6000"/>
    <n v="1500"/>
  </r>
  <r>
    <s v="Or_1693"/>
    <x v="24"/>
    <x v="29"/>
    <s v="Nagercoil"/>
    <s v="Tamil Nadu"/>
    <x v="0"/>
    <x v="0"/>
    <x v="0"/>
    <n v="4500"/>
    <n v="6000"/>
    <n v="2"/>
    <n v="9000"/>
    <n v="12000"/>
    <n v="3000"/>
  </r>
  <r>
    <s v="Or_1694"/>
    <x v="24"/>
    <x v="30"/>
    <s v="Ganganagar"/>
    <s v="Rajasthan"/>
    <x v="0"/>
    <x v="0"/>
    <x v="0"/>
    <n v="4500"/>
    <n v="6000"/>
    <n v="4"/>
    <n v="18000"/>
    <n v="24000"/>
    <n v="6000"/>
  </r>
  <r>
    <s v="Or_1695"/>
    <x v="24"/>
    <x v="31"/>
    <s v="Karawal Nagar"/>
    <s v="Delhi"/>
    <x v="0"/>
    <x v="0"/>
    <x v="0"/>
    <n v="4500"/>
    <n v="6000"/>
    <n v="3"/>
    <n v="13500"/>
    <n v="18000"/>
    <n v="4500"/>
  </r>
  <r>
    <s v="Or_1696"/>
    <x v="24"/>
    <x v="32"/>
    <s v="Mango"/>
    <s v="Jharkhand"/>
    <x v="0"/>
    <x v="0"/>
    <x v="0"/>
    <n v="4500"/>
    <n v="6000"/>
    <n v="3"/>
    <n v="13500"/>
    <n v="18000"/>
    <n v="4500"/>
  </r>
  <r>
    <s v="Or_1697"/>
    <x v="24"/>
    <x v="33"/>
    <s v="Thanjavur"/>
    <s v="Tamil Nadu"/>
    <x v="0"/>
    <x v="0"/>
    <x v="0"/>
    <n v="4500"/>
    <n v="6000"/>
    <n v="1"/>
    <n v="4500"/>
    <n v="6000"/>
    <n v="1500"/>
  </r>
  <r>
    <s v="Or_1698"/>
    <x v="24"/>
    <x v="34"/>
    <s v="Bulandshahr"/>
    <s v="Uttar Pradesh"/>
    <x v="0"/>
    <x v="0"/>
    <x v="0"/>
    <n v="4500"/>
    <n v="6000"/>
    <n v="3"/>
    <n v="13500"/>
    <n v="18000"/>
    <n v="4500"/>
  </r>
  <r>
    <s v="Or_1699"/>
    <x v="24"/>
    <x v="35"/>
    <s v="Uluberia"/>
    <s v="West Bengal"/>
    <x v="0"/>
    <x v="0"/>
    <x v="0"/>
    <n v="4500"/>
    <n v="6000"/>
    <n v="3"/>
    <n v="13500"/>
    <n v="18000"/>
    <n v="4500"/>
  </r>
  <r>
    <s v="Or_1700"/>
    <x v="24"/>
    <x v="36"/>
    <s v="Murwara"/>
    <s v="Madhya Pradesh"/>
    <x v="0"/>
    <x v="0"/>
    <x v="0"/>
    <n v="4500"/>
    <n v="6000"/>
    <n v="1"/>
    <n v="4500"/>
    <n v="6000"/>
    <n v="1500"/>
  </r>
  <r>
    <s v="Or_1701"/>
    <x v="24"/>
    <x v="37"/>
    <s v="Sambhal"/>
    <s v="Uttar Pradesh"/>
    <x v="0"/>
    <x v="1"/>
    <x v="1"/>
    <n v="3700"/>
    <n v="4450"/>
    <n v="3"/>
    <n v="11100"/>
    <n v="13350"/>
    <n v="2250"/>
  </r>
  <r>
    <s v="Or_1702"/>
    <x v="24"/>
    <x v="38"/>
    <s v="Singrauli"/>
    <s v="Madhya Pradesh"/>
    <x v="0"/>
    <x v="1"/>
    <x v="1"/>
    <n v="3700"/>
    <n v="4450"/>
    <n v="2"/>
    <n v="7400"/>
    <n v="8900"/>
    <n v="1500"/>
  </r>
  <r>
    <s v="Or_1703"/>
    <x v="24"/>
    <x v="39"/>
    <s v="Nadiad"/>
    <s v="Gujarat"/>
    <x v="0"/>
    <x v="1"/>
    <x v="1"/>
    <n v="3700"/>
    <n v="4450"/>
    <n v="3"/>
    <n v="11100"/>
    <n v="13350"/>
    <n v="2250"/>
  </r>
  <r>
    <s v="Or_1704"/>
    <x v="24"/>
    <x v="40"/>
    <s v="Secunderabad"/>
    <s v="Andhra Pradesh"/>
    <x v="0"/>
    <x v="1"/>
    <x v="1"/>
    <n v="3700"/>
    <n v="4450"/>
    <n v="1"/>
    <n v="3700"/>
    <n v="4450"/>
    <n v="750"/>
  </r>
  <r>
    <s v="Or_1705"/>
    <x v="24"/>
    <x v="2"/>
    <s v="Naihati"/>
    <s v="West Bengal"/>
    <x v="0"/>
    <x v="2"/>
    <x v="0"/>
    <n v="2500"/>
    <n v="3350"/>
    <n v="2"/>
    <n v="5000"/>
    <n v="6700"/>
    <n v="1700"/>
  </r>
  <r>
    <s v="Or_1706"/>
    <x v="24"/>
    <x v="41"/>
    <s v="Yamunanagar"/>
    <s v="Haryana"/>
    <x v="0"/>
    <x v="2"/>
    <x v="0"/>
    <n v="2500"/>
    <n v="3350"/>
    <n v="4"/>
    <n v="10000"/>
    <n v="13400"/>
    <n v="3400"/>
  </r>
  <r>
    <s v="Or_1707"/>
    <x v="24"/>
    <x v="4"/>
    <s v="Bidhan Nagar"/>
    <s v="West Bengal"/>
    <x v="0"/>
    <x v="2"/>
    <x v="0"/>
    <n v="2500"/>
    <n v="3350"/>
    <n v="4"/>
    <n v="10000"/>
    <n v="13400"/>
    <n v="3400"/>
  </r>
  <r>
    <s v="Or_1708"/>
    <x v="24"/>
    <x v="5"/>
    <s v="Pallavaram"/>
    <s v="Tamil Nadu"/>
    <x v="0"/>
    <x v="2"/>
    <x v="0"/>
    <n v="2500"/>
    <n v="3350"/>
    <n v="4"/>
    <n v="10000"/>
    <n v="13400"/>
    <n v="3400"/>
  </r>
  <r>
    <s v="Or_1709"/>
    <x v="24"/>
    <x v="6"/>
    <s v="Bidar"/>
    <s v="Karnataka"/>
    <x v="0"/>
    <x v="2"/>
    <x v="0"/>
    <n v="2500"/>
    <n v="3350"/>
    <n v="1"/>
    <n v="2500"/>
    <n v="3350"/>
    <n v="850"/>
  </r>
  <r>
    <s v="Or_1710"/>
    <x v="24"/>
    <x v="7"/>
    <s v="Munger"/>
    <s v="Bihar"/>
    <x v="0"/>
    <x v="2"/>
    <x v="0"/>
    <n v="2500"/>
    <n v="3350"/>
    <n v="1"/>
    <n v="2500"/>
    <n v="3350"/>
    <n v="850"/>
  </r>
  <r>
    <s v="Or_1711"/>
    <x v="24"/>
    <x v="8"/>
    <s v="Panchkula"/>
    <s v="Haryana"/>
    <x v="0"/>
    <x v="2"/>
    <x v="0"/>
    <n v="2500"/>
    <n v="3350"/>
    <n v="3"/>
    <n v="7500"/>
    <n v="10050"/>
    <n v="2550"/>
  </r>
  <r>
    <s v="Or_1712"/>
    <x v="24"/>
    <x v="9"/>
    <s v="Burhanpur"/>
    <s v="Madhya Pradesh"/>
    <x v="0"/>
    <x v="2"/>
    <x v="0"/>
    <n v="2500"/>
    <n v="3350"/>
    <n v="1"/>
    <n v="2500"/>
    <n v="3350"/>
    <n v="850"/>
  </r>
  <r>
    <s v="Or_1713"/>
    <x v="24"/>
    <x v="10"/>
    <s v="Raurkela Industrial Township"/>
    <s v="Orissa"/>
    <x v="0"/>
    <x v="2"/>
    <x v="0"/>
    <n v="2500"/>
    <n v="3350"/>
    <n v="1"/>
    <n v="2500"/>
    <n v="3350"/>
    <n v="850"/>
  </r>
  <r>
    <s v="Or_1714"/>
    <x v="24"/>
    <x v="42"/>
    <s v="Kharagpur"/>
    <s v="West Bengal"/>
    <x v="0"/>
    <x v="2"/>
    <x v="0"/>
    <n v="2500"/>
    <n v="3350"/>
    <n v="3"/>
    <n v="7500"/>
    <n v="10050"/>
    <n v="2550"/>
  </r>
  <r>
    <s v="Or_1715"/>
    <x v="24"/>
    <x v="12"/>
    <s v="Dindigul"/>
    <s v="Tamil Nadu"/>
    <x v="0"/>
    <x v="2"/>
    <x v="0"/>
    <n v="2500"/>
    <n v="3350"/>
    <n v="4"/>
    <n v="10000"/>
    <n v="13400"/>
    <n v="3400"/>
  </r>
  <r>
    <s v="Or_1716"/>
    <x v="24"/>
    <x v="43"/>
    <s v="Gandhinagar"/>
    <s v="Gujarat"/>
    <x v="0"/>
    <x v="3"/>
    <x v="1"/>
    <n v="3500"/>
    <n v="4750"/>
    <n v="3"/>
    <n v="10500"/>
    <n v="14250"/>
    <n v="3750"/>
  </r>
  <r>
    <s v="Or_1717"/>
    <x v="24"/>
    <x v="14"/>
    <s v="Hospet"/>
    <s v="Karnataka"/>
    <x v="0"/>
    <x v="3"/>
    <x v="1"/>
    <n v="3500"/>
    <n v="4750"/>
    <n v="2"/>
    <n v="7000"/>
    <n v="9500"/>
    <n v="2500"/>
  </r>
  <r>
    <s v="Or_1718"/>
    <x v="24"/>
    <x v="15"/>
    <s v="Nangloi Jat"/>
    <s v="Delhi"/>
    <x v="0"/>
    <x v="3"/>
    <x v="1"/>
    <n v="3500"/>
    <n v="4750"/>
    <n v="1"/>
    <n v="3500"/>
    <n v="4750"/>
    <n v="1250"/>
  </r>
  <r>
    <s v="Or_1719"/>
    <x v="24"/>
    <x v="16"/>
    <s v="English Bazar"/>
    <s v="West Bengal"/>
    <x v="0"/>
    <x v="4"/>
    <x v="1"/>
    <n v="3800"/>
    <n v="4430"/>
    <n v="3"/>
    <n v="11400"/>
    <n v="13290"/>
    <n v="1890"/>
  </r>
  <r>
    <s v="Or_1720"/>
    <x v="24"/>
    <x v="17"/>
    <s v="Ongole"/>
    <s v="Andhra Pradesh"/>
    <x v="0"/>
    <x v="4"/>
    <x v="1"/>
    <n v="3800"/>
    <n v="4430"/>
    <n v="2"/>
    <n v="7600"/>
    <n v="8860"/>
    <n v="1260"/>
  </r>
  <r>
    <s v="Or_1721"/>
    <x v="24"/>
    <x v="18"/>
    <s v="Eluru"/>
    <s v="Andhra Pradesh"/>
    <x v="0"/>
    <x v="3"/>
    <x v="1"/>
    <n v="3500"/>
    <n v="4750"/>
    <n v="4"/>
    <n v="14000"/>
    <n v="19000"/>
    <n v="5000"/>
  </r>
  <r>
    <s v="Or_1722"/>
    <x v="24"/>
    <x v="19"/>
    <s v="Deoghar"/>
    <s v="Jharkhand"/>
    <x v="0"/>
    <x v="3"/>
    <x v="1"/>
    <n v="3500"/>
    <n v="4750"/>
    <n v="2"/>
    <n v="7000"/>
    <n v="9500"/>
    <n v="2500"/>
  </r>
  <r>
    <s v="Or_1723"/>
    <x v="24"/>
    <x v="20"/>
    <s v="Chapra"/>
    <s v="Bihar"/>
    <x v="0"/>
    <x v="3"/>
    <x v="1"/>
    <n v="3500"/>
    <n v="4750"/>
    <n v="2"/>
    <n v="7000"/>
    <n v="9500"/>
    <n v="2500"/>
  </r>
  <r>
    <s v="Or_1724"/>
    <x v="24"/>
    <x v="21"/>
    <s v="Haldia"/>
    <s v="West Bengal"/>
    <x v="0"/>
    <x v="3"/>
    <x v="1"/>
    <n v="3500"/>
    <n v="4750"/>
    <n v="4"/>
    <n v="14000"/>
    <n v="19000"/>
    <n v="5000"/>
  </r>
  <r>
    <s v="Or_1725"/>
    <x v="24"/>
    <x v="22"/>
    <s v="Khandwa"/>
    <s v="Madhya Pradesh"/>
    <x v="0"/>
    <x v="3"/>
    <x v="1"/>
    <n v="3500"/>
    <n v="4750"/>
    <n v="1"/>
    <n v="3500"/>
    <n v="4750"/>
    <n v="1250"/>
  </r>
  <r>
    <s v="Or_1726"/>
    <x v="24"/>
    <x v="23"/>
    <s v="Puri Town"/>
    <s v="Orissa"/>
    <x v="0"/>
    <x v="3"/>
    <x v="1"/>
    <n v="3500"/>
    <n v="4750"/>
    <n v="3"/>
    <n v="10500"/>
    <n v="14250"/>
    <n v="3750"/>
  </r>
  <r>
    <s v="Or_1727"/>
    <x v="24"/>
    <x v="24"/>
    <s v="Nandyal"/>
    <s v="Andhra Pradesh"/>
    <x v="0"/>
    <x v="3"/>
    <x v="1"/>
    <n v="3500"/>
    <n v="4750"/>
    <n v="1"/>
    <n v="3500"/>
    <n v="4750"/>
    <n v="1250"/>
  </r>
  <r>
    <s v="Or_1728"/>
    <x v="24"/>
    <x v="25"/>
    <s v="Morena"/>
    <s v="Madhya Pradesh"/>
    <x v="0"/>
    <x v="0"/>
    <x v="0"/>
    <n v="4500"/>
    <n v="6000"/>
    <n v="1"/>
    <n v="4500"/>
    <n v="6000"/>
    <n v="1500"/>
  </r>
  <r>
    <s v="Or_1729"/>
    <x v="24"/>
    <x v="26"/>
    <s v="Amroha"/>
    <s v="Uttar Pradesh"/>
    <x v="0"/>
    <x v="0"/>
    <x v="0"/>
    <n v="4500"/>
    <n v="6000"/>
    <n v="3"/>
    <n v="13500"/>
    <n v="18000"/>
    <n v="4500"/>
  </r>
  <r>
    <s v="Or_1730"/>
    <x v="24"/>
    <x v="27"/>
    <s v="Anand"/>
    <s v="Gujarat"/>
    <x v="0"/>
    <x v="5"/>
    <x v="2"/>
    <n v="3600"/>
    <n v="4400"/>
    <n v="3"/>
    <n v="10800"/>
    <n v="13200"/>
    <n v="2400"/>
  </r>
  <r>
    <s v="Or_1731"/>
    <x v="24"/>
    <x v="28"/>
    <s v="Bhind"/>
    <s v="Madhya Pradesh"/>
    <x v="0"/>
    <x v="1"/>
    <x v="1"/>
    <n v="3700"/>
    <n v="4450"/>
    <n v="3"/>
    <n v="11100"/>
    <n v="13350"/>
    <n v="2250"/>
  </r>
  <r>
    <s v="Or_1732"/>
    <x v="24"/>
    <x v="29"/>
    <s v="Bhalswa Jahangir Pur"/>
    <s v="Delhi"/>
    <x v="0"/>
    <x v="1"/>
    <x v="1"/>
    <n v="3700"/>
    <n v="4450"/>
    <n v="3"/>
    <n v="11100"/>
    <n v="13350"/>
    <n v="2250"/>
  </r>
  <r>
    <s v="Or_1733"/>
    <x v="24"/>
    <x v="30"/>
    <s v="Madhyamgram"/>
    <s v="West Bengal"/>
    <x v="0"/>
    <x v="1"/>
    <x v="1"/>
    <n v="3700"/>
    <n v="4450"/>
    <n v="2"/>
    <n v="7400"/>
    <n v="8900"/>
    <n v="1500"/>
  </r>
  <r>
    <s v="Or_1734"/>
    <x v="24"/>
    <x v="31"/>
    <s v="Bhiwani"/>
    <s v="Haryana"/>
    <x v="0"/>
    <x v="1"/>
    <x v="1"/>
    <n v="3700"/>
    <n v="4450"/>
    <n v="3"/>
    <n v="11100"/>
    <n v="13350"/>
    <n v="2250"/>
  </r>
  <r>
    <s v="Or_1735"/>
    <x v="24"/>
    <x v="32"/>
    <s v="Navi Mumbai Panvel Raigad"/>
    <s v="Maharashtra"/>
    <x v="0"/>
    <x v="1"/>
    <x v="1"/>
    <n v="3700"/>
    <n v="4450"/>
    <n v="3"/>
    <n v="11100"/>
    <n v="13350"/>
    <n v="2250"/>
  </r>
  <r>
    <s v="Or_1736"/>
    <x v="24"/>
    <x v="33"/>
    <s v="Baharampur"/>
    <s v="West Bengal"/>
    <x v="0"/>
    <x v="5"/>
    <x v="2"/>
    <n v="3600"/>
    <n v="4400"/>
    <n v="2"/>
    <n v="7200"/>
    <n v="8800"/>
    <n v="1600"/>
  </r>
  <r>
    <s v="Or_1737"/>
    <x v="24"/>
    <x v="34"/>
    <s v="Ambala"/>
    <s v="Haryana"/>
    <x v="0"/>
    <x v="5"/>
    <x v="2"/>
    <n v="3600"/>
    <n v="4400"/>
    <n v="4"/>
    <n v="14400"/>
    <n v="17600"/>
    <n v="3200"/>
  </r>
  <r>
    <s v="Or_1738"/>
    <x v="24"/>
    <x v="35"/>
    <s v="Morvi"/>
    <s v="Gujarat"/>
    <x v="0"/>
    <x v="5"/>
    <x v="2"/>
    <n v="3600"/>
    <n v="4400"/>
    <n v="1"/>
    <n v="3600"/>
    <n v="4400"/>
    <n v="800"/>
  </r>
  <r>
    <s v="Or_1739"/>
    <x v="24"/>
    <x v="36"/>
    <s v="Fatehpur"/>
    <s v="Uttar Pradesh"/>
    <x v="0"/>
    <x v="5"/>
    <x v="2"/>
    <n v="3600"/>
    <n v="4400"/>
    <n v="4"/>
    <n v="14400"/>
    <n v="17600"/>
    <n v="3200"/>
  </r>
  <r>
    <s v="Or_1740"/>
    <x v="8"/>
    <x v="37"/>
    <s v="Rae Bareli"/>
    <s v="Uttar Pradesh"/>
    <x v="0"/>
    <x v="5"/>
    <x v="2"/>
    <n v="3600"/>
    <n v="4400"/>
    <n v="3"/>
    <n v="10800"/>
    <n v="13200"/>
    <n v="2400"/>
  </r>
  <r>
    <s v="Or_1741"/>
    <x v="24"/>
    <x v="38"/>
    <s v="Khora"/>
    <s v="Uttar Pradesh"/>
    <x v="0"/>
    <x v="4"/>
    <x v="1"/>
    <n v="3800"/>
    <n v="4430"/>
    <n v="3"/>
    <n v="11400"/>
    <n v="13290"/>
    <n v="1890"/>
  </r>
  <r>
    <s v="Or_1742"/>
    <x v="24"/>
    <x v="39"/>
    <s v="Bhusawal"/>
    <s v="Maharashtra"/>
    <x v="0"/>
    <x v="4"/>
    <x v="1"/>
    <n v="3800"/>
    <n v="4430"/>
    <n v="1"/>
    <n v="3800"/>
    <n v="4430"/>
    <n v="630"/>
  </r>
  <r>
    <s v="Or_1743"/>
    <x v="24"/>
    <x v="40"/>
    <s v="Orai"/>
    <s v="Uttar Pradesh"/>
    <x v="0"/>
    <x v="4"/>
    <x v="1"/>
    <n v="3800"/>
    <n v="4430"/>
    <n v="4"/>
    <n v="15200"/>
    <n v="17720"/>
    <n v="2520"/>
  </r>
  <r>
    <s v="Or_1744"/>
    <x v="24"/>
    <x v="2"/>
    <s v="Bahraich"/>
    <s v="Uttar Pradesh"/>
    <x v="0"/>
    <x v="4"/>
    <x v="1"/>
    <n v="3800"/>
    <n v="4430"/>
    <n v="2"/>
    <n v="7600"/>
    <n v="8860"/>
    <n v="1260"/>
  </r>
  <r>
    <s v="Or_1745"/>
    <x v="24"/>
    <x v="41"/>
    <s v="Vellore"/>
    <s v="Tamil Nadu"/>
    <x v="0"/>
    <x v="0"/>
    <x v="0"/>
    <n v="4500"/>
    <n v="6000"/>
    <n v="1"/>
    <n v="4500"/>
    <n v="6000"/>
    <n v="1500"/>
  </r>
  <r>
    <s v="Or_1746"/>
    <x v="24"/>
    <x v="4"/>
    <s v="Mahesana"/>
    <s v="Gujarat"/>
    <x v="0"/>
    <x v="0"/>
    <x v="0"/>
    <n v="4500"/>
    <n v="6000"/>
    <n v="3"/>
    <n v="13500"/>
    <n v="18000"/>
    <n v="4500"/>
  </r>
  <r>
    <s v="Or_1747"/>
    <x v="24"/>
    <x v="5"/>
    <s v="Khammam"/>
    <s v="Andhra Pradesh"/>
    <x v="0"/>
    <x v="0"/>
    <x v="0"/>
    <n v="4500"/>
    <n v="6000"/>
    <n v="3"/>
    <n v="13500"/>
    <n v="18000"/>
    <n v="4500"/>
  </r>
  <r>
    <s v="Or_1748"/>
    <x v="24"/>
    <x v="6"/>
    <s v="Sambalpur"/>
    <s v="Orissa"/>
    <x v="0"/>
    <x v="0"/>
    <x v="0"/>
    <n v="4500"/>
    <n v="6000"/>
    <n v="4"/>
    <n v="18000"/>
    <n v="24000"/>
    <n v="6000"/>
  </r>
  <r>
    <s v="Or_1749"/>
    <x v="24"/>
    <x v="7"/>
    <s v="Raiganj"/>
    <s v="West Bengal"/>
    <x v="0"/>
    <x v="0"/>
    <x v="0"/>
    <n v="4500"/>
    <n v="6000"/>
    <n v="4"/>
    <n v="18000"/>
    <n v="24000"/>
    <n v="6000"/>
  </r>
  <r>
    <s v="Or_1750"/>
    <x v="8"/>
    <x v="8"/>
    <s v="Sirsa"/>
    <s v="Haryana"/>
    <x v="0"/>
    <x v="0"/>
    <x v="0"/>
    <n v="4500"/>
    <n v="6000"/>
    <n v="2"/>
    <n v="9000"/>
    <n v="12000"/>
    <n v="3000"/>
  </r>
  <r>
    <s v="Or_1751"/>
    <x v="8"/>
    <x v="9"/>
    <s v="Dinapur Nizamat"/>
    <s v="Bihar"/>
    <x v="0"/>
    <x v="0"/>
    <x v="0"/>
    <n v="4500"/>
    <n v="6000"/>
    <n v="3"/>
    <n v="13500"/>
    <n v="18000"/>
    <n v="4500"/>
  </r>
  <r>
    <s v="Or_1752"/>
    <x v="8"/>
    <x v="10"/>
    <s v="Serampore"/>
    <s v="West Bengal"/>
    <x v="0"/>
    <x v="0"/>
    <x v="0"/>
    <n v="4500"/>
    <n v="6000"/>
    <n v="4"/>
    <n v="18000"/>
    <n v="24000"/>
    <n v="6000"/>
  </r>
  <r>
    <s v="Or_1753"/>
    <x v="8"/>
    <x v="42"/>
    <s v="Sultan Pur Majra"/>
    <s v="Delhi"/>
    <x v="0"/>
    <x v="0"/>
    <x v="0"/>
    <n v="4500"/>
    <n v="6000"/>
    <n v="3"/>
    <n v="13500"/>
    <n v="18000"/>
    <n v="4500"/>
  </r>
  <r>
    <s v="Or_1754"/>
    <x v="8"/>
    <x v="12"/>
    <s v="Guna"/>
    <s v="Madhya Pradesh"/>
    <x v="0"/>
    <x v="0"/>
    <x v="0"/>
    <n v="4500"/>
    <n v="6000"/>
    <n v="4"/>
    <n v="18000"/>
    <n v="24000"/>
    <n v="6000"/>
  </r>
  <r>
    <s v="Or_1755"/>
    <x v="8"/>
    <x v="43"/>
    <s v="Jaunpur"/>
    <s v="Uttar Pradesh"/>
    <x v="0"/>
    <x v="0"/>
    <x v="0"/>
    <n v="4500"/>
    <n v="6000"/>
    <n v="1"/>
    <n v="4500"/>
    <n v="6000"/>
    <n v="1500"/>
  </r>
  <r>
    <s v="Or_1756"/>
    <x v="8"/>
    <x v="14"/>
    <s v="Panvel"/>
    <s v="Maharashtra"/>
    <x v="0"/>
    <x v="0"/>
    <x v="0"/>
    <n v="4500"/>
    <n v="6000"/>
    <n v="3"/>
    <n v="13500"/>
    <n v="18000"/>
    <n v="4500"/>
  </r>
  <r>
    <s v="Or_1757"/>
    <x v="8"/>
    <x v="15"/>
    <s v="Shivpuri"/>
    <s v="Madhya Pradesh"/>
    <x v="0"/>
    <x v="0"/>
    <x v="0"/>
    <n v="4500"/>
    <n v="6000"/>
    <n v="2"/>
    <n v="9000"/>
    <n v="12000"/>
    <n v="3000"/>
  </r>
  <r>
    <s v="Or_1758"/>
    <x v="8"/>
    <x v="16"/>
    <s v="Surendranagar Dudhrej"/>
    <s v="Gujarat"/>
    <x v="0"/>
    <x v="0"/>
    <x v="0"/>
    <n v="4500"/>
    <n v="6000"/>
    <n v="4"/>
    <n v="18000"/>
    <n v="24000"/>
    <n v="6000"/>
  </r>
  <r>
    <s v="Or_1759"/>
    <x v="8"/>
    <x v="17"/>
    <s v="Unnao"/>
    <s v="Uttar Pradesh"/>
    <x v="0"/>
    <x v="1"/>
    <x v="1"/>
    <n v="3700"/>
    <n v="4450"/>
    <n v="1"/>
    <n v="3700"/>
    <n v="4450"/>
    <n v="750"/>
  </r>
  <r>
    <s v="Or_1760"/>
    <x v="8"/>
    <x v="18"/>
    <s v="Hugli and Chinsurah"/>
    <s v="West Bengal"/>
    <x v="0"/>
    <x v="1"/>
    <x v="1"/>
    <n v="3700"/>
    <n v="4450"/>
    <n v="1"/>
    <n v="3700"/>
    <n v="4450"/>
    <n v="750"/>
  </r>
  <r>
    <s v="Or_1761"/>
    <x v="8"/>
    <x v="19"/>
    <s v="Sitapur"/>
    <s v="Uttar Pradesh"/>
    <x v="0"/>
    <x v="1"/>
    <x v="1"/>
    <n v="3700"/>
    <n v="4450"/>
    <n v="1"/>
    <n v="3700"/>
    <n v="4450"/>
    <n v="750"/>
  </r>
  <r>
    <s v="Or_1762"/>
    <x v="8"/>
    <x v="20"/>
    <s v="Hastsal"/>
    <s v="Delhi"/>
    <x v="0"/>
    <x v="1"/>
    <x v="1"/>
    <n v="3700"/>
    <n v="4450"/>
    <n v="2"/>
    <n v="7400"/>
    <n v="8900"/>
    <n v="1500"/>
  </r>
  <r>
    <s v="Or_1763"/>
    <x v="8"/>
    <x v="21"/>
    <s v="Tambaram"/>
    <s v="Tamil Nadu"/>
    <x v="0"/>
    <x v="2"/>
    <x v="0"/>
    <n v="2500"/>
    <n v="3350"/>
    <n v="1"/>
    <n v="2500"/>
    <n v="3350"/>
    <n v="850"/>
  </r>
  <r>
    <s v="Or_1764"/>
    <x v="8"/>
    <x v="22"/>
    <s v="Adityapur"/>
    <s v="Jharkhand"/>
    <x v="0"/>
    <x v="2"/>
    <x v="0"/>
    <n v="2500"/>
    <n v="3350"/>
    <n v="4"/>
    <n v="10000"/>
    <n v="13400"/>
    <n v="3400"/>
  </r>
  <r>
    <s v="Or_1765"/>
    <x v="8"/>
    <x v="23"/>
    <s v="Badalapur"/>
    <s v="Maharashtra"/>
    <x v="0"/>
    <x v="2"/>
    <x v="0"/>
    <n v="2500"/>
    <n v="3350"/>
    <n v="1"/>
    <n v="2500"/>
    <n v="3350"/>
    <n v="850"/>
  </r>
  <r>
    <s v="Or_1766"/>
    <x v="8"/>
    <x v="24"/>
    <s v="Alappuzha"/>
    <s v="Kerala"/>
    <x v="0"/>
    <x v="2"/>
    <x v="0"/>
    <n v="2500"/>
    <n v="3350"/>
    <n v="4"/>
    <n v="10000"/>
    <n v="13400"/>
    <n v="3400"/>
  </r>
  <r>
    <s v="Or_1767"/>
    <x v="8"/>
    <x v="25"/>
    <s v="Cuddalore"/>
    <s v="Tamil Nadu"/>
    <x v="0"/>
    <x v="2"/>
    <x v="0"/>
    <n v="2500"/>
    <n v="3350"/>
    <n v="2"/>
    <n v="5000"/>
    <n v="6700"/>
    <n v="1700"/>
  </r>
  <r>
    <s v="Or_1768"/>
    <x v="8"/>
    <x v="26"/>
    <s v="Silchar"/>
    <s v="Assam"/>
    <x v="0"/>
    <x v="2"/>
    <x v="0"/>
    <n v="2500"/>
    <n v="3350"/>
    <n v="2"/>
    <n v="5000"/>
    <n v="6700"/>
    <n v="1700"/>
  </r>
  <r>
    <s v="Or_1769"/>
    <x v="8"/>
    <x v="27"/>
    <s v="Gadag and Betigeri"/>
    <s v="Karnataka"/>
    <x v="0"/>
    <x v="2"/>
    <x v="0"/>
    <n v="2500"/>
    <n v="3350"/>
    <n v="3"/>
    <n v="7500"/>
    <n v="10050"/>
    <n v="2550"/>
  </r>
  <r>
    <s v="Or_1770"/>
    <x v="8"/>
    <x v="28"/>
    <s v="Bahadurgarh"/>
    <s v="Haryana"/>
    <x v="0"/>
    <x v="2"/>
    <x v="0"/>
    <n v="2500"/>
    <n v="3350"/>
    <n v="2"/>
    <n v="5000"/>
    <n v="6700"/>
    <n v="1700"/>
  </r>
  <r>
    <s v="Or_1771"/>
    <x v="8"/>
    <x v="29"/>
    <s v="Machilipatnam"/>
    <s v="Andhra Pradesh"/>
    <x v="0"/>
    <x v="2"/>
    <x v="0"/>
    <n v="2500"/>
    <n v="3350"/>
    <n v="4"/>
    <n v="10000"/>
    <n v="13400"/>
    <n v="3400"/>
  </r>
  <r>
    <s v="Or_1772"/>
    <x v="8"/>
    <x v="30"/>
    <s v="Shimla"/>
    <s v="Himachal Pradesh"/>
    <x v="0"/>
    <x v="2"/>
    <x v="0"/>
    <n v="2500"/>
    <n v="3350"/>
    <n v="2"/>
    <n v="5000"/>
    <n v="6700"/>
    <n v="1700"/>
  </r>
  <r>
    <s v="Or_1773"/>
    <x v="8"/>
    <x v="31"/>
    <s v="Medinipur"/>
    <s v="West Bengal"/>
    <x v="0"/>
    <x v="2"/>
    <x v="0"/>
    <n v="2500"/>
    <n v="3350"/>
    <n v="1"/>
    <n v="2500"/>
    <n v="3350"/>
    <n v="850"/>
  </r>
  <r>
    <s v="Or_1774"/>
    <x v="8"/>
    <x v="32"/>
    <s v="Deoli"/>
    <s v="Delhi"/>
    <x v="0"/>
    <x v="3"/>
    <x v="1"/>
    <n v="3500"/>
    <n v="4750"/>
    <n v="3"/>
    <n v="10500"/>
    <n v="14250"/>
    <n v="3750"/>
  </r>
  <r>
    <s v="Or_1775"/>
    <x v="8"/>
    <x v="33"/>
    <s v="Bharuch"/>
    <s v="Gujarat"/>
    <x v="0"/>
    <x v="3"/>
    <x v="1"/>
    <n v="3500"/>
    <n v="4750"/>
    <n v="2"/>
    <n v="7000"/>
    <n v="9500"/>
    <n v="2500"/>
  </r>
  <r>
    <s v="Or_1776"/>
    <x v="8"/>
    <x v="34"/>
    <s v="Hoshiarpur"/>
    <s v="Punjab"/>
    <x v="0"/>
    <x v="3"/>
    <x v="1"/>
    <n v="3500"/>
    <n v="4750"/>
    <n v="1"/>
    <n v="3500"/>
    <n v="4750"/>
    <n v="1250"/>
  </r>
  <r>
    <s v="Or_1777"/>
    <x v="8"/>
    <x v="35"/>
    <s v="Jind"/>
    <s v="Haryana"/>
    <x v="0"/>
    <x v="4"/>
    <x v="1"/>
    <n v="3800"/>
    <n v="4430"/>
    <n v="1"/>
    <n v="3800"/>
    <n v="4430"/>
    <n v="630"/>
  </r>
  <r>
    <s v="Or_1778"/>
    <x v="8"/>
    <x v="36"/>
    <s v="Chandannagar"/>
    <s v="West Bengal"/>
    <x v="0"/>
    <x v="4"/>
    <x v="1"/>
    <n v="3800"/>
    <n v="4430"/>
    <n v="2"/>
    <n v="7600"/>
    <n v="8860"/>
    <n v="1260"/>
  </r>
  <r>
    <s v="Or_1779"/>
    <x v="8"/>
    <x v="37"/>
    <s v="Adoni"/>
    <s v="Andhra Pradesh"/>
    <x v="0"/>
    <x v="3"/>
    <x v="1"/>
    <n v="3500"/>
    <n v="4750"/>
    <n v="1"/>
    <n v="3500"/>
    <n v="4750"/>
    <n v="1250"/>
  </r>
  <r>
    <s v="Or_1780"/>
    <x v="8"/>
    <x v="38"/>
    <s v="Tonk"/>
    <s v="Rajasthan"/>
    <x v="0"/>
    <x v="3"/>
    <x v="1"/>
    <n v="3500"/>
    <n v="4750"/>
    <n v="1"/>
    <n v="3500"/>
    <n v="4750"/>
    <n v="1250"/>
  </r>
  <r>
    <s v="Or_1781"/>
    <x v="8"/>
    <x v="39"/>
    <s v="Faizabad"/>
    <s v="Uttar Pradesh"/>
    <x v="0"/>
    <x v="3"/>
    <x v="1"/>
    <n v="3500"/>
    <n v="4750"/>
    <n v="1"/>
    <n v="3500"/>
    <n v="4750"/>
    <n v="1250"/>
  </r>
  <r>
    <s v="Or_1782"/>
    <x v="8"/>
    <x v="40"/>
    <s v="Tenali"/>
    <s v="Andhra Pradesh"/>
    <x v="0"/>
    <x v="3"/>
    <x v="1"/>
    <n v="3500"/>
    <n v="4750"/>
    <n v="1"/>
    <n v="3500"/>
    <n v="4750"/>
    <n v="1250"/>
  </r>
  <r>
    <s v="Or_1783"/>
    <x v="8"/>
    <x v="2"/>
    <s v="Alandur"/>
    <s v="Tamil Nadu"/>
    <x v="0"/>
    <x v="3"/>
    <x v="1"/>
    <n v="3500"/>
    <n v="4750"/>
    <n v="3"/>
    <n v="10500"/>
    <n v="14250"/>
    <n v="3750"/>
  </r>
  <r>
    <s v="Or_1784"/>
    <x v="8"/>
    <x v="41"/>
    <s v="Kancheepuram"/>
    <s v="Tamil Nadu"/>
    <x v="0"/>
    <x v="3"/>
    <x v="1"/>
    <n v="3500"/>
    <n v="4750"/>
    <n v="3"/>
    <n v="10500"/>
    <n v="14250"/>
    <n v="3750"/>
  </r>
  <r>
    <s v="Or_1785"/>
    <x v="8"/>
    <x v="4"/>
    <s v="Vapi"/>
    <s v="Gujarat"/>
    <x v="0"/>
    <x v="3"/>
    <x v="1"/>
    <n v="3500"/>
    <n v="4750"/>
    <n v="2"/>
    <n v="7000"/>
    <n v="9500"/>
    <n v="2500"/>
  </r>
  <r>
    <s v="Or_1786"/>
    <x v="8"/>
    <x v="5"/>
    <s v="Rajnandgaon"/>
    <s v="Chhattisgarh"/>
    <x v="0"/>
    <x v="0"/>
    <x v="0"/>
    <n v="4500"/>
    <n v="6000"/>
    <n v="3"/>
    <n v="13500"/>
    <n v="18000"/>
    <n v="4500"/>
  </r>
  <r>
    <s v="Or_1787"/>
    <x v="8"/>
    <x v="6"/>
    <s v="Proddatur"/>
    <s v="Andhra Pradesh"/>
    <x v="0"/>
    <x v="0"/>
    <x v="0"/>
    <n v="4500"/>
    <n v="6000"/>
    <n v="2"/>
    <n v="9000"/>
    <n v="12000"/>
    <n v="3000"/>
  </r>
  <r>
    <s v="Or_1788"/>
    <x v="8"/>
    <x v="7"/>
    <s v="Navsari"/>
    <s v="Gujarat"/>
    <x v="0"/>
    <x v="5"/>
    <x v="2"/>
    <n v="3600"/>
    <n v="4400"/>
    <n v="1"/>
    <n v="3600"/>
    <n v="4400"/>
    <n v="800"/>
  </r>
  <r>
    <s v="Or_1789"/>
    <x v="8"/>
    <x v="8"/>
    <s v="Budaun"/>
    <s v="Uttar Pradesh"/>
    <x v="0"/>
    <x v="1"/>
    <x v="1"/>
    <n v="3700"/>
    <n v="4450"/>
    <n v="1"/>
    <n v="3700"/>
    <n v="4450"/>
    <n v="750"/>
  </r>
  <r>
    <s v="Or_1790"/>
    <x v="8"/>
    <x v="9"/>
    <s v="Uttarpara Kotrung"/>
    <s v="West Bengal"/>
    <x v="0"/>
    <x v="1"/>
    <x v="1"/>
    <n v="3700"/>
    <n v="4450"/>
    <n v="2"/>
    <n v="7400"/>
    <n v="8900"/>
    <n v="1500"/>
  </r>
  <r>
    <s v="Or_1791"/>
    <x v="8"/>
    <x v="10"/>
    <s v="Mahbubnagar"/>
    <s v="Andhra Pradesh"/>
    <x v="0"/>
    <x v="1"/>
    <x v="1"/>
    <n v="3700"/>
    <n v="4450"/>
    <n v="4"/>
    <n v="14800"/>
    <n v="17800"/>
    <n v="3000"/>
  </r>
  <r>
    <s v="Or_1792"/>
    <x v="8"/>
    <x v="42"/>
    <s v="Erode"/>
    <s v="Tamil Nadu"/>
    <x v="0"/>
    <x v="1"/>
    <x v="1"/>
    <n v="3700"/>
    <n v="4450"/>
    <n v="2"/>
    <n v="7400"/>
    <n v="8900"/>
    <n v="1500"/>
  </r>
  <r>
    <s v="Or_1793"/>
    <x v="8"/>
    <x v="12"/>
    <s v="Batala"/>
    <s v="Punjab"/>
    <x v="0"/>
    <x v="1"/>
    <x v="1"/>
    <n v="3700"/>
    <n v="4450"/>
    <n v="4"/>
    <n v="14800"/>
    <n v="17800"/>
    <n v="3000"/>
  </r>
  <r>
    <s v="Or_1794"/>
    <x v="8"/>
    <x v="43"/>
    <s v="Saharsa"/>
    <s v="Bihar"/>
    <x v="0"/>
    <x v="5"/>
    <x v="2"/>
    <n v="3600"/>
    <n v="4400"/>
    <n v="3"/>
    <n v="10800"/>
    <n v="13200"/>
    <n v="2400"/>
  </r>
  <r>
    <s v="Or_1795"/>
    <x v="8"/>
    <x v="14"/>
    <s v="Haldwani and Kathgodam"/>
    <s v="Uttarakhand"/>
    <x v="0"/>
    <x v="5"/>
    <x v="2"/>
    <n v="3600"/>
    <n v="4400"/>
    <n v="1"/>
    <n v="3600"/>
    <n v="4400"/>
    <n v="800"/>
  </r>
  <r>
    <s v="Or_1796"/>
    <x v="8"/>
    <x v="15"/>
    <s v="Vidisha"/>
    <s v="Madhya Pradesh"/>
    <x v="0"/>
    <x v="5"/>
    <x v="2"/>
    <n v="3600"/>
    <n v="4400"/>
    <n v="3"/>
    <n v="10800"/>
    <n v="13200"/>
    <n v="2400"/>
  </r>
  <r>
    <s v="Or_1797"/>
    <x v="8"/>
    <x v="16"/>
    <s v="Thanesar"/>
    <s v="Haryana"/>
    <x v="0"/>
    <x v="5"/>
    <x v="2"/>
    <n v="3600"/>
    <n v="4400"/>
    <n v="4"/>
    <n v="14400"/>
    <n v="17600"/>
    <n v="3200"/>
  </r>
  <r>
    <s v="Or_1798"/>
    <x v="8"/>
    <x v="17"/>
    <s v="Kishangarh"/>
    <s v="Rajasthan"/>
    <x v="0"/>
    <x v="5"/>
    <x v="2"/>
    <n v="3600"/>
    <n v="4400"/>
    <n v="3"/>
    <n v="10800"/>
    <n v="13200"/>
    <n v="2400"/>
  </r>
  <r>
    <s v="Or_1799"/>
    <x v="8"/>
    <x v="18"/>
    <s v="Dallo Pura"/>
    <s v="Delhi"/>
    <x v="0"/>
    <x v="4"/>
    <x v="1"/>
    <n v="3800"/>
    <n v="4430"/>
    <n v="3"/>
    <n v="11400"/>
    <n v="13290"/>
    <n v="1890"/>
  </r>
  <r>
    <s v="Or_1800"/>
    <x v="8"/>
    <x v="19"/>
    <s v="Veraval"/>
    <s v="Gujarat"/>
    <x v="0"/>
    <x v="4"/>
    <x v="1"/>
    <n v="3800"/>
    <n v="4430"/>
    <n v="1"/>
    <n v="3800"/>
    <n v="4430"/>
    <n v="630"/>
  </r>
  <r>
    <s v="Or_1801"/>
    <x v="8"/>
    <x v="20"/>
    <s v="Banda"/>
    <s v="Uttar Pradesh"/>
    <x v="0"/>
    <x v="4"/>
    <x v="1"/>
    <n v="3800"/>
    <n v="4430"/>
    <n v="2"/>
    <n v="7600"/>
    <n v="8860"/>
    <n v="1260"/>
  </r>
  <r>
    <s v="Or_1802"/>
    <x v="8"/>
    <x v="21"/>
    <s v="Chittoor"/>
    <s v="Andhra Pradesh"/>
    <x v="0"/>
    <x v="4"/>
    <x v="1"/>
    <n v="3800"/>
    <n v="4430"/>
    <n v="2"/>
    <n v="7600"/>
    <n v="8860"/>
    <n v="1260"/>
  </r>
  <r>
    <s v="Or_1803"/>
    <x v="8"/>
    <x v="22"/>
    <s v="Krishnanagar"/>
    <s v="West Bengal"/>
    <x v="0"/>
    <x v="0"/>
    <x v="0"/>
    <n v="4500"/>
    <n v="6000"/>
    <n v="3"/>
    <n v="13500"/>
    <n v="18000"/>
    <n v="4500"/>
  </r>
  <r>
    <s v="Or_1804"/>
    <x v="8"/>
    <x v="23"/>
    <s v="Barrackpur"/>
    <s v="West Bengal"/>
    <x v="0"/>
    <x v="0"/>
    <x v="0"/>
    <n v="4500"/>
    <n v="6000"/>
    <n v="1"/>
    <n v="4500"/>
    <n v="6000"/>
    <n v="1500"/>
  </r>
  <r>
    <s v="Or_1805"/>
    <x v="8"/>
    <x v="24"/>
    <s v="Lakhimpur"/>
    <s v="Uttar Pradesh"/>
    <x v="0"/>
    <x v="0"/>
    <x v="0"/>
    <n v="4500"/>
    <n v="6000"/>
    <n v="1"/>
    <n v="4500"/>
    <n v="6000"/>
    <n v="1500"/>
  </r>
  <r>
    <s v="Or_1806"/>
    <x v="8"/>
    <x v="25"/>
    <s v="Santipur"/>
    <s v="West Bengal"/>
    <x v="0"/>
    <x v="0"/>
    <x v="0"/>
    <n v="4500"/>
    <n v="6000"/>
    <n v="3"/>
    <n v="13500"/>
    <n v="18000"/>
    <n v="4500"/>
  </r>
  <r>
    <s v="Or_1807"/>
    <x v="8"/>
    <x v="26"/>
    <s v="Porbandar"/>
    <s v="Gujarat"/>
    <x v="0"/>
    <x v="0"/>
    <x v="0"/>
    <n v="4500"/>
    <n v="6000"/>
    <n v="1"/>
    <n v="4500"/>
    <n v="6000"/>
    <n v="1500"/>
  </r>
  <r>
    <s v="Or_1808"/>
    <x v="8"/>
    <x v="27"/>
    <s v="Hindupur"/>
    <s v="Andhra Pradesh"/>
    <x v="0"/>
    <x v="0"/>
    <x v="0"/>
    <n v="4500"/>
    <n v="6000"/>
    <n v="3"/>
    <n v="13500"/>
    <n v="18000"/>
    <n v="4500"/>
  </r>
  <r>
    <s v="Or_1809"/>
    <x v="8"/>
    <x v="28"/>
    <s v="Balurghat"/>
    <s v="West Bengal"/>
    <x v="0"/>
    <x v="0"/>
    <x v="0"/>
    <n v="4500"/>
    <n v="6000"/>
    <n v="2"/>
    <n v="9000"/>
    <n v="12000"/>
    <n v="3000"/>
  </r>
  <r>
    <s v="Or_1810"/>
    <x v="8"/>
    <x v="29"/>
    <s v="Bhadravati"/>
    <s v="Karnataka"/>
    <x v="0"/>
    <x v="0"/>
    <x v="0"/>
    <n v="4500"/>
    <n v="6000"/>
    <n v="4"/>
    <n v="18000"/>
    <n v="24000"/>
    <n v="6000"/>
  </r>
  <r>
    <s v="Or_1811"/>
    <x v="8"/>
    <x v="30"/>
    <s v="Hanumangarh"/>
    <s v="Rajasthan"/>
    <x v="0"/>
    <x v="0"/>
    <x v="0"/>
    <n v="4500"/>
    <n v="6000"/>
    <n v="4"/>
    <n v="18000"/>
    <n v="24000"/>
    <n v="6000"/>
  </r>
  <r>
    <s v="Or_1812"/>
    <x v="8"/>
    <x v="31"/>
    <s v="Moga"/>
    <s v="Punjab"/>
    <x v="0"/>
    <x v="0"/>
    <x v="0"/>
    <n v="4500"/>
    <n v="6000"/>
    <n v="4"/>
    <n v="18000"/>
    <n v="24000"/>
    <n v="6000"/>
  </r>
  <r>
    <s v="Or_1813"/>
    <x v="8"/>
    <x v="32"/>
    <s v="Pathankot"/>
    <s v="Punjab"/>
    <x v="0"/>
    <x v="0"/>
    <x v="0"/>
    <n v="4500"/>
    <n v="6000"/>
    <n v="2"/>
    <n v="9000"/>
    <n v="12000"/>
    <n v="3000"/>
  </r>
  <r>
    <s v="Or_1814"/>
    <x v="8"/>
    <x v="33"/>
    <s v="Hajipur"/>
    <s v="Bihar"/>
    <x v="0"/>
    <x v="0"/>
    <x v="0"/>
    <n v="4500"/>
    <n v="6000"/>
    <n v="2"/>
    <n v="9000"/>
    <n v="12000"/>
    <n v="3000"/>
  </r>
  <r>
    <s v="Or_1815"/>
    <x v="8"/>
    <x v="34"/>
    <s v="Sasaram"/>
    <s v="Bihar"/>
    <x v="0"/>
    <x v="0"/>
    <x v="0"/>
    <n v="4500"/>
    <n v="6000"/>
    <n v="3"/>
    <n v="13500"/>
    <n v="18000"/>
    <n v="4500"/>
  </r>
  <r>
    <s v="Or_1816"/>
    <x v="8"/>
    <x v="35"/>
    <s v="Habra"/>
    <s v="West Bengal"/>
    <x v="0"/>
    <x v="0"/>
    <x v="0"/>
    <n v="4500"/>
    <n v="6000"/>
    <n v="3"/>
    <n v="13500"/>
    <n v="18000"/>
    <n v="4500"/>
  </r>
  <r>
    <s v="Or_1817"/>
    <x v="8"/>
    <x v="36"/>
    <s v="Bid"/>
    <s v="Maharashtra"/>
    <x v="0"/>
    <x v="1"/>
    <x v="1"/>
    <n v="3700"/>
    <n v="4450"/>
    <n v="4"/>
    <n v="14800"/>
    <n v="17800"/>
    <n v="3000"/>
  </r>
  <r>
    <s v="Or_1818"/>
    <x v="8"/>
    <x v="37"/>
    <s v="Mohali"/>
    <s v="Punjab"/>
    <x v="0"/>
    <x v="1"/>
    <x v="1"/>
    <n v="3700"/>
    <n v="4450"/>
    <n v="2"/>
    <n v="7400"/>
    <n v="8900"/>
    <n v="1500"/>
  </r>
  <r>
    <s v="Or_1819"/>
    <x v="8"/>
    <x v="38"/>
    <s v="Burari"/>
    <s v="Delhi"/>
    <x v="0"/>
    <x v="1"/>
    <x v="1"/>
    <n v="3700"/>
    <n v="4450"/>
    <n v="2"/>
    <n v="7400"/>
    <n v="8900"/>
    <n v="1500"/>
  </r>
  <r>
    <s v="Or_1820"/>
    <x v="8"/>
    <x v="39"/>
    <s v="Beawar"/>
    <s v="Rajasthan"/>
    <x v="0"/>
    <x v="1"/>
    <x v="1"/>
    <n v="3700"/>
    <n v="4450"/>
    <n v="4"/>
    <n v="14800"/>
    <n v="17800"/>
    <n v="3000"/>
  </r>
  <r>
    <s v="Or_1821"/>
    <x v="8"/>
    <x v="40"/>
    <s v="Abohar"/>
    <s v="Punjab"/>
    <x v="0"/>
    <x v="2"/>
    <x v="0"/>
    <n v="2500"/>
    <n v="3350"/>
    <n v="3"/>
    <n v="7500"/>
    <n v="10050"/>
    <n v="2550"/>
  </r>
  <r>
    <s v="Or_1822"/>
    <x v="8"/>
    <x v="2"/>
    <s v="Tiruvannamalai"/>
    <s v="Tamil Nadu"/>
    <x v="0"/>
    <x v="2"/>
    <x v="0"/>
    <n v="2500"/>
    <n v="3350"/>
    <n v="2"/>
    <n v="5000"/>
    <n v="6700"/>
    <n v="1700"/>
  </r>
  <r>
    <s v="Or_1823"/>
    <x v="8"/>
    <x v="41"/>
    <s v="Jamuria"/>
    <s v="West Bengal"/>
    <x v="0"/>
    <x v="2"/>
    <x v="0"/>
    <n v="2500"/>
    <n v="3350"/>
    <n v="2"/>
    <n v="5000"/>
    <n v="6700"/>
    <n v="1700"/>
  </r>
  <r>
    <s v="Or_1824"/>
    <x v="25"/>
    <x v="4"/>
    <s v="Kaithal"/>
    <s v="Haryana"/>
    <x v="0"/>
    <x v="2"/>
    <x v="0"/>
    <n v="2500"/>
    <n v="3350"/>
    <n v="2"/>
    <n v="5000"/>
    <n v="6700"/>
    <n v="1700"/>
  </r>
  <r>
    <s v="Or_1825"/>
    <x v="25"/>
    <x v="5"/>
    <s v="Godhra"/>
    <s v="Gujarat"/>
    <x v="0"/>
    <x v="2"/>
    <x v="0"/>
    <n v="2500"/>
    <n v="3350"/>
    <n v="2"/>
    <n v="5000"/>
    <n v="6700"/>
    <n v="1700"/>
  </r>
  <r>
    <s v="Or_1826"/>
    <x v="25"/>
    <x v="6"/>
    <s v="Bhuj"/>
    <s v="Gujarat"/>
    <x v="0"/>
    <x v="2"/>
    <x v="0"/>
    <n v="2500"/>
    <n v="3350"/>
    <n v="1"/>
    <n v="2500"/>
    <n v="3350"/>
    <n v="850"/>
  </r>
  <r>
    <s v="Or_1827"/>
    <x v="25"/>
    <x v="7"/>
    <s v="Robertson Pet"/>
    <s v="Karnataka"/>
    <x v="0"/>
    <x v="2"/>
    <x v="0"/>
    <n v="2500"/>
    <n v="3350"/>
    <n v="1"/>
    <n v="2500"/>
    <n v="3350"/>
    <n v="850"/>
  </r>
  <r>
    <s v="Or_1828"/>
    <x v="25"/>
    <x v="8"/>
    <s v="Shillong"/>
    <s v="Meghalaya"/>
    <x v="0"/>
    <x v="2"/>
    <x v="0"/>
    <n v="2500"/>
    <n v="3350"/>
    <n v="4"/>
    <n v="10000"/>
    <n v="13400"/>
    <n v="3400"/>
  </r>
  <r>
    <s v="Or_1829"/>
    <x v="25"/>
    <x v="9"/>
    <s v="Rewari"/>
    <s v="Haryana"/>
    <x v="0"/>
    <x v="2"/>
    <x v="0"/>
    <n v="2500"/>
    <n v="3350"/>
    <n v="4"/>
    <n v="10000"/>
    <n v="13400"/>
    <n v="3400"/>
  </r>
  <r>
    <s v="Or_1830"/>
    <x v="25"/>
    <x v="10"/>
    <s v="Hazaribag"/>
    <s v="Jharkhand"/>
    <x v="0"/>
    <x v="2"/>
    <x v="0"/>
    <n v="2500"/>
    <n v="3350"/>
    <n v="2"/>
    <n v="5000"/>
    <n v="6700"/>
    <n v="1700"/>
  </r>
  <r>
    <s v="Or_1831"/>
    <x v="25"/>
    <x v="42"/>
    <s v="Bhimavaram"/>
    <s v="Andhra Pradesh"/>
    <x v="0"/>
    <x v="2"/>
    <x v="0"/>
    <n v="2500"/>
    <n v="3350"/>
    <n v="4"/>
    <n v="10000"/>
    <n v="13400"/>
    <n v="3400"/>
  </r>
  <r>
    <s v="Or_1832"/>
    <x v="25"/>
    <x v="12"/>
    <s v="Mandsaur"/>
    <s v="Madhya Pradesh"/>
    <x v="0"/>
    <x v="3"/>
    <x v="1"/>
    <n v="3500"/>
    <n v="4750"/>
    <n v="4"/>
    <n v="14000"/>
    <n v="19000"/>
    <n v="5000"/>
  </r>
  <r>
    <s v="Or_1833"/>
    <x v="25"/>
    <x v="43"/>
    <s v="Chas"/>
    <s v="Jharkhand"/>
    <x v="0"/>
    <x v="3"/>
    <x v="1"/>
    <n v="3500"/>
    <n v="4750"/>
    <n v="1"/>
    <n v="3500"/>
    <n v="4750"/>
    <n v="1250"/>
  </r>
  <r>
    <s v="Or_1834"/>
    <x v="25"/>
    <x v="14"/>
    <s v="Rudrapur"/>
    <s v="Uttarakhand"/>
    <x v="0"/>
    <x v="3"/>
    <x v="1"/>
    <n v="3500"/>
    <n v="4750"/>
    <n v="3"/>
    <n v="10500"/>
    <n v="14250"/>
    <n v="3750"/>
  </r>
  <r>
    <s v="Or_1835"/>
    <x v="25"/>
    <x v="15"/>
    <s v="Chitradurga"/>
    <s v="Karnataka"/>
    <x v="0"/>
    <x v="4"/>
    <x v="1"/>
    <n v="3800"/>
    <n v="4430"/>
    <n v="2"/>
    <n v="7600"/>
    <n v="8860"/>
    <n v="1260"/>
  </r>
  <r>
    <s v="Or_1836"/>
    <x v="25"/>
    <x v="16"/>
    <s v="Kumbakonam"/>
    <s v="Tamil Nadu"/>
    <x v="0"/>
    <x v="4"/>
    <x v="1"/>
    <n v="3800"/>
    <n v="4430"/>
    <n v="3"/>
    <n v="11400"/>
    <n v="13290"/>
    <n v="1890"/>
  </r>
  <r>
    <s v="Or_1837"/>
    <x v="25"/>
    <x v="17"/>
    <s v="Dibrugarh"/>
    <s v="Assam"/>
    <x v="0"/>
    <x v="3"/>
    <x v="1"/>
    <n v="3500"/>
    <n v="4750"/>
    <n v="4"/>
    <n v="14000"/>
    <n v="19000"/>
    <n v="5000"/>
  </r>
  <r>
    <s v="Or_1838"/>
    <x v="25"/>
    <x v="18"/>
    <s v="Kolar"/>
    <s v="Karnataka"/>
    <x v="0"/>
    <x v="3"/>
    <x v="1"/>
    <n v="3500"/>
    <n v="4750"/>
    <n v="1"/>
    <n v="3500"/>
    <n v="4750"/>
    <n v="1250"/>
  </r>
  <r>
    <s v="Or_1839"/>
    <x v="25"/>
    <x v="19"/>
    <s v="Chhindwara"/>
    <s v="Madhya Pradesh"/>
    <x v="0"/>
    <x v="3"/>
    <x v="1"/>
    <n v="3500"/>
    <n v="4750"/>
    <n v="2"/>
    <n v="7000"/>
    <n v="9500"/>
    <n v="2500"/>
  </r>
  <r>
    <s v="Or_1840"/>
    <x v="25"/>
    <x v="20"/>
    <s v="Bankura"/>
    <s v="West Bengal"/>
    <x v="0"/>
    <x v="3"/>
    <x v="1"/>
    <n v="3500"/>
    <n v="4750"/>
    <n v="1"/>
    <n v="3500"/>
    <n v="4750"/>
    <n v="1250"/>
  </r>
  <r>
    <s v="Or_1841"/>
    <x v="25"/>
    <x v="21"/>
    <s v="Mandya"/>
    <s v="Karnataka"/>
    <x v="0"/>
    <x v="3"/>
    <x v="1"/>
    <n v="3500"/>
    <n v="4750"/>
    <n v="3"/>
    <n v="10500"/>
    <n v="14250"/>
    <n v="3750"/>
  </r>
  <r>
    <s v="Or_1842"/>
    <x v="25"/>
    <x v="22"/>
    <s v="Dehri"/>
    <s v="Bihar"/>
    <x v="0"/>
    <x v="3"/>
    <x v="1"/>
    <n v="3500"/>
    <n v="4750"/>
    <n v="2"/>
    <n v="7000"/>
    <n v="9500"/>
    <n v="2500"/>
  </r>
  <r>
    <s v="Or_1843"/>
    <x v="25"/>
    <x v="23"/>
    <s v="Raigarh"/>
    <s v="Chhattisgarh"/>
    <x v="0"/>
    <x v="3"/>
    <x v="1"/>
    <n v="3500"/>
    <n v="4750"/>
    <n v="3"/>
    <n v="10500"/>
    <n v="14250"/>
    <n v="3750"/>
  </r>
  <r>
    <s v="Or_1844"/>
    <x v="25"/>
    <x v="24"/>
    <s v="Madanapalle"/>
    <s v="Andhra Pradesh"/>
    <x v="0"/>
    <x v="0"/>
    <x v="0"/>
    <n v="4500"/>
    <n v="6000"/>
    <n v="1"/>
    <n v="4500"/>
    <n v="6000"/>
    <n v="1500"/>
  </r>
  <r>
    <s v="Or_1845"/>
    <x v="25"/>
    <x v="25"/>
    <s v="Nalgonda"/>
    <s v="Andhra Pradesh"/>
    <x v="0"/>
    <x v="0"/>
    <x v="0"/>
    <n v="4500"/>
    <n v="6000"/>
    <n v="3"/>
    <n v="13500"/>
    <n v="18000"/>
    <n v="4500"/>
  </r>
  <r>
    <s v="Or_1846"/>
    <x v="25"/>
    <x v="26"/>
    <s v="Hathras"/>
    <s v="Uttar Pradesh"/>
    <x v="0"/>
    <x v="5"/>
    <x v="2"/>
    <n v="3600"/>
    <n v="4400"/>
    <n v="1"/>
    <n v="3600"/>
    <n v="4400"/>
    <n v="800"/>
  </r>
  <r>
    <s v="Or_1847"/>
    <x v="25"/>
    <x v="27"/>
    <s v="Malerkotla"/>
    <s v="Punjab"/>
    <x v="0"/>
    <x v="1"/>
    <x v="1"/>
    <n v="3700"/>
    <n v="4450"/>
    <n v="4"/>
    <n v="14800"/>
    <n v="17800"/>
    <n v="3000"/>
  </r>
  <r>
    <s v="Or_1848"/>
    <x v="25"/>
    <x v="28"/>
    <s v="Siwan"/>
    <s v="Bihar"/>
    <x v="0"/>
    <x v="1"/>
    <x v="1"/>
    <n v="3700"/>
    <n v="4450"/>
    <n v="2"/>
    <n v="7400"/>
    <n v="8900"/>
    <n v="1500"/>
  </r>
  <r>
    <s v="Or_1849"/>
    <x v="25"/>
    <x v="29"/>
    <s v="Chhattarpur"/>
    <s v="Madhya Pradesh"/>
    <x v="0"/>
    <x v="1"/>
    <x v="1"/>
    <n v="3700"/>
    <n v="4450"/>
    <n v="3"/>
    <n v="11100"/>
    <n v="13350"/>
    <n v="2250"/>
  </r>
  <r>
    <s v="Or_1850"/>
    <x v="25"/>
    <x v="30"/>
    <s v="Hassan"/>
    <s v="Karnataka"/>
    <x v="0"/>
    <x v="1"/>
    <x v="1"/>
    <n v="3700"/>
    <n v="4450"/>
    <n v="1"/>
    <n v="3700"/>
    <n v="4450"/>
    <n v="750"/>
  </r>
  <r>
    <s v="Or_1851"/>
    <x v="25"/>
    <x v="31"/>
    <s v="Lalitpur"/>
    <s v="Uttar Pradesh"/>
    <x v="0"/>
    <x v="1"/>
    <x v="1"/>
    <n v="3700"/>
    <n v="4450"/>
    <n v="1"/>
    <n v="3700"/>
    <n v="4450"/>
    <n v="750"/>
  </r>
  <r>
    <s v="Or_1852"/>
    <x v="25"/>
    <x v="32"/>
    <s v="Gondiya"/>
    <s v="Maharashtra"/>
    <x v="0"/>
    <x v="5"/>
    <x v="2"/>
    <n v="3600"/>
    <n v="4400"/>
    <n v="2"/>
    <n v="7200"/>
    <n v="8800"/>
    <n v="1600"/>
  </r>
  <r>
    <s v="Or_1853"/>
    <x v="25"/>
    <x v="33"/>
    <s v="North Barrackpur"/>
    <s v="West Bengal"/>
    <x v="0"/>
    <x v="5"/>
    <x v="2"/>
    <n v="3600"/>
    <n v="4400"/>
    <n v="1"/>
    <n v="3600"/>
    <n v="4400"/>
    <n v="800"/>
  </r>
  <r>
    <s v="Or_1854"/>
    <x v="25"/>
    <x v="34"/>
    <s v="Bettiah"/>
    <s v="Bihar"/>
    <x v="0"/>
    <x v="5"/>
    <x v="2"/>
    <n v="3600"/>
    <n v="4400"/>
    <n v="3"/>
    <n v="10800"/>
    <n v="13200"/>
    <n v="2400"/>
  </r>
  <r>
    <s v="Or_1855"/>
    <x v="25"/>
    <x v="35"/>
    <s v="Palakkad"/>
    <s v="Kerala"/>
    <x v="0"/>
    <x v="5"/>
    <x v="2"/>
    <n v="3600"/>
    <n v="4400"/>
    <n v="1"/>
    <n v="3600"/>
    <n v="4400"/>
    <n v="800"/>
  </r>
  <r>
    <s v="Or_1856"/>
    <x v="25"/>
    <x v="36"/>
    <s v="Rajapalayam"/>
    <s v="Tamil Nadu"/>
    <x v="0"/>
    <x v="5"/>
    <x v="2"/>
    <n v="3600"/>
    <n v="4400"/>
    <n v="2"/>
    <n v="7200"/>
    <n v="8800"/>
    <n v="1600"/>
  </r>
  <r>
    <s v="Or_1857"/>
    <x v="25"/>
    <x v="37"/>
    <s v="Botad"/>
    <s v="Gujarat"/>
    <x v="0"/>
    <x v="4"/>
    <x v="1"/>
    <n v="3800"/>
    <n v="4430"/>
    <n v="1"/>
    <n v="3800"/>
    <n v="4430"/>
    <n v="630"/>
  </r>
  <r>
    <s v="Or_1858"/>
    <x v="25"/>
    <x v="38"/>
    <s v="Modinagar"/>
    <s v="Uttar Pradesh"/>
    <x v="0"/>
    <x v="4"/>
    <x v="1"/>
    <n v="3800"/>
    <n v="4430"/>
    <n v="3"/>
    <n v="11400"/>
    <n v="13290"/>
    <n v="1890"/>
  </r>
  <r>
    <s v="Or_1859"/>
    <x v="25"/>
    <x v="39"/>
    <s v="Deoria"/>
    <s v="Uttar Pradesh"/>
    <x v="0"/>
    <x v="4"/>
    <x v="1"/>
    <n v="3800"/>
    <n v="4430"/>
    <n v="4"/>
    <n v="15200"/>
    <n v="17720"/>
    <n v="2520"/>
  </r>
  <r>
    <s v="Or_1860"/>
    <x v="25"/>
    <x v="40"/>
    <s v="Raniganj"/>
    <s v="West Bengal"/>
    <x v="0"/>
    <x v="4"/>
    <x v="1"/>
    <n v="3800"/>
    <n v="4430"/>
    <n v="1"/>
    <n v="3800"/>
    <n v="4430"/>
    <n v="630"/>
  </r>
  <r>
    <s v="Or_1861"/>
    <x v="25"/>
    <x v="2"/>
    <s v="Palwal"/>
    <s v="Haryana"/>
    <x v="0"/>
    <x v="0"/>
    <x v="0"/>
    <n v="4500"/>
    <n v="6000"/>
    <n v="4"/>
    <n v="18000"/>
    <n v="24000"/>
    <n v="6000"/>
  </r>
  <r>
    <s v="Or_1862"/>
    <x v="25"/>
    <x v="41"/>
    <s v="Khanna"/>
    <s v="Punjab"/>
    <x v="0"/>
    <x v="0"/>
    <x v="0"/>
    <n v="4500"/>
    <n v="6000"/>
    <n v="4"/>
    <n v="18000"/>
    <n v="24000"/>
    <n v="6000"/>
  </r>
  <r>
    <s v="Or_1863"/>
    <x v="25"/>
    <x v="4"/>
    <s v="Neemuch"/>
    <s v="Madhya Pradesh"/>
    <x v="0"/>
    <x v="0"/>
    <x v="0"/>
    <n v="4500"/>
    <n v="6000"/>
    <n v="1"/>
    <n v="4500"/>
    <n v="6000"/>
    <n v="1500"/>
  </r>
  <r>
    <s v="Or_1864"/>
    <x v="25"/>
    <x v="5"/>
    <s v="Pilibhit"/>
    <s v="Uttar Pradesh"/>
    <x v="0"/>
    <x v="0"/>
    <x v="0"/>
    <n v="4500"/>
    <n v="6000"/>
    <n v="4"/>
    <n v="18000"/>
    <n v="24000"/>
    <n v="6000"/>
  </r>
  <r>
    <s v="Or_1865"/>
    <x v="25"/>
    <x v="6"/>
    <s v="Mustafabad"/>
    <s v="Delhi"/>
    <x v="0"/>
    <x v="0"/>
    <x v="0"/>
    <n v="4500"/>
    <n v="6000"/>
    <n v="1"/>
    <n v="4500"/>
    <n v="6000"/>
    <n v="1500"/>
  </r>
  <r>
    <s v="Or_1866"/>
    <x v="25"/>
    <x v="7"/>
    <s v="Hardoi"/>
    <s v="Uttar Pradesh"/>
    <x v="0"/>
    <x v="0"/>
    <x v="0"/>
    <n v="4500"/>
    <n v="6000"/>
    <n v="4"/>
    <n v="18000"/>
    <n v="24000"/>
    <n v="6000"/>
  </r>
  <r>
    <s v="Or_1867"/>
    <x v="25"/>
    <x v="8"/>
    <s v="Guntakal"/>
    <s v="Andhra Pradesh"/>
    <x v="0"/>
    <x v="0"/>
    <x v="0"/>
    <n v="4500"/>
    <n v="6000"/>
    <n v="2"/>
    <n v="9000"/>
    <n v="12000"/>
    <n v="3000"/>
  </r>
  <r>
    <s v="Or_1868"/>
    <x v="25"/>
    <x v="9"/>
    <s v="Pithampur"/>
    <s v="Madhya Pradesh"/>
    <x v="0"/>
    <x v="0"/>
    <x v="0"/>
    <n v="4500"/>
    <n v="6000"/>
    <n v="3"/>
    <n v="13500"/>
    <n v="18000"/>
    <n v="4500"/>
  </r>
  <r>
    <s v="Or_1869"/>
    <x v="25"/>
    <x v="10"/>
    <s v="Motihari"/>
    <s v="Bihar"/>
    <x v="0"/>
    <x v="0"/>
    <x v="0"/>
    <n v="4500"/>
    <n v="6000"/>
    <n v="3"/>
    <n v="13500"/>
    <n v="18000"/>
    <n v="4500"/>
  </r>
  <r>
    <s v="Or_1870"/>
    <x v="25"/>
    <x v="42"/>
    <s v="Dhaulpur"/>
    <s v="Rajasthan"/>
    <x v="0"/>
    <x v="0"/>
    <x v="0"/>
    <n v="4500"/>
    <n v="6000"/>
    <n v="4"/>
    <n v="18000"/>
    <n v="24000"/>
    <n v="6000"/>
  </r>
  <r>
    <s v="Or_1871"/>
    <x v="26"/>
    <x v="12"/>
    <s v="Srikakulam"/>
    <s v="Andhra Pradesh"/>
    <x v="0"/>
    <x v="0"/>
    <x v="0"/>
    <n v="4500"/>
    <n v="6000"/>
    <n v="3"/>
    <n v="13500"/>
    <n v="18000"/>
    <n v="4500"/>
  </r>
  <r>
    <s v="Or_1872"/>
    <x v="26"/>
    <x v="43"/>
    <s v="Nabadwip"/>
    <s v="West Bengal"/>
    <x v="0"/>
    <x v="0"/>
    <x v="0"/>
    <n v="4500"/>
    <n v="6000"/>
    <n v="4"/>
    <n v="18000"/>
    <n v="24000"/>
    <n v="6000"/>
  </r>
  <r>
    <s v="Or_1873"/>
    <x v="26"/>
    <x v="14"/>
    <s v="Patan"/>
    <s v="Gujarat"/>
    <x v="0"/>
    <x v="0"/>
    <x v="0"/>
    <n v="4500"/>
    <n v="6000"/>
    <n v="2"/>
    <n v="9000"/>
    <n v="12000"/>
    <n v="3000"/>
  </r>
  <r>
    <s v="Or_1874"/>
    <x v="26"/>
    <x v="15"/>
    <s v="Jagdalpur"/>
    <s v="Chhattisgarh"/>
    <x v="0"/>
    <x v="0"/>
    <x v="0"/>
    <n v="4500"/>
    <n v="6000"/>
    <n v="4"/>
    <n v="18000"/>
    <n v="24000"/>
    <n v="6000"/>
  </r>
  <r>
    <s v="Or_1875"/>
    <x v="26"/>
    <x v="16"/>
    <s v="Udupi"/>
    <s v="Karnataka"/>
    <x v="0"/>
    <x v="1"/>
    <x v="1"/>
    <n v="3700"/>
    <n v="4450"/>
    <n v="1"/>
    <n v="3700"/>
    <n v="4450"/>
    <n v="750"/>
  </r>
  <r>
    <s v="Or_1876"/>
    <x v="26"/>
    <x v="17"/>
    <s v="Basirhat"/>
    <s v="West Bengal"/>
    <x v="0"/>
    <x v="1"/>
    <x v="1"/>
    <n v="3700"/>
    <n v="4450"/>
    <n v="4"/>
    <n v="14800"/>
    <n v="17800"/>
    <n v="3000"/>
  </r>
  <r>
    <s v="Or_1877"/>
    <x v="26"/>
    <x v="18"/>
    <s v="Damoh"/>
    <s v="Madhya Pradesh"/>
    <x v="0"/>
    <x v="1"/>
    <x v="1"/>
    <n v="3700"/>
    <n v="4450"/>
    <n v="4"/>
    <n v="14800"/>
    <n v="17800"/>
    <n v="3000"/>
  </r>
  <r>
    <s v="Or_1878"/>
    <x v="26"/>
    <x v="19"/>
    <s v="Halisahar"/>
    <s v="West Bengal"/>
    <x v="0"/>
    <x v="1"/>
    <x v="1"/>
    <n v="3700"/>
    <n v="4450"/>
    <n v="2"/>
    <n v="7400"/>
    <n v="8900"/>
    <n v="1500"/>
  </r>
  <r>
    <s v="Or_1879"/>
    <x v="26"/>
    <x v="20"/>
    <s v="Jagadhri"/>
    <s v="Haryana"/>
    <x v="0"/>
    <x v="2"/>
    <x v="0"/>
    <n v="2500"/>
    <n v="3350"/>
    <n v="3"/>
    <n v="7500"/>
    <n v="10050"/>
    <n v="2550"/>
  </r>
  <r>
    <s v="Or_1880"/>
    <x v="26"/>
    <x v="21"/>
    <s v="Rishra"/>
    <s v="West Bengal"/>
    <x v="0"/>
    <x v="2"/>
    <x v="0"/>
    <n v="2500"/>
    <n v="3350"/>
    <n v="2"/>
    <n v="5000"/>
    <n v="6700"/>
    <n v="1700"/>
  </r>
  <r>
    <s v="Or_1881"/>
    <x v="26"/>
    <x v="22"/>
    <s v="Kurichi"/>
    <s v="Tamil Nadu"/>
    <x v="0"/>
    <x v="2"/>
    <x v="0"/>
    <n v="2500"/>
    <n v="3350"/>
    <n v="1"/>
    <n v="2500"/>
    <n v="3350"/>
    <n v="850"/>
  </r>
  <r>
    <s v="Or_1882"/>
    <x v="26"/>
    <x v="23"/>
    <s v="Dimapur"/>
    <s v="Nagaland"/>
    <x v="0"/>
    <x v="2"/>
    <x v="0"/>
    <n v="2500"/>
    <n v="3350"/>
    <n v="4"/>
    <n v="10000"/>
    <n v="13400"/>
    <n v="3400"/>
  </r>
  <r>
    <s v="Or_1883"/>
    <x v="26"/>
    <x v="24"/>
    <s v="Palanpur"/>
    <s v="Gujarat"/>
    <x v="0"/>
    <x v="2"/>
    <x v="0"/>
    <n v="2500"/>
    <n v="3350"/>
    <n v="1"/>
    <n v="2500"/>
    <n v="3350"/>
    <n v="850"/>
  </r>
  <r>
    <s v="Or_1884"/>
    <x v="26"/>
    <x v="25"/>
    <s v="Dharmavaram"/>
    <s v="Andhra Pradesh"/>
    <x v="0"/>
    <x v="2"/>
    <x v="0"/>
    <n v="2500"/>
    <n v="3350"/>
    <n v="3"/>
    <n v="7500"/>
    <n v="10050"/>
    <n v="2550"/>
  </r>
  <r>
    <s v="Or_1885"/>
    <x v="26"/>
    <x v="26"/>
    <s v="Gokal Pur"/>
    <s v="Delhi"/>
    <x v="0"/>
    <x v="2"/>
    <x v="0"/>
    <n v="2500"/>
    <n v="3350"/>
    <n v="3"/>
    <n v="7500"/>
    <n v="10050"/>
    <n v="2550"/>
  </r>
  <r>
    <s v="Or_1886"/>
    <x v="26"/>
    <x v="27"/>
    <s v="Kashipur"/>
    <s v="Uttarakhand"/>
    <x v="0"/>
    <x v="2"/>
    <x v="0"/>
    <n v="2500"/>
    <n v="3350"/>
    <n v="2"/>
    <n v="5000"/>
    <n v="6700"/>
    <n v="1700"/>
  </r>
  <r>
    <s v="Or_1887"/>
    <x v="26"/>
    <x v="28"/>
    <s v="Ashokenagar Kalyangarh"/>
    <s v="West Bengal"/>
    <x v="0"/>
    <x v="2"/>
    <x v="0"/>
    <n v="2500"/>
    <n v="3350"/>
    <n v="3"/>
    <n v="7500"/>
    <n v="10050"/>
    <n v="2550"/>
  </r>
  <r>
    <s v="Or_1888"/>
    <x v="26"/>
    <x v="29"/>
    <s v="Baidyabati"/>
    <s v="West Bengal"/>
    <x v="0"/>
    <x v="2"/>
    <x v="0"/>
    <n v="2500"/>
    <n v="3350"/>
    <n v="3"/>
    <n v="7500"/>
    <n v="10050"/>
    <n v="2550"/>
  </r>
  <r>
    <s v="Or_1889"/>
    <x v="26"/>
    <x v="30"/>
    <s v="Sawai Madhopur"/>
    <s v="Rajasthan"/>
    <x v="0"/>
    <x v="2"/>
    <x v="0"/>
    <n v="2500"/>
    <n v="3350"/>
    <n v="2"/>
    <n v="5000"/>
    <n v="6700"/>
    <n v="1700"/>
  </r>
  <r>
    <s v="Or_1890"/>
    <x v="26"/>
    <x v="31"/>
    <s v="Puruliya"/>
    <s v="West Bengal"/>
    <x v="0"/>
    <x v="3"/>
    <x v="1"/>
    <n v="3500"/>
    <n v="4750"/>
    <n v="3"/>
    <n v="10500"/>
    <n v="14250"/>
    <n v="3750"/>
  </r>
  <r>
    <s v="Or_1891"/>
    <x v="26"/>
    <x v="32"/>
    <s v="Mandoli"/>
    <s v="Delhi"/>
    <x v="0"/>
    <x v="3"/>
    <x v="1"/>
    <n v="3500"/>
    <n v="4750"/>
    <n v="2"/>
    <n v="7000"/>
    <n v="9500"/>
    <n v="2500"/>
  </r>
  <r>
    <s v="Or_1892"/>
    <x v="26"/>
    <x v="33"/>
    <s v="Mainpuri"/>
    <s v="Uttar Pradesh"/>
    <x v="0"/>
    <x v="3"/>
    <x v="1"/>
    <n v="3500"/>
    <n v="4750"/>
    <n v="4"/>
    <n v="14000"/>
    <n v="19000"/>
    <n v="5000"/>
  </r>
  <r>
    <s v="Or_1893"/>
    <x v="26"/>
    <x v="34"/>
    <s v="Kanchrapara"/>
    <s v="West Bengal"/>
    <x v="0"/>
    <x v="4"/>
    <x v="1"/>
    <n v="3800"/>
    <n v="4430"/>
    <n v="3"/>
    <n v="11400"/>
    <n v="13290"/>
    <n v="1890"/>
  </r>
  <r>
    <s v="Or_1894"/>
    <x v="26"/>
    <x v="35"/>
    <s v="Satara"/>
    <s v="Maharashtra"/>
    <x v="0"/>
    <x v="4"/>
    <x v="1"/>
    <n v="3800"/>
    <n v="4430"/>
    <n v="4"/>
    <n v="15200"/>
    <n v="17720"/>
    <n v="2520"/>
  </r>
  <r>
    <s v="Or_1895"/>
    <x v="26"/>
    <x v="36"/>
    <s v="Churu"/>
    <s v="Rajasthan"/>
    <x v="0"/>
    <x v="3"/>
    <x v="1"/>
    <n v="3500"/>
    <n v="4750"/>
    <n v="4"/>
    <n v="14000"/>
    <n v="19000"/>
    <n v="5000"/>
  </r>
  <r>
    <s v="Or_1896"/>
    <x v="26"/>
    <x v="37"/>
    <s v="Madavaram"/>
    <s v="Tamil Nadu"/>
    <x v="0"/>
    <x v="3"/>
    <x v="1"/>
    <n v="3500"/>
    <n v="4750"/>
    <n v="2"/>
    <n v="7000"/>
    <n v="9500"/>
    <n v="2500"/>
  </r>
  <r>
    <s v="Or_1897"/>
    <x v="26"/>
    <x v="38"/>
    <s v="Gangapur"/>
    <s v="Rajasthan"/>
    <x v="0"/>
    <x v="3"/>
    <x v="1"/>
    <n v="3500"/>
    <n v="4750"/>
    <n v="1"/>
    <n v="3500"/>
    <n v="4750"/>
    <n v="1250"/>
  </r>
  <r>
    <s v="Or_1898"/>
    <x v="26"/>
    <x v="39"/>
    <s v="Dabgram"/>
    <s v="West Bengal"/>
    <x v="0"/>
    <x v="3"/>
    <x v="1"/>
    <n v="3500"/>
    <n v="4750"/>
    <n v="2"/>
    <n v="7000"/>
    <n v="9500"/>
    <n v="2500"/>
  </r>
  <r>
    <s v="Or_1899"/>
    <x v="26"/>
    <x v="40"/>
    <s v="Darjiling"/>
    <s v="West Bengal"/>
    <x v="0"/>
    <x v="3"/>
    <x v="1"/>
    <n v="3500"/>
    <n v="4750"/>
    <n v="4"/>
    <n v="14000"/>
    <n v="19000"/>
    <n v="5000"/>
  </r>
  <r>
    <s v="Or_1900"/>
    <x v="26"/>
    <x v="2"/>
    <s v="Barshi"/>
    <s v="Maharashtra"/>
    <x v="0"/>
    <x v="3"/>
    <x v="1"/>
    <n v="3500"/>
    <n v="4750"/>
    <n v="3"/>
    <n v="10500"/>
    <n v="14250"/>
    <n v="3750"/>
  </r>
  <r>
    <s v="Or_1901"/>
    <x v="26"/>
    <x v="41"/>
    <s v="Etah"/>
    <s v="Uttar Pradesh"/>
    <x v="0"/>
    <x v="3"/>
    <x v="1"/>
    <n v="3500"/>
    <n v="4750"/>
    <n v="4"/>
    <n v="14000"/>
    <n v="19000"/>
    <n v="5000"/>
  </r>
  <r>
    <s v="Or_1902"/>
    <x v="3"/>
    <x v="4"/>
    <s v="Jhunjhunun"/>
    <s v="Rajasthan"/>
    <x v="0"/>
    <x v="0"/>
    <x v="0"/>
    <n v="4500"/>
    <n v="6000"/>
    <n v="3"/>
    <n v="13500"/>
    <n v="18000"/>
    <n v="4500"/>
  </r>
  <r>
    <s v="Or_1903"/>
    <x v="3"/>
    <x v="5"/>
    <s v="Chikmagalur"/>
    <s v="Karnataka"/>
    <x v="0"/>
    <x v="0"/>
    <x v="0"/>
    <n v="4500"/>
    <n v="6000"/>
    <n v="2"/>
    <n v="9000"/>
    <n v="12000"/>
    <n v="3000"/>
  </r>
  <r>
    <s v="Or_1904"/>
    <x v="27"/>
    <x v="6"/>
    <s v="Jetpur Navagadh"/>
    <s v="Gujarat"/>
    <x v="0"/>
    <x v="5"/>
    <x v="2"/>
    <n v="3600"/>
    <n v="4400"/>
    <n v="3"/>
    <n v="10800"/>
    <n v="13200"/>
    <n v="2400"/>
  </r>
  <r>
    <s v="Or_1905"/>
    <x v="27"/>
    <x v="7"/>
    <s v="Roorkee"/>
    <s v="Uttarakhand"/>
    <x v="0"/>
    <x v="1"/>
    <x v="1"/>
    <n v="3700"/>
    <n v="4450"/>
    <n v="1"/>
    <n v="3700"/>
    <n v="4450"/>
    <n v="750"/>
  </r>
  <r>
    <s v="Or_1906"/>
    <x v="27"/>
    <x v="8"/>
    <s v="Gudivada"/>
    <s v="Andhra Pradesh"/>
    <x v="0"/>
    <x v="1"/>
    <x v="1"/>
    <n v="3700"/>
    <n v="4450"/>
    <n v="4"/>
    <n v="14800"/>
    <n v="17800"/>
    <n v="3000"/>
  </r>
  <r>
    <s v="Or_1907"/>
    <x v="27"/>
    <x v="9"/>
    <s v="Baleshwar"/>
    <s v="Orissa"/>
    <x v="0"/>
    <x v="1"/>
    <x v="1"/>
    <n v="3700"/>
    <n v="4450"/>
    <n v="3"/>
    <n v="11100"/>
    <n v="13350"/>
    <n v="2250"/>
  </r>
  <r>
    <s v="Or_1908"/>
    <x v="27"/>
    <x v="10"/>
    <s v="Baran"/>
    <s v="Rajasthan"/>
    <x v="0"/>
    <x v="1"/>
    <x v="1"/>
    <n v="3700"/>
    <n v="4450"/>
    <n v="2"/>
    <n v="7400"/>
    <n v="8900"/>
    <n v="1500"/>
  </r>
  <r>
    <s v="Or_1909"/>
    <x v="27"/>
    <x v="42"/>
    <s v="Hoshangabad"/>
    <s v="Madhya Pradesh"/>
    <x v="0"/>
    <x v="1"/>
    <x v="1"/>
    <n v="3700"/>
    <n v="4450"/>
    <n v="1"/>
    <n v="3700"/>
    <n v="4450"/>
    <n v="750"/>
  </r>
  <r>
    <s v="Or_1910"/>
    <x v="27"/>
    <x v="12"/>
    <s v="Nagaon"/>
    <s v="Assam"/>
    <x v="0"/>
    <x v="5"/>
    <x v="2"/>
    <n v="3600"/>
    <n v="4400"/>
    <n v="2"/>
    <n v="7200"/>
    <n v="8800"/>
    <n v="1600"/>
  </r>
  <r>
    <s v="Or_1911"/>
    <x v="27"/>
    <x v="43"/>
    <s v="Pudukkottai"/>
    <s v="Tamil Nadu"/>
    <x v="0"/>
    <x v="5"/>
    <x v="2"/>
    <n v="3600"/>
    <n v="4400"/>
    <n v="2"/>
    <n v="7200"/>
    <n v="8800"/>
    <n v="1600"/>
  </r>
  <r>
    <s v="Or_1912"/>
    <x v="27"/>
    <x v="14"/>
    <s v="Adilabad"/>
    <s v="Andhra Pradesh"/>
    <x v="0"/>
    <x v="5"/>
    <x v="2"/>
    <n v="3600"/>
    <n v="4400"/>
    <n v="2"/>
    <n v="7200"/>
    <n v="8800"/>
    <n v="1600"/>
  </r>
  <r>
    <s v="Or_1913"/>
    <x v="27"/>
    <x v="15"/>
    <s v="Hosur"/>
    <s v="Tamil Nadu"/>
    <x v="0"/>
    <x v="5"/>
    <x v="2"/>
    <n v="3600"/>
    <n v="4400"/>
    <n v="2"/>
    <n v="7200"/>
    <n v="8800"/>
    <n v="1600"/>
  </r>
  <r>
    <s v="Or_1914"/>
    <x v="27"/>
    <x v="16"/>
    <s v="Muktsar"/>
    <s v="Punjab"/>
    <x v="0"/>
    <x v="5"/>
    <x v="2"/>
    <n v="3600"/>
    <n v="4400"/>
    <n v="4"/>
    <n v="14400"/>
    <n v="17600"/>
    <n v="3200"/>
  </r>
  <r>
    <s v="Or_1915"/>
    <x v="27"/>
    <x v="17"/>
    <s v="Yavatmal"/>
    <s v="Maharashtra"/>
    <x v="0"/>
    <x v="4"/>
    <x v="1"/>
    <n v="3800"/>
    <n v="4430"/>
    <n v="1"/>
    <n v="3800"/>
    <n v="4430"/>
    <n v="630"/>
  </r>
  <r>
    <s v="Or_1916"/>
    <x v="27"/>
    <x v="18"/>
    <s v="Titagarh"/>
    <s v="West Bengal"/>
    <x v="0"/>
    <x v="4"/>
    <x v="1"/>
    <n v="3800"/>
    <n v="4430"/>
    <n v="3"/>
    <n v="11400"/>
    <n v="13290"/>
    <n v="1890"/>
  </r>
  <r>
    <s v="Or_1917"/>
    <x v="27"/>
    <x v="19"/>
    <s v="Barnala"/>
    <s v="Punjab"/>
    <x v="0"/>
    <x v="4"/>
    <x v="1"/>
    <n v="3800"/>
    <n v="4430"/>
    <n v="3"/>
    <n v="11400"/>
    <n v="13290"/>
    <n v="1890"/>
  </r>
  <r>
    <s v="Or_1918"/>
    <x v="27"/>
    <x v="20"/>
    <s v="Chittaurgarh"/>
    <s v="Rajasthan"/>
    <x v="0"/>
    <x v="4"/>
    <x v="1"/>
    <n v="3800"/>
    <n v="4430"/>
    <n v="2"/>
    <n v="7600"/>
    <n v="8860"/>
    <n v="1260"/>
  </r>
  <r>
    <s v="Or_1919"/>
    <x v="27"/>
    <x v="21"/>
    <s v="Narasaraopet"/>
    <s v="Andhra Pradesh"/>
    <x v="0"/>
    <x v="0"/>
    <x v="0"/>
    <n v="4500"/>
    <n v="6000"/>
    <n v="1"/>
    <n v="4500"/>
    <n v="6000"/>
    <n v="1500"/>
  </r>
  <r>
    <s v="Or_1920"/>
    <x v="27"/>
    <x v="22"/>
    <s v="Dum Dum"/>
    <s v="West Bengal"/>
    <x v="0"/>
    <x v="0"/>
    <x v="0"/>
    <n v="4500"/>
    <n v="6000"/>
    <n v="3"/>
    <n v="13500"/>
    <n v="18000"/>
    <n v="4500"/>
  </r>
  <r>
    <s v="Or_1921"/>
    <x v="27"/>
    <x v="23"/>
    <s v="Basti"/>
    <s v="Uttar Pradesh"/>
    <x v="0"/>
    <x v="0"/>
    <x v="0"/>
    <n v="4500"/>
    <n v="6000"/>
    <n v="2"/>
    <n v="9000"/>
    <n v="12000"/>
    <n v="3000"/>
  </r>
  <r>
    <s v="Or_1922"/>
    <x v="27"/>
    <x v="24"/>
    <s v="Valsad"/>
    <s v="Gujarat"/>
    <x v="0"/>
    <x v="0"/>
    <x v="0"/>
    <n v="4500"/>
    <n v="6000"/>
    <n v="2"/>
    <n v="9000"/>
    <n v="12000"/>
    <n v="3000"/>
  </r>
  <r>
    <s v="Or_1923"/>
    <x v="27"/>
    <x v="25"/>
    <s v="Ambur"/>
    <s v="Tamil Nadu"/>
    <x v="0"/>
    <x v="0"/>
    <x v="0"/>
    <n v="4500"/>
    <n v="6000"/>
    <n v="2"/>
    <n v="9000"/>
    <n v="12000"/>
    <n v="3000"/>
  </r>
  <r>
    <s v="Or_1924"/>
    <x v="27"/>
    <x v="26"/>
    <s v="Giridih"/>
    <s v="Jharkhand"/>
    <x v="0"/>
    <x v="0"/>
    <x v="0"/>
    <n v="4500"/>
    <n v="6000"/>
    <n v="4"/>
    <n v="18000"/>
    <n v="24000"/>
    <n v="6000"/>
  </r>
  <r>
    <s v="Or_1925"/>
    <x v="27"/>
    <x v="27"/>
    <s v="Chandausi"/>
    <s v="Uttar Pradesh"/>
    <x v="0"/>
    <x v="0"/>
    <x v="0"/>
    <n v="4500"/>
    <n v="6000"/>
    <n v="2"/>
    <n v="9000"/>
    <n v="12000"/>
    <n v="3000"/>
  </r>
  <r>
    <s v="Or_1926"/>
    <x v="27"/>
    <x v="28"/>
    <s v="Gonda"/>
    <s v="Uttar Pradesh"/>
    <x v="0"/>
    <x v="0"/>
    <x v="0"/>
    <n v="4500"/>
    <n v="6000"/>
    <n v="1"/>
    <n v="4500"/>
    <n v="6000"/>
    <n v="1500"/>
  </r>
  <r>
    <s v="Or_1927"/>
    <x v="27"/>
    <x v="29"/>
    <s v="Bally Town"/>
    <s v="West Bengal"/>
    <x v="0"/>
    <x v="0"/>
    <x v="0"/>
    <n v="4500"/>
    <n v="6000"/>
    <n v="3"/>
    <n v="13500"/>
    <n v="18000"/>
    <n v="4500"/>
  </r>
  <r>
    <s v="Or_1928"/>
    <x v="27"/>
    <x v="30"/>
    <s v="Kalol"/>
    <s v="Gujarat"/>
    <x v="0"/>
    <x v="0"/>
    <x v="0"/>
    <n v="4500"/>
    <n v="6000"/>
    <n v="3"/>
    <n v="13500"/>
    <n v="18000"/>
    <n v="4500"/>
  </r>
  <r>
    <s v="Or_1929"/>
    <x v="27"/>
    <x v="31"/>
    <s v="Bagaha"/>
    <s v="Bihar"/>
    <x v="0"/>
    <x v="0"/>
    <x v="0"/>
    <n v="4500"/>
    <n v="6000"/>
    <n v="2"/>
    <n v="9000"/>
    <n v="12000"/>
    <n v="3000"/>
  </r>
  <r>
    <s v="Or_1930"/>
    <x v="27"/>
    <x v="32"/>
    <s v="Ambikapur"/>
    <s v="Chhattisgarh"/>
    <x v="0"/>
    <x v="0"/>
    <x v="0"/>
    <n v="4500"/>
    <n v="6000"/>
    <n v="4"/>
    <n v="18000"/>
    <n v="24000"/>
    <n v="6000"/>
  </r>
  <r>
    <s v="Or_1931"/>
    <x v="27"/>
    <x v="33"/>
    <s v="Achalpur"/>
    <s v="Maharashtra"/>
    <x v="0"/>
    <x v="0"/>
    <x v="0"/>
    <n v="4500"/>
    <n v="6000"/>
    <n v="3"/>
    <n v="13500"/>
    <n v="18000"/>
    <n v="4500"/>
  </r>
  <r>
    <s v="Or_1932"/>
    <x v="27"/>
    <x v="34"/>
    <s v="Gondal"/>
    <s v="Gujarat"/>
    <x v="0"/>
    <x v="0"/>
    <x v="0"/>
    <n v="4500"/>
    <n v="6000"/>
    <n v="3"/>
    <n v="13500"/>
    <n v="18000"/>
    <n v="4500"/>
  </r>
  <r>
    <s v="Or_1933"/>
    <x v="27"/>
    <x v="35"/>
    <s v="Bagalkot"/>
    <s v="Karnataka"/>
    <x v="0"/>
    <x v="1"/>
    <x v="1"/>
    <n v="3700"/>
    <n v="4450"/>
    <n v="2"/>
    <n v="7400"/>
    <n v="8900"/>
    <n v="1500"/>
  </r>
  <r>
    <s v="Or_1934"/>
    <x v="27"/>
    <x v="36"/>
    <s v="Osmanabad"/>
    <s v="Maharashtra"/>
    <x v="0"/>
    <x v="1"/>
    <x v="1"/>
    <n v="3700"/>
    <n v="4450"/>
    <n v="3"/>
    <n v="11100"/>
    <n v="13350"/>
    <n v="2250"/>
  </r>
  <r>
    <s v="Or_1935"/>
    <x v="27"/>
    <x v="37"/>
    <s v="Akbarpur"/>
    <s v="Uttar Pradesh"/>
    <x v="0"/>
    <x v="1"/>
    <x v="1"/>
    <n v="3700"/>
    <n v="4450"/>
    <n v="2"/>
    <n v="7400"/>
    <n v="8900"/>
    <n v="1500"/>
  </r>
  <r>
    <s v="Or_1936"/>
    <x v="27"/>
    <x v="38"/>
    <s v="Champdani"/>
    <s v="West Bengal"/>
    <x v="0"/>
    <x v="1"/>
    <x v="1"/>
    <n v="3700"/>
    <n v="4450"/>
    <n v="3"/>
    <n v="11100"/>
    <n v="13350"/>
    <n v="2250"/>
  </r>
  <r>
    <s v="Or_1937"/>
    <x v="27"/>
    <x v="39"/>
    <s v="Deesa"/>
    <s v="Gujarat"/>
    <x v="0"/>
    <x v="2"/>
    <x v="0"/>
    <n v="2500"/>
    <n v="3350"/>
    <n v="4"/>
    <n v="10000"/>
    <n v="13400"/>
    <n v="3400"/>
  </r>
  <r>
    <s v="Or_1938"/>
    <x v="27"/>
    <x v="40"/>
    <s v="Khurja"/>
    <s v="Uttar Pradesh"/>
    <x v="0"/>
    <x v="2"/>
    <x v="0"/>
    <n v="2500"/>
    <n v="3350"/>
    <n v="3"/>
    <n v="7500"/>
    <n v="10050"/>
    <n v="2550"/>
  </r>
  <r>
    <s v="Or_1939"/>
    <x v="27"/>
    <x v="2"/>
    <s v="Nandurbar"/>
    <s v="Maharashtra"/>
    <x v="0"/>
    <x v="2"/>
    <x v="0"/>
    <n v="2500"/>
    <n v="3350"/>
    <n v="2"/>
    <n v="5000"/>
    <n v="6700"/>
    <n v="1700"/>
  </r>
  <r>
    <s v="Or_1940"/>
    <x v="27"/>
    <x v="41"/>
    <s v="Azamgarh"/>
    <s v="Uttar Pradesh"/>
    <x v="0"/>
    <x v="2"/>
    <x v="0"/>
    <n v="2500"/>
    <n v="3350"/>
    <n v="2"/>
    <n v="5000"/>
    <n v="6700"/>
    <n v="1700"/>
  </r>
  <r>
    <s v="Or_1941"/>
    <x v="27"/>
    <x v="4"/>
    <s v="Ghazipur"/>
    <s v="Uttar Pradesh"/>
    <x v="0"/>
    <x v="2"/>
    <x v="0"/>
    <n v="2500"/>
    <n v="3350"/>
    <n v="4"/>
    <n v="10000"/>
    <n v="13400"/>
    <n v="3400"/>
  </r>
  <r>
    <s v="Or_1942"/>
    <x v="27"/>
    <x v="5"/>
    <s v="Delhi Cantonment"/>
    <s v="Delhi"/>
    <x v="0"/>
    <x v="2"/>
    <x v="0"/>
    <n v="2500"/>
    <n v="3350"/>
    <n v="1"/>
    <n v="2500"/>
    <n v="3350"/>
    <n v="850"/>
  </r>
  <r>
    <s v="Or_1943"/>
    <x v="27"/>
    <x v="6"/>
    <s v="Firozpur"/>
    <s v="Punjab"/>
    <x v="0"/>
    <x v="2"/>
    <x v="0"/>
    <n v="2500"/>
    <n v="3350"/>
    <n v="2"/>
    <n v="5000"/>
    <n v="6700"/>
    <n v="1700"/>
  </r>
  <r>
    <s v="Or_1944"/>
    <x v="27"/>
    <x v="7"/>
    <s v="Baripada"/>
    <s v="Orissa"/>
    <x v="0"/>
    <x v="2"/>
    <x v="0"/>
    <n v="2500"/>
    <n v="3350"/>
    <n v="2"/>
    <n v="5000"/>
    <n v="6700"/>
    <n v="1700"/>
  </r>
  <r>
    <s v="Or_1945"/>
    <x v="27"/>
    <x v="8"/>
    <s v="Mughalsarai"/>
    <s v="Uttar Pradesh"/>
    <x v="0"/>
    <x v="2"/>
    <x v="0"/>
    <n v="2500"/>
    <n v="3350"/>
    <n v="1"/>
    <n v="2500"/>
    <n v="3350"/>
    <n v="850"/>
  </r>
  <r>
    <s v="Or_1946"/>
    <x v="27"/>
    <x v="9"/>
    <s v="Anantnag"/>
    <s v="Jammu and Kashmir"/>
    <x v="0"/>
    <x v="2"/>
    <x v="0"/>
    <n v="2500"/>
    <n v="3350"/>
    <n v="3"/>
    <n v="7500"/>
    <n v="10050"/>
    <n v="2550"/>
  </r>
  <r>
    <s v="Or_1947"/>
    <x v="27"/>
    <x v="10"/>
    <s v="Sehore"/>
    <s v="Madhya Pradesh"/>
    <x v="0"/>
    <x v="2"/>
    <x v="0"/>
    <n v="2500"/>
    <n v="3350"/>
    <n v="1"/>
    <n v="2500"/>
    <n v="3350"/>
    <n v="850"/>
  </r>
  <r>
    <s v="Or_1948"/>
    <x v="27"/>
    <x v="42"/>
    <s v="Bongaon"/>
    <s v="West Bengal"/>
    <x v="0"/>
    <x v="3"/>
    <x v="1"/>
    <n v="3500"/>
    <n v="4750"/>
    <n v="3"/>
    <n v="10500"/>
    <n v="14250"/>
    <n v="3750"/>
  </r>
  <r>
    <s v="Or_1949"/>
    <x v="27"/>
    <x v="12"/>
    <s v="Kanpur Cantonment"/>
    <s v="Uttar Pradesh"/>
    <x v="0"/>
    <x v="3"/>
    <x v="1"/>
    <n v="3500"/>
    <n v="4750"/>
    <n v="2"/>
    <n v="7000"/>
    <n v="9500"/>
    <n v="2500"/>
  </r>
  <r>
    <s v="Or_1950"/>
    <x v="27"/>
    <x v="43"/>
    <s v="Khardaha"/>
    <s v="West Bengal"/>
    <x v="0"/>
    <x v="3"/>
    <x v="1"/>
    <n v="3500"/>
    <n v="4750"/>
    <n v="4"/>
    <n v="14000"/>
    <n v="19000"/>
    <n v="5000"/>
  </r>
  <r>
    <s v="Or_1951"/>
    <x v="28"/>
    <x v="14"/>
    <s v="Tadpatri"/>
    <s v="Andhra Pradesh"/>
    <x v="0"/>
    <x v="4"/>
    <x v="1"/>
    <n v="3800"/>
    <n v="4430"/>
    <n v="2"/>
    <n v="7600"/>
    <n v="8860"/>
    <n v="1260"/>
  </r>
  <r>
    <s v="Or_1952"/>
    <x v="28"/>
    <x v="15"/>
    <s v="Port Blair"/>
    <s v="Andaman and Nicobar Islands"/>
    <x v="0"/>
    <x v="4"/>
    <x v="1"/>
    <n v="3800"/>
    <n v="4430"/>
    <n v="1"/>
    <n v="3800"/>
    <n v="4430"/>
    <n v="630"/>
  </r>
  <r>
    <s v="Or_1953"/>
    <x v="28"/>
    <x v="16"/>
    <s v="Sultanpur"/>
    <s v="Uttar Pradesh"/>
    <x v="0"/>
    <x v="3"/>
    <x v="1"/>
    <n v="3500"/>
    <n v="4750"/>
    <n v="1"/>
    <n v="3500"/>
    <n v="4750"/>
    <n v="1250"/>
  </r>
  <r>
    <s v="Or_1954"/>
    <x v="28"/>
    <x v="17"/>
    <s v="Bhadrak"/>
    <s v="Orissa"/>
    <x v="0"/>
    <x v="3"/>
    <x v="1"/>
    <n v="3500"/>
    <n v="4750"/>
    <n v="2"/>
    <n v="7000"/>
    <n v="9500"/>
    <n v="2500"/>
  </r>
  <r>
    <s v="Or_1955"/>
    <x v="28"/>
    <x v="18"/>
    <s v="Shikohabad"/>
    <s v="Uttar Pradesh"/>
    <x v="0"/>
    <x v="3"/>
    <x v="1"/>
    <n v="3500"/>
    <n v="4750"/>
    <n v="4"/>
    <n v="14000"/>
    <n v="19000"/>
    <n v="5000"/>
  </r>
  <r>
    <s v="Or_1956"/>
    <x v="28"/>
    <x v="19"/>
    <s v="Jalpaiguri"/>
    <s v="West Bengal"/>
    <x v="0"/>
    <x v="3"/>
    <x v="1"/>
    <n v="3500"/>
    <n v="4750"/>
    <n v="3"/>
    <n v="10500"/>
    <n v="14250"/>
    <n v="3750"/>
  </r>
  <r>
    <s v="Or_1957"/>
    <x v="28"/>
    <x v="20"/>
    <s v="Shamli"/>
    <s v="Uttar Pradesh"/>
    <x v="0"/>
    <x v="3"/>
    <x v="1"/>
    <n v="3500"/>
    <n v="4750"/>
    <n v="2"/>
    <n v="7000"/>
    <n v="9500"/>
    <n v="2500"/>
  </r>
  <r>
    <s v="Or_1958"/>
    <x v="28"/>
    <x v="21"/>
    <s v="Karaikkudi"/>
    <s v="Tamil Nadu"/>
    <x v="0"/>
    <x v="3"/>
    <x v="1"/>
    <n v="3500"/>
    <n v="4750"/>
    <n v="3"/>
    <n v="10500"/>
    <n v="14250"/>
    <n v="3750"/>
  </r>
  <r>
    <s v="Or_1959"/>
    <x v="28"/>
    <x v="22"/>
    <s v="Khargone"/>
    <s v="Madhya Pradesh"/>
    <x v="1"/>
    <x v="3"/>
    <x v="1"/>
    <n v="3500"/>
    <n v="4750"/>
    <n v="2"/>
    <n v="7000"/>
    <n v="9500"/>
    <n v="2500"/>
  </r>
  <r>
    <s v="Or_1960"/>
    <x v="28"/>
    <x v="23"/>
    <s v="Wardha"/>
    <s v="Maharashtra"/>
    <x v="1"/>
    <x v="0"/>
    <x v="0"/>
    <n v="4500"/>
    <n v="6000"/>
    <n v="2"/>
    <n v="9000"/>
    <n v="12000"/>
    <n v="3000"/>
  </r>
  <r>
    <s v="Or_1961"/>
    <x v="28"/>
    <x v="24"/>
    <s v="Ranibennur"/>
    <s v="Karnataka"/>
    <x v="1"/>
    <x v="0"/>
    <x v="0"/>
    <n v="4500"/>
    <n v="6000"/>
    <n v="1"/>
    <n v="4500"/>
    <n v="6000"/>
    <n v="1500"/>
  </r>
  <r>
    <s v="Or_1962"/>
    <x v="28"/>
    <x v="25"/>
    <s v="Kishanganj"/>
    <s v="Bihar"/>
    <x v="1"/>
    <x v="5"/>
    <x v="2"/>
    <n v="3600"/>
    <n v="4400"/>
    <n v="2"/>
    <n v="7200"/>
    <n v="8800"/>
    <n v="1600"/>
  </r>
  <r>
    <s v="Or_1963"/>
    <x v="28"/>
    <x v="26"/>
    <s v="Neyveli"/>
    <s v="Tamil Nadu"/>
    <x v="1"/>
    <x v="1"/>
    <x v="1"/>
    <n v="3700"/>
    <n v="4450"/>
    <n v="2"/>
    <n v="7400"/>
    <n v="8900"/>
    <n v="1500"/>
  </r>
  <r>
    <s v="Or_1964"/>
    <x v="28"/>
    <x v="27"/>
    <s v="Amreli"/>
    <s v="Gujarat"/>
    <x v="1"/>
    <x v="1"/>
    <x v="1"/>
    <n v="3700"/>
    <n v="4450"/>
    <n v="2"/>
    <n v="7400"/>
    <n v="8900"/>
    <n v="1500"/>
  </r>
  <r>
    <s v="Or_1965"/>
    <x v="28"/>
    <x v="28"/>
    <s v="Suryapet"/>
    <s v="Andhra Pradesh"/>
    <x v="1"/>
    <x v="1"/>
    <x v="1"/>
    <n v="3700"/>
    <n v="4450"/>
    <n v="2"/>
    <n v="7400"/>
    <n v="8900"/>
    <n v="1500"/>
  </r>
  <r>
    <s v="Or_1966"/>
    <x v="28"/>
    <x v="29"/>
    <s v="Gangawati"/>
    <s v="Karnataka"/>
    <x v="1"/>
    <x v="1"/>
    <x v="1"/>
    <n v="3700"/>
    <n v="4450"/>
    <n v="2"/>
    <n v="7400"/>
    <n v="8900"/>
    <n v="1500"/>
  </r>
  <r>
    <s v="Or_1967"/>
    <x v="28"/>
    <x v="30"/>
    <s v="Hindaun"/>
    <s v="Rajasthan"/>
    <x v="1"/>
    <x v="1"/>
    <x v="1"/>
    <n v="3700"/>
    <n v="4450"/>
    <n v="1"/>
    <n v="3700"/>
    <n v="4450"/>
    <n v="750"/>
  </r>
  <r>
    <s v="Or_1968"/>
    <x v="28"/>
    <x v="31"/>
    <s v="Jamalpur"/>
    <s v="Bihar"/>
    <x v="0"/>
    <x v="5"/>
    <x v="2"/>
    <n v="3600"/>
    <n v="4400"/>
    <n v="4"/>
    <n v="14400"/>
    <n v="17600"/>
    <n v="3200"/>
  </r>
  <r>
    <s v="Or_1969"/>
    <x v="28"/>
    <x v="32"/>
    <s v="Bhiwadi"/>
    <s v="Rajasthan"/>
    <x v="0"/>
    <x v="5"/>
    <x v="2"/>
    <n v="3600"/>
    <n v="4400"/>
    <n v="3"/>
    <n v="10800"/>
    <n v="13200"/>
    <n v="2400"/>
  </r>
  <r>
    <s v="Or_1970"/>
    <x v="28"/>
    <x v="33"/>
    <s v="Ballia"/>
    <s v="Uttar Pradesh"/>
    <x v="0"/>
    <x v="5"/>
    <x v="2"/>
    <n v="3600"/>
    <n v="4400"/>
    <n v="1"/>
    <n v="3600"/>
    <n v="4400"/>
    <n v="800"/>
  </r>
  <r>
    <s v="Or_1971"/>
    <x v="28"/>
    <x v="34"/>
    <s v="Bansberia"/>
    <s v="West Bengal"/>
    <x v="0"/>
    <x v="5"/>
    <x v="2"/>
    <n v="3600"/>
    <n v="4400"/>
    <n v="2"/>
    <n v="7200"/>
    <n v="8800"/>
    <n v="1600"/>
  </r>
  <r>
    <s v="Or_1972"/>
    <x v="28"/>
    <x v="35"/>
    <s v="Tadepalligudem"/>
    <s v="Andhra Pradesh"/>
    <x v="0"/>
    <x v="5"/>
    <x v="2"/>
    <n v="3600"/>
    <n v="4400"/>
    <n v="1"/>
    <n v="3600"/>
    <n v="4400"/>
    <n v="800"/>
  </r>
  <r>
    <s v="Or_1973"/>
    <x v="28"/>
    <x v="36"/>
    <s v="Miryalaguda"/>
    <s v="Andhra Pradesh"/>
    <x v="0"/>
    <x v="4"/>
    <x v="1"/>
    <n v="3800"/>
    <n v="4430"/>
    <n v="1"/>
    <n v="3800"/>
    <n v="4430"/>
    <n v="630"/>
  </r>
  <r>
    <s v="Or_1974"/>
    <x v="29"/>
    <x v="37"/>
    <s v="Baraut"/>
    <s v="Uttar Pradesh"/>
    <x v="0"/>
    <x v="4"/>
    <x v="1"/>
    <n v="3800"/>
    <n v="4430"/>
    <n v="2"/>
    <n v="7600"/>
    <n v="8860"/>
    <n v="1260"/>
  </r>
  <r>
    <s v="Or_1975"/>
    <x v="29"/>
    <x v="38"/>
    <s v="Udgir"/>
    <s v="Maharashtra"/>
    <x v="0"/>
    <x v="4"/>
    <x v="1"/>
    <n v="3800"/>
    <n v="4430"/>
    <n v="4"/>
    <n v="15200"/>
    <n v="17720"/>
    <n v="2520"/>
  </r>
  <r>
    <s v="Or_1976"/>
    <x v="29"/>
    <x v="39"/>
    <s v="Betul"/>
    <s v="Madhya Pradesh"/>
    <x v="0"/>
    <x v="4"/>
    <x v="1"/>
    <n v="3800"/>
    <n v="4430"/>
    <n v="4"/>
    <n v="15200"/>
    <n v="17720"/>
    <n v="2520"/>
  </r>
  <r>
    <s v="Or_1977"/>
    <x v="29"/>
    <x v="40"/>
    <s v="Bundi"/>
    <s v="Rajasthan"/>
    <x v="0"/>
    <x v="0"/>
    <x v="0"/>
    <n v="4500"/>
    <n v="6000"/>
    <n v="4"/>
    <n v="18000"/>
    <n v="24000"/>
    <n v="6000"/>
  </r>
  <r>
    <s v="Or_1978"/>
    <x v="29"/>
    <x v="2"/>
    <s v="Jehanabad"/>
    <s v="Bihar"/>
    <x v="0"/>
    <x v="0"/>
    <x v="0"/>
    <n v="4500"/>
    <n v="6000"/>
    <n v="4"/>
    <n v="18000"/>
    <n v="24000"/>
    <n v="6000"/>
  </r>
  <r>
    <s v="Or_1979"/>
    <x v="29"/>
    <x v="41"/>
    <s v="Ambala Sadar"/>
    <s v="Haryana"/>
    <x v="0"/>
    <x v="0"/>
    <x v="0"/>
    <n v="4500"/>
    <n v="6000"/>
    <n v="1"/>
    <n v="4500"/>
    <n v="6000"/>
    <n v="1500"/>
  </r>
  <r>
    <s v="Or_1980"/>
    <x v="29"/>
    <x v="4"/>
    <s v="Nagapattinam"/>
    <s v="Tamil Nadu"/>
    <x v="0"/>
    <x v="0"/>
    <x v="0"/>
    <n v="4500"/>
    <n v="6000"/>
    <n v="4"/>
    <n v="18000"/>
    <n v="24000"/>
    <n v="6000"/>
  </r>
  <r>
    <s v="Or_1981"/>
    <x v="29"/>
    <x v="5"/>
    <s v="Nagaur"/>
    <s v="Rajasthan"/>
    <x v="0"/>
    <x v="0"/>
    <x v="0"/>
    <n v="4500"/>
    <n v="6000"/>
    <n v="3"/>
    <n v="13500"/>
    <n v="18000"/>
    <n v="4500"/>
  </r>
  <r>
    <s v="Or_1982"/>
    <x v="29"/>
    <x v="6"/>
    <s v="Buxar"/>
    <s v="Bihar"/>
    <x v="0"/>
    <x v="0"/>
    <x v="0"/>
    <n v="4500"/>
    <n v="6000"/>
    <n v="1"/>
    <n v="4500"/>
    <n v="6000"/>
    <n v="1500"/>
  </r>
  <r>
    <s v="Or_1983"/>
    <x v="29"/>
    <x v="7"/>
    <s v="Seoni"/>
    <s v="Madhya Pradesh"/>
    <x v="1"/>
    <x v="0"/>
    <x v="0"/>
    <n v="4500"/>
    <n v="6000"/>
    <n v="1"/>
    <n v="4500"/>
    <n v="6000"/>
    <n v="1500"/>
  </r>
  <r>
    <s v="Or_1984"/>
    <x v="29"/>
    <x v="8"/>
    <s v="Aurangabad"/>
    <s v="Bihar"/>
    <x v="1"/>
    <x v="0"/>
    <x v="0"/>
    <n v="4500"/>
    <n v="6000"/>
    <n v="2"/>
    <n v="9000"/>
    <n v="12000"/>
    <n v="3000"/>
  </r>
  <r>
    <s v="Or_1985"/>
    <x v="29"/>
    <x v="9"/>
    <s v="Greater Noida"/>
    <s v="Uttar Pradesh"/>
    <x v="1"/>
    <x v="0"/>
    <x v="0"/>
    <n v="4500"/>
    <n v="6000"/>
    <n v="2"/>
    <n v="9000"/>
    <n v="12000"/>
    <n v="3000"/>
  </r>
  <r>
    <s v="Or_1986"/>
    <x v="29"/>
    <x v="10"/>
    <s v="Hinganghat"/>
    <s v="Maharashtra"/>
    <x v="1"/>
    <x v="0"/>
    <x v="0"/>
    <n v="4500"/>
    <n v="6000"/>
    <n v="4"/>
    <n v="18000"/>
    <n v="24000"/>
    <n v="6000"/>
  </r>
  <r>
    <s v="Or_1987"/>
    <x v="29"/>
    <x v="42"/>
    <s v="Sujangarh"/>
    <s v="Rajasthan"/>
    <x v="1"/>
    <x v="0"/>
    <x v="0"/>
    <n v="4500"/>
    <n v="6000"/>
    <n v="2"/>
    <n v="9000"/>
    <n v="12000"/>
    <n v="3000"/>
  </r>
  <r>
    <s v="Or_1988"/>
    <x v="29"/>
    <x v="12"/>
    <s v="Bhadreswar"/>
    <s v="West Bengal"/>
    <x v="0"/>
    <x v="0"/>
    <x v="0"/>
    <n v="4500"/>
    <n v="6000"/>
    <n v="4"/>
    <n v="18000"/>
    <n v="24000"/>
    <n v="6000"/>
  </r>
  <r>
    <s v="Or_1989"/>
    <x v="29"/>
    <x v="43"/>
    <s v="Chilakaluripet"/>
    <s v="Andhra Pradesh"/>
    <x v="0"/>
    <x v="0"/>
    <x v="0"/>
    <n v="4500"/>
    <n v="6000"/>
    <n v="3"/>
    <n v="13500"/>
    <n v="18000"/>
    <n v="4500"/>
  </r>
  <r>
    <s v="Or_1990"/>
    <x v="29"/>
    <x v="14"/>
    <s v="Kasganj"/>
    <s v="Uttar Pradesh"/>
    <x v="0"/>
    <x v="0"/>
    <x v="0"/>
    <n v="4500"/>
    <n v="6000"/>
    <n v="1"/>
    <n v="4500"/>
    <n v="6000"/>
    <n v="1500"/>
  </r>
  <r>
    <s v="Or_1991"/>
    <x v="29"/>
    <x v="15"/>
    <s v="Kalyani"/>
    <s v="West Bengal"/>
    <x v="0"/>
    <x v="1"/>
    <x v="1"/>
    <n v="3700"/>
    <n v="4450"/>
    <n v="2"/>
    <n v="7400"/>
    <n v="8900"/>
    <n v="1500"/>
  </r>
  <r>
    <s v="Or_1992"/>
    <x v="29"/>
    <x v="16"/>
    <s v="Gangtok"/>
    <s v="Sikkim"/>
    <x v="0"/>
    <x v="1"/>
    <x v="1"/>
    <n v="3700"/>
    <n v="4450"/>
    <n v="2"/>
    <n v="7400"/>
    <n v="8900"/>
    <n v="1500"/>
  </r>
  <r>
    <s v="Or_1993"/>
    <x v="29"/>
    <x v="17"/>
    <s v="Datia"/>
    <s v="Madhya Pradesh"/>
    <x v="0"/>
    <x v="1"/>
    <x v="1"/>
    <n v="3700"/>
    <n v="4450"/>
    <n v="1"/>
    <n v="3700"/>
    <n v="4450"/>
    <n v="750"/>
  </r>
  <r>
    <s v="Or_1994"/>
    <x v="29"/>
    <x v="18"/>
    <s v="Nagda"/>
    <s v="Madhya Pradesh"/>
    <x v="0"/>
    <x v="1"/>
    <x v="1"/>
    <n v="3700"/>
    <n v="4450"/>
    <n v="2"/>
    <n v="7400"/>
    <n v="8900"/>
    <n v="1500"/>
  </r>
  <r>
    <s v="Or_1995"/>
    <x v="29"/>
    <x v="19"/>
    <s v="Banswara"/>
    <s v="Rajasthan"/>
    <x v="0"/>
    <x v="2"/>
    <x v="0"/>
    <n v="2500"/>
    <n v="3350"/>
    <n v="1"/>
    <n v="2500"/>
    <n v="3350"/>
    <n v="850"/>
  </r>
  <r>
    <s v="Or_1996"/>
    <x v="29"/>
    <x v="20"/>
    <s v="Kapurthala"/>
    <s v="Punjab"/>
    <x v="0"/>
    <x v="2"/>
    <x v="0"/>
    <n v="2500"/>
    <n v="3350"/>
    <n v="2"/>
    <n v="5000"/>
    <n v="6700"/>
    <n v="1700"/>
  </r>
  <r>
    <s v="Or_1997"/>
    <x v="29"/>
    <x v="21"/>
    <s v="Mumbai"/>
    <s v="Maharashtra"/>
    <x v="0"/>
    <x v="2"/>
    <x v="0"/>
    <n v="2500"/>
    <n v="3350"/>
    <n v="4"/>
    <n v="10000"/>
    <n v="13400"/>
    <n v="3400"/>
  </r>
  <r>
    <s v="Or_1998"/>
    <x v="29"/>
    <x v="22"/>
    <s v="Delhi"/>
    <s v="Delhi"/>
    <x v="0"/>
    <x v="2"/>
    <x v="0"/>
    <n v="2500"/>
    <n v="3350"/>
    <n v="2"/>
    <n v="5000"/>
    <n v="6700"/>
    <n v="1700"/>
  </r>
  <r>
    <s v="Or_1999"/>
    <x v="29"/>
    <x v="23"/>
    <s v="Bangalore"/>
    <s v="Karnataka"/>
    <x v="0"/>
    <x v="2"/>
    <x v="0"/>
    <n v="2500"/>
    <n v="3350"/>
    <n v="1"/>
    <n v="2500"/>
    <n v="3350"/>
    <n v="850"/>
  </r>
  <r>
    <s v="Or_2000"/>
    <x v="29"/>
    <x v="24"/>
    <s v="Hyderabad"/>
    <s v="Andhra Pradesh"/>
    <x v="0"/>
    <x v="2"/>
    <x v="0"/>
    <n v="2500"/>
    <n v="3350"/>
    <n v="3"/>
    <n v="7500"/>
    <n v="10050"/>
    <n v="2550"/>
  </r>
  <r>
    <s v="Or_2001"/>
    <x v="29"/>
    <x v="25"/>
    <s v="Ahmedabad"/>
    <s v="Gujarat"/>
    <x v="0"/>
    <x v="2"/>
    <x v="0"/>
    <n v="2500"/>
    <n v="3350"/>
    <n v="1"/>
    <n v="2500"/>
    <n v="3350"/>
    <n v="850"/>
  </r>
  <r>
    <s v="Or_2002"/>
    <x v="29"/>
    <x v="26"/>
    <s v="Chennai"/>
    <s v="Tamil Nadu"/>
    <x v="0"/>
    <x v="2"/>
    <x v="0"/>
    <n v="2500"/>
    <n v="3350"/>
    <n v="4"/>
    <n v="10000"/>
    <n v="13400"/>
    <n v="3400"/>
  </r>
  <r>
    <s v="Or_2003"/>
    <x v="29"/>
    <x v="27"/>
    <s v="Kolkata"/>
    <s v="West Bengal"/>
    <x v="0"/>
    <x v="2"/>
    <x v="0"/>
    <n v="2500"/>
    <n v="3350"/>
    <n v="3"/>
    <n v="7500"/>
    <n v="10050"/>
    <n v="2550"/>
  </r>
  <r>
    <s v="Or_2004"/>
    <x v="29"/>
    <x v="28"/>
    <s v="Surat"/>
    <s v="Gujarat"/>
    <x v="0"/>
    <x v="2"/>
    <x v="0"/>
    <n v="2500"/>
    <n v="3350"/>
    <n v="4"/>
    <n v="10000"/>
    <n v="13400"/>
    <n v="3400"/>
  </r>
  <r>
    <s v="Or_2005"/>
    <x v="29"/>
    <x v="29"/>
    <s v="Pune"/>
    <s v="Maharashtra"/>
    <x v="0"/>
    <x v="2"/>
    <x v="0"/>
    <n v="2500"/>
    <n v="3350"/>
    <n v="4"/>
    <n v="10000"/>
    <n v="13400"/>
    <n v="3400"/>
  </r>
  <r>
    <s v="Or_2006"/>
    <x v="29"/>
    <x v="30"/>
    <s v="Jaipur"/>
    <s v="Rajasthan"/>
    <x v="0"/>
    <x v="3"/>
    <x v="1"/>
    <n v="3500"/>
    <n v="4750"/>
    <n v="1"/>
    <n v="3500"/>
    <n v="4750"/>
    <n v="1250"/>
  </r>
  <r>
    <s v="Or_2007"/>
    <x v="29"/>
    <x v="31"/>
    <s v="Lucknow"/>
    <s v="Uttar Pradesh"/>
    <x v="0"/>
    <x v="3"/>
    <x v="1"/>
    <n v="3500"/>
    <n v="4750"/>
    <n v="3"/>
    <n v="10500"/>
    <n v="14250"/>
    <n v="3750"/>
  </r>
  <r>
    <s v="Or_2008"/>
    <x v="29"/>
    <x v="32"/>
    <s v="Kanpur"/>
    <s v="Uttar Pradesh"/>
    <x v="0"/>
    <x v="3"/>
    <x v="1"/>
    <n v="3500"/>
    <n v="4750"/>
    <n v="4"/>
    <n v="14000"/>
    <n v="19000"/>
    <n v="5000"/>
  </r>
  <r>
    <s v="Or_2009"/>
    <x v="29"/>
    <x v="33"/>
    <s v="Nagpur"/>
    <s v="Maharashtra"/>
    <x v="0"/>
    <x v="4"/>
    <x v="1"/>
    <n v="3800"/>
    <n v="4430"/>
    <n v="1"/>
    <n v="3800"/>
    <n v="4430"/>
    <n v="630"/>
  </r>
  <r>
    <s v="Or_2010"/>
    <x v="29"/>
    <x v="34"/>
    <s v="Indore"/>
    <s v="Madhya Pradesh"/>
    <x v="0"/>
    <x v="4"/>
    <x v="1"/>
    <n v="3800"/>
    <n v="4430"/>
    <n v="2"/>
    <n v="7600"/>
    <n v="8860"/>
    <n v="1260"/>
  </r>
  <r>
    <s v="Or_2011"/>
    <x v="29"/>
    <x v="35"/>
    <s v="Thane"/>
    <s v="Maharashtra"/>
    <x v="0"/>
    <x v="3"/>
    <x v="1"/>
    <n v="3500"/>
    <n v="4750"/>
    <n v="1"/>
    <n v="3500"/>
    <n v="4750"/>
    <n v="1250"/>
  </r>
  <r>
    <s v="Or_2012"/>
    <x v="29"/>
    <x v="36"/>
    <s v="Bhopal"/>
    <s v="Madhya Pradesh"/>
    <x v="0"/>
    <x v="3"/>
    <x v="1"/>
    <n v="3500"/>
    <n v="4750"/>
    <n v="4"/>
    <n v="14000"/>
    <n v="19000"/>
    <n v="5000"/>
  </r>
  <r>
    <s v="Or_2013"/>
    <x v="29"/>
    <x v="37"/>
    <s v="Visakhapatnam"/>
    <s v="Andhra Pradesh"/>
    <x v="0"/>
    <x v="3"/>
    <x v="1"/>
    <n v="3500"/>
    <n v="4750"/>
    <n v="1"/>
    <n v="3500"/>
    <n v="4750"/>
    <n v="1250"/>
  </r>
  <r>
    <s v="Or_2014"/>
    <x v="29"/>
    <x v="38"/>
    <s v="Pimpri and Chinchwad"/>
    <s v="Maharashtra"/>
    <x v="0"/>
    <x v="3"/>
    <x v="1"/>
    <n v="3500"/>
    <n v="4750"/>
    <n v="4"/>
    <n v="14000"/>
    <n v="19000"/>
    <n v="5000"/>
  </r>
  <r>
    <s v="Or_2015"/>
    <x v="29"/>
    <x v="39"/>
    <s v="Patna"/>
    <s v="Bihar"/>
    <x v="0"/>
    <x v="3"/>
    <x v="1"/>
    <n v="3500"/>
    <n v="4750"/>
    <n v="2"/>
    <n v="7000"/>
    <n v="9500"/>
    <n v="2500"/>
  </r>
  <r>
    <s v="Or_2016"/>
    <x v="29"/>
    <x v="40"/>
    <s v="Vadodara"/>
    <s v="Gujarat"/>
    <x v="0"/>
    <x v="3"/>
    <x v="1"/>
    <n v="3500"/>
    <n v="4750"/>
    <n v="2"/>
    <n v="7000"/>
    <n v="9500"/>
    <n v="2500"/>
  </r>
  <r>
    <s v="Or_2017"/>
    <x v="29"/>
    <x v="2"/>
    <s v="Ghaziabad"/>
    <s v="Uttar Pradesh"/>
    <x v="0"/>
    <x v="3"/>
    <x v="1"/>
    <n v="3500"/>
    <n v="4750"/>
    <n v="1"/>
    <n v="3500"/>
    <n v="4750"/>
    <n v="1250"/>
  </r>
  <r>
    <s v="Or_2018"/>
    <x v="29"/>
    <x v="41"/>
    <s v="Ludhiana"/>
    <s v="Punjab"/>
    <x v="0"/>
    <x v="0"/>
    <x v="0"/>
    <n v="4500"/>
    <n v="6000"/>
    <n v="4"/>
    <n v="18000"/>
    <n v="24000"/>
    <n v="6000"/>
  </r>
  <r>
    <s v="Or_2019"/>
    <x v="29"/>
    <x v="4"/>
    <s v="Agra"/>
    <s v="Uttar Pradesh"/>
    <x v="0"/>
    <x v="0"/>
    <x v="0"/>
    <n v="4500"/>
    <n v="6000"/>
    <n v="4"/>
    <n v="18000"/>
    <n v="24000"/>
    <n v="6000"/>
  </r>
  <r>
    <s v="Or_2020"/>
    <x v="29"/>
    <x v="5"/>
    <s v="Nashik"/>
    <s v="Maharashtra"/>
    <x v="0"/>
    <x v="5"/>
    <x v="2"/>
    <n v="3600"/>
    <n v="4400"/>
    <n v="3"/>
    <n v="10800"/>
    <n v="13200"/>
    <n v="2400"/>
  </r>
  <r>
    <s v="Or_2021"/>
    <x v="29"/>
    <x v="6"/>
    <s v="Faridabad"/>
    <s v="Haryana"/>
    <x v="0"/>
    <x v="1"/>
    <x v="1"/>
    <n v="3700"/>
    <n v="4450"/>
    <n v="4"/>
    <n v="14800"/>
    <n v="17800"/>
    <n v="3000"/>
  </r>
  <r>
    <s v="Or_2022"/>
    <x v="29"/>
    <x v="7"/>
    <s v="Meerut"/>
    <s v="Uttar Pradesh"/>
    <x v="0"/>
    <x v="1"/>
    <x v="1"/>
    <n v="3700"/>
    <n v="4450"/>
    <n v="1"/>
    <n v="3700"/>
    <n v="4450"/>
    <n v="750"/>
  </r>
  <r>
    <s v="Or_2023"/>
    <x v="29"/>
    <x v="8"/>
    <s v="Rajkot"/>
    <s v="Gujarat"/>
    <x v="0"/>
    <x v="1"/>
    <x v="1"/>
    <n v="3700"/>
    <n v="4450"/>
    <n v="2"/>
    <n v="7400"/>
    <n v="8900"/>
    <n v="1500"/>
  </r>
  <r>
    <s v="Or_2024"/>
    <x v="29"/>
    <x v="9"/>
    <s v="Kalyan and Dombivali"/>
    <s v="Maharashtra"/>
    <x v="0"/>
    <x v="1"/>
    <x v="1"/>
    <n v="3700"/>
    <n v="4450"/>
    <n v="2"/>
    <n v="7400"/>
    <n v="8900"/>
    <n v="1500"/>
  </r>
  <r>
    <s v="Or_2025"/>
    <x v="29"/>
    <x v="10"/>
    <s v="Vasai Virar"/>
    <s v="Maharashtra"/>
    <x v="0"/>
    <x v="1"/>
    <x v="1"/>
    <n v="3700"/>
    <n v="4450"/>
    <n v="1"/>
    <n v="3700"/>
    <n v="4450"/>
    <n v="750"/>
  </r>
  <r>
    <s v="Or_2026"/>
    <x v="29"/>
    <x v="42"/>
    <s v="Varanasi"/>
    <s v="Uttar Pradesh"/>
    <x v="0"/>
    <x v="5"/>
    <x v="2"/>
    <n v="3600"/>
    <n v="4400"/>
    <n v="4"/>
    <n v="14400"/>
    <n v="17600"/>
    <n v="3200"/>
  </r>
  <r>
    <s v="Or_2027"/>
    <x v="29"/>
    <x v="12"/>
    <s v="Srinagar"/>
    <s v="Jammu and Kashmir"/>
    <x v="0"/>
    <x v="5"/>
    <x v="2"/>
    <n v="3600"/>
    <n v="4400"/>
    <n v="4"/>
    <n v="14400"/>
    <n v="17600"/>
    <n v="3200"/>
  </r>
  <r>
    <s v="Or_2028"/>
    <x v="29"/>
    <x v="43"/>
    <s v="Aurangabad"/>
    <s v="Maharashtra"/>
    <x v="0"/>
    <x v="5"/>
    <x v="2"/>
    <n v="3600"/>
    <n v="4400"/>
    <n v="2"/>
    <n v="7200"/>
    <n v="8800"/>
    <n v="1600"/>
  </r>
  <r>
    <s v="Or_2029"/>
    <x v="29"/>
    <x v="14"/>
    <s v="Dhanbad"/>
    <s v="Jharkhand"/>
    <x v="0"/>
    <x v="5"/>
    <x v="2"/>
    <n v="3600"/>
    <n v="4400"/>
    <n v="1"/>
    <n v="3600"/>
    <n v="4400"/>
    <n v="800"/>
  </r>
  <r>
    <s v="Or_2030"/>
    <x v="29"/>
    <x v="15"/>
    <s v="Amritsar"/>
    <s v="Punjab"/>
    <x v="0"/>
    <x v="5"/>
    <x v="2"/>
    <n v="3600"/>
    <n v="4400"/>
    <n v="4"/>
    <n v="14400"/>
    <n v="17600"/>
    <n v="3200"/>
  </r>
  <r>
    <s v="Or_2031"/>
    <x v="29"/>
    <x v="16"/>
    <s v="Navi Mumbai"/>
    <s v="Maharashtra"/>
    <x v="0"/>
    <x v="4"/>
    <x v="1"/>
    <n v="3800"/>
    <n v="4430"/>
    <n v="3"/>
    <n v="11400"/>
    <n v="13290"/>
    <n v="1890"/>
  </r>
  <r>
    <s v="Or_2032"/>
    <x v="29"/>
    <x v="17"/>
    <s v="Allahabad"/>
    <s v="Uttar Pradesh"/>
    <x v="0"/>
    <x v="4"/>
    <x v="1"/>
    <n v="3800"/>
    <n v="4430"/>
    <n v="2"/>
    <n v="7600"/>
    <n v="8860"/>
    <n v="1260"/>
  </r>
  <r>
    <s v="Or_2033"/>
    <x v="29"/>
    <x v="18"/>
    <s v="Haora"/>
    <s v="West Bengal"/>
    <x v="0"/>
    <x v="4"/>
    <x v="1"/>
    <n v="3800"/>
    <n v="4430"/>
    <n v="1"/>
    <n v="3800"/>
    <n v="4430"/>
    <n v="630"/>
  </r>
  <r>
    <s v="Or_2034"/>
    <x v="29"/>
    <x v="19"/>
    <s v="Ranchi"/>
    <s v="Jharkhand"/>
    <x v="0"/>
    <x v="4"/>
    <x v="1"/>
    <n v="3800"/>
    <n v="4430"/>
    <n v="3"/>
    <n v="11400"/>
    <n v="13290"/>
    <n v="1890"/>
  </r>
  <r>
    <s v="Or_2035"/>
    <x v="29"/>
    <x v="20"/>
    <s v="Gwalior"/>
    <s v="Madhya Pradesh"/>
    <x v="0"/>
    <x v="0"/>
    <x v="0"/>
    <n v="4500"/>
    <n v="6000"/>
    <n v="4"/>
    <n v="18000"/>
    <n v="24000"/>
    <n v="6000"/>
  </r>
  <r>
    <s v="Or_2036"/>
    <x v="29"/>
    <x v="21"/>
    <s v="Jabalpur"/>
    <s v="Madhya Pradesh"/>
    <x v="0"/>
    <x v="0"/>
    <x v="0"/>
    <n v="4500"/>
    <n v="6000"/>
    <n v="3"/>
    <n v="13500"/>
    <n v="18000"/>
    <n v="4500"/>
  </r>
  <r>
    <s v="Or_2037"/>
    <x v="29"/>
    <x v="22"/>
    <s v="Coimbatore"/>
    <s v="Tamil Nadu"/>
    <x v="0"/>
    <x v="0"/>
    <x v="0"/>
    <n v="4500"/>
    <n v="6000"/>
    <n v="1"/>
    <n v="4500"/>
    <n v="6000"/>
    <n v="1500"/>
  </r>
  <r>
    <s v="Or_2038"/>
    <x v="29"/>
    <x v="23"/>
    <s v="Vijayawada"/>
    <s v="Andhra Pradesh"/>
    <x v="0"/>
    <x v="0"/>
    <x v="0"/>
    <n v="4500"/>
    <n v="6000"/>
    <n v="2"/>
    <n v="9000"/>
    <n v="12000"/>
    <n v="3000"/>
  </r>
  <r>
    <s v="Or_2039"/>
    <x v="29"/>
    <x v="24"/>
    <s v="Jodhpur"/>
    <s v="Rajasthan"/>
    <x v="0"/>
    <x v="0"/>
    <x v="0"/>
    <n v="4500"/>
    <n v="6000"/>
    <n v="4"/>
    <n v="18000"/>
    <n v="24000"/>
    <n v="6000"/>
  </r>
  <r>
    <s v="Or_2040"/>
    <x v="29"/>
    <x v="25"/>
    <s v="Madurai"/>
    <s v="Tamil Nadu"/>
    <x v="0"/>
    <x v="0"/>
    <x v="0"/>
    <n v="4500"/>
    <n v="6000"/>
    <n v="1"/>
    <n v="4500"/>
    <n v="6000"/>
    <n v="1500"/>
  </r>
  <r>
    <s v="Or_2041"/>
    <x v="29"/>
    <x v="26"/>
    <s v="Raipur"/>
    <s v="Chhattisgarh"/>
    <x v="0"/>
    <x v="0"/>
    <x v="0"/>
    <n v="4500"/>
    <n v="6000"/>
    <n v="3"/>
    <n v="13500"/>
    <n v="18000"/>
    <n v="4500"/>
  </r>
  <r>
    <s v="Or_2042"/>
    <x v="29"/>
    <x v="27"/>
    <s v="Kota"/>
    <s v="Rajasthan"/>
    <x v="0"/>
    <x v="0"/>
    <x v="0"/>
    <n v="4500"/>
    <n v="6000"/>
    <n v="4"/>
    <n v="18000"/>
    <n v="24000"/>
    <n v="6000"/>
  </r>
  <r>
    <s v="Or_2043"/>
    <x v="29"/>
    <x v="28"/>
    <s v="Chandigarh"/>
    <s v="Chandigarh"/>
    <x v="0"/>
    <x v="0"/>
    <x v="0"/>
    <n v="4500"/>
    <n v="6000"/>
    <n v="1"/>
    <n v="4500"/>
    <n v="6000"/>
    <n v="1500"/>
  </r>
  <r>
    <s v="Or_2044"/>
    <x v="29"/>
    <x v="29"/>
    <s v="Guwahati"/>
    <s v="Assam"/>
    <x v="0"/>
    <x v="0"/>
    <x v="0"/>
    <n v="4500"/>
    <n v="6000"/>
    <n v="1"/>
    <n v="4500"/>
    <n v="6000"/>
    <n v="1500"/>
  </r>
  <r>
    <s v="Or_2045"/>
    <x v="30"/>
    <x v="30"/>
    <s v="Solapur"/>
    <s v="Maharashtra"/>
    <x v="0"/>
    <x v="0"/>
    <x v="0"/>
    <n v="4500"/>
    <n v="6000"/>
    <n v="4"/>
    <n v="18000"/>
    <n v="24000"/>
    <n v="6000"/>
  </r>
  <r>
    <s v="Or_2046"/>
    <x v="30"/>
    <x v="31"/>
    <s v="Hubli and Dharwad"/>
    <s v="Karnataka"/>
    <x v="0"/>
    <x v="0"/>
    <x v="0"/>
    <n v="4500"/>
    <n v="6000"/>
    <n v="3"/>
    <n v="13500"/>
    <n v="18000"/>
    <n v="4500"/>
  </r>
  <r>
    <s v="Or_2047"/>
    <x v="30"/>
    <x v="32"/>
    <s v="Bareilly"/>
    <s v="Uttar Pradesh"/>
    <x v="0"/>
    <x v="0"/>
    <x v="0"/>
    <n v="4500"/>
    <n v="6000"/>
    <n v="3"/>
    <n v="13500"/>
    <n v="18000"/>
    <n v="4500"/>
  </r>
  <r>
    <s v="Or_2048"/>
    <x v="30"/>
    <x v="33"/>
    <s v="Mysore"/>
    <s v="Karnataka"/>
    <x v="0"/>
    <x v="0"/>
    <x v="0"/>
    <n v="4500"/>
    <n v="6000"/>
    <n v="2"/>
    <n v="9000"/>
    <n v="12000"/>
    <n v="3000"/>
  </r>
  <r>
    <s v="Or_2049"/>
    <x v="30"/>
    <x v="34"/>
    <s v="Moradabad"/>
    <s v="Uttar Pradesh"/>
    <x v="0"/>
    <x v="1"/>
    <x v="1"/>
    <n v="3700"/>
    <n v="4450"/>
    <n v="2"/>
    <n v="7400"/>
    <n v="8900"/>
    <n v="1500"/>
  </r>
  <r>
    <s v="Or_2050"/>
    <x v="30"/>
    <x v="35"/>
    <s v="Gurgaon"/>
    <s v="Haryana"/>
    <x v="0"/>
    <x v="1"/>
    <x v="1"/>
    <n v="3700"/>
    <n v="4450"/>
    <n v="3"/>
    <n v="11100"/>
    <n v="13350"/>
    <n v="2250"/>
  </r>
  <r>
    <s v="Or_2051"/>
    <x v="30"/>
    <x v="36"/>
    <s v="Aligarh"/>
    <s v="Uttar Pradesh"/>
    <x v="0"/>
    <x v="1"/>
    <x v="1"/>
    <n v="3700"/>
    <n v="4450"/>
    <n v="1"/>
    <n v="3700"/>
    <n v="4450"/>
    <n v="750"/>
  </r>
  <r>
    <s v="Or_2052"/>
    <x v="30"/>
    <x v="37"/>
    <s v="Jalandhar"/>
    <s v="Punjab"/>
    <x v="0"/>
    <x v="1"/>
    <x v="1"/>
    <n v="3700"/>
    <n v="4450"/>
    <n v="2"/>
    <n v="7400"/>
    <n v="8900"/>
    <n v="1500"/>
  </r>
  <r>
    <s v="Or_2053"/>
    <x v="30"/>
    <x v="38"/>
    <s v="Tiruchirappalli"/>
    <s v="Tamil Nadu"/>
    <x v="0"/>
    <x v="2"/>
    <x v="0"/>
    <n v="2500"/>
    <n v="3350"/>
    <n v="4"/>
    <n v="10000"/>
    <n v="13400"/>
    <n v="3400"/>
  </r>
  <r>
    <s v="Or_2054"/>
    <x v="30"/>
    <x v="39"/>
    <s v="Bhubaneswar"/>
    <s v="Orissa"/>
    <x v="0"/>
    <x v="2"/>
    <x v="0"/>
    <n v="2500"/>
    <n v="3350"/>
    <n v="4"/>
    <n v="10000"/>
    <n v="13400"/>
    <n v="3400"/>
  </r>
  <r>
    <s v="Or_2055"/>
    <x v="30"/>
    <x v="40"/>
    <s v="Salem"/>
    <s v="Tamil Nadu"/>
    <x v="0"/>
    <x v="2"/>
    <x v="0"/>
    <n v="2500"/>
    <n v="3350"/>
    <n v="2"/>
    <n v="5000"/>
    <n v="6700"/>
    <n v="1700"/>
  </r>
  <r>
    <s v="Or_2056"/>
    <x v="30"/>
    <x v="2"/>
    <s v="Mira and Bhayander"/>
    <s v="Maharashtra"/>
    <x v="0"/>
    <x v="2"/>
    <x v="0"/>
    <n v="2500"/>
    <n v="3350"/>
    <n v="2"/>
    <n v="5000"/>
    <n v="6700"/>
    <n v="1700"/>
  </r>
  <r>
    <s v="Or_2057"/>
    <x v="30"/>
    <x v="41"/>
    <s v="Thiruvananthapuram"/>
    <s v="Kerala"/>
    <x v="0"/>
    <x v="2"/>
    <x v="0"/>
    <n v="2500"/>
    <n v="3350"/>
    <n v="1"/>
    <n v="2500"/>
    <n v="3350"/>
    <n v="850"/>
  </r>
  <r>
    <s v="Or_2058"/>
    <x v="30"/>
    <x v="4"/>
    <s v="Bhiwandi"/>
    <s v="Maharashtra"/>
    <x v="0"/>
    <x v="2"/>
    <x v="0"/>
    <n v="2500"/>
    <n v="3350"/>
    <n v="1"/>
    <n v="2500"/>
    <n v="3350"/>
    <n v="850"/>
  </r>
  <r>
    <s v="Or_2059"/>
    <x v="30"/>
    <x v="5"/>
    <s v="Saharanpur"/>
    <s v="Uttar Pradesh"/>
    <x v="0"/>
    <x v="2"/>
    <x v="0"/>
    <n v="2500"/>
    <n v="3350"/>
    <n v="2"/>
    <n v="5000"/>
    <n v="6700"/>
    <n v="1700"/>
  </r>
  <r>
    <s v="Or_2060"/>
    <x v="30"/>
    <x v="6"/>
    <s v="Gorakhpur"/>
    <s v="Uttar Pradesh"/>
    <x v="0"/>
    <x v="2"/>
    <x v="0"/>
    <n v="2500"/>
    <n v="3350"/>
    <n v="2"/>
    <n v="5000"/>
    <n v="6700"/>
    <n v="1700"/>
  </r>
  <r>
    <s v="Or_2061"/>
    <x v="30"/>
    <x v="7"/>
    <s v="Guntur"/>
    <s v="Andhra Pradesh"/>
    <x v="0"/>
    <x v="2"/>
    <x v="0"/>
    <n v="2500"/>
    <n v="3350"/>
    <n v="1"/>
    <n v="2500"/>
    <n v="3350"/>
    <n v="850"/>
  </r>
  <r>
    <s v="Or_2062"/>
    <x v="30"/>
    <x v="8"/>
    <s v="Amravati"/>
    <s v="Maharashtra"/>
    <x v="0"/>
    <x v="2"/>
    <x v="0"/>
    <n v="2500"/>
    <n v="3350"/>
    <n v="3"/>
    <n v="7500"/>
    <n v="10050"/>
    <n v="2550"/>
  </r>
  <r>
    <s v="Or_2063"/>
    <x v="30"/>
    <x v="9"/>
    <s v="Bikaner"/>
    <s v="Rajasthan"/>
    <x v="0"/>
    <x v="2"/>
    <x v="0"/>
    <n v="2500"/>
    <n v="3350"/>
    <n v="2"/>
    <n v="5000"/>
    <n v="6700"/>
    <n v="1700"/>
  </r>
  <r>
    <s v="Or_2064"/>
    <x v="30"/>
    <x v="10"/>
    <s v="Noida"/>
    <s v="Uttar Pradesh"/>
    <x v="0"/>
    <x v="3"/>
    <x v="1"/>
    <n v="3500"/>
    <n v="4750"/>
    <n v="4"/>
    <n v="14000"/>
    <n v="19000"/>
    <n v="5000"/>
  </r>
  <r>
    <s v="Or_2065"/>
    <x v="30"/>
    <x v="42"/>
    <s v="Jamshedpur"/>
    <s v="Jharkhand"/>
    <x v="0"/>
    <x v="3"/>
    <x v="1"/>
    <n v="3500"/>
    <n v="4750"/>
    <n v="4"/>
    <n v="14000"/>
    <n v="19000"/>
    <n v="5000"/>
  </r>
  <r>
    <s v="Or_2066"/>
    <x v="30"/>
    <x v="12"/>
    <s v="Bhilai Nagar"/>
    <s v="Chhattisgarh"/>
    <x v="0"/>
    <x v="3"/>
    <x v="1"/>
    <n v="3500"/>
    <n v="4750"/>
    <n v="3"/>
    <n v="10500"/>
    <n v="14250"/>
    <n v="3750"/>
  </r>
  <r>
    <s v="Or_2067"/>
    <x v="30"/>
    <x v="43"/>
    <s v="Warangal"/>
    <s v="Andhra Pradesh"/>
    <x v="0"/>
    <x v="4"/>
    <x v="1"/>
    <n v="3800"/>
    <n v="4430"/>
    <n v="1"/>
    <n v="3800"/>
    <n v="4430"/>
    <n v="630"/>
  </r>
  <r>
    <s v="Or_2068"/>
    <x v="30"/>
    <x v="14"/>
    <s v="Cuttack"/>
    <s v="Orissa"/>
    <x v="0"/>
    <x v="4"/>
    <x v="1"/>
    <n v="3800"/>
    <n v="4430"/>
    <n v="1"/>
    <n v="3800"/>
    <n v="4430"/>
    <n v="630"/>
  </r>
  <r>
    <s v="Or_2069"/>
    <x v="30"/>
    <x v="15"/>
    <s v="Firozabad"/>
    <s v="Uttar Pradesh"/>
    <x v="0"/>
    <x v="3"/>
    <x v="1"/>
    <n v="3500"/>
    <n v="4750"/>
    <n v="4"/>
    <n v="14000"/>
    <n v="19000"/>
    <n v="5000"/>
  </r>
  <r>
    <s v="Or_2070"/>
    <x v="30"/>
    <x v="16"/>
    <s v="Kochi"/>
    <s v="Kerala"/>
    <x v="0"/>
    <x v="3"/>
    <x v="1"/>
    <n v="3500"/>
    <n v="4750"/>
    <n v="4"/>
    <n v="14000"/>
    <n v="19000"/>
    <n v="5000"/>
  </r>
  <r>
    <s v="Or_2071"/>
    <x v="30"/>
    <x v="17"/>
    <s v="Bhavnagar"/>
    <s v="Gujarat"/>
    <x v="0"/>
    <x v="3"/>
    <x v="1"/>
    <n v="3500"/>
    <n v="4750"/>
    <n v="2"/>
    <n v="7000"/>
    <n v="9500"/>
    <n v="2500"/>
  </r>
  <r>
    <s v="Or_2072"/>
    <x v="30"/>
    <x v="18"/>
    <s v="Dehradun"/>
    <s v="Uttarakhand"/>
    <x v="0"/>
    <x v="3"/>
    <x v="1"/>
    <n v="3500"/>
    <n v="4750"/>
    <n v="3"/>
    <n v="10500"/>
    <n v="14250"/>
    <n v="3750"/>
  </r>
  <r>
    <s v="Or_2073"/>
    <x v="30"/>
    <x v="19"/>
    <s v="Durgapur"/>
    <s v="West Bengal"/>
    <x v="0"/>
    <x v="3"/>
    <x v="1"/>
    <n v="3500"/>
    <n v="4750"/>
    <n v="2"/>
    <n v="7000"/>
    <n v="9500"/>
    <n v="2500"/>
  </r>
  <r>
    <s v="Or_2074"/>
    <x v="30"/>
    <x v="20"/>
    <s v="Asansol"/>
    <s v="West Bengal"/>
    <x v="0"/>
    <x v="3"/>
    <x v="1"/>
    <n v="3500"/>
    <n v="4750"/>
    <n v="4"/>
    <n v="14000"/>
    <n v="19000"/>
    <n v="5000"/>
  </r>
  <r>
    <s v="Or_2075"/>
    <x v="30"/>
    <x v="21"/>
    <s v="Nanded Waghala"/>
    <s v="Maharashtra"/>
    <x v="0"/>
    <x v="3"/>
    <x v="1"/>
    <n v="3500"/>
    <n v="4750"/>
    <n v="2"/>
    <n v="7000"/>
    <n v="9500"/>
    <n v="2500"/>
  </r>
  <r>
    <s v="Or_2076"/>
    <x v="30"/>
    <x v="22"/>
    <s v="Kolapur"/>
    <s v="Maharashtra"/>
    <x v="0"/>
    <x v="0"/>
    <x v="0"/>
    <n v="4500"/>
    <n v="6000"/>
    <n v="3"/>
    <n v="13500"/>
    <n v="18000"/>
    <n v="4500"/>
  </r>
  <r>
    <s v="Or_2077"/>
    <x v="30"/>
    <x v="23"/>
    <s v="Ajmer"/>
    <s v="Rajasthan"/>
    <x v="0"/>
    <x v="0"/>
    <x v="0"/>
    <n v="4500"/>
    <n v="6000"/>
    <n v="4"/>
    <n v="18000"/>
    <n v="24000"/>
    <n v="6000"/>
  </r>
  <r>
    <s v="Or_2078"/>
    <x v="30"/>
    <x v="24"/>
    <s v="Gulbarga"/>
    <s v="Karnataka"/>
    <x v="0"/>
    <x v="5"/>
    <x v="2"/>
    <n v="3600"/>
    <n v="4400"/>
    <n v="4"/>
    <n v="14400"/>
    <n v="17600"/>
    <n v="3200"/>
  </r>
  <r>
    <s v="Or_2079"/>
    <x v="30"/>
    <x v="25"/>
    <s v="Loni"/>
    <s v="Uttar Pradesh"/>
    <x v="0"/>
    <x v="1"/>
    <x v="1"/>
    <n v="3700"/>
    <n v="4450"/>
    <n v="1"/>
    <n v="3700"/>
    <n v="4450"/>
    <n v="750"/>
  </r>
  <r>
    <s v="Or_2080"/>
    <x v="30"/>
    <x v="26"/>
    <s v="Ujjain"/>
    <s v="Madhya Pradesh"/>
    <x v="0"/>
    <x v="1"/>
    <x v="1"/>
    <n v="3700"/>
    <n v="4450"/>
    <n v="4"/>
    <n v="14800"/>
    <n v="17800"/>
    <n v="3000"/>
  </r>
  <r>
    <s v="Or_2081"/>
    <x v="30"/>
    <x v="27"/>
    <s v="Siliguri"/>
    <s v="West Bengal"/>
    <x v="0"/>
    <x v="1"/>
    <x v="1"/>
    <n v="3700"/>
    <n v="4450"/>
    <n v="3"/>
    <n v="11100"/>
    <n v="13350"/>
    <n v="2250"/>
  </r>
  <r>
    <s v="Or_2082"/>
    <x v="30"/>
    <x v="28"/>
    <s v="Ulhasnagar"/>
    <s v="Maharashtra"/>
    <x v="0"/>
    <x v="1"/>
    <x v="1"/>
    <n v="3700"/>
    <n v="4450"/>
    <n v="2"/>
    <n v="7400"/>
    <n v="8900"/>
    <n v="1500"/>
  </r>
  <r>
    <s v="Or_2083"/>
    <x v="30"/>
    <x v="29"/>
    <s v="Jhansi"/>
    <s v="Uttar Pradesh"/>
    <x v="0"/>
    <x v="1"/>
    <x v="1"/>
    <n v="3700"/>
    <n v="4450"/>
    <n v="2"/>
    <n v="7400"/>
    <n v="8900"/>
    <n v="1500"/>
  </r>
  <r>
    <s v="Or_2084"/>
    <x v="30"/>
    <x v="30"/>
    <s v="Sangli Miraj Kupwad"/>
    <s v="Maharashtra"/>
    <x v="0"/>
    <x v="5"/>
    <x v="2"/>
    <n v="3600"/>
    <n v="4400"/>
    <n v="1"/>
    <n v="3600"/>
    <n v="4400"/>
    <n v="800"/>
  </r>
  <r>
    <s v="Or_2085"/>
    <x v="30"/>
    <x v="31"/>
    <s v="Jammu"/>
    <s v="Jammu and Kashmir"/>
    <x v="0"/>
    <x v="5"/>
    <x v="2"/>
    <n v="3600"/>
    <n v="4400"/>
    <n v="4"/>
    <n v="14400"/>
    <n v="17600"/>
    <n v="3200"/>
  </r>
  <r>
    <s v="Or_2086"/>
    <x v="30"/>
    <x v="32"/>
    <s v="Nellore"/>
    <s v="Andhra Pradesh"/>
    <x v="0"/>
    <x v="5"/>
    <x v="2"/>
    <n v="3600"/>
    <n v="4400"/>
    <n v="2"/>
    <n v="7200"/>
    <n v="8800"/>
    <n v="1600"/>
  </r>
  <r>
    <s v="Or_2087"/>
    <x v="30"/>
    <x v="33"/>
    <s v="Mangalore"/>
    <s v="Karnataka"/>
    <x v="0"/>
    <x v="5"/>
    <x v="2"/>
    <n v="3600"/>
    <n v="4400"/>
    <n v="1"/>
    <n v="3600"/>
    <n v="4400"/>
    <n v="800"/>
  </r>
  <r>
    <s v="Or_2088"/>
    <x v="30"/>
    <x v="34"/>
    <s v="Belgaum"/>
    <s v="Karnataka"/>
    <x v="0"/>
    <x v="5"/>
    <x v="2"/>
    <n v="3600"/>
    <n v="4400"/>
    <n v="4"/>
    <n v="14400"/>
    <n v="17600"/>
    <n v="3200"/>
  </r>
  <r>
    <s v="Or_2089"/>
    <x v="30"/>
    <x v="35"/>
    <s v="Jamnagar"/>
    <s v="Gujarat"/>
    <x v="0"/>
    <x v="4"/>
    <x v="1"/>
    <n v="3800"/>
    <n v="4430"/>
    <n v="3"/>
    <n v="11400"/>
    <n v="13290"/>
    <n v="1890"/>
  </r>
  <r>
    <s v="Or_2090"/>
    <x v="30"/>
    <x v="36"/>
    <s v="Tirunelveli"/>
    <s v="Tamil Nadu"/>
    <x v="0"/>
    <x v="4"/>
    <x v="1"/>
    <n v="3800"/>
    <n v="4430"/>
    <n v="3"/>
    <n v="11400"/>
    <n v="13290"/>
    <n v="1890"/>
  </r>
  <r>
    <s v="Or_2091"/>
    <x v="30"/>
    <x v="37"/>
    <s v="Malegaon"/>
    <s v="Maharashtra"/>
    <x v="0"/>
    <x v="4"/>
    <x v="1"/>
    <n v="3800"/>
    <n v="4430"/>
    <n v="1"/>
    <n v="3800"/>
    <n v="4430"/>
    <n v="630"/>
  </r>
  <r>
    <s v="Or_2092"/>
    <x v="30"/>
    <x v="38"/>
    <s v="Gaya"/>
    <s v="Bihar"/>
    <x v="0"/>
    <x v="4"/>
    <x v="1"/>
    <n v="3800"/>
    <n v="4430"/>
    <n v="4"/>
    <n v="15200"/>
    <n v="17720"/>
    <n v="2520"/>
  </r>
  <r>
    <s v="Or_2093"/>
    <x v="30"/>
    <x v="39"/>
    <s v="Ambattur"/>
    <s v="Tamil Nadu"/>
    <x v="0"/>
    <x v="0"/>
    <x v="0"/>
    <n v="4500"/>
    <n v="6000"/>
    <n v="3"/>
    <n v="13500"/>
    <n v="18000"/>
    <n v="4500"/>
  </r>
  <r>
    <s v="Or_2094"/>
    <x v="30"/>
    <x v="40"/>
    <s v="Jalgaon"/>
    <s v="Maharashtra"/>
    <x v="0"/>
    <x v="0"/>
    <x v="0"/>
    <n v="4500"/>
    <n v="6000"/>
    <n v="2"/>
    <n v="9000"/>
    <n v="12000"/>
    <n v="3000"/>
  </r>
  <r>
    <s v="Or_2095"/>
    <x v="30"/>
    <x v="2"/>
    <s v="Udaipur"/>
    <s v="Rajasthan"/>
    <x v="0"/>
    <x v="0"/>
    <x v="0"/>
    <n v="4500"/>
    <n v="6000"/>
    <n v="4"/>
    <n v="18000"/>
    <n v="24000"/>
    <n v="6000"/>
  </r>
  <r>
    <s v="Or_2096"/>
    <x v="30"/>
    <x v="41"/>
    <s v="Maheshtala"/>
    <s v="West Bengal"/>
    <x v="0"/>
    <x v="0"/>
    <x v="0"/>
    <n v="4500"/>
    <n v="6000"/>
    <n v="1"/>
    <n v="4500"/>
    <n v="6000"/>
    <n v="1500"/>
  </r>
  <r>
    <s v="Or_2097"/>
    <x v="30"/>
    <x v="4"/>
    <s v="Tiruppur"/>
    <s v="Tamil Nadu"/>
    <x v="0"/>
    <x v="0"/>
    <x v="0"/>
    <n v="4500"/>
    <n v="6000"/>
    <n v="1"/>
    <n v="4500"/>
    <n v="6000"/>
    <n v="1500"/>
  </r>
  <r>
    <s v="Or_2098"/>
    <x v="30"/>
    <x v="5"/>
    <s v="Davanagere"/>
    <s v="Karnataka"/>
    <x v="0"/>
    <x v="0"/>
    <x v="0"/>
    <n v="4500"/>
    <n v="6000"/>
    <n v="1"/>
    <n v="4500"/>
    <n v="6000"/>
    <n v="1500"/>
  </r>
  <r>
    <s v="Or_2099"/>
    <x v="30"/>
    <x v="6"/>
    <s v="Kozhikode"/>
    <s v="Kerala"/>
    <x v="0"/>
    <x v="0"/>
    <x v="0"/>
    <n v="4500"/>
    <n v="6000"/>
    <n v="4"/>
    <n v="18000"/>
    <n v="24000"/>
    <n v="6000"/>
  </r>
  <r>
    <s v="Or_2100"/>
    <x v="30"/>
    <x v="7"/>
    <s v="Kurnool"/>
    <s v="Andhra Pradesh"/>
    <x v="0"/>
    <x v="0"/>
    <x v="0"/>
    <n v="4500"/>
    <n v="6000"/>
    <n v="3"/>
    <n v="13500"/>
    <n v="18000"/>
    <n v="4500"/>
  </r>
  <r>
    <s v="Or_2101"/>
    <x v="30"/>
    <x v="8"/>
    <s v="Akola"/>
    <s v="Maharashtra"/>
    <x v="0"/>
    <x v="0"/>
    <x v="0"/>
    <n v="4500"/>
    <n v="6000"/>
    <n v="2"/>
    <n v="9000"/>
    <n v="12000"/>
    <n v="3000"/>
  </r>
  <r>
    <s v="Or_2102"/>
    <x v="31"/>
    <x v="9"/>
    <s v="Rajpur Sonarpur"/>
    <s v="West Bengal"/>
    <x v="0"/>
    <x v="0"/>
    <x v="0"/>
    <n v="4500"/>
    <n v="6000"/>
    <n v="3"/>
    <n v="13500"/>
    <n v="18000"/>
    <n v="4500"/>
  </r>
  <r>
    <s v="Or_2103"/>
    <x v="30"/>
    <x v="10"/>
    <s v="Bokaro Steel"/>
    <s v="Jharkhand"/>
    <x v="0"/>
    <x v="0"/>
    <x v="0"/>
    <n v="4500"/>
    <n v="6000"/>
    <n v="3"/>
    <n v="13500"/>
    <n v="18000"/>
    <n v="4500"/>
  </r>
  <r>
    <s v="Or_2104"/>
    <x v="30"/>
    <x v="42"/>
    <s v="Bellary"/>
    <s v="Karnataka"/>
    <x v="0"/>
    <x v="0"/>
    <x v="0"/>
    <n v="4500"/>
    <n v="6000"/>
    <n v="4"/>
    <n v="18000"/>
    <n v="24000"/>
    <n v="6000"/>
  </r>
  <r>
    <s v="Or_2105"/>
    <x v="30"/>
    <x v="12"/>
    <s v="Patiala"/>
    <s v="Punjab"/>
    <x v="0"/>
    <x v="0"/>
    <x v="0"/>
    <n v="4500"/>
    <n v="6000"/>
    <n v="4"/>
    <n v="18000"/>
    <n v="24000"/>
    <n v="6000"/>
  </r>
  <r>
    <s v="Or_2106"/>
    <x v="30"/>
    <x v="43"/>
    <s v="South Dum Dum"/>
    <s v="West Bengal"/>
    <x v="0"/>
    <x v="0"/>
    <x v="0"/>
    <n v="4500"/>
    <n v="6000"/>
    <n v="1"/>
    <n v="4500"/>
    <n v="6000"/>
    <n v="1500"/>
  </r>
  <r>
    <s v="Or_2107"/>
    <x v="30"/>
    <x v="14"/>
    <s v="Rajarhat Gopalpur"/>
    <s v="West Bengal"/>
    <x v="0"/>
    <x v="1"/>
    <x v="1"/>
    <n v="3700"/>
    <n v="4450"/>
    <n v="2"/>
    <n v="7400"/>
    <n v="8900"/>
    <n v="1500"/>
  </r>
  <r>
    <s v="Or_2108"/>
    <x v="30"/>
    <x v="15"/>
    <s v="Bhagalpur"/>
    <s v="Bihar"/>
    <x v="0"/>
    <x v="1"/>
    <x v="1"/>
    <n v="3700"/>
    <n v="4450"/>
    <n v="2"/>
    <n v="7400"/>
    <n v="8900"/>
    <n v="1500"/>
  </r>
  <r>
    <s v="Or_2109"/>
    <x v="30"/>
    <x v="16"/>
    <s v="Agartala"/>
    <s v="Tripura"/>
    <x v="0"/>
    <x v="1"/>
    <x v="1"/>
    <n v="3700"/>
    <n v="4450"/>
    <n v="3"/>
    <n v="11100"/>
    <n v="13350"/>
    <n v="2250"/>
  </r>
  <r>
    <s v="Or_2110"/>
    <x v="30"/>
    <x v="17"/>
    <s v="Muzaffarnagar"/>
    <s v="Uttar Pradesh"/>
    <x v="0"/>
    <x v="1"/>
    <x v="1"/>
    <n v="3700"/>
    <n v="4450"/>
    <n v="2"/>
    <n v="7400"/>
    <n v="8900"/>
    <n v="1500"/>
  </r>
  <r>
    <s v="Or_2111"/>
    <x v="30"/>
    <x v="18"/>
    <s v="Bhatpara"/>
    <s v="West Bengal"/>
    <x v="0"/>
    <x v="2"/>
    <x v="0"/>
    <n v="2500"/>
    <n v="3350"/>
    <n v="1"/>
    <n v="2500"/>
    <n v="3350"/>
    <n v="850"/>
  </r>
  <r>
    <s v="Or_2112"/>
    <x v="31"/>
    <x v="19"/>
    <s v="Latur"/>
    <s v="Maharashtra"/>
    <x v="0"/>
    <x v="2"/>
    <x v="0"/>
    <n v="2500"/>
    <n v="3350"/>
    <n v="4"/>
    <n v="10000"/>
    <n v="13400"/>
    <n v="3400"/>
  </r>
  <r>
    <s v="Or_2113"/>
    <x v="31"/>
    <x v="20"/>
    <s v="Panihati"/>
    <s v="West Bengal"/>
    <x v="0"/>
    <x v="2"/>
    <x v="0"/>
    <n v="2500"/>
    <n v="3350"/>
    <n v="1"/>
    <n v="2500"/>
    <n v="3350"/>
    <n v="850"/>
  </r>
  <r>
    <s v="Or_2114"/>
    <x v="31"/>
    <x v="21"/>
    <s v="Dhule"/>
    <s v="Maharashtra"/>
    <x v="0"/>
    <x v="2"/>
    <x v="0"/>
    <n v="2500"/>
    <n v="3350"/>
    <n v="2"/>
    <n v="5000"/>
    <n v="6700"/>
    <n v="1700"/>
  </r>
  <r>
    <s v="Or_2115"/>
    <x v="31"/>
    <x v="22"/>
    <s v="Rohtak"/>
    <s v="Haryana"/>
    <x v="0"/>
    <x v="2"/>
    <x v="0"/>
    <n v="2500"/>
    <n v="3350"/>
    <n v="4"/>
    <n v="10000"/>
    <n v="13400"/>
    <n v="3400"/>
  </r>
  <r>
    <s v="Or_2116"/>
    <x v="31"/>
    <x v="23"/>
    <s v="Korba"/>
    <s v="Chhattisgarh"/>
    <x v="0"/>
    <x v="2"/>
    <x v="0"/>
    <n v="2500"/>
    <n v="3350"/>
    <n v="4"/>
    <n v="10000"/>
    <n v="13400"/>
    <n v="3400"/>
  </r>
  <r>
    <s v="Or_2117"/>
    <x v="31"/>
    <x v="24"/>
    <s v="Bhilwara"/>
    <s v="Rajasthan"/>
    <x v="0"/>
    <x v="2"/>
    <x v="0"/>
    <n v="2500"/>
    <n v="3350"/>
    <n v="4"/>
    <n v="10000"/>
    <n v="13400"/>
    <n v="3400"/>
  </r>
  <r>
    <s v="Or_2118"/>
    <x v="31"/>
    <x v="25"/>
    <s v="Brahmapur Town"/>
    <s v="Orissa"/>
    <x v="0"/>
    <x v="2"/>
    <x v="0"/>
    <n v="2500"/>
    <n v="3350"/>
    <n v="4"/>
    <n v="10000"/>
    <n v="13400"/>
    <n v="3400"/>
  </r>
  <r>
    <s v="Or_2119"/>
    <x v="31"/>
    <x v="26"/>
    <s v="Muzaffarpur"/>
    <s v="Bihar"/>
    <x v="0"/>
    <x v="2"/>
    <x v="0"/>
    <n v="2500"/>
    <n v="3350"/>
    <n v="3"/>
    <n v="7500"/>
    <n v="10050"/>
    <n v="2550"/>
  </r>
  <r>
    <s v="Or_2120"/>
    <x v="31"/>
    <x v="27"/>
    <s v="Ahmadnagar"/>
    <s v="Maharashtra"/>
    <x v="0"/>
    <x v="2"/>
    <x v="0"/>
    <n v="2500"/>
    <n v="3350"/>
    <n v="1"/>
    <n v="2500"/>
    <n v="3350"/>
    <n v="850"/>
  </r>
  <r>
    <s v="Or_2121"/>
    <x v="31"/>
    <x v="28"/>
    <s v="Mathura"/>
    <s v="Uttar Pradesh"/>
    <x v="0"/>
    <x v="2"/>
    <x v="0"/>
    <n v="2500"/>
    <n v="3350"/>
    <n v="4"/>
    <n v="10000"/>
    <n v="13400"/>
    <n v="3400"/>
  </r>
  <r>
    <s v="Or_2122"/>
    <x v="31"/>
    <x v="29"/>
    <s v="Kollam"/>
    <s v="Kerala"/>
    <x v="0"/>
    <x v="3"/>
    <x v="1"/>
    <n v="3500"/>
    <n v="4750"/>
    <n v="2"/>
    <n v="7000"/>
    <n v="9500"/>
    <n v="2500"/>
  </r>
  <r>
    <s v="Or_2123"/>
    <x v="31"/>
    <x v="30"/>
    <s v="Avadi"/>
    <s v="Tamil Nadu"/>
    <x v="0"/>
    <x v="3"/>
    <x v="1"/>
    <n v="3500"/>
    <n v="4750"/>
    <n v="4"/>
    <n v="14000"/>
    <n v="19000"/>
    <n v="5000"/>
  </r>
  <r>
    <s v="Or_2124"/>
    <x v="31"/>
    <x v="31"/>
    <s v="Kadapa"/>
    <s v="Andhra Pradesh"/>
    <x v="0"/>
    <x v="3"/>
    <x v="1"/>
    <n v="3500"/>
    <n v="4750"/>
    <n v="1"/>
    <n v="3500"/>
    <n v="4750"/>
    <n v="1250"/>
  </r>
  <r>
    <s v="Or_2125"/>
    <x v="31"/>
    <x v="32"/>
    <s v="Rajahmundry"/>
    <s v="Andhra Pradesh"/>
    <x v="0"/>
    <x v="4"/>
    <x v="1"/>
    <n v="3800"/>
    <n v="4430"/>
    <n v="2"/>
    <n v="7600"/>
    <n v="8860"/>
    <n v="1260"/>
  </r>
  <r>
    <s v="Or_2126"/>
    <x v="31"/>
    <x v="33"/>
    <s v="Bilaspur"/>
    <s v="Chhattisgarh"/>
    <x v="0"/>
    <x v="4"/>
    <x v="1"/>
    <n v="3800"/>
    <n v="4430"/>
    <n v="2"/>
    <n v="7600"/>
    <n v="8860"/>
    <n v="1260"/>
  </r>
  <r>
    <s v="Or_2127"/>
    <x v="31"/>
    <x v="34"/>
    <s v="Kamarhati"/>
    <s v="West Bengal"/>
    <x v="0"/>
    <x v="3"/>
    <x v="1"/>
    <n v="3500"/>
    <n v="4750"/>
    <n v="3"/>
    <n v="10500"/>
    <n v="14250"/>
    <n v="3750"/>
  </r>
  <r>
    <s v="Or_2128"/>
    <x v="31"/>
    <x v="35"/>
    <s v="Shahjahanpur"/>
    <s v="Uttar Pradesh"/>
    <x v="0"/>
    <x v="3"/>
    <x v="1"/>
    <n v="3500"/>
    <n v="4750"/>
    <n v="1"/>
    <n v="3500"/>
    <n v="4750"/>
    <n v="1250"/>
  </r>
  <r>
    <s v="Or_2129"/>
    <x v="31"/>
    <x v="36"/>
    <s v="Bijapur"/>
    <s v="Karnataka"/>
    <x v="0"/>
    <x v="3"/>
    <x v="1"/>
    <n v="3500"/>
    <n v="4750"/>
    <n v="4"/>
    <n v="14000"/>
    <n v="19000"/>
    <n v="5000"/>
  </r>
  <r>
    <s v="Or_2130"/>
    <x v="31"/>
    <x v="37"/>
    <s v="Rampur"/>
    <s v="Uttar Pradesh"/>
    <x v="0"/>
    <x v="3"/>
    <x v="1"/>
    <n v="3500"/>
    <n v="4750"/>
    <n v="2"/>
    <n v="7000"/>
    <n v="9500"/>
    <n v="2500"/>
  </r>
  <r>
    <s v="Or_2131"/>
    <x v="31"/>
    <x v="38"/>
    <s v="Shimoga"/>
    <s v="Karnataka"/>
    <x v="0"/>
    <x v="3"/>
    <x v="1"/>
    <n v="3500"/>
    <n v="4750"/>
    <n v="3"/>
    <n v="10500"/>
    <n v="14250"/>
    <n v="3750"/>
  </r>
  <r>
    <s v="Or_2132"/>
    <x v="31"/>
    <x v="39"/>
    <s v="Chandrapur"/>
    <s v="Maharashtra"/>
    <x v="0"/>
    <x v="3"/>
    <x v="1"/>
    <n v="3500"/>
    <n v="4750"/>
    <n v="1"/>
    <n v="3500"/>
    <n v="4750"/>
    <n v="1250"/>
  </r>
  <r>
    <s v="Or_2133"/>
    <x v="31"/>
    <x v="40"/>
    <s v="Junagadh"/>
    <s v="Gujarat"/>
    <x v="0"/>
    <x v="3"/>
    <x v="1"/>
    <n v="3500"/>
    <n v="4750"/>
    <n v="2"/>
    <n v="7000"/>
    <n v="9500"/>
    <n v="2500"/>
  </r>
  <r>
    <s v="Or_2134"/>
    <x v="31"/>
    <x v="2"/>
    <s v="Thrissur"/>
    <s v="Kerala"/>
    <x v="0"/>
    <x v="0"/>
    <x v="0"/>
    <n v="4500"/>
    <n v="6000"/>
    <n v="3"/>
    <n v="13500"/>
    <n v="18000"/>
    <n v="4500"/>
  </r>
  <r>
    <s v="Or_2135"/>
    <x v="31"/>
    <x v="41"/>
    <s v="Alwar"/>
    <s v="Rajasthan"/>
    <x v="0"/>
    <x v="0"/>
    <x v="0"/>
    <n v="4500"/>
    <n v="6000"/>
    <n v="1"/>
    <n v="4500"/>
    <n v="6000"/>
    <n v="1500"/>
  </r>
  <r>
    <s v="Or_2136"/>
    <x v="31"/>
    <x v="4"/>
    <s v="Barddhaman"/>
    <s v="West Bengal"/>
    <x v="0"/>
    <x v="5"/>
    <x v="2"/>
    <n v="3600"/>
    <n v="4400"/>
    <n v="1"/>
    <n v="3600"/>
    <n v="4400"/>
    <n v="800"/>
  </r>
  <r>
    <s v="Or_2137"/>
    <x v="31"/>
    <x v="5"/>
    <s v="Kulti"/>
    <s v="West Bengal"/>
    <x v="0"/>
    <x v="1"/>
    <x v="1"/>
    <n v="3700"/>
    <n v="4450"/>
    <n v="3"/>
    <n v="11100"/>
    <n v="13350"/>
    <n v="2250"/>
  </r>
  <r>
    <s v="Or_2138"/>
    <x v="31"/>
    <x v="6"/>
    <s v="Kakinada"/>
    <s v="Andhra Pradesh"/>
    <x v="0"/>
    <x v="1"/>
    <x v="1"/>
    <n v="3700"/>
    <n v="4450"/>
    <n v="2"/>
    <n v="7400"/>
    <n v="8900"/>
    <n v="1500"/>
  </r>
  <r>
    <s v="Or_2139"/>
    <x v="31"/>
    <x v="7"/>
    <s v="Nizamabad"/>
    <s v="Andhra Pradesh"/>
    <x v="0"/>
    <x v="1"/>
    <x v="1"/>
    <n v="3700"/>
    <n v="4450"/>
    <n v="1"/>
    <n v="3700"/>
    <n v="4450"/>
    <n v="750"/>
  </r>
  <r>
    <s v="Or_2140"/>
    <x v="31"/>
    <x v="8"/>
    <s v="Parbhani"/>
    <s v="Maharashtra"/>
    <x v="0"/>
    <x v="1"/>
    <x v="1"/>
    <n v="3700"/>
    <n v="4450"/>
    <n v="1"/>
    <n v="3700"/>
    <n v="4450"/>
    <n v="750"/>
  </r>
  <r>
    <s v="Or_2141"/>
    <x v="31"/>
    <x v="9"/>
    <s v="Tumkur"/>
    <s v="Karnataka"/>
    <x v="0"/>
    <x v="1"/>
    <x v="1"/>
    <n v="3700"/>
    <n v="4450"/>
    <n v="2"/>
    <n v="7400"/>
    <n v="8900"/>
    <n v="1500"/>
  </r>
  <r>
    <s v="Or_2142"/>
    <x v="31"/>
    <x v="10"/>
    <s v="Hisar"/>
    <s v="Haryana"/>
    <x v="0"/>
    <x v="5"/>
    <x v="2"/>
    <n v="3600"/>
    <n v="4400"/>
    <n v="4"/>
    <n v="14400"/>
    <n v="17600"/>
    <n v="3200"/>
  </r>
  <r>
    <s v="Or_2143"/>
    <x v="31"/>
    <x v="42"/>
    <s v="Ozhukarai"/>
    <s v="Puducherry"/>
    <x v="0"/>
    <x v="5"/>
    <x v="2"/>
    <n v="3600"/>
    <n v="4400"/>
    <n v="4"/>
    <n v="14400"/>
    <n v="17600"/>
    <n v="3200"/>
  </r>
  <r>
    <s v="Or_2144"/>
    <x v="31"/>
    <x v="12"/>
    <s v="Biharsharif"/>
    <s v="Bihar"/>
    <x v="0"/>
    <x v="5"/>
    <x v="2"/>
    <n v="3600"/>
    <n v="4400"/>
    <n v="1"/>
    <n v="3600"/>
    <n v="4400"/>
    <n v="800"/>
  </r>
  <r>
    <s v="Or_2145"/>
    <x v="31"/>
    <x v="43"/>
    <s v="Darbhanga"/>
    <s v="Bihar"/>
    <x v="0"/>
    <x v="5"/>
    <x v="2"/>
    <n v="3600"/>
    <n v="4400"/>
    <n v="4"/>
    <n v="14400"/>
    <n v="17600"/>
    <n v="3200"/>
  </r>
  <r>
    <s v="Or_2146"/>
    <x v="31"/>
    <x v="14"/>
    <s v="Panipat"/>
    <s v="Haryana"/>
    <x v="0"/>
    <x v="5"/>
    <x v="2"/>
    <n v="3600"/>
    <n v="4400"/>
    <n v="3"/>
    <n v="10800"/>
    <n v="13200"/>
    <n v="2400"/>
  </r>
  <r>
    <s v="Or_2147"/>
    <x v="31"/>
    <x v="15"/>
    <s v="Aizawl"/>
    <s v="Mizoram"/>
    <x v="0"/>
    <x v="4"/>
    <x v="1"/>
    <n v="3800"/>
    <n v="4430"/>
    <n v="4"/>
    <n v="15200"/>
    <n v="17720"/>
    <n v="2520"/>
  </r>
  <r>
    <s v="Or_2148"/>
    <x v="31"/>
    <x v="16"/>
    <s v="Bally"/>
    <s v="West Bengal"/>
    <x v="0"/>
    <x v="4"/>
    <x v="1"/>
    <n v="3800"/>
    <n v="4430"/>
    <n v="2"/>
    <n v="7600"/>
    <n v="8860"/>
    <n v="1260"/>
  </r>
  <r>
    <s v="Or_2149"/>
    <x v="31"/>
    <x v="17"/>
    <s v="Dewas"/>
    <s v="Madhya Pradesh"/>
    <x v="0"/>
    <x v="4"/>
    <x v="1"/>
    <n v="3800"/>
    <n v="4430"/>
    <n v="2"/>
    <n v="7600"/>
    <n v="8860"/>
    <n v="1260"/>
  </r>
  <r>
    <s v="Or_2150"/>
    <x v="31"/>
    <x v="18"/>
    <s v="Tirupati"/>
    <s v="Andhra Pradesh"/>
    <x v="0"/>
    <x v="4"/>
    <x v="1"/>
    <n v="3800"/>
    <n v="4430"/>
    <n v="4"/>
    <n v="15200"/>
    <n v="17720"/>
    <n v="2520"/>
  </r>
  <r>
    <s v="Or_2151"/>
    <x v="31"/>
    <x v="19"/>
    <s v="Ichalkaranji"/>
    <s v="Maharashtra"/>
    <x v="0"/>
    <x v="0"/>
    <x v="0"/>
    <n v="4500"/>
    <n v="6000"/>
    <n v="4"/>
    <n v="18000"/>
    <n v="24000"/>
    <n v="6000"/>
  </r>
  <r>
    <s v="Or_2152"/>
    <x v="31"/>
    <x v="20"/>
    <s v="Karnal"/>
    <s v="Haryana"/>
    <x v="0"/>
    <x v="0"/>
    <x v="0"/>
    <n v="4500"/>
    <n v="6000"/>
    <n v="1"/>
    <n v="4500"/>
    <n v="6000"/>
    <n v="1500"/>
  </r>
  <r>
    <s v="Or_2153"/>
    <x v="31"/>
    <x v="21"/>
    <s v="Bathinda"/>
    <s v="Punjab"/>
    <x v="0"/>
    <x v="0"/>
    <x v="0"/>
    <n v="4500"/>
    <n v="6000"/>
    <n v="3"/>
    <n v="13500"/>
    <n v="18000"/>
    <n v="4500"/>
  </r>
  <r>
    <s v="Or_2154"/>
    <x v="31"/>
    <x v="22"/>
    <s v="Jalna"/>
    <s v="Maharashtra"/>
    <x v="0"/>
    <x v="0"/>
    <x v="0"/>
    <n v="4500"/>
    <n v="6000"/>
    <n v="1"/>
    <n v="4500"/>
    <n v="6000"/>
    <n v="1500"/>
  </r>
  <r>
    <s v="Or_2155"/>
    <x v="31"/>
    <x v="23"/>
    <s v="Kirari Suleman Nagar"/>
    <s v="Delhi"/>
    <x v="0"/>
    <x v="0"/>
    <x v="0"/>
    <n v="4500"/>
    <n v="6000"/>
    <n v="4"/>
    <n v="18000"/>
    <n v="24000"/>
    <n v="6000"/>
  </r>
  <r>
    <s v="Or_2156"/>
    <x v="31"/>
    <x v="24"/>
    <s v="Purnia"/>
    <s v="Bihar"/>
    <x v="0"/>
    <x v="0"/>
    <x v="0"/>
    <n v="4500"/>
    <n v="6000"/>
    <n v="3"/>
    <n v="13500"/>
    <n v="18000"/>
    <n v="4500"/>
  </r>
  <r>
    <s v="Or_2157"/>
    <x v="31"/>
    <x v="25"/>
    <s v="Satna"/>
    <s v="Madhya Pradesh"/>
    <x v="0"/>
    <x v="0"/>
    <x v="0"/>
    <n v="4500"/>
    <n v="6000"/>
    <n v="4"/>
    <n v="18000"/>
    <n v="24000"/>
    <n v="6000"/>
  </r>
  <r>
    <s v="Or_2158"/>
    <x v="31"/>
    <x v="26"/>
    <s v="Maunath Bhanjan"/>
    <s v="Uttar Pradesh"/>
    <x v="0"/>
    <x v="0"/>
    <x v="0"/>
    <n v="4500"/>
    <n v="6000"/>
    <n v="3"/>
    <n v="13500"/>
    <n v="18000"/>
    <n v="4500"/>
  </r>
  <r>
    <s v="Or_2159"/>
    <x v="31"/>
    <x v="27"/>
    <s v="Barasat"/>
    <s v="West Bengal"/>
    <x v="0"/>
    <x v="0"/>
    <x v="0"/>
    <n v="4500"/>
    <n v="6000"/>
    <n v="3"/>
    <n v="13500"/>
    <n v="18000"/>
    <n v="4500"/>
  </r>
  <r>
    <s v="Or_2160"/>
    <x v="31"/>
    <x v="28"/>
    <s v="Sonipat"/>
    <s v="Haryana"/>
    <x v="0"/>
    <x v="0"/>
    <x v="0"/>
    <n v="4500"/>
    <n v="6000"/>
    <n v="1"/>
    <n v="4500"/>
    <n v="6000"/>
    <n v="1500"/>
  </r>
  <r>
    <s v="Or_2161"/>
    <x v="31"/>
    <x v="29"/>
    <s v="Farrukhabad and Fatehgarh"/>
    <s v="Uttar Pradesh"/>
    <x v="0"/>
    <x v="0"/>
    <x v="0"/>
    <n v="4500"/>
    <n v="6000"/>
    <n v="2"/>
    <n v="9000"/>
    <n v="12000"/>
    <n v="3000"/>
  </r>
  <r>
    <s v="Or_2162"/>
    <x v="31"/>
    <x v="30"/>
    <s v="Sagar"/>
    <s v="Madhya Pradesh"/>
    <x v="0"/>
    <x v="0"/>
    <x v="0"/>
    <n v="4500"/>
    <n v="6000"/>
    <n v="2"/>
    <n v="9000"/>
    <n v="12000"/>
    <n v="3000"/>
  </r>
  <r>
    <s v="Or_2163"/>
    <x v="31"/>
    <x v="31"/>
    <s v="Raurkela"/>
    <s v="Orissa"/>
    <x v="0"/>
    <x v="0"/>
    <x v="0"/>
    <n v="4500"/>
    <n v="6000"/>
    <n v="2"/>
    <n v="9000"/>
    <n v="12000"/>
    <n v="3000"/>
  </r>
  <r>
    <s v="Or_2164"/>
    <x v="31"/>
    <x v="32"/>
    <s v="Durg"/>
    <s v="Chhattisgarh"/>
    <x v="0"/>
    <x v="0"/>
    <x v="0"/>
    <n v="4500"/>
    <n v="6000"/>
    <n v="1"/>
    <n v="4500"/>
    <n v="6000"/>
    <n v="1500"/>
  </r>
  <r>
    <s v="Or_2165"/>
    <x v="31"/>
    <x v="33"/>
    <s v="Imphal"/>
    <s v="Manipur"/>
    <x v="0"/>
    <x v="1"/>
    <x v="1"/>
    <n v="3700"/>
    <n v="4450"/>
    <n v="4"/>
    <n v="14800"/>
    <n v="17800"/>
    <n v="3000"/>
  </r>
  <r>
    <s v="Or_2166"/>
    <x v="31"/>
    <x v="34"/>
    <s v="Ratlam"/>
    <s v="Madhya Pradesh"/>
    <x v="0"/>
    <x v="1"/>
    <x v="1"/>
    <n v="3700"/>
    <n v="4450"/>
    <n v="3"/>
    <n v="11100"/>
    <n v="13350"/>
    <n v="2250"/>
  </r>
  <r>
    <s v="Or_2167"/>
    <x v="31"/>
    <x v="35"/>
    <s v="Hapur"/>
    <s v="Uttar Pradesh"/>
    <x v="0"/>
    <x v="1"/>
    <x v="1"/>
    <n v="3700"/>
    <n v="4450"/>
    <n v="3"/>
    <n v="11100"/>
    <n v="13350"/>
    <n v="2250"/>
  </r>
  <r>
    <s v="Or_2168"/>
    <x v="31"/>
    <x v="36"/>
    <s v="Arrah"/>
    <s v="Bihar"/>
    <x v="0"/>
    <x v="1"/>
    <x v="1"/>
    <n v="3700"/>
    <n v="4450"/>
    <n v="1"/>
    <n v="3700"/>
    <n v="4450"/>
    <n v="750"/>
  </r>
  <r>
    <s v="Or_2169"/>
    <x v="31"/>
    <x v="37"/>
    <s v="Karimnagar"/>
    <s v="Andhra Pradesh"/>
    <x v="0"/>
    <x v="2"/>
    <x v="0"/>
    <n v="2500"/>
    <n v="3350"/>
    <n v="2"/>
    <n v="5000"/>
    <n v="6700"/>
    <n v="1700"/>
  </r>
  <r>
    <s v="Or_2170"/>
    <x v="31"/>
    <x v="38"/>
    <s v="Anantapur"/>
    <s v="Andhra Pradesh"/>
    <x v="0"/>
    <x v="2"/>
    <x v="0"/>
    <n v="2500"/>
    <n v="3350"/>
    <n v="1"/>
    <n v="2500"/>
    <n v="3350"/>
    <n v="850"/>
  </r>
  <r>
    <s v="Or_2171"/>
    <x v="31"/>
    <x v="39"/>
    <s v="NDMC"/>
    <s v="Delhi"/>
    <x v="0"/>
    <x v="2"/>
    <x v="0"/>
    <n v="2500"/>
    <n v="3350"/>
    <n v="3"/>
    <n v="7500"/>
    <n v="10050"/>
    <n v="2550"/>
  </r>
  <r>
    <s v="Or_2172"/>
    <x v="31"/>
    <x v="40"/>
    <s v="Etawah"/>
    <s v="Uttar Pradesh"/>
    <x v="0"/>
    <x v="2"/>
    <x v="0"/>
    <n v="2500"/>
    <n v="3350"/>
    <n v="1"/>
    <n v="2500"/>
    <n v="3350"/>
    <n v="850"/>
  </r>
  <r>
    <s v="Or_2173"/>
    <x v="31"/>
    <x v="2"/>
    <s v="Ambernath"/>
    <s v="Maharashtra"/>
    <x v="0"/>
    <x v="2"/>
    <x v="0"/>
    <n v="2500"/>
    <n v="3350"/>
    <n v="4"/>
    <n v="10000"/>
    <n v="13400"/>
    <n v="3400"/>
  </r>
  <r>
    <s v="Or_2174"/>
    <x v="31"/>
    <x v="41"/>
    <s v="Bharatpur"/>
    <s v="Rajasthan"/>
    <x v="0"/>
    <x v="2"/>
    <x v="0"/>
    <n v="2500"/>
    <n v="3350"/>
    <n v="3"/>
    <n v="7500"/>
    <n v="10050"/>
    <n v="2550"/>
  </r>
  <r>
    <s v="Or_2175"/>
    <x v="31"/>
    <x v="4"/>
    <s v="Begusarai"/>
    <s v="Bihar"/>
    <x v="0"/>
    <x v="2"/>
    <x v="0"/>
    <n v="2500"/>
    <n v="3350"/>
    <n v="3"/>
    <n v="7500"/>
    <n v="10050"/>
    <n v="2550"/>
  </r>
  <r>
    <s v="Or_2176"/>
    <x v="31"/>
    <x v="5"/>
    <s v="Tiruvottiyur"/>
    <s v="Tamil Nadu"/>
    <x v="0"/>
    <x v="2"/>
    <x v="0"/>
    <n v="2500"/>
    <n v="3350"/>
    <n v="1"/>
    <n v="2500"/>
    <n v="3350"/>
    <n v="850"/>
  </r>
  <r>
    <s v="Or_2177"/>
    <x v="31"/>
    <x v="6"/>
    <s v="North Dum Dum"/>
    <s v="West Bengal"/>
    <x v="0"/>
    <x v="2"/>
    <x v="0"/>
    <n v="2500"/>
    <n v="3350"/>
    <n v="3"/>
    <n v="7500"/>
    <n v="10050"/>
    <n v="2550"/>
  </r>
  <r>
    <s v="Or_2178"/>
    <x v="31"/>
    <x v="7"/>
    <s v="Gandhidham"/>
    <s v="Gujarat"/>
    <x v="0"/>
    <x v="2"/>
    <x v="0"/>
    <n v="2500"/>
    <n v="3350"/>
    <n v="4"/>
    <n v="10000"/>
    <n v="13400"/>
    <n v="3400"/>
  </r>
  <r>
    <s v="Or_2179"/>
    <x v="31"/>
    <x v="8"/>
    <s v="Baranagar"/>
    <s v="West Bengal"/>
    <x v="0"/>
    <x v="2"/>
    <x v="0"/>
    <n v="2500"/>
    <n v="3350"/>
    <n v="4"/>
    <n v="10000"/>
    <n v="13400"/>
    <n v="3400"/>
  </r>
  <r>
    <s v="Or_2180"/>
    <x v="31"/>
    <x v="9"/>
    <s v="Puducherry"/>
    <s v="Puducherry"/>
    <x v="0"/>
    <x v="3"/>
    <x v="1"/>
    <n v="3500"/>
    <n v="4750"/>
    <n v="3"/>
    <n v="10500"/>
    <n v="14250"/>
    <n v="3750"/>
  </r>
  <r>
    <s v="Or_2181"/>
    <x v="31"/>
    <x v="10"/>
    <s v="Thoothukkudi"/>
    <s v="Tamil Nadu"/>
    <x v="0"/>
    <x v="3"/>
    <x v="1"/>
    <n v="3500"/>
    <n v="4750"/>
    <n v="4"/>
    <n v="14000"/>
    <n v="19000"/>
    <n v="5000"/>
  </r>
  <r>
    <s v="Or_2182"/>
    <x v="31"/>
    <x v="42"/>
    <s v="Sikar"/>
    <s v="Rajasthan"/>
    <x v="0"/>
    <x v="3"/>
    <x v="1"/>
    <n v="3500"/>
    <n v="4750"/>
    <n v="4"/>
    <n v="14000"/>
    <n v="19000"/>
    <n v="5000"/>
  </r>
  <r>
    <s v="Or_2183"/>
    <x v="31"/>
    <x v="12"/>
    <s v="Rewa"/>
    <s v="Madhya Pradesh"/>
    <x v="0"/>
    <x v="4"/>
    <x v="1"/>
    <n v="3800"/>
    <n v="4430"/>
    <n v="2"/>
    <n v="7600"/>
    <n v="8860"/>
    <n v="1260"/>
  </r>
  <r>
    <s v="Or_2184"/>
    <x v="31"/>
    <x v="43"/>
    <s v="Mirzapur and Vindhyachal"/>
    <s v="Uttar Pradesh"/>
    <x v="0"/>
    <x v="4"/>
    <x v="1"/>
    <n v="3800"/>
    <n v="4430"/>
    <n v="1"/>
    <n v="3800"/>
    <n v="4430"/>
    <n v="630"/>
  </r>
  <r>
    <s v="Or_2185"/>
    <x v="31"/>
    <x v="14"/>
    <s v="Raichur"/>
    <s v="Karnataka"/>
    <x v="0"/>
    <x v="3"/>
    <x v="1"/>
    <n v="3500"/>
    <n v="4750"/>
    <n v="2"/>
    <n v="7000"/>
    <n v="9500"/>
    <n v="2500"/>
  </r>
  <r>
    <s v="Or_2186"/>
    <x v="32"/>
    <x v="15"/>
    <s v="Pali"/>
    <s v="Rajasthan"/>
    <x v="0"/>
    <x v="3"/>
    <x v="1"/>
    <n v="3500"/>
    <n v="4750"/>
    <n v="3"/>
    <n v="10500"/>
    <n v="14250"/>
    <n v="3750"/>
  </r>
  <r>
    <s v="Or_2187"/>
    <x v="32"/>
    <x v="16"/>
    <s v="Ramagundam"/>
    <s v="Andhra Pradesh"/>
    <x v="0"/>
    <x v="3"/>
    <x v="1"/>
    <n v="3500"/>
    <n v="4750"/>
    <n v="2"/>
    <n v="7000"/>
    <n v="9500"/>
    <n v="2500"/>
  </r>
  <r>
    <s v="Or_2188"/>
    <x v="32"/>
    <x v="17"/>
    <s v="Hardwar"/>
    <s v="Uttarakhand"/>
    <x v="0"/>
    <x v="3"/>
    <x v="1"/>
    <n v="3500"/>
    <n v="4750"/>
    <n v="2"/>
    <n v="7000"/>
    <n v="9500"/>
    <n v="2500"/>
  </r>
  <r>
    <s v="Or_2189"/>
    <x v="32"/>
    <x v="18"/>
    <s v="Vizianagaram"/>
    <s v="Andhra Pradesh"/>
    <x v="0"/>
    <x v="3"/>
    <x v="1"/>
    <n v="3500"/>
    <n v="4750"/>
    <n v="1"/>
    <n v="3500"/>
    <n v="4750"/>
    <n v="1250"/>
  </r>
  <r>
    <s v="Or_2190"/>
    <x v="32"/>
    <x v="19"/>
    <s v="Katihar"/>
    <s v="Bihar"/>
    <x v="0"/>
    <x v="3"/>
    <x v="1"/>
    <n v="3500"/>
    <n v="4750"/>
    <n v="4"/>
    <n v="14000"/>
    <n v="19000"/>
    <n v="5000"/>
  </r>
  <r>
    <s v="Or_2191"/>
    <x v="32"/>
    <x v="20"/>
    <s v="Nagercoil"/>
    <s v="Tamil Nadu"/>
    <x v="0"/>
    <x v="3"/>
    <x v="1"/>
    <n v="3500"/>
    <n v="4750"/>
    <n v="3"/>
    <n v="10500"/>
    <n v="14250"/>
    <n v="3750"/>
  </r>
  <r>
    <s v="Or_2192"/>
    <x v="32"/>
    <x v="21"/>
    <s v="Ganganagar"/>
    <s v="Rajasthan"/>
    <x v="0"/>
    <x v="0"/>
    <x v="0"/>
    <n v="4500"/>
    <n v="6000"/>
    <n v="3"/>
    <n v="13500"/>
    <n v="18000"/>
    <n v="4500"/>
  </r>
  <r>
    <s v="Or_2193"/>
    <x v="32"/>
    <x v="22"/>
    <s v="Karawal Nagar"/>
    <s v="Delhi"/>
    <x v="0"/>
    <x v="0"/>
    <x v="0"/>
    <n v="4500"/>
    <n v="6000"/>
    <n v="4"/>
    <n v="18000"/>
    <n v="24000"/>
    <n v="6000"/>
  </r>
  <r>
    <s v="Or_2194"/>
    <x v="32"/>
    <x v="23"/>
    <s v="Mango"/>
    <s v="Jharkhand"/>
    <x v="0"/>
    <x v="5"/>
    <x v="2"/>
    <n v="3600"/>
    <n v="4400"/>
    <n v="4"/>
    <n v="14400"/>
    <n v="17600"/>
    <n v="3200"/>
  </r>
  <r>
    <s v="Or_2195"/>
    <x v="32"/>
    <x v="24"/>
    <s v="Thanjavur"/>
    <s v="Tamil Nadu"/>
    <x v="0"/>
    <x v="1"/>
    <x v="1"/>
    <n v="3700"/>
    <n v="4450"/>
    <n v="1"/>
    <n v="3700"/>
    <n v="4450"/>
    <n v="750"/>
  </r>
  <r>
    <s v="Or_2196"/>
    <x v="32"/>
    <x v="25"/>
    <s v="Bulandshahr"/>
    <s v="Uttar Pradesh"/>
    <x v="0"/>
    <x v="1"/>
    <x v="1"/>
    <n v="3700"/>
    <n v="4450"/>
    <n v="2"/>
    <n v="7400"/>
    <n v="8900"/>
    <n v="1500"/>
  </r>
  <r>
    <s v="Or_2197"/>
    <x v="32"/>
    <x v="26"/>
    <s v="Uluberia"/>
    <s v="West Bengal"/>
    <x v="0"/>
    <x v="1"/>
    <x v="1"/>
    <n v="3700"/>
    <n v="4450"/>
    <n v="4"/>
    <n v="14800"/>
    <n v="17800"/>
    <n v="3000"/>
  </r>
  <r>
    <s v="Or_2198"/>
    <x v="32"/>
    <x v="27"/>
    <s v="Murwara"/>
    <s v="Madhya Pradesh"/>
    <x v="0"/>
    <x v="1"/>
    <x v="1"/>
    <n v="3700"/>
    <n v="4450"/>
    <n v="1"/>
    <n v="3700"/>
    <n v="4450"/>
    <n v="750"/>
  </r>
  <r>
    <s v="Or_2199"/>
    <x v="32"/>
    <x v="28"/>
    <s v="Sambhal"/>
    <s v="Uttar Pradesh"/>
    <x v="0"/>
    <x v="1"/>
    <x v="1"/>
    <n v="3700"/>
    <n v="4450"/>
    <n v="4"/>
    <n v="14800"/>
    <n v="17800"/>
    <n v="3000"/>
  </r>
  <r>
    <s v="Or_2200"/>
    <x v="32"/>
    <x v="29"/>
    <s v="Singrauli"/>
    <s v="Madhya Pradesh"/>
    <x v="0"/>
    <x v="5"/>
    <x v="2"/>
    <n v="3600"/>
    <n v="4400"/>
    <n v="4"/>
    <n v="14400"/>
    <n v="17600"/>
    <n v="3200"/>
  </r>
  <r>
    <s v="Or_2201"/>
    <x v="32"/>
    <x v="30"/>
    <s v="Nadiad"/>
    <s v="Gujarat"/>
    <x v="0"/>
    <x v="5"/>
    <x v="2"/>
    <n v="3600"/>
    <n v="4400"/>
    <n v="4"/>
    <n v="14400"/>
    <n v="17600"/>
    <n v="3200"/>
  </r>
  <r>
    <s v="Or_2202"/>
    <x v="32"/>
    <x v="31"/>
    <s v="Secunderabad"/>
    <s v="Andhra Pradesh"/>
    <x v="0"/>
    <x v="5"/>
    <x v="2"/>
    <n v="3600"/>
    <n v="4400"/>
    <n v="4"/>
    <n v="14400"/>
    <n v="17600"/>
    <n v="3200"/>
  </r>
  <r>
    <s v="Or_2203"/>
    <x v="32"/>
    <x v="32"/>
    <s v="Naihati"/>
    <s v="West Bengal"/>
    <x v="0"/>
    <x v="5"/>
    <x v="2"/>
    <n v="3600"/>
    <n v="4400"/>
    <n v="4"/>
    <n v="14400"/>
    <n v="17600"/>
    <n v="3200"/>
  </r>
  <r>
    <s v="Or_2204"/>
    <x v="32"/>
    <x v="33"/>
    <s v="Yamunanagar"/>
    <s v="Haryana"/>
    <x v="0"/>
    <x v="5"/>
    <x v="2"/>
    <n v="3600"/>
    <n v="4400"/>
    <n v="4"/>
    <n v="14400"/>
    <n v="17600"/>
    <n v="3200"/>
  </r>
  <r>
    <s v="Or_2205"/>
    <x v="32"/>
    <x v="34"/>
    <s v="Bidhan Nagar"/>
    <s v="West Bengal"/>
    <x v="0"/>
    <x v="4"/>
    <x v="1"/>
    <n v="3800"/>
    <n v="4430"/>
    <n v="1"/>
    <n v="3800"/>
    <n v="4430"/>
    <n v="630"/>
  </r>
  <r>
    <s v="Or_2206"/>
    <x v="32"/>
    <x v="35"/>
    <s v="Pallavaram"/>
    <s v="Tamil Nadu"/>
    <x v="0"/>
    <x v="4"/>
    <x v="1"/>
    <n v="3800"/>
    <n v="4430"/>
    <n v="3"/>
    <n v="11400"/>
    <n v="13290"/>
    <n v="1890"/>
  </r>
  <r>
    <s v="Or_2207"/>
    <x v="32"/>
    <x v="36"/>
    <s v="Bidar"/>
    <s v="Karnataka"/>
    <x v="0"/>
    <x v="4"/>
    <x v="1"/>
    <n v="3800"/>
    <n v="4430"/>
    <n v="3"/>
    <n v="11400"/>
    <n v="13290"/>
    <n v="1890"/>
  </r>
  <r>
    <s v="Or_2208"/>
    <x v="32"/>
    <x v="37"/>
    <s v="Munger"/>
    <s v="Bihar"/>
    <x v="0"/>
    <x v="4"/>
    <x v="1"/>
    <n v="3800"/>
    <n v="4430"/>
    <n v="1"/>
    <n v="3800"/>
    <n v="4430"/>
    <n v="630"/>
  </r>
  <r>
    <s v="Or_2209"/>
    <x v="32"/>
    <x v="38"/>
    <s v="Panchkula"/>
    <s v="Haryana"/>
    <x v="0"/>
    <x v="0"/>
    <x v="0"/>
    <n v="4500"/>
    <n v="6000"/>
    <n v="2"/>
    <n v="9000"/>
    <n v="12000"/>
    <n v="3000"/>
  </r>
  <r>
    <s v="Or_2210"/>
    <x v="32"/>
    <x v="39"/>
    <s v="Burhanpur"/>
    <s v="Madhya Pradesh"/>
    <x v="0"/>
    <x v="0"/>
    <x v="0"/>
    <n v="4500"/>
    <n v="6000"/>
    <n v="4"/>
    <n v="18000"/>
    <n v="24000"/>
    <n v="6000"/>
  </r>
  <r>
    <s v="Or_2211"/>
    <x v="32"/>
    <x v="40"/>
    <s v="Raurkela Industrial Township"/>
    <s v="Orissa"/>
    <x v="0"/>
    <x v="0"/>
    <x v="0"/>
    <n v="4500"/>
    <n v="6000"/>
    <n v="3"/>
    <n v="13500"/>
    <n v="18000"/>
    <n v="4500"/>
  </r>
  <r>
    <s v="Or_2212"/>
    <x v="32"/>
    <x v="2"/>
    <s v="Kharagpur"/>
    <s v="West Bengal"/>
    <x v="0"/>
    <x v="0"/>
    <x v="0"/>
    <n v="4500"/>
    <n v="6000"/>
    <n v="3"/>
    <n v="13500"/>
    <n v="18000"/>
    <n v="4500"/>
  </r>
  <r>
    <s v="Or_2213"/>
    <x v="32"/>
    <x v="41"/>
    <s v="Dindigul"/>
    <s v="Tamil Nadu"/>
    <x v="0"/>
    <x v="0"/>
    <x v="0"/>
    <n v="4500"/>
    <n v="6000"/>
    <n v="3"/>
    <n v="13500"/>
    <n v="18000"/>
    <n v="4500"/>
  </r>
  <r>
    <s v="Or_2214"/>
    <x v="32"/>
    <x v="4"/>
    <s v="Gandhinagar"/>
    <s v="Gujarat"/>
    <x v="0"/>
    <x v="0"/>
    <x v="0"/>
    <n v="4500"/>
    <n v="6000"/>
    <n v="4"/>
    <n v="18000"/>
    <n v="24000"/>
    <n v="6000"/>
  </r>
  <r>
    <s v="Or_2215"/>
    <x v="32"/>
    <x v="5"/>
    <s v="Hospet"/>
    <s v="Karnataka"/>
    <x v="0"/>
    <x v="0"/>
    <x v="0"/>
    <n v="4500"/>
    <n v="6000"/>
    <n v="1"/>
    <n v="4500"/>
    <n v="6000"/>
    <n v="1500"/>
  </r>
  <r>
    <s v="Or_2216"/>
    <x v="32"/>
    <x v="6"/>
    <s v="Nangloi Jat"/>
    <s v="Delhi"/>
    <x v="0"/>
    <x v="0"/>
    <x v="0"/>
    <n v="4500"/>
    <n v="6000"/>
    <n v="1"/>
    <n v="4500"/>
    <n v="6000"/>
    <n v="1500"/>
  </r>
  <r>
    <s v="Or_2217"/>
    <x v="32"/>
    <x v="7"/>
    <s v="English Bazar"/>
    <s v="West Bengal"/>
    <x v="0"/>
    <x v="0"/>
    <x v="0"/>
    <n v="4500"/>
    <n v="6000"/>
    <n v="2"/>
    <n v="9000"/>
    <n v="12000"/>
    <n v="3000"/>
  </r>
  <r>
    <s v="Or_2218"/>
    <x v="32"/>
    <x v="8"/>
    <s v="Ongole"/>
    <s v="Andhra Pradesh"/>
    <x v="0"/>
    <x v="0"/>
    <x v="0"/>
    <n v="4500"/>
    <n v="6000"/>
    <n v="3"/>
    <n v="13500"/>
    <n v="18000"/>
    <n v="4500"/>
  </r>
  <r>
    <s v="Or_2219"/>
    <x v="32"/>
    <x v="9"/>
    <s v="Eluru"/>
    <s v="Andhra Pradesh"/>
    <x v="0"/>
    <x v="0"/>
    <x v="0"/>
    <n v="4500"/>
    <n v="6000"/>
    <n v="1"/>
    <n v="4500"/>
    <n v="6000"/>
    <n v="1500"/>
  </r>
  <r>
    <s v="Or_2220"/>
    <x v="32"/>
    <x v="10"/>
    <s v="Deoghar"/>
    <s v="Jharkhand"/>
    <x v="0"/>
    <x v="0"/>
    <x v="0"/>
    <n v="4500"/>
    <n v="6000"/>
    <n v="2"/>
    <n v="9000"/>
    <n v="12000"/>
    <n v="3000"/>
  </r>
  <r>
    <s v="Or_2221"/>
    <x v="32"/>
    <x v="42"/>
    <s v="Chapra"/>
    <s v="Bihar"/>
    <x v="0"/>
    <x v="0"/>
    <x v="0"/>
    <n v="4500"/>
    <n v="6000"/>
    <n v="4"/>
    <n v="18000"/>
    <n v="24000"/>
    <n v="6000"/>
  </r>
  <r>
    <s v="Or_2222"/>
    <x v="32"/>
    <x v="12"/>
    <s v="Haldia"/>
    <s v="West Bengal"/>
    <x v="0"/>
    <x v="0"/>
    <x v="0"/>
    <n v="4500"/>
    <n v="6000"/>
    <n v="1"/>
    <n v="4500"/>
    <n v="6000"/>
    <n v="1500"/>
  </r>
  <r>
    <s v="Or_2223"/>
    <x v="32"/>
    <x v="43"/>
    <s v="Khandwa"/>
    <s v="Madhya Pradesh"/>
    <x v="0"/>
    <x v="1"/>
    <x v="1"/>
    <n v="3700"/>
    <n v="4450"/>
    <n v="1"/>
    <n v="3700"/>
    <n v="4450"/>
    <n v="750"/>
  </r>
  <r>
    <s v="Or_2224"/>
    <x v="32"/>
    <x v="14"/>
    <s v="Puri Town"/>
    <s v="Orissa"/>
    <x v="0"/>
    <x v="1"/>
    <x v="1"/>
    <n v="3700"/>
    <n v="4450"/>
    <n v="3"/>
    <n v="11100"/>
    <n v="13350"/>
    <n v="2250"/>
  </r>
  <r>
    <s v="Or_2225"/>
    <x v="32"/>
    <x v="15"/>
    <s v="Nandyal"/>
    <s v="Andhra Pradesh"/>
    <x v="0"/>
    <x v="1"/>
    <x v="1"/>
    <n v="3700"/>
    <n v="4450"/>
    <n v="2"/>
    <n v="7400"/>
    <n v="8900"/>
    <n v="1500"/>
  </r>
  <r>
    <s v="Or_2226"/>
    <x v="32"/>
    <x v="16"/>
    <s v="Morena"/>
    <s v="Madhya Pradesh"/>
    <x v="0"/>
    <x v="1"/>
    <x v="1"/>
    <n v="3700"/>
    <n v="4450"/>
    <n v="4"/>
    <n v="14800"/>
    <n v="17800"/>
    <n v="3000"/>
  </r>
  <r>
    <s v="Or_2227"/>
    <x v="32"/>
    <x v="17"/>
    <s v="Amroha"/>
    <s v="Uttar Pradesh"/>
    <x v="0"/>
    <x v="2"/>
    <x v="0"/>
    <n v="2500"/>
    <n v="3350"/>
    <n v="3"/>
    <n v="7500"/>
    <n v="10050"/>
    <n v="2550"/>
  </r>
  <r>
    <s v="Or_2228"/>
    <x v="32"/>
    <x v="18"/>
    <s v="Anand"/>
    <s v="Gujarat"/>
    <x v="0"/>
    <x v="2"/>
    <x v="0"/>
    <n v="2500"/>
    <n v="3350"/>
    <n v="3"/>
    <n v="7500"/>
    <n v="10050"/>
    <n v="2550"/>
  </r>
  <r>
    <s v="Or_2229"/>
    <x v="32"/>
    <x v="19"/>
    <s v="Bhind"/>
    <s v="Madhya Pradesh"/>
    <x v="0"/>
    <x v="2"/>
    <x v="0"/>
    <n v="2500"/>
    <n v="3350"/>
    <n v="2"/>
    <n v="5000"/>
    <n v="6700"/>
    <n v="1700"/>
  </r>
  <r>
    <s v="Or_2230"/>
    <x v="32"/>
    <x v="20"/>
    <s v="Bhalswa Jahangir Pur"/>
    <s v="Delhi"/>
    <x v="0"/>
    <x v="2"/>
    <x v="0"/>
    <n v="2500"/>
    <n v="3350"/>
    <n v="2"/>
    <n v="5000"/>
    <n v="6700"/>
    <n v="1700"/>
  </r>
  <r>
    <s v="Or_2231"/>
    <x v="32"/>
    <x v="21"/>
    <s v="Madhyamgram"/>
    <s v="West Bengal"/>
    <x v="0"/>
    <x v="2"/>
    <x v="0"/>
    <n v="2500"/>
    <n v="3350"/>
    <n v="3"/>
    <n v="7500"/>
    <n v="10050"/>
    <n v="2550"/>
  </r>
  <r>
    <s v="Or_2232"/>
    <x v="32"/>
    <x v="22"/>
    <s v="Bhiwani"/>
    <s v="Haryana"/>
    <x v="0"/>
    <x v="2"/>
    <x v="0"/>
    <n v="2500"/>
    <n v="3350"/>
    <n v="2"/>
    <n v="5000"/>
    <n v="6700"/>
    <n v="1700"/>
  </r>
  <r>
    <s v="Or_2233"/>
    <x v="33"/>
    <x v="23"/>
    <s v="Navi Mumbai Panvel Raigad"/>
    <s v="Maharashtra"/>
    <x v="0"/>
    <x v="2"/>
    <x v="0"/>
    <n v="2500"/>
    <n v="3350"/>
    <n v="3"/>
    <n v="7500"/>
    <n v="10050"/>
    <n v="2550"/>
  </r>
  <r>
    <s v="Or_2234"/>
    <x v="33"/>
    <x v="24"/>
    <s v="Baharampur"/>
    <s v="West Bengal"/>
    <x v="0"/>
    <x v="2"/>
    <x v="0"/>
    <n v="2500"/>
    <n v="3350"/>
    <n v="4"/>
    <n v="10000"/>
    <n v="13400"/>
    <n v="3400"/>
  </r>
  <r>
    <s v="Or_2235"/>
    <x v="33"/>
    <x v="25"/>
    <s v="Ambala"/>
    <s v="Haryana"/>
    <x v="0"/>
    <x v="2"/>
    <x v="0"/>
    <n v="2500"/>
    <n v="3350"/>
    <n v="3"/>
    <n v="7500"/>
    <n v="10050"/>
    <n v="2550"/>
  </r>
  <r>
    <s v="Or_2236"/>
    <x v="33"/>
    <x v="26"/>
    <s v="Morvi"/>
    <s v="Gujarat"/>
    <x v="0"/>
    <x v="2"/>
    <x v="0"/>
    <n v="2500"/>
    <n v="3350"/>
    <n v="2"/>
    <n v="5000"/>
    <n v="6700"/>
    <n v="1700"/>
  </r>
  <r>
    <s v="Or_2237"/>
    <x v="33"/>
    <x v="27"/>
    <s v="Fatehpur"/>
    <s v="Uttar Pradesh"/>
    <x v="0"/>
    <x v="2"/>
    <x v="0"/>
    <n v="2500"/>
    <n v="3350"/>
    <n v="4"/>
    <n v="10000"/>
    <n v="13400"/>
    <n v="3400"/>
  </r>
  <r>
    <s v="Or_2238"/>
    <x v="33"/>
    <x v="28"/>
    <s v="Rae Bareli"/>
    <s v="Uttar Pradesh"/>
    <x v="0"/>
    <x v="3"/>
    <x v="1"/>
    <n v="3500"/>
    <n v="4750"/>
    <n v="3"/>
    <n v="10500"/>
    <n v="14250"/>
    <n v="3750"/>
  </r>
  <r>
    <s v="Or_2239"/>
    <x v="33"/>
    <x v="29"/>
    <s v="Khora"/>
    <s v="Uttar Pradesh"/>
    <x v="0"/>
    <x v="3"/>
    <x v="1"/>
    <n v="3500"/>
    <n v="4750"/>
    <n v="4"/>
    <n v="14000"/>
    <n v="19000"/>
    <n v="5000"/>
  </r>
  <r>
    <s v="Or_2240"/>
    <x v="33"/>
    <x v="30"/>
    <s v="Bhusawal"/>
    <s v="Maharashtra"/>
    <x v="0"/>
    <x v="3"/>
    <x v="1"/>
    <n v="3500"/>
    <n v="4750"/>
    <n v="3"/>
    <n v="10500"/>
    <n v="14250"/>
    <n v="3750"/>
  </r>
  <r>
    <s v="Or_2241"/>
    <x v="33"/>
    <x v="31"/>
    <s v="Orai"/>
    <s v="Uttar Pradesh"/>
    <x v="0"/>
    <x v="4"/>
    <x v="1"/>
    <n v="3800"/>
    <n v="4430"/>
    <n v="1"/>
    <n v="3800"/>
    <n v="4430"/>
    <n v="630"/>
  </r>
  <r>
    <s v="Or_2242"/>
    <x v="33"/>
    <x v="32"/>
    <s v="Bahraich"/>
    <s v="Uttar Pradesh"/>
    <x v="0"/>
    <x v="4"/>
    <x v="1"/>
    <n v="3800"/>
    <n v="4430"/>
    <n v="1"/>
    <n v="3800"/>
    <n v="4430"/>
    <n v="630"/>
  </r>
  <r>
    <s v="Or_2243"/>
    <x v="33"/>
    <x v="33"/>
    <s v="Vellore"/>
    <s v="Tamil Nadu"/>
    <x v="0"/>
    <x v="3"/>
    <x v="1"/>
    <n v="3500"/>
    <n v="4750"/>
    <n v="4"/>
    <n v="14000"/>
    <n v="19000"/>
    <n v="5000"/>
  </r>
  <r>
    <s v="Or_2244"/>
    <x v="33"/>
    <x v="34"/>
    <s v="Mahesana"/>
    <s v="Gujarat"/>
    <x v="0"/>
    <x v="3"/>
    <x v="1"/>
    <n v="3500"/>
    <n v="4750"/>
    <n v="2"/>
    <n v="7000"/>
    <n v="9500"/>
    <n v="2500"/>
  </r>
  <r>
    <s v="Or_2245"/>
    <x v="33"/>
    <x v="35"/>
    <s v="Khammam"/>
    <s v="Andhra Pradesh"/>
    <x v="0"/>
    <x v="3"/>
    <x v="1"/>
    <n v="3500"/>
    <n v="4750"/>
    <n v="1"/>
    <n v="3500"/>
    <n v="4750"/>
    <n v="1250"/>
  </r>
  <r>
    <s v="Or_2246"/>
    <x v="33"/>
    <x v="36"/>
    <s v="Sambalpur"/>
    <s v="Orissa"/>
    <x v="0"/>
    <x v="3"/>
    <x v="1"/>
    <n v="3500"/>
    <n v="4750"/>
    <n v="4"/>
    <n v="14000"/>
    <n v="19000"/>
    <n v="5000"/>
  </r>
  <r>
    <s v="Or_2247"/>
    <x v="33"/>
    <x v="37"/>
    <s v="Raiganj"/>
    <s v="West Bengal"/>
    <x v="0"/>
    <x v="3"/>
    <x v="1"/>
    <n v="3500"/>
    <n v="4750"/>
    <n v="4"/>
    <n v="14000"/>
    <n v="19000"/>
    <n v="5000"/>
  </r>
  <r>
    <s v="Or_2248"/>
    <x v="33"/>
    <x v="38"/>
    <s v="Sirsa"/>
    <s v="Haryana"/>
    <x v="0"/>
    <x v="3"/>
    <x v="1"/>
    <n v="3500"/>
    <n v="4750"/>
    <n v="4"/>
    <n v="14000"/>
    <n v="19000"/>
    <n v="5000"/>
  </r>
  <r>
    <s v="Or_2249"/>
    <x v="33"/>
    <x v="39"/>
    <s v="Dinapur Nizamat"/>
    <s v="Bihar"/>
    <x v="0"/>
    <x v="3"/>
    <x v="1"/>
    <n v="3500"/>
    <n v="4750"/>
    <n v="2"/>
    <n v="7000"/>
    <n v="9500"/>
    <n v="2500"/>
  </r>
  <r>
    <s v="Or_2250"/>
    <x v="33"/>
    <x v="40"/>
    <s v="Serampore"/>
    <s v="West Bengal"/>
    <x v="0"/>
    <x v="0"/>
    <x v="0"/>
    <n v="4500"/>
    <n v="6000"/>
    <n v="3"/>
    <n v="13500"/>
    <n v="18000"/>
    <n v="4500"/>
  </r>
  <r>
    <s v="Or_2251"/>
    <x v="33"/>
    <x v="2"/>
    <s v="Sultan Pur Majra"/>
    <s v="Delhi"/>
    <x v="0"/>
    <x v="0"/>
    <x v="0"/>
    <n v="4500"/>
    <n v="6000"/>
    <n v="1"/>
    <n v="4500"/>
    <n v="6000"/>
    <n v="1500"/>
  </r>
  <r>
    <s v="Or_2252"/>
    <x v="33"/>
    <x v="41"/>
    <s v="Guna"/>
    <s v="Madhya Pradesh"/>
    <x v="0"/>
    <x v="5"/>
    <x v="2"/>
    <n v="3600"/>
    <n v="4400"/>
    <n v="4"/>
    <n v="14400"/>
    <n v="17600"/>
    <n v="3200"/>
  </r>
  <r>
    <s v="Or_2253"/>
    <x v="33"/>
    <x v="4"/>
    <s v="Jaunpur"/>
    <s v="Uttar Pradesh"/>
    <x v="0"/>
    <x v="1"/>
    <x v="1"/>
    <n v="3700"/>
    <n v="4450"/>
    <n v="1"/>
    <n v="3700"/>
    <n v="4450"/>
    <n v="750"/>
  </r>
  <r>
    <s v="Or_2254"/>
    <x v="33"/>
    <x v="5"/>
    <s v="Panvel"/>
    <s v="Maharashtra"/>
    <x v="0"/>
    <x v="1"/>
    <x v="1"/>
    <n v="3700"/>
    <n v="4450"/>
    <n v="3"/>
    <n v="11100"/>
    <n v="13350"/>
    <n v="2250"/>
  </r>
  <r>
    <s v="Or_2255"/>
    <x v="33"/>
    <x v="6"/>
    <s v="Shivpuri"/>
    <s v="Madhya Pradesh"/>
    <x v="0"/>
    <x v="1"/>
    <x v="1"/>
    <n v="3700"/>
    <n v="4450"/>
    <n v="2"/>
    <n v="7400"/>
    <n v="8900"/>
    <n v="1500"/>
  </r>
  <r>
    <s v="Or_2256"/>
    <x v="33"/>
    <x v="7"/>
    <s v="Surendranagar Dudhrej"/>
    <s v="Gujarat"/>
    <x v="0"/>
    <x v="1"/>
    <x v="1"/>
    <n v="3700"/>
    <n v="4450"/>
    <n v="4"/>
    <n v="14800"/>
    <n v="17800"/>
    <n v="3000"/>
  </r>
  <r>
    <s v="Or_2257"/>
    <x v="33"/>
    <x v="8"/>
    <s v="Unnao"/>
    <s v="Uttar Pradesh"/>
    <x v="1"/>
    <x v="1"/>
    <x v="1"/>
    <n v="3700"/>
    <n v="4450"/>
    <n v="3"/>
    <n v="11100"/>
    <n v="13350"/>
    <n v="2250"/>
  </r>
  <r>
    <s v="Or_2258"/>
    <x v="33"/>
    <x v="9"/>
    <s v="Hugli and Chinsurah"/>
    <s v="West Bengal"/>
    <x v="1"/>
    <x v="5"/>
    <x v="2"/>
    <n v="3600"/>
    <n v="4400"/>
    <n v="1"/>
    <n v="3600"/>
    <n v="4400"/>
    <n v="800"/>
  </r>
  <r>
    <s v="Or_2259"/>
    <x v="33"/>
    <x v="10"/>
    <s v="Sitapur"/>
    <s v="Uttar Pradesh"/>
    <x v="1"/>
    <x v="5"/>
    <x v="2"/>
    <n v="3600"/>
    <n v="4400"/>
    <n v="3"/>
    <n v="10800"/>
    <n v="13200"/>
    <n v="2400"/>
  </r>
  <r>
    <s v="Or_2260"/>
    <x v="33"/>
    <x v="42"/>
    <s v="Hastsal"/>
    <s v="Delhi"/>
    <x v="1"/>
    <x v="5"/>
    <x v="2"/>
    <n v="3600"/>
    <n v="4400"/>
    <n v="1"/>
    <n v="3600"/>
    <n v="4400"/>
    <n v="800"/>
  </r>
  <r>
    <s v="Or_2261"/>
    <x v="33"/>
    <x v="12"/>
    <s v="Tambaram"/>
    <s v="Tamil Nadu"/>
    <x v="1"/>
    <x v="5"/>
    <x v="2"/>
    <n v="3600"/>
    <n v="4400"/>
    <n v="2"/>
    <n v="7200"/>
    <n v="8800"/>
    <n v="1600"/>
  </r>
  <r>
    <s v="Or_2262"/>
    <x v="33"/>
    <x v="43"/>
    <s v="Adityapur"/>
    <s v="Jharkhand"/>
    <x v="1"/>
    <x v="5"/>
    <x v="2"/>
    <n v="3600"/>
    <n v="4400"/>
    <n v="4"/>
    <n v="14400"/>
    <n v="17600"/>
    <n v="3200"/>
  </r>
  <r>
    <s v="Or_2263"/>
    <x v="33"/>
    <x v="14"/>
    <s v="Badalapur"/>
    <s v="Maharashtra"/>
    <x v="1"/>
    <x v="4"/>
    <x v="1"/>
    <n v="3800"/>
    <n v="4430"/>
    <n v="3"/>
    <n v="11400"/>
    <n v="13290"/>
    <n v="1890"/>
  </r>
  <r>
    <s v="Or_2264"/>
    <x v="33"/>
    <x v="15"/>
    <s v="Alappuzha"/>
    <s v="Kerala"/>
    <x v="0"/>
    <x v="4"/>
    <x v="1"/>
    <n v="3800"/>
    <n v="4430"/>
    <n v="2"/>
    <n v="7600"/>
    <n v="8860"/>
    <n v="1260"/>
  </r>
  <r>
    <s v="Or_2265"/>
    <x v="33"/>
    <x v="16"/>
    <s v="Cuddalore"/>
    <s v="Tamil Nadu"/>
    <x v="0"/>
    <x v="4"/>
    <x v="1"/>
    <n v="3800"/>
    <n v="4430"/>
    <n v="2"/>
    <n v="7600"/>
    <n v="8860"/>
    <n v="1260"/>
  </r>
  <r>
    <s v="Or_2266"/>
    <x v="33"/>
    <x v="17"/>
    <s v="Silchar"/>
    <s v="Assam"/>
    <x v="0"/>
    <x v="4"/>
    <x v="1"/>
    <n v="3800"/>
    <n v="4430"/>
    <n v="4"/>
    <n v="15200"/>
    <n v="17720"/>
    <n v="2520"/>
  </r>
  <r>
    <s v="Or_2267"/>
    <x v="33"/>
    <x v="18"/>
    <s v="Gadag and Betigeri"/>
    <s v="Karnataka"/>
    <x v="0"/>
    <x v="0"/>
    <x v="0"/>
    <n v="4500"/>
    <n v="6000"/>
    <n v="2"/>
    <n v="9000"/>
    <n v="12000"/>
    <n v="3000"/>
  </r>
  <r>
    <s v="Or_2268"/>
    <x v="33"/>
    <x v="19"/>
    <s v="Bahadurgarh"/>
    <s v="Haryana"/>
    <x v="0"/>
    <x v="0"/>
    <x v="0"/>
    <n v="4500"/>
    <n v="6000"/>
    <n v="3"/>
    <n v="13500"/>
    <n v="18000"/>
    <n v="4500"/>
  </r>
  <r>
    <s v="Or_2269"/>
    <x v="33"/>
    <x v="20"/>
    <s v="Machilipatnam"/>
    <s v="Andhra Pradesh"/>
    <x v="0"/>
    <x v="0"/>
    <x v="0"/>
    <n v="4500"/>
    <n v="6000"/>
    <n v="4"/>
    <n v="18000"/>
    <n v="24000"/>
    <n v="6000"/>
  </r>
  <r>
    <s v="Or_2270"/>
    <x v="33"/>
    <x v="21"/>
    <s v="Shimla"/>
    <s v="Himachal Pradesh"/>
    <x v="0"/>
    <x v="0"/>
    <x v="0"/>
    <n v="4500"/>
    <n v="6000"/>
    <n v="2"/>
    <n v="9000"/>
    <n v="12000"/>
    <n v="3000"/>
  </r>
  <r>
    <s v="Or_2271"/>
    <x v="33"/>
    <x v="22"/>
    <s v="Medinipur"/>
    <s v="West Bengal"/>
    <x v="0"/>
    <x v="0"/>
    <x v="0"/>
    <n v="4500"/>
    <n v="6000"/>
    <n v="2"/>
    <n v="9000"/>
    <n v="12000"/>
    <n v="3000"/>
  </r>
  <r>
    <s v="Or_2272"/>
    <x v="33"/>
    <x v="23"/>
    <s v="Deoli"/>
    <s v="Delhi"/>
    <x v="0"/>
    <x v="0"/>
    <x v="0"/>
    <n v="4500"/>
    <n v="6000"/>
    <n v="1"/>
    <n v="4500"/>
    <n v="6000"/>
    <n v="1500"/>
  </r>
  <r>
    <s v="Or_2273"/>
    <x v="33"/>
    <x v="24"/>
    <s v="Bharuch"/>
    <s v="Gujarat"/>
    <x v="0"/>
    <x v="0"/>
    <x v="0"/>
    <n v="4500"/>
    <n v="6000"/>
    <n v="3"/>
    <n v="13500"/>
    <n v="18000"/>
    <n v="4500"/>
  </r>
  <r>
    <s v="Or_2274"/>
    <x v="33"/>
    <x v="25"/>
    <s v="Hoshiarpur"/>
    <s v="Punjab"/>
    <x v="0"/>
    <x v="0"/>
    <x v="0"/>
    <n v="4500"/>
    <n v="6000"/>
    <n v="2"/>
    <n v="9000"/>
    <n v="12000"/>
    <n v="3000"/>
  </r>
  <r>
    <s v="Or_2275"/>
    <x v="34"/>
    <x v="26"/>
    <s v="Jind"/>
    <s v="Haryana"/>
    <x v="0"/>
    <x v="0"/>
    <x v="0"/>
    <n v="4500"/>
    <n v="6000"/>
    <n v="3"/>
    <n v="13500"/>
    <n v="18000"/>
    <n v="4500"/>
  </r>
  <r>
    <s v="Or_2276"/>
    <x v="34"/>
    <x v="27"/>
    <s v="Chandannagar"/>
    <s v="West Bengal"/>
    <x v="0"/>
    <x v="0"/>
    <x v="0"/>
    <n v="4500"/>
    <n v="6000"/>
    <n v="3"/>
    <n v="13500"/>
    <n v="18000"/>
    <n v="4500"/>
  </r>
  <r>
    <s v="Or_2277"/>
    <x v="34"/>
    <x v="28"/>
    <s v="Adoni"/>
    <s v="Andhra Pradesh"/>
    <x v="0"/>
    <x v="0"/>
    <x v="0"/>
    <n v="4500"/>
    <n v="6000"/>
    <n v="3"/>
    <n v="13500"/>
    <n v="18000"/>
    <n v="4500"/>
  </r>
  <r>
    <s v="Or_2278"/>
    <x v="34"/>
    <x v="29"/>
    <s v="Tonk"/>
    <s v="Rajasthan"/>
    <x v="0"/>
    <x v="0"/>
    <x v="0"/>
    <n v="4500"/>
    <n v="6000"/>
    <n v="3"/>
    <n v="13500"/>
    <n v="18000"/>
    <n v="4500"/>
  </r>
  <r>
    <s v="Or_2279"/>
    <x v="34"/>
    <x v="30"/>
    <s v="Faizabad"/>
    <s v="Uttar Pradesh"/>
    <x v="0"/>
    <x v="0"/>
    <x v="0"/>
    <n v="4500"/>
    <n v="6000"/>
    <n v="1"/>
    <n v="4500"/>
    <n v="6000"/>
    <n v="1500"/>
  </r>
  <r>
    <s v="Or_2280"/>
    <x v="34"/>
    <x v="31"/>
    <s v="Tenali"/>
    <s v="Andhra Pradesh"/>
    <x v="0"/>
    <x v="0"/>
    <x v="0"/>
    <n v="4500"/>
    <n v="6000"/>
    <n v="1"/>
    <n v="4500"/>
    <n v="6000"/>
    <n v="1500"/>
  </r>
  <r>
    <s v="Or_2281"/>
    <x v="34"/>
    <x v="32"/>
    <s v="Alandur"/>
    <s v="Tamil Nadu"/>
    <x v="0"/>
    <x v="1"/>
    <x v="1"/>
    <n v="3700"/>
    <n v="4450"/>
    <n v="1"/>
    <n v="3700"/>
    <n v="4450"/>
    <n v="750"/>
  </r>
  <r>
    <s v="Or_2282"/>
    <x v="34"/>
    <x v="33"/>
    <s v="Kancheepuram"/>
    <s v="Tamil Nadu"/>
    <x v="0"/>
    <x v="1"/>
    <x v="1"/>
    <n v="3700"/>
    <n v="4450"/>
    <n v="1"/>
    <n v="3700"/>
    <n v="4450"/>
    <n v="750"/>
  </r>
  <r>
    <s v="Or_2283"/>
    <x v="34"/>
    <x v="34"/>
    <s v="Vapi"/>
    <s v="Gujarat"/>
    <x v="0"/>
    <x v="1"/>
    <x v="1"/>
    <n v="3700"/>
    <n v="4450"/>
    <n v="2"/>
    <n v="7400"/>
    <n v="8900"/>
    <n v="1500"/>
  </r>
  <r>
    <s v="Or_2284"/>
    <x v="34"/>
    <x v="35"/>
    <s v="Rajnandgaon"/>
    <s v="Chhattisgarh"/>
    <x v="0"/>
    <x v="1"/>
    <x v="1"/>
    <n v="3700"/>
    <n v="4450"/>
    <n v="1"/>
    <n v="3700"/>
    <n v="4450"/>
    <n v="750"/>
  </r>
  <r>
    <s v="Or_2285"/>
    <x v="34"/>
    <x v="36"/>
    <s v="Proddatur"/>
    <s v="Andhra Pradesh"/>
    <x v="1"/>
    <x v="2"/>
    <x v="0"/>
    <n v="2500"/>
    <n v="3350"/>
    <n v="1"/>
    <n v="2500"/>
    <n v="3350"/>
    <n v="850"/>
  </r>
  <r>
    <s v="Or_2286"/>
    <x v="34"/>
    <x v="37"/>
    <s v="Navsari"/>
    <s v="Gujarat"/>
    <x v="1"/>
    <x v="2"/>
    <x v="0"/>
    <n v="2500"/>
    <n v="3350"/>
    <n v="2"/>
    <n v="5000"/>
    <n v="6700"/>
    <n v="1700"/>
  </r>
  <r>
    <s v="Or_2287"/>
    <x v="34"/>
    <x v="38"/>
    <s v="Budaun"/>
    <s v="Uttar Pradesh"/>
    <x v="1"/>
    <x v="2"/>
    <x v="0"/>
    <n v="2500"/>
    <n v="3350"/>
    <n v="3"/>
    <n v="7500"/>
    <n v="10050"/>
    <n v="2550"/>
  </r>
  <r>
    <s v="Or_2288"/>
    <x v="34"/>
    <x v="39"/>
    <s v="Uttarpara Kotrung"/>
    <s v="West Bengal"/>
    <x v="1"/>
    <x v="2"/>
    <x v="0"/>
    <n v="2500"/>
    <n v="3350"/>
    <n v="2"/>
    <n v="5000"/>
    <n v="6700"/>
    <n v="1700"/>
  </r>
  <r>
    <s v="Or_2289"/>
    <x v="34"/>
    <x v="40"/>
    <s v="Mahbubnagar"/>
    <s v="Andhra Pradesh"/>
    <x v="0"/>
    <x v="2"/>
    <x v="0"/>
    <n v="2500"/>
    <n v="3350"/>
    <n v="1"/>
    <n v="2500"/>
    <n v="3350"/>
    <n v="850"/>
  </r>
  <r>
    <s v="Or_2290"/>
    <x v="34"/>
    <x v="2"/>
    <s v="Erode"/>
    <s v="Tamil Nadu"/>
    <x v="0"/>
    <x v="2"/>
    <x v="0"/>
    <n v="2500"/>
    <n v="3350"/>
    <n v="4"/>
    <n v="10000"/>
    <n v="13400"/>
    <n v="3400"/>
  </r>
  <r>
    <s v="Or_2291"/>
    <x v="34"/>
    <x v="41"/>
    <s v="Batala"/>
    <s v="Punjab"/>
    <x v="0"/>
    <x v="2"/>
    <x v="0"/>
    <n v="2500"/>
    <n v="3350"/>
    <n v="3"/>
    <n v="7500"/>
    <n v="10050"/>
    <n v="2550"/>
  </r>
  <r>
    <s v="Or_2292"/>
    <x v="34"/>
    <x v="4"/>
    <s v="Saharsa"/>
    <s v="Bihar"/>
    <x v="0"/>
    <x v="2"/>
    <x v="0"/>
    <n v="2500"/>
    <n v="3350"/>
    <n v="3"/>
    <n v="7500"/>
    <n v="10050"/>
    <n v="2550"/>
  </r>
  <r>
    <s v="Or_2293"/>
    <x v="34"/>
    <x v="5"/>
    <s v="Haldwani and Kathgodam"/>
    <s v="Uttarakhand"/>
    <x v="0"/>
    <x v="2"/>
    <x v="0"/>
    <n v="2500"/>
    <n v="3350"/>
    <n v="2"/>
    <n v="5000"/>
    <n v="6700"/>
    <n v="1700"/>
  </r>
  <r>
    <s v="Or_2294"/>
    <x v="34"/>
    <x v="6"/>
    <s v="Vidisha"/>
    <s v="Madhya Pradesh"/>
    <x v="0"/>
    <x v="2"/>
    <x v="0"/>
    <n v="2500"/>
    <n v="3350"/>
    <n v="3"/>
    <n v="7500"/>
    <n v="10050"/>
    <n v="2550"/>
  </r>
  <r>
    <s v="Or_2295"/>
    <x v="34"/>
    <x v="7"/>
    <s v="Thanesar"/>
    <s v="Haryana"/>
    <x v="0"/>
    <x v="2"/>
    <x v="0"/>
    <n v="2500"/>
    <n v="3350"/>
    <n v="1"/>
    <n v="2500"/>
    <n v="3350"/>
    <n v="850"/>
  </r>
  <r>
    <s v="Or_2296"/>
    <x v="34"/>
    <x v="8"/>
    <s v="Kishangarh"/>
    <s v="Rajasthan"/>
    <x v="0"/>
    <x v="3"/>
    <x v="1"/>
    <n v="3500"/>
    <n v="4750"/>
    <n v="3"/>
    <n v="10500"/>
    <n v="14250"/>
    <n v="3750"/>
  </r>
  <r>
    <s v="Or_2297"/>
    <x v="34"/>
    <x v="9"/>
    <s v="Dallo Pura"/>
    <s v="Delhi"/>
    <x v="0"/>
    <x v="3"/>
    <x v="1"/>
    <n v="3500"/>
    <n v="4750"/>
    <n v="1"/>
    <n v="3500"/>
    <n v="4750"/>
    <n v="1250"/>
  </r>
  <r>
    <s v="Or_2298"/>
    <x v="34"/>
    <x v="10"/>
    <s v="Veraval"/>
    <s v="Gujarat"/>
    <x v="0"/>
    <x v="3"/>
    <x v="1"/>
    <n v="3500"/>
    <n v="4750"/>
    <n v="4"/>
    <n v="14000"/>
    <n v="19000"/>
    <n v="5000"/>
  </r>
  <r>
    <s v="Or_2299"/>
    <x v="34"/>
    <x v="42"/>
    <s v="Banda"/>
    <s v="Uttar Pradesh"/>
    <x v="0"/>
    <x v="4"/>
    <x v="1"/>
    <n v="3800"/>
    <n v="4430"/>
    <n v="4"/>
    <n v="15200"/>
    <n v="17720"/>
    <n v="2520"/>
  </r>
  <r>
    <s v="Or_2300"/>
    <x v="35"/>
    <x v="12"/>
    <s v="Chittoor"/>
    <s v="Andhra Pradesh"/>
    <x v="0"/>
    <x v="4"/>
    <x v="1"/>
    <n v="3800"/>
    <n v="4430"/>
    <n v="4"/>
    <n v="15200"/>
    <n v="17720"/>
    <n v="2520"/>
  </r>
  <r>
    <s v="Or_2301"/>
    <x v="35"/>
    <x v="43"/>
    <s v="Krishnanagar"/>
    <s v="West Bengal"/>
    <x v="0"/>
    <x v="3"/>
    <x v="1"/>
    <n v="3500"/>
    <n v="4750"/>
    <n v="3"/>
    <n v="10500"/>
    <n v="14250"/>
    <n v="3750"/>
  </r>
  <r>
    <s v="Or_2302"/>
    <x v="35"/>
    <x v="14"/>
    <s v="Barrackpur"/>
    <s v="West Bengal"/>
    <x v="0"/>
    <x v="3"/>
    <x v="1"/>
    <n v="3500"/>
    <n v="4750"/>
    <n v="4"/>
    <n v="14000"/>
    <n v="19000"/>
    <n v="5000"/>
  </r>
  <r>
    <s v="Or_2303"/>
    <x v="35"/>
    <x v="15"/>
    <s v="Lakhimpur"/>
    <s v="Uttar Pradesh"/>
    <x v="0"/>
    <x v="3"/>
    <x v="1"/>
    <n v="3500"/>
    <n v="4750"/>
    <n v="1"/>
    <n v="3500"/>
    <n v="4750"/>
    <n v="1250"/>
  </r>
  <r>
    <s v="Or_2304"/>
    <x v="35"/>
    <x v="16"/>
    <s v="Santipur"/>
    <s v="West Bengal"/>
    <x v="1"/>
    <x v="3"/>
    <x v="1"/>
    <n v="3500"/>
    <n v="4750"/>
    <n v="1"/>
    <n v="3500"/>
    <n v="4750"/>
    <n v="1250"/>
  </r>
  <r>
    <s v="Or_2305"/>
    <x v="35"/>
    <x v="17"/>
    <s v="Porbandar"/>
    <s v="Gujarat"/>
    <x v="1"/>
    <x v="3"/>
    <x v="1"/>
    <n v="3500"/>
    <n v="4750"/>
    <n v="3"/>
    <n v="10500"/>
    <n v="14250"/>
    <n v="3750"/>
  </r>
  <r>
    <s v="Or_2306"/>
    <x v="35"/>
    <x v="18"/>
    <s v="Hindupur"/>
    <s v="Andhra Pradesh"/>
    <x v="1"/>
    <x v="3"/>
    <x v="1"/>
    <n v="3500"/>
    <n v="4750"/>
    <n v="3"/>
    <n v="10500"/>
    <n v="14250"/>
    <n v="3750"/>
  </r>
  <r>
    <s v="Or_2307"/>
    <x v="35"/>
    <x v="19"/>
    <s v="Balurghat"/>
    <s v="West Bengal"/>
    <x v="1"/>
    <x v="3"/>
    <x v="1"/>
    <n v="3500"/>
    <n v="4750"/>
    <n v="3"/>
    <n v="10500"/>
    <n v="14250"/>
    <n v="3750"/>
  </r>
  <r>
    <s v="Or_2308"/>
    <x v="35"/>
    <x v="20"/>
    <s v="Bhadravati"/>
    <s v="Karnataka"/>
    <x v="1"/>
    <x v="0"/>
    <x v="0"/>
    <n v="4500"/>
    <n v="6000"/>
    <n v="1"/>
    <n v="4500"/>
    <n v="6000"/>
    <n v="1500"/>
  </r>
  <r>
    <s v="Or_2309"/>
    <x v="35"/>
    <x v="21"/>
    <s v="Hanumangarh"/>
    <s v="Rajasthan"/>
    <x v="1"/>
    <x v="0"/>
    <x v="0"/>
    <n v="4500"/>
    <n v="6000"/>
    <n v="1"/>
    <n v="4500"/>
    <n v="6000"/>
    <n v="1500"/>
  </r>
  <r>
    <s v="Or_2310"/>
    <x v="35"/>
    <x v="22"/>
    <s v="Moga"/>
    <s v="Punjab"/>
    <x v="1"/>
    <x v="5"/>
    <x v="2"/>
    <n v="3600"/>
    <n v="4400"/>
    <n v="4"/>
    <n v="14400"/>
    <n v="17600"/>
    <n v="3200"/>
  </r>
  <r>
    <s v="Or_2311"/>
    <x v="35"/>
    <x v="23"/>
    <s v="Pathankot"/>
    <s v="Punjab"/>
    <x v="1"/>
    <x v="1"/>
    <x v="1"/>
    <n v="3700"/>
    <n v="4450"/>
    <n v="4"/>
    <n v="14800"/>
    <n v="17800"/>
    <n v="3000"/>
  </r>
  <r>
    <s v="Or_2312"/>
    <x v="35"/>
    <x v="24"/>
    <s v="Hajipur"/>
    <s v="Bihar"/>
    <x v="1"/>
    <x v="1"/>
    <x v="1"/>
    <n v="3700"/>
    <n v="4450"/>
    <n v="3"/>
    <n v="11100"/>
    <n v="13350"/>
    <n v="2250"/>
  </r>
  <r>
    <s v="Or_2313"/>
    <x v="35"/>
    <x v="25"/>
    <s v="Sasaram"/>
    <s v="Bihar"/>
    <x v="0"/>
    <x v="1"/>
    <x v="1"/>
    <n v="3700"/>
    <n v="4450"/>
    <n v="3"/>
    <n v="11100"/>
    <n v="13350"/>
    <n v="2250"/>
  </r>
  <r>
    <s v="Or_2314"/>
    <x v="35"/>
    <x v="26"/>
    <s v="Habra"/>
    <s v="West Bengal"/>
    <x v="0"/>
    <x v="1"/>
    <x v="1"/>
    <n v="3700"/>
    <n v="4450"/>
    <n v="4"/>
    <n v="14800"/>
    <n v="17800"/>
    <n v="3000"/>
  </r>
  <r>
    <s v="Or_2315"/>
    <x v="35"/>
    <x v="27"/>
    <s v="Bid"/>
    <s v="Maharashtra"/>
    <x v="1"/>
    <x v="1"/>
    <x v="1"/>
    <n v="3700"/>
    <n v="4450"/>
    <n v="1"/>
    <n v="3700"/>
    <n v="4450"/>
    <n v="750"/>
  </r>
  <r>
    <s v="Or_2316"/>
    <x v="35"/>
    <x v="28"/>
    <s v="Mohali"/>
    <s v="Punjab"/>
    <x v="1"/>
    <x v="5"/>
    <x v="2"/>
    <n v="3600"/>
    <n v="4400"/>
    <n v="3"/>
    <n v="10800"/>
    <n v="13200"/>
    <n v="2400"/>
  </r>
  <r>
    <s v="Or_2317"/>
    <x v="35"/>
    <x v="29"/>
    <s v="Burari"/>
    <s v="Delhi"/>
    <x v="1"/>
    <x v="5"/>
    <x v="2"/>
    <n v="3600"/>
    <n v="4400"/>
    <n v="1"/>
    <n v="3600"/>
    <n v="4400"/>
    <n v="800"/>
  </r>
  <r>
    <s v="Or_2318"/>
    <x v="35"/>
    <x v="30"/>
    <s v="Beawar"/>
    <s v="Rajasthan"/>
    <x v="1"/>
    <x v="5"/>
    <x v="2"/>
    <n v="3600"/>
    <n v="4400"/>
    <n v="2"/>
    <n v="7200"/>
    <n v="8800"/>
    <n v="1600"/>
  </r>
  <r>
    <s v="Or_2319"/>
    <x v="35"/>
    <x v="31"/>
    <s v="Abohar"/>
    <s v="Punjab"/>
    <x v="0"/>
    <x v="5"/>
    <x v="2"/>
    <n v="3600"/>
    <n v="4400"/>
    <n v="1"/>
    <n v="3600"/>
    <n v="4400"/>
    <n v="800"/>
  </r>
  <r>
    <s v="Or_2320"/>
    <x v="35"/>
    <x v="32"/>
    <s v="Tiruvannamalai"/>
    <s v="Tamil Nadu"/>
    <x v="0"/>
    <x v="5"/>
    <x v="2"/>
    <n v="3600"/>
    <n v="4400"/>
    <n v="3"/>
    <n v="10800"/>
    <n v="13200"/>
    <n v="2400"/>
  </r>
  <r>
    <s v="Or_2321"/>
    <x v="35"/>
    <x v="33"/>
    <s v="Jamuria"/>
    <s v="West Bengal"/>
    <x v="0"/>
    <x v="4"/>
    <x v="1"/>
    <n v="3800"/>
    <n v="4430"/>
    <n v="3"/>
    <n v="11400"/>
    <n v="13290"/>
    <n v="1890"/>
  </r>
  <r>
    <s v="Or_2322"/>
    <x v="35"/>
    <x v="34"/>
    <s v="Kaithal"/>
    <s v="Haryana"/>
    <x v="0"/>
    <x v="4"/>
    <x v="1"/>
    <n v="3800"/>
    <n v="4430"/>
    <n v="1"/>
    <n v="3800"/>
    <n v="4430"/>
    <n v="630"/>
  </r>
  <r>
    <s v="Or_2323"/>
    <x v="35"/>
    <x v="35"/>
    <s v="Godhra"/>
    <s v="Gujarat"/>
    <x v="0"/>
    <x v="4"/>
    <x v="1"/>
    <n v="3800"/>
    <n v="4430"/>
    <n v="4"/>
    <n v="15200"/>
    <n v="17720"/>
    <n v="2520"/>
  </r>
  <r>
    <s v="Or_2324"/>
    <x v="36"/>
    <x v="36"/>
    <s v="Bhuj"/>
    <s v="Gujarat"/>
    <x v="0"/>
    <x v="4"/>
    <x v="1"/>
    <n v="3800"/>
    <n v="4430"/>
    <n v="4"/>
    <n v="15200"/>
    <n v="17720"/>
    <n v="2520"/>
  </r>
  <r>
    <s v="Or_2325"/>
    <x v="36"/>
    <x v="37"/>
    <s v="Robertson Pet"/>
    <s v="Karnataka"/>
    <x v="0"/>
    <x v="0"/>
    <x v="0"/>
    <n v="4500"/>
    <n v="6000"/>
    <n v="3"/>
    <n v="13500"/>
    <n v="18000"/>
    <n v="4500"/>
  </r>
  <r>
    <s v="Or_2326"/>
    <x v="36"/>
    <x v="38"/>
    <s v="Shillong"/>
    <s v="Meghalaya"/>
    <x v="0"/>
    <x v="0"/>
    <x v="0"/>
    <n v="4500"/>
    <n v="6000"/>
    <n v="3"/>
    <n v="13500"/>
    <n v="18000"/>
    <n v="4500"/>
  </r>
  <r>
    <s v="Or_2327"/>
    <x v="36"/>
    <x v="39"/>
    <s v="Rewari"/>
    <s v="Haryana"/>
    <x v="0"/>
    <x v="0"/>
    <x v="0"/>
    <n v="4500"/>
    <n v="6000"/>
    <n v="4"/>
    <n v="18000"/>
    <n v="24000"/>
    <n v="6000"/>
  </r>
  <r>
    <s v="Or_2328"/>
    <x v="36"/>
    <x v="40"/>
    <s v="Hazaribag"/>
    <s v="Jharkhand"/>
    <x v="0"/>
    <x v="0"/>
    <x v="0"/>
    <n v="4500"/>
    <n v="6000"/>
    <n v="4"/>
    <n v="18000"/>
    <n v="24000"/>
    <n v="6000"/>
  </r>
  <r>
    <s v="Or_2329"/>
    <x v="36"/>
    <x v="2"/>
    <s v="Bhimavaram"/>
    <s v="Andhra Pradesh"/>
    <x v="0"/>
    <x v="0"/>
    <x v="0"/>
    <n v="4500"/>
    <n v="6000"/>
    <n v="2"/>
    <n v="9000"/>
    <n v="12000"/>
    <n v="3000"/>
  </r>
  <r>
    <s v="Or_2330"/>
    <x v="36"/>
    <x v="41"/>
    <s v="Mandsaur"/>
    <s v="Madhya Pradesh"/>
    <x v="0"/>
    <x v="0"/>
    <x v="0"/>
    <n v="4500"/>
    <n v="6000"/>
    <n v="2"/>
    <n v="9000"/>
    <n v="12000"/>
    <n v="3000"/>
  </r>
  <r>
    <s v="Or_2331"/>
    <x v="36"/>
    <x v="4"/>
    <s v="Chas"/>
    <s v="Jharkhand"/>
    <x v="0"/>
    <x v="0"/>
    <x v="0"/>
    <n v="4500"/>
    <n v="6000"/>
    <n v="1"/>
    <n v="4500"/>
    <n v="6000"/>
    <n v="1500"/>
  </r>
  <r>
    <s v="Or_2332"/>
    <x v="36"/>
    <x v="5"/>
    <s v="Rudrapur"/>
    <s v="Uttarakhand"/>
    <x v="0"/>
    <x v="0"/>
    <x v="0"/>
    <n v="4500"/>
    <n v="6000"/>
    <n v="1"/>
    <n v="4500"/>
    <n v="6000"/>
    <n v="1500"/>
  </r>
  <r>
    <s v="Or_2333"/>
    <x v="36"/>
    <x v="6"/>
    <s v="Chitradurga"/>
    <s v="Karnataka"/>
    <x v="0"/>
    <x v="0"/>
    <x v="0"/>
    <n v="4500"/>
    <n v="6000"/>
    <n v="4"/>
    <n v="18000"/>
    <n v="24000"/>
    <n v="6000"/>
  </r>
  <r>
    <s v="Or_2334"/>
    <x v="36"/>
    <x v="7"/>
    <s v="Kumbakonam"/>
    <s v="Tamil Nadu"/>
    <x v="0"/>
    <x v="0"/>
    <x v="0"/>
    <n v="4500"/>
    <n v="6000"/>
    <n v="2"/>
    <n v="9000"/>
    <n v="12000"/>
    <n v="3000"/>
  </r>
  <r>
    <s v="Or_2335"/>
    <x v="36"/>
    <x v="8"/>
    <s v="Dibrugarh"/>
    <s v="Assam"/>
    <x v="0"/>
    <x v="0"/>
    <x v="0"/>
    <n v="4500"/>
    <n v="6000"/>
    <n v="2"/>
    <n v="9000"/>
    <n v="12000"/>
    <n v="3000"/>
  </r>
  <r>
    <s v="Or_2336"/>
    <x v="36"/>
    <x v="9"/>
    <s v="Kolar"/>
    <s v="Karnataka"/>
    <x v="0"/>
    <x v="0"/>
    <x v="0"/>
    <n v="4500"/>
    <n v="6000"/>
    <n v="3"/>
    <n v="13500"/>
    <n v="18000"/>
    <n v="4500"/>
  </r>
  <r>
    <s v="Or_2337"/>
    <x v="36"/>
    <x v="10"/>
    <s v="Chhindwara"/>
    <s v="Madhya Pradesh"/>
    <x v="0"/>
    <x v="0"/>
    <x v="0"/>
    <n v="4500"/>
    <n v="6000"/>
    <n v="4"/>
    <n v="18000"/>
    <n v="24000"/>
    <n v="6000"/>
  </r>
  <r>
    <s v="Or_2338"/>
    <x v="36"/>
    <x v="42"/>
    <s v="Bankura"/>
    <s v="West Bengal"/>
    <x v="0"/>
    <x v="0"/>
    <x v="0"/>
    <n v="4500"/>
    <n v="6000"/>
    <n v="3"/>
    <n v="13500"/>
    <n v="18000"/>
    <n v="4500"/>
  </r>
  <r>
    <s v="Or_2339"/>
    <x v="36"/>
    <x v="12"/>
    <s v="Mandya"/>
    <s v="Karnataka"/>
    <x v="0"/>
    <x v="1"/>
    <x v="1"/>
    <n v="3700"/>
    <n v="4450"/>
    <n v="3"/>
    <n v="11100"/>
    <n v="13350"/>
    <n v="2250"/>
  </r>
  <r>
    <s v="Or_2340"/>
    <x v="36"/>
    <x v="43"/>
    <s v="Dehri"/>
    <s v="Bihar"/>
    <x v="0"/>
    <x v="1"/>
    <x v="1"/>
    <n v="3700"/>
    <n v="4450"/>
    <n v="2"/>
    <n v="7400"/>
    <n v="8900"/>
    <n v="1500"/>
  </r>
  <r>
    <s v="Or_2341"/>
    <x v="36"/>
    <x v="14"/>
    <s v="Raigarh"/>
    <s v="Chhattisgarh"/>
    <x v="0"/>
    <x v="1"/>
    <x v="1"/>
    <n v="3700"/>
    <n v="4450"/>
    <n v="3"/>
    <n v="11100"/>
    <n v="13350"/>
    <n v="2250"/>
  </r>
  <r>
    <s v="Or_2342"/>
    <x v="36"/>
    <x v="15"/>
    <s v="Madanapalle"/>
    <s v="Andhra Pradesh"/>
    <x v="0"/>
    <x v="1"/>
    <x v="1"/>
    <n v="3700"/>
    <n v="4450"/>
    <n v="2"/>
    <n v="7400"/>
    <n v="8900"/>
    <n v="1500"/>
  </r>
  <r>
    <s v="Or_2343"/>
    <x v="36"/>
    <x v="16"/>
    <s v="Nalgonda"/>
    <s v="Andhra Pradesh"/>
    <x v="0"/>
    <x v="2"/>
    <x v="0"/>
    <n v="2500"/>
    <n v="3350"/>
    <n v="3"/>
    <n v="7500"/>
    <n v="10050"/>
    <n v="2550"/>
  </r>
  <r>
    <s v="Or_2344"/>
    <x v="36"/>
    <x v="17"/>
    <s v="Hathras"/>
    <s v="Uttar Pradesh"/>
    <x v="0"/>
    <x v="2"/>
    <x v="0"/>
    <n v="2500"/>
    <n v="3350"/>
    <n v="3"/>
    <n v="7500"/>
    <n v="10050"/>
    <n v="2550"/>
  </r>
  <r>
    <s v="Or_2345"/>
    <x v="36"/>
    <x v="18"/>
    <s v="Malerkotla"/>
    <s v="Punjab"/>
    <x v="0"/>
    <x v="2"/>
    <x v="0"/>
    <n v="2500"/>
    <n v="3350"/>
    <n v="3"/>
    <n v="7500"/>
    <n v="10050"/>
    <n v="2550"/>
  </r>
  <r>
    <s v="Or_2346"/>
    <x v="36"/>
    <x v="19"/>
    <s v="Siwan"/>
    <s v="Bihar"/>
    <x v="0"/>
    <x v="2"/>
    <x v="0"/>
    <n v="2500"/>
    <n v="3350"/>
    <n v="3"/>
    <n v="7500"/>
    <n v="10050"/>
    <n v="2550"/>
  </r>
  <r>
    <s v="Or_2347"/>
    <x v="36"/>
    <x v="20"/>
    <s v="Chhattarpur"/>
    <s v="Madhya Pradesh"/>
    <x v="0"/>
    <x v="2"/>
    <x v="0"/>
    <n v="2500"/>
    <n v="3350"/>
    <n v="1"/>
    <n v="2500"/>
    <n v="3350"/>
    <n v="850"/>
  </r>
  <r>
    <s v="Or_2348"/>
    <x v="36"/>
    <x v="21"/>
    <s v="Hassan"/>
    <s v="Karnataka"/>
    <x v="0"/>
    <x v="2"/>
    <x v="0"/>
    <n v="2500"/>
    <n v="3350"/>
    <n v="4"/>
    <n v="10000"/>
    <n v="13400"/>
    <n v="3400"/>
  </r>
  <r>
    <s v="Or_2349"/>
    <x v="36"/>
    <x v="22"/>
    <s v="Lalitpur"/>
    <s v="Uttar Pradesh"/>
    <x v="0"/>
    <x v="2"/>
    <x v="0"/>
    <n v="2500"/>
    <n v="3350"/>
    <n v="2"/>
    <n v="5000"/>
    <n v="6700"/>
    <n v="1700"/>
  </r>
  <r>
    <s v="Or_2350"/>
    <x v="36"/>
    <x v="23"/>
    <s v="Gondiya"/>
    <s v="Maharashtra"/>
    <x v="0"/>
    <x v="2"/>
    <x v="0"/>
    <n v="2500"/>
    <n v="3350"/>
    <n v="1"/>
    <n v="2500"/>
    <n v="3350"/>
    <n v="850"/>
  </r>
  <r>
    <s v="Or_2351"/>
    <x v="36"/>
    <x v="24"/>
    <s v="North Barrackpur"/>
    <s v="West Bengal"/>
    <x v="0"/>
    <x v="2"/>
    <x v="0"/>
    <n v="2500"/>
    <n v="3350"/>
    <n v="4"/>
    <n v="10000"/>
    <n v="13400"/>
    <n v="3400"/>
  </r>
  <r>
    <s v="Or_2352"/>
    <x v="36"/>
    <x v="25"/>
    <s v="Bettiah"/>
    <s v="Bihar"/>
    <x v="0"/>
    <x v="2"/>
    <x v="0"/>
    <n v="2500"/>
    <n v="3350"/>
    <n v="4"/>
    <n v="10000"/>
    <n v="13400"/>
    <n v="3400"/>
  </r>
  <r>
    <s v="Or_2353"/>
    <x v="36"/>
    <x v="26"/>
    <s v="Palakkad"/>
    <s v="Kerala"/>
    <x v="0"/>
    <x v="2"/>
    <x v="0"/>
    <n v="2500"/>
    <n v="3350"/>
    <n v="3"/>
    <n v="7500"/>
    <n v="10050"/>
    <n v="2550"/>
  </r>
  <r>
    <s v="Or_2354"/>
    <x v="36"/>
    <x v="27"/>
    <s v="Rajapalayam"/>
    <s v="Tamil Nadu"/>
    <x v="0"/>
    <x v="3"/>
    <x v="1"/>
    <n v="3500"/>
    <n v="4750"/>
    <n v="1"/>
    <n v="3500"/>
    <n v="4750"/>
    <n v="1250"/>
  </r>
  <r>
    <s v="Or_2355"/>
    <x v="36"/>
    <x v="28"/>
    <s v="Botad"/>
    <s v="Gujarat"/>
    <x v="0"/>
    <x v="3"/>
    <x v="1"/>
    <n v="3500"/>
    <n v="4750"/>
    <n v="3"/>
    <n v="10500"/>
    <n v="14250"/>
    <n v="3750"/>
  </r>
  <r>
    <s v="Or_2356"/>
    <x v="36"/>
    <x v="29"/>
    <s v="Modinagar"/>
    <s v="Uttar Pradesh"/>
    <x v="0"/>
    <x v="3"/>
    <x v="1"/>
    <n v="3500"/>
    <n v="4750"/>
    <n v="2"/>
    <n v="7000"/>
    <n v="9500"/>
    <n v="2500"/>
  </r>
  <r>
    <s v="Or_2357"/>
    <x v="36"/>
    <x v="30"/>
    <s v="Deoria"/>
    <s v="Uttar Pradesh"/>
    <x v="0"/>
    <x v="4"/>
    <x v="1"/>
    <n v="3800"/>
    <n v="4430"/>
    <n v="4"/>
    <n v="15200"/>
    <n v="17720"/>
    <n v="2520"/>
  </r>
  <r>
    <s v="Or_2358"/>
    <x v="36"/>
    <x v="31"/>
    <s v="Raniganj"/>
    <s v="West Bengal"/>
    <x v="0"/>
    <x v="4"/>
    <x v="1"/>
    <n v="3800"/>
    <n v="4430"/>
    <n v="1"/>
    <n v="3800"/>
    <n v="4430"/>
    <n v="630"/>
  </r>
  <r>
    <s v="Or_2359"/>
    <x v="37"/>
    <x v="32"/>
    <s v="Palwal"/>
    <s v="Haryana"/>
    <x v="0"/>
    <x v="3"/>
    <x v="1"/>
    <n v="3500"/>
    <n v="4750"/>
    <n v="3"/>
    <n v="10500"/>
    <n v="14250"/>
    <n v="3750"/>
  </r>
  <r>
    <s v="Or_2360"/>
    <x v="37"/>
    <x v="33"/>
    <s v="Khanna"/>
    <s v="Punjab"/>
    <x v="0"/>
    <x v="3"/>
    <x v="1"/>
    <n v="3500"/>
    <n v="4750"/>
    <n v="3"/>
    <n v="10500"/>
    <n v="14250"/>
    <n v="3750"/>
  </r>
  <r>
    <s v="Or_2361"/>
    <x v="37"/>
    <x v="34"/>
    <s v="Neemuch"/>
    <s v="Madhya Pradesh"/>
    <x v="0"/>
    <x v="3"/>
    <x v="1"/>
    <n v="3500"/>
    <n v="4750"/>
    <n v="1"/>
    <n v="3500"/>
    <n v="4750"/>
    <n v="1250"/>
  </r>
  <r>
    <s v="Or_2362"/>
    <x v="37"/>
    <x v="35"/>
    <s v="Pilibhit"/>
    <s v="Uttar Pradesh"/>
    <x v="0"/>
    <x v="3"/>
    <x v="1"/>
    <n v="3500"/>
    <n v="4750"/>
    <n v="2"/>
    <n v="7000"/>
    <n v="9500"/>
    <n v="2500"/>
  </r>
  <r>
    <s v="Or_2363"/>
    <x v="37"/>
    <x v="36"/>
    <s v="Mustafabad"/>
    <s v="Delhi"/>
    <x v="0"/>
    <x v="3"/>
    <x v="1"/>
    <n v="3500"/>
    <n v="4750"/>
    <n v="3"/>
    <n v="10500"/>
    <n v="14250"/>
    <n v="3750"/>
  </r>
  <r>
    <s v="Or_2364"/>
    <x v="37"/>
    <x v="37"/>
    <s v="Hardoi"/>
    <s v="Uttar Pradesh"/>
    <x v="0"/>
    <x v="3"/>
    <x v="1"/>
    <n v="3500"/>
    <n v="4750"/>
    <n v="1"/>
    <n v="3500"/>
    <n v="4750"/>
    <n v="1250"/>
  </r>
  <r>
    <s v="Or_2365"/>
    <x v="37"/>
    <x v="38"/>
    <s v="Guntakal"/>
    <s v="Andhra Pradesh"/>
    <x v="0"/>
    <x v="3"/>
    <x v="1"/>
    <n v="3500"/>
    <n v="4750"/>
    <n v="2"/>
    <n v="7000"/>
    <n v="9500"/>
    <n v="2500"/>
  </r>
  <r>
    <s v="Or_2366"/>
    <x v="37"/>
    <x v="39"/>
    <s v="Pithampur"/>
    <s v="Madhya Pradesh"/>
    <x v="0"/>
    <x v="0"/>
    <x v="0"/>
    <n v="4500"/>
    <n v="6000"/>
    <n v="1"/>
    <n v="4500"/>
    <n v="6000"/>
    <n v="1500"/>
  </r>
  <r>
    <s v="Or_2367"/>
    <x v="37"/>
    <x v="40"/>
    <s v="Motihari"/>
    <s v="Bihar"/>
    <x v="0"/>
    <x v="0"/>
    <x v="0"/>
    <n v="4500"/>
    <n v="6000"/>
    <n v="1"/>
    <n v="4500"/>
    <n v="6000"/>
    <n v="1500"/>
  </r>
  <r>
    <s v="Or_2368"/>
    <x v="37"/>
    <x v="2"/>
    <s v="Dhaulpur"/>
    <s v="Rajasthan"/>
    <x v="0"/>
    <x v="5"/>
    <x v="2"/>
    <n v="3600"/>
    <n v="4400"/>
    <n v="2"/>
    <n v="7200"/>
    <n v="8800"/>
    <n v="1600"/>
  </r>
  <r>
    <s v="Or_2369"/>
    <x v="37"/>
    <x v="41"/>
    <s v="Srikakulam"/>
    <s v="Andhra Pradesh"/>
    <x v="0"/>
    <x v="1"/>
    <x v="1"/>
    <n v="3700"/>
    <n v="4450"/>
    <n v="3"/>
    <n v="11100"/>
    <n v="13350"/>
    <n v="2250"/>
  </r>
  <r>
    <s v="Or_2370"/>
    <x v="37"/>
    <x v="4"/>
    <s v="Nabadwip"/>
    <s v="West Bengal"/>
    <x v="0"/>
    <x v="1"/>
    <x v="1"/>
    <n v="3700"/>
    <n v="4450"/>
    <n v="3"/>
    <n v="11100"/>
    <n v="13350"/>
    <n v="2250"/>
  </r>
  <r>
    <s v="Or_2371"/>
    <x v="37"/>
    <x v="5"/>
    <s v="Patan"/>
    <s v="Gujarat"/>
    <x v="0"/>
    <x v="1"/>
    <x v="1"/>
    <n v="3700"/>
    <n v="4450"/>
    <n v="1"/>
    <n v="3700"/>
    <n v="4450"/>
    <n v="750"/>
  </r>
  <r>
    <s v="Or_2372"/>
    <x v="37"/>
    <x v="6"/>
    <s v="Jagdalpur"/>
    <s v="Chhattisgarh"/>
    <x v="0"/>
    <x v="1"/>
    <x v="1"/>
    <n v="3700"/>
    <n v="4450"/>
    <n v="4"/>
    <n v="14800"/>
    <n v="17800"/>
    <n v="3000"/>
  </r>
  <r>
    <s v="Or_2373"/>
    <x v="37"/>
    <x v="7"/>
    <s v="Udupi"/>
    <s v="Karnataka"/>
    <x v="0"/>
    <x v="1"/>
    <x v="1"/>
    <n v="3700"/>
    <n v="4450"/>
    <n v="1"/>
    <n v="3700"/>
    <n v="4450"/>
    <n v="750"/>
  </r>
  <r>
    <s v="Or_2374"/>
    <x v="37"/>
    <x v="8"/>
    <s v="Basirhat"/>
    <s v="West Bengal"/>
    <x v="0"/>
    <x v="5"/>
    <x v="2"/>
    <n v="3600"/>
    <n v="4400"/>
    <n v="3"/>
    <n v="10800"/>
    <n v="13200"/>
    <n v="2400"/>
  </r>
  <r>
    <s v="Or_2375"/>
    <x v="37"/>
    <x v="9"/>
    <s v="Damoh"/>
    <s v="Madhya Pradesh"/>
    <x v="0"/>
    <x v="5"/>
    <x v="2"/>
    <n v="3600"/>
    <n v="4400"/>
    <n v="1"/>
    <n v="3600"/>
    <n v="4400"/>
    <n v="800"/>
  </r>
  <r>
    <s v="Or_2376"/>
    <x v="37"/>
    <x v="10"/>
    <s v="Halisahar"/>
    <s v="West Bengal"/>
    <x v="0"/>
    <x v="5"/>
    <x v="2"/>
    <n v="3600"/>
    <n v="4400"/>
    <n v="3"/>
    <n v="10800"/>
    <n v="13200"/>
    <n v="2400"/>
  </r>
  <r>
    <s v="Or_2377"/>
    <x v="37"/>
    <x v="42"/>
    <s v="Jagadhri"/>
    <s v="Haryana"/>
    <x v="0"/>
    <x v="5"/>
    <x v="2"/>
    <n v="3600"/>
    <n v="4400"/>
    <n v="2"/>
    <n v="7200"/>
    <n v="8800"/>
    <n v="1600"/>
  </r>
  <r>
    <s v="Or_2378"/>
    <x v="37"/>
    <x v="12"/>
    <s v="Rishra"/>
    <s v="West Bengal"/>
    <x v="0"/>
    <x v="5"/>
    <x v="2"/>
    <n v="3600"/>
    <n v="4400"/>
    <n v="3"/>
    <n v="10800"/>
    <n v="13200"/>
    <n v="2400"/>
  </r>
  <r>
    <s v="Or_2379"/>
    <x v="37"/>
    <x v="43"/>
    <s v="Kurichi"/>
    <s v="Tamil Nadu"/>
    <x v="0"/>
    <x v="4"/>
    <x v="1"/>
    <n v="3800"/>
    <n v="4430"/>
    <n v="2"/>
    <n v="7600"/>
    <n v="8860"/>
    <n v="1260"/>
  </r>
  <r>
    <s v="Or_2380"/>
    <x v="37"/>
    <x v="14"/>
    <s v="Dimapur"/>
    <s v="Nagaland"/>
    <x v="0"/>
    <x v="4"/>
    <x v="1"/>
    <n v="3800"/>
    <n v="4430"/>
    <n v="4"/>
    <n v="15200"/>
    <n v="17720"/>
    <n v="2520"/>
  </r>
  <r>
    <s v="Or_2381"/>
    <x v="37"/>
    <x v="15"/>
    <s v="Palanpur"/>
    <s v="Gujarat"/>
    <x v="0"/>
    <x v="4"/>
    <x v="1"/>
    <n v="3800"/>
    <n v="4430"/>
    <n v="4"/>
    <n v="15200"/>
    <n v="17720"/>
    <n v="2520"/>
  </r>
  <r>
    <s v="Or_2382"/>
    <x v="37"/>
    <x v="16"/>
    <s v="Dharmavaram"/>
    <s v="Andhra Pradesh"/>
    <x v="0"/>
    <x v="4"/>
    <x v="1"/>
    <n v="3800"/>
    <n v="4430"/>
    <n v="1"/>
    <n v="3800"/>
    <n v="4430"/>
    <n v="630"/>
  </r>
  <r>
    <s v="Or_2383"/>
    <x v="37"/>
    <x v="17"/>
    <s v="Gokal Pur"/>
    <s v="Delhi"/>
    <x v="0"/>
    <x v="0"/>
    <x v="0"/>
    <n v="4500"/>
    <n v="6000"/>
    <n v="4"/>
    <n v="18000"/>
    <n v="24000"/>
    <n v="6000"/>
  </r>
  <r>
    <s v="Or_2384"/>
    <x v="37"/>
    <x v="18"/>
    <s v="Kashipur"/>
    <s v="Uttarakhand"/>
    <x v="0"/>
    <x v="0"/>
    <x v="0"/>
    <n v="4500"/>
    <n v="6000"/>
    <n v="3"/>
    <n v="13500"/>
    <n v="18000"/>
    <n v="4500"/>
  </r>
  <r>
    <s v="Or_2385"/>
    <x v="37"/>
    <x v="19"/>
    <s v="Ashokenagar Kalyangarh"/>
    <s v="West Bengal"/>
    <x v="0"/>
    <x v="0"/>
    <x v="0"/>
    <n v="4500"/>
    <n v="6000"/>
    <n v="2"/>
    <n v="9000"/>
    <n v="12000"/>
    <n v="3000"/>
  </r>
  <r>
    <s v="Or_2386"/>
    <x v="37"/>
    <x v="20"/>
    <s v="Baidyabati"/>
    <s v="West Bengal"/>
    <x v="0"/>
    <x v="0"/>
    <x v="0"/>
    <n v="4500"/>
    <n v="6000"/>
    <n v="4"/>
    <n v="18000"/>
    <n v="24000"/>
    <n v="6000"/>
  </r>
  <r>
    <s v="Or_2387"/>
    <x v="37"/>
    <x v="21"/>
    <s v="Sawai Madhopur"/>
    <s v="Rajasthan"/>
    <x v="0"/>
    <x v="0"/>
    <x v="0"/>
    <n v="4500"/>
    <n v="6000"/>
    <n v="4"/>
    <n v="18000"/>
    <n v="24000"/>
    <n v="6000"/>
  </r>
  <r>
    <s v="Or_2388"/>
    <x v="37"/>
    <x v="22"/>
    <s v="Puruliya"/>
    <s v="West Bengal"/>
    <x v="0"/>
    <x v="0"/>
    <x v="0"/>
    <n v="4500"/>
    <n v="6000"/>
    <n v="2"/>
    <n v="9000"/>
    <n v="12000"/>
    <n v="3000"/>
  </r>
  <r>
    <s v="Or_2389"/>
    <x v="38"/>
    <x v="23"/>
    <s v="Mandoli"/>
    <s v="Delhi"/>
    <x v="0"/>
    <x v="0"/>
    <x v="0"/>
    <n v="4500"/>
    <n v="6000"/>
    <n v="3"/>
    <n v="13500"/>
    <n v="18000"/>
    <n v="4500"/>
  </r>
  <r>
    <s v="Or_2390"/>
    <x v="38"/>
    <x v="24"/>
    <s v="Mainpuri"/>
    <s v="Uttar Pradesh"/>
    <x v="0"/>
    <x v="0"/>
    <x v="0"/>
    <n v="4500"/>
    <n v="6000"/>
    <n v="4"/>
    <n v="18000"/>
    <n v="24000"/>
    <n v="6000"/>
  </r>
  <r>
    <s v="Or_2391"/>
    <x v="38"/>
    <x v="25"/>
    <s v="Kanchrapara"/>
    <s v="West Bengal"/>
    <x v="0"/>
    <x v="0"/>
    <x v="0"/>
    <n v="4500"/>
    <n v="6000"/>
    <n v="2"/>
    <n v="9000"/>
    <n v="12000"/>
    <n v="3000"/>
  </r>
  <r>
    <s v="Or_2392"/>
    <x v="38"/>
    <x v="26"/>
    <s v="Satara"/>
    <s v="Maharashtra"/>
    <x v="0"/>
    <x v="0"/>
    <x v="0"/>
    <n v="4500"/>
    <n v="6000"/>
    <n v="2"/>
    <n v="9000"/>
    <n v="12000"/>
    <n v="3000"/>
  </r>
  <r>
    <s v="Or_2393"/>
    <x v="38"/>
    <x v="27"/>
    <s v="Churu"/>
    <s v="Rajasthan"/>
    <x v="0"/>
    <x v="0"/>
    <x v="0"/>
    <n v="4500"/>
    <n v="6000"/>
    <n v="3"/>
    <n v="13500"/>
    <n v="18000"/>
    <n v="4500"/>
  </r>
  <r>
    <s v="Or_2394"/>
    <x v="38"/>
    <x v="28"/>
    <s v="Madavaram"/>
    <s v="Tamil Nadu"/>
    <x v="0"/>
    <x v="0"/>
    <x v="0"/>
    <n v="4500"/>
    <n v="6000"/>
    <n v="1"/>
    <n v="4500"/>
    <n v="6000"/>
    <n v="1500"/>
  </r>
  <r>
    <s v="Or_2395"/>
    <x v="38"/>
    <x v="29"/>
    <s v="Gangapur"/>
    <s v="Rajasthan"/>
    <x v="0"/>
    <x v="0"/>
    <x v="0"/>
    <n v="4500"/>
    <n v="6000"/>
    <n v="1"/>
    <n v="4500"/>
    <n v="6000"/>
    <n v="1500"/>
  </r>
  <r>
    <s v="Or_2396"/>
    <x v="38"/>
    <x v="30"/>
    <s v="Dabgram"/>
    <s v="West Bengal"/>
    <x v="0"/>
    <x v="0"/>
    <x v="0"/>
    <n v="4500"/>
    <n v="6000"/>
    <n v="2"/>
    <n v="9000"/>
    <n v="12000"/>
    <n v="3000"/>
  </r>
  <r>
    <s v="Or_2397"/>
    <x v="38"/>
    <x v="31"/>
    <s v="Darjiling"/>
    <s v="West Bengal"/>
    <x v="0"/>
    <x v="1"/>
    <x v="1"/>
    <n v="3700"/>
    <n v="4450"/>
    <n v="1"/>
    <n v="3700"/>
    <n v="4450"/>
    <n v="750"/>
  </r>
  <r>
    <s v="Or_2398"/>
    <x v="38"/>
    <x v="32"/>
    <s v="Barshi"/>
    <s v="Maharashtra"/>
    <x v="0"/>
    <x v="1"/>
    <x v="1"/>
    <n v="3700"/>
    <n v="4450"/>
    <n v="1"/>
    <n v="3700"/>
    <n v="4450"/>
    <n v="750"/>
  </r>
  <r>
    <s v="Or_2399"/>
    <x v="38"/>
    <x v="33"/>
    <s v="Etah"/>
    <s v="Uttar Pradesh"/>
    <x v="0"/>
    <x v="1"/>
    <x v="1"/>
    <n v="3700"/>
    <n v="4450"/>
    <n v="1"/>
    <n v="3700"/>
    <n v="4450"/>
    <n v="750"/>
  </r>
  <r>
    <s v="Or_2400"/>
    <x v="38"/>
    <x v="34"/>
    <s v="Jhunjhunun"/>
    <s v="Rajasthan"/>
    <x v="0"/>
    <x v="1"/>
    <x v="1"/>
    <n v="3700"/>
    <n v="4450"/>
    <n v="3"/>
    <n v="11100"/>
    <n v="13350"/>
    <n v="2250"/>
  </r>
  <r>
    <s v="Or_2401"/>
    <x v="38"/>
    <x v="35"/>
    <s v="Chikmagalur"/>
    <s v="Karnataka"/>
    <x v="0"/>
    <x v="2"/>
    <x v="0"/>
    <n v="2500"/>
    <n v="3350"/>
    <n v="2"/>
    <n v="5000"/>
    <n v="6700"/>
    <n v="1700"/>
  </r>
  <r>
    <s v="Or_2402"/>
    <x v="38"/>
    <x v="36"/>
    <s v="Jetpur Navagadh"/>
    <s v="Gujarat"/>
    <x v="0"/>
    <x v="2"/>
    <x v="0"/>
    <n v="2500"/>
    <n v="3350"/>
    <n v="4"/>
    <n v="10000"/>
    <n v="13400"/>
    <n v="3400"/>
  </r>
  <r>
    <s v="Or_2403"/>
    <x v="38"/>
    <x v="37"/>
    <s v="Roorkee"/>
    <s v="Uttarakhand"/>
    <x v="0"/>
    <x v="2"/>
    <x v="0"/>
    <n v="2500"/>
    <n v="3350"/>
    <n v="4"/>
    <n v="10000"/>
    <n v="13400"/>
    <n v="3400"/>
  </r>
  <r>
    <s v="Or_2404"/>
    <x v="38"/>
    <x v="38"/>
    <s v="Gudivada"/>
    <s v="Andhra Pradesh"/>
    <x v="0"/>
    <x v="2"/>
    <x v="0"/>
    <n v="2500"/>
    <n v="3350"/>
    <n v="4"/>
    <n v="10000"/>
    <n v="13400"/>
    <n v="3400"/>
  </r>
  <r>
    <s v="Or_2405"/>
    <x v="38"/>
    <x v="39"/>
    <s v="Baleshwar"/>
    <s v="Orissa"/>
    <x v="0"/>
    <x v="2"/>
    <x v="0"/>
    <n v="2500"/>
    <n v="3350"/>
    <n v="3"/>
    <n v="7500"/>
    <n v="10050"/>
    <n v="2550"/>
  </r>
  <r>
    <s v="Or_2406"/>
    <x v="39"/>
    <x v="40"/>
    <s v="Baran"/>
    <s v="Rajasthan"/>
    <x v="0"/>
    <x v="2"/>
    <x v="0"/>
    <n v="2500"/>
    <n v="3350"/>
    <n v="3"/>
    <n v="7500"/>
    <n v="10050"/>
    <n v="2550"/>
  </r>
  <r>
    <s v="Or_2407"/>
    <x v="39"/>
    <x v="2"/>
    <s v="Hoshangabad"/>
    <s v="Madhya Pradesh"/>
    <x v="0"/>
    <x v="2"/>
    <x v="0"/>
    <n v="2500"/>
    <n v="3350"/>
    <n v="3"/>
    <n v="7500"/>
    <n v="10050"/>
    <n v="2550"/>
  </r>
  <r>
    <s v="Or_2408"/>
    <x v="39"/>
    <x v="41"/>
    <s v="Nagaon"/>
    <s v="Assam"/>
    <x v="0"/>
    <x v="2"/>
    <x v="0"/>
    <n v="2500"/>
    <n v="3350"/>
    <n v="2"/>
    <n v="5000"/>
    <n v="6700"/>
    <n v="1700"/>
  </r>
  <r>
    <s v="Or_2409"/>
    <x v="39"/>
    <x v="4"/>
    <s v="Pudukkottai"/>
    <s v="Tamil Nadu"/>
    <x v="0"/>
    <x v="2"/>
    <x v="0"/>
    <n v="2500"/>
    <n v="3350"/>
    <n v="2"/>
    <n v="5000"/>
    <n v="6700"/>
    <n v="1700"/>
  </r>
  <r>
    <s v="Or_2410"/>
    <x v="39"/>
    <x v="5"/>
    <s v="Adilabad"/>
    <s v="Andhra Pradesh"/>
    <x v="0"/>
    <x v="2"/>
    <x v="0"/>
    <n v="2500"/>
    <n v="3350"/>
    <n v="4"/>
    <n v="10000"/>
    <n v="13400"/>
    <n v="3400"/>
  </r>
  <r>
    <s v="Or_2411"/>
    <x v="39"/>
    <x v="6"/>
    <s v="Hosur"/>
    <s v="Tamil Nadu"/>
    <x v="0"/>
    <x v="2"/>
    <x v="0"/>
    <n v="2500"/>
    <n v="3350"/>
    <n v="4"/>
    <n v="10000"/>
    <n v="13400"/>
    <n v="3400"/>
  </r>
  <r>
    <s v="Or_2412"/>
    <x v="39"/>
    <x v="7"/>
    <s v="Muktsar"/>
    <s v="Punjab"/>
    <x v="0"/>
    <x v="3"/>
    <x v="1"/>
    <n v="3500"/>
    <n v="4750"/>
    <n v="4"/>
    <n v="14000"/>
    <n v="19000"/>
    <n v="5000"/>
  </r>
  <r>
    <s v="Or_2413"/>
    <x v="39"/>
    <x v="8"/>
    <s v="Yavatmal"/>
    <s v="Maharashtra"/>
    <x v="0"/>
    <x v="3"/>
    <x v="1"/>
    <n v="3500"/>
    <n v="4750"/>
    <n v="1"/>
    <n v="3500"/>
    <n v="4750"/>
    <n v="1250"/>
  </r>
  <r>
    <s v="Or_2414"/>
    <x v="39"/>
    <x v="9"/>
    <s v="Titagarh"/>
    <s v="West Bengal"/>
    <x v="0"/>
    <x v="3"/>
    <x v="1"/>
    <n v="3500"/>
    <n v="4750"/>
    <n v="4"/>
    <n v="14000"/>
    <n v="19000"/>
    <n v="5000"/>
  </r>
  <r>
    <s v="Or_2415"/>
    <x v="39"/>
    <x v="10"/>
    <s v="Barnala"/>
    <s v="Punjab"/>
    <x v="0"/>
    <x v="4"/>
    <x v="1"/>
    <n v="3800"/>
    <n v="4430"/>
    <n v="1"/>
    <n v="3800"/>
    <n v="4430"/>
    <n v="630"/>
  </r>
  <r>
    <s v="Or_2416"/>
    <x v="40"/>
    <x v="42"/>
    <s v="Chittaurgarh"/>
    <s v="Rajasthan"/>
    <x v="0"/>
    <x v="4"/>
    <x v="1"/>
    <n v="3800"/>
    <n v="4430"/>
    <n v="2"/>
    <n v="7600"/>
    <n v="8860"/>
    <n v="1260"/>
  </r>
  <r>
    <s v="Or_2417"/>
    <x v="40"/>
    <x v="12"/>
    <s v="Narasaraopet"/>
    <s v="Andhra Pradesh"/>
    <x v="0"/>
    <x v="3"/>
    <x v="1"/>
    <n v="3500"/>
    <n v="4750"/>
    <n v="4"/>
    <n v="14000"/>
    <n v="19000"/>
    <n v="5000"/>
  </r>
  <r>
    <s v="Or_2418"/>
    <x v="40"/>
    <x v="43"/>
    <s v="Dum Dum"/>
    <s v="West Bengal"/>
    <x v="0"/>
    <x v="3"/>
    <x v="1"/>
    <n v="3500"/>
    <n v="4750"/>
    <n v="1"/>
    <n v="3500"/>
    <n v="4750"/>
    <n v="1250"/>
  </r>
  <r>
    <s v="Or_2419"/>
    <x v="40"/>
    <x v="14"/>
    <s v="Basti"/>
    <s v="Uttar Pradesh"/>
    <x v="0"/>
    <x v="3"/>
    <x v="1"/>
    <n v="3500"/>
    <n v="4750"/>
    <n v="3"/>
    <n v="10500"/>
    <n v="14250"/>
    <n v="3750"/>
  </r>
  <r>
    <s v="Or_2420"/>
    <x v="40"/>
    <x v="15"/>
    <s v="Valsad"/>
    <s v="Gujarat"/>
    <x v="0"/>
    <x v="3"/>
    <x v="1"/>
    <n v="3500"/>
    <n v="4750"/>
    <n v="3"/>
    <n v="10500"/>
    <n v="14250"/>
    <n v="3750"/>
  </r>
  <r>
    <s v="Or_2421"/>
    <x v="40"/>
    <x v="16"/>
    <s v="Ambur"/>
    <s v="Tamil Nadu"/>
    <x v="0"/>
    <x v="3"/>
    <x v="1"/>
    <n v="3500"/>
    <n v="4750"/>
    <n v="3"/>
    <n v="10500"/>
    <n v="14250"/>
    <n v="3750"/>
  </r>
  <r>
    <s v="Or_2422"/>
    <x v="40"/>
    <x v="17"/>
    <s v="Giridih"/>
    <s v="Jharkhand"/>
    <x v="0"/>
    <x v="3"/>
    <x v="1"/>
    <n v="3500"/>
    <n v="4750"/>
    <n v="2"/>
    <n v="7000"/>
    <n v="9500"/>
    <n v="2500"/>
  </r>
  <r>
    <s v="Or_2423"/>
    <x v="40"/>
    <x v="18"/>
    <s v="Chandausi"/>
    <s v="Uttar Pradesh"/>
    <x v="0"/>
    <x v="3"/>
    <x v="1"/>
    <n v="3500"/>
    <n v="4750"/>
    <n v="1"/>
    <n v="3500"/>
    <n v="4750"/>
    <n v="1250"/>
  </r>
  <r>
    <s v="Or_2424"/>
    <x v="40"/>
    <x v="19"/>
    <s v="Gonda"/>
    <s v="Uttar Pradesh"/>
    <x v="0"/>
    <x v="0"/>
    <x v="0"/>
    <n v="4500"/>
    <n v="6000"/>
    <n v="2"/>
    <n v="9000"/>
    <n v="12000"/>
    <n v="3000"/>
  </r>
  <r>
    <s v="Or_2425"/>
    <x v="40"/>
    <x v="20"/>
    <s v="Bally Town"/>
    <s v="West Bengal"/>
    <x v="0"/>
    <x v="0"/>
    <x v="0"/>
    <n v="4500"/>
    <n v="6000"/>
    <n v="1"/>
    <n v="4500"/>
    <n v="6000"/>
    <n v="1500"/>
  </r>
  <r>
    <s v="Or_2426"/>
    <x v="40"/>
    <x v="21"/>
    <s v="Kalol"/>
    <s v="Gujarat"/>
    <x v="0"/>
    <x v="5"/>
    <x v="2"/>
    <n v="3600"/>
    <n v="4400"/>
    <n v="1"/>
    <n v="3600"/>
    <n v="4400"/>
    <n v="800"/>
  </r>
  <r>
    <s v="Or_2427"/>
    <x v="40"/>
    <x v="22"/>
    <s v="Bagaha"/>
    <s v="Bihar"/>
    <x v="0"/>
    <x v="1"/>
    <x v="1"/>
    <n v="3700"/>
    <n v="4450"/>
    <n v="1"/>
    <n v="3700"/>
    <n v="4450"/>
    <n v="750"/>
  </r>
  <r>
    <s v="Or_2428"/>
    <x v="40"/>
    <x v="23"/>
    <s v="Ambikapur"/>
    <s v="Chhattisgarh"/>
    <x v="0"/>
    <x v="1"/>
    <x v="1"/>
    <n v="3700"/>
    <n v="4450"/>
    <n v="3"/>
    <n v="11100"/>
    <n v="13350"/>
    <n v="2250"/>
  </r>
  <r>
    <s v="Or_2429"/>
    <x v="40"/>
    <x v="24"/>
    <s v="Achalpur"/>
    <s v="Maharashtra"/>
    <x v="0"/>
    <x v="1"/>
    <x v="1"/>
    <n v="3700"/>
    <n v="4450"/>
    <n v="4"/>
    <n v="14800"/>
    <n v="17800"/>
    <n v="3000"/>
  </r>
  <r>
    <s v="Or_2430"/>
    <x v="40"/>
    <x v="25"/>
    <s v="Gondal"/>
    <s v="Gujarat"/>
    <x v="0"/>
    <x v="1"/>
    <x v="1"/>
    <n v="3700"/>
    <n v="4450"/>
    <n v="2"/>
    <n v="7400"/>
    <n v="8900"/>
    <n v="1500"/>
  </r>
  <r>
    <s v="Or_2431"/>
    <x v="40"/>
    <x v="26"/>
    <s v="Bagalkot"/>
    <s v="Karnataka"/>
    <x v="0"/>
    <x v="1"/>
    <x v="1"/>
    <n v="3700"/>
    <n v="4450"/>
    <n v="1"/>
    <n v="3700"/>
    <n v="4450"/>
    <n v="750"/>
  </r>
  <r>
    <s v="Or_2432"/>
    <x v="40"/>
    <x v="27"/>
    <s v="Osmanabad"/>
    <s v="Maharashtra"/>
    <x v="0"/>
    <x v="5"/>
    <x v="2"/>
    <n v="3600"/>
    <n v="4400"/>
    <n v="1"/>
    <n v="3600"/>
    <n v="4400"/>
    <n v="800"/>
  </r>
  <r>
    <s v="Or_2433"/>
    <x v="40"/>
    <x v="28"/>
    <s v="Akbarpur"/>
    <s v="Uttar Pradesh"/>
    <x v="0"/>
    <x v="5"/>
    <x v="2"/>
    <n v="3600"/>
    <n v="4400"/>
    <n v="1"/>
    <n v="3600"/>
    <n v="4400"/>
    <n v="800"/>
  </r>
  <r>
    <s v="Or_2434"/>
    <x v="40"/>
    <x v="29"/>
    <s v="Champdani"/>
    <s v="West Bengal"/>
    <x v="0"/>
    <x v="5"/>
    <x v="2"/>
    <n v="3600"/>
    <n v="4400"/>
    <n v="2"/>
    <n v="7200"/>
    <n v="8800"/>
    <n v="1600"/>
  </r>
  <r>
    <s v="Or_2435"/>
    <x v="41"/>
    <x v="30"/>
    <s v="Deesa"/>
    <s v="Gujarat"/>
    <x v="0"/>
    <x v="5"/>
    <x v="2"/>
    <n v="3600"/>
    <n v="4400"/>
    <n v="4"/>
    <n v="14400"/>
    <n v="17600"/>
    <n v="3200"/>
  </r>
  <r>
    <s v="Or_2436"/>
    <x v="41"/>
    <x v="31"/>
    <s v="Khurja"/>
    <s v="Uttar Pradesh"/>
    <x v="0"/>
    <x v="5"/>
    <x v="2"/>
    <n v="3600"/>
    <n v="4400"/>
    <n v="3"/>
    <n v="10800"/>
    <n v="13200"/>
    <n v="2400"/>
  </r>
  <r>
    <s v="Or_2437"/>
    <x v="41"/>
    <x v="32"/>
    <s v="Nandurbar"/>
    <s v="Maharashtra"/>
    <x v="0"/>
    <x v="4"/>
    <x v="1"/>
    <n v="3800"/>
    <n v="4430"/>
    <n v="1"/>
    <n v="3800"/>
    <n v="4430"/>
    <n v="630"/>
  </r>
  <r>
    <s v="Or_2438"/>
    <x v="41"/>
    <x v="33"/>
    <s v="Azamgarh"/>
    <s v="Uttar Pradesh"/>
    <x v="0"/>
    <x v="4"/>
    <x v="1"/>
    <n v="3800"/>
    <n v="4430"/>
    <n v="3"/>
    <n v="11400"/>
    <n v="13290"/>
    <n v="1890"/>
  </r>
  <r>
    <s v="Or_2439"/>
    <x v="41"/>
    <x v="34"/>
    <s v="Ghazipur"/>
    <s v="Uttar Pradesh"/>
    <x v="0"/>
    <x v="4"/>
    <x v="1"/>
    <n v="3800"/>
    <n v="4430"/>
    <n v="3"/>
    <n v="11400"/>
    <n v="13290"/>
    <n v="1890"/>
  </r>
  <r>
    <s v="Or_2440"/>
    <x v="41"/>
    <x v="35"/>
    <s v="Delhi Cantonment"/>
    <s v="Delhi"/>
    <x v="0"/>
    <x v="4"/>
    <x v="1"/>
    <n v="3800"/>
    <n v="4430"/>
    <n v="3"/>
    <n v="11400"/>
    <n v="13290"/>
    <n v="1890"/>
  </r>
  <r>
    <s v="Or_2441"/>
    <x v="41"/>
    <x v="36"/>
    <s v="Firozpur"/>
    <s v="Punjab"/>
    <x v="0"/>
    <x v="0"/>
    <x v="0"/>
    <n v="4500"/>
    <n v="6000"/>
    <n v="1"/>
    <n v="4500"/>
    <n v="6000"/>
    <n v="1500"/>
  </r>
  <r>
    <s v="Or_2442"/>
    <x v="41"/>
    <x v="37"/>
    <s v="Baripada"/>
    <s v="Orissa"/>
    <x v="0"/>
    <x v="0"/>
    <x v="0"/>
    <n v="4500"/>
    <n v="6000"/>
    <n v="2"/>
    <n v="9000"/>
    <n v="12000"/>
    <n v="3000"/>
  </r>
  <r>
    <s v="Or_2443"/>
    <x v="41"/>
    <x v="38"/>
    <s v="Mughalsarai"/>
    <s v="Uttar Pradesh"/>
    <x v="0"/>
    <x v="0"/>
    <x v="0"/>
    <n v="4500"/>
    <n v="6000"/>
    <n v="4"/>
    <n v="18000"/>
    <n v="24000"/>
    <n v="6000"/>
  </r>
  <r>
    <s v="Or_2444"/>
    <x v="41"/>
    <x v="39"/>
    <s v="Anantnag"/>
    <s v="Jammu and Kashmir"/>
    <x v="0"/>
    <x v="0"/>
    <x v="0"/>
    <n v="4500"/>
    <n v="6000"/>
    <n v="4"/>
    <n v="18000"/>
    <n v="24000"/>
    <n v="6000"/>
  </r>
  <r>
    <s v="Or_2445"/>
    <x v="41"/>
    <x v="40"/>
    <s v="Sehore"/>
    <s v="Madhya Pradesh"/>
    <x v="0"/>
    <x v="0"/>
    <x v="0"/>
    <n v="4500"/>
    <n v="6000"/>
    <n v="2"/>
    <n v="9000"/>
    <n v="12000"/>
    <n v="3000"/>
  </r>
  <r>
    <s v="Or_2446"/>
    <x v="41"/>
    <x v="2"/>
    <s v="Bongaon"/>
    <s v="West Bengal"/>
    <x v="0"/>
    <x v="0"/>
    <x v="0"/>
    <n v="4500"/>
    <n v="6000"/>
    <n v="1"/>
    <n v="4500"/>
    <n v="6000"/>
    <n v="1500"/>
  </r>
  <r>
    <s v="Or_2447"/>
    <x v="41"/>
    <x v="41"/>
    <s v="Kanpur Cantonment"/>
    <s v="Uttar Pradesh"/>
    <x v="0"/>
    <x v="0"/>
    <x v="0"/>
    <n v="4500"/>
    <n v="6000"/>
    <n v="1"/>
    <n v="4500"/>
    <n v="6000"/>
    <n v="1500"/>
  </r>
  <r>
    <s v="Or_2448"/>
    <x v="41"/>
    <x v="4"/>
    <s v="Khardaha"/>
    <s v="West Bengal"/>
    <x v="0"/>
    <x v="0"/>
    <x v="0"/>
    <n v="4500"/>
    <n v="6000"/>
    <n v="3"/>
    <n v="13500"/>
    <n v="18000"/>
    <n v="4500"/>
  </r>
  <r>
    <s v="Or_2449"/>
    <x v="41"/>
    <x v="5"/>
    <s v="Tadpatri"/>
    <s v="Andhra Pradesh"/>
    <x v="0"/>
    <x v="0"/>
    <x v="0"/>
    <n v="4500"/>
    <n v="6000"/>
    <n v="3"/>
    <n v="13500"/>
    <n v="18000"/>
    <n v="4500"/>
  </r>
  <r>
    <s v="Or_2450"/>
    <x v="41"/>
    <x v="6"/>
    <s v="Port Blair"/>
    <s v="Andaman and Nicobar Islands"/>
    <x v="0"/>
    <x v="0"/>
    <x v="0"/>
    <n v="4500"/>
    <n v="6000"/>
    <n v="1"/>
    <n v="4500"/>
    <n v="6000"/>
    <n v="1500"/>
  </r>
  <r>
    <s v="Or_2451"/>
    <x v="42"/>
    <x v="7"/>
    <s v="Sultanpur"/>
    <s v="Uttar Pradesh"/>
    <x v="0"/>
    <x v="0"/>
    <x v="0"/>
    <n v="4500"/>
    <n v="6000"/>
    <n v="1"/>
    <n v="4500"/>
    <n v="6000"/>
    <n v="1500"/>
  </r>
  <r>
    <s v="Or_2452"/>
    <x v="42"/>
    <x v="8"/>
    <s v="Bhadrak"/>
    <s v="Orissa"/>
    <x v="0"/>
    <x v="0"/>
    <x v="0"/>
    <n v="4500"/>
    <n v="6000"/>
    <n v="4"/>
    <n v="18000"/>
    <n v="24000"/>
    <n v="6000"/>
  </r>
  <r>
    <s v="Or_2453"/>
    <x v="42"/>
    <x v="9"/>
    <s v="Shikohabad"/>
    <s v="Uttar Pradesh"/>
    <x v="0"/>
    <x v="0"/>
    <x v="0"/>
    <n v="4500"/>
    <n v="6000"/>
    <n v="3"/>
    <n v="13500"/>
    <n v="18000"/>
    <n v="4500"/>
  </r>
  <r>
    <s v="Or_2454"/>
    <x v="42"/>
    <x v="10"/>
    <s v="Jalpaiguri"/>
    <s v="West Bengal"/>
    <x v="0"/>
    <x v="0"/>
    <x v="0"/>
    <n v="4500"/>
    <n v="6000"/>
    <n v="3"/>
    <n v="13500"/>
    <n v="18000"/>
    <n v="4500"/>
  </r>
  <r>
    <s v="Or_2455"/>
    <x v="42"/>
    <x v="42"/>
    <s v="Shamli"/>
    <s v="Uttar Pradesh"/>
    <x v="0"/>
    <x v="1"/>
    <x v="1"/>
    <n v="3700"/>
    <n v="4450"/>
    <n v="1"/>
    <n v="3700"/>
    <n v="4450"/>
    <n v="750"/>
  </r>
  <r>
    <s v="Or_2456"/>
    <x v="42"/>
    <x v="12"/>
    <s v="Karaikkudi"/>
    <s v="Tamil Nadu"/>
    <x v="0"/>
    <x v="1"/>
    <x v="1"/>
    <n v="3700"/>
    <n v="4450"/>
    <n v="4"/>
    <n v="14800"/>
    <n v="17800"/>
    <n v="3000"/>
  </r>
  <r>
    <s v="Or_2457"/>
    <x v="42"/>
    <x v="43"/>
    <s v="Khargone"/>
    <s v="Madhya Pradesh"/>
    <x v="0"/>
    <x v="1"/>
    <x v="1"/>
    <n v="3700"/>
    <n v="4450"/>
    <n v="1"/>
    <n v="3700"/>
    <n v="4450"/>
    <n v="750"/>
  </r>
  <r>
    <s v="Or_2458"/>
    <x v="42"/>
    <x v="14"/>
    <s v="Wardha"/>
    <s v="Maharashtra"/>
    <x v="0"/>
    <x v="1"/>
    <x v="1"/>
    <n v="3700"/>
    <n v="4450"/>
    <n v="3"/>
    <n v="11100"/>
    <n v="13350"/>
    <n v="2250"/>
  </r>
  <r>
    <s v="Or_2459"/>
    <x v="42"/>
    <x v="15"/>
    <s v="Ranibennur"/>
    <s v="Karnataka"/>
    <x v="0"/>
    <x v="2"/>
    <x v="0"/>
    <n v="2500"/>
    <n v="3350"/>
    <n v="3"/>
    <n v="7500"/>
    <n v="10050"/>
    <n v="2550"/>
  </r>
  <r>
    <s v="Or_2460"/>
    <x v="42"/>
    <x v="16"/>
    <s v="Kishanganj"/>
    <s v="Bihar"/>
    <x v="0"/>
    <x v="2"/>
    <x v="0"/>
    <n v="2500"/>
    <n v="3350"/>
    <n v="2"/>
    <n v="5000"/>
    <n v="6700"/>
    <n v="1700"/>
  </r>
  <r>
    <s v="Or_2461"/>
    <x v="42"/>
    <x v="17"/>
    <s v="Neyveli"/>
    <s v="Tamil Nadu"/>
    <x v="0"/>
    <x v="2"/>
    <x v="0"/>
    <n v="2500"/>
    <n v="3350"/>
    <n v="4"/>
    <n v="10000"/>
    <n v="13400"/>
    <n v="3400"/>
  </r>
  <r>
    <s v="Or_2462"/>
    <x v="42"/>
    <x v="18"/>
    <s v="Amreli"/>
    <s v="Gujarat"/>
    <x v="0"/>
    <x v="2"/>
    <x v="0"/>
    <n v="2500"/>
    <n v="3350"/>
    <n v="3"/>
    <n v="7500"/>
    <n v="10050"/>
    <n v="2550"/>
  </r>
  <r>
    <s v="Or_2463"/>
    <x v="42"/>
    <x v="19"/>
    <s v="Suryapet"/>
    <s v="Andhra Pradesh"/>
    <x v="0"/>
    <x v="2"/>
    <x v="0"/>
    <n v="2500"/>
    <n v="3350"/>
    <n v="2"/>
    <n v="5000"/>
    <n v="6700"/>
    <n v="1700"/>
  </r>
  <r>
    <s v="Or_2464"/>
    <x v="41"/>
    <x v="20"/>
    <s v="Gangawati"/>
    <s v="Karnataka"/>
    <x v="0"/>
    <x v="2"/>
    <x v="0"/>
    <n v="2500"/>
    <n v="3350"/>
    <n v="4"/>
    <n v="10000"/>
    <n v="13400"/>
    <n v="3400"/>
  </r>
  <r>
    <s v="Or_2465"/>
    <x v="41"/>
    <x v="21"/>
    <s v="Hindaun"/>
    <s v="Rajasthan"/>
    <x v="0"/>
    <x v="2"/>
    <x v="0"/>
    <n v="2500"/>
    <n v="3350"/>
    <n v="1"/>
    <n v="2500"/>
    <n v="3350"/>
    <n v="850"/>
  </r>
  <r>
    <s v="Or_2466"/>
    <x v="41"/>
    <x v="22"/>
    <s v="Jamalpur"/>
    <s v="Bihar"/>
    <x v="0"/>
    <x v="2"/>
    <x v="0"/>
    <n v="2500"/>
    <n v="3350"/>
    <n v="3"/>
    <n v="7500"/>
    <n v="10050"/>
    <n v="2550"/>
  </r>
  <r>
    <s v="Or_2467"/>
    <x v="41"/>
    <x v="23"/>
    <s v="Bhiwadi"/>
    <s v="Rajasthan"/>
    <x v="0"/>
    <x v="2"/>
    <x v="0"/>
    <n v="2500"/>
    <n v="3350"/>
    <n v="2"/>
    <n v="5000"/>
    <n v="6700"/>
    <n v="1700"/>
  </r>
  <r>
    <s v="Or_2468"/>
    <x v="41"/>
    <x v="24"/>
    <s v="Ballia"/>
    <s v="Uttar Pradesh"/>
    <x v="0"/>
    <x v="2"/>
    <x v="0"/>
    <n v="2500"/>
    <n v="3350"/>
    <n v="1"/>
    <n v="2500"/>
    <n v="3350"/>
    <n v="850"/>
  </r>
  <r>
    <s v="Or_2469"/>
    <x v="41"/>
    <x v="25"/>
    <s v="Bansberia"/>
    <s v="West Bengal"/>
    <x v="0"/>
    <x v="2"/>
    <x v="0"/>
    <n v="2500"/>
    <n v="3350"/>
    <n v="4"/>
    <n v="10000"/>
    <n v="13400"/>
    <n v="3400"/>
  </r>
  <r>
    <s v="Or_2470"/>
    <x v="41"/>
    <x v="26"/>
    <s v="Tadepalligudem"/>
    <s v="Andhra Pradesh"/>
    <x v="0"/>
    <x v="3"/>
    <x v="1"/>
    <n v="3500"/>
    <n v="4750"/>
    <n v="2"/>
    <n v="7000"/>
    <n v="9500"/>
    <n v="2500"/>
  </r>
  <r>
    <s v="Or_2471"/>
    <x v="41"/>
    <x v="27"/>
    <s v="Miryalaguda"/>
    <s v="Andhra Pradesh"/>
    <x v="0"/>
    <x v="3"/>
    <x v="1"/>
    <n v="3500"/>
    <n v="4750"/>
    <n v="1"/>
    <n v="3500"/>
    <n v="4750"/>
    <n v="1250"/>
  </r>
  <r>
    <s v="Or_2472"/>
    <x v="41"/>
    <x v="28"/>
    <s v="Baraut"/>
    <s v="Uttar Pradesh"/>
    <x v="0"/>
    <x v="3"/>
    <x v="1"/>
    <n v="3500"/>
    <n v="4750"/>
    <n v="2"/>
    <n v="7000"/>
    <n v="9500"/>
    <n v="2500"/>
  </r>
  <r>
    <s v="Or_2473"/>
    <x v="41"/>
    <x v="29"/>
    <s v="Udgir"/>
    <s v="Maharashtra"/>
    <x v="0"/>
    <x v="4"/>
    <x v="1"/>
    <n v="3800"/>
    <n v="4430"/>
    <n v="3"/>
    <n v="11400"/>
    <n v="13290"/>
    <n v="1890"/>
  </r>
  <r>
    <s v="Or_2474"/>
    <x v="41"/>
    <x v="30"/>
    <s v="Betul"/>
    <s v="Madhya Pradesh"/>
    <x v="0"/>
    <x v="4"/>
    <x v="1"/>
    <n v="3800"/>
    <n v="4430"/>
    <n v="3"/>
    <n v="11400"/>
    <n v="13290"/>
    <n v="1890"/>
  </r>
  <r>
    <s v="Or_2475"/>
    <x v="41"/>
    <x v="31"/>
    <s v="Bundi"/>
    <s v="Rajasthan"/>
    <x v="0"/>
    <x v="3"/>
    <x v="1"/>
    <n v="3500"/>
    <n v="4750"/>
    <n v="3"/>
    <n v="10500"/>
    <n v="14250"/>
    <n v="3750"/>
  </r>
  <r>
    <s v="Or_2476"/>
    <x v="42"/>
    <x v="32"/>
    <s v="Jehanabad"/>
    <s v="Bihar"/>
    <x v="0"/>
    <x v="3"/>
    <x v="1"/>
    <n v="3500"/>
    <n v="4750"/>
    <n v="4"/>
    <n v="14000"/>
    <n v="19000"/>
    <n v="5000"/>
  </r>
  <r>
    <s v="Or_2477"/>
    <x v="42"/>
    <x v="33"/>
    <s v="Ambala Sadar"/>
    <s v="Haryana"/>
    <x v="0"/>
    <x v="3"/>
    <x v="1"/>
    <n v="3500"/>
    <n v="4750"/>
    <n v="3"/>
    <n v="10500"/>
    <n v="14250"/>
    <n v="3750"/>
  </r>
  <r>
    <s v="Or_2478"/>
    <x v="42"/>
    <x v="34"/>
    <s v="Nagapattinam"/>
    <s v="Tamil Nadu"/>
    <x v="1"/>
    <x v="3"/>
    <x v="1"/>
    <n v="3500"/>
    <n v="4750"/>
    <n v="4"/>
    <n v="14000"/>
    <n v="19000"/>
    <n v="5000"/>
  </r>
  <r>
    <s v="Or_2479"/>
    <x v="42"/>
    <x v="35"/>
    <s v="Nagaur"/>
    <s v="Rajasthan"/>
    <x v="1"/>
    <x v="3"/>
    <x v="1"/>
    <n v="3500"/>
    <n v="4750"/>
    <n v="1"/>
    <n v="3500"/>
    <n v="4750"/>
    <n v="1250"/>
  </r>
  <r>
    <s v="Or_2480"/>
    <x v="42"/>
    <x v="36"/>
    <s v="Buxar"/>
    <s v="Bihar"/>
    <x v="1"/>
    <x v="3"/>
    <x v="1"/>
    <n v="3500"/>
    <n v="4750"/>
    <n v="2"/>
    <n v="7000"/>
    <n v="9500"/>
    <n v="2500"/>
  </r>
  <r>
    <s v="Or_2481"/>
    <x v="42"/>
    <x v="37"/>
    <s v="Seoni"/>
    <s v="Madhya Pradesh"/>
    <x v="1"/>
    <x v="3"/>
    <x v="1"/>
    <n v="3500"/>
    <n v="4750"/>
    <n v="1"/>
    <n v="3500"/>
    <n v="4750"/>
    <n v="1250"/>
  </r>
  <r>
    <s v="Or_2482"/>
    <x v="42"/>
    <x v="38"/>
    <s v="Aurangabad"/>
    <s v="Bihar"/>
    <x v="1"/>
    <x v="0"/>
    <x v="0"/>
    <n v="4500"/>
    <n v="6000"/>
    <n v="3"/>
    <n v="13500"/>
    <n v="18000"/>
    <n v="4500"/>
  </r>
  <r>
    <s v="Or_2483"/>
    <x v="42"/>
    <x v="39"/>
    <s v="Greater Noida"/>
    <s v="Uttar Pradesh"/>
    <x v="1"/>
    <x v="0"/>
    <x v="0"/>
    <n v="4500"/>
    <n v="6000"/>
    <n v="4"/>
    <n v="18000"/>
    <n v="24000"/>
    <n v="6000"/>
  </r>
  <r>
    <s v="Or_2484"/>
    <x v="42"/>
    <x v="40"/>
    <s v="Hinganghat"/>
    <s v="Maharashtra"/>
    <x v="1"/>
    <x v="5"/>
    <x v="2"/>
    <n v="3600"/>
    <n v="4400"/>
    <n v="4"/>
    <n v="14400"/>
    <n v="17600"/>
    <n v="3200"/>
  </r>
  <r>
    <s v="Or_2485"/>
    <x v="42"/>
    <x v="2"/>
    <s v="Sujangarh"/>
    <s v="Rajasthan"/>
    <x v="1"/>
    <x v="1"/>
    <x v="1"/>
    <n v="3700"/>
    <n v="4450"/>
    <n v="4"/>
    <n v="14800"/>
    <n v="17800"/>
    <n v="3000"/>
  </r>
  <r>
    <s v="Or_2486"/>
    <x v="42"/>
    <x v="41"/>
    <s v="Bhadreswar"/>
    <s v="West Bengal"/>
    <x v="0"/>
    <x v="1"/>
    <x v="1"/>
    <n v="3700"/>
    <n v="4450"/>
    <n v="2"/>
    <n v="7400"/>
    <n v="8900"/>
    <n v="1500"/>
  </r>
  <r>
    <s v="Or_2487"/>
    <x v="42"/>
    <x v="4"/>
    <s v="Chilakaluripet"/>
    <s v="Andhra Pradesh"/>
    <x v="0"/>
    <x v="1"/>
    <x v="1"/>
    <n v="3700"/>
    <n v="4450"/>
    <n v="2"/>
    <n v="7400"/>
    <n v="8900"/>
    <n v="1500"/>
  </r>
  <r>
    <s v="Or_2488"/>
    <x v="42"/>
    <x v="5"/>
    <s v="Kasganj"/>
    <s v="Uttar Pradesh"/>
    <x v="0"/>
    <x v="1"/>
    <x v="1"/>
    <n v="3700"/>
    <n v="4450"/>
    <n v="2"/>
    <n v="7400"/>
    <n v="8900"/>
    <n v="1500"/>
  </r>
  <r>
    <s v="Or_2489"/>
    <x v="41"/>
    <x v="6"/>
    <s v="Kalyani"/>
    <s v="West Bengal"/>
    <x v="0"/>
    <x v="1"/>
    <x v="1"/>
    <n v="3700"/>
    <n v="4450"/>
    <n v="2"/>
    <n v="7400"/>
    <n v="8900"/>
    <n v="1500"/>
  </r>
  <r>
    <s v="Or_2490"/>
    <x v="41"/>
    <x v="7"/>
    <s v="Gangtok"/>
    <s v="Sikkim"/>
    <x v="0"/>
    <x v="5"/>
    <x v="2"/>
    <n v="3600"/>
    <n v="4400"/>
    <n v="3"/>
    <n v="10800"/>
    <n v="13200"/>
    <n v="2400"/>
  </r>
  <r>
    <s v="Or_2491"/>
    <x v="41"/>
    <x v="8"/>
    <s v="Datia"/>
    <s v="Madhya Pradesh"/>
    <x v="0"/>
    <x v="5"/>
    <x v="2"/>
    <n v="3600"/>
    <n v="4400"/>
    <n v="4"/>
    <n v="14400"/>
    <n v="17600"/>
    <n v="3200"/>
  </r>
  <r>
    <s v="Or_2492"/>
    <x v="41"/>
    <x v="9"/>
    <s v="Nagda"/>
    <s v="Madhya Pradesh"/>
    <x v="0"/>
    <x v="5"/>
    <x v="2"/>
    <n v="3600"/>
    <n v="4400"/>
    <n v="1"/>
    <n v="3600"/>
    <n v="4400"/>
    <n v="800"/>
  </r>
  <r>
    <s v="Or_2493"/>
    <x v="41"/>
    <x v="10"/>
    <s v="Banswara"/>
    <s v="Rajasthan"/>
    <x v="0"/>
    <x v="5"/>
    <x v="2"/>
    <n v="3600"/>
    <n v="4400"/>
    <n v="2"/>
    <n v="7200"/>
    <n v="8800"/>
    <n v="1600"/>
  </r>
  <r>
    <s v="Or_2494"/>
    <x v="41"/>
    <x v="42"/>
    <s v="Kapurthala"/>
    <s v="Punjab"/>
    <x v="0"/>
    <x v="5"/>
    <x v="2"/>
    <n v="3600"/>
    <n v="4400"/>
    <n v="3"/>
    <n v="10800"/>
    <n v="13200"/>
    <n v="2400"/>
  </r>
  <r>
    <s v="Or_2495"/>
    <x v="41"/>
    <x v="12"/>
    <s v="Mumbai"/>
    <s v="Maharashtra"/>
    <x v="0"/>
    <x v="4"/>
    <x v="1"/>
    <n v="3800"/>
    <n v="4430"/>
    <n v="3"/>
    <n v="11400"/>
    <n v="13290"/>
    <n v="1890"/>
  </r>
  <r>
    <s v="Or_2496"/>
    <x v="41"/>
    <x v="43"/>
    <s v="Delhi"/>
    <s v="Delhi"/>
    <x v="0"/>
    <x v="4"/>
    <x v="1"/>
    <n v="3800"/>
    <n v="4430"/>
    <n v="4"/>
    <n v="15200"/>
    <n v="17720"/>
    <n v="2520"/>
  </r>
  <r>
    <s v="Or_2497"/>
    <x v="41"/>
    <x v="14"/>
    <s v="Bangalore"/>
    <s v="Karnataka"/>
    <x v="0"/>
    <x v="4"/>
    <x v="1"/>
    <n v="3800"/>
    <n v="4430"/>
    <n v="3"/>
    <n v="11400"/>
    <n v="13290"/>
    <n v="1890"/>
  </r>
  <r>
    <s v="Or_2498"/>
    <x v="41"/>
    <x v="15"/>
    <s v="Hyderabad"/>
    <s v="Andhra Pradesh"/>
    <x v="0"/>
    <x v="4"/>
    <x v="1"/>
    <n v="3800"/>
    <n v="4430"/>
    <n v="1"/>
    <n v="3800"/>
    <n v="4430"/>
    <n v="630"/>
  </r>
  <r>
    <s v="Or_2499"/>
    <x v="41"/>
    <x v="16"/>
    <s v="Ahmedabad"/>
    <s v="Gujarat"/>
    <x v="0"/>
    <x v="0"/>
    <x v="0"/>
    <n v="4500"/>
    <n v="6000"/>
    <n v="3"/>
    <n v="13500"/>
    <n v="18000"/>
    <n v="4500"/>
  </r>
  <r>
    <s v="Or_2500"/>
    <x v="41"/>
    <x v="17"/>
    <s v="Chennai"/>
    <s v="Tamil Nadu"/>
    <x v="0"/>
    <x v="0"/>
    <x v="0"/>
    <n v="4500"/>
    <n v="6000"/>
    <n v="3"/>
    <n v="13500"/>
    <n v="18000"/>
    <n v="4500"/>
  </r>
  <r>
    <s v="Or_2501"/>
    <x v="41"/>
    <x v="18"/>
    <s v="Kolkata"/>
    <s v="West Bengal"/>
    <x v="0"/>
    <x v="0"/>
    <x v="0"/>
    <n v="4500"/>
    <n v="6000"/>
    <n v="1"/>
    <n v="4500"/>
    <n v="6000"/>
    <n v="1500"/>
  </r>
  <r>
    <s v="Or_2502"/>
    <x v="41"/>
    <x v="19"/>
    <s v="Surat"/>
    <s v="Gujarat"/>
    <x v="0"/>
    <x v="0"/>
    <x v="0"/>
    <n v="4500"/>
    <n v="6000"/>
    <n v="1"/>
    <n v="4500"/>
    <n v="6000"/>
    <n v="1500"/>
  </r>
  <r>
    <s v="Or_2503"/>
    <x v="42"/>
    <x v="20"/>
    <s v="Pune"/>
    <s v="Maharashtra"/>
    <x v="0"/>
    <x v="0"/>
    <x v="0"/>
    <n v="4500"/>
    <n v="6000"/>
    <n v="1"/>
    <n v="4500"/>
    <n v="6000"/>
    <n v="1500"/>
  </r>
  <r>
    <s v="Or_2504"/>
    <x v="42"/>
    <x v="21"/>
    <s v="Jaipur"/>
    <s v="Rajasthan"/>
    <x v="0"/>
    <x v="0"/>
    <x v="0"/>
    <n v="4500"/>
    <n v="6000"/>
    <n v="1"/>
    <n v="4500"/>
    <n v="6000"/>
    <n v="1500"/>
  </r>
  <r>
    <s v="Or_2505"/>
    <x v="42"/>
    <x v="22"/>
    <s v="Lucknow"/>
    <s v="Uttar Pradesh"/>
    <x v="0"/>
    <x v="0"/>
    <x v="0"/>
    <n v="4500"/>
    <n v="6000"/>
    <n v="3"/>
    <n v="13500"/>
    <n v="18000"/>
    <n v="4500"/>
  </r>
  <r>
    <s v="Or_2506"/>
    <x v="42"/>
    <x v="23"/>
    <s v="Kanpur"/>
    <s v="Uttar Pradesh"/>
    <x v="0"/>
    <x v="0"/>
    <x v="0"/>
    <n v="4500"/>
    <n v="6000"/>
    <n v="4"/>
    <n v="18000"/>
    <n v="24000"/>
    <n v="6000"/>
  </r>
  <r>
    <s v="Or_2507"/>
    <x v="42"/>
    <x v="24"/>
    <s v="Nagpur"/>
    <s v="Maharashtra"/>
    <x v="0"/>
    <x v="0"/>
    <x v="0"/>
    <n v="4500"/>
    <n v="6000"/>
    <n v="1"/>
    <n v="4500"/>
    <n v="6000"/>
    <n v="1500"/>
  </r>
  <r>
    <s v="Or_2508"/>
    <x v="42"/>
    <x v="25"/>
    <s v="Indore"/>
    <s v="Madhya Pradesh"/>
    <x v="0"/>
    <x v="0"/>
    <x v="0"/>
    <n v="4500"/>
    <n v="6000"/>
    <n v="4"/>
    <n v="18000"/>
    <n v="24000"/>
    <n v="6000"/>
  </r>
  <r>
    <s v="Or_2509"/>
    <x v="42"/>
    <x v="26"/>
    <s v="Thane"/>
    <s v="Maharashtra"/>
    <x v="0"/>
    <x v="0"/>
    <x v="0"/>
    <n v="4500"/>
    <n v="6000"/>
    <n v="3"/>
    <n v="13500"/>
    <n v="18000"/>
    <n v="4500"/>
  </r>
  <r>
    <s v="Or_2510"/>
    <x v="42"/>
    <x v="27"/>
    <s v="Bhopal"/>
    <s v="Madhya Pradesh"/>
    <x v="0"/>
    <x v="0"/>
    <x v="0"/>
    <n v="4500"/>
    <n v="6000"/>
    <n v="3"/>
    <n v="13500"/>
    <n v="18000"/>
    <n v="4500"/>
  </r>
  <r>
    <s v="Or_2511"/>
    <x v="42"/>
    <x v="28"/>
    <s v="Visakhapatnam"/>
    <s v="Andhra Pradesh"/>
    <x v="0"/>
    <x v="0"/>
    <x v="0"/>
    <n v="4500"/>
    <n v="6000"/>
    <n v="2"/>
    <n v="9000"/>
    <n v="12000"/>
    <n v="3000"/>
  </r>
  <r>
    <s v="Or_2512"/>
    <x v="42"/>
    <x v="29"/>
    <s v="Pimpri and Chinchwad"/>
    <s v="Maharashtra"/>
    <x v="0"/>
    <x v="0"/>
    <x v="0"/>
    <n v="4500"/>
    <n v="6000"/>
    <n v="2"/>
    <n v="9000"/>
    <n v="12000"/>
    <n v="3000"/>
  </r>
  <r>
    <s v="Or_2513"/>
    <x v="42"/>
    <x v="30"/>
    <s v="Patna"/>
    <s v="Bihar"/>
    <x v="0"/>
    <x v="1"/>
    <x v="1"/>
    <n v="3700"/>
    <n v="4450"/>
    <n v="1"/>
    <n v="3700"/>
    <n v="4450"/>
    <n v="750"/>
  </r>
  <r>
    <s v="Or_2514"/>
    <x v="42"/>
    <x v="31"/>
    <s v="Vadodara"/>
    <s v="Gujarat"/>
    <x v="0"/>
    <x v="1"/>
    <x v="1"/>
    <n v="3700"/>
    <n v="4450"/>
    <n v="2"/>
    <n v="7400"/>
    <n v="8900"/>
    <n v="1500"/>
  </r>
  <r>
    <s v="Or_2515"/>
    <x v="39"/>
    <x v="32"/>
    <s v="Ghaziabad"/>
    <s v="Uttar Pradesh"/>
    <x v="0"/>
    <x v="1"/>
    <x v="1"/>
    <n v="3700"/>
    <n v="4450"/>
    <n v="3"/>
    <n v="11100"/>
    <n v="13350"/>
    <n v="2250"/>
  </r>
  <r>
    <s v="Or_2516"/>
    <x v="39"/>
    <x v="33"/>
    <s v="Ludhiana"/>
    <s v="Punjab"/>
    <x v="0"/>
    <x v="1"/>
    <x v="1"/>
    <n v="3700"/>
    <n v="4450"/>
    <n v="3"/>
    <n v="11100"/>
    <n v="13350"/>
    <n v="2250"/>
  </r>
  <r>
    <s v="Or_2517"/>
    <x v="39"/>
    <x v="34"/>
    <s v="Agra"/>
    <s v="Uttar Pradesh"/>
    <x v="0"/>
    <x v="2"/>
    <x v="0"/>
    <n v="2500"/>
    <n v="3350"/>
    <n v="4"/>
    <n v="10000"/>
    <n v="13400"/>
    <n v="3400"/>
  </r>
  <r>
    <s v="Or_2518"/>
    <x v="39"/>
    <x v="35"/>
    <s v="Nashik"/>
    <s v="Maharashtra"/>
    <x v="0"/>
    <x v="2"/>
    <x v="0"/>
    <n v="2500"/>
    <n v="3350"/>
    <n v="4"/>
    <n v="10000"/>
    <n v="13400"/>
    <n v="3400"/>
  </r>
  <r>
    <s v="Or_2519"/>
    <x v="39"/>
    <x v="36"/>
    <s v="Faridabad"/>
    <s v="Haryana"/>
    <x v="0"/>
    <x v="2"/>
    <x v="0"/>
    <n v="2500"/>
    <n v="3350"/>
    <n v="3"/>
    <n v="7500"/>
    <n v="10050"/>
    <n v="2550"/>
  </r>
  <r>
    <s v="Or_2520"/>
    <x v="39"/>
    <x v="37"/>
    <s v="Meerut"/>
    <s v="Uttar Pradesh"/>
    <x v="0"/>
    <x v="2"/>
    <x v="0"/>
    <n v="2500"/>
    <n v="3350"/>
    <n v="1"/>
    <n v="2500"/>
    <n v="3350"/>
    <n v="850"/>
  </r>
  <r>
    <s v="Or_2521"/>
    <x v="39"/>
    <x v="38"/>
    <s v="Rajkot"/>
    <s v="Gujarat"/>
    <x v="0"/>
    <x v="2"/>
    <x v="0"/>
    <n v="2500"/>
    <n v="3350"/>
    <n v="4"/>
    <n v="10000"/>
    <n v="13400"/>
    <n v="3400"/>
  </r>
  <r>
    <s v="Or_2522"/>
    <x v="39"/>
    <x v="39"/>
    <s v="Kalyan and Dombivali"/>
    <s v="Maharashtra"/>
    <x v="0"/>
    <x v="2"/>
    <x v="0"/>
    <n v="2500"/>
    <n v="3350"/>
    <n v="3"/>
    <n v="7500"/>
    <n v="10050"/>
    <n v="2550"/>
  </r>
  <r>
    <s v="Or_2523"/>
    <x v="39"/>
    <x v="40"/>
    <s v="Vasai Virar"/>
    <s v="Maharashtra"/>
    <x v="0"/>
    <x v="2"/>
    <x v="0"/>
    <n v="2500"/>
    <n v="3350"/>
    <n v="4"/>
    <n v="10000"/>
    <n v="13400"/>
    <n v="3400"/>
  </r>
  <r>
    <s v="Or_2524"/>
    <x v="40"/>
    <x v="2"/>
    <s v="Varanasi"/>
    <s v="Uttar Pradesh"/>
    <x v="0"/>
    <x v="2"/>
    <x v="0"/>
    <n v="2500"/>
    <n v="3350"/>
    <n v="2"/>
    <n v="5000"/>
    <n v="6700"/>
    <n v="1700"/>
  </r>
  <r>
    <s v="Or_2525"/>
    <x v="40"/>
    <x v="41"/>
    <s v="Srinagar"/>
    <s v="Jammu and Kashmir"/>
    <x v="0"/>
    <x v="2"/>
    <x v="0"/>
    <n v="2500"/>
    <n v="3350"/>
    <n v="4"/>
    <n v="10000"/>
    <n v="13400"/>
    <n v="3400"/>
  </r>
  <r>
    <s v="Or_2526"/>
    <x v="40"/>
    <x v="4"/>
    <s v="Aurangabad"/>
    <s v="Maharashtra"/>
    <x v="0"/>
    <x v="2"/>
    <x v="0"/>
    <n v="2500"/>
    <n v="3350"/>
    <n v="4"/>
    <n v="10000"/>
    <n v="13400"/>
    <n v="3400"/>
  </r>
  <r>
    <s v="Or_2527"/>
    <x v="40"/>
    <x v="5"/>
    <s v="Dhanbad"/>
    <s v="Jharkhand"/>
    <x v="0"/>
    <x v="2"/>
    <x v="0"/>
    <n v="2500"/>
    <n v="3350"/>
    <n v="3"/>
    <n v="7500"/>
    <n v="10050"/>
    <n v="2550"/>
  </r>
  <r>
    <s v="Or_2528"/>
    <x v="40"/>
    <x v="6"/>
    <s v="Amritsar"/>
    <s v="Punjab"/>
    <x v="0"/>
    <x v="3"/>
    <x v="1"/>
    <n v="3500"/>
    <n v="4750"/>
    <n v="1"/>
    <n v="3500"/>
    <n v="4750"/>
    <n v="1250"/>
  </r>
  <r>
    <s v="Or_2529"/>
    <x v="39"/>
    <x v="7"/>
    <s v="Navi Mumbai"/>
    <s v="Maharashtra"/>
    <x v="0"/>
    <x v="3"/>
    <x v="1"/>
    <n v="3500"/>
    <n v="4750"/>
    <n v="2"/>
    <n v="7000"/>
    <n v="9500"/>
    <n v="2500"/>
  </r>
  <r>
    <s v="Or_2530"/>
    <x v="39"/>
    <x v="8"/>
    <s v="Allahabad"/>
    <s v="Uttar Pradesh"/>
    <x v="0"/>
    <x v="3"/>
    <x v="1"/>
    <n v="3500"/>
    <n v="4750"/>
    <n v="1"/>
    <n v="3500"/>
    <n v="4750"/>
    <n v="1250"/>
  </r>
  <r>
    <s v="Or_2531"/>
    <x v="39"/>
    <x v="9"/>
    <s v="Haora"/>
    <s v="West Bengal"/>
    <x v="0"/>
    <x v="4"/>
    <x v="1"/>
    <n v="3800"/>
    <n v="4430"/>
    <n v="3"/>
    <n v="11400"/>
    <n v="13290"/>
    <n v="1890"/>
  </r>
  <r>
    <s v="Or_2532"/>
    <x v="39"/>
    <x v="10"/>
    <s v="Ranchi"/>
    <s v="Jharkhand"/>
    <x v="0"/>
    <x v="4"/>
    <x v="1"/>
    <n v="3800"/>
    <n v="4430"/>
    <n v="3"/>
    <n v="11400"/>
    <n v="13290"/>
    <n v="1890"/>
  </r>
  <r>
    <s v="Or_2533"/>
    <x v="39"/>
    <x v="42"/>
    <s v="Gwalior"/>
    <s v="Madhya Pradesh"/>
    <x v="0"/>
    <x v="3"/>
    <x v="1"/>
    <n v="3500"/>
    <n v="4750"/>
    <n v="1"/>
    <n v="3500"/>
    <n v="4750"/>
    <n v="1250"/>
  </r>
  <r>
    <s v="Or_2534"/>
    <x v="39"/>
    <x v="12"/>
    <s v="Jabalpur"/>
    <s v="Madhya Pradesh"/>
    <x v="0"/>
    <x v="3"/>
    <x v="1"/>
    <n v="3500"/>
    <n v="4750"/>
    <n v="3"/>
    <n v="10500"/>
    <n v="14250"/>
    <n v="3750"/>
  </r>
  <r>
    <s v="Or_2535"/>
    <x v="39"/>
    <x v="43"/>
    <s v="Coimbatore"/>
    <s v="Tamil Nadu"/>
    <x v="0"/>
    <x v="3"/>
    <x v="1"/>
    <n v="3500"/>
    <n v="4750"/>
    <n v="2"/>
    <n v="7000"/>
    <n v="9500"/>
    <n v="2500"/>
  </r>
  <r>
    <s v="Or_2536"/>
    <x v="39"/>
    <x v="14"/>
    <s v="Vijayawada"/>
    <s v="Andhra Pradesh"/>
    <x v="0"/>
    <x v="3"/>
    <x v="1"/>
    <n v="3500"/>
    <n v="4750"/>
    <n v="1"/>
    <n v="3500"/>
    <n v="4750"/>
    <n v="1250"/>
  </r>
  <r>
    <s v="Or_2537"/>
    <x v="39"/>
    <x v="15"/>
    <s v="Jodhpur"/>
    <s v="Rajasthan"/>
    <x v="0"/>
    <x v="3"/>
    <x v="1"/>
    <n v="3500"/>
    <n v="4750"/>
    <n v="2"/>
    <n v="7000"/>
    <n v="9500"/>
    <n v="2500"/>
  </r>
  <r>
    <s v="Or_2538"/>
    <x v="39"/>
    <x v="16"/>
    <s v="Madurai"/>
    <s v="Tamil Nadu"/>
    <x v="0"/>
    <x v="3"/>
    <x v="1"/>
    <n v="3500"/>
    <n v="4750"/>
    <n v="2"/>
    <n v="7000"/>
    <n v="9500"/>
    <n v="2500"/>
  </r>
  <r>
    <s v="Or_2539"/>
    <x v="40"/>
    <x v="17"/>
    <s v="Raipur"/>
    <s v="Chhattisgarh"/>
    <x v="0"/>
    <x v="3"/>
    <x v="1"/>
    <n v="3500"/>
    <n v="4750"/>
    <n v="4"/>
    <n v="14000"/>
    <n v="19000"/>
    <n v="5000"/>
  </r>
  <r>
    <s v="Or_2540"/>
    <x v="40"/>
    <x v="18"/>
    <s v="Kota"/>
    <s v="Rajasthan"/>
    <x v="0"/>
    <x v="0"/>
    <x v="0"/>
    <n v="4500"/>
    <n v="6000"/>
    <n v="3"/>
    <n v="13500"/>
    <n v="18000"/>
    <n v="4500"/>
  </r>
  <r>
    <s v="Or_2541"/>
    <x v="40"/>
    <x v="19"/>
    <s v="Chandigarh"/>
    <s v="Chandigarh"/>
    <x v="0"/>
    <x v="0"/>
    <x v="0"/>
    <n v="4500"/>
    <n v="6000"/>
    <n v="2"/>
    <n v="9000"/>
    <n v="12000"/>
    <n v="3000"/>
  </r>
  <r>
    <s v="Or_2542"/>
    <x v="40"/>
    <x v="20"/>
    <s v="Guwahati"/>
    <s v="Assam"/>
    <x v="0"/>
    <x v="5"/>
    <x v="2"/>
    <n v="3600"/>
    <n v="4400"/>
    <n v="3"/>
    <n v="10800"/>
    <n v="13200"/>
    <n v="2400"/>
  </r>
  <r>
    <s v="Or_2543"/>
    <x v="40"/>
    <x v="21"/>
    <s v="Solapur"/>
    <s v="Maharashtra"/>
    <x v="0"/>
    <x v="1"/>
    <x v="1"/>
    <n v="3700"/>
    <n v="4450"/>
    <n v="4"/>
    <n v="14800"/>
    <n v="17800"/>
    <n v="3000"/>
  </r>
  <r>
    <s v="Or_2544"/>
    <x v="40"/>
    <x v="22"/>
    <s v="Hubli and Dharwad"/>
    <s v="Karnataka"/>
    <x v="0"/>
    <x v="1"/>
    <x v="1"/>
    <n v="3700"/>
    <n v="4450"/>
    <n v="2"/>
    <n v="7400"/>
    <n v="8900"/>
    <n v="1500"/>
  </r>
  <r>
    <s v="Or_2545"/>
    <x v="30"/>
    <x v="23"/>
    <s v="Bareilly"/>
    <s v="Uttar Pradesh"/>
    <x v="0"/>
    <x v="1"/>
    <x v="1"/>
    <n v="3700"/>
    <n v="4450"/>
    <n v="2"/>
    <n v="7400"/>
    <n v="8900"/>
    <n v="1500"/>
  </r>
  <r>
    <s v="Or_2546"/>
    <x v="30"/>
    <x v="24"/>
    <s v="Mysore"/>
    <s v="Karnataka"/>
    <x v="0"/>
    <x v="1"/>
    <x v="1"/>
    <n v="3700"/>
    <n v="4450"/>
    <n v="2"/>
    <n v="7400"/>
    <n v="8900"/>
    <n v="1500"/>
  </r>
  <r>
    <s v="Or_2547"/>
    <x v="30"/>
    <x v="25"/>
    <s v="Moradabad"/>
    <s v="Uttar Pradesh"/>
    <x v="0"/>
    <x v="1"/>
    <x v="1"/>
    <n v="3700"/>
    <n v="4450"/>
    <n v="1"/>
    <n v="3700"/>
    <n v="4450"/>
    <n v="750"/>
  </r>
  <r>
    <s v="Or_2548"/>
    <x v="30"/>
    <x v="26"/>
    <s v="Gurgaon"/>
    <s v="Haryana"/>
    <x v="0"/>
    <x v="5"/>
    <x v="2"/>
    <n v="3600"/>
    <n v="4400"/>
    <n v="3"/>
    <n v="10800"/>
    <n v="13200"/>
    <n v="2400"/>
  </r>
  <r>
    <s v="Or_2549"/>
    <x v="30"/>
    <x v="27"/>
    <s v="Aligarh"/>
    <s v="Uttar Pradesh"/>
    <x v="0"/>
    <x v="5"/>
    <x v="2"/>
    <n v="3600"/>
    <n v="4400"/>
    <n v="2"/>
    <n v="7200"/>
    <n v="8800"/>
    <n v="1600"/>
  </r>
  <r>
    <s v="Or_2550"/>
    <x v="30"/>
    <x v="28"/>
    <s v="Jalandhar"/>
    <s v="Punjab"/>
    <x v="0"/>
    <x v="5"/>
    <x v="2"/>
    <n v="3600"/>
    <n v="4400"/>
    <n v="1"/>
    <n v="3600"/>
    <n v="4400"/>
    <n v="800"/>
  </r>
  <r>
    <s v="Or_2551"/>
    <x v="30"/>
    <x v="29"/>
    <s v="Tiruchirappalli"/>
    <s v="Tamil Nadu"/>
    <x v="0"/>
    <x v="5"/>
    <x v="2"/>
    <n v="3600"/>
    <n v="4400"/>
    <n v="1"/>
    <n v="3600"/>
    <n v="4400"/>
    <n v="800"/>
  </r>
  <r>
    <s v="Or_2552"/>
    <x v="30"/>
    <x v="30"/>
    <s v="Bhubaneswar"/>
    <s v="Orissa"/>
    <x v="0"/>
    <x v="5"/>
    <x v="2"/>
    <n v="3600"/>
    <n v="4400"/>
    <n v="4"/>
    <n v="14400"/>
    <n v="17600"/>
    <n v="3200"/>
  </r>
  <r>
    <s v="Or_2553"/>
    <x v="43"/>
    <x v="31"/>
    <s v="Salem"/>
    <s v="Tamil Nadu"/>
    <x v="0"/>
    <x v="4"/>
    <x v="1"/>
    <n v="3800"/>
    <n v="4430"/>
    <n v="1"/>
    <n v="3800"/>
    <n v="4430"/>
    <n v="630"/>
  </r>
  <r>
    <s v="Or_2554"/>
    <x v="43"/>
    <x v="32"/>
    <s v="Mira and Bhayander"/>
    <s v="Maharashtra"/>
    <x v="0"/>
    <x v="4"/>
    <x v="1"/>
    <n v="3800"/>
    <n v="4430"/>
    <n v="4"/>
    <n v="15200"/>
    <n v="17720"/>
    <n v="2520"/>
  </r>
  <r>
    <s v="Or_2555"/>
    <x v="43"/>
    <x v="33"/>
    <s v="Thiruvananthapuram"/>
    <s v="Kerala"/>
    <x v="0"/>
    <x v="4"/>
    <x v="1"/>
    <n v="3800"/>
    <n v="4430"/>
    <n v="4"/>
    <n v="15200"/>
    <n v="17720"/>
    <n v="2520"/>
  </r>
  <r>
    <s v="Or_2556"/>
    <x v="43"/>
    <x v="34"/>
    <s v="Bhiwandi"/>
    <s v="Maharashtra"/>
    <x v="0"/>
    <x v="4"/>
    <x v="1"/>
    <n v="3800"/>
    <n v="4430"/>
    <n v="2"/>
    <n v="7600"/>
    <n v="8860"/>
    <n v="1260"/>
  </r>
  <r>
    <s v="Or_2557"/>
    <x v="43"/>
    <x v="35"/>
    <s v="Saharanpur"/>
    <s v="Uttar Pradesh"/>
    <x v="0"/>
    <x v="0"/>
    <x v="0"/>
    <n v="4500"/>
    <n v="6000"/>
    <n v="3"/>
    <n v="13500"/>
    <n v="18000"/>
    <n v="4500"/>
  </r>
  <r>
    <s v="Or_2558"/>
    <x v="43"/>
    <x v="36"/>
    <s v="Gorakhpur"/>
    <s v="Uttar Pradesh"/>
    <x v="0"/>
    <x v="0"/>
    <x v="0"/>
    <n v="4500"/>
    <n v="6000"/>
    <n v="2"/>
    <n v="9000"/>
    <n v="12000"/>
    <n v="3000"/>
  </r>
  <r>
    <s v="Or_2559"/>
    <x v="43"/>
    <x v="37"/>
    <s v="Guntur"/>
    <s v="Andhra Pradesh"/>
    <x v="0"/>
    <x v="0"/>
    <x v="0"/>
    <n v="4500"/>
    <n v="6000"/>
    <n v="3"/>
    <n v="13500"/>
    <n v="18000"/>
    <n v="4500"/>
  </r>
  <r>
    <s v="Or_2560"/>
    <x v="43"/>
    <x v="38"/>
    <s v="Amravati"/>
    <s v="Maharashtra"/>
    <x v="0"/>
    <x v="0"/>
    <x v="0"/>
    <n v="4500"/>
    <n v="6000"/>
    <n v="4"/>
    <n v="18000"/>
    <n v="24000"/>
    <n v="6000"/>
  </r>
  <r>
    <s v="Or_2561"/>
    <x v="43"/>
    <x v="39"/>
    <s v="Bikaner"/>
    <s v="Rajasthan"/>
    <x v="0"/>
    <x v="0"/>
    <x v="0"/>
    <n v="4500"/>
    <n v="6000"/>
    <n v="2"/>
    <n v="9000"/>
    <n v="12000"/>
    <n v="3000"/>
  </r>
  <r>
    <s v="Or_2562"/>
    <x v="43"/>
    <x v="40"/>
    <s v="Noida"/>
    <s v="Uttar Pradesh"/>
    <x v="0"/>
    <x v="0"/>
    <x v="0"/>
    <n v="4500"/>
    <n v="6000"/>
    <n v="1"/>
    <n v="4500"/>
    <n v="6000"/>
    <n v="1500"/>
  </r>
  <r>
    <s v="Or_2563"/>
    <x v="43"/>
    <x v="2"/>
    <s v="Jamshedpur"/>
    <s v="Jharkhand"/>
    <x v="0"/>
    <x v="0"/>
    <x v="0"/>
    <n v="4500"/>
    <n v="6000"/>
    <n v="4"/>
    <n v="18000"/>
    <n v="24000"/>
    <n v="6000"/>
  </r>
  <r>
    <s v="Or_2564"/>
    <x v="43"/>
    <x v="41"/>
    <s v="Bhilai Nagar"/>
    <s v="Chhattisgarh"/>
    <x v="0"/>
    <x v="0"/>
    <x v="0"/>
    <n v="4500"/>
    <n v="6000"/>
    <n v="3"/>
    <n v="13500"/>
    <n v="18000"/>
    <n v="4500"/>
  </r>
  <r>
    <s v="Or_2565"/>
    <x v="43"/>
    <x v="4"/>
    <s v="Warangal"/>
    <s v="Andhra Pradesh"/>
    <x v="0"/>
    <x v="0"/>
    <x v="0"/>
    <n v="4500"/>
    <n v="6000"/>
    <n v="2"/>
    <n v="9000"/>
    <n v="12000"/>
    <n v="3000"/>
  </r>
  <r>
    <s v="Or_2566"/>
    <x v="43"/>
    <x v="5"/>
    <s v="Cuttack"/>
    <s v="Orissa"/>
    <x v="0"/>
    <x v="0"/>
    <x v="0"/>
    <n v="4500"/>
    <n v="6000"/>
    <n v="3"/>
    <n v="13500"/>
    <n v="18000"/>
    <n v="4500"/>
  </r>
  <r>
    <s v="Or_2567"/>
    <x v="43"/>
    <x v="6"/>
    <s v="Firozabad"/>
    <s v="Uttar Pradesh"/>
    <x v="0"/>
    <x v="0"/>
    <x v="0"/>
    <n v="4500"/>
    <n v="6000"/>
    <n v="4"/>
    <n v="18000"/>
    <n v="24000"/>
    <n v="6000"/>
  </r>
  <r>
    <s v="Or_2568"/>
    <x v="43"/>
    <x v="7"/>
    <s v="Kochi"/>
    <s v="Kerala"/>
    <x v="0"/>
    <x v="0"/>
    <x v="0"/>
    <n v="4500"/>
    <n v="6000"/>
    <n v="4"/>
    <n v="18000"/>
    <n v="24000"/>
    <n v="6000"/>
  </r>
  <r>
    <s v="Or_2569"/>
    <x v="43"/>
    <x v="8"/>
    <s v="Bhavnagar"/>
    <s v="Gujarat"/>
    <x v="0"/>
    <x v="0"/>
    <x v="0"/>
    <n v="4500"/>
    <n v="6000"/>
    <n v="4"/>
    <n v="18000"/>
    <n v="24000"/>
    <n v="6000"/>
  </r>
  <r>
    <s v="Or_2570"/>
    <x v="43"/>
    <x v="9"/>
    <s v="Dehradun"/>
    <s v="Uttarakhand"/>
    <x v="0"/>
    <x v="0"/>
    <x v="0"/>
    <n v="4500"/>
    <n v="6000"/>
    <n v="4"/>
    <n v="18000"/>
    <n v="24000"/>
    <n v="6000"/>
  </r>
  <r>
    <s v="Or_2571"/>
    <x v="43"/>
    <x v="10"/>
    <s v="Durgapur"/>
    <s v="West Bengal"/>
    <x v="0"/>
    <x v="1"/>
    <x v="1"/>
    <n v="3700"/>
    <n v="4450"/>
    <n v="4"/>
    <n v="14800"/>
    <n v="17800"/>
    <n v="3000"/>
  </r>
  <r>
    <s v="Or_2572"/>
    <x v="43"/>
    <x v="42"/>
    <s v="Asansol"/>
    <s v="West Bengal"/>
    <x v="0"/>
    <x v="1"/>
    <x v="1"/>
    <n v="3700"/>
    <n v="4450"/>
    <n v="4"/>
    <n v="14800"/>
    <n v="17800"/>
    <n v="3000"/>
  </r>
  <r>
    <s v="Or_2573"/>
    <x v="43"/>
    <x v="12"/>
    <s v="Nanded Waghala"/>
    <s v="Maharashtra"/>
    <x v="0"/>
    <x v="1"/>
    <x v="1"/>
    <n v="3700"/>
    <n v="4450"/>
    <n v="3"/>
    <n v="11100"/>
    <n v="13350"/>
    <n v="2250"/>
  </r>
  <r>
    <s v="Or_2574"/>
    <x v="43"/>
    <x v="43"/>
    <s v="Kolapur"/>
    <s v="Maharashtra"/>
    <x v="0"/>
    <x v="1"/>
    <x v="1"/>
    <n v="3700"/>
    <n v="4450"/>
    <n v="4"/>
    <n v="14800"/>
    <n v="17800"/>
    <n v="3000"/>
  </r>
  <r>
    <s v="Or_2575"/>
    <x v="43"/>
    <x v="14"/>
    <s v="Ajmer"/>
    <s v="Rajasthan"/>
    <x v="0"/>
    <x v="2"/>
    <x v="0"/>
    <n v="2500"/>
    <n v="3350"/>
    <n v="2"/>
    <n v="5000"/>
    <n v="6700"/>
    <n v="1700"/>
  </r>
  <r>
    <s v="Or_2576"/>
    <x v="43"/>
    <x v="15"/>
    <s v="Gulbarga"/>
    <s v="Karnataka"/>
    <x v="0"/>
    <x v="2"/>
    <x v="0"/>
    <n v="2500"/>
    <n v="3350"/>
    <n v="2"/>
    <n v="5000"/>
    <n v="6700"/>
    <n v="1700"/>
  </r>
  <r>
    <s v="Or_2577"/>
    <x v="43"/>
    <x v="16"/>
    <s v="Loni"/>
    <s v="Uttar Pradesh"/>
    <x v="0"/>
    <x v="2"/>
    <x v="0"/>
    <n v="2500"/>
    <n v="3350"/>
    <n v="3"/>
    <n v="7500"/>
    <n v="10050"/>
    <n v="2550"/>
  </r>
  <r>
    <s v="Or_2578"/>
    <x v="43"/>
    <x v="17"/>
    <s v="Ujjain"/>
    <s v="Madhya Pradesh"/>
    <x v="0"/>
    <x v="2"/>
    <x v="0"/>
    <n v="2500"/>
    <n v="3350"/>
    <n v="1"/>
    <n v="2500"/>
    <n v="3350"/>
    <n v="850"/>
  </r>
  <r>
    <s v="Or_2579"/>
    <x v="43"/>
    <x v="18"/>
    <s v="Siliguri"/>
    <s v="West Bengal"/>
    <x v="0"/>
    <x v="2"/>
    <x v="0"/>
    <n v="2500"/>
    <n v="3350"/>
    <n v="4"/>
    <n v="10000"/>
    <n v="13400"/>
    <n v="3400"/>
  </r>
  <r>
    <s v="Or_2580"/>
    <x v="43"/>
    <x v="19"/>
    <s v="Ulhasnagar"/>
    <s v="Maharashtra"/>
    <x v="0"/>
    <x v="2"/>
    <x v="0"/>
    <n v="2500"/>
    <n v="3350"/>
    <n v="2"/>
    <n v="5000"/>
    <n v="6700"/>
    <n v="1700"/>
  </r>
  <r>
    <s v="Or_2581"/>
    <x v="43"/>
    <x v="20"/>
    <s v="Jhansi"/>
    <s v="Uttar Pradesh"/>
    <x v="0"/>
    <x v="2"/>
    <x v="0"/>
    <n v="2500"/>
    <n v="3350"/>
    <n v="4"/>
    <n v="10000"/>
    <n v="13400"/>
    <n v="3400"/>
  </r>
  <r>
    <s v="Or_2582"/>
    <x v="43"/>
    <x v="21"/>
    <s v="Sangli Miraj Kupwad"/>
    <s v="Maharashtra"/>
    <x v="0"/>
    <x v="2"/>
    <x v="0"/>
    <n v="2500"/>
    <n v="3350"/>
    <n v="3"/>
    <n v="7500"/>
    <n v="10050"/>
    <n v="2550"/>
  </r>
  <r>
    <s v="Or_2583"/>
    <x v="43"/>
    <x v="22"/>
    <s v="Jammu"/>
    <s v="Jammu and Kashmir"/>
    <x v="0"/>
    <x v="2"/>
    <x v="0"/>
    <n v="2500"/>
    <n v="3350"/>
    <n v="4"/>
    <n v="10000"/>
    <n v="13400"/>
    <n v="3400"/>
  </r>
  <r>
    <s v="Or_2584"/>
    <x v="43"/>
    <x v="23"/>
    <s v="Nellore"/>
    <s v="Andhra Pradesh"/>
    <x v="0"/>
    <x v="2"/>
    <x v="0"/>
    <n v="2500"/>
    <n v="3350"/>
    <n v="2"/>
    <n v="5000"/>
    <n v="6700"/>
    <n v="1700"/>
  </r>
  <r>
    <s v="Or_2585"/>
    <x v="43"/>
    <x v="24"/>
    <s v="Mangalore"/>
    <s v="Karnataka"/>
    <x v="0"/>
    <x v="2"/>
    <x v="0"/>
    <n v="2500"/>
    <n v="3350"/>
    <n v="3"/>
    <n v="7500"/>
    <n v="10050"/>
    <n v="2550"/>
  </r>
  <r>
    <s v="Or_2586"/>
    <x v="43"/>
    <x v="25"/>
    <s v="Belgaum"/>
    <s v="Karnataka"/>
    <x v="0"/>
    <x v="3"/>
    <x v="1"/>
    <n v="3500"/>
    <n v="4750"/>
    <n v="4"/>
    <n v="14000"/>
    <n v="19000"/>
    <n v="5000"/>
  </r>
  <r>
    <s v="Or_2587"/>
    <x v="43"/>
    <x v="26"/>
    <s v="Jamnagar"/>
    <s v="Gujarat"/>
    <x v="0"/>
    <x v="3"/>
    <x v="1"/>
    <n v="3500"/>
    <n v="4750"/>
    <n v="4"/>
    <n v="14000"/>
    <n v="19000"/>
    <n v="5000"/>
  </r>
  <r>
    <s v="Or_2588"/>
    <x v="43"/>
    <x v="27"/>
    <s v="Tirunelveli"/>
    <s v="Tamil Nadu"/>
    <x v="0"/>
    <x v="3"/>
    <x v="1"/>
    <n v="3500"/>
    <n v="4750"/>
    <n v="2"/>
    <n v="7000"/>
    <n v="9500"/>
    <n v="2500"/>
  </r>
  <r>
    <s v="Or_2589"/>
    <x v="43"/>
    <x v="28"/>
    <s v="Malegaon"/>
    <s v="Maharashtra"/>
    <x v="0"/>
    <x v="4"/>
    <x v="1"/>
    <n v="3800"/>
    <n v="4430"/>
    <n v="1"/>
    <n v="3800"/>
    <n v="4430"/>
    <n v="630"/>
  </r>
  <r>
    <s v="Or_2590"/>
    <x v="43"/>
    <x v="29"/>
    <s v="Gaya"/>
    <s v="Bihar"/>
    <x v="0"/>
    <x v="4"/>
    <x v="1"/>
    <n v="3800"/>
    <n v="4430"/>
    <n v="4"/>
    <n v="15200"/>
    <n v="17720"/>
    <n v="2520"/>
  </r>
  <r>
    <s v="Or_2591"/>
    <x v="43"/>
    <x v="30"/>
    <s v="Ambattur"/>
    <s v="Tamil Nadu"/>
    <x v="0"/>
    <x v="3"/>
    <x v="1"/>
    <n v="3500"/>
    <n v="4750"/>
    <n v="4"/>
    <n v="14000"/>
    <n v="19000"/>
    <n v="5000"/>
  </r>
  <r>
    <s v="Or_2592"/>
    <x v="43"/>
    <x v="31"/>
    <s v="Jalgaon"/>
    <s v="Maharashtra"/>
    <x v="0"/>
    <x v="3"/>
    <x v="1"/>
    <n v="3500"/>
    <n v="4750"/>
    <n v="2"/>
    <n v="7000"/>
    <n v="9500"/>
    <n v="2500"/>
  </r>
  <r>
    <s v="Or_2593"/>
    <x v="43"/>
    <x v="32"/>
    <s v="Udaipur"/>
    <s v="Rajasthan"/>
    <x v="0"/>
    <x v="3"/>
    <x v="1"/>
    <n v="3500"/>
    <n v="4750"/>
    <n v="1"/>
    <n v="3500"/>
    <n v="4750"/>
    <n v="1250"/>
  </r>
  <r>
    <s v="Or_2594"/>
    <x v="43"/>
    <x v="33"/>
    <s v="Maheshtala"/>
    <s v="West Bengal"/>
    <x v="0"/>
    <x v="3"/>
    <x v="1"/>
    <n v="3500"/>
    <n v="4750"/>
    <n v="1"/>
    <n v="3500"/>
    <n v="4750"/>
    <n v="1250"/>
  </r>
  <r>
    <s v="Or_2595"/>
    <x v="43"/>
    <x v="34"/>
    <s v="Tiruppur"/>
    <s v="Tamil Nadu"/>
    <x v="0"/>
    <x v="3"/>
    <x v="1"/>
    <n v="3500"/>
    <n v="4750"/>
    <n v="1"/>
    <n v="3500"/>
    <n v="4750"/>
    <n v="1250"/>
  </r>
  <r>
    <s v="Or_2596"/>
    <x v="43"/>
    <x v="35"/>
    <s v="Davanagere"/>
    <s v="Karnataka"/>
    <x v="0"/>
    <x v="3"/>
    <x v="1"/>
    <n v="3500"/>
    <n v="4750"/>
    <n v="3"/>
    <n v="10500"/>
    <n v="14250"/>
    <n v="3750"/>
  </r>
  <r>
    <s v="Or_2597"/>
    <x v="43"/>
    <x v="36"/>
    <s v="Kozhikode"/>
    <s v="Kerala"/>
    <x v="0"/>
    <x v="3"/>
    <x v="1"/>
    <n v="3500"/>
    <n v="4750"/>
    <n v="4"/>
    <n v="14000"/>
    <n v="19000"/>
    <n v="5000"/>
  </r>
  <r>
    <s v="Or_2598"/>
    <x v="43"/>
    <x v="37"/>
    <s v="Kurnool"/>
    <s v="Andhra Pradesh"/>
    <x v="0"/>
    <x v="0"/>
    <x v="0"/>
    <n v="4500"/>
    <n v="6000"/>
    <n v="1"/>
    <n v="4500"/>
    <n v="6000"/>
    <n v="1500"/>
  </r>
  <r>
    <s v="Or_2599"/>
    <x v="43"/>
    <x v="38"/>
    <s v="Akola"/>
    <s v="Maharashtra"/>
    <x v="0"/>
    <x v="0"/>
    <x v="0"/>
    <n v="4500"/>
    <n v="6000"/>
    <n v="2"/>
    <n v="9000"/>
    <n v="12000"/>
    <n v="3000"/>
  </r>
  <r>
    <s v="Or_2600"/>
    <x v="43"/>
    <x v="39"/>
    <s v="Rajpur Sonarpur"/>
    <s v="West Bengal"/>
    <x v="1"/>
    <x v="5"/>
    <x v="2"/>
    <n v="3600"/>
    <n v="4400"/>
    <n v="1"/>
    <n v="3600"/>
    <n v="4400"/>
    <n v="800"/>
  </r>
  <r>
    <s v="Or_2601"/>
    <x v="43"/>
    <x v="40"/>
    <s v="Bokaro Steel"/>
    <s v="Jharkhand"/>
    <x v="1"/>
    <x v="1"/>
    <x v="1"/>
    <n v="3700"/>
    <n v="4450"/>
    <n v="4"/>
    <n v="14800"/>
    <n v="17800"/>
    <n v="3000"/>
  </r>
  <r>
    <s v="Or_2602"/>
    <x v="43"/>
    <x v="2"/>
    <s v="Bellary"/>
    <s v="Karnataka"/>
    <x v="1"/>
    <x v="1"/>
    <x v="1"/>
    <n v="3700"/>
    <n v="4450"/>
    <n v="1"/>
    <n v="3700"/>
    <n v="4450"/>
    <n v="750"/>
  </r>
  <r>
    <s v="Or_2603"/>
    <x v="43"/>
    <x v="41"/>
    <s v="Patiala"/>
    <s v="Punjab"/>
    <x v="1"/>
    <x v="1"/>
    <x v="1"/>
    <n v="3700"/>
    <n v="4450"/>
    <n v="3"/>
    <n v="11100"/>
    <n v="13350"/>
    <n v="2250"/>
  </r>
  <r>
    <s v="Or_2604"/>
    <x v="43"/>
    <x v="4"/>
    <s v="South Dum Dum"/>
    <s v="West Bengal"/>
    <x v="1"/>
    <x v="1"/>
    <x v="1"/>
    <n v="3700"/>
    <n v="4450"/>
    <n v="2"/>
    <n v="7400"/>
    <n v="8900"/>
    <n v="1500"/>
  </r>
  <r>
    <s v="Or_2605"/>
    <x v="43"/>
    <x v="5"/>
    <s v="Rajarhat Gopalpur"/>
    <s v="West Bengal"/>
    <x v="1"/>
    <x v="1"/>
    <x v="1"/>
    <n v="3700"/>
    <n v="4450"/>
    <n v="4"/>
    <n v="14800"/>
    <n v="17800"/>
    <n v="3000"/>
  </r>
  <r>
    <s v="Or_2606"/>
    <x v="43"/>
    <x v="6"/>
    <s v="Bhagalpur"/>
    <s v="Bihar"/>
    <x v="1"/>
    <x v="5"/>
    <x v="2"/>
    <n v="3600"/>
    <n v="4400"/>
    <n v="1"/>
    <n v="3600"/>
    <n v="4400"/>
    <n v="800"/>
  </r>
  <r>
    <s v="Or_2607"/>
    <x v="43"/>
    <x v="7"/>
    <s v="Agartala"/>
    <s v="Tripura"/>
    <x v="1"/>
    <x v="5"/>
    <x v="2"/>
    <n v="3600"/>
    <n v="4400"/>
    <n v="2"/>
    <n v="7200"/>
    <n v="8800"/>
    <n v="1600"/>
  </r>
  <r>
    <s v="Or_2608"/>
    <x v="44"/>
    <x v="8"/>
    <s v="Muzaffarnagar"/>
    <s v="Uttar Pradesh"/>
    <x v="1"/>
    <x v="5"/>
    <x v="2"/>
    <n v="3600"/>
    <n v="4400"/>
    <n v="1"/>
    <n v="3600"/>
    <n v="4400"/>
    <n v="800"/>
  </r>
  <r>
    <s v="Or_2609"/>
    <x v="44"/>
    <x v="9"/>
    <s v="Bhatpara"/>
    <s v="West Bengal"/>
    <x v="0"/>
    <x v="5"/>
    <x v="2"/>
    <n v="3600"/>
    <n v="4400"/>
    <n v="1"/>
    <n v="3600"/>
    <n v="4400"/>
    <n v="800"/>
  </r>
  <r>
    <s v="Or_2610"/>
    <x v="44"/>
    <x v="10"/>
    <s v="Latur"/>
    <s v="Maharashtra"/>
    <x v="0"/>
    <x v="5"/>
    <x v="2"/>
    <n v="3600"/>
    <n v="4400"/>
    <n v="1"/>
    <n v="3600"/>
    <n v="4400"/>
    <n v="800"/>
  </r>
  <r>
    <s v="Or_2611"/>
    <x v="44"/>
    <x v="42"/>
    <s v="Panihati"/>
    <s v="West Bengal"/>
    <x v="0"/>
    <x v="4"/>
    <x v="1"/>
    <n v="3800"/>
    <n v="4430"/>
    <n v="1"/>
    <n v="3800"/>
    <n v="4430"/>
    <n v="630"/>
  </r>
  <r>
    <s v="Or_2612"/>
    <x v="44"/>
    <x v="12"/>
    <s v="Dhule"/>
    <s v="Maharashtra"/>
    <x v="0"/>
    <x v="4"/>
    <x v="1"/>
    <n v="3800"/>
    <n v="4430"/>
    <n v="2"/>
    <n v="7600"/>
    <n v="8860"/>
    <n v="1260"/>
  </r>
  <r>
    <s v="Or_2613"/>
    <x v="44"/>
    <x v="43"/>
    <s v="Rohtak"/>
    <s v="Haryana"/>
    <x v="0"/>
    <x v="4"/>
    <x v="1"/>
    <n v="3800"/>
    <n v="4430"/>
    <n v="4"/>
    <n v="15200"/>
    <n v="17720"/>
    <n v="2520"/>
  </r>
  <r>
    <s v="Or_2614"/>
    <x v="44"/>
    <x v="14"/>
    <s v="Korba"/>
    <s v="Chhattisgarh"/>
    <x v="0"/>
    <x v="4"/>
    <x v="1"/>
    <n v="3800"/>
    <n v="4430"/>
    <n v="3"/>
    <n v="11400"/>
    <n v="13290"/>
    <n v="1890"/>
  </r>
  <r>
    <s v="Or_2615"/>
    <x v="44"/>
    <x v="15"/>
    <s v="Bhilwara"/>
    <s v="Rajasthan"/>
    <x v="0"/>
    <x v="0"/>
    <x v="0"/>
    <n v="4500"/>
    <n v="6000"/>
    <n v="1"/>
    <n v="4500"/>
    <n v="6000"/>
    <n v="1500"/>
  </r>
  <r>
    <s v="Or_2616"/>
    <x v="44"/>
    <x v="16"/>
    <s v="Brahmapur Town"/>
    <s v="Orissa"/>
    <x v="0"/>
    <x v="0"/>
    <x v="0"/>
    <n v="4500"/>
    <n v="6000"/>
    <n v="2"/>
    <n v="9000"/>
    <n v="12000"/>
    <n v="3000"/>
  </r>
  <r>
    <s v="Or_2617"/>
    <x v="44"/>
    <x v="17"/>
    <s v="Muzaffarpur"/>
    <s v="Bihar"/>
    <x v="0"/>
    <x v="0"/>
    <x v="0"/>
    <n v="4500"/>
    <n v="6000"/>
    <n v="4"/>
    <n v="18000"/>
    <n v="24000"/>
    <n v="6000"/>
  </r>
  <r>
    <s v="Or_2618"/>
    <x v="44"/>
    <x v="18"/>
    <s v="Ahmadnagar"/>
    <s v="Maharashtra"/>
    <x v="0"/>
    <x v="0"/>
    <x v="0"/>
    <n v="4500"/>
    <n v="6000"/>
    <n v="2"/>
    <n v="9000"/>
    <n v="12000"/>
    <n v="3000"/>
  </r>
  <r>
    <s v="Or_2619"/>
    <x v="44"/>
    <x v="19"/>
    <s v="Mathura"/>
    <s v="Uttar Pradesh"/>
    <x v="0"/>
    <x v="0"/>
    <x v="0"/>
    <n v="4500"/>
    <n v="6000"/>
    <n v="2"/>
    <n v="9000"/>
    <n v="12000"/>
    <n v="3000"/>
  </r>
  <r>
    <s v="Or_2620"/>
    <x v="44"/>
    <x v="20"/>
    <s v="Kollam"/>
    <s v="Kerala"/>
    <x v="0"/>
    <x v="0"/>
    <x v="0"/>
    <n v="4500"/>
    <n v="6000"/>
    <n v="2"/>
    <n v="9000"/>
    <n v="12000"/>
    <n v="3000"/>
  </r>
  <r>
    <s v="Or_2621"/>
    <x v="44"/>
    <x v="21"/>
    <s v="Avadi"/>
    <s v="Tamil Nadu"/>
    <x v="0"/>
    <x v="0"/>
    <x v="0"/>
    <n v="4500"/>
    <n v="6000"/>
    <n v="4"/>
    <n v="18000"/>
    <n v="24000"/>
    <n v="6000"/>
  </r>
  <r>
    <s v="Or_2622"/>
    <x v="44"/>
    <x v="22"/>
    <s v="Kadapa"/>
    <s v="Andhra Pradesh"/>
    <x v="0"/>
    <x v="0"/>
    <x v="0"/>
    <n v="4500"/>
    <n v="6000"/>
    <n v="4"/>
    <n v="18000"/>
    <n v="24000"/>
    <n v="6000"/>
  </r>
  <r>
    <s v="Or_2623"/>
    <x v="44"/>
    <x v="23"/>
    <s v="Rajahmundry"/>
    <s v="Andhra Pradesh"/>
    <x v="0"/>
    <x v="0"/>
    <x v="0"/>
    <n v="4500"/>
    <n v="6000"/>
    <n v="1"/>
    <n v="4500"/>
    <n v="6000"/>
    <n v="1500"/>
  </r>
  <r>
    <s v="Or_2624"/>
    <x v="44"/>
    <x v="24"/>
    <s v="Bilaspur"/>
    <s v="Chhattisgarh"/>
    <x v="0"/>
    <x v="0"/>
    <x v="0"/>
    <n v="4500"/>
    <n v="6000"/>
    <n v="2"/>
    <n v="9000"/>
    <n v="12000"/>
    <n v="3000"/>
  </r>
  <r>
    <s v="Or_2625"/>
    <x v="44"/>
    <x v="25"/>
    <s v="Kamarhati"/>
    <s v="West Bengal"/>
    <x v="0"/>
    <x v="0"/>
    <x v="0"/>
    <n v="4500"/>
    <n v="6000"/>
    <n v="2"/>
    <n v="9000"/>
    <n v="12000"/>
    <n v="3000"/>
  </r>
  <r>
    <s v="Or_2626"/>
    <x v="44"/>
    <x v="26"/>
    <s v="Shahjahanpur"/>
    <s v="Uttar Pradesh"/>
    <x v="0"/>
    <x v="0"/>
    <x v="0"/>
    <n v="4500"/>
    <n v="6000"/>
    <n v="2"/>
    <n v="9000"/>
    <n v="12000"/>
    <n v="3000"/>
  </r>
  <r>
    <s v="Or_2627"/>
    <x v="44"/>
    <x v="27"/>
    <s v="Bijapur"/>
    <s v="Karnataka"/>
    <x v="0"/>
    <x v="0"/>
    <x v="0"/>
    <n v="4500"/>
    <n v="6000"/>
    <n v="2"/>
    <n v="9000"/>
    <n v="12000"/>
    <n v="3000"/>
  </r>
  <r>
    <s v="Or_2628"/>
    <x v="44"/>
    <x v="28"/>
    <s v="Rampur"/>
    <s v="Uttar Pradesh"/>
    <x v="0"/>
    <x v="0"/>
    <x v="0"/>
    <n v="4500"/>
    <n v="6000"/>
    <n v="1"/>
    <n v="4500"/>
    <n v="6000"/>
    <n v="1500"/>
  </r>
  <r>
    <s v="Or_2629"/>
    <x v="44"/>
    <x v="29"/>
    <s v="Shimoga"/>
    <s v="Karnataka"/>
    <x v="0"/>
    <x v="1"/>
    <x v="1"/>
    <n v="3700"/>
    <n v="4450"/>
    <n v="4"/>
    <n v="14800"/>
    <n v="17800"/>
    <n v="3000"/>
  </r>
  <r>
    <s v="Or_2630"/>
    <x v="44"/>
    <x v="30"/>
    <s v="Chandrapur"/>
    <s v="Maharashtra"/>
    <x v="0"/>
    <x v="1"/>
    <x v="1"/>
    <n v="3700"/>
    <n v="4450"/>
    <n v="2"/>
    <n v="7400"/>
    <n v="8900"/>
    <n v="1500"/>
  </r>
  <r>
    <s v="Or_2631"/>
    <x v="44"/>
    <x v="31"/>
    <s v="Junagadh"/>
    <s v="Gujarat"/>
    <x v="0"/>
    <x v="1"/>
    <x v="1"/>
    <n v="3700"/>
    <n v="4450"/>
    <n v="3"/>
    <n v="11100"/>
    <n v="13350"/>
    <n v="2250"/>
  </r>
  <r>
    <s v="Or_2632"/>
    <x v="44"/>
    <x v="32"/>
    <s v="Thrissur"/>
    <s v="Kerala"/>
    <x v="0"/>
    <x v="1"/>
    <x v="1"/>
    <n v="3700"/>
    <n v="4450"/>
    <n v="2"/>
    <n v="7400"/>
    <n v="8900"/>
    <n v="1500"/>
  </r>
  <r>
    <s v="Or_2633"/>
    <x v="44"/>
    <x v="33"/>
    <s v="Alwar"/>
    <s v="Rajasthan"/>
    <x v="0"/>
    <x v="2"/>
    <x v="0"/>
    <n v="2500"/>
    <n v="3350"/>
    <n v="2"/>
    <n v="5000"/>
    <n v="6700"/>
    <n v="1700"/>
  </r>
  <r>
    <s v="Or_2634"/>
    <x v="44"/>
    <x v="34"/>
    <s v="Barddhaman"/>
    <s v="West Bengal"/>
    <x v="0"/>
    <x v="2"/>
    <x v="0"/>
    <n v="2500"/>
    <n v="3350"/>
    <n v="2"/>
    <n v="5000"/>
    <n v="6700"/>
    <n v="1700"/>
  </r>
  <r>
    <s v="Or_2635"/>
    <x v="44"/>
    <x v="35"/>
    <s v="Kulti"/>
    <s v="West Bengal"/>
    <x v="0"/>
    <x v="2"/>
    <x v="0"/>
    <n v="2500"/>
    <n v="3350"/>
    <n v="1"/>
    <n v="2500"/>
    <n v="3350"/>
    <n v="850"/>
  </r>
  <r>
    <s v="Or_2636"/>
    <x v="44"/>
    <x v="36"/>
    <s v="Kakinada"/>
    <s v="Andhra Pradesh"/>
    <x v="0"/>
    <x v="2"/>
    <x v="0"/>
    <n v="2500"/>
    <n v="3350"/>
    <n v="2"/>
    <n v="5000"/>
    <n v="6700"/>
    <n v="1700"/>
  </r>
  <r>
    <s v="Or_2637"/>
    <x v="44"/>
    <x v="37"/>
    <s v="Nizamabad"/>
    <s v="Andhra Pradesh"/>
    <x v="0"/>
    <x v="2"/>
    <x v="0"/>
    <n v="2500"/>
    <n v="3350"/>
    <n v="2"/>
    <n v="5000"/>
    <n v="6700"/>
    <n v="1700"/>
  </r>
  <r>
    <s v="Or_2638"/>
    <x v="44"/>
    <x v="38"/>
    <s v="Parbhani"/>
    <s v="Maharashtra"/>
    <x v="0"/>
    <x v="2"/>
    <x v="0"/>
    <n v="2500"/>
    <n v="3350"/>
    <n v="2"/>
    <n v="5000"/>
    <n v="6700"/>
    <n v="1700"/>
  </r>
  <r>
    <s v="Or_2639"/>
    <x v="44"/>
    <x v="39"/>
    <s v="Tumkur"/>
    <s v="Karnataka"/>
    <x v="0"/>
    <x v="2"/>
    <x v="0"/>
    <n v="2500"/>
    <n v="3350"/>
    <n v="4"/>
    <n v="10000"/>
    <n v="13400"/>
    <n v="3400"/>
  </r>
  <r>
    <s v="Or_2640"/>
    <x v="44"/>
    <x v="40"/>
    <s v="Hisar"/>
    <s v="Haryana"/>
    <x v="0"/>
    <x v="2"/>
    <x v="0"/>
    <n v="2500"/>
    <n v="3350"/>
    <n v="1"/>
    <n v="2500"/>
    <n v="3350"/>
    <n v="850"/>
  </r>
  <r>
    <s v="Or_2641"/>
    <x v="44"/>
    <x v="2"/>
    <s v="Ozhukarai"/>
    <s v="Puducherry"/>
    <x v="0"/>
    <x v="2"/>
    <x v="0"/>
    <n v="2500"/>
    <n v="3350"/>
    <n v="3"/>
    <n v="7500"/>
    <n v="10050"/>
    <n v="2550"/>
  </r>
  <r>
    <s v="Or_2642"/>
    <x v="44"/>
    <x v="41"/>
    <s v="Biharsharif"/>
    <s v="Bihar"/>
    <x v="0"/>
    <x v="2"/>
    <x v="0"/>
    <n v="2500"/>
    <n v="3350"/>
    <n v="4"/>
    <n v="10000"/>
    <n v="13400"/>
    <n v="3400"/>
  </r>
  <r>
    <s v="Or_2643"/>
    <x v="44"/>
    <x v="4"/>
    <s v="Darbhanga"/>
    <s v="Bihar"/>
    <x v="0"/>
    <x v="2"/>
    <x v="0"/>
    <n v="2500"/>
    <n v="3350"/>
    <n v="1"/>
    <n v="2500"/>
    <n v="3350"/>
    <n v="850"/>
  </r>
  <r>
    <s v="Or_2644"/>
    <x v="44"/>
    <x v="5"/>
    <s v="Panipat"/>
    <s v="Haryana"/>
    <x v="0"/>
    <x v="3"/>
    <x v="1"/>
    <n v="3500"/>
    <n v="4750"/>
    <n v="2"/>
    <n v="7000"/>
    <n v="9500"/>
    <n v="2500"/>
  </r>
  <r>
    <s v="Or_2645"/>
    <x v="44"/>
    <x v="6"/>
    <s v="Aizawl"/>
    <s v="Mizoram"/>
    <x v="0"/>
    <x v="3"/>
    <x v="1"/>
    <n v="3500"/>
    <n v="4750"/>
    <n v="4"/>
    <n v="14000"/>
    <n v="19000"/>
    <n v="5000"/>
  </r>
  <r>
    <s v="Or_2646"/>
    <x v="44"/>
    <x v="7"/>
    <s v="Bally"/>
    <s v="West Bengal"/>
    <x v="0"/>
    <x v="3"/>
    <x v="1"/>
    <n v="3500"/>
    <n v="4750"/>
    <n v="3"/>
    <n v="10500"/>
    <n v="14250"/>
    <n v="3750"/>
  </r>
  <r>
    <s v="Or_2647"/>
    <x v="44"/>
    <x v="8"/>
    <s v="Dewas"/>
    <s v="Madhya Pradesh"/>
    <x v="0"/>
    <x v="4"/>
    <x v="1"/>
    <n v="3800"/>
    <n v="4430"/>
    <n v="1"/>
    <n v="3800"/>
    <n v="4430"/>
    <n v="630"/>
  </r>
  <r>
    <s v="Or_2648"/>
    <x v="44"/>
    <x v="9"/>
    <s v="Tirupati"/>
    <s v="Andhra Pradesh"/>
    <x v="0"/>
    <x v="4"/>
    <x v="1"/>
    <n v="3800"/>
    <n v="4430"/>
    <n v="1"/>
    <n v="3800"/>
    <n v="4430"/>
    <n v="630"/>
  </r>
  <r>
    <s v="Or_2649"/>
    <x v="44"/>
    <x v="10"/>
    <s v="Ichalkaranji"/>
    <s v="Maharashtra"/>
    <x v="0"/>
    <x v="3"/>
    <x v="1"/>
    <n v="3500"/>
    <n v="4750"/>
    <n v="3"/>
    <n v="10500"/>
    <n v="14250"/>
    <n v="3750"/>
  </r>
  <r>
    <s v="Or_2650"/>
    <x v="44"/>
    <x v="42"/>
    <s v="Karnal"/>
    <s v="Haryana"/>
    <x v="0"/>
    <x v="3"/>
    <x v="1"/>
    <n v="3500"/>
    <n v="4750"/>
    <n v="1"/>
    <n v="3500"/>
    <n v="4750"/>
    <n v="1250"/>
  </r>
  <r>
    <s v="Or_2651"/>
    <x v="44"/>
    <x v="12"/>
    <s v="Bathinda"/>
    <s v="Punjab"/>
    <x v="0"/>
    <x v="3"/>
    <x v="1"/>
    <n v="3500"/>
    <n v="4750"/>
    <n v="4"/>
    <n v="14000"/>
    <n v="19000"/>
    <n v="5000"/>
  </r>
  <r>
    <s v="Or_2652"/>
    <x v="44"/>
    <x v="43"/>
    <s v="Jalna"/>
    <s v="Maharashtra"/>
    <x v="0"/>
    <x v="3"/>
    <x v="1"/>
    <n v="3500"/>
    <n v="4750"/>
    <n v="4"/>
    <n v="14000"/>
    <n v="19000"/>
    <n v="5000"/>
  </r>
  <r>
    <s v="Or_2653"/>
    <x v="44"/>
    <x v="14"/>
    <s v="Kirari Suleman Nagar"/>
    <s v="Delhi"/>
    <x v="0"/>
    <x v="3"/>
    <x v="1"/>
    <n v="3500"/>
    <n v="4750"/>
    <n v="2"/>
    <n v="7000"/>
    <n v="9500"/>
    <n v="2500"/>
  </r>
  <r>
    <s v="Or_2654"/>
    <x v="44"/>
    <x v="15"/>
    <s v="Purnia"/>
    <s v="Bihar"/>
    <x v="0"/>
    <x v="3"/>
    <x v="1"/>
    <n v="3500"/>
    <n v="4750"/>
    <n v="2"/>
    <n v="7000"/>
    <n v="9500"/>
    <n v="2500"/>
  </r>
  <r>
    <s v="Or_2655"/>
    <x v="44"/>
    <x v="16"/>
    <s v="Satna"/>
    <s v="Madhya Pradesh"/>
    <x v="0"/>
    <x v="3"/>
    <x v="1"/>
    <n v="3500"/>
    <n v="4750"/>
    <n v="2"/>
    <n v="7000"/>
    <n v="9500"/>
    <n v="2500"/>
  </r>
  <r>
    <s v="Or_2656"/>
    <x v="44"/>
    <x v="17"/>
    <s v="Maunath Bhanjan"/>
    <s v="Uttar Pradesh"/>
    <x v="0"/>
    <x v="0"/>
    <x v="0"/>
    <n v="4500"/>
    <n v="6000"/>
    <n v="4"/>
    <n v="18000"/>
    <n v="24000"/>
    <n v="6000"/>
  </r>
  <r>
    <s v="Or_2657"/>
    <x v="44"/>
    <x v="18"/>
    <s v="Barasat"/>
    <s v="West Bengal"/>
    <x v="0"/>
    <x v="0"/>
    <x v="0"/>
    <n v="4500"/>
    <n v="6000"/>
    <n v="2"/>
    <n v="9000"/>
    <n v="12000"/>
    <n v="3000"/>
  </r>
  <r>
    <s v="Or_2658"/>
    <x v="44"/>
    <x v="19"/>
    <s v="Sonipat"/>
    <s v="Haryana"/>
    <x v="0"/>
    <x v="5"/>
    <x v="2"/>
    <n v="3600"/>
    <n v="4400"/>
    <n v="4"/>
    <n v="14400"/>
    <n v="17600"/>
    <n v="3200"/>
  </r>
  <r>
    <s v="Or_2659"/>
    <x v="44"/>
    <x v="20"/>
    <s v="Farrukhabad and Fatehgarh"/>
    <s v="Uttar Pradesh"/>
    <x v="0"/>
    <x v="1"/>
    <x v="1"/>
    <n v="3700"/>
    <n v="4450"/>
    <n v="3"/>
    <n v="11100"/>
    <n v="13350"/>
    <n v="2250"/>
  </r>
  <r>
    <s v="Or_2660"/>
    <x v="44"/>
    <x v="21"/>
    <s v="Sagar"/>
    <s v="Madhya Pradesh"/>
    <x v="0"/>
    <x v="1"/>
    <x v="1"/>
    <n v="3700"/>
    <n v="4450"/>
    <n v="3"/>
    <n v="11100"/>
    <n v="13350"/>
    <n v="2250"/>
  </r>
  <r>
    <s v="Or_2661"/>
    <x v="44"/>
    <x v="22"/>
    <s v="Raurkela"/>
    <s v="Orissa"/>
    <x v="0"/>
    <x v="1"/>
    <x v="1"/>
    <n v="3700"/>
    <n v="4450"/>
    <n v="2"/>
    <n v="7400"/>
    <n v="8900"/>
    <n v="1500"/>
  </r>
  <r>
    <s v="Or_2662"/>
    <x v="44"/>
    <x v="23"/>
    <s v="Durg"/>
    <s v="Chhattisgarh"/>
    <x v="0"/>
    <x v="1"/>
    <x v="1"/>
    <n v="3700"/>
    <n v="4450"/>
    <n v="2"/>
    <n v="7400"/>
    <n v="8900"/>
    <n v="1500"/>
  </r>
  <r>
    <s v="Or_2663"/>
    <x v="44"/>
    <x v="24"/>
    <s v="Imphal"/>
    <s v="Manipur"/>
    <x v="0"/>
    <x v="1"/>
    <x v="1"/>
    <n v="3700"/>
    <n v="4450"/>
    <n v="1"/>
    <n v="3700"/>
    <n v="4450"/>
    <n v="750"/>
  </r>
  <r>
    <s v="Or_2664"/>
    <x v="44"/>
    <x v="25"/>
    <s v="Ratlam"/>
    <s v="Madhya Pradesh"/>
    <x v="0"/>
    <x v="5"/>
    <x v="2"/>
    <n v="3600"/>
    <n v="4400"/>
    <n v="3"/>
    <n v="10800"/>
    <n v="13200"/>
    <n v="2400"/>
  </r>
  <r>
    <s v="Or_2665"/>
    <x v="44"/>
    <x v="26"/>
    <s v="Hapur"/>
    <s v="Uttar Pradesh"/>
    <x v="0"/>
    <x v="5"/>
    <x v="2"/>
    <n v="3600"/>
    <n v="4400"/>
    <n v="2"/>
    <n v="7200"/>
    <n v="8800"/>
    <n v="1600"/>
  </r>
  <r>
    <s v="Or_2666"/>
    <x v="44"/>
    <x v="27"/>
    <s v="Arrah"/>
    <s v="Bihar"/>
    <x v="0"/>
    <x v="5"/>
    <x v="2"/>
    <n v="3600"/>
    <n v="4400"/>
    <n v="2"/>
    <n v="7200"/>
    <n v="8800"/>
    <n v="1600"/>
  </r>
  <r>
    <s v="Or_2667"/>
    <x v="44"/>
    <x v="28"/>
    <s v="Karimnagar"/>
    <s v="Andhra Pradesh"/>
    <x v="0"/>
    <x v="5"/>
    <x v="2"/>
    <n v="3600"/>
    <n v="4400"/>
    <n v="2"/>
    <n v="7200"/>
    <n v="8800"/>
    <n v="1600"/>
  </r>
  <r>
    <s v="Or_2668"/>
    <x v="44"/>
    <x v="29"/>
    <s v="Anantapur"/>
    <s v="Andhra Pradesh"/>
    <x v="0"/>
    <x v="5"/>
    <x v="2"/>
    <n v="3600"/>
    <n v="4400"/>
    <n v="4"/>
    <n v="14400"/>
    <n v="17600"/>
    <n v="3200"/>
  </r>
  <r>
    <s v="Or_2669"/>
    <x v="44"/>
    <x v="30"/>
    <s v="NDMC"/>
    <s v="Delhi"/>
    <x v="0"/>
    <x v="4"/>
    <x v="1"/>
    <n v="3800"/>
    <n v="4430"/>
    <n v="3"/>
    <n v="11400"/>
    <n v="13290"/>
    <n v="1890"/>
  </r>
  <r>
    <s v="Or_2670"/>
    <x v="44"/>
    <x v="31"/>
    <s v="Etawah"/>
    <s v="Uttar Pradesh"/>
    <x v="0"/>
    <x v="4"/>
    <x v="1"/>
    <n v="3800"/>
    <n v="4430"/>
    <n v="2"/>
    <n v="7600"/>
    <n v="8860"/>
    <n v="1260"/>
  </r>
  <r>
    <s v="Or_2671"/>
    <x v="44"/>
    <x v="32"/>
    <s v="Ambernath"/>
    <s v="Maharashtra"/>
    <x v="0"/>
    <x v="4"/>
    <x v="1"/>
    <n v="3800"/>
    <n v="4430"/>
    <n v="4"/>
    <n v="15200"/>
    <n v="17720"/>
    <n v="2520"/>
  </r>
  <r>
    <s v="Or_2672"/>
    <x v="44"/>
    <x v="33"/>
    <s v="Bharatpur"/>
    <s v="Rajasthan"/>
    <x v="0"/>
    <x v="4"/>
    <x v="1"/>
    <n v="3800"/>
    <n v="4430"/>
    <n v="2"/>
    <n v="7600"/>
    <n v="8860"/>
    <n v="1260"/>
  </r>
  <r>
    <s v="Or_2673"/>
    <x v="44"/>
    <x v="34"/>
    <s v="Begusarai"/>
    <s v="Bihar"/>
    <x v="0"/>
    <x v="0"/>
    <x v="0"/>
    <n v="4500"/>
    <n v="6000"/>
    <n v="4"/>
    <n v="18000"/>
    <n v="24000"/>
    <n v="6000"/>
  </r>
  <r>
    <s v="Or_2674"/>
    <x v="44"/>
    <x v="35"/>
    <s v="Tiruvottiyur"/>
    <s v="Tamil Nadu"/>
    <x v="0"/>
    <x v="0"/>
    <x v="0"/>
    <n v="4500"/>
    <n v="6000"/>
    <n v="2"/>
    <n v="9000"/>
    <n v="12000"/>
    <n v="3000"/>
  </r>
  <r>
    <s v="Or_2675"/>
    <x v="44"/>
    <x v="36"/>
    <s v="North Dum Dum"/>
    <s v="West Bengal"/>
    <x v="0"/>
    <x v="0"/>
    <x v="0"/>
    <n v="4500"/>
    <n v="6000"/>
    <n v="1"/>
    <n v="4500"/>
    <n v="6000"/>
    <n v="1500"/>
  </r>
  <r>
    <s v="Or_2676"/>
    <x v="45"/>
    <x v="37"/>
    <s v="Gandhidham"/>
    <s v="Gujarat"/>
    <x v="0"/>
    <x v="0"/>
    <x v="0"/>
    <n v="4500"/>
    <n v="6000"/>
    <n v="3"/>
    <n v="13500"/>
    <n v="18000"/>
    <n v="4500"/>
  </r>
  <r>
    <s v="Or_2677"/>
    <x v="44"/>
    <x v="38"/>
    <s v="Baranagar"/>
    <s v="West Bengal"/>
    <x v="0"/>
    <x v="0"/>
    <x v="0"/>
    <n v="4500"/>
    <n v="6000"/>
    <n v="3"/>
    <n v="13500"/>
    <n v="18000"/>
    <n v="4500"/>
  </r>
  <r>
    <s v="Or_2678"/>
    <x v="44"/>
    <x v="39"/>
    <s v="Puducherry"/>
    <s v="Puducherry"/>
    <x v="0"/>
    <x v="0"/>
    <x v="0"/>
    <n v="4500"/>
    <n v="6000"/>
    <n v="1"/>
    <n v="4500"/>
    <n v="6000"/>
    <n v="1500"/>
  </r>
  <r>
    <s v="Or_2679"/>
    <x v="44"/>
    <x v="40"/>
    <s v="Thoothukkudi"/>
    <s v="Tamil Nadu"/>
    <x v="0"/>
    <x v="0"/>
    <x v="0"/>
    <n v="4500"/>
    <n v="6000"/>
    <n v="4"/>
    <n v="18000"/>
    <n v="24000"/>
    <n v="6000"/>
  </r>
  <r>
    <s v="Or_2680"/>
    <x v="44"/>
    <x v="2"/>
    <s v="Sikar"/>
    <s v="Rajasthan"/>
    <x v="0"/>
    <x v="0"/>
    <x v="0"/>
    <n v="4500"/>
    <n v="6000"/>
    <n v="4"/>
    <n v="18000"/>
    <n v="24000"/>
    <n v="6000"/>
  </r>
  <r>
    <s v="Or_2681"/>
    <x v="44"/>
    <x v="41"/>
    <s v="Rewa"/>
    <s v="Madhya Pradesh"/>
    <x v="0"/>
    <x v="0"/>
    <x v="0"/>
    <n v="4500"/>
    <n v="6000"/>
    <n v="3"/>
    <n v="13500"/>
    <n v="18000"/>
    <n v="4500"/>
  </r>
  <r>
    <s v="Or_2682"/>
    <x v="44"/>
    <x v="4"/>
    <s v="Mirzapur and Vindhyachal"/>
    <s v="Uttar Pradesh"/>
    <x v="0"/>
    <x v="0"/>
    <x v="0"/>
    <n v="4500"/>
    <n v="6000"/>
    <n v="3"/>
    <n v="13500"/>
    <n v="18000"/>
    <n v="4500"/>
  </r>
  <r>
    <s v="Or_2683"/>
    <x v="44"/>
    <x v="5"/>
    <s v="Raichur"/>
    <s v="Karnataka"/>
    <x v="0"/>
    <x v="0"/>
    <x v="0"/>
    <n v="4500"/>
    <n v="6000"/>
    <n v="3"/>
    <n v="13500"/>
    <n v="18000"/>
    <n v="4500"/>
  </r>
  <r>
    <s v="Or_2684"/>
    <x v="44"/>
    <x v="6"/>
    <s v="Pali"/>
    <s v="Rajasthan"/>
    <x v="0"/>
    <x v="0"/>
    <x v="0"/>
    <n v="4500"/>
    <n v="6000"/>
    <n v="4"/>
    <n v="18000"/>
    <n v="24000"/>
    <n v="6000"/>
  </r>
  <r>
    <s v="Or_2685"/>
    <x v="44"/>
    <x v="7"/>
    <s v="Ramagundam"/>
    <s v="Andhra Pradesh"/>
    <x v="0"/>
    <x v="0"/>
    <x v="0"/>
    <n v="4500"/>
    <n v="6000"/>
    <n v="3"/>
    <n v="13500"/>
    <n v="18000"/>
    <n v="4500"/>
  </r>
  <r>
    <s v="Or_2686"/>
    <x v="45"/>
    <x v="8"/>
    <s v="Hardwar"/>
    <s v="Uttarakhand"/>
    <x v="0"/>
    <x v="0"/>
    <x v="0"/>
    <n v="4500"/>
    <n v="6000"/>
    <n v="1"/>
    <n v="4500"/>
    <n v="6000"/>
    <n v="1500"/>
  </r>
  <r>
    <s v="Or_2687"/>
    <x v="45"/>
    <x v="9"/>
    <s v="Vizianagaram"/>
    <s v="Andhra Pradesh"/>
    <x v="0"/>
    <x v="1"/>
    <x v="1"/>
    <n v="3700"/>
    <n v="4450"/>
    <n v="4"/>
    <n v="14800"/>
    <n v="17800"/>
    <n v="3000"/>
  </r>
  <r>
    <s v="Or_2688"/>
    <x v="45"/>
    <x v="10"/>
    <s v="Katihar"/>
    <s v="Bihar"/>
    <x v="0"/>
    <x v="1"/>
    <x v="1"/>
    <n v="3700"/>
    <n v="4450"/>
    <n v="1"/>
    <n v="3700"/>
    <n v="4450"/>
    <n v="750"/>
  </r>
  <r>
    <s v="Or_2689"/>
    <x v="45"/>
    <x v="42"/>
    <s v="Nagercoil"/>
    <s v="Tamil Nadu"/>
    <x v="0"/>
    <x v="1"/>
    <x v="1"/>
    <n v="3700"/>
    <n v="4450"/>
    <n v="1"/>
    <n v="3700"/>
    <n v="4450"/>
    <n v="750"/>
  </r>
  <r>
    <s v="Or_2690"/>
    <x v="45"/>
    <x v="12"/>
    <s v="Ganganagar"/>
    <s v="Rajasthan"/>
    <x v="0"/>
    <x v="1"/>
    <x v="1"/>
    <n v="3700"/>
    <n v="4450"/>
    <n v="1"/>
    <n v="3700"/>
    <n v="4450"/>
    <n v="750"/>
  </r>
  <r>
    <s v="Or_2691"/>
    <x v="45"/>
    <x v="43"/>
    <s v="Karawal Nagar"/>
    <s v="Delhi"/>
    <x v="0"/>
    <x v="2"/>
    <x v="0"/>
    <n v="2500"/>
    <n v="3350"/>
    <n v="2"/>
    <n v="5000"/>
    <n v="6700"/>
    <n v="1700"/>
  </r>
  <r>
    <s v="Or_2692"/>
    <x v="45"/>
    <x v="14"/>
    <s v="Mango"/>
    <s v="Jharkhand"/>
    <x v="0"/>
    <x v="2"/>
    <x v="0"/>
    <n v="2500"/>
    <n v="3350"/>
    <n v="1"/>
    <n v="2500"/>
    <n v="3350"/>
    <n v="850"/>
  </r>
  <r>
    <s v="Or_2693"/>
    <x v="45"/>
    <x v="15"/>
    <s v="Thanjavur"/>
    <s v="Tamil Nadu"/>
    <x v="0"/>
    <x v="2"/>
    <x v="0"/>
    <n v="2500"/>
    <n v="3350"/>
    <n v="2"/>
    <n v="5000"/>
    <n v="6700"/>
    <n v="1700"/>
  </r>
  <r>
    <s v="Or_2694"/>
    <x v="45"/>
    <x v="16"/>
    <s v="Bulandshahr"/>
    <s v="Uttar Pradesh"/>
    <x v="0"/>
    <x v="2"/>
    <x v="0"/>
    <n v="2500"/>
    <n v="3350"/>
    <n v="2"/>
    <n v="5000"/>
    <n v="6700"/>
    <n v="1700"/>
  </r>
  <r>
    <s v="Or_2695"/>
    <x v="45"/>
    <x v="17"/>
    <s v="Uluberia"/>
    <s v="West Bengal"/>
    <x v="0"/>
    <x v="2"/>
    <x v="0"/>
    <n v="2500"/>
    <n v="3350"/>
    <n v="1"/>
    <n v="2500"/>
    <n v="3350"/>
    <n v="850"/>
  </r>
  <r>
    <s v="Or_2696"/>
    <x v="45"/>
    <x v="18"/>
    <s v="Murwara"/>
    <s v="Madhya Pradesh"/>
    <x v="0"/>
    <x v="2"/>
    <x v="0"/>
    <n v="2500"/>
    <n v="3350"/>
    <n v="4"/>
    <n v="10000"/>
    <n v="13400"/>
    <n v="3400"/>
  </r>
  <r>
    <s v="Or_2697"/>
    <x v="45"/>
    <x v="19"/>
    <s v="Sambhal"/>
    <s v="Uttar Pradesh"/>
    <x v="0"/>
    <x v="2"/>
    <x v="0"/>
    <n v="2500"/>
    <n v="3350"/>
    <n v="2"/>
    <n v="5000"/>
    <n v="6700"/>
    <n v="1700"/>
  </r>
  <r>
    <s v="Or_2698"/>
    <x v="45"/>
    <x v="20"/>
    <s v="Singrauli"/>
    <s v="Madhya Pradesh"/>
    <x v="0"/>
    <x v="2"/>
    <x v="0"/>
    <n v="2500"/>
    <n v="3350"/>
    <n v="1"/>
    <n v="2500"/>
    <n v="3350"/>
    <n v="850"/>
  </r>
  <r>
    <s v="Or_2699"/>
    <x v="45"/>
    <x v="21"/>
    <s v="Nadiad"/>
    <s v="Gujarat"/>
    <x v="0"/>
    <x v="2"/>
    <x v="0"/>
    <n v="2500"/>
    <n v="3350"/>
    <n v="2"/>
    <n v="5000"/>
    <n v="6700"/>
    <n v="1700"/>
  </r>
  <r>
    <s v="Or_2700"/>
    <x v="45"/>
    <x v="22"/>
    <s v="Secunderabad"/>
    <s v="Andhra Pradesh"/>
    <x v="0"/>
    <x v="2"/>
    <x v="0"/>
    <n v="2500"/>
    <n v="3350"/>
    <n v="3"/>
    <n v="7500"/>
    <n v="10050"/>
    <n v="2550"/>
  </r>
  <r>
    <s v="Or_2701"/>
    <x v="45"/>
    <x v="23"/>
    <s v="Naihati"/>
    <s v="West Bengal"/>
    <x v="0"/>
    <x v="2"/>
    <x v="0"/>
    <n v="2500"/>
    <n v="3350"/>
    <n v="3"/>
    <n v="7500"/>
    <n v="10050"/>
    <n v="2550"/>
  </r>
  <r>
    <s v="Or_2702"/>
    <x v="45"/>
    <x v="24"/>
    <s v="Yamunanagar"/>
    <s v="Haryana"/>
    <x v="0"/>
    <x v="3"/>
    <x v="1"/>
    <n v="3500"/>
    <n v="4750"/>
    <n v="3"/>
    <n v="10500"/>
    <n v="14250"/>
    <n v="3750"/>
  </r>
  <r>
    <s v="Or_2703"/>
    <x v="45"/>
    <x v="25"/>
    <s v="Bidhan Nagar"/>
    <s v="West Bengal"/>
    <x v="0"/>
    <x v="3"/>
    <x v="1"/>
    <n v="3500"/>
    <n v="4750"/>
    <n v="3"/>
    <n v="10500"/>
    <n v="14250"/>
    <n v="3750"/>
  </r>
  <r>
    <s v="Or_2704"/>
    <x v="45"/>
    <x v="26"/>
    <s v="Pallavaram"/>
    <s v="Tamil Nadu"/>
    <x v="0"/>
    <x v="3"/>
    <x v="1"/>
    <n v="3500"/>
    <n v="4750"/>
    <n v="3"/>
    <n v="10500"/>
    <n v="14250"/>
    <n v="3750"/>
  </r>
  <r>
    <s v="Or_2705"/>
    <x v="45"/>
    <x v="27"/>
    <s v="Bidar"/>
    <s v="Karnataka"/>
    <x v="0"/>
    <x v="4"/>
    <x v="1"/>
    <n v="3800"/>
    <n v="4430"/>
    <n v="3"/>
    <n v="11400"/>
    <n v="13290"/>
    <n v="1890"/>
  </r>
  <r>
    <s v="Or_2706"/>
    <x v="45"/>
    <x v="28"/>
    <s v="Munger"/>
    <s v="Bihar"/>
    <x v="0"/>
    <x v="4"/>
    <x v="1"/>
    <n v="3800"/>
    <n v="4430"/>
    <n v="4"/>
    <n v="15200"/>
    <n v="17720"/>
    <n v="2520"/>
  </r>
  <r>
    <s v="Or_2707"/>
    <x v="45"/>
    <x v="29"/>
    <s v="Panchkula"/>
    <s v="Haryana"/>
    <x v="0"/>
    <x v="3"/>
    <x v="1"/>
    <n v="3500"/>
    <n v="4750"/>
    <n v="2"/>
    <n v="7000"/>
    <n v="9500"/>
    <n v="2500"/>
  </r>
  <r>
    <s v="Or_2708"/>
    <x v="45"/>
    <x v="30"/>
    <s v="Burhanpur"/>
    <s v="Madhya Pradesh"/>
    <x v="0"/>
    <x v="3"/>
    <x v="1"/>
    <n v="3500"/>
    <n v="4750"/>
    <n v="4"/>
    <n v="14000"/>
    <n v="19000"/>
    <n v="5000"/>
  </r>
  <r>
    <s v="Or_2709"/>
    <x v="45"/>
    <x v="31"/>
    <s v="Raurkela Industrial Township"/>
    <s v="Orissa"/>
    <x v="0"/>
    <x v="3"/>
    <x v="1"/>
    <n v="3500"/>
    <n v="4750"/>
    <n v="2"/>
    <n v="7000"/>
    <n v="9500"/>
    <n v="2500"/>
  </r>
  <r>
    <s v="Or_2710"/>
    <x v="45"/>
    <x v="32"/>
    <s v="Kharagpur"/>
    <s v="West Bengal"/>
    <x v="0"/>
    <x v="3"/>
    <x v="1"/>
    <n v="3500"/>
    <n v="4750"/>
    <n v="4"/>
    <n v="14000"/>
    <n v="19000"/>
    <n v="5000"/>
  </r>
  <r>
    <s v="Or_2711"/>
    <x v="45"/>
    <x v="33"/>
    <s v="Dindigul"/>
    <s v="Tamil Nadu"/>
    <x v="0"/>
    <x v="3"/>
    <x v="1"/>
    <n v="3500"/>
    <n v="4750"/>
    <n v="3"/>
    <n v="10500"/>
    <n v="14250"/>
    <n v="3750"/>
  </r>
  <r>
    <s v="Or_2712"/>
    <x v="45"/>
    <x v="34"/>
    <s v="Gandhinagar"/>
    <s v="Gujarat"/>
    <x v="0"/>
    <x v="3"/>
    <x v="1"/>
    <n v="3500"/>
    <n v="4750"/>
    <n v="2"/>
    <n v="7000"/>
    <n v="9500"/>
    <n v="2500"/>
  </r>
  <r>
    <s v="Or_2713"/>
    <x v="45"/>
    <x v="35"/>
    <s v="Hospet"/>
    <s v="Karnataka"/>
    <x v="0"/>
    <x v="3"/>
    <x v="1"/>
    <n v="3500"/>
    <n v="4750"/>
    <n v="3"/>
    <n v="10500"/>
    <n v="14250"/>
    <n v="3750"/>
  </r>
  <r>
    <s v="Or_2714"/>
    <x v="45"/>
    <x v="36"/>
    <s v="Nangloi Jat"/>
    <s v="Delhi"/>
    <x v="0"/>
    <x v="0"/>
    <x v="0"/>
    <n v="4500"/>
    <n v="6000"/>
    <n v="2"/>
    <n v="9000"/>
    <n v="12000"/>
    <n v="3000"/>
  </r>
  <r>
    <s v="Or_2715"/>
    <x v="45"/>
    <x v="37"/>
    <s v="English Bazar"/>
    <s v="West Bengal"/>
    <x v="0"/>
    <x v="0"/>
    <x v="0"/>
    <n v="4500"/>
    <n v="6000"/>
    <n v="3"/>
    <n v="13500"/>
    <n v="18000"/>
    <n v="4500"/>
  </r>
  <r>
    <s v="Or_2716"/>
    <x v="45"/>
    <x v="38"/>
    <s v="Ongole"/>
    <s v="Andhra Pradesh"/>
    <x v="0"/>
    <x v="5"/>
    <x v="2"/>
    <n v="3600"/>
    <n v="4400"/>
    <n v="2"/>
    <n v="7200"/>
    <n v="8800"/>
    <n v="1600"/>
  </r>
  <r>
    <s v="Or_2717"/>
    <x v="45"/>
    <x v="39"/>
    <s v="Eluru"/>
    <s v="Andhra Pradesh"/>
    <x v="0"/>
    <x v="1"/>
    <x v="1"/>
    <n v="3700"/>
    <n v="4450"/>
    <n v="2"/>
    <n v="7400"/>
    <n v="8900"/>
    <n v="1500"/>
  </r>
  <r>
    <s v="Or_2718"/>
    <x v="45"/>
    <x v="40"/>
    <s v="Deoghar"/>
    <s v="Jharkhand"/>
    <x v="0"/>
    <x v="1"/>
    <x v="1"/>
    <n v="3700"/>
    <n v="4450"/>
    <n v="2"/>
    <n v="7400"/>
    <n v="8900"/>
    <n v="1500"/>
  </r>
  <r>
    <s v="Or_2719"/>
    <x v="45"/>
    <x v="2"/>
    <s v="Chapra"/>
    <s v="Bihar"/>
    <x v="0"/>
    <x v="1"/>
    <x v="1"/>
    <n v="3700"/>
    <n v="4450"/>
    <n v="4"/>
    <n v="14800"/>
    <n v="17800"/>
    <n v="3000"/>
  </r>
  <r>
    <s v="Or_2720"/>
    <x v="45"/>
    <x v="41"/>
    <s v="Haldia"/>
    <s v="West Bengal"/>
    <x v="0"/>
    <x v="1"/>
    <x v="1"/>
    <n v="3700"/>
    <n v="4450"/>
    <n v="3"/>
    <n v="11100"/>
    <n v="13350"/>
    <n v="2250"/>
  </r>
  <r>
    <s v="Or_2721"/>
    <x v="45"/>
    <x v="4"/>
    <s v="Khandwa"/>
    <s v="Madhya Pradesh"/>
    <x v="0"/>
    <x v="1"/>
    <x v="1"/>
    <n v="3700"/>
    <n v="4450"/>
    <n v="4"/>
    <n v="14800"/>
    <n v="17800"/>
    <n v="3000"/>
  </r>
  <r>
    <s v="Or_2722"/>
    <x v="45"/>
    <x v="5"/>
    <s v="Puri Town"/>
    <s v="Orissa"/>
    <x v="0"/>
    <x v="5"/>
    <x v="2"/>
    <n v="3600"/>
    <n v="4400"/>
    <n v="3"/>
    <n v="10800"/>
    <n v="13200"/>
    <n v="2400"/>
  </r>
  <r>
    <s v="Or_2723"/>
    <x v="45"/>
    <x v="6"/>
    <s v="Nandyal"/>
    <s v="Andhra Pradesh"/>
    <x v="0"/>
    <x v="5"/>
    <x v="2"/>
    <n v="3600"/>
    <n v="4400"/>
    <n v="3"/>
    <n v="10800"/>
    <n v="13200"/>
    <n v="2400"/>
  </r>
  <r>
    <s v="Or_2724"/>
    <x v="45"/>
    <x v="7"/>
    <s v="Morena"/>
    <s v="Madhya Pradesh"/>
    <x v="0"/>
    <x v="5"/>
    <x v="2"/>
    <n v="3600"/>
    <n v="4400"/>
    <n v="3"/>
    <n v="10800"/>
    <n v="13200"/>
    <n v="2400"/>
  </r>
  <r>
    <s v="Or_2725"/>
    <x v="45"/>
    <x v="8"/>
    <s v="Amroha"/>
    <s v="Uttar Pradesh"/>
    <x v="0"/>
    <x v="5"/>
    <x v="2"/>
    <n v="3600"/>
    <n v="4400"/>
    <n v="2"/>
    <n v="7200"/>
    <n v="8800"/>
    <n v="1600"/>
  </r>
  <r>
    <s v="Or_2726"/>
    <x v="45"/>
    <x v="9"/>
    <s v="Anand"/>
    <s v="Gujarat"/>
    <x v="0"/>
    <x v="5"/>
    <x v="2"/>
    <n v="3600"/>
    <n v="4400"/>
    <n v="1"/>
    <n v="3600"/>
    <n v="4400"/>
    <n v="800"/>
  </r>
  <r>
    <s v="Or_2727"/>
    <x v="45"/>
    <x v="10"/>
    <s v="Bhind"/>
    <s v="Madhya Pradesh"/>
    <x v="0"/>
    <x v="4"/>
    <x v="1"/>
    <n v="3800"/>
    <n v="4430"/>
    <n v="1"/>
    <n v="3800"/>
    <n v="4430"/>
    <n v="630"/>
  </r>
  <r>
    <s v="Or_2728"/>
    <x v="45"/>
    <x v="42"/>
    <s v="Bhalswa Jahangir Pur"/>
    <s v="Delhi"/>
    <x v="0"/>
    <x v="4"/>
    <x v="1"/>
    <n v="3800"/>
    <n v="4430"/>
    <n v="1"/>
    <n v="3800"/>
    <n v="4430"/>
    <n v="630"/>
  </r>
  <r>
    <s v="Or_2729"/>
    <x v="45"/>
    <x v="12"/>
    <s v="Madhyamgram"/>
    <s v="West Bengal"/>
    <x v="0"/>
    <x v="4"/>
    <x v="1"/>
    <n v="3800"/>
    <n v="4430"/>
    <n v="2"/>
    <n v="7600"/>
    <n v="8860"/>
    <n v="1260"/>
  </r>
  <r>
    <s v="Or_2730"/>
    <x v="46"/>
    <x v="43"/>
    <s v="Bhiwani"/>
    <s v="Haryana"/>
    <x v="0"/>
    <x v="4"/>
    <x v="1"/>
    <n v="3800"/>
    <n v="4430"/>
    <n v="4"/>
    <n v="15200"/>
    <n v="17720"/>
    <n v="2520"/>
  </r>
  <r>
    <s v="Or_2731"/>
    <x v="46"/>
    <x v="14"/>
    <s v="Navi Mumbai Panvel Raigad"/>
    <s v="Maharashtra"/>
    <x v="0"/>
    <x v="0"/>
    <x v="0"/>
    <n v="4500"/>
    <n v="6000"/>
    <n v="1"/>
    <n v="4500"/>
    <n v="6000"/>
    <n v="1500"/>
  </r>
  <r>
    <s v="Or_2732"/>
    <x v="46"/>
    <x v="15"/>
    <s v="Baharampur"/>
    <s v="West Bengal"/>
    <x v="0"/>
    <x v="0"/>
    <x v="0"/>
    <n v="4500"/>
    <n v="6000"/>
    <n v="4"/>
    <n v="18000"/>
    <n v="24000"/>
    <n v="6000"/>
  </r>
  <r>
    <s v="Or_2733"/>
    <x v="46"/>
    <x v="16"/>
    <s v="Ambala"/>
    <s v="Haryana"/>
    <x v="0"/>
    <x v="0"/>
    <x v="0"/>
    <n v="4500"/>
    <n v="6000"/>
    <n v="1"/>
    <n v="4500"/>
    <n v="6000"/>
    <n v="1500"/>
  </r>
  <r>
    <s v="Or_2734"/>
    <x v="46"/>
    <x v="17"/>
    <s v="Morvi"/>
    <s v="Gujarat"/>
    <x v="0"/>
    <x v="0"/>
    <x v="0"/>
    <n v="4500"/>
    <n v="6000"/>
    <n v="3"/>
    <n v="13500"/>
    <n v="18000"/>
    <n v="4500"/>
  </r>
  <r>
    <s v="Or_2735"/>
    <x v="46"/>
    <x v="18"/>
    <s v="Fatehpur"/>
    <s v="Uttar Pradesh"/>
    <x v="0"/>
    <x v="0"/>
    <x v="0"/>
    <n v="4500"/>
    <n v="6000"/>
    <n v="3"/>
    <n v="13500"/>
    <n v="18000"/>
    <n v="4500"/>
  </r>
  <r>
    <s v="Or_2736"/>
    <x v="46"/>
    <x v="19"/>
    <s v="Rae Bareli"/>
    <s v="Uttar Pradesh"/>
    <x v="0"/>
    <x v="0"/>
    <x v="0"/>
    <n v="4500"/>
    <n v="6000"/>
    <n v="4"/>
    <n v="18000"/>
    <n v="24000"/>
    <n v="6000"/>
  </r>
  <r>
    <s v="Or_2737"/>
    <x v="46"/>
    <x v="20"/>
    <s v="Khora"/>
    <s v="Uttar Pradesh"/>
    <x v="0"/>
    <x v="0"/>
    <x v="0"/>
    <n v="4500"/>
    <n v="6000"/>
    <n v="2"/>
    <n v="9000"/>
    <n v="12000"/>
    <n v="3000"/>
  </r>
  <r>
    <s v="Or_2738"/>
    <x v="46"/>
    <x v="21"/>
    <s v="Bhusawal"/>
    <s v="Maharashtra"/>
    <x v="0"/>
    <x v="0"/>
    <x v="0"/>
    <n v="4500"/>
    <n v="6000"/>
    <n v="4"/>
    <n v="18000"/>
    <n v="24000"/>
    <n v="6000"/>
  </r>
  <r>
    <s v="Or_2739"/>
    <x v="46"/>
    <x v="22"/>
    <s v="Orai"/>
    <s v="Uttar Pradesh"/>
    <x v="0"/>
    <x v="0"/>
    <x v="0"/>
    <n v="4500"/>
    <n v="6000"/>
    <n v="2"/>
    <n v="9000"/>
    <n v="12000"/>
    <n v="3000"/>
  </r>
  <r>
    <s v="Or_2740"/>
    <x v="46"/>
    <x v="23"/>
    <s v="Bahraich"/>
    <s v="Uttar Pradesh"/>
    <x v="0"/>
    <x v="0"/>
    <x v="0"/>
    <n v="4500"/>
    <n v="6000"/>
    <n v="2"/>
    <n v="9000"/>
    <n v="12000"/>
    <n v="3000"/>
  </r>
  <r>
    <s v="Or_2741"/>
    <x v="46"/>
    <x v="24"/>
    <s v="Vellore"/>
    <s v="Tamil Nadu"/>
    <x v="0"/>
    <x v="0"/>
    <x v="0"/>
    <n v="4500"/>
    <n v="6000"/>
    <n v="1"/>
    <n v="4500"/>
    <n v="6000"/>
    <n v="1500"/>
  </r>
  <r>
    <s v="Or_2742"/>
    <x v="46"/>
    <x v="25"/>
    <s v="Mahesana"/>
    <s v="Gujarat"/>
    <x v="0"/>
    <x v="0"/>
    <x v="0"/>
    <n v="4500"/>
    <n v="6000"/>
    <n v="4"/>
    <n v="18000"/>
    <n v="24000"/>
    <n v="6000"/>
  </r>
  <r>
    <s v="Or_2743"/>
    <x v="46"/>
    <x v="26"/>
    <s v="Khammam"/>
    <s v="Andhra Pradesh"/>
    <x v="0"/>
    <x v="0"/>
    <x v="0"/>
    <n v="4500"/>
    <n v="6000"/>
    <n v="4"/>
    <n v="18000"/>
    <n v="24000"/>
    <n v="6000"/>
  </r>
  <r>
    <s v="Or_2744"/>
    <x v="46"/>
    <x v="27"/>
    <s v="Sambalpur"/>
    <s v="Orissa"/>
    <x v="0"/>
    <x v="0"/>
    <x v="0"/>
    <n v="4500"/>
    <n v="6000"/>
    <n v="2"/>
    <n v="9000"/>
    <n v="12000"/>
    <n v="3000"/>
  </r>
  <r>
    <s v="Or_2745"/>
    <x v="46"/>
    <x v="28"/>
    <s v="Raiganj"/>
    <s v="West Bengal"/>
    <x v="0"/>
    <x v="1"/>
    <x v="1"/>
    <n v="3700"/>
    <n v="4450"/>
    <n v="2"/>
    <n v="7400"/>
    <n v="8900"/>
    <n v="1500"/>
  </r>
  <r>
    <s v="Or_2746"/>
    <x v="46"/>
    <x v="29"/>
    <s v="Sirsa"/>
    <s v="Haryana"/>
    <x v="0"/>
    <x v="1"/>
    <x v="1"/>
    <n v="3700"/>
    <n v="4450"/>
    <n v="1"/>
    <n v="3700"/>
    <n v="4450"/>
    <n v="750"/>
  </r>
  <r>
    <s v="Or_2747"/>
    <x v="46"/>
    <x v="30"/>
    <s v="Dinapur Nizamat"/>
    <s v="Bihar"/>
    <x v="0"/>
    <x v="1"/>
    <x v="1"/>
    <n v="3700"/>
    <n v="4450"/>
    <n v="3"/>
    <n v="11100"/>
    <n v="13350"/>
    <n v="2250"/>
  </r>
  <r>
    <s v="Or_2748"/>
    <x v="46"/>
    <x v="31"/>
    <s v="Serampore"/>
    <s v="West Bengal"/>
    <x v="0"/>
    <x v="1"/>
    <x v="1"/>
    <n v="3700"/>
    <n v="4450"/>
    <n v="2"/>
    <n v="7400"/>
    <n v="8900"/>
    <n v="1500"/>
  </r>
  <r>
    <s v="Or_2749"/>
    <x v="46"/>
    <x v="32"/>
    <s v="Sultan Pur Majra"/>
    <s v="Delhi"/>
    <x v="0"/>
    <x v="2"/>
    <x v="0"/>
    <n v="2500"/>
    <n v="3350"/>
    <n v="4"/>
    <n v="10000"/>
    <n v="13400"/>
    <n v="3400"/>
  </r>
  <r>
    <s v="Or_2750"/>
    <x v="46"/>
    <x v="33"/>
    <s v="Guna"/>
    <s v="Madhya Pradesh"/>
    <x v="0"/>
    <x v="2"/>
    <x v="0"/>
    <n v="2500"/>
    <n v="3350"/>
    <n v="4"/>
    <n v="10000"/>
    <n v="13400"/>
    <n v="3400"/>
  </r>
  <r>
    <s v="Or_2751"/>
    <x v="46"/>
    <x v="34"/>
    <s v="Jaunpur"/>
    <s v="Uttar Pradesh"/>
    <x v="0"/>
    <x v="2"/>
    <x v="0"/>
    <n v="2500"/>
    <n v="3350"/>
    <n v="4"/>
    <n v="10000"/>
    <n v="13400"/>
    <n v="3400"/>
  </r>
  <r>
    <s v="Or_2752"/>
    <x v="46"/>
    <x v="35"/>
    <s v="Panvel"/>
    <s v="Maharashtra"/>
    <x v="0"/>
    <x v="2"/>
    <x v="0"/>
    <n v="2500"/>
    <n v="3350"/>
    <n v="3"/>
    <n v="7500"/>
    <n v="10050"/>
    <n v="2550"/>
  </r>
  <r>
    <s v="Or_2753"/>
    <x v="46"/>
    <x v="36"/>
    <s v="Shivpuri"/>
    <s v="Madhya Pradesh"/>
    <x v="0"/>
    <x v="2"/>
    <x v="0"/>
    <n v="2500"/>
    <n v="3350"/>
    <n v="1"/>
    <n v="2500"/>
    <n v="3350"/>
    <n v="850"/>
  </r>
  <r>
    <s v="Or_2754"/>
    <x v="46"/>
    <x v="37"/>
    <s v="Surendranagar Dudhrej"/>
    <s v="Gujarat"/>
    <x v="0"/>
    <x v="2"/>
    <x v="0"/>
    <n v="2500"/>
    <n v="3350"/>
    <n v="4"/>
    <n v="10000"/>
    <n v="13400"/>
    <n v="3400"/>
  </r>
  <r>
    <s v="Or_2755"/>
    <x v="46"/>
    <x v="38"/>
    <s v="Unnao"/>
    <s v="Uttar Pradesh"/>
    <x v="0"/>
    <x v="2"/>
    <x v="0"/>
    <n v="2500"/>
    <n v="3350"/>
    <n v="2"/>
    <n v="5000"/>
    <n v="6700"/>
    <n v="1700"/>
  </r>
  <r>
    <s v="Or_2756"/>
    <x v="46"/>
    <x v="39"/>
    <s v="Hugli and Chinsurah"/>
    <s v="West Bengal"/>
    <x v="0"/>
    <x v="2"/>
    <x v="0"/>
    <n v="2500"/>
    <n v="3350"/>
    <n v="4"/>
    <n v="10000"/>
    <n v="13400"/>
    <n v="3400"/>
  </r>
  <r>
    <s v="Or_2757"/>
    <x v="46"/>
    <x v="40"/>
    <s v="Sitapur"/>
    <s v="Uttar Pradesh"/>
    <x v="0"/>
    <x v="2"/>
    <x v="0"/>
    <n v="2500"/>
    <n v="3350"/>
    <n v="2"/>
    <n v="5000"/>
    <n v="6700"/>
    <n v="1700"/>
  </r>
  <r>
    <s v="Or_2758"/>
    <x v="46"/>
    <x v="2"/>
    <s v="Hastsal"/>
    <s v="Delhi"/>
    <x v="0"/>
    <x v="2"/>
    <x v="0"/>
    <n v="2500"/>
    <n v="3350"/>
    <n v="1"/>
    <n v="2500"/>
    <n v="3350"/>
    <n v="850"/>
  </r>
  <r>
    <s v="Or_2759"/>
    <x v="46"/>
    <x v="41"/>
    <s v="Tambaram"/>
    <s v="Tamil Nadu"/>
    <x v="0"/>
    <x v="2"/>
    <x v="0"/>
    <n v="2500"/>
    <n v="3350"/>
    <n v="4"/>
    <n v="10000"/>
    <n v="13400"/>
    <n v="3400"/>
  </r>
  <r>
    <s v="Or_2760"/>
    <x v="46"/>
    <x v="4"/>
    <s v="Adityapur"/>
    <s v="Jharkhand"/>
    <x v="0"/>
    <x v="3"/>
    <x v="1"/>
    <n v="3500"/>
    <n v="4750"/>
    <n v="3"/>
    <n v="10500"/>
    <n v="14250"/>
    <n v="3750"/>
  </r>
  <r>
    <s v="Or_2761"/>
    <x v="46"/>
    <x v="5"/>
    <s v="Badalapur"/>
    <s v="Maharashtra"/>
    <x v="0"/>
    <x v="3"/>
    <x v="1"/>
    <n v="3500"/>
    <n v="4750"/>
    <n v="3"/>
    <n v="10500"/>
    <n v="14250"/>
    <n v="3750"/>
  </r>
  <r>
    <s v="Or_2762"/>
    <x v="46"/>
    <x v="6"/>
    <s v="Alappuzha"/>
    <s v="Kerala"/>
    <x v="0"/>
    <x v="3"/>
    <x v="1"/>
    <n v="3500"/>
    <n v="4750"/>
    <n v="1"/>
    <n v="3500"/>
    <n v="4750"/>
    <n v="1250"/>
  </r>
  <r>
    <s v="Or_2763"/>
    <x v="46"/>
    <x v="7"/>
    <s v="Cuddalore"/>
    <s v="Tamil Nadu"/>
    <x v="0"/>
    <x v="4"/>
    <x v="1"/>
    <n v="3800"/>
    <n v="4430"/>
    <n v="1"/>
    <n v="3800"/>
    <n v="4430"/>
    <n v="630"/>
  </r>
  <r>
    <s v="Or_2764"/>
    <x v="46"/>
    <x v="8"/>
    <s v="Silchar"/>
    <s v="Assam"/>
    <x v="0"/>
    <x v="4"/>
    <x v="1"/>
    <n v="3800"/>
    <n v="4430"/>
    <n v="4"/>
    <n v="15200"/>
    <n v="17720"/>
    <n v="2520"/>
  </r>
  <r>
    <s v="Or_2765"/>
    <x v="46"/>
    <x v="9"/>
    <s v="Gadag and Betigeri"/>
    <s v="Karnataka"/>
    <x v="0"/>
    <x v="3"/>
    <x v="1"/>
    <n v="3500"/>
    <n v="4750"/>
    <n v="1"/>
    <n v="3500"/>
    <n v="4750"/>
    <n v="1250"/>
  </r>
  <r>
    <s v="Or_2766"/>
    <x v="46"/>
    <x v="10"/>
    <s v="Bahadurgarh"/>
    <s v="Haryana"/>
    <x v="0"/>
    <x v="3"/>
    <x v="1"/>
    <n v="3500"/>
    <n v="4750"/>
    <n v="3"/>
    <n v="10500"/>
    <n v="14250"/>
    <n v="3750"/>
  </r>
  <r>
    <s v="Or_2767"/>
    <x v="46"/>
    <x v="42"/>
    <s v="Machilipatnam"/>
    <s v="Andhra Pradesh"/>
    <x v="0"/>
    <x v="3"/>
    <x v="1"/>
    <n v="3500"/>
    <n v="4750"/>
    <n v="1"/>
    <n v="3500"/>
    <n v="4750"/>
    <n v="1250"/>
  </r>
  <r>
    <s v="Or_2768"/>
    <x v="46"/>
    <x v="12"/>
    <s v="Shimla"/>
    <s v="Himachal Pradesh"/>
    <x v="0"/>
    <x v="3"/>
    <x v="1"/>
    <n v="3500"/>
    <n v="4750"/>
    <n v="2"/>
    <n v="7000"/>
    <n v="9500"/>
    <n v="2500"/>
  </r>
  <r>
    <s v="Or_2769"/>
    <x v="46"/>
    <x v="43"/>
    <s v="Medinipur"/>
    <s v="West Bengal"/>
    <x v="0"/>
    <x v="3"/>
    <x v="1"/>
    <n v="3500"/>
    <n v="4750"/>
    <n v="1"/>
    <n v="3500"/>
    <n v="4750"/>
    <n v="1250"/>
  </r>
  <r>
    <s v="Or_2770"/>
    <x v="46"/>
    <x v="14"/>
    <s v="Deoli"/>
    <s v="Delhi"/>
    <x v="0"/>
    <x v="3"/>
    <x v="1"/>
    <n v="3500"/>
    <n v="4750"/>
    <n v="2"/>
    <n v="7000"/>
    <n v="9500"/>
    <n v="2500"/>
  </r>
  <r>
    <s v="Or_2771"/>
    <x v="47"/>
    <x v="15"/>
    <s v="Bharuch"/>
    <s v="Gujarat"/>
    <x v="0"/>
    <x v="3"/>
    <x v="1"/>
    <n v="3500"/>
    <n v="4750"/>
    <n v="1"/>
    <n v="3500"/>
    <n v="4750"/>
    <n v="1250"/>
  </r>
  <r>
    <s v="Or_2772"/>
    <x v="47"/>
    <x v="16"/>
    <s v="Hoshiarpur"/>
    <s v="Punjab"/>
    <x v="0"/>
    <x v="0"/>
    <x v="0"/>
    <n v="4500"/>
    <n v="6000"/>
    <n v="3"/>
    <n v="13500"/>
    <n v="18000"/>
    <n v="4500"/>
  </r>
  <r>
    <s v="Or_2773"/>
    <x v="47"/>
    <x v="17"/>
    <s v="Jind"/>
    <s v="Haryana"/>
    <x v="0"/>
    <x v="0"/>
    <x v="0"/>
    <n v="4500"/>
    <n v="6000"/>
    <n v="4"/>
    <n v="18000"/>
    <n v="24000"/>
    <n v="6000"/>
  </r>
  <r>
    <s v="Or_2774"/>
    <x v="47"/>
    <x v="18"/>
    <s v="Chandannagar"/>
    <s v="West Bengal"/>
    <x v="0"/>
    <x v="5"/>
    <x v="2"/>
    <n v="3600"/>
    <n v="4400"/>
    <n v="4"/>
    <n v="14400"/>
    <n v="17600"/>
    <n v="3200"/>
  </r>
  <r>
    <s v="Or_2775"/>
    <x v="47"/>
    <x v="19"/>
    <s v="Adoni"/>
    <s v="Andhra Pradesh"/>
    <x v="0"/>
    <x v="1"/>
    <x v="1"/>
    <n v="3700"/>
    <n v="4450"/>
    <n v="3"/>
    <n v="11100"/>
    <n v="13350"/>
    <n v="2250"/>
  </r>
  <r>
    <s v="Or_2776"/>
    <x v="47"/>
    <x v="20"/>
    <s v="Tonk"/>
    <s v="Rajasthan"/>
    <x v="0"/>
    <x v="1"/>
    <x v="1"/>
    <n v="3700"/>
    <n v="4450"/>
    <n v="4"/>
    <n v="14800"/>
    <n v="17800"/>
    <n v="3000"/>
  </r>
  <r>
    <s v="Or_2777"/>
    <x v="47"/>
    <x v="21"/>
    <s v="Faizabad"/>
    <s v="Uttar Pradesh"/>
    <x v="0"/>
    <x v="1"/>
    <x v="1"/>
    <n v="3700"/>
    <n v="4450"/>
    <n v="2"/>
    <n v="7400"/>
    <n v="8900"/>
    <n v="1500"/>
  </r>
  <r>
    <s v="Or_2778"/>
    <x v="47"/>
    <x v="22"/>
    <s v="Tenali"/>
    <s v="Andhra Pradesh"/>
    <x v="0"/>
    <x v="1"/>
    <x v="1"/>
    <n v="3700"/>
    <n v="4450"/>
    <n v="3"/>
    <n v="11100"/>
    <n v="13350"/>
    <n v="2250"/>
  </r>
  <r>
    <s v="Or_2779"/>
    <x v="47"/>
    <x v="23"/>
    <s v="Alandur"/>
    <s v="Tamil Nadu"/>
    <x v="0"/>
    <x v="1"/>
    <x v="1"/>
    <n v="3700"/>
    <n v="4450"/>
    <n v="2"/>
    <n v="7400"/>
    <n v="8900"/>
    <n v="1500"/>
  </r>
  <r>
    <s v="Or_2780"/>
    <x v="47"/>
    <x v="24"/>
    <s v="Kancheepuram"/>
    <s v="Tamil Nadu"/>
    <x v="0"/>
    <x v="5"/>
    <x v="2"/>
    <n v="3600"/>
    <n v="4400"/>
    <n v="1"/>
    <n v="3600"/>
    <n v="4400"/>
    <n v="800"/>
  </r>
  <r>
    <s v="Or_2781"/>
    <x v="47"/>
    <x v="25"/>
    <s v="Vapi"/>
    <s v="Gujarat"/>
    <x v="0"/>
    <x v="5"/>
    <x v="2"/>
    <n v="3600"/>
    <n v="4400"/>
    <n v="3"/>
    <n v="10800"/>
    <n v="13200"/>
    <n v="2400"/>
  </r>
  <r>
    <s v="Or_2782"/>
    <x v="47"/>
    <x v="26"/>
    <s v="Rajnandgaon"/>
    <s v="Chhattisgarh"/>
    <x v="0"/>
    <x v="5"/>
    <x v="2"/>
    <n v="3600"/>
    <n v="4400"/>
    <n v="4"/>
    <n v="14400"/>
    <n v="17600"/>
    <n v="3200"/>
  </r>
  <r>
    <s v="Or_2783"/>
    <x v="47"/>
    <x v="27"/>
    <s v="Proddatur"/>
    <s v="Andhra Pradesh"/>
    <x v="0"/>
    <x v="5"/>
    <x v="2"/>
    <n v="3600"/>
    <n v="4400"/>
    <n v="3"/>
    <n v="10800"/>
    <n v="13200"/>
    <n v="2400"/>
  </r>
  <r>
    <s v="Or_2784"/>
    <x v="47"/>
    <x v="28"/>
    <s v="Navsari"/>
    <s v="Gujarat"/>
    <x v="0"/>
    <x v="5"/>
    <x v="2"/>
    <n v="3600"/>
    <n v="4400"/>
    <n v="2"/>
    <n v="7200"/>
    <n v="8800"/>
    <n v="1600"/>
  </r>
  <r>
    <s v="Or_2785"/>
    <x v="47"/>
    <x v="29"/>
    <s v="Budaun"/>
    <s v="Uttar Pradesh"/>
    <x v="0"/>
    <x v="4"/>
    <x v="1"/>
    <n v="3800"/>
    <n v="4430"/>
    <n v="4"/>
    <n v="15200"/>
    <n v="17720"/>
    <n v="2520"/>
  </r>
  <r>
    <s v="Or_2786"/>
    <x v="47"/>
    <x v="30"/>
    <s v="Uttarpara Kotrung"/>
    <s v="West Bengal"/>
    <x v="0"/>
    <x v="4"/>
    <x v="1"/>
    <n v="3800"/>
    <n v="4430"/>
    <n v="2"/>
    <n v="7600"/>
    <n v="8860"/>
    <n v="1260"/>
  </r>
  <r>
    <s v="Or_2787"/>
    <x v="47"/>
    <x v="31"/>
    <s v="Mahbubnagar"/>
    <s v="Andhra Pradesh"/>
    <x v="0"/>
    <x v="4"/>
    <x v="1"/>
    <n v="3800"/>
    <n v="4430"/>
    <n v="1"/>
    <n v="3800"/>
    <n v="4430"/>
    <n v="630"/>
  </r>
  <r>
    <s v="Or_2788"/>
    <x v="47"/>
    <x v="32"/>
    <s v="Erode"/>
    <s v="Tamil Nadu"/>
    <x v="0"/>
    <x v="4"/>
    <x v="1"/>
    <n v="3800"/>
    <n v="4430"/>
    <n v="4"/>
    <n v="15200"/>
    <n v="17720"/>
    <n v="2520"/>
  </r>
  <r>
    <s v="Or_2789"/>
    <x v="47"/>
    <x v="33"/>
    <s v="Batala"/>
    <s v="Punjab"/>
    <x v="0"/>
    <x v="0"/>
    <x v="0"/>
    <n v="4500"/>
    <n v="6000"/>
    <n v="1"/>
    <n v="4500"/>
    <n v="6000"/>
    <n v="1500"/>
  </r>
  <r>
    <s v="Or_2790"/>
    <x v="47"/>
    <x v="34"/>
    <s v="Saharsa"/>
    <s v="Bihar"/>
    <x v="0"/>
    <x v="0"/>
    <x v="0"/>
    <n v="4500"/>
    <n v="6000"/>
    <n v="4"/>
    <n v="18000"/>
    <n v="24000"/>
    <n v="6000"/>
  </r>
  <r>
    <s v="Or_2791"/>
    <x v="47"/>
    <x v="35"/>
    <s v="Haldwani and Kathgodam"/>
    <s v="Uttarakhand"/>
    <x v="0"/>
    <x v="0"/>
    <x v="0"/>
    <n v="4500"/>
    <n v="6000"/>
    <n v="1"/>
    <n v="4500"/>
    <n v="6000"/>
    <n v="1500"/>
  </r>
  <r>
    <s v="Or_2792"/>
    <x v="47"/>
    <x v="36"/>
    <s v="Vidisha"/>
    <s v="Madhya Pradesh"/>
    <x v="0"/>
    <x v="0"/>
    <x v="0"/>
    <n v="4500"/>
    <n v="6000"/>
    <n v="1"/>
    <n v="4500"/>
    <n v="6000"/>
    <n v="1500"/>
  </r>
  <r>
    <s v="Or_2793"/>
    <x v="47"/>
    <x v="37"/>
    <s v="Thanesar"/>
    <s v="Haryana"/>
    <x v="0"/>
    <x v="0"/>
    <x v="0"/>
    <n v="4500"/>
    <n v="6000"/>
    <n v="3"/>
    <n v="13500"/>
    <n v="18000"/>
    <n v="4500"/>
  </r>
  <r>
    <s v="Or_2794"/>
    <x v="47"/>
    <x v="38"/>
    <s v="Kishangarh"/>
    <s v="Rajasthan"/>
    <x v="0"/>
    <x v="0"/>
    <x v="0"/>
    <n v="4500"/>
    <n v="6000"/>
    <n v="2"/>
    <n v="9000"/>
    <n v="12000"/>
    <n v="3000"/>
  </r>
  <r>
    <s v="Or_2795"/>
    <x v="47"/>
    <x v="39"/>
    <s v="Dallo Pura"/>
    <s v="Delhi"/>
    <x v="0"/>
    <x v="0"/>
    <x v="0"/>
    <n v="4500"/>
    <n v="6000"/>
    <n v="1"/>
    <n v="4500"/>
    <n v="6000"/>
    <n v="1500"/>
  </r>
  <r>
    <s v="Or_2796"/>
    <x v="47"/>
    <x v="40"/>
    <s v="Veraval"/>
    <s v="Gujarat"/>
    <x v="0"/>
    <x v="0"/>
    <x v="0"/>
    <n v="4500"/>
    <n v="6000"/>
    <n v="1"/>
    <n v="4500"/>
    <n v="6000"/>
    <n v="1500"/>
  </r>
  <r>
    <s v="Or_2797"/>
    <x v="47"/>
    <x v="2"/>
    <s v="Banda"/>
    <s v="Uttar Pradesh"/>
    <x v="0"/>
    <x v="0"/>
    <x v="0"/>
    <n v="4500"/>
    <n v="6000"/>
    <n v="3"/>
    <n v="13500"/>
    <n v="18000"/>
    <n v="4500"/>
  </r>
  <r>
    <s v="Or_2798"/>
    <x v="47"/>
    <x v="41"/>
    <s v="Chittoor"/>
    <s v="Andhra Pradesh"/>
    <x v="0"/>
    <x v="0"/>
    <x v="0"/>
    <n v="4500"/>
    <n v="6000"/>
    <n v="4"/>
    <n v="18000"/>
    <n v="24000"/>
    <n v="6000"/>
  </r>
  <r>
    <s v="Or_2799"/>
    <x v="47"/>
    <x v="4"/>
    <s v="Krishnanagar"/>
    <s v="West Bengal"/>
    <x v="0"/>
    <x v="0"/>
    <x v="0"/>
    <n v="4500"/>
    <n v="6000"/>
    <n v="1"/>
    <n v="4500"/>
    <n v="6000"/>
    <n v="1500"/>
  </r>
  <r>
    <s v="Or_2800"/>
    <x v="47"/>
    <x v="5"/>
    <s v="Barrackpur"/>
    <s v="West Bengal"/>
    <x v="0"/>
    <x v="0"/>
    <x v="0"/>
    <n v="4500"/>
    <n v="6000"/>
    <n v="1"/>
    <n v="4500"/>
    <n v="6000"/>
    <n v="1500"/>
  </r>
  <r>
    <s v="Or_2801"/>
    <x v="47"/>
    <x v="6"/>
    <s v="Lakhimpur"/>
    <s v="Uttar Pradesh"/>
    <x v="0"/>
    <x v="0"/>
    <x v="0"/>
    <n v="4500"/>
    <n v="6000"/>
    <n v="3"/>
    <n v="13500"/>
    <n v="18000"/>
    <n v="4500"/>
  </r>
  <r>
    <s v="Or_2802"/>
    <x v="48"/>
    <x v="7"/>
    <s v="Santipur"/>
    <s v="West Bengal"/>
    <x v="0"/>
    <x v="0"/>
    <x v="0"/>
    <n v="4500"/>
    <n v="6000"/>
    <n v="1"/>
    <n v="4500"/>
    <n v="6000"/>
    <n v="1500"/>
  </r>
  <r>
    <s v="Or_2803"/>
    <x v="48"/>
    <x v="8"/>
    <s v="Porbandar"/>
    <s v="Gujarat"/>
    <x v="0"/>
    <x v="1"/>
    <x v="1"/>
    <n v="3700"/>
    <n v="4450"/>
    <n v="4"/>
    <n v="14800"/>
    <n v="17800"/>
    <n v="3000"/>
  </r>
  <r>
    <s v="Or_2804"/>
    <x v="49"/>
    <x v="9"/>
    <s v="Hindupur"/>
    <s v="Andhra Pradesh"/>
    <x v="0"/>
    <x v="1"/>
    <x v="1"/>
    <n v="3700"/>
    <n v="4450"/>
    <n v="2"/>
    <n v="7400"/>
    <n v="8900"/>
    <n v="1500"/>
  </r>
  <r>
    <s v="Or_2805"/>
    <x v="49"/>
    <x v="10"/>
    <s v="Balurghat"/>
    <s v="West Bengal"/>
    <x v="0"/>
    <x v="1"/>
    <x v="1"/>
    <n v="3700"/>
    <n v="4450"/>
    <n v="4"/>
    <n v="14800"/>
    <n v="17800"/>
    <n v="3000"/>
  </r>
  <r>
    <s v="Or_2806"/>
    <x v="49"/>
    <x v="42"/>
    <s v="Bhadravati"/>
    <s v="Karnataka"/>
    <x v="0"/>
    <x v="1"/>
    <x v="1"/>
    <n v="3700"/>
    <n v="4450"/>
    <n v="2"/>
    <n v="7400"/>
    <n v="8900"/>
    <n v="1500"/>
  </r>
  <r>
    <s v="Or_2807"/>
    <x v="49"/>
    <x v="12"/>
    <s v="Hanumangarh"/>
    <s v="Rajasthan"/>
    <x v="0"/>
    <x v="2"/>
    <x v="0"/>
    <n v="2500"/>
    <n v="3350"/>
    <n v="1"/>
    <n v="2500"/>
    <n v="3350"/>
    <n v="850"/>
  </r>
  <r>
    <s v="Or_2808"/>
    <x v="49"/>
    <x v="43"/>
    <s v="Moga"/>
    <s v="Punjab"/>
    <x v="0"/>
    <x v="2"/>
    <x v="0"/>
    <n v="2500"/>
    <n v="3350"/>
    <n v="3"/>
    <n v="7500"/>
    <n v="10050"/>
    <n v="2550"/>
  </r>
  <r>
    <s v="Or_2809"/>
    <x v="49"/>
    <x v="14"/>
    <s v="Pathankot"/>
    <s v="Punjab"/>
    <x v="0"/>
    <x v="2"/>
    <x v="0"/>
    <n v="2500"/>
    <n v="3350"/>
    <n v="2"/>
    <n v="5000"/>
    <n v="6700"/>
    <n v="1700"/>
  </r>
  <r>
    <s v="Or_2810"/>
    <x v="49"/>
    <x v="15"/>
    <s v="Hajipur"/>
    <s v="Bihar"/>
    <x v="0"/>
    <x v="2"/>
    <x v="0"/>
    <n v="2500"/>
    <n v="3350"/>
    <n v="3"/>
    <n v="7500"/>
    <n v="10050"/>
    <n v="2550"/>
  </r>
  <r>
    <s v="Or_2811"/>
    <x v="49"/>
    <x v="16"/>
    <s v="Sasaram"/>
    <s v="Bihar"/>
    <x v="0"/>
    <x v="2"/>
    <x v="0"/>
    <n v="2500"/>
    <n v="3350"/>
    <n v="2"/>
    <n v="5000"/>
    <n v="6700"/>
    <n v="1700"/>
  </r>
  <r>
    <s v="Or_2812"/>
    <x v="49"/>
    <x v="17"/>
    <s v="Habra"/>
    <s v="West Bengal"/>
    <x v="0"/>
    <x v="2"/>
    <x v="0"/>
    <n v="2500"/>
    <n v="3350"/>
    <n v="4"/>
    <n v="10000"/>
    <n v="13400"/>
    <n v="3400"/>
  </r>
  <r>
    <s v="Or_2813"/>
    <x v="49"/>
    <x v="18"/>
    <s v="Bid"/>
    <s v="Maharashtra"/>
    <x v="0"/>
    <x v="2"/>
    <x v="0"/>
    <n v="2500"/>
    <n v="3350"/>
    <n v="4"/>
    <n v="10000"/>
    <n v="13400"/>
    <n v="3400"/>
  </r>
  <r>
    <s v="Or_2814"/>
    <x v="49"/>
    <x v="19"/>
    <s v="Mohali"/>
    <s v="Punjab"/>
    <x v="0"/>
    <x v="2"/>
    <x v="0"/>
    <n v="2500"/>
    <n v="3350"/>
    <n v="2"/>
    <n v="5000"/>
    <n v="6700"/>
    <n v="1700"/>
  </r>
  <r>
    <s v="Or_2815"/>
    <x v="49"/>
    <x v="20"/>
    <s v="Burari"/>
    <s v="Delhi"/>
    <x v="0"/>
    <x v="2"/>
    <x v="0"/>
    <n v="2500"/>
    <n v="3350"/>
    <n v="2"/>
    <n v="5000"/>
    <n v="6700"/>
    <n v="1700"/>
  </r>
  <r>
    <s v="Or_2816"/>
    <x v="49"/>
    <x v="21"/>
    <s v="Beawar"/>
    <s v="Rajasthan"/>
    <x v="0"/>
    <x v="2"/>
    <x v="0"/>
    <n v="2500"/>
    <n v="3350"/>
    <n v="3"/>
    <n v="7500"/>
    <n v="10050"/>
    <n v="2550"/>
  </r>
  <r>
    <s v="Or_2817"/>
    <x v="49"/>
    <x v="22"/>
    <s v="Abohar"/>
    <s v="Punjab"/>
    <x v="0"/>
    <x v="2"/>
    <x v="0"/>
    <n v="2500"/>
    <n v="3350"/>
    <n v="4"/>
    <n v="10000"/>
    <n v="13400"/>
    <n v="3400"/>
  </r>
  <r>
    <s v="Or_2818"/>
    <x v="49"/>
    <x v="23"/>
    <s v="Tiruvannamalai"/>
    <s v="Tamil Nadu"/>
    <x v="0"/>
    <x v="3"/>
    <x v="1"/>
    <n v="3500"/>
    <n v="4750"/>
    <n v="1"/>
    <n v="3500"/>
    <n v="4750"/>
    <n v="1250"/>
  </r>
  <r>
    <s v="Or_2819"/>
    <x v="49"/>
    <x v="24"/>
    <s v="Jamuria"/>
    <s v="West Bengal"/>
    <x v="0"/>
    <x v="3"/>
    <x v="1"/>
    <n v="3500"/>
    <n v="4750"/>
    <n v="3"/>
    <n v="10500"/>
    <n v="14250"/>
    <n v="3750"/>
  </r>
  <r>
    <s v="Or_2820"/>
    <x v="49"/>
    <x v="25"/>
    <s v="Kaithal"/>
    <s v="Haryana"/>
    <x v="0"/>
    <x v="3"/>
    <x v="1"/>
    <n v="3500"/>
    <n v="4750"/>
    <n v="4"/>
    <n v="14000"/>
    <n v="19000"/>
    <n v="5000"/>
  </r>
  <r>
    <s v="Or_2821"/>
    <x v="49"/>
    <x v="26"/>
    <s v="Godhra"/>
    <s v="Gujarat"/>
    <x v="0"/>
    <x v="4"/>
    <x v="1"/>
    <n v="3800"/>
    <n v="4430"/>
    <n v="2"/>
    <n v="7600"/>
    <n v="8860"/>
    <n v="1260"/>
  </r>
  <r>
    <s v="Or_2822"/>
    <x v="49"/>
    <x v="27"/>
    <s v="Bhuj"/>
    <s v="Gujarat"/>
    <x v="0"/>
    <x v="4"/>
    <x v="1"/>
    <n v="3800"/>
    <n v="4430"/>
    <n v="4"/>
    <n v="15200"/>
    <n v="17720"/>
    <n v="2520"/>
  </r>
  <r>
    <s v="Or_2823"/>
    <x v="49"/>
    <x v="28"/>
    <s v="Robertson Pet"/>
    <s v="Karnataka"/>
    <x v="0"/>
    <x v="3"/>
    <x v="1"/>
    <n v="3500"/>
    <n v="4750"/>
    <n v="2"/>
    <n v="7000"/>
    <n v="9500"/>
    <n v="2500"/>
  </r>
  <r>
    <s v="Or_2824"/>
    <x v="49"/>
    <x v="29"/>
    <s v="Shillong"/>
    <s v="Meghalaya"/>
    <x v="0"/>
    <x v="3"/>
    <x v="1"/>
    <n v="3500"/>
    <n v="4750"/>
    <n v="2"/>
    <n v="7000"/>
    <n v="9500"/>
    <n v="2500"/>
  </r>
  <r>
    <s v="Or_2825"/>
    <x v="49"/>
    <x v="30"/>
    <s v="Rewari"/>
    <s v="Haryana"/>
    <x v="0"/>
    <x v="3"/>
    <x v="1"/>
    <n v="3500"/>
    <n v="4750"/>
    <n v="4"/>
    <n v="14000"/>
    <n v="19000"/>
    <n v="5000"/>
  </r>
  <r>
    <s v="Or_2826"/>
    <x v="49"/>
    <x v="31"/>
    <s v="Hazaribag"/>
    <s v="Jharkhand"/>
    <x v="0"/>
    <x v="3"/>
    <x v="1"/>
    <n v="3500"/>
    <n v="4750"/>
    <n v="4"/>
    <n v="14000"/>
    <n v="19000"/>
    <n v="5000"/>
  </r>
  <r>
    <s v="Or_2827"/>
    <x v="49"/>
    <x v="32"/>
    <s v="Bhimavaram"/>
    <s v="Andhra Pradesh"/>
    <x v="0"/>
    <x v="3"/>
    <x v="1"/>
    <n v="3500"/>
    <n v="4750"/>
    <n v="1"/>
    <n v="3500"/>
    <n v="4750"/>
    <n v="1250"/>
  </r>
  <r>
    <s v="Or_2828"/>
    <x v="49"/>
    <x v="33"/>
    <s v="Mandsaur"/>
    <s v="Madhya Pradesh"/>
    <x v="0"/>
    <x v="3"/>
    <x v="1"/>
    <n v="3500"/>
    <n v="4750"/>
    <n v="4"/>
    <n v="14000"/>
    <n v="19000"/>
    <n v="5000"/>
  </r>
  <r>
    <s v="Or_2829"/>
    <x v="49"/>
    <x v="34"/>
    <s v="Chas"/>
    <s v="Jharkhand"/>
    <x v="0"/>
    <x v="3"/>
    <x v="1"/>
    <n v="3500"/>
    <n v="4750"/>
    <n v="2"/>
    <n v="7000"/>
    <n v="9500"/>
    <n v="2500"/>
  </r>
  <r>
    <s v="Or_2830"/>
    <x v="49"/>
    <x v="35"/>
    <s v="Rudrapur"/>
    <s v="Uttarakhand"/>
    <x v="0"/>
    <x v="0"/>
    <x v="0"/>
    <n v="4500"/>
    <n v="6000"/>
    <n v="2"/>
    <n v="9000"/>
    <n v="12000"/>
    <n v="3000"/>
  </r>
  <r>
    <s v="Or_2831"/>
    <x v="49"/>
    <x v="36"/>
    <s v="Chitradurga"/>
    <s v="Karnataka"/>
    <x v="0"/>
    <x v="0"/>
    <x v="0"/>
    <n v="4500"/>
    <n v="6000"/>
    <n v="2"/>
    <n v="9000"/>
    <n v="12000"/>
    <n v="3000"/>
  </r>
  <r>
    <s v="Or_2832"/>
    <x v="49"/>
    <x v="37"/>
    <s v="Kumbakonam"/>
    <s v="Tamil Nadu"/>
    <x v="0"/>
    <x v="5"/>
    <x v="2"/>
    <n v="3600"/>
    <n v="4400"/>
    <n v="4"/>
    <n v="14400"/>
    <n v="17600"/>
    <n v="3200"/>
  </r>
  <r>
    <s v="Or_2833"/>
    <x v="49"/>
    <x v="38"/>
    <s v="Dibrugarh"/>
    <s v="Assam"/>
    <x v="0"/>
    <x v="1"/>
    <x v="1"/>
    <n v="3700"/>
    <n v="4450"/>
    <n v="2"/>
    <n v="7400"/>
    <n v="8900"/>
    <n v="1500"/>
  </r>
  <r>
    <s v="Or_2834"/>
    <x v="49"/>
    <x v="39"/>
    <s v="Kolar"/>
    <s v="Karnataka"/>
    <x v="0"/>
    <x v="1"/>
    <x v="1"/>
    <n v="3700"/>
    <n v="4450"/>
    <n v="3"/>
    <n v="11100"/>
    <n v="13350"/>
    <n v="2250"/>
  </r>
  <r>
    <s v="Or_2835"/>
    <x v="49"/>
    <x v="40"/>
    <s v="Chhindwara"/>
    <s v="Madhya Pradesh"/>
    <x v="0"/>
    <x v="1"/>
    <x v="1"/>
    <n v="3700"/>
    <n v="4450"/>
    <n v="3"/>
    <n v="11100"/>
    <n v="13350"/>
    <n v="2250"/>
  </r>
  <r>
    <s v="Or_2836"/>
    <x v="49"/>
    <x v="2"/>
    <s v="Bankura"/>
    <s v="West Bengal"/>
    <x v="0"/>
    <x v="1"/>
    <x v="1"/>
    <n v="3700"/>
    <n v="4450"/>
    <n v="3"/>
    <n v="11100"/>
    <n v="13350"/>
    <n v="2250"/>
  </r>
  <r>
    <s v="Or_2837"/>
    <x v="49"/>
    <x v="41"/>
    <s v="Mandya"/>
    <s v="Karnataka"/>
    <x v="0"/>
    <x v="1"/>
    <x v="1"/>
    <n v="3700"/>
    <n v="4450"/>
    <n v="4"/>
    <n v="14800"/>
    <n v="17800"/>
    <n v="3000"/>
  </r>
  <r>
    <s v="Or_2838"/>
    <x v="49"/>
    <x v="4"/>
    <s v="Dehri"/>
    <s v="Bihar"/>
    <x v="0"/>
    <x v="5"/>
    <x v="2"/>
    <n v="3600"/>
    <n v="4400"/>
    <n v="1"/>
    <n v="3600"/>
    <n v="4400"/>
    <n v="800"/>
  </r>
  <r>
    <s v="Or_2839"/>
    <x v="49"/>
    <x v="5"/>
    <s v="Raigarh"/>
    <s v="Chhattisgarh"/>
    <x v="0"/>
    <x v="5"/>
    <x v="2"/>
    <n v="3600"/>
    <n v="4400"/>
    <n v="3"/>
    <n v="10800"/>
    <n v="13200"/>
    <n v="2400"/>
  </r>
  <r>
    <s v="Or_2840"/>
    <x v="49"/>
    <x v="6"/>
    <s v="Madanapalle"/>
    <s v="Andhra Pradesh"/>
    <x v="0"/>
    <x v="5"/>
    <x v="2"/>
    <n v="3600"/>
    <n v="4400"/>
    <n v="1"/>
    <n v="3600"/>
    <n v="4400"/>
    <n v="800"/>
  </r>
  <r>
    <s v="Or_2841"/>
    <x v="49"/>
    <x v="7"/>
    <s v="Nalgonda"/>
    <s v="Andhra Pradesh"/>
    <x v="0"/>
    <x v="5"/>
    <x v="2"/>
    <n v="3600"/>
    <n v="4400"/>
    <n v="2"/>
    <n v="7200"/>
    <n v="8800"/>
    <n v="1600"/>
  </r>
  <r>
    <s v="Or_2842"/>
    <x v="49"/>
    <x v="8"/>
    <s v="Hathras"/>
    <s v="Uttar Pradesh"/>
    <x v="0"/>
    <x v="5"/>
    <x v="2"/>
    <n v="3600"/>
    <n v="4400"/>
    <n v="3"/>
    <n v="10800"/>
    <n v="13200"/>
    <n v="2400"/>
  </r>
  <r>
    <s v="Or_2843"/>
    <x v="49"/>
    <x v="9"/>
    <s v="Malerkotla"/>
    <s v="Punjab"/>
    <x v="0"/>
    <x v="4"/>
    <x v="1"/>
    <n v="3800"/>
    <n v="4430"/>
    <n v="3"/>
    <n v="11400"/>
    <n v="13290"/>
    <n v="1890"/>
  </r>
  <r>
    <s v="Or_2844"/>
    <x v="49"/>
    <x v="10"/>
    <s v="Siwan"/>
    <s v="Bihar"/>
    <x v="0"/>
    <x v="4"/>
    <x v="1"/>
    <n v="3800"/>
    <n v="4430"/>
    <n v="3"/>
    <n v="11400"/>
    <n v="13290"/>
    <n v="1890"/>
  </r>
  <r>
    <s v="Or_2845"/>
    <x v="49"/>
    <x v="42"/>
    <s v="Chhattarpur"/>
    <s v="Madhya Pradesh"/>
    <x v="0"/>
    <x v="4"/>
    <x v="1"/>
    <n v="3800"/>
    <n v="4430"/>
    <n v="2"/>
    <n v="7600"/>
    <n v="8860"/>
    <n v="1260"/>
  </r>
  <r>
    <s v="Or_2846"/>
    <x v="49"/>
    <x v="12"/>
    <s v="Hassan"/>
    <s v="Karnataka"/>
    <x v="0"/>
    <x v="4"/>
    <x v="1"/>
    <n v="3800"/>
    <n v="4430"/>
    <n v="2"/>
    <n v="7600"/>
    <n v="8860"/>
    <n v="1260"/>
  </r>
  <r>
    <s v="Or_2847"/>
    <x v="49"/>
    <x v="43"/>
    <s v="Lalitpur"/>
    <s v="Uttar Pradesh"/>
    <x v="0"/>
    <x v="0"/>
    <x v="0"/>
    <n v="4500"/>
    <n v="6000"/>
    <n v="3"/>
    <n v="13500"/>
    <n v="18000"/>
    <n v="4500"/>
  </r>
  <r>
    <s v="Or_2848"/>
    <x v="49"/>
    <x v="14"/>
    <s v="Gondiya"/>
    <s v="Maharashtra"/>
    <x v="0"/>
    <x v="0"/>
    <x v="0"/>
    <n v="4500"/>
    <n v="6000"/>
    <n v="2"/>
    <n v="9000"/>
    <n v="12000"/>
    <n v="3000"/>
  </r>
  <r>
    <s v="Or_2849"/>
    <x v="49"/>
    <x v="15"/>
    <s v="North Barrackpur"/>
    <s v="West Bengal"/>
    <x v="0"/>
    <x v="0"/>
    <x v="0"/>
    <n v="4500"/>
    <n v="6000"/>
    <n v="1"/>
    <n v="4500"/>
    <n v="6000"/>
    <n v="1500"/>
  </r>
  <r>
    <s v="Or_2850"/>
    <x v="49"/>
    <x v="16"/>
    <s v="Bettiah"/>
    <s v="Bihar"/>
    <x v="0"/>
    <x v="0"/>
    <x v="0"/>
    <n v="4500"/>
    <n v="6000"/>
    <n v="3"/>
    <n v="13500"/>
    <n v="18000"/>
    <n v="4500"/>
  </r>
  <r>
    <s v="Or_2851"/>
    <x v="50"/>
    <x v="17"/>
    <s v="Palakkad"/>
    <s v="Kerala"/>
    <x v="0"/>
    <x v="0"/>
    <x v="0"/>
    <n v="4500"/>
    <n v="6000"/>
    <n v="1"/>
    <n v="4500"/>
    <n v="6000"/>
    <n v="1500"/>
  </r>
  <r>
    <s v="Or_2852"/>
    <x v="50"/>
    <x v="18"/>
    <s v="Rajapalayam"/>
    <s v="Tamil Nadu"/>
    <x v="0"/>
    <x v="0"/>
    <x v="0"/>
    <n v="4500"/>
    <n v="6000"/>
    <n v="1"/>
    <n v="4500"/>
    <n v="6000"/>
    <n v="1500"/>
  </r>
  <r>
    <s v="Or_2853"/>
    <x v="50"/>
    <x v="19"/>
    <s v="Botad"/>
    <s v="Gujarat"/>
    <x v="1"/>
    <x v="0"/>
    <x v="0"/>
    <n v="4500"/>
    <n v="6000"/>
    <n v="2"/>
    <n v="9000"/>
    <n v="12000"/>
    <n v="3000"/>
  </r>
  <r>
    <s v="Or_2854"/>
    <x v="50"/>
    <x v="20"/>
    <s v="Modinagar"/>
    <s v="Uttar Pradesh"/>
    <x v="1"/>
    <x v="0"/>
    <x v="0"/>
    <n v="4500"/>
    <n v="6000"/>
    <n v="1"/>
    <n v="4500"/>
    <n v="6000"/>
    <n v="1500"/>
  </r>
  <r>
    <s v="Or_2855"/>
    <x v="50"/>
    <x v="21"/>
    <s v="Deoria"/>
    <s v="Uttar Pradesh"/>
    <x v="1"/>
    <x v="0"/>
    <x v="0"/>
    <n v="4500"/>
    <n v="6000"/>
    <n v="3"/>
    <n v="13500"/>
    <n v="18000"/>
    <n v="4500"/>
  </r>
  <r>
    <s v="Or_2856"/>
    <x v="50"/>
    <x v="22"/>
    <s v="Raniganj"/>
    <s v="West Bengal"/>
    <x v="0"/>
    <x v="0"/>
    <x v="0"/>
    <n v="4500"/>
    <n v="6000"/>
    <n v="4"/>
    <n v="18000"/>
    <n v="24000"/>
    <n v="6000"/>
  </r>
  <r>
    <s v="Or_2857"/>
    <x v="50"/>
    <x v="23"/>
    <s v="Palwal"/>
    <s v="Haryana"/>
    <x v="0"/>
    <x v="0"/>
    <x v="0"/>
    <n v="4500"/>
    <n v="6000"/>
    <n v="2"/>
    <n v="9000"/>
    <n v="12000"/>
    <n v="3000"/>
  </r>
  <r>
    <s v="Or_2858"/>
    <x v="50"/>
    <x v="24"/>
    <s v="Khanna"/>
    <s v="Punjab"/>
    <x v="0"/>
    <x v="0"/>
    <x v="0"/>
    <n v="4500"/>
    <n v="6000"/>
    <n v="4"/>
    <n v="18000"/>
    <n v="24000"/>
    <n v="6000"/>
  </r>
  <r>
    <s v="Or_2859"/>
    <x v="50"/>
    <x v="25"/>
    <s v="Neemuch"/>
    <s v="Madhya Pradesh"/>
    <x v="0"/>
    <x v="0"/>
    <x v="0"/>
    <n v="4500"/>
    <n v="6000"/>
    <n v="2"/>
    <n v="9000"/>
    <n v="12000"/>
    <n v="3000"/>
  </r>
  <r>
    <s v="Or_2860"/>
    <x v="50"/>
    <x v="26"/>
    <s v="Pilibhit"/>
    <s v="Uttar Pradesh"/>
    <x v="0"/>
    <x v="0"/>
    <x v="0"/>
    <n v="4500"/>
    <n v="6000"/>
    <n v="3"/>
    <n v="13500"/>
    <n v="18000"/>
    <n v="4500"/>
  </r>
  <r>
    <s v="Or_2861"/>
    <x v="50"/>
    <x v="27"/>
    <s v="Mustafabad"/>
    <s v="Delhi"/>
    <x v="0"/>
    <x v="1"/>
    <x v="1"/>
    <n v="3700"/>
    <n v="4450"/>
    <n v="2"/>
    <n v="7400"/>
    <n v="8900"/>
    <n v="1500"/>
  </r>
  <r>
    <s v="Or_2862"/>
    <x v="51"/>
    <x v="28"/>
    <s v="Hardoi"/>
    <s v="Uttar Pradesh"/>
    <x v="0"/>
    <x v="1"/>
    <x v="1"/>
    <n v="3700"/>
    <n v="4450"/>
    <n v="4"/>
    <n v="14800"/>
    <n v="17800"/>
    <n v="3000"/>
  </r>
  <r>
    <s v="Or_2863"/>
    <x v="51"/>
    <x v="29"/>
    <s v="Guntakal"/>
    <s v="Andhra Pradesh"/>
    <x v="0"/>
    <x v="1"/>
    <x v="1"/>
    <n v="3700"/>
    <n v="4450"/>
    <n v="4"/>
    <n v="14800"/>
    <n v="17800"/>
    <n v="3000"/>
  </r>
  <r>
    <s v="Or_2864"/>
    <x v="51"/>
    <x v="30"/>
    <s v="Pithampur"/>
    <s v="Madhya Pradesh"/>
    <x v="0"/>
    <x v="1"/>
    <x v="1"/>
    <n v="3700"/>
    <n v="4450"/>
    <n v="3"/>
    <n v="11100"/>
    <n v="13350"/>
    <n v="2250"/>
  </r>
  <r>
    <s v="Or_2865"/>
    <x v="51"/>
    <x v="31"/>
    <s v="Motihari"/>
    <s v="Bihar"/>
    <x v="0"/>
    <x v="2"/>
    <x v="0"/>
    <n v="2500"/>
    <n v="3350"/>
    <n v="2"/>
    <n v="5000"/>
    <n v="6700"/>
    <n v="1700"/>
  </r>
  <r>
    <s v="Or_2866"/>
    <x v="51"/>
    <x v="32"/>
    <s v="Dhaulpur"/>
    <s v="Rajasthan"/>
    <x v="0"/>
    <x v="2"/>
    <x v="0"/>
    <n v="2500"/>
    <n v="3350"/>
    <n v="3"/>
    <n v="7500"/>
    <n v="10050"/>
    <n v="2550"/>
  </r>
  <r>
    <s v="Or_2867"/>
    <x v="51"/>
    <x v="33"/>
    <s v="Srikakulam"/>
    <s v="Andhra Pradesh"/>
    <x v="0"/>
    <x v="2"/>
    <x v="0"/>
    <n v="2500"/>
    <n v="3350"/>
    <n v="1"/>
    <n v="2500"/>
    <n v="3350"/>
    <n v="850"/>
  </r>
  <r>
    <s v="Or_2868"/>
    <x v="51"/>
    <x v="34"/>
    <s v="Nabadwip"/>
    <s v="West Bengal"/>
    <x v="0"/>
    <x v="2"/>
    <x v="0"/>
    <n v="2500"/>
    <n v="3350"/>
    <n v="3"/>
    <n v="7500"/>
    <n v="10050"/>
    <n v="2550"/>
  </r>
  <r>
    <s v="Or_2869"/>
    <x v="51"/>
    <x v="35"/>
    <s v="Patan"/>
    <s v="Gujarat"/>
    <x v="0"/>
    <x v="2"/>
    <x v="0"/>
    <n v="2500"/>
    <n v="3350"/>
    <n v="2"/>
    <n v="5000"/>
    <n v="6700"/>
    <n v="1700"/>
  </r>
  <r>
    <s v="Or_2870"/>
    <x v="51"/>
    <x v="36"/>
    <s v="Jagdalpur"/>
    <s v="Chhattisgarh"/>
    <x v="0"/>
    <x v="2"/>
    <x v="0"/>
    <n v="2500"/>
    <n v="3350"/>
    <n v="3"/>
    <n v="7500"/>
    <n v="10050"/>
    <n v="2550"/>
  </r>
  <r>
    <s v="Or_2871"/>
    <x v="51"/>
    <x v="37"/>
    <s v="Udupi"/>
    <s v="Karnataka"/>
    <x v="1"/>
    <x v="2"/>
    <x v="0"/>
    <n v="2500"/>
    <n v="3350"/>
    <n v="2"/>
    <n v="5000"/>
    <n v="6700"/>
    <n v="1700"/>
  </r>
  <r>
    <s v="Or_2872"/>
    <x v="51"/>
    <x v="38"/>
    <s v="Basirhat"/>
    <s v="West Bengal"/>
    <x v="1"/>
    <x v="2"/>
    <x v="0"/>
    <n v="2500"/>
    <n v="3350"/>
    <n v="1"/>
    <n v="2500"/>
    <n v="3350"/>
    <n v="850"/>
  </r>
  <r>
    <s v="Or_2873"/>
    <x v="51"/>
    <x v="39"/>
    <s v="Damoh"/>
    <s v="Madhya Pradesh"/>
    <x v="1"/>
    <x v="2"/>
    <x v="0"/>
    <n v="2500"/>
    <n v="3350"/>
    <n v="1"/>
    <n v="2500"/>
    <n v="3350"/>
    <n v="850"/>
  </r>
  <r>
    <s v="Or_2874"/>
    <x v="51"/>
    <x v="40"/>
    <s v="Halisahar"/>
    <s v="West Bengal"/>
    <x v="1"/>
    <x v="2"/>
    <x v="0"/>
    <n v="2500"/>
    <n v="3350"/>
    <n v="4"/>
    <n v="10000"/>
    <n v="13400"/>
    <n v="3400"/>
  </r>
  <r>
    <s v="Or_2875"/>
    <x v="51"/>
    <x v="2"/>
    <s v="Jagadhri"/>
    <s v="Haryana"/>
    <x v="1"/>
    <x v="2"/>
    <x v="0"/>
    <n v="2500"/>
    <n v="3350"/>
    <n v="2"/>
    <n v="5000"/>
    <n v="6700"/>
    <n v="1700"/>
  </r>
  <r>
    <s v="Or_2876"/>
    <x v="51"/>
    <x v="41"/>
    <s v="Rishra"/>
    <s v="West Bengal"/>
    <x v="1"/>
    <x v="3"/>
    <x v="1"/>
    <n v="3500"/>
    <n v="4750"/>
    <n v="2"/>
    <n v="7000"/>
    <n v="9500"/>
    <n v="2500"/>
  </r>
  <r>
    <s v="Or_2877"/>
    <x v="51"/>
    <x v="4"/>
    <s v="Kurichi"/>
    <s v="Tamil Nadu"/>
    <x v="1"/>
    <x v="3"/>
    <x v="1"/>
    <n v="3500"/>
    <n v="4750"/>
    <n v="3"/>
    <n v="10500"/>
    <n v="14250"/>
    <n v="3750"/>
  </r>
  <r>
    <s v="Or_2878"/>
    <x v="51"/>
    <x v="5"/>
    <s v="Dimapur"/>
    <s v="Nagaland"/>
    <x v="0"/>
    <x v="3"/>
    <x v="1"/>
    <n v="3500"/>
    <n v="4750"/>
    <n v="3"/>
    <n v="10500"/>
    <n v="14250"/>
    <n v="3750"/>
  </r>
  <r>
    <s v="Or_2879"/>
    <x v="51"/>
    <x v="6"/>
    <s v="Palanpur"/>
    <s v="Gujarat"/>
    <x v="0"/>
    <x v="4"/>
    <x v="1"/>
    <n v="3800"/>
    <n v="4430"/>
    <n v="3"/>
    <n v="11400"/>
    <n v="13290"/>
    <n v="1890"/>
  </r>
  <r>
    <s v="Or_2880"/>
    <x v="51"/>
    <x v="7"/>
    <s v="Dharmavaram"/>
    <s v="Andhra Pradesh"/>
    <x v="0"/>
    <x v="4"/>
    <x v="1"/>
    <n v="3800"/>
    <n v="4430"/>
    <n v="2"/>
    <n v="7600"/>
    <n v="8860"/>
    <n v="1260"/>
  </r>
  <r>
    <s v="Or_2881"/>
    <x v="51"/>
    <x v="8"/>
    <s v="Gokal Pur"/>
    <s v="Delhi"/>
    <x v="0"/>
    <x v="3"/>
    <x v="1"/>
    <n v="3500"/>
    <n v="4750"/>
    <n v="4"/>
    <n v="14000"/>
    <n v="19000"/>
    <n v="5000"/>
  </r>
  <r>
    <s v="Or_2882"/>
    <x v="51"/>
    <x v="9"/>
    <s v="Kashipur"/>
    <s v="Uttarakhand"/>
    <x v="0"/>
    <x v="3"/>
    <x v="1"/>
    <n v="3500"/>
    <n v="4750"/>
    <n v="2"/>
    <n v="7000"/>
    <n v="9500"/>
    <n v="2500"/>
  </r>
  <r>
    <s v="Or_2883"/>
    <x v="51"/>
    <x v="10"/>
    <s v="Ashokenagar Kalyangarh"/>
    <s v="West Bengal"/>
    <x v="0"/>
    <x v="3"/>
    <x v="1"/>
    <n v="3500"/>
    <n v="4750"/>
    <n v="3"/>
    <n v="10500"/>
    <n v="14250"/>
    <n v="3750"/>
  </r>
  <r>
    <s v="Or_2884"/>
    <x v="51"/>
    <x v="42"/>
    <s v="Baidyabati"/>
    <s v="West Bengal"/>
    <x v="0"/>
    <x v="3"/>
    <x v="1"/>
    <n v="3500"/>
    <n v="4750"/>
    <n v="4"/>
    <n v="14000"/>
    <n v="19000"/>
    <n v="5000"/>
  </r>
  <r>
    <s v="Or_2885"/>
    <x v="51"/>
    <x v="12"/>
    <s v="Sawai Madhopur"/>
    <s v="Rajasthan"/>
    <x v="0"/>
    <x v="3"/>
    <x v="1"/>
    <n v="3500"/>
    <n v="4750"/>
    <n v="1"/>
    <n v="3500"/>
    <n v="4750"/>
    <n v="1250"/>
  </r>
  <r>
    <s v="Or_2886"/>
    <x v="51"/>
    <x v="43"/>
    <s v="Puruliya"/>
    <s v="West Bengal"/>
    <x v="0"/>
    <x v="3"/>
    <x v="1"/>
    <n v="3500"/>
    <n v="4750"/>
    <n v="4"/>
    <n v="14000"/>
    <n v="19000"/>
    <n v="5000"/>
  </r>
  <r>
    <s v="Or_2887"/>
    <x v="51"/>
    <x v="14"/>
    <s v="Mandoli"/>
    <s v="Delhi"/>
    <x v="0"/>
    <x v="3"/>
    <x v="1"/>
    <n v="3500"/>
    <n v="4750"/>
    <n v="2"/>
    <n v="7000"/>
    <n v="9500"/>
    <n v="2500"/>
  </r>
  <r>
    <s v="Or_2888"/>
    <x v="51"/>
    <x v="15"/>
    <s v="Mainpuri"/>
    <s v="Uttar Pradesh"/>
    <x v="0"/>
    <x v="0"/>
    <x v="0"/>
    <n v="4500"/>
    <n v="6000"/>
    <n v="2"/>
    <n v="9000"/>
    <n v="12000"/>
    <n v="3000"/>
  </r>
  <r>
    <s v="Or_2889"/>
    <x v="51"/>
    <x v="16"/>
    <s v="Kanchrapara"/>
    <s v="West Bengal"/>
    <x v="0"/>
    <x v="0"/>
    <x v="0"/>
    <n v="4500"/>
    <n v="6000"/>
    <n v="2"/>
    <n v="9000"/>
    <n v="12000"/>
    <n v="3000"/>
  </r>
  <r>
    <s v="Or_2890"/>
    <x v="51"/>
    <x v="17"/>
    <s v="Satara"/>
    <s v="Maharashtra"/>
    <x v="0"/>
    <x v="5"/>
    <x v="2"/>
    <n v="3600"/>
    <n v="4400"/>
    <n v="2"/>
    <n v="7200"/>
    <n v="8800"/>
    <n v="1600"/>
  </r>
  <r>
    <s v="Or_2891"/>
    <x v="51"/>
    <x v="18"/>
    <s v="Churu"/>
    <s v="Rajasthan"/>
    <x v="0"/>
    <x v="1"/>
    <x v="1"/>
    <n v="3700"/>
    <n v="4450"/>
    <n v="3"/>
    <n v="11100"/>
    <n v="13350"/>
    <n v="2250"/>
  </r>
  <r>
    <s v="Or_2892"/>
    <x v="51"/>
    <x v="19"/>
    <s v="Madavaram"/>
    <s v="Tamil Nadu"/>
    <x v="0"/>
    <x v="1"/>
    <x v="1"/>
    <n v="3700"/>
    <n v="4450"/>
    <n v="3"/>
    <n v="11100"/>
    <n v="13350"/>
    <n v="2250"/>
  </r>
  <r>
    <s v="Or_2893"/>
    <x v="51"/>
    <x v="20"/>
    <s v="Gangapur"/>
    <s v="Rajasthan"/>
    <x v="0"/>
    <x v="1"/>
    <x v="1"/>
    <n v="3700"/>
    <n v="4450"/>
    <n v="2"/>
    <n v="7400"/>
    <n v="8900"/>
    <n v="1500"/>
  </r>
  <r>
    <s v="Or_2894"/>
    <x v="51"/>
    <x v="21"/>
    <s v="Dabgram"/>
    <s v="West Bengal"/>
    <x v="0"/>
    <x v="1"/>
    <x v="1"/>
    <n v="3700"/>
    <n v="4450"/>
    <n v="3"/>
    <n v="11100"/>
    <n v="13350"/>
    <n v="2250"/>
  </r>
  <r>
    <s v="Or_2895"/>
    <x v="51"/>
    <x v="22"/>
    <s v="Darjiling"/>
    <s v="West Bengal"/>
    <x v="0"/>
    <x v="1"/>
    <x v="1"/>
    <n v="3700"/>
    <n v="4450"/>
    <n v="1"/>
    <n v="3700"/>
    <n v="4450"/>
    <n v="750"/>
  </r>
  <r>
    <s v="Or_2896"/>
    <x v="51"/>
    <x v="23"/>
    <s v="Barshi"/>
    <s v="Maharashtra"/>
    <x v="0"/>
    <x v="5"/>
    <x v="2"/>
    <n v="3600"/>
    <n v="4400"/>
    <n v="1"/>
    <n v="3600"/>
    <n v="4400"/>
    <n v="800"/>
  </r>
  <r>
    <s v="Or_2897"/>
    <x v="51"/>
    <x v="24"/>
    <s v="Etah"/>
    <s v="Uttar Pradesh"/>
    <x v="0"/>
    <x v="5"/>
    <x v="2"/>
    <n v="3600"/>
    <n v="4400"/>
    <n v="1"/>
    <n v="3600"/>
    <n v="4400"/>
    <n v="800"/>
  </r>
  <r>
    <s v="Or_2898"/>
    <x v="51"/>
    <x v="25"/>
    <s v="Jhunjhunun"/>
    <s v="Rajasthan"/>
    <x v="0"/>
    <x v="5"/>
    <x v="2"/>
    <n v="3600"/>
    <n v="4400"/>
    <n v="2"/>
    <n v="7200"/>
    <n v="8800"/>
    <n v="1600"/>
  </r>
  <r>
    <s v="Or_2899"/>
    <x v="51"/>
    <x v="26"/>
    <s v="Chikmagalur"/>
    <s v="Karnataka"/>
    <x v="0"/>
    <x v="5"/>
    <x v="2"/>
    <n v="3600"/>
    <n v="4400"/>
    <n v="2"/>
    <n v="7200"/>
    <n v="8800"/>
    <n v="1600"/>
  </r>
  <r>
    <s v="Or_2900"/>
    <x v="51"/>
    <x v="27"/>
    <s v="Jetpur Navagadh"/>
    <s v="Gujarat"/>
    <x v="0"/>
    <x v="5"/>
    <x v="2"/>
    <n v="3600"/>
    <n v="4400"/>
    <n v="4"/>
    <n v="14400"/>
    <n v="17600"/>
    <n v="3200"/>
  </r>
  <r>
    <s v="Or_2901"/>
    <x v="51"/>
    <x v="28"/>
    <s v="Roorkee"/>
    <s v="Uttarakhand"/>
    <x v="0"/>
    <x v="4"/>
    <x v="1"/>
    <n v="3800"/>
    <n v="4430"/>
    <n v="3"/>
    <n v="11400"/>
    <n v="13290"/>
    <n v="1890"/>
  </r>
  <r>
    <s v="Or_2902"/>
    <x v="51"/>
    <x v="29"/>
    <s v="Gudivada"/>
    <s v="Andhra Pradesh"/>
    <x v="0"/>
    <x v="4"/>
    <x v="1"/>
    <n v="3800"/>
    <n v="4430"/>
    <n v="2"/>
    <n v="7600"/>
    <n v="8860"/>
    <n v="1260"/>
  </r>
  <r>
    <s v="Or_2903"/>
    <x v="51"/>
    <x v="30"/>
    <s v="Baleshwar"/>
    <s v="Orissa"/>
    <x v="0"/>
    <x v="4"/>
    <x v="1"/>
    <n v="3800"/>
    <n v="4430"/>
    <n v="2"/>
    <n v="7600"/>
    <n v="8860"/>
    <n v="1260"/>
  </r>
  <r>
    <s v="Or_2904"/>
    <x v="51"/>
    <x v="31"/>
    <s v="Baran"/>
    <s v="Rajasthan"/>
    <x v="0"/>
    <x v="4"/>
    <x v="1"/>
    <n v="3800"/>
    <n v="4430"/>
    <n v="1"/>
    <n v="3800"/>
    <n v="4430"/>
    <n v="630"/>
  </r>
  <r>
    <s v="Or_2905"/>
    <x v="51"/>
    <x v="32"/>
    <s v="Hoshangabad"/>
    <s v="Madhya Pradesh"/>
    <x v="0"/>
    <x v="0"/>
    <x v="0"/>
    <n v="4500"/>
    <n v="6000"/>
    <n v="1"/>
    <n v="4500"/>
    <n v="6000"/>
    <n v="1500"/>
  </r>
  <r>
    <s v="Or_2906"/>
    <x v="51"/>
    <x v="33"/>
    <s v="Nagaon"/>
    <s v="Assam"/>
    <x v="0"/>
    <x v="0"/>
    <x v="0"/>
    <n v="4500"/>
    <n v="6000"/>
    <n v="3"/>
    <n v="13500"/>
    <n v="18000"/>
    <n v="4500"/>
  </r>
  <r>
    <s v="Or_2907"/>
    <x v="51"/>
    <x v="34"/>
    <s v="Pudukkottai"/>
    <s v="Tamil Nadu"/>
    <x v="0"/>
    <x v="0"/>
    <x v="0"/>
    <n v="4500"/>
    <n v="6000"/>
    <n v="1"/>
    <n v="4500"/>
    <n v="6000"/>
    <n v="1500"/>
  </r>
  <r>
    <s v="Or_2908"/>
    <x v="51"/>
    <x v="35"/>
    <s v="Adilabad"/>
    <s v="Andhra Pradesh"/>
    <x v="0"/>
    <x v="0"/>
    <x v="0"/>
    <n v="4500"/>
    <n v="6000"/>
    <n v="2"/>
    <n v="9000"/>
    <n v="12000"/>
    <n v="3000"/>
  </r>
  <r>
    <s v="Or_2909"/>
    <x v="51"/>
    <x v="36"/>
    <s v="Hosur"/>
    <s v="Tamil Nadu"/>
    <x v="0"/>
    <x v="0"/>
    <x v="0"/>
    <n v="4500"/>
    <n v="6000"/>
    <n v="1"/>
    <n v="4500"/>
    <n v="6000"/>
    <n v="1500"/>
  </r>
  <r>
    <s v="Or_2910"/>
    <x v="51"/>
    <x v="37"/>
    <s v="Muktsar"/>
    <s v="Punjab"/>
    <x v="0"/>
    <x v="0"/>
    <x v="0"/>
    <n v="4500"/>
    <n v="6000"/>
    <n v="2"/>
    <n v="9000"/>
    <n v="12000"/>
    <n v="3000"/>
  </r>
  <r>
    <s v="Or_2911"/>
    <x v="51"/>
    <x v="38"/>
    <s v="Yavatmal"/>
    <s v="Maharashtra"/>
    <x v="0"/>
    <x v="0"/>
    <x v="0"/>
    <n v="4500"/>
    <n v="6000"/>
    <n v="2"/>
    <n v="9000"/>
    <n v="12000"/>
    <n v="3000"/>
  </r>
  <r>
    <s v="Or_2912"/>
    <x v="51"/>
    <x v="39"/>
    <s v="Titagarh"/>
    <s v="West Bengal"/>
    <x v="0"/>
    <x v="0"/>
    <x v="0"/>
    <n v="4500"/>
    <n v="6000"/>
    <n v="3"/>
    <n v="13500"/>
    <n v="18000"/>
    <n v="4500"/>
  </r>
  <r>
    <s v="Or_2913"/>
    <x v="51"/>
    <x v="40"/>
    <s v="Barnala"/>
    <s v="Punjab"/>
    <x v="0"/>
    <x v="0"/>
    <x v="0"/>
    <n v="4500"/>
    <n v="6000"/>
    <n v="2"/>
    <n v="9000"/>
    <n v="12000"/>
    <n v="3000"/>
  </r>
  <r>
    <s v="Or_2914"/>
    <x v="51"/>
    <x v="2"/>
    <s v="Chittaurgarh"/>
    <s v="Rajasthan"/>
    <x v="0"/>
    <x v="0"/>
    <x v="0"/>
    <n v="4500"/>
    <n v="6000"/>
    <n v="2"/>
    <n v="9000"/>
    <n v="12000"/>
    <n v="3000"/>
  </r>
  <r>
    <s v="Or_2915"/>
    <x v="51"/>
    <x v="41"/>
    <s v="Narasaraopet"/>
    <s v="Andhra Pradesh"/>
    <x v="0"/>
    <x v="0"/>
    <x v="0"/>
    <n v="4500"/>
    <n v="6000"/>
    <n v="3"/>
    <n v="13500"/>
    <n v="18000"/>
    <n v="4500"/>
  </r>
  <r>
    <s v="Or_2916"/>
    <x v="51"/>
    <x v="4"/>
    <s v="Dum Dum"/>
    <s v="West Bengal"/>
    <x v="0"/>
    <x v="0"/>
    <x v="0"/>
    <n v="4500"/>
    <n v="6000"/>
    <n v="1"/>
    <n v="4500"/>
    <n v="6000"/>
    <n v="1500"/>
  </r>
  <r>
    <s v="Or_2917"/>
    <x v="51"/>
    <x v="5"/>
    <s v="Basti"/>
    <s v="Uttar Pradesh"/>
    <x v="0"/>
    <x v="0"/>
    <x v="0"/>
    <n v="4500"/>
    <n v="6000"/>
    <n v="3"/>
    <n v="13500"/>
    <n v="18000"/>
    <n v="4500"/>
  </r>
  <r>
    <s v="Or_2918"/>
    <x v="51"/>
    <x v="6"/>
    <s v="Valsad"/>
    <s v="Gujarat"/>
    <x v="0"/>
    <x v="0"/>
    <x v="0"/>
    <n v="4500"/>
    <n v="6000"/>
    <n v="1"/>
    <n v="4500"/>
    <n v="6000"/>
    <n v="1500"/>
  </r>
  <r>
    <s v="Or_2919"/>
    <x v="51"/>
    <x v="7"/>
    <s v="Ambur"/>
    <s v="Tamil Nadu"/>
    <x v="0"/>
    <x v="1"/>
    <x v="1"/>
    <n v="3700"/>
    <n v="4450"/>
    <n v="4"/>
    <n v="14800"/>
    <n v="17800"/>
    <n v="3000"/>
  </r>
  <r>
    <s v="Or_2920"/>
    <x v="51"/>
    <x v="8"/>
    <s v="Giridih"/>
    <s v="Jharkhand"/>
    <x v="0"/>
    <x v="1"/>
    <x v="1"/>
    <n v="3700"/>
    <n v="4450"/>
    <n v="3"/>
    <n v="11100"/>
    <n v="13350"/>
    <n v="2250"/>
  </r>
  <r>
    <s v="Or_2921"/>
    <x v="51"/>
    <x v="9"/>
    <s v="Chandausi"/>
    <s v="Uttar Pradesh"/>
    <x v="0"/>
    <x v="1"/>
    <x v="1"/>
    <n v="3700"/>
    <n v="4450"/>
    <n v="2"/>
    <n v="7400"/>
    <n v="8900"/>
    <n v="1500"/>
  </r>
  <r>
    <s v="Or_2922"/>
    <x v="51"/>
    <x v="10"/>
    <s v="Gonda"/>
    <s v="Uttar Pradesh"/>
    <x v="0"/>
    <x v="1"/>
    <x v="1"/>
    <n v="3700"/>
    <n v="4450"/>
    <n v="1"/>
    <n v="3700"/>
    <n v="4450"/>
    <n v="750"/>
  </r>
  <r>
    <s v="Or_2923"/>
    <x v="51"/>
    <x v="42"/>
    <s v="Bally Town"/>
    <s v="West Bengal"/>
    <x v="0"/>
    <x v="2"/>
    <x v="0"/>
    <n v="2500"/>
    <n v="3350"/>
    <n v="2"/>
    <n v="5000"/>
    <n v="6700"/>
    <n v="1700"/>
  </r>
  <r>
    <s v="Or_2924"/>
    <x v="51"/>
    <x v="12"/>
    <s v="Kalol"/>
    <s v="Gujarat"/>
    <x v="0"/>
    <x v="2"/>
    <x v="0"/>
    <n v="2500"/>
    <n v="3350"/>
    <n v="1"/>
    <n v="2500"/>
    <n v="3350"/>
    <n v="850"/>
  </r>
  <r>
    <s v="Or_2925"/>
    <x v="51"/>
    <x v="43"/>
    <s v="Bagaha"/>
    <s v="Bihar"/>
    <x v="0"/>
    <x v="2"/>
    <x v="0"/>
    <n v="2500"/>
    <n v="3350"/>
    <n v="1"/>
    <n v="2500"/>
    <n v="3350"/>
    <n v="850"/>
  </r>
  <r>
    <s v="Or_2926"/>
    <x v="51"/>
    <x v="14"/>
    <s v="Ambikapur"/>
    <s v="Chhattisgarh"/>
    <x v="0"/>
    <x v="2"/>
    <x v="0"/>
    <n v="2500"/>
    <n v="3350"/>
    <n v="4"/>
    <n v="10000"/>
    <n v="13400"/>
    <n v="3400"/>
  </r>
  <r>
    <s v="Or_2927"/>
    <x v="52"/>
    <x v="15"/>
    <s v="Achalpur"/>
    <s v="Maharashtra"/>
    <x v="0"/>
    <x v="2"/>
    <x v="0"/>
    <n v="2500"/>
    <n v="3350"/>
    <n v="3"/>
    <n v="7500"/>
    <n v="10050"/>
    <n v="2550"/>
  </r>
  <r>
    <s v="Or_2928"/>
    <x v="52"/>
    <x v="16"/>
    <s v="Gondal"/>
    <s v="Gujarat"/>
    <x v="0"/>
    <x v="2"/>
    <x v="0"/>
    <n v="2500"/>
    <n v="3350"/>
    <n v="1"/>
    <n v="2500"/>
    <n v="3350"/>
    <n v="850"/>
  </r>
  <r>
    <s v="Or_2929"/>
    <x v="52"/>
    <x v="17"/>
    <s v="Bagalkot"/>
    <s v="Karnataka"/>
    <x v="0"/>
    <x v="2"/>
    <x v="0"/>
    <n v="2500"/>
    <n v="3350"/>
    <n v="2"/>
    <n v="5000"/>
    <n v="6700"/>
    <n v="1700"/>
  </r>
  <r>
    <s v="Or_2930"/>
    <x v="52"/>
    <x v="18"/>
    <s v="Osmanabad"/>
    <s v="Maharashtra"/>
    <x v="0"/>
    <x v="2"/>
    <x v="0"/>
    <n v="2500"/>
    <n v="3350"/>
    <n v="2"/>
    <n v="5000"/>
    <n v="6700"/>
    <n v="1700"/>
  </r>
  <r>
    <s v="Or_2931"/>
    <x v="52"/>
    <x v="19"/>
    <s v="Akbarpur"/>
    <s v="Uttar Pradesh"/>
    <x v="0"/>
    <x v="2"/>
    <x v="0"/>
    <n v="2500"/>
    <n v="3350"/>
    <n v="4"/>
    <n v="10000"/>
    <n v="13400"/>
    <n v="3400"/>
  </r>
  <r>
    <s v="Or_2932"/>
    <x v="52"/>
    <x v="20"/>
    <s v="Champdani"/>
    <s v="West Bengal"/>
    <x v="0"/>
    <x v="2"/>
    <x v="0"/>
    <n v="2500"/>
    <n v="3350"/>
    <n v="4"/>
    <n v="10000"/>
    <n v="13400"/>
    <n v="3400"/>
  </r>
  <r>
    <s v="Or_2933"/>
    <x v="52"/>
    <x v="21"/>
    <s v="Deesa"/>
    <s v="Gujarat"/>
    <x v="0"/>
    <x v="2"/>
    <x v="0"/>
    <n v="2500"/>
    <n v="3350"/>
    <n v="4"/>
    <n v="10000"/>
    <n v="13400"/>
    <n v="3400"/>
  </r>
  <r>
    <s v="Or_2934"/>
    <x v="52"/>
    <x v="22"/>
    <s v="Khurja"/>
    <s v="Uttar Pradesh"/>
    <x v="0"/>
    <x v="3"/>
    <x v="1"/>
    <n v="3500"/>
    <n v="4750"/>
    <n v="4"/>
    <n v="14000"/>
    <n v="19000"/>
    <n v="5000"/>
  </r>
  <r>
    <s v="Or_2935"/>
    <x v="52"/>
    <x v="23"/>
    <s v="Nandurbar"/>
    <s v="Maharashtra"/>
    <x v="0"/>
    <x v="3"/>
    <x v="1"/>
    <n v="3500"/>
    <n v="4750"/>
    <n v="2"/>
    <n v="7000"/>
    <n v="9500"/>
    <n v="2500"/>
  </r>
  <r>
    <s v="Or_2936"/>
    <x v="52"/>
    <x v="24"/>
    <s v="Azamgarh"/>
    <s v="Uttar Pradesh"/>
    <x v="0"/>
    <x v="3"/>
    <x v="1"/>
    <n v="3500"/>
    <n v="4750"/>
    <n v="3"/>
    <n v="10500"/>
    <n v="14250"/>
    <n v="3750"/>
  </r>
  <r>
    <s v="Or_2937"/>
    <x v="52"/>
    <x v="25"/>
    <s v="Ghazipur"/>
    <s v="Uttar Pradesh"/>
    <x v="0"/>
    <x v="4"/>
    <x v="1"/>
    <n v="3800"/>
    <n v="4430"/>
    <n v="1"/>
    <n v="3800"/>
    <n v="4430"/>
    <n v="630"/>
  </r>
  <r>
    <s v="Or_2938"/>
    <x v="52"/>
    <x v="26"/>
    <s v="Delhi Cantonment"/>
    <s v="Delhi"/>
    <x v="0"/>
    <x v="4"/>
    <x v="1"/>
    <n v="3800"/>
    <n v="4430"/>
    <n v="4"/>
    <n v="15200"/>
    <n v="17720"/>
    <n v="2520"/>
  </r>
  <r>
    <s v="Or_2939"/>
    <x v="52"/>
    <x v="27"/>
    <s v="Firozpur"/>
    <s v="Punjab"/>
    <x v="0"/>
    <x v="3"/>
    <x v="1"/>
    <n v="3500"/>
    <n v="4750"/>
    <n v="2"/>
    <n v="7000"/>
    <n v="9500"/>
    <n v="2500"/>
  </r>
  <r>
    <s v="Or_2940"/>
    <x v="52"/>
    <x v="28"/>
    <s v="Baripada"/>
    <s v="Orissa"/>
    <x v="0"/>
    <x v="3"/>
    <x v="1"/>
    <n v="3500"/>
    <n v="4750"/>
    <n v="1"/>
    <n v="3500"/>
    <n v="4750"/>
    <n v="1250"/>
  </r>
  <r>
    <s v="Or_2941"/>
    <x v="52"/>
    <x v="29"/>
    <s v="Mughalsarai"/>
    <s v="Uttar Pradesh"/>
    <x v="0"/>
    <x v="3"/>
    <x v="1"/>
    <n v="3500"/>
    <n v="4750"/>
    <n v="1"/>
    <n v="3500"/>
    <n v="4750"/>
    <n v="1250"/>
  </r>
  <r>
    <s v="Or_2942"/>
    <x v="52"/>
    <x v="30"/>
    <s v="Anantnag"/>
    <s v="Jammu and Kashmir"/>
    <x v="0"/>
    <x v="3"/>
    <x v="1"/>
    <n v="3500"/>
    <n v="4750"/>
    <n v="3"/>
    <n v="10500"/>
    <n v="14250"/>
    <n v="3750"/>
  </r>
  <r>
    <s v="Or_2943"/>
    <x v="52"/>
    <x v="31"/>
    <s v="Sehore"/>
    <s v="Madhya Pradesh"/>
    <x v="0"/>
    <x v="3"/>
    <x v="1"/>
    <n v="3500"/>
    <n v="4750"/>
    <n v="2"/>
    <n v="7000"/>
    <n v="9500"/>
    <n v="2500"/>
  </r>
  <r>
    <s v="Or_2944"/>
    <x v="52"/>
    <x v="32"/>
    <s v="Bongaon"/>
    <s v="West Bengal"/>
    <x v="0"/>
    <x v="3"/>
    <x v="1"/>
    <n v="3500"/>
    <n v="4750"/>
    <n v="4"/>
    <n v="14000"/>
    <n v="19000"/>
    <n v="5000"/>
  </r>
  <r>
    <s v="Or_2945"/>
    <x v="52"/>
    <x v="33"/>
    <s v="Kanpur Cantonment"/>
    <s v="Uttar Pradesh"/>
    <x v="0"/>
    <x v="3"/>
    <x v="1"/>
    <n v="3500"/>
    <n v="4750"/>
    <n v="2"/>
    <n v="7000"/>
    <n v="9500"/>
    <n v="2500"/>
  </r>
  <r>
    <s v="Or_2946"/>
    <x v="52"/>
    <x v="34"/>
    <s v="Khardaha"/>
    <s v="West Bengal"/>
    <x v="0"/>
    <x v="0"/>
    <x v="0"/>
    <n v="4500"/>
    <n v="6000"/>
    <n v="1"/>
    <n v="4500"/>
    <n v="6000"/>
    <n v="1500"/>
  </r>
  <r>
    <s v="Or_2947"/>
    <x v="52"/>
    <x v="35"/>
    <s v="Tadpatri"/>
    <s v="Andhra Pradesh"/>
    <x v="0"/>
    <x v="0"/>
    <x v="0"/>
    <n v="4500"/>
    <n v="6000"/>
    <n v="1"/>
    <n v="4500"/>
    <n v="6000"/>
    <n v="1500"/>
  </r>
  <r>
    <s v="Or_2948"/>
    <x v="52"/>
    <x v="36"/>
    <s v="Port Blair"/>
    <s v="Andaman and Nicobar Islands"/>
    <x v="0"/>
    <x v="5"/>
    <x v="2"/>
    <n v="3600"/>
    <n v="4400"/>
    <n v="1"/>
    <n v="3600"/>
    <n v="4400"/>
    <n v="800"/>
  </r>
  <r>
    <s v="Or_2949"/>
    <x v="52"/>
    <x v="37"/>
    <s v="Sultanpur"/>
    <s v="Uttar Pradesh"/>
    <x v="0"/>
    <x v="1"/>
    <x v="1"/>
    <n v="3700"/>
    <n v="4450"/>
    <n v="2"/>
    <n v="7400"/>
    <n v="8900"/>
    <n v="1500"/>
  </r>
  <r>
    <s v="Or_2950"/>
    <x v="52"/>
    <x v="38"/>
    <s v="Bhadrak"/>
    <s v="Orissa"/>
    <x v="0"/>
    <x v="1"/>
    <x v="1"/>
    <n v="3700"/>
    <n v="4450"/>
    <n v="4"/>
    <n v="14800"/>
    <n v="17800"/>
    <n v="3000"/>
  </r>
  <r>
    <s v="Or_2951"/>
    <x v="52"/>
    <x v="39"/>
    <s v="Shikohabad"/>
    <s v="Uttar Pradesh"/>
    <x v="0"/>
    <x v="1"/>
    <x v="1"/>
    <n v="3700"/>
    <n v="4450"/>
    <n v="1"/>
    <n v="3700"/>
    <n v="4450"/>
    <n v="750"/>
  </r>
  <r>
    <s v="Or_2952"/>
    <x v="52"/>
    <x v="40"/>
    <s v="Jalpaiguri"/>
    <s v="West Bengal"/>
    <x v="0"/>
    <x v="1"/>
    <x v="1"/>
    <n v="3700"/>
    <n v="4450"/>
    <n v="4"/>
    <n v="14800"/>
    <n v="17800"/>
    <n v="3000"/>
  </r>
  <r>
    <s v="Or_2953"/>
    <x v="52"/>
    <x v="2"/>
    <s v="Shamli"/>
    <s v="Uttar Pradesh"/>
    <x v="0"/>
    <x v="1"/>
    <x v="1"/>
    <n v="3700"/>
    <n v="4450"/>
    <n v="2"/>
    <n v="7400"/>
    <n v="8900"/>
    <n v="1500"/>
  </r>
  <r>
    <s v="Or_2954"/>
    <x v="52"/>
    <x v="41"/>
    <s v="Karaikkudi"/>
    <s v="Tamil Nadu"/>
    <x v="0"/>
    <x v="5"/>
    <x v="2"/>
    <n v="3600"/>
    <n v="4400"/>
    <n v="2"/>
    <n v="7200"/>
    <n v="8800"/>
    <n v="1600"/>
  </r>
  <r>
    <s v="Or_2955"/>
    <x v="52"/>
    <x v="4"/>
    <s v="Khargone"/>
    <s v="Madhya Pradesh"/>
    <x v="0"/>
    <x v="5"/>
    <x v="2"/>
    <n v="3600"/>
    <n v="4400"/>
    <n v="3"/>
    <n v="10800"/>
    <n v="13200"/>
    <n v="2400"/>
  </r>
  <r>
    <s v="Or_2956"/>
    <x v="52"/>
    <x v="5"/>
    <s v="Wardha"/>
    <s v="Maharashtra"/>
    <x v="0"/>
    <x v="5"/>
    <x v="2"/>
    <n v="3600"/>
    <n v="4400"/>
    <n v="4"/>
    <n v="14400"/>
    <n v="17600"/>
    <n v="3200"/>
  </r>
  <r>
    <s v="Or_2957"/>
    <x v="52"/>
    <x v="6"/>
    <s v="Ranibennur"/>
    <s v="Karnataka"/>
    <x v="0"/>
    <x v="5"/>
    <x v="2"/>
    <n v="3600"/>
    <n v="4400"/>
    <n v="2"/>
    <n v="7200"/>
    <n v="8800"/>
    <n v="1600"/>
  </r>
  <r>
    <s v="Or_2958"/>
    <x v="52"/>
    <x v="7"/>
    <s v="Kishanganj"/>
    <s v="Bihar"/>
    <x v="0"/>
    <x v="5"/>
    <x v="2"/>
    <n v="3600"/>
    <n v="4400"/>
    <n v="1"/>
    <n v="3600"/>
    <n v="4400"/>
    <n v="800"/>
  </r>
  <r>
    <s v="Or_2959"/>
    <x v="52"/>
    <x v="8"/>
    <s v="Neyveli"/>
    <s v="Tamil Nadu"/>
    <x v="0"/>
    <x v="4"/>
    <x v="1"/>
    <n v="3800"/>
    <n v="4430"/>
    <n v="3"/>
    <n v="11400"/>
    <n v="13290"/>
    <n v="1890"/>
  </r>
  <r>
    <s v="Or_2960"/>
    <x v="52"/>
    <x v="9"/>
    <s v="Amreli"/>
    <s v="Gujarat"/>
    <x v="0"/>
    <x v="4"/>
    <x v="1"/>
    <n v="3800"/>
    <n v="4430"/>
    <n v="2"/>
    <n v="7600"/>
    <n v="8860"/>
    <n v="1260"/>
  </r>
  <r>
    <s v="Or_2961"/>
    <x v="52"/>
    <x v="10"/>
    <s v="Suryapet"/>
    <s v="Andhra Pradesh"/>
    <x v="0"/>
    <x v="4"/>
    <x v="1"/>
    <n v="3800"/>
    <n v="4430"/>
    <n v="4"/>
    <n v="15200"/>
    <n v="17720"/>
    <n v="2520"/>
  </r>
  <r>
    <s v="Or_2962"/>
    <x v="52"/>
    <x v="42"/>
    <s v="Gangawati"/>
    <s v="Karnataka"/>
    <x v="0"/>
    <x v="4"/>
    <x v="1"/>
    <n v="3800"/>
    <n v="4430"/>
    <n v="3"/>
    <n v="11400"/>
    <n v="13290"/>
    <n v="1890"/>
  </r>
  <r>
    <s v="Or_2963"/>
    <x v="52"/>
    <x v="12"/>
    <s v="Hindaun"/>
    <s v="Rajasthan"/>
    <x v="0"/>
    <x v="0"/>
    <x v="0"/>
    <n v="4500"/>
    <n v="6000"/>
    <n v="3"/>
    <n v="13500"/>
    <n v="18000"/>
    <n v="4500"/>
  </r>
  <r>
    <s v="Or_2964"/>
    <x v="52"/>
    <x v="43"/>
    <s v="Jamalpur"/>
    <s v="Bihar"/>
    <x v="0"/>
    <x v="0"/>
    <x v="0"/>
    <n v="4500"/>
    <n v="6000"/>
    <n v="4"/>
    <n v="18000"/>
    <n v="24000"/>
    <n v="6000"/>
  </r>
  <r>
    <s v="Or_2965"/>
    <x v="52"/>
    <x v="14"/>
    <s v="Bhiwadi"/>
    <s v="Rajasthan"/>
    <x v="0"/>
    <x v="0"/>
    <x v="0"/>
    <n v="4500"/>
    <n v="6000"/>
    <n v="3"/>
    <n v="13500"/>
    <n v="18000"/>
    <n v="4500"/>
  </r>
  <r>
    <s v="Or_2966"/>
    <x v="52"/>
    <x v="15"/>
    <s v="Ballia"/>
    <s v="Uttar Pradesh"/>
    <x v="0"/>
    <x v="0"/>
    <x v="0"/>
    <n v="4500"/>
    <n v="6000"/>
    <n v="1"/>
    <n v="4500"/>
    <n v="6000"/>
    <n v="1500"/>
  </r>
  <r>
    <s v="Or_2967"/>
    <x v="52"/>
    <x v="16"/>
    <s v="Bansberia"/>
    <s v="West Bengal"/>
    <x v="0"/>
    <x v="0"/>
    <x v="0"/>
    <n v="4500"/>
    <n v="6000"/>
    <n v="1"/>
    <n v="4500"/>
    <n v="6000"/>
    <n v="1500"/>
  </r>
  <r>
    <s v="Or_2968"/>
    <x v="52"/>
    <x v="17"/>
    <s v="Tadepalligudem"/>
    <s v="Andhra Pradesh"/>
    <x v="0"/>
    <x v="0"/>
    <x v="0"/>
    <n v="4500"/>
    <n v="6000"/>
    <n v="2"/>
    <n v="9000"/>
    <n v="12000"/>
    <n v="3000"/>
  </r>
  <r>
    <s v="Or_2969"/>
    <x v="52"/>
    <x v="18"/>
    <s v="Miryalaguda"/>
    <s v="Andhra Pradesh"/>
    <x v="0"/>
    <x v="0"/>
    <x v="0"/>
    <n v="4500"/>
    <n v="6000"/>
    <n v="4"/>
    <n v="18000"/>
    <n v="24000"/>
    <n v="6000"/>
  </r>
  <r>
    <s v="Or_2970"/>
    <x v="52"/>
    <x v="19"/>
    <s v="Baraut"/>
    <s v="Uttar Pradesh"/>
    <x v="0"/>
    <x v="0"/>
    <x v="0"/>
    <n v="4500"/>
    <n v="6000"/>
    <n v="4"/>
    <n v="18000"/>
    <n v="24000"/>
    <n v="6000"/>
  </r>
  <r>
    <s v="Or_2971"/>
    <x v="52"/>
    <x v="20"/>
    <s v="Udgir"/>
    <s v="Maharashtra"/>
    <x v="0"/>
    <x v="0"/>
    <x v="0"/>
    <n v="4500"/>
    <n v="6000"/>
    <n v="2"/>
    <n v="9000"/>
    <n v="12000"/>
    <n v="3000"/>
  </r>
  <r>
    <s v="Or_2972"/>
    <x v="52"/>
    <x v="21"/>
    <s v="Betul"/>
    <s v="Madhya Pradesh"/>
    <x v="0"/>
    <x v="0"/>
    <x v="0"/>
    <n v="4500"/>
    <n v="6000"/>
    <n v="3"/>
    <n v="13500"/>
    <n v="18000"/>
    <n v="4500"/>
  </r>
  <r>
    <s v="Or_2973"/>
    <x v="52"/>
    <x v="22"/>
    <s v="Bundi"/>
    <s v="Rajasthan"/>
    <x v="0"/>
    <x v="0"/>
    <x v="0"/>
    <n v="4500"/>
    <n v="6000"/>
    <n v="3"/>
    <n v="13500"/>
    <n v="18000"/>
    <n v="4500"/>
  </r>
  <r>
    <s v="Or_2974"/>
    <x v="52"/>
    <x v="23"/>
    <s v="Jehanabad"/>
    <s v="Bihar"/>
    <x v="0"/>
    <x v="0"/>
    <x v="0"/>
    <n v="4500"/>
    <n v="6000"/>
    <n v="1"/>
    <n v="4500"/>
    <n v="6000"/>
    <n v="1500"/>
  </r>
  <r>
    <s v="Or_2975"/>
    <x v="52"/>
    <x v="24"/>
    <s v="Ambala Sadar"/>
    <s v="Haryana"/>
    <x v="0"/>
    <x v="0"/>
    <x v="0"/>
    <n v="4500"/>
    <n v="6000"/>
    <n v="2"/>
    <n v="9000"/>
    <n v="12000"/>
    <n v="3000"/>
  </r>
  <r>
    <s v="Or_2976"/>
    <x v="52"/>
    <x v="25"/>
    <s v="Nagapattinam"/>
    <s v="Tamil Nadu"/>
    <x v="0"/>
    <x v="0"/>
    <x v="0"/>
    <n v="4500"/>
    <n v="6000"/>
    <n v="4"/>
    <n v="18000"/>
    <n v="24000"/>
    <n v="6000"/>
  </r>
  <r>
    <s v="Or_2977"/>
    <x v="52"/>
    <x v="26"/>
    <s v="Nagaur"/>
    <s v="Rajasthan"/>
    <x v="0"/>
    <x v="1"/>
    <x v="1"/>
    <n v="3700"/>
    <n v="4450"/>
    <n v="3"/>
    <n v="11100"/>
    <n v="13350"/>
    <n v="2250"/>
  </r>
  <r>
    <s v="Or_2978"/>
    <x v="52"/>
    <x v="27"/>
    <s v="Buxar"/>
    <s v="Bihar"/>
    <x v="0"/>
    <x v="1"/>
    <x v="1"/>
    <n v="3700"/>
    <n v="4450"/>
    <n v="1"/>
    <n v="3700"/>
    <n v="4450"/>
    <n v="750"/>
  </r>
  <r>
    <s v="Or_2979"/>
    <x v="52"/>
    <x v="28"/>
    <s v="Seoni"/>
    <s v="Madhya Pradesh"/>
    <x v="0"/>
    <x v="1"/>
    <x v="1"/>
    <n v="3700"/>
    <n v="4450"/>
    <n v="4"/>
    <n v="14800"/>
    <n v="17800"/>
    <n v="3000"/>
  </r>
  <r>
    <s v="Or_2980"/>
    <x v="52"/>
    <x v="29"/>
    <s v="Aurangabad"/>
    <s v="Bihar"/>
    <x v="0"/>
    <x v="1"/>
    <x v="1"/>
    <n v="3700"/>
    <n v="4450"/>
    <n v="2"/>
    <n v="7400"/>
    <n v="8900"/>
    <n v="1500"/>
  </r>
  <r>
    <s v="Or_2981"/>
    <x v="53"/>
    <x v="30"/>
    <s v="Greater Noida"/>
    <s v="Uttar Pradesh"/>
    <x v="0"/>
    <x v="2"/>
    <x v="0"/>
    <n v="2500"/>
    <n v="3350"/>
    <n v="3"/>
    <n v="7500"/>
    <n v="10050"/>
    <n v="2550"/>
  </r>
  <r>
    <s v="Or_2982"/>
    <x v="52"/>
    <x v="31"/>
    <s v="Hinganghat"/>
    <s v="Maharashtra"/>
    <x v="0"/>
    <x v="2"/>
    <x v="0"/>
    <n v="2500"/>
    <n v="3350"/>
    <n v="3"/>
    <n v="7500"/>
    <n v="10050"/>
    <n v="2550"/>
  </r>
  <r>
    <s v="Or_2983"/>
    <x v="52"/>
    <x v="32"/>
    <s v="Sujangarh"/>
    <s v="Rajasthan"/>
    <x v="0"/>
    <x v="2"/>
    <x v="0"/>
    <n v="2500"/>
    <n v="3350"/>
    <n v="2"/>
    <n v="5000"/>
    <n v="6700"/>
    <n v="1700"/>
  </r>
  <r>
    <s v="Or_2984"/>
    <x v="52"/>
    <x v="33"/>
    <s v="Bhadreswar"/>
    <s v="West Bengal"/>
    <x v="0"/>
    <x v="2"/>
    <x v="0"/>
    <n v="2500"/>
    <n v="3350"/>
    <n v="2"/>
    <n v="5000"/>
    <n v="6700"/>
    <n v="1700"/>
  </r>
  <r>
    <s v="Or_2985"/>
    <x v="52"/>
    <x v="34"/>
    <s v="Chilakaluripet"/>
    <s v="Andhra Pradesh"/>
    <x v="0"/>
    <x v="2"/>
    <x v="0"/>
    <n v="2500"/>
    <n v="3350"/>
    <n v="3"/>
    <n v="7500"/>
    <n v="10050"/>
    <n v="2550"/>
  </r>
  <r>
    <s v="Or_2986"/>
    <x v="52"/>
    <x v="35"/>
    <s v="Kasganj"/>
    <s v="Uttar Pradesh"/>
    <x v="0"/>
    <x v="2"/>
    <x v="0"/>
    <n v="2500"/>
    <n v="3350"/>
    <n v="1"/>
    <n v="2500"/>
    <n v="3350"/>
    <n v="850"/>
  </r>
  <r>
    <s v="Or_2987"/>
    <x v="52"/>
    <x v="36"/>
    <s v="Kalyani"/>
    <s v="West Bengal"/>
    <x v="0"/>
    <x v="2"/>
    <x v="0"/>
    <n v="2500"/>
    <n v="3350"/>
    <n v="2"/>
    <n v="5000"/>
    <n v="6700"/>
    <n v="1700"/>
  </r>
  <r>
    <s v="Or_2988"/>
    <x v="52"/>
    <x v="37"/>
    <s v="Gangtok"/>
    <s v="Sikkim"/>
    <x v="0"/>
    <x v="2"/>
    <x v="0"/>
    <n v="2500"/>
    <n v="3350"/>
    <n v="1"/>
    <n v="2500"/>
    <n v="3350"/>
    <n v="850"/>
  </r>
  <r>
    <s v="Or_2989"/>
    <x v="52"/>
    <x v="38"/>
    <s v="Datia"/>
    <s v="Madhya Pradesh"/>
    <x v="0"/>
    <x v="2"/>
    <x v="0"/>
    <n v="2500"/>
    <n v="3350"/>
    <n v="2"/>
    <n v="5000"/>
    <n v="6700"/>
    <n v="1700"/>
  </r>
  <r>
    <s v="Or_2990"/>
    <x v="52"/>
    <x v="39"/>
    <s v="Nagda"/>
    <s v="Madhya Pradesh"/>
    <x v="0"/>
    <x v="2"/>
    <x v="0"/>
    <n v="2500"/>
    <n v="3350"/>
    <n v="1"/>
    <n v="2500"/>
    <n v="3350"/>
    <n v="850"/>
  </r>
  <r>
    <s v="Or_2991"/>
    <x v="53"/>
    <x v="40"/>
    <s v="Banswara"/>
    <s v="Rajasthan"/>
    <x v="0"/>
    <x v="2"/>
    <x v="0"/>
    <n v="2500"/>
    <n v="3350"/>
    <n v="2"/>
    <n v="5000"/>
    <n v="6700"/>
    <n v="1700"/>
  </r>
  <r>
    <s v="Or_2992"/>
    <x v="53"/>
    <x v="2"/>
    <s v="Kapurthala"/>
    <s v="Punjab"/>
    <x v="0"/>
    <x v="3"/>
    <x v="1"/>
    <n v="3500"/>
    <n v="4750"/>
    <n v="1"/>
    <n v="3500"/>
    <n v="4750"/>
    <n v="1250"/>
  </r>
  <r>
    <s v="Or_2993"/>
    <x v="53"/>
    <x v="41"/>
    <s v="Mumbai"/>
    <s v="Maharashtra"/>
    <x v="0"/>
    <x v="3"/>
    <x v="1"/>
    <n v="3500"/>
    <n v="4750"/>
    <n v="2"/>
    <n v="7000"/>
    <n v="9500"/>
    <n v="2500"/>
  </r>
  <r>
    <s v="Or_2994"/>
    <x v="53"/>
    <x v="4"/>
    <s v="Delhi"/>
    <s v="Delhi"/>
    <x v="0"/>
    <x v="3"/>
    <x v="1"/>
    <n v="3500"/>
    <n v="4750"/>
    <n v="2"/>
    <n v="7000"/>
    <n v="9500"/>
    <n v="2500"/>
  </r>
  <r>
    <s v="Or_2995"/>
    <x v="53"/>
    <x v="5"/>
    <s v="Bangalore"/>
    <s v="Karnataka"/>
    <x v="0"/>
    <x v="4"/>
    <x v="1"/>
    <n v="3800"/>
    <n v="4430"/>
    <n v="3"/>
    <n v="11400"/>
    <n v="13290"/>
    <n v="1890"/>
  </r>
  <r>
    <s v="Or_2996"/>
    <x v="53"/>
    <x v="6"/>
    <s v="Hyderabad"/>
    <s v="Andhra Pradesh"/>
    <x v="0"/>
    <x v="4"/>
    <x v="1"/>
    <n v="3800"/>
    <n v="4430"/>
    <n v="3"/>
    <n v="11400"/>
    <n v="13290"/>
    <n v="1890"/>
  </r>
  <r>
    <s v="Or_2997"/>
    <x v="53"/>
    <x v="7"/>
    <s v="Ahmedabad"/>
    <s v="Gujarat"/>
    <x v="0"/>
    <x v="3"/>
    <x v="1"/>
    <n v="3500"/>
    <n v="4750"/>
    <n v="4"/>
    <n v="14000"/>
    <n v="19000"/>
    <n v="5000"/>
  </r>
  <r>
    <s v="Or_2998"/>
    <x v="53"/>
    <x v="8"/>
    <s v="Chennai"/>
    <s v="Tamil Nadu"/>
    <x v="0"/>
    <x v="3"/>
    <x v="1"/>
    <n v="3500"/>
    <n v="4750"/>
    <n v="4"/>
    <n v="14000"/>
    <n v="19000"/>
    <n v="5000"/>
  </r>
  <r>
    <s v="Or_2999"/>
    <x v="53"/>
    <x v="9"/>
    <s v="Kolkata"/>
    <s v="West Bengal"/>
    <x v="0"/>
    <x v="3"/>
    <x v="1"/>
    <n v="3500"/>
    <n v="4750"/>
    <n v="1"/>
    <n v="3500"/>
    <n v="4750"/>
    <n v="1250"/>
  </r>
  <r>
    <s v="Or_3000"/>
    <x v="53"/>
    <x v="10"/>
    <s v="Surat"/>
    <s v="Gujarat"/>
    <x v="0"/>
    <x v="3"/>
    <x v="1"/>
    <n v="3500"/>
    <n v="4750"/>
    <n v="2"/>
    <n v="7000"/>
    <n v="9500"/>
    <n v="2500"/>
  </r>
  <r>
    <s v="Or_3001"/>
    <x v="53"/>
    <x v="42"/>
    <s v="Pune"/>
    <s v="Maharashtra"/>
    <x v="0"/>
    <x v="3"/>
    <x v="1"/>
    <n v="3500"/>
    <n v="4750"/>
    <n v="2"/>
    <n v="7000"/>
    <n v="9500"/>
    <n v="2500"/>
  </r>
  <r>
    <s v="Or_3002"/>
    <x v="53"/>
    <x v="12"/>
    <s v="Jaipur"/>
    <s v="Rajasthan"/>
    <x v="0"/>
    <x v="3"/>
    <x v="1"/>
    <n v="3500"/>
    <n v="4750"/>
    <n v="3"/>
    <n v="10500"/>
    <n v="14250"/>
    <n v="3750"/>
  </r>
  <r>
    <s v="Or_3003"/>
    <x v="53"/>
    <x v="43"/>
    <s v="Lucknow"/>
    <s v="Uttar Pradesh"/>
    <x v="0"/>
    <x v="3"/>
    <x v="1"/>
    <n v="3500"/>
    <n v="4750"/>
    <n v="3"/>
    <n v="10500"/>
    <n v="14250"/>
    <n v="3750"/>
  </r>
  <r>
    <s v="Or_3004"/>
    <x v="53"/>
    <x v="14"/>
    <s v="Kanpur"/>
    <s v="Uttar Pradesh"/>
    <x v="0"/>
    <x v="0"/>
    <x v="0"/>
    <n v="4500"/>
    <n v="6000"/>
    <n v="3"/>
    <n v="13500"/>
    <n v="18000"/>
    <n v="4500"/>
  </r>
  <r>
    <s v="Or_3005"/>
    <x v="53"/>
    <x v="15"/>
    <s v="Nagpur"/>
    <s v="Maharashtra"/>
    <x v="0"/>
    <x v="0"/>
    <x v="0"/>
    <n v="4500"/>
    <n v="6000"/>
    <n v="1"/>
    <n v="4500"/>
    <n v="6000"/>
    <n v="1500"/>
  </r>
  <r>
    <s v="Or_3006"/>
    <x v="53"/>
    <x v="16"/>
    <s v="Indore"/>
    <s v="Madhya Pradesh"/>
    <x v="0"/>
    <x v="5"/>
    <x v="2"/>
    <n v="3600"/>
    <n v="4400"/>
    <n v="3"/>
    <n v="10800"/>
    <n v="13200"/>
    <n v="2400"/>
  </r>
  <r>
    <s v="Or_3007"/>
    <x v="53"/>
    <x v="17"/>
    <s v="Thane"/>
    <s v="Maharashtra"/>
    <x v="0"/>
    <x v="1"/>
    <x v="1"/>
    <n v="3700"/>
    <n v="4450"/>
    <n v="3"/>
    <n v="11100"/>
    <n v="13350"/>
    <n v="2250"/>
  </r>
  <r>
    <s v="Or_3008"/>
    <x v="53"/>
    <x v="18"/>
    <s v="Bhopal"/>
    <s v="Madhya Pradesh"/>
    <x v="0"/>
    <x v="1"/>
    <x v="1"/>
    <n v="3700"/>
    <n v="4450"/>
    <n v="1"/>
    <n v="3700"/>
    <n v="4450"/>
    <n v="750"/>
  </r>
  <r>
    <s v="Or_3009"/>
    <x v="53"/>
    <x v="19"/>
    <s v="Visakhapatnam"/>
    <s v="Andhra Pradesh"/>
    <x v="0"/>
    <x v="1"/>
    <x v="1"/>
    <n v="3700"/>
    <n v="4450"/>
    <n v="4"/>
    <n v="14800"/>
    <n v="17800"/>
    <n v="3000"/>
  </r>
  <r>
    <s v="Or_3010"/>
    <x v="53"/>
    <x v="20"/>
    <s v="Pimpri and Chinchwad"/>
    <s v="Maharashtra"/>
    <x v="0"/>
    <x v="1"/>
    <x v="1"/>
    <n v="3700"/>
    <n v="4450"/>
    <n v="2"/>
    <n v="7400"/>
    <n v="8900"/>
    <n v="1500"/>
  </r>
  <r>
    <s v="Or_3011"/>
    <x v="53"/>
    <x v="21"/>
    <s v="Patna"/>
    <s v="Bihar"/>
    <x v="0"/>
    <x v="1"/>
    <x v="1"/>
    <n v="3700"/>
    <n v="4450"/>
    <n v="1"/>
    <n v="3700"/>
    <n v="4450"/>
    <n v="750"/>
  </r>
  <r>
    <s v="Or_3012"/>
    <x v="53"/>
    <x v="22"/>
    <s v="Vadodara"/>
    <s v="Gujarat"/>
    <x v="0"/>
    <x v="5"/>
    <x v="2"/>
    <n v="3600"/>
    <n v="4400"/>
    <n v="1"/>
    <n v="3600"/>
    <n v="4400"/>
    <n v="800"/>
  </r>
  <r>
    <s v="Or_3013"/>
    <x v="53"/>
    <x v="23"/>
    <s v="Ghaziabad"/>
    <s v="Uttar Pradesh"/>
    <x v="0"/>
    <x v="5"/>
    <x v="2"/>
    <n v="3600"/>
    <n v="4400"/>
    <n v="3"/>
    <n v="10800"/>
    <n v="13200"/>
    <n v="2400"/>
  </r>
  <r>
    <s v="Or_3014"/>
    <x v="53"/>
    <x v="24"/>
    <s v="Ludhiana"/>
    <s v="Punjab"/>
    <x v="0"/>
    <x v="5"/>
    <x v="2"/>
    <n v="3600"/>
    <n v="4400"/>
    <n v="4"/>
    <n v="14400"/>
    <n v="17600"/>
    <n v="3200"/>
  </r>
  <r>
    <s v="Or_3015"/>
    <x v="53"/>
    <x v="25"/>
    <s v="Agra"/>
    <s v="Uttar Pradesh"/>
    <x v="0"/>
    <x v="5"/>
    <x v="2"/>
    <n v="3600"/>
    <n v="4400"/>
    <n v="4"/>
    <n v="14400"/>
    <n v="17600"/>
    <n v="3200"/>
  </r>
  <r>
    <s v="Or_3016"/>
    <x v="53"/>
    <x v="26"/>
    <s v="Nashik"/>
    <s v="Maharashtra"/>
    <x v="0"/>
    <x v="5"/>
    <x v="2"/>
    <n v="3600"/>
    <n v="4400"/>
    <n v="1"/>
    <n v="3600"/>
    <n v="4400"/>
    <n v="800"/>
  </r>
  <r>
    <s v="Or_3017"/>
    <x v="53"/>
    <x v="27"/>
    <s v="Faridabad"/>
    <s v="Haryana"/>
    <x v="0"/>
    <x v="4"/>
    <x v="1"/>
    <n v="3800"/>
    <n v="4430"/>
    <n v="2"/>
    <n v="7600"/>
    <n v="8860"/>
    <n v="1260"/>
  </r>
  <r>
    <s v="Or_3018"/>
    <x v="53"/>
    <x v="28"/>
    <s v="Meerut"/>
    <s v="Uttar Pradesh"/>
    <x v="0"/>
    <x v="4"/>
    <x v="1"/>
    <n v="3800"/>
    <n v="4430"/>
    <n v="1"/>
    <n v="3800"/>
    <n v="4430"/>
    <n v="630"/>
  </r>
  <r>
    <s v="Or_3019"/>
    <x v="53"/>
    <x v="29"/>
    <s v="Rajkot"/>
    <s v="Gujarat"/>
    <x v="0"/>
    <x v="4"/>
    <x v="1"/>
    <n v="3800"/>
    <n v="4430"/>
    <n v="4"/>
    <n v="15200"/>
    <n v="17720"/>
    <n v="2520"/>
  </r>
  <r>
    <s v="Or_3020"/>
    <x v="53"/>
    <x v="30"/>
    <s v="Kalyan and Dombivali"/>
    <s v="Maharashtra"/>
    <x v="0"/>
    <x v="4"/>
    <x v="1"/>
    <n v="3800"/>
    <n v="4430"/>
    <n v="3"/>
    <n v="11400"/>
    <n v="13290"/>
    <n v="1890"/>
  </r>
  <r>
    <s v="Or_3021"/>
    <x v="53"/>
    <x v="31"/>
    <s v="Vasai Virar"/>
    <s v="Maharashtra"/>
    <x v="0"/>
    <x v="0"/>
    <x v="0"/>
    <n v="4500"/>
    <n v="6000"/>
    <n v="3"/>
    <n v="13500"/>
    <n v="18000"/>
    <n v="4500"/>
  </r>
  <r>
    <s v="Or_3022"/>
    <x v="53"/>
    <x v="32"/>
    <s v="Varanasi"/>
    <s v="Uttar Pradesh"/>
    <x v="0"/>
    <x v="0"/>
    <x v="0"/>
    <n v="4500"/>
    <n v="6000"/>
    <n v="3"/>
    <n v="13500"/>
    <n v="18000"/>
    <n v="4500"/>
  </r>
  <r>
    <s v="Or_3023"/>
    <x v="53"/>
    <x v="33"/>
    <s v="Srinagar"/>
    <s v="Jammu and Kashmir"/>
    <x v="0"/>
    <x v="0"/>
    <x v="0"/>
    <n v="4500"/>
    <n v="6000"/>
    <n v="2"/>
    <n v="9000"/>
    <n v="12000"/>
    <n v="3000"/>
  </r>
  <r>
    <s v="Or_3024"/>
    <x v="53"/>
    <x v="34"/>
    <s v="Aurangabad"/>
    <s v="Maharashtra"/>
    <x v="0"/>
    <x v="0"/>
    <x v="0"/>
    <n v="4500"/>
    <n v="6000"/>
    <n v="1"/>
    <n v="4500"/>
    <n v="6000"/>
    <n v="1500"/>
  </r>
  <r>
    <s v="Or_3025"/>
    <x v="53"/>
    <x v="35"/>
    <s v="Dhanbad"/>
    <s v="Jharkhand"/>
    <x v="0"/>
    <x v="0"/>
    <x v="0"/>
    <n v="4500"/>
    <n v="6000"/>
    <n v="4"/>
    <n v="18000"/>
    <n v="24000"/>
    <n v="6000"/>
  </r>
  <r>
    <s v="Or_3026"/>
    <x v="53"/>
    <x v="36"/>
    <s v="Amritsar"/>
    <s v="Punjab"/>
    <x v="0"/>
    <x v="0"/>
    <x v="0"/>
    <n v="4500"/>
    <n v="6000"/>
    <n v="2"/>
    <n v="9000"/>
    <n v="12000"/>
    <n v="3000"/>
  </r>
  <r>
    <s v="Or_3027"/>
    <x v="53"/>
    <x v="37"/>
    <s v="Navi Mumbai"/>
    <s v="Maharashtra"/>
    <x v="0"/>
    <x v="0"/>
    <x v="0"/>
    <n v="4500"/>
    <n v="6000"/>
    <n v="3"/>
    <n v="13500"/>
    <n v="18000"/>
    <n v="4500"/>
  </r>
  <r>
    <s v="Or_3028"/>
    <x v="53"/>
    <x v="38"/>
    <s v="Allahabad"/>
    <s v="Uttar Pradesh"/>
    <x v="0"/>
    <x v="0"/>
    <x v="0"/>
    <n v="4500"/>
    <n v="6000"/>
    <n v="1"/>
    <n v="4500"/>
    <n v="6000"/>
    <n v="1500"/>
  </r>
  <r>
    <s v="Or_3029"/>
    <x v="53"/>
    <x v="39"/>
    <s v="Haora"/>
    <s v="West Bengal"/>
    <x v="0"/>
    <x v="0"/>
    <x v="0"/>
    <n v="4500"/>
    <n v="6000"/>
    <n v="2"/>
    <n v="9000"/>
    <n v="12000"/>
    <n v="3000"/>
  </r>
  <r>
    <s v="Or_3030"/>
    <x v="53"/>
    <x v="40"/>
    <s v="Ranchi"/>
    <s v="Jharkhand"/>
    <x v="0"/>
    <x v="0"/>
    <x v="0"/>
    <n v="4500"/>
    <n v="6000"/>
    <n v="3"/>
    <n v="13500"/>
    <n v="18000"/>
    <n v="4500"/>
  </r>
  <r>
    <s v="Or_3031"/>
    <x v="53"/>
    <x v="2"/>
    <s v="Gwalior"/>
    <s v="Madhya Pradesh"/>
    <x v="0"/>
    <x v="0"/>
    <x v="0"/>
    <n v="4500"/>
    <n v="6000"/>
    <n v="4"/>
    <n v="18000"/>
    <n v="24000"/>
    <n v="6000"/>
  </r>
  <r>
    <s v="Or_3032"/>
    <x v="53"/>
    <x v="41"/>
    <s v="Jabalpur"/>
    <s v="Madhya Pradesh"/>
    <x v="0"/>
    <x v="0"/>
    <x v="0"/>
    <n v="4500"/>
    <n v="6000"/>
    <n v="1"/>
    <n v="4500"/>
    <n v="6000"/>
    <n v="1500"/>
  </r>
  <r>
    <s v="Or_3033"/>
    <x v="53"/>
    <x v="4"/>
    <s v="Coimbatore"/>
    <s v="Tamil Nadu"/>
    <x v="0"/>
    <x v="0"/>
    <x v="0"/>
    <n v="4500"/>
    <n v="6000"/>
    <n v="1"/>
    <n v="4500"/>
    <n v="6000"/>
    <n v="1500"/>
  </r>
  <r>
    <s v="Or_3034"/>
    <x v="53"/>
    <x v="5"/>
    <s v="Vijayawada"/>
    <s v="Andhra Pradesh"/>
    <x v="0"/>
    <x v="0"/>
    <x v="0"/>
    <n v="4500"/>
    <n v="6000"/>
    <n v="3"/>
    <n v="13500"/>
    <n v="18000"/>
    <n v="4500"/>
  </r>
  <r>
    <s v="Or_3035"/>
    <x v="53"/>
    <x v="6"/>
    <s v="Jodhpur"/>
    <s v="Rajasthan"/>
    <x v="0"/>
    <x v="1"/>
    <x v="1"/>
    <n v="3700"/>
    <n v="4450"/>
    <n v="1"/>
    <n v="3700"/>
    <n v="4450"/>
    <n v="750"/>
  </r>
  <r>
    <s v="Or_3036"/>
    <x v="53"/>
    <x v="7"/>
    <s v="Madurai"/>
    <s v="Tamil Nadu"/>
    <x v="0"/>
    <x v="1"/>
    <x v="1"/>
    <n v="3700"/>
    <n v="4450"/>
    <n v="1"/>
    <n v="3700"/>
    <n v="4450"/>
    <n v="750"/>
  </r>
  <r>
    <s v="Or_3037"/>
    <x v="53"/>
    <x v="8"/>
    <s v="Raipur"/>
    <s v="Chhattisgarh"/>
    <x v="0"/>
    <x v="1"/>
    <x v="1"/>
    <n v="3700"/>
    <n v="4450"/>
    <n v="2"/>
    <n v="7400"/>
    <n v="8900"/>
    <n v="1500"/>
  </r>
  <r>
    <s v="Or_3038"/>
    <x v="53"/>
    <x v="9"/>
    <s v="Kota"/>
    <s v="Rajasthan"/>
    <x v="0"/>
    <x v="1"/>
    <x v="1"/>
    <n v="3700"/>
    <n v="4450"/>
    <n v="3"/>
    <n v="11100"/>
    <n v="13350"/>
    <n v="2250"/>
  </r>
  <r>
    <s v="Or_3039"/>
    <x v="53"/>
    <x v="10"/>
    <s v="Chandigarh"/>
    <s v="Chandigarh"/>
    <x v="0"/>
    <x v="2"/>
    <x v="0"/>
    <n v="2500"/>
    <n v="3350"/>
    <n v="3"/>
    <n v="7500"/>
    <n v="10050"/>
    <n v="2550"/>
  </r>
  <r>
    <s v="Or_3040"/>
    <x v="53"/>
    <x v="42"/>
    <s v="Guwahati"/>
    <s v="Assam"/>
    <x v="0"/>
    <x v="2"/>
    <x v="0"/>
    <n v="2500"/>
    <n v="3350"/>
    <n v="3"/>
    <n v="7500"/>
    <n v="10050"/>
    <n v="2550"/>
  </r>
  <r>
    <s v="Or_3041"/>
    <x v="53"/>
    <x v="12"/>
    <s v="Solapur"/>
    <s v="Maharashtra"/>
    <x v="0"/>
    <x v="2"/>
    <x v="0"/>
    <n v="2500"/>
    <n v="3350"/>
    <n v="2"/>
    <n v="5000"/>
    <n v="6700"/>
    <n v="1700"/>
  </r>
  <r>
    <s v="Or_3042"/>
    <x v="53"/>
    <x v="43"/>
    <s v="Hubli and Dharwad"/>
    <s v="Karnataka"/>
    <x v="0"/>
    <x v="2"/>
    <x v="0"/>
    <n v="2500"/>
    <n v="3350"/>
    <n v="4"/>
    <n v="10000"/>
    <n v="13400"/>
    <n v="3400"/>
  </r>
  <r>
    <s v="Or_3043"/>
    <x v="53"/>
    <x v="14"/>
    <s v="Bareilly"/>
    <s v="Uttar Pradesh"/>
    <x v="0"/>
    <x v="2"/>
    <x v="0"/>
    <n v="2500"/>
    <n v="3350"/>
    <n v="4"/>
    <n v="10000"/>
    <n v="13400"/>
    <n v="3400"/>
  </r>
  <r>
    <s v="Or_3044"/>
    <x v="53"/>
    <x v="15"/>
    <s v="Mysore"/>
    <s v="Karnataka"/>
    <x v="0"/>
    <x v="2"/>
    <x v="0"/>
    <n v="2500"/>
    <n v="3350"/>
    <n v="3"/>
    <n v="7500"/>
    <n v="10050"/>
    <n v="2550"/>
  </r>
  <r>
    <s v="Or_3045"/>
    <x v="53"/>
    <x v="16"/>
    <s v="Moradabad"/>
    <s v="Uttar Pradesh"/>
    <x v="0"/>
    <x v="2"/>
    <x v="0"/>
    <n v="2500"/>
    <n v="3350"/>
    <n v="4"/>
    <n v="10000"/>
    <n v="13400"/>
    <n v="3400"/>
  </r>
  <r>
    <s v="Or_3046"/>
    <x v="53"/>
    <x v="17"/>
    <s v="Gurgaon"/>
    <s v="Haryana"/>
    <x v="0"/>
    <x v="2"/>
    <x v="0"/>
    <n v="2500"/>
    <n v="3350"/>
    <n v="1"/>
    <n v="2500"/>
    <n v="3350"/>
    <n v="850"/>
  </r>
  <r>
    <s v="Or_3047"/>
    <x v="53"/>
    <x v="18"/>
    <s v="Aligarh"/>
    <s v="Uttar Pradesh"/>
    <x v="0"/>
    <x v="2"/>
    <x v="0"/>
    <n v="2500"/>
    <n v="3350"/>
    <n v="1"/>
    <n v="2500"/>
    <n v="3350"/>
    <n v="850"/>
  </r>
  <r>
    <s v="Or_3048"/>
    <x v="53"/>
    <x v="19"/>
    <s v="Jalandhar"/>
    <s v="Punjab"/>
    <x v="0"/>
    <x v="2"/>
    <x v="0"/>
    <n v="2500"/>
    <n v="3350"/>
    <n v="1"/>
    <n v="2500"/>
    <n v="3350"/>
    <n v="850"/>
  </r>
  <r>
    <s v="Or_3049"/>
    <x v="53"/>
    <x v="20"/>
    <s v="Tiruchirappalli"/>
    <s v="Tamil Nadu"/>
    <x v="0"/>
    <x v="2"/>
    <x v="0"/>
    <n v="2500"/>
    <n v="3350"/>
    <n v="3"/>
    <n v="7500"/>
    <n v="10050"/>
    <n v="2550"/>
  </r>
  <r>
    <s v="Or_3050"/>
    <x v="53"/>
    <x v="21"/>
    <s v="Bhubaneswar"/>
    <s v="Orissa"/>
    <x v="0"/>
    <x v="3"/>
    <x v="1"/>
    <n v="3500"/>
    <n v="4750"/>
    <n v="4"/>
    <n v="14000"/>
    <n v="19000"/>
    <n v="5000"/>
  </r>
  <r>
    <s v="Or_3051"/>
    <x v="53"/>
    <x v="22"/>
    <s v="Salem"/>
    <s v="Tamil Nadu"/>
    <x v="0"/>
    <x v="3"/>
    <x v="1"/>
    <n v="3500"/>
    <n v="4750"/>
    <n v="4"/>
    <n v="14000"/>
    <n v="19000"/>
    <n v="5000"/>
  </r>
  <r>
    <s v="Or_3052"/>
    <x v="53"/>
    <x v="23"/>
    <s v="Mira and Bhayander"/>
    <s v="Maharashtra"/>
    <x v="0"/>
    <x v="3"/>
    <x v="1"/>
    <n v="3500"/>
    <n v="4750"/>
    <n v="4"/>
    <n v="14000"/>
    <n v="19000"/>
    <n v="5000"/>
  </r>
  <r>
    <s v="Or_3053"/>
    <x v="53"/>
    <x v="24"/>
    <s v="Thiruvananthapuram"/>
    <s v="Kerala"/>
    <x v="0"/>
    <x v="4"/>
    <x v="1"/>
    <n v="3800"/>
    <n v="4430"/>
    <n v="2"/>
    <n v="7600"/>
    <n v="8860"/>
    <n v="1260"/>
  </r>
  <r>
    <s v="Or_3054"/>
    <x v="53"/>
    <x v="25"/>
    <s v="Bhiwandi"/>
    <s v="Maharashtra"/>
    <x v="0"/>
    <x v="4"/>
    <x v="1"/>
    <n v="3800"/>
    <n v="4430"/>
    <n v="2"/>
    <n v="7600"/>
    <n v="8860"/>
    <n v="1260"/>
  </r>
  <r>
    <s v="Or_3055"/>
    <x v="53"/>
    <x v="26"/>
    <s v="Saharanpur"/>
    <s v="Uttar Pradesh"/>
    <x v="0"/>
    <x v="3"/>
    <x v="1"/>
    <n v="3500"/>
    <n v="4750"/>
    <n v="2"/>
    <n v="7000"/>
    <n v="9500"/>
    <n v="2500"/>
  </r>
  <r>
    <s v="Or_3056"/>
    <x v="53"/>
    <x v="27"/>
    <s v="Gorakhpur"/>
    <s v="Uttar Pradesh"/>
    <x v="0"/>
    <x v="3"/>
    <x v="1"/>
    <n v="3500"/>
    <n v="4750"/>
    <n v="1"/>
    <n v="3500"/>
    <n v="4750"/>
    <n v="1250"/>
  </r>
  <r>
    <s v="Or_3057"/>
    <x v="53"/>
    <x v="28"/>
    <s v="Guntur"/>
    <s v="Andhra Pradesh"/>
    <x v="0"/>
    <x v="3"/>
    <x v="1"/>
    <n v="3500"/>
    <n v="4750"/>
    <n v="3"/>
    <n v="10500"/>
    <n v="14250"/>
    <n v="3750"/>
  </r>
  <r>
    <s v="Or_3058"/>
    <x v="53"/>
    <x v="29"/>
    <s v="Amravati"/>
    <s v="Maharashtra"/>
    <x v="0"/>
    <x v="3"/>
    <x v="1"/>
    <n v="3500"/>
    <n v="4750"/>
    <n v="2"/>
    <n v="7000"/>
    <n v="9500"/>
    <n v="2500"/>
  </r>
  <r>
    <s v="Or_3059"/>
    <x v="53"/>
    <x v="30"/>
    <s v="Bikaner"/>
    <s v="Rajasthan"/>
    <x v="0"/>
    <x v="3"/>
    <x v="1"/>
    <n v="3500"/>
    <n v="4750"/>
    <n v="1"/>
    <n v="3500"/>
    <n v="4750"/>
    <n v="1250"/>
  </r>
  <r>
    <s v="Or_3060"/>
    <x v="53"/>
    <x v="31"/>
    <s v="Noida"/>
    <s v="Uttar Pradesh"/>
    <x v="0"/>
    <x v="3"/>
    <x v="1"/>
    <n v="3500"/>
    <n v="4750"/>
    <n v="1"/>
    <n v="3500"/>
    <n v="4750"/>
    <n v="1250"/>
  </r>
  <r>
    <s v="Or_3061"/>
    <x v="53"/>
    <x v="32"/>
    <s v="Jamshedpur"/>
    <s v="Jharkhand"/>
    <x v="0"/>
    <x v="3"/>
    <x v="1"/>
    <n v="3500"/>
    <n v="4750"/>
    <n v="1"/>
    <n v="3500"/>
    <n v="4750"/>
    <n v="1250"/>
  </r>
  <r>
    <s v="Or_3062"/>
    <x v="53"/>
    <x v="33"/>
    <s v="Bhilai Nagar"/>
    <s v="Chhattisgarh"/>
    <x v="0"/>
    <x v="0"/>
    <x v="0"/>
    <n v="4500"/>
    <n v="6000"/>
    <n v="2"/>
    <n v="9000"/>
    <n v="12000"/>
    <n v="3000"/>
  </r>
  <r>
    <s v="Or_3063"/>
    <x v="53"/>
    <x v="34"/>
    <s v="Warangal"/>
    <s v="Andhra Pradesh"/>
    <x v="0"/>
    <x v="0"/>
    <x v="0"/>
    <n v="4500"/>
    <n v="6000"/>
    <n v="4"/>
    <n v="18000"/>
    <n v="24000"/>
    <n v="6000"/>
  </r>
  <r>
    <s v="Or_3064"/>
    <x v="53"/>
    <x v="35"/>
    <s v="Cuttack"/>
    <s v="Orissa"/>
    <x v="0"/>
    <x v="5"/>
    <x v="2"/>
    <n v="3600"/>
    <n v="4400"/>
    <n v="1"/>
    <n v="3600"/>
    <n v="4400"/>
    <n v="800"/>
  </r>
  <r>
    <s v="Or_3065"/>
    <x v="54"/>
    <x v="36"/>
    <s v="Firozabad"/>
    <s v="Uttar Pradesh"/>
    <x v="0"/>
    <x v="1"/>
    <x v="1"/>
    <n v="3700"/>
    <n v="4450"/>
    <n v="4"/>
    <n v="14800"/>
    <n v="17800"/>
    <n v="3000"/>
  </r>
  <r>
    <s v="Or_3066"/>
    <x v="54"/>
    <x v="37"/>
    <s v="Kochi"/>
    <s v="Kerala"/>
    <x v="0"/>
    <x v="1"/>
    <x v="1"/>
    <n v="3700"/>
    <n v="4450"/>
    <n v="2"/>
    <n v="7400"/>
    <n v="8900"/>
    <n v="1500"/>
  </r>
  <r>
    <s v="Or_3067"/>
    <x v="54"/>
    <x v="38"/>
    <s v="Bhavnagar"/>
    <s v="Gujarat"/>
    <x v="0"/>
    <x v="1"/>
    <x v="1"/>
    <n v="3700"/>
    <n v="4450"/>
    <n v="4"/>
    <n v="14800"/>
    <n v="17800"/>
    <n v="3000"/>
  </r>
  <r>
    <s v="Or_3068"/>
    <x v="54"/>
    <x v="39"/>
    <s v="Dehradun"/>
    <s v="Uttarakhand"/>
    <x v="0"/>
    <x v="1"/>
    <x v="1"/>
    <n v="3700"/>
    <n v="4450"/>
    <n v="1"/>
    <n v="3700"/>
    <n v="4450"/>
    <n v="750"/>
  </r>
  <r>
    <s v="Or_3069"/>
    <x v="54"/>
    <x v="40"/>
    <s v="Durgapur"/>
    <s v="West Bengal"/>
    <x v="0"/>
    <x v="1"/>
    <x v="1"/>
    <n v="3700"/>
    <n v="4450"/>
    <n v="3"/>
    <n v="11100"/>
    <n v="13350"/>
    <n v="2250"/>
  </r>
  <r>
    <s v="Or_3070"/>
    <x v="54"/>
    <x v="2"/>
    <s v="Asansol"/>
    <s v="West Bengal"/>
    <x v="0"/>
    <x v="5"/>
    <x v="2"/>
    <n v="3600"/>
    <n v="4400"/>
    <n v="2"/>
    <n v="7200"/>
    <n v="8800"/>
    <n v="1600"/>
  </r>
  <r>
    <s v="Or_3071"/>
    <x v="54"/>
    <x v="41"/>
    <s v="Nanded Waghala"/>
    <s v="Maharashtra"/>
    <x v="0"/>
    <x v="5"/>
    <x v="2"/>
    <n v="3600"/>
    <n v="4400"/>
    <n v="2"/>
    <n v="7200"/>
    <n v="8800"/>
    <n v="1600"/>
  </r>
  <r>
    <s v="Or_3072"/>
    <x v="54"/>
    <x v="4"/>
    <s v="Kolapur"/>
    <s v="Maharashtra"/>
    <x v="0"/>
    <x v="5"/>
    <x v="2"/>
    <n v="3600"/>
    <n v="4400"/>
    <n v="1"/>
    <n v="3600"/>
    <n v="4400"/>
    <n v="800"/>
  </r>
  <r>
    <s v="Or_3073"/>
    <x v="54"/>
    <x v="5"/>
    <s v="Ajmer"/>
    <s v="Rajasthan"/>
    <x v="0"/>
    <x v="5"/>
    <x v="2"/>
    <n v="3600"/>
    <n v="4400"/>
    <n v="4"/>
    <n v="14400"/>
    <n v="17600"/>
    <n v="3200"/>
  </r>
  <r>
    <s v="Or_3074"/>
    <x v="54"/>
    <x v="6"/>
    <s v="Gulbarga"/>
    <s v="Karnataka"/>
    <x v="0"/>
    <x v="5"/>
    <x v="2"/>
    <n v="3600"/>
    <n v="4400"/>
    <n v="4"/>
    <n v="14400"/>
    <n v="17600"/>
    <n v="3200"/>
  </r>
  <r>
    <s v="Or_3075"/>
    <x v="54"/>
    <x v="7"/>
    <s v="Loni"/>
    <s v="Uttar Pradesh"/>
    <x v="0"/>
    <x v="4"/>
    <x v="1"/>
    <n v="3800"/>
    <n v="4430"/>
    <n v="3"/>
    <n v="11400"/>
    <n v="13290"/>
    <n v="1890"/>
  </r>
  <r>
    <s v="Or_3076"/>
    <x v="54"/>
    <x v="8"/>
    <s v="Ujjain"/>
    <s v="Madhya Pradesh"/>
    <x v="0"/>
    <x v="4"/>
    <x v="1"/>
    <n v="3800"/>
    <n v="4430"/>
    <n v="1"/>
    <n v="3800"/>
    <n v="4430"/>
    <n v="630"/>
  </r>
  <r>
    <s v="Or_3077"/>
    <x v="54"/>
    <x v="9"/>
    <s v="Siliguri"/>
    <s v="West Bengal"/>
    <x v="0"/>
    <x v="4"/>
    <x v="1"/>
    <n v="3800"/>
    <n v="4430"/>
    <n v="2"/>
    <n v="7600"/>
    <n v="8860"/>
    <n v="1260"/>
  </r>
  <r>
    <s v="Or_3078"/>
    <x v="54"/>
    <x v="10"/>
    <s v="Ulhasnagar"/>
    <s v="Maharashtra"/>
    <x v="0"/>
    <x v="4"/>
    <x v="1"/>
    <n v="3800"/>
    <n v="4430"/>
    <n v="1"/>
    <n v="3800"/>
    <n v="4430"/>
    <n v="630"/>
  </r>
  <r>
    <s v="Or_3079"/>
    <x v="54"/>
    <x v="42"/>
    <s v="Jhansi"/>
    <s v="Uttar Pradesh"/>
    <x v="0"/>
    <x v="0"/>
    <x v="0"/>
    <n v="4500"/>
    <n v="6000"/>
    <n v="1"/>
    <n v="4500"/>
    <n v="6000"/>
    <n v="1500"/>
  </r>
  <r>
    <s v="Or_3080"/>
    <x v="54"/>
    <x v="12"/>
    <s v="Sangli Miraj Kupwad"/>
    <s v="Maharashtra"/>
    <x v="0"/>
    <x v="0"/>
    <x v="0"/>
    <n v="4500"/>
    <n v="6000"/>
    <n v="4"/>
    <n v="18000"/>
    <n v="24000"/>
    <n v="6000"/>
  </r>
  <r>
    <s v="Or_3081"/>
    <x v="54"/>
    <x v="43"/>
    <s v="Jammu"/>
    <s v="Jammu and Kashmir"/>
    <x v="0"/>
    <x v="0"/>
    <x v="0"/>
    <n v="4500"/>
    <n v="6000"/>
    <n v="4"/>
    <n v="18000"/>
    <n v="24000"/>
    <n v="6000"/>
  </r>
  <r>
    <s v="Or_3082"/>
    <x v="54"/>
    <x v="14"/>
    <s v="Nellore"/>
    <s v="Andhra Pradesh"/>
    <x v="0"/>
    <x v="0"/>
    <x v="0"/>
    <n v="4500"/>
    <n v="6000"/>
    <n v="4"/>
    <n v="18000"/>
    <n v="24000"/>
    <n v="6000"/>
  </r>
  <r>
    <s v="Or_3083"/>
    <x v="54"/>
    <x v="15"/>
    <s v="Mangalore"/>
    <s v="Karnataka"/>
    <x v="0"/>
    <x v="0"/>
    <x v="0"/>
    <n v="4500"/>
    <n v="6000"/>
    <n v="2"/>
    <n v="9000"/>
    <n v="12000"/>
    <n v="3000"/>
  </r>
  <r>
    <s v="Or_3084"/>
    <x v="54"/>
    <x v="16"/>
    <s v="Belgaum"/>
    <s v="Karnataka"/>
    <x v="0"/>
    <x v="0"/>
    <x v="0"/>
    <n v="4500"/>
    <n v="6000"/>
    <n v="2"/>
    <n v="9000"/>
    <n v="12000"/>
    <n v="3000"/>
  </r>
  <r>
    <s v="Or_3085"/>
    <x v="54"/>
    <x v="17"/>
    <s v="Jamnagar"/>
    <s v="Gujarat"/>
    <x v="0"/>
    <x v="0"/>
    <x v="0"/>
    <n v="4500"/>
    <n v="6000"/>
    <n v="4"/>
    <n v="18000"/>
    <n v="24000"/>
    <n v="6000"/>
  </r>
  <r>
    <s v="Or_3086"/>
    <x v="54"/>
    <x v="18"/>
    <s v="Tirunelveli"/>
    <s v="Tamil Nadu"/>
    <x v="0"/>
    <x v="0"/>
    <x v="0"/>
    <n v="4500"/>
    <n v="6000"/>
    <n v="3"/>
    <n v="13500"/>
    <n v="18000"/>
    <n v="4500"/>
  </r>
  <r>
    <s v="Or_3087"/>
    <x v="54"/>
    <x v="19"/>
    <s v="Malegaon"/>
    <s v="Maharashtra"/>
    <x v="0"/>
    <x v="0"/>
    <x v="0"/>
    <n v="4500"/>
    <n v="6000"/>
    <n v="2"/>
    <n v="9000"/>
    <n v="12000"/>
    <n v="3000"/>
  </r>
  <r>
    <s v="Or_3088"/>
    <x v="54"/>
    <x v="20"/>
    <s v="Gaya"/>
    <s v="Bihar"/>
    <x v="0"/>
    <x v="0"/>
    <x v="0"/>
    <n v="4500"/>
    <n v="6000"/>
    <n v="2"/>
    <n v="9000"/>
    <n v="12000"/>
    <n v="3000"/>
  </r>
  <r>
    <s v="Or_3089"/>
    <x v="54"/>
    <x v="21"/>
    <s v="Ambattur"/>
    <s v="Tamil Nadu"/>
    <x v="0"/>
    <x v="0"/>
    <x v="0"/>
    <n v="4500"/>
    <n v="6000"/>
    <n v="3"/>
    <n v="13500"/>
    <n v="18000"/>
    <n v="4500"/>
  </r>
  <r>
    <s v="Or_3090"/>
    <x v="54"/>
    <x v="22"/>
    <s v="Jalgaon"/>
    <s v="Maharashtra"/>
    <x v="0"/>
    <x v="0"/>
    <x v="0"/>
    <n v="4500"/>
    <n v="6000"/>
    <n v="3"/>
    <n v="13500"/>
    <n v="18000"/>
    <n v="4500"/>
  </r>
  <r>
    <s v="Or_3091"/>
    <x v="54"/>
    <x v="23"/>
    <s v="Udaipur"/>
    <s v="Rajasthan"/>
    <x v="0"/>
    <x v="0"/>
    <x v="0"/>
    <n v="4500"/>
    <n v="6000"/>
    <n v="1"/>
    <n v="4500"/>
    <n v="6000"/>
    <n v="1500"/>
  </r>
  <r>
    <s v="Or_3092"/>
    <x v="54"/>
    <x v="24"/>
    <s v="Maheshtala"/>
    <s v="West Bengal"/>
    <x v="0"/>
    <x v="0"/>
    <x v="0"/>
    <n v="4500"/>
    <n v="6000"/>
    <n v="4"/>
    <n v="18000"/>
    <n v="24000"/>
    <n v="6000"/>
  </r>
  <r>
    <s v="Or_3093"/>
    <x v="54"/>
    <x v="25"/>
    <s v="Tiruppur"/>
    <s v="Tamil Nadu"/>
    <x v="0"/>
    <x v="1"/>
    <x v="1"/>
    <n v="3700"/>
    <n v="4450"/>
    <n v="4"/>
    <n v="14800"/>
    <n v="17800"/>
    <n v="3000"/>
  </r>
  <r>
    <s v="Or_3094"/>
    <x v="54"/>
    <x v="26"/>
    <s v="Davanagere"/>
    <s v="Karnataka"/>
    <x v="0"/>
    <x v="1"/>
    <x v="1"/>
    <n v="3700"/>
    <n v="4450"/>
    <n v="1"/>
    <n v="3700"/>
    <n v="4450"/>
    <n v="750"/>
  </r>
  <r>
    <s v="Or_3095"/>
    <x v="54"/>
    <x v="27"/>
    <s v="Kozhikode"/>
    <s v="Kerala"/>
    <x v="0"/>
    <x v="1"/>
    <x v="1"/>
    <n v="3700"/>
    <n v="4450"/>
    <n v="3"/>
    <n v="11100"/>
    <n v="13350"/>
    <n v="2250"/>
  </r>
  <r>
    <s v="Or_3096"/>
    <x v="54"/>
    <x v="28"/>
    <s v="Kurnool"/>
    <s v="Andhra Pradesh"/>
    <x v="0"/>
    <x v="1"/>
    <x v="1"/>
    <n v="3700"/>
    <n v="4450"/>
    <n v="3"/>
    <n v="11100"/>
    <n v="13350"/>
    <n v="2250"/>
  </r>
  <r>
    <s v="Or_3097"/>
    <x v="54"/>
    <x v="29"/>
    <s v="Akola"/>
    <s v="Maharashtra"/>
    <x v="0"/>
    <x v="2"/>
    <x v="0"/>
    <n v="2500"/>
    <n v="3350"/>
    <n v="3"/>
    <n v="7500"/>
    <n v="10050"/>
    <n v="2550"/>
  </r>
  <r>
    <s v="Or_3098"/>
    <x v="54"/>
    <x v="30"/>
    <s v="Rajpur Sonarpur"/>
    <s v="West Bengal"/>
    <x v="0"/>
    <x v="2"/>
    <x v="0"/>
    <n v="2500"/>
    <n v="3350"/>
    <n v="3"/>
    <n v="7500"/>
    <n v="10050"/>
    <n v="2550"/>
  </r>
  <r>
    <s v="Or_3099"/>
    <x v="54"/>
    <x v="31"/>
    <s v="Bokaro Steel"/>
    <s v="Jharkhand"/>
    <x v="0"/>
    <x v="2"/>
    <x v="0"/>
    <n v="2500"/>
    <n v="3350"/>
    <n v="2"/>
    <n v="5000"/>
    <n v="6700"/>
    <n v="1700"/>
  </r>
  <r>
    <s v="Or_3100"/>
    <x v="54"/>
    <x v="32"/>
    <s v="Bellary"/>
    <s v="Karnataka"/>
    <x v="0"/>
    <x v="2"/>
    <x v="0"/>
    <n v="2500"/>
    <n v="3350"/>
    <n v="2"/>
    <n v="5000"/>
    <n v="6700"/>
    <n v="1700"/>
  </r>
  <r>
    <s v="Or_3101"/>
    <x v="54"/>
    <x v="33"/>
    <s v="Patiala"/>
    <s v="Punjab"/>
    <x v="0"/>
    <x v="2"/>
    <x v="0"/>
    <n v="2500"/>
    <n v="3350"/>
    <n v="3"/>
    <n v="7500"/>
    <n v="10050"/>
    <n v="2550"/>
  </r>
  <r>
    <s v="Or_3102"/>
    <x v="54"/>
    <x v="34"/>
    <s v="South Dum Dum"/>
    <s v="West Bengal"/>
    <x v="0"/>
    <x v="2"/>
    <x v="0"/>
    <n v="2500"/>
    <n v="3350"/>
    <n v="4"/>
    <n v="10000"/>
    <n v="13400"/>
    <n v="3400"/>
  </r>
  <r>
    <s v="Or_3103"/>
    <x v="54"/>
    <x v="35"/>
    <s v="Rajarhat Gopalpur"/>
    <s v="West Bengal"/>
    <x v="0"/>
    <x v="2"/>
    <x v="0"/>
    <n v="2500"/>
    <n v="3350"/>
    <n v="4"/>
    <n v="10000"/>
    <n v="13400"/>
    <n v="3400"/>
  </r>
  <r>
    <s v="Or_3104"/>
    <x v="54"/>
    <x v="36"/>
    <s v="Bhagalpur"/>
    <s v="Bihar"/>
    <x v="0"/>
    <x v="2"/>
    <x v="0"/>
    <n v="2500"/>
    <n v="3350"/>
    <n v="3"/>
    <n v="7500"/>
    <n v="10050"/>
    <n v="2550"/>
  </r>
  <r>
    <s v="Or_3105"/>
    <x v="54"/>
    <x v="37"/>
    <s v="Agartala"/>
    <s v="Tripura"/>
    <x v="0"/>
    <x v="2"/>
    <x v="0"/>
    <n v="2500"/>
    <n v="3350"/>
    <n v="3"/>
    <n v="7500"/>
    <n v="10050"/>
    <n v="2550"/>
  </r>
  <r>
    <s v="Or_3106"/>
    <x v="54"/>
    <x v="38"/>
    <s v="Muzaffarnagar"/>
    <s v="Uttar Pradesh"/>
    <x v="0"/>
    <x v="2"/>
    <x v="0"/>
    <n v="2500"/>
    <n v="3350"/>
    <n v="2"/>
    <n v="5000"/>
    <n v="6700"/>
    <n v="1700"/>
  </r>
  <r>
    <s v="Or_3107"/>
    <x v="54"/>
    <x v="39"/>
    <s v="Bhatpara"/>
    <s v="West Bengal"/>
    <x v="0"/>
    <x v="2"/>
    <x v="0"/>
    <n v="2500"/>
    <n v="3350"/>
    <n v="1"/>
    <n v="2500"/>
    <n v="3350"/>
    <n v="850"/>
  </r>
  <r>
    <s v="Or_3108"/>
    <x v="54"/>
    <x v="40"/>
    <s v="Latur"/>
    <s v="Maharashtra"/>
    <x v="0"/>
    <x v="3"/>
    <x v="1"/>
    <n v="3500"/>
    <n v="4750"/>
    <n v="3"/>
    <n v="10500"/>
    <n v="14250"/>
    <n v="3750"/>
  </r>
  <r>
    <s v="Or_3109"/>
    <x v="54"/>
    <x v="2"/>
    <s v="Panihati"/>
    <s v="West Bengal"/>
    <x v="0"/>
    <x v="3"/>
    <x v="1"/>
    <n v="3500"/>
    <n v="4750"/>
    <n v="1"/>
    <n v="3500"/>
    <n v="4750"/>
    <n v="1250"/>
  </r>
  <r>
    <s v="Or_3110"/>
    <x v="54"/>
    <x v="41"/>
    <s v="Dhule"/>
    <s v="Maharashtra"/>
    <x v="0"/>
    <x v="3"/>
    <x v="1"/>
    <n v="3500"/>
    <n v="4750"/>
    <n v="2"/>
    <n v="7000"/>
    <n v="9500"/>
    <n v="2500"/>
  </r>
  <r>
    <s v="Or_3111"/>
    <x v="54"/>
    <x v="4"/>
    <s v="Rohtak"/>
    <s v="Haryana"/>
    <x v="0"/>
    <x v="4"/>
    <x v="1"/>
    <n v="3800"/>
    <n v="4430"/>
    <n v="2"/>
    <n v="7600"/>
    <n v="8860"/>
    <n v="1260"/>
  </r>
  <r>
    <s v="Or_3112"/>
    <x v="55"/>
    <x v="5"/>
    <s v="Korba"/>
    <s v="Chhattisgarh"/>
    <x v="0"/>
    <x v="4"/>
    <x v="1"/>
    <n v="3800"/>
    <n v="4430"/>
    <n v="2"/>
    <n v="7600"/>
    <n v="8860"/>
    <n v="1260"/>
  </r>
  <r>
    <s v="Or_3113"/>
    <x v="55"/>
    <x v="6"/>
    <s v="Bhilwara"/>
    <s v="Rajasthan"/>
    <x v="0"/>
    <x v="3"/>
    <x v="1"/>
    <n v="3500"/>
    <n v="4750"/>
    <n v="1"/>
    <n v="3500"/>
    <n v="4750"/>
    <n v="1250"/>
  </r>
  <r>
    <s v="Or_3114"/>
    <x v="55"/>
    <x v="7"/>
    <s v="Brahmapur Town"/>
    <s v="Orissa"/>
    <x v="0"/>
    <x v="3"/>
    <x v="1"/>
    <n v="3500"/>
    <n v="4750"/>
    <n v="4"/>
    <n v="14000"/>
    <n v="19000"/>
    <n v="5000"/>
  </r>
  <r>
    <s v="Or_3115"/>
    <x v="55"/>
    <x v="8"/>
    <s v="Muzaffarpur"/>
    <s v="Bihar"/>
    <x v="0"/>
    <x v="3"/>
    <x v="1"/>
    <n v="3500"/>
    <n v="4750"/>
    <n v="1"/>
    <n v="3500"/>
    <n v="4750"/>
    <n v="1250"/>
  </r>
  <r>
    <s v="Or_3116"/>
    <x v="55"/>
    <x v="9"/>
    <s v="Ahmadnagar"/>
    <s v="Maharashtra"/>
    <x v="0"/>
    <x v="3"/>
    <x v="1"/>
    <n v="3500"/>
    <n v="4750"/>
    <n v="3"/>
    <n v="10500"/>
    <n v="14250"/>
    <n v="3750"/>
  </r>
  <r>
    <s v="Or_3117"/>
    <x v="55"/>
    <x v="10"/>
    <s v="Mathura"/>
    <s v="Uttar Pradesh"/>
    <x v="0"/>
    <x v="3"/>
    <x v="1"/>
    <n v="3500"/>
    <n v="4750"/>
    <n v="3"/>
    <n v="10500"/>
    <n v="14250"/>
    <n v="3750"/>
  </r>
  <r>
    <s v="Or_3118"/>
    <x v="55"/>
    <x v="42"/>
    <s v="Kollam"/>
    <s v="Kerala"/>
    <x v="0"/>
    <x v="3"/>
    <x v="1"/>
    <n v="3500"/>
    <n v="4750"/>
    <n v="1"/>
    <n v="3500"/>
    <n v="4750"/>
    <n v="1250"/>
  </r>
  <r>
    <s v="Or_3119"/>
    <x v="55"/>
    <x v="12"/>
    <s v="Avadi"/>
    <s v="Tamil Nadu"/>
    <x v="0"/>
    <x v="3"/>
    <x v="1"/>
    <n v="3500"/>
    <n v="4750"/>
    <n v="2"/>
    <n v="7000"/>
    <n v="9500"/>
    <n v="2500"/>
  </r>
  <r>
    <s v="Or_3120"/>
    <x v="55"/>
    <x v="43"/>
    <s v="Kadapa"/>
    <s v="Andhra Pradesh"/>
    <x v="0"/>
    <x v="0"/>
    <x v="0"/>
    <n v="4500"/>
    <n v="6000"/>
    <n v="3"/>
    <n v="13500"/>
    <n v="18000"/>
    <n v="4500"/>
  </r>
  <r>
    <s v="Or_3121"/>
    <x v="55"/>
    <x v="14"/>
    <s v="Rajahmundry"/>
    <s v="Andhra Pradesh"/>
    <x v="0"/>
    <x v="0"/>
    <x v="0"/>
    <n v="4500"/>
    <n v="6000"/>
    <n v="3"/>
    <n v="13500"/>
    <n v="18000"/>
    <n v="4500"/>
  </r>
  <r>
    <s v="Or_3122"/>
    <x v="55"/>
    <x v="15"/>
    <s v="Bilaspur"/>
    <s v="Chhattisgarh"/>
    <x v="0"/>
    <x v="5"/>
    <x v="2"/>
    <n v="3600"/>
    <n v="4400"/>
    <n v="3"/>
    <n v="10800"/>
    <n v="13200"/>
    <n v="2400"/>
  </r>
  <r>
    <s v="Or_3123"/>
    <x v="55"/>
    <x v="16"/>
    <s v="Kamarhati"/>
    <s v="West Bengal"/>
    <x v="0"/>
    <x v="1"/>
    <x v="1"/>
    <n v="3700"/>
    <n v="4450"/>
    <n v="4"/>
    <n v="14800"/>
    <n v="17800"/>
    <n v="3000"/>
  </r>
  <r>
    <s v="Or_3124"/>
    <x v="55"/>
    <x v="17"/>
    <s v="Shahjahanpur"/>
    <s v="Uttar Pradesh"/>
    <x v="0"/>
    <x v="1"/>
    <x v="1"/>
    <n v="3700"/>
    <n v="4450"/>
    <n v="3"/>
    <n v="11100"/>
    <n v="13350"/>
    <n v="2250"/>
  </r>
  <r>
    <s v="Or_3125"/>
    <x v="55"/>
    <x v="18"/>
    <s v="Bijapur"/>
    <s v="Karnataka"/>
    <x v="0"/>
    <x v="1"/>
    <x v="1"/>
    <n v="3700"/>
    <n v="4450"/>
    <n v="1"/>
    <n v="3700"/>
    <n v="4450"/>
    <n v="750"/>
  </r>
  <r>
    <s v="Or_3126"/>
    <x v="55"/>
    <x v="19"/>
    <s v="Rampur"/>
    <s v="Uttar Pradesh"/>
    <x v="0"/>
    <x v="1"/>
    <x v="1"/>
    <n v="3700"/>
    <n v="4450"/>
    <n v="1"/>
    <n v="3700"/>
    <n v="4450"/>
    <n v="750"/>
  </r>
  <r>
    <s v="Or_3127"/>
    <x v="55"/>
    <x v="20"/>
    <s v="Shimoga"/>
    <s v="Karnataka"/>
    <x v="0"/>
    <x v="1"/>
    <x v="1"/>
    <n v="3700"/>
    <n v="4450"/>
    <n v="3"/>
    <n v="11100"/>
    <n v="13350"/>
    <n v="2250"/>
  </r>
  <r>
    <s v="Or_3128"/>
    <x v="55"/>
    <x v="21"/>
    <s v="Chandrapur"/>
    <s v="Maharashtra"/>
    <x v="0"/>
    <x v="5"/>
    <x v="2"/>
    <n v="3600"/>
    <n v="4400"/>
    <n v="1"/>
    <n v="3600"/>
    <n v="4400"/>
    <n v="800"/>
  </r>
  <r>
    <s v="Or_3129"/>
    <x v="55"/>
    <x v="22"/>
    <s v="Junagadh"/>
    <s v="Gujarat"/>
    <x v="0"/>
    <x v="5"/>
    <x v="2"/>
    <n v="3600"/>
    <n v="4400"/>
    <n v="3"/>
    <n v="10800"/>
    <n v="13200"/>
    <n v="2400"/>
  </r>
  <r>
    <s v="Or_3130"/>
    <x v="55"/>
    <x v="23"/>
    <s v="Thrissur"/>
    <s v="Kerala"/>
    <x v="0"/>
    <x v="5"/>
    <x v="2"/>
    <n v="3600"/>
    <n v="4400"/>
    <n v="2"/>
    <n v="7200"/>
    <n v="8800"/>
    <n v="1600"/>
  </r>
  <r>
    <s v="Or_3131"/>
    <x v="55"/>
    <x v="24"/>
    <s v="Alwar"/>
    <s v="Rajasthan"/>
    <x v="0"/>
    <x v="5"/>
    <x v="2"/>
    <n v="3600"/>
    <n v="4400"/>
    <n v="1"/>
    <n v="3600"/>
    <n v="4400"/>
    <n v="800"/>
  </r>
  <r>
    <s v="Or_3132"/>
    <x v="55"/>
    <x v="25"/>
    <s v="Barddhaman"/>
    <s v="West Bengal"/>
    <x v="0"/>
    <x v="5"/>
    <x v="2"/>
    <n v="3600"/>
    <n v="4400"/>
    <n v="3"/>
    <n v="10800"/>
    <n v="13200"/>
    <n v="2400"/>
  </r>
  <r>
    <s v="Or_3133"/>
    <x v="55"/>
    <x v="26"/>
    <s v="Kulti"/>
    <s v="West Bengal"/>
    <x v="0"/>
    <x v="4"/>
    <x v="1"/>
    <n v="3800"/>
    <n v="4430"/>
    <n v="4"/>
    <n v="15200"/>
    <n v="17720"/>
    <n v="2520"/>
  </r>
  <r>
    <s v="Or_3134"/>
    <x v="55"/>
    <x v="27"/>
    <s v="Kakinada"/>
    <s v="Andhra Pradesh"/>
    <x v="0"/>
    <x v="4"/>
    <x v="1"/>
    <n v="3800"/>
    <n v="4430"/>
    <n v="4"/>
    <n v="15200"/>
    <n v="17720"/>
    <n v="2520"/>
  </r>
  <r>
    <s v="Or_3135"/>
    <x v="55"/>
    <x v="28"/>
    <s v="Nizamabad"/>
    <s v="Andhra Pradesh"/>
    <x v="0"/>
    <x v="4"/>
    <x v="1"/>
    <n v="3800"/>
    <n v="4430"/>
    <n v="3"/>
    <n v="11400"/>
    <n v="13290"/>
    <n v="1890"/>
  </r>
  <r>
    <s v="Or_3136"/>
    <x v="55"/>
    <x v="29"/>
    <s v="Parbhani"/>
    <s v="Maharashtra"/>
    <x v="1"/>
    <x v="4"/>
    <x v="1"/>
    <n v="3800"/>
    <n v="4430"/>
    <n v="4"/>
    <n v="15200"/>
    <n v="17720"/>
    <n v="2520"/>
  </r>
  <r>
    <s v="Or_3137"/>
    <x v="55"/>
    <x v="30"/>
    <s v="Tumkur"/>
    <s v="Karnataka"/>
    <x v="1"/>
    <x v="0"/>
    <x v="0"/>
    <n v="4500"/>
    <n v="6000"/>
    <n v="2"/>
    <n v="9000"/>
    <n v="12000"/>
    <n v="3000"/>
  </r>
  <r>
    <s v="Or_3138"/>
    <x v="55"/>
    <x v="31"/>
    <s v="Hisar"/>
    <s v="Haryana"/>
    <x v="1"/>
    <x v="0"/>
    <x v="0"/>
    <n v="4500"/>
    <n v="6000"/>
    <n v="4"/>
    <n v="18000"/>
    <n v="24000"/>
    <n v="6000"/>
  </r>
  <r>
    <s v="Or_3139"/>
    <x v="55"/>
    <x v="32"/>
    <s v="Ozhukarai"/>
    <s v="Puducherry"/>
    <x v="1"/>
    <x v="0"/>
    <x v="0"/>
    <n v="4500"/>
    <n v="6000"/>
    <n v="4"/>
    <n v="18000"/>
    <n v="24000"/>
    <n v="6000"/>
  </r>
  <r>
    <s v="Or_3140"/>
    <x v="55"/>
    <x v="33"/>
    <s v="Biharsharif"/>
    <s v="Bihar"/>
    <x v="1"/>
    <x v="0"/>
    <x v="0"/>
    <n v="4500"/>
    <n v="6000"/>
    <n v="2"/>
    <n v="9000"/>
    <n v="12000"/>
    <n v="3000"/>
  </r>
  <r>
    <s v="Or_3141"/>
    <x v="55"/>
    <x v="34"/>
    <s v="Darbhanga"/>
    <s v="Bihar"/>
    <x v="1"/>
    <x v="0"/>
    <x v="0"/>
    <n v="4500"/>
    <n v="6000"/>
    <n v="3"/>
    <n v="13500"/>
    <n v="18000"/>
    <n v="4500"/>
  </r>
  <r>
    <s v="Or_3142"/>
    <x v="55"/>
    <x v="35"/>
    <s v="Panipat"/>
    <s v="Haryana"/>
    <x v="1"/>
    <x v="0"/>
    <x v="0"/>
    <n v="4500"/>
    <n v="6000"/>
    <n v="2"/>
    <n v="9000"/>
    <n v="12000"/>
    <n v="3000"/>
  </r>
  <r>
    <s v="Or_3143"/>
    <x v="55"/>
    <x v="36"/>
    <s v="Aizawl"/>
    <s v="Mizoram"/>
    <x v="0"/>
    <x v="0"/>
    <x v="0"/>
    <n v="4500"/>
    <n v="6000"/>
    <n v="4"/>
    <n v="18000"/>
    <n v="24000"/>
    <n v="6000"/>
  </r>
  <r>
    <s v="Or_3144"/>
    <x v="55"/>
    <x v="37"/>
    <s v="Bally"/>
    <s v="West Bengal"/>
    <x v="0"/>
    <x v="0"/>
    <x v="0"/>
    <n v="4500"/>
    <n v="6000"/>
    <n v="3"/>
    <n v="13500"/>
    <n v="18000"/>
    <n v="4500"/>
  </r>
  <r>
    <s v="Or_3145"/>
    <x v="55"/>
    <x v="38"/>
    <s v="Dewas"/>
    <s v="Madhya Pradesh"/>
    <x v="0"/>
    <x v="0"/>
    <x v="0"/>
    <n v="4500"/>
    <n v="6000"/>
    <n v="3"/>
    <n v="13500"/>
    <n v="18000"/>
    <n v="4500"/>
  </r>
  <r>
    <s v="Or_3146"/>
    <x v="55"/>
    <x v="39"/>
    <s v="Tirupati"/>
    <s v="Andhra Pradesh"/>
    <x v="0"/>
    <x v="0"/>
    <x v="0"/>
    <n v="4500"/>
    <n v="6000"/>
    <n v="3"/>
    <n v="13500"/>
    <n v="18000"/>
    <n v="4500"/>
  </r>
  <r>
    <s v="Or_3147"/>
    <x v="55"/>
    <x v="40"/>
    <s v="Ichalkaranji"/>
    <s v="Maharashtra"/>
    <x v="0"/>
    <x v="0"/>
    <x v="0"/>
    <n v="4500"/>
    <n v="6000"/>
    <n v="3"/>
    <n v="13500"/>
    <n v="18000"/>
    <n v="4500"/>
  </r>
  <r>
    <s v="Or_3148"/>
    <x v="55"/>
    <x v="2"/>
    <s v="Karnal"/>
    <s v="Haryana"/>
    <x v="0"/>
    <x v="0"/>
    <x v="0"/>
    <n v="4500"/>
    <n v="6000"/>
    <n v="1"/>
    <n v="4500"/>
    <n v="6000"/>
    <n v="1500"/>
  </r>
  <r>
    <s v="Or_3149"/>
    <x v="55"/>
    <x v="41"/>
    <s v="Bathinda"/>
    <s v="Punjab"/>
    <x v="0"/>
    <x v="0"/>
    <x v="0"/>
    <n v="4500"/>
    <n v="6000"/>
    <n v="4"/>
    <n v="18000"/>
    <n v="24000"/>
    <n v="6000"/>
  </r>
  <r>
    <s v="Or_3150"/>
    <x v="55"/>
    <x v="4"/>
    <s v="Jalna"/>
    <s v="Maharashtra"/>
    <x v="0"/>
    <x v="0"/>
    <x v="0"/>
    <n v="4500"/>
    <n v="6000"/>
    <n v="3"/>
    <n v="13500"/>
    <n v="18000"/>
    <n v="4500"/>
  </r>
  <r>
    <s v="Or_3151"/>
    <x v="55"/>
    <x v="5"/>
    <s v="Kirari Suleman Nagar"/>
    <s v="Delhi"/>
    <x v="0"/>
    <x v="1"/>
    <x v="1"/>
    <n v="3700"/>
    <n v="4450"/>
    <n v="1"/>
    <n v="3700"/>
    <n v="4450"/>
    <n v="750"/>
  </r>
  <r>
    <s v="Or_3152"/>
    <x v="55"/>
    <x v="6"/>
    <s v="Purnia"/>
    <s v="Bihar"/>
    <x v="0"/>
    <x v="1"/>
    <x v="1"/>
    <n v="3700"/>
    <n v="4450"/>
    <n v="3"/>
    <n v="11100"/>
    <n v="13350"/>
    <n v="2250"/>
  </r>
  <r>
    <s v="Or_3153"/>
    <x v="55"/>
    <x v="7"/>
    <s v="Satna"/>
    <s v="Madhya Pradesh"/>
    <x v="0"/>
    <x v="1"/>
    <x v="1"/>
    <n v="3700"/>
    <n v="4450"/>
    <n v="3"/>
    <n v="11100"/>
    <n v="13350"/>
    <n v="2250"/>
  </r>
  <r>
    <s v="Or_3154"/>
    <x v="56"/>
    <x v="8"/>
    <s v="Maunath Bhanjan"/>
    <s v="Uttar Pradesh"/>
    <x v="0"/>
    <x v="1"/>
    <x v="1"/>
    <n v="3700"/>
    <n v="4450"/>
    <n v="4"/>
    <n v="14800"/>
    <n v="17800"/>
    <n v="3000"/>
  </r>
  <r>
    <s v="Or_3155"/>
    <x v="56"/>
    <x v="9"/>
    <s v="Barasat"/>
    <s v="West Bengal"/>
    <x v="0"/>
    <x v="2"/>
    <x v="0"/>
    <n v="2500"/>
    <n v="3350"/>
    <n v="3"/>
    <n v="7500"/>
    <n v="10050"/>
    <n v="2550"/>
  </r>
  <r>
    <s v="Or_3156"/>
    <x v="56"/>
    <x v="10"/>
    <s v="Sonipat"/>
    <s v="Haryana"/>
    <x v="0"/>
    <x v="2"/>
    <x v="0"/>
    <n v="2500"/>
    <n v="3350"/>
    <n v="2"/>
    <n v="5000"/>
    <n v="6700"/>
    <n v="1700"/>
  </r>
  <r>
    <s v="Or_3157"/>
    <x v="56"/>
    <x v="42"/>
    <s v="Farrukhabad and Fatehgarh"/>
    <s v="Uttar Pradesh"/>
    <x v="0"/>
    <x v="2"/>
    <x v="0"/>
    <n v="2500"/>
    <n v="3350"/>
    <n v="1"/>
    <n v="2500"/>
    <n v="3350"/>
    <n v="850"/>
  </r>
  <r>
    <s v="Or_3158"/>
    <x v="56"/>
    <x v="12"/>
    <s v="Sagar"/>
    <s v="Madhya Pradesh"/>
    <x v="0"/>
    <x v="2"/>
    <x v="0"/>
    <n v="2500"/>
    <n v="3350"/>
    <n v="2"/>
    <n v="5000"/>
    <n v="6700"/>
    <n v="1700"/>
  </r>
  <r>
    <s v="Or_3159"/>
    <x v="56"/>
    <x v="43"/>
    <s v="Raurkela"/>
    <s v="Orissa"/>
    <x v="0"/>
    <x v="2"/>
    <x v="0"/>
    <n v="2500"/>
    <n v="3350"/>
    <n v="4"/>
    <n v="10000"/>
    <n v="13400"/>
    <n v="3400"/>
  </r>
  <r>
    <s v="Or_3160"/>
    <x v="56"/>
    <x v="14"/>
    <s v="Durg"/>
    <s v="Chhattisgarh"/>
    <x v="0"/>
    <x v="2"/>
    <x v="0"/>
    <n v="2500"/>
    <n v="3350"/>
    <n v="3"/>
    <n v="7500"/>
    <n v="10050"/>
    <n v="2550"/>
  </r>
  <r>
    <s v="Or_3161"/>
    <x v="56"/>
    <x v="15"/>
    <s v="Imphal"/>
    <s v="Manipur"/>
    <x v="0"/>
    <x v="2"/>
    <x v="0"/>
    <n v="2500"/>
    <n v="3350"/>
    <n v="4"/>
    <n v="10000"/>
    <n v="13400"/>
    <n v="3400"/>
  </r>
  <r>
    <s v="Or_3162"/>
    <x v="56"/>
    <x v="16"/>
    <s v="Ratlam"/>
    <s v="Madhya Pradesh"/>
    <x v="0"/>
    <x v="2"/>
    <x v="0"/>
    <n v="2500"/>
    <n v="3350"/>
    <n v="4"/>
    <n v="10000"/>
    <n v="13400"/>
    <n v="3400"/>
  </r>
  <r>
    <s v="Or_3163"/>
    <x v="56"/>
    <x v="17"/>
    <s v="Hapur"/>
    <s v="Uttar Pradesh"/>
    <x v="0"/>
    <x v="2"/>
    <x v="0"/>
    <n v="2500"/>
    <n v="3350"/>
    <n v="2"/>
    <n v="5000"/>
    <n v="6700"/>
    <n v="1700"/>
  </r>
  <r>
    <s v="Or_3164"/>
    <x v="56"/>
    <x v="18"/>
    <s v="Arrah"/>
    <s v="Bihar"/>
    <x v="1"/>
    <x v="2"/>
    <x v="0"/>
    <n v="2500"/>
    <n v="3350"/>
    <n v="3"/>
    <n v="7500"/>
    <n v="10050"/>
    <n v="2550"/>
  </r>
  <r>
    <s v="Or_3165"/>
    <x v="56"/>
    <x v="19"/>
    <s v="Karimnagar"/>
    <s v="Andhra Pradesh"/>
    <x v="1"/>
    <x v="2"/>
    <x v="0"/>
    <n v="2500"/>
    <n v="3350"/>
    <n v="2"/>
    <n v="5000"/>
    <n v="6700"/>
    <n v="1700"/>
  </r>
  <r>
    <s v="Or_3166"/>
    <x v="56"/>
    <x v="20"/>
    <s v="Anantapur"/>
    <s v="Andhra Pradesh"/>
    <x v="1"/>
    <x v="3"/>
    <x v="1"/>
    <n v="3500"/>
    <n v="4750"/>
    <n v="2"/>
    <n v="7000"/>
    <n v="9500"/>
    <n v="2500"/>
  </r>
  <r>
    <s v="Or_3167"/>
    <x v="56"/>
    <x v="21"/>
    <s v="NDMC"/>
    <s v="Delhi"/>
    <x v="1"/>
    <x v="3"/>
    <x v="1"/>
    <n v="3500"/>
    <n v="4750"/>
    <n v="2"/>
    <n v="7000"/>
    <n v="9500"/>
    <n v="2500"/>
  </r>
  <r>
    <s v="Or_3168"/>
    <x v="56"/>
    <x v="22"/>
    <s v="Etawah"/>
    <s v="Uttar Pradesh"/>
    <x v="0"/>
    <x v="3"/>
    <x v="1"/>
    <n v="3500"/>
    <n v="4750"/>
    <n v="1"/>
    <n v="3500"/>
    <n v="4750"/>
    <n v="1250"/>
  </r>
  <r>
    <s v="Or_3169"/>
    <x v="56"/>
    <x v="23"/>
    <s v="Ambernath"/>
    <s v="Maharashtra"/>
    <x v="0"/>
    <x v="4"/>
    <x v="1"/>
    <n v="3800"/>
    <n v="4430"/>
    <n v="2"/>
    <n v="7600"/>
    <n v="8860"/>
    <n v="1260"/>
  </r>
  <r>
    <s v="Or_3170"/>
    <x v="56"/>
    <x v="24"/>
    <s v="Bharatpur"/>
    <s v="Rajasthan"/>
    <x v="0"/>
    <x v="4"/>
    <x v="1"/>
    <n v="3800"/>
    <n v="4430"/>
    <n v="2"/>
    <n v="7600"/>
    <n v="8860"/>
    <n v="1260"/>
  </r>
  <r>
    <s v="Or_3171"/>
    <x v="56"/>
    <x v="25"/>
    <s v="Begusarai"/>
    <s v="Bihar"/>
    <x v="0"/>
    <x v="3"/>
    <x v="1"/>
    <n v="3500"/>
    <n v="4750"/>
    <n v="3"/>
    <n v="10500"/>
    <n v="14250"/>
    <n v="3750"/>
  </r>
  <r>
    <s v="Or_3172"/>
    <x v="56"/>
    <x v="26"/>
    <s v="Tiruvottiyur"/>
    <s v="Tamil Nadu"/>
    <x v="0"/>
    <x v="3"/>
    <x v="1"/>
    <n v="3500"/>
    <n v="4750"/>
    <n v="3"/>
    <n v="10500"/>
    <n v="14250"/>
    <n v="3750"/>
  </r>
  <r>
    <s v="Or_3173"/>
    <x v="56"/>
    <x v="27"/>
    <s v="North Dum Dum"/>
    <s v="West Bengal"/>
    <x v="0"/>
    <x v="3"/>
    <x v="1"/>
    <n v="3500"/>
    <n v="4750"/>
    <n v="1"/>
    <n v="3500"/>
    <n v="4750"/>
    <n v="1250"/>
  </r>
  <r>
    <s v="Or_3174"/>
    <x v="56"/>
    <x v="28"/>
    <s v="Gandhidham"/>
    <s v="Gujarat"/>
    <x v="0"/>
    <x v="3"/>
    <x v="1"/>
    <n v="3500"/>
    <n v="4750"/>
    <n v="3"/>
    <n v="10500"/>
    <n v="14250"/>
    <n v="3750"/>
  </r>
  <r>
    <s v="Or_3175"/>
    <x v="56"/>
    <x v="29"/>
    <s v="Baranagar"/>
    <s v="West Bengal"/>
    <x v="0"/>
    <x v="3"/>
    <x v="1"/>
    <n v="3500"/>
    <n v="4750"/>
    <n v="3"/>
    <n v="10500"/>
    <n v="14250"/>
    <n v="3750"/>
  </r>
  <r>
    <s v="Or_3176"/>
    <x v="56"/>
    <x v="30"/>
    <s v="Puducherry"/>
    <s v="Puducherry"/>
    <x v="0"/>
    <x v="3"/>
    <x v="1"/>
    <n v="3500"/>
    <n v="4750"/>
    <n v="2"/>
    <n v="7000"/>
    <n v="9500"/>
    <n v="2500"/>
  </r>
  <r>
    <s v="Or_3177"/>
    <x v="56"/>
    <x v="31"/>
    <s v="Thoothukkudi"/>
    <s v="Tamil Nadu"/>
    <x v="0"/>
    <x v="3"/>
    <x v="1"/>
    <n v="3500"/>
    <n v="4750"/>
    <n v="1"/>
    <n v="3500"/>
    <n v="4750"/>
    <n v="1250"/>
  </r>
  <r>
    <s v="Or_3178"/>
    <x v="56"/>
    <x v="32"/>
    <s v="Sikar"/>
    <s v="Rajasthan"/>
    <x v="0"/>
    <x v="0"/>
    <x v="0"/>
    <n v="4500"/>
    <n v="6000"/>
    <n v="1"/>
    <n v="4500"/>
    <n v="6000"/>
    <n v="1500"/>
  </r>
  <r>
    <s v="Or_3179"/>
    <x v="57"/>
    <x v="33"/>
    <s v="Rewa"/>
    <s v="Madhya Pradesh"/>
    <x v="0"/>
    <x v="0"/>
    <x v="0"/>
    <n v="4500"/>
    <n v="6000"/>
    <n v="1"/>
    <n v="4500"/>
    <n v="6000"/>
    <n v="1500"/>
  </r>
  <r>
    <s v="Or_3180"/>
    <x v="57"/>
    <x v="34"/>
    <s v="Mirzapur and Vindhyachal"/>
    <s v="Uttar Pradesh"/>
    <x v="0"/>
    <x v="5"/>
    <x v="2"/>
    <n v="3600"/>
    <n v="4400"/>
    <n v="1"/>
    <n v="3600"/>
    <n v="4400"/>
    <n v="800"/>
  </r>
  <r>
    <s v="Or_3181"/>
    <x v="57"/>
    <x v="35"/>
    <s v="Raichur"/>
    <s v="Karnataka"/>
    <x v="0"/>
    <x v="1"/>
    <x v="1"/>
    <n v="3700"/>
    <n v="4450"/>
    <n v="3"/>
    <n v="11100"/>
    <n v="13350"/>
    <n v="2250"/>
  </r>
  <r>
    <s v="Or_3182"/>
    <x v="57"/>
    <x v="36"/>
    <s v="Pali"/>
    <s v="Rajasthan"/>
    <x v="0"/>
    <x v="1"/>
    <x v="1"/>
    <n v="3700"/>
    <n v="4450"/>
    <n v="4"/>
    <n v="14800"/>
    <n v="17800"/>
    <n v="3000"/>
  </r>
  <r>
    <s v="Or_3183"/>
    <x v="57"/>
    <x v="37"/>
    <s v="Ramagundam"/>
    <s v="Andhra Pradesh"/>
    <x v="1"/>
    <x v="1"/>
    <x v="1"/>
    <n v="3700"/>
    <n v="4450"/>
    <n v="3"/>
    <n v="11100"/>
    <n v="13350"/>
    <n v="2250"/>
  </r>
  <r>
    <s v="Or_3184"/>
    <x v="57"/>
    <x v="38"/>
    <s v="Hardwar"/>
    <s v="Uttarakhand"/>
    <x v="1"/>
    <x v="1"/>
    <x v="1"/>
    <n v="3700"/>
    <n v="4450"/>
    <n v="1"/>
    <n v="3700"/>
    <n v="4450"/>
    <n v="750"/>
  </r>
  <r>
    <s v="Or_3185"/>
    <x v="57"/>
    <x v="39"/>
    <s v="Vizianagaram"/>
    <s v="Andhra Pradesh"/>
    <x v="1"/>
    <x v="1"/>
    <x v="1"/>
    <n v="3700"/>
    <n v="4450"/>
    <n v="1"/>
    <n v="3700"/>
    <n v="4450"/>
    <n v="750"/>
  </r>
  <r>
    <s v="Or_3186"/>
    <x v="57"/>
    <x v="40"/>
    <s v="Katihar"/>
    <s v="Bihar"/>
    <x v="1"/>
    <x v="5"/>
    <x v="2"/>
    <n v="3600"/>
    <n v="4400"/>
    <n v="4"/>
    <n v="14400"/>
    <n v="17600"/>
    <n v="3200"/>
  </r>
  <r>
    <s v="Or_3187"/>
    <x v="57"/>
    <x v="2"/>
    <s v="Nagercoil"/>
    <s v="Tamil Nadu"/>
    <x v="1"/>
    <x v="5"/>
    <x v="2"/>
    <n v="3600"/>
    <n v="4400"/>
    <n v="3"/>
    <n v="10800"/>
    <n v="13200"/>
    <n v="2400"/>
  </r>
  <r>
    <s v="Or_3188"/>
    <x v="57"/>
    <x v="41"/>
    <s v="Ganganagar"/>
    <s v="Rajasthan"/>
    <x v="1"/>
    <x v="5"/>
    <x v="2"/>
    <n v="3600"/>
    <n v="4400"/>
    <n v="2"/>
    <n v="7200"/>
    <n v="8800"/>
    <n v="1600"/>
  </r>
  <r>
    <s v="Or_3189"/>
    <x v="57"/>
    <x v="4"/>
    <s v="Karawal Nagar"/>
    <s v="Delhi"/>
    <x v="1"/>
    <x v="5"/>
    <x v="2"/>
    <n v="3600"/>
    <n v="4400"/>
    <n v="4"/>
    <n v="14400"/>
    <n v="17600"/>
    <n v="3200"/>
  </r>
  <r>
    <s v="Or_3190"/>
    <x v="57"/>
    <x v="5"/>
    <s v="Mango"/>
    <s v="Jharkhand"/>
    <x v="1"/>
    <x v="5"/>
    <x v="2"/>
    <n v="3600"/>
    <n v="4400"/>
    <n v="2"/>
    <n v="7200"/>
    <n v="8800"/>
    <n v="1600"/>
  </r>
  <r>
    <s v="Or_3191"/>
    <x v="57"/>
    <x v="6"/>
    <s v="Thanjavur"/>
    <s v="Tamil Nadu"/>
    <x v="1"/>
    <x v="4"/>
    <x v="1"/>
    <n v="3800"/>
    <n v="4430"/>
    <n v="1"/>
    <n v="3800"/>
    <n v="4430"/>
    <n v="630"/>
  </r>
  <r>
    <s v="Or_3192"/>
    <x v="57"/>
    <x v="7"/>
    <s v="Bulandshahr"/>
    <s v="Uttar Pradesh"/>
    <x v="0"/>
    <x v="4"/>
    <x v="1"/>
    <n v="3800"/>
    <n v="4430"/>
    <n v="3"/>
    <n v="11400"/>
    <n v="13290"/>
    <n v="1890"/>
  </r>
  <r>
    <s v="Or_3193"/>
    <x v="57"/>
    <x v="8"/>
    <s v="Uluberia"/>
    <s v="West Bengal"/>
    <x v="0"/>
    <x v="4"/>
    <x v="1"/>
    <n v="3800"/>
    <n v="4430"/>
    <n v="4"/>
    <n v="15200"/>
    <n v="17720"/>
    <n v="2520"/>
  </r>
  <r>
    <s v="Or_3194"/>
    <x v="57"/>
    <x v="9"/>
    <s v="Murwara"/>
    <s v="Madhya Pradesh"/>
    <x v="1"/>
    <x v="4"/>
    <x v="1"/>
    <n v="3800"/>
    <n v="4430"/>
    <n v="3"/>
    <n v="11400"/>
    <n v="13290"/>
    <n v="1890"/>
  </r>
  <r>
    <s v="Or_3195"/>
    <x v="57"/>
    <x v="10"/>
    <s v="Sambhal"/>
    <s v="Uttar Pradesh"/>
    <x v="1"/>
    <x v="0"/>
    <x v="0"/>
    <n v="4500"/>
    <n v="6000"/>
    <n v="2"/>
    <n v="9000"/>
    <n v="12000"/>
    <n v="3000"/>
  </r>
  <r>
    <s v="Or_3196"/>
    <x v="57"/>
    <x v="42"/>
    <s v="Singrauli"/>
    <s v="Madhya Pradesh"/>
    <x v="1"/>
    <x v="0"/>
    <x v="0"/>
    <n v="4500"/>
    <n v="6000"/>
    <n v="3"/>
    <n v="13500"/>
    <n v="18000"/>
    <n v="4500"/>
  </r>
  <r>
    <s v="Or_3197"/>
    <x v="57"/>
    <x v="12"/>
    <s v="Nadiad"/>
    <s v="Gujarat"/>
    <x v="1"/>
    <x v="0"/>
    <x v="0"/>
    <n v="4500"/>
    <n v="6000"/>
    <n v="3"/>
    <n v="13500"/>
    <n v="18000"/>
    <n v="4500"/>
  </r>
  <r>
    <s v="Or_3198"/>
    <x v="57"/>
    <x v="43"/>
    <s v="Secunderabad"/>
    <s v="Andhra Pradesh"/>
    <x v="0"/>
    <x v="0"/>
    <x v="0"/>
    <n v="4500"/>
    <n v="6000"/>
    <n v="2"/>
    <n v="9000"/>
    <n v="12000"/>
    <n v="3000"/>
  </r>
  <r>
    <s v="Or_3199"/>
    <x v="57"/>
    <x v="14"/>
    <s v="Naihati"/>
    <s v="West Bengal"/>
    <x v="0"/>
    <x v="0"/>
    <x v="0"/>
    <n v="4500"/>
    <n v="6000"/>
    <n v="2"/>
    <n v="9000"/>
    <n v="12000"/>
    <n v="3000"/>
  </r>
  <r>
    <s v="Or_3200"/>
    <x v="57"/>
    <x v="15"/>
    <s v="Yamunanagar"/>
    <s v="Haryana"/>
    <x v="0"/>
    <x v="0"/>
    <x v="0"/>
    <n v="4500"/>
    <n v="6000"/>
    <n v="3"/>
    <n v="13500"/>
    <n v="18000"/>
    <n v="4500"/>
  </r>
  <r>
    <s v="Or_3201"/>
    <x v="57"/>
    <x v="16"/>
    <s v="Bidhan Nagar"/>
    <s v="West Bengal"/>
    <x v="0"/>
    <x v="0"/>
    <x v="0"/>
    <n v="4500"/>
    <n v="6000"/>
    <n v="1"/>
    <n v="4500"/>
    <n v="6000"/>
    <n v="1500"/>
  </r>
  <r>
    <s v="Or_3202"/>
    <x v="57"/>
    <x v="17"/>
    <s v="Pallavaram"/>
    <s v="Tamil Nadu"/>
    <x v="0"/>
    <x v="0"/>
    <x v="0"/>
    <n v="4500"/>
    <n v="6000"/>
    <n v="3"/>
    <n v="13500"/>
    <n v="18000"/>
    <n v="4500"/>
  </r>
  <r>
    <s v="Or_3203"/>
    <x v="58"/>
    <x v="18"/>
    <s v="Bidar"/>
    <s v="Karnataka"/>
    <x v="0"/>
    <x v="0"/>
    <x v="0"/>
    <n v="4500"/>
    <n v="6000"/>
    <n v="3"/>
    <n v="13500"/>
    <n v="18000"/>
    <n v="4500"/>
  </r>
  <r>
    <s v="Or_3204"/>
    <x v="58"/>
    <x v="19"/>
    <s v="Munger"/>
    <s v="Bihar"/>
    <x v="0"/>
    <x v="0"/>
    <x v="0"/>
    <n v="4500"/>
    <n v="6000"/>
    <n v="4"/>
    <n v="18000"/>
    <n v="24000"/>
    <n v="6000"/>
  </r>
  <r>
    <s v="Or_3205"/>
    <x v="58"/>
    <x v="20"/>
    <s v="Panchkula"/>
    <s v="Haryana"/>
    <x v="0"/>
    <x v="0"/>
    <x v="0"/>
    <n v="4500"/>
    <n v="6000"/>
    <n v="3"/>
    <n v="13500"/>
    <n v="18000"/>
    <n v="4500"/>
  </r>
  <r>
    <s v="Or_3206"/>
    <x v="58"/>
    <x v="21"/>
    <s v="Burhanpur"/>
    <s v="Madhya Pradesh"/>
    <x v="0"/>
    <x v="0"/>
    <x v="0"/>
    <n v="4500"/>
    <n v="6000"/>
    <n v="3"/>
    <n v="13500"/>
    <n v="18000"/>
    <n v="4500"/>
  </r>
  <r>
    <s v="Or_3207"/>
    <x v="58"/>
    <x v="22"/>
    <s v="Raurkela Industrial Township"/>
    <s v="Orissa"/>
    <x v="0"/>
    <x v="0"/>
    <x v="0"/>
    <n v="4500"/>
    <n v="6000"/>
    <n v="4"/>
    <n v="18000"/>
    <n v="24000"/>
    <n v="6000"/>
  </r>
  <r>
    <s v="Or_3208"/>
    <x v="58"/>
    <x v="23"/>
    <s v="Kharagpur"/>
    <s v="West Bengal"/>
    <x v="0"/>
    <x v="0"/>
    <x v="0"/>
    <n v="4500"/>
    <n v="6000"/>
    <n v="3"/>
    <n v="13500"/>
    <n v="18000"/>
    <n v="4500"/>
  </r>
  <r>
    <s v="Or_3209"/>
    <x v="58"/>
    <x v="24"/>
    <s v="Dindigul"/>
    <s v="Tamil Nadu"/>
    <x v="0"/>
    <x v="1"/>
    <x v="1"/>
    <n v="3700"/>
    <n v="4450"/>
    <n v="4"/>
    <n v="14800"/>
    <n v="17800"/>
    <n v="3000"/>
  </r>
  <r>
    <s v="Or_3210"/>
    <x v="58"/>
    <x v="25"/>
    <s v="Gandhinagar"/>
    <s v="Gujarat"/>
    <x v="0"/>
    <x v="1"/>
    <x v="1"/>
    <n v="3700"/>
    <n v="4450"/>
    <n v="2"/>
    <n v="7400"/>
    <n v="8900"/>
    <n v="1500"/>
  </r>
  <r>
    <s v="Or_3211"/>
    <x v="58"/>
    <x v="26"/>
    <s v="Hospet"/>
    <s v="Karnataka"/>
    <x v="0"/>
    <x v="1"/>
    <x v="1"/>
    <n v="3700"/>
    <n v="4450"/>
    <n v="3"/>
    <n v="11100"/>
    <n v="13350"/>
    <n v="2250"/>
  </r>
  <r>
    <s v="Or_3212"/>
    <x v="58"/>
    <x v="27"/>
    <s v="Nangloi Jat"/>
    <s v="Delhi"/>
    <x v="0"/>
    <x v="1"/>
    <x v="1"/>
    <n v="3700"/>
    <n v="4450"/>
    <n v="2"/>
    <n v="7400"/>
    <n v="8900"/>
    <n v="1500"/>
  </r>
  <r>
    <s v="Or_3213"/>
    <x v="58"/>
    <x v="28"/>
    <s v="English Bazar"/>
    <s v="West Bengal"/>
    <x v="0"/>
    <x v="2"/>
    <x v="0"/>
    <n v="2500"/>
    <n v="3350"/>
    <n v="3"/>
    <n v="7500"/>
    <n v="10050"/>
    <n v="2550"/>
  </r>
  <r>
    <s v="Or_3214"/>
    <x v="58"/>
    <x v="29"/>
    <s v="Ongole"/>
    <s v="Andhra Pradesh"/>
    <x v="0"/>
    <x v="2"/>
    <x v="0"/>
    <n v="2500"/>
    <n v="3350"/>
    <n v="1"/>
    <n v="2500"/>
    <n v="3350"/>
    <n v="850"/>
  </r>
  <r>
    <s v="Or_3215"/>
    <x v="58"/>
    <x v="30"/>
    <s v="Eluru"/>
    <s v="Andhra Pradesh"/>
    <x v="0"/>
    <x v="2"/>
    <x v="0"/>
    <n v="2500"/>
    <n v="3350"/>
    <n v="2"/>
    <n v="5000"/>
    <n v="6700"/>
    <n v="1700"/>
  </r>
  <r>
    <s v="Or_3216"/>
    <x v="58"/>
    <x v="31"/>
    <s v="Deoghar"/>
    <s v="Jharkhand"/>
    <x v="0"/>
    <x v="2"/>
    <x v="0"/>
    <n v="2500"/>
    <n v="3350"/>
    <n v="2"/>
    <n v="5000"/>
    <n v="6700"/>
    <n v="1700"/>
  </r>
  <r>
    <s v="Or_3217"/>
    <x v="58"/>
    <x v="32"/>
    <s v="Chapra"/>
    <s v="Bihar"/>
    <x v="0"/>
    <x v="2"/>
    <x v="0"/>
    <n v="2500"/>
    <n v="3350"/>
    <n v="4"/>
    <n v="10000"/>
    <n v="13400"/>
    <n v="3400"/>
  </r>
  <r>
    <s v="Or_3218"/>
    <x v="58"/>
    <x v="33"/>
    <s v="Haldia"/>
    <s v="West Bengal"/>
    <x v="0"/>
    <x v="2"/>
    <x v="0"/>
    <n v="2500"/>
    <n v="3350"/>
    <n v="3"/>
    <n v="7500"/>
    <n v="10050"/>
    <n v="2550"/>
  </r>
  <r>
    <s v="Or_3219"/>
    <x v="58"/>
    <x v="34"/>
    <s v="Khandwa"/>
    <s v="Madhya Pradesh"/>
    <x v="0"/>
    <x v="2"/>
    <x v="0"/>
    <n v="2500"/>
    <n v="3350"/>
    <n v="3"/>
    <n v="7500"/>
    <n v="10050"/>
    <n v="2550"/>
  </r>
  <r>
    <s v="Or_3220"/>
    <x v="58"/>
    <x v="35"/>
    <s v="Puri Town"/>
    <s v="Orissa"/>
    <x v="0"/>
    <x v="2"/>
    <x v="0"/>
    <n v="2500"/>
    <n v="3350"/>
    <n v="1"/>
    <n v="2500"/>
    <n v="3350"/>
    <n v="850"/>
  </r>
  <r>
    <s v="Or_3221"/>
    <x v="58"/>
    <x v="36"/>
    <s v="Nandyal"/>
    <s v="Andhra Pradesh"/>
    <x v="0"/>
    <x v="2"/>
    <x v="0"/>
    <n v="2500"/>
    <n v="3350"/>
    <n v="3"/>
    <n v="7500"/>
    <n v="10050"/>
    <n v="2550"/>
  </r>
  <r>
    <s v="Or_3222"/>
    <x v="58"/>
    <x v="37"/>
    <s v="Morena"/>
    <s v="Madhya Pradesh"/>
    <x v="0"/>
    <x v="2"/>
    <x v="0"/>
    <n v="2500"/>
    <n v="3350"/>
    <n v="1"/>
    <n v="2500"/>
    <n v="3350"/>
    <n v="850"/>
  </r>
  <r>
    <s v="Or_3223"/>
    <x v="58"/>
    <x v="38"/>
    <s v="Amroha"/>
    <s v="Uttar Pradesh"/>
    <x v="0"/>
    <x v="2"/>
    <x v="0"/>
    <n v="2500"/>
    <n v="3350"/>
    <n v="2"/>
    <n v="5000"/>
    <n v="6700"/>
    <n v="1700"/>
  </r>
  <r>
    <s v="Or_3224"/>
    <x v="58"/>
    <x v="39"/>
    <s v="Anand"/>
    <s v="Gujarat"/>
    <x v="0"/>
    <x v="3"/>
    <x v="1"/>
    <n v="3500"/>
    <n v="4750"/>
    <n v="4"/>
    <n v="14000"/>
    <n v="19000"/>
    <n v="5000"/>
  </r>
  <r>
    <s v="Or_3225"/>
    <x v="58"/>
    <x v="40"/>
    <s v="Bhind"/>
    <s v="Madhya Pradesh"/>
    <x v="0"/>
    <x v="3"/>
    <x v="1"/>
    <n v="3500"/>
    <n v="4750"/>
    <n v="3"/>
    <n v="10500"/>
    <n v="14250"/>
    <n v="3750"/>
  </r>
  <r>
    <s v="Or_3226"/>
    <x v="58"/>
    <x v="2"/>
    <s v="Bhalswa Jahangir Pur"/>
    <s v="Delhi"/>
    <x v="0"/>
    <x v="3"/>
    <x v="1"/>
    <n v="3500"/>
    <n v="4750"/>
    <n v="3"/>
    <n v="10500"/>
    <n v="14250"/>
    <n v="3750"/>
  </r>
  <r>
    <s v="Or_3227"/>
    <x v="58"/>
    <x v="41"/>
    <s v="Madhyamgram"/>
    <s v="West Bengal"/>
    <x v="0"/>
    <x v="4"/>
    <x v="1"/>
    <n v="3800"/>
    <n v="4430"/>
    <n v="4"/>
    <n v="15200"/>
    <n v="17720"/>
    <n v="2520"/>
  </r>
  <r>
    <s v="Or_3228"/>
    <x v="58"/>
    <x v="4"/>
    <s v="Bhiwani"/>
    <s v="Haryana"/>
    <x v="0"/>
    <x v="4"/>
    <x v="1"/>
    <n v="3800"/>
    <n v="4430"/>
    <n v="2"/>
    <n v="7600"/>
    <n v="8860"/>
    <n v="1260"/>
  </r>
  <r>
    <s v="Or_3229"/>
    <x v="58"/>
    <x v="5"/>
    <s v="Navi Mumbai Panvel Raigad"/>
    <s v="Maharashtra"/>
    <x v="0"/>
    <x v="3"/>
    <x v="1"/>
    <n v="3500"/>
    <n v="4750"/>
    <n v="2"/>
    <n v="7000"/>
    <n v="9500"/>
    <n v="2500"/>
  </r>
  <r>
    <s v="Or_3230"/>
    <x v="58"/>
    <x v="6"/>
    <s v="Baharampur"/>
    <s v="West Bengal"/>
    <x v="0"/>
    <x v="3"/>
    <x v="1"/>
    <n v="3500"/>
    <n v="4750"/>
    <n v="3"/>
    <n v="10500"/>
    <n v="14250"/>
    <n v="3750"/>
  </r>
  <r>
    <s v="Or_3231"/>
    <x v="58"/>
    <x v="7"/>
    <s v="Ambala"/>
    <s v="Haryana"/>
    <x v="0"/>
    <x v="3"/>
    <x v="1"/>
    <n v="3500"/>
    <n v="4750"/>
    <n v="1"/>
    <n v="3500"/>
    <n v="4750"/>
    <n v="1250"/>
  </r>
  <r>
    <s v="Or_3232"/>
    <x v="58"/>
    <x v="8"/>
    <s v="Morvi"/>
    <s v="Gujarat"/>
    <x v="0"/>
    <x v="3"/>
    <x v="1"/>
    <n v="3500"/>
    <n v="4750"/>
    <n v="3"/>
    <n v="10500"/>
    <n v="14250"/>
    <n v="3750"/>
  </r>
  <r>
    <s v="Or_3233"/>
    <x v="58"/>
    <x v="9"/>
    <s v="Fatehpur"/>
    <s v="Uttar Pradesh"/>
    <x v="0"/>
    <x v="3"/>
    <x v="1"/>
    <n v="3500"/>
    <n v="4750"/>
    <n v="2"/>
    <n v="7000"/>
    <n v="9500"/>
    <n v="2500"/>
  </r>
  <r>
    <s v="Or_3234"/>
    <x v="58"/>
    <x v="10"/>
    <s v="Rae Bareli"/>
    <s v="Uttar Pradesh"/>
    <x v="0"/>
    <x v="3"/>
    <x v="1"/>
    <n v="3500"/>
    <n v="4750"/>
    <n v="1"/>
    <n v="3500"/>
    <n v="4750"/>
    <n v="1250"/>
  </r>
  <r>
    <s v="Or_3235"/>
    <x v="58"/>
    <x v="42"/>
    <s v="Khora"/>
    <s v="Uttar Pradesh"/>
    <x v="0"/>
    <x v="3"/>
    <x v="1"/>
    <n v="3500"/>
    <n v="4750"/>
    <n v="4"/>
    <n v="14000"/>
    <n v="19000"/>
    <n v="5000"/>
  </r>
  <r>
    <s v="Or_3236"/>
    <x v="58"/>
    <x v="12"/>
    <s v="Bhusawal"/>
    <s v="Maharashtra"/>
    <x v="0"/>
    <x v="0"/>
    <x v="0"/>
    <n v="4500"/>
    <n v="6000"/>
    <n v="2"/>
    <n v="9000"/>
    <n v="12000"/>
    <n v="3000"/>
  </r>
  <r>
    <s v="Or_3237"/>
    <x v="58"/>
    <x v="43"/>
    <s v="Orai"/>
    <s v="Uttar Pradesh"/>
    <x v="0"/>
    <x v="0"/>
    <x v="0"/>
    <n v="4500"/>
    <n v="6000"/>
    <n v="1"/>
    <n v="4500"/>
    <n v="6000"/>
    <n v="1500"/>
  </r>
  <r>
    <s v="Or_3238"/>
    <x v="59"/>
    <x v="14"/>
    <s v="Bahraich"/>
    <s v="Uttar Pradesh"/>
    <x v="0"/>
    <x v="5"/>
    <x v="2"/>
    <n v="3600"/>
    <n v="4400"/>
    <n v="2"/>
    <n v="7200"/>
    <n v="8800"/>
    <n v="1600"/>
  </r>
  <r>
    <s v="Or_3239"/>
    <x v="59"/>
    <x v="15"/>
    <s v="Vellore"/>
    <s v="Tamil Nadu"/>
    <x v="0"/>
    <x v="1"/>
    <x v="1"/>
    <n v="3700"/>
    <n v="4450"/>
    <n v="1"/>
    <n v="3700"/>
    <n v="4450"/>
    <n v="750"/>
  </r>
  <r>
    <s v="Or_3240"/>
    <x v="59"/>
    <x v="16"/>
    <s v="Mahesana"/>
    <s v="Gujarat"/>
    <x v="0"/>
    <x v="1"/>
    <x v="1"/>
    <n v="3700"/>
    <n v="4450"/>
    <n v="3"/>
    <n v="11100"/>
    <n v="13350"/>
    <n v="2250"/>
  </r>
  <r>
    <s v="Or_3241"/>
    <x v="59"/>
    <x v="17"/>
    <s v="Khammam"/>
    <s v="Andhra Pradesh"/>
    <x v="0"/>
    <x v="1"/>
    <x v="1"/>
    <n v="3700"/>
    <n v="4450"/>
    <n v="4"/>
    <n v="14800"/>
    <n v="17800"/>
    <n v="3000"/>
  </r>
  <r>
    <s v="Or_3242"/>
    <x v="59"/>
    <x v="18"/>
    <s v="Sambalpur"/>
    <s v="Orissa"/>
    <x v="0"/>
    <x v="1"/>
    <x v="1"/>
    <n v="3700"/>
    <n v="4450"/>
    <n v="2"/>
    <n v="7400"/>
    <n v="8900"/>
    <n v="1500"/>
  </r>
  <r>
    <s v="Or_3243"/>
    <x v="59"/>
    <x v="19"/>
    <s v="Raiganj"/>
    <s v="West Bengal"/>
    <x v="0"/>
    <x v="1"/>
    <x v="1"/>
    <n v="3700"/>
    <n v="4450"/>
    <n v="2"/>
    <n v="7400"/>
    <n v="8900"/>
    <n v="1500"/>
  </r>
  <r>
    <s v="Or_3244"/>
    <x v="59"/>
    <x v="20"/>
    <s v="Sirsa"/>
    <s v="Haryana"/>
    <x v="0"/>
    <x v="5"/>
    <x v="2"/>
    <n v="3600"/>
    <n v="4400"/>
    <n v="3"/>
    <n v="10800"/>
    <n v="13200"/>
    <n v="2400"/>
  </r>
  <r>
    <s v="Or_3245"/>
    <x v="59"/>
    <x v="21"/>
    <s v="Dinapur Nizamat"/>
    <s v="Bihar"/>
    <x v="0"/>
    <x v="5"/>
    <x v="2"/>
    <n v="3600"/>
    <n v="4400"/>
    <n v="3"/>
    <n v="10800"/>
    <n v="13200"/>
    <n v="2400"/>
  </r>
  <r>
    <s v="Or_3246"/>
    <x v="59"/>
    <x v="22"/>
    <s v="Serampore"/>
    <s v="West Bengal"/>
    <x v="0"/>
    <x v="5"/>
    <x v="2"/>
    <n v="3600"/>
    <n v="4400"/>
    <n v="1"/>
    <n v="3600"/>
    <n v="4400"/>
    <n v="800"/>
  </r>
  <r>
    <s v="Or_3247"/>
    <x v="59"/>
    <x v="23"/>
    <s v="Sultan Pur Majra"/>
    <s v="Delhi"/>
    <x v="0"/>
    <x v="5"/>
    <x v="2"/>
    <n v="3600"/>
    <n v="4400"/>
    <n v="4"/>
    <n v="14400"/>
    <n v="17600"/>
    <n v="3200"/>
  </r>
  <r>
    <s v="Or_3248"/>
    <x v="59"/>
    <x v="24"/>
    <s v="Guna"/>
    <s v="Madhya Pradesh"/>
    <x v="0"/>
    <x v="5"/>
    <x v="2"/>
    <n v="3600"/>
    <n v="4400"/>
    <n v="1"/>
    <n v="3600"/>
    <n v="4400"/>
    <n v="800"/>
  </r>
  <r>
    <s v="Or_3249"/>
    <x v="59"/>
    <x v="25"/>
    <s v="Jaunpur"/>
    <s v="Uttar Pradesh"/>
    <x v="0"/>
    <x v="4"/>
    <x v="1"/>
    <n v="3800"/>
    <n v="4430"/>
    <n v="3"/>
    <n v="11400"/>
    <n v="13290"/>
    <n v="1890"/>
  </r>
  <r>
    <s v="Or_3250"/>
    <x v="59"/>
    <x v="26"/>
    <s v="Panvel"/>
    <s v="Maharashtra"/>
    <x v="0"/>
    <x v="4"/>
    <x v="1"/>
    <n v="3800"/>
    <n v="4430"/>
    <n v="3"/>
    <n v="11400"/>
    <n v="13290"/>
    <n v="1890"/>
  </r>
  <r>
    <s v="Or_3251"/>
    <x v="59"/>
    <x v="27"/>
    <s v="Shivpuri"/>
    <s v="Madhya Pradesh"/>
    <x v="0"/>
    <x v="4"/>
    <x v="1"/>
    <n v="3800"/>
    <n v="4430"/>
    <n v="4"/>
    <n v="15200"/>
    <n v="17720"/>
    <n v="2520"/>
  </r>
  <r>
    <s v="Or_3252"/>
    <x v="59"/>
    <x v="28"/>
    <s v="Surendranagar Dudhrej"/>
    <s v="Gujarat"/>
    <x v="0"/>
    <x v="4"/>
    <x v="1"/>
    <n v="3800"/>
    <n v="4430"/>
    <n v="1"/>
    <n v="3800"/>
    <n v="4430"/>
    <n v="630"/>
  </r>
  <r>
    <s v="Or_3253"/>
    <x v="59"/>
    <x v="29"/>
    <s v="Unnao"/>
    <s v="Uttar Pradesh"/>
    <x v="0"/>
    <x v="0"/>
    <x v="0"/>
    <n v="4500"/>
    <n v="6000"/>
    <n v="1"/>
    <n v="4500"/>
    <n v="6000"/>
    <n v="1500"/>
  </r>
  <r>
    <s v="Or_3254"/>
    <x v="59"/>
    <x v="30"/>
    <s v="Hugli and Chinsurah"/>
    <s v="West Bengal"/>
    <x v="0"/>
    <x v="0"/>
    <x v="0"/>
    <n v="4500"/>
    <n v="6000"/>
    <n v="1"/>
    <n v="4500"/>
    <n v="6000"/>
    <n v="1500"/>
  </r>
  <r>
    <s v="Or_3255"/>
    <x v="59"/>
    <x v="31"/>
    <s v="Sitapur"/>
    <s v="Uttar Pradesh"/>
    <x v="0"/>
    <x v="0"/>
    <x v="0"/>
    <n v="4500"/>
    <n v="6000"/>
    <n v="2"/>
    <n v="9000"/>
    <n v="12000"/>
    <n v="3000"/>
  </r>
  <r>
    <s v="Or_3256"/>
    <x v="59"/>
    <x v="32"/>
    <s v="Hastsal"/>
    <s v="Delhi"/>
    <x v="0"/>
    <x v="0"/>
    <x v="0"/>
    <n v="4500"/>
    <n v="6000"/>
    <n v="4"/>
    <n v="18000"/>
    <n v="24000"/>
    <n v="6000"/>
  </r>
  <r>
    <s v="Or_3257"/>
    <x v="59"/>
    <x v="33"/>
    <s v="Tambaram"/>
    <s v="Tamil Nadu"/>
    <x v="0"/>
    <x v="0"/>
    <x v="0"/>
    <n v="4500"/>
    <n v="6000"/>
    <n v="2"/>
    <n v="9000"/>
    <n v="12000"/>
    <n v="3000"/>
  </r>
  <r>
    <s v="Or_3258"/>
    <x v="59"/>
    <x v="34"/>
    <s v="Adityapur"/>
    <s v="Jharkhand"/>
    <x v="0"/>
    <x v="0"/>
    <x v="0"/>
    <n v="4500"/>
    <n v="6000"/>
    <n v="4"/>
    <n v="18000"/>
    <n v="24000"/>
    <n v="6000"/>
  </r>
  <r>
    <s v="Or_3259"/>
    <x v="59"/>
    <x v="35"/>
    <s v="Badalapur"/>
    <s v="Maharashtra"/>
    <x v="0"/>
    <x v="0"/>
    <x v="0"/>
    <n v="4500"/>
    <n v="6000"/>
    <n v="4"/>
    <n v="18000"/>
    <n v="24000"/>
    <n v="6000"/>
  </r>
  <r>
    <s v="Or_3260"/>
    <x v="59"/>
    <x v="36"/>
    <s v="Alappuzha"/>
    <s v="Kerala"/>
    <x v="0"/>
    <x v="0"/>
    <x v="0"/>
    <n v="4500"/>
    <n v="6000"/>
    <n v="4"/>
    <n v="18000"/>
    <n v="24000"/>
    <n v="6000"/>
  </r>
  <r>
    <s v="Or_3261"/>
    <x v="59"/>
    <x v="37"/>
    <s v="Cuddalore"/>
    <s v="Tamil Nadu"/>
    <x v="0"/>
    <x v="0"/>
    <x v="0"/>
    <n v="4500"/>
    <n v="6000"/>
    <n v="4"/>
    <n v="18000"/>
    <n v="24000"/>
    <n v="6000"/>
  </r>
  <r>
    <s v="Or_3262"/>
    <x v="59"/>
    <x v="38"/>
    <s v="Silchar"/>
    <s v="Assam"/>
    <x v="0"/>
    <x v="0"/>
    <x v="0"/>
    <n v="4500"/>
    <n v="6000"/>
    <n v="4"/>
    <n v="18000"/>
    <n v="24000"/>
    <n v="6000"/>
  </r>
  <r>
    <s v="Or_3263"/>
    <x v="59"/>
    <x v="39"/>
    <s v="Gadag and Betigeri"/>
    <s v="Karnataka"/>
    <x v="0"/>
    <x v="0"/>
    <x v="0"/>
    <n v="4500"/>
    <n v="6000"/>
    <n v="4"/>
    <n v="18000"/>
    <n v="24000"/>
    <n v="6000"/>
  </r>
  <r>
    <s v="Or_3264"/>
    <x v="59"/>
    <x v="40"/>
    <s v="Bahadurgarh"/>
    <s v="Haryana"/>
    <x v="0"/>
    <x v="0"/>
    <x v="0"/>
    <n v="4500"/>
    <n v="6000"/>
    <n v="2"/>
    <n v="9000"/>
    <n v="12000"/>
    <n v="3000"/>
  </r>
  <r>
    <s v="Or_3265"/>
    <x v="59"/>
    <x v="2"/>
    <s v="Machilipatnam"/>
    <s v="Andhra Pradesh"/>
    <x v="0"/>
    <x v="0"/>
    <x v="0"/>
    <n v="4500"/>
    <n v="6000"/>
    <n v="4"/>
    <n v="18000"/>
    <n v="24000"/>
    <n v="6000"/>
  </r>
  <r>
    <s v="Or_3266"/>
    <x v="59"/>
    <x v="41"/>
    <s v="Shimla"/>
    <s v="Himachal Pradesh"/>
    <x v="0"/>
    <x v="0"/>
    <x v="0"/>
    <n v="4500"/>
    <n v="6000"/>
    <n v="2"/>
    <n v="9000"/>
    <n v="12000"/>
    <n v="3000"/>
  </r>
  <r>
    <s v="Or_3267"/>
    <x v="59"/>
    <x v="4"/>
    <s v="Medinipur"/>
    <s v="West Bengal"/>
    <x v="0"/>
    <x v="1"/>
    <x v="1"/>
    <n v="3700"/>
    <n v="4450"/>
    <n v="1"/>
    <n v="3700"/>
    <n v="4450"/>
    <n v="750"/>
  </r>
  <r>
    <s v="Or_3268"/>
    <x v="60"/>
    <x v="5"/>
    <s v="Deoli"/>
    <s v="Delhi"/>
    <x v="0"/>
    <x v="1"/>
    <x v="1"/>
    <n v="3700"/>
    <n v="4450"/>
    <n v="2"/>
    <n v="7400"/>
    <n v="8900"/>
    <n v="1500"/>
  </r>
  <r>
    <s v="Or_3269"/>
    <x v="60"/>
    <x v="6"/>
    <s v="Bharuch"/>
    <s v="Gujarat"/>
    <x v="0"/>
    <x v="1"/>
    <x v="1"/>
    <n v="3700"/>
    <n v="4450"/>
    <n v="1"/>
    <n v="3700"/>
    <n v="4450"/>
    <n v="750"/>
  </r>
  <r>
    <s v="Or_3270"/>
    <x v="60"/>
    <x v="7"/>
    <s v="Hoshiarpur"/>
    <s v="Punjab"/>
    <x v="0"/>
    <x v="1"/>
    <x v="1"/>
    <n v="3700"/>
    <n v="4450"/>
    <n v="1"/>
    <n v="3700"/>
    <n v="4450"/>
    <n v="750"/>
  </r>
  <r>
    <s v="Or_3271"/>
    <x v="60"/>
    <x v="8"/>
    <s v="Jind"/>
    <s v="Haryana"/>
    <x v="0"/>
    <x v="2"/>
    <x v="0"/>
    <n v="2500"/>
    <n v="3350"/>
    <n v="2"/>
    <n v="5000"/>
    <n v="6700"/>
    <n v="1700"/>
  </r>
  <r>
    <s v="Or_3272"/>
    <x v="60"/>
    <x v="9"/>
    <s v="Chandannagar"/>
    <s v="West Bengal"/>
    <x v="0"/>
    <x v="2"/>
    <x v="0"/>
    <n v="2500"/>
    <n v="3350"/>
    <n v="4"/>
    <n v="10000"/>
    <n v="13400"/>
    <n v="3400"/>
  </r>
  <r>
    <s v="Or_3273"/>
    <x v="60"/>
    <x v="10"/>
    <s v="Adoni"/>
    <s v="Andhra Pradesh"/>
    <x v="0"/>
    <x v="2"/>
    <x v="0"/>
    <n v="2500"/>
    <n v="3350"/>
    <n v="4"/>
    <n v="10000"/>
    <n v="13400"/>
    <n v="3400"/>
  </r>
  <r>
    <s v="Or_3274"/>
    <x v="60"/>
    <x v="42"/>
    <s v="Tonk"/>
    <s v="Rajasthan"/>
    <x v="0"/>
    <x v="2"/>
    <x v="0"/>
    <n v="2500"/>
    <n v="3350"/>
    <n v="4"/>
    <n v="10000"/>
    <n v="13400"/>
    <n v="3400"/>
  </r>
  <r>
    <s v="Or_3275"/>
    <x v="60"/>
    <x v="12"/>
    <s v="Faizabad"/>
    <s v="Uttar Pradesh"/>
    <x v="0"/>
    <x v="2"/>
    <x v="0"/>
    <n v="2500"/>
    <n v="3350"/>
    <n v="1"/>
    <n v="2500"/>
    <n v="3350"/>
    <n v="850"/>
  </r>
  <r>
    <s v="Or_3276"/>
    <x v="60"/>
    <x v="43"/>
    <s v="Tenali"/>
    <s v="Andhra Pradesh"/>
    <x v="0"/>
    <x v="2"/>
    <x v="0"/>
    <n v="2500"/>
    <n v="3350"/>
    <n v="1"/>
    <n v="2500"/>
    <n v="3350"/>
    <n v="850"/>
  </r>
  <r>
    <s v="Or_3277"/>
    <x v="60"/>
    <x v="14"/>
    <s v="Alandur"/>
    <s v="Tamil Nadu"/>
    <x v="0"/>
    <x v="2"/>
    <x v="0"/>
    <n v="2500"/>
    <n v="3350"/>
    <n v="3"/>
    <n v="7500"/>
    <n v="10050"/>
    <n v="2550"/>
  </r>
  <r>
    <s v="Or_3278"/>
    <x v="60"/>
    <x v="15"/>
    <s v="Kancheepuram"/>
    <s v="Tamil Nadu"/>
    <x v="0"/>
    <x v="2"/>
    <x v="0"/>
    <n v="2500"/>
    <n v="3350"/>
    <n v="4"/>
    <n v="10000"/>
    <n v="13400"/>
    <n v="3400"/>
  </r>
  <r>
    <s v="Or_3279"/>
    <x v="60"/>
    <x v="16"/>
    <s v="Vapi"/>
    <s v="Gujarat"/>
    <x v="0"/>
    <x v="2"/>
    <x v="0"/>
    <n v="2500"/>
    <n v="3350"/>
    <n v="3"/>
    <n v="7500"/>
    <n v="10050"/>
    <n v="2550"/>
  </r>
  <r>
    <s v="Or_3280"/>
    <x v="60"/>
    <x v="17"/>
    <s v="Rajnandgaon"/>
    <s v="Chhattisgarh"/>
    <x v="0"/>
    <x v="2"/>
    <x v="0"/>
    <n v="2500"/>
    <n v="3350"/>
    <n v="4"/>
    <n v="10000"/>
    <n v="13400"/>
    <n v="3400"/>
  </r>
  <r>
    <s v="Or_3281"/>
    <x v="60"/>
    <x v="18"/>
    <s v="Proddatur"/>
    <s v="Andhra Pradesh"/>
    <x v="0"/>
    <x v="2"/>
    <x v="0"/>
    <n v="2500"/>
    <n v="3350"/>
    <n v="4"/>
    <n v="10000"/>
    <n v="13400"/>
    <n v="3400"/>
  </r>
  <r>
    <s v="Or_3282"/>
    <x v="60"/>
    <x v="19"/>
    <s v="Navsari"/>
    <s v="Gujarat"/>
    <x v="0"/>
    <x v="3"/>
    <x v="1"/>
    <n v="3500"/>
    <n v="4750"/>
    <n v="1"/>
    <n v="3500"/>
    <n v="4750"/>
    <n v="1250"/>
  </r>
  <r>
    <s v="Or_3283"/>
    <x v="60"/>
    <x v="20"/>
    <s v="Budaun"/>
    <s v="Uttar Pradesh"/>
    <x v="0"/>
    <x v="3"/>
    <x v="1"/>
    <n v="3500"/>
    <n v="4750"/>
    <n v="3"/>
    <n v="10500"/>
    <n v="14250"/>
    <n v="3750"/>
  </r>
  <r>
    <s v="Or_3284"/>
    <x v="60"/>
    <x v="21"/>
    <s v="Uttarpara Kotrung"/>
    <s v="West Bengal"/>
    <x v="0"/>
    <x v="3"/>
    <x v="1"/>
    <n v="3500"/>
    <n v="4750"/>
    <n v="2"/>
    <n v="7000"/>
    <n v="9500"/>
    <n v="2500"/>
  </r>
  <r>
    <s v="Or_3285"/>
    <x v="61"/>
    <x v="22"/>
    <s v="Mahbubnagar"/>
    <s v="Andhra Pradesh"/>
    <x v="0"/>
    <x v="4"/>
    <x v="1"/>
    <n v="3800"/>
    <n v="4430"/>
    <n v="2"/>
    <n v="7600"/>
    <n v="8860"/>
    <n v="1260"/>
  </r>
  <r>
    <s v="Or_3286"/>
    <x v="61"/>
    <x v="23"/>
    <s v="Erode"/>
    <s v="Tamil Nadu"/>
    <x v="0"/>
    <x v="4"/>
    <x v="1"/>
    <n v="3800"/>
    <n v="4430"/>
    <n v="1"/>
    <n v="3800"/>
    <n v="4430"/>
    <n v="630"/>
  </r>
  <r>
    <s v="Or_3287"/>
    <x v="61"/>
    <x v="24"/>
    <s v="Batala"/>
    <s v="Punjab"/>
    <x v="0"/>
    <x v="3"/>
    <x v="1"/>
    <n v="3500"/>
    <n v="4750"/>
    <n v="2"/>
    <n v="7000"/>
    <n v="9500"/>
    <n v="2500"/>
  </r>
  <r>
    <s v="Or_3288"/>
    <x v="61"/>
    <x v="25"/>
    <s v="Saharsa"/>
    <s v="Bihar"/>
    <x v="0"/>
    <x v="3"/>
    <x v="1"/>
    <n v="3500"/>
    <n v="4750"/>
    <n v="2"/>
    <n v="7000"/>
    <n v="9500"/>
    <n v="2500"/>
  </r>
  <r>
    <s v="Or_3289"/>
    <x v="61"/>
    <x v="26"/>
    <s v="Haldwani and Kathgodam"/>
    <s v="Uttarakhand"/>
    <x v="0"/>
    <x v="3"/>
    <x v="1"/>
    <n v="3500"/>
    <n v="4750"/>
    <n v="1"/>
    <n v="3500"/>
    <n v="4750"/>
    <n v="1250"/>
  </r>
  <r>
    <s v="Or_3290"/>
    <x v="61"/>
    <x v="27"/>
    <s v="Vidisha"/>
    <s v="Madhya Pradesh"/>
    <x v="0"/>
    <x v="3"/>
    <x v="1"/>
    <n v="3500"/>
    <n v="4750"/>
    <n v="2"/>
    <n v="7000"/>
    <n v="9500"/>
    <n v="2500"/>
  </r>
  <r>
    <s v="Or_3291"/>
    <x v="61"/>
    <x v="28"/>
    <s v="Thanesar"/>
    <s v="Haryana"/>
    <x v="0"/>
    <x v="3"/>
    <x v="1"/>
    <n v="3500"/>
    <n v="4750"/>
    <n v="2"/>
    <n v="7000"/>
    <n v="9500"/>
    <n v="2500"/>
  </r>
  <r>
    <s v="Or_3292"/>
    <x v="61"/>
    <x v="29"/>
    <s v="Kishangarh"/>
    <s v="Rajasthan"/>
    <x v="0"/>
    <x v="3"/>
    <x v="1"/>
    <n v="3500"/>
    <n v="4750"/>
    <n v="2"/>
    <n v="7000"/>
    <n v="9500"/>
    <n v="2500"/>
  </r>
  <r>
    <s v="Or_3293"/>
    <x v="61"/>
    <x v="30"/>
    <s v="Dallo Pura"/>
    <s v="Delhi"/>
    <x v="0"/>
    <x v="3"/>
    <x v="1"/>
    <n v="3500"/>
    <n v="4750"/>
    <n v="3"/>
    <n v="10500"/>
    <n v="14250"/>
    <n v="3750"/>
  </r>
  <r>
    <s v="Or_3294"/>
    <x v="61"/>
    <x v="31"/>
    <s v="Veraval"/>
    <s v="Gujarat"/>
    <x v="0"/>
    <x v="0"/>
    <x v="0"/>
    <n v="4500"/>
    <n v="6000"/>
    <n v="1"/>
    <n v="4500"/>
    <n v="6000"/>
    <n v="1500"/>
  </r>
  <r>
    <s v="Or_3295"/>
    <x v="62"/>
    <x v="32"/>
    <s v="Banda"/>
    <s v="Uttar Pradesh"/>
    <x v="0"/>
    <x v="0"/>
    <x v="0"/>
    <n v="4500"/>
    <n v="6000"/>
    <n v="1"/>
    <n v="4500"/>
    <n v="6000"/>
    <n v="1500"/>
  </r>
  <r>
    <s v="Or_3296"/>
    <x v="62"/>
    <x v="33"/>
    <s v="Chittoor"/>
    <s v="Andhra Pradesh"/>
    <x v="0"/>
    <x v="5"/>
    <x v="2"/>
    <n v="3600"/>
    <n v="4400"/>
    <n v="4"/>
    <n v="14400"/>
    <n v="17600"/>
    <n v="3200"/>
  </r>
  <r>
    <s v="Or_3297"/>
    <x v="62"/>
    <x v="34"/>
    <s v="Krishnanagar"/>
    <s v="West Bengal"/>
    <x v="0"/>
    <x v="1"/>
    <x v="1"/>
    <n v="3700"/>
    <n v="4450"/>
    <n v="4"/>
    <n v="14800"/>
    <n v="17800"/>
    <n v="3000"/>
  </r>
  <r>
    <s v="Or_3298"/>
    <x v="62"/>
    <x v="35"/>
    <s v="Barrackpur"/>
    <s v="West Bengal"/>
    <x v="0"/>
    <x v="1"/>
    <x v="1"/>
    <n v="3700"/>
    <n v="4450"/>
    <n v="3"/>
    <n v="11100"/>
    <n v="13350"/>
    <n v="2250"/>
  </r>
  <r>
    <s v="Or_3299"/>
    <x v="62"/>
    <x v="36"/>
    <s v="Lakhimpur"/>
    <s v="Uttar Pradesh"/>
    <x v="0"/>
    <x v="1"/>
    <x v="1"/>
    <n v="3700"/>
    <n v="4450"/>
    <n v="1"/>
    <n v="3700"/>
    <n v="4450"/>
    <n v="750"/>
  </r>
  <r>
    <s v="Or_3300"/>
    <x v="62"/>
    <x v="37"/>
    <s v="Santipur"/>
    <s v="West Bengal"/>
    <x v="0"/>
    <x v="1"/>
    <x v="1"/>
    <n v="3700"/>
    <n v="4450"/>
    <n v="2"/>
    <n v="7400"/>
    <n v="8900"/>
    <n v="1500"/>
  </r>
  <r>
    <s v="Or_3301"/>
    <x v="62"/>
    <x v="38"/>
    <s v="Porbandar"/>
    <s v="Gujarat"/>
    <x v="0"/>
    <x v="1"/>
    <x v="1"/>
    <n v="3700"/>
    <n v="4450"/>
    <n v="4"/>
    <n v="14800"/>
    <n v="17800"/>
    <n v="3000"/>
  </r>
  <r>
    <s v="Or_3302"/>
    <x v="62"/>
    <x v="39"/>
    <s v="Hindupur"/>
    <s v="Andhra Pradesh"/>
    <x v="0"/>
    <x v="5"/>
    <x v="2"/>
    <n v="3600"/>
    <n v="4400"/>
    <n v="2"/>
    <n v="7200"/>
    <n v="8800"/>
    <n v="1600"/>
  </r>
  <r>
    <s v="Or_3303"/>
    <x v="62"/>
    <x v="40"/>
    <s v="Balurghat"/>
    <s v="West Bengal"/>
    <x v="0"/>
    <x v="5"/>
    <x v="2"/>
    <n v="3600"/>
    <n v="4400"/>
    <n v="4"/>
    <n v="14400"/>
    <n v="17600"/>
    <n v="3200"/>
  </r>
  <r>
    <s v="Or_3304"/>
    <x v="62"/>
    <x v="2"/>
    <s v="Bhadravati"/>
    <s v="Karnataka"/>
    <x v="0"/>
    <x v="5"/>
    <x v="2"/>
    <n v="3600"/>
    <n v="4400"/>
    <n v="2"/>
    <n v="7200"/>
    <n v="8800"/>
    <n v="1600"/>
  </r>
  <r>
    <s v="Or_3305"/>
    <x v="62"/>
    <x v="41"/>
    <s v="Hanumangarh"/>
    <s v="Rajasthan"/>
    <x v="0"/>
    <x v="5"/>
    <x v="2"/>
    <n v="3600"/>
    <n v="4400"/>
    <n v="4"/>
    <n v="14400"/>
    <n v="17600"/>
    <n v="3200"/>
  </r>
  <r>
    <s v="Or_3306"/>
    <x v="62"/>
    <x v="4"/>
    <s v="Moga"/>
    <s v="Punjab"/>
    <x v="0"/>
    <x v="5"/>
    <x v="2"/>
    <n v="3600"/>
    <n v="4400"/>
    <n v="4"/>
    <n v="14400"/>
    <n v="17600"/>
    <n v="3200"/>
  </r>
  <r>
    <s v="Or_3307"/>
    <x v="62"/>
    <x v="5"/>
    <s v="Pathankot"/>
    <s v="Punjab"/>
    <x v="0"/>
    <x v="4"/>
    <x v="1"/>
    <n v="3800"/>
    <n v="4430"/>
    <n v="3"/>
    <n v="11400"/>
    <n v="13290"/>
    <n v="1890"/>
  </r>
  <r>
    <s v="Or_3308"/>
    <x v="62"/>
    <x v="6"/>
    <s v="Hajipur"/>
    <s v="Bihar"/>
    <x v="0"/>
    <x v="4"/>
    <x v="1"/>
    <n v="3800"/>
    <n v="4430"/>
    <n v="1"/>
    <n v="3800"/>
    <n v="4430"/>
    <n v="630"/>
  </r>
  <r>
    <s v="Or_3309"/>
    <x v="62"/>
    <x v="7"/>
    <s v="Sasaram"/>
    <s v="Bihar"/>
    <x v="0"/>
    <x v="4"/>
    <x v="1"/>
    <n v="3800"/>
    <n v="4430"/>
    <n v="1"/>
    <n v="3800"/>
    <n v="4430"/>
    <n v="630"/>
  </r>
  <r>
    <s v="Or_3310"/>
    <x v="62"/>
    <x v="8"/>
    <s v="Habra"/>
    <s v="West Bengal"/>
    <x v="0"/>
    <x v="4"/>
    <x v="1"/>
    <n v="3800"/>
    <n v="4430"/>
    <n v="3"/>
    <n v="11400"/>
    <n v="13290"/>
    <n v="1890"/>
  </r>
  <r>
    <s v="Or_3311"/>
    <x v="62"/>
    <x v="9"/>
    <s v="Bid"/>
    <s v="Maharashtra"/>
    <x v="0"/>
    <x v="0"/>
    <x v="0"/>
    <n v="4500"/>
    <n v="6000"/>
    <n v="1"/>
    <n v="4500"/>
    <n v="6000"/>
    <n v="1500"/>
  </r>
  <r>
    <s v="Or_3312"/>
    <x v="62"/>
    <x v="10"/>
    <s v="Mohali"/>
    <s v="Punjab"/>
    <x v="0"/>
    <x v="0"/>
    <x v="0"/>
    <n v="4500"/>
    <n v="6000"/>
    <n v="1"/>
    <n v="4500"/>
    <n v="6000"/>
    <n v="1500"/>
  </r>
  <r>
    <s v="Or_3313"/>
    <x v="62"/>
    <x v="42"/>
    <s v="Burari"/>
    <s v="Delhi"/>
    <x v="0"/>
    <x v="0"/>
    <x v="0"/>
    <n v="4500"/>
    <n v="6000"/>
    <n v="2"/>
    <n v="9000"/>
    <n v="12000"/>
    <n v="3000"/>
  </r>
  <r>
    <s v="Or_3314"/>
    <x v="63"/>
    <x v="12"/>
    <s v="Beawar"/>
    <s v="Rajasthan"/>
    <x v="0"/>
    <x v="0"/>
    <x v="0"/>
    <n v="4500"/>
    <n v="6000"/>
    <n v="3"/>
    <n v="13500"/>
    <n v="18000"/>
    <n v="4500"/>
  </r>
  <r>
    <s v="Or_3315"/>
    <x v="63"/>
    <x v="43"/>
    <s v="Abohar"/>
    <s v="Punjab"/>
    <x v="0"/>
    <x v="0"/>
    <x v="0"/>
    <n v="4500"/>
    <n v="6000"/>
    <n v="3"/>
    <n v="13500"/>
    <n v="18000"/>
    <n v="4500"/>
  </r>
  <r>
    <s v="Or_3316"/>
    <x v="63"/>
    <x v="14"/>
    <s v="Tiruvannamalai"/>
    <s v="Tamil Nadu"/>
    <x v="0"/>
    <x v="0"/>
    <x v="0"/>
    <n v="4500"/>
    <n v="6000"/>
    <n v="2"/>
    <n v="9000"/>
    <n v="12000"/>
    <n v="3000"/>
  </r>
  <r>
    <s v="Or_3317"/>
    <x v="63"/>
    <x v="15"/>
    <s v="Jamuria"/>
    <s v="West Bengal"/>
    <x v="0"/>
    <x v="0"/>
    <x v="0"/>
    <n v="4500"/>
    <n v="6000"/>
    <n v="4"/>
    <n v="18000"/>
    <n v="24000"/>
    <n v="6000"/>
  </r>
  <r>
    <s v="Or_3318"/>
    <x v="63"/>
    <x v="16"/>
    <s v="Kaithal"/>
    <s v="Haryana"/>
    <x v="0"/>
    <x v="0"/>
    <x v="0"/>
    <n v="4500"/>
    <n v="6000"/>
    <n v="3"/>
    <n v="13500"/>
    <n v="18000"/>
    <n v="4500"/>
  </r>
  <r>
    <s v="Or_3319"/>
    <x v="63"/>
    <x v="17"/>
    <s v="Godhra"/>
    <s v="Gujarat"/>
    <x v="0"/>
    <x v="0"/>
    <x v="0"/>
    <n v="4500"/>
    <n v="6000"/>
    <n v="3"/>
    <n v="13500"/>
    <n v="18000"/>
    <n v="4500"/>
  </r>
  <r>
    <s v="Or_3320"/>
    <x v="63"/>
    <x v="18"/>
    <s v="Bhuj"/>
    <s v="Gujarat"/>
    <x v="0"/>
    <x v="0"/>
    <x v="0"/>
    <n v="4500"/>
    <n v="6000"/>
    <n v="4"/>
    <n v="18000"/>
    <n v="24000"/>
    <n v="6000"/>
  </r>
  <r>
    <s v="Or_3321"/>
    <x v="63"/>
    <x v="19"/>
    <s v="Robertson Pet"/>
    <s v="Karnataka"/>
    <x v="0"/>
    <x v="0"/>
    <x v="0"/>
    <n v="4500"/>
    <n v="6000"/>
    <n v="1"/>
    <n v="4500"/>
    <n v="6000"/>
    <n v="1500"/>
  </r>
  <r>
    <s v="Or_3322"/>
    <x v="63"/>
    <x v="20"/>
    <s v="Shillong"/>
    <s v="Meghalaya"/>
    <x v="0"/>
    <x v="0"/>
    <x v="0"/>
    <n v="4500"/>
    <n v="6000"/>
    <n v="4"/>
    <n v="18000"/>
    <n v="24000"/>
    <n v="6000"/>
  </r>
  <r>
    <s v="Or_3323"/>
    <x v="63"/>
    <x v="21"/>
    <s v="Rewari"/>
    <s v="Haryana"/>
    <x v="0"/>
    <x v="0"/>
    <x v="0"/>
    <n v="4500"/>
    <n v="6000"/>
    <n v="1"/>
    <n v="4500"/>
    <n v="6000"/>
    <n v="1500"/>
  </r>
  <r>
    <s v="Or_3324"/>
    <x v="63"/>
    <x v="22"/>
    <s v="Hazaribag"/>
    <s v="Jharkhand"/>
    <x v="0"/>
    <x v="0"/>
    <x v="0"/>
    <n v="4500"/>
    <n v="6000"/>
    <n v="1"/>
    <n v="4500"/>
    <n v="6000"/>
    <n v="1500"/>
  </r>
  <r>
    <s v="Or_3325"/>
    <x v="63"/>
    <x v="23"/>
    <s v="Bhimavaram"/>
    <s v="Andhra Pradesh"/>
    <x v="0"/>
    <x v="1"/>
    <x v="1"/>
    <n v="3700"/>
    <n v="4450"/>
    <n v="2"/>
    <n v="7400"/>
    <n v="8900"/>
    <n v="1500"/>
  </r>
  <r>
    <s v="Or_3326"/>
    <x v="63"/>
    <x v="24"/>
    <s v="Mandsaur"/>
    <s v="Madhya Pradesh"/>
    <x v="0"/>
    <x v="1"/>
    <x v="1"/>
    <n v="3700"/>
    <n v="4450"/>
    <n v="1"/>
    <n v="3700"/>
    <n v="4450"/>
    <n v="750"/>
  </r>
  <r>
    <s v="Or_3327"/>
    <x v="63"/>
    <x v="25"/>
    <s v="Chas"/>
    <s v="Jharkhand"/>
    <x v="0"/>
    <x v="1"/>
    <x v="1"/>
    <n v="3700"/>
    <n v="4450"/>
    <n v="4"/>
    <n v="14800"/>
    <n v="17800"/>
    <n v="3000"/>
  </r>
  <r>
    <s v="Or_3328"/>
    <x v="63"/>
    <x v="26"/>
    <s v="Rudrapur"/>
    <s v="Uttarakhand"/>
    <x v="0"/>
    <x v="1"/>
    <x v="1"/>
    <n v="3700"/>
    <n v="4450"/>
    <n v="2"/>
    <n v="7400"/>
    <n v="8900"/>
    <n v="1500"/>
  </r>
  <r>
    <s v="Or_3329"/>
    <x v="63"/>
    <x v="27"/>
    <s v="Chitradurga"/>
    <s v="Karnataka"/>
    <x v="0"/>
    <x v="2"/>
    <x v="0"/>
    <n v="2500"/>
    <n v="3350"/>
    <n v="2"/>
    <n v="5000"/>
    <n v="6700"/>
    <n v="1700"/>
  </r>
  <r>
    <s v="Or_3330"/>
    <x v="64"/>
    <x v="28"/>
    <s v="Kumbakonam"/>
    <s v="Tamil Nadu"/>
    <x v="0"/>
    <x v="2"/>
    <x v="0"/>
    <n v="2500"/>
    <n v="3350"/>
    <n v="1"/>
    <n v="2500"/>
    <n v="3350"/>
    <n v="850"/>
  </r>
  <r>
    <s v="Or_3331"/>
    <x v="64"/>
    <x v="29"/>
    <s v="Dibrugarh"/>
    <s v="Assam"/>
    <x v="0"/>
    <x v="2"/>
    <x v="0"/>
    <n v="2500"/>
    <n v="3350"/>
    <n v="3"/>
    <n v="7500"/>
    <n v="10050"/>
    <n v="2550"/>
  </r>
  <r>
    <s v="Or_3332"/>
    <x v="64"/>
    <x v="30"/>
    <s v="Kolar"/>
    <s v="Karnataka"/>
    <x v="0"/>
    <x v="2"/>
    <x v="0"/>
    <n v="2500"/>
    <n v="3350"/>
    <n v="2"/>
    <n v="5000"/>
    <n v="6700"/>
    <n v="1700"/>
  </r>
  <r>
    <s v="Or_3333"/>
    <x v="64"/>
    <x v="31"/>
    <s v="Chhindwara"/>
    <s v="Madhya Pradesh"/>
    <x v="0"/>
    <x v="2"/>
    <x v="0"/>
    <n v="2500"/>
    <n v="3350"/>
    <n v="3"/>
    <n v="7500"/>
    <n v="10050"/>
    <n v="2550"/>
  </r>
  <r>
    <s v="Or_3334"/>
    <x v="64"/>
    <x v="32"/>
    <s v="Bankura"/>
    <s v="West Bengal"/>
    <x v="0"/>
    <x v="2"/>
    <x v="0"/>
    <n v="2500"/>
    <n v="3350"/>
    <n v="3"/>
    <n v="7500"/>
    <n v="10050"/>
    <n v="2550"/>
  </r>
  <r>
    <s v="Or_3335"/>
    <x v="64"/>
    <x v="33"/>
    <s v="Mandya"/>
    <s v="Karnataka"/>
    <x v="0"/>
    <x v="2"/>
    <x v="0"/>
    <n v="2500"/>
    <n v="3350"/>
    <n v="2"/>
    <n v="5000"/>
    <n v="6700"/>
    <n v="1700"/>
  </r>
  <r>
    <s v="Or_3336"/>
    <x v="64"/>
    <x v="34"/>
    <s v="Dehri"/>
    <s v="Bihar"/>
    <x v="0"/>
    <x v="2"/>
    <x v="0"/>
    <n v="2500"/>
    <n v="3350"/>
    <n v="4"/>
    <n v="10000"/>
    <n v="13400"/>
    <n v="3400"/>
  </r>
  <r>
    <s v="Or_3337"/>
    <x v="64"/>
    <x v="35"/>
    <s v="Raigarh"/>
    <s v="Chhattisgarh"/>
    <x v="0"/>
    <x v="2"/>
    <x v="0"/>
    <n v="2500"/>
    <n v="3350"/>
    <n v="2"/>
    <n v="5000"/>
    <n v="6700"/>
    <n v="1700"/>
  </r>
  <r>
    <s v="Or_3338"/>
    <x v="64"/>
    <x v="36"/>
    <s v="Madanapalle"/>
    <s v="Andhra Pradesh"/>
    <x v="0"/>
    <x v="2"/>
    <x v="0"/>
    <n v="2500"/>
    <n v="3350"/>
    <n v="1"/>
    <n v="2500"/>
    <n v="3350"/>
    <n v="850"/>
  </r>
  <r>
    <s v="Or_3339"/>
    <x v="64"/>
    <x v="37"/>
    <s v="Nalgonda"/>
    <s v="Andhra Pradesh"/>
    <x v="0"/>
    <x v="2"/>
    <x v="0"/>
    <n v="2500"/>
    <n v="3350"/>
    <n v="1"/>
    <n v="2500"/>
    <n v="3350"/>
    <n v="850"/>
  </r>
  <r>
    <s v="Or_3340"/>
    <x v="64"/>
    <x v="38"/>
    <s v="Hathras"/>
    <s v="Uttar Pradesh"/>
    <x v="0"/>
    <x v="3"/>
    <x v="1"/>
    <n v="3500"/>
    <n v="4750"/>
    <n v="3"/>
    <n v="10500"/>
    <n v="14250"/>
    <n v="3750"/>
  </r>
  <r>
    <s v="Or_3341"/>
    <x v="64"/>
    <x v="39"/>
    <s v="Malerkotla"/>
    <s v="Punjab"/>
    <x v="0"/>
    <x v="3"/>
    <x v="1"/>
    <n v="3500"/>
    <n v="4750"/>
    <n v="1"/>
    <n v="3500"/>
    <n v="4750"/>
    <n v="1250"/>
  </r>
  <r>
    <s v="Or_3342"/>
    <x v="64"/>
    <x v="40"/>
    <s v="Siwan"/>
    <s v="Bihar"/>
    <x v="0"/>
    <x v="3"/>
    <x v="1"/>
    <n v="3500"/>
    <n v="4750"/>
    <n v="2"/>
    <n v="7000"/>
    <n v="9500"/>
    <n v="2500"/>
  </r>
  <r>
    <s v="Or_3343"/>
    <x v="63"/>
    <x v="2"/>
    <s v="Chhattarpur"/>
    <s v="Madhya Pradesh"/>
    <x v="0"/>
    <x v="4"/>
    <x v="1"/>
    <n v="3800"/>
    <n v="4430"/>
    <n v="4"/>
    <n v="15200"/>
    <n v="17720"/>
    <n v="2520"/>
  </r>
  <r>
    <s v="Or_3344"/>
    <x v="63"/>
    <x v="41"/>
    <s v="Hassan"/>
    <s v="Karnataka"/>
    <x v="0"/>
    <x v="4"/>
    <x v="1"/>
    <n v="3800"/>
    <n v="4430"/>
    <n v="2"/>
    <n v="7600"/>
    <n v="8860"/>
    <n v="1260"/>
  </r>
  <r>
    <s v="Or_3345"/>
    <x v="63"/>
    <x v="4"/>
    <s v="Lalitpur"/>
    <s v="Uttar Pradesh"/>
    <x v="0"/>
    <x v="3"/>
    <x v="1"/>
    <n v="3500"/>
    <n v="4750"/>
    <n v="4"/>
    <n v="14000"/>
    <n v="19000"/>
    <n v="5000"/>
  </r>
  <r>
    <s v="Or_3346"/>
    <x v="63"/>
    <x v="5"/>
    <s v="Gondiya"/>
    <s v="Maharashtra"/>
    <x v="0"/>
    <x v="3"/>
    <x v="1"/>
    <n v="3500"/>
    <n v="4750"/>
    <n v="3"/>
    <n v="10500"/>
    <n v="14250"/>
    <n v="3750"/>
  </r>
  <r>
    <s v="Or_3347"/>
    <x v="63"/>
    <x v="6"/>
    <s v="North Barrackpur"/>
    <s v="West Bengal"/>
    <x v="0"/>
    <x v="3"/>
    <x v="1"/>
    <n v="3500"/>
    <n v="4750"/>
    <n v="2"/>
    <n v="7000"/>
    <n v="9500"/>
    <n v="2500"/>
  </r>
  <r>
    <s v="Or_3348"/>
    <x v="63"/>
    <x v="7"/>
    <s v="Bettiah"/>
    <s v="Bihar"/>
    <x v="0"/>
    <x v="3"/>
    <x v="1"/>
    <n v="3500"/>
    <n v="4750"/>
    <n v="4"/>
    <n v="14000"/>
    <n v="19000"/>
    <n v="5000"/>
  </r>
  <r>
    <s v="Or_3349"/>
    <x v="63"/>
    <x v="8"/>
    <s v="Palakkad"/>
    <s v="Kerala"/>
    <x v="0"/>
    <x v="3"/>
    <x v="1"/>
    <n v="3500"/>
    <n v="4750"/>
    <n v="3"/>
    <n v="10500"/>
    <n v="14250"/>
    <n v="3750"/>
  </r>
  <r>
    <s v="Or_3350"/>
    <x v="63"/>
    <x v="9"/>
    <s v="Rajapalayam"/>
    <s v="Tamil Nadu"/>
    <x v="0"/>
    <x v="3"/>
    <x v="1"/>
    <n v="3500"/>
    <n v="4750"/>
    <n v="1"/>
    <n v="3500"/>
    <n v="4750"/>
    <n v="1250"/>
  </r>
  <r>
    <s v="Or_3351"/>
    <x v="63"/>
    <x v="10"/>
    <s v="Botad"/>
    <s v="Gujarat"/>
    <x v="0"/>
    <x v="3"/>
    <x v="1"/>
    <n v="3500"/>
    <n v="4750"/>
    <n v="1"/>
    <n v="3500"/>
    <n v="4750"/>
    <n v="1250"/>
  </r>
  <r>
    <s v="Or_3352"/>
    <x v="63"/>
    <x v="42"/>
    <s v="Modinagar"/>
    <s v="Uttar Pradesh"/>
    <x v="0"/>
    <x v="0"/>
    <x v="0"/>
    <n v="4500"/>
    <n v="6000"/>
    <n v="2"/>
    <n v="9000"/>
    <n v="12000"/>
    <n v="3000"/>
  </r>
  <r>
    <s v="Or_3353"/>
    <x v="63"/>
    <x v="12"/>
    <s v="Deoria"/>
    <s v="Uttar Pradesh"/>
    <x v="0"/>
    <x v="0"/>
    <x v="0"/>
    <n v="4500"/>
    <n v="6000"/>
    <n v="3"/>
    <n v="13500"/>
    <n v="18000"/>
    <n v="4500"/>
  </r>
  <r>
    <s v="Or_3354"/>
    <x v="63"/>
    <x v="43"/>
    <s v="Raniganj"/>
    <s v="West Bengal"/>
    <x v="0"/>
    <x v="5"/>
    <x v="2"/>
    <n v="3600"/>
    <n v="4400"/>
    <n v="3"/>
    <n v="10800"/>
    <n v="13200"/>
    <n v="2400"/>
  </r>
  <r>
    <s v="Or_3355"/>
    <x v="64"/>
    <x v="14"/>
    <s v="Palwal"/>
    <s v="Haryana"/>
    <x v="0"/>
    <x v="1"/>
    <x v="1"/>
    <n v="3700"/>
    <n v="4450"/>
    <n v="3"/>
    <n v="11100"/>
    <n v="13350"/>
    <n v="2250"/>
  </r>
  <r>
    <s v="Or_3356"/>
    <x v="64"/>
    <x v="15"/>
    <s v="Khanna"/>
    <s v="Punjab"/>
    <x v="0"/>
    <x v="1"/>
    <x v="1"/>
    <n v="3700"/>
    <n v="4450"/>
    <n v="3"/>
    <n v="11100"/>
    <n v="13350"/>
    <n v="2250"/>
  </r>
  <r>
    <s v="Or_3357"/>
    <x v="64"/>
    <x v="16"/>
    <s v="Neemuch"/>
    <s v="Madhya Pradesh"/>
    <x v="1"/>
    <x v="1"/>
    <x v="1"/>
    <n v="3700"/>
    <n v="4450"/>
    <n v="4"/>
    <n v="14800"/>
    <n v="17800"/>
    <n v="3000"/>
  </r>
  <r>
    <s v="Or_3358"/>
    <x v="64"/>
    <x v="17"/>
    <s v="Pilibhit"/>
    <s v="Uttar Pradesh"/>
    <x v="1"/>
    <x v="1"/>
    <x v="1"/>
    <n v="3700"/>
    <n v="4450"/>
    <n v="3"/>
    <n v="11100"/>
    <n v="13350"/>
    <n v="2250"/>
  </r>
  <r>
    <s v="Or_3359"/>
    <x v="64"/>
    <x v="18"/>
    <s v="Mustafabad"/>
    <s v="Delhi"/>
    <x v="1"/>
    <x v="1"/>
    <x v="1"/>
    <n v="3700"/>
    <n v="4450"/>
    <n v="2"/>
    <n v="7400"/>
    <n v="8900"/>
    <n v="1500"/>
  </r>
  <r>
    <s v="Or_3360"/>
    <x v="64"/>
    <x v="19"/>
    <s v="Hardoi"/>
    <s v="Uttar Pradesh"/>
    <x v="1"/>
    <x v="5"/>
    <x v="2"/>
    <n v="3600"/>
    <n v="4400"/>
    <n v="2"/>
    <n v="7200"/>
    <n v="8800"/>
    <n v="1600"/>
  </r>
  <r>
    <s v="Or_3361"/>
    <x v="64"/>
    <x v="20"/>
    <s v="Guntakal"/>
    <s v="Andhra Pradesh"/>
    <x v="1"/>
    <x v="5"/>
    <x v="2"/>
    <n v="3600"/>
    <n v="4400"/>
    <n v="1"/>
    <n v="3600"/>
    <n v="4400"/>
    <n v="800"/>
  </r>
  <r>
    <s v="Or_3362"/>
    <x v="64"/>
    <x v="21"/>
    <s v="Pithampur"/>
    <s v="Madhya Pradesh"/>
    <x v="1"/>
    <x v="5"/>
    <x v="2"/>
    <n v="3600"/>
    <n v="4400"/>
    <n v="1"/>
    <n v="3600"/>
    <n v="4400"/>
    <n v="800"/>
  </r>
  <r>
    <s v="Or_3363"/>
    <x v="64"/>
    <x v="22"/>
    <s v="Motihari"/>
    <s v="Bihar"/>
    <x v="1"/>
    <x v="5"/>
    <x v="2"/>
    <n v="3600"/>
    <n v="4400"/>
    <n v="3"/>
    <n v="10800"/>
    <n v="13200"/>
    <n v="2400"/>
  </r>
  <r>
    <s v="Or_3364"/>
    <x v="64"/>
    <x v="23"/>
    <s v="Dhaulpur"/>
    <s v="Rajasthan"/>
    <x v="1"/>
    <x v="5"/>
    <x v="2"/>
    <n v="3600"/>
    <n v="4400"/>
    <n v="2"/>
    <n v="7200"/>
    <n v="8800"/>
    <n v="1600"/>
  </r>
  <r>
    <s v="Or_3365"/>
    <x v="64"/>
    <x v="24"/>
    <s v="Srikakulam"/>
    <s v="Andhra Pradesh"/>
    <x v="0"/>
    <x v="4"/>
    <x v="1"/>
    <n v="3800"/>
    <n v="4430"/>
    <n v="1"/>
    <n v="3800"/>
    <n v="4430"/>
    <n v="630"/>
  </r>
  <r>
    <s v="Or_3366"/>
    <x v="64"/>
    <x v="25"/>
    <s v="Nabadwip"/>
    <s v="West Bengal"/>
    <x v="0"/>
    <x v="4"/>
    <x v="1"/>
    <n v="3800"/>
    <n v="4430"/>
    <n v="2"/>
    <n v="7600"/>
    <n v="8860"/>
    <n v="1260"/>
  </r>
  <r>
    <s v="Or_3367"/>
    <x v="64"/>
    <x v="26"/>
    <s v="Patan"/>
    <s v="Gujarat"/>
    <x v="0"/>
    <x v="4"/>
    <x v="1"/>
    <n v="3800"/>
    <n v="4430"/>
    <n v="3"/>
    <n v="11400"/>
    <n v="13290"/>
    <n v="1890"/>
  </r>
  <r>
    <s v="Or_3368"/>
    <x v="63"/>
    <x v="27"/>
    <s v="Jagdalpur"/>
    <s v="Chhattisgarh"/>
    <x v="0"/>
    <x v="4"/>
    <x v="1"/>
    <n v="3800"/>
    <n v="4430"/>
    <n v="2"/>
    <n v="7600"/>
    <n v="8860"/>
    <n v="1260"/>
  </r>
  <r>
    <s v="Or_3369"/>
    <x v="63"/>
    <x v="28"/>
    <s v="Udupi"/>
    <s v="Karnataka"/>
    <x v="0"/>
    <x v="0"/>
    <x v="0"/>
    <n v="4500"/>
    <n v="6000"/>
    <n v="1"/>
    <n v="4500"/>
    <n v="6000"/>
    <n v="1500"/>
  </r>
  <r>
    <s v="Or_3370"/>
    <x v="63"/>
    <x v="29"/>
    <s v="Basirhat"/>
    <s v="West Bengal"/>
    <x v="0"/>
    <x v="0"/>
    <x v="0"/>
    <n v="4500"/>
    <n v="6000"/>
    <n v="2"/>
    <n v="9000"/>
    <n v="12000"/>
    <n v="3000"/>
  </r>
  <r>
    <s v="Or_3371"/>
    <x v="63"/>
    <x v="30"/>
    <s v="Damoh"/>
    <s v="Madhya Pradesh"/>
    <x v="0"/>
    <x v="0"/>
    <x v="0"/>
    <n v="4500"/>
    <n v="6000"/>
    <n v="1"/>
    <n v="4500"/>
    <n v="6000"/>
    <n v="1500"/>
  </r>
  <r>
    <s v="Or_3372"/>
    <x v="63"/>
    <x v="31"/>
    <s v="Halisahar"/>
    <s v="West Bengal"/>
    <x v="0"/>
    <x v="0"/>
    <x v="0"/>
    <n v="4500"/>
    <n v="6000"/>
    <n v="4"/>
    <n v="18000"/>
    <n v="24000"/>
    <n v="6000"/>
  </r>
  <r>
    <s v="Or_3373"/>
    <x v="63"/>
    <x v="32"/>
    <s v="Jagadhri"/>
    <s v="Haryana"/>
    <x v="0"/>
    <x v="0"/>
    <x v="0"/>
    <n v="4500"/>
    <n v="6000"/>
    <n v="3"/>
    <n v="13500"/>
    <n v="18000"/>
    <n v="4500"/>
  </r>
  <r>
    <s v="Or_3374"/>
    <x v="63"/>
    <x v="33"/>
    <s v="Rishra"/>
    <s v="West Bengal"/>
    <x v="0"/>
    <x v="0"/>
    <x v="0"/>
    <n v="4500"/>
    <n v="6000"/>
    <n v="4"/>
    <n v="18000"/>
    <n v="24000"/>
    <n v="6000"/>
  </r>
  <r>
    <s v="Or_3375"/>
    <x v="63"/>
    <x v="34"/>
    <s v="Kurichi"/>
    <s v="Tamil Nadu"/>
    <x v="0"/>
    <x v="0"/>
    <x v="0"/>
    <n v="4500"/>
    <n v="6000"/>
    <n v="4"/>
    <n v="18000"/>
    <n v="24000"/>
    <n v="6000"/>
  </r>
  <r>
    <s v="Or_3376"/>
    <x v="63"/>
    <x v="35"/>
    <s v="Dimapur"/>
    <s v="Nagaland"/>
    <x v="0"/>
    <x v="0"/>
    <x v="0"/>
    <n v="4500"/>
    <n v="6000"/>
    <n v="3"/>
    <n v="13500"/>
    <n v="18000"/>
    <n v="4500"/>
  </r>
  <r>
    <s v="Or_3377"/>
    <x v="63"/>
    <x v="36"/>
    <s v="Palanpur"/>
    <s v="Gujarat"/>
    <x v="0"/>
    <x v="0"/>
    <x v="0"/>
    <n v="4500"/>
    <n v="6000"/>
    <n v="2"/>
    <n v="9000"/>
    <n v="12000"/>
    <n v="3000"/>
  </r>
  <r>
    <s v="Or_3378"/>
    <x v="63"/>
    <x v="37"/>
    <s v="Dharmavaram"/>
    <s v="Andhra Pradesh"/>
    <x v="0"/>
    <x v="0"/>
    <x v="0"/>
    <n v="4500"/>
    <n v="6000"/>
    <n v="1"/>
    <n v="4500"/>
    <n v="6000"/>
    <n v="1500"/>
  </r>
  <r>
    <s v="Or_3379"/>
    <x v="63"/>
    <x v="38"/>
    <s v="Gokal Pur"/>
    <s v="Delhi"/>
    <x v="0"/>
    <x v="0"/>
    <x v="0"/>
    <n v="4500"/>
    <n v="6000"/>
    <n v="2"/>
    <n v="9000"/>
    <n v="12000"/>
    <n v="3000"/>
  </r>
  <r>
    <s v="Or_3380"/>
    <x v="63"/>
    <x v="39"/>
    <s v="Kashipur"/>
    <s v="Uttarakhand"/>
    <x v="0"/>
    <x v="0"/>
    <x v="0"/>
    <n v="4500"/>
    <n v="6000"/>
    <n v="2"/>
    <n v="9000"/>
    <n v="12000"/>
    <n v="3000"/>
  </r>
  <r>
    <s v="Or_3381"/>
    <x v="63"/>
    <x v="40"/>
    <s v="Ashokenagar Kalyangarh"/>
    <s v="West Bengal"/>
    <x v="0"/>
    <x v="0"/>
    <x v="0"/>
    <n v="4500"/>
    <n v="6000"/>
    <n v="4"/>
    <n v="18000"/>
    <n v="24000"/>
    <n v="6000"/>
  </r>
  <r>
    <s v="Or_3382"/>
    <x v="64"/>
    <x v="2"/>
    <s v="Baidyabati"/>
    <s v="West Bengal"/>
    <x v="0"/>
    <x v="0"/>
    <x v="0"/>
    <n v="4500"/>
    <n v="6000"/>
    <n v="1"/>
    <n v="4500"/>
    <n v="6000"/>
    <n v="1500"/>
  </r>
  <r>
    <s v="Or_3383"/>
    <x v="64"/>
    <x v="41"/>
    <s v="Sawai Madhopur"/>
    <s v="Rajasthan"/>
    <x v="0"/>
    <x v="1"/>
    <x v="1"/>
    <n v="3700"/>
    <n v="4450"/>
    <n v="4"/>
    <n v="14800"/>
    <n v="17800"/>
    <n v="3000"/>
  </r>
  <r>
    <s v="Or_3384"/>
    <x v="64"/>
    <x v="4"/>
    <s v="Puruliya"/>
    <s v="West Bengal"/>
    <x v="0"/>
    <x v="1"/>
    <x v="1"/>
    <n v="3700"/>
    <n v="4450"/>
    <n v="2"/>
    <n v="7400"/>
    <n v="8900"/>
    <n v="1500"/>
  </r>
  <r>
    <s v="Or_3385"/>
    <x v="64"/>
    <x v="5"/>
    <s v="Mandoli"/>
    <s v="Delhi"/>
    <x v="0"/>
    <x v="1"/>
    <x v="1"/>
    <n v="3700"/>
    <n v="4450"/>
    <n v="3"/>
    <n v="11100"/>
    <n v="13350"/>
    <n v="2250"/>
  </r>
  <r>
    <s v="Or_3386"/>
    <x v="64"/>
    <x v="6"/>
    <s v="Mainpuri"/>
    <s v="Uttar Pradesh"/>
    <x v="0"/>
    <x v="1"/>
    <x v="1"/>
    <n v="3700"/>
    <n v="4450"/>
    <n v="4"/>
    <n v="14800"/>
    <n v="17800"/>
    <n v="3000"/>
  </r>
  <r>
    <s v="Or_3387"/>
    <x v="64"/>
    <x v="7"/>
    <s v="Kanchrapara"/>
    <s v="West Bengal"/>
    <x v="0"/>
    <x v="2"/>
    <x v="0"/>
    <n v="2500"/>
    <n v="3350"/>
    <n v="2"/>
    <n v="5000"/>
    <n v="6700"/>
    <n v="1700"/>
  </r>
  <r>
    <s v="Or_3388"/>
    <x v="64"/>
    <x v="8"/>
    <s v="Satara"/>
    <s v="Maharashtra"/>
    <x v="0"/>
    <x v="2"/>
    <x v="0"/>
    <n v="2500"/>
    <n v="3350"/>
    <n v="1"/>
    <n v="2500"/>
    <n v="3350"/>
    <n v="850"/>
  </r>
  <r>
    <s v="Or_3389"/>
    <x v="64"/>
    <x v="9"/>
    <s v="Churu"/>
    <s v="Rajasthan"/>
    <x v="0"/>
    <x v="2"/>
    <x v="0"/>
    <n v="2500"/>
    <n v="3350"/>
    <n v="4"/>
    <n v="10000"/>
    <n v="13400"/>
    <n v="3400"/>
  </r>
  <r>
    <s v="Or_3390"/>
    <x v="64"/>
    <x v="10"/>
    <s v="Madavaram"/>
    <s v="Tamil Nadu"/>
    <x v="0"/>
    <x v="2"/>
    <x v="0"/>
    <n v="2500"/>
    <n v="3350"/>
    <n v="4"/>
    <n v="10000"/>
    <n v="13400"/>
    <n v="3400"/>
  </r>
  <r>
    <s v="Or_3391"/>
    <x v="64"/>
    <x v="42"/>
    <s v="Gangapur"/>
    <s v="Rajasthan"/>
    <x v="0"/>
    <x v="2"/>
    <x v="0"/>
    <n v="2500"/>
    <n v="3350"/>
    <n v="2"/>
    <n v="5000"/>
    <n v="6700"/>
    <n v="1700"/>
  </r>
  <r>
    <s v="Or_3392"/>
    <x v="64"/>
    <x v="12"/>
    <s v="Dabgram"/>
    <s v="West Bengal"/>
    <x v="0"/>
    <x v="2"/>
    <x v="0"/>
    <n v="2500"/>
    <n v="3350"/>
    <n v="1"/>
    <n v="2500"/>
    <n v="3350"/>
    <n v="850"/>
  </r>
  <r>
    <s v="Or_3393"/>
    <x v="64"/>
    <x v="43"/>
    <s v="Darjiling"/>
    <s v="West Bengal"/>
    <x v="0"/>
    <x v="2"/>
    <x v="0"/>
    <n v="2500"/>
    <n v="3350"/>
    <n v="4"/>
    <n v="10000"/>
    <n v="13400"/>
    <n v="3400"/>
  </r>
  <r>
    <s v="Or_3394"/>
    <x v="61"/>
    <x v="14"/>
    <s v="Barshi"/>
    <s v="Maharashtra"/>
    <x v="0"/>
    <x v="2"/>
    <x v="0"/>
    <n v="2500"/>
    <n v="3350"/>
    <n v="3"/>
    <n v="7500"/>
    <n v="10050"/>
    <n v="2550"/>
  </r>
  <r>
    <s v="Or_3395"/>
    <x v="61"/>
    <x v="15"/>
    <s v="Etah"/>
    <s v="Uttar Pradesh"/>
    <x v="0"/>
    <x v="2"/>
    <x v="0"/>
    <n v="2500"/>
    <n v="3350"/>
    <n v="4"/>
    <n v="10000"/>
    <n v="13400"/>
    <n v="3400"/>
  </r>
  <r>
    <s v="Or_3396"/>
    <x v="61"/>
    <x v="16"/>
    <s v="Jhunjhunun"/>
    <s v="Rajasthan"/>
    <x v="0"/>
    <x v="2"/>
    <x v="0"/>
    <n v="2500"/>
    <n v="3350"/>
    <n v="4"/>
    <n v="10000"/>
    <n v="13400"/>
    <n v="3400"/>
  </r>
  <r>
    <s v="Or_3397"/>
    <x v="61"/>
    <x v="17"/>
    <s v="Chikmagalur"/>
    <s v="Karnataka"/>
    <x v="0"/>
    <x v="2"/>
    <x v="0"/>
    <n v="2500"/>
    <n v="3350"/>
    <n v="3"/>
    <n v="7500"/>
    <n v="10050"/>
    <n v="2550"/>
  </r>
  <r>
    <s v="Or_3398"/>
    <x v="61"/>
    <x v="18"/>
    <s v="Jetpur Navagadh"/>
    <s v="Gujarat"/>
    <x v="0"/>
    <x v="3"/>
    <x v="1"/>
    <n v="3500"/>
    <n v="4750"/>
    <n v="2"/>
    <n v="7000"/>
    <n v="9500"/>
    <n v="2500"/>
  </r>
  <r>
    <s v="Or_3399"/>
    <x v="61"/>
    <x v="19"/>
    <s v="Roorkee"/>
    <s v="Uttarakhand"/>
    <x v="0"/>
    <x v="3"/>
    <x v="1"/>
    <n v="3500"/>
    <n v="4750"/>
    <n v="1"/>
    <n v="3500"/>
    <n v="4750"/>
    <n v="1250"/>
  </r>
  <r>
    <s v="Or_3400"/>
    <x v="61"/>
    <x v="20"/>
    <s v="Gudivada"/>
    <s v="Andhra Pradesh"/>
    <x v="0"/>
    <x v="3"/>
    <x v="1"/>
    <n v="3500"/>
    <n v="4750"/>
    <n v="2"/>
    <n v="7000"/>
    <n v="9500"/>
    <n v="2500"/>
  </r>
  <r>
    <s v="Or_3401"/>
    <x v="61"/>
    <x v="21"/>
    <s v="Baleshwar"/>
    <s v="Orissa"/>
    <x v="0"/>
    <x v="4"/>
    <x v="1"/>
    <n v="3800"/>
    <n v="4430"/>
    <n v="1"/>
    <n v="3800"/>
    <n v="4430"/>
    <n v="630"/>
  </r>
  <r>
    <s v="Or_3402"/>
    <x v="61"/>
    <x v="22"/>
    <s v="Baran"/>
    <s v="Rajasthan"/>
    <x v="0"/>
    <x v="4"/>
    <x v="1"/>
    <n v="3800"/>
    <n v="4430"/>
    <n v="1"/>
    <n v="3800"/>
    <n v="4430"/>
    <n v="630"/>
  </r>
  <r>
    <s v="Or_3403"/>
    <x v="62"/>
    <x v="23"/>
    <s v="Hoshangabad"/>
    <s v="Madhya Pradesh"/>
    <x v="0"/>
    <x v="3"/>
    <x v="1"/>
    <n v="3500"/>
    <n v="4750"/>
    <n v="1"/>
    <n v="3500"/>
    <n v="4750"/>
    <n v="1250"/>
  </r>
  <r>
    <s v="Or_3404"/>
    <x v="62"/>
    <x v="24"/>
    <s v="Nagaon"/>
    <s v="Assam"/>
    <x v="0"/>
    <x v="3"/>
    <x v="1"/>
    <n v="3500"/>
    <n v="4750"/>
    <n v="1"/>
    <n v="3500"/>
    <n v="4750"/>
    <n v="1250"/>
  </r>
  <r>
    <s v="Or_3405"/>
    <x v="62"/>
    <x v="25"/>
    <s v="Pudukkottai"/>
    <s v="Tamil Nadu"/>
    <x v="0"/>
    <x v="3"/>
    <x v="1"/>
    <n v="3500"/>
    <n v="4750"/>
    <n v="2"/>
    <n v="7000"/>
    <n v="9500"/>
    <n v="2500"/>
  </r>
  <r>
    <s v="Or_3406"/>
    <x v="62"/>
    <x v="26"/>
    <s v="Adilabad"/>
    <s v="Andhra Pradesh"/>
    <x v="0"/>
    <x v="3"/>
    <x v="1"/>
    <n v="3500"/>
    <n v="4750"/>
    <n v="4"/>
    <n v="14000"/>
    <n v="19000"/>
    <n v="5000"/>
  </r>
  <r>
    <s v="Or_3407"/>
    <x v="62"/>
    <x v="27"/>
    <s v="Hosur"/>
    <s v="Tamil Nadu"/>
    <x v="0"/>
    <x v="3"/>
    <x v="1"/>
    <n v="3500"/>
    <n v="4750"/>
    <n v="4"/>
    <n v="14000"/>
    <n v="19000"/>
    <n v="5000"/>
  </r>
  <r>
    <s v="Or_3408"/>
    <x v="61"/>
    <x v="28"/>
    <s v="Muktsar"/>
    <s v="Punjab"/>
    <x v="0"/>
    <x v="3"/>
    <x v="1"/>
    <n v="3500"/>
    <n v="4750"/>
    <n v="1"/>
    <n v="3500"/>
    <n v="4750"/>
    <n v="1250"/>
  </r>
  <r>
    <s v="Or_3409"/>
    <x v="61"/>
    <x v="29"/>
    <s v="Yavatmal"/>
    <s v="Maharashtra"/>
    <x v="0"/>
    <x v="3"/>
    <x v="1"/>
    <n v="3500"/>
    <n v="4750"/>
    <n v="1"/>
    <n v="3500"/>
    <n v="4750"/>
    <n v="1250"/>
  </r>
  <r>
    <s v="Or_3410"/>
    <x v="61"/>
    <x v="30"/>
    <s v="Titagarh"/>
    <s v="West Bengal"/>
    <x v="0"/>
    <x v="0"/>
    <x v="0"/>
    <n v="4500"/>
    <n v="6000"/>
    <n v="2"/>
    <n v="9000"/>
    <n v="12000"/>
    <n v="3000"/>
  </r>
  <r>
    <s v="Or_3411"/>
    <x v="61"/>
    <x v="31"/>
    <s v="Barnala"/>
    <s v="Punjab"/>
    <x v="0"/>
    <x v="0"/>
    <x v="0"/>
    <n v="4500"/>
    <n v="6000"/>
    <n v="4"/>
    <n v="18000"/>
    <n v="24000"/>
    <n v="6000"/>
  </r>
  <r>
    <s v="Or_3412"/>
    <x v="61"/>
    <x v="32"/>
    <s v="Chittaurgarh"/>
    <s v="Rajasthan"/>
    <x v="0"/>
    <x v="5"/>
    <x v="2"/>
    <n v="3600"/>
    <n v="4400"/>
    <n v="2"/>
    <n v="7200"/>
    <n v="8800"/>
    <n v="1600"/>
  </r>
  <r>
    <s v="Or_3413"/>
    <x v="61"/>
    <x v="33"/>
    <s v="Narasaraopet"/>
    <s v="Andhra Pradesh"/>
    <x v="0"/>
    <x v="1"/>
    <x v="1"/>
    <n v="3700"/>
    <n v="4450"/>
    <n v="2"/>
    <n v="7400"/>
    <n v="8900"/>
    <n v="1500"/>
  </r>
  <r>
    <s v="Or_3414"/>
    <x v="61"/>
    <x v="34"/>
    <s v="Dum Dum"/>
    <s v="West Bengal"/>
    <x v="0"/>
    <x v="1"/>
    <x v="1"/>
    <n v="3700"/>
    <n v="4450"/>
    <n v="1"/>
    <n v="3700"/>
    <n v="4450"/>
    <n v="750"/>
  </r>
  <r>
    <s v="Or_3415"/>
    <x v="61"/>
    <x v="35"/>
    <s v="Basti"/>
    <s v="Uttar Pradesh"/>
    <x v="0"/>
    <x v="1"/>
    <x v="1"/>
    <n v="3700"/>
    <n v="4450"/>
    <n v="3"/>
    <n v="11100"/>
    <n v="13350"/>
    <n v="2250"/>
  </r>
  <r>
    <s v="Or_3416"/>
    <x v="61"/>
    <x v="36"/>
    <s v="Valsad"/>
    <s v="Gujarat"/>
    <x v="0"/>
    <x v="1"/>
    <x v="1"/>
    <n v="3700"/>
    <n v="4450"/>
    <n v="1"/>
    <n v="3700"/>
    <n v="4450"/>
    <n v="750"/>
  </r>
  <r>
    <s v="Or_3417"/>
    <x v="61"/>
    <x v="37"/>
    <s v="Ambur"/>
    <s v="Tamil Nadu"/>
    <x v="0"/>
    <x v="1"/>
    <x v="1"/>
    <n v="3700"/>
    <n v="4450"/>
    <n v="3"/>
    <n v="11100"/>
    <n v="13350"/>
    <n v="2250"/>
  </r>
  <r>
    <s v="Or_3418"/>
    <x v="62"/>
    <x v="38"/>
    <s v="Giridih"/>
    <s v="Jharkhand"/>
    <x v="0"/>
    <x v="5"/>
    <x v="2"/>
    <n v="3600"/>
    <n v="4400"/>
    <n v="2"/>
    <n v="7200"/>
    <n v="8800"/>
    <n v="1600"/>
  </r>
  <r>
    <s v="Or_3419"/>
    <x v="62"/>
    <x v="39"/>
    <s v="Chandausi"/>
    <s v="Uttar Pradesh"/>
    <x v="0"/>
    <x v="5"/>
    <x v="2"/>
    <n v="3600"/>
    <n v="4400"/>
    <n v="3"/>
    <n v="10800"/>
    <n v="13200"/>
    <n v="2400"/>
  </r>
  <r>
    <s v="Or_3420"/>
    <x v="62"/>
    <x v="40"/>
    <s v="Gonda"/>
    <s v="Uttar Pradesh"/>
    <x v="0"/>
    <x v="5"/>
    <x v="2"/>
    <n v="3600"/>
    <n v="4400"/>
    <n v="4"/>
    <n v="14400"/>
    <n v="17600"/>
    <n v="3200"/>
  </r>
  <r>
    <s v="Or_3421"/>
    <x v="62"/>
    <x v="2"/>
    <s v="Bally Town"/>
    <s v="West Bengal"/>
    <x v="0"/>
    <x v="5"/>
    <x v="2"/>
    <n v="3600"/>
    <n v="4400"/>
    <n v="2"/>
    <n v="7200"/>
    <n v="8800"/>
    <n v="1600"/>
  </r>
  <r>
    <s v="Or_3422"/>
    <x v="62"/>
    <x v="41"/>
    <s v="Kalol"/>
    <s v="Gujarat"/>
    <x v="0"/>
    <x v="5"/>
    <x v="2"/>
    <n v="3600"/>
    <n v="4400"/>
    <n v="2"/>
    <n v="7200"/>
    <n v="8800"/>
    <n v="1600"/>
  </r>
  <r>
    <s v="Or_3423"/>
    <x v="62"/>
    <x v="4"/>
    <s v="Bagaha"/>
    <s v="Bihar"/>
    <x v="0"/>
    <x v="4"/>
    <x v="1"/>
    <n v="3800"/>
    <n v="4430"/>
    <n v="1"/>
    <n v="3800"/>
    <n v="4430"/>
    <n v="630"/>
  </r>
  <r>
    <s v="Or_3424"/>
    <x v="52"/>
    <x v="5"/>
    <s v="Ambikapur"/>
    <s v="Chhattisgarh"/>
    <x v="0"/>
    <x v="4"/>
    <x v="1"/>
    <n v="3800"/>
    <n v="4430"/>
    <n v="4"/>
    <n v="15200"/>
    <n v="17720"/>
    <n v="2520"/>
  </r>
  <r>
    <s v="Or_3425"/>
    <x v="52"/>
    <x v="6"/>
    <s v="Achalpur"/>
    <s v="Maharashtra"/>
    <x v="0"/>
    <x v="4"/>
    <x v="1"/>
    <n v="3800"/>
    <n v="4430"/>
    <n v="1"/>
    <n v="3800"/>
    <n v="4430"/>
    <n v="630"/>
  </r>
  <r>
    <s v="Or_3426"/>
    <x v="52"/>
    <x v="7"/>
    <s v="Gondal"/>
    <s v="Gujarat"/>
    <x v="0"/>
    <x v="4"/>
    <x v="1"/>
    <n v="3800"/>
    <n v="4430"/>
    <n v="4"/>
    <n v="15200"/>
    <n v="17720"/>
    <n v="2520"/>
  </r>
  <r>
    <s v="Or_3427"/>
    <x v="52"/>
    <x v="8"/>
    <s v="Bagalkot"/>
    <s v="Karnataka"/>
    <x v="0"/>
    <x v="0"/>
    <x v="0"/>
    <n v="4500"/>
    <n v="6000"/>
    <n v="3"/>
    <n v="13500"/>
    <n v="18000"/>
    <n v="4500"/>
  </r>
  <r>
    <s v="Or_3428"/>
    <x v="52"/>
    <x v="9"/>
    <s v="Osmanabad"/>
    <s v="Maharashtra"/>
    <x v="0"/>
    <x v="0"/>
    <x v="0"/>
    <n v="4500"/>
    <n v="6000"/>
    <n v="3"/>
    <n v="13500"/>
    <n v="18000"/>
    <n v="4500"/>
  </r>
  <r>
    <s v="Or_3429"/>
    <x v="52"/>
    <x v="10"/>
    <s v="Akbarpur"/>
    <s v="Uttar Pradesh"/>
    <x v="0"/>
    <x v="0"/>
    <x v="0"/>
    <n v="4500"/>
    <n v="6000"/>
    <n v="1"/>
    <n v="4500"/>
    <n v="6000"/>
    <n v="1500"/>
  </r>
  <r>
    <s v="Or_3430"/>
    <x v="52"/>
    <x v="42"/>
    <s v="Champdani"/>
    <s v="West Bengal"/>
    <x v="0"/>
    <x v="0"/>
    <x v="0"/>
    <n v="4500"/>
    <n v="6000"/>
    <n v="4"/>
    <n v="18000"/>
    <n v="24000"/>
    <n v="6000"/>
  </r>
  <r>
    <s v="Or_3431"/>
    <x v="52"/>
    <x v="12"/>
    <s v="Deesa"/>
    <s v="Gujarat"/>
    <x v="0"/>
    <x v="0"/>
    <x v="0"/>
    <n v="4500"/>
    <n v="6000"/>
    <n v="3"/>
    <n v="13500"/>
    <n v="18000"/>
    <n v="4500"/>
  </r>
  <r>
    <s v="Or_3432"/>
    <x v="65"/>
    <x v="43"/>
    <s v="Khurja"/>
    <s v="Uttar Pradesh"/>
    <x v="0"/>
    <x v="0"/>
    <x v="0"/>
    <n v="4500"/>
    <n v="6000"/>
    <n v="2"/>
    <n v="9000"/>
    <n v="12000"/>
    <n v="3000"/>
  </r>
  <r>
    <s v="Or_3433"/>
    <x v="65"/>
    <x v="14"/>
    <s v="Nandurbar"/>
    <s v="Maharashtra"/>
    <x v="0"/>
    <x v="0"/>
    <x v="0"/>
    <n v="4500"/>
    <n v="6000"/>
    <n v="2"/>
    <n v="9000"/>
    <n v="12000"/>
    <n v="3000"/>
  </r>
  <r>
    <s v="Or_3434"/>
    <x v="65"/>
    <x v="15"/>
    <s v="Azamgarh"/>
    <s v="Uttar Pradesh"/>
    <x v="0"/>
    <x v="0"/>
    <x v="0"/>
    <n v="4500"/>
    <n v="6000"/>
    <n v="3"/>
    <n v="13500"/>
    <n v="18000"/>
    <n v="4500"/>
  </r>
  <r>
    <s v="Or_3435"/>
    <x v="65"/>
    <x v="16"/>
    <s v="Ghazipur"/>
    <s v="Uttar Pradesh"/>
    <x v="0"/>
    <x v="0"/>
    <x v="0"/>
    <n v="4500"/>
    <n v="6000"/>
    <n v="2"/>
    <n v="9000"/>
    <n v="12000"/>
    <n v="3000"/>
  </r>
  <r>
    <s v="Or_3436"/>
    <x v="65"/>
    <x v="17"/>
    <s v="Delhi Cantonment"/>
    <s v="Delhi"/>
    <x v="0"/>
    <x v="0"/>
    <x v="0"/>
    <n v="4500"/>
    <n v="6000"/>
    <n v="2"/>
    <n v="9000"/>
    <n v="12000"/>
    <n v="3000"/>
  </r>
  <r>
    <s v="Or_3437"/>
    <x v="65"/>
    <x v="18"/>
    <s v="Firozpur"/>
    <s v="Punjab"/>
    <x v="0"/>
    <x v="0"/>
    <x v="0"/>
    <n v="4500"/>
    <n v="6000"/>
    <n v="3"/>
    <n v="13500"/>
    <n v="18000"/>
    <n v="4500"/>
  </r>
  <r>
    <s v="Or_3438"/>
    <x v="65"/>
    <x v="19"/>
    <s v="Baripada"/>
    <s v="Orissa"/>
    <x v="0"/>
    <x v="0"/>
    <x v="0"/>
    <n v="4500"/>
    <n v="6000"/>
    <n v="2"/>
    <n v="9000"/>
    <n v="12000"/>
    <n v="3000"/>
  </r>
  <r>
    <s v="Or_3439"/>
    <x v="65"/>
    <x v="20"/>
    <s v="Mughalsarai"/>
    <s v="Uttar Pradesh"/>
    <x v="0"/>
    <x v="0"/>
    <x v="0"/>
    <n v="4500"/>
    <n v="6000"/>
    <n v="3"/>
    <n v="13500"/>
    <n v="18000"/>
    <n v="4500"/>
  </r>
  <r>
    <s v="Or_3440"/>
    <x v="65"/>
    <x v="21"/>
    <s v="Anantnag"/>
    <s v="Jammu and Kashmir"/>
    <x v="0"/>
    <x v="0"/>
    <x v="0"/>
    <n v="4500"/>
    <n v="6000"/>
    <n v="4"/>
    <n v="18000"/>
    <n v="24000"/>
    <n v="6000"/>
  </r>
  <r>
    <s v="Or_3441"/>
    <x v="65"/>
    <x v="22"/>
    <s v="Sehore"/>
    <s v="Madhya Pradesh"/>
    <x v="0"/>
    <x v="1"/>
    <x v="1"/>
    <n v="3700"/>
    <n v="4450"/>
    <n v="1"/>
    <n v="3700"/>
    <n v="4450"/>
    <n v="750"/>
  </r>
  <r>
    <s v="Or_3442"/>
    <x v="65"/>
    <x v="23"/>
    <s v="Bongaon"/>
    <s v="West Bengal"/>
    <x v="0"/>
    <x v="1"/>
    <x v="1"/>
    <n v="3700"/>
    <n v="4450"/>
    <n v="4"/>
    <n v="14800"/>
    <n v="17800"/>
    <n v="3000"/>
  </r>
  <r>
    <s v="Or_3443"/>
    <x v="65"/>
    <x v="24"/>
    <s v="Kanpur Cantonment"/>
    <s v="Uttar Pradesh"/>
    <x v="0"/>
    <x v="1"/>
    <x v="1"/>
    <n v="3700"/>
    <n v="4450"/>
    <n v="2"/>
    <n v="7400"/>
    <n v="8900"/>
    <n v="1500"/>
  </r>
  <r>
    <s v="Or_3444"/>
    <x v="65"/>
    <x v="25"/>
    <s v="Khardaha"/>
    <s v="West Bengal"/>
    <x v="0"/>
    <x v="1"/>
    <x v="1"/>
    <n v="3700"/>
    <n v="4450"/>
    <n v="1"/>
    <n v="3700"/>
    <n v="4450"/>
    <n v="750"/>
  </r>
  <r>
    <s v="Or_3445"/>
    <x v="65"/>
    <x v="26"/>
    <s v="Tadpatri"/>
    <s v="Andhra Pradesh"/>
    <x v="0"/>
    <x v="2"/>
    <x v="0"/>
    <n v="2500"/>
    <n v="3350"/>
    <n v="3"/>
    <n v="7500"/>
    <n v="10050"/>
    <n v="2550"/>
  </r>
  <r>
    <s v="Or_3446"/>
    <x v="65"/>
    <x v="27"/>
    <s v="Port Blair"/>
    <s v="Andaman and Nicobar Islands"/>
    <x v="0"/>
    <x v="2"/>
    <x v="0"/>
    <n v="2500"/>
    <n v="3350"/>
    <n v="3"/>
    <n v="7500"/>
    <n v="10050"/>
    <n v="2550"/>
  </r>
  <r>
    <s v="Or_3447"/>
    <x v="65"/>
    <x v="28"/>
    <s v="Sultanpur"/>
    <s v="Uttar Pradesh"/>
    <x v="0"/>
    <x v="2"/>
    <x v="0"/>
    <n v="2500"/>
    <n v="3350"/>
    <n v="2"/>
    <n v="5000"/>
    <n v="6700"/>
    <n v="1700"/>
  </r>
  <r>
    <s v="Or_3448"/>
    <x v="65"/>
    <x v="29"/>
    <s v="Bhadrak"/>
    <s v="Orissa"/>
    <x v="0"/>
    <x v="2"/>
    <x v="0"/>
    <n v="2500"/>
    <n v="3350"/>
    <n v="1"/>
    <n v="2500"/>
    <n v="3350"/>
    <n v="850"/>
  </r>
  <r>
    <s v="Or_3449"/>
    <x v="65"/>
    <x v="30"/>
    <s v="Shikohabad"/>
    <s v="Uttar Pradesh"/>
    <x v="0"/>
    <x v="2"/>
    <x v="0"/>
    <n v="2500"/>
    <n v="3350"/>
    <n v="2"/>
    <n v="5000"/>
    <n v="6700"/>
    <n v="1700"/>
  </r>
  <r>
    <s v="Or_3450"/>
    <x v="65"/>
    <x v="31"/>
    <s v="Jalpaiguri"/>
    <s v="West Bengal"/>
    <x v="0"/>
    <x v="2"/>
    <x v="0"/>
    <n v="2500"/>
    <n v="3350"/>
    <n v="1"/>
    <n v="2500"/>
    <n v="3350"/>
    <n v="850"/>
  </r>
  <r>
    <s v="Or_3451"/>
    <x v="65"/>
    <x v="32"/>
    <s v="Shamli"/>
    <s v="Uttar Pradesh"/>
    <x v="0"/>
    <x v="2"/>
    <x v="0"/>
    <n v="2500"/>
    <n v="3350"/>
    <n v="4"/>
    <n v="10000"/>
    <n v="13400"/>
    <n v="3400"/>
  </r>
  <r>
    <s v="Or_3452"/>
    <x v="65"/>
    <x v="33"/>
    <s v="Karaikkudi"/>
    <s v="Tamil Nadu"/>
    <x v="0"/>
    <x v="2"/>
    <x v="0"/>
    <n v="2500"/>
    <n v="3350"/>
    <n v="2"/>
    <n v="5000"/>
    <n v="6700"/>
    <n v="1700"/>
  </r>
  <r>
    <s v="Or_3453"/>
    <x v="65"/>
    <x v="34"/>
    <s v="Khargone"/>
    <s v="Madhya Pradesh"/>
    <x v="0"/>
    <x v="2"/>
    <x v="0"/>
    <n v="2500"/>
    <n v="3350"/>
    <n v="3"/>
    <n v="7500"/>
    <n v="10050"/>
    <n v="2550"/>
  </r>
  <r>
    <s v="Or_3454"/>
    <x v="65"/>
    <x v="35"/>
    <s v="Wardha"/>
    <s v="Maharashtra"/>
    <x v="0"/>
    <x v="2"/>
    <x v="0"/>
    <n v="2500"/>
    <n v="3350"/>
    <n v="4"/>
    <n v="10000"/>
    <n v="13400"/>
    <n v="3400"/>
  </r>
  <r>
    <s v="Or_3455"/>
    <x v="65"/>
    <x v="36"/>
    <s v="Ranibennur"/>
    <s v="Karnataka"/>
    <x v="0"/>
    <x v="2"/>
    <x v="0"/>
    <n v="2500"/>
    <n v="3350"/>
    <n v="4"/>
    <n v="10000"/>
    <n v="13400"/>
    <n v="3400"/>
  </r>
  <r>
    <s v="Or_3456"/>
    <x v="65"/>
    <x v="37"/>
    <s v="Kishanganj"/>
    <s v="Bihar"/>
    <x v="0"/>
    <x v="3"/>
    <x v="1"/>
    <n v="3500"/>
    <n v="4750"/>
    <n v="2"/>
    <n v="7000"/>
    <n v="9500"/>
    <n v="2500"/>
  </r>
  <r>
    <s v="Or_3457"/>
    <x v="65"/>
    <x v="38"/>
    <s v="Neyveli"/>
    <s v="Tamil Nadu"/>
    <x v="0"/>
    <x v="3"/>
    <x v="1"/>
    <n v="3500"/>
    <n v="4750"/>
    <n v="4"/>
    <n v="14000"/>
    <n v="19000"/>
    <n v="5000"/>
  </r>
  <r>
    <s v="Or_3458"/>
    <x v="65"/>
    <x v="39"/>
    <s v="Amreli"/>
    <s v="Gujarat"/>
    <x v="0"/>
    <x v="3"/>
    <x v="1"/>
    <n v="3500"/>
    <n v="4750"/>
    <n v="4"/>
    <n v="14000"/>
    <n v="19000"/>
    <n v="5000"/>
  </r>
  <r>
    <s v="Or_3459"/>
    <x v="65"/>
    <x v="40"/>
    <s v="Suryapet"/>
    <s v="Andhra Pradesh"/>
    <x v="0"/>
    <x v="4"/>
    <x v="1"/>
    <n v="3800"/>
    <n v="4430"/>
    <n v="3"/>
    <n v="11400"/>
    <n v="13290"/>
    <n v="1890"/>
  </r>
  <r>
    <s v="Or_3460"/>
    <x v="65"/>
    <x v="2"/>
    <s v="Gangawati"/>
    <s v="Karnataka"/>
    <x v="0"/>
    <x v="4"/>
    <x v="1"/>
    <n v="3800"/>
    <n v="4430"/>
    <n v="2"/>
    <n v="7600"/>
    <n v="8860"/>
    <n v="1260"/>
  </r>
  <r>
    <s v="Or_3461"/>
    <x v="65"/>
    <x v="41"/>
    <s v="Hindaun"/>
    <s v="Rajasthan"/>
    <x v="0"/>
    <x v="3"/>
    <x v="1"/>
    <n v="3500"/>
    <n v="4750"/>
    <n v="2"/>
    <n v="7000"/>
    <n v="9500"/>
    <n v="2500"/>
  </r>
  <r>
    <s v="Or_3462"/>
    <x v="65"/>
    <x v="4"/>
    <s v="Jamalpur"/>
    <s v="Bihar"/>
    <x v="0"/>
    <x v="3"/>
    <x v="1"/>
    <n v="3500"/>
    <n v="4750"/>
    <n v="1"/>
    <n v="3500"/>
    <n v="4750"/>
    <n v="1250"/>
  </r>
  <r>
    <s v="Or_3463"/>
    <x v="65"/>
    <x v="5"/>
    <s v="Bhiwadi"/>
    <s v="Rajasthan"/>
    <x v="0"/>
    <x v="3"/>
    <x v="1"/>
    <n v="3500"/>
    <n v="4750"/>
    <n v="1"/>
    <n v="3500"/>
    <n v="4750"/>
    <n v="1250"/>
  </r>
  <r>
    <s v="Or_3464"/>
    <x v="65"/>
    <x v="6"/>
    <s v="Ballia"/>
    <s v="Uttar Pradesh"/>
    <x v="0"/>
    <x v="3"/>
    <x v="1"/>
    <n v="3500"/>
    <n v="4750"/>
    <n v="3"/>
    <n v="10500"/>
    <n v="14250"/>
    <n v="3750"/>
  </r>
  <r>
    <s v="Or_3465"/>
    <x v="65"/>
    <x v="7"/>
    <s v="Bansberia"/>
    <s v="West Bengal"/>
    <x v="0"/>
    <x v="3"/>
    <x v="1"/>
    <n v="3500"/>
    <n v="4750"/>
    <n v="4"/>
    <n v="14000"/>
    <n v="19000"/>
    <n v="5000"/>
  </r>
  <r>
    <s v="Or_3466"/>
    <x v="65"/>
    <x v="8"/>
    <s v="Tadepalligudem"/>
    <s v="Andhra Pradesh"/>
    <x v="0"/>
    <x v="3"/>
    <x v="1"/>
    <n v="3500"/>
    <n v="4750"/>
    <n v="3"/>
    <n v="10500"/>
    <n v="14250"/>
    <n v="3750"/>
  </r>
  <r>
    <s v="Or_3467"/>
    <x v="65"/>
    <x v="9"/>
    <s v="Miryalaguda"/>
    <s v="Andhra Pradesh"/>
    <x v="0"/>
    <x v="3"/>
    <x v="1"/>
    <n v="3500"/>
    <n v="4750"/>
    <n v="3"/>
    <n v="10500"/>
    <n v="14250"/>
    <n v="3750"/>
  </r>
  <r>
    <s v="Or_3468"/>
    <x v="65"/>
    <x v="10"/>
    <s v="Baraut"/>
    <s v="Uttar Pradesh"/>
    <x v="0"/>
    <x v="0"/>
    <x v="0"/>
    <n v="4500"/>
    <n v="6000"/>
    <n v="4"/>
    <n v="18000"/>
    <n v="24000"/>
    <n v="6000"/>
  </r>
  <r>
    <s v="Or_3469"/>
    <x v="65"/>
    <x v="42"/>
    <s v="Udgir"/>
    <s v="Maharashtra"/>
    <x v="0"/>
    <x v="0"/>
    <x v="0"/>
    <n v="4500"/>
    <n v="6000"/>
    <n v="3"/>
    <n v="13500"/>
    <n v="18000"/>
    <n v="4500"/>
  </r>
  <r>
    <s v="Or_3470"/>
    <x v="65"/>
    <x v="12"/>
    <s v="Betul"/>
    <s v="Madhya Pradesh"/>
    <x v="0"/>
    <x v="5"/>
    <x v="2"/>
    <n v="3600"/>
    <n v="4400"/>
    <n v="3"/>
    <n v="10800"/>
    <n v="13200"/>
    <n v="2400"/>
  </r>
  <r>
    <s v="Or_3471"/>
    <x v="65"/>
    <x v="43"/>
    <s v="Bundi"/>
    <s v="Rajasthan"/>
    <x v="0"/>
    <x v="1"/>
    <x v="1"/>
    <n v="3700"/>
    <n v="4450"/>
    <n v="1"/>
    <n v="3700"/>
    <n v="4450"/>
    <n v="750"/>
  </r>
  <r>
    <s v="Or_3472"/>
    <x v="65"/>
    <x v="14"/>
    <s v="Jehanabad"/>
    <s v="Bihar"/>
    <x v="0"/>
    <x v="1"/>
    <x v="1"/>
    <n v="3700"/>
    <n v="4450"/>
    <n v="4"/>
    <n v="14800"/>
    <n v="17800"/>
    <n v="3000"/>
  </r>
  <r>
    <s v="Or_3473"/>
    <x v="65"/>
    <x v="15"/>
    <s v="Ambala Sadar"/>
    <s v="Haryana"/>
    <x v="0"/>
    <x v="1"/>
    <x v="1"/>
    <n v="3700"/>
    <n v="4450"/>
    <n v="3"/>
    <n v="11100"/>
    <n v="13350"/>
    <n v="2250"/>
  </r>
  <r>
    <s v="Or_3474"/>
    <x v="65"/>
    <x v="16"/>
    <s v="Nagapattinam"/>
    <s v="Tamil Nadu"/>
    <x v="0"/>
    <x v="1"/>
    <x v="1"/>
    <n v="3700"/>
    <n v="4450"/>
    <n v="1"/>
    <n v="3700"/>
    <n v="4450"/>
    <n v="750"/>
  </r>
  <r>
    <s v="Or_3475"/>
    <x v="65"/>
    <x v="17"/>
    <s v="Nagaur"/>
    <s v="Rajasthan"/>
    <x v="0"/>
    <x v="1"/>
    <x v="1"/>
    <n v="3700"/>
    <n v="4450"/>
    <n v="3"/>
    <n v="11100"/>
    <n v="13350"/>
    <n v="2250"/>
  </r>
  <r>
    <s v="Or_3476"/>
    <x v="65"/>
    <x v="18"/>
    <s v="Buxar"/>
    <s v="Bihar"/>
    <x v="1"/>
    <x v="5"/>
    <x v="2"/>
    <n v="3600"/>
    <n v="4400"/>
    <n v="2"/>
    <n v="7200"/>
    <n v="8800"/>
    <n v="1600"/>
  </r>
  <r>
    <s v="Or_3477"/>
    <x v="65"/>
    <x v="19"/>
    <s v="Seoni"/>
    <s v="Madhya Pradesh"/>
    <x v="1"/>
    <x v="5"/>
    <x v="2"/>
    <n v="3600"/>
    <n v="4400"/>
    <n v="2"/>
    <n v="7200"/>
    <n v="8800"/>
    <n v="1600"/>
  </r>
  <r>
    <s v="Or_3478"/>
    <x v="65"/>
    <x v="20"/>
    <s v="Aurangabad"/>
    <s v="Bihar"/>
    <x v="1"/>
    <x v="5"/>
    <x v="2"/>
    <n v="3600"/>
    <n v="4400"/>
    <n v="2"/>
    <n v="7200"/>
    <n v="8800"/>
    <n v="1600"/>
  </r>
  <r>
    <s v="Or_3479"/>
    <x v="65"/>
    <x v="21"/>
    <s v="Greater Noida"/>
    <s v="Uttar Pradesh"/>
    <x v="1"/>
    <x v="5"/>
    <x v="2"/>
    <n v="3600"/>
    <n v="4400"/>
    <n v="1"/>
    <n v="3600"/>
    <n v="4400"/>
    <n v="800"/>
  </r>
  <r>
    <s v="Or_3480"/>
    <x v="65"/>
    <x v="22"/>
    <s v="Hinganghat"/>
    <s v="Maharashtra"/>
    <x v="1"/>
    <x v="5"/>
    <x v="2"/>
    <n v="3600"/>
    <n v="4400"/>
    <n v="3"/>
    <n v="10800"/>
    <n v="13200"/>
    <n v="2400"/>
  </r>
  <r>
    <s v="Or_3481"/>
    <x v="65"/>
    <x v="23"/>
    <s v="Sujangarh"/>
    <s v="Rajasthan"/>
    <x v="1"/>
    <x v="4"/>
    <x v="1"/>
    <n v="3800"/>
    <n v="4430"/>
    <n v="3"/>
    <n v="11400"/>
    <n v="13290"/>
    <n v="1890"/>
  </r>
  <r>
    <s v="Or_3482"/>
    <x v="65"/>
    <x v="24"/>
    <s v="Bhadreswar"/>
    <s v="West Bengal"/>
    <x v="1"/>
    <x v="4"/>
    <x v="1"/>
    <n v="3800"/>
    <n v="4430"/>
    <n v="1"/>
    <n v="3800"/>
    <n v="4430"/>
    <n v="630"/>
  </r>
  <r>
    <s v="Or_3483"/>
    <x v="65"/>
    <x v="25"/>
    <s v="Chilakaluripet"/>
    <s v="Andhra Pradesh"/>
    <x v="1"/>
    <x v="4"/>
    <x v="1"/>
    <n v="3800"/>
    <n v="4430"/>
    <n v="1"/>
    <n v="3800"/>
    <n v="4430"/>
    <n v="630"/>
  </r>
  <r>
    <s v="Or_3484"/>
    <x v="66"/>
    <x v="26"/>
    <s v="Kasganj"/>
    <s v="Uttar Pradesh"/>
    <x v="1"/>
    <x v="4"/>
    <x v="1"/>
    <n v="3800"/>
    <n v="4430"/>
    <n v="1"/>
    <n v="3800"/>
    <n v="4430"/>
    <n v="630"/>
  </r>
  <r>
    <s v="Or_3485"/>
    <x v="66"/>
    <x v="27"/>
    <s v="Kalyani"/>
    <s v="West Bengal"/>
    <x v="0"/>
    <x v="0"/>
    <x v="0"/>
    <n v="4500"/>
    <n v="6000"/>
    <n v="4"/>
    <n v="18000"/>
    <n v="24000"/>
    <n v="6000"/>
  </r>
  <r>
    <s v="Or_3486"/>
    <x v="66"/>
    <x v="28"/>
    <s v="Gangtok"/>
    <s v="Sikkim"/>
    <x v="0"/>
    <x v="0"/>
    <x v="0"/>
    <n v="4500"/>
    <n v="6000"/>
    <n v="4"/>
    <n v="18000"/>
    <n v="24000"/>
    <n v="6000"/>
  </r>
  <r>
    <s v="Or_3487"/>
    <x v="66"/>
    <x v="29"/>
    <s v="Datia"/>
    <s v="Madhya Pradesh"/>
    <x v="0"/>
    <x v="0"/>
    <x v="0"/>
    <n v="4500"/>
    <n v="6000"/>
    <n v="4"/>
    <n v="18000"/>
    <n v="24000"/>
    <n v="6000"/>
  </r>
  <r>
    <s v="Or_3488"/>
    <x v="66"/>
    <x v="30"/>
    <s v="Nagda"/>
    <s v="Madhya Pradesh"/>
    <x v="0"/>
    <x v="0"/>
    <x v="0"/>
    <n v="4500"/>
    <n v="6000"/>
    <n v="2"/>
    <n v="9000"/>
    <n v="12000"/>
    <n v="3000"/>
  </r>
  <r>
    <s v="Or_3489"/>
    <x v="66"/>
    <x v="31"/>
    <s v="Banswara"/>
    <s v="Rajasthan"/>
    <x v="0"/>
    <x v="0"/>
    <x v="0"/>
    <n v="4500"/>
    <n v="6000"/>
    <n v="3"/>
    <n v="13500"/>
    <n v="18000"/>
    <n v="4500"/>
  </r>
  <r>
    <s v="Or_3490"/>
    <x v="66"/>
    <x v="32"/>
    <s v="Kapurthala"/>
    <s v="Punjab"/>
    <x v="0"/>
    <x v="0"/>
    <x v="0"/>
    <n v="4500"/>
    <n v="6000"/>
    <n v="1"/>
    <n v="4500"/>
    <n v="6000"/>
    <n v="1500"/>
  </r>
  <r>
    <s v="Or_3491"/>
    <x v="66"/>
    <x v="33"/>
    <s v="Mumbai"/>
    <s v="Maharashtra"/>
    <x v="0"/>
    <x v="0"/>
    <x v="0"/>
    <n v="4500"/>
    <n v="6000"/>
    <n v="3"/>
    <n v="13500"/>
    <n v="18000"/>
    <n v="4500"/>
  </r>
  <r>
    <s v="Or_3492"/>
    <x v="66"/>
    <x v="34"/>
    <s v="Delhi"/>
    <s v="Delhi"/>
    <x v="0"/>
    <x v="0"/>
    <x v="0"/>
    <n v="4500"/>
    <n v="6000"/>
    <n v="3"/>
    <n v="13500"/>
    <n v="18000"/>
    <n v="4500"/>
  </r>
  <r>
    <s v="Or_3493"/>
    <x v="66"/>
    <x v="35"/>
    <s v="Bangalore"/>
    <s v="Karnataka"/>
    <x v="0"/>
    <x v="0"/>
    <x v="0"/>
    <n v="4500"/>
    <n v="6000"/>
    <n v="3"/>
    <n v="13500"/>
    <n v="18000"/>
    <n v="4500"/>
  </r>
  <r>
    <s v="Or_3494"/>
    <x v="66"/>
    <x v="36"/>
    <s v="Hyderabad"/>
    <s v="Andhra Pradesh"/>
    <x v="0"/>
    <x v="0"/>
    <x v="0"/>
    <n v="4500"/>
    <n v="6000"/>
    <n v="3"/>
    <n v="13500"/>
    <n v="18000"/>
    <n v="4500"/>
  </r>
  <r>
    <s v="Or_3495"/>
    <x v="66"/>
    <x v="37"/>
    <s v="Ahmedabad"/>
    <s v="Gujarat"/>
    <x v="0"/>
    <x v="0"/>
    <x v="0"/>
    <n v="4500"/>
    <n v="6000"/>
    <n v="3"/>
    <n v="13500"/>
    <n v="18000"/>
    <n v="4500"/>
  </r>
  <r>
    <s v="Or_3496"/>
    <x v="66"/>
    <x v="38"/>
    <s v="Chennai"/>
    <s v="Tamil Nadu"/>
    <x v="0"/>
    <x v="0"/>
    <x v="0"/>
    <n v="4500"/>
    <n v="6000"/>
    <n v="2"/>
    <n v="9000"/>
    <n v="12000"/>
    <n v="3000"/>
  </r>
  <r>
    <s v="Or_3497"/>
    <x v="66"/>
    <x v="39"/>
    <s v="Kolkata"/>
    <s v="West Bengal"/>
    <x v="0"/>
    <x v="0"/>
    <x v="0"/>
    <n v="4500"/>
    <n v="6000"/>
    <n v="3"/>
    <n v="13500"/>
    <n v="18000"/>
    <n v="4500"/>
  </r>
  <r>
    <s v="Or_3498"/>
    <x v="66"/>
    <x v="40"/>
    <s v="Surat"/>
    <s v="Gujarat"/>
    <x v="0"/>
    <x v="0"/>
    <x v="0"/>
    <n v="4500"/>
    <n v="6000"/>
    <n v="1"/>
    <n v="4500"/>
    <n v="6000"/>
    <n v="1500"/>
  </r>
  <r>
    <s v="Or_3499"/>
    <x v="66"/>
    <x v="2"/>
    <s v="Pune"/>
    <s v="Maharashtra"/>
    <x v="0"/>
    <x v="1"/>
    <x v="1"/>
    <n v="3700"/>
    <n v="4450"/>
    <n v="3"/>
    <n v="11100"/>
    <n v="13350"/>
    <n v="2250"/>
  </r>
  <r>
    <s v="Or_3500"/>
    <x v="66"/>
    <x v="41"/>
    <s v="Jaipur"/>
    <s v="Rajasthan"/>
    <x v="0"/>
    <x v="1"/>
    <x v="1"/>
    <n v="3700"/>
    <n v="4450"/>
    <n v="1"/>
    <n v="3700"/>
    <n v="4450"/>
    <n v="750"/>
  </r>
  <r>
    <s v="Or_3501"/>
    <x v="66"/>
    <x v="4"/>
    <s v="Lucknow"/>
    <s v="Uttar Pradesh"/>
    <x v="0"/>
    <x v="1"/>
    <x v="1"/>
    <n v="3700"/>
    <n v="4450"/>
    <n v="2"/>
    <n v="7400"/>
    <n v="8900"/>
    <n v="1500"/>
  </r>
  <r>
    <s v="Or_3502"/>
    <x v="66"/>
    <x v="5"/>
    <s v="Kanpur"/>
    <s v="Uttar Pradesh"/>
    <x v="0"/>
    <x v="1"/>
    <x v="1"/>
    <n v="3700"/>
    <n v="4450"/>
    <n v="1"/>
    <n v="3700"/>
    <n v="4450"/>
    <n v="750"/>
  </r>
  <r>
    <s v="Or_3503"/>
    <x v="66"/>
    <x v="6"/>
    <s v="Nagpur"/>
    <s v="Maharashtra"/>
    <x v="0"/>
    <x v="2"/>
    <x v="0"/>
    <n v="2500"/>
    <n v="3350"/>
    <n v="3"/>
    <n v="7500"/>
    <n v="10050"/>
    <n v="2550"/>
  </r>
  <r>
    <s v="Or_3504"/>
    <x v="66"/>
    <x v="7"/>
    <s v="Indore"/>
    <s v="Madhya Pradesh"/>
    <x v="0"/>
    <x v="2"/>
    <x v="0"/>
    <n v="2500"/>
    <n v="3350"/>
    <n v="4"/>
    <n v="10000"/>
    <n v="13400"/>
    <n v="3400"/>
  </r>
  <r>
    <s v="Or_3505"/>
    <x v="66"/>
    <x v="8"/>
    <s v="Thane"/>
    <s v="Maharashtra"/>
    <x v="0"/>
    <x v="2"/>
    <x v="0"/>
    <n v="2500"/>
    <n v="3350"/>
    <n v="3"/>
    <n v="7500"/>
    <n v="10050"/>
    <n v="2550"/>
  </r>
  <r>
    <s v="Or_3506"/>
    <x v="66"/>
    <x v="9"/>
    <s v="Bhopal"/>
    <s v="Madhya Pradesh"/>
    <x v="0"/>
    <x v="2"/>
    <x v="0"/>
    <n v="2500"/>
    <n v="3350"/>
    <n v="4"/>
    <n v="10000"/>
    <n v="13400"/>
    <n v="3400"/>
  </r>
  <r>
    <s v="Or_3507"/>
    <x v="66"/>
    <x v="10"/>
    <s v="Visakhapatnam"/>
    <s v="Andhra Pradesh"/>
    <x v="0"/>
    <x v="2"/>
    <x v="0"/>
    <n v="2500"/>
    <n v="3350"/>
    <n v="1"/>
    <n v="2500"/>
    <n v="3350"/>
    <n v="850"/>
  </r>
  <r>
    <s v="Or_3508"/>
    <x v="66"/>
    <x v="42"/>
    <s v="Pimpri and Chinchwad"/>
    <s v="Maharashtra"/>
    <x v="0"/>
    <x v="2"/>
    <x v="0"/>
    <n v="2500"/>
    <n v="3350"/>
    <n v="1"/>
    <n v="2500"/>
    <n v="3350"/>
    <n v="850"/>
  </r>
  <r>
    <s v="Or_3509"/>
    <x v="66"/>
    <x v="12"/>
    <s v="Patna"/>
    <s v="Bihar"/>
    <x v="0"/>
    <x v="2"/>
    <x v="0"/>
    <n v="2500"/>
    <n v="3350"/>
    <n v="2"/>
    <n v="5000"/>
    <n v="6700"/>
    <n v="1700"/>
  </r>
  <r>
    <s v="Or_3510"/>
    <x v="66"/>
    <x v="43"/>
    <s v="Vadodara"/>
    <s v="Gujarat"/>
    <x v="0"/>
    <x v="2"/>
    <x v="0"/>
    <n v="2500"/>
    <n v="3350"/>
    <n v="2"/>
    <n v="5000"/>
    <n v="6700"/>
    <n v="1700"/>
  </r>
  <r>
    <s v="Or_3511"/>
    <x v="66"/>
    <x v="14"/>
    <s v="Ghaziabad"/>
    <s v="Uttar Pradesh"/>
    <x v="0"/>
    <x v="2"/>
    <x v="0"/>
    <n v="2500"/>
    <n v="3350"/>
    <n v="3"/>
    <n v="7500"/>
    <n v="10050"/>
    <n v="2550"/>
  </r>
  <r>
    <s v="Or_3512"/>
    <x v="66"/>
    <x v="15"/>
    <s v="Ludhiana"/>
    <s v="Punjab"/>
    <x v="0"/>
    <x v="2"/>
    <x v="0"/>
    <n v="2500"/>
    <n v="3350"/>
    <n v="4"/>
    <n v="10000"/>
    <n v="13400"/>
    <n v="3400"/>
  </r>
  <r>
    <s v="Or_3513"/>
    <x v="66"/>
    <x v="16"/>
    <s v="Agra"/>
    <s v="Uttar Pradesh"/>
    <x v="0"/>
    <x v="2"/>
    <x v="0"/>
    <n v="2500"/>
    <n v="3350"/>
    <n v="1"/>
    <n v="2500"/>
    <n v="3350"/>
    <n v="850"/>
  </r>
  <r>
    <s v="Or_3514"/>
    <x v="66"/>
    <x v="17"/>
    <s v="Nashik"/>
    <s v="Maharashtra"/>
    <x v="0"/>
    <x v="3"/>
    <x v="1"/>
    <n v="3500"/>
    <n v="4750"/>
    <n v="1"/>
    <n v="3500"/>
    <n v="4750"/>
    <n v="1250"/>
  </r>
  <r>
    <s v="Or_3515"/>
    <x v="66"/>
    <x v="18"/>
    <s v="Faridabad"/>
    <s v="Haryana"/>
    <x v="0"/>
    <x v="3"/>
    <x v="1"/>
    <n v="3500"/>
    <n v="4750"/>
    <n v="3"/>
    <n v="10500"/>
    <n v="14250"/>
    <n v="3750"/>
  </r>
  <r>
    <s v="Or_3516"/>
    <x v="66"/>
    <x v="19"/>
    <s v="Meerut"/>
    <s v="Uttar Pradesh"/>
    <x v="0"/>
    <x v="3"/>
    <x v="1"/>
    <n v="3500"/>
    <n v="4750"/>
    <n v="3"/>
    <n v="10500"/>
    <n v="14250"/>
    <n v="3750"/>
  </r>
  <r>
    <s v="Or_3517"/>
    <x v="66"/>
    <x v="20"/>
    <s v="Rajkot"/>
    <s v="Gujarat"/>
    <x v="0"/>
    <x v="4"/>
    <x v="1"/>
    <n v="3800"/>
    <n v="4430"/>
    <n v="1"/>
    <n v="3800"/>
    <n v="4430"/>
    <n v="630"/>
  </r>
  <r>
    <s v="Or_3518"/>
    <x v="66"/>
    <x v="21"/>
    <s v="Kalyan and Dombivali"/>
    <s v="Maharashtra"/>
    <x v="0"/>
    <x v="4"/>
    <x v="1"/>
    <n v="3800"/>
    <n v="4430"/>
    <n v="3"/>
    <n v="11400"/>
    <n v="13290"/>
    <n v="1890"/>
  </r>
  <r>
    <s v="Or_3519"/>
    <x v="66"/>
    <x v="22"/>
    <s v="Vasai Virar"/>
    <s v="Maharashtra"/>
    <x v="0"/>
    <x v="3"/>
    <x v="1"/>
    <n v="3500"/>
    <n v="4750"/>
    <n v="2"/>
    <n v="7000"/>
    <n v="9500"/>
    <n v="2500"/>
  </r>
  <r>
    <s v="Or_3520"/>
    <x v="66"/>
    <x v="23"/>
    <s v="Varanasi"/>
    <s v="Uttar Pradesh"/>
    <x v="0"/>
    <x v="3"/>
    <x v="1"/>
    <n v="3500"/>
    <n v="4750"/>
    <n v="2"/>
    <n v="7000"/>
    <n v="9500"/>
    <n v="2500"/>
  </r>
  <r>
    <s v="Or_3521"/>
    <x v="66"/>
    <x v="24"/>
    <s v="Srinagar"/>
    <s v="Jammu and Kashmir"/>
    <x v="0"/>
    <x v="3"/>
    <x v="1"/>
    <n v="3500"/>
    <n v="4750"/>
    <n v="2"/>
    <n v="7000"/>
    <n v="9500"/>
    <n v="2500"/>
  </r>
  <r>
    <s v="Or_3522"/>
    <x v="66"/>
    <x v="25"/>
    <s v="Aurangabad"/>
    <s v="Maharashtra"/>
    <x v="0"/>
    <x v="3"/>
    <x v="1"/>
    <n v="3500"/>
    <n v="4750"/>
    <n v="3"/>
    <n v="10500"/>
    <n v="14250"/>
    <n v="3750"/>
  </r>
  <r>
    <s v="Or_3523"/>
    <x v="66"/>
    <x v="26"/>
    <s v="Dhanbad"/>
    <s v="Jharkhand"/>
    <x v="0"/>
    <x v="3"/>
    <x v="1"/>
    <n v="3500"/>
    <n v="4750"/>
    <n v="3"/>
    <n v="10500"/>
    <n v="14250"/>
    <n v="3750"/>
  </r>
  <r>
    <s v="Or_3524"/>
    <x v="66"/>
    <x v="27"/>
    <s v="Amritsar"/>
    <s v="Punjab"/>
    <x v="0"/>
    <x v="3"/>
    <x v="1"/>
    <n v="3500"/>
    <n v="4750"/>
    <n v="1"/>
    <n v="3500"/>
    <n v="4750"/>
    <n v="1250"/>
  </r>
  <r>
    <s v="Or_3525"/>
    <x v="66"/>
    <x v="28"/>
    <s v="Navi Mumbai"/>
    <s v="Maharashtra"/>
    <x v="0"/>
    <x v="3"/>
    <x v="1"/>
    <n v="3500"/>
    <n v="4750"/>
    <n v="2"/>
    <n v="7000"/>
    <n v="9500"/>
    <n v="2500"/>
  </r>
  <r>
    <s v="Or_3526"/>
    <x v="66"/>
    <x v="29"/>
    <s v="Allahabad"/>
    <s v="Uttar Pradesh"/>
    <x v="0"/>
    <x v="0"/>
    <x v="0"/>
    <n v="4500"/>
    <n v="6000"/>
    <n v="1"/>
    <n v="4500"/>
    <n v="6000"/>
    <n v="1500"/>
  </r>
  <r>
    <s v="Or_3527"/>
    <x v="66"/>
    <x v="30"/>
    <s v="Haora"/>
    <s v="West Bengal"/>
    <x v="0"/>
    <x v="0"/>
    <x v="0"/>
    <n v="4500"/>
    <n v="6000"/>
    <n v="1"/>
    <n v="4500"/>
    <n v="6000"/>
    <n v="1500"/>
  </r>
  <r>
    <s v="Or_3528"/>
    <x v="66"/>
    <x v="31"/>
    <s v="Ranchi"/>
    <s v="Jharkhand"/>
    <x v="0"/>
    <x v="5"/>
    <x v="2"/>
    <n v="3600"/>
    <n v="4400"/>
    <n v="2"/>
    <n v="7200"/>
    <n v="8800"/>
    <n v="1600"/>
  </r>
  <r>
    <s v="Or_3529"/>
    <x v="66"/>
    <x v="32"/>
    <s v="Gwalior"/>
    <s v="Madhya Pradesh"/>
    <x v="0"/>
    <x v="1"/>
    <x v="1"/>
    <n v="3700"/>
    <n v="4450"/>
    <n v="4"/>
    <n v="14800"/>
    <n v="17800"/>
    <n v="3000"/>
  </r>
  <r>
    <s v="Or_3530"/>
    <x v="66"/>
    <x v="33"/>
    <s v="Jabalpur"/>
    <s v="Madhya Pradesh"/>
    <x v="0"/>
    <x v="1"/>
    <x v="1"/>
    <n v="3700"/>
    <n v="4450"/>
    <n v="3"/>
    <n v="11100"/>
    <n v="13350"/>
    <n v="2250"/>
  </r>
  <r>
    <s v="Or_3531"/>
    <x v="66"/>
    <x v="34"/>
    <s v="Coimbatore"/>
    <s v="Tamil Nadu"/>
    <x v="0"/>
    <x v="1"/>
    <x v="1"/>
    <n v="3700"/>
    <n v="4450"/>
    <n v="3"/>
    <n v="11100"/>
    <n v="13350"/>
    <n v="2250"/>
  </r>
  <r>
    <s v="Or_3532"/>
    <x v="66"/>
    <x v="35"/>
    <s v="Vijayawada"/>
    <s v="Andhra Pradesh"/>
    <x v="0"/>
    <x v="1"/>
    <x v="1"/>
    <n v="3700"/>
    <n v="4450"/>
    <n v="2"/>
    <n v="7400"/>
    <n v="8900"/>
    <n v="1500"/>
  </r>
  <r>
    <s v="Or_3533"/>
    <x v="66"/>
    <x v="36"/>
    <s v="Jodhpur"/>
    <s v="Rajasthan"/>
    <x v="0"/>
    <x v="1"/>
    <x v="1"/>
    <n v="3700"/>
    <n v="4450"/>
    <n v="3"/>
    <n v="11100"/>
    <n v="13350"/>
    <n v="2250"/>
  </r>
  <r>
    <s v="Or_3534"/>
    <x v="66"/>
    <x v="37"/>
    <s v="Madurai"/>
    <s v="Tamil Nadu"/>
    <x v="0"/>
    <x v="5"/>
    <x v="2"/>
    <n v="3600"/>
    <n v="4400"/>
    <n v="4"/>
    <n v="14400"/>
    <n v="17600"/>
    <n v="3200"/>
  </r>
  <r>
    <s v="Or_3535"/>
    <x v="66"/>
    <x v="38"/>
    <s v="Raipur"/>
    <s v="Chhattisgarh"/>
    <x v="0"/>
    <x v="5"/>
    <x v="2"/>
    <n v="3600"/>
    <n v="4400"/>
    <n v="4"/>
    <n v="14400"/>
    <n v="17600"/>
    <n v="3200"/>
  </r>
  <r>
    <s v="Or_3536"/>
    <x v="66"/>
    <x v="39"/>
    <s v="Kota"/>
    <s v="Rajasthan"/>
    <x v="0"/>
    <x v="5"/>
    <x v="2"/>
    <n v="3600"/>
    <n v="4400"/>
    <n v="3"/>
    <n v="10800"/>
    <n v="13200"/>
    <n v="2400"/>
  </r>
  <r>
    <s v="Or_3537"/>
    <x v="66"/>
    <x v="40"/>
    <s v="Chandigarh"/>
    <s v="Chandigarh"/>
    <x v="0"/>
    <x v="5"/>
    <x v="2"/>
    <n v="3600"/>
    <n v="4400"/>
    <n v="3"/>
    <n v="10800"/>
    <n v="13200"/>
    <n v="2400"/>
  </r>
  <r>
    <s v="Or_3538"/>
    <x v="66"/>
    <x v="2"/>
    <s v="Guwahati"/>
    <s v="Assam"/>
    <x v="0"/>
    <x v="5"/>
    <x v="2"/>
    <n v="3600"/>
    <n v="4400"/>
    <n v="2"/>
    <n v="7200"/>
    <n v="8800"/>
    <n v="1600"/>
  </r>
  <r>
    <s v="Or_3539"/>
    <x v="66"/>
    <x v="41"/>
    <s v="Solapur"/>
    <s v="Maharashtra"/>
    <x v="0"/>
    <x v="4"/>
    <x v="1"/>
    <n v="3800"/>
    <n v="4430"/>
    <n v="4"/>
    <n v="15200"/>
    <n v="17720"/>
    <n v="2520"/>
  </r>
  <r>
    <s v="Or_3540"/>
    <x v="66"/>
    <x v="4"/>
    <s v="Hubli and Dharwad"/>
    <s v="Karnataka"/>
    <x v="0"/>
    <x v="4"/>
    <x v="1"/>
    <n v="3800"/>
    <n v="4430"/>
    <n v="2"/>
    <n v="7600"/>
    <n v="8860"/>
    <n v="1260"/>
  </r>
  <r>
    <s v="Or_3541"/>
    <x v="66"/>
    <x v="5"/>
    <s v="Bareilly"/>
    <s v="Uttar Pradesh"/>
    <x v="0"/>
    <x v="4"/>
    <x v="1"/>
    <n v="3800"/>
    <n v="4430"/>
    <n v="3"/>
    <n v="11400"/>
    <n v="13290"/>
    <n v="1890"/>
  </r>
  <r>
    <s v="Or_3542"/>
    <x v="66"/>
    <x v="6"/>
    <s v="Mysore"/>
    <s v="Karnataka"/>
    <x v="0"/>
    <x v="4"/>
    <x v="1"/>
    <n v="3800"/>
    <n v="4430"/>
    <n v="4"/>
    <n v="15200"/>
    <n v="17720"/>
    <n v="2520"/>
  </r>
  <r>
    <s v="Or_3543"/>
    <x v="66"/>
    <x v="7"/>
    <s v="Moradabad"/>
    <s v="Uttar Pradesh"/>
    <x v="0"/>
    <x v="0"/>
    <x v="0"/>
    <n v="4500"/>
    <n v="6000"/>
    <n v="4"/>
    <n v="18000"/>
    <n v="24000"/>
    <n v="6000"/>
  </r>
  <r>
    <s v="Or_3544"/>
    <x v="66"/>
    <x v="8"/>
    <s v="Gurgaon"/>
    <s v="Haryana"/>
    <x v="0"/>
    <x v="0"/>
    <x v="0"/>
    <n v="4500"/>
    <n v="6000"/>
    <n v="2"/>
    <n v="9000"/>
    <n v="12000"/>
    <n v="3000"/>
  </r>
  <r>
    <s v="Or_3545"/>
    <x v="66"/>
    <x v="9"/>
    <s v="Aligarh"/>
    <s v="Uttar Pradesh"/>
    <x v="0"/>
    <x v="0"/>
    <x v="0"/>
    <n v="4500"/>
    <n v="6000"/>
    <n v="2"/>
    <n v="9000"/>
    <n v="12000"/>
    <n v="3000"/>
  </r>
  <r>
    <s v="Or_3546"/>
    <x v="66"/>
    <x v="10"/>
    <s v="Jalandhar"/>
    <s v="Punjab"/>
    <x v="0"/>
    <x v="0"/>
    <x v="0"/>
    <n v="4500"/>
    <n v="6000"/>
    <n v="2"/>
    <n v="9000"/>
    <n v="12000"/>
    <n v="3000"/>
  </r>
  <r>
    <s v="Or_3547"/>
    <x v="66"/>
    <x v="42"/>
    <s v="Tiruchirappalli"/>
    <s v="Tamil Nadu"/>
    <x v="0"/>
    <x v="0"/>
    <x v="0"/>
    <n v="4500"/>
    <n v="6000"/>
    <n v="3"/>
    <n v="13500"/>
    <n v="18000"/>
    <n v="4500"/>
  </r>
  <r>
    <s v="Or_3548"/>
    <x v="66"/>
    <x v="12"/>
    <s v="Bhubaneswar"/>
    <s v="Orissa"/>
    <x v="0"/>
    <x v="0"/>
    <x v="0"/>
    <n v="4500"/>
    <n v="6000"/>
    <n v="4"/>
    <n v="18000"/>
    <n v="24000"/>
    <n v="6000"/>
  </r>
  <r>
    <s v="Or_3549"/>
    <x v="66"/>
    <x v="43"/>
    <s v="Salem"/>
    <s v="Tamil Nadu"/>
    <x v="0"/>
    <x v="0"/>
    <x v="0"/>
    <n v="4500"/>
    <n v="6000"/>
    <n v="1"/>
    <n v="4500"/>
    <n v="6000"/>
    <n v="1500"/>
  </r>
  <r>
    <s v="Or_3550"/>
    <x v="66"/>
    <x v="14"/>
    <s v="Mira and Bhayander"/>
    <s v="Maharashtra"/>
    <x v="0"/>
    <x v="0"/>
    <x v="0"/>
    <n v="4500"/>
    <n v="6000"/>
    <n v="1"/>
    <n v="4500"/>
    <n v="6000"/>
    <n v="1500"/>
  </r>
  <r>
    <s v="Or_3551"/>
    <x v="66"/>
    <x v="15"/>
    <s v="Thiruvananthapuram"/>
    <s v="Kerala"/>
    <x v="0"/>
    <x v="0"/>
    <x v="0"/>
    <n v="4500"/>
    <n v="6000"/>
    <n v="4"/>
    <n v="18000"/>
    <n v="24000"/>
    <n v="6000"/>
  </r>
  <r>
    <s v="Or_3552"/>
    <x v="67"/>
    <x v="16"/>
    <s v="Bhiwandi"/>
    <s v="Maharashtra"/>
    <x v="0"/>
    <x v="0"/>
    <x v="0"/>
    <n v="4500"/>
    <n v="6000"/>
    <n v="4"/>
    <n v="18000"/>
    <n v="24000"/>
    <n v="6000"/>
  </r>
  <r>
    <s v="Or_3553"/>
    <x v="66"/>
    <x v="17"/>
    <s v="Saharanpur"/>
    <s v="Uttar Pradesh"/>
    <x v="0"/>
    <x v="0"/>
    <x v="0"/>
    <n v="4500"/>
    <n v="6000"/>
    <n v="3"/>
    <n v="13500"/>
    <n v="18000"/>
    <n v="4500"/>
  </r>
  <r>
    <s v="Or_3554"/>
    <x v="66"/>
    <x v="18"/>
    <s v="Gorakhpur"/>
    <s v="Uttar Pradesh"/>
    <x v="0"/>
    <x v="0"/>
    <x v="0"/>
    <n v="4500"/>
    <n v="6000"/>
    <n v="2"/>
    <n v="9000"/>
    <n v="12000"/>
    <n v="3000"/>
  </r>
  <r>
    <s v="Or_3555"/>
    <x v="66"/>
    <x v="19"/>
    <s v="Guntur"/>
    <s v="Andhra Pradesh"/>
    <x v="0"/>
    <x v="0"/>
    <x v="0"/>
    <n v="4500"/>
    <n v="6000"/>
    <n v="4"/>
    <n v="18000"/>
    <n v="24000"/>
    <n v="6000"/>
  </r>
  <r>
    <s v="Or_3556"/>
    <x v="66"/>
    <x v="20"/>
    <s v="Amravati"/>
    <s v="Maharashtra"/>
    <x v="0"/>
    <x v="0"/>
    <x v="0"/>
    <n v="4500"/>
    <n v="6000"/>
    <n v="2"/>
    <n v="9000"/>
    <n v="12000"/>
    <n v="3000"/>
  </r>
  <r>
    <s v="Or_3557"/>
    <x v="66"/>
    <x v="21"/>
    <s v="Bikaner"/>
    <s v="Rajasthan"/>
    <x v="0"/>
    <x v="1"/>
    <x v="1"/>
    <n v="3700"/>
    <n v="4450"/>
    <n v="1"/>
    <n v="3700"/>
    <n v="4450"/>
    <n v="750"/>
  </r>
  <r>
    <s v="Or_3558"/>
    <x v="66"/>
    <x v="22"/>
    <s v="Noida"/>
    <s v="Uttar Pradesh"/>
    <x v="0"/>
    <x v="1"/>
    <x v="1"/>
    <n v="3700"/>
    <n v="4450"/>
    <n v="3"/>
    <n v="11100"/>
    <n v="13350"/>
    <n v="2250"/>
  </r>
  <r>
    <s v="Or_3559"/>
    <x v="66"/>
    <x v="23"/>
    <s v="Jamshedpur"/>
    <s v="Jharkhand"/>
    <x v="0"/>
    <x v="1"/>
    <x v="1"/>
    <n v="3700"/>
    <n v="4450"/>
    <n v="3"/>
    <n v="11100"/>
    <n v="13350"/>
    <n v="2250"/>
  </r>
  <r>
    <s v="Or_3560"/>
    <x v="66"/>
    <x v="24"/>
    <s v="Bhilai Nagar"/>
    <s v="Chhattisgarh"/>
    <x v="0"/>
    <x v="1"/>
    <x v="1"/>
    <n v="3700"/>
    <n v="4450"/>
    <n v="2"/>
    <n v="7400"/>
    <n v="8900"/>
    <n v="1500"/>
  </r>
  <r>
    <s v="Or_3561"/>
    <x v="66"/>
    <x v="25"/>
    <s v="Warangal"/>
    <s v="Andhra Pradesh"/>
    <x v="0"/>
    <x v="2"/>
    <x v="0"/>
    <n v="2500"/>
    <n v="3350"/>
    <n v="2"/>
    <n v="5000"/>
    <n v="6700"/>
    <n v="1700"/>
  </r>
  <r>
    <s v="Or_3562"/>
    <x v="67"/>
    <x v="26"/>
    <s v="Cuttack"/>
    <s v="Orissa"/>
    <x v="0"/>
    <x v="2"/>
    <x v="0"/>
    <n v="2500"/>
    <n v="3350"/>
    <n v="3"/>
    <n v="7500"/>
    <n v="10050"/>
    <n v="2550"/>
  </r>
  <r>
    <s v="Or_3563"/>
    <x v="67"/>
    <x v="27"/>
    <s v="Firozabad"/>
    <s v="Uttar Pradesh"/>
    <x v="0"/>
    <x v="2"/>
    <x v="0"/>
    <n v="2500"/>
    <n v="3350"/>
    <n v="1"/>
    <n v="2500"/>
    <n v="3350"/>
    <n v="850"/>
  </r>
  <r>
    <s v="Or_3564"/>
    <x v="67"/>
    <x v="28"/>
    <s v="Kochi"/>
    <s v="Kerala"/>
    <x v="0"/>
    <x v="2"/>
    <x v="0"/>
    <n v="2500"/>
    <n v="3350"/>
    <n v="1"/>
    <n v="2500"/>
    <n v="3350"/>
    <n v="850"/>
  </r>
  <r>
    <s v="Or_3565"/>
    <x v="67"/>
    <x v="29"/>
    <s v="Bhavnagar"/>
    <s v="Gujarat"/>
    <x v="0"/>
    <x v="2"/>
    <x v="0"/>
    <n v="2500"/>
    <n v="3350"/>
    <n v="1"/>
    <n v="2500"/>
    <n v="3350"/>
    <n v="850"/>
  </r>
  <r>
    <s v="Or_3566"/>
    <x v="67"/>
    <x v="30"/>
    <s v="Dehradun"/>
    <s v="Uttarakhand"/>
    <x v="0"/>
    <x v="2"/>
    <x v="0"/>
    <n v="2500"/>
    <n v="3350"/>
    <n v="3"/>
    <n v="7500"/>
    <n v="10050"/>
    <n v="2550"/>
  </r>
  <r>
    <s v="Or_3567"/>
    <x v="67"/>
    <x v="31"/>
    <s v="Durgapur"/>
    <s v="West Bengal"/>
    <x v="0"/>
    <x v="2"/>
    <x v="0"/>
    <n v="2500"/>
    <n v="3350"/>
    <n v="2"/>
    <n v="5000"/>
    <n v="6700"/>
    <n v="1700"/>
  </r>
  <r>
    <s v="Or_3568"/>
    <x v="67"/>
    <x v="32"/>
    <s v="Asansol"/>
    <s v="West Bengal"/>
    <x v="0"/>
    <x v="2"/>
    <x v="0"/>
    <n v="2500"/>
    <n v="3350"/>
    <n v="4"/>
    <n v="10000"/>
    <n v="13400"/>
    <n v="3400"/>
  </r>
  <r>
    <s v="Or_3569"/>
    <x v="67"/>
    <x v="33"/>
    <s v="Nanded Waghala"/>
    <s v="Maharashtra"/>
    <x v="0"/>
    <x v="2"/>
    <x v="0"/>
    <n v="2500"/>
    <n v="3350"/>
    <n v="2"/>
    <n v="5000"/>
    <n v="6700"/>
    <n v="1700"/>
  </r>
  <r>
    <s v="Or_3570"/>
    <x v="67"/>
    <x v="34"/>
    <s v="Kolapur"/>
    <s v="Maharashtra"/>
    <x v="0"/>
    <x v="2"/>
    <x v="0"/>
    <n v="2500"/>
    <n v="3350"/>
    <n v="3"/>
    <n v="7500"/>
    <n v="10050"/>
    <n v="2550"/>
  </r>
  <r>
    <s v="Or_3571"/>
    <x v="67"/>
    <x v="35"/>
    <s v="Ajmer"/>
    <s v="Rajasthan"/>
    <x v="0"/>
    <x v="2"/>
    <x v="0"/>
    <n v="2500"/>
    <n v="3350"/>
    <n v="1"/>
    <n v="2500"/>
    <n v="3350"/>
    <n v="850"/>
  </r>
  <r>
    <s v="Or_3572"/>
    <x v="67"/>
    <x v="36"/>
    <s v="Gulbarga"/>
    <s v="Karnataka"/>
    <x v="0"/>
    <x v="3"/>
    <x v="1"/>
    <n v="3500"/>
    <n v="4750"/>
    <n v="2"/>
    <n v="7000"/>
    <n v="9500"/>
    <n v="2500"/>
  </r>
  <r>
    <s v="Or_3573"/>
    <x v="67"/>
    <x v="37"/>
    <s v="Loni"/>
    <s v="Uttar Pradesh"/>
    <x v="0"/>
    <x v="3"/>
    <x v="1"/>
    <n v="3500"/>
    <n v="4750"/>
    <n v="3"/>
    <n v="10500"/>
    <n v="14250"/>
    <n v="3750"/>
  </r>
  <r>
    <s v="Or_3574"/>
    <x v="67"/>
    <x v="38"/>
    <s v="Ujjain"/>
    <s v="Madhya Pradesh"/>
    <x v="0"/>
    <x v="3"/>
    <x v="1"/>
    <n v="3500"/>
    <n v="4750"/>
    <n v="3"/>
    <n v="10500"/>
    <n v="14250"/>
    <n v="3750"/>
  </r>
  <r>
    <s v="Or_3575"/>
    <x v="67"/>
    <x v="39"/>
    <s v="Siliguri"/>
    <s v="West Bengal"/>
    <x v="0"/>
    <x v="4"/>
    <x v="1"/>
    <n v="3800"/>
    <n v="4430"/>
    <n v="4"/>
    <n v="15200"/>
    <n v="17720"/>
    <n v="2520"/>
  </r>
  <r>
    <s v="Or_3576"/>
    <x v="67"/>
    <x v="40"/>
    <s v="Ulhasnagar"/>
    <s v="Maharashtra"/>
    <x v="0"/>
    <x v="4"/>
    <x v="1"/>
    <n v="3800"/>
    <n v="4430"/>
    <n v="2"/>
    <n v="7600"/>
    <n v="8860"/>
    <n v="1260"/>
  </r>
  <r>
    <s v="Or_3577"/>
    <x v="67"/>
    <x v="2"/>
    <s v="Jhansi"/>
    <s v="Uttar Pradesh"/>
    <x v="0"/>
    <x v="3"/>
    <x v="1"/>
    <n v="3500"/>
    <n v="4750"/>
    <n v="2"/>
    <n v="7000"/>
    <n v="9500"/>
    <n v="2500"/>
  </r>
  <r>
    <s v="Or_3578"/>
    <x v="67"/>
    <x v="41"/>
    <s v="Sangli Miraj Kupwad"/>
    <s v="Maharashtra"/>
    <x v="0"/>
    <x v="3"/>
    <x v="1"/>
    <n v="3500"/>
    <n v="4750"/>
    <n v="2"/>
    <n v="7000"/>
    <n v="9500"/>
    <n v="2500"/>
  </r>
  <r>
    <s v="Or_3579"/>
    <x v="67"/>
    <x v="4"/>
    <s v="Jammu"/>
    <s v="Jammu and Kashmir"/>
    <x v="0"/>
    <x v="3"/>
    <x v="1"/>
    <n v="3500"/>
    <n v="4750"/>
    <n v="1"/>
    <n v="3500"/>
    <n v="4750"/>
    <n v="1250"/>
  </r>
  <r>
    <s v="Or_3580"/>
    <x v="67"/>
    <x v="5"/>
    <s v="Nellore"/>
    <s v="Andhra Pradesh"/>
    <x v="0"/>
    <x v="3"/>
    <x v="1"/>
    <n v="3500"/>
    <n v="4750"/>
    <n v="4"/>
    <n v="14000"/>
    <n v="19000"/>
    <n v="5000"/>
  </r>
  <r>
    <s v="Or_3581"/>
    <x v="67"/>
    <x v="6"/>
    <s v="Mangalore"/>
    <s v="Karnataka"/>
    <x v="0"/>
    <x v="3"/>
    <x v="1"/>
    <n v="3500"/>
    <n v="4750"/>
    <n v="2"/>
    <n v="7000"/>
    <n v="9500"/>
    <n v="2500"/>
  </r>
  <r>
    <s v="Or_3582"/>
    <x v="67"/>
    <x v="7"/>
    <s v="Belgaum"/>
    <s v="Karnataka"/>
    <x v="0"/>
    <x v="3"/>
    <x v="1"/>
    <n v="3500"/>
    <n v="4750"/>
    <n v="4"/>
    <n v="14000"/>
    <n v="19000"/>
    <n v="5000"/>
  </r>
  <r>
    <s v="Or_3583"/>
    <x v="67"/>
    <x v="8"/>
    <s v="Jamnagar"/>
    <s v="Gujarat"/>
    <x v="0"/>
    <x v="3"/>
    <x v="1"/>
    <n v="3500"/>
    <n v="4750"/>
    <n v="1"/>
    <n v="3500"/>
    <n v="4750"/>
    <n v="1250"/>
  </r>
  <r>
    <s v="Or_3584"/>
    <x v="67"/>
    <x v="9"/>
    <s v="Tirunelveli"/>
    <s v="Tamil Nadu"/>
    <x v="0"/>
    <x v="0"/>
    <x v="0"/>
    <n v="4500"/>
    <n v="6000"/>
    <n v="1"/>
    <n v="4500"/>
    <n v="6000"/>
    <n v="1500"/>
  </r>
  <r>
    <s v="Or_3585"/>
    <x v="67"/>
    <x v="10"/>
    <s v="Malegaon"/>
    <s v="Maharashtra"/>
    <x v="0"/>
    <x v="0"/>
    <x v="0"/>
    <n v="4500"/>
    <n v="6000"/>
    <n v="4"/>
    <n v="18000"/>
    <n v="24000"/>
    <n v="6000"/>
  </r>
  <r>
    <s v="Or_3586"/>
    <x v="67"/>
    <x v="42"/>
    <s v="Gaya"/>
    <s v="Bihar"/>
    <x v="0"/>
    <x v="5"/>
    <x v="2"/>
    <n v="3600"/>
    <n v="4400"/>
    <n v="1"/>
    <n v="3600"/>
    <n v="4400"/>
    <n v="800"/>
  </r>
  <r>
    <s v="Or_3587"/>
    <x v="67"/>
    <x v="12"/>
    <s v="Ambattur"/>
    <s v="Tamil Nadu"/>
    <x v="0"/>
    <x v="1"/>
    <x v="1"/>
    <n v="3700"/>
    <n v="4450"/>
    <n v="3"/>
    <n v="11100"/>
    <n v="13350"/>
    <n v="2250"/>
  </r>
  <r>
    <s v="Or_3588"/>
    <x v="67"/>
    <x v="43"/>
    <s v="Jalgaon"/>
    <s v="Maharashtra"/>
    <x v="0"/>
    <x v="1"/>
    <x v="1"/>
    <n v="3700"/>
    <n v="4450"/>
    <n v="3"/>
    <n v="11100"/>
    <n v="13350"/>
    <n v="2250"/>
  </r>
  <r>
    <s v="Or_3589"/>
    <x v="67"/>
    <x v="14"/>
    <s v="Udaipur"/>
    <s v="Rajasthan"/>
    <x v="0"/>
    <x v="1"/>
    <x v="1"/>
    <n v="3700"/>
    <n v="4450"/>
    <n v="3"/>
    <n v="11100"/>
    <n v="13350"/>
    <n v="2250"/>
  </r>
  <r>
    <s v="Or_3590"/>
    <x v="67"/>
    <x v="15"/>
    <s v="Maheshtala"/>
    <s v="West Bengal"/>
    <x v="0"/>
    <x v="1"/>
    <x v="1"/>
    <n v="3700"/>
    <n v="4450"/>
    <n v="4"/>
    <n v="14800"/>
    <n v="17800"/>
    <n v="3000"/>
  </r>
  <r>
    <s v="Or_3591"/>
    <x v="67"/>
    <x v="16"/>
    <s v="Tiruppur"/>
    <s v="Tamil Nadu"/>
    <x v="0"/>
    <x v="1"/>
    <x v="1"/>
    <n v="3700"/>
    <n v="4450"/>
    <n v="1"/>
    <n v="3700"/>
    <n v="4450"/>
    <n v="750"/>
  </r>
  <r>
    <s v="Or_3592"/>
    <x v="67"/>
    <x v="17"/>
    <s v="Davanagere"/>
    <s v="Karnataka"/>
    <x v="0"/>
    <x v="5"/>
    <x v="2"/>
    <n v="3600"/>
    <n v="4400"/>
    <n v="3"/>
    <n v="10800"/>
    <n v="13200"/>
    <n v="2400"/>
  </r>
  <r>
    <s v="Or_3593"/>
    <x v="67"/>
    <x v="18"/>
    <s v="Kozhikode"/>
    <s v="Kerala"/>
    <x v="0"/>
    <x v="5"/>
    <x v="2"/>
    <n v="3600"/>
    <n v="4400"/>
    <n v="1"/>
    <n v="3600"/>
    <n v="4400"/>
    <n v="800"/>
  </r>
  <r>
    <s v="Or_3594"/>
    <x v="67"/>
    <x v="19"/>
    <s v="Kurnool"/>
    <s v="Andhra Pradesh"/>
    <x v="0"/>
    <x v="5"/>
    <x v="2"/>
    <n v="3600"/>
    <n v="4400"/>
    <n v="2"/>
    <n v="7200"/>
    <n v="8800"/>
    <n v="1600"/>
  </r>
  <r>
    <s v="Or_3595"/>
    <x v="67"/>
    <x v="20"/>
    <s v="Akola"/>
    <s v="Maharashtra"/>
    <x v="0"/>
    <x v="5"/>
    <x v="2"/>
    <n v="3600"/>
    <n v="4400"/>
    <n v="4"/>
    <n v="14400"/>
    <n v="17600"/>
    <n v="3200"/>
  </r>
  <r>
    <s v="Or_3596"/>
    <x v="67"/>
    <x v="21"/>
    <s v="Rajpur Sonarpur"/>
    <s v="West Bengal"/>
    <x v="0"/>
    <x v="5"/>
    <x v="2"/>
    <n v="3600"/>
    <n v="4400"/>
    <n v="2"/>
    <n v="7200"/>
    <n v="8800"/>
    <n v="1600"/>
  </r>
  <r>
    <s v="Or_3597"/>
    <x v="67"/>
    <x v="22"/>
    <s v="Bokaro Steel"/>
    <s v="Jharkhand"/>
    <x v="0"/>
    <x v="4"/>
    <x v="1"/>
    <n v="3800"/>
    <n v="4430"/>
    <n v="1"/>
    <n v="3800"/>
    <n v="4430"/>
    <n v="630"/>
  </r>
  <r>
    <s v="Or_3598"/>
    <x v="67"/>
    <x v="23"/>
    <s v="Bellary"/>
    <s v="Karnataka"/>
    <x v="0"/>
    <x v="4"/>
    <x v="1"/>
    <n v="3800"/>
    <n v="4430"/>
    <n v="2"/>
    <n v="7600"/>
    <n v="8860"/>
    <n v="1260"/>
  </r>
  <r>
    <s v="Or_3599"/>
    <x v="67"/>
    <x v="24"/>
    <s v="Patiala"/>
    <s v="Punjab"/>
    <x v="0"/>
    <x v="4"/>
    <x v="1"/>
    <n v="3800"/>
    <n v="4430"/>
    <n v="4"/>
    <n v="15200"/>
    <n v="17720"/>
    <n v="2520"/>
  </r>
  <r>
    <s v="Or_3600"/>
    <x v="67"/>
    <x v="25"/>
    <s v="South Dum Dum"/>
    <s v="West Bengal"/>
    <x v="0"/>
    <x v="4"/>
    <x v="1"/>
    <n v="3800"/>
    <n v="4430"/>
    <n v="1"/>
    <n v="3800"/>
    <n v="4430"/>
    <n v="630"/>
  </r>
  <r>
    <s v="Or_3601"/>
    <x v="67"/>
    <x v="26"/>
    <s v="Rajarhat Gopalpur"/>
    <s v="West Bengal"/>
    <x v="0"/>
    <x v="0"/>
    <x v="0"/>
    <n v="4500"/>
    <n v="6000"/>
    <n v="3"/>
    <n v="13500"/>
    <n v="18000"/>
    <n v="4500"/>
  </r>
  <r>
    <s v="Or_3602"/>
    <x v="67"/>
    <x v="27"/>
    <s v="Bhagalpur"/>
    <s v="Bihar"/>
    <x v="0"/>
    <x v="0"/>
    <x v="0"/>
    <n v="4500"/>
    <n v="6000"/>
    <n v="1"/>
    <n v="4500"/>
    <n v="6000"/>
    <n v="1500"/>
  </r>
  <r>
    <s v="Or_3603"/>
    <x v="67"/>
    <x v="28"/>
    <s v="Agartala"/>
    <s v="Tripura"/>
    <x v="0"/>
    <x v="0"/>
    <x v="0"/>
    <n v="4500"/>
    <n v="6000"/>
    <n v="2"/>
    <n v="9000"/>
    <n v="12000"/>
    <n v="3000"/>
  </r>
  <r>
    <s v="Or_3604"/>
    <x v="67"/>
    <x v="29"/>
    <s v="Muzaffarnagar"/>
    <s v="Uttar Pradesh"/>
    <x v="0"/>
    <x v="0"/>
    <x v="0"/>
    <n v="4500"/>
    <n v="6000"/>
    <n v="3"/>
    <n v="13500"/>
    <n v="18000"/>
    <n v="4500"/>
  </r>
  <r>
    <s v="Or_3605"/>
    <x v="67"/>
    <x v="30"/>
    <s v="Bhatpara"/>
    <s v="West Bengal"/>
    <x v="0"/>
    <x v="0"/>
    <x v="0"/>
    <n v="4500"/>
    <n v="6000"/>
    <n v="4"/>
    <n v="18000"/>
    <n v="24000"/>
    <n v="6000"/>
  </r>
  <r>
    <s v="Or_3606"/>
    <x v="67"/>
    <x v="31"/>
    <s v="Latur"/>
    <s v="Maharashtra"/>
    <x v="0"/>
    <x v="0"/>
    <x v="0"/>
    <n v="4500"/>
    <n v="6000"/>
    <n v="3"/>
    <n v="13500"/>
    <n v="18000"/>
    <n v="4500"/>
  </r>
  <r>
    <s v="Or_3607"/>
    <x v="67"/>
    <x v="32"/>
    <s v="Panihati"/>
    <s v="West Bengal"/>
    <x v="0"/>
    <x v="0"/>
    <x v="0"/>
    <n v="4500"/>
    <n v="6000"/>
    <n v="1"/>
    <n v="4500"/>
    <n v="6000"/>
    <n v="1500"/>
  </r>
  <r>
    <s v="Or_3608"/>
    <x v="67"/>
    <x v="33"/>
    <s v="Dhule"/>
    <s v="Maharashtra"/>
    <x v="0"/>
    <x v="0"/>
    <x v="0"/>
    <n v="4500"/>
    <n v="6000"/>
    <n v="3"/>
    <n v="13500"/>
    <n v="18000"/>
    <n v="4500"/>
  </r>
  <r>
    <s v="Or_3609"/>
    <x v="67"/>
    <x v="34"/>
    <s v="Rohtak"/>
    <s v="Haryana"/>
    <x v="0"/>
    <x v="0"/>
    <x v="0"/>
    <n v="4500"/>
    <n v="6000"/>
    <n v="1"/>
    <n v="4500"/>
    <n v="6000"/>
    <n v="1500"/>
  </r>
  <r>
    <s v="Or_3610"/>
    <x v="67"/>
    <x v="35"/>
    <s v="Korba"/>
    <s v="Chhattisgarh"/>
    <x v="0"/>
    <x v="0"/>
    <x v="0"/>
    <n v="4500"/>
    <n v="6000"/>
    <n v="2"/>
    <n v="9000"/>
    <n v="12000"/>
    <n v="3000"/>
  </r>
  <r>
    <s v="Or_3611"/>
    <x v="67"/>
    <x v="36"/>
    <s v="Bhilwara"/>
    <s v="Rajasthan"/>
    <x v="0"/>
    <x v="0"/>
    <x v="0"/>
    <n v="4500"/>
    <n v="6000"/>
    <n v="4"/>
    <n v="18000"/>
    <n v="24000"/>
    <n v="6000"/>
  </r>
  <r>
    <s v="Or_3612"/>
    <x v="67"/>
    <x v="37"/>
    <s v="Brahmapur Town"/>
    <s v="Orissa"/>
    <x v="0"/>
    <x v="0"/>
    <x v="0"/>
    <n v="4500"/>
    <n v="6000"/>
    <n v="4"/>
    <n v="18000"/>
    <n v="24000"/>
    <n v="6000"/>
  </r>
  <r>
    <s v="Or_3613"/>
    <x v="67"/>
    <x v="38"/>
    <s v="Muzaffarpur"/>
    <s v="Bihar"/>
    <x v="0"/>
    <x v="0"/>
    <x v="0"/>
    <n v="4500"/>
    <n v="6000"/>
    <n v="1"/>
    <n v="4500"/>
    <n v="6000"/>
    <n v="1500"/>
  </r>
  <r>
    <s v="Or_3614"/>
    <x v="67"/>
    <x v="39"/>
    <s v="Ahmadnagar"/>
    <s v="Maharashtra"/>
    <x v="0"/>
    <x v="0"/>
    <x v="0"/>
    <n v="4500"/>
    <n v="6000"/>
    <n v="1"/>
    <n v="4500"/>
    <n v="6000"/>
    <n v="1500"/>
  </r>
  <r>
    <s v="Or_3615"/>
    <x v="67"/>
    <x v="40"/>
    <s v="Mathura"/>
    <s v="Uttar Pradesh"/>
    <x v="0"/>
    <x v="1"/>
    <x v="1"/>
    <n v="3700"/>
    <n v="4450"/>
    <n v="2"/>
    <n v="7400"/>
    <n v="8900"/>
    <n v="1500"/>
  </r>
  <r>
    <s v="Or_3616"/>
    <x v="67"/>
    <x v="2"/>
    <s v="Kollam"/>
    <s v="Kerala"/>
    <x v="0"/>
    <x v="1"/>
    <x v="1"/>
    <n v="3700"/>
    <n v="4450"/>
    <n v="1"/>
    <n v="3700"/>
    <n v="4450"/>
    <n v="750"/>
  </r>
  <r>
    <s v="Or_3617"/>
    <x v="67"/>
    <x v="41"/>
    <s v="Avadi"/>
    <s v="Tamil Nadu"/>
    <x v="0"/>
    <x v="1"/>
    <x v="1"/>
    <n v="3700"/>
    <n v="4450"/>
    <n v="2"/>
    <n v="7400"/>
    <n v="8900"/>
    <n v="1500"/>
  </r>
  <r>
    <s v="Or_3618"/>
    <x v="67"/>
    <x v="4"/>
    <s v="Kadapa"/>
    <s v="Andhra Pradesh"/>
    <x v="0"/>
    <x v="1"/>
    <x v="1"/>
    <n v="3700"/>
    <n v="4450"/>
    <n v="1"/>
    <n v="3700"/>
    <n v="4450"/>
    <n v="750"/>
  </r>
  <r>
    <s v="Or_3619"/>
    <x v="67"/>
    <x v="5"/>
    <s v="Rajahmundry"/>
    <s v="Andhra Pradesh"/>
    <x v="0"/>
    <x v="2"/>
    <x v="0"/>
    <n v="2500"/>
    <n v="3350"/>
    <n v="4"/>
    <n v="10000"/>
    <n v="13400"/>
    <n v="3400"/>
  </r>
  <r>
    <s v="Or_3620"/>
    <x v="67"/>
    <x v="6"/>
    <s v="Bilaspur"/>
    <s v="Chhattisgarh"/>
    <x v="0"/>
    <x v="2"/>
    <x v="0"/>
    <n v="2500"/>
    <n v="3350"/>
    <n v="2"/>
    <n v="5000"/>
    <n v="6700"/>
    <n v="1700"/>
  </r>
  <r>
    <s v="Or_3621"/>
    <x v="67"/>
    <x v="7"/>
    <s v="Kamarhati"/>
    <s v="West Bengal"/>
    <x v="0"/>
    <x v="2"/>
    <x v="0"/>
    <n v="2500"/>
    <n v="3350"/>
    <n v="1"/>
    <n v="2500"/>
    <n v="3350"/>
    <n v="850"/>
  </r>
  <r>
    <s v="Or_3622"/>
    <x v="67"/>
    <x v="8"/>
    <s v="Shahjahanpur"/>
    <s v="Uttar Pradesh"/>
    <x v="0"/>
    <x v="2"/>
    <x v="0"/>
    <n v="2500"/>
    <n v="3350"/>
    <n v="3"/>
    <n v="7500"/>
    <n v="10050"/>
    <n v="2550"/>
  </r>
  <r>
    <s v="Or_3623"/>
    <x v="67"/>
    <x v="9"/>
    <s v="Bijapur"/>
    <s v="Karnataka"/>
    <x v="0"/>
    <x v="2"/>
    <x v="0"/>
    <n v="2500"/>
    <n v="3350"/>
    <n v="4"/>
    <n v="10000"/>
    <n v="13400"/>
    <n v="3400"/>
  </r>
  <r>
    <s v="Or_3624"/>
    <x v="67"/>
    <x v="10"/>
    <s v="Rampur"/>
    <s v="Uttar Pradesh"/>
    <x v="0"/>
    <x v="2"/>
    <x v="0"/>
    <n v="2500"/>
    <n v="3350"/>
    <n v="4"/>
    <n v="10000"/>
    <n v="13400"/>
    <n v="3400"/>
  </r>
  <r>
    <s v="Or_3625"/>
    <x v="67"/>
    <x v="42"/>
    <s v="Shimoga"/>
    <s v="Karnataka"/>
    <x v="0"/>
    <x v="2"/>
    <x v="0"/>
    <n v="2500"/>
    <n v="3350"/>
    <n v="4"/>
    <n v="10000"/>
    <n v="13400"/>
    <n v="3400"/>
  </r>
  <r>
    <s v="Or_3626"/>
    <x v="67"/>
    <x v="12"/>
    <s v="Chandrapur"/>
    <s v="Maharashtra"/>
    <x v="0"/>
    <x v="2"/>
    <x v="0"/>
    <n v="2500"/>
    <n v="3350"/>
    <n v="4"/>
    <n v="10000"/>
    <n v="13400"/>
    <n v="3400"/>
  </r>
  <r>
    <s v="Or_3627"/>
    <x v="67"/>
    <x v="43"/>
    <s v="Junagadh"/>
    <s v="Gujarat"/>
    <x v="0"/>
    <x v="2"/>
    <x v="0"/>
    <n v="2500"/>
    <n v="3350"/>
    <n v="4"/>
    <n v="10000"/>
    <n v="13400"/>
    <n v="3400"/>
  </r>
  <r>
    <s v="Or_3628"/>
    <x v="67"/>
    <x v="14"/>
    <s v="Thrissur"/>
    <s v="Kerala"/>
    <x v="0"/>
    <x v="2"/>
    <x v="0"/>
    <n v="2500"/>
    <n v="3350"/>
    <n v="1"/>
    <n v="2500"/>
    <n v="3350"/>
    <n v="850"/>
  </r>
  <r>
    <s v="Or_3629"/>
    <x v="67"/>
    <x v="15"/>
    <s v="Alwar"/>
    <s v="Rajasthan"/>
    <x v="0"/>
    <x v="2"/>
    <x v="0"/>
    <n v="2500"/>
    <n v="3350"/>
    <n v="4"/>
    <n v="10000"/>
    <n v="13400"/>
    <n v="3400"/>
  </r>
  <r>
    <s v="Or_3630"/>
    <x v="67"/>
    <x v="16"/>
    <s v="Barddhaman"/>
    <s v="West Bengal"/>
    <x v="0"/>
    <x v="3"/>
    <x v="1"/>
    <n v="3500"/>
    <n v="4750"/>
    <n v="2"/>
    <n v="7000"/>
    <n v="9500"/>
    <n v="2500"/>
  </r>
  <r>
    <s v="Or_3631"/>
    <x v="67"/>
    <x v="17"/>
    <s v="Kulti"/>
    <s v="West Bengal"/>
    <x v="0"/>
    <x v="3"/>
    <x v="1"/>
    <n v="3500"/>
    <n v="4750"/>
    <n v="1"/>
    <n v="3500"/>
    <n v="4750"/>
    <n v="1250"/>
  </r>
  <r>
    <s v="Or_3632"/>
    <x v="67"/>
    <x v="18"/>
    <s v="Kakinada"/>
    <s v="Andhra Pradesh"/>
    <x v="0"/>
    <x v="3"/>
    <x v="1"/>
    <n v="3500"/>
    <n v="4750"/>
    <n v="1"/>
    <n v="3500"/>
    <n v="4750"/>
    <n v="1250"/>
  </r>
  <r>
    <s v="Or_3633"/>
    <x v="67"/>
    <x v="19"/>
    <s v="Nizamabad"/>
    <s v="Andhra Pradesh"/>
    <x v="0"/>
    <x v="4"/>
    <x v="1"/>
    <n v="3800"/>
    <n v="4430"/>
    <n v="2"/>
    <n v="7600"/>
    <n v="8860"/>
    <n v="1260"/>
  </r>
  <r>
    <s v="Or_3634"/>
    <x v="67"/>
    <x v="20"/>
    <s v="Parbhani"/>
    <s v="Maharashtra"/>
    <x v="0"/>
    <x v="4"/>
    <x v="1"/>
    <n v="3800"/>
    <n v="4430"/>
    <n v="1"/>
    <n v="3800"/>
    <n v="4430"/>
    <n v="630"/>
  </r>
  <r>
    <s v="Or_3635"/>
    <x v="67"/>
    <x v="21"/>
    <s v="Tumkur"/>
    <s v="Karnataka"/>
    <x v="0"/>
    <x v="3"/>
    <x v="1"/>
    <n v="3500"/>
    <n v="4750"/>
    <n v="3"/>
    <n v="10500"/>
    <n v="14250"/>
    <n v="3750"/>
  </r>
  <r>
    <s v="Or_3636"/>
    <x v="68"/>
    <x v="22"/>
    <s v="Hisar"/>
    <s v="Haryana"/>
    <x v="0"/>
    <x v="3"/>
    <x v="1"/>
    <n v="3500"/>
    <n v="4750"/>
    <n v="2"/>
    <n v="7000"/>
    <n v="9500"/>
    <n v="2500"/>
  </r>
  <r>
    <s v="Or_3637"/>
    <x v="68"/>
    <x v="23"/>
    <s v="Ozhukarai"/>
    <s v="Puducherry"/>
    <x v="0"/>
    <x v="3"/>
    <x v="1"/>
    <n v="3500"/>
    <n v="4750"/>
    <n v="3"/>
    <n v="10500"/>
    <n v="14250"/>
    <n v="3750"/>
  </r>
  <r>
    <s v="Or_3638"/>
    <x v="68"/>
    <x v="24"/>
    <s v="Biharsharif"/>
    <s v="Bihar"/>
    <x v="0"/>
    <x v="3"/>
    <x v="1"/>
    <n v="3500"/>
    <n v="4750"/>
    <n v="4"/>
    <n v="14000"/>
    <n v="19000"/>
    <n v="5000"/>
  </r>
  <r>
    <s v="Or_3639"/>
    <x v="68"/>
    <x v="25"/>
    <s v="Darbhanga"/>
    <s v="Bihar"/>
    <x v="0"/>
    <x v="3"/>
    <x v="1"/>
    <n v="3500"/>
    <n v="4750"/>
    <n v="4"/>
    <n v="14000"/>
    <n v="19000"/>
    <n v="5000"/>
  </r>
  <r>
    <s v="Or_3640"/>
    <x v="68"/>
    <x v="26"/>
    <s v="Panipat"/>
    <s v="Haryana"/>
    <x v="0"/>
    <x v="3"/>
    <x v="1"/>
    <n v="3500"/>
    <n v="4750"/>
    <n v="1"/>
    <n v="3500"/>
    <n v="4750"/>
    <n v="1250"/>
  </r>
  <r>
    <s v="Or_3641"/>
    <x v="68"/>
    <x v="27"/>
    <s v="Aizawl"/>
    <s v="Mizoram"/>
    <x v="0"/>
    <x v="3"/>
    <x v="1"/>
    <n v="3500"/>
    <n v="4750"/>
    <n v="4"/>
    <n v="14000"/>
    <n v="19000"/>
    <n v="5000"/>
  </r>
  <r>
    <s v="Or_3642"/>
    <x v="68"/>
    <x v="28"/>
    <s v="Bally"/>
    <s v="West Bengal"/>
    <x v="0"/>
    <x v="0"/>
    <x v="0"/>
    <n v="4500"/>
    <n v="6000"/>
    <n v="1"/>
    <n v="4500"/>
    <n v="6000"/>
    <n v="1500"/>
  </r>
  <r>
    <s v="Or_3643"/>
    <x v="68"/>
    <x v="29"/>
    <s v="Dewas"/>
    <s v="Madhya Pradesh"/>
    <x v="0"/>
    <x v="0"/>
    <x v="0"/>
    <n v="4500"/>
    <n v="6000"/>
    <n v="3"/>
    <n v="13500"/>
    <n v="18000"/>
    <n v="4500"/>
  </r>
  <r>
    <s v="Or_3644"/>
    <x v="68"/>
    <x v="30"/>
    <s v="Tirupati"/>
    <s v="Andhra Pradesh"/>
    <x v="0"/>
    <x v="5"/>
    <x v="2"/>
    <n v="3600"/>
    <n v="4400"/>
    <n v="1"/>
    <n v="3600"/>
    <n v="4400"/>
    <n v="800"/>
  </r>
  <r>
    <s v="Or_3645"/>
    <x v="68"/>
    <x v="31"/>
    <s v="Ichalkaranji"/>
    <s v="Maharashtra"/>
    <x v="0"/>
    <x v="1"/>
    <x v="1"/>
    <n v="3700"/>
    <n v="4450"/>
    <n v="2"/>
    <n v="7400"/>
    <n v="8900"/>
    <n v="1500"/>
  </r>
  <r>
    <s v="Or_3646"/>
    <x v="68"/>
    <x v="32"/>
    <s v="Karnal"/>
    <s v="Haryana"/>
    <x v="0"/>
    <x v="1"/>
    <x v="1"/>
    <n v="3700"/>
    <n v="4450"/>
    <n v="2"/>
    <n v="7400"/>
    <n v="8900"/>
    <n v="1500"/>
  </r>
  <r>
    <s v="Or_3647"/>
    <x v="68"/>
    <x v="33"/>
    <s v="Bathinda"/>
    <s v="Punjab"/>
    <x v="0"/>
    <x v="1"/>
    <x v="1"/>
    <n v="3700"/>
    <n v="4450"/>
    <n v="3"/>
    <n v="11100"/>
    <n v="13350"/>
    <n v="2250"/>
  </r>
  <r>
    <s v="Or_3648"/>
    <x v="68"/>
    <x v="34"/>
    <s v="Jalna"/>
    <s v="Maharashtra"/>
    <x v="0"/>
    <x v="1"/>
    <x v="1"/>
    <n v="3700"/>
    <n v="4450"/>
    <n v="1"/>
    <n v="3700"/>
    <n v="4450"/>
    <n v="750"/>
  </r>
  <r>
    <s v="Or_3649"/>
    <x v="68"/>
    <x v="35"/>
    <s v="Kirari Suleman Nagar"/>
    <s v="Delhi"/>
    <x v="0"/>
    <x v="1"/>
    <x v="1"/>
    <n v="3700"/>
    <n v="4450"/>
    <n v="1"/>
    <n v="3700"/>
    <n v="4450"/>
    <n v="750"/>
  </r>
  <r>
    <s v="Or_3650"/>
    <x v="68"/>
    <x v="36"/>
    <s v="Purnia"/>
    <s v="Bihar"/>
    <x v="0"/>
    <x v="5"/>
    <x v="2"/>
    <n v="3600"/>
    <n v="4400"/>
    <n v="4"/>
    <n v="14400"/>
    <n v="17600"/>
    <n v="3200"/>
  </r>
  <r>
    <s v="Or_3651"/>
    <x v="68"/>
    <x v="37"/>
    <s v="Satna"/>
    <s v="Madhya Pradesh"/>
    <x v="0"/>
    <x v="5"/>
    <x v="2"/>
    <n v="3600"/>
    <n v="4400"/>
    <n v="1"/>
    <n v="3600"/>
    <n v="4400"/>
    <n v="800"/>
  </r>
  <r>
    <s v="Or_3652"/>
    <x v="68"/>
    <x v="38"/>
    <s v="Maunath Bhanjan"/>
    <s v="Uttar Pradesh"/>
    <x v="0"/>
    <x v="5"/>
    <x v="2"/>
    <n v="3600"/>
    <n v="4400"/>
    <n v="4"/>
    <n v="14400"/>
    <n v="17600"/>
    <n v="3200"/>
  </r>
  <r>
    <s v="Or_3653"/>
    <x v="68"/>
    <x v="39"/>
    <s v="Barasat"/>
    <s v="West Bengal"/>
    <x v="0"/>
    <x v="5"/>
    <x v="2"/>
    <n v="3600"/>
    <n v="4400"/>
    <n v="4"/>
    <n v="14400"/>
    <n v="17600"/>
    <n v="3200"/>
  </r>
  <r>
    <s v="Or_3654"/>
    <x v="68"/>
    <x v="40"/>
    <s v="Sonipat"/>
    <s v="Haryana"/>
    <x v="0"/>
    <x v="5"/>
    <x v="2"/>
    <n v="3600"/>
    <n v="4400"/>
    <n v="3"/>
    <n v="10800"/>
    <n v="13200"/>
    <n v="2400"/>
  </r>
  <r>
    <s v="Or_3655"/>
    <x v="68"/>
    <x v="2"/>
    <s v="Farrukhabad and Fatehgarh"/>
    <s v="Uttar Pradesh"/>
    <x v="0"/>
    <x v="4"/>
    <x v="1"/>
    <n v="3800"/>
    <n v="4430"/>
    <n v="1"/>
    <n v="3800"/>
    <n v="4430"/>
    <n v="630"/>
  </r>
  <r>
    <s v="Or_3656"/>
    <x v="68"/>
    <x v="41"/>
    <s v="Sagar"/>
    <s v="Madhya Pradesh"/>
    <x v="0"/>
    <x v="4"/>
    <x v="1"/>
    <n v="3800"/>
    <n v="4430"/>
    <n v="3"/>
    <n v="11400"/>
    <n v="13290"/>
    <n v="1890"/>
  </r>
  <r>
    <s v="Or_3657"/>
    <x v="68"/>
    <x v="4"/>
    <s v="Raurkela"/>
    <s v="Orissa"/>
    <x v="0"/>
    <x v="4"/>
    <x v="1"/>
    <n v="3800"/>
    <n v="4430"/>
    <n v="4"/>
    <n v="15200"/>
    <n v="17720"/>
    <n v="2520"/>
  </r>
  <r>
    <s v="Or_3658"/>
    <x v="68"/>
    <x v="5"/>
    <s v="Durg"/>
    <s v="Chhattisgarh"/>
    <x v="0"/>
    <x v="4"/>
    <x v="1"/>
    <n v="3800"/>
    <n v="4430"/>
    <n v="2"/>
    <n v="7600"/>
    <n v="8860"/>
    <n v="1260"/>
  </r>
  <r>
    <s v="Or_3659"/>
    <x v="68"/>
    <x v="6"/>
    <s v="Imphal"/>
    <s v="Manipur"/>
    <x v="0"/>
    <x v="0"/>
    <x v="0"/>
    <n v="4500"/>
    <n v="6000"/>
    <n v="4"/>
    <n v="18000"/>
    <n v="24000"/>
    <n v="6000"/>
  </r>
  <r>
    <s v="Or_3660"/>
    <x v="68"/>
    <x v="7"/>
    <s v="Ratlam"/>
    <s v="Madhya Pradesh"/>
    <x v="0"/>
    <x v="0"/>
    <x v="0"/>
    <n v="4500"/>
    <n v="6000"/>
    <n v="1"/>
    <n v="4500"/>
    <n v="6000"/>
    <n v="1500"/>
  </r>
  <r>
    <s v="Or_3661"/>
    <x v="68"/>
    <x v="8"/>
    <s v="Hapur"/>
    <s v="Uttar Pradesh"/>
    <x v="0"/>
    <x v="0"/>
    <x v="0"/>
    <n v="4500"/>
    <n v="6000"/>
    <n v="4"/>
    <n v="18000"/>
    <n v="24000"/>
    <n v="6000"/>
  </r>
  <r>
    <s v="Or_3662"/>
    <x v="68"/>
    <x v="9"/>
    <s v="Arrah"/>
    <s v="Bihar"/>
    <x v="0"/>
    <x v="0"/>
    <x v="0"/>
    <n v="4500"/>
    <n v="6000"/>
    <n v="3"/>
    <n v="13500"/>
    <n v="18000"/>
    <n v="4500"/>
  </r>
  <r>
    <s v="Or_3663"/>
    <x v="68"/>
    <x v="10"/>
    <s v="Karimnagar"/>
    <s v="Andhra Pradesh"/>
    <x v="0"/>
    <x v="0"/>
    <x v="0"/>
    <n v="4500"/>
    <n v="6000"/>
    <n v="4"/>
    <n v="18000"/>
    <n v="24000"/>
    <n v="6000"/>
  </r>
  <r>
    <s v="Or_3664"/>
    <x v="68"/>
    <x v="42"/>
    <s v="Anantapur"/>
    <s v="Andhra Pradesh"/>
    <x v="0"/>
    <x v="0"/>
    <x v="0"/>
    <n v="4500"/>
    <n v="6000"/>
    <n v="4"/>
    <n v="18000"/>
    <n v="24000"/>
    <n v="6000"/>
  </r>
  <r>
    <s v="Or_3665"/>
    <x v="68"/>
    <x v="12"/>
    <s v="NDMC"/>
    <s v="Delhi"/>
    <x v="0"/>
    <x v="0"/>
    <x v="0"/>
    <n v="4500"/>
    <n v="6000"/>
    <n v="4"/>
    <n v="18000"/>
    <n v="24000"/>
    <n v="6000"/>
  </r>
  <r>
    <s v="Or_3666"/>
    <x v="68"/>
    <x v="43"/>
    <s v="Etawah"/>
    <s v="Uttar Pradesh"/>
    <x v="0"/>
    <x v="0"/>
    <x v="0"/>
    <n v="4500"/>
    <n v="6000"/>
    <n v="2"/>
    <n v="9000"/>
    <n v="12000"/>
    <n v="3000"/>
  </r>
  <r>
    <s v="Or_3667"/>
    <x v="68"/>
    <x v="14"/>
    <s v="Ambernath"/>
    <s v="Maharashtra"/>
    <x v="0"/>
    <x v="0"/>
    <x v="0"/>
    <n v="4500"/>
    <n v="6000"/>
    <n v="2"/>
    <n v="9000"/>
    <n v="12000"/>
    <n v="3000"/>
  </r>
  <r>
    <s v="Or_3668"/>
    <x v="68"/>
    <x v="15"/>
    <s v="Bharatpur"/>
    <s v="Rajasthan"/>
    <x v="0"/>
    <x v="0"/>
    <x v="0"/>
    <n v="4500"/>
    <n v="6000"/>
    <n v="1"/>
    <n v="4500"/>
    <n v="6000"/>
    <n v="1500"/>
  </r>
  <r>
    <s v="Or_3669"/>
    <x v="68"/>
    <x v="16"/>
    <s v="Begusarai"/>
    <s v="Bihar"/>
    <x v="0"/>
    <x v="0"/>
    <x v="0"/>
    <n v="4500"/>
    <n v="6000"/>
    <n v="1"/>
    <n v="4500"/>
    <n v="6000"/>
    <n v="1500"/>
  </r>
  <r>
    <s v="Or_3670"/>
    <x v="68"/>
    <x v="17"/>
    <s v="Tiruvottiyur"/>
    <s v="Tamil Nadu"/>
    <x v="0"/>
    <x v="0"/>
    <x v="0"/>
    <n v="4500"/>
    <n v="6000"/>
    <n v="2"/>
    <n v="9000"/>
    <n v="12000"/>
    <n v="3000"/>
  </r>
  <r>
    <s v="Or_3671"/>
    <x v="68"/>
    <x v="18"/>
    <s v="North Dum Dum"/>
    <s v="West Bengal"/>
    <x v="0"/>
    <x v="0"/>
    <x v="0"/>
    <n v="4500"/>
    <n v="6000"/>
    <n v="3"/>
    <n v="13500"/>
    <n v="18000"/>
    <n v="4500"/>
  </r>
  <r>
    <s v="Or_3672"/>
    <x v="68"/>
    <x v="19"/>
    <s v="Gandhidham"/>
    <s v="Gujarat"/>
    <x v="0"/>
    <x v="0"/>
    <x v="0"/>
    <n v="4500"/>
    <n v="6000"/>
    <n v="2"/>
    <n v="9000"/>
    <n v="12000"/>
    <n v="3000"/>
  </r>
  <r>
    <s v="Or_3673"/>
    <x v="68"/>
    <x v="20"/>
    <s v="Baranagar"/>
    <s v="West Bengal"/>
    <x v="0"/>
    <x v="1"/>
    <x v="1"/>
    <n v="3700"/>
    <n v="4450"/>
    <n v="3"/>
    <n v="11100"/>
    <n v="13350"/>
    <n v="2250"/>
  </r>
  <r>
    <s v="Or_3674"/>
    <x v="68"/>
    <x v="21"/>
    <s v="Puducherry"/>
    <s v="Puducherry"/>
    <x v="0"/>
    <x v="1"/>
    <x v="1"/>
    <n v="3700"/>
    <n v="4450"/>
    <n v="3"/>
    <n v="11100"/>
    <n v="13350"/>
    <n v="2250"/>
  </r>
  <r>
    <s v="Or_3675"/>
    <x v="68"/>
    <x v="22"/>
    <s v="Thoothukkudi"/>
    <s v="Tamil Nadu"/>
    <x v="0"/>
    <x v="1"/>
    <x v="1"/>
    <n v="3700"/>
    <n v="4450"/>
    <n v="1"/>
    <n v="3700"/>
    <n v="4450"/>
    <n v="750"/>
  </r>
  <r>
    <s v="Or_3676"/>
    <x v="68"/>
    <x v="23"/>
    <s v="Sikar"/>
    <s v="Rajasthan"/>
    <x v="0"/>
    <x v="1"/>
    <x v="1"/>
    <n v="3700"/>
    <n v="4450"/>
    <n v="2"/>
    <n v="7400"/>
    <n v="8900"/>
    <n v="1500"/>
  </r>
  <r>
    <s v="Or_3677"/>
    <x v="68"/>
    <x v="24"/>
    <s v="Rewa"/>
    <s v="Madhya Pradesh"/>
    <x v="0"/>
    <x v="2"/>
    <x v="0"/>
    <n v="2500"/>
    <n v="3350"/>
    <n v="1"/>
    <n v="2500"/>
    <n v="3350"/>
    <n v="850"/>
  </r>
  <r>
    <s v="Or_3678"/>
    <x v="68"/>
    <x v="25"/>
    <s v="Mirzapur and Vindhyachal"/>
    <s v="Uttar Pradesh"/>
    <x v="0"/>
    <x v="2"/>
    <x v="0"/>
    <n v="2500"/>
    <n v="3350"/>
    <n v="4"/>
    <n v="10000"/>
    <n v="13400"/>
    <n v="3400"/>
  </r>
  <r>
    <s v="Or_3679"/>
    <x v="68"/>
    <x v="26"/>
    <s v="Raichur"/>
    <s v="Karnataka"/>
    <x v="0"/>
    <x v="2"/>
    <x v="0"/>
    <n v="2500"/>
    <n v="3350"/>
    <n v="2"/>
    <n v="5000"/>
    <n v="6700"/>
    <n v="1700"/>
  </r>
  <r>
    <s v="Or_3680"/>
    <x v="68"/>
    <x v="27"/>
    <s v="Pali"/>
    <s v="Rajasthan"/>
    <x v="0"/>
    <x v="2"/>
    <x v="0"/>
    <n v="2500"/>
    <n v="3350"/>
    <n v="1"/>
    <n v="2500"/>
    <n v="3350"/>
    <n v="850"/>
  </r>
  <r>
    <s v="Or_3681"/>
    <x v="68"/>
    <x v="28"/>
    <s v="Ramagundam"/>
    <s v="Andhra Pradesh"/>
    <x v="0"/>
    <x v="2"/>
    <x v="0"/>
    <n v="2500"/>
    <n v="3350"/>
    <n v="2"/>
    <n v="5000"/>
    <n v="6700"/>
    <n v="1700"/>
  </r>
  <r>
    <s v="Or_3682"/>
    <x v="68"/>
    <x v="29"/>
    <s v="Hardwar"/>
    <s v="Uttarakhand"/>
    <x v="0"/>
    <x v="2"/>
    <x v="0"/>
    <n v="2500"/>
    <n v="3350"/>
    <n v="3"/>
    <n v="7500"/>
    <n v="10050"/>
    <n v="2550"/>
  </r>
  <r>
    <s v="Or_3683"/>
    <x v="69"/>
    <x v="30"/>
    <s v="Vizianagaram"/>
    <s v="Andhra Pradesh"/>
    <x v="0"/>
    <x v="2"/>
    <x v="0"/>
    <n v="2500"/>
    <n v="3350"/>
    <n v="1"/>
    <n v="2500"/>
    <n v="3350"/>
    <n v="850"/>
  </r>
  <r>
    <s v="Or_3684"/>
    <x v="69"/>
    <x v="31"/>
    <s v="Katihar"/>
    <s v="Bihar"/>
    <x v="0"/>
    <x v="2"/>
    <x v="0"/>
    <n v="2500"/>
    <n v="3350"/>
    <n v="3"/>
    <n v="7500"/>
    <n v="10050"/>
    <n v="2550"/>
  </r>
  <r>
    <s v="Or_3685"/>
    <x v="69"/>
    <x v="32"/>
    <s v="Nagercoil"/>
    <s v="Tamil Nadu"/>
    <x v="0"/>
    <x v="2"/>
    <x v="0"/>
    <n v="2500"/>
    <n v="3350"/>
    <n v="1"/>
    <n v="2500"/>
    <n v="3350"/>
    <n v="850"/>
  </r>
  <r>
    <s v="Or_3686"/>
    <x v="69"/>
    <x v="33"/>
    <s v="Ganganagar"/>
    <s v="Rajasthan"/>
    <x v="0"/>
    <x v="2"/>
    <x v="0"/>
    <n v="2500"/>
    <n v="3350"/>
    <n v="4"/>
    <n v="10000"/>
    <n v="13400"/>
    <n v="3400"/>
  </r>
  <r>
    <s v="Or_3687"/>
    <x v="69"/>
    <x v="34"/>
    <s v="Karawal Nagar"/>
    <s v="Delhi"/>
    <x v="0"/>
    <x v="2"/>
    <x v="0"/>
    <n v="2500"/>
    <n v="3350"/>
    <n v="4"/>
    <n v="10000"/>
    <n v="13400"/>
    <n v="3400"/>
  </r>
  <r>
    <s v="Or_3688"/>
    <x v="69"/>
    <x v="35"/>
    <s v="Mango"/>
    <s v="Jharkhand"/>
    <x v="0"/>
    <x v="3"/>
    <x v="1"/>
    <n v="3500"/>
    <n v="4750"/>
    <n v="1"/>
    <n v="3500"/>
    <n v="4750"/>
    <n v="1250"/>
  </r>
  <r>
    <s v="Or_3689"/>
    <x v="69"/>
    <x v="36"/>
    <s v="Thanjavur"/>
    <s v="Tamil Nadu"/>
    <x v="0"/>
    <x v="3"/>
    <x v="1"/>
    <n v="3500"/>
    <n v="4750"/>
    <n v="1"/>
    <n v="3500"/>
    <n v="4750"/>
    <n v="1250"/>
  </r>
  <r>
    <s v="Or_3690"/>
    <x v="69"/>
    <x v="37"/>
    <s v="Bulandshahr"/>
    <s v="Uttar Pradesh"/>
    <x v="0"/>
    <x v="3"/>
    <x v="1"/>
    <n v="3500"/>
    <n v="4750"/>
    <n v="3"/>
    <n v="10500"/>
    <n v="14250"/>
    <n v="3750"/>
  </r>
  <r>
    <s v="Or_3691"/>
    <x v="69"/>
    <x v="38"/>
    <s v="Uluberia"/>
    <s v="West Bengal"/>
    <x v="0"/>
    <x v="4"/>
    <x v="1"/>
    <n v="3800"/>
    <n v="4430"/>
    <n v="3"/>
    <n v="11400"/>
    <n v="13290"/>
    <n v="1890"/>
  </r>
  <r>
    <s v="Or_3692"/>
    <x v="69"/>
    <x v="39"/>
    <s v="Murwara"/>
    <s v="Madhya Pradesh"/>
    <x v="0"/>
    <x v="4"/>
    <x v="1"/>
    <n v="3800"/>
    <n v="4430"/>
    <n v="2"/>
    <n v="7600"/>
    <n v="8860"/>
    <n v="1260"/>
  </r>
  <r>
    <s v="Or_3693"/>
    <x v="69"/>
    <x v="40"/>
    <s v="Sambhal"/>
    <s v="Uttar Pradesh"/>
    <x v="0"/>
    <x v="3"/>
    <x v="1"/>
    <n v="3500"/>
    <n v="4750"/>
    <n v="1"/>
    <n v="3500"/>
    <n v="4750"/>
    <n v="1250"/>
  </r>
  <r>
    <s v="Or_3694"/>
    <x v="69"/>
    <x v="2"/>
    <s v="Singrauli"/>
    <s v="Madhya Pradesh"/>
    <x v="0"/>
    <x v="3"/>
    <x v="1"/>
    <n v="3500"/>
    <n v="4750"/>
    <n v="2"/>
    <n v="7000"/>
    <n v="9500"/>
    <n v="2500"/>
  </r>
  <r>
    <s v="Or_3695"/>
    <x v="69"/>
    <x v="41"/>
    <s v="Nadiad"/>
    <s v="Gujarat"/>
    <x v="0"/>
    <x v="3"/>
    <x v="1"/>
    <n v="3500"/>
    <n v="4750"/>
    <n v="4"/>
    <n v="14000"/>
    <n v="19000"/>
    <n v="5000"/>
  </r>
  <r>
    <s v="Or_3696"/>
    <x v="69"/>
    <x v="4"/>
    <s v="Secunderabad"/>
    <s v="Andhra Pradesh"/>
    <x v="0"/>
    <x v="3"/>
    <x v="1"/>
    <n v="3500"/>
    <n v="4750"/>
    <n v="4"/>
    <n v="14000"/>
    <n v="19000"/>
    <n v="5000"/>
  </r>
  <r>
    <s v="Or_3697"/>
    <x v="69"/>
    <x v="5"/>
    <s v="Naihati"/>
    <s v="West Bengal"/>
    <x v="0"/>
    <x v="3"/>
    <x v="1"/>
    <n v="3500"/>
    <n v="4750"/>
    <n v="2"/>
    <n v="7000"/>
    <n v="9500"/>
    <n v="2500"/>
  </r>
  <r>
    <s v="Or_3698"/>
    <x v="69"/>
    <x v="6"/>
    <s v="Yamunanagar"/>
    <s v="Haryana"/>
    <x v="0"/>
    <x v="3"/>
    <x v="1"/>
    <n v="3500"/>
    <n v="4750"/>
    <n v="1"/>
    <n v="3500"/>
    <n v="4750"/>
    <n v="1250"/>
  </r>
  <r>
    <s v="Or_3699"/>
    <x v="69"/>
    <x v="7"/>
    <s v="Bidhan Nagar"/>
    <s v="West Bengal"/>
    <x v="0"/>
    <x v="3"/>
    <x v="1"/>
    <n v="3500"/>
    <n v="4750"/>
    <n v="2"/>
    <n v="7000"/>
    <n v="9500"/>
    <n v="2500"/>
  </r>
  <r>
    <s v="Or_3700"/>
    <x v="69"/>
    <x v="8"/>
    <s v="Pallavaram"/>
    <s v="Tamil Nadu"/>
    <x v="0"/>
    <x v="0"/>
    <x v="0"/>
    <n v="4500"/>
    <n v="6000"/>
    <n v="1"/>
    <n v="4500"/>
    <n v="6000"/>
    <n v="1500"/>
  </r>
  <r>
    <s v="Or_3701"/>
    <x v="69"/>
    <x v="9"/>
    <s v="Bidar"/>
    <s v="Karnataka"/>
    <x v="0"/>
    <x v="0"/>
    <x v="0"/>
    <n v="4500"/>
    <n v="6000"/>
    <n v="2"/>
    <n v="9000"/>
    <n v="12000"/>
    <n v="3000"/>
  </r>
  <r>
    <s v="Or_3702"/>
    <x v="69"/>
    <x v="10"/>
    <s v="Munger"/>
    <s v="Bihar"/>
    <x v="0"/>
    <x v="5"/>
    <x v="2"/>
    <n v="3600"/>
    <n v="4400"/>
    <n v="4"/>
    <n v="14400"/>
    <n v="17600"/>
    <n v="3200"/>
  </r>
  <r>
    <s v="Or_3703"/>
    <x v="69"/>
    <x v="42"/>
    <s v="Panchkula"/>
    <s v="Haryana"/>
    <x v="0"/>
    <x v="1"/>
    <x v="1"/>
    <n v="3700"/>
    <n v="4450"/>
    <n v="1"/>
    <n v="3700"/>
    <n v="4450"/>
    <n v="750"/>
  </r>
  <r>
    <s v="Or_3704"/>
    <x v="69"/>
    <x v="12"/>
    <s v="Burhanpur"/>
    <s v="Madhya Pradesh"/>
    <x v="0"/>
    <x v="1"/>
    <x v="1"/>
    <n v="3700"/>
    <n v="4450"/>
    <n v="3"/>
    <n v="11100"/>
    <n v="13350"/>
    <n v="2250"/>
  </r>
  <r>
    <s v="Or_3705"/>
    <x v="69"/>
    <x v="43"/>
    <s v="Raurkela Industrial Township"/>
    <s v="Orissa"/>
    <x v="0"/>
    <x v="1"/>
    <x v="1"/>
    <n v="3700"/>
    <n v="4450"/>
    <n v="4"/>
    <n v="14800"/>
    <n v="17800"/>
    <n v="3000"/>
  </r>
  <r>
    <s v="Or_3706"/>
    <x v="69"/>
    <x v="14"/>
    <s v="Kharagpur"/>
    <s v="West Bengal"/>
    <x v="0"/>
    <x v="1"/>
    <x v="1"/>
    <n v="3700"/>
    <n v="4450"/>
    <n v="4"/>
    <n v="14800"/>
    <n v="17800"/>
    <n v="3000"/>
  </r>
  <r>
    <s v="Or_3707"/>
    <x v="69"/>
    <x v="15"/>
    <s v="Dindigul"/>
    <s v="Tamil Nadu"/>
    <x v="0"/>
    <x v="1"/>
    <x v="1"/>
    <n v="3700"/>
    <n v="4450"/>
    <n v="2"/>
    <n v="7400"/>
    <n v="8900"/>
    <n v="1500"/>
  </r>
  <r>
    <s v="Or_3708"/>
    <x v="69"/>
    <x v="16"/>
    <s v="Gandhinagar"/>
    <s v="Gujarat"/>
    <x v="0"/>
    <x v="5"/>
    <x v="2"/>
    <n v="3600"/>
    <n v="4400"/>
    <n v="2"/>
    <n v="7200"/>
    <n v="8800"/>
    <n v="1600"/>
  </r>
  <r>
    <s v="Or_3709"/>
    <x v="69"/>
    <x v="17"/>
    <s v="Hospet"/>
    <s v="Karnataka"/>
    <x v="0"/>
    <x v="5"/>
    <x v="2"/>
    <n v="3600"/>
    <n v="4400"/>
    <n v="2"/>
    <n v="7200"/>
    <n v="8800"/>
    <n v="1600"/>
  </r>
  <r>
    <s v="Or_3710"/>
    <x v="69"/>
    <x v="18"/>
    <s v="Nangloi Jat"/>
    <s v="Delhi"/>
    <x v="0"/>
    <x v="5"/>
    <x v="2"/>
    <n v="3600"/>
    <n v="4400"/>
    <n v="1"/>
    <n v="3600"/>
    <n v="4400"/>
    <n v="800"/>
  </r>
  <r>
    <s v="Or_3711"/>
    <x v="69"/>
    <x v="19"/>
    <s v="English Bazar"/>
    <s v="West Bengal"/>
    <x v="0"/>
    <x v="5"/>
    <x v="2"/>
    <n v="3600"/>
    <n v="4400"/>
    <n v="3"/>
    <n v="10800"/>
    <n v="13200"/>
    <n v="2400"/>
  </r>
  <r>
    <s v="Or_3712"/>
    <x v="69"/>
    <x v="20"/>
    <s v="Ongole"/>
    <s v="Andhra Pradesh"/>
    <x v="0"/>
    <x v="5"/>
    <x v="2"/>
    <n v="3600"/>
    <n v="4400"/>
    <n v="2"/>
    <n v="7200"/>
    <n v="8800"/>
    <n v="1600"/>
  </r>
  <r>
    <s v="Or_3713"/>
    <x v="69"/>
    <x v="21"/>
    <s v="Eluru"/>
    <s v="Andhra Pradesh"/>
    <x v="0"/>
    <x v="4"/>
    <x v="1"/>
    <n v="3800"/>
    <n v="4430"/>
    <n v="3"/>
    <n v="11400"/>
    <n v="13290"/>
    <n v="1890"/>
  </r>
  <r>
    <s v="Or_3714"/>
    <x v="70"/>
    <x v="22"/>
    <s v="Deoghar"/>
    <s v="Jharkhand"/>
    <x v="0"/>
    <x v="4"/>
    <x v="1"/>
    <n v="3800"/>
    <n v="4430"/>
    <n v="1"/>
    <n v="3800"/>
    <n v="4430"/>
    <n v="630"/>
  </r>
  <r>
    <s v="Or_3715"/>
    <x v="70"/>
    <x v="23"/>
    <s v="Chapra"/>
    <s v="Bihar"/>
    <x v="0"/>
    <x v="4"/>
    <x v="1"/>
    <n v="3800"/>
    <n v="4430"/>
    <n v="3"/>
    <n v="11400"/>
    <n v="13290"/>
    <n v="1890"/>
  </r>
  <r>
    <s v="Or_3716"/>
    <x v="71"/>
    <x v="24"/>
    <s v="Haldia"/>
    <s v="West Bengal"/>
    <x v="0"/>
    <x v="4"/>
    <x v="1"/>
    <n v="3800"/>
    <n v="4430"/>
    <n v="3"/>
    <n v="11400"/>
    <n v="13290"/>
    <n v="1890"/>
  </r>
  <r>
    <s v="Or_3717"/>
    <x v="71"/>
    <x v="25"/>
    <s v="Khandwa"/>
    <s v="Madhya Pradesh"/>
    <x v="0"/>
    <x v="0"/>
    <x v="0"/>
    <n v="4500"/>
    <n v="6000"/>
    <n v="1"/>
    <n v="4500"/>
    <n v="6000"/>
    <n v="1500"/>
  </r>
  <r>
    <s v="Or_3718"/>
    <x v="71"/>
    <x v="26"/>
    <s v="Puri Town"/>
    <s v="Orissa"/>
    <x v="0"/>
    <x v="0"/>
    <x v="0"/>
    <n v="4500"/>
    <n v="6000"/>
    <n v="3"/>
    <n v="13500"/>
    <n v="18000"/>
    <n v="4500"/>
  </r>
  <r>
    <s v="Or_3719"/>
    <x v="71"/>
    <x v="27"/>
    <s v="Nandyal"/>
    <s v="Andhra Pradesh"/>
    <x v="0"/>
    <x v="0"/>
    <x v="0"/>
    <n v="4500"/>
    <n v="6000"/>
    <n v="4"/>
    <n v="18000"/>
    <n v="24000"/>
    <n v="6000"/>
  </r>
  <r>
    <s v="Or_3720"/>
    <x v="71"/>
    <x v="28"/>
    <s v="Morena"/>
    <s v="Madhya Pradesh"/>
    <x v="0"/>
    <x v="0"/>
    <x v="0"/>
    <n v="4500"/>
    <n v="6000"/>
    <n v="1"/>
    <n v="4500"/>
    <n v="6000"/>
    <n v="1500"/>
  </r>
  <r>
    <s v="Or_3721"/>
    <x v="71"/>
    <x v="29"/>
    <s v="Amroha"/>
    <s v="Uttar Pradesh"/>
    <x v="0"/>
    <x v="0"/>
    <x v="0"/>
    <n v="4500"/>
    <n v="6000"/>
    <n v="4"/>
    <n v="18000"/>
    <n v="24000"/>
    <n v="6000"/>
  </r>
  <r>
    <s v="Or_3722"/>
    <x v="71"/>
    <x v="30"/>
    <s v="Anand"/>
    <s v="Gujarat"/>
    <x v="0"/>
    <x v="0"/>
    <x v="0"/>
    <n v="4500"/>
    <n v="6000"/>
    <n v="4"/>
    <n v="18000"/>
    <n v="24000"/>
    <n v="6000"/>
  </r>
  <r>
    <s v="Or_3723"/>
    <x v="71"/>
    <x v="31"/>
    <s v="Bhind"/>
    <s v="Madhya Pradesh"/>
    <x v="0"/>
    <x v="0"/>
    <x v="0"/>
    <n v="4500"/>
    <n v="6000"/>
    <n v="2"/>
    <n v="9000"/>
    <n v="12000"/>
    <n v="3000"/>
  </r>
  <r>
    <s v="Or_3724"/>
    <x v="71"/>
    <x v="32"/>
    <s v="Bhalswa Jahangir Pur"/>
    <s v="Delhi"/>
    <x v="0"/>
    <x v="0"/>
    <x v="0"/>
    <n v="4500"/>
    <n v="6000"/>
    <n v="4"/>
    <n v="18000"/>
    <n v="24000"/>
    <n v="6000"/>
  </r>
  <r>
    <s v="Or_3725"/>
    <x v="71"/>
    <x v="33"/>
    <s v="Madhyamgram"/>
    <s v="West Bengal"/>
    <x v="0"/>
    <x v="0"/>
    <x v="0"/>
    <n v="4500"/>
    <n v="6000"/>
    <n v="1"/>
    <n v="4500"/>
    <n v="6000"/>
    <n v="1500"/>
  </r>
  <r>
    <s v="Or_3726"/>
    <x v="71"/>
    <x v="34"/>
    <s v="Bhiwani"/>
    <s v="Haryana"/>
    <x v="0"/>
    <x v="0"/>
    <x v="0"/>
    <n v="4500"/>
    <n v="6000"/>
    <n v="3"/>
    <n v="13500"/>
    <n v="18000"/>
    <n v="4500"/>
  </r>
  <r>
    <s v="Or_3727"/>
    <x v="71"/>
    <x v="35"/>
    <s v="Navi Mumbai Panvel Raigad"/>
    <s v="Maharashtra"/>
    <x v="0"/>
    <x v="0"/>
    <x v="0"/>
    <n v="4500"/>
    <n v="6000"/>
    <n v="4"/>
    <n v="18000"/>
    <n v="24000"/>
    <n v="6000"/>
  </r>
  <r>
    <s v="Or_3728"/>
    <x v="71"/>
    <x v="36"/>
    <s v="Baharampur"/>
    <s v="West Bengal"/>
    <x v="0"/>
    <x v="0"/>
    <x v="0"/>
    <n v="4500"/>
    <n v="6000"/>
    <n v="1"/>
    <n v="4500"/>
    <n v="6000"/>
    <n v="1500"/>
  </r>
  <r>
    <s v="Or_3729"/>
    <x v="71"/>
    <x v="37"/>
    <s v="Ambala"/>
    <s v="Haryana"/>
    <x v="0"/>
    <x v="0"/>
    <x v="0"/>
    <n v="4500"/>
    <n v="6000"/>
    <n v="4"/>
    <n v="18000"/>
    <n v="24000"/>
    <n v="6000"/>
  </r>
  <r>
    <s v="Or_3730"/>
    <x v="71"/>
    <x v="38"/>
    <s v="Morvi"/>
    <s v="Gujarat"/>
    <x v="0"/>
    <x v="0"/>
    <x v="0"/>
    <n v="4500"/>
    <n v="6000"/>
    <n v="3"/>
    <n v="13500"/>
    <n v="18000"/>
    <n v="4500"/>
  </r>
  <r>
    <s v="Or_3731"/>
    <x v="71"/>
    <x v="39"/>
    <s v="Fatehpur"/>
    <s v="Uttar Pradesh"/>
    <x v="0"/>
    <x v="1"/>
    <x v="1"/>
    <n v="3700"/>
    <n v="4450"/>
    <n v="3"/>
    <n v="11100"/>
    <n v="13350"/>
    <n v="2250"/>
  </r>
  <r>
    <s v="Or_3732"/>
    <x v="71"/>
    <x v="40"/>
    <s v="Rae Bareli"/>
    <s v="Uttar Pradesh"/>
    <x v="0"/>
    <x v="1"/>
    <x v="1"/>
    <n v="3700"/>
    <n v="4450"/>
    <n v="3"/>
    <n v="11100"/>
    <n v="13350"/>
    <n v="2250"/>
  </r>
  <r>
    <s v="Or_3733"/>
    <x v="71"/>
    <x v="2"/>
    <s v="Khora"/>
    <s v="Uttar Pradesh"/>
    <x v="0"/>
    <x v="1"/>
    <x v="1"/>
    <n v="3700"/>
    <n v="4450"/>
    <n v="2"/>
    <n v="7400"/>
    <n v="8900"/>
    <n v="1500"/>
  </r>
  <r>
    <s v="Or_3734"/>
    <x v="71"/>
    <x v="41"/>
    <s v="Bhusawal"/>
    <s v="Maharashtra"/>
    <x v="0"/>
    <x v="1"/>
    <x v="1"/>
    <n v="3700"/>
    <n v="4450"/>
    <n v="2"/>
    <n v="7400"/>
    <n v="8900"/>
    <n v="1500"/>
  </r>
  <r>
    <s v="Or_3735"/>
    <x v="71"/>
    <x v="4"/>
    <s v="Orai"/>
    <s v="Uttar Pradesh"/>
    <x v="0"/>
    <x v="2"/>
    <x v="0"/>
    <n v="2500"/>
    <n v="3350"/>
    <n v="2"/>
    <n v="5000"/>
    <n v="6700"/>
    <n v="1700"/>
  </r>
  <r>
    <s v="Or_3736"/>
    <x v="71"/>
    <x v="5"/>
    <s v="Bahraich"/>
    <s v="Uttar Pradesh"/>
    <x v="0"/>
    <x v="2"/>
    <x v="0"/>
    <n v="2500"/>
    <n v="3350"/>
    <n v="1"/>
    <n v="2500"/>
    <n v="3350"/>
    <n v="850"/>
  </r>
  <r>
    <s v="Or_3737"/>
    <x v="71"/>
    <x v="6"/>
    <s v="Vellore"/>
    <s v="Tamil Nadu"/>
    <x v="0"/>
    <x v="2"/>
    <x v="0"/>
    <n v="2500"/>
    <n v="3350"/>
    <n v="2"/>
    <n v="5000"/>
    <n v="6700"/>
    <n v="1700"/>
  </r>
  <r>
    <s v="Or_3738"/>
    <x v="71"/>
    <x v="7"/>
    <s v="Mahesana"/>
    <s v="Gujarat"/>
    <x v="0"/>
    <x v="2"/>
    <x v="0"/>
    <n v="2500"/>
    <n v="3350"/>
    <n v="2"/>
    <n v="5000"/>
    <n v="6700"/>
    <n v="1700"/>
  </r>
  <r>
    <s v="Or_3739"/>
    <x v="71"/>
    <x v="8"/>
    <s v="Khammam"/>
    <s v="Andhra Pradesh"/>
    <x v="0"/>
    <x v="2"/>
    <x v="0"/>
    <n v="2500"/>
    <n v="3350"/>
    <n v="2"/>
    <n v="5000"/>
    <n v="6700"/>
    <n v="1700"/>
  </r>
  <r>
    <s v="Or_3740"/>
    <x v="71"/>
    <x v="9"/>
    <s v="Sambalpur"/>
    <s v="Orissa"/>
    <x v="0"/>
    <x v="2"/>
    <x v="0"/>
    <n v="2500"/>
    <n v="3350"/>
    <n v="1"/>
    <n v="2500"/>
    <n v="3350"/>
    <n v="850"/>
  </r>
  <r>
    <s v="Or_3741"/>
    <x v="71"/>
    <x v="10"/>
    <s v="Raiganj"/>
    <s v="West Bengal"/>
    <x v="0"/>
    <x v="2"/>
    <x v="0"/>
    <n v="2500"/>
    <n v="3350"/>
    <n v="4"/>
    <n v="10000"/>
    <n v="13400"/>
    <n v="3400"/>
  </r>
  <r>
    <s v="Or_3742"/>
    <x v="71"/>
    <x v="42"/>
    <s v="Sirsa"/>
    <s v="Haryana"/>
    <x v="0"/>
    <x v="2"/>
    <x v="0"/>
    <n v="2500"/>
    <n v="3350"/>
    <n v="2"/>
    <n v="5000"/>
    <n v="6700"/>
    <n v="1700"/>
  </r>
  <r>
    <s v="Or_3743"/>
    <x v="71"/>
    <x v="12"/>
    <s v="Dinapur Nizamat"/>
    <s v="Bihar"/>
    <x v="0"/>
    <x v="2"/>
    <x v="0"/>
    <n v="2500"/>
    <n v="3350"/>
    <n v="4"/>
    <n v="10000"/>
    <n v="13400"/>
    <n v="3400"/>
  </r>
  <r>
    <s v="Or_3744"/>
    <x v="71"/>
    <x v="43"/>
    <s v="Serampore"/>
    <s v="West Bengal"/>
    <x v="0"/>
    <x v="2"/>
    <x v="0"/>
    <n v="2500"/>
    <n v="3350"/>
    <n v="3"/>
    <n v="7500"/>
    <n v="10050"/>
    <n v="2550"/>
  </r>
  <r>
    <s v="Or_3745"/>
    <x v="71"/>
    <x v="14"/>
    <s v="Sultan Pur Majra"/>
    <s v="Delhi"/>
    <x v="0"/>
    <x v="2"/>
    <x v="0"/>
    <n v="2500"/>
    <n v="3350"/>
    <n v="4"/>
    <n v="10000"/>
    <n v="13400"/>
    <n v="3400"/>
  </r>
  <r>
    <s v="Or_3746"/>
    <x v="71"/>
    <x v="15"/>
    <s v="Guna"/>
    <s v="Madhya Pradesh"/>
    <x v="0"/>
    <x v="3"/>
    <x v="1"/>
    <n v="3500"/>
    <n v="4750"/>
    <n v="3"/>
    <n v="10500"/>
    <n v="14250"/>
    <n v="3750"/>
  </r>
  <r>
    <s v="Or_3747"/>
    <x v="71"/>
    <x v="16"/>
    <s v="Jaunpur"/>
    <s v="Uttar Pradesh"/>
    <x v="0"/>
    <x v="3"/>
    <x v="1"/>
    <n v="3500"/>
    <n v="4750"/>
    <n v="2"/>
    <n v="7000"/>
    <n v="9500"/>
    <n v="2500"/>
  </r>
  <r>
    <s v="Or_3748"/>
    <x v="71"/>
    <x v="17"/>
    <s v="Panvel"/>
    <s v="Maharashtra"/>
    <x v="0"/>
    <x v="3"/>
    <x v="1"/>
    <n v="3500"/>
    <n v="4750"/>
    <n v="2"/>
    <n v="7000"/>
    <n v="9500"/>
    <n v="2500"/>
  </r>
  <r>
    <s v="Or_3749"/>
    <x v="71"/>
    <x v="18"/>
    <s v="Shivpuri"/>
    <s v="Madhya Pradesh"/>
    <x v="0"/>
    <x v="4"/>
    <x v="1"/>
    <n v="3800"/>
    <n v="4430"/>
    <n v="1"/>
    <n v="3800"/>
    <n v="4430"/>
    <n v="630"/>
  </r>
  <r>
    <s v="Or_3750"/>
    <x v="71"/>
    <x v="19"/>
    <s v="Surendranagar Dudhrej"/>
    <s v="Gujarat"/>
    <x v="0"/>
    <x v="4"/>
    <x v="1"/>
    <n v="3800"/>
    <n v="4430"/>
    <n v="2"/>
    <n v="7600"/>
    <n v="8860"/>
    <n v="1260"/>
  </r>
  <r>
    <s v="Or_3751"/>
    <x v="71"/>
    <x v="20"/>
    <s v="Unnao"/>
    <s v="Uttar Pradesh"/>
    <x v="0"/>
    <x v="3"/>
    <x v="1"/>
    <n v="3500"/>
    <n v="4750"/>
    <n v="4"/>
    <n v="14000"/>
    <n v="19000"/>
    <n v="5000"/>
  </r>
  <r>
    <s v="Or_3752"/>
    <x v="71"/>
    <x v="21"/>
    <s v="Hugli and Chinsurah"/>
    <s v="West Bengal"/>
    <x v="0"/>
    <x v="3"/>
    <x v="1"/>
    <n v="3500"/>
    <n v="4750"/>
    <n v="3"/>
    <n v="10500"/>
    <n v="14250"/>
    <n v="3750"/>
  </r>
  <r>
    <s v="Or_3753"/>
    <x v="71"/>
    <x v="22"/>
    <s v="Sitapur"/>
    <s v="Uttar Pradesh"/>
    <x v="0"/>
    <x v="3"/>
    <x v="1"/>
    <n v="3500"/>
    <n v="4750"/>
    <n v="3"/>
    <n v="10500"/>
    <n v="14250"/>
    <n v="3750"/>
  </r>
  <r>
    <s v="Or_3754"/>
    <x v="71"/>
    <x v="23"/>
    <s v="Hastsal"/>
    <s v="Delhi"/>
    <x v="0"/>
    <x v="3"/>
    <x v="1"/>
    <n v="3500"/>
    <n v="4750"/>
    <n v="1"/>
    <n v="3500"/>
    <n v="4750"/>
    <n v="1250"/>
  </r>
  <r>
    <s v="Or_3755"/>
    <x v="71"/>
    <x v="24"/>
    <s v="Tambaram"/>
    <s v="Tamil Nadu"/>
    <x v="0"/>
    <x v="3"/>
    <x v="1"/>
    <n v="3500"/>
    <n v="4750"/>
    <n v="1"/>
    <n v="3500"/>
    <n v="4750"/>
    <n v="1250"/>
  </r>
  <r>
    <s v="Or_3756"/>
    <x v="71"/>
    <x v="25"/>
    <s v="Adityapur"/>
    <s v="Jharkhand"/>
    <x v="0"/>
    <x v="3"/>
    <x v="1"/>
    <n v="3500"/>
    <n v="4750"/>
    <n v="3"/>
    <n v="10500"/>
    <n v="14250"/>
    <n v="3750"/>
  </r>
  <r>
    <s v="Or_3757"/>
    <x v="71"/>
    <x v="26"/>
    <s v="Badalapur"/>
    <s v="Maharashtra"/>
    <x v="0"/>
    <x v="3"/>
    <x v="1"/>
    <n v="3500"/>
    <n v="4750"/>
    <n v="4"/>
    <n v="14000"/>
    <n v="19000"/>
    <n v="5000"/>
  </r>
  <r>
    <s v="Or_3758"/>
    <x v="71"/>
    <x v="27"/>
    <s v="Alappuzha"/>
    <s v="Kerala"/>
    <x v="0"/>
    <x v="0"/>
    <x v="0"/>
    <n v="4500"/>
    <n v="6000"/>
    <n v="4"/>
    <n v="18000"/>
    <n v="24000"/>
    <n v="6000"/>
  </r>
  <r>
    <s v="Or_3759"/>
    <x v="71"/>
    <x v="28"/>
    <s v="Cuddalore"/>
    <s v="Tamil Nadu"/>
    <x v="0"/>
    <x v="0"/>
    <x v="0"/>
    <n v="4500"/>
    <n v="6000"/>
    <n v="2"/>
    <n v="9000"/>
    <n v="12000"/>
    <n v="3000"/>
  </r>
  <r>
    <s v="Or_3760"/>
    <x v="71"/>
    <x v="29"/>
    <s v="Silchar"/>
    <s v="Assam"/>
    <x v="0"/>
    <x v="5"/>
    <x v="2"/>
    <n v="3600"/>
    <n v="4400"/>
    <n v="4"/>
    <n v="14400"/>
    <n v="17600"/>
    <n v="3200"/>
  </r>
  <r>
    <s v="Or_3761"/>
    <x v="71"/>
    <x v="30"/>
    <s v="Gadag and Betigeri"/>
    <s v="Karnataka"/>
    <x v="0"/>
    <x v="1"/>
    <x v="1"/>
    <n v="3700"/>
    <n v="4450"/>
    <n v="1"/>
    <n v="3700"/>
    <n v="4450"/>
    <n v="750"/>
  </r>
  <r>
    <s v="Or_3762"/>
    <x v="71"/>
    <x v="31"/>
    <s v="Bahadurgarh"/>
    <s v="Haryana"/>
    <x v="0"/>
    <x v="1"/>
    <x v="1"/>
    <n v="3700"/>
    <n v="4450"/>
    <n v="3"/>
    <n v="11100"/>
    <n v="13350"/>
    <n v="2250"/>
  </r>
  <r>
    <s v="Or_3763"/>
    <x v="72"/>
    <x v="32"/>
    <s v="Machilipatnam"/>
    <s v="Andhra Pradesh"/>
    <x v="0"/>
    <x v="1"/>
    <x v="1"/>
    <n v="3700"/>
    <n v="4450"/>
    <n v="4"/>
    <n v="14800"/>
    <n v="17800"/>
    <n v="3000"/>
  </r>
  <r>
    <s v="Or_3764"/>
    <x v="72"/>
    <x v="33"/>
    <s v="Shimla"/>
    <s v="Himachal Pradesh"/>
    <x v="0"/>
    <x v="1"/>
    <x v="1"/>
    <n v="3700"/>
    <n v="4450"/>
    <n v="1"/>
    <n v="3700"/>
    <n v="4450"/>
    <n v="750"/>
  </r>
  <r>
    <s v="Or_3765"/>
    <x v="72"/>
    <x v="34"/>
    <s v="Medinipur"/>
    <s v="West Bengal"/>
    <x v="0"/>
    <x v="1"/>
    <x v="1"/>
    <n v="3700"/>
    <n v="4450"/>
    <n v="4"/>
    <n v="14800"/>
    <n v="17800"/>
    <n v="3000"/>
  </r>
  <r>
    <s v="Or_3766"/>
    <x v="72"/>
    <x v="35"/>
    <s v="Deoli"/>
    <s v="Delhi"/>
    <x v="0"/>
    <x v="5"/>
    <x v="2"/>
    <n v="3600"/>
    <n v="4400"/>
    <n v="2"/>
    <n v="7200"/>
    <n v="8800"/>
    <n v="1600"/>
  </r>
  <r>
    <s v="Or_3767"/>
    <x v="72"/>
    <x v="36"/>
    <s v="Bharuch"/>
    <s v="Gujarat"/>
    <x v="0"/>
    <x v="5"/>
    <x v="2"/>
    <n v="3600"/>
    <n v="4400"/>
    <n v="3"/>
    <n v="10800"/>
    <n v="13200"/>
    <n v="2400"/>
  </r>
  <r>
    <s v="Or_3768"/>
    <x v="72"/>
    <x v="37"/>
    <s v="Hoshiarpur"/>
    <s v="Punjab"/>
    <x v="0"/>
    <x v="5"/>
    <x v="2"/>
    <n v="3600"/>
    <n v="4400"/>
    <n v="3"/>
    <n v="10800"/>
    <n v="13200"/>
    <n v="2400"/>
  </r>
  <r>
    <s v="Or_3769"/>
    <x v="72"/>
    <x v="38"/>
    <s v="Jind"/>
    <s v="Haryana"/>
    <x v="0"/>
    <x v="5"/>
    <x v="2"/>
    <n v="3600"/>
    <n v="4400"/>
    <n v="1"/>
    <n v="3600"/>
    <n v="4400"/>
    <n v="800"/>
  </r>
  <r>
    <s v="Or_3770"/>
    <x v="72"/>
    <x v="39"/>
    <s v="Chandannagar"/>
    <s v="West Bengal"/>
    <x v="0"/>
    <x v="5"/>
    <x v="2"/>
    <n v="3600"/>
    <n v="4400"/>
    <n v="4"/>
    <n v="14400"/>
    <n v="17600"/>
    <n v="3200"/>
  </r>
  <r>
    <s v="Or_3771"/>
    <x v="72"/>
    <x v="40"/>
    <s v="Adoni"/>
    <s v="Andhra Pradesh"/>
    <x v="1"/>
    <x v="4"/>
    <x v="1"/>
    <n v="3800"/>
    <n v="4430"/>
    <n v="3"/>
    <n v="11400"/>
    <n v="13290"/>
    <n v="1890"/>
  </r>
  <r>
    <s v="Or_3772"/>
    <x v="72"/>
    <x v="2"/>
    <s v="Tonk"/>
    <s v="Rajasthan"/>
    <x v="1"/>
    <x v="4"/>
    <x v="1"/>
    <n v="3800"/>
    <n v="4430"/>
    <n v="2"/>
    <n v="7600"/>
    <n v="8860"/>
    <n v="1260"/>
  </r>
  <r>
    <s v="Or_3773"/>
    <x v="72"/>
    <x v="41"/>
    <s v="Faizabad"/>
    <s v="Uttar Pradesh"/>
    <x v="1"/>
    <x v="4"/>
    <x v="1"/>
    <n v="3800"/>
    <n v="4430"/>
    <n v="3"/>
    <n v="11400"/>
    <n v="13290"/>
    <n v="1890"/>
  </r>
  <r>
    <s v="Or_3774"/>
    <x v="72"/>
    <x v="4"/>
    <s v="Tenali"/>
    <s v="Andhra Pradesh"/>
    <x v="1"/>
    <x v="4"/>
    <x v="1"/>
    <n v="3800"/>
    <n v="4430"/>
    <n v="2"/>
    <n v="7600"/>
    <n v="8860"/>
    <n v="1260"/>
  </r>
  <r>
    <s v="Or_3775"/>
    <x v="72"/>
    <x v="5"/>
    <s v="Alandur"/>
    <s v="Tamil Nadu"/>
    <x v="1"/>
    <x v="0"/>
    <x v="0"/>
    <n v="4500"/>
    <n v="6000"/>
    <n v="1"/>
    <n v="4500"/>
    <n v="6000"/>
    <n v="1500"/>
  </r>
  <r>
    <s v="Or_3776"/>
    <x v="72"/>
    <x v="6"/>
    <s v="Kancheepuram"/>
    <s v="Tamil Nadu"/>
    <x v="1"/>
    <x v="0"/>
    <x v="0"/>
    <n v="4500"/>
    <n v="6000"/>
    <n v="3"/>
    <n v="13500"/>
    <n v="18000"/>
    <n v="4500"/>
  </r>
  <r>
    <s v="Or_3777"/>
    <x v="72"/>
    <x v="7"/>
    <s v="Vapi"/>
    <s v="Gujarat"/>
    <x v="1"/>
    <x v="0"/>
    <x v="0"/>
    <n v="4500"/>
    <n v="6000"/>
    <n v="1"/>
    <n v="4500"/>
    <n v="6000"/>
    <n v="1500"/>
  </r>
  <r>
    <s v="Or_3778"/>
    <x v="72"/>
    <x v="8"/>
    <s v="Rajnandgaon"/>
    <s v="Chhattisgarh"/>
    <x v="1"/>
    <x v="0"/>
    <x v="0"/>
    <n v="4500"/>
    <n v="6000"/>
    <n v="3"/>
    <n v="13500"/>
    <n v="18000"/>
    <n v="4500"/>
  </r>
  <r>
    <s v="Or_3779"/>
    <x v="72"/>
    <x v="9"/>
    <s v="Proddatur"/>
    <s v="Andhra Pradesh"/>
    <x v="1"/>
    <x v="0"/>
    <x v="0"/>
    <n v="4500"/>
    <n v="6000"/>
    <n v="4"/>
    <n v="18000"/>
    <n v="24000"/>
    <n v="6000"/>
  </r>
  <r>
    <s v="Or_3780"/>
    <x v="72"/>
    <x v="10"/>
    <s v="Navsari"/>
    <s v="Gujarat"/>
    <x v="0"/>
    <x v="0"/>
    <x v="0"/>
    <n v="4500"/>
    <n v="6000"/>
    <n v="2"/>
    <n v="9000"/>
    <n v="12000"/>
    <n v="3000"/>
  </r>
  <r>
    <s v="Or_3781"/>
    <x v="72"/>
    <x v="42"/>
    <s v="Budaun"/>
    <s v="Uttar Pradesh"/>
    <x v="0"/>
    <x v="0"/>
    <x v="0"/>
    <n v="4500"/>
    <n v="6000"/>
    <n v="1"/>
    <n v="4500"/>
    <n v="6000"/>
    <n v="1500"/>
  </r>
  <r>
    <s v="Or_3782"/>
    <x v="72"/>
    <x v="12"/>
    <s v="Uttarpara Kotrung"/>
    <s v="West Bengal"/>
    <x v="0"/>
    <x v="0"/>
    <x v="0"/>
    <n v="4500"/>
    <n v="6000"/>
    <n v="3"/>
    <n v="13500"/>
    <n v="18000"/>
    <n v="4500"/>
  </r>
  <r>
    <s v="Or_3783"/>
    <x v="72"/>
    <x v="43"/>
    <s v="Mahbubnagar"/>
    <s v="Andhra Pradesh"/>
    <x v="0"/>
    <x v="0"/>
    <x v="0"/>
    <n v="4500"/>
    <n v="6000"/>
    <n v="2"/>
    <n v="9000"/>
    <n v="12000"/>
    <n v="3000"/>
  </r>
  <r>
    <s v="Or_3784"/>
    <x v="72"/>
    <x v="14"/>
    <s v="Erode"/>
    <s v="Tamil Nadu"/>
    <x v="0"/>
    <x v="0"/>
    <x v="0"/>
    <n v="4500"/>
    <n v="6000"/>
    <n v="4"/>
    <n v="18000"/>
    <n v="24000"/>
    <n v="6000"/>
  </r>
  <r>
    <s v="Or_3785"/>
    <x v="72"/>
    <x v="15"/>
    <s v="Batala"/>
    <s v="Punjab"/>
    <x v="0"/>
    <x v="0"/>
    <x v="0"/>
    <n v="4500"/>
    <n v="6000"/>
    <n v="3"/>
    <n v="13500"/>
    <n v="18000"/>
    <n v="4500"/>
  </r>
  <r>
    <s v="Or_3786"/>
    <x v="73"/>
    <x v="16"/>
    <s v="Saharsa"/>
    <s v="Bihar"/>
    <x v="0"/>
    <x v="0"/>
    <x v="0"/>
    <n v="4500"/>
    <n v="6000"/>
    <n v="3"/>
    <n v="13500"/>
    <n v="18000"/>
    <n v="4500"/>
  </r>
  <r>
    <s v="Or_3787"/>
    <x v="73"/>
    <x v="17"/>
    <s v="Haldwani and Kathgodam"/>
    <s v="Uttarakhand"/>
    <x v="0"/>
    <x v="0"/>
    <x v="0"/>
    <n v="4500"/>
    <n v="6000"/>
    <n v="2"/>
    <n v="9000"/>
    <n v="12000"/>
    <n v="3000"/>
  </r>
  <r>
    <s v="Or_3788"/>
    <x v="73"/>
    <x v="18"/>
    <s v="Vidisha"/>
    <s v="Madhya Pradesh"/>
    <x v="0"/>
    <x v="0"/>
    <x v="0"/>
    <n v="4500"/>
    <n v="6000"/>
    <n v="1"/>
    <n v="4500"/>
    <n v="6000"/>
    <n v="1500"/>
  </r>
  <r>
    <s v="Or_3789"/>
    <x v="73"/>
    <x v="19"/>
    <s v="Thanesar"/>
    <s v="Haryana"/>
    <x v="0"/>
    <x v="1"/>
    <x v="1"/>
    <n v="3700"/>
    <n v="4450"/>
    <n v="3"/>
    <n v="11100"/>
    <n v="13350"/>
    <n v="2250"/>
  </r>
  <r>
    <s v="Or_3790"/>
    <x v="73"/>
    <x v="20"/>
    <s v="Kishangarh"/>
    <s v="Rajasthan"/>
    <x v="0"/>
    <x v="1"/>
    <x v="1"/>
    <n v="3700"/>
    <n v="4450"/>
    <n v="4"/>
    <n v="14800"/>
    <n v="17800"/>
    <n v="3000"/>
  </r>
  <r>
    <s v="Or_3791"/>
    <x v="73"/>
    <x v="21"/>
    <s v="Dallo Pura"/>
    <s v="Delhi"/>
    <x v="0"/>
    <x v="1"/>
    <x v="1"/>
    <n v="3700"/>
    <n v="4450"/>
    <n v="1"/>
    <n v="3700"/>
    <n v="4450"/>
    <n v="750"/>
  </r>
  <r>
    <s v="Or_3792"/>
    <x v="73"/>
    <x v="22"/>
    <s v="Veraval"/>
    <s v="Gujarat"/>
    <x v="0"/>
    <x v="1"/>
    <x v="1"/>
    <n v="3700"/>
    <n v="4450"/>
    <n v="2"/>
    <n v="7400"/>
    <n v="8900"/>
    <n v="1500"/>
  </r>
  <r>
    <s v="Or_3793"/>
    <x v="73"/>
    <x v="23"/>
    <s v="Banda"/>
    <s v="Uttar Pradesh"/>
    <x v="0"/>
    <x v="2"/>
    <x v="0"/>
    <n v="2500"/>
    <n v="3350"/>
    <n v="2"/>
    <n v="5000"/>
    <n v="6700"/>
    <n v="1700"/>
  </r>
  <r>
    <s v="Or_3794"/>
    <x v="73"/>
    <x v="24"/>
    <s v="Chittoor"/>
    <s v="Andhra Pradesh"/>
    <x v="0"/>
    <x v="2"/>
    <x v="0"/>
    <n v="2500"/>
    <n v="3350"/>
    <n v="4"/>
    <n v="10000"/>
    <n v="13400"/>
    <n v="3400"/>
  </r>
  <r>
    <s v="Or_3795"/>
    <x v="73"/>
    <x v="25"/>
    <s v="Krishnanagar"/>
    <s v="West Bengal"/>
    <x v="1"/>
    <x v="2"/>
    <x v="0"/>
    <n v="2500"/>
    <n v="3350"/>
    <n v="1"/>
    <n v="2500"/>
    <n v="3350"/>
    <n v="850"/>
  </r>
  <r>
    <s v="Or_3796"/>
    <x v="73"/>
    <x v="26"/>
    <s v="Barrackpur"/>
    <s v="West Bengal"/>
    <x v="1"/>
    <x v="2"/>
    <x v="0"/>
    <n v="2500"/>
    <n v="3350"/>
    <n v="4"/>
    <n v="10000"/>
    <n v="13400"/>
    <n v="3400"/>
  </r>
  <r>
    <s v="Or_3797"/>
    <x v="73"/>
    <x v="27"/>
    <s v="Lakhimpur"/>
    <s v="Uttar Pradesh"/>
    <x v="1"/>
    <x v="2"/>
    <x v="0"/>
    <n v="2500"/>
    <n v="3350"/>
    <n v="4"/>
    <n v="10000"/>
    <n v="13400"/>
    <n v="3400"/>
  </r>
  <r>
    <s v="Or_3798"/>
    <x v="73"/>
    <x v="28"/>
    <s v="Santipur"/>
    <s v="West Bengal"/>
    <x v="1"/>
    <x v="2"/>
    <x v="0"/>
    <n v="2500"/>
    <n v="3350"/>
    <n v="1"/>
    <n v="2500"/>
    <n v="3350"/>
    <n v="850"/>
  </r>
  <r>
    <s v="Or_3799"/>
    <x v="73"/>
    <x v="29"/>
    <s v="Porbandar"/>
    <s v="Gujarat"/>
    <x v="1"/>
    <x v="2"/>
    <x v="0"/>
    <n v="2500"/>
    <n v="3350"/>
    <n v="1"/>
    <n v="2500"/>
    <n v="3350"/>
    <n v="850"/>
  </r>
  <r>
    <s v="Or_3800"/>
    <x v="73"/>
    <x v="30"/>
    <s v="Hindupur"/>
    <s v="Andhra Pradesh"/>
    <x v="0"/>
    <x v="2"/>
    <x v="0"/>
    <n v="2500"/>
    <n v="3350"/>
    <n v="3"/>
    <n v="7500"/>
    <n v="10050"/>
    <n v="2550"/>
  </r>
  <r>
    <s v="Or_3801"/>
    <x v="73"/>
    <x v="31"/>
    <s v="Balurghat"/>
    <s v="West Bengal"/>
    <x v="0"/>
    <x v="2"/>
    <x v="0"/>
    <n v="2500"/>
    <n v="3350"/>
    <n v="1"/>
    <n v="2500"/>
    <n v="3350"/>
    <n v="850"/>
  </r>
  <r>
    <s v="Or_3802"/>
    <x v="73"/>
    <x v="32"/>
    <s v="Bhadravati"/>
    <s v="Karnataka"/>
    <x v="0"/>
    <x v="2"/>
    <x v="0"/>
    <n v="2500"/>
    <n v="3350"/>
    <n v="1"/>
    <n v="2500"/>
    <n v="3350"/>
    <n v="850"/>
  </r>
  <r>
    <s v="Or_3803"/>
    <x v="73"/>
    <x v="33"/>
    <s v="Hanumangarh"/>
    <s v="Rajasthan"/>
    <x v="0"/>
    <x v="2"/>
    <x v="0"/>
    <n v="2500"/>
    <n v="3350"/>
    <n v="2"/>
    <n v="5000"/>
    <n v="6700"/>
    <n v="1700"/>
  </r>
  <r>
    <s v="Or_3804"/>
    <x v="73"/>
    <x v="34"/>
    <s v="Moga"/>
    <s v="Punjab"/>
    <x v="0"/>
    <x v="3"/>
    <x v="1"/>
    <n v="3500"/>
    <n v="4750"/>
    <n v="4"/>
    <n v="14000"/>
    <n v="19000"/>
    <n v="5000"/>
  </r>
  <r>
    <s v="Or_3805"/>
    <x v="73"/>
    <x v="35"/>
    <s v="Pathankot"/>
    <s v="Punjab"/>
    <x v="0"/>
    <x v="3"/>
    <x v="1"/>
    <n v="3500"/>
    <n v="4750"/>
    <n v="3"/>
    <n v="10500"/>
    <n v="14250"/>
    <n v="3750"/>
  </r>
  <r>
    <s v="Or_3806"/>
    <x v="73"/>
    <x v="36"/>
    <s v="Hajipur"/>
    <s v="Bihar"/>
    <x v="0"/>
    <x v="3"/>
    <x v="1"/>
    <n v="3500"/>
    <n v="4750"/>
    <n v="4"/>
    <n v="14000"/>
    <n v="19000"/>
    <n v="5000"/>
  </r>
  <r>
    <s v="Or_3807"/>
    <x v="73"/>
    <x v="37"/>
    <s v="Sasaram"/>
    <s v="Bihar"/>
    <x v="0"/>
    <x v="4"/>
    <x v="1"/>
    <n v="3800"/>
    <n v="4430"/>
    <n v="1"/>
    <n v="3800"/>
    <n v="4430"/>
    <n v="630"/>
  </r>
  <r>
    <s v="Or_3808"/>
    <x v="73"/>
    <x v="38"/>
    <s v="Habra"/>
    <s v="West Bengal"/>
    <x v="0"/>
    <x v="4"/>
    <x v="1"/>
    <n v="3800"/>
    <n v="4430"/>
    <n v="2"/>
    <n v="7600"/>
    <n v="8860"/>
    <n v="1260"/>
  </r>
  <r>
    <s v="Or_3809"/>
    <x v="73"/>
    <x v="39"/>
    <s v="Bid"/>
    <s v="Maharashtra"/>
    <x v="0"/>
    <x v="3"/>
    <x v="1"/>
    <n v="3500"/>
    <n v="4750"/>
    <n v="3"/>
    <n v="10500"/>
    <n v="14250"/>
    <n v="3750"/>
  </r>
  <r>
    <s v="Or_3810"/>
    <x v="73"/>
    <x v="40"/>
    <s v="Mohali"/>
    <s v="Punjab"/>
    <x v="0"/>
    <x v="3"/>
    <x v="1"/>
    <n v="3500"/>
    <n v="4750"/>
    <n v="1"/>
    <n v="3500"/>
    <n v="4750"/>
    <n v="1250"/>
  </r>
  <r>
    <s v="Or_3811"/>
    <x v="73"/>
    <x v="2"/>
    <s v="Burari"/>
    <s v="Delhi"/>
    <x v="0"/>
    <x v="3"/>
    <x v="1"/>
    <n v="3500"/>
    <n v="4750"/>
    <n v="1"/>
    <n v="3500"/>
    <n v="4750"/>
    <n v="1250"/>
  </r>
  <r>
    <s v="Or_3812"/>
    <x v="73"/>
    <x v="41"/>
    <s v="Beawar"/>
    <s v="Rajasthan"/>
    <x v="0"/>
    <x v="3"/>
    <x v="1"/>
    <n v="3500"/>
    <n v="4750"/>
    <n v="2"/>
    <n v="7000"/>
    <n v="9500"/>
    <n v="2500"/>
  </r>
  <r>
    <s v="Or_3813"/>
    <x v="73"/>
    <x v="4"/>
    <s v="Abohar"/>
    <s v="Punjab"/>
    <x v="0"/>
    <x v="3"/>
    <x v="1"/>
    <n v="3500"/>
    <n v="4750"/>
    <n v="1"/>
    <n v="3500"/>
    <n v="4750"/>
    <n v="1250"/>
  </r>
  <r>
    <s v="Or_3814"/>
    <x v="73"/>
    <x v="5"/>
    <s v="Tiruvannamalai"/>
    <s v="Tamil Nadu"/>
    <x v="0"/>
    <x v="3"/>
    <x v="1"/>
    <n v="3500"/>
    <n v="4750"/>
    <n v="2"/>
    <n v="7000"/>
    <n v="9500"/>
    <n v="2500"/>
  </r>
  <r>
    <s v="Or_3815"/>
    <x v="73"/>
    <x v="6"/>
    <s v="Jamuria"/>
    <s v="West Bengal"/>
    <x v="0"/>
    <x v="3"/>
    <x v="1"/>
    <n v="3500"/>
    <n v="4750"/>
    <n v="1"/>
    <n v="3500"/>
    <n v="4750"/>
    <n v="1250"/>
  </r>
  <r>
    <s v="Or_3816"/>
    <x v="73"/>
    <x v="7"/>
    <s v="Kaithal"/>
    <s v="Haryana"/>
    <x v="0"/>
    <x v="0"/>
    <x v="0"/>
    <n v="4500"/>
    <n v="6000"/>
    <n v="2"/>
    <n v="9000"/>
    <n v="12000"/>
    <n v="3000"/>
  </r>
  <r>
    <s v="Or_3817"/>
    <x v="73"/>
    <x v="8"/>
    <s v="Godhra"/>
    <s v="Gujarat"/>
    <x v="0"/>
    <x v="0"/>
    <x v="0"/>
    <n v="4500"/>
    <n v="6000"/>
    <n v="2"/>
    <n v="9000"/>
    <n v="12000"/>
    <n v="3000"/>
  </r>
  <r>
    <s v="Or_3818"/>
    <x v="73"/>
    <x v="9"/>
    <s v="Bhuj"/>
    <s v="Gujarat"/>
    <x v="0"/>
    <x v="5"/>
    <x v="2"/>
    <n v="3600"/>
    <n v="4400"/>
    <n v="4"/>
    <n v="14400"/>
    <n v="17600"/>
    <n v="3200"/>
  </r>
  <r>
    <s v="Or_3819"/>
    <x v="73"/>
    <x v="10"/>
    <s v="Robertson Pet"/>
    <s v="Karnataka"/>
    <x v="0"/>
    <x v="1"/>
    <x v="1"/>
    <n v="3700"/>
    <n v="4450"/>
    <n v="2"/>
    <n v="7400"/>
    <n v="8900"/>
    <n v="1500"/>
  </r>
  <r>
    <s v="Or_3820"/>
    <x v="73"/>
    <x v="42"/>
    <s v="Shillong"/>
    <s v="Meghalaya"/>
    <x v="0"/>
    <x v="1"/>
    <x v="1"/>
    <n v="3700"/>
    <n v="4450"/>
    <n v="3"/>
    <n v="11100"/>
    <n v="13350"/>
    <n v="2250"/>
  </r>
  <r>
    <s v="Or_3821"/>
    <x v="73"/>
    <x v="12"/>
    <s v="Rewari"/>
    <s v="Haryana"/>
    <x v="0"/>
    <x v="1"/>
    <x v="1"/>
    <n v="3700"/>
    <n v="4450"/>
    <n v="2"/>
    <n v="7400"/>
    <n v="8900"/>
    <n v="1500"/>
  </r>
  <r>
    <s v="Or_3822"/>
    <x v="73"/>
    <x v="43"/>
    <s v="Hazaribag"/>
    <s v="Jharkhand"/>
    <x v="0"/>
    <x v="1"/>
    <x v="1"/>
    <n v="3700"/>
    <n v="4450"/>
    <n v="1"/>
    <n v="3700"/>
    <n v="4450"/>
    <n v="750"/>
  </r>
  <r>
    <s v="Or_3823"/>
    <x v="73"/>
    <x v="14"/>
    <s v="Bhimavaram"/>
    <s v="Andhra Pradesh"/>
    <x v="0"/>
    <x v="1"/>
    <x v="1"/>
    <n v="3700"/>
    <n v="4450"/>
    <n v="2"/>
    <n v="7400"/>
    <n v="8900"/>
    <n v="1500"/>
  </r>
  <r>
    <s v="Or_3824"/>
    <x v="73"/>
    <x v="15"/>
    <s v="Mandsaur"/>
    <s v="Madhya Pradesh"/>
    <x v="0"/>
    <x v="5"/>
    <x v="2"/>
    <n v="3600"/>
    <n v="4400"/>
    <n v="1"/>
    <n v="3600"/>
    <n v="4400"/>
    <n v="800"/>
  </r>
  <r>
    <s v="Or_3825"/>
    <x v="73"/>
    <x v="16"/>
    <s v="Chas"/>
    <s v="Jharkhand"/>
    <x v="0"/>
    <x v="5"/>
    <x v="2"/>
    <n v="3600"/>
    <n v="4400"/>
    <n v="1"/>
    <n v="3600"/>
    <n v="4400"/>
    <n v="800"/>
  </r>
  <r>
    <s v="Or_3826"/>
    <x v="73"/>
    <x v="17"/>
    <s v="Rudrapur"/>
    <s v="Uttarakhand"/>
    <x v="0"/>
    <x v="5"/>
    <x v="2"/>
    <n v="3600"/>
    <n v="4400"/>
    <n v="1"/>
    <n v="3600"/>
    <n v="4400"/>
    <n v="800"/>
  </r>
  <r>
    <s v="Or_3827"/>
    <x v="73"/>
    <x v="18"/>
    <s v="Chitradurga"/>
    <s v="Karnataka"/>
    <x v="0"/>
    <x v="5"/>
    <x v="2"/>
    <n v="3600"/>
    <n v="4400"/>
    <n v="1"/>
    <n v="3600"/>
    <n v="4400"/>
    <n v="800"/>
  </r>
  <r>
    <s v="Or_3828"/>
    <x v="73"/>
    <x v="19"/>
    <s v="Kumbakonam"/>
    <s v="Tamil Nadu"/>
    <x v="0"/>
    <x v="5"/>
    <x v="2"/>
    <n v="3600"/>
    <n v="4400"/>
    <n v="4"/>
    <n v="14400"/>
    <n v="17600"/>
    <n v="3200"/>
  </r>
  <r>
    <s v="Or_3829"/>
    <x v="73"/>
    <x v="20"/>
    <s v="Dibrugarh"/>
    <s v="Assam"/>
    <x v="0"/>
    <x v="4"/>
    <x v="1"/>
    <n v="3800"/>
    <n v="4430"/>
    <n v="3"/>
    <n v="11400"/>
    <n v="13290"/>
    <n v="1890"/>
  </r>
  <r>
    <s v="Or_3830"/>
    <x v="73"/>
    <x v="21"/>
    <s v="Kolar"/>
    <s v="Karnataka"/>
    <x v="0"/>
    <x v="4"/>
    <x v="1"/>
    <n v="3800"/>
    <n v="4430"/>
    <n v="1"/>
    <n v="3800"/>
    <n v="4430"/>
    <n v="630"/>
  </r>
  <r>
    <s v="Or_3831"/>
    <x v="73"/>
    <x v="22"/>
    <s v="Chhindwara"/>
    <s v="Madhya Pradesh"/>
    <x v="0"/>
    <x v="4"/>
    <x v="1"/>
    <n v="3800"/>
    <n v="4430"/>
    <n v="2"/>
    <n v="7600"/>
    <n v="8860"/>
    <n v="1260"/>
  </r>
  <r>
    <s v="Or_3832"/>
    <x v="73"/>
    <x v="23"/>
    <s v="Bankura"/>
    <s v="West Bengal"/>
    <x v="0"/>
    <x v="4"/>
    <x v="1"/>
    <n v="3800"/>
    <n v="4430"/>
    <n v="4"/>
    <n v="15200"/>
    <n v="17720"/>
    <n v="2520"/>
  </r>
  <r>
    <s v="Or_3833"/>
    <x v="73"/>
    <x v="24"/>
    <s v="Mandya"/>
    <s v="Karnataka"/>
    <x v="0"/>
    <x v="0"/>
    <x v="0"/>
    <n v="4500"/>
    <n v="6000"/>
    <n v="2"/>
    <n v="9000"/>
    <n v="12000"/>
    <n v="3000"/>
  </r>
  <r>
    <s v="Or_3834"/>
    <x v="73"/>
    <x v="25"/>
    <s v="Dehri"/>
    <s v="Bihar"/>
    <x v="0"/>
    <x v="0"/>
    <x v="0"/>
    <n v="4500"/>
    <n v="6000"/>
    <n v="3"/>
    <n v="13500"/>
    <n v="18000"/>
    <n v="4500"/>
  </r>
  <r>
    <s v="Or_3835"/>
    <x v="73"/>
    <x v="26"/>
    <s v="Raigarh"/>
    <s v="Chhattisgarh"/>
    <x v="0"/>
    <x v="0"/>
    <x v="0"/>
    <n v="4500"/>
    <n v="6000"/>
    <n v="4"/>
    <n v="18000"/>
    <n v="24000"/>
    <n v="6000"/>
  </r>
  <r>
    <s v="Or_3836"/>
    <x v="73"/>
    <x v="27"/>
    <s v="Madanapalle"/>
    <s v="Andhra Pradesh"/>
    <x v="0"/>
    <x v="0"/>
    <x v="0"/>
    <n v="4500"/>
    <n v="6000"/>
    <n v="4"/>
    <n v="18000"/>
    <n v="24000"/>
    <n v="6000"/>
  </r>
  <r>
    <s v="Or_3837"/>
    <x v="73"/>
    <x v="28"/>
    <s v="Nalgonda"/>
    <s v="Andhra Pradesh"/>
    <x v="0"/>
    <x v="0"/>
    <x v="0"/>
    <n v="4500"/>
    <n v="6000"/>
    <n v="4"/>
    <n v="18000"/>
    <n v="24000"/>
    <n v="6000"/>
  </r>
  <r>
    <s v="Or_3838"/>
    <x v="73"/>
    <x v="29"/>
    <s v="Hathras"/>
    <s v="Uttar Pradesh"/>
    <x v="0"/>
    <x v="0"/>
    <x v="0"/>
    <n v="4500"/>
    <n v="6000"/>
    <n v="2"/>
    <n v="9000"/>
    <n v="12000"/>
    <n v="3000"/>
  </r>
  <r>
    <s v="Or_3839"/>
    <x v="73"/>
    <x v="30"/>
    <s v="Malerkotla"/>
    <s v="Punjab"/>
    <x v="0"/>
    <x v="0"/>
    <x v="0"/>
    <n v="4500"/>
    <n v="6000"/>
    <n v="1"/>
    <n v="4500"/>
    <n v="6000"/>
    <n v="1500"/>
  </r>
  <r>
    <s v="Or_3840"/>
    <x v="73"/>
    <x v="31"/>
    <s v="Siwan"/>
    <s v="Bihar"/>
    <x v="0"/>
    <x v="0"/>
    <x v="0"/>
    <n v="4500"/>
    <n v="6000"/>
    <n v="3"/>
    <n v="13500"/>
    <n v="18000"/>
    <n v="4500"/>
  </r>
  <r>
    <s v="Or_3841"/>
    <x v="73"/>
    <x v="32"/>
    <s v="Chhattarpur"/>
    <s v="Madhya Pradesh"/>
    <x v="0"/>
    <x v="0"/>
    <x v="0"/>
    <n v="4500"/>
    <n v="6000"/>
    <n v="2"/>
    <n v="9000"/>
    <n v="12000"/>
    <n v="3000"/>
  </r>
  <r>
    <s v="Or_3842"/>
    <x v="73"/>
    <x v="33"/>
    <s v="Hassan"/>
    <s v="Karnataka"/>
    <x v="0"/>
    <x v="0"/>
    <x v="0"/>
    <n v="4500"/>
    <n v="6000"/>
    <n v="4"/>
    <n v="18000"/>
    <n v="24000"/>
    <n v="6000"/>
  </r>
  <r>
    <s v="Or_3843"/>
    <x v="73"/>
    <x v="34"/>
    <s v="Lalitpur"/>
    <s v="Uttar Pradesh"/>
    <x v="0"/>
    <x v="0"/>
    <x v="0"/>
    <n v="4500"/>
    <n v="6000"/>
    <n v="1"/>
    <n v="4500"/>
    <n v="6000"/>
    <n v="1500"/>
  </r>
  <r>
    <s v="Or_3844"/>
    <x v="73"/>
    <x v="35"/>
    <s v="Gondiya"/>
    <s v="Maharashtra"/>
    <x v="0"/>
    <x v="0"/>
    <x v="0"/>
    <n v="4500"/>
    <n v="6000"/>
    <n v="4"/>
    <n v="18000"/>
    <n v="24000"/>
    <n v="6000"/>
  </r>
  <r>
    <s v="Or_3845"/>
    <x v="73"/>
    <x v="36"/>
    <s v="North Barrackpur"/>
    <s v="West Bengal"/>
    <x v="0"/>
    <x v="0"/>
    <x v="0"/>
    <n v="4500"/>
    <n v="6000"/>
    <n v="2"/>
    <n v="9000"/>
    <n v="12000"/>
    <n v="3000"/>
  </r>
  <r>
    <s v="Or_3846"/>
    <x v="73"/>
    <x v="37"/>
    <s v="Bettiah"/>
    <s v="Bihar"/>
    <x v="0"/>
    <x v="0"/>
    <x v="0"/>
    <n v="4500"/>
    <n v="6000"/>
    <n v="3"/>
    <n v="13500"/>
    <n v="18000"/>
    <n v="4500"/>
  </r>
  <r>
    <s v="Or_3847"/>
    <x v="73"/>
    <x v="38"/>
    <s v="Palakkad"/>
    <s v="Kerala"/>
    <x v="0"/>
    <x v="1"/>
    <x v="1"/>
    <n v="3700"/>
    <n v="4450"/>
    <n v="4"/>
    <n v="14800"/>
    <n v="17800"/>
    <n v="3000"/>
  </r>
  <r>
    <s v="Or_3848"/>
    <x v="73"/>
    <x v="39"/>
    <s v="Rajapalayam"/>
    <s v="Tamil Nadu"/>
    <x v="0"/>
    <x v="1"/>
    <x v="1"/>
    <n v="3700"/>
    <n v="4450"/>
    <n v="1"/>
    <n v="3700"/>
    <n v="4450"/>
    <n v="750"/>
  </r>
  <r>
    <s v="Or_3849"/>
    <x v="73"/>
    <x v="40"/>
    <s v="Botad"/>
    <s v="Gujarat"/>
    <x v="0"/>
    <x v="1"/>
    <x v="1"/>
    <n v="3700"/>
    <n v="4450"/>
    <n v="2"/>
    <n v="7400"/>
    <n v="8900"/>
    <n v="1500"/>
  </r>
  <r>
    <s v="Or_3850"/>
    <x v="73"/>
    <x v="2"/>
    <s v="Modinagar"/>
    <s v="Uttar Pradesh"/>
    <x v="0"/>
    <x v="1"/>
    <x v="1"/>
    <n v="3700"/>
    <n v="4450"/>
    <n v="4"/>
    <n v="14800"/>
    <n v="17800"/>
    <n v="3000"/>
  </r>
  <r>
    <s v="Or_3851"/>
    <x v="73"/>
    <x v="41"/>
    <s v="Deoria"/>
    <s v="Uttar Pradesh"/>
    <x v="0"/>
    <x v="2"/>
    <x v="0"/>
    <n v="2500"/>
    <n v="3350"/>
    <n v="3"/>
    <n v="7500"/>
    <n v="10050"/>
    <n v="2550"/>
  </r>
  <r>
    <s v="Or_3852"/>
    <x v="73"/>
    <x v="4"/>
    <s v="Raniganj"/>
    <s v="West Bengal"/>
    <x v="0"/>
    <x v="2"/>
    <x v="0"/>
    <n v="2500"/>
    <n v="3350"/>
    <n v="4"/>
    <n v="10000"/>
    <n v="13400"/>
    <n v="3400"/>
  </r>
  <r>
    <s v="Or_3853"/>
    <x v="73"/>
    <x v="5"/>
    <s v="Palwal"/>
    <s v="Haryana"/>
    <x v="0"/>
    <x v="2"/>
    <x v="0"/>
    <n v="2500"/>
    <n v="3350"/>
    <n v="4"/>
    <n v="10000"/>
    <n v="13400"/>
    <n v="3400"/>
  </r>
  <r>
    <s v="Or_3854"/>
    <x v="73"/>
    <x v="6"/>
    <s v="Khanna"/>
    <s v="Punjab"/>
    <x v="0"/>
    <x v="2"/>
    <x v="0"/>
    <n v="2500"/>
    <n v="3350"/>
    <n v="1"/>
    <n v="2500"/>
    <n v="3350"/>
    <n v="850"/>
  </r>
  <r>
    <s v="Or_3855"/>
    <x v="73"/>
    <x v="7"/>
    <s v="Neemuch"/>
    <s v="Madhya Pradesh"/>
    <x v="0"/>
    <x v="2"/>
    <x v="0"/>
    <n v="2500"/>
    <n v="3350"/>
    <n v="4"/>
    <n v="10000"/>
    <n v="13400"/>
    <n v="3400"/>
  </r>
  <r>
    <s v="Or_3856"/>
    <x v="73"/>
    <x v="8"/>
    <s v="Pilibhit"/>
    <s v="Uttar Pradesh"/>
    <x v="0"/>
    <x v="2"/>
    <x v="0"/>
    <n v="2500"/>
    <n v="3350"/>
    <n v="2"/>
    <n v="5000"/>
    <n v="6700"/>
    <n v="1700"/>
  </r>
  <r>
    <s v="Or_3857"/>
    <x v="74"/>
    <x v="9"/>
    <s v="Mustafabad"/>
    <s v="Delhi"/>
    <x v="0"/>
    <x v="2"/>
    <x v="0"/>
    <n v="2500"/>
    <n v="3350"/>
    <n v="3"/>
    <n v="7500"/>
    <n v="10050"/>
    <n v="2550"/>
  </r>
  <r>
    <s v="Or_3858"/>
    <x v="74"/>
    <x v="10"/>
    <s v="Hardoi"/>
    <s v="Uttar Pradesh"/>
    <x v="0"/>
    <x v="2"/>
    <x v="0"/>
    <n v="2500"/>
    <n v="3350"/>
    <n v="1"/>
    <n v="2500"/>
    <n v="3350"/>
    <n v="850"/>
  </r>
  <r>
    <s v="Or_3859"/>
    <x v="74"/>
    <x v="42"/>
    <s v="Guntakal"/>
    <s v="Andhra Pradesh"/>
    <x v="0"/>
    <x v="2"/>
    <x v="0"/>
    <n v="2500"/>
    <n v="3350"/>
    <n v="4"/>
    <n v="10000"/>
    <n v="13400"/>
    <n v="3400"/>
  </r>
  <r>
    <s v="Or_3860"/>
    <x v="74"/>
    <x v="12"/>
    <s v="Pithampur"/>
    <s v="Madhya Pradesh"/>
    <x v="0"/>
    <x v="2"/>
    <x v="0"/>
    <n v="2500"/>
    <n v="3350"/>
    <n v="3"/>
    <n v="7500"/>
    <n v="10050"/>
    <n v="2550"/>
  </r>
  <r>
    <s v="Or_3861"/>
    <x v="74"/>
    <x v="43"/>
    <s v="Motihari"/>
    <s v="Bihar"/>
    <x v="0"/>
    <x v="2"/>
    <x v="0"/>
    <n v="2500"/>
    <n v="3350"/>
    <n v="1"/>
    <n v="2500"/>
    <n v="3350"/>
    <n v="850"/>
  </r>
  <r>
    <s v="Or_3862"/>
    <x v="74"/>
    <x v="14"/>
    <s v="Dhaulpur"/>
    <s v="Rajasthan"/>
    <x v="0"/>
    <x v="3"/>
    <x v="1"/>
    <n v="3500"/>
    <n v="4750"/>
    <n v="1"/>
    <n v="3500"/>
    <n v="4750"/>
    <n v="1250"/>
  </r>
  <r>
    <s v="Or_3863"/>
    <x v="74"/>
    <x v="15"/>
    <s v="Srikakulam"/>
    <s v="Andhra Pradesh"/>
    <x v="0"/>
    <x v="3"/>
    <x v="1"/>
    <n v="3500"/>
    <n v="4750"/>
    <n v="2"/>
    <n v="7000"/>
    <n v="9500"/>
    <n v="2500"/>
  </r>
  <r>
    <s v="Or_3864"/>
    <x v="74"/>
    <x v="16"/>
    <s v="Nabadwip"/>
    <s v="West Bengal"/>
    <x v="0"/>
    <x v="3"/>
    <x v="1"/>
    <n v="3500"/>
    <n v="4750"/>
    <n v="3"/>
    <n v="10500"/>
    <n v="14250"/>
    <n v="3750"/>
  </r>
  <r>
    <s v="Or_3865"/>
    <x v="74"/>
    <x v="17"/>
    <s v="Patan"/>
    <s v="Gujarat"/>
    <x v="0"/>
    <x v="4"/>
    <x v="1"/>
    <n v="3800"/>
    <n v="4430"/>
    <n v="4"/>
    <n v="15200"/>
    <n v="17720"/>
    <n v="2520"/>
  </r>
  <r>
    <s v="Or_3866"/>
    <x v="74"/>
    <x v="18"/>
    <s v="Jagdalpur"/>
    <s v="Chhattisgarh"/>
    <x v="0"/>
    <x v="4"/>
    <x v="1"/>
    <n v="3800"/>
    <n v="4430"/>
    <n v="3"/>
    <n v="11400"/>
    <n v="13290"/>
    <n v="1890"/>
  </r>
  <r>
    <s v="Or_3867"/>
    <x v="74"/>
    <x v="19"/>
    <s v="Udupi"/>
    <s v="Karnataka"/>
    <x v="0"/>
    <x v="3"/>
    <x v="1"/>
    <n v="3500"/>
    <n v="4750"/>
    <n v="4"/>
    <n v="14000"/>
    <n v="19000"/>
    <n v="5000"/>
  </r>
  <r>
    <s v="Or_3868"/>
    <x v="74"/>
    <x v="20"/>
    <s v="Basirhat"/>
    <s v="West Bengal"/>
    <x v="0"/>
    <x v="3"/>
    <x v="1"/>
    <n v="3500"/>
    <n v="4750"/>
    <n v="2"/>
    <n v="7000"/>
    <n v="9500"/>
    <n v="2500"/>
  </r>
  <r>
    <s v="Or_3869"/>
    <x v="74"/>
    <x v="21"/>
    <s v="Damoh"/>
    <s v="Madhya Pradesh"/>
    <x v="0"/>
    <x v="3"/>
    <x v="1"/>
    <n v="3500"/>
    <n v="4750"/>
    <n v="1"/>
    <n v="3500"/>
    <n v="4750"/>
    <n v="1250"/>
  </r>
  <r>
    <s v="Or_3870"/>
    <x v="74"/>
    <x v="22"/>
    <s v="Halisahar"/>
    <s v="West Bengal"/>
    <x v="0"/>
    <x v="3"/>
    <x v="1"/>
    <n v="3500"/>
    <n v="4750"/>
    <n v="3"/>
    <n v="10500"/>
    <n v="14250"/>
    <n v="3750"/>
  </r>
  <r>
    <s v="Or_3871"/>
    <x v="74"/>
    <x v="23"/>
    <s v="Jagadhri"/>
    <s v="Haryana"/>
    <x v="0"/>
    <x v="3"/>
    <x v="1"/>
    <n v="3500"/>
    <n v="4750"/>
    <n v="2"/>
    <n v="7000"/>
    <n v="9500"/>
    <n v="2500"/>
  </r>
  <r>
    <s v="Or_3872"/>
    <x v="74"/>
    <x v="24"/>
    <s v="Rishra"/>
    <s v="West Bengal"/>
    <x v="0"/>
    <x v="3"/>
    <x v="1"/>
    <n v="3500"/>
    <n v="4750"/>
    <n v="4"/>
    <n v="14000"/>
    <n v="19000"/>
    <n v="5000"/>
  </r>
  <r>
    <s v="Or_3873"/>
    <x v="74"/>
    <x v="25"/>
    <s v="Kurichi"/>
    <s v="Tamil Nadu"/>
    <x v="0"/>
    <x v="3"/>
    <x v="1"/>
    <n v="3500"/>
    <n v="4750"/>
    <n v="4"/>
    <n v="14000"/>
    <n v="19000"/>
    <n v="5000"/>
  </r>
  <r>
    <s v="Or_3874"/>
    <x v="74"/>
    <x v="26"/>
    <s v="Dimapur"/>
    <s v="Nagaland"/>
    <x v="0"/>
    <x v="0"/>
    <x v="0"/>
    <n v="4500"/>
    <n v="6000"/>
    <n v="3"/>
    <n v="13500"/>
    <n v="18000"/>
    <n v="4500"/>
  </r>
  <r>
    <s v="Or_3875"/>
    <x v="74"/>
    <x v="27"/>
    <s v="Palanpur"/>
    <s v="Gujarat"/>
    <x v="0"/>
    <x v="0"/>
    <x v="0"/>
    <n v="4500"/>
    <n v="6000"/>
    <n v="4"/>
    <n v="18000"/>
    <n v="24000"/>
    <n v="6000"/>
  </r>
  <r>
    <s v="Or_3876"/>
    <x v="74"/>
    <x v="28"/>
    <s v="Dharmavaram"/>
    <s v="Andhra Pradesh"/>
    <x v="0"/>
    <x v="5"/>
    <x v="2"/>
    <n v="3600"/>
    <n v="4400"/>
    <n v="4"/>
    <n v="14400"/>
    <n v="17600"/>
    <n v="3200"/>
  </r>
  <r>
    <s v="Or_3877"/>
    <x v="74"/>
    <x v="29"/>
    <s v="Gokal Pur"/>
    <s v="Delhi"/>
    <x v="0"/>
    <x v="1"/>
    <x v="1"/>
    <n v="3700"/>
    <n v="4450"/>
    <n v="1"/>
    <n v="3700"/>
    <n v="4450"/>
    <n v="750"/>
  </r>
  <r>
    <s v="Or_3878"/>
    <x v="74"/>
    <x v="30"/>
    <s v="Kashipur"/>
    <s v="Uttarakhand"/>
    <x v="0"/>
    <x v="1"/>
    <x v="1"/>
    <n v="3700"/>
    <n v="4450"/>
    <n v="3"/>
    <n v="11100"/>
    <n v="13350"/>
    <n v="2250"/>
  </r>
  <r>
    <s v="Or_3879"/>
    <x v="74"/>
    <x v="31"/>
    <s v="Ashokenagar Kalyangarh"/>
    <s v="West Bengal"/>
    <x v="0"/>
    <x v="1"/>
    <x v="1"/>
    <n v="3700"/>
    <n v="4450"/>
    <n v="4"/>
    <n v="14800"/>
    <n v="17800"/>
    <n v="3000"/>
  </r>
  <r>
    <s v="Or_3880"/>
    <x v="74"/>
    <x v="32"/>
    <s v="Baidyabati"/>
    <s v="West Bengal"/>
    <x v="0"/>
    <x v="1"/>
    <x v="1"/>
    <n v="3700"/>
    <n v="4450"/>
    <n v="1"/>
    <n v="3700"/>
    <n v="4450"/>
    <n v="750"/>
  </r>
  <r>
    <s v="Or_3881"/>
    <x v="74"/>
    <x v="33"/>
    <s v="Sawai Madhopur"/>
    <s v="Rajasthan"/>
    <x v="0"/>
    <x v="1"/>
    <x v="1"/>
    <n v="3700"/>
    <n v="4450"/>
    <n v="1"/>
    <n v="3700"/>
    <n v="4450"/>
    <n v="750"/>
  </r>
  <r>
    <s v="Or_3882"/>
    <x v="74"/>
    <x v="34"/>
    <s v="Puruliya"/>
    <s v="West Bengal"/>
    <x v="0"/>
    <x v="5"/>
    <x v="2"/>
    <n v="3600"/>
    <n v="4400"/>
    <n v="4"/>
    <n v="14400"/>
    <n v="17600"/>
    <n v="3200"/>
  </r>
  <r>
    <s v="Or_3883"/>
    <x v="74"/>
    <x v="35"/>
    <s v="Mandoli"/>
    <s v="Delhi"/>
    <x v="0"/>
    <x v="5"/>
    <x v="2"/>
    <n v="3600"/>
    <n v="4400"/>
    <n v="4"/>
    <n v="14400"/>
    <n v="17600"/>
    <n v="3200"/>
  </r>
  <r>
    <s v="Or_3884"/>
    <x v="74"/>
    <x v="36"/>
    <s v="Mainpuri"/>
    <s v="Uttar Pradesh"/>
    <x v="0"/>
    <x v="5"/>
    <x v="2"/>
    <n v="3600"/>
    <n v="4400"/>
    <n v="4"/>
    <n v="14400"/>
    <n v="17600"/>
    <n v="3200"/>
  </r>
  <r>
    <s v="Or_3885"/>
    <x v="74"/>
    <x v="37"/>
    <s v="Kanchrapara"/>
    <s v="West Bengal"/>
    <x v="0"/>
    <x v="5"/>
    <x v="2"/>
    <n v="3600"/>
    <n v="4400"/>
    <n v="3"/>
    <n v="10800"/>
    <n v="13200"/>
    <n v="2400"/>
  </r>
  <r>
    <s v="Or_3886"/>
    <x v="74"/>
    <x v="38"/>
    <s v="Satara"/>
    <s v="Maharashtra"/>
    <x v="0"/>
    <x v="5"/>
    <x v="2"/>
    <n v="3600"/>
    <n v="4400"/>
    <n v="3"/>
    <n v="10800"/>
    <n v="13200"/>
    <n v="2400"/>
  </r>
  <r>
    <s v="Or_3887"/>
    <x v="74"/>
    <x v="39"/>
    <s v="Churu"/>
    <s v="Rajasthan"/>
    <x v="0"/>
    <x v="4"/>
    <x v="1"/>
    <n v="3800"/>
    <n v="4430"/>
    <n v="2"/>
    <n v="7600"/>
    <n v="8860"/>
    <n v="1260"/>
  </r>
  <r>
    <s v="Or_3888"/>
    <x v="74"/>
    <x v="40"/>
    <s v="Madavaram"/>
    <s v="Tamil Nadu"/>
    <x v="0"/>
    <x v="4"/>
    <x v="1"/>
    <n v="3800"/>
    <n v="4430"/>
    <n v="1"/>
    <n v="3800"/>
    <n v="4430"/>
    <n v="630"/>
  </r>
  <r>
    <s v="Or_3889"/>
    <x v="74"/>
    <x v="2"/>
    <s v="Gangapur"/>
    <s v="Rajasthan"/>
    <x v="0"/>
    <x v="4"/>
    <x v="1"/>
    <n v="3800"/>
    <n v="4430"/>
    <n v="2"/>
    <n v="7600"/>
    <n v="8860"/>
    <n v="1260"/>
  </r>
  <r>
    <s v="Or_3890"/>
    <x v="74"/>
    <x v="41"/>
    <s v="Dabgram"/>
    <s v="West Bengal"/>
    <x v="0"/>
    <x v="4"/>
    <x v="1"/>
    <n v="3800"/>
    <n v="4430"/>
    <n v="4"/>
    <n v="15200"/>
    <n v="17720"/>
    <n v="2520"/>
  </r>
  <r>
    <s v="Or_3891"/>
    <x v="74"/>
    <x v="4"/>
    <s v="Darjiling"/>
    <s v="West Bengal"/>
    <x v="0"/>
    <x v="0"/>
    <x v="0"/>
    <n v="4500"/>
    <n v="6000"/>
    <n v="2"/>
    <n v="9000"/>
    <n v="12000"/>
    <n v="3000"/>
  </r>
  <r>
    <s v="Or_3892"/>
    <x v="74"/>
    <x v="5"/>
    <s v="Barshi"/>
    <s v="Maharashtra"/>
    <x v="0"/>
    <x v="0"/>
    <x v="0"/>
    <n v="4500"/>
    <n v="6000"/>
    <n v="3"/>
    <n v="13500"/>
    <n v="18000"/>
    <n v="4500"/>
  </r>
  <r>
    <s v="Or_3893"/>
    <x v="74"/>
    <x v="6"/>
    <s v="Etah"/>
    <s v="Uttar Pradesh"/>
    <x v="0"/>
    <x v="0"/>
    <x v="0"/>
    <n v="4500"/>
    <n v="6000"/>
    <n v="2"/>
    <n v="9000"/>
    <n v="12000"/>
    <n v="3000"/>
  </r>
  <r>
    <s v="Or_3894"/>
    <x v="74"/>
    <x v="7"/>
    <s v="Jhunjhunun"/>
    <s v="Rajasthan"/>
    <x v="0"/>
    <x v="0"/>
    <x v="0"/>
    <n v="4500"/>
    <n v="6000"/>
    <n v="4"/>
    <n v="18000"/>
    <n v="24000"/>
    <n v="6000"/>
  </r>
  <r>
    <s v="Or_3895"/>
    <x v="74"/>
    <x v="8"/>
    <s v="Chikmagalur"/>
    <s v="Karnataka"/>
    <x v="0"/>
    <x v="0"/>
    <x v="0"/>
    <n v="4500"/>
    <n v="6000"/>
    <n v="3"/>
    <n v="13500"/>
    <n v="18000"/>
    <n v="4500"/>
  </r>
  <r>
    <s v="Or_3896"/>
    <x v="74"/>
    <x v="9"/>
    <s v="Jetpur Navagadh"/>
    <s v="Gujarat"/>
    <x v="0"/>
    <x v="0"/>
    <x v="0"/>
    <n v="4500"/>
    <n v="6000"/>
    <n v="1"/>
    <n v="4500"/>
    <n v="6000"/>
    <n v="1500"/>
  </r>
  <r>
    <s v="Or_3897"/>
    <x v="74"/>
    <x v="10"/>
    <s v="Roorkee"/>
    <s v="Uttarakhand"/>
    <x v="0"/>
    <x v="0"/>
    <x v="0"/>
    <n v="4500"/>
    <n v="6000"/>
    <n v="1"/>
    <n v="4500"/>
    <n v="6000"/>
    <n v="1500"/>
  </r>
  <r>
    <s v="Or_3898"/>
    <x v="74"/>
    <x v="42"/>
    <s v="Gudivada"/>
    <s v="Andhra Pradesh"/>
    <x v="0"/>
    <x v="0"/>
    <x v="0"/>
    <n v="4500"/>
    <n v="6000"/>
    <n v="1"/>
    <n v="4500"/>
    <n v="6000"/>
    <n v="1500"/>
  </r>
  <r>
    <s v="Or_3899"/>
    <x v="74"/>
    <x v="12"/>
    <s v="Baleshwar"/>
    <s v="Orissa"/>
    <x v="0"/>
    <x v="0"/>
    <x v="0"/>
    <n v="4500"/>
    <n v="6000"/>
    <n v="3"/>
    <n v="13500"/>
    <n v="18000"/>
    <n v="4500"/>
  </r>
  <r>
    <s v="Or_3900"/>
    <x v="74"/>
    <x v="43"/>
    <s v="Baran"/>
    <s v="Rajasthan"/>
    <x v="0"/>
    <x v="0"/>
    <x v="0"/>
    <n v="4500"/>
    <n v="6000"/>
    <n v="1"/>
    <n v="4500"/>
    <n v="6000"/>
    <n v="1500"/>
  </r>
  <r>
    <s v="Or_3901"/>
    <x v="74"/>
    <x v="14"/>
    <s v="Hoshangabad"/>
    <s v="Madhya Pradesh"/>
    <x v="0"/>
    <x v="0"/>
    <x v="0"/>
    <n v="4500"/>
    <n v="6000"/>
    <n v="3"/>
    <n v="13500"/>
    <n v="18000"/>
    <n v="4500"/>
  </r>
  <r>
    <s v="Or_3902"/>
    <x v="74"/>
    <x v="15"/>
    <s v="Nagaon"/>
    <s v="Assam"/>
    <x v="0"/>
    <x v="0"/>
    <x v="0"/>
    <n v="4500"/>
    <n v="6000"/>
    <n v="4"/>
    <n v="18000"/>
    <n v="24000"/>
    <n v="6000"/>
  </r>
  <r>
    <s v="Or_3903"/>
    <x v="74"/>
    <x v="16"/>
    <s v="Pudukkottai"/>
    <s v="Tamil Nadu"/>
    <x v="0"/>
    <x v="0"/>
    <x v="0"/>
    <n v="4500"/>
    <n v="6000"/>
    <n v="1"/>
    <n v="4500"/>
    <n v="6000"/>
    <n v="1500"/>
  </r>
  <r>
    <s v="Or_3904"/>
    <x v="74"/>
    <x v="17"/>
    <s v="Adilabad"/>
    <s v="Andhra Pradesh"/>
    <x v="0"/>
    <x v="0"/>
    <x v="0"/>
    <n v="4500"/>
    <n v="6000"/>
    <n v="2"/>
    <n v="9000"/>
    <n v="12000"/>
    <n v="3000"/>
  </r>
  <r>
    <s v="Or_3905"/>
    <x v="74"/>
    <x v="18"/>
    <s v="Hosur"/>
    <s v="Tamil Nadu"/>
    <x v="0"/>
    <x v="1"/>
    <x v="1"/>
    <n v="3700"/>
    <n v="4450"/>
    <n v="3"/>
    <n v="11100"/>
    <n v="13350"/>
    <n v="2250"/>
  </r>
  <r>
    <s v="Or_3906"/>
    <x v="74"/>
    <x v="19"/>
    <s v="Muktsar"/>
    <s v="Punjab"/>
    <x v="0"/>
    <x v="1"/>
    <x v="1"/>
    <n v="3700"/>
    <n v="4450"/>
    <n v="4"/>
    <n v="14800"/>
    <n v="17800"/>
    <n v="3000"/>
  </r>
  <r>
    <s v="Or_3907"/>
    <x v="74"/>
    <x v="20"/>
    <s v="Yavatmal"/>
    <s v="Maharashtra"/>
    <x v="0"/>
    <x v="1"/>
    <x v="1"/>
    <n v="3700"/>
    <n v="4450"/>
    <n v="2"/>
    <n v="7400"/>
    <n v="8900"/>
    <n v="1500"/>
  </r>
  <r>
    <s v="Or_3908"/>
    <x v="74"/>
    <x v="21"/>
    <s v="Titagarh"/>
    <s v="West Bengal"/>
    <x v="0"/>
    <x v="1"/>
    <x v="1"/>
    <n v="3700"/>
    <n v="4450"/>
    <n v="2"/>
    <n v="7400"/>
    <n v="8900"/>
    <n v="1500"/>
  </r>
  <r>
    <s v="Or_3909"/>
    <x v="74"/>
    <x v="22"/>
    <s v="Barnala"/>
    <s v="Punjab"/>
    <x v="0"/>
    <x v="2"/>
    <x v="0"/>
    <n v="2500"/>
    <n v="3350"/>
    <n v="4"/>
    <n v="10000"/>
    <n v="13400"/>
    <n v="3400"/>
  </r>
  <r>
    <s v="Or_3910"/>
    <x v="74"/>
    <x v="23"/>
    <s v="Chittaurgarh"/>
    <s v="Rajasthan"/>
    <x v="0"/>
    <x v="2"/>
    <x v="0"/>
    <n v="2500"/>
    <n v="3350"/>
    <n v="2"/>
    <n v="5000"/>
    <n v="6700"/>
    <n v="1700"/>
  </r>
  <r>
    <s v="Or_3911"/>
    <x v="74"/>
    <x v="24"/>
    <s v="Narasaraopet"/>
    <s v="Andhra Pradesh"/>
    <x v="0"/>
    <x v="2"/>
    <x v="0"/>
    <n v="2500"/>
    <n v="3350"/>
    <n v="1"/>
    <n v="2500"/>
    <n v="3350"/>
    <n v="850"/>
  </r>
  <r>
    <s v="Or_3912"/>
    <x v="74"/>
    <x v="25"/>
    <s v="Dum Dum"/>
    <s v="West Bengal"/>
    <x v="0"/>
    <x v="2"/>
    <x v="0"/>
    <n v="2500"/>
    <n v="3350"/>
    <n v="4"/>
    <n v="10000"/>
    <n v="13400"/>
    <n v="3400"/>
  </r>
  <r>
    <s v="Or_3913"/>
    <x v="74"/>
    <x v="26"/>
    <s v="Basti"/>
    <s v="Uttar Pradesh"/>
    <x v="0"/>
    <x v="2"/>
    <x v="0"/>
    <n v="2500"/>
    <n v="3350"/>
    <n v="1"/>
    <n v="2500"/>
    <n v="3350"/>
    <n v="850"/>
  </r>
  <r>
    <s v="Or_3914"/>
    <x v="75"/>
    <x v="27"/>
    <s v="Valsad"/>
    <s v="Gujarat"/>
    <x v="0"/>
    <x v="2"/>
    <x v="0"/>
    <n v="2500"/>
    <n v="3350"/>
    <n v="2"/>
    <n v="5000"/>
    <n v="6700"/>
    <n v="1700"/>
  </r>
  <r>
    <s v="Or_3915"/>
    <x v="74"/>
    <x v="28"/>
    <s v="Ambur"/>
    <s v="Tamil Nadu"/>
    <x v="0"/>
    <x v="2"/>
    <x v="0"/>
    <n v="2500"/>
    <n v="3350"/>
    <n v="2"/>
    <n v="5000"/>
    <n v="6700"/>
    <n v="1700"/>
  </r>
  <r>
    <s v="Or_3916"/>
    <x v="74"/>
    <x v="29"/>
    <s v="Giridih"/>
    <s v="Jharkhand"/>
    <x v="0"/>
    <x v="2"/>
    <x v="0"/>
    <n v="2500"/>
    <n v="3350"/>
    <n v="4"/>
    <n v="10000"/>
    <n v="13400"/>
    <n v="3400"/>
  </r>
  <r>
    <s v="Or_3917"/>
    <x v="74"/>
    <x v="30"/>
    <s v="Chandausi"/>
    <s v="Uttar Pradesh"/>
    <x v="0"/>
    <x v="2"/>
    <x v="0"/>
    <n v="2500"/>
    <n v="3350"/>
    <n v="1"/>
    <n v="2500"/>
    <n v="3350"/>
    <n v="850"/>
  </r>
  <r>
    <s v="Or_3918"/>
    <x v="74"/>
    <x v="31"/>
    <s v="Gonda"/>
    <s v="Uttar Pradesh"/>
    <x v="0"/>
    <x v="2"/>
    <x v="0"/>
    <n v="2500"/>
    <n v="3350"/>
    <n v="2"/>
    <n v="5000"/>
    <n v="6700"/>
    <n v="1700"/>
  </r>
  <r>
    <s v="Or_3919"/>
    <x v="74"/>
    <x v="32"/>
    <s v="Bally Town"/>
    <s v="West Bengal"/>
    <x v="0"/>
    <x v="2"/>
    <x v="0"/>
    <n v="2500"/>
    <n v="3350"/>
    <n v="4"/>
    <n v="10000"/>
    <n v="13400"/>
    <n v="3400"/>
  </r>
  <r>
    <s v="Or_3920"/>
    <x v="74"/>
    <x v="33"/>
    <s v="Kalol"/>
    <s v="Gujarat"/>
    <x v="0"/>
    <x v="3"/>
    <x v="1"/>
    <n v="3500"/>
    <n v="4750"/>
    <n v="2"/>
    <n v="7000"/>
    <n v="9500"/>
    <n v="2500"/>
  </r>
  <r>
    <s v="Or_3921"/>
    <x v="74"/>
    <x v="34"/>
    <s v="Bagaha"/>
    <s v="Bihar"/>
    <x v="0"/>
    <x v="3"/>
    <x v="1"/>
    <n v="3500"/>
    <n v="4750"/>
    <n v="2"/>
    <n v="7000"/>
    <n v="9500"/>
    <n v="2500"/>
  </r>
  <r>
    <s v="Or_3922"/>
    <x v="75"/>
    <x v="35"/>
    <s v="Ambikapur"/>
    <s v="Chhattisgarh"/>
    <x v="0"/>
    <x v="3"/>
    <x v="1"/>
    <n v="3500"/>
    <n v="4750"/>
    <n v="2"/>
    <n v="7000"/>
    <n v="9500"/>
    <n v="2500"/>
  </r>
  <r>
    <s v="Or_3923"/>
    <x v="75"/>
    <x v="36"/>
    <s v="Achalpur"/>
    <s v="Maharashtra"/>
    <x v="0"/>
    <x v="4"/>
    <x v="1"/>
    <n v="3800"/>
    <n v="4430"/>
    <n v="1"/>
    <n v="3800"/>
    <n v="4430"/>
    <n v="630"/>
  </r>
  <r>
    <s v="Or_3924"/>
    <x v="75"/>
    <x v="37"/>
    <s v="Gondal"/>
    <s v="Gujarat"/>
    <x v="0"/>
    <x v="4"/>
    <x v="1"/>
    <n v="3800"/>
    <n v="4430"/>
    <n v="1"/>
    <n v="3800"/>
    <n v="4430"/>
    <n v="630"/>
  </r>
  <r>
    <s v="Or_3925"/>
    <x v="75"/>
    <x v="38"/>
    <s v="Bagalkot"/>
    <s v="Karnataka"/>
    <x v="0"/>
    <x v="3"/>
    <x v="1"/>
    <n v="3500"/>
    <n v="4750"/>
    <n v="3"/>
    <n v="10500"/>
    <n v="14250"/>
    <n v="3750"/>
  </r>
  <r>
    <s v="Or_3926"/>
    <x v="75"/>
    <x v="39"/>
    <s v="Osmanabad"/>
    <s v="Maharashtra"/>
    <x v="0"/>
    <x v="3"/>
    <x v="1"/>
    <n v="3500"/>
    <n v="4750"/>
    <n v="1"/>
    <n v="3500"/>
    <n v="4750"/>
    <n v="1250"/>
  </r>
  <r>
    <s v="Or_3927"/>
    <x v="75"/>
    <x v="40"/>
    <s v="Akbarpur"/>
    <s v="Uttar Pradesh"/>
    <x v="0"/>
    <x v="3"/>
    <x v="1"/>
    <n v="3500"/>
    <n v="4750"/>
    <n v="3"/>
    <n v="10500"/>
    <n v="14250"/>
    <n v="3750"/>
  </r>
  <r>
    <s v="Or_3928"/>
    <x v="75"/>
    <x v="2"/>
    <s v="Champdani"/>
    <s v="West Bengal"/>
    <x v="0"/>
    <x v="3"/>
    <x v="1"/>
    <n v="3500"/>
    <n v="4750"/>
    <n v="3"/>
    <n v="10500"/>
    <n v="14250"/>
    <n v="3750"/>
  </r>
  <r>
    <s v="Or_3929"/>
    <x v="75"/>
    <x v="41"/>
    <s v="Deesa"/>
    <s v="Gujarat"/>
    <x v="0"/>
    <x v="3"/>
    <x v="1"/>
    <n v="3500"/>
    <n v="4750"/>
    <n v="4"/>
    <n v="14000"/>
    <n v="19000"/>
    <n v="5000"/>
  </r>
  <r>
    <s v="Or_3930"/>
    <x v="75"/>
    <x v="4"/>
    <s v="Khurja"/>
    <s v="Uttar Pradesh"/>
    <x v="0"/>
    <x v="3"/>
    <x v="1"/>
    <n v="3500"/>
    <n v="4750"/>
    <n v="1"/>
    <n v="3500"/>
    <n v="4750"/>
    <n v="1250"/>
  </r>
  <r>
    <s v="Or_3931"/>
    <x v="75"/>
    <x v="5"/>
    <s v="Nandurbar"/>
    <s v="Maharashtra"/>
    <x v="0"/>
    <x v="3"/>
    <x v="1"/>
    <n v="3500"/>
    <n v="4750"/>
    <n v="4"/>
    <n v="14000"/>
    <n v="19000"/>
    <n v="5000"/>
  </r>
  <r>
    <s v="Or_3932"/>
    <x v="75"/>
    <x v="6"/>
    <s v="Azamgarh"/>
    <s v="Uttar Pradesh"/>
    <x v="0"/>
    <x v="0"/>
    <x v="0"/>
    <n v="4500"/>
    <n v="6000"/>
    <n v="1"/>
    <n v="4500"/>
    <n v="6000"/>
    <n v="1500"/>
  </r>
  <r>
    <s v="Or_3933"/>
    <x v="75"/>
    <x v="7"/>
    <s v="Ghazipur"/>
    <s v="Uttar Pradesh"/>
    <x v="0"/>
    <x v="0"/>
    <x v="0"/>
    <n v="4500"/>
    <n v="6000"/>
    <n v="3"/>
    <n v="13500"/>
    <n v="18000"/>
    <n v="4500"/>
  </r>
  <r>
    <s v="Or_3934"/>
    <x v="75"/>
    <x v="8"/>
    <s v="Delhi Cantonment"/>
    <s v="Delhi"/>
    <x v="0"/>
    <x v="5"/>
    <x v="2"/>
    <n v="3600"/>
    <n v="4400"/>
    <n v="4"/>
    <n v="14400"/>
    <n v="17600"/>
    <n v="3200"/>
  </r>
  <r>
    <s v="Or_3935"/>
    <x v="75"/>
    <x v="9"/>
    <s v="Firozpur"/>
    <s v="Punjab"/>
    <x v="0"/>
    <x v="1"/>
    <x v="1"/>
    <n v="3700"/>
    <n v="4450"/>
    <n v="2"/>
    <n v="7400"/>
    <n v="8900"/>
    <n v="1500"/>
  </r>
  <r>
    <s v="Or_3936"/>
    <x v="75"/>
    <x v="10"/>
    <s v="Baripada"/>
    <s v="Orissa"/>
    <x v="0"/>
    <x v="1"/>
    <x v="1"/>
    <n v="3700"/>
    <n v="4450"/>
    <n v="2"/>
    <n v="7400"/>
    <n v="8900"/>
    <n v="1500"/>
  </r>
  <r>
    <s v="Or_3937"/>
    <x v="75"/>
    <x v="42"/>
    <s v="Mughalsarai"/>
    <s v="Uttar Pradesh"/>
    <x v="0"/>
    <x v="1"/>
    <x v="1"/>
    <n v="3700"/>
    <n v="4450"/>
    <n v="1"/>
    <n v="3700"/>
    <n v="4450"/>
    <n v="750"/>
  </r>
  <r>
    <s v="Or_3938"/>
    <x v="75"/>
    <x v="12"/>
    <s v="Anantnag"/>
    <s v="Jammu and Kashmir"/>
    <x v="0"/>
    <x v="1"/>
    <x v="1"/>
    <n v="3700"/>
    <n v="4450"/>
    <n v="3"/>
    <n v="11100"/>
    <n v="13350"/>
    <n v="2250"/>
  </r>
  <r>
    <s v="Or_3939"/>
    <x v="75"/>
    <x v="43"/>
    <s v="Sehore"/>
    <s v="Madhya Pradesh"/>
    <x v="0"/>
    <x v="1"/>
    <x v="1"/>
    <n v="3700"/>
    <n v="4450"/>
    <n v="1"/>
    <n v="3700"/>
    <n v="4450"/>
    <n v="750"/>
  </r>
  <r>
    <s v="Or_3940"/>
    <x v="75"/>
    <x v="14"/>
    <s v="Bongaon"/>
    <s v="West Bengal"/>
    <x v="0"/>
    <x v="5"/>
    <x v="2"/>
    <n v="3600"/>
    <n v="4400"/>
    <n v="2"/>
    <n v="7200"/>
    <n v="8800"/>
    <n v="1600"/>
  </r>
  <r>
    <s v="Or_3941"/>
    <x v="75"/>
    <x v="15"/>
    <s v="Kanpur Cantonment"/>
    <s v="Uttar Pradesh"/>
    <x v="0"/>
    <x v="5"/>
    <x v="2"/>
    <n v="3600"/>
    <n v="4400"/>
    <n v="3"/>
    <n v="10800"/>
    <n v="13200"/>
    <n v="2400"/>
  </r>
  <r>
    <s v="Or_3942"/>
    <x v="75"/>
    <x v="16"/>
    <s v="Khardaha"/>
    <s v="West Bengal"/>
    <x v="0"/>
    <x v="5"/>
    <x v="2"/>
    <n v="3600"/>
    <n v="4400"/>
    <n v="2"/>
    <n v="7200"/>
    <n v="8800"/>
    <n v="1600"/>
  </r>
  <r>
    <s v="Or_3943"/>
    <x v="75"/>
    <x v="17"/>
    <s v="Tadpatri"/>
    <s v="Andhra Pradesh"/>
    <x v="0"/>
    <x v="5"/>
    <x v="2"/>
    <n v="3600"/>
    <n v="4400"/>
    <n v="1"/>
    <n v="3600"/>
    <n v="4400"/>
    <n v="800"/>
  </r>
  <r>
    <s v="Or_3944"/>
    <x v="75"/>
    <x v="18"/>
    <s v="Port Blair"/>
    <s v="Andaman and Nicobar Islands"/>
    <x v="0"/>
    <x v="5"/>
    <x v="2"/>
    <n v="3600"/>
    <n v="4400"/>
    <n v="3"/>
    <n v="10800"/>
    <n v="13200"/>
    <n v="2400"/>
  </r>
  <r>
    <s v="Or_3945"/>
    <x v="75"/>
    <x v="19"/>
    <s v="Sultanpur"/>
    <s v="Uttar Pradesh"/>
    <x v="0"/>
    <x v="4"/>
    <x v="1"/>
    <n v="3800"/>
    <n v="4430"/>
    <n v="4"/>
    <n v="15200"/>
    <n v="17720"/>
    <n v="2520"/>
  </r>
  <r>
    <s v="Or_3946"/>
    <x v="75"/>
    <x v="20"/>
    <s v="Bhadrak"/>
    <s v="Orissa"/>
    <x v="0"/>
    <x v="4"/>
    <x v="1"/>
    <n v="3800"/>
    <n v="4430"/>
    <n v="2"/>
    <n v="7600"/>
    <n v="8860"/>
    <n v="1260"/>
  </r>
  <r>
    <s v="Or_3947"/>
    <x v="75"/>
    <x v="21"/>
    <s v="Shikohabad"/>
    <s v="Uttar Pradesh"/>
    <x v="0"/>
    <x v="4"/>
    <x v="1"/>
    <n v="3800"/>
    <n v="4430"/>
    <n v="4"/>
    <n v="15200"/>
    <n v="17720"/>
    <n v="2520"/>
  </r>
  <r>
    <s v="Or_3948"/>
    <x v="75"/>
    <x v="22"/>
    <s v="Jalpaiguri"/>
    <s v="West Bengal"/>
    <x v="0"/>
    <x v="4"/>
    <x v="1"/>
    <n v="3800"/>
    <n v="4430"/>
    <n v="1"/>
    <n v="3800"/>
    <n v="4430"/>
    <n v="630"/>
  </r>
  <r>
    <s v="Or_3949"/>
    <x v="75"/>
    <x v="23"/>
    <s v="Shamli"/>
    <s v="Uttar Pradesh"/>
    <x v="0"/>
    <x v="0"/>
    <x v="0"/>
    <n v="4500"/>
    <n v="6000"/>
    <n v="2"/>
    <n v="9000"/>
    <n v="12000"/>
    <n v="3000"/>
  </r>
  <r>
    <s v="Or_3950"/>
    <x v="75"/>
    <x v="24"/>
    <s v="Karaikkudi"/>
    <s v="Tamil Nadu"/>
    <x v="0"/>
    <x v="0"/>
    <x v="0"/>
    <n v="4500"/>
    <n v="6000"/>
    <n v="1"/>
    <n v="4500"/>
    <n v="6000"/>
    <n v="1500"/>
  </r>
  <r>
    <s v="Or_3951"/>
    <x v="75"/>
    <x v="25"/>
    <s v="Khargone"/>
    <s v="Madhya Pradesh"/>
    <x v="0"/>
    <x v="0"/>
    <x v="0"/>
    <n v="4500"/>
    <n v="6000"/>
    <n v="2"/>
    <n v="9000"/>
    <n v="12000"/>
    <n v="3000"/>
  </r>
  <r>
    <s v="Or_3952"/>
    <x v="75"/>
    <x v="26"/>
    <s v="Wardha"/>
    <s v="Maharashtra"/>
    <x v="0"/>
    <x v="0"/>
    <x v="0"/>
    <n v="4500"/>
    <n v="6000"/>
    <n v="1"/>
    <n v="4500"/>
    <n v="6000"/>
    <n v="1500"/>
  </r>
  <r>
    <s v="Or_3953"/>
    <x v="75"/>
    <x v="27"/>
    <s v="Ranibennur"/>
    <s v="Karnataka"/>
    <x v="0"/>
    <x v="0"/>
    <x v="0"/>
    <n v="4500"/>
    <n v="6000"/>
    <n v="2"/>
    <n v="9000"/>
    <n v="12000"/>
    <n v="3000"/>
  </r>
  <r>
    <s v="Or_3954"/>
    <x v="75"/>
    <x v="28"/>
    <s v="Kishanganj"/>
    <s v="Bihar"/>
    <x v="0"/>
    <x v="0"/>
    <x v="0"/>
    <n v="4500"/>
    <n v="6000"/>
    <n v="2"/>
    <n v="9000"/>
    <n v="12000"/>
    <n v="3000"/>
  </r>
  <r>
    <s v="Or_3955"/>
    <x v="75"/>
    <x v="29"/>
    <s v="Neyveli"/>
    <s v="Tamil Nadu"/>
    <x v="0"/>
    <x v="0"/>
    <x v="0"/>
    <n v="4500"/>
    <n v="6000"/>
    <n v="4"/>
    <n v="18000"/>
    <n v="24000"/>
    <n v="6000"/>
  </r>
  <r>
    <s v="Or_3956"/>
    <x v="75"/>
    <x v="30"/>
    <s v="Amreli"/>
    <s v="Gujarat"/>
    <x v="0"/>
    <x v="0"/>
    <x v="0"/>
    <n v="4500"/>
    <n v="6000"/>
    <n v="1"/>
    <n v="4500"/>
    <n v="6000"/>
    <n v="1500"/>
  </r>
  <r>
    <s v="Or_3957"/>
    <x v="75"/>
    <x v="31"/>
    <s v="Suryapet"/>
    <s v="Andhra Pradesh"/>
    <x v="0"/>
    <x v="0"/>
    <x v="0"/>
    <n v="4500"/>
    <n v="6000"/>
    <n v="2"/>
    <n v="9000"/>
    <n v="12000"/>
    <n v="3000"/>
  </r>
  <r>
    <s v="Or_3958"/>
    <x v="75"/>
    <x v="32"/>
    <s v="Gangawati"/>
    <s v="Karnataka"/>
    <x v="0"/>
    <x v="0"/>
    <x v="0"/>
    <n v="4500"/>
    <n v="6000"/>
    <n v="2"/>
    <n v="9000"/>
    <n v="12000"/>
    <n v="3000"/>
  </r>
  <r>
    <s v="Or_3959"/>
    <x v="75"/>
    <x v="33"/>
    <s v="Hindaun"/>
    <s v="Rajasthan"/>
    <x v="0"/>
    <x v="0"/>
    <x v="0"/>
    <n v="4500"/>
    <n v="6000"/>
    <n v="3"/>
    <n v="13500"/>
    <n v="18000"/>
    <n v="4500"/>
  </r>
  <r>
    <s v="Or_3960"/>
    <x v="75"/>
    <x v="34"/>
    <s v="Jamalpur"/>
    <s v="Bihar"/>
    <x v="0"/>
    <x v="0"/>
    <x v="0"/>
    <n v="4500"/>
    <n v="6000"/>
    <n v="2"/>
    <n v="9000"/>
    <n v="12000"/>
    <n v="3000"/>
  </r>
  <r>
    <s v="Or_3961"/>
    <x v="75"/>
    <x v="35"/>
    <s v="Bhiwadi"/>
    <s v="Rajasthan"/>
    <x v="0"/>
    <x v="0"/>
    <x v="0"/>
    <n v="4500"/>
    <n v="6000"/>
    <n v="1"/>
    <n v="4500"/>
    <n v="6000"/>
    <n v="1500"/>
  </r>
  <r>
    <s v="Or_3962"/>
    <x v="76"/>
    <x v="36"/>
    <s v="Ballia"/>
    <s v="Uttar Pradesh"/>
    <x v="0"/>
    <x v="0"/>
    <x v="0"/>
    <n v="4500"/>
    <n v="6000"/>
    <n v="2"/>
    <n v="9000"/>
    <n v="12000"/>
    <n v="3000"/>
  </r>
  <r>
    <s v="Or_3963"/>
    <x v="76"/>
    <x v="37"/>
    <s v="Bansberia"/>
    <s v="West Bengal"/>
    <x v="0"/>
    <x v="1"/>
    <x v="1"/>
    <n v="3700"/>
    <n v="4450"/>
    <n v="1"/>
    <n v="3700"/>
    <n v="4450"/>
    <n v="750"/>
  </r>
  <r>
    <s v="Or_3964"/>
    <x v="76"/>
    <x v="38"/>
    <s v="Tadepalligudem"/>
    <s v="Andhra Pradesh"/>
    <x v="0"/>
    <x v="1"/>
    <x v="1"/>
    <n v="3700"/>
    <n v="4450"/>
    <n v="3"/>
    <n v="11100"/>
    <n v="13350"/>
    <n v="2250"/>
  </r>
  <r>
    <s v="Or_3965"/>
    <x v="76"/>
    <x v="39"/>
    <s v="Miryalaguda"/>
    <s v="Andhra Pradesh"/>
    <x v="0"/>
    <x v="1"/>
    <x v="1"/>
    <n v="3700"/>
    <n v="4450"/>
    <n v="2"/>
    <n v="7400"/>
    <n v="8900"/>
    <n v="1500"/>
  </r>
  <r>
    <s v="Or_3966"/>
    <x v="76"/>
    <x v="40"/>
    <s v="Baraut"/>
    <s v="Uttar Pradesh"/>
    <x v="0"/>
    <x v="1"/>
    <x v="1"/>
    <n v="3700"/>
    <n v="4450"/>
    <n v="4"/>
    <n v="14800"/>
    <n v="17800"/>
    <n v="3000"/>
  </r>
  <r>
    <s v="Or_3967"/>
    <x v="76"/>
    <x v="2"/>
    <s v="Udgir"/>
    <s v="Maharashtra"/>
    <x v="0"/>
    <x v="2"/>
    <x v="0"/>
    <n v="2500"/>
    <n v="3350"/>
    <n v="2"/>
    <n v="5000"/>
    <n v="6700"/>
    <n v="1700"/>
  </r>
  <r>
    <s v="Or_3968"/>
    <x v="76"/>
    <x v="41"/>
    <s v="Betul"/>
    <s v="Madhya Pradesh"/>
    <x v="0"/>
    <x v="2"/>
    <x v="0"/>
    <n v="2500"/>
    <n v="3350"/>
    <n v="1"/>
    <n v="2500"/>
    <n v="3350"/>
    <n v="850"/>
  </r>
  <r>
    <s v="Or_3969"/>
    <x v="76"/>
    <x v="4"/>
    <s v="Bundi"/>
    <s v="Rajasthan"/>
    <x v="0"/>
    <x v="2"/>
    <x v="0"/>
    <n v="2500"/>
    <n v="3350"/>
    <n v="1"/>
    <n v="2500"/>
    <n v="3350"/>
    <n v="850"/>
  </r>
  <r>
    <s v="Or_3970"/>
    <x v="76"/>
    <x v="5"/>
    <s v="Jehanabad"/>
    <s v="Bihar"/>
    <x v="0"/>
    <x v="2"/>
    <x v="0"/>
    <n v="2500"/>
    <n v="3350"/>
    <n v="1"/>
    <n v="2500"/>
    <n v="3350"/>
    <n v="850"/>
  </r>
  <r>
    <s v="Or_3971"/>
    <x v="76"/>
    <x v="6"/>
    <s v="Ambala Sadar"/>
    <s v="Haryana"/>
    <x v="0"/>
    <x v="2"/>
    <x v="0"/>
    <n v="2500"/>
    <n v="3350"/>
    <n v="1"/>
    <n v="2500"/>
    <n v="3350"/>
    <n v="850"/>
  </r>
  <r>
    <s v="Or_3972"/>
    <x v="76"/>
    <x v="7"/>
    <s v="Nagapattinam"/>
    <s v="Tamil Nadu"/>
    <x v="0"/>
    <x v="2"/>
    <x v="0"/>
    <n v="2500"/>
    <n v="3350"/>
    <n v="3"/>
    <n v="7500"/>
    <n v="10050"/>
    <n v="2550"/>
  </r>
  <r>
    <s v="Or_3973"/>
    <x v="76"/>
    <x v="8"/>
    <s v="Nagaur"/>
    <s v="Rajasthan"/>
    <x v="0"/>
    <x v="2"/>
    <x v="0"/>
    <n v="2500"/>
    <n v="3350"/>
    <n v="4"/>
    <n v="10000"/>
    <n v="13400"/>
    <n v="3400"/>
  </r>
  <r>
    <s v="Or_3974"/>
    <x v="76"/>
    <x v="9"/>
    <s v="Buxar"/>
    <s v="Bihar"/>
    <x v="0"/>
    <x v="2"/>
    <x v="0"/>
    <n v="2500"/>
    <n v="3350"/>
    <n v="1"/>
    <n v="2500"/>
    <n v="3350"/>
    <n v="850"/>
  </r>
  <r>
    <s v="Or_3975"/>
    <x v="76"/>
    <x v="10"/>
    <s v="Seoni"/>
    <s v="Madhya Pradesh"/>
    <x v="0"/>
    <x v="2"/>
    <x v="0"/>
    <n v="2500"/>
    <n v="3350"/>
    <n v="1"/>
    <n v="2500"/>
    <n v="3350"/>
    <n v="850"/>
  </r>
  <r>
    <s v="Or_3976"/>
    <x v="76"/>
    <x v="42"/>
    <s v="Aurangabad"/>
    <s v="Bihar"/>
    <x v="0"/>
    <x v="2"/>
    <x v="0"/>
    <n v="2500"/>
    <n v="3350"/>
    <n v="2"/>
    <n v="5000"/>
    <n v="6700"/>
    <n v="1700"/>
  </r>
  <r>
    <s v="Or_3977"/>
    <x v="76"/>
    <x v="12"/>
    <s v="Greater Noida"/>
    <s v="Uttar Pradesh"/>
    <x v="0"/>
    <x v="2"/>
    <x v="0"/>
    <n v="2500"/>
    <n v="3350"/>
    <n v="2"/>
    <n v="5000"/>
    <n v="6700"/>
    <n v="1700"/>
  </r>
  <r>
    <s v="Or_3978"/>
    <x v="76"/>
    <x v="43"/>
    <s v="Hinganghat"/>
    <s v="Maharashtra"/>
    <x v="0"/>
    <x v="3"/>
    <x v="1"/>
    <n v="3500"/>
    <n v="4750"/>
    <n v="3"/>
    <n v="10500"/>
    <n v="14250"/>
    <n v="3750"/>
  </r>
  <r>
    <s v="Or_3979"/>
    <x v="76"/>
    <x v="14"/>
    <s v="Sujangarh"/>
    <s v="Rajasthan"/>
    <x v="0"/>
    <x v="3"/>
    <x v="1"/>
    <n v="3500"/>
    <n v="4750"/>
    <n v="4"/>
    <n v="14000"/>
    <n v="19000"/>
    <n v="5000"/>
  </r>
  <r>
    <s v="Or_3980"/>
    <x v="76"/>
    <x v="15"/>
    <s v="Bhadreswar"/>
    <s v="West Bengal"/>
    <x v="0"/>
    <x v="3"/>
    <x v="1"/>
    <n v="3500"/>
    <n v="4750"/>
    <n v="1"/>
    <n v="3500"/>
    <n v="4750"/>
    <n v="1250"/>
  </r>
  <r>
    <s v="Or_3981"/>
    <x v="76"/>
    <x v="16"/>
    <s v="Chilakaluripet"/>
    <s v="Andhra Pradesh"/>
    <x v="0"/>
    <x v="4"/>
    <x v="1"/>
    <n v="3800"/>
    <n v="4430"/>
    <n v="4"/>
    <n v="15200"/>
    <n v="17720"/>
    <n v="2520"/>
  </r>
  <r>
    <s v="Or_3982"/>
    <x v="76"/>
    <x v="17"/>
    <s v="Kasganj"/>
    <s v="Uttar Pradesh"/>
    <x v="0"/>
    <x v="4"/>
    <x v="1"/>
    <n v="3800"/>
    <n v="4430"/>
    <n v="3"/>
    <n v="11400"/>
    <n v="13290"/>
    <n v="1890"/>
  </r>
  <r>
    <s v="Or_3983"/>
    <x v="76"/>
    <x v="18"/>
    <s v="Kalyani"/>
    <s v="West Bengal"/>
    <x v="0"/>
    <x v="3"/>
    <x v="1"/>
    <n v="3500"/>
    <n v="4750"/>
    <n v="4"/>
    <n v="14000"/>
    <n v="19000"/>
    <n v="5000"/>
  </r>
  <r>
    <s v="Or_3984"/>
    <x v="76"/>
    <x v="19"/>
    <s v="Gangtok"/>
    <s v="Sikkim"/>
    <x v="0"/>
    <x v="3"/>
    <x v="1"/>
    <n v="3500"/>
    <n v="4750"/>
    <n v="4"/>
    <n v="14000"/>
    <n v="19000"/>
    <n v="5000"/>
  </r>
  <r>
    <s v="Or_3985"/>
    <x v="76"/>
    <x v="20"/>
    <s v="Datia"/>
    <s v="Madhya Pradesh"/>
    <x v="0"/>
    <x v="3"/>
    <x v="1"/>
    <n v="3500"/>
    <n v="4750"/>
    <n v="3"/>
    <n v="10500"/>
    <n v="14250"/>
    <n v="3750"/>
  </r>
  <r>
    <s v="Or_3986"/>
    <x v="76"/>
    <x v="21"/>
    <s v="Nagda"/>
    <s v="Madhya Pradesh"/>
    <x v="0"/>
    <x v="3"/>
    <x v="1"/>
    <n v="3500"/>
    <n v="4750"/>
    <n v="2"/>
    <n v="7000"/>
    <n v="9500"/>
    <n v="2500"/>
  </r>
  <r>
    <s v="Or_3987"/>
    <x v="76"/>
    <x v="22"/>
    <s v="Banswara"/>
    <s v="Rajasthan"/>
    <x v="0"/>
    <x v="3"/>
    <x v="1"/>
    <n v="3500"/>
    <n v="4750"/>
    <n v="1"/>
    <n v="3500"/>
    <n v="4750"/>
    <n v="1250"/>
  </r>
  <r>
    <s v="Or_3988"/>
    <x v="76"/>
    <x v="23"/>
    <s v="Kapurthala"/>
    <s v="Punjab"/>
    <x v="0"/>
    <x v="3"/>
    <x v="1"/>
    <n v="3500"/>
    <n v="4750"/>
    <n v="4"/>
    <n v="14000"/>
    <n v="19000"/>
    <n v="5000"/>
  </r>
  <r>
    <s v="Or_3989"/>
    <x v="76"/>
    <x v="24"/>
    <s v="Mumbai"/>
    <s v="Maharashtra"/>
    <x v="0"/>
    <x v="3"/>
    <x v="1"/>
    <n v="3500"/>
    <n v="4750"/>
    <n v="2"/>
    <n v="7000"/>
    <n v="9500"/>
    <n v="2500"/>
  </r>
  <r>
    <s v="Or_3990"/>
    <x v="76"/>
    <x v="25"/>
    <s v="Delhi"/>
    <s v="Delhi"/>
    <x v="0"/>
    <x v="0"/>
    <x v="0"/>
    <n v="4500"/>
    <n v="6000"/>
    <n v="4"/>
    <n v="18000"/>
    <n v="24000"/>
    <n v="6000"/>
  </r>
  <r>
    <s v="Or_3991"/>
    <x v="76"/>
    <x v="26"/>
    <s v="Bangalore"/>
    <s v="Karnataka"/>
    <x v="0"/>
    <x v="0"/>
    <x v="0"/>
    <n v="4500"/>
    <n v="6000"/>
    <n v="4"/>
    <n v="18000"/>
    <n v="24000"/>
    <n v="6000"/>
  </r>
  <r>
    <s v="Or_3992"/>
    <x v="76"/>
    <x v="27"/>
    <s v="Hyderabad"/>
    <s v="Andhra Pradesh"/>
    <x v="0"/>
    <x v="5"/>
    <x v="2"/>
    <n v="3600"/>
    <n v="4400"/>
    <n v="2"/>
    <n v="7200"/>
    <n v="8800"/>
    <n v="1600"/>
  </r>
  <r>
    <s v="Or_3993"/>
    <x v="76"/>
    <x v="28"/>
    <s v="Ahmedabad"/>
    <s v="Gujarat"/>
    <x v="0"/>
    <x v="1"/>
    <x v="1"/>
    <n v="3700"/>
    <n v="4450"/>
    <n v="4"/>
    <n v="14800"/>
    <n v="17800"/>
    <n v="3000"/>
  </r>
  <r>
    <s v="Or_3994"/>
    <x v="76"/>
    <x v="29"/>
    <s v="Chennai"/>
    <s v="Tamil Nadu"/>
    <x v="0"/>
    <x v="1"/>
    <x v="1"/>
    <n v="3700"/>
    <n v="4450"/>
    <n v="1"/>
    <n v="3700"/>
    <n v="4450"/>
    <n v="750"/>
  </r>
  <r>
    <s v="Or_3995"/>
    <x v="76"/>
    <x v="30"/>
    <s v="Kolkata"/>
    <s v="West Bengal"/>
    <x v="0"/>
    <x v="1"/>
    <x v="1"/>
    <n v="3700"/>
    <n v="4450"/>
    <n v="3"/>
    <n v="11100"/>
    <n v="13350"/>
    <n v="2250"/>
  </r>
  <r>
    <s v="Or_3996"/>
    <x v="76"/>
    <x v="31"/>
    <s v="Surat"/>
    <s v="Gujarat"/>
    <x v="0"/>
    <x v="1"/>
    <x v="1"/>
    <n v="3700"/>
    <n v="4450"/>
    <n v="3"/>
    <n v="11100"/>
    <n v="13350"/>
    <n v="2250"/>
  </r>
  <r>
    <s v="Or_3997"/>
    <x v="76"/>
    <x v="32"/>
    <s v="Pune"/>
    <s v="Maharashtra"/>
    <x v="0"/>
    <x v="1"/>
    <x v="1"/>
    <n v="3700"/>
    <n v="4450"/>
    <n v="2"/>
    <n v="7400"/>
    <n v="8900"/>
    <n v="1500"/>
  </r>
  <r>
    <s v="Or_3998"/>
    <x v="76"/>
    <x v="33"/>
    <s v="Jaipur"/>
    <s v="Rajasthan"/>
    <x v="0"/>
    <x v="5"/>
    <x v="2"/>
    <n v="3600"/>
    <n v="4400"/>
    <n v="1"/>
    <n v="3600"/>
    <n v="4400"/>
    <n v="800"/>
  </r>
  <r>
    <s v="Or_3999"/>
    <x v="76"/>
    <x v="34"/>
    <s v="Lucknow"/>
    <s v="Uttar Pradesh"/>
    <x v="0"/>
    <x v="5"/>
    <x v="2"/>
    <n v="3600"/>
    <n v="4400"/>
    <n v="4"/>
    <n v="14400"/>
    <n v="17600"/>
    <n v="3200"/>
  </r>
  <r>
    <s v="Or_4000"/>
    <x v="76"/>
    <x v="35"/>
    <s v="Kanpur"/>
    <s v="Uttar Pradesh"/>
    <x v="0"/>
    <x v="5"/>
    <x v="2"/>
    <n v="3600"/>
    <n v="4400"/>
    <n v="4"/>
    <n v="14400"/>
    <n v="17600"/>
    <n v="3200"/>
  </r>
  <r>
    <s v="Or_4001"/>
    <x v="76"/>
    <x v="36"/>
    <s v="Nagpur"/>
    <s v="Maharashtra"/>
    <x v="0"/>
    <x v="5"/>
    <x v="2"/>
    <n v="3600"/>
    <n v="4400"/>
    <n v="3"/>
    <n v="10800"/>
    <n v="13200"/>
    <n v="2400"/>
  </r>
  <r>
    <s v="Or_4002"/>
    <x v="76"/>
    <x v="37"/>
    <s v="Indore"/>
    <s v="Madhya Pradesh"/>
    <x v="0"/>
    <x v="5"/>
    <x v="2"/>
    <n v="3600"/>
    <n v="4400"/>
    <n v="2"/>
    <n v="7200"/>
    <n v="8800"/>
    <n v="1600"/>
  </r>
  <r>
    <s v="Or_4003"/>
    <x v="76"/>
    <x v="38"/>
    <s v="Thane"/>
    <s v="Maharashtra"/>
    <x v="0"/>
    <x v="4"/>
    <x v="1"/>
    <n v="3800"/>
    <n v="4430"/>
    <n v="3"/>
    <n v="11400"/>
    <n v="13290"/>
    <n v="1890"/>
  </r>
  <r>
    <s v="Or_4004"/>
    <x v="76"/>
    <x v="39"/>
    <s v="Bhopal"/>
    <s v="Madhya Pradesh"/>
    <x v="0"/>
    <x v="4"/>
    <x v="1"/>
    <n v="3800"/>
    <n v="4430"/>
    <n v="3"/>
    <n v="11400"/>
    <n v="13290"/>
    <n v="1890"/>
  </r>
  <r>
    <s v="Or_4005"/>
    <x v="76"/>
    <x v="40"/>
    <s v="Visakhapatnam"/>
    <s v="Andhra Pradesh"/>
    <x v="0"/>
    <x v="4"/>
    <x v="1"/>
    <n v="3800"/>
    <n v="4430"/>
    <n v="2"/>
    <n v="7600"/>
    <n v="8860"/>
    <n v="1260"/>
  </r>
  <r>
    <s v="Or_4006"/>
    <x v="76"/>
    <x v="2"/>
    <s v="Pimpri and Chinchwad"/>
    <s v="Maharashtra"/>
    <x v="0"/>
    <x v="4"/>
    <x v="1"/>
    <n v="3800"/>
    <n v="4430"/>
    <n v="2"/>
    <n v="7600"/>
    <n v="8860"/>
    <n v="1260"/>
  </r>
  <r>
    <s v="Or_4007"/>
    <x v="76"/>
    <x v="41"/>
    <s v="Patna"/>
    <s v="Bihar"/>
    <x v="0"/>
    <x v="0"/>
    <x v="0"/>
    <n v="4500"/>
    <n v="6000"/>
    <n v="2"/>
    <n v="9000"/>
    <n v="12000"/>
    <n v="3000"/>
  </r>
  <r>
    <s v="Or_4008"/>
    <x v="76"/>
    <x v="4"/>
    <s v="Vadodara"/>
    <s v="Gujarat"/>
    <x v="0"/>
    <x v="0"/>
    <x v="0"/>
    <n v="4500"/>
    <n v="6000"/>
    <n v="4"/>
    <n v="18000"/>
    <n v="24000"/>
    <n v="6000"/>
  </r>
  <r>
    <s v="Or_4009"/>
    <x v="77"/>
    <x v="5"/>
    <s v="Ghaziabad"/>
    <s v="Uttar Pradesh"/>
    <x v="0"/>
    <x v="0"/>
    <x v="0"/>
    <n v="4500"/>
    <n v="6000"/>
    <n v="4"/>
    <n v="18000"/>
    <n v="24000"/>
    <n v="6000"/>
  </r>
  <r>
    <s v="Or_4010"/>
    <x v="77"/>
    <x v="6"/>
    <s v="Ludhiana"/>
    <s v="Punjab"/>
    <x v="0"/>
    <x v="0"/>
    <x v="0"/>
    <n v="4500"/>
    <n v="6000"/>
    <n v="3"/>
    <n v="13500"/>
    <n v="18000"/>
    <n v="4500"/>
  </r>
  <r>
    <s v="Or_4011"/>
    <x v="77"/>
    <x v="7"/>
    <s v="Agra"/>
    <s v="Uttar Pradesh"/>
    <x v="0"/>
    <x v="0"/>
    <x v="0"/>
    <n v="4500"/>
    <n v="6000"/>
    <n v="3"/>
    <n v="13500"/>
    <n v="18000"/>
    <n v="4500"/>
  </r>
  <r>
    <s v="Or_4012"/>
    <x v="77"/>
    <x v="8"/>
    <s v="Nashik"/>
    <s v="Maharashtra"/>
    <x v="0"/>
    <x v="0"/>
    <x v="0"/>
    <n v="4500"/>
    <n v="6000"/>
    <n v="2"/>
    <n v="9000"/>
    <n v="12000"/>
    <n v="3000"/>
  </r>
  <r>
    <s v="Or_4013"/>
    <x v="77"/>
    <x v="9"/>
    <s v="Faridabad"/>
    <s v="Haryana"/>
    <x v="0"/>
    <x v="0"/>
    <x v="0"/>
    <n v="4500"/>
    <n v="6000"/>
    <n v="3"/>
    <n v="13500"/>
    <n v="18000"/>
    <n v="4500"/>
  </r>
  <r>
    <s v="Or_4014"/>
    <x v="77"/>
    <x v="10"/>
    <s v="Meerut"/>
    <s v="Uttar Pradesh"/>
    <x v="0"/>
    <x v="0"/>
    <x v="0"/>
    <n v="4500"/>
    <n v="6000"/>
    <n v="3"/>
    <n v="13500"/>
    <n v="18000"/>
    <n v="4500"/>
  </r>
  <r>
    <s v="Or_4015"/>
    <x v="77"/>
    <x v="42"/>
    <s v="Rajkot"/>
    <s v="Gujarat"/>
    <x v="0"/>
    <x v="0"/>
    <x v="0"/>
    <n v="4500"/>
    <n v="6000"/>
    <n v="2"/>
    <n v="9000"/>
    <n v="12000"/>
    <n v="3000"/>
  </r>
  <r>
    <s v="Or_4016"/>
    <x v="77"/>
    <x v="12"/>
    <s v="Kalyan and Dombivali"/>
    <s v="Maharashtra"/>
    <x v="0"/>
    <x v="0"/>
    <x v="0"/>
    <n v="4500"/>
    <n v="6000"/>
    <n v="1"/>
    <n v="4500"/>
    <n v="6000"/>
    <n v="1500"/>
  </r>
  <r>
    <s v="Or_4017"/>
    <x v="77"/>
    <x v="43"/>
    <s v="Vasai Virar"/>
    <s v="Maharashtra"/>
    <x v="0"/>
    <x v="0"/>
    <x v="0"/>
    <n v="4500"/>
    <n v="6000"/>
    <n v="2"/>
    <n v="9000"/>
    <n v="12000"/>
    <n v="3000"/>
  </r>
  <r>
    <s v="Or_4018"/>
    <x v="77"/>
    <x v="14"/>
    <s v="Varanasi"/>
    <s v="Uttar Pradesh"/>
    <x v="0"/>
    <x v="0"/>
    <x v="0"/>
    <n v="4500"/>
    <n v="6000"/>
    <n v="1"/>
    <n v="4500"/>
    <n v="6000"/>
    <n v="1500"/>
  </r>
  <r>
    <s v="Or_4019"/>
    <x v="77"/>
    <x v="15"/>
    <s v="Srinagar"/>
    <s v="Jammu and Kashmir"/>
    <x v="0"/>
    <x v="0"/>
    <x v="0"/>
    <n v="4500"/>
    <n v="6000"/>
    <n v="4"/>
    <n v="18000"/>
    <n v="24000"/>
    <n v="6000"/>
  </r>
  <r>
    <s v="Or_4020"/>
    <x v="77"/>
    <x v="16"/>
    <s v="Aurangabad"/>
    <s v="Maharashtra"/>
    <x v="0"/>
    <x v="0"/>
    <x v="0"/>
    <n v="4500"/>
    <n v="6000"/>
    <n v="4"/>
    <n v="18000"/>
    <n v="24000"/>
    <n v="6000"/>
  </r>
  <r>
    <s v="Or_4021"/>
    <x v="77"/>
    <x v="17"/>
    <s v="Dhanbad"/>
    <s v="Jharkhand"/>
    <x v="0"/>
    <x v="1"/>
    <x v="1"/>
    <n v="3700"/>
    <n v="4450"/>
    <n v="3"/>
    <n v="11100"/>
    <n v="13350"/>
    <n v="2250"/>
  </r>
  <r>
    <s v="Or_4022"/>
    <x v="77"/>
    <x v="18"/>
    <s v="Amritsar"/>
    <s v="Punjab"/>
    <x v="0"/>
    <x v="1"/>
    <x v="1"/>
    <n v="3700"/>
    <n v="4450"/>
    <n v="1"/>
    <n v="3700"/>
    <n v="4450"/>
    <n v="750"/>
  </r>
  <r>
    <s v="Or_4023"/>
    <x v="77"/>
    <x v="19"/>
    <s v="Navi Mumbai"/>
    <s v="Maharashtra"/>
    <x v="0"/>
    <x v="1"/>
    <x v="1"/>
    <n v="3700"/>
    <n v="4450"/>
    <n v="1"/>
    <n v="3700"/>
    <n v="4450"/>
    <n v="750"/>
  </r>
  <r>
    <s v="Or_4024"/>
    <x v="77"/>
    <x v="20"/>
    <s v="Allahabad"/>
    <s v="Uttar Pradesh"/>
    <x v="0"/>
    <x v="1"/>
    <x v="1"/>
    <n v="3700"/>
    <n v="4450"/>
    <n v="4"/>
    <n v="14800"/>
    <n v="17800"/>
    <n v="3000"/>
  </r>
  <r>
    <s v="Or_4025"/>
    <x v="77"/>
    <x v="21"/>
    <s v="Haora"/>
    <s v="West Bengal"/>
    <x v="0"/>
    <x v="2"/>
    <x v="0"/>
    <n v="2500"/>
    <n v="3350"/>
    <n v="3"/>
    <n v="7500"/>
    <n v="10050"/>
    <n v="2550"/>
  </r>
  <r>
    <s v="Or_4026"/>
    <x v="77"/>
    <x v="22"/>
    <s v="Ranchi"/>
    <s v="Jharkhand"/>
    <x v="0"/>
    <x v="2"/>
    <x v="0"/>
    <n v="2500"/>
    <n v="3350"/>
    <n v="4"/>
    <n v="10000"/>
    <n v="13400"/>
    <n v="3400"/>
  </r>
  <r>
    <s v="Or_4027"/>
    <x v="77"/>
    <x v="23"/>
    <s v="Gwalior"/>
    <s v="Madhya Pradesh"/>
    <x v="0"/>
    <x v="2"/>
    <x v="0"/>
    <n v="2500"/>
    <n v="3350"/>
    <n v="2"/>
    <n v="5000"/>
    <n v="6700"/>
    <n v="1700"/>
  </r>
  <r>
    <s v="Or_4028"/>
    <x v="77"/>
    <x v="24"/>
    <s v="Jabalpur"/>
    <s v="Madhya Pradesh"/>
    <x v="0"/>
    <x v="2"/>
    <x v="0"/>
    <n v="2500"/>
    <n v="3350"/>
    <n v="2"/>
    <n v="5000"/>
    <n v="6700"/>
    <n v="1700"/>
  </r>
  <r>
    <s v="Or_4029"/>
    <x v="77"/>
    <x v="25"/>
    <s v="Coimbatore"/>
    <s v="Tamil Nadu"/>
    <x v="0"/>
    <x v="2"/>
    <x v="0"/>
    <n v="2500"/>
    <n v="3350"/>
    <n v="4"/>
    <n v="10000"/>
    <n v="13400"/>
    <n v="3400"/>
  </r>
  <r>
    <s v="Or_4030"/>
    <x v="77"/>
    <x v="26"/>
    <s v="Vijayawada"/>
    <s v="Andhra Pradesh"/>
    <x v="0"/>
    <x v="2"/>
    <x v="0"/>
    <n v="2500"/>
    <n v="3350"/>
    <n v="2"/>
    <n v="5000"/>
    <n v="6700"/>
    <n v="1700"/>
  </r>
  <r>
    <s v="Or_4031"/>
    <x v="77"/>
    <x v="27"/>
    <s v="Jodhpur"/>
    <s v="Rajasthan"/>
    <x v="0"/>
    <x v="2"/>
    <x v="0"/>
    <n v="2500"/>
    <n v="3350"/>
    <n v="1"/>
    <n v="2500"/>
    <n v="3350"/>
    <n v="850"/>
  </r>
  <r>
    <s v="Or_4032"/>
    <x v="77"/>
    <x v="28"/>
    <s v="Madurai"/>
    <s v="Tamil Nadu"/>
    <x v="0"/>
    <x v="2"/>
    <x v="0"/>
    <n v="2500"/>
    <n v="3350"/>
    <n v="2"/>
    <n v="5000"/>
    <n v="6700"/>
    <n v="1700"/>
  </r>
  <r>
    <s v="Or_4033"/>
    <x v="77"/>
    <x v="29"/>
    <s v="Raipur"/>
    <s v="Chhattisgarh"/>
    <x v="1"/>
    <x v="2"/>
    <x v="0"/>
    <n v="2500"/>
    <n v="3350"/>
    <n v="1"/>
    <n v="2500"/>
    <n v="3350"/>
    <n v="850"/>
  </r>
  <r>
    <s v="Or_4034"/>
    <x v="77"/>
    <x v="30"/>
    <s v="Kota"/>
    <s v="Rajasthan"/>
    <x v="1"/>
    <x v="2"/>
    <x v="0"/>
    <n v="2500"/>
    <n v="3350"/>
    <n v="3"/>
    <n v="7500"/>
    <n v="10050"/>
    <n v="2550"/>
  </r>
  <r>
    <s v="Or_4035"/>
    <x v="77"/>
    <x v="31"/>
    <s v="Chandigarh"/>
    <s v="Chandigarh"/>
    <x v="1"/>
    <x v="2"/>
    <x v="0"/>
    <n v="2500"/>
    <n v="3350"/>
    <n v="1"/>
    <n v="2500"/>
    <n v="3350"/>
    <n v="850"/>
  </r>
  <r>
    <s v="Or_4036"/>
    <x v="77"/>
    <x v="32"/>
    <s v="Guwahati"/>
    <s v="Assam"/>
    <x v="1"/>
    <x v="3"/>
    <x v="1"/>
    <n v="3500"/>
    <n v="4750"/>
    <n v="2"/>
    <n v="7000"/>
    <n v="9500"/>
    <n v="2500"/>
  </r>
  <r>
    <s v="Or_4037"/>
    <x v="77"/>
    <x v="33"/>
    <s v="Solapur"/>
    <s v="Maharashtra"/>
    <x v="1"/>
    <x v="3"/>
    <x v="1"/>
    <n v="3500"/>
    <n v="4750"/>
    <n v="4"/>
    <n v="14000"/>
    <n v="19000"/>
    <n v="5000"/>
  </r>
  <r>
    <s v="Or_4038"/>
    <x v="77"/>
    <x v="34"/>
    <s v="Hubli and Dharwad"/>
    <s v="Karnataka"/>
    <x v="1"/>
    <x v="3"/>
    <x v="1"/>
    <n v="3500"/>
    <n v="4750"/>
    <n v="3"/>
    <n v="10500"/>
    <n v="14250"/>
    <n v="3750"/>
  </r>
  <r>
    <s v="Or_4039"/>
    <x v="77"/>
    <x v="35"/>
    <s v="Bareilly"/>
    <s v="Uttar Pradesh"/>
    <x v="1"/>
    <x v="4"/>
    <x v="1"/>
    <n v="3800"/>
    <n v="4430"/>
    <n v="4"/>
    <n v="15200"/>
    <n v="17720"/>
    <n v="2520"/>
  </r>
  <r>
    <s v="Or_4040"/>
    <x v="77"/>
    <x v="36"/>
    <s v="Mysore"/>
    <s v="Karnataka"/>
    <x v="0"/>
    <x v="4"/>
    <x v="1"/>
    <n v="3800"/>
    <n v="4430"/>
    <n v="2"/>
    <n v="7600"/>
    <n v="8860"/>
    <n v="1260"/>
  </r>
  <r>
    <s v="Or_4041"/>
    <x v="77"/>
    <x v="37"/>
    <s v="Moradabad"/>
    <s v="Uttar Pradesh"/>
    <x v="0"/>
    <x v="3"/>
    <x v="1"/>
    <n v="3500"/>
    <n v="4750"/>
    <n v="4"/>
    <n v="14000"/>
    <n v="19000"/>
    <n v="5000"/>
  </r>
  <r>
    <s v="Or_4042"/>
    <x v="77"/>
    <x v="38"/>
    <s v="Gurgaon"/>
    <s v="Haryana"/>
    <x v="0"/>
    <x v="3"/>
    <x v="1"/>
    <n v="3500"/>
    <n v="4750"/>
    <n v="4"/>
    <n v="14000"/>
    <n v="19000"/>
    <n v="5000"/>
  </r>
  <r>
    <s v="Or_4043"/>
    <x v="77"/>
    <x v="39"/>
    <s v="Aligarh"/>
    <s v="Uttar Pradesh"/>
    <x v="0"/>
    <x v="3"/>
    <x v="1"/>
    <n v="3500"/>
    <n v="4750"/>
    <n v="2"/>
    <n v="7000"/>
    <n v="9500"/>
    <n v="2500"/>
  </r>
  <r>
    <s v="Or_4044"/>
    <x v="77"/>
    <x v="40"/>
    <s v="Jalandhar"/>
    <s v="Punjab"/>
    <x v="0"/>
    <x v="3"/>
    <x v="1"/>
    <n v="3500"/>
    <n v="4750"/>
    <n v="4"/>
    <n v="14000"/>
    <n v="19000"/>
    <n v="5000"/>
  </r>
  <r>
    <s v="Or_4045"/>
    <x v="77"/>
    <x v="2"/>
    <s v="Tiruchirappalli"/>
    <s v="Tamil Nadu"/>
    <x v="0"/>
    <x v="3"/>
    <x v="1"/>
    <n v="3500"/>
    <n v="4750"/>
    <n v="3"/>
    <n v="10500"/>
    <n v="14250"/>
    <n v="3750"/>
  </r>
  <r>
    <s v="Or_4046"/>
    <x v="77"/>
    <x v="41"/>
    <s v="Bhubaneswar"/>
    <s v="Orissa"/>
    <x v="0"/>
    <x v="3"/>
    <x v="1"/>
    <n v="3500"/>
    <n v="4750"/>
    <n v="3"/>
    <n v="10500"/>
    <n v="14250"/>
    <n v="3750"/>
  </r>
  <r>
    <s v="Or_4047"/>
    <x v="77"/>
    <x v="4"/>
    <s v="Salem"/>
    <s v="Tamil Nadu"/>
    <x v="0"/>
    <x v="3"/>
    <x v="1"/>
    <n v="3500"/>
    <n v="4750"/>
    <n v="1"/>
    <n v="3500"/>
    <n v="4750"/>
    <n v="1250"/>
  </r>
  <r>
    <s v="Or_4048"/>
    <x v="77"/>
    <x v="5"/>
    <s v="Mira and Bhayander"/>
    <s v="Maharashtra"/>
    <x v="0"/>
    <x v="0"/>
    <x v="0"/>
    <n v="4500"/>
    <n v="6000"/>
    <n v="1"/>
    <n v="4500"/>
    <n v="6000"/>
    <n v="1500"/>
  </r>
  <r>
    <s v="Or_4049"/>
    <x v="77"/>
    <x v="6"/>
    <s v="Thiruvananthapuram"/>
    <s v="Kerala"/>
    <x v="0"/>
    <x v="0"/>
    <x v="0"/>
    <n v="4500"/>
    <n v="6000"/>
    <n v="2"/>
    <n v="9000"/>
    <n v="12000"/>
    <n v="3000"/>
  </r>
  <r>
    <s v="Or_4050"/>
    <x v="77"/>
    <x v="7"/>
    <s v="Bhiwandi"/>
    <s v="Maharashtra"/>
    <x v="0"/>
    <x v="5"/>
    <x v="2"/>
    <n v="3600"/>
    <n v="4400"/>
    <n v="1"/>
    <n v="3600"/>
    <n v="4400"/>
    <n v="800"/>
  </r>
  <r>
    <s v="Or_4051"/>
    <x v="78"/>
    <x v="8"/>
    <s v="Saharanpur"/>
    <s v="Uttar Pradesh"/>
    <x v="0"/>
    <x v="1"/>
    <x v="1"/>
    <n v="3700"/>
    <n v="4450"/>
    <n v="2"/>
    <n v="7400"/>
    <n v="8900"/>
    <n v="1500"/>
  </r>
  <r>
    <s v="Or_4052"/>
    <x v="78"/>
    <x v="9"/>
    <s v="Gorakhpur"/>
    <s v="Uttar Pradesh"/>
    <x v="0"/>
    <x v="1"/>
    <x v="1"/>
    <n v="3700"/>
    <n v="4450"/>
    <n v="3"/>
    <n v="11100"/>
    <n v="13350"/>
    <n v="2250"/>
  </r>
  <r>
    <s v="Or_4053"/>
    <x v="78"/>
    <x v="10"/>
    <s v="Guntur"/>
    <s v="Andhra Pradesh"/>
    <x v="0"/>
    <x v="1"/>
    <x v="1"/>
    <n v="3700"/>
    <n v="4450"/>
    <n v="1"/>
    <n v="3700"/>
    <n v="4450"/>
    <n v="750"/>
  </r>
  <r>
    <s v="Or_4054"/>
    <x v="78"/>
    <x v="42"/>
    <s v="Amravati"/>
    <s v="Maharashtra"/>
    <x v="0"/>
    <x v="1"/>
    <x v="1"/>
    <n v="3700"/>
    <n v="4450"/>
    <n v="4"/>
    <n v="14800"/>
    <n v="17800"/>
    <n v="3000"/>
  </r>
  <r>
    <s v="Or_4055"/>
    <x v="78"/>
    <x v="12"/>
    <s v="Bikaner"/>
    <s v="Rajasthan"/>
    <x v="0"/>
    <x v="1"/>
    <x v="1"/>
    <n v="3700"/>
    <n v="4450"/>
    <n v="2"/>
    <n v="7400"/>
    <n v="8900"/>
    <n v="1500"/>
  </r>
  <r>
    <s v="Or_4056"/>
    <x v="78"/>
    <x v="43"/>
    <s v="Noida"/>
    <s v="Uttar Pradesh"/>
    <x v="0"/>
    <x v="5"/>
    <x v="2"/>
    <n v="3600"/>
    <n v="4400"/>
    <n v="3"/>
    <n v="10800"/>
    <n v="13200"/>
    <n v="2400"/>
  </r>
  <r>
    <s v="Or_4057"/>
    <x v="78"/>
    <x v="14"/>
    <s v="Jamshedpur"/>
    <s v="Jharkhand"/>
    <x v="0"/>
    <x v="5"/>
    <x v="2"/>
    <n v="3600"/>
    <n v="4400"/>
    <n v="2"/>
    <n v="7200"/>
    <n v="8800"/>
    <n v="1600"/>
  </r>
  <r>
    <s v="Or_4058"/>
    <x v="78"/>
    <x v="15"/>
    <s v="Bhilai Nagar"/>
    <s v="Chhattisgarh"/>
    <x v="0"/>
    <x v="5"/>
    <x v="2"/>
    <n v="3600"/>
    <n v="4400"/>
    <n v="2"/>
    <n v="7200"/>
    <n v="8800"/>
    <n v="1600"/>
  </r>
  <r>
    <s v="Or_4059"/>
    <x v="78"/>
    <x v="16"/>
    <s v="Warangal"/>
    <s v="Andhra Pradesh"/>
    <x v="0"/>
    <x v="5"/>
    <x v="2"/>
    <n v="3600"/>
    <n v="4400"/>
    <n v="4"/>
    <n v="14400"/>
    <n v="17600"/>
    <n v="3200"/>
  </r>
  <r>
    <s v="Or_4060"/>
    <x v="78"/>
    <x v="17"/>
    <s v="Cuttack"/>
    <s v="Orissa"/>
    <x v="0"/>
    <x v="5"/>
    <x v="2"/>
    <n v="3600"/>
    <n v="4400"/>
    <n v="4"/>
    <n v="14400"/>
    <n v="17600"/>
    <n v="3200"/>
  </r>
  <r>
    <s v="Or_4061"/>
    <x v="78"/>
    <x v="18"/>
    <s v="Firozabad"/>
    <s v="Uttar Pradesh"/>
    <x v="1"/>
    <x v="4"/>
    <x v="1"/>
    <n v="3800"/>
    <n v="4430"/>
    <n v="2"/>
    <n v="7600"/>
    <n v="8860"/>
    <n v="1260"/>
  </r>
  <r>
    <s v="Or_4062"/>
    <x v="78"/>
    <x v="19"/>
    <s v="Kochi"/>
    <s v="Kerala"/>
    <x v="1"/>
    <x v="4"/>
    <x v="1"/>
    <n v="3800"/>
    <n v="4430"/>
    <n v="2"/>
    <n v="7600"/>
    <n v="8860"/>
    <n v="1260"/>
  </r>
  <r>
    <s v="Or_4063"/>
    <x v="78"/>
    <x v="20"/>
    <s v="Bhavnagar"/>
    <s v="Gujarat"/>
    <x v="1"/>
    <x v="4"/>
    <x v="1"/>
    <n v="3800"/>
    <n v="4430"/>
    <n v="4"/>
    <n v="15200"/>
    <n v="17720"/>
    <n v="2520"/>
  </r>
  <r>
    <s v="Or_4064"/>
    <x v="78"/>
    <x v="21"/>
    <s v="Dehradun"/>
    <s v="Uttarakhand"/>
    <x v="1"/>
    <x v="4"/>
    <x v="1"/>
    <n v="3800"/>
    <n v="4430"/>
    <n v="3"/>
    <n v="11400"/>
    <n v="13290"/>
    <n v="1890"/>
  </r>
  <r>
    <s v="Or_4065"/>
    <x v="78"/>
    <x v="22"/>
    <s v="Durgapur"/>
    <s v="West Bengal"/>
    <x v="0"/>
    <x v="0"/>
    <x v="0"/>
    <n v="4500"/>
    <n v="6000"/>
    <n v="2"/>
    <n v="9000"/>
    <n v="12000"/>
    <n v="3000"/>
  </r>
  <r>
    <s v="Or_4066"/>
    <x v="78"/>
    <x v="23"/>
    <s v="Asansol"/>
    <s v="West Bengal"/>
    <x v="0"/>
    <x v="0"/>
    <x v="0"/>
    <n v="4500"/>
    <n v="6000"/>
    <n v="4"/>
    <n v="18000"/>
    <n v="24000"/>
    <n v="6000"/>
  </r>
  <r>
    <s v="Or_4067"/>
    <x v="78"/>
    <x v="24"/>
    <s v="Nanded Waghala"/>
    <s v="Maharashtra"/>
    <x v="0"/>
    <x v="0"/>
    <x v="0"/>
    <n v="4500"/>
    <n v="6000"/>
    <n v="2"/>
    <n v="9000"/>
    <n v="12000"/>
    <n v="3000"/>
  </r>
  <r>
    <s v="Or_4068"/>
    <x v="78"/>
    <x v="25"/>
    <s v="Kolapur"/>
    <s v="Maharashtra"/>
    <x v="0"/>
    <x v="0"/>
    <x v="0"/>
    <n v="4500"/>
    <n v="6000"/>
    <n v="3"/>
    <n v="13500"/>
    <n v="18000"/>
    <n v="4500"/>
  </r>
  <r>
    <s v="Or_4069"/>
    <x v="78"/>
    <x v="26"/>
    <s v="Ajmer"/>
    <s v="Rajasthan"/>
    <x v="0"/>
    <x v="0"/>
    <x v="0"/>
    <n v="4500"/>
    <n v="6000"/>
    <n v="3"/>
    <n v="13500"/>
    <n v="18000"/>
    <n v="4500"/>
  </r>
  <r>
    <s v="Or_4070"/>
    <x v="78"/>
    <x v="27"/>
    <s v="Gulbarga"/>
    <s v="Karnataka"/>
    <x v="0"/>
    <x v="0"/>
    <x v="0"/>
    <n v="4500"/>
    <n v="6000"/>
    <n v="1"/>
    <n v="4500"/>
    <n v="6000"/>
    <n v="1500"/>
  </r>
  <r>
    <s v="Or_4071"/>
    <x v="78"/>
    <x v="28"/>
    <s v="Loni"/>
    <s v="Uttar Pradesh"/>
    <x v="0"/>
    <x v="0"/>
    <x v="0"/>
    <n v="4500"/>
    <n v="6000"/>
    <n v="3"/>
    <n v="13500"/>
    <n v="18000"/>
    <n v="4500"/>
  </r>
  <r>
    <s v="Or_4072"/>
    <x v="78"/>
    <x v="29"/>
    <s v="Ujjain"/>
    <s v="Madhya Pradesh"/>
    <x v="0"/>
    <x v="0"/>
    <x v="0"/>
    <n v="4500"/>
    <n v="6000"/>
    <n v="2"/>
    <n v="9000"/>
    <n v="12000"/>
    <n v="3000"/>
  </r>
  <r>
    <s v="Or_4073"/>
    <x v="78"/>
    <x v="30"/>
    <s v="Siliguri"/>
    <s v="West Bengal"/>
    <x v="0"/>
    <x v="0"/>
    <x v="0"/>
    <n v="4500"/>
    <n v="6000"/>
    <n v="4"/>
    <n v="18000"/>
    <n v="24000"/>
    <n v="6000"/>
  </r>
  <r>
    <s v="Or_4074"/>
    <x v="78"/>
    <x v="31"/>
    <s v="Ulhasnagar"/>
    <s v="Maharashtra"/>
    <x v="0"/>
    <x v="0"/>
    <x v="0"/>
    <n v="4500"/>
    <n v="6000"/>
    <n v="1"/>
    <n v="4500"/>
    <n v="6000"/>
    <n v="1500"/>
  </r>
  <r>
    <s v="Or_4075"/>
    <x v="78"/>
    <x v="32"/>
    <s v="Jhansi"/>
    <s v="Uttar Pradesh"/>
    <x v="0"/>
    <x v="0"/>
    <x v="0"/>
    <n v="4500"/>
    <n v="6000"/>
    <n v="1"/>
    <n v="4500"/>
    <n v="6000"/>
    <n v="1500"/>
  </r>
  <r>
    <s v="Or_4076"/>
    <x v="79"/>
    <x v="33"/>
    <s v="Sangli Miraj Kupwad"/>
    <s v="Maharashtra"/>
    <x v="0"/>
    <x v="0"/>
    <x v="0"/>
    <n v="4500"/>
    <n v="6000"/>
    <n v="4"/>
    <n v="18000"/>
    <n v="24000"/>
    <n v="6000"/>
  </r>
  <r>
    <s v="Or_4077"/>
    <x v="79"/>
    <x v="34"/>
    <s v="Jammu"/>
    <s v="Jammu and Kashmir"/>
    <x v="0"/>
    <x v="0"/>
    <x v="0"/>
    <n v="4500"/>
    <n v="6000"/>
    <n v="1"/>
    <n v="4500"/>
    <n v="6000"/>
    <n v="1500"/>
  </r>
  <r>
    <s v="Or_4078"/>
    <x v="79"/>
    <x v="35"/>
    <s v="Nellore"/>
    <s v="Andhra Pradesh"/>
    <x v="0"/>
    <x v="0"/>
    <x v="0"/>
    <n v="4500"/>
    <n v="6000"/>
    <n v="2"/>
    <n v="9000"/>
    <n v="12000"/>
    <n v="3000"/>
  </r>
  <r>
    <s v="Or_4079"/>
    <x v="79"/>
    <x v="36"/>
    <s v="Mangalore"/>
    <s v="Karnataka"/>
    <x v="0"/>
    <x v="1"/>
    <x v="1"/>
    <n v="3700"/>
    <n v="4450"/>
    <n v="4"/>
    <n v="14800"/>
    <n v="17800"/>
    <n v="3000"/>
  </r>
  <r>
    <s v="Or_4080"/>
    <x v="79"/>
    <x v="37"/>
    <s v="Belgaum"/>
    <s v="Karnataka"/>
    <x v="1"/>
    <x v="1"/>
    <x v="1"/>
    <n v="3700"/>
    <n v="4450"/>
    <n v="1"/>
    <n v="3700"/>
    <n v="4450"/>
    <n v="750"/>
  </r>
  <r>
    <s v="Or_4081"/>
    <x v="79"/>
    <x v="38"/>
    <s v="Jamnagar"/>
    <s v="Gujarat"/>
    <x v="1"/>
    <x v="1"/>
    <x v="1"/>
    <n v="3700"/>
    <n v="4450"/>
    <n v="3"/>
    <n v="11100"/>
    <n v="13350"/>
    <n v="2250"/>
  </r>
  <r>
    <s v="Or_4082"/>
    <x v="79"/>
    <x v="39"/>
    <s v="Tirunelveli"/>
    <s v="Tamil Nadu"/>
    <x v="1"/>
    <x v="1"/>
    <x v="1"/>
    <n v="3700"/>
    <n v="4450"/>
    <n v="4"/>
    <n v="14800"/>
    <n v="17800"/>
    <n v="3000"/>
  </r>
  <r>
    <s v="Or_4083"/>
    <x v="79"/>
    <x v="40"/>
    <s v="Malegaon"/>
    <s v="Maharashtra"/>
    <x v="1"/>
    <x v="2"/>
    <x v="0"/>
    <n v="2500"/>
    <n v="3350"/>
    <n v="4"/>
    <n v="10000"/>
    <n v="13400"/>
    <n v="3400"/>
  </r>
  <r>
    <s v="Or_4084"/>
    <x v="79"/>
    <x v="2"/>
    <s v="Gaya"/>
    <s v="Bihar"/>
    <x v="1"/>
    <x v="2"/>
    <x v="0"/>
    <n v="2500"/>
    <n v="3350"/>
    <n v="1"/>
    <n v="2500"/>
    <n v="3350"/>
    <n v="850"/>
  </r>
  <r>
    <s v="Or_4085"/>
    <x v="79"/>
    <x v="41"/>
    <s v="Ambattur"/>
    <s v="Tamil Nadu"/>
    <x v="1"/>
    <x v="2"/>
    <x v="0"/>
    <n v="2500"/>
    <n v="3350"/>
    <n v="3"/>
    <n v="7500"/>
    <n v="10050"/>
    <n v="2550"/>
  </r>
  <r>
    <s v="Or_4086"/>
    <x v="79"/>
    <x v="4"/>
    <s v="Jalgaon"/>
    <s v="Maharashtra"/>
    <x v="1"/>
    <x v="2"/>
    <x v="0"/>
    <n v="2500"/>
    <n v="3350"/>
    <n v="2"/>
    <n v="5000"/>
    <n v="6700"/>
    <n v="1700"/>
  </r>
  <r>
    <s v="Or_4087"/>
    <x v="79"/>
    <x v="5"/>
    <s v="Udaipur"/>
    <s v="Rajasthan"/>
    <x v="1"/>
    <x v="2"/>
    <x v="0"/>
    <n v="2500"/>
    <n v="3350"/>
    <n v="3"/>
    <n v="7500"/>
    <n v="10050"/>
    <n v="2550"/>
  </r>
  <r>
    <s v="Or_4088"/>
    <x v="79"/>
    <x v="6"/>
    <s v="Maheshtala"/>
    <s v="West Bengal"/>
    <x v="1"/>
    <x v="2"/>
    <x v="0"/>
    <n v="2500"/>
    <n v="3350"/>
    <n v="2"/>
    <n v="5000"/>
    <n v="6700"/>
    <n v="1700"/>
  </r>
  <r>
    <s v="Or_4089"/>
    <x v="79"/>
    <x v="7"/>
    <s v="Tiruppur"/>
    <s v="Tamil Nadu"/>
    <x v="0"/>
    <x v="2"/>
    <x v="0"/>
    <n v="2500"/>
    <n v="3350"/>
    <n v="3"/>
    <n v="7500"/>
    <n v="10050"/>
    <n v="2550"/>
  </r>
  <r>
    <s v="Or_4090"/>
    <x v="79"/>
    <x v="8"/>
    <s v="Davanagere"/>
    <s v="Karnataka"/>
    <x v="0"/>
    <x v="2"/>
    <x v="0"/>
    <n v="2500"/>
    <n v="3350"/>
    <n v="1"/>
    <n v="2500"/>
    <n v="3350"/>
    <n v="850"/>
  </r>
  <r>
    <s v="Or_4091"/>
    <x v="79"/>
    <x v="9"/>
    <s v="Kozhikode"/>
    <s v="Kerala"/>
    <x v="1"/>
    <x v="2"/>
    <x v="0"/>
    <n v="2500"/>
    <n v="3350"/>
    <n v="3"/>
    <n v="7500"/>
    <n v="10050"/>
    <n v="2550"/>
  </r>
  <r>
    <s v="Or_4092"/>
    <x v="79"/>
    <x v="10"/>
    <s v="Kurnool"/>
    <s v="Andhra Pradesh"/>
    <x v="1"/>
    <x v="2"/>
    <x v="0"/>
    <n v="2500"/>
    <n v="3350"/>
    <n v="2"/>
    <n v="5000"/>
    <n v="6700"/>
    <n v="1700"/>
  </r>
  <r>
    <s v="Or_4093"/>
    <x v="79"/>
    <x v="42"/>
    <s v="Akola"/>
    <s v="Maharashtra"/>
    <x v="1"/>
    <x v="2"/>
    <x v="0"/>
    <n v="2500"/>
    <n v="3350"/>
    <n v="3"/>
    <n v="7500"/>
    <n v="10050"/>
    <n v="2550"/>
  </r>
  <r>
    <s v="Or_4094"/>
    <x v="79"/>
    <x v="12"/>
    <s v="Rajpur Sonarpur"/>
    <s v="West Bengal"/>
    <x v="1"/>
    <x v="3"/>
    <x v="1"/>
    <n v="3500"/>
    <n v="4750"/>
    <n v="3"/>
    <n v="10500"/>
    <n v="14250"/>
    <n v="3750"/>
  </r>
  <r>
    <s v="Or_4095"/>
    <x v="79"/>
    <x v="43"/>
    <s v="Bokaro Steel"/>
    <s v="Jharkhand"/>
    <x v="0"/>
    <x v="3"/>
    <x v="1"/>
    <n v="3500"/>
    <n v="4750"/>
    <n v="3"/>
    <n v="10500"/>
    <n v="14250"/>
    <n v="3750"/>
  </r>
  <r>
    <s v="Or_4096"/>
    <x v="79"/>
    <x v="14"/>
    <s v="Bellary"/>
    <s v="Karnataka"/>
    <x v="0"/>
    <x v="3"/>
    <x v="1"/>
    <n v="3500"/>
    <n v="4750"/>
    <n v="1"/>
    <n v="3500"/>
    <n v="4750"/>
    <n v="1250"/>
  </r>
  <r>
    <s v="Or_4097"/>
    <x v="79"/>
    <x v="15"/>
    <s v="Patiala"/>
    <s v="Punjab"/>
    <x v="0"/>
    <x v="4"/>
    <x v="1"/>
    <n v="3800"/>
    <n v="4430"/>
    <n v="1"/>
    <n v="3800"/>
    <n v="4430"/>
    <n v="630"/>
  </r>
  <r>
    <s v="Or_4098"/>
    <x v="79"/>
    <x v="16"/>
    <s v="South Dum Dum"/>
    <s v="West Bengal"/>
    <x v="0"/>
    <x v="4"/>
    <x v="1"/>
    <n v="3800"/>
    <n v="4430"/>
    <n v="2"/>
    <n v="7600"/>
    <n v="8860"/>
    <n v="1260"/>
  </r>
  <r>
    <s v="Or_4099"/>
    <x v="79"/>
    <x v="17"/>
    <s v="Rajarhat Gopalpur"/>
    <s v="West Bengal"/>
    <x v="0"/>
    <x v="3"/>
    <x v="1"/>
    <n v="3500"/>
    <n v="4750"/>
    <n v="4"/>
    <n v="14000"/>
    <n v="19000"/>
    <n v="5000"/>
  </r>
  <r>
    <s v="Or_4100"/>
    <x v="80"/>
    <x v="18"/>
    <s v="Bhagalpur"/>
    <s v="Bihar"/>
    <x v="0"/>
    <x v="3"/>
    <x v="1"/>
    <n v="3500"/>
    <n v="4750"/>
    <n v="3"/>
    <n v="10500"/>
    <n v="14250"/>
    <n v="3750"/>
  </r>
  <r>
    <s v="Or_4101"/>
    <x v="80"/>
    <x v="19"/>
    <s v="Agartala"/>
    <s v="Tripura"/>
    <x v="0"/>
    <x v="3"/>
    <x v="1"/>
    <n v="3500"/>
    <n v="4750"/>
    <n v="4"/>
    <n v="14000"/>
    <n v="19000"/>
    <n v="5000"/>
  </r>
  <r>
    <s v="Or_4102"/>
    <x v="80"/>
    <x v="20"/>
    <s v="Muzaffarnagar"/>
    <s v="Uttar Pradesh"/>
    <x v="0"/>
    <x v="3"/>
    <x v="1"/>
    <n v="3500"/>
    <n v="4750"/>
    <n v="3"/>
    <n v="10500"/>
    <n v="14250"/>
    <n v="3750"/>
  </r>
  <r>
    <s v="Or_4103"/>
    <x v="80"/>
    <x v="21"/>
    <s v="Bhatpara"/>
    <s v="West Bengal"/>
    <x v="0"/>
    <x v="3"/>
    <x v="1"/>
    <n v="3500"/>
    <n v="4750"/>
    <n v="2"/>
    <n v="7000"/>
    <n v="9500"/>
    <n v="2500"/>
  </r>
  <r>
    <s v="Or_4104"/>
    <x v="80"/>
    <x v="22"/>
    <s v="Latur"/>
    <s v="Maharashtra"/>
    <x v="0"/>
    <x v="3"/>
    <x v="1"/>
    <n v="3500"/>
    <n v="4750"/>
    <n v="4"/>
    <n v="14000"/>
    <n v="19000"/>
    <n v="5000"/>
  </r>
  <r>
    <s v="Or_4105"/>
    <x v="80"/>
    <x v="23"/>
    <s v="Panihati"/>
    <s v="West Bengal"/>
    <x v="0"/>
    <x v="3"/>
    <x v="1"/>
    <n v="3500"/>
    <n v="4750"/>
    <n v="2"/>
    <n v="7000"/>
    <n v="9500"/>
    <n v="2500"/>
  </r>
  <r>
    <s v="Or_4106"/>
    <x v="80"/>
    <x v="24"/>
    <s v="Dhule"/>
    <s v="Maharashtra"/>
    <x v="0"/>
    <x v="0"/>
    <x v="0"/>
    <n v="4500"/>
    <n v="6000"/>
    <n v="1"/>
    <n v="4500"/>
    <n v="6000"/>
    <n v="1500"/>
  </r>
  <r>
    <s v="Or_4107"/>
    <x v="80"/>
    <x v="25"/>
    <s v="Rohtak"/>
    <s v="Haryana"/>
    <x v="0"/>
    <x v="0"/>
    <x v="0"/>
    <n v="4500"/>
    <n v="6000"/>
    <n v="3"/>
    <n v="13500"/>
    <n v="18000"/>
    <n v="4500"/>
  </r>
  <r>
    <s v="Or_4108"/>
    <x v="80"/>
    <x v="26"/>
    <s v="Korba"/>
    <s v="Chhattisgarh"/>
    <x v="0"/>
    <x v="5"/>
    <x v="2"/>
    <n v="3600"/>
    <n v="4400"/>
    <n v="1"/>
    <n v="3600"/>
    <n v="4400"/>
    <n v="800"/>
  </r>
  <r>
    <s v="Or_4109"/>
    <x v="80"/>
    <x v="27"/>
    <s v="Bhilwara"/>
    <s v="Rajasthan"/>
    <x v="0"/>
    <x v="1"/>
    <x v="1"/>
    <n v="3700"/>
    <n v="4450"/>
    <n v="1"/>
    <n v="3700"/>
    <n v="4450"/>
    <n v="750"/>
  </r>
  <r>
    <s v="Or_4110"/>
    <x v="80"/>
    <x v="28"/>
    <s v="Brahmapur Town"/>
    <s v="Orissa"/>
    <x v="0"/>
    <x v="1"/>
    <x v="1"/>
    <n v="3700"/>
    <n v="4450"/>
    <n v="3"/>
    <n v="11100"/>
    <n v="13350"/>
    <n v="2250"/>
  </r>
  <r>
    <s v="Or_4111"/>
    <x v="80"/>
    <x v="29"/>
    <s v="Muzaffarpur"/>
    <s v="Bihar"/>
    <x v="0"/>
    <x v="1"/>
    <x v="1"/>
    <n v="3700"/>
    <n v="4450"/>
    <n v="4"/>
    <n v="14800"/>
    <n v="17800"/>
    <n v="3000"/>
  </r>
  <r>
    <s v="Or_4112"/>
    <x v="80"/>
    <x v="30"/>
    <s v="Ahmadnagar"/>
    <s v="Maharashtra"/>
    <x v="0"/>
    <x v="1"/>
    <x v="1"/>
    <n v="3700"/>
    <n v="4450"/>
    <n v="2"/>
    <n v="7400"/>
    <n v="8900"/>
    <n v="1500"/>
  </r>
  <r>
    <s v="Or_4113"/>
    <x v="80"/>
    <x v="31"/>
    <s v="Mathura"/>
    <s v="Uttar Pradesh"/>
    <x v="0"/>
    <x v="1"/>
    <x v="1"/>
    <n v="3700"/>
    <n v="4450"/>
    <n v="4"/>
    <n v="14800"/>
    <n v="17800"/>
    <n v="3000"/>
  </r>
  <r>
    <s v="Or_4114"/>
    <x v="80"/>
    <x v="32"/>
    <s v="Kollam"/>
    <s v="Kerala"/>
    <x v="0"/>
    <x v="5"/>
    <x v="2"/>
    <n v="3600"/>
    <n v="4400"/>
    <n v="2"/>
    <n v="7200"/>
    <n v="8800"/>
    <n v="1600"/>
  </r>
  <r>
    <s v="Or_4115"/>
    <x v="80"/>
    <x v="33"/>
    <s v="Avadi"/>
    <s v="Tamil Nadu"/>
    <x v="0"/>
    <x v="5"/>
    <x v="2"/>
    <n v="3600"/>
    <n v="4400"/>
    <n v="2"/>
    <n v="7200"/>
    <n v="8800"/>
    <n v="1600"/>
  </r>
  <r>
    <s v="Or_4116"/>
    <x v="80"/>
    <x v="34"/>
    <s v="Kadapa"/>
    <s v="Andhra Pradesh"/>
    <x v="0"/>
    <x v="5"/>
    <x v="2"/>
    <n v="3600"/>
    <n v="4400"/>
    <n v="4"/>
    <n v="14400"/>
    <n v="17600"/>
    <n v="3200"/>
  </r>
  <r>
    <s v="Or_4117"/>
    <x v="80"/>
    <x v="35"/>
    <s v="Rajahmundry"/>
    <s v="Andhra Pradesh"/>
    <x v="0"/>
    <x v="5"/>
    <x v="2"/>
    <n v="3600"/>
    <n v="4400"/>
    <n v="2"/>
    <n v="7200"/>
    <n v="8800"/>
    <n v="1600"/>
  </r>
  <r>
    <s v="Or_4118"/>
    <x v="80"/>
    <x v="36"/>
    <s v="Bilaspur"/>
    <s v="Chhattisgarh"/>
    <x v="0"/>
    <x v="5"/>
    <x v="2"/>
    <n v="3600"/>
    <n v="4400"/>
    <n v="2"/>
    <n v="7200"/>
    <n v="8800"/>
    <n v="1600"/>
  </r>
  <r>
    <s v="Or_4119"/>
    <x v="80"/>
    <x v="37"/>
    <s v="Kamarhati"/>
    <s v="West Bengal"/>
    <x v="0"/>
    <x v="4"/>
    <x v="1"/>
    <n v="3800"/>
    <n v="4430"/>
    <n v="1"/>
    <n v="3800"/>
    <n v="4430"/>
    <n v="630"/>
  </r>
  <r>
    <s v="Or_4120"/>
    <x v="80"/>
    <x v="38"/>
    <s v="Shahjahanpur"/>
    <s v="Uttar Pradesh"/>
    <x v="0"/>
    <x v="4"/>
    <x v="1"/>
    <n v="3800"/>
    <n v="4430"/>
    <n v="3"/>
    <n v="11400"/>
    <n v="13290"/>
    <n v="1890"/>
  </r>
  <r>
    <s v="Or_4121"/>
    <x v="80"/>
    <x v="39"/>
    <s v="Bijapur"/>
    <s v="Karnataka"/>
    <x v="0"/>
    <x v="4"/>
    <x v="1"/>
    <n v="3800"/>
    <n v="4430"/>
    <n v="3"/>
    <n v="11400"/>
    <n v="13290"/>
    <n v="1890"/>
  </r>
  <r>
    <s v="Or_4122"/>
    <x v="80"/>
    <x v="40"/>
    <s v="Rampur"/>
    <s v="Uttar Pradesh"/>
    <x v="0"/>
    <x v="4"/>
    <x v="1"/>
    <n v="3800"/>
    <n v="4430"/>
    <n v="2"/>
    <n v="7600"/>
    <n v="8860"/>
    <n v="1260"/>
  </r>
  <r>
    <s v="Or_4123"/>
    <x v="80"/>
    <x v="2"/>
    <s v="Shimoga"/>
    <s v="Karnataka"/>
    <x v="0"/>
    <x v="0"/>
    <x v="0"/>
    <n v="4500"/>
    <n v="6000"/>
    <n v="1"/>
    <n v="4500"/>
    <n v="6000"/>
    <n v="1500"/>
  </r>
  <r>
    <s v="Or_4124"/>
    <x v="80"/>
    <x v="41"/>
    <s v="Chandrapur"/>
    <s v="Maharashtra"/>
    <x v="0"/>
    <x v="0"/>
    <x v="0"/>
    <n v="4500"/>
    <n v="6000"/>
    <n v="2"/>
    <n v="9000"/>
    <n v="12000"/>
    <n v="3000"/>
  </r>
  <r>
    <s v="Or_4125"/>
    <x v="80"/>
    <x v="4"/>
    <s v="Junagadh"/>
    <s v="Gujarat"/>
    <x v="0"/>
    <x v="0"/>
    <x v="0"/>
    <n v="4500"/>
    <n v="6000"/>
    <n v="2"/>
    <n v="9000"/>
    <n v="12000"/>
    <n v="3000"/>
  </r>
  <r>
    <s v="Or_4126"/>
    <x v="80"/>
    <x v="5"/>
    <s v="Thrissur"/>
    <s v="Kerala"/>
    <x v="0"/>
    <x v="0"/>
    <x v="0"/>
    <n v="4500"/>
    <n v="6000"/>
    <n v="1"/>
    <n v="4500"/>
    <n v="6000"/>
    <n v="1500"/>
  </r>
  <r>
    <s v="Or_4127"/>
    <x v="80"/>
    <x v="6"/>
    <s v="Alwar"/>
    <s v="Rajasthan"/>
    <x v="0"/>
    <x v="0"/>
    <x v="0"/>
    <n v="4500"/>
    <n v="6000"/>
    <n v="3"/>
    <n v="13500"/>
    <n v="18000"/>
    <n v="4500"/>
  </r>
  <r>
    <s v="Or_4128"/>
    <x v="80"/>
    <x v="7"/>
    <s v="Barddhaman"/>
    <s v="West Bengal"/>
    <x v="0"/>
    <x v="0"/>
    <x v="0"/>
    <n v="4500"/>
    <n v="6000"/>
    <n v="3"/>
    <n v="13500"/>
    <n v="18000"/>
    <n v="4500"/>
  </r>
  <r>
    <s v="Or_4129"/>
    <x v="80"/>
    <x v="8"/>
    <s v="Kulti"/>
    <s v="West Bengal"/>
    <x v="0"/>
    <x v="0"/>
    <x v="0"/>
    <n v="4500"/>
    <n v="6000"/>
    <n v="1"/>
    <n v="4500"/>
    <n v="6000"/>
    <n v="1500"/>
  </r>
  <r>
    <s v="Or_4130"/>
    <x v="80"/>
    <x v="9"/>
    <s v="Kakinada"/>
    <s v="Andhra Pradesh"/>
    <x v="0"/>
    <x v="0"/>
    <x v="0"/>
    <n v="4500"/>
    <n v="6000"/>
    <n v="2"/>
    <n v="9000"/>
    <n v="12000"/>
    <n v="3000"/>
  </r>
  <r>
    <s v="Or_4131"/>
    <x v="80"/>
    <x v="10"/>
    <s v="Nizamabad"/>
    <s v="Andhra Pradesh"/>
    <x v="0"/>
    <x v="0"/>
    <x v="0"/>
    <n v="4500"/>
    <n v="6000"/>
    <n v="4"/>
    <n v="18000"/>
    <n v="24000"/>
    <n v="6000"/>
  </r>
  <r>
    <s v="Or_4132"/>
    <x v="80"/>
    <x v="42"/>
    <s v="Parbhani"/>
    <s v="Maharashtra"/>
    <x v="0"/>
    <x v="0"/>
    <x v="0"/>
    <n v="4500"/>
    <n v="6000"/>
    <n v="3"/>
    <n v="13500"/>
    <n v="18000"/>
    <n v="4500"/>
  </r>
  <r>
    <s v="Or_4133"/>
    <x v="80"/>
    <x v="12"/>
    <s v="Tumkur"/>
    <s v="Karnataka"/>
    <x v="0"/>
    <x v="0"/>
    <x v="0"/>
    <n v="4500"/>
    <n v="6000"/>
    <n v="4"/>
    <n v="18000"/>
    <n v="24000"/>
    <n v="6000"/>
  </r>
  <r>
    <s v="Or_4134"/>
    <x v="80"/>
    <x v="43"/>
    <s v="Hisar"/>
    <s v="Haryana"/>
    <x v="0"/>
    <x v="0"/>
    <x v="0"/>
    <n v="4500"/>
    <n v="6000"/>
    <n v="4"/>
    <n v="18000"/>
    <n v="24000"/>
    <n v="6000"/>
  </r>
  <r>
    <s v="Or_4135"/>
    <x v="81"/>
    <x v="14"/>
    <s v="Ozhukarai"/>
    <s v="Puducherry"/>
    <x v="0"/>
    <x v="0"/>
    <x v="0"/>
    <n v="4500"/>
    <n v="6000"/>
    <n v="2"/>
    <n v="9000"/>
    <n v="12000"/>
    <n v="3000"/>
  </r>
  <r>
    <s v="Or_4136"/>
    <x v="81"/>
    <x v="15"/>
    <s v="Biharsharif"/>
    <s v="Bihar"/>
    <x v="0"/>
    <x v="0"/>
    <x v="0"/>
    <n v="4500"/>
    <n v="6000"/>
    <n v="3"/>
    <n v="13500"/>
    <n v="18000"/>
    <n v="4500"/>
  </r>
  <r>
    <s v="Or_4137"/>
    <x v="81"/>
    <x v="16"/>
    <s v="Darbhanga"/>
    <s v="Bihar"/>
    <x v="0"/>
    <x v="1"/>
    <x v="1"/>
    <n v="3700"/>
    <n v="4450"/>
    <n v="4"/>
    <n v="14800"/>
    <n v="17800"/>
    <n v="3000"/>
  </r>
  <r>
    <s v="Or_4138"/>
    <x v="81"/>
    <x v="17"/>
    <s v="Panipat"/>
    <s v="Haryana"/>
    <x v="0"/>
    <x v="1"/>
    <x v="1"/>
    <n v="3700"/>
    <n v="4450"/>
    <n v="4"/>
    <n v="14800"/>
    <n v="17800"/>
    <n v="3000"/>
  </r>
  <r>
    <s v="Or_4139"/>
    <x v="81"/>
    <x v="18"/>
    <s v="Aizawl"/>
    <s v="Mizoram"/>
    <x v="0"/>
    <x v="1"/>
    <x v="1"/>
    <n v="3700"/>
    <n v="4450"/>
    <n v="3"/>
    <n v="11100"/>
    <n v="13350"/>
    <n v="2250"/>
  </r>
  <r>
    <s v="Or_4140"/>
    <x v="81"/>
    <x v="19"/>
    <s v="Bally"/>
    <s v="West Bengal"/>
    <x v="0"/>
    <x v="1"/>
    <x v="1"/>
    <n v="3700"/>
    <n v="4450"/>
    <n v="3"/>
    <n v="11100"/>
    <n v="13350"/>
    <n v="2250"/>
  </r>
  <r>
    <s v="Or_4141"/>
    <x v="81"/>
    <x v="20"/>
    <s v="Dewas"/>
    <s v="Madhya Pradesh"/>
    <x v="0"/>
    <x v="2"/>
    <x v="0"/>
    <n v="2500"/>
    <n v="3350"/>
    <n v="3"/>
    <n v="7500"/>
    <n v="10050"/>
    <n v="2550"/>
  </r>
  <r>
    <s v="Or_4142"/>
    <x v="81"/>
    <x v="21"/>
    <s v="Tirupati"/>
    <s v="Andhra Pradesh"/>
    <x v="0"/>
    <x v="2"/>
    <x v="0"/>
    <n v="2500"/>
    <n v="3350"/>
    <n v="1"/>
    <n v="2500"/>
    <n v="3350"/>
    <n v="850"/>
  </r>
  <r>
    <s v="Or_4143"/>
    <x v="81"/>
    <x v="22"/>
    <s v="Ichalkaranji"/>
    <s v="Maharashtra"/>
    <x v="0"/>
    <x v="2"/>
    <x v="0"/>
    <n v="2500"/>
    <n v="3350"/>
    <n v="2"/>
    <n v="5000"/>
    <n v="6700"/>
    <n v="1700"/>
  </r>
  <r>
    <s v="Or_4144"/>
    <x v="81"/>
    <x v="23"/>
    <s v="Karnal"/>
    <s v="Haryana"/>
    <x v="0"/>
    <x v="2"/>
    <x v="0"/>
    <n v="2500"/>
    <n v="3350"/>
    <n v="1"/>
    <n v="2500"/>
    <n v="3350"/>
    <n v="850"/>
  </r>
  <r>
    <s v="Or_4145"/>
    <x v="81"/>
    <x v="24"/>
    <s v="Bathinda"/>
    <s v="Punjab"/>
    <x v="0"/>
    <x v="2"/>
    <x v="0"/>
    <n v="2500"/>
    <n v="3350"/>
    <n v="2"/>
    <n v="5000"/>
    <n v="6700"/>
    <n v="1700"/>
  </r>
  <r>
    <s v="Or_4146"/>
    <x v="81"/>
    <x v="25"/>
    <s v="Jalna"/>
    <s v="Maharashtra"/>
    <x v="0"/>
    <x v="2"/>
    <x v="0"/>
    <n v="2500"/>
    <n v="3350"/>
    <n v="4"/>
    <n v="10000"/>
    <n v="13400"/>
    <n v="3400"/>
  </r>
  <r>
    <s v="Or_4147"/>
    <x v="81"/>
    <x v="26"/>
    <s v="Kirari Suleman Nagar"/>
    <s v="Delhi"/>
    <x v="0"/>
    <x v="2"/>
    <x v="0"/>
    <n v="2500"/>
    <n v="3350"/>
    <n v="3"/>
    <n v="7500"/>
    <n v="10050"/>
    <n v="2550"/>
  </r>
  <r>
    <s v="Or_4148"/>
    <x v="81"/>
    <x v="27"/>
    <s v="Purnia"/>
    <s v="Bihar"/>
    <x v="0"/>
    <x v="2"/>
    <x v="0"/>
    <n v="2500"/>
    <n v="3350"/>
    <n v="3"/>
    <n v="7500"/>
    <n v="10050"/>
    <n v="2550"/>
  </r>
  <r>
    <s v="Or_4149"/>
    <x v="81"/>
    <x v="28"/>
    <s v="Satna"/>
    <s v="Madhya Pradesh"/>
    <x v="0"/>
    <x v="2"/>
    <x v="0"/>
    <n v="2500"/>
    <n v="3350"/>
    <n v="4"/>
    <n v="10000"/>
    <n v="13400"/>
    <n v="3400"/>
  </r>
  <r>
    <s v="Or_4150"/>
    <x v="81"/>
    <x v="29"/>
    <s v="Maunath Bhanjan"/>
    <s v="Uttar Pradesh"/>
    <x v="0"/>
    <x v="2"/>
    <x v="0"/>
    <n v="2500"/>
    <n v="3350"/>
    <n v="3"/>
    <n v="7500"/>
    <n v="10050"/>
    <n v="2550"/>
  </r>
  <r>
    <s v="Or_4151"/>
    <x v="81"/>
    <x v="30"/>
    <s v="Barasat"/>
    <s v="West Bengal"/>
    <x v="0"/>
    <x v="2"/>
    <x v="0"/>
    <n v="2500"/>
    <n v="3350"/>
    <n v="1"/>
    <n v="2500"/>
    <n v="3350"/>
    <n v="850"/>
  </r>
  <r>
    <s v="Or_4152"/>
    <x v="81"/>
    <x v="31"/>
    <s v="Sonipat"/>
    <s v="Haryana"/>
    <x v="0"/>
    <x v="3"/>
    <x v="1"/>
    <n v="3500"/>
    <n v="4750"/>
    <n v="4"/>
    <n v="14000"/>
    <n v="19000"/>
    <n v="5000"/>
  </r>
  <r>
    <s v="Or_4153"/>
    <x v="81"/>
    <x v="32"/>
    <s v="Farrukhabad and Fatehgarh"/>
    <s v="Uttar Pradesh"/>
    <x v="0"/>
    <x v="3"/>
    <x v="1"/>
    <n v="3500"/>
    <n v="4750"/>
    <n v="3"/>
    <n v="10500"/>
    <n v="14250"/>
    <n v="3750"/>
  </r>
  <r>
    <s v="Or_4154"/>
    <x v="81"/>
    <x v="33"/>
    <s v="Sagar"/>
    <s v="Madhya Pradesh"/>
    <x v="0"/>
    <x v="3"/>
    <x v="1"/>
    <n v="3500"/>
    <n v="4750"/>
    <n v="1"/>
    <n v="3500"/>
    <n v="4750"/>
    <n v="1250"/>
  </r>
  <r>
    <s v="Or_4155"/>
    <x v="81"/>
    <x v="34"/>
    <s v="Raurkela"/>
    <s v="Orissa"/>
    <x v="0"/>
    <x v="4"/>
    <x v="1"/>
    <n v="3800"/>
    <n v="4430"/>
    <n v="3"/>
    <n v="11400"/>
    <n v="13290"/>
    <n v="1890"/>
  </r>
  <r>
    <s v="Or_4156"/>
    <x v="81"/>
    <x v="35"/>
    <s v="Durg"/>
    <s v="Chhattisgarh"/>
    <x v="0"/>
    <x v="4"/>
    <x v="1"/>
    <n v="3800"/>
    <n v="4430"/>
    <n v="1"/>
    <n v="3800"/>
    <n v="4430"/>
    <n v="630"/>
  </r>
  <r>
    <s v="Or_4157"/>
    <x v="81"/>
    <x v="36"/>
    <s v="Imphal"/>
    <s v="Manipur"/>
    <x v="0"/>
    <x v="3"/>
    <x v="1"/>
    <n v="3500"/>
    <n v="4750"/>
    <n v="3"/>
    <n v="10500"/>
    <n v="14250"/>
    <n v="3750"/>
  </r>
  <r>
    <s v="Or_4158"/>
    <x v="81"/>
    <x v="37"/>
    <s v="Ratlam"/>
    <s v="Madhya Pradesh"/>
    <x v="0"/>
    <x v="3"/>
    <x v="1"/>
    <n v="3500"/>
    <n v="4750"/>
    <n v="1"/>
    <n v="3500"/>
    <n v="4750"/>
    <n v="1250"/>
  </r>
  <r>
    <s v="Or_4159"/>
    <x v="81"/>
    <x v="38"/>
    <s v="Hapur"/>
    <s v="Uttar Pradesh"/>
    <x v="0"/>
    <x v="3"/>
    <x v="1"/>
    <n v="3500"/>
    <n v="4750"/>
    <n v="3"/>
    <n v="10500"/>
    <n v="14250"/>
    <n v="3750"/>
  </r>
  <r>
    <s v="Or_4160"/>
    <x v="81"/>
    <x v="39"/>
    <s v="Arrah"/>
    <s v="Bihar"/>
    <x v="0"/>
    <x v="3"/>
    <x v="1"/>
    <n v="3500"/>
    <n v="4750"/>
    <n v="4"/>
    <n v="14000"/>
    <n v="19000"/>
    <n v="5000"/>
  </r>
  <r>
    <s v="Or_4161"/>
    <x v="81"/>
    <x v="40"/>
    <s v="Karimnagar"/>
    <s v="Andhra Pradesh"/>
    <x v="0"/>
    <x v="3"/>
    <x v="1"/>
    <n v="3500"/>
    <n v="4750"/>
    <n v="4"/>
    <n v="14000"/>
    <n v="19000"/>
    <n v="5000"/>
  </r>
  <r>
    <s v="Or_4162"/>
    <x v="81"/>
    <x v="2"/>
    <s v="Anantapur"/>
    <s v="Andhra Pradesh"/>
    <x v="0"/>
    <x v="3"/>
    <x v="1"/>
    <n v="3500"/>
    <n v="4750"/>
    <n v="4"/>
    <n v="14000"/>
    <n v="19000"/>
    <n v="5000"/>
  </r>
  <r>
    <s v="Or_4163"/>
    <x v="81"/>
    <x v="41"/>
    <s v="NDMC"/>
    <s v="Delhi"/>
    <x v="0"/>
    <x v="3"/>
    <x v="1"/>
    <n v="3500"/>
    <n v="4750"/>
    <n v="3"/>
    <n v="10500"/>
    <n v="14250"/>
    <n v="3750"/>
  </r>
  <r>
    <s v="Or_4164"/>
    <x v="81"/>
    <x v="4"/>
    <s v="Etawah"/>
    <s v="Uttar Pradesh"/>
    <x v="0"/>
    <x v="0"/>
    <x v="0"/>
    <n v="4500"/>
    <n v="6000"/>
    <n v="2"/>
    <n v="9000"/>
    <n v="12000"/>
    <n v="3000"/>
  </r>
  <r>
    <s v="Or_4165"/>
    <x v="82"/>
    <x v="5"/>
    <s v="Ambernath"/>
    <s v="Maharashtra"/>
    <x v="0"/>
    <x v="0"/>
    <x v="0"/>
    <n v="4500"/>
    <n v="6000"/>
    <n v="4"/>
    <n v="18000"/>
    <n v="24000"/>
    <n v="6000"/>
  </r>
  <r>
    <s v="Or_4166"/>
    <x v="82"/>
    <x v="6"/>
    <s v="Bharatpur"/>
    <s v="Rajasthan"/>
    <x v="0"/>
    <x v="5"/>
    <x v="2"/>
    <n v="3600"/>
    <n v="4400"/>
    <n v="4"/>
    <n v="14400"/>
    <n v="17600"/>
    <n v="3200"/>
  </r>
  <r>
    <s v="Or_4167"/>
    <x v="82"/>
    <x v="7"/>
    <s v="Begusarai"/>
    <s v="Bihar"/>
    <x v="0"/>
    <x v="1"/>
    <x v="1"/>
    <n v="3700"/>
    <n v="4450"/>
    <n v="4"/>
    <n v="14800"/>
    <n v="17800"/>
    <n v="3000"/>
  </r>
  <r>
    <s v="Or_4168"/>
    <x v="82"/>
    <x v="8"/>
    <s v="Tiruvottiyur"/>
    <s v="Tamil Nadu"/>
    <x v="0"/>
    <x v="1"/>
    <x v="1"/>
    <n v="3700"/>
    <n v="4450"/>
    <n v="1"/>
    <n v="3700"/>
    <n v="4450"/>
    <n v="750"/>
  </r>
  <r>
    <s v="Or_4169"/>
    <x v="82"/>
    <x v="9"/>
    <s v="North Dum Dum"/>
    <s v="West Bengal"/>
    <x v="0"/>
    <x v="1"/>
    <x v="1"/>
    <n v="3700"/>
    <n v="4450"/>
    <n v="1"/>
    <n v="3700"/>
    <n v="4450"/>
    <n v="750"/>
  </r>
  <r>
    <s v="Or_4170"/>
    <x v="82"/>
    <x v="10"/>
    <s v="Gandhidham"/>
    <s v="Gujarat"/>
    <x v="0"/>
    <x v="1"/>
    <x v="1"/>
    <n v="3700"/>
    <n v="4450"/>
    <n v="4"/>
    <n v="14800"/>
    <n v="17800"/>
    <n v="3000"/>
  </r>
  <r>
    <s v="Or_4171"/>
    <x v="82"/>
    <x v="42"/>
    <s v="Baranagar"/>
    <s v="West Bengal"/>
    <x v="0"/>
    <x v="1"/>
    <x v="1"/>
    <n v="3700"/>
    <n v="4450"/>
    <n v="2"/>
    <n v="7400"/>
    <n v="8900"/>
    <n v="1500"/>
  </r>
  <r>
    <s v="Or_4172"/>
    <x v="82"/>
    <x v="12"/>
    <s v="Puducherry"/>
    <s v="Puducherry"/>
    <x v="0"/>
    <x v="5"/>
    <x v="2"/>
    <n v="3600"/>
    <n v="4400"/>
    <n v="3"/>
    <n v="10800"/>
    <n v="13200"/>
    <n v="2400"/>
  </r>
  <r>
    <s v="Or_4173"/>
    <x v="82"/>
    <x v="43"/>
    <s v="Thoothukkudi"/>
    <s v="Tamil Nadu"/>
    <x v="0"/>
    <x v="5"/>
    <x v="2"/>
    <n v="3600"/>
    <n v="4400"/>
    <n v="3"/>
    <n v="10800"/>
    <n v="13200"/>
    <n v="2400"/>
  </r>
  <r>
    <s v="Or_4174"/>
    <x v="82"/>
    <x v="14"/>
    <s v="Sikar"/>
    <s v="Rajasthan"/>
    <x v="0"/>
    <x v="5"/>
    <x v="2"/>
    <n v="3600"/>
    <n v="4400"/>
    <n v="3"/>
    <n v="10800"/>
    <n v="13200"/>
    <n v="2400"/>
  </r>
  <r>
    <s v="Or_4175"/>
    <x v="82"/>
    <x v="15"/>
    <s v="Rewa"/>
    <s v="Madhya Pradesh"/>
    <x v="0"/>
    <x v="5"/>
    <x v="2"/>
    <n v="3600"/>
    <n v="4400"/>
    <n v="2"/>
    <n v="7200"/>
    <n v="8800"/>
    <n v="1600"/>
  </r>
  <r>
    <s v="Or_4176"/>
    <x v="82"/>
    <x v="16"/>
    <s v="Mirzapur and Vindhyachal"/>
    <s v="Uttar Pradesh"/>
    <x v="0"/>
    <x v="5"/>
    <x v="2"/>
    <n v="3600"/>
    <n v="4400"/>
    <n v="3"/>
    <n v="10800"/>
    <n v="13200"/>
    <n v="2400"/>
  </r>
  <r>
    <s v="Or_4177"/>
    <x v="82"/>
    <x v="17"/>
    <s v="Raichur"/>
    <s v="Karnataka"/>
    <x v="0"/>
    <x v="4"/>
    <x v="1"/>
    <n v="3800"/>
    <n v="4430"/>
    <n v="1"/>
    <n v="3800"/>
    <n v="4430"/>
    <n v="630"/>
  </r>
  <r>
    <s v="Or_4178"/>
    <x v="83"/>
    <x v="18"/>
    <s v="Pali"/>
    <s v="Rajasthan"/>
    <x v="0"/>
    <x v="4"/>
    <x v="1"/>
    <n v="3800"/>
    <n v="4430"/>
    <n v="2"/>
    <n v="7600"/>
    <n v="8860"/>
    <n v="1260"/>
  </r>
  <r>
    <s v="Or_4179"/>
    <x v="83"/>
    <x v="19"/>
    <s v="Ramagundam"/>
    <s v="Andhra Pradesh"/>
    <x v="0"/>
    <x v="4"/>
    <x v="1"/>
    <n v="3800"/>
    <n v="4430"/>
    <n v="1"/>
    <n v="3800"/>
    <n v="4430"/>
    <n v="630"/>
  </r>
  <r>
    <s v="Or_4180"/>
    <x v="83"/>
    <x v="20"/>
    <s v="Hardwar"/>
    <s v="Uttarakhand"/>
    <x v="0"/>
    <x v="4"/>
    <x v="1"/>
    <n v="3800"/>
    <n v="4430"/>
    <n v="4"/>
    <n v="15200"/>
    <n v="17720"/>
    <n v="2520"/>
  </r>
  <r>
    <s v="Or_4181"/>
    <x v="83"/>
    <x v="21"/>
    <s v="Vizianagaram"/>
    <s v="Andhra Pradesh"/>
    <x v="0"/>
    <x v="0"/>
    <x v="0"/>
    <n v="4500"/>
    <n v="6000"/>
    <n v="1"/>
    <n v="4500"/>
    <n v="6000"/>
    <n v="1500"/>
  </r>
  <r>
    <s v="Or_4182"/>
    <x v="84"/>
    <x v="22"/>
    <s v="Katihar"/>
    <s v="Bihar"/>
    <x v="0"/>
    <x v="0"/>
    <x v="0"/>
    <n v="4500"/>
    <n v="6000"/>
    <n v="4"/>
    <n v="18000"/>
    <n v="24000"/>
    <n v="6000"/>
  </r>
  <r>
    <s v="Or_4183"/>
    <x v="84"/>
    <x v="23"/>
    <s v="Nagercoil"/>
    <s v="Tamil Nadu"/>
    <x v="0"/>
    <x v="0"/>
    <x v="0"/>
    <n v="4500"/>
    <n v="6000"/>
    <n v="1"/>
    <n v="4500"/>
    <n v="6000"/>
    <n v="1500"/>
  </r>
  <r>
    <s v="Or_4184"/>
    <x v="84"/>
    <x v="24"/>
    <s v="Ganganagar"/>
    <s v="Rajasthan"/>
    <x v="0"/>
    <x v="0"/>
    <x v="0"/>
    <n v="4500"/>
    <n v="6000"/>
    <n v="4"/>
    <n v="18000"/>
    <n v="24000"/>
    <n v="6000"/>
  </r>
  <r>
    <s v="Or_4185"/>
    <x v="84"/>
    <x v="25"/>
    <s v="Karawal Nagar"/>
    <s v="Delhi"/>
    <x v="0"/>
    <x v="0"/>
    <x v="0"/>
    <n v="4500"/>
    <n v="6000"/>
    <n v="2"/>
    <n v="9000"/>
    <n v="12000"/>
    <n v="3000"/>
  </r>
  <r>
    <s v="Or_4186"/>
    <x v="84"/>
    <x v="26"/>
    <s v="Mango"/>
    <s v="Jharkhand"/>
    <x v="0"/>
    <x v="0"/>
    <x v="0"/>
    <n v="4500"/>
    <n v="6000"/>
    <n v="4"/>
    <n v="18000"/>
    <n v="24000"/>
    <n v="6000"/>
  </r>
  <r>
    <s v="Or_4187"/>
    <x v="84"/>
    <x v="27"/>
    <s v="Thanjavur"/>
    <s v="Tamil Nadu"/>
    <x v="0"/>
    <x v="0"/>
    <x v="0"/>
    <n v="4500"/>
    <n v="6000"/>
    <n v="3"/>
    <n v="13500"/>
    <n v="18000"/>
    <n v="4500"/>
  </r>
  <r>
    <s v="Or_4188"/>
    <x v="84"/>
    <x v="28"/>
    <s v="Bulandshahr"/>
    <s v="Uttar Pradesh"/>
    <x v="0"/>
    <x v="0"/>
    <x v="0"/>
    <n v="4500"/>
    <n v="6000"/>
    <n v="1"/>
    <n v="4500"/>
    <n v="6000"/>
    <n v="1500"/>
  </r>
  <r>
    <s v="Or_4189"/>
    <x v="84"/>
    <x v="29"/>
    <s v="Uluberia"/>
    <s v="West Bengal"/>
    <x v="0"/>
    <x v="0"/>
    <x v="0"/>
    <n v="4500"/>
    <n v="6000"/>
    <n v="3"/>
    <n v="13500"/>
    <n v="18000"/>
    <n v="4500"/>
  </r>
  <r>
    <s v="Or_4190"/>
    <x v="84"/>
    <x v="30"/>
    <s v="Murwara"/>
    <s v="Madhya Pradesh"/>
    <x v="0"/>
    <x v="0"/>
    <x v="0"/>
    <n v="4500"/>
    <n v="6000"/>
    <n v="4"/>
    <n v="18000"/>
    <n v="24000"/>
    <n v="6000"/>
  </r>
  <r>
    <s v="Or_4191"/>
    <x v="84"/>
    <x v="31"/>
    <s v="Sambhal"/>
    <s v="Uttar Pradesh"/>
    <x v="0"/>
    <x v="0"/>
    <x v="0"/>
    <n v="4500"/>
    <n v="6000"/>
    <n v="4"/>
    <n v="18000"/>
    <n v="24000"/>
    <n v="6000"/>
  </r>
  <r>
    <s v="Or_4192"/>
    <x v="84"/>
    <x v="32"/>
    <s v="Singrauli"/>
    <s v="Madhya Pradesh"/>
    <x v="0"/>
    <x v="0"/>
    <x v="0"/>
    <n v="4500"/>
    <n v="6000"/>
    <n v="4"/>
    <n v="18000"/>
    <n v="24000"/>
    <n v="6000"/>
  </r>
  <r>
    <s v="Or_4193"/>
    <x v="84"/>
    <x v="33"/>
    <s v="Nadiad"/>
    <s v="Gujarat"/>
    <x v="0"/>
    <x v="0"/>
    <x v="0"/>
    <n v="4500"/>
    <n v="6000"/>
    <n v="2"/>
    <n v="9000"/>
    <n v="12000"/>
    <n v="3000"/>
  </r>
  <r>
    <s v="Or_4194"/>
    <x v="84"/>
    <x v="34"/>
    <s v="Secunderabad"/>
    <s v="Andhra Pradesh"/>
    <x v="0"/>
    <x v="0"/>
    <x v="0"/>
    <n v="4500"/>
    <n v="6000"/>
    <n v="2"/>
    <n v="9000"/>
    <n v="12000"/>
    <n v="3000"/>
  </r>
  <r>
    <s v="Or_4195"/>
    <x v="83"/>
    <x v="35"/>
    <s v="Naihati"/>
    <s v="West Bengal"/>
    <x v="0"/>
    <x v="1"/>
    <x v="1"/>
    <n v="3700"/>
    <n v="4450"/>
    <n v="4"/>
    <n v="14800"/>
    <n v="17800"/>
    <n v="3000"/>
  </r>
  <r>
    <s v="Or_4196"/>
    <x v="83"/>
    <x v="36"/>
    <s v="Yamunanagar"/>
    <s v="Haryana"/>
    <x v="0"/>
    <x v="1"/>
    <x v="1"/>
    <n v="3700"/>
    <n v="4450"/>
    <n v="3"/>
    <n v="11100"/>
    <n v="13350"/>
    <n v="2250"/>
  </r>
  <r>
    <s v="Or_4197"/>
    <x v="83"/>
    <x v="37"/>
    <s v="Bidhan Nagar"/>
    <s v="West Bengal"/>
    <x v="0"/>
    <x v="1"/>
    <x v="1"/>
    <n v="3700"/>
    <n v="4450"/>
    <n v="1"/>
    <n v="3700"/>
    <n v="4450"/>
    <n v="750"/>
  </r>
  <r>
    <s v="Or_4198"/>
    <x v="83"/>
    <x v="38"/>
    <s v="Pallavaram"/>
    <s v="Tamil Nadu"/>
    <x v="0"/>
    <x v="1"/>
    <x v="1"/>
    <n v="3700"/>
    <n v="4450"/>
    <n v="2"/>
    <n v="7400"/>
    <n v="8900"/>
    <n v="1500"/>
  </r>
  <r>
    <s v="Or_4199"/>
    <x v="83"/>
    <x v="39"/>
    <s v="Bidar"/>
    <s v="Karnataka"/>
    <x v="0"/>
    <x v="2"/>
    <x v="0"/>
    <n v="2500"/>
    <n v="3350"/>
    <n v="2"/>
    <n v="5000"/>
    <n v="6700"/>
    <n v="1700"/>
  </r>
  <r>
    <s v="Or_4200"/>
    <x v="83"/>
    <x v="40"/>
    <s v="Munger"/>
    <s v="Bihar"/>
    <x v="0"/>
    <x v="2"/>
    <x v="0"/>
    <n v="2500"/>
    <n v="3350"/>
    <n v="3"/>
    <n v="7500"/>
    <n v="10050"/>
    <n v="2550"/>
  </r>
  <r>
    <s v="Or_4201"/>
    <x v="83"/>
    <x v="2"/>
    <s v="Panchkula"/>
    <s v="Haryana"/>
    <x v="0"/>
    <x v="2"/>
    <x v="0"/>
    <n v="2500"/>
    <n v="3350"/>
    <n v="4"/>
    <n v="10000"/>
    <n v="13400"/>
    <n v="3400"/>
  </r>
  <r>
    <s v="Or_4202"/>
    <x v="83"/>
    <x v="41"/>
    <s v="Burhanpur"/>
    <s v="Madhya Pradesh"/>
    <x v="0"/>
    <x v="2"/>
    <x v="0"/>
    <n v="2500"/>
    <n v="3350"/>
    <n v="4"/>
    <n v="10000"/>
    <n v="13400"/>
    <n v="3400"/>
  </r>
  <r>
    <s v="Or_4203"/>
    <x v="83"/>
    <x v="4"/>
    <s v="Raurkela Industrial Township"/>
    <s v="Orissa"/>
    <x v="0"/>
    <x v="2"/>
    <x v="0"/>
    <n v="2500"/>
    <n v="3350"/>
    <n v="4"/>
    <n v="10000"/>
    <n v="13400"/>
    <n v="3400"/>
  </r>
  <r>
    <s v="Or_4204"/>
    <x v="83"/>
    <x v="5"/>
    <s v="Kharagpur"/>
    <s v="West Bengal"/>
    <x v="0"/>
    <x v="2"/>
    <x v="0"/>
    <n v="2500"/>
    <n v="3350"/>
    <n v="3"/>
    <n v="7500"/>
    <n v="10050"/>
    <n v="2550"/>
  </r>
  <r>
    <s v="Or_4205"/>
    <x v="83"/>
    <x v="6"/>
    <s v="Dindigul"/>
    <s v="Tamil Nadu"/>
    <x v="0"/>
    <x v="2"/>
    <x v="0"/>
    <n v="2500"/>
    <n v="3350"/>
    <n v="3"/>
    <n v="7500"/>
    <n v="10050"/>
    <n v="2550"/>
  </r>
  <r>
    <s v="Or_4206"/>
    <x v="83"/>
    <x v="7"/>
    <s v="Gandhinagar"/>
    <s v="Gujarat"/>
    <x v="0"/>
    <x v="2"/>
    <x v="0"/>
    <n v="2500"/>
    <n v="3350"/>
    <n v="3"/>
    <n v="7500"/>
    <n v="10050"/>
    <n v="2550"/>
  </r>
  <r>
    <s v="Or_4207"/>
    <x v="84"/>
    <x v="8"/>
    <s v="Hospet"/>
    <s v="Karnataka"/>
    <x v="0"/>
    <x v="2"/>
    <x v="0"/>
    <n v="2500"/>
    <n v="3350"/>
    <n v="1"/>
    <n v="2500"/>
    <n v="3350"/>
    <n v="850"/>
  </r>
  <r>
    <s v="Or_4208"/>
    <x v="84"/>
    <x v="9"/>
    <s v="Nangloi Jat"/>
    <s v="Delhi"/>
    <x v="0"/>
    <x v="2"/>
    <x v="0"/>
    <n v="2500"/>
    <n v="3350"/>
    <n v="2"/>
    <n v="5000"/>
    <n v="6700"/>
    <n v="1700"/>
  </r>
  <r>
    <s v="Or_4209"/>
    <x v="84"/>
    <x v="10"/>
    <s v="English Bazar"/>
    <s v="West Bengal"/>
    <x v="1"/>
    <x v="2"/>
    <x v="0"/>
    <n v="2500"/>
    <n v="3350"/>
    <n v="4"/>
    <n v="10000"/>
    <n v="13400"/>
    <n v="3400"/>
  </r>
  <r>
    <s v="Or_4210"/>
    <x v="84"/>
    <x v="42"/>
    <s v="Ongole"/>
    <s v="Andhra Pradesh"/>
    <x v="1"/>
    <x v="3"/>
    <x v="1"/>
    <n v="3500"/>
    <n v="4750"/>
    <n v="1"/>
    <n v="3500"/>
    <n v="4750"/>
    <n v="1250"/>
  </r>
  <r>
    <s v="Or_4211"/>
    <x v="84"/>
    <x v="12"/>
    <s v="Eluru"/>
    <s v="Andhra Pradesh"/>
    <x v="1"/>
    <x v="3"/>
    <x v="1"/>
    <n v="3500"/>
    <n v="4750"/>
    <n v="2"/>
    <n v="7000"/>
    <n v="9500"/>
    <n v="2500"/>
  </r>
  <r>
    <s v="Or_4212"/>
    <x v="84"/>
    <x v="43"/>
    <s v="Deoghar"/>
    <s v="Jharkhand"/>
    <x v="1"/>
    <x v="3"/>
    <x v="1"/>
    <n v="3500"/>
    <n v="4750"/>
    <n v="4"/>
    <n v="14000"/>
    <n v="19000"/>
    <n v="5000"/>
  </r>
  <r>
    <s v="Or_4213"/>
    <x v="84"/>
    <x v="14"/>
    <s v="Chapra"/>
    <s v="Bihar"/>
    <x v="1"/>
    <x v="4"/>
    <x v="1"/>
    <n v="3800"/>
    <n v="4430"/>
    <n v="3"/>
    <n v="11400"/>
    <n v="13290"/>
    <n v="1890"/>
  </r>
  <r>
    <s v="Or_4214"/>
    <x v="84"/>
    <x v="15"/>
    <s v="Haldia"/>
    <s v="West Bengal"/>
    <x v="1"/>
    <x v="4"/>
    <x v="1"/>
    <n v="3800"/>
    <n v="4430"/>
    <n v="2"/>
    <n v="7600"/>
    <n v="8860"/>
    <n v="1260"/>
  </r>
  <r>
    <s v="Or_4215"/>
    <x v="84"/>
    <x v="16"/>
    <s v="Khandwa"/>
    <s v="Madhya Pradesh"/>
    <x v="1"/>
    <x v="3"/>
    <x v="1"/>
    <n v="3500"/>
    <n v="4750"/>
    <n v="4"/>
    <n v="14000"/>
    <n v="19000"/>
    <n v="5000"/>
  </r>
  <r>
    <s v="Or_4216"/>
    <x v="84"/>
    <x v="17"/>
    <s v="Puri Town"/>
    <s v="Orissa"/>
    <x v="1"/>
    <x v="3"/>
    <x v="1"/>
    <n v="3500"/>
    <n v="4750"/>
    <n v="4"/>
    <n v="14000"/>
    <n v="19000"/>
    <n v="5000"/>
  </r>
  <r>
    <s v="Or_4217"/>
    <x v="84"/>
    <x v="18"/>
    <s v="Nandyal"/>
    <s v="Andhra Pradesh"/>
    <x v="0"/>
    <x v="3"/>
    <x v="1"/>
    <n v="3500"/>
    <n v="4750"/>
    <n v="4"/>
    <n v="14000"/>
    <n v="19000"/>
    <n v="5000"/>
  </r>
  <r>
    <s v="Or_4218"/>
    <x v="84"/>
    <x v="19"/>
    <s v="Morena"/>
    <s v="Madhya Pradesh"/>
    <x v="0"/>
    <x v="3"/>
    <x v="1"/>
    <n v="3500"/>
    <n v="4750"/>
    <n v="1"/>
    <n v="3500"/>
    <n v="4750"/>
    <n v="1250"/>
  </r>
  <r>
    <s v="Or_4219"/>
    <x v="84"/>
    <x v="20"/>
    <s v="Amroha"/>
    <s v="Uttar Pradesh"/>
    <x v="0"/>
    <x v="3"/>
    <x v="1"/>
    <n v="3500"/>
    <n v="4750"/>
    <n v="4"/>
    <n v="14000"/>
    <n v="19000"/>
    <n v="5000"/>
  </r>
  <r>
    <s v="Or_4220"/>
    <x v="83"/>
    <x v="21"/>
    <s v="Anand"/>
    <s v="Gujarat"/>
    <x v="0"/>
    <x v="3"/>
    <x v="1"/>
    <n v="3500"/>
    <n v="4750"/>
    <n v="2"/>
    <n v="7000"/>
    <n v="9500"/>
    <n v="2500"/>
  </r>
  <r>
    <s v="Or_4221"/>
    <x v="83"/>
    <x v="22"/>
    <s v="Bhind"/>
    <s v="Madhya Pradesh"/>
    <x v="0"/>
    <x v="3"/>
    <x v="1"/>
    <n v="3500"/>
    <n v="4750"/>
    <n v="4"/>
    <n v="14000"/>
    <n v="19000"/>
    <n v="5000"/>
  </r>
  <r>
    <s v="Or_4222"/>
    <x v="83"/>
    <x v="23"/>
    <s v="Bhalswa Jahangir Pur"/>
    <s v="Delhi"/>
    <x v="0"/>
    <x v="0"/>
    <x v="0"/>
    <n v="4500"/>
    <n v="6000"/>
    <n v="3"/>
    <n v="13500"/>
    <n v="18000"/>
    <n v="4500"/>
  </r>
  <r>
    <s v="Or_4223"/>
    <x v="83"/>
    <x v="24"/>
    <s v="Madhyamgram"/>
    <s v="West Bengal"/>
    <x v="0"/>
    <x v="0"/>
    <x v="0"/>
    <n v="4500"/>
    <n v="6000"/>
    <n v="2"/>
    <n v="9000"/>
    <n v="12000"/>
    <n v="3000"/>
  </r>
  <r>
    <s v="Or_4224"/>
    <x v="83"/>
    <x v="25"/>
    <s v="Bhiwani"/>
    <s v="Haryana"/>
    <x v="0"/>
    <x v="5"/>
    <x v="2"/>
    <n v="3600"/>
    <n v="4400"/>
    <n v="1"/>
    <n v="3600"/>
    <n v="4400"/>
    <n v="800"/>
  </r>
  <r>
    <s v="Or_4225"/>
    <x v="83"/>
    <x v="26"/>
    <s v="Navi Mumbai Panvel Raigad"/>
    <s v="Maharashtra"/>
    <x v="0"/>
    <x v="1"/>
    <x v="1"/>
    <n v="3700"/>
    <n v="4450"/>
    <n v="4"/>
    <n v="14800"/>
    <n v="17800"/>
    <n v="3000"/>
  </r>
  <r>
    <s v="Or_4226"/>
    <x v="83"/>
    <x v="27"/>
    <s v="Baharampur"/>
    <s v="West Bengal"/>
    <x v="0"/>
    <x v="1"/>
    <x v="1"/>
    <n v="3700"/>
    <n v="4450"/>
    <n v="2"/>
    <n v="7400"/>
    <n v="8900"/>
    <n v="1500"/>
  </r>
  <r>
    <s v="Or_4227"/>
    <x v="83"/>
    <x v="28"/>
    <s v="Ambala"/>
    <s v="Haryana"/>
    <x v="0"/>
    <x v="1"/>
    <x v="1"/>
    <n v="3700"/>
    <n v="4450"/>
    <n v="4"/>
    <n v="14800"/>
    <n v="17800"/>
    <n v="3000"/>
  </r>
  <r>
    <s v="Or_4228"/>
    <x v="83"/>
    <x v="29"/>
    <s v="Morvi"/>
    <s v="Gujarat"/>
    <x v="0"/>
    <x v="1"/>
    <x v="1"/>
    <n v="3700"/>
    <n v="4450"/>
    <n v="2"/>
    <n v="7400"/>
    <n v="8900"/>
    <n v="1500"/>
  </r>
  <r>
    <s v="Or_4229"/>
    <x v="83"/>
    <x v="30"/>
    <s v="Fatehpur"/>
    <s v="Uttar Pradesh"/>
    <x v="0"/>
    <x v="1"/>
    <x v="1"/>
    <n v="3700"/>
    <n v="4450"/>
    <n v="4"/>
    <n v="14800"/>
    <n v="17800"/>
    <n v="3000"/>
  </r>
  <r>
    <s v="Or_4230"/>
    <x v="83"/>
    <x v="31"/>
    <s v="Rae Bareli"/>
    <s v="Uttar Pradesh"/>
    <x v="0"/>
    <x v="5"/>
    <x v="2"/>
    <n v="3600"/>
    <n v="4400"/>
    <n v="3"/>
    <n v="10800"/>
    <n v="13200"/>
    <n v="2400"/>
  </r>
  <r>
    <s v="Or_4231"/>
    <x v="83"/>
    <x v="32"/>
    <s v="Khora"/>
    <s v="Uttar Pradesh"/>
    <x v="0"/>
    <x v="5"/>
    <x v="2"/>
    <n v="3600"/>
    <n v="4400"/>
    <n v="1"/>
    <n v="3600"/>
    <n v="4400"/>
    <n v="800"/>
  </r>
  <r>
    <s v="Or_4232"/>
    <x v="83"/>
    <x v="33"/>
    <s v="Bhusawal"/>
    <s v="Maharashtra"/>
    <x v="0"/>
    <x v="5"/>
    <x v="2"/>
    <n v="3600"/>
    <n v="4400"/>
    <n v="2"/>
    <n v="7200"/>
    <n v="8800"/>
    <n v="1600"/>
  </r>
  <r>
    <s v="Or_4233"/>
    <x v="83"/>
    <x v="34"/>
    <s v="Orai"/>
    <s v="Uttar Pradesh"/>
    <x v="0"/>
    <x v="5"/>
    <x v="2"/>
    <n v="3600"/>
    <n v="4400"/>
    <n v="2"/>
    <n v="7200"/>
    <n v="8800"/>
    <n v="1600"/>
  </r>
  <r>
    <s v="Or_4234"/>
    <x v="84"/>
    <x v="35"/>
    <s v="Bahraich"/>
    <s v="Uttar Pradesh"/>
    <x v="0"/>
    <x v="5"/>
    <x v="2"/>
    <n v="3600"/>
    <n v="4400"/>
    <n v="2"/>
    <n v="7200"/>
    <n v="8800"/>
    <n v="1600"/>
  </r>
  <r>
    <s v="Or_4235"/>
    <x v="84"/>
    <x v="36"/>
    <s v="Vellore"/>
    <s v="Tamil Nadu"/>
    <x v="0"/>
    <x v="4"/>
    <x v="1"/>
    <n v="3800"/>
    <n v="4430"/>
    <n v="2"/>
    <n v="7600"/>
    <n v="8860"/>
    <n v="1260"/>
  </r>
  <r>
    <s v="Or_4236"/>
    <x v="84"/>
    <x v="37"/>
    <s v="Mahesana"/>
    <s v="Gujarat"/>
    <x v="0"/>
    <x v="4"/>
    <x v="1"/>
    <n v="3800"/>
    <n v="4430"/>
    <n v="4"/>
    <n v="15200"/>
    <n v="17720"/>
    <n v="2520"/>
  </r>
  <r>
    <s v="Or_4237"/>
    <x v="84"/>
    <x v="38"/>
    <s v="Khammam"/>
    <s v="Andhra Pradesh"/>
    <x v="0"/>
    <x v="4"/>
    <x v="1"/>
    <n v="3800"/>
    <n v="4430"/>
    <n v="4"/>
    <n v="15200"/>
    <n v="17720"/>
    <n v="2520"/>
  </r>
  <r>
    <s v="Or_4238"/>
    <x v="84"/>
    <x v="39"/>
    <s v="Sambalpur"/>
    <s v="Orissa"/>
    <x v="0"/>
    <x v="4"/>
    <x v="1"/>
    <n v="3800"/>
    <n v="4430"/>
    <n v="1"/>
    <n v="3800"/>
    <n v="4430"/>
    <n v="630"/>
  </r>
  <r>
    <s v="Or_4239"/>
    <x v="84"/>
    <x v="40"/>
    <s v="Raiganj"/>
    <s v="West Bengal"/>
    <x v="0"/>
    <x v="0"/>
    <x v="0"/>
    <n v="4500"/>
    <n v="6000"/>
    <n v="4"/>
    <n v="18000"/>
    <n v="24000"/>
    <n v="6000"/>
  </r>
  <r>
    <s v="Or_4240"/>
    <x v="84"/>
    <x v="2"/>
    <s v="Sirsa"/>
    <s v="Haryana"/>
    <x v="0"/>
    <x v="0"/>
    <x v="0"/>
    <n v="4500"/>
    <n v="6000"/>
    <n v="1"/>
    <n v="4500"/>
    <n v="6000"/>
    <n v="1500"/>
  </r>
  <r>
    <s v="Or_4241"/>
    <x v="84"/>
    <x v="41"/>
    <s v="Dinapur Nizamat"/>
    <s v="Bihar"/>
    <x v="0"/>
    <x v="0"/>
    <x v="0"/>
    <n v="4500"/>
    <n v="6000"/>
    <n v="4"/>
    <n v="18000"/>
    <n v="24000"/>
    <n v="6000"/>
  </r>
  <r>
    <s v="Or_4242"/>
    <x v="84"/>
    <x v="4"/>
    <s v="Serampore"/>
    <s v="West Bengal"/>
    <x v="0"/>
    <x v="0"/>
    <x v="0"/>
    <n v="4500"/>
    <n v="6000"/>
    <n v="3"/>
    <n v="13500"/>
    <n v="18000"/>
    <n v="4500"/>
  </r>
  <r>
    <s v="Or_4243"/>
    <x v="84"/>
    <x v="5"/>
    <s v="Sultan Pur Majra"/>
    <s v="Delhi"/>
    <x v="0"/>
    <x v="0"/>
    <x v="0"/>
    <n v="4500"/>
    <n v="6000"/>
    <n v="3"/>
    <n v="13500"/>
    <n v="18000"/>
    <n v="4500"/>
  </r>
  <r>
    <s v="Or_4244"/>
    <x v="84"/>
    <x v="6"/>
    <s v="Guna"/>
    <s v="Madhya Pradesh"/>
    <x v="0"/>
    <x v="0"/>
    <x v="0"/>
    <n v="4500"/>
    <n v="6000"/>
    <n v="1"/>
    <n v="4500"/>
    <n v="6000"/>
    <n v="1500"/>
  </r>
  <r>
    <s v="Or_4245"/>
    <x v="84"/>
    <x v="7"/>
    <s v="Jaunpur"/>
    <s v="Uttar Pradesh"/>
    <x v="0"/>
    <x v="0"/>
    <x v="0"/>
    <n v="4500"/>
    <n v="6000"/>
    <n v="2"/>
    <n v="9000"/>
    <n v="12000"/>
    <n v="3000"/>
  </r>
  <r>
    <s v="Or_4246"/>
    <x v="85"/>
    <x v="8"/>
    <s v="Panvel"/>
    <s v="Maharashtra"/>
    <x v="0"/>
    <x v="0"/>
    <x v="0"/>
    <n v="4500"/>
    <n v="6000"/>
    <n v="2"/>
    <n v="9000"/>
    <n v="12000"/>
    <n v="3000"/>
  </r>
  <r>
    <s v="Or_4247"/>
    <x v="85"/>
    <x v="9"/>
    <s v="Shivpuri"/>
    <s v="Madhya Pradesh"/>
    <x v="0"/>
    <x v="0"/>
    <x v="0"/>
    <n v="4500"/>
    <n v="6000"/>
    <n v="1"/>
    <n v="4500"/>
    <n v="6000"/>
    <n v="1500"/>
  </r>
  <r>
    <s v="Or_4248"/>
    <x v="85"/>
    <x v="10"/>
    <s v="Surendranagar Dudhrej"/>
    <s v="Gujarat"/>
    <x v="0"/>
    <x v="0"/>
    <x v="0"/>
    <n v="4500"/>
    <n v="6000"/>
    <n v="3"/>
    <n v="13500"/>
    <n v="18000"/>
    <n v="4500"/>
  </r>
  <r>
    <s v="Or_4249"/>
    <x v="85"/>
    <x v="42"/>
    <s v="Unnao"/>
    <s v="Uttar Pradesh"/>
    <x v="0"/>
    <x v="0"/>
    <x v="0"/>
    <n v="4500"/>
    <n v="6000"/>
    <n v="2"/>
    <n v="9000"/>
    <n v="12000"/>
    <n v="3000"/>
  </r>
  <r>
    <s v="Or_4250"/>
    <x v="85"/>
    <x v="12"/>
    <s v="Hugli and Chinsurah"/>
    <s v="West Bengal"/>
    <x v="0"/>
    <x v="0"/>
    <x v="0"/>
    <n v="4500"/>
    <n v="6000"/>
    <n v="4"/>
    <n v="18000"/>
    <n v="24000"/>
    <n v="6000"/>
  </r>
  <r>
    <s v="Or_4251"/>
    <x v="85"/>
    <x v="43"/>
    <s v="Sitapur"/>
    <s v="Uttar Pradesh"/>
    <x v="0"/>
    <x v="0"/>
    <x v="0"/>
    <n v="4500"/>
    <n v="6000"/>
    <n v="3"/>
    <n v="13500"/>
    <n v="18000"/>
    <n v="4500"/>
  </r>
  <r>
    <s v="Or_4252"/>
    <x v="85"/>
    <x v="14"/>
    <s v="Hastsal"/>
    <s v="Delhi"/>
    <x v="0"/>
    <x v="0"/>
    <x v="0"/>
    <n v="4500"/>
    <n v="6000"/>
    <n v="2"/>
    <n v="9000"/>
    <n v="12000"/>
    <n v="3000"/>
  </r>
  <r>
    <s v="Or_4253"/>
    <x v="85"/>
    <x v="15"/>
    <s v="Tambaram"/>
    <s v="Tamil Nadu"/>
    <x v="0"/>
    <x v="1"/>
    <x v="1"/>
    <n v="3700"/>
    <n v="4450"/>
    <n v="1"/>
    <n v="3700"/>
    <n v="4450"/>
    <n v="750"/>
  </r>
  <r>
    <s v="Or_4254"/>
    <x v="85"/>
    <x v="16"/>
    <s v="Adityapur"/>
    <s v="Jharkhand"/>
    <x v="0"/>
    <x v="1"/>
    <x v="1"/>
    <n v="3700"/>
    <n v="4450"/>
    <n v="4"/>
    <n v="14800"/>
    <n v="17800"/>
    <n v="3000"/>
  </r>
  <r>
    <s v="Or_4255"/>
    <x v="86"/>
    <x v="17"/>
    <s v="Badalapur"/>
    <s v="Maharashtra"/>
    <x v="0"/>
    <x v="1"/>
    <x v="1"/>
    <n v="3700"/>
    <n v="4450"/>
    <n v="4"/>
    <n v="14800"/>
    <n v="17800"/>
    <n v="3000"/>
  </r>
  <r>
    <s v="Or_4256"/>
    <x v="86"/>
    <x v="18"/>
    <s v="Alappuzha"/>
    <s v="Kerala"/>
    <x v="0"/>
    <x v="1"/>
    <x v="1"/>
    <n v="3700"/>
    <n v="4450"/>
    <n v="1"/>
    <n v="3700"/>
    <n v="4450"/>
    <n v="750"/>
  </r>
  <r>
    <s v="Or_4257"/>
    <x v="86"/>
    <x v="19"/>
    <s v="Cuddalore"/>
    <s v="Tamil Nadu"/>
    <x v="0"/>
    <x v="2"/>
    <x v="0"/>
    <n v="2500"/>
    <n v="3350"/>
    <n v="2"/>
    <n v="5000"/>
    <n v="6700"/>
    <n v="1700"/>
  </r>
  <r>
    <s v="Or_4258"/>
    <x v="86"/>
    <x v="20"/>
    <s v="Silchar"/>
    <s v="Assam"/>
    <x v="0"/>
    <x v="2"/>
    <x v="0"/>
    <n v="2500"/>
    <n v="3350"/>
    <n v="1"/>
    <n v="2500"/>
    <n v="3350"/>
    <n v="850"/>
  </r>
  <r>
    <s v="Or_4259"/>
    <x v="86"/>
    <x v="21"/>
    <s v="Gadag and Betigeri"/>
    <s v="Karnataka"/>
    <x v="0"/>
    <x v="2"/>
    <x v="0"/>
    <n v="2500"/>
    <n v="3350"/>
    <n v="4"/>
    <n v="10000"/>
    <n v="13400"/>
    <n v="3400"/>
  </r>
  <r>
    <s v="Or_4260"/>
    <x v="85"/>
    <x v="22"/>
    <s v="Bahadurgarh"/>
    <s v="Haryana"/>
    <x v="0"/>
    <x v="2"/>
    <x v="0"/>
    <n v="2500"/>
    <n v="3350"/>
    <n v="2"/>
    <n v="5000"/>
    <n v="6700"/>
    <n v="1700"/>
  </r>
  <r>
    <s v="Or_4261"/>
    <x v="85"/>
    <x v="23"/>
    <s v="Machilipatnam"/>
    <s v="Andhra Pradesh"/>
    <x v="0"/>
    <x v="2"/>
    <x v="0"/>
    <n v="2500"/>
    <n v="3350"/>
    <n v="4"/>
    <n v="10000"/>
    <n v="13400"/>
    <n v="3400"/>
  </r>
  <r>
    <s v="Or_4262"/>
    <x v="85"/>
    <x v="24"/>
    <s v="Shimla"/>
    <s v="Himachal Pradesh"/>
    <x v="0"/>
    <x v="2"/>
    <x v="0"/>
    <n v="2500"/>
    <n v="3350"/>
    <n v="4"/>
    <n v="10000"/>
    <n v="13400"/>
    <n v="3400"/>
  </r>
  <r>
    <s v="Or_4263"/>
    <x v="85"/>
    <x v="25"/>
    <s v="Medinipur"/>
    <s v="West Bengal"/>
    <x v="0"/>
    <x v="2"/>
    <x v="0"/>
    <n v="2500"/>
    <n v="3350"/>
    <n v="4"/>
    <n v="10000"/>
    <n v="13400"/>
    <n v="3400"/>
  </r>
  <r>
    <s v="Or_4264"/>
    <x v="85"/>
    <x v="26"/>
    <s v="Deoli"/>
    <s v="Delhi"/>
    <x v="0"/>
    <x v="2"/>
    <x v="0"/>
    <n v="2500"/>
    <n v="3350"/>
    <n v="1"/>
    <n v="2500"/>
    <n v="3350"/>
    <n v="850"/>
  </r>
  <r>
    <s v="Or_4265"/>
    <x v="85"/>
    <x v="27"/>
    <s v="Bharuch"/>
    <s v="Gujarat"/>
    <x v="0"/>
    <x v="2"/>
    <x v="0"/>
    <n v="2500"/>
    <n v="3350"/>
    <n v="3"/>
    <n v="7500"/>
    <n v="10050"/>
    <n v="2550"/>
  </r>
  <r>
    <s v="Or_4266"/>
    <x v="85"/>
    <x v="28"/>
    <s v="Hoshiarpur"/>
    <s v="Punjab"/>
    <x v="0"/>
    <x v="2"/>
    <x v="0"/>
    <n v="2500"/>
    <n v="3350"/>
    <n v="4"/>
    <n v="10000"/>
    <n v="13400"/>
    <n v="3400"/>
  </r>
  <r>
    <s v="Or_4267"/>
    <x v="85"/>
    <x v="29"/>
    <s v="Jind"/>
    <s v="Haryana"/>
    <x v="0"/>
    <x v="2"/>
    <x v="0"/>
    <n v="2500"/>
    <n v="3350"/>
    <n v="1"/>
    <n v="2500"/>
    <n v="3350"/>
    <n v="850"/>
  </r>
  <r>
    <s v="Or_4268"/>
    <x v="85"/>
    <x v="30"/>
    <s v="Chandannagar"/>
    <s v="West Bengal"/>
    <x v="0"/>
    <x v="3"/>
    <x v="1"/>
    <n v="3500"/>
    <n v="4750"/>
    <n v="4"/>
    <n v="14000"/>
    <n v="19000"/>
    <n v="5000"/>
  </r>
  <r>
    <s v="Or_4269"/>
    <x v="85"/>
    <x v="31"/>
    <s v="Adoni"/>
    <s v="Andhra Pradesh"/>
    <x v="0"/>
    <x v="3"/>
    <x v="1"/>
    <n v="3500"/>
    <n v="4750"/>
    <n v="1"/>
    <n v="3500"/>
    <n v="4750"/>
    <n v="1250"/>
  </r>
  <r>
    <s v="Or_4270"/>
    <x v="86"/>
    <x v="32"/>
    <s v="Tonk"/>
    <s v="Rajasthan"/>
    <x v="0"/>
    <x v="3"/>
    <x v="1"/>
    <n v="3500"/>
    <n v="4750"/>
    <n v="3"/>
    <n v="10500"/>
    <n v="14250"/>
    <n v="3750"/>
  </r>
  <r>
    <s v="Or_4271"/>
    <x v="86"/>
    <x v="33"/>
    <s v="Faizabad"/>
    <s v="Uttar Pradesh"/>
    <x v="0"/>
    <x v="4"/>
    <x v="1"/>
    <n v="3800"/>
    <n v="4430"/>
    <n v="3"/>
    <n v="11400"/>
    <n v="13290"/>
    <n v="1890"/>
  </r>
  <r>
    <s v="Or_4272"/>
    <x v="86"/>
    <x v="34"/>
    <s v="Tenali"/>
    <s v="Andhra Pradesh"/>
    <x v="0"/>
    <x v="4"/>
    <x v="1"/>
    <n v="3800"/>
    <n v="4430"/>
    <n v="3"/>
    <n v="11400"/>
    <n v="13290"/>
    <n v="1890"/>
  </r>
  <r>
    <s v="Or_4273"/>
    <x v="86"/>
    <x v="35"/>
    <s v="Alandur"/>
    <s v="Tamil Nadu"/>
    <x v="0"/>
    <x v="3"/>
    <x v="1"/>
    <n v="3500"/>
    <n v="4750"/>
    <n v="1"/>
    <n v="3500"/>
    <n v="4750"/>
    <n v="1250"/>
  </r>
  <r>
    <s v="Or_4274"/>
    <x v="86"/>
    <x v="36"/>
    <s v="Kancheepuram"/>
    <s v="Tamil Nadu"/>
    <x v="0"/>
    <x v="3"/>
    <x v="1"/>
    <n v="3500"/>
    <n v="4750"/>
    <n v="3"/>
    <n v="10500"/>
    <n v="14250"/>
    <n v="3750"/>
  </r>
  <r>
    <s v="Or_4275"/>
    <x v="86"/>
    <x v="37"/>
    <s v="Vapi"/>
    <s v="Gujarat"/>
    <x v="0"/>
    <x v="3"/>
    <x v="1"/>
    <n v="3500"/>
    <n v="4750"/>
    <n v="1"/>
    <n v="3500"/>
    <n v="4750"/>
    <n v="1250"/>
  </r>
  <r>
    <s v="Or_4276"/>
    <x v="74"/>
    <x v="38"/>
    <s v="Rajnandgaon"/>
    <s v="Chhattisgarh"/>
    <x v="0"/>
    <x v="3"/>
    <x v="1"/>
    <n v="3500"/>
    <n v="4750"/>
    <n v="1"/>
    <n v="3500"/>
    <n v="4750"/>
    <n v="1250"/>
  </r>
  <r>
    <s v="Or_4277"/>
    <x v="74"/>
    <x v="39"/>
    <s v="Proddatur"/>
    <s v="Andhra Pradesh"/>
    <x v="0"/>
    <x v="3"/>
    <x v="1"/>
    <n v="3500"/>
    <n v="4750"/>
    <n v="4"/>
    <n v="14000"/>
    <n v="19000"/>
    <n v="5000"/>
  </r>
  <r>
    <s v="Or_4278"/>
    <x v="74"/>
    <x v="40"/>
    <s v="Navsari"/>
    <s v="Gujarat"/>
    <x v="0"/>
    <x v="3"/>
    <x v="1"/>
    <n v="3500"/>
    <n v="4750"/>
    <n v="3"/>
    <n v="10500"/>
    <n v="14250"/>
    <n v="3750"/>
  </r>
  <r>
    <s v="Or_4279"/>
    <x v="74"/>
    <x v="2"/>
    <s v="Budaun"/>
    <s v="Uttar Pradesh"/>
    <x v="0"/>
    <x v="3"/>
    <x v="1"/>
    <n v="3500"/>
    <n v="4750"/>
    <n v="1"/>
    <n v="3500"/>
    <n v="4750"/>
    <n v="1250"/>
  </r>
  <r>
    <s v="Or_4280"/>
    <x v="74"/>
    <x v="41"/>
    <s v="Uttarpara Kotrung"/>
    <s v="West Bengal"/>
    <x v="0"/>
    <x v="0"/>
    <x v="0"/>
    <n v="4500"/>
    <n v="6000"/>
    <n v="2"/>
    <n v="9000"/>
    <n v="12000"/>
    <n v="3000"/>
  </r>
  <r>
    <s v="Or_4281"/>
    <x v="74"/>
    <x v="4"/>
    <s v="Mahbubnagar"/>
    <s v="Andhra Pradesh"/>
    <x v="0"/>
    <x v="0"/>
    <x v="0"/>
    <n v="4500"/>
    <n v="6000"/>
    <n v="4"/>
    <n v="18000"/>
    <n v="24000"/>
    <n v="6000"/>
  </r>
  <r>
    <s v="Or_4282"/>
    <x v="74"/>
    <x v="5"/>
    <s v="Erode"/>
    <s v="Tamil Nadu"/>
    <x v="0"/>
    <x v="5"/>
    <x v="2"/>
    <n v="3600"/>
    <n v="4400"/>
    <n v="3"/>
    <n v="10800"/>
    <n v="13200"/>
    <n v="2400"/>
  </r>
  <r>
    <s v="Or_4283"/>
    <x v="74"/>
    <x v="6"/>
    <s v="Batala"/>
    <s v="Punjab"/>
    <x v="0"/>
    <x v="1"/>
    <x v="1"/>
    <n v="3700"/>
    <n v="4450"/>
    <n v="1"/>
    <n v="3700"/>
    <n v="4450"/>
    <n v="750"/>
  </r>
  <r>
    <s v="Or_4284"/>
    <x v="87"/>
    <x v="7"/>
    <s v="Saharsa"/>
    <s v="Bihar"/>
    <x v="0"/>
    <x v="1"/>
    <x v="1"/>
    <n v="3700"/>
    <n v="4450"/>
    <n v="2"/>
    <n v="7400"/>
    <n v="8900"/>
    <n v="1500"/>
  </r>
  <r>
    <s v="Or_4285"/>
    <x v="87"/>
    <x v="8"/>
    <s v="Haldwani and Kathgodam"/>
    <s v="Uttarakhand"/>
    <x v="0"/>
    <x v="1"/>
    <x v="1"/>
    <n v="3700"/>
    <n v="4450"/>
    <n v="3"/>
    <n v="11100"/>
    <n v="13350"/>
    <n v="2250"/>
  </r>
  <r>
    <s v="Or_4286"/>
    <x v="87"/>
    <x v="9"/>
    <s v="Vidisha"/>
    <s v="Madhya Pradesh"/>
    <x v="0"/>
    <x v="1"/>
    <x v="1"/>
    <n v="3700"/>
    <n v="4450"/>
    <n v="3"/>
    <n v="11100"/>
    <n v="13350"/>
    <n v="2250"/>
  </r>
  <r>
    <s v="Or_4287"/>
    <x v="87"/>
    <x v="10"/>
    <s v="Thanesar"/>
    <s v="Haryana"/>
    <x v="0"/>
    <x v="1"/>
    <x v="1"/>
    <n v="3700"/>
    <n v="4450"/>
    <n v="3"/>
    <n v="11100"/>
    <n v="13350"/>
    <n v="2250"/>
  </r>
  <r>
    <s v="Or_4288"/>
    <x v="87"/>
    <x v="42"/>
    <s v="Kishangarh"/>
    <s v="Rajasthan"/>
    <x v="0"/>
    <x v="5"/>
    <x v="2"/>
    <n v="3600"/>
    <n v="4400"/>
    <n v="3"/>
    <n v="10800"/>
    <n v="13200"/>
    <n v="2400"/>
  </r>
  <r>
    <s v="Or_4289"/>
    <x v="87"/>
    <x v="12"/>
    <s v="Dallo Pura"/>
    <s v="Delhi"/>
    <x v="0"/>
    <x v="5"/>
    <x v="2"/>
    <n v="3600"/>
    <n v="4400"/>
    <n v="3"/>
    <n v="10800"/>
    <n v="13200"/>
    <n v="2400"/>
  </r>
  <r>
    <s v="Or_4290"/>
    <x v="87"/>
    <x v="43"/>
    <s v="Veraval"/>
    <s v="Gujarat"/>
    <x v="0"/>
    <x v="5"/>
    <x v="2"/>
    <n v="3600"/>
    <n v="4400"/>
    <n v="2"/>
    <n v="7200"/>
    <n v="8800"/>
    <n v="1600"/>
  </r>
  <r>
    <s v="Or_4291"/>
    <x v="87"/>
    <x v="14"/>
    <s v="Banda"/>
    <s v="Uttar Pradesh"/>
    <x v="0"/>
    <x v="5"/>
    <x v="2"/>
    <n v="3600"/>
    <n v="4400"/>
    <n v="2"/>
    <n v="7200"/>
    <n v="8800"/>
    <n v="1600"/>
  </r>
  <r>
    <s v="Or_4292"/>
    <x v="87"/>
    <x v="15"/>
    <s v="Chittoor"/>
    <s v="Andhra Pradesh"/>
    <x v="0"/>
    <x v="5"/>
    <x v="2"/>
    <n v="3600"/>
    <n v="4400"/>
    <n v="3"/>
    <n v="10800"/>
    <n v="13200"/>
    <n v="2400"/>
  </r>
  <r>
    <s v="Or_4293"/>
    <x v="87"/>
    <x v="16"/>
    <s v="Krishnanagar"/>
    <s v="West Bengal"/>
    <x v="0"/>
    <x v="4"/>
    <x v="1"/>
    <n v="3800"/>
    <n v="4430"/>
    <n v="4"/>
    <n v="15200"/>
    <n v="17720"/>
    <n v="2520"/>
  </r>
  <r>
    <s v="Or_4294"/>
    <x v="87"/>
    <x v="17"/>
    <s v="Barrackpur"/>
    <s v="West Bengal"/>
    <x v="0"/>
    <x v="4"/>
    <x v="1"/>
    <n v="3800"/>
    <n v="4430"/>
    <n v="3"/>
    <n v="11400"/>
    <n v="13290"/>
    <n v="1890"/>
  </r>
  <r>
    <s v="Or_4295"/>
    <x v="87"/>
    <x v="18"/>
    <s v="Lakhimpur"/>
    <s v="Uttar Pradesh"/>
    <x v="0"/>
    <x v="4"/>
    <x v="1"/>
    <n v="3800"/>
    <n v="4430"/>
    <n v="3"/>
    <n v="11400"/>
    <n v="13290"/>
    <n v="1890"/>
  </r>
  <r>
    <s v="Or_4296"/>
    <x v="87"/>
    <x v="19"/>
    <s v="Santipur"/>
    <s v="West Bengal"/>
    <x v="0"/>
    <x v="4"/>
    <x v="1"/>
    <n v="3800"/>
    <n v="4430"/>
    <n v="2"/>
    <n v="7600"/>
    <n v="8860"/>
    <n v="1260"/>
  </r>
  <r>
    <s v="Or_4297"/>
    <x v="87"/>
    <x v="20"/>
    <s v="Porbandar"/>
    <s v="Gujarat"/>
    <x v="0"/>
    <x v="0"/>
    <x v="0"/>
    <n v="4500"/>
    <n v="6000"/>
    <n v="4"/>
    <n v="18000"/>
    <n v="24000"/>
    <n v="6000"/>
  </r>
  <r>
    <s v="Or_4298"/>
    <x v="87"/>
    <x v="21"/>
    <s v="Hindupur"/>
    <s v="Andhra Pradesh"/>
    <x v="0"/>
    <x v="0"/>
    <x v="0"/>
    <n v="4500"/>
    <n v="6000"/>
    <n v="2"/>
    <n v="9000"/>
    <n v="12000"/>
    <n v="3000"/>
  </r>
  <r>
    <s v="Or_4299"/>
    <x v="87"/>
    <x v="22"/>
    <s v="Balurghat"/>
    <s v="West Bengal"/>
    <x v="0"/>
    <x v="0"/>
    <x v="0"/>
    <n v="4500"/>
    <n v="6000"/>
    <n v="4"/>
    <n v="18000"/>
    <n v="24000"/>
    <n v="6000"/>
  </r>
  <r>
    <s v="Or_4300"/>
    <x v="87"/>
    <x v="23"/>
    <s v="Bhadravati"/>
    <s v="Karnataka"/>
    <x v="0"/>
    <x v="0"/>
    <x v="0"/>
    <n v="4500"/>
    <n v="6000"/>
    <n v="1"/>
    <n v="4500"/>
    <n v="6000"/>
    <n v="1500"/>
  </r>
  <r>
    <s v="Or_4301"/>
    <x v="87"/>
    <x v="24"/>
    <s v="Hanumangarh"/>
    <s v="Rajasthan"/>
    <x v="0"/>
    <x v="0"/>
    <x v="0"/>
    <n v="4500"/>
    <n v="6000"/>
    <n v="3"/>
    <n v="13500"/>
    <n v="18000"/>
    <n v="4500"/>
  </r>
  <r>
    <s v="Or_4302"/>
    <x v="87"/>
    <x v="25"/>
    <s v="Moga"/>
    <s v="Punjab"/>
    <x v="0"/>
    <x v="0"/>
    <x v="0"/>
    <n v="4500"/>
    <n v="6000"/>
    <n v="1"/>
    <n v="4500"/>
    <n v="6000"/>
    <n v="1500"/>
  </r>
  <r>
    <s v="Or_4303"/>
    <x v="87"/>
    <x v="26"/>
    <s v="Pathankot"/>
    <s v="Punjab"/>
    <x v="0"/>
    <x v="0"/>
    <x v="0"/>
    <n v="4500"/>
    <n v="6000"/>
    <n v="4"/>
    <n v="18000"/>
    <n v="24000"/>
    <n v="6000"/>
  </r>
  <r>
    <s v="Or_4304"/>
    <x v="87"/>
    <x v="27"/>
    <s v="Hajipur"/>
    <s v="Bihar"/>
    <x v="0"/>
    <x v="0"/>
    <x v="0"/>
    <n v="4500"/>
    <n v="6000"/>
    <n v="2"/>
    <n v="9000"/>
    <n v="12000"/>
    <n v="3000"/>
  </r>
  <r>
    <s v="Or_4305"/>
    <x v="87"/>
    <x v="28"/>
    <s v="Sasaram"/>
    <s v="Bihar"/>
    <x v="0"/>
    <x v="0"/>
    <x v="0"/>
    <n v="4500"/>
    <n v="6000"/>
    <n v="2"/>
    <n v="9000"/>
    <n v="12000"/>
    <n v="3000"/>
  </r>
  <r>
    <s v="Or_4306"/>
    <x v="87"/>
    <x v="29"/>
    <s v="Habra"/>
    <s v="West Bengal"/>
    <x v="0"/>
    <x v="0"/>
    <x v="0"/>
    <n v="4500"/>
    <n v="6000"/>
    <n v="2"/>
    <n v="9000"/>
    <n v="12000"/>
    <n v="3000"/>
  </r>
  <r>
    <s v="Or_4307"/>
    <x v="87"/>
    <x v="30"/>
    <s v="Bid"/>
    <s v="Maharashtra"/>
    <x v="0"/>
    <x v="0"/>
    <x v="0"/>
    <n v="4500"/>
    <n v="6000"/>
    <n v="2"/>
    <n v="9000"/>
    <n v="12000"/>
    <n v="3000"/>
  </r>
  <r>
    <s v="Or_4308"/>
    <x v="87"/>
    <x v="31"/>
    <s v="Mohali"/>
    <s v="Punjab"/>
    <x v="0"/>
    <x v="0"/>
    <x v="0"/>
    <n v="4500"/>
    <n v="6000"/>
    <n v="4"/>
    <n v="18000"/>
    <n v="24000"/>
    <n v="6000"/>
  </r>
  <r>
    <s v="Or_4309"/>
    <x v="87"/>
    <x v="32"/>
    <s v="Burari"/>
    <s v="Delhi"/>
    <x v="0"/>
    <x v="0"/>
    <x v="0"/>
    <n v="4500"/>
    <n v="6000"/>
    <n v="1"/>
    <n v="4500"/>
    <n v="6000"/>
    <n v="1500"/>
  </r>
  <r>
    <s v="Or_4310"/>
    <x v="87"/>
    <x v="33"/>
    <s v="Beawar"/>
    <s v="Rajasthan"/>
    <x v="0"/>
    <x v="0"/>
    <x v="0"/>
    <n v="4500"/>
    <n v="6000"/>
    <n v="4"/>
    <n v="18000"/>
    <n v="24000"/>
    <n v="6000"/>
  </r>
  <r>
    <s v="Or_4311"/>
    <x v="87"/>
    <x v="34"/>
    <s v="Abohar"/>
    <s v="Punjab"/>
    <x v="0"/>
    <x v="1"/>
    <x v="1"/>
    <n v="3700"/>
    <n v="4450"/>
    <n v="3"/>
    <n v="11100"/>
    <n v="13350"/>
    <n v="2250"/>
  </r>
  <r>
    <s v="Or_4312"/>
    <x v="87"/>
    <x v="35"/>
    <s v="Tiruvannamalai"/>
    <s v="Tamil Nadu"/>
    <x v="0"/>
    <x v="1"/>
    <x v="1"/>
    <n v="3700"/>
    <n v="4450"/>
    <n v="3"/>
    <n v="11100"/>
    <n v="13350"/>
    <n v="2250"/>
  </r>
  <r>
    <s v="Or_4313"/>
    <x v="87"/>
    <x v="36"/>
    <s v="Jamuria"/>
    <s v="West Bengal"/>
    <x v="0"/>
    <x v="1"/>
    <x v="1"/>
    <n v="3700"/>
    <n v="4450"/>
    <n v="4"/>
    <n v="14800"/>
    <n v="17800"/>
    <n v="3000"/>
  </r>
  <r>
    <s v="Or_4314"/>
    <x v="87"/>
    <x v="37"/>
    <s v="Kaithal"/>
    <s v="Haryana"/>
    <x v="0"/>
    <x v="1"/>
    <x v="1"/>
    <n v="3700"/>
    <n v="4450"/>
    <n v="3"/>
    <n v="11100"/>
    <n v="13350"/>
    <n v="2250"/>
  </r>
  <r>
    <s v="Or_4315"/>
    <x v="87"/>
    <x v="38"/>
    <s v="Godhra"/>
    <s v="Gujarat"/>
    <x v="0"/>
    <x v="2"/>
    <x v="0"/>
    <n v="2500"/>
    <n v="3350"/>
    <n v="1"/>
    <n v="2500"/>
    <n v="3350"/>
    <n v="850"/>
  </r>
  <r>
    <s v="Or_4316"/>
    <x v="87"/>
    <x v="39"/>
    <s v="Bhuj"/>
    <s v="Gujarat"/>
    <x v="0"/>
    <x v="2"/>
    <x v="0"/>
    <n v="2500"/>
    <n v="3350"/>
    <n v="2"/>
    <n v="5000"/>
    <n v="6700"/>
    <n v="1700"/>
  </r>
  <r>
    <s v="Or_4317"/>
    <x v="87"/>
    <x v="40"/>
    <s v="Robertson Pet"/>
    <s v="Karnataka"/>
    <x v="0"/>
    <x v="2"/>
    <x v="0"/>
    <n v="2500"/>
    <n v="3350"/>
    <n v="3"/>
    <n v="7500"/>
    <n v="10050"/>
    <n v="2550"/>
  </r>
  <r>
    <s v="Or_4318"/>
    <x v="87"/>
    <x v="2"/>
    <s v="Shillong"/>
    <s v="Meghalaya"/>
    <x v="0"/>
    <x v="2"/>
    <x v="0"/>
    <n v="2500"/>
    <n v="3350"/>
    <n v="3"/>
    <n v="7500"/>
    <n v="10050"/>
    <n v="2550"/>
  </r>
  <r>
    <s v="Or_4319"/>
    <x v="87"/>
    <x v="41"/>
    <s v="Rewari"/>
    <s v="Haryana"/>
    <x v="0"/>
    <x v="2"/>
    <x v="0"/>
    <n v="2500"/>
    <n v="3350"/>
    <n v="2"/>
    <n v="5000"/>
    <n v="6700"/>
    <n v="1700"/>
  </r>
  <r>
    <s v="Or_4320"/>
    <x v="87"/>
    <x v="4"/>
    <s v="Hazaribag"/>
    <s v="Jharkhand"/>
    <x v="0"/>
    <x v="2"/>
    <x v="0"/>
    <n v="2500"/>
    <n v="3350"/>
    <n v="3"/>
    <n v="7500"/>
    <n v="10050"/>
    <n v="2550"/>
  </r>
  <r>
    <s v="Or_4321"/>
    <x v="87"/>
    <x v="5"/>
    <s v="Bhimavaram"/>
    <s v="Andhra Pradesh"/>
    <x v="0"/>
    <x v="2"/>
    <x v="0"/>
    <n v="2500"/>
    <n v="3350"/>
    <n v="2"/>
    <n v="5000"/>
    <n v="6700"/>
    <n v="1700"/>
  </r>
  <r>
    <s v="Or_4322"/>
    <x v="87"/>
    <x v="6"/>
    <s v="Mandsaur"/>
    <s v="Madhya Pradesh"/>
    <x v="0"/>
    <x v="2"/>
    <x v="0"/>
    <n v="2500"/>
    <n v="3350"/>
    <n v="3"/>
    <n v="7500"/>
    <n v="10050"/>
    <n v="2550"/>
  </r>
  <r>
    <s v="Or_4323"/>
    <x v="87"/>
    <x v="7"/>
    <s v="Chas"/>
    <s v="Jharkhand"/>
    <x v="0"/>
    <x v="2"/>
    <x v="0"/>
    <n v="2500"/>
    <n v="3350"/>
    <n v="2"/>
    <n v="5000"/>
    <n v="6700"/>
    <n v="1700"/>
  </r>
  <r>
    <s v="Or_4324"/>
    <x v="87"/>
    <x v="8"/>
    <s v="Rudrapur"/>
    <s v="Uttarakhand"/>
    <x v="0"/>
    <x v="2"/>
    <x v="0"/>
    <n v="2500"/>
    <n v="3350"/>
    <n v="3"/>
    <n v="7500"/>
    <n v="10050"/>
    <n v="2550"/>
  </r>
  <r>
    <s v="Or_4325"/>
    <x v="87"/>
    <x v="9"/>
    <s v="Chitradurga"/>
    <s v="Karnataka"/>
    <x v="0"/>
    <x v="2"/>
    <x v="0"/>
    <n v="2500"/>
    <n v="3350"/>
    <n v="2"/>
    <n v="5000"/>
    <n v="6700"/>
    <n v="1700"/>
  </r>
  <r>
    <s v="Or_4326"/>
    <x v="87"/>
    <x v="10"/>
    <s v="Kumbakonam"/>
    <s v="Tamil Nadu"/>
    <x v="0"/>
    <x v="3"/>
    <x v="1"/>
    <n v="3500"/>
    <n v="4750"/>
    <n v="2"/>
    <n v="7000"/>
    <n v="9500"/>
    <n v="2500"/>
  </r>
  <r>
    <s v="Or_4327"/>
    <x v="87"/>
    <x v="42"/>
    <s v="Dibrugarh"/>
    <s v="Assam"/>
    <x v="0"/>
    <x v="3"/>
    <x v="1"/>
    <n v="3500"/>
    <n v="4750"/>
    <n v="3"/>
    <n v="10500"/>
    <n v="14250"/>
    <n v="3750"/>
  </r>
  <r>
    <s v="Or_4328"/>
    <x v="87"/>
    <x v="12"/>
    <s v="Kolar"/>
    <s v="Karnataka"/>
    <x v="0"/>
    <x v="3"/>
    <x v="1"/>
    <n v="3500"/>
    <n v="4750"/>
    <n v="2"/>
    <n v="7000"/>
    <n v="9500"/>
    <n v="2500"/>
  </r>
  <r>
    <s v="Or_4329"/>
    <x v="87"/>
    <x v="43"/>
    <s v="Chhindwara"/>
    <s v="Madhya Pradesh"/>
    <x v="0"/>
    <x v="4"/>
    <x v="1"/>
    <n v="3800"/>
    <n v="4430"/>
    <n v="3"/>
    <n v="11400"/>
    <n v="13290"/>
    <n v="1890"/>
  </r>
  <r>
    <s v="Or_4330"/>
    <x v="87"/>
    <x v="14"/>
    <s v="Bankura"/>
    <s v="West Bengal"/>
    <x v="0"/>
    <x v="4"/>
    <x v="1"/>
    <n v="3800"/>
    <n v="4430"/>
    <n v="1"/>
    <n v="3800"/>
    <n v="4430"/>
    <n v="630"/>
  </r>
  <r>
    <s v="Or_4331"/>
    <x v="87"/>
    <x v="15"/>
    <s v="Mandya"/>
    <s v="Karnataka"/>
    <x v="1"/>
    <x v="3"/>
    <x v="1"/>
    <n v="3500"/>
    <n v="4750"/>
    <n v="3"/>
    <n v="10500"/>
    <n v="14250"/>
    <n v="3750"/>
  </r>
  <r>
    <s v="Or_4332"/>
    <x v="87"/>
    <x v="16"/>
    <s v="Dehri"/>
    <s v="Bihar"/>
    <x v="1"/>
    <x v="3"/>
    <x v="1"/>
    <n v="3500"/>
    <n v="4750"/>
    <n v="4"/>
    <n v="14000"/>
    <n v="19000"/>
    <n v="5000"/>
  </r>
  <r>
    <s v="Or_4333"/>
    <x v="87"/>
    <x v="17"/>
    <s v="Raigarh"/>
    <s v="Chhattisgarh"/>
    <x v="1"/>
    <x v="3"/>
    <x v="1"/>
    <n v="3500"/>
    <n v="4750"/>
    <n v="2"/>
    <n v="7000"/>
    <n v="9500"/>
    <n v="2500"/>
  </r>
  <r>
    <s v="Or_4334"/>
    <x v="87"/>
    <x v="18"/>
    <s v="Madanapalle"/>
    <s v="Andhra Pradesh"/>
    <x v="1"/>
    <x v="3"/>
    <x v="1"/>
    <n v="3500"/>
    <n v="4750"/>
    <n v="2"/>
    <n v="7000"/>
    <n v="9500"/>
    <n v="2500"/>
  </r>
  <r>
    <s v="Or_4335"/>
    <x v="87"/>
    <x v="19"/>
    <s v="Nalgonda"/>
    <s v="Andhra Pradesh"/>
    <x v="1"/>
    <x v="3"/>
    <x v="1"/>
    <n v="3500"/>
    <n v="4750"/>
    <n v="4"/>
    <n v="14000"/>
    <n v="19000"/>
    <n v="5000"/>
  </r>
  <r>
    <s v="Or_4336"/>
    <x v="87"/>
    <x v="20"/>
    <s v="Hathras"/>
    <s v="Uttar Pradesh"/>
    <x v="1"/>
    <x v="3"/>
    <x v="1"/>
    <n v="3500"/>
    <n v="4750"/>
    <n v="1"/>
    <n v="3500"/>
    <n v="4750"/>
    <n v="1250"/>
  </r>
  <r>
    <s v="Or_4337"/>
    <x v="87"/>
    <x v="21"/>
    <s v="Malerkotla"/>
    <s v="Punjab"/>
    <x v="1"/>
    <x v="3"/>
    <x v="1"/>
    <n v="3500"/>
    <n v="4750"/>
    <n v="2"/>
    <n v="7000"/>
    <n v="9500"/>
    <n v="2500"/>
  </r>
  <r>
    <s v="Or_4338"/>
    <x v="87"/>
    <x v="22"/>
    <s v="Siwan"/>
    <s v="Bihar"/>
    <x v="1"/>
    <x v="0"/>
    <x v="0"/>
    <n v="4500"/>
    <n v="6000"/>
    <n v="4"/>
    <n v="18000"/>
    <n v="24000"/>
    <n v="6000"/>
  </r>
  <r>
    <s v="Or_4339"/>
    <x v="88"/>
    <x v="23"/>
    <s v="Chhattarpur"/>
    <s v="Madhya Pradesh"/>
    <x v="1"/>
    <x v="0"/>
    <x v="0"/>
    <n v="4500"/>
    <n v="6000"/>
    <n v="1"/>
    <n v="4500"/>
    <n v="6000"/>
    <n v="1500"/>
  </r>
  <r>
    <s v="Or_4340"/>
    <x v="88"/>
    <x v="24"/>
    <s v="Hassan"/>
    <s v="Karnataka"/>
    <x v="0"/>
    <x v="5"/>
    <x v="2"/>
    <n v="3600"/>
    <n v="4400"/>
    <n v="4"/>
    <n v="14400"/>
    <n v="17600"/>
    <n v="3200"/>
  </r>
  <r>
    <s v="Or_4341"/>
    <x v="88"/>
    <x v="25"/>
    <s v="Lalitpur"/>
    <s v="Uttar Pradesh"/>
    <x v="0"/>
    <x v="1"/>
    <x v="1"/>
    <n v="3700"/>
    <n v="4450"/>
    <n v="1"/>
    <n v="3700"/>
    <n v="4450"/>
    <n v="750"/>
  </r>
  <r>
    <s v="Or_4342"/>
    <x v="88"/>
    <x v="26"/>
    <s v="Gondiya"/>
    <s v="Maharashtra"/>
    <x v="0"/>
    <x v="1"/>
    <x v="1"/>
    <n v="3700"/>
    <n v="4450"/>
    <n v="1"/>
    <n v="3700"/>
    <n v="4450"/>
    <n v="750"/>
  </r>
  <r>
    <s v="Or_4343"/>
    <x v="88"/>
    <x v="27"/>
    <s v="North Barrackpur"/>
    <s v="West Bengal"/>
    <x v="0"/>
    <x v="1"/>
    <x v="1"/>
    <n v="3700"/>
    <n v="4450"/>
    <n v="4"/>
    <n v="14800"/>
    <n v="17800"/>
    <n v="3000"/>
  </r>
  <r>
    <s v="Or_4344"/>
    <x v="88"/>
    <x v="28"/>
    <s v="Bettiah"/>
    <s v="Bihar"/>
    <x v="0"/>
    <x v="1"/>
    <x v="1"/>
    <n v="3700"/>
    <n v="4450"/>
    <n v="1"/>
    <n v="3700"/>
    <n v="4450"/>
    <n v="750"/>
  </r>
  <r>
    <s v="Or_4345"/>
    <x v="88"/>
    <x v="29"/>
    <s v="Palakkad"/>
    <s v="Kerala"/>
    <x v="0"/>
    <x v="1"/>
    <x v="1"/>
    <n v="3700"/>
    <n v="4450"/>
    <n v="3"/>
    <n v="11100"/>
    <n v="13350"/>
    <n v="2250"/>
  </r>
  <r>
    <s v="Or_4346"/>
    <x v="88"/>
    <x v="30"/>
    <s v="Rajapalayam"/>
    <s v="Tamil Nadu"/>
    <x v="0"/>
    <x v="5"/>
    <x v="2"/>
    <n v="3600"/>
    <n v="4400"/>
    <n v="1"/>
    <n v="3600"/>
    <n v="4400"/>
    <n v="800"/>
  </r>
  <r>
    <s v="Or_4347"/>
    <x v="88"/>
    <x v="31"/>
    <s v="Botad"/>
    <s v="Gujarat"/>
    <x v="0"/>
    <x v="5"/>
    <x v="2"/>
    <n v="3600"/>
    <n v="4400"/>
    <n v="4"/>
    <n v="14400"/>
    <n v="17600"/>
    <n v="3200"/>
  </r>
  <r>
    <s v="Or_4348"/>
    <x v="88"/>
    <x v="32"/>
    <s v="Modinagar"/>
    <s v="Uttar Pradesh"/>
    <x v="0"/>
    <x v="5"/>
    <x v="2"/>
    <n v="3600"/>
    <n v="4400"/>
    <n v="3"/>
    <n v="10800"/>
    <n v="13200"/>
    <n v="2400"/>
  </r>
  <r>
    <s v="Or_4349"/>
    <x v="88"/>
    <x v="33"/>
    <s v="Deoria"/>
    <s v="Uttar Pradesh"/>
    <x v="0"/>
    <x v="5"/>
    <x v="2"/>
    <n v="3600"/>
    <n v="4400"/>
    <n v="4"/>
    <n v="14400"/>
    <n v="17600"/>
    <n v="3200"/>
  </r>
  <r>
    <s v="Or_4350"/>
    <x v="88"/>
    <x v="34"/>
    <s v="Raniganj"/>
    <s v="West Bengal"/>
    <x v="0"/>
    <x v="5"/>
    <x v="2"/>
    <n v="3600"/>
    <n v="4400"/>
    <n v="1"/>
    <n v="3600"/>
    <n v="4400"/>
    <n v="800"/>
  </r>
  <r>
    <s v="Or_4351"/>
    <x v="88"/>
    <x v="35"/>
    <s v="Palwal"/>
    <s v="Haryana"/>
    <x v="0"/>
    <x v="4"/>
    <x v="1"/>
    <n v="3800"/>
    <n v="4430"/>
    <n v="1"/>
    <n v="3800"/>
    <n v="4430"/>
    <n v="630"/>
  </r>
  <r>
    <s v="Or_4352"/>
    <x v="88"/>
    <x v="36"/>
    <s v="Khanna"/>
    <s v="Punjab"/>
    <x v="0"/>
    <x v="4"/>
    <x v="1"/>
    <n v="3800"/>
    <n v="4430"/>
    <n v="3"/>
    <n v="11400"/>
    <n v="13290"/>
    <n v="1890"/>
  </r>
  <r>
    <s v="Or_4353"/>
    <x v="88"/>
    <x v="37"/>
    <s v="Neemuch"/>
    <s v="Madhya Pradesh"/>
    <x v="0"/>
    <x v="4"/>
    <x v="1"/>
    <n v="3800"/>
    <n v="4430"/>
    <n v="3"/>
    <n v="11400"/>
    <n v="13290"/>
    <n v="1890"/>
  </r>
  <r>
    <s v="Or_4354"/>
    <x v="88"/>
    <x v="38"/>
    <s v="Pilibhit"/>
    <s v="Uttar Pradesh"/>
    <x v="0"/>
    <x v="4"/>
    <x v="1"/>
    <n v="3800"/>
    <n v="4430"/>
    <n v="3"/>
    <n v="11400"/>
    <n v="13290"/>
    <n v="1890"/>
  </r>
  <r>
    <s v="Or_4355"/>
    <x v="88"/>
    <x v="39"/>
    <s v="Mustafabad"/>
    <s v="Delhi"/>
    <x v="0"/>
    <x v="0"/>
    <x v="0"/>
    <n v="4500"/>
    <n v="6000"/>
    <n v="1"/>
    <n v="4500"/>
    <n v="6000"/>
    <n v="1500"/>
  </r>
  <r>
    <s v="Or_4356"/>
    <x v="88"/>
    <x v="40"/>
    <s v="Hardoi"/>
    <s v="Uttar Pradesh"/>
    <x v="0"/>
    <x v="0"/>
    <x v="0"/>
    <n v="4500"/>
    <n v="6000"/>
    <n v="3"/>
    <n v="13500"/>
    <n v="18000"/>
    <n v="4500"/>
  </r>
  <r>
    <s v="Or_4357"/>
    <x v="88"/>
    <x v="2"/>
    <s v="Guntakal"/>
    <s v="Andhra Pradesh"/>
    <x v="0"/>
    <x v="0"/>
    <x v="0"/>
    <n v="4500"/>
    <n v="6000"/>
    <n v="2"/>
    <n v="9000"/>
    <n v="12000"/>
    <n v="3000"/>
  </r>
  <r>
    <s v="Or_4358"/>
    <x v="88"/>
    <x v="41"/>
    <s v="Pithampur"/>
    <s v="Madhya Pradesh"/>
    <x v="0"/>
    <x v="0"/>
    <x v="0"/>
    <n v="4500"/>
    <n v="6000"/>
    <n v="4"/>
    <n v="18000"/>
    <n v="24000"/>
    <n v="6000"/>
  </r>
  <r>
    <s v="Or_4359"/>
    <x v="88"/>
    <x v="4"/>
    <s v="Motihari"/>
    <s v="Bihar"/>
    <x v="0"/>
    <x v="0"/>
    <x v="0"/>
    <n v="4500"/>
    <n v="6000"/>
    <n v="3"/>
    <n v="13500"/>
    <n v="18000"/>
    <n v="4500"/>
  </r>
  <r>
    <s v="Or_4360"/>
    <x v="88"/>
    <x v="5"/>
    <s v="Dhaulpur"/>
    <s v="Rajasthan"/>
    <x v="0"/>
    <x v="0"/>
    <x v="0"/>
    <n v="4500"/>
    <n v="6000"/>
    <n v="1"/>
    <n v="4500"/>
    <n v="6000"/>
    <n v="1500"/>
  </r>
  <r>
    <s v="Or_4361"/>
    <x v="88"/>
    <x v="6"/>
    <s v="Srikakulam"/>
    <s v="Andhra Pradesh"/>
    <x v="0"/>
    <x v="0"/>
    <x v="0"/>
    <n v="4500"/>
    <n v="6000"/>
    <n v="3"/>
    <n v="13500"/>
    <n v="18000"/>
    <n v="4500"/>
  </r>
  <r>
    <s v="Or_4362"/>
    <x v="88"/>
    <x v="7"/>
    <s v="Nabadwip"/>
    <s v="West Bengal"/>
    <x v="0"/>
    <x v="0"/>
    <x v="0"/>
    <n v="4500"/>
    <n v="6000"/>
    <n v="4"/>
    <n v="18000"/>
    <n v="24000"/>
    <n v="6000"/>
  </r>
  <r>
    <s v="Or_4363"/>
    <x v="88"/>
    <x v="8"/>
    <s v="Patan"/>
    <s v="Gujarat"/>
    <x v="0"/>
    <x v="0"/>
    <x v="0"/>
    <n v="4500"/>
    <n v="6000"/>
    <n v="4"/>
    <n v="18000"/>
    <n v="24000"/>
    <n v="6000"/>
  </r>
  <r>
    <s v="Or_4364"/>
    <x v="88"/>
    <x v="9"/>
    <s v="Jagdalpur"/>
    <s v="Chhattisgarh"/>
    <x v="0"/>
    <x v="0"/>
    <x v="0"/>
    <n v="4500"/>
    <n v="6000"/>
    <n v="2"/>
    <n v="9000"/>
    <n v="12000"/>
    <n v="3000"/>
  </r>
  <r>
    <s v="Or_4365"/>
    <x v="88"/>
    <x v="10"/>
    <s v="Udupi"/>
    <s v="Karnataka"/>
    <x v="0"/>
    <x v="0"/>
    <x v="0"/>
    <n v="4500"/>
    <n v="6000"/>
    <n v="2"/>
    <n v="9000"/>
    <n v="12000"/>
    <n v="3000"/>
  </r>
  <r>
    <s v="Or_4366"/>
    <x v="88"/>
    <x v="42"/>
    <s v="Basirhat"/>
    <s v="West Bengal"/>
    <x v="0"/>
    <x v="0"/>
    <x v="0"/>
    <n v="4500"/>
    <n v="6000"/>
    <n v="2"/>
    <n v="9000"/>
    <n v="12000"/>
    <n v="3000"/>
  </r>
  <r>
    <s v="Or_4367"/>
    <x v="88"/>
    <x v="12"/>
    <s v="Damoh"/>
    <s v="Madhya Pradesh"/>
    <x v="0"/>
    <x v="0"/>
    <x v="0"/>
    <n v="4500"/>
    <n v="6000"/>
    <n v="4"/>
    <n v="18000"/>
    <n v="24000"/>
    <n v="6000"/>
  </r>
  <r>
    <s v="Or_4368"/>
    <x v="88"/>
    <x v="43"/>
    <s v="Halisahar"/>
    <s v="West Bengal"/>
    <x v="0"/>
    <x v="0"/>
    <x v="0"/>
    <n v="4500"/>
    <n v="6000"/>
    <n v="4"/>
    <n v="18000"/>
    <n v="24000"/>
    <n v="6000"/>
  </r>
  <r>
    <s v="Or_4369"/>
    <x v="88"/>
    <x v="14"/>
    <s v="Jagadhri"/>
    <s v="Haryana"/>
    <x v="0"/>
    <x v="1"/>
    <x v="1"/>
    <n v="3700"/>
    <n v="4450"/>
    <n v="4"/>
    <n v="14800"/>
    <n v="17800"/>
    <n v="3000"/>
  </r>
  <r>
    <s v="Or_4370"/>
    <x v="88"/>
    <x v="15"/>
    <s v="Rishra"/>
    <s v="West Bengal"/>
    <x v="0"/>
    <x v="1"/>
    <x v="1"/>
    <n v="3700"/>
    <n v="4450"/>
    <n v="1"/>
    <n v="3700"/>
    <n v="4450"/>
    <n v="750"/>
  </r>
  <r>
    <s v="Or_4371"/>
    <x v="88"/>
    <x v="16"/>
    <s v="Kurichi"/>
    <s v="Tamil Nadu"/>
    <x v="0"/>
    <x v="1"/>
    <x v="1"/>
    <n v="3700"/>
    <n v="4450"/>
    <n v="4"/>
    <n v="14800"/>
    <n v="17800"/>
    <n v="3000"/>
  </r>
  <r>
    <s v="Or_4372"/>
    <x v="88"/>
    <x v="17"/>
    <s v="Dimapur"/>
    <s v="Nagaland"/>
    <x v="0"/>
    <x v="1"/>
    <x v="1"/>
    <n v="3700"/>
    <n v="4450"/>
    <n v="3"/>
    <n v="11100"/>
    <n v="13350"/>
    <n v="2250"/>
  </r>
  <r>
    <s v="Or_4373"/>
    <x v="88"/>
    <x v="18"/>
    <s v="Palanpur"/>
    <s v="Gujarat"/>
    <x v="0"/>
    <x v="2"/>
    <x v="0"/>
    <n v="2500"/>
    <n v="3350"/>
    <n v="4"/>
    <n v="10000"/>
    <n v="13400"/>
    <n v="3400"/>
  </r>
  <r>
    <s v="Or_4374"/>
    <x v="88"/>
    <x v="19"/>
    <s v="Dharmavaram"/>
    <s v="Andhra Pradesh"/>
    <x v="0"/>
    <x v="2"/>
    <x v="0"/>
    <n v="2500"/>
    <n v="3350"/>
    <n v="2"/>
    <n v="5000"/>
    <n v="6700"/>
    <n v="1700"/>
  </r>
  <r>
    <s v="Or_4375"/>
    <x v="88"/>
    <x v="20"/>
    <s v="Gokal Pur"/>
    <s v="Delhi"/>
    <x v="0"/>
    <x v="2"/>
    <x v="0"/>
    <n v="2500"/>
    <n v="3350"/>
    <n v="2"/>
    <n v="5000"/>
    <n v="6700"/>
    <n v="1700"/>
  </r>
  <r>
    <s v="Or_4376"/>
    <x v="88"/>
    <x v="21"/>
    <s v="Kashipur"/>
    <s v="Uttarakhand"/>
    <x v="0"/>
    <x v="2"/>
    <x v="0"/>
    <n v="2500"/>
    <n v="3350"/>
    <n v="1"/>
    <n v="2500"/>
    <n v="3350"/>
    <n v="850"/>
  </r>
  <r>
    <s v="Or_4377"/>
    <x v="88"/>
    <x v="22"/>
    <s v="Ashokenagar Kalyangarh"/>
    <s v="West Bengal"/>
    <x v="0"/>
    <x v="2"/>
    <x v="0"/>
    <n v="2500"/>
    <n v="3350"/>
    <n v="1"/>
    <n v="2500"/>
    <n v="3350"/>
    <n v="850"/>
  </r>
  <r>
    <s v="Or_4378"/>
    <x v="88"/>
    <x v="23"/>
    <s v="Baidyabati"/>
    <s v="West Bengal"/>
    <x v="0"/>
    <x v="2"/>
    <x v="0"/>
    <n v="2500"/>
    <n v="3350"/>
    <n v="2"/>
    <n v="5000"/>
    <n v="6700"/>
    <n v="1700"/>
  </r>
  <r>
    <s v="Or_4379"/>
    <x v="88"/>
    <x v="24"/>
    <s v="Sawai Madhopur"/>
    <s v="Rajasthan"/>
    <x v="0"/>
    <x v="2"/>
    <x v="0"/>
    <n v="2500"/>
    <n v="3350"/>
    <n v="1"/>
    <n v="2500"/>
    <n v="3350"/>
    <n v="850"/>
  </r>
  <r>
    <s v="Or_4380"/>
    <x v="88"/>
    <x v="25"/>
    <s v="Puruliya"/>
    <s v="West Bengal"/>
    <x v="0"/>
    <x v="2"/>
    <x v="0"/>
    <n v="2500"/>
    <n v="3350"/>
    <n v="1"/>
    <n v="2500"/>
    <n v="3350"/>
    <n v="850"/>
  </r>
  <r>
    <s v="Or_4381"/>
    <x v="88"/>
    <x v="26"/>
    <s v="Mandoli"/>
    <s v="Delhi"/>
    <x v="0"/>
    <x v="2"/>
    <x v="0"/>
    <n v="2500"/>
    <n v="3350"/>
    <n v="1"/>
    <n v="2500"/>
    <n v="3350"/>
    <n v="850"/>
  </r>
  <r>
    <s v="Or_4382"/>
    <x v="88"/>
    <x v="27"/>
    <s v="Mainpuri"/>
    <s v="Uttar Pradesh"/>
    <x v="0"/>
    <x v="2"/>
    <x v="0"/>
    <n v="2500"/>
    <n v="3350"/>
    <n v="4"/>
    <n v="10000"/>
    <n v="13400"/>
    <n v="3400"/>
  </r>
  <r>
    <s v="Or_4383"/>
    <x v="88"/>
    <x v="28"/>
    <s v="Kanchrapara"/>
    <s v="West Bengal"/>
    <x v="0"/>
    <x v="2"/>
    <x v="0"/>
    <n v="2500"/>
    <n v="3350"/>
    <n v="2"/>
    <n v="5000"/>
    <n v="6700"/>
    <n v="1700"/>
  </r>
  <r>
    <s v="Or_4384"/>
    <x v="88"/>
    <x v="29"/>
    <s v="Satara"/>
    <s v="Maharashtra"/>
    <x v="0"/>
    <x v="3"/>
    <x v="1"/>
    <n v="3500"/>
    <n v="4750"/>
    <n v="1"/>
    <n v="3500"/>
    <n v="4750"/>
    <n v="1250"/>
  </r>
  <r>
    <s v="Or_4385"/>
    <x v="88"/>
    <x v="30"/>
    <s v="Churu"/>
    <s v="Rajasthan"/>
    <x v="0"/>
    <x v="3"/>
    <x v="1"/>
    <n v="3500"/>
    <n v="4750"/>
    <n v="2"/>
    <n v="7000"/>
    <n v="9500"/>
    <n v="2500"/>
  </r>
  <r>
    <s v="Or_4386"/>
    <x v="88"/>
    <x v="31"/>
    <s v="Madavaram"/>
    <s v="Tamil Nadu"/>
    <x v="0"/>
    <x v="3"/>
    <x v="1"/>
    <n v="3500"/>
    <n v="4750"/>
    <n v="1"/>
    <n v="3500"/>
    <n v="4750"/>
    <n v="1250"/>
  </r>
  <r>
    <s v="Or_4387"/>
    <x v="88"/>
    <x v="32"/>
    <s v="Gangapur"/>
    <s v="Rajasthan"/>
    <x v="0"/>
    <x v="4"/>
    <x v="1"/>
    <n v="3800"/>
    <n v="4430"/>
    <n v="1"/>
    <n v="3800"/>
    <n v="4430"/>
    <n v="630"/>
  </r>
  <r>
    <s v="Or_4388"/>
    <x v="88"/>
    <x v="33"/>
    <s v="Dabgram"/>
    <s v="West Bengal"/>
    <x v="0"/>
    <x v="4"/>
    <x v="1"/>
    <n v="3800"/>
    <n v="4430"/>
    <n v="3"/>
    <n v="11400"/>
    <n v="13290"/>
    <n v="1890"/>
  </r>
  <r>
    <s v="Or_4389"/>
    <x v="88"/>
    <x v="34"/>
    <s v="Darjiling"/>
    <s v="West Bengal"/>
    <x v="0"/>
    <x v="3"/>
    <x v="1"/>
    <n v="3500"/>
    <n v="4750"/>
    <n v="4"/>
    <n v="14000"/>
    <n v="19000"/>
    <n v="5000"/>
  </r>
  <r>
    <s v="Or_4390"/>
    <x v="88"/>
    <x v="35"/>
    <s v="Barshi"/>
    <s v="Maharashtra"/>
    <x v="0"/>
    <x v="3"/>
    <x v="1"/>
    <n v="3500"/>
    <n v="4750"/>
    <n v="2"/>
    <n v="7000"/>
    <n v="9500"/>
    <n v="2500"/>
  </r>
  <r>
    <s v="Or_4391"/>
    <x v="88"/>
    <x v="36"/>
    <s v="Etah"/>
    <s v="Uttar Pradesh"/>
    <x v="0"/>
    <x v="3"/>
    <x v="1"/>
    <n v="3500"/>
    <n v="4750"/>
    <n v="3"/>
    <n v="10500"/>
    <n v="14250"/>
    <n v="3750"/>
  </r>
  <r>
    <s v="Or_4392"/>
    <x v="88"/>
    <x v="37"/>
    <s v="Jhunjhunun"/>
    <s v="Rajasthan"/>
    <x v="0"/>
    <x v="3"/>
    <x v="1"/>
    <n v="3500"/>
    <n v="4750"/>
    <n v="1"/>
    <n v="3500"/>
    <n v="4750"/>
    <n v="1250"/>
  </r>
  <r>
    <s v="Or_4393"/>
    <x v="88"/>
    <x v="38"/>
    <s v="Chikmagalur"/>
    <s v="Karnataka"/>
    <x v="0"/>
    <x v="3"/>
    <x v="1"/>
    <n v="3500"/>
    <n v="4750"/>
    <n v="2"/>
    <n v="7000"/>
    <n v="9500"/>
    <n v="2500"/>
  </r>
  <r>
    <s v="Or_4394"/>
    <x v="88"/>
    <x v="39"/>
    <s v="Jetpur Navagadh"/>
    <s v="Gujarat"/>
    <x v="0"/>
    <x v="3"/>
    <x v="1"/>
    <n v="3500"/>
    <n v="4750"/>
    <n v="1"/>
    <n v="3500"/>
    <n v="4750"/>
    <n v="1250"/>
  </r>
  <r>
    <s v="Or_4395"/>
    <x v="88"/>
    <x v="40"/>
    <s v="Roorkee"/>
    <s v="Uttarakhand"/>
    <x v="0"/>
    <x v="3"/>
    <x v="1"/>
    <n v="3500"/>
    <n v="4750"/>
    <n v="3"/>
    <n v="10500"/>
    <n v="14250"/>
    <n v="3750"/>
  </r>
  <r>
    <s v="Or_4396"/>
    <x v="88"/>
    <x v="2"/>
    <s v="Gudivada"/>
    <s v="Andhra Pradesh"/>
    <x v="0"/>
    <x v="0"/>
    <x v="0"/>
    <n v="4500"/>
    <n v="6000"/>
    <n v="2"/>
    <n v="9000"/>
    <n v="12000"/>
    <n v="3000"/>
  </r>
  <r>
    <s v="Or_4397"/>
    <x v="88"/>
    <x v="41"/>
    <s v="Baleshwar"/>
    <s v="Orissa"/>
    <x v="0"/>
    <x v="0"/>
    <x v="0"/>
    <n v="4500"/>
    <n v="6000"/>
    <n v="2"/>
    <n v="9000"/>
    <n v="12000"/>
    <n v="3000"/>
  </r>
  <r>
    <s v="Or_4398"/>
    <x v="88"/>
    <x v="4"/>
    <s v="Baran"/>
    <s v="Rajasthan"/>
    <x v="0"/>
    <x v="5"/>
    <x v="2"/>
    <n v="3600"/>
    <n v="4400"/>
    <n v="4"/>
    <n v="14400"/>
    <n v="17600"/>
    <n v="3200"/>
  </r>
  <r>
    <s v="Or_4399"/>
    <x v="88"/>
    <x v="5"/>
    <s v="Hoshangabad"/>
    <s v="Madhya Pradesh"/>
    <x v="0"/>
    <x v="1"/>
    <x v="1"/>
    <n v="3700"/>
    <n v="4450"/>
    <n v="3"/>
    <n v="11100"/>
    <n v="13350"/>
    <n v="2250"/>
  </r>
  <r>
    <s v="Or_4400"/>
    <x v="88"/>
    <x v="6"/>
    <s v="Nagaon"/>
    <s v="Assam"/>
    <x v="0"/>
    <x v="1"/>
    <x v="1"/>
    <n v="3700"/>
    <n v="4450"/>
    <n v="3"/>
    <n v="11100"/>
    <n v="13350"/>
    <n v="2250"/>
  </r>
  <r>
    <s v="Or_4401"/>
    <x v="88"/>
    <x v="7"/>
    <s v="Pudukkottai"/>
    <s v="Tamil Nadu"/>
    <x v="0"/>
    <x v="1"/>
    <x v="1"/>
    <n v="3700"/>
    <n v="4450"/>
    <n v="1"/>
    <n v="3700"/>
    <n v="4450"/>
    <n v="750"/>
  </r>
  <r>
    <s v="Or_4402"/>
    <x v="88"/>
    <x v="8"/>
    <s v="Adilabad"/>
    <s v="Andhra Pradesh"/>
    <x v="0"/>
    <x v="1"/>
    <x v="1"/>
    <n v="3700"/>
    <n v="4450"/>
    <n v="4"/>
    <n v="14800"/>
    <n v="17800"/>
    <n v="3000"/>
  </r>
  <r>
    <s v="Or_4403"/>
    <x v="88"/>
    <x v="9"/>
    <s v="Hosur"/>
    <s v="Tamil Nadu"/>
    <x v="0"/>
    <x v="1"/>
    <x v="1"/>
    <n v="3700"/>
    <n v="4450"/>
    <n v="4"/>
    <n v="14800"/>
    <n v="17800"/>
    <n v="3000"/>
  </r>
  <r>
    <s v="Or_4404"/>
    <x v="88"/>
    <x v="10"/>
    <s v="Muktsar"/>
    <s v="Punjab"/>
    <x v="0"/>
    <x v="5"/>
    <x v="2"/>
    <n v="3600"/>
    <n v="4400"/>
    <n v="4"/>
    <n v="14400"/>
    <n v="17600"/>
    <n v="3200"/>
  </r>
  <r>
    <s v="Or_4405"/>
    <x v="88"/>
    <x v="42"/>
    <s v="Yavatmal"/>
    <s v="Maharashtra"/>
    <x v="0"/>
    <x v="5"/>
    <x v="2"/>
    <n v="3600"/>
    <n v="4400"/>
    <n v="1"/>
    <n v="3600"/>
    <n v="4400"/>
    <n v="800"/>
  </r>
  <r>
    <s v="Or_4406"/>
    <x v="88"/>
    <x v="12"/>
    <s v="Titagarh"/>
    <s v="West Bengal"/>
    <x v="0"/>
    <x v="5"/>
    <x v="2"/>
    <n v="3600"/>
    <n v="4400"/>
    <n v="2"/>
    <n v="7200"/>
    <n v="8800"/>
    <n v="1600"/>
  </r>
  <r>
    <s v="Or_4407"/>
    <x v="89"/>
    <x v="43"/>
    <s v="Barnala"/>
    <s v="Punjab"/>
    <x v="0"/>
    <x v="5"/>
    <x v="2"/>
    <n v="3600"/>
    <n v="4400"/>
    <n v="1"/>
    <n v="3600"/>
    <n v="4400"/>
    <n v="800"/>
  </r>
  <r>
    <s v="Or_4408"/>
    <x v="88"/>
    <x v="14"/>
    <s v="Chittaurgarh"/>
    <s v="Rajasthan"/>
    <x v="0"/>
    <x v="5"/>
    <x v="2"/>
    <n v="3600"/>
    <n v="4400"/>
    <n v="3"/>
    <n v="10800"/>
    <n v="13200"/>
    <n v="2400"/>
  </r>
  <r>
    <s v="Or_4409"/>
    <x v="89"/>
    <x v="15"/>
    <s v="Narasaraopet"/>
    <s v="Andhra Pradesh"/>
    <x v="0"/>
    <x v="4"/>
    <x v="1"/>
    <n v="3800"/>
    <n v="4430"/>
    <n v="3"/>
    <n v="11400"/>
    <n v="13290"/>
    <n v="1890"/>
  </r>
  <r>
    <s v="Or_4410"/>
    <x v="89"/>
    <x v="16"/>
    <s v="Dum Dum"/>
    <s v="West Bengal"/>
    <x v="0"/>
    <x v="4"/>
    <x v="1"/>
    <n v="3800"/>
    <n v="4430"/>
    <n v="2"/>
    <n v="7600"/>
    <n v="8860"/>
    <n v="1260"/>
  </r>
  <r>
    <s v="Or_4411"/>
    <x v="89"/>
    <x v="17"/>
    <s v="Basti"/>
    <s v="Uttar Pradesh"/>
    <x v="0"/>
    <x v="4"/>
    <x v="1"/>
    <n v="3800"/>
    <n v="4430"/>
    <n v="3"/>
    <n v="11400"/>
    <n v="13290"/>
    <n v="1890"/>
  </r>
  <r>
    <s v="Or_4412"/>
    <x v="89"/>
    <x v="18"/>
    <s v="Valsad"/>
    <s v="Gujarat"/>
    <x v="0"/>
    <x v="4"/>
    <x v="1"/>
    <n v="3800"/>
    <n v="4430"/>
    <n v="3"/>
    <n v="11400"/>
    <n v="13290"/>
    <n v="1890"/>
  </r>
  <r>
    <s v="Or_4413"/>
    <x v="89"/>
    <x v="19"/>
    <s v="Ambur"/>
    <s v="Tamil Nadu"/>
    <x v="0"/>
    <x v="0"/>
    <x v="0"/>
    <n v="4500"/>
    <n v="6000"/>
    <n v="1"/>
    <n v="4500"/>
    <n v="6000"/>
    <n v="1500"/>
  </r>
  <r>
    <s v="Or_4414"/>
    <x v="89"/>
    <x v="20"/>
    <s v="Giridih"/>
    <s v="Jharkhand"/>
    <x v="0"/>
    <x v="0"/>
    <x v="0"/>
    <n v="4500"/>
    <n v="6000"/>
    <n v="4"/>
    <n v="18000"/>
    <n v="24000"/>
    <n v="6000"/>
  </r>
  <r>
    <s v="Or_4415"/>
    <x v="89"/>
    <x v="21"/>
    <s v="Chandausi"/>
    <s v="Uttar Pradesh"/>
    <x v="0"/>
    <x v="0"/>
    <x v="0"/>
    <n v="4500"/>
    <n v="6000"/>
    <n v="4"/>
    <n v="18000"/>
    <n v="24000"/>
    <n v="6000"/>
  </r>
  <r>
    <s v="Or_4416"/>
    <x v="89"/>
    <x v="22"/>
    <s v="Gonda"/>
    <s v="Uttar Pradesh"/>
    <x v="0"/>
    <x v="0"/>
    <x v="0"/>
    <n v="4500"/>
    <n v="6000"/>
    <n v="3"/>
    <n v="13500"/>
    <n v="18000"/>
    <n v="4500"/>
  </r>
  <r>
    <s v="Or_4417"/>
    <x v="89"/>
    <x v="23"/>
    <s v="Bally Town"/>
    <s v="West Bengal"/>
    <x v="0"/>
    <x v="0"/>
    <x v="0"/>
    <n v="4500"/>
    <n v="6000"/>
    <n v="3"/>
    <n v="13500"/>
    <n v="18000"/>
    <n v="4500"/>
  </r>
  <r>
    <s v="Or_4418"/>
    <x v="90"/>
    <x v="24"/>
    <s v="Kalol"/>
    <s v="Gujarat"/>
    <x v="0"/>
    <x v="0"/>
    <x v="0"/>
    <n v="4500"/>
    <n v="6000"/>
    <n v="3"/>
    <n v="13500"/>
    <n v="18000"/>
    <n v="4500"/>
  </r>
  <r>
    <s v="Or_4419"/>
    <x v="90"/>
    <x v="25"/>
    <s v="Bagaha"/>
    <s v="Bihar"/>
    <x v="0"/>
    <x v="0"/>
    <x v="0"/>
    <n v="4500"/>
    <n v="6000"/>
    <n v="4"/>
    <n v="18000"/>
    <n v="24000"/>
    <n v="6000"/>
  </r>
  <r>
    <s v="Or_4420"/>
    <x v="90"/>
    <x v="26"/>
    <s v="Ambikapur"/>
    <s v="Chhattisgarh"/>
    <x v="0"/>
    <x v="0"/>
    <x v="0"/>
    <n v="4500"/>
    <n v="6000"/>
    <n v="2"/>
    <n v="9000"/>
    <n v="12000"/>
    <n v="3000"/>
  </r>
  <r>
    <s v="Or_4421"/>
    <x v="90"/>
    <x v="27"/>
    <s v="Achalpur"/>
    <s v="Maharashtra"/>
    <x v="0"/>
    <x v="0"/>
    <x v="0"/>
    <n v="4500"/>
    <n v="6000"/>
    <n v="4"/>
    <n v="18000"/>
    <n v="24000"/>
    <n v="6000"/>
  </r>
  <r>
    <s v="Or_4422"/>
    <x v="90"/>
    <x v="28"/>
    <s v="Gondal"/>
    <s v="Gujarat"/>
    <x v="0"/>
    <x v="0"/>
    <x v="0"/>
    <n v="4500"/>
    <n v="6000"/>
    <n v="3"/>
    <n v="13500"/>
    <n v="18000"/>
    <n v="4500"/>
  </r>
  <r>
    <s v="Or_4423"/>
    <x v="90"/>
    <x v="29"/>
    <s v="Bagalkot"/>
    <s v="Karnataka"/>
    <x v="0"/>
    <x v="0"/>
    <x v="0"/>
    <n v="4500"/>
    <n v="6000"/>
    <n v="4"/>
    <n v="18000"/>
    <n v="24000"/>
    <n v="6000"/>
  </r>
  <r>
    <s v="Or_4424"/>
    <x v="90"/>
    <x v="30"/>
    <s v="Osmanabad"/>
    <s v="Maharashtra"/>
    <x v="0"/>
    <x v="0"/>
    <x v="0"/>
    <n v="4500"/>
    <n v="6000"/>
    <n v="4"/>
    <n v="18000"/>
    <n v="24000"/>
    <n v="6000"/>
  </r>
  <r>
    <s v="Or_4425"/>
    <x v="90"/>
    <x v="31"/>
    <s v="Akbarpur"/>
    <s v="Uttar Pradesh"/>
    <x v="0"/>
    <x v="0"/>
    <x v="0"/>
    <n v="4500"/>
    <n v="6000"/>
    <n v="2"/>
    <n v="9000"/>
    <n v="12000"/>
    <n v="3000"/>
  </r>
  <r>
    <s v="Or_4426"/>
    <x v="90"/>
    <x v="32"/>
    <s v="Champdani"/>
    <s v="West Bengal"/>
    <x v="0"/>
    <x v="0"/>
    <x v="0"/>
    <n v="4500"/>
    <n v="6000"/>
    <n v="3"/>
    <n v="13500"/>
    <n v="18000"/>
    <n v="4500"/>
  </r>
  <r>
    <s v="Or_4427"/>
    <x v="90"/>
    <x v="33"/>
    <s v="Deesa"/>
    <s v="Gujarat"/>
    <x v="0"/>
    <x v="1"/>
    <x v="1"/>
    <n v="3700"/>
    <n v="4450"/>
    <n v="3"/>
    <n v="11100"/>
    <n v="13350"/>
    <n v="2250"/>
  </r>
  <r>
    <s v="Or_4428"/>
    <x v="90"/>
    <x v="34"/>
    <s v="Khurja"/>
    <s v="Uttar Pradesh"/>
    <x v="0"/>
    <x v="1"/>
    <x v="1"/>
    <n v="3700"/>
    <n v="4450"/>
    <n v="3"/>
    <n v="11100"/>
    <n v="13350"/>
    <n v="2250"/>
  </r>
  <r>
    <s v="Or_4429"/>
    <x v="90"/>
    <x v="35"/>
    <s v="Nandurbar"/>
    <s v="Maharashtra"/>
    <x v="0"/>
    <x v="1"/>
    <x v="1"/>
    <n v="3700"/>
    <n v="4450"/>
    <n v="4"/>
    <n v="14800"/>
    <n v="17800"/>
    <n v="3000"/>
  </r>
  <r>
    <s v="Or_4430"/>
    <x v="90"/>
    <x v="36"/>
    <s v="Azamgarh"/>
    <s v="Uttar Pradesh"/>
    <x v="0"/>
    <x v="1"/>
    <x v="1"/>
    <n v="3700"/>
    <n v="4450"/>
    <n v="2"/>
    <n v="7400"/>
    <n v="8900"/>
    <n v="1500"/>
  </r>
  <r>
    <s v="Or_4431"/>
    <x v="90"/>
    <x v="37"/>
    <s v="Ghazipur"/>
    <s v="Uttar Pradesh"/>
    <x v="0"/>
    <x v="2"/>
    <x v="0"/>
    <n v="2500"/>
    <n v="3350"/>
    <n v="4"/>
    <n v="10000"/>
    <n v="13400"/>
    <n v="3400"/>
  </r>
  <r>
    <s v="Or_4432"/>
    <x v="90"/>
    <x v="38"/>
    <s v="Delhi Cantonment"/>
    <s v="Delhi"/>
    <x v="0"/>
    <x v="2"/>
    <x v="0"/>
    <n v="2500"/>
    <n v="3350"/>
    <n v="3"/>
    <n v="7500"/>
    <n v="10050"/>
    <n v="2550"/>
  </r>
  <r>
    <s v="Or_4433"/>
    <x v="90"/>
    <x v="39"/>
    <s v="Firozpur"/>
    <s v="Punjab"/>
    <x v="0"/>
    <x v="2"/>
    <x v="0"/>
    <n v="2500"/>
    <n v="3350"/>
    <n v="2"/>
    <n v="5000"/>
    <n v="6700"/>
    <n v="1700"/>
  </r>
  <r>
    <s v="Or_4434"/>
    <x v="90"/>
    <x v="40"/>
    <s v="Baripada"/>
    <s v="Orissa"/>
    <x v="0"/>
    <x v="2"/>
    <x v="0"/>
    <n v="2500"/>
    <n v="3350"/>
    <n v="1"/>
    <n v="2500"/>
    <n v="3350"/>
    <n v="850"/>
  </r>
  <r>
    <s v="Or_4435"/>
    <x v="90"/>
    <x v="2"/>
    <s v="Mughalsarai"/>
    <s v="Uttar Pradesh"/>
    <x v="0"/>
    <x v="2"/>
    <x v="0"/>
    <n v="2500"/>
    <n v="3350"/>
    <n v="2"/>
    <n v="5000"/>
    <n v="6700"/>
    <n v="1700"/>
  </r>
  <r>
    <s v="Or_4436"/>
    <x v="90"/>
    <x v="41"/>
    <s v="Anantnag"/>
    <s v="Jammu and Kashmir"/>
    <x v="0"/>
    <x v="2"/>
    <x v="0"/>
    <n v="2500"/>
    <n v="3350"/>
    <n v="2"/>
    <n v="5000"/>
    <n v="6700"/>
    <n v="1700"/>
  </r>
  <r>
    <s v="Or_4437"/>
    <x v="90"/>
    <x v="4"/>
    <s v="Sehore"/>
    <s v="Madhya Pradesh"/>
    <x v="0"/>
    <x v="2"/>
    <x v="0"/>
    <n v="2500"/>
    <n v="3350"/>
    <n v="4"/>
    <n v="10000"/>
    <n v="13400"/>
    <n v="3400"/>
  </r>
  <r>
    <s v="Or_4438"/>
    <x v="90"/>
    <x v="5"/>
    <s v="Bongaon"/>
    <s v="West Bengal"/>
    <x v="0"/>
    <x v="2"/>
    <x v="0"/>
    <n v="2500"/>
    <n v="3350"/>
    <n v="3"/>
    <n v="7500"/>
    <n v="10050"/>
    <n v="2550"/>
  </r>
  <r>
    <s v="Or_4439"/>
    <x v="90"/>
    <x v="6"/>
    <s v="Kanpur Cantonment"/>
    <s v="Uttar Pradesh"/>
    <x v="0"/>
    <x v="2"/>
    <x v="0"/>
    <n v="2500"/>
    <n v="3350"/>
    <n v="2"/>
    <n v="5000"/>
    <n v="6700"/>
    <n v="1700"/>
  </r>
  <r>
    <s v="Or_4440"/>
    <x v="90"/>
    <x v="7"/>
    <s v="Khardaha"/>
    <s v="West Bengal"/>
    <x v="0"/>
    <x v="2"/>
    <x v="0"/>
    <n v="2500"/>
    <n v="3350"/>
    <n v="1"/>
    <n v="2500"/>
    <n v="3350"/>
    <n v="850"/>
  </r>
  <r>
    <s v="Or_4441"/>
    <x v="90"/>
    <x v="8"/>
    <s v="Tadpatri"/>
    <s v="Andhra Pradesh"/>
    <x v="0"/>
    <x v="2"/>
    <x v="0"/>
    <n v="2500"/>
    <n v="3350"/>
    <n v="1"/>
    <n v="2500"/>
    <n v="3350"/>
    <n v="850"/>
  </r>
  <r>
    <s v="Or_4442"/>
    <x v="90"/>
    <x v="9"/>
    <s v="Port Blair"/>
    <s v="Andaman and Nicobar Islands"/>
    <x v="0"/>
    <x v="3"/>
    <x v="1"/>
    <n v="3500"/>
    <n v="4750"/>
    <n v="4"/>
    <n v="14000"/>
    <n v="19000"/>
    <n v="5000"/>
  </r>
  <r>
    <s v="Or_4443"/>
    <x v="90"/>
    <x v="10"/>
    <s v="Sultanpur"/>
    <s v="Uttar Pradesh"/>
    <x v="0"/>
    <x v="3"/>
    <x v="1"/>
    <n v="3500"/>
    <n v="4750"/>
    <n v="4"/>
    <n v="14000"/>
    <n v="19000"/>
    <n v="5000"/>
  </r>
  <r>
    <s v="Or_4444"/>
    <x v="90"/>
    <x v="42"/>
    <s v="Bhadrak"/>
    <s v="Orissa"/>
    <x v="0"/>
    <x v="3"/>
    <x v="1"/>
    <n v="3500"/>
    <n v="4750"/>
    <n v="3"/>
    <n v="10500"/>
    <n v="14250"/>
    <n v="3750"/>
  </r>
  <r>
    <s v="Or_4445"/>
    <x v="90"/>
    <x v="12"/>
    <s v="Shikohabad"/>
    <s v="Uttar Pradesh"/>
    <x v="0"/>
    <x v="4"/>
    <x v="1"/>
    <n v="3800"/>
    <n v="4430"/>
    <n v="1"/>
    <n v="3800"/>
    <n v="4430"/>
    <n v="630"/>
  </r>
  <r>
    <s v="Or_4446"/>
    <x v="90"/>
    <x v="43"/>
    <s v="Jalpaiguri"/>
    <s v="West Bengal"/>
    <x v="0"/>
    <x v="4"/>
    <x v="1"/>
    <n v="3800"/>
    <n v="4430"/>
    <n v="2"/>
    <n v="7600"/>
    <n v="8860"/>
    <n v="1260"/>
  </r>
  <r>
    <s v="Or_4447"/>
    <x v="90"/>
    <x v="14"/>
    <s v="Shamli"/>
    <s v="Uttar Pradesh"/>
    <x v="0"/>
    <x v="3"/>
    <x v="1"/>
    <n v="3500"/>
    <n v="4750"/>
    <n v="3"/>
    <n v="10500"/>
    <n v="14250"/>
    <n v="3750"/>
  </r>
  <r>
    <s v="Or_4448"/>
    <x v="90"/>
    <x v="15"/>
    <s v="Karaikkudi"/>
    <s v="Tamil Nadu"/>
    <x v="0"/>
    <x v="3"/>
    <x v="1"/>
    <n v="3500"/>
    <n v="4750"/>
    <n v="3"/>
    <n v="10500"/>
    <n v="14250"/>
    <n v="3750"/>
  </r>
  <r>
    <s v="Or_4449"/>
    <x v="90"/>
    <x v="16"/>
    <s v="Khargone"/>
    <s v="Madhya Pradesh"/>
    <x v="0"/>
    <x v="3"/>
    <x v="1"/>
    <n v="3500"/>
    <n v="4750"/>
    <n v="4"/>
    <n v="14000"/>
    <n v="19000"/>
    <n v="5000"/>
  </r>
  <r>
    <s v="Or_4450"/>
    <x v="90"/>
    <x v="17"/>
    <s v="Wardha"/>
    <s v="Maharashtra"/>
    <x v="0"/>
    <x v="3"/>
    <x v="1"/>
    <n v="3500"/>
    <n v="4750"/>
    <n v="2"/>
    <n v="7000"/>
    <n v="9500"/>
    <n v="2500"/>
  </r>
  <r>
    <s v="Or_4451"/>
    <x v="90"/>
    <x v="18"/>
    <s v="Ranibennur"/>
    <s v="Karnataka"/>
    <x v="0"/>
    <x v="3"/>
    <x v="1"/>
    <n v="3500"/>
    <n v="4750"/>
    <n v="4"/>
    <n v="14000"/>
    <n v="19000"/>
    <n v="5000"/>
  </r>
  <r>
    <s v="Or_4452"/>
    <x v="90"/>
    <x v="19"/>
    <s v="Kishanganj"/>
    <s v="Bihar"/>
    <x v="0"/>
    <x v="3"/>
    <x v="1"/>
    <n v="3500"/>
    <n v="4750"/>
    <n v="3"/>
    <n v="10500"/>
    <n v="14250"/>
    <n v="3750"/>
  </r>
  <r>
    <s v="Or_4453"/>
    <x v="90"/>
    <x v="20"/>
    <s v="Neyveli"/>
    <s v="Tamil Nadu"/>
    <x v="0"/>
    <x v="3"/>
    <x v="1"/>
    <n v="3500"/>
    <n v="4750"/>
    <n v="2"/>
    <n v="7000"/>
    <n v="9500"/>
    <n v="2500"/>
  </r>
  <r>
    <s v="Or_4454"/>
    <x v="90"/>
    <x v="21"/>
    <s v="Amreli"/>
    <s v="Gujarat"/>
    <x v="0"/>
    <x v="0"/>
    <x v="0"/>
    <n v="4500"/>
    <n v="6000"/>
    <n v="4"/>
    <n v="18000"/>
    <n v="24000"/>
    <n v="6000"/>
  </r>
  <r>
    <s v="Or_4455"/>
    <x v="90"/>
    <x v="22"/>
    <s v="Suryapet"/>
    <s v="Andhra Pradesh"/>
    <x v="0"/>
    <x v="0"/>
    <x v="0"/>
    <n v="4500"/>
    <n v="6000"/>
    <n v="2"/>
    <n v="9000"/>
    <n v="12000"/>
    <n v="3000"/>
  </r>
  <r>
    <s v="Or_4456"/>
    <x v="90"/>
    <x v="23"/>
    <s v="Gangawati"/>
    <s v="Karnataka"/>
    <x v="0"/>
    <x v="5"/>
    <x v="2"/>
    <n v="3600"/>
    <n v="4400"/>
    <n v="2"/>
    <n v="7200"/>
    <n v="8800"/>
    <n v="1600"/>
  </r>
  <r>
    <s v="Or_4457"/>
    <x v="90"/>
    <x v="24"/>
    <s v="Hindaun"/>
    <s v="Rajasthan"/>
    <x v="0"/>
    <x v="1"/>
    <x v="1"/>
    <n v="3700"/>
    <n v="4450"/>
    <n v="4"/>
    <n v="14800"/>
    <n v="17800"/>
    <n v="3000"/>
  </r>
  <r>
    <s v="Or_4458"/>
    <x v="90"/>
    <x v="25"/>
    <s v="Jamalpur"/>
    <s v="Bihar"/>
    <x v="0"/>
    <x v="1"/>
    <x v="1"/>
    <n v="3700"/>
    <n v="4450"/>
    <n v="3"/>
    <n v="11100"/>
    <n v="13350"/>
    <n v="2250"/>
  </r>
  <r>
    <s v="Or_4459"/>
    <x v="91"/>
    <x v="26"/>
    <s v="Bhiwadi"/>
    <s v="Rajasthan"/>
    <x v="0"/>
    <x v="1"/>
    <x v="1"/>
    <n v="3700"/>
    <n v="4450"/>
    <n v="4"/>
    <n v="14800"/>
    <n v="17800"/>
    <n v="3000"/>
  </r>
  <r>
    <s v="Or_4460"/>
    <x v="91"/>
    <x v="27"/>
    <s v="Ballia"/>
    <s v="Uttar Pradesh"/>
    <x v="0"/>
    <x v="1"/>
    <x v="1"/>
    <n v="3700"/>
    <n v="4450"/>
    <n v="2"/>
    <n v="7400"/>
    <n v="8900"/>
    <n v="1500"/>
  </r>
  <r>
    <s v="Or_4461"/>
    <x v="91"/>
    <x v="28"/>
    <s v="Bansberia"/>
    <s v="West Bengal"/>
    <x v="0"/>
    <x v="1"/>
    <x v="1"/>
    <n v="3700"/>
    <n v="4450"/>
    <n v="1"/>
    <n v="3700"/>
    <n v="4450"/>
    <n v="750"/>
  </r>
  <r>
    <s v="Or_4462"/>
    <x v="91"/>
    <x v="29"/>
    <s v="Tadepalligudem"/>
    <s v="Andhra Pradesh"/>
    <x v="0"/>
    <x v="5"/>
    <x v="2"/>
    <n v="3600"/>
    <n v="4400"/>
    <n v="2"/>
    <n v="7200"/>
    <n v="8800"/>
    <n v="1600"/>
  </r>
  <r>
    <s v="Or_4463"/>
    <x v="91"/>
    <x v="30"/>
    <s v="Miryalaguda"/>
    <s v="Andhra Pradesh"/>
    <x v="0"/>
    <x v="5"/>
    <x v="2"/>
    <n v="3600"/>
    <n v="4400"/>
    <n v="4"/>
    <n v="14400"/>
    <n v="17600"/>
    <n v="3200"/>
  </r>
  <r>
    <s v="Or_4464"/>
    <x v="91"/>
    <x v="31"/>
    <s v="Baraut"/>
    <s v="Uttar Pradesh"/>
    <x v="0"/>
    <x v="5"/>
    <x v="2"/>
    <n v="3600"/>
    <n v="4400"/>
    <n v="2"/>
    <n v="7200"/>
    <n v="8800"/>
    <n v="1600"/>
  </r>
  <r>
    <s v="Or_4465"/>
    <x v="91"/>
    <x v="32"/>
    <s v="Udgir"/>
    <s v="Maharashtra"/>
    <x v="0"/>
    <x v="5"/>
    <x v="2"/>
    <n v="3600"/>
    <n v="4400"/>
    <n v="1"/>
    <n v="3600"/>
    <n v="4400"/>
    <n v="800"/>
  </r>
  <r>
    <s v="Or_4466"/>
    <x v="91"/>
    <x v="33"/>
    <s v="Betul"/>
    <s v="Madhya Pradesh"/>
    <x v="0"/>
    <x v="5"/>
    <x v="2"/>
    <n v="3600"/>
    <n v="4400"/>
    <n v="4"/>
    <n v="14400"/>
    <n v="17600"/>
    <n v="3200"/>
  </r>
  <r>
    <s v="Or_4467"/>
    <x v="91"/>
    <x v="34"/>
    <s v="Bundi"/>
    <s v="Rajasthan"/>
    <x v="0"/>
    <x v="4"/>
    <x v="1"/>
    <n v="3800"/>
    <n v="4430"/>
    <n v="3"/>
    <n v="11400"/>
    <n v="13290"/>
    <n v="1890"/>
  </r>
  <r>
    <s v="Or_4468"/>
    <x v="91"/>
    <x v="35"/>
    <s v="Jehanabad"/>
    <s v="Bihar"/>
    <x v="0"/>
    <x v="4"/>
    <x v="1"/>
    <n v="3800"/>
    <n v="4430"/>
    <n v="3"/>
    <n v="11400"/>
    <n v="13290"/>
    <n v="1890"/>
  </r>
  <r>
    <s v="Or_4469"/>
    <x v="91"/>
    <x v="36"/>
    <s v="Ambala Sadar"/>
    <s v="Haryana"/>
    <x v="0"/>
    <x v="4"/>
    <x v="1"/>
    <n v="3800"/>
    <n v="4430"/>
    <n v="3"/>
    <n v="11400"/>
    <n v="13290"/>
    <n v="1890"/>
  </r>
  <r>
    <s v="Or_4470"/>
    <x v="91"/>
    <x v="37"/>
    <s v="Nagapattinam"/>
    <s v="Tamil Nadu"/>
    <x v="0"/>
    <x v="4"/>
    <x v="1"/>
    <n v="3800"/>
    <n v="4430"/>
    <n v="4"/>
    <n v="15200"/>
    <n v="17720"/>
    <n v="2520"/>
  </r>
  <r>
    <s v="Or_4471"/>
    <x v="91"/>
    <x v="38"/>
    <s v="Nagaur"/>
    <s v="Rajasthan"/>
    <x v="0"/>
    <x v="0"/>
    <x v="0"/>
    <n v="4500"/>
    <n v="6000"/>
    <n v="2"/>
    <n v="9000"/>
    <n v="12000"/>
    <n v="3000"/>
  </r>
  <r>
    <s v="Or_4472"/>
    <x v="91"/>
    <x v="39"/>
    <s v="Buxar"/>
    <s v="Bihar"/>
    <x v="0"/>
    <x v="0"/>
    <x v="0"/>
    <n v="4500"/>
    <n v="6000"/>
    <n v="2"/>
    <n v="9000"/>
    <n v="12000"/>
    <n v="3000"/>
  </r>
  <r>
    <s v="Or_4473"/>
    <x v="91"/>
    <x v="40"/>
    <s v="Seoni"/>
    <s v="Madhya Pradesh"/>
    <x v="0"/>
    <x v="0"/>
    <x v="0"/>
    <n v="4500"/>
    <n v="6000"/>
    <n v="1"/>
    <n v="4500"/>
    <n v="6000"/>
    <n v="1500"/>
  </r>
  <r>
    <s v="Or_4474"/>
    <x v="91"/>
    <x v="2"/>
    <s v="Aurangabad"/>
    <s v="Bihar"/>
    <x v="0"/>
    <x v="0"/>
    <x v="0"/>
    <n v="4500"/>
    <n v="6000"/>
    <n v="1"/>
    <n v="4500"/>
    <n v="6000"/>
    <n v="1500"/>
  </r>
  <r>
    <s v="Or_4475"/>
    <x v="91"/>
    <x v="41"/>
    <s v="Greater Noida"/>
    <s v="Uttar Pradesh"/>
    <x v="0"/>
    <x v="0"/>
    <x v="0"/>
    <n v="4500"/>
    <n v="6000"/>
    <n v="3"/>
    <n v="13500"/>
    <n v="18000"/>
    <n v="4500"/>
  </r>
  <r>
    <s v="Or_4476"/>
    <x v="91"/>
    <x v="4"/>
    <s v="Hinganghat"/>
    <s v="Maharashtra"/>
    <x v="0"/>
    <x v="0"/>
    <x v="0"/>
    <n v="4500"/>
    <n v="6000"/>
    <n v="2"/>
    <n v="9000"/>
    <n v="12000"/>
    <n v="3000"/>
  </r>
  <r>
    <s v="Or_4477"/>
    <x v="91"/>
    <x v="5"/>
    <s v="Sujangarh"/>
    <s v="Rajasthan"/>
    <x v="0"/>
    <x v="0"/>
    <x v="0"/>
    <n v="4500"/>
    <n v="6000"/>
    <n v="2"/>
    <n v="9000"/>
    <n v="12000"/>
    <n v="3000"/>
  </r>
  <r>
    <s v="Or_4478"/>
    <x v="91"/>
    <x v="6"/>
    <s v="Bhadreswar"/>
    <s v="West Bengal"/>
    <x v="0"/>
    <x v="0"/>
    <x v="0"/>
    <n v="4500"/>
    <n v="6000"/>
    <n v="1"/>
    <n v="4500"/>
    <n v="6000"/>
    <n v="1500"/>
  </r>
  <r>
    <s v="Or_4479"/>
    <x v="91"/>
    <x v="7"/>
    <s v="Chilakaluripet"/>
    <s v="Andhra Pradesh"/>
    <x v="0"/>
    <x v="0"/>
    <x v="0"/>
    <n v="4500"/>
    <n v="6000"/>
    <n v="4"/>
    <n v="18000"/>
    <n v="24000"/>
    <n v="6000"/>
  </r>
  <r>
    <s v="Or_4480"/>
    <x v="91"/>
    <x v="8"/>
    <s v="Kasganj"/>
    <s v="Uttar Pradesh"/>
    <x v="0"/>
    <x v="0"/>
    <x v="0"/>
    <n v="4500"/>
    <n v="6000"/>
    <n v="3"/>
    <n v="13500"/>
    <n v="18000"/>
    <n v="4500"/>
  </r>
  <r>
    <s v="Or_4481"/>
    <x v="91"/>
    <x v="9"/>
    <s v="Kalyani"/>
    <s v="West Bengal"/>
    <x v="0"/>
    <x v="0"/>
    <x v="0"/>
    <n v="4500"/>
    <n v="6000"/>
    <n v="4"/>
    <n v="18000"/>
    <n v="24000"/>
    <n v="6000"/>
  </r>
  <r>
    <s v="Or_4482"/>
    <x v="91"/>
    <x v="10"/>
    <s v="Gangtok"/>
    <s v="Sikkim"/>
    <x v="0"/>
    <x v="0"/>
    <x v="0"/>
    <n v="4500"/>
    <n v="6000"/>
    <n v="2"/>
    <n v="9000"/>
    <n v="12000"/>
    <n v="3000"/>
  </r>
  <r>
    <s v="Or_4483"/>
    <x v="91"/>
    <x v="42"/>
    <s v="Datia"/>
    <s v="Madhya Pradesh"/>
    <x v="0"/>
    <x v="0"/>
    <x v="0"/>
    <n v="4500"/>
    <n v="6000"/>
    <n v="3"/>
    <n v="13500"/>
    <n v="18000"/>
    <n v="4500"/>
  </r>
  <r>
    <s v="Or_4484"/>
    <x v="91"/>
    <x v="12"/>
    <s v="Nagda"/>
    <s v="Madhya Pradesh"/>
    <x v="0"/>
    <x v="0"/>
    <x v="0"/>
    <n v="4500"/>
    <n v="6000"/>
    <n v="1"/>
    <n v="4500"/>
    <n v="6000"/>
    <n v="1500"/>
  </r>
  <r>
    <s v="Or_4485"/>
    <x v="91"/>
    <x v="43"/>
    <s v="Banswara"/>
    <s v="Rajasthan"/>
    <x v="0"/>
    <x v="1"/>
    <x v="1"/>
    <n v="3700"/>
    <n v="4450"/>
    <n v="3"/>
    <n v="11100"/>
    <n v="13350"/>
    <n v="2250"/>
  </r>
  <r>
    <s v="Or_4486"/>
    <x v="91"/>
    <x v="14"/>
    <s v="Kapurthala"/>
    <s v="Punjab"/>
    <x v="0"/>
    <x v="1"/>
    <x v="1"/>
    <n v="3700"/>
    <n v="4450"/>
    <n v="3"/>
    <n v="11100"/>
    <n v="13350"/>
    <n v="2250"/>
  </r>
  <r>
    <s v="Or_4487"/>
    <x v="91"/>
    <x v="15"/>
    <s v="Mumbai"/>
    <s v="Maharashtra"/>
    <x v="0"/>
    <x v="1"/>
    <x v="1"/>
    <n v="3700"/>
    <n v="4450"/>
    <n v="3"/>
    <n v="11100"/>
    <n v="13350"/>
    <n v="2250"/>
  </r>
  <r>
    <s v="Or_4488"/>
    <x v="91"/>
    <x v="16"/>
    <s v="Delhi"/>
    <s v="Delhi"/>
    <x v="0"/>
    <x v="1"/>
    <x v="1"/>
    <n v="3700"/>
    <n v="4450"/>
    <n v="2"/>
    <n v="7400"/>
    <n v="8900"/>
    <n v="1500"/>
  </r>
  <r>
    <s v="Or_4489"/>
    <x v="91"/>
    <x v="17"/>
    <s v="Bangalore"/>
    <s v="Karnataka"/>
    <x v="0"/>
    <x v="2"/>
    <x v="0"/>
    <n v="2500"/>
    <n v="3350"/>
    <n v="3"/>
    <n v="7500"/>
    <n v="10050"/>
    <n v="2550"/>
  </r>
  <r>
    <s v="Or_4490"/>
    <x v="92"/>
    <x v="18"/>
    <s v="Hyderabad"/>
    <s v="Andhra Pradesh"/>
    <x v="0"/>
    <x v="2"/>
    <x v="0"/>
    <n v="2500"/>
    <n v="3350"/>
    <n v="3"/>
    <n v="7500"/>
    <n v="10050"/>
    <n v="2550"/>
  </r>
  <r>
    <s v="Or_4491"/>
    <x v="92"/>
    <x v="19"/>
    <s v="Ahmedabad"/>
    <s v="Gujarat"/>
    <x v="0"/>
    <x v="2"/>
    <x v="0"/>
    <n v="2500"/>
    <n v="3350"/>
    <n v="3"/>
    <n v="7500"/>
    <n v="10050"/>
    <n v="2550"/>
  </r>
  <r>
    <s v="Or_4492"/>
    <x v="93"/>
    <x v="20"/>
    <s v="Chennai"/>
    <s v="Tamil Nadu"/>
    <x v="0"/>
    <x v="2"/>
    <x v="0"/>
    <n v="2500"/>
    <n v="3350"/>
    <n v="1"/>
    <n v="2500"/>
    <n v="3350"/>
    <n v="850"/>
  </r>
  <r>
    <s v="Or_4493"/>
    <x v="93"/>
    <x v="21"/>
    <s v="Kolkata"/>
    <s v="West Bengal"/>
    <x v="0"/>
    <x v="2"/>
    <x v="0"/>
    <n v="2500"/>
    <n v="3350"/>
    <n v="1"/>
    <n v="2500"/>
    <n v="3350"/>
    <n v="850"/>
  </r>
  <r>
    <s v="Or_4494"/>
    <x v="93"/>
    <x v="22"/>
    <s v="Surat"/>
    <s v="Gujarat"/>
    <x v="0"/>
    <x v="2"/>
    <x v="0"/>
    <n v="2500"/>
    <n v="3350"/>
    <n v="3"/>
    <n v="7500"/>
    <n v="10050"/>
    <n v="2550"/>
  </r>
  <r>
    <s v="Or_4495"/>
    <x v="93"/>
    <x v="23"/>
    <s v="Pune"/>
    <s v="Maharashtra"/>
    <x v="0"/>
    <x v="2"/>
    <x v="0"/>
    <n v="2500"/>
    <n v="3350"/>
    <n v="2"/>
    <n v="5000"/>
    <n v="6700"/>
    <n v="1700"/>
  </r>
  <r>
    <s v="Or_4496"/>
    <x v="93"/>
    <x v="24"/>
    <s v="Jaipur"/>
    <s v="Rajasthan"/>
    <x v="0"/>
    <x v="2"/>
    <x v="0"/>
    <n v="2500"/>
    <n v="3350"/>
    <n v="3"/>
    <n v="7500"/>
    <n v="10050"/>
    <n v="2550"/>
  </r>
  <r>
    <s v="Or_4497"/>
    <x v="93"/>
    <x v="25"/>
    <s v="Lucknow"/>
    <s v="Uttar Pradesh"/>
    <x v="0"/>
    <x v="2"/>
    <x v="0"/>
    <n v="2500"/>
    <n v="3350"/>
    <n v="4"/>
    <n v="10000"/>
    <n v="13400"/>
    <n v="3400"/>
  </r>
  <r>
    <s v="Or_4498"/>
    <x v="93"/>
    <x v="26"/>
    <s v="Kanpur"/>
    <s v="Uttar Pradesh"/>
    <x v="0"/>
    <x v="2"/>
    <x v="0"/>
    <n v="2500"/>
    <n v="3350"/>
    <n v="2"/>
    <n v="5000"/>
    <n v="6700"/>
    <n v="1700"/>
  </r>
  <r>
    <s v="Or_4499"/>
    <x v="93"/>
    <x v="27"/>
    <s v="Nagpur"/>
    <s v="Maharashtra"/>
    <x v="0"/>
    <x v="2"/>
    <x v="0"/>
    <n v="2500"/>
    <n v="3350"/>
    <n v="4"/>
    <n v="10000"/>
    <n v="13400"/>
    <n v="3400"/>
  </r>
  <r>
    <s v="Or_4500"/>
    <x v="93"/>
    <x v="28"/>
    <s v="Indore"/>
    <s v="Madhya Pradesh"/>
    <x v="0"/>
    <x v="3"/>
    <x v="1"/>
    <n v="3500"/>
    <n v="4750"/>
    <n v="2"/>
    <n v="7000"/>
    <n v="9500"/>
    <n v="2500"/>
  </r>
  <r>
    <s v="Or_4501"/>
    <x v="93"/>
    <x v="29"/>
    <s v="Thane"/>
    <s v="Maharashtra"/>
    <x v="0"/>
    <x v="3"/>
    <x v="1"/>
    <n v="3500"/>
    <n v="4750"/>
    <n v="4"/>
    <n v="14000"/>
    <n v="19000"/>
    <n v="5000"/>
  </r>
  <r>
    <s v="Or_4502"/>
    <x v="93"/>
    <x v="30"/>
    <s v="Bhopal"/>
    <s v="Madhya Pradesh"/>
    <x v="0"/>
    <x v="3"/>
    <x v="1"/>
    <n v="3500"/>
    <n v="4750"/>
    <n v="1"/>
    <n v="3500"/>
    <n v="4750"/>
    <n v="1250"/>
  </r>
  <r>
    <s v="Or_4503"/>
    <x v="93"/>
    <x v="31"/>
    <s v="Visakhapatnam"/>
    <s v="Andhra Pradesh"/>
    <x v="0"/>
    <x v="4"/>
    <x v="1"/>
    <n v="3800"/>
    <n v="4430"/>
    <n v="3"/>
    <n v="11400"/>
    <n v="13290"/>
    <n v="1890"/>
  </r>
  <r>
    <s v="Or_4504"/>
    <x v="93"/>
    <x v="32"/>
    <s v="Pimpri and Chinchwad"/>
    <s v="Maharashtra"/>
    <x v="0"/>
    <x v="4"/>
    <x v="1"/>
    <n v="3800"/>
    <n v="4430"/>
    <n v="3"/>
    <n v="11400"/>
    <n v="13290"/>
    <n v="1890"/>
  </r>
  <r>
    <s v="Or_4505"/>
    <x v="93"/>
    <x v="33"/>
    <s v="Patna"/>
    <s v="Bihar"/>
    <x v="0"/>
    <x v="3"/>
    <x v="1"/>
    <n v="3500"/>
    <n v="4750"/>
    <n v="2"/>
    <n v="7000"/>
    <n v="9500"/>
    <n v="2500"/>
  </r>
  <r>
    <s v="Or_4506"/>
    <x v="93"/>
    <x v="34"/>
    <s v="Vadodara"/>
    <s v="Gujarat"/>
    <x v="0"/>
    <x v="3"/>
    <x v="1"/>
    <n v="3500"/>
    <n v="4750"/>
    <n v="1"/>
    <n v="3500"/>
    <n v="4750"/>
    <n v="1250"/>
  </r>
  <r>
    <s v="Or_4507"/>
    <x v="93"/>
    <x v="35"/>
    <s v="Ghaziabad"/>
    <s v="Uttar Pradesh"/>
    <x v="0"/>
    <x v="3"/>
    <x v="1"/>
    <n v="3500"/>
    <n v="4750"/>
    <n v="3"/>
    <n v="10500"/>
    <n v="14250"/>
    <n v="3750"/>
  </r>
  <r>
    <s v="Or_4508"/>
    <x v="93"/>
    <x v="36"/>
    <s v="Ludhiana"/>
    <s v="Punjab"/>
    <x v="0"/>
    <x v="3"/>
    <x v="1"/>
    <n v="3500"/>
    <n v="4750"/>
    <n v="4"/>
    <n v="14000"/>
    <n v="19000"/>
    <n v="5000"/>
  </r>
  <r>
    <s v="Or_4509"/>
    <x v="93"/>
    <x v="37"/>
    <s v="Agra"/>
    <s v="Uttar Pradesh"/>
    <x v="0"/>
    <x v="3"/>
    <x v="1"/>
    <n v="3500"/>
    <n v="4750"/>
    <n v="2"/>
    <n v="7000"/>
    <n v="9500"/>
    <n v="2500"/>
  </r>
  <r>
    <s v="Or_4510"/>
    <x v="93"/>
    <x v="38"/>
    <s v="Nashik"/>
    <s v="Maharashtra"/>
    <x v="0"/>
    <x v="3"/>
    <x v="1"/>
    <n v="3500"/>
    <n v="4750"/>
    <n v="3"/>
    <n v="10500"/>
    <n v="14250"/>
    <n v="3750"/>
  </r>
  <r>
    <s v="Or_4511"/>
    <x v="93"/>
    <x v="39"/>
    <s v="Faridabad"/>
    <s v="Haryana"/>
    <x v="0"/>
    <x v="3"/>
    <x v="1"/>
    <n v="3500"/>
    <n v="4750"/>
    <n v="2"/>
    <n v="7000"/>
    <n v="9500"/>
    <n v="2500"/>
  </r>
  <r>
    <s v="Or_4512"/>
    <x v="93"/>
    <x v="40"/>
    <s v="Meerut"/>
    <s v="Uttar Pradesh"/>
    <x v="0"/>
    <x v="0"/>
    <x v="0"/>
    <n v="4500"/>
    <n v="6000"/>
    <n v="2"/>
    <n v="9000"/>
    <n v="12000"/>
    <n v="3000"/>
  </r>
  <r>
    <s v="Or_4513"/>
    <x v="93"/>
    <x v="2"/>
    <s v="Rajkot"/>
    <s v="Gujarat"/>
    <x v="0"/>
    <x v="0"/>
    <x v="0"/>
    <n v="4500"/>
    <n v="6000"/>
    <n v="1"/>
    <n v="4500"/>
    <n v="6000"/>
    <n v="1500"/>
  </r>
  <r>
    <s v="Or_4514"/>
    <x v="93"/>
    <x v="41"/>
    <s v="Kalyan and Dombivali"/>
    <s v="Maharashtra"/>
    <x v="0"/>
    <x v="5"/>
    <x v="2"/>
    <n v="3600"/>
    <n v="4400"/>
    <n v="2"/>
    <n v="7200"/>
    <n v="8800"/>
    <n v="1600"/>
  </r>
  <r>
    <s v="Or_4515"/>
    <x v="93"/>
    <x v="4"/>
    <s v="Vasai Virar"/>
    <s v="Maharashtra"/>
    <x v="0"/>
    <x v="1"/>
    <x v="1"/>
    <n v="3700"/>
    <n v="4450"/>
    <n v="3"/>
    <n v="11100"/>
    <n v="13350"/>
    <n v="2250"/>
  </r>
  <r>
    <s v="Or_4516"/>
    <x v="93"/>
    <x v="5"/>
    <s v="Varanasi"/>
    <s v="Uttar Pradesh"/>
    <x v="0"/>
    <x v="1"/>
    <x v="1"/>
    <n v="3700"/>
    <n v="4450"/>
    <n v="4"/>
    <n v="14800"/>
    <n v="17800"/>
    <n v="3000"/>
  </r>
  <r>
    <s v="Or_4517"/>
    <x v="93"/>
    <x v="6"/>
    <s v="Srinagar"/>
    <s v="Jammu and Kashmir"/>
    <x v="0"/>
    <x v="1"/>
    <x v="1"/>
    <n v="3700"/>
    <n v="4450"/>
    <n v="3"/>
    <n v="11100"/>
    <n v="13350"/>
    <n v="2250"/>
  </r>
  <r>
    <s v="Or_4518"/>
    <x v="93"/>
    <x v="7"/>
    <s v="Aurangabad"/>
    <s v="Maharashtra"/>
    <x v="0"/>
    <x v="1"/>
    <x v="1"/>
    <n v="3700"/>
    <n v="4450"/>
    <n v="2"/>
    <n v="7400"/>
    <n v="8900"/>
    <n v="1500"/>
  </r>
  <r>
    <s v="Or_4519"/>
    <x v="93"/>
    <x v="8"/>
    <s v="Dhanbad"/>
    <s v="Jharkhand"/>
    <x v="0"/>
    <x v="1"/>
    <x v="1"/>
    <n v="3700"/>
    <n v="4450"/>
    <n v="2"/>
    <n v="7400"/>
    <n v="8900"/>
    <n v="1500"/>
  </r>
  <r>
    <s v="Or_4520"/>
    <x v="93"/>
    <x v="9"/>
    <s v="Amritsar"/>
    <s v="Punjab"/>
    <x v="0"/>
    <x v="5"/>
    <x v="2"/>
    <n v="3600"/>
    <n v="4400"/>
    <n v="1"/>
    <n v="3600"/>
    <n v="4400"/>
    <n v="800"/>
  </r>
  <r>
    <s v="Or_4521"/>
    <x v="93"/>
    <x v="10"/>
    <s v="Navi Mumbai"/>
    <s v="Maharashtra"/>
    <x v="0"/>
    <x v="5"/>
    <x v="2"/>
    <n v="3600"/>
    <n v="4400"/>
    <n v="4"/>
    <n v="14400"/>
    <n v="17600"/>
    <n v="3200"/>
  </r>
  <r>
    <s v="Or_4522"/>
    <x v="93"/>
    <x v="42"/>
    <s v="Allahabad"/>
    <s v="Uttar Pradesh"/>
    <x v="0"/>
    <x v="5"/>
    <x v="2"/>
    <n v="3600"/>
    <n v="4400"/>
    <n v="4"/>
    <n v="14400"/>
    <n v="17600"/>
    <n v="3200"/>
  </r>
  <r>
    <s v="Or_4523"/>
    <x v="93"/>
    <x v="12"/>
    <s v="Haora"/>
    <s v="West Bengal"/>
    <x v="0"/>
    <x v="5"/>
    <x v="2"/>
    <n v="3600"/>
    <n v="4400"/>
    <n v="4"/>
    <n v="14400"/>
    <n v="17600"/>
    <n v="3200"/>
  </r>
  <r>
    <s v="Or_4524"/>
    <x v="93"/>
    <x v="43"/>
    <s v="Ranchi"/>
    <s v="Jharkhand"/>
    <x v="0"/>
    <x v="5"/>
    <x v="2"/>
    <n v="3600"/>
    <n v="4400"/>
    <n v="2"/>
    <n v="7200"/>
    <n v="8800"/>
    <n v="1600"/>
  </r>
  <r>
    <s v="Or_4525"/>
    <x v="93"/>
    <x v="14"/>
    <s v="Gwalior"/>
    <s v="Madhya Pradesh"/>
    <x v="0"/>
    <x v="4"/>
    <x v="1"/>
    <n v="3800"/>
    <n v="4430"/>
    <n v="2"/>
    <n v="7600"/>
    <n v="8860"/>
    <n v="1260"/>
  </r>
  <r>
    <s v="Or_4526"/>
    <x v="93"/>
    <x v="15"/>
    <s v="Jabalpur"/>
    <s v="Madhya Pradesh"/>
    <x v="0"/>
    <x v="4"/>
    <x v="1"/>
    <n v="3800"/>
    <n v="4430"/>
    <n v="2"/>
    <n v="7600"/>
    <n v="8860"/>
    <n v="1260"/>
  </r>
  <r>
    <s v="Or_4527"/>
    <x v="93"/>
    <x v="16"/>
    <s v="Coimbatore"/>
    <s v="Tamil Nadu"/>
    <x v="0"/>
    <x v="4"/>
    <x v="1"/>
    <n v="3800"/>
    <n v="4430"/>
    <n v="4"/>
    <n v="15200"/>
    <n v="17720"/>
    <n v="2520"/>
  </r>
  <r>
    <s v="Or_4528"/>
    <x v="93"/>
    <x v="17"/>
    <s v="Vijayawada"/>
    <s v="Andhra Pradesh"/>
    <x v="0"/>
    <x v="4"/>
    <x v="1"/>
    <n v="3800"/>
    <n v="4430"/>
    <n v="1"/>
    <n v="3800"/>
    <n v="4430"/>
    <n v="630"/>
  </r>
  <r>
    <s v="Or_4529"/>
    <x v="93"/>
    <x v="18"/>
    <s v="Jodhpur"/>
    <s v="Rajasthan"/>
    <x v="0"/>
    <x v="0"/>
    <x v="0"/>
    <n v="4500"/>
    <n v="6000"/>
    <n v="4"/>
    <n v="18000"/>
    <n v="24000"/>
    <n v="6000"/>
  </r>
  <r>
    <s v="Or_4530"/>
    <x v="93"/>
    <x v="19"/>
    <s v="Madurai"/>
    <s v="Tamil Nadu"/>
    <x v="0"/>
    <x v="0"/>
    <x v="0"/>
    <n v="4500"/>
    <n v="6000"/>
    <n v="3"/>
    <n v="13500"/>
    <n v="18000"/>
    <n v="4500"/>
  </r>
  <r>
    <s v="Or_4531"/>
    <x v="93"/>
    <x v="20"/>
    <s v="Raipur"/>
    <s v="Chhattisgarh"/>
    <x v="0"/>
    <x v="0"/>
    <x v="0"/>
    <n v="4500"/>
    <n v="6000"/>
    <n v="2"/>
    <n v="9000"/>
    <n v="12000"/>
    <n v="3000"/>
  </r>
  <r>
    <s v="Or_4532"/>
    <x v="93"/>
    <x v="21"/>
    <s v="Kota"/>
    <s v="Rajasthan"/>
    <x v="0"/>
    <x v="0"/>
    <x v="0"/>
    <n v="4500"/>
    <n v="6000"/>
    <n v="4"/>
    <n v="18000"/>
    <n v="24000"/>
    <n v="6000"/>
  </r>
  <r>
    <s v="Or_4533"/>
    <x v="93"/>
    <x v="22"/>
    <s v="Chandigarh"/>
    <s v="Chandigarh"/>
    <x v="0"/>
    <x v="0"/>
    <x v="0"/>
    <n v="4500"/>
    <n v="6000"/>
    <n v="2"/>
    <n v="9000"/>
    <n v="12000"/>
    <n v="3000"/>
  </r>
  <r>
    <s v="Or_4534"/>
    <x v="93"/>
    <x v="23"/>
    <s v="Guwahati"/>
    <s v="Assam"/>
    <x v="0"/>
    <x v="0"/>
    <x v="0"/>
    <n v="4500"/>
    <n v="6000"/>
    <n v="2"/>
    <n v="9000"/>
    <n v="12000"/>
    <n v="3000"/>
  </r>
  <r>
    <s v="Or_4535"/>
    <x v="93"/>
    <x v="24"/>
    <s v="Solapur"/>
    <s v="Maharashtra"/>
    <x v="0"/>
    <x v="0"/>
    <x v="0"/>
    <n v="4500"/>
    <n v="6000"/>
    <n v="2"/>
    <n v="9000"/>
    <n v="12000"/>
    <n v="3000"/>
  </r>
  <r>
    <s v="Or_4536"/>
    <x v="93"/>
    <x v="25"/>
    <s v="Hubli and Dharwad"/>
    <s v="Karnataka"/>
    <x v="0"/>
    <x v="0"/>
    <x v="0"/>
    <n v="4500"/>
    <n v="6000"/>
    <n v="4"/>
    <n v="18000"/>
    <n v="24000"/>
    <n v="6000"/>
  </r>
  <r>
    <s v="Or_4537"/>
    <x v="93"/>
    <x v="26"/>
    <s v="Bareilly"/>
    <s v="Uttar Pradesh"/>
    <x v="0"/>
    <x v="0"/>
    <x v="0"/>
    <n v="4500"/>
    <n v="6000"/>
    <n v="2"/>
    <n v="9000"/>
    <n v="12000"/>
    <n v="3000"/>
  </r>
  <r>
    <s v="Or_4538"/>
    <x v="93"/>
    <x v="27"/>
    <s v="Mysore"/>
    <s v="Karnataka"/>
    <x v="0"/>
    <x v="0"/>
    <x v="0"/>
    <n v="4500"/>
    <n v="6000"/>
    <n v="1"/>
    <n v="4500"/>
    <n v="6000"/>
    <n v="1500"/>
  </r>
  <r>
    <s v="Or_4539"/>
    <x v="94"/>
    <x v="28"/>
    <s v="Moradabad"/>
    <s v="Uttar Pradesh"/>
    <x v="0"/>
    <x v="0"/>
    <x v="0"/>
    <n v="4500"/>
    <n v="6000"/>
    <n v="3"/>
    <n v="13500"/>
    <n v="18000"/>
    <n v="4500"/>
  </r>
  <r>
    <s v="Or_4540"/>
    <x v="94"/>
    <x v="29"/>
    <s v="Gurgaon"/>
    <s v="Haryana"/>
    <x v="0"/>
    <x v="0"/>
    <x v="0"/>
    <n v="4500"/>
    <n v="6000"/>
    <n v="2"/>
    <n v="9000"/>
    <n v="12000"/>
    <n v="3000"/>
  </r>
  <r>
    <s v="Or_4541"/>
    <x v="94"/>
    <x v="30"/>
    <s v="Aligarh"/>
    <s v="Uttar Pradesh"/>
    <x v="1"/>
    <x v="0"/>
    <x v="0"/>
    <n v="4500"/>
    <n v="6000"/>
    <n v="1"/>
    <n v="4500"/>
    <n v="6000"/>
    <n v="1500"/>
  </r>
  <r>
    <s v="Or_4542"/>
    <x v="94"/>
    <x v="31"/>
    <s v="Jalandhar"/>
    <s v="Punjab"/>
    <x v="1"/>
    <x v="0"/>
    <x v="0"/>
    <n v="4500"/>
    <n v="6000"/>
    <n v="3"/>
    <n v="13500"/>
    <n v="18000"/>
    <n v="4500"/>
  </r>
  <r>
    <s v="Or_4543"/>
    <x v="94"/>
    <x v="32"/>
    <s v="Tiruchirappalli"/>
    <s v="Tamil Nadu"/>
    <x v="1"/>
    <x v="1"/>
    <x v="1"/>
    <n v="3700"/>
    <n v="4450"/>
    <n v="1"/>
    <n v="3700"/>
    <n v="4450"/>
    <n v="750"/>
  </r>
  <r>
    <s v="Or_4544"/>
    <x v="94"/>
    <x v="33"/>
    <s v="Bhubaneswar"/>
    <s v="Orissa"/>
    <x v="0"/>
    <x v="1"/>
    <x v="1"/>
    <n v="3700"/>
    <n v="4450"/>
    <n v="3"/>
    <n v="11100"/>
    <n v="13350"/>
    <n v="2250"/>
  </r>
  <r>
    <s v="Or_4545"/>
    <x v="94"/>
    <x v="34"/>
    <s v="Salem"/>
    <s v="Tamil Nadu"/>
    <x v="0"/>
    <x v="1"/>
    <x v="1"/>
    <n v="3700"/>
    <n v="4450"/>
    <n v="3"/>
    <n v="11100"/>
    <n v="13350"/>
    <n v="2250"/>
  </r>
  <r>
    <s v="Or_4546"/>
    <x v="94"/>
    <x v="35"/>
    <s v="Mira and Bhayander"/>
    <s v="Maharashtra"/>
    <x v="0"/>
    <x v="1"/>
    <x v="1"/>
    <n v="3700"/>
    <n v="4450"/>
    <n v="3"/>
    <n v="11100"/>
    <n v="13350"/>
    <n v="2250"/>
  </r>
  <r>
    <s v="Or_4547"/>
    <x v="94"/>
    <x v="36"/>
    <s v="Thiruvananthapuram"/>
    <s v="Kerala"/>
    <x v="0"/>
    <x v="2"/>
    <x v="0"/>
    <n v="2500"/>
    <n v="3350"/>
    <n v="2"/>
    <n v="5000"/>
    <n v="6700"/>
    <n v="1700"/>
  </r>
  <r>
    <s v="Or_4548"/>
    <x v="94"/>
    <x v="37"/>
    <s v="Bhiwandi"/>
    <s v="Maharashtra"/>
    <x v="0"/>
    <x v="2"/>
    <x v="0"/>
    <n v="2500"/>
    <n v="3350"/>
    <n v="2"/>
    <n v="5000"/>
    <n v="6700"/>
    <n v="1700"/>
  </r>
  <r>
    <s v="Or_4549"/>
    <x v="94"/>
    <x v="38"/>
    <s v="Saharanpur"/>
    <s v="Uttar Pradesh"/>
    <x v="0"/>
    <x v="2"/>
    <x v="0"/>
    <n v="2500"/>
    <n v="3350"/>
    <n v="3"/>
    <n v="7500"/>
    <n v="10050"/>
    <n v="2550"/>
  </r>
  <r>
    <s v="Or_4550"/>
    <x v="95"/>
    <x v="39"/>
    <s v="Gorakhpur"/>
    <s v="Uttar Pradesh"/>
    <x v="0"/>
    <x v="2"/>
    <x v="0"/>
    <n v="2500"/>
    <n v="3350"/>
    <n v="3"/>
    <n v="7500"/>
    <n v="10050"/>
    <n v="2550"/>
  </r>
  <r>
    <s v="Or_4551"/>
    <x v="95"/>
    <x v="40"/>
    <s v="Guntur"/>
    <s v="Andhra Pradesh"/>
    <x v="0"/>
    <x v="2"/>
    <x v="0"/>
    <n v="2500"/>
    <n v="3350"/>
    <n v="2"/>
    <n v="5000"/>
    <n v="6700"/>
    <n v="1700"/>
  </r>
  <r>
    <s v="Or_4552"/>
    <x v="95"/>
    <x v="2"/>
    <s v="Amravati"/>
    <s v="Maharashtra"/>
    <x v="0"/>
    <x v="2"/>
    <x v="0"/>
    <n v="2500"/>
    <n v="3350"/>
    <n v="3"/>
    <n v="7500"/>
    <n v="10050"/>
    <n v="2550"/>
  </r>
  <r>
    <s v="Or_4553"/>
    <x v="95"/>
    <x v="41"/>
    <s v="Bikaner"/>
    <s v="Rajasthan"/>
    <x v="0"/>
    <x v="2"/>
    <x v="0"/>
    <n v="2500"/>
    <n v="3350"/>
    <n v="2"/>
    <n v="5000"/>
    <n v="6700"/>
    <n v="1700"/>
  </r>
  <r>
    <s v="Or_4554"/>
    <x v="95"/>
    <x v="4"/>
    <s v="Noida"/>
    <s v="Uttar Pradesh"/>
    <x v="0"/>
    <x v="2"/>
    <x v="0"/>
    <n v="2500"/>
    <n v="3350"/>
    <n v="3"/>
    <n v="7500"/>
    <n v="10050"/>
    <n v="2550"/>
  </r>
  <r>
    <s v="Or_4555"/>
    <x v="95"/>
    <x v="5"/>
    <s v="Jamshedpur"/>
    <s v="Jharkhand"/>
    <x v="0"/>
    <x v="2"/>
    <x v="0"/>
    <n v="2500"/>
    <n v="3350"/>
    <n v="4"/>
    <n v="10000"/>
    <n v="13400"/>
    <n v="3400"/>
  </r>
  <r>
    <s v="Or_4556"/>
    <x v="95"/>
    <x v="6"/>
    <s v="Bhilai Nagar"/>
    <s v="Chhattisgarh"/>
    <x v="0"/>
    <x v="2"/>
    <x v="0"/>
    <n v="2500"/>
    <n v="3350"/>
    <n v="3"/>
    <n v="7500"/>
    <n v="10050"/>
    <n v="2550"/>
  </r>
  <r>
    <s v="Or_4557"/>
    <x v="95"/>
    <x v="7"/>
    <s v="Warangal"/>
    <s v="Andhra Pradesh"/>
    <x v="0"/>
    <x v="2"/>
    <x v="0"/>
    <n v="2500"/>
    <n v="3350"/>
    <n v="3"/>
    <n v="7500"/>
    <n v="10050"/>
    <n v="2550"/>
  </r>
  <r>
    <s v="Or_4558"/>
    <x v="95"/>
    <x v="8"/>
    <s v="Cuttack"/>
    <s v="Orissa"/>
    <x v="0"/>
    <x v="3"/>
    <x v="1"/>
    <n v="3500"/>
    <n v="4750"/>
    <n v="4"/>
    <n v="14000"/>
    <n v="19000"/>
    <n v="5000"/>
  </r>
  <r>
    <s v="Or_4559"/>
    <x v="95"/>
    <x v="9"/>
    <s v="Firozabad"/>
    <s v="Uttar Pradesh"/>
    <x v="0"/>
    <x v="3"/>
    <x v="1"/>
    <n v="3500"/>
    <n v="4750"/>
    <n v="3"/>
    <n v="10500"/>
    <n v="14250"/>
    <n v="3750"/>
  </r>
  <r>
    <s v="Or_4560"/>
    <x v="95"/>
    <x v="10"/>
    <s v="Kochi"/>
    <s v="Kerala"/>
    <x v="0"/>
    <x v="3"/>
    <x v="1"/>
    <n v="3500"/>
    <n v="4750"/>
    <n v="2"/>
    <n v="7000"/>
    <n v="9500"/>
    <n v="2500"/>
  </r>
  <r>
    <s v="Or_4561"/>
    <x v="95"/>
    <x v="42"/>
    <s v="Bhavnagar"/>
    <s v="Gujarat"/>
    <x v="0"/>
    <x v="4"/>
    <x v="1"/>
    <n v="3800"/>
    <n v="4430"/>
    <n v="2"/>
    <n v="7600"/>
    <n v="8860"/>
    <n v="1260"/>
  </r>
  <r>
    <s v="Or_4562"/>
    <x v="95"/>
    <x v="12"/>
    <s v="Dehradun"/>
    <s v="Uttarakhand"/>
    <x v="0"/>
    <x v="4"/>
    <x v="1"/>
    <n v="3800"/>
    <n v="4430"/>
    <n v="2"/>
    <n v="7600"/>
    <n v="8860"/>
    <n v="1260"/>
  </r>
  <r>
    <s v="Or_4563"/>
    <x v="95"/>
    <x v="43"/>
    <s v="Durgapur"/>
    <s v="West Bengal"/>
    <x v="0"/>
    <x v="3"/>
    <x v="1"/>
    <n v="3500"/>
    <n v="4750"/>
    <n v="2"/>
    <n v="7000"/>
    <n v="9500"/>
    <n v="2500"/>
  </r>
  <r>
    <s v="Or_4564"/>
    <x v="95"/>
    <x v="14"/>
    <s v="Asansol"/>
    <s v="West Bengal"/>
    <x v="0"/>
    <x v="3"/>
    <x v="1"/>
    <n v="3500"/>
    <n v="4750"/>
    <n v="2"/>
    <n v="7000"/>
    <n v="9500"/>
    <n v="2500"/>
  </r>
  <r>
    <s v="Or_4565"/>
    <x v="95"/>
    <x v="15"/>
    <s v="Nanded Waghala"/>
    <s v="Maharashtra"/>
    <x v="0"/>
    <x v="3"/>
    <x v="1"/>
    <n v="3500"/>
    <n v="4750"/>
    <n v="3"/>
    <n v="10500"/>
    <n v="14250"/>
    <n v="3750"/>
  </r>
  <r>
    <s v="Or_4566"/>
    <x v="95"/>
    <x v="16"/>
    <s v="Kolapur"/>
    <s v="Maharashtra"/>
    <x v="0"/>
    <x v="3"/>
    <x v="1"/>
    <n v="3500"/>
    <n v="4750"/>
    <n v="3"/>
    <n v="10500"/>
    <n v="14250"/>
    <n v="3750"/>
  </r>
  <r>
    <s v="Or_4567"/>
    <x v="95"/>
    <x v="17"/>
    <s v="Ajmer"/>
    <s v="Rajasthan"/>
    <x v="0"/>
    <x v="3"/>
    <x v="1"/>
    <n v="3500"/>
    <n v="4750"/>
    <n v="3"/>
    <n v="10500"/>
    <n v="14250"/>
    <n v="3750"/>
  </r>
  <r>
    <s v="Or_4568"/>
    <x v="95"/>
    <x v="18"/>
    <s v="Gulbarga"/>
    <s v="Karnataka"/>
    <x v="0"/>
    <x v="3"/>
    <x v="1"/>
    <n v="3500"/>
    <n v="4750"/>
    <n v="4"/>
    <n v="14000"/>
    <n v="19000"/>
    <n v="5000"/>
  </r>
  <r>
    <s v="Or_4569"/>
    <x v="95"/>
    <x v="19"/>
    <s v="Loni"/>
    <s v="Uttar Pradesh"/>
    <x v="0"/>
    <x v="3"/>
    <x v="1"/>
    <n v="3500"/>
    <n v="4750"/>
    <n v="1"/>
    <n v="3500"/>
    <n v="4750"/>
    <n v="1250"/>
  </r>
  <r>
    <s v="Or_4570"/>
    <x v="96"/>
    <x v="20"/>
    <s v="Ujjain"/>
    <s v="Madhya Pradesh"/>
    <x v="0"/>
    <x v="0"/>
    <x v="0"/>
    <n v="4500"/>
    <n v="6000"/>
    <n v="2"/>
    <n v="9000"/>
    <n v="12000"/>
    <n v="3000"/>
  </r>
  <r>
    <s v="Or_4571"/>
    <x v="96"/>
    <x v="21"/>
    <s v="Siliguri"/>
    <s v="West Bengal"/>
    <x v="0"/>
    <x v="0"/>
    <x v="0"/>
    <n v="4500"/>
    <n v="6000"/>
    <n v="3"/>
    <n v="13500"/>
    <n v="18000"/>
    <n v="4500"/>
  </r>
  <r>
    <s v="Or_4572"/>
    <x v="96"/>
    <x v="22"/>
    <s v="Ulhasnagar"/>
    <s v="Maharashtra"/>
    <x v="0"/>
    <x v="5"/>
    <x v="2"/>
    <n v="3600"/>
    <n v="4400"/>
    <n v="3"/>
    <n v="10800"/>
    <n v="13200"/>
    <n v="2400"/>
  </r>
  <r>
    <s v="Or_4573"/>
    <x v="96"/>
    <x v="23"/>
    <s v="Jhansi"/>
    <s v="Uttar Pradesh"/>
    <x v="0"/>
    <x v="1"/>
    <x v="1"/>
    <n v="3700"/>
    <n v="4450"/>
    <n v="1"/>
    <n v="3700"/>
    <n v="4450"/>
    <n v="750"/>
  </r>
  <r>
    <s v="Or_4574"/>
    <x v="96"/>
    <x v="24"/>
    <s v="Sangli Miraj Kupwad"/>
    <s v="Maharashtra"/>
    <x v="0"/>
    <x v="1"/>
    <x v="1"/>
    <n v="3700"/>
    <n v="4450"/>
    <n v="1"/>
    <n v="3700"/>
    <n v="4450"/>
    <n v="750"/>
  </r>
  <r>
    <s v="Or_4575"/>
    <x v="96"/>
    <x v="25"/>
    <s v="Jammu"/>
    <s v="Jammu and Kashmir"/>
    <x v="0"/>
    <x v="1"/>
    <x v="1"/>
    <n v="3700"/>
    <n v="4450"/>
    <n v="4"/>
    <n v="14800"/>
    <n v="17800"/>
    <n v="3000"/>
  </r>
  <r>
    <s v="Or_4576"/>
    <x v="96"/>
    <x v="26"/>
    <s v="Nellore"/>
    <s v="Andhra Pradesh"/>
    <x v="0"/>
    <x v="1"/>
    <x v="1"/>
    <n v="3700"/>
    <n v="4450"/>
    <n v="4"/>
    <n v="14800"/>
    <n v="17800"/>
    <n v="3000"/>
  </r>
  <r>
    <s v="Or_4577"/>
    <x v="96"/>
    <x v="27"/>
    <s v="Mangalore"/>
    <s v="Karnataka"/>
    <x v="0"/>
    <x v="1"/>
    <x v="1"/>
    <n v="3700"/>
    <n v="4450"/>
    <n v="4"/>
    <n v="14800"/>
    <n v="17800"/>
    <n v="3000"/>
  </r>
  <r>
    <s v="Or_4578"/>
    <x v="96"/>
    <x v="28"/>
    <s v="Belgaum"/>
    <s v="Karnataka"/>
    <x v="0"/>
    <x v="5"/>
    <x v="2"/>
    <n v="3600"/>
    <n v="4400"/>
    <n v="4"/>
    <n v="14400"/>
    <n v="17600"/>
    <n v="3200"/>
  </r>
  <r>
    <s v="Or_4579"/>
    <x v="96"/>
    <x v="29"/>
    <s v="Jamnagar"/>
    <s v="Gujarat"/>
    <x v="0"/>
    <x v="5"/>
    <x v="2"/>
    <n v="3600"/>
    <n v="4400"/>
    <n v="4"/>
    <n v="14400"/>
    <n v="17600"/>
    <n v="3200"/>
  </r>
  <r>
    <s v="Or_4580"/>
    <x v="96"/>
    <x v="30"/>
    <s v="Tirunelveli"/>
    <s v="Tamil Nadu"/>
    <x v="0"/>
    <x v="5"/>
    <x v="2"/>
    <n v="3600"/>
    <n v="4400"/>
    <n v="1"/>
    <n v="3600"/>
    <n v="4400"/>
    <n v="800"/>
  </r>
  <r>
    <s v="Or_4581"/>
    <x v="96"/>
    <x v="31"/>
    <s v="Malegaon"/>
    <s v="Maharashtra"/>
    <x v="0"/>
    <x v="5"/>
    <x v="2"/>
    <n v="3600"/>
    <n v="4400"/>
    <n v="4"/>
    <n v="14400"/>
    <n v="17600"/>
    <n v="3200"/>
  </r>
  <r>
    <s v="Or_4582"/>
    <x v="96"/>
    <x v="32"/>
    <s v="Gaya"/>
    <s v="Bihar"/>
    <x v="0"/>
    <x v="5"/>
    <x v="2"/>
    <n v="3600"/>
    <n v="4400"/>
    <n v="2"/>
    <n v="7200"/>
    <n v="8800"/>
    <n v="1600"/>
  </r>
  <r>
    <s v="Or_4583"/>
    <x v="96"/>
    <x v="33"/>
    <s v="Ambattur"/>
    <s v="Tamil Nadu"/>
    <x v="0"/>
    <x v="4"/>
    <x v="1"/>
    <n v="3800"/>
    <n v="4430"/>
    <n v="1"/>
    <n v="3800"/>
    <n v="4430"/>
    <n v="630"/>
  </r>
  <r>
    <s v="Or_4584"/>
    <x v="96"/>
    <x v="34"/>
    <s v="Jalgaon"/>
    <s v="Maharashtra"/>
    <x v="0"/>
    <x v="4"/>
    <x v="1"/>
    <n v="3800"/>
    <n v="4430"/>
    <n v="4"/>
    <n v="15200"/>
    <n v="17720"/>
    <n v="2520"/>
  </r>
  <r>
    <s v="Or_4585"/>
    <x v="96"/>
    <x v="35"/>
    <s v="Udaipur"/>
    <s v="Rajasthan"/>
    <x v="0"/>
    <x v="4"/>
    <x v="1"/>
    <n v="3800"/>
    <n v="4430"/>
    <n v="3"/>
    <n v="11400"/>
    <n v="13290"/>
    <n v="1890"/>
  </r>
  <r>
    <s v="Or_4586"/>
    <x v="96"/>
    <x v="36"/>
    <s v="Maheshtala"/>
    <s v="West Bengal"/>
    <x v="0"/>
    <x v="4"/>
    <x v="1"/>
    <n v="3800"/>
    <n v="4430"/>
    <n v="1"/>
    <n v="3800"/>
    <n v="4430"/>
    <n v="630"/>
  </r>
  <r>
    <s v="Or_4587"/>
    <x v="96"/>
    <x v="37"/>
    <s v="Tiruppur"/>
    <s v="Tamil Nadu"/>
    <x v="0"/>
    <x v="0"/>
    <x v="0"/>
    <n v="4500"/>
    <n v="6000"/>
    <n v="4"/>
    <n v="18000"/>
    <n v="24000"/>
    <n v="6000"/>
  </r>
  <r>
    <s v="Or_4588"/>
    <x v="96"/>
    <x v="38"/>
    <s v="Davanagere"/>
    <s v="Karnataka"/>
    <x v="0"/>
    <x v="0"/>
    <x v="0"/>
    <n v="4500"/>
    <n v="6000"/>
    <n v="1"/>
    <n v="4500"/>
    <n v="6000"/>
    <n v="1500"/>
  </r>
  <r>
    <s v="Or_4589"/>
    <x v="96"/>
    <x v="39"/>
    <s v="Kozhikode"/>
    <s v="Kerala"/>
    <x v="0"/>
    <x v="0"/>
    <x v="0"/>
    <n v="4500"/>
    <n v="6000"/>
    <n v="1"/>
    <n v="4500"/>
    <n v="6000"/>
    <n v="1500"/>
  </r>
  <r>
    <s v="Or_4590"/>
    <x v="96"/>
    <x v="40"/>
    <s v="Kurnool"/>
    <s v="Andhra Pradesh"/>
    <x v="0"/>
    <x v="0"/>
    <x v="0"/>
    <n v="4500"/>
    <n v="6000"/>
    <n v="4"/>
    <n v="18000"/>
    <n v="24000"/>
    <n v="6000"/>
  </r>
  <r>
    <s v="Or_4591"/>
    <x v="96"/>
    <x v="2"/>
    <s v="Akola"/>
    <s v="Maharashtra"/>
    <x v="0"/>
    <x v="0"/>
    <x v="0"/>
    <n v="4500"/>
    <n v="6000"/>
    <n v="1"/>
    <n v="4500"/>
    <n v="6000"/>
    <n v="1500"/>
  </r>
  <r>
    <s v="Or_4592"/>
    <x v="96"/>
    <x v="41"/>
    <s v="Rajpur Sonarpur"/>
    <s v="West Bengal"/>
    <x v="0"/>
    <x v="0"/>
    <x v="0"/>
    <n v="4500"/>
    <n v="6000"/>
    <n v="4"/>
    <n v="18000"/>
    <n v="24000"/>
    <n v="6000"/>
  </r>
  <r>
    <s v="Or_4593"/>
    <x v="96"/>
    <x v="4"/>
    <s v="Bokaro Steel"/>
    <s v="Jharkhand"/>
    <x v="0"/>
    <x v="0"/>
    <x v="0"/>
    <n v="4500"/>
    <n v="6000"/>
    <n v="4"/>
    <n v="18000"/>
    <n v="24000"/>
    <n v="6000"/>
  </r>
  <r>
    <s v="Or_4594"/>
    <x v="96"/>
    <x v="5"/>
    <s v="Bellary"/>
    <s v="Karnataka"/>
    <x v="0"/>
    <x v="0"/>
    <x v="0"/>
    <n v="4500"/>
    <n v="6000"/>
    <n v="4"/>
    <n v="18000"/>
    <n v="24000"/>
    <n v="6000"/>
  </r>
  <r>
    <s v="Or_4595"/>
    <x v="96"/>
    <x v="6"/>
    <s v="Patiala"/>
    <s v="Punjab"/>
    <x v="0"/>
    <x v="0"/>
    <x v="0"/>
    <n v="4500"/>
    <n v="6000"/>
    <n v="2"/>
    <n v="9000"/>
    <n v="12000"/>
    <n v="3000"/>
  </r>
  <r>
    <s v="Or_4596"/>
    <x v="97"/>
    <x v="7"/>
    <s v="South Dum Dum"/>
    <s v="West Bengal"/>
    <x v="0"/>
    <x v="0"/>
    <x v="0"/>
    <n v="4500"/>
    <n v="6000"/>
    <n v="4"/>
    <n v="18000"/>
    <n v="24000"/>
    <n v="6000"/>
  </r>
  <r>
    <s v="Or_4597"/>
    <x v="97"/>
    <x v="8"/>
    <s v="Rajarhat Gopalpur"/>
    <s v="West Bengal"/>
    <x v="0"/>
    <x v="0"/>
    <x v="0"/>
    <n v="4500"/>
    <n v="6000"/>
    <n v="1"/>
    <n v="4500"/>
    <n v="6000"/>
    <n v="1500"/>
  </r>
  <r>
    <s v="Or_4598"/>
    <x v="97"/>
    <x v="9"/>
    <s v="Bhagalpur"/>
    <s v="Bihar"/>
    <x v="0"/>
    <x v="0"/>
    <x v="0"/>
    <n v="4500"/>
    <n v="6000"/>
    <n v="1"/>
    <n v="4500"/>
    <n v="6000"/>
    <n v="1500"/>
  </r>
  <r>
    <s v="Or_4599"/>
    <x v="97"/>
    <x v="10"/>
    <s v="Agartala"/>
    <s v="Tripura"/>
    <x v="0"/>
    <x v="0"/>
    <x v="0"/>
    <n v="4500"/>
    <n v="6000"/>
    <n v="2"/>
    <n v="9000"/>
    <n v="12000"/>
    <n v="3000"/>
  </r>
  <r>
    <s v="Or_4600"/>
    <x v="97"/>
    <x v="42"/>
    <s v="Muzaffarnagar"/>
    <s v="Uttar Pradesh"/>
    <x v="0"/>
    <x v="0"/>
    <x v="0"/>
    <n v="4500"/>
    <n v="6000"/>
    <n v="1"/>
    <n v="4500"/>
    <n v="6000"/>
    <n v="1500"/>
  </r>
  <r>
    <s v="Or_4601"/>
    <x v="97"/>
    <x v="12"/>
    <s v="Bhatpara"/>
    <s v="West Bengal"/>
    <x v="0"/>
    <x v="1"/>
    <x v="1"/>
    <n v="3700"/>
    <n v="4450"/>
    <n v="1"/>
    <n v="3700"/>
    <n v="4450"/>
    <n v="750"/>
  </r>
  <r>
    <s v="Or_4602"/>
    <x v="97"/>
    <x v="43"/>
    <s v="Latur"/>
    <s v="Maharashtra"/>
    <x v="0"/>
    <x v="1"/>
    <x v="1"/>
    <n v="3700"/>
    <n v="4450"/>
    <n v="3"/>
    <n v="11100"/>
    <n v="13350"/>
    <n v="2250"/>
  </r>
  <r>
    <s v="Or_4603"/>
    <x v="97"/>
    <x v="14"/>
    <s v="Panihati"/>
    <s v="West Bengal"/>
    <x v="0"/>
    <x v="1"/>
    <x v="1"/>
    <n v="3700"/>
    <n v="4450"/>
    <n v="3"/>
    <n v="11100"/>
    <n v="13350"/>
    <n v="2250"/>
  </r>
  <r>
    <s v="Or_4604"/>
    <x v="97"/>
    <x v="15"/>
    <s v="Dhule"/>
    <s v="Maharashtra"/>
    <x v="0"/>
    <x v="1"/>
    <x v="1"/>
    <n v="3700"/>
    <n v="4450"/>
    <n v="1"/>
    <n v="3700"/>
    <n v="4450"/>
    <n v="750"/>
  </r>
  <r>
    <s v="Or_4605"/>
    <x v="97"/>
    <x v="16"/>
    <s v="Rohtak"/>
    <s v="Haryana"/>
    <x v="0"/>
    <x v="2"/>
    <x v="0"/>
    <n v="2500"/>
    <n v="3350"/>
    <n v="3"/>
    <n v="7500"/>
    <n v="10050"/>
    <n v="2550"/>
  </r>
  <r>
    <s v="Or_4606"/>
    <x v="97"/>
    <x v="17"/>
    <s v="Korba"/>
    <s v="Chhattisgarh"/>
    <x v="0"/>
    <x v="2"/>
    <x v="0"/>
    <n v="2500"/>
    <n v="3350"/>
    <n v="1"/>
    <n v="2500"/>
    <n v="3350"/>
    <n v="850"/>
  </r>
  <r>
    <s v="Or_4607"/>
    <x v="97"/>
    <x v="18"/>
    <s v="Bhilwara"/>
    <s v="Rajasthan"/>
    <x v="0"/>
    <x v="2"/>
    <x v="0"/>
    <n v="2500"/>
    <n v="3350"/>
    <n v="3"/>
    <n v="7500"/>
    <n v="10050"/>
    <n v="2550"/>
  </r>
  <r>
    <s v="Or_4608"/>
    <x v="97"/>
    <x v="19"/>
    <s v="Brahmapur Town"/>
    <s v="Orissa"/>
    <x v="0"/>
    <x v="2"/>
    <x v="0"/>
    <n v="2500"/>
    <n v="3350"/>
    <n v="2"/>
    <n v="5000"/>
    <n v="6700"/>
    <n v="1700"/>
  </r>
  <r>
    <s v="Or_4609"/>
    <x v="97"/>
    <x v="20"/>
    <s v="Muzaffarpur"/>
    <s v="Bihar"/>
    <x v="0"/>
    <x v="2"/>
    <x v="0"/>
    <n v="2500"/>
    <n v="3350"/>
    <n v="3"/>
    <n v="7500"/>
    <n v="10050"/>
    <n v="2550"/>
  </r>
  <r>
    <s v="Or_4610"/>
    <x v="97"/>
    <x v="21"/>
    <s v="Ahmadnagar"/>
    <s v="Maharashtra"/>
    <x v="0"/>
    <x v="2"/>
    <x v="0"/>
    <n v="2500"/>
    <n v="3350"/>
    <n v="2"/>
    <n v="5000"/>
    <n v="6700"/>
    <n v="1700"/>
  </r>
  <r>
    <s v="Or_4611"/>
    <x v="97"/>
    <x v="22"/>
    <s v="Mathura"/>
    <s v="Uttar Pradesh"/>
    <x v="0"/>
    <x v="2"/>
    <x v="0"/>
    <n v="2500"/>
    <n v="3350"/>
    <n v="1"/>
    <n v="2500"/>
    <n v="3350"/>
    <n v="850"/>
  </r>
  <r>
    <s v="Or_4612"/>
    <x v="97"/>
    <x v="23"/>
    <s v="Kollam"/>
    <s v="Kerala"/>
    <x v="0"/>
    <x v="2"/>
    <x v="0"/>
    <n v="2500"/>
    <n v="3350"/>
    <n v="1"/>
    <n v="2500"/>
    <n v="3350"/>
    <n v="850"/>
  </r>
  <r>
    <s v="Or_4613"/>
    <x v="97"/>
    <x v="24"/>
    <s v="Avadi"/>
    <s v="Tamil Nadu"/>
    <x v="0"/>
    <x v="2"/>
    <x v="0"/>
    <n v="2500"/>
    <n v="3350"/>
    <n v="1"/>
    <n v="2500"/>
    <n v="3350"/>
    <n v="850"/>
  </r>
  <r>
    <s v="Or_4614"/>
    <x v="97"/>
    <x v="25"/>
    <s v="Kadapa"/>
    <s v="Andhra Pradesh"/>
    <x v="0"/>
    <x v="2"/>
    <x v="0"/>
    <n v="2500"/>
    <n v="3350"/>
    <n v="1"/>
    <n v="2500"/>
    <n v="3350"/>
    <n v="850"/>
  </r>
  <r>
    <s v="Or_4615"/>
    <x v="97"/>
    <x v="26"/>
    <s v="Rajahmundry"/>
    <s v="Andhra Pradesh"/>
    <x v="0"/>
    <x v="2"/>
    <x v="0"/>
    <n v="2500"/>
    <n v="3350"/>
    <n v="3"/>
    <n v="7500"/>
    <n v="10050"/>
    <n v="2550"/>
  </r>
  <r>
    <s v="Or_4616"/>
    <x v="97"/>
    <x v="27"/>
    <s v="Bilaspur"/>
    <s v="Chhattisgarh"/>
    <x v="0"/>
    <x v="3"/>
    <x v="1"/>
    <n v="3500"/>
    <n v="4750"/>
    <n v="3"/>
    <n v="10500"/>
    <n v="14250"/>
    <n v="3750"/>
  </r>
  <r>
    <s v="Or_4617"/>
    <x v="97"/>
    <x v="28"/>
    <s v="Kamarhati"/>
    <s v="West Bengal"/>
    <x v="0"/>
    <x v="3"/>
    <x v="1"/>
    <n v="3500"/>
    <n v="4750"/>
    <n v="1"/>
    <n v="3500"/>
    <n v="4750"/>
    <n v="1250"/>
  </r>
  <r>
    <s v="Or_4618"/>
    <x v="97"/>
    <x v="29"/>
    <s v="Shahjahanpur"/>
    <s v="Uttar Pradesh"/>
    <x v="0"/>
    <x v="3"/>
    <x v="1"/>
    <n v="3500"/>
    <n v="4750"/>
    <n v="3"/>
    <n v="10500"/>
    <n v="14250"/>
    <n v="3750"/>
  </r>
  <r>
    <s v="Or_4619"/>
    <x v="98"/>
    <x v="30"/>
    <s v="Bijapur"/>
    <s v="Karnataka"/>
    <x v="0"/>
    <x v="4"/>
    <x v="1"/>
    <n v="3800"/>
    <n v="4430"/>
    <n v="4"/>
    <n v="15200"/>
    <n v="17720"/>
    <n v="2520"/>
  </r>
  <r>
    <s v="Or_4620"/>
    <x v="99"/>
    <x v="31"/>
    <s v="Rampur"/>
    <s v="Uttar Pradesh"/>
    <x v="0"/>
    <x v="4"/>
    <x v="1"/>
    <n v="3800"/>
    <n v="4430"/>
    <n v="1"/>
    <n v="3800"/>
    <n v="4430"/>
    <n v="630"/>
  </r>
  <r>
    <s v="Or_4621"/>
    <x v="100"/>
    <x v="32"/>
    <s v="Shimoga"/>
    <s v="Karnataka"/>
    <x v="0"/>
    <x v="3"/>
    <x v="1"/>
    <n v="3500"/>
    <n v="4750"/>
    <n v="4"/>
    <n v="14000"/>
    <n v="19000"/>
    <n v="5000"/>
  </r>
  <r>
    <s v="Or_4622"/>
    <x v="101"/>
    <x v="33"/>
    <s v="Chandrapur"/>
    <s v="Maharashtra"/>
    <x v="0"/>
    <x v="3"/>
    <x v="1"/>
    <n v="3500"/>
    <n v="4750"/>
    <n v="2"/>
    <n v="7000"/>
    <n v="9500"/>
    <n v="2500"/>
  </r>
  <r>
    <s v="Or_4623"/>
    <x v="102"/>
    <x v="34"/>
    <s v="Junagadh"/>
    <s v="Gujarat"/>
    <x v="0"/>
    <x v="3"/>
    <x v="1"/>
    <n v="3500"/>
    <n v="4750"/>
    <n v="3"/>
    <n v="10500"/>
    <n v="14250"/>
    <n v="3750"/>
  </r>
  <r>
    <s v="Or_4624"/>
    <x v="102"/>
    <x v="35"/>
    <s v="Thrissur"/>
    <s v="Kerala"/>
    <x v="0"/>
    <x v="3"/>
    <x v="1"/>
    <n v="3500"/>
    <n v="4750"/>
    <n v="2"/>
    <n v="7000"/>
    <n v="9500"/>
    <n v="2500"/>
  </r>
  <r>
    <s v="Or_4625"/>
    <x v="102"/>
    <x v="36"/>
    <s v="Alwar"/>
    <s v="Rajasthan"/>
    <x v="0"/>
    <x v="3"/>
    <x v="1"/>
    <n v="3500"/>
    <n v="4750"/>
    <n v="3"/>
    <n v="10500"/>
    <n v="14250"/>
    <n v="3750"/>
  </r>
  <r>
    <s v="Or_4626"/>
    <x v="102"/>
    <x v="37"/>
    <s v="Barddhaman"/>
    <s v="West Bengal"/>
    <x v="0"/>
    <x v="3"/>
    <x v="1"/>
    <n v="3500"/>
    <n v="4750"/>
    <n v="1"/>
    <n v="3500"/>
    <n v="4750"/>
    <n v="1250"/>
  </r>
  <r>
    <s v="Or_4627"/>
    <x v="102"/>
    <x v="38"/>
    <s v="Kulti"/>
    <s v="West Bengal"/>
    <x v="0"/>
    <x v="3"/>
    <x v="1"/>
    <n v="3500"/>
    <n v="4750"/>
    <n v="3"/>
    <n v="10500"/>
    <n v="14250"/>
    <n v="3750"/>
  </r>
  <r>
    <s v="Or_4628"/>
    <x v="102"/>
    <x v="39"/>
    <s v="Kakinada"/>
    <s v="Andhra Pradesh"/>
    <x v="0"/>
    <x v="0"/>
    <x v="0"/>
    <n v="4500"/>
    <n v="6000"/>
    <n v="3"/>
    <n v="13500"/>
    <n v="18000"/>
    <n v="4500"/>
  </r>
  <r>
    <s v="Or_4629"/>
    <x v="102"/>
    <x v="40"/>
    <s v="Nizamabad"/>
    <s v="Andhra Pradesh"/>
    <x v="0"/>
    <x v="0"/>
    <x v="0"/>
    <n v="4500"/>
    <n v="6000"/>
    <n v="3"/>
    <n v="13500"/>
    <n v="18000"/>
    <n v="4500"/>
  </r>
  <r>
    <s v="Or_4630"/>
    <x v="102"/>
    <x v="2"/>
    <s v="Parbhani"/>
    <s v="Maharashtra"/>
    <x v="0"/>
    <x v="5"/>
    <x v="2"/>
    <n v="3600"/>
    <n v="4400"/>
    <n v="4"/>
    <n v="14400"/>
    <n v="17600"/>
    <n v="3200"/>
  </r>
  <r>
    <s v="Or_4631"/>
    <x v="102"/>
    <x v="41"/>
    <s v="Tumkur"/>
    <s v="Karnataka"/>
    <x v="0"/>
    <x v="1"/>
    <x v="1"/>
    <n v="3700"/>
    <n v="4450"/>
    <n v="1"/>
    <n v="3700"/>
    <n v="4450"/>
    <n v="750"/>
  </r>
  <r>
    <s v="Or_4632"/>
    <x v="102"/>
    <x v="4"/>
    <s v="Hisar"/>
    <s v="Haryana"/>
    <x v="0"/>
    <x v="1"/>
    <x v="1"/>
    <n v="3700"/>
    <n v="4450"/>
    <n v="1"/>
    <n v="3700"/>
    <n v="4450"/>
    <n v="750"/>
  </r>
  <r>
    <s v="Or_4633"/>
    <x v="102"/>
    <x v="5"/>
    <s v="Ozhukarai"/>
    <s v="Puducherry"/>
    <x v="0"/>
    <x v="1"/>
    <x v="1"/>
    <n v="3700"/>
    <n v="4450"/>
    <n v="2"/>
    <n v="7400"/>
    <n v="8900"/>
    <n v="1500"/>
  </r>
  <r>
    <s v="Or_4634"/>
    <x v="102"/>
    <x v="6"/>
    <s v="Biharsharif"/>
    <s v="Bihar"/>
    <x v="0"/>
    <x v="1"/>
    <x v="1"/>
    <n v="3700"/>
    <n v="4450"/>
    <n v="1"/>
    <n v="3700"/>
    <n v="4450"/>
    <n v="750"/>
  </r>
  <r>
    <s v="Or_4635"/>
    <x v="102"/>
    <x v="7"/>
    <s v="Darbhanga"/>
    <s v="Bihar"/>
    <x v="0"/>
    <x v="1"/>
    <x v="1"/>
    <n v="3700"/>
    <n v="4450"/>
    <n v="2"/>
    <n v="7400"/>
    <n v="8900"/>
    <n v="1500"/>
  </r>
  <r>
    <s v="Or_4636"/>
    <x v="102"/>
    <x v="8"/>
    <s v="Panipat"/>
    <s v="Haryana"/>
    <x v="0"/>
    <x v="5"/>
    <x v="2"/>
    <n v="3600"/>
    <n v="4400"/>
    <n v="3"/>
    <n v="10800"/>
    <n v="13200"/>
    <n v="2400"/>
  </r>
  <r>
    <s v="Or_4637"/>
    <x v="102"/>
    <x v="9"/>
    <s v="Aizawl"/>
    <s v="Mizoram"/>
    <x v="0"/>
    <x v="5"/>
    <x v="2"/>
    <n v="3600"/>
    <n v="4400"/>
    <n v="4"/>
    <n v="14400"/>
    <n v="17600"/>
    <n v="3200"/>
  </r>
  <r>
    <s v="Or_4638"/>
    <x v="102"/>
    <x v="10"/>
    <s v="Bally"/>
    <s v="West Bengal"/>
    <x v="0"/>
    <x v="5"/>
    <x v="2"/>
    <n v="3600"/>
    <n v="4400"/>
    <n v="1"/>
    <n v="3600"/>
    <n v="4400"/>
    <n v="800"/>
  </r>
  <r>
    <s v="Or_4639"/>
    <x v="102"/>
    <x v="42"/>
    <s v="Dewas"/>
    <s v="Madhya Pradesh"/>
    <x v="0"/>
    <x v="5"/>
    <x v="2"/>
    <n v="3600"/>
    <n v="4400"/>
    <n v="2"/>
    <n v="7200"/>
    <n v="8800"/>
    <n v="1600"/>
  </r>
  <r>
    <s v="Or_4640"/>
    <x v="102"/>
    <x v="12"/>
    <s v="Tirupati"/>
    <s v="Andhra Pradesh"/>
    <x v="0"/>
    <x v="5"/>
    <x v="2"/>
    <n v="3600"/>
    <n v="4400"/>
    <n v="2"/>
    <n v="7200"/>
    <n v="8800"/>
    <n v="1600"/>
  </r>
  <r>
    <s v="Or_4641"/>
    <x v="102"/>
    <x v="43"/>
    <s v="Ichalkaranji"/>
    <s v="Maharashtra"/>
    <x v="0"/>
    <x v="4"/>
    <x v="1"/>
    <n v="3800"/>
    <n v="4430"/>
    <n v="2"/>
    <n v="7600"/>
    <n v="8860"/>
    <n v="1260"/>
  </r>
  <r>
    <s v="Or_4642"/>
    <x v="102"/>
    <x v="14"/>
    <s v="Karnal"/>
    <s v="Haryana"/>
    <x v="0"/>
    <x v="4"/>
    <x v="1"/>
    <n v="3800"/>
    <n v="4430"/>
    <n v="1"/>
    <n v="3800"/>
    <n v="4430"/>
    <n v="630"/>
  </r>
  <r>
    <s v="Or_4643"/>
    <x v="102"/>
    <x v="15"/>
    <s v="Bathinda"/>
    <s v="Punjab"/>
    <x v="0"/>
    <x v="4"/>
    <x v="1"/>
    <n v="3800"/>
    <n v="4430"/>
    <n v="1"/>
    <n v="3800"/>
    <n v="4430"/>
    <n v="630"/>
  </r>
  <r>
    <s v="Or_4644"/>
    <x v="102"/>
    <x v="16"/>
    <s v="Jalna"/>
    <s v="Maharashtra"/>
    <x v="0"/>
    <x v="4"/>
    <x v="1"/>
    <n v="3800"/>
    <n v="4430"/>
    <n v="1"/>
    <n v="3800"/>
    <n v="4430"/>
    <n v="630"/>
  </r>
  <r>
    <s v="Or_4645"/>
    <x v="102"/>
    <x v="17"/>
    <s v="Kirari Suleman Nagar"/>
    <s v="Delhi"/>
    <x v="0"/>
    <x v="0"/>
    <x v="0"/>
    <n v="4500"/>
    <n v="6000"/>
    <n v="3"/>
    <n v="13500"/>
    <n v="18000"/>
    <n v="4500"/>
  </r>
  <r>
    <s v="Or_4646"/>
    <x v="102"/>
    <x v="18"/>
    <s v="Purnia"/>
    <s v="Bihar"/>
    <x v="0"/>
    <x v="0"/>
    <x v="0"/>
    <n v="4500"/>
    <n v="6000"/>
    <n v="1"/>
    <n v="4500"/>
    <n v="6000"/>
    <n v="1500"/>
  </r>
  <r>
    <s v="Or_4647"/>
    <x v="102"/>
    <x v="19"/>
    <s v="Satna"/>
    <s v="Madhya Pradesh"/>
    <x v="0"/>
    <x v="0"/>
    <x v="0"/>
    <n v="4500"/>
    <n v="6000"/>
    <n v="3"/>
    <n v="13500"/>
    <n v="18000"/>
    <n v="4500"/>
  </r>
  <r>
    <s v="Or_4648"/>
    <x v="102"/>
    <x v="20"/>
    <s v="Maunath Bhanjan"/>
    <s v="Uttar Pradesh"/>
    <x v="0"/>
    <x v="0"/>
    <x v="0"/>
    <n v="4500"/>
    <n v="6000"/>
    <n v="1"/>
    <n v="4500"/>
    <n v="6000"/>
    <n v="1500"/>
  </r>
  <r>
    <s v="Or_4649"/>
    <x v="102"/>
    <x v="21"/>
    <s v="Barasat"/>
    <s v="West Bengal"/>
    <x v="0"/>
    <x v="0"/>
    <x v="0"/>
    <n v="4500"/>
    <n v="6000"/>
    <n v="1"/>
    <n v="4500"/>
    <n v="6000"/>
    <n v="1500"/>
  </r>
  <r>
    <s v="Or_4650"/>
    <x v="102"/>
    <x v="22"/>
    <s v="Sonipat"/>
    <s v="Haryana"/>
    <x v="0"/>
    <x v="0"/>
    <x v="0"/>
    <n v="4500"/>
    <n v="6000"/>
    <n v="3"/>
    <n v="13500"/>
    <n v="18000"/>
    <n v="4500"/>
  </r>
  <r>
    <s v="Or_4651"/>
    <x v="102"/>
    <x v="23"/>
    <s v="Farrukhabad and Fatehgarh"/>
    <s v="Uttar Pradesh"/>
    <x v="0"/>
    <x v="0"/>
    <x v="0"/>
    <n v="4500"/>
    <n v="6000"/>
    <n v="3"/>
    <n v="13500"/>
    <n v="18000"/>
    <n v="4500"/>
  </r>
  <r>
    <s v="Or_4652"/>
    <x v="102"/>
    <x v="24"/>
    <s v="Sagar"/>
    <s v="Madhya Pradesh"/>
    <x v="0"/>
    <x v="0"/>
    <x v="0"/>
    <n v="4500"/>
    <n v="6000"/>
    <n v="3"/>
    <n v="13500"/>
    <n v="18000"/>
    <n v="4500"/>
  </r>
  <r>
    <s v="Or_4653"/>
    <x v="102"/>
    <x v="25"/>
    <s v="Raurkela"/>
    <s v="Orissa"/>
    <x v="0"/>
    <x v="0"/>
    <x v="0"/>
    <n v="4500"/>
    <n v="6000"/>
    <n v="1"/>
    <n v="4500"/>
    <n v="6000"/>
    <n v="1500"/>
  </r>
  <r>
    <s v="Or_4654"/>
    <x v="102"/>
    <x v="26"/>
    <s v="Durg"/>
    <s v="Chhattisgarh"/>
    <x v="0"/>
    <x v="0"/>
    <x v="0"/>
    <n v="4500"/>
    <n v="6000"/>
    <n v="3"/>
    <n v="13500"/>
    <n v="18000"/>
    <n v="4500"/>
  </r>
  <r>
    <s v="Or_4655"/>
    <x v="102"/>
    <x v="27"/>
    <s v="Imphal"/>
    <s v="Manipur"/>
    <x v="0"/>
    <x v="0"/>
    <x v="0"/>
    <n v="4500"/>
    <n v="6000"/>
    <n v="3"/>
    <n v="13500"/>
    <n v="18000"/>
    <n v="4500"/>
  </r>
  <r>
    <s v="Or_4656"/>
    <x v="102"/>
    <x v="28"/>
    <s v="Ratlam"/>
    <s v="Madhya Pradesh"/>
    <x v="0"/>
    <x v="0"/>
    <x v="0"/>
    <n v="4500"/>
    <n v="6000"/>
    <n v="3"/>
    <n v="13500"/>
    <n v="18000"/>
    <n v="4500"/>
  </r>
  <r>
    <s v="Or_4657"/>
    <x v="102"/>
    <x v="29"/>
    <s v="Hapur"/>
    <s v="Uttar Pradesh"/>
    <x v="0"/>
    <x v="0"/>
    <x v="0"/>
    <n v="4500"/>
    <n v="6000"/>
    <n v="1"/>
    <n v="4500"/>
    <n v="6000"/>
    <n v="1500"/>
  </r>
  <r>
    <s v="Or_4658"/>
    <x v="102"/>
    <x v="30"/>
    <s v="Arrah"/>
    <s v="Bihar"/>
    <x v="0"/>
    <x v="0"/>
    <x v="0"/>
    <n v="4500"/>
    <n v="6000"/>
    <n v="3"/>
    <n v="13500"/>
    <n v="18000"/>
    <n v="4500"/>
  </r>
  <r>
    <s v="Or_4659"/>
    <x v="102"/>
    <x v="31"/>
    <s v="Karimnagar"/>
    <s v="Andhra Pradesh"/>
    <x v="0"/>
    <x v="1"/>
    <x v="1"/>
    <n v="3700"/>
    <n v="4450"/>
    <n v="2"/>
    <n v="7400"/>
    <n v="8900"/>
    <n v="1500"/>
  </r>
  <r>
    <s v="Or_4660"/>
    <x v="102"/>
    <x v="32"/>
    <s v="Anantapur"/>
    <s v="Andhra Pradesh"/>
    <x v="0"/>
    <x v="1"/>
    <x v="1"/>
    <n v="3700"/>
    <n v="4450"/>
    <n v="1"/>
    <n v="3700"/>
    <n v="4450"/>
    <n v="750"/>
  </r>
  <r>
    <s v="Or_4661"/>
    <x v="102"/>
    <x v="33"/>
    <s v="NDMC"/>
    <s v="Delhi"/>
    <x v="0"/>
    <x v="1"/>
    <x v="1"/>
    <n v="3700"/>
    <n v="4450"/>
    <n v="2"/>
    <n v="7400"/>
    <n v="8900"/>
    <n v="1500"/>
  </r>
  <r>
    <s v="Or_4662"/>
    <x v="102"/>
    <x v="34"/>
    <s v="Etawah"/>
    <s v="Uttar Pradesh"/>
    <x v="0"/>
    <x v="1"/>
    <x v="1"/>
    <n v="3700"/>
    <n v="4450"/>
    <n v="3"/>
    <n v="11100"/>
    <n v="13350"/>
    <n v="2250"/>
  </r>
  <r>
    <s v="Or_4663"/>
    <x v="102"/>
    <x v="35"/>
    <s v="Ambernath"/>
    <s v="Maharashtra"/>
    <x v="0"/>
    <x v="2"/>
    <x v="0"/>
    <n v="2500"/>
    <n v="3350"/>
    <n v="3"/>
    <n v="7500"/>
    <n v="10050"/>
    <n v="2550"/>
  </r>
  <r>
    <s v="Or_4664"/>
    <x v="102"/>
    <x v="36"/>
    <s v="Bharatpur"/>
    <s v="Rajasthan"/>
    <x v="0"/>
    <x v="2"/>
    <x v="0"/>
    <n v="2500"/>
    <n v="3350"/>
    <n v="2"/>
    <n v="5000"/>
    <n v="6700"/>
    <n v="1700"/>
  </r>
  <r>
    <s v="Or_4665"/>
    <x v="102"/>
    <x v="37"/>
    <s v="Begusarai"/>
    <s v="Bihar"/>
    <x v="0"/>
    <x v="2"/>
    <x v="0"/>
    <n v="2500"/>
    <n v="3350"/>
    <n v="3"/>
    <n v="7500"/>
    <n v="10050"/>
    <n v="2550"/>
  </r>
  <r>
    <s v="Or_4666"/>
    <x v="102"/>
    <x v="38"/>
    <s v="Tiruvottiyur"/>
    <s v="Tamil Nadu"/>
    <x v="0"/>
    <x v="2"/>
    <x v="0"/>
    <n v="2500"/>
    <n v="3350"/>
    <n v="3"/>
    <n v="7500"/>
    <n v="10050"/>
    <n v="2550"/>
  </r>
  <r>
    <s v="Or_4667"/>
    <x v="102"/>
    <x v="39"/>
    <s v="North Dum Dum"/>
    <s v="West Bengal"/>
    <x v="0"/>
    <x v="2"/>
    <x v="0"/>
    <n v="2500"/>
    <n v="3350"/>
    <n v="2"/>
    <n v="5000"/>
    <n v="6700"/>
    <n v="1700"/>
  </r>
  <r>
    <s v="Or_4668"/>
    <x v="102"/>
    <x v="40"/>
    <s v="Gandhidham"/>
    <s v="Gujarat"/>
    <x v="0"/>
    <x v="2"/>
    <x v="0"/>
    <n v="2500"/>
    <n v="3350"/>
    <n v="1"/>
    <n v="2500"/>
    <n v="3350"/>
    <n v="850"/>
  </r>
  <r>
    <s v="Or_4669"/>
    <x v="102"/>
    <x v="2"/>
    <s v="Baranagar"/>
    <s v="West Bengal"/>
    <x v="0"/>
    <x v="2"/>
    <x v="0"/>
    <n v="2500"/>
    <n v="3350"/>
    <n v="2"/>
    <n v="5000"/>
    <n v="6700"/>
    <n v="1700"/>
  </r>
  <r>
    <s v="Or_4670"/>
    <x v="102"/>
    <x v="41"/>
    <s v="Puducherry"/>
    <s v="Puducherry"/>
    <x v="0"/>
    <x v="2"/>
    <x v="0"/>
    <n v="2500"/>
    <n v="3350"/>
    <n v="3"/>
    <n v="7500"/>
    <n v="10050"/>
    <n v="2550"/>
  </r>
  <r>
    <s v="Or_4671"/>
    <x v="102"/>
    <x v="4"/>
    <s v="Thoothukkudi"/>
    <s v="Tamil Nadu"/>
    <x v="0"/>
    <x v="2"/>
    <x v="0"/>
    <n v="2500"/>
    <n v="3350"/>
    <n v="4"/>
    <n v="10000"/>
    <n v="13400"/>
    <n v="3400"/>
  </r>
  <r>
    <s v="Or_4672"/>
    <x v="102"/>
    <x v="5"/>
    <s v="Sikar"/>
    <s v="Rajasthan"/>
    <x v="0"/>
    <x v="2"/>
    <x v="0"/>
    <n v="2500"/>
    <n v="3350"/>
    <n v="2"/>
    <n v="5000"/>
    <n v="6700"/>
    <n v="1700"/>
  </r>
  <r>
    <s v="Or_4673"/>
    <x v="102"/>
    <x v="6"/>
    <s v="Rewa"/>
    <s v="Madhya Pradesh"/>
    <x v="0"/>
    <x v="2"/>
    <x v="0"/>
    <n v="2500"/>
    <n v="3350"/>
    <n v="1"/>
    <n v="2500"/>
    <n v="3350"/>
    <n v="850"/>
  </r>
  <r>
    <s v="Or_4674"/>
    <x v="102"/>
    <x v="7"/>
    <s v="Mirzapur and Vindhyachal"/>
    <s v="Uttar Pradesh"/>
    <x v="0"/>
    <x v="3"/>
    <x v="1"/>
    <n v="3500"/>
    <n v="4750"/>
    <n v="4"/>
    <n v="14000"/>
    <n v="19000"/>
    <n v="5000"/>
  </r>
  <r>
    <s v="Or_4675"/>
    <x v="102"/>
    <x v="8"/>
    <s v="Raichur"/>
    <s v="Karnataka"/>
    <x v="0"/>
    <x v="3"/>
    <x v="1"/>
    <n v="3500"/>
    <n v="4750"/>
    <n v="1"/>
    <n v="3500"/>
    <n v="4750"/>
    <n v="1250"/>
  </r>
  <r>
    <s v="Or_4676"/>
    <x v="102"/>
    <x v="9"/>
    <s v="Pali"/>
    <s v="Rajasthan"/>
    <x v="0"/>
    <x v="3"/>
    <x v="1"/>
    <n v="3500"/>
    <n v="4750"/>
    <n v="2"/>
    <n v="7000"/>
    <n v="9500"/>
    <n v="2500"/>
  </r>
  <r>
    <s v="Or_4677"/>
    <x v="102"/>
    <x v="10"/>
    <s v="Ramagundam"/>
    <s v="Andhra Pradesh"/>
    <x v="0"/>
    <x v="4"/>
    <x v="1"/>
    <n v="3800"/>
    <n v="4430"/>
    <n v="3"/>
    <n v="11400"/>
    <n v="13290"/>
    <n v="1890"/>
  </r>
  <r>
    <s v="Or_4678"/>
    <x v="102"/>
    <x v="42"/>
    <s v="Hardwar"/>
    <s v="Uttarakhand"/>
    <x v="0"/>
    <x v="4"/>
    <x v="1"/>
    <n v="3800"/>
    <n v="4430"/>
    <n v="4"/>
    <n v="15200"/>
    <n v="17720"/>
    <n v="2520"/>
  </r>
  <r>
    <s v="Or_4679"/>
    <x v="102"/>
    <x v="12"/>
    <s v="Vizianagaram"/>
    <s v="Andhra Pradesh"/>
    <x v="0"/>
    <x v="3"/>
    <x v="1"/>
    <n v="3500"/>
    <n v="4750"/>
    <n v="3"/>
    <n v="10500"/>
    <n v="14250"/>
    <n v="3750"/>
  </r>
  <r>
    <s v="Or_4680"/>
    <x v="102"/>
    <x v="43"/>
    <s v="Katihar"/>
    <s v="Bihar"/>
    <x v="0"/>
    <x v="3"/>
    <x v="1"/>
    <n v="3500"/>
    <n v="4750"/>
    <n v="1"/>
    <n v="3500"/>
    <n v="4750"/>
    <n v="1250"/>
  </r>
  <r>
    <s v="Or_4681"/>
    <x v="102"/>
    <x v="14"/>
    <s v="Nagercoil"/>
    <s v="Tamil Nadu"/>
    <x v="0"/>
    <x v="3"/>
    <x v="1"/>
    <n v="3500"/>
    <n v="4750"/>
    <n v="2"/>
    <n v="7000"/>
    <n v="9500"/>
    <n v="2500"/>
  </r>
  <r>
    <s v="Or_4682"/>
    <x v="102"/>
    <x v="15"/>
    <s v="Ganganagar"/>
    <s v="Rajasthan"/>
    <x v="0"/>
    <x v="3"/>
    <x v="1"/>
    <n v="3500"/>
    <n v="4750"/>
    <n v="1"/>
    <n v="3500"/>
    <n v="4750"/>
    <n v="1250"/>
  </r>
  <r>
    <s v="Or_4683"/>
    <x v="102"/>
    <x v="16"/>
    <s v="Karawal Nagar"/>
    <s v="Delhi"/>
    <x v="0"/>
    <x v="3"/>
    <x v="1"/>
    <n v="3500"/>
    <n v="4750"/>
    <n v="1"/>
    <n v="3500"/>
    <n v="4750"/>
    <n v="1250"/>
  </r>
  <r>
    <s v="Or_4684"/>
    <x v="102"/>
    <x v="17"/>
    <s v="Mango"/>
    <s v="Jharkhand"/>
    <x v="0"/>
    <x v="3"/>
    <x v="1"/>
    <n v="3500"/>
    <n v="4750"/>
    <n v="2"/>
    <n v="7000"/>
    <n v="9500"/>
    <n v="2500"/>
  </r>
  <r>
    <s v="Or_4685"/>
    <x v="102"/>
    <x v="18"/>
    <s v="Thanjavur"/>
    <s v="Tamil Nadu"/>
    <x v="0"/>
    <x v="3"/>
    <x v="1"/>
    <n v="3500"/>
    <n v="4750"/>
    <n v="4"/>
    <n v="14000"/>
    <n v="19000"/>
    <n v="5000"/>
  </r>
  <r>
    <s v="Or_4686"/>
    <x v="102"/>
    <x v="19"/>
    <s v="Bulandshahr"/>
    <s v="Uttar Pradesh"/>
    <x v="0"/>
    <x v="0"/>
    <x v="0"/>
    <n v="4500"/>
    <n v="6000"/>
    <n v="1"/>
    <n v="4500"/>
    <n v="6000"/>
    <n v="1500"/>
  </r>
  <r>
    <s v="Or_4687"/>
    <x v="102"/>
    <x v="20"/>
    <s v="Uluberia"/>
    <s v="West Bengal"/>
    <x v="0"/>
    <x v="0"/>
    <x v="0"/>
    <n v="4500"/>
    <n v="6000"/>
    <n v="4"/>
    <n v="18000"/>
    <n v="24000"/>
    <n v="6000"/>
  </r>
  <r>
    <s v="Or_4688"/>
    <x v="102"/>
    <x v="21"/>
    <s v="Murwara"/>
    <s v="Madhya Pradesh"/>
    <x v="0"/>
    <x v="5"/>
    <x v="2"/>
    <n v="3600"/>
    <n v="4400"/>
    <n v="2"/>
    <n v="7200"/>
    <n v="8800"/>
    <n v="1600"/>
  </r>
  <r>
    <s v="Or_4689"/>
    <x v="102"/>
    <x v="22"/>
    <s v="Sambhal"/>
    <s v="Uttar Pradesh"/>
    <x v="0"/>
    <x v="1"/>
    <x v="1"/>
    <n v="3700"/>
    <n v="4450"/>
    <n v="2"/>
    <n v="7400"/>
    <n v="8900"/>
    <n v="1500"/>
  </r>
  <r>
    <s v="Or_4690"/>
    <x v="102"/>
    <x v="23"/>
    <s v="Singrauli"/>
    <s v="Madhya Pradesh"/>
    <x v="0"/>
    <x v="1"/>
    <x v="1"/>
    <n v="3700"/>
    <n v="4450"/>
    <n v="3"/>
    <n v="11100"/>
    <n v="13350"/>
    <n v="2250"/>
  </r>
  <r>
    <s v="Or_4691"/>
    <x v="102"/>
    <x v="24"/>
    <s v="Nadiad"/>
    <s v="Gujarat"/>
    <x v="0"/>
    <x v="1"/>
    <x v="1"/>
    <n v="3700"/>
    <n v="4450"/>
    <n v="1"/>
    <n v="3700"/>
    <n v="4450"/>
    <n v="750"/>
  </r>
  <r>
    <s v="Or_4692"/>
    <x v="102"/>
    <x v="25"/>
    <s v="Secunderabad"/>
    <s v="Andhra Pradesh"/>
    <x v="0"/>
    <x v="1"/>
    <x v="1"/>
    <n v="3700"/>
    <n v="4450"/>
    <n v="1"/>
    <n v="3700"/>
    <n v="4450"/>
    <n v="750"/>
  </r>
  <r>
    <s v="Or_4693"/>
    <x v="102"/>
    <x v="26"/>
    <s v="Naihati"/>
    <s v="West Bengal"/>
    <x v="0"/>
    <x v="1"/>
    <x v="1"/>
    <n v="3700"/>
    <n v="4450"/>
    <n v="4"/>
    <n v="14800"/>
    <n v="17800"/>
    <n v="3000"/>
  </r>
  <r>
    <s v="Or_4694"/>
    <x v="102"/>
    <x v="27"/>
    <s v="Yamunanagar"/>
    <s v="Haryana"/>
    <x v="0"/>
    <x v="5"/>
    <x v="2"/>
    <n v="3600"/>
    <n v="4400"/>
    <n v="4"/>
    <n v="14400"/>
    <n v="17600"/>
    <n v="3200"/>
  </r>
  <r>
    <s v="Or_4695"/>
    <x v="102"/>
    <x v="28"/>
    <s v="Bidhan Nagar"/>
    <s v="West Bengal"/>
    <x v="0"/>
    <x v="5"/>
    <x v="2"/>
    <n v="3600"/>
    <n v="4400"/>
    <n v="2"/>
    <n v="7200"/>
    <n v="8800"/>
    <n v="1600"/>
  </r>
  <r>
    <s v="Or_4696"/>
    <x v="102"/>
    <x v="29"/>
    <s v="Pallavaram"/>
    <s v="Tamil Nadu"/>
    <x v="0"/>
    <x v="5"/>
    <x v="2"/>
    <n v="3600"/>
    <n v="4400"/>
    <n v="1"/>
    <n v="3600"/>
    <n v="4400"/>
    <n v="800"/>
  </r>
  <r>
    <s v="Or_4697"/>
    <x v="102"/>
    <x v="30"/>
    <s v="Bidar"/>
    <s v="Karnataka"/>
    <x v="0"/>
    <x v="5"/>
    <x v="2"/>
    <n v="3600"/>
    <n v="4400"/>
    <n v="4"/>
    <n v="14400"/>
    <n v="17600"/>
    <n v="3200"/>
  </r>
  <r>
    <s v="Or_4698"/>
    <x v="102"/>
    <x v="31"/>
    <s v="Munger"/>
    <s v="Bihar"/>
    <x v="0"/>
    <x v="5"/>
    <x v="2"/>
    <n v="3600"/>
    <n v="4400"/>
    <n v="4"/>
    <n v="14400"/>
    <n v="17600"/>
    <n v="3200"/>
  </r>
  <r>
    <s v="Or_4699"/>
    <x v="102"/>
    <x v="32"/>
    <s v="Panchkula"/>
    <s v="Haryana"/>
    <x v="0"/>
    <x v="4"/>
    <x v="1"/>
    <n v="3800"/>
    <n v="4430"/>
    <n v="1"/>
    <n v="3800"/>
    <n v="4430"/>
    <n v="630"/>
  </r>
  <r>
    <s v="Or_4700"/>
    <x v="102"/>
    <x v="33"/>
    <s v="Burhanpur"/>
    <s v="Madhya Pradesh"/>
    <x v="0"/>
    <x v="4"/>
    <x v="1"/>
    <n v="3800"/>
    <n v="4430"/>
    <n v="4"/>
    <n v="15200"/>
    <n v="17720"/>
    <n v="2520"/>
  </r>
  <r>
    <s v="Or_4701"/>
    <x v="102"/>
    <x v="34"/>
    <s v="Raurkela Industrial Township"/>
    <s v="Orissa"/>
    <x v="0"/>
    <x v="4"/>
    <x v="1"/>
    <n v="3800"/>
    <n v="4430"/>
    <n v="4"/>
    <n v="15200"/>
    <n v="17720"/>
    <n v="2520"/>
  </r>
  <r>
    <s v="Or_4702"/>
    <x v="102"/>
    <x v="35"/>
    <s v="Kharagpur"/>
    <s v="West Bengal"/>
    <x v="0"/>
    <x v="4"/>
    <x v="1"/>
    <n v="3800"/>
    <n v="4430"/>
    <n v="1"/>
    <n v="3800"/>
    <n v="4430"/>
    <n v="630"/>
  </r>
  <r>
    <s v="Or_4703"/>
    <x v="102"/>
    <x v="36"/>
    <s v="Dindigul"/>
    <s v="Tamil Nadu"/>
    <x v="0"/>
    <x v="0"/>
    <x v="0"/>
    <n v="4500"/>
    <n v="6000"/>
    <n v="2"/>
    <n v="9000"/>
    <n v="12000"/>
    <n v="3000"/>
  </r>
  <r>
    <s v="Or_4704"/>
    <x v="102"/>
    <x v="37"/>
    <s v="Gandhinagar"/>
    <s v="Gujarat"/>
    <x v="0"/>
    <x v="0"/>
    <x v="0"/>
    <n v="4500"/>
    <n v="6000"/>
    <n v="2"/>
    <n v="9000"/>
    <n v="12000"/>
    <n v="3000"/>
  </r>
  <r>
    <s v="Or_4705"/>
    <x v="102"/>
    <x v="38"/>
    <s v="Hospet"/>
    <s v="Karnataka"/>
    <x v="0"/>
    <x v="0"/>
    <x v="0"/>
    <n v="4500"/>
    <n v="6000"/>
    <n v="3"/>
    <n v="13500"/>
    <n v="18000"/>
    <n v="4500"/>
  </r>
  <r>
    <s v="Or_4706"/>
    <x v="102"/>
    <x v="39"/>
    <s v="Nangloi Jat"/>
    <s v="Delhi"/>
    <x v="0"/>
    <x v="0"/>
    <x v="0"/>
    <n v="4500"/>
    <n v="6000"/>
    <n v="2"/>
    <n v="9000"/>
    <n v="12000"/>
    <n v="3000"/>
  </r>
  <r>
    <s v="Or_4707"/>
    <x v="102"/>
    <x v="40"/>
    <s v="English Bazar"/>
    <s v="West Bengal"/>
    <x v="0"/>
    <x v="0"/>
    <x v="0"/>
    <n v="4500"/>
    <n v="6000"/>
    <n v="3"/>
    <n v="13500"/>
    <n v="18000"/>
    <n v="4500"/>
  </r>
  <r>
    <s v="Or_4708"/>
    <x v="102"/>
    <x v="2"/>
    <s v="Ongole"/>
    <s v="Andhra Pradesh"/>
    <x v="0"/>
    <x v="0"/>
    <x v="0"/>
    <n v="4500"/>
    <n v="6000"/>
    <n v="4"/>
    <n v="18000"/>
    <n v="24000"/>
    <n v="6000"/>
  </r>
  <r>
    <s v="Or_4709"/>
    <x v="102"/>
    <x v="41"/>
    <s v="Eluru"/>
    <s v="Andhra Pradesh"/>
    <x v="0"/>
    <x v="0"/>
    <x v="0"/>
    <n v="4500"/>
    <n v="6000"/>
    <n v="2"/>
    <n v="9000"/>
    <n v="12000"/>
    <n v="3000"/>
  </r>
  <r>
    <s v="Or_4710"/>
    <x v="102"/>
    <x v="4"/>
    <s v="Deoghar"/>
    <s v="Jharkhand"/>
    <x v="0"/>
    <x v="0"/>
    <x v="0"/>
    <n v="4500"/>
    <n v="6000"/>
    <n v="3"/>
    <n v="13500"/>
    <n v="18000"/>
    <n v="4500"/>
  </r>
  <r>
    <s v="Or_4711"/>
    <x v="102"/>
    <x v="5"/>
    <s v="Chapra"/>
    <s v="Bihar"/>
    <x v="0"/>
    <x v="0"/>
    <x v="0"/>
    <n v="4500"/>
    <n v="6000"/>
    <n v="1"/>
    <n v="4500"/>
    <n v="6000"/>
    <n v="1500"/>
  </r>
  <r>
    <s v="Or_4712"/>
    <x v="102"/>
    <x v="6"/>
    <s v="Haldia"/>
    <s v="West Bengal"/>
    <x v="0"/>
    <x v="0"/>
    <x v="0"/>
    <n v="4500"/>
    <n v="6000"/>
    <n v="2"/>
    <n v="9000"/>
    <n v="12000"/>
    <n v="3000"/>
  </r>
  <r>
    <s v="Or_4713"/>
    <x v="102"/>
    <x v="7"/>
    <s v="Khandwa"/>
    <s v="Madhya Pradesh"/>
    <x v="0"/>
    <x v="0"/>
    <x v="0"/>
    <n v="4500"/>
    <n v="6000"/>
    <n v="3"/>
    <n v="13500"/>
    <n v="18000"/>
    <n v="4500"/>
  </r>
  <r>
    <s v="Or_4714"/>
    <x v="102"/>
    <x v="8"/>
    <s v="Puri Town"/>
    <s v="Orissa"/>
    <x v="0"/>
    <x v="0"/>
    <x v="0"/>
    <n v="4500"/>
    <n v="6000"/>
    <n v="3"/>
    <n v="13500"/>
    <n v="18000"/>
    <n v="4500"/>
  </r>
  <r>
    <s v="Or_4715"/>
    <x v="102"/>
    <x v="9"/>
    <s v="Nandyal"/>
    <s v="Andhra Pradesh"/>
    <x v="0"/>
    <x v="0"/>
    <x v="0"/>
    <n v="4500"/>
    <n v="6000"/>
    <n v="2"/>
    <n v="9000"/>
    <n v="12000"/>
    <n v="3000"/>
  </r>
  <r>
    <s v="Or_4716"/>
    <x v="102"/>
    <x v="10"/>
    <s v="Morena"/>
    <s v="Madhya Pradesh"/>
    <x v="0"/>
    <x v="0"/>
    <x v="0"/>
    <n v="4500"/>
    <n v="6000"/>
    <n v="4"/>
    <n v="18000"/>
    <n v="24000"/>
    <n v="6000"/>
  </r>
  <r>
    <s v="Or_4717"/>
    <x v="102"/>
    <x v="42"/>
    <s v="Amroha"/>
    <s v="Uttar Pradesh"/>
    <x v="0"/>
    <x v="1"/>
    <x v="1"/>
    <n v="3700"/>
    <n v="4450"/>
    <n v="2"/>
    <n v="7400"/>
    <n v="8900"/>
    <n v="1500"/>
  </r>
  <r>
    <s v="Or_4718"/>
    <x v="102"/>
    <x v="12"/>
    <s v="Anand"/>
    <s v="Gujarat"/>
    <x v="0"/>
    <x v="1"/>
    <x v="1"/>
    <n v="3700"/>
    <n v="4450"/>
    <n v="3"/>
    <n v="11100"/>
    <n v="13350"/>
    <n v="2250"/>
  </r>
  <r>
    <s v="Or_4719"/>
    <x v="102"/>
    <x v="43"/>
    <s v="Bhind"/>
    <s v="Madhya Pradesh"/>
    <x v="0"/>
    <x v="1"/>
    <x v="1"/>
    <n v="3700"/>
    <n v="4450"/>
    <n v="4"/>
    <n v="14800"/>
    <n v="17800"/>
    <n v="3000"/>
  </r>
  <r>
    <s v="Or_4720"/>
    <x v="102"/>
    <x v="14"/>
    <s v="Bhalswa Jahangir Pur"/>
    <s v="Delhi"/>
    <x v="0"/>
    <x v="1"/>
    <x v="1"/>
    <n v="3700"/>
    <n v="4450"/>
    <n v="1"/>
    <n v="3700"/>
    <n v="4450"/>
    <n v="750"/>
  </r>
  <r>
    <s v="Or_4721"/>
    <x v="102"/>
    <x v="15"/>
    <s v="Madhyamgram"/>
    <s v="West Bengal"/>
    <x v="0"/>
    <x v="2"/>
    <x v="0"/>
    <n v="2500"/>
    <n v="3350"/>
    <n v="4"/>
    <n v="10000"/>
    <n v="13400"/>
    <n v="3400"/>
  </r>
  <r>
    <s v="Or_4722"/>
    <x v="102"/>
    <x v="16"/>
    <s v="Bhiwani"/>
    <s v="Haryana"/>
    <x v="0"/>
    <x v="2"/>
    <x v="0"/>
    <n v="2500"/>
    <n v="3350"/>
    <n v="4"/>
    <n v="10000"/>
    <n v="13400"/>
    <n v="3400"/>
  </r>
  <r>
    <s v="Or_4723"/>
    <x v="102"/>
    <x v="17"/>
    <s v="Navi Mumbai Panvel Raigad"/>
    <s v="Maharashtra"/>
    <x v="0"/>
    <x v="2"/>
    <x v="0"/>
    <n v="2500"/>
    <n v="3350"/>
    <n v="4"/>
    <n v="10000"/>
    <n v="13400"/>
    <n v="3400"/>
  </r>
  <r>
    <s v="Or_4724"/>
    <x v="102"/>
    <x v="18"/>
    <s v="Baharampur"/>
    <s v="West Bengal"/>
    <x v="0"/>
    <x v="2"/>
    <x v="0"/>
    <n v="2500"/>
    <n v="3350"/>
    <n v="1"/>
    <n v="2500"/>
    <n v="3350"/>
    <n v="850"/>
  </r>
  <r>
    <s v="Or_4725"/>
    <x v="102"/>
    <x v="19"/>
    <s v="Ambala"/>
    <s v="Haryana"/>
    <x v="0"/>
    <x v="2"/>
    <x v="0"/>
    <n v="2500"/>
    <n v="3350"/>
    <n v="1"/>
    <n v="2500"/>
    <n v="3350"/>
    <n v="850"/>
  </r>
  <r>
    <s v="Or_4726"/>
    <x v="102"/>
    <x v="20"/>
    <s v="Morvi"/>
    <s v="Gujarat"/>
    <x v="0"/>
    <x v="2"/>
    <x v="0"/>
    <n v="2500"/>
    <n v="3350"/>
    <n v="3"/>
    <n v="7500"/>
    <n v="10050"/>
    <n v="2550"/>
  </r>
  <r>
    <s v="Or_4727"/>
    <x v="102"/>
    <x v="21"/>
    <s v="Fatehpur"/>
    <s v="Uttar Pradesh"/>
    <x v="0"/>
    <x v="2"/>
    <x v="0"/>
    <n v="2500"/>
    <n v="3350"/>
    <n v="1"/>
    <n v="2500"/>
    <n v="3350"/>
    <n v="850"/>
  </r>
  <r>
    <s v="Or_4728"/>
    <x v="102"/>
    <x v="22"/>
    <s v="Rae Bareli"/>
    <s v="Uttar Pradesh"/>
    <x v="0"/>
    <x v="2"/>
    <x v="0"/>
    <n v="2500"/>
    <n v="3350"/>
    <n v="3"/>
    <n v="7500"/>
    <n v="10050"/>
    <n v="2550"/>
  </r>
  <r>
    <s v="Or_4729"/>
    <x v="102"/>
    <x v="23"/>
    <s v="Khora"/>
    <s v="Uttar Pradesh"/>
    <x v="0"/>
    <x v="2"/>
    <x v="0"/>
    <n v="2500"/>
    <n v="3350"/>
    <n v="3"/>
    <n v="7500"/>
    <n v="10050"/>
    <n v="2550"/>
  </r>
  <r>
    <s v="Or_4730"/>
    <x v="102"/>
    <x v="24"/>
    <s v="Bhusawal"/>
    <s v="Maharashtra"/>
    <x v="0"/>
    <x v="2"/>
    <x v="0"/>
    <n v="2500"/>
    <n v="3350"/>
    <n v="3"/>
    <n v="7500"/>
    <n v="10050"/>
    <n v="2550"/>
  </r>
  <r>
    <s v="Or_4731"/>
    <x v="102"/>
    <x v="25"/>
    <s v="Orai"/>
    <s v="Uttar Pradesh"/>
    <x v="0"/>
    <x v="2"/>
    <x v="0"/>
    <n v="2500"/>
    <n v="3350"/>
    <n v="1"/>
    <n v="2500"/>
    <n v="3350"/>
    <n v="850"/>
  </r>
  <r>
    <s v="Or_4732"/>
    <x v="102"/>
    <x v="26"/>
    <s v="Bahraich"/>
    <s v="Uttar Pradesh"/>
    <x v="0"/>
    <x v="3"/>
    <x v="1"/>
    <n v="3500"/>
    <n v="4750"/>
    <n v="4"/>
    <n v="14000"/>
    <n v="19000"/>
    <n v="5000"/>
  </r>
  <r>
    <s v="Or_4733"/>
    <x v="102"/>
    <x v="27"/>
    <s v="Vellore"/>
    <s v="Tamil Nadu"/>
    <x v="0"/>
    <x v="3"/>
    <x v="1"/>
    <n v="3500"/>
    <n v="4750"/>
    <n v="4"/>
    <n v="14000"/>
    <n v="19000"/>
    <n v="5000"/>
  </r>
  <r>
    <s v="Or_4734"/>
    <x v="102"/>
    <x v="28"/>
    <s v="Mahesana"/>
    <s v="Gujarat"/>
    <x v="0"/>
    <x v="3"/>
    <x v="1"/>
    <n v="3500"/>
    <n v="4750"/>
    <n v="2"/>
    <n v="7000"/>
    <n v="9500"/>
    <n v="2500"/>
  </r>
  <r>
    <s v="Or_4735"/>
    <x v="102"/>
    <x v="29"/>
    <s v="Khammam"/>
    <s v="Andhra Pradesh"/>
    <x v="0"/>
    <x v="4"/>
    <x v="1"/>
    <n v="3800"/>
    <n v="4430"/>
    <n v="1"/>
    <n v="3800"/>
    <n v="4430"/>
    <n v="630"/>
  </r>
  <r>
    <s v="Or_4736"/>
    <x v="102"/>
    <x v="30"/>
    <s v="Sambalpur"/>
    <s v="Orissa"/>
    <x v="0"/>
    <x v="4"/>
    <x v="1"/>
    <n v="3800"/>
    <n v="4430"/>
    <n v="2"/>
    <n v="7600"/>
    <n v="8860"/>
    <n v="1260"/>
  </r>
  <r>
    <s v="Or_4737"/>
    <x v="102"/>
    <x v="31"/>
    <s v="Raiganj"/>
    <s v="West Bengal"/>
    <x v="0"/>
    <x v="3"/>
    <x v="1"/>
    <n v="3500"/>
    <n v="4750"/>
    <n v="1"/>
    <n v="3500"/>
    <n v="4750"/>
    <n v="1250"/>
  </r>
  <r>
    <s v="Or_4738"/>
    <x v="102"/>
    <x v="32"/>
    <s v="Sirsa"/>
    <s v="Haryana"/>
    <x v="0"/>
    <x v="3"/>
    <x v="1"/>
    <n v="3500"/>
    <n v="4750"/>
    <n v="1"/>
    <n v="3500"/>
    <n v="4750"/>
    <n v="1250"/>
  </r>
  <r>
    <s v="Or_4739"/>
    <x v="102"/>
    <x v="33"/>
    <s v="Dinapur Nizamat"/>
    <s v="Bihar"/>
    <x v="0"/>
    <x v="3"/>
    <x v="1"/>
    <n v="3500"/>
    <n v="4750"/>
    <n v="3"/>
    <n v="10500"/>
    <n v="14250"/>
    <n v="3750"/>
  </r>
  <r>
    <s v="Or_4740"/>
    <x v="102"/>
    <x v="34"/>
    <s v="Serampore"/>
    <s v="West Bengal"/>
    <x v="0"/>
    <x v="3"/>
    <x v="1"/>
    <n v="3500"/>
    <n v="4750"/>
    <n v="3"/>
    <n v="10500"/>
    <n v="14250"/>
    <n v="3750"/>
  </r>
  <r>
    <s v="Or_4741"/>
    <x v="102"/>
    <x v="35"/>
    <s v="Sultan Pur Majra"/>
    <s v="Delhi"/>
    <x v="0"/>
    <x v="3"/>
    <x v="1"/>
    <n v="3500"/>
    <n v="4750"/>
    <n v="4"/>
    <n v="14000"/>
    <n v="19000"/>
    <n v="5000"/>
  </r>
  <r>
    <s v="Or_4742"/>
    <x v="102"/>
    <x v="36"/>
    <s v="Guna"/>
    <s v="Madhya Pradesh"/>
    <x v="0"/>
    <x v="3"/>
    <x v="1"/>
    <n v="3500"/>
    <n v="4750"/>
    <n v="1"/>
    <n v="3500"/>
    <n v="4750"/>
    <n v="1250"/>
  </r>
  <r>
    <s v="Or_4743"/>
    <x v="102"/>
    <x v="37"/>
    <s v="Jaunpur"/>
    <s v="Uttar Pradesh"/>
    <x v="0"/>
    <x v="3"/>
    <x v="1"/>
    <n v="3500"/>
    <n v="4750"/>
    <n v="3"/>
    <n v="10500"/>
    <n v="14250"/>
    <n v="3750"/>
  </r>
  <r>
    <s v="Or_4744"/>
    <x v="102"/>
    <x v="38"/>
    <s v="Panvel"/>
    <s v="Maharashtra"/>
    <x v="0"/>
    <x v="0"/>
    <x v="0"/>
    <n v="4500"/>
    <n v="6000"/>
    <n v="2"/>
    <n v="9000"/>
    <n v="12000"/>
    <n v="3000"/>
  </r>
  <r>
    <s v="Or_4745"/>
    <x v="102"/>
    <x v="39"/>
    <s v="Shivpuri"/>
    <s v="Madhya Pradesh"/>
    <x v="0"/>
    <x v="0"/>
    <x v="0"/>
    <n v="4500"/>
    <n v="6000"/>
    <n v="2"/>
    <n v="9000"/>
    <n v="12000"/>
    <n v="3000"/>
  </r>
  <r>
    <s v="Or_4746"/>
    <x v="102"/>
    <x v="40"/>
    <s v="Surendranagar Dudhrej"/>
    <s v="Gujarat"/>
    <x v="0"/>
    <x v="5"/>
    <x v="2"/>
    <n v="3600"/>
    <n v="4400"/>
    <n v="2"/>
    <n v="7200"/>
    <n v="8800"/>
    <n v="1600"/>
  </r>
  <r>
    <s v="Or_4747"/>
    <x v="102"/>
    <x v="2"/>
    <s v="Unnao"/>
    <s v="Uttar Pradesh"/>
    <x v="0"/>
    <x v="1"/>
    <x v="1"/>
    <n v="3700"/>
    <n v="4450"/>
    <n v="1"/>
    <n v="3700"/>
    <n v="4450"/>
    <n v="750"/>
  </r>
  <r>
    <s v="Or_4748"/>
    <x v="102"/>
    <x v="41"/>
    <s v="Hugli and Chinsurah"/>
    <s v="West Bengal"/>
    <x v="0"/>
    <x v="1"/>
    <x v="1"/>
    <n v="3700"/>
    <n v="4450"/>
    <n v="4"/>
    <n v="14800"/>
    <n v="17800"/>
    <n v="3000"/>
  </r>
  <r>
    <s v="Or_4749"/>
    <x v="102"/>
    <x v="4"/>
    <s v="Sitapur"/>
    <s v="Uttar Pradesh"/>
    <x v="0"/>
    <x v="1"/>
    <x v="1"/>
    <n v="3700"/>
    <n v="4450"/>
    <n v="1"/>
    <n v="3700"/>
    <n v="4450"/>
    <n v="750"/>
  </r>
  <r>
    <s v="Or_4750"/>
    <x v="102"/>
    <x v="5"/>
    <s v="Hastsal"/>
    <s v="Delhi"/>
    <x v="0"/>
    <x v="1"/>
    <x v="1"/>
    <n v="3700"/>
    <n v="4450"/>
    <n v="3"/>
    <n v="11100"/>
    <n v="13350"/>
    <n v="2250"/>
  </r>
  <r>
    <s v="Or_4751"/>
    <x v="102"/>
    <x v="6"/>
    <s v="Tambaram"/>
    <s v="Tamil Nadu"/>
    <x v="0"/>
    <x v="1"/>
    <x v="1"/>
    <n v="3700"/>
    <n v="4450"/>
    <n v="2"/>
    <n v="7400"/>
    <n v="8900"/>
    <n v="1500"/>
  </r>
  <r>
    <s v="Or_4752"/>
    <x v="102"/>
    <x v="7"/>
    <s v="Adityapur"/>
    <s v="Jharkhand"/>
    <x v="0"/>
    <x v="5"/>
    <x v="2"/>
    <n v="3600"/>
    <n v="4400"/>
    <n v="2"/>
    <n v="7200"/>
    <n v="8800"/>
    <n v="1600"/>
  </r>
  <r>
    <s v="Or_4753"/>
    <x v="102"/>
    <x v="8"/>
    <s v="Badalapur"/>
    <s v="Maharashtra"/>
    <x v="0"/>
    <x v="5"/>
    <x v="2"/>
    <n v="3600"/>
    <n v="4400"/>
    <n v="2"/>
    <n v="7200"/>
    <n v="8800"/>
    <n v="1600"/>
  </r>
  <r>
    <s v="Or_4754"/>
    <x v="102"/>
    <x v="9"/>
    <s v="Alappuzha"/>
    <s v="Kerala"/>
    <x v="0"/>
    <x v="5"/>
    <x v="2"/>
    <n v="3600"/>
    <n v="4400"/>
    <n v="1"/>
    <n v="3600"/>
    <n v="4400"/>
    <n v="800"/>
  </r>
  <r>
    <s v="Or_4755"/>
    <x v="102"/>
    <x v="10"/>
    <s v="Cuddalore"/>
    <s v="Tamil Nadu"/>
    <x v="0"/>
    <x v="5"/>
    <x v="2"/>
    <n v="3600"/>
    <n v="4400"/>
    <n v="4"/>
    <n v="14400"/>
    <n v="17600"/>
    <n v="3200"/>
  </r>
  <r>
    <s v="Or_4756"/>
    <x v="102"/>
    <x v="42"/>
    <s v="Silchar"/>
    <s v="Assam"/>
    <x v="0"/>
    <x v="5"/>
    <x v="2"/>
    <n v="3600"/>
    <n v="4400"/>
    <n v="4"/>
    <n v="14400"/>
    <n v="17600"/>
    <n v="3200"/>
  </r>
  <r>
    <s v="Or_4757"/>
    <x v="102"/>
    <x v="12"/>
    <s v="Gadag and Betigeri"/>
    <s v="Karnataka"/>
    <x v="0"/>
    <x v="4"/>
    <x v="1"/>
    <n v="3800"/>
    <n v="4430"/>
    <n v="1"/>
    <n v="3800"/>
    <n v="4430"/>
    <n v="630"/>
  </r>
  <r>
    <s v="Or_4758"/>
    <x v="102"/>
    <x v="43"/>
    <s v="Bahadurgarh"/>
    <s v="Haryana"/>
    <x v="0"/>
    <x v="4"/>
    <x v="1"/>
    <n v="3800"/>
    <n v="4430"/>
    <n v="3"/>
    <n v="11400"/>
    <n v="13290"/>
    <n v="1890"/>
  </r>
  <r>
    <s v="Or_4759"/>
    <x v="102"/>
    <x v="14"/>
    <s v="Machilipatnam"/>
    <s v="Andhra Pradesh"/>
    <x v="0"/>
    <x v="4"/>
    <x v="1"/>
    <n v="3800"/>
    <n v="4430"/>
    <n v="2"/>
    <n v="7600"/>
    <n v="8860"/>
    <n v="1260"/>
  </r>
  <r>
    <s v="Or_4760"/>
    <x v="102"/>
    <x v="15"/>
    <s v="Shimla"/>
    <s v="Himachal Pradesh"/>
    <x v="0"/>
    <x v="4"/>
    <x v="1"/>
    <n v="3800"/>
    <n v="4430"/>
    <n v="4"/>
    <n v="15200"/>
    <n v="17720"/>
    <n v="2520"/>
  </r>
  <r>
    <s v="Or_4761"/>
    <x v="102"/>
    <x v="16"/>
    <s v="Medinipur"/>
    <s v="West Bengal"/>
    <x v="0"/>
    <x v="0"/>
    <x v="0"/>
    <n v="4500"/>
    <n v="6000"/>
    <n v="3"/>
    <n v="13500"/>
    <n v="18000"/>
    <n v="4500"/>
  </r>
  <r>
    <s v="Or_4762"/>
    <x v="102"/>
    <x v="17"/>
    <s v="Deoli"/>
    <s v="Delhi"/>
    <x v="0"/>
    <x v="0"/>
    <x v="0"/>
    <n v="4500"/>
    <n v="6000"/>
    <n v="4"/>
    <n v="18000"/>
    <n v="24000"/>
    <n v="6000"/>
  </r>
  <r>
    <s v="Or_4763"/>
    <x v="102"/>
    <x v="18"/>
    <s v="Bharuch"/>
    <s v="Gujarat"/>
    <x v="0"/>
    <x v="0"/>
    <x v="0"/>
    <n v="4500"/>
    <n v="6000"/>
    <n v="2"/>
    <n v="9000"/>
    <n v="12000"/>
    <n v="3000"/>
  </r>
  <r>
    <s v="Or_4764"/>
    <x v="102"/>
    <x v="19"/>
    <s v="Hoshiarpur"/>
    <s v="Punjab"/>
    <x v="0"/>
    <x v="0"/>
    <x v="0"/>
    <n v="4500"/>
    <n v="6000"/>
    <n v="1"/>
    <n v="4500"/>
    <n v="6000"/>
    <n v="1500"/>
  </r>
  <r>
    <s v="Or_4765"/>
    <x v="102"/>
    <x v="20"/>
    <s v="Jind"/>
    <s v="Haryana"/>
    <x v="0"/>
    <x v="0"/>
    <x v="0"/>
    <n v="4500"/>
    <n v="6000"/>
    <n v="2"/>
    <n v="9000"/>
    <n v="12000"/>
    <n v="3000"/>
  </r>
  <r>
    <s v="Or_4766"/>
    <x v="102"/>
    <x v="21"/>
    <s v="Chandannagar"/>
    <s v="West Bengal"/>
    <x v="0"/>
    <x v="0"/>
    <x v="0"/>
    <n v="4500"/>
    <n v="6000"/>
    <n v="3"/>
    <n v="13500"/>
    <n v="18000"/>
    <n v="4500"/>
  </r>
  <r>
    <s v="Or_4767"/>
    <x v="102"/>
    <x v="22"/>
    <s v="Adoni"/>
    <s v="Andhra Pradesh"/>
    <x v="0"/>
    <x v="0"/>
    <x v="0"/>
    <n v="4500"/>
    <n v="6000"/>
    <n v="4"/>
    <n v="18000"/>
    <n v="24000"/>
    <n v="6000"/>
  </r>
  <r>
    <s v="Or_4768"/>
    <x v="102"/>
    <x v="23"/>
    <s v="Tonk"/>
    <s v="Rajasthan"/>
    <x v="0"/>
    <x v="0"/>
    <x v="0"/>
    <n v="4500"/>
    <n v="6000"/>
    <n v="4"/>
    <n v="18000"/>
    <n v="24000"/>
    <n v="6000"/>
  </r>
  <r>
    <s v="Or_4769"/>
    <x v="102"/>
    <x v="24"/>
    <s v="Faizabad"/>
    <s v="Uttar Pradesh"/>
    <x v="0"/>
    <x v="0"/>
    <x v="0"/>
    <n v="4500"/>
    <n v="6000"/>
    <n v="2"/>
    <n v="9000"/>
    <n v="12000"/>
    <n v="3000"/>
  </r>
  <r>
    <s v="Or_4770"/>
    <x v="102"/>
    <x v="25"/>
    <s v="Tenali"/>
    <s v="Andhra Pradesh"/>
    <x v="0"/>
    <x v="0"/>
    <x v="0"/>
    <n v="4500"/>
    <n v="6000"/>
    <n v="1"/>
    <n v="4500"/>
    <n v="6000"/>
    <n v="1500"/>
  </r>
  <r>
    <s v="Or_4771"/>
    <x v="102"/>
    <x v="26"/>
    <s v="Alandur"/>
    <s v="Tamil Nadu"/>
    <x v="0"/>
    <x v="0"/>
    <x v="0"/>
    <n v="4500"/>
    <n v="6000"/>
    <n v="4"/>
    <n v="18000"/>
    <n v="24000"/>
    <n v="6000"/>
  </r>
  <r>
    <s v="Or_4772"/>
    <x v="102"/>
    <x v="27"/>
    <s v="Kancheepuram"/>
    <s v="Tamil Nadu"/>
    <x v="0"/>
    <x v="0"/>
    <x v="0"/>
    <n v="4500"/>
    <n v="6000"/>
    <n v="2"/>
    <n v="9000"/>
    <n v="12000"/>
    <n v="3000"/>
  </r>
  <r>
    <s v="Or_4773"/>
    <x v="102"/>
    <x v="28"/>
    <s v="Vapi"/>
    <s v="Gujarat"/>
    <x v="0"/>
    <x v="0"/>
    <x v="0"/>
    <n v="4500"/>
    <n v="6000"/>
    <n v="3"/>
    <n v="13500"/>
    <n v="18000"/>
    <n v="4500"/>
  </r>
  <r>
    <s v="Or_4774"/>
    <x v="102"/>
    <x v="29"/>
    <s v="Rajnandgaon"/>
    <s v="Chhattisgarh"/>
    <x v="0"/>
    <x v="0"/>
    <x v="0"/>
    <n v="4500"/>
    <n v="6000"/>
    <n v="2"/>
    <n v="9000"/>
    <n v="12000"/>
    <n v="3000"/>
  </r>
  <r>
    <s v="Or_4775"/>
    <x v="102"/>
    <x v="30"/>
    <s v="Proddatur"/>
    <s v="Andhra Pradesh"/>
    <x v="0"/>
    <x v="1"/>
    <x v="1"/>
    <n v="3700"/>
    <n v="4450"/>
    <n v="4"/>
    <n v="14800"/>
    <n v="17800"/>
    <n v="3000"/>
  </r>
  <r>
    <s v="Or_4776"/>
    <x v="102"/>
    <x v="31"/>
    <s v="Navsari"/>
    <s v="Gujarat"/>
    <x v="0"/>
    <x v="1"/>
    <x v="1"/>
    <n v="3700"/>
    <n v="4450"/>
    <n v="2"/>
    <n v="7400"/>
    <n v="8900"/>
    <n v="1500"/>
  </r>
  <r>
    <s v="Or_4777"/>
    <x v="102"/>
    <x v="32"/>
    <s v="Budaun"/>
    <s v="Uttar Pradesh"/>
    <x v="0"/>
    <x v="1"/>
    <x v="1"/>
    <n v="3700"/>
    <n v="4450"/>
    <n v="2"/>
    <n v="7400"/>
    <n v="8900"/>
    <n v="1500"/>
  </r>
  <r>
    <s v="Or_4778"/>
    <x v="102"/>
    <x v="33"/>
    <s v="Uttarpara Kotrung"/>
    <s v="West Bengal"/>
    <x v="0"/>
    <x v="1"/>
    <x v="1"/>
    <n v="3700"/>
    <n v="4450"/>
    <n v="4"/>
    <n v="14800"/>
    <n v="17800"/>
    <n v="3000"/>
  </r>
  <r>
    <s v="Or_4779"/>
    <x v="102"/>
    <x v="34"/>
    <s v="Mahbubnagar"/>
    <s v="Andhra Pradesh"/>
    <x v="0"/>
    <x v="2"/>
    <x v="0"/>
    <n v="2500"/>
    <n v="3350"/>
    <n v="4"/>
    <n v="10000"/>
    <n v="13400"/>
    <n v="3400"/>
  </r>
  <r>
    <s v="Or_4780"/>
    <x v="102"/>
    <x v="35"/>
    <s v="Erode"/>
    <s v="Tamil Nadu"/>
    <x v="0"/>
    <x v="2"/>
    <x v="0"/>
    <n v="2500"/>
    <n v="3350"/>
    <n v="4"/>
    <n v="10000"/>
    <n v="13400"/>
    <n v="3400"/>
  </r>
  <r>
    <s v="Or_4781"/>
    <x v="102"/>
    <x v="36"/>
    <s v="Batala"/>
    <s v="Punjab"/>
    <x v="0"/>
    <x v="2"/>
    <x v="0"/>
    <n v="2500"/>
    <n v="3350"/>
    <n v="1"/>
    <n v="2500"/>
    <n v="3350"/>
    <n v="850"/>
  </r>
  <r>
    <s v="Or_4782"/>
    <x v="102"/>
    <x v="37"/>
    <s v="Saharsa"/>
    <s v="Bihar"/>
    <x v="0"/>
    <x v="2"/>
    <x v="0"/>
    <n v="2500"/>
    <n v="3350"/>
    <n v="2"/>
    <n v="5000"/>
    <n v="6700"/>
    <n v="1700"/>
  </r>
  <r>
    <s v="Or_4783"/>
    <x v="102"/>
    <x v="38"/>
    <s v="Haldwani and Kathgodam"/>
    <s v="Uttarakhand"/>
    <x v="0"/>
    <x v="2"/>
    <x v="0"/>
    <n v="2500"/>
    <n v="3350"/>
    <n v="2"/>
    <n v="5000"/>
    <n v="6700"/>
    <n v="1700"/>
  </r>
  <r>
    <s v="Or_4784"/>
    <x v="102"/>
    <x v="39"/>
    <s v="Vidisha"/>
    <s v="Madhya Pradesh"/>
    <x v="0"/>
    <x v="2"/>
    <x v="0"/>
    <n v="2500"/>
    <n v="3350"/>
    <n v="3"/>
    <n v="7500"/>
    <n v="10050"/>
    <n v="2550"/>
  </r>
  <r>
    <s v="Or_4785"/>
    <x v="102"/>
    <x v="40"/>
    <s v="Thanesar"/>
    <s v="Haryana"/>
    <x v="0"/>
    <x v="2"/>
    <x v="0"/>
    <n v="2500"/>
    <n v="3350"/>
    <n v="4"/>
    <n v="10000"/>
    <n v="13400"/>
    <n v="3400"/>
  </r>
  <r>
    <s v="Or_4786"/>
    <x v="102"/>
    <x v="2"/>
    <s v="Kishangarh"/>
    <s v="Rajasthan"/>
    <x v="0"/>
    <x v="2"/>
    <x v="0"/>
    <n v="2500"/>
    <n v="3350"/>
    <n v="3"/>
    <n v="7500"/>
    <n v="10050"/>
    <n v="2550"/>
  </r>
  <r>
    <s v="Or_4787"/>
    <x v="102"/>
    <x v="41"/>
    <s v="Dallo Pura"/>
    <s v="Delhi"/>
    <x v="0"/>
    <x v="2"/>
    <x v="0"/>
    <n v="2500"/>
    <n v="3350"/>
    <n v="4"/>
    <n v="10000"/>
    <n v="13400"/>
    <n v="3400"/>
  </r>
  <r>
    <s v="Or_4788"/>
    <x v="102"/>
    <x v="4"/>
    <s v="Veraval"/>
    <s v="Gujarat"/>
    <x v="0"/>
    <x v="2"/>
    <x v="0"/>
    <n v="2500"/>
    <n v="3350"/>
    <n v="4"/>
    <n v="10000"/>
    <n v="13400"/>
    <n v="3400"/>
  </r>
  <r>
    <s v="Or_4789"/>
    <x v="102"/>
    <x v="5"/>
    <s v="Banda"/>
    <s v="Uttar Pradesh"/>
    <x v="0"/>
    <x v="2"/>
    <x v="0"/>
    <n v="2500"/>
    <n v="3350"/>
    <n v="2"/>
    <n v="5000"/>
    <n v="6700"/>
    <n v="1700"/>
  </r>
  <r>
    <s v="Or_4790"/>
    <x v="102"/>
    <x v="6"/>
    <s v="Chittoor"/>
    <s v="Andhra Pradesh"/>
    <x v="0"/>
    <x v="3"/>
    <x v="1"/>
    <n v="3500"/>
    <n v="4750"/>
    <n v="3"/>
    <n v="10500"/>
    <n v="14250"/>
    <n v="3750"/>
  </r>
  <r>
    <s v="Or_4791"/>
    <x v="102"/>
    <x v="7"/>
    <s v="Krishnanagar"/>
    <s v="West Bengal"/>
    <x v="0"/>
    <x v="3"/>
    <x v="1"/>
    <n v="3500"/>
    <n v="4750"/>
    <n v="1"/>
    <n v="3500"/>
    <n v="4750"/>
    <n v="1250"/>
  </r>
  <r>
    <s v="Or_4792"/>
    <x v="102"/>
    <x v="8"/>
    <s v="Barrackpur"/>
    <s v="West Bengal"/>
    <x v="0"/>
    <x v="3"/>
    <x v="1"/>
    <n v="3500"/>
    <n v="4750"/>
    <n v="3"/>
    <n v="10500"/>
    <n v="14250"/>
    <n v="3750"/>
  </r>
  <r>
    <s v="Or_4793"/>
    <x v="102"/>
    <x v="9"/>
    <s v="Lakhimpur"/>
    <s v="Uttar Pradesh"/>
    <x v="0"/>
    <x v="4"/>
    <x v="1"/>
    <n v="3800"/>
    <n v="4430"/>
    <n v="4"/>
    <n v="15200"/>
    <n v="17720"/>
    <n v="2520"/>
  </r>
  <r>
    <s v="Or_4794"/>
    <x v="102"/>
    <x v="10"/>
    <s v="Santipur"/>
    <s v="West Bengal"/>
    <x v="0"/>
    <x v="4"/>
    <x v="1"/>
    <n v="3800"/>
    <n v="4430"/>
    <n v="1"/>
    <n v="3800"/>
    <n v="4430"/>
    <n v="630"/>
  </r>
  <r>
    <s v="Or_4795"/>
    <x v="102"/>
    <x v="42"/>
    <s v="Porbandar"/>
    <s v="Gujarat"/>
    <x v="0"/>
    <x v="3"/>
    <x v="1"/>
    <n v="3500"/>
    <n v="4750"/>
    <n v="1"/>
    <n v="3500"/>
    <n v="4750"/>
    <n v="1250"/>
  </r>
  <r>
    <s v="Or_4796"/>
    <x v="102"/>
    <x v="12"/>
    <s v="Hindupur"/>
    <s v="Andhra Pradesh"/>
    <x v="0"/>
    <x v="3"/>
    <x v="1"/>
    <n v="3500"/>
    <n v="4750"/>
    <n v="4"/>
    <n v="14000"/>
    <n v="19000"/>
    <n v="5000"/>
  </r>
  <r>
    <s v="Or_4797"/>
    <x v="102"/>
    <x v="43"/>
    <s v="Balurghat"/>
    <s v="West Bengal"/>
    <x v="0"/>
    <x v="3"/>
    <x v="1"/>
    <n v="3500"/>
    <n v="4750"/>
    <n v="1"/>
    <n v="3500"/>
    <n v="4750"/>
    <n v="1250"/>
  </r>
  <r>
    <s v="Or_4798"/>
    <x v="102"/>
    <x v="14"/>
    <s v="Bhadravati"/>
    <s v="Karnataka"/>
    <x v="0"/>
    <x v="3"/>
    <x v="1"/>
    <n v="3500"/>
    <n v="4750"/>
    <n v="3"/>
    <n v="10500"/>
    <n v="14250"/>
    <n v="3750"/>
  </r>
  <r>
    <s v="Or_4799"/>
    <x v="102"/>
    <x v="15"/>
    <s v="Hanumangarh"/>
    <s v="Rajasthan"/>
    <x v="0"/>
    <x v="3"/>
    <x v="1"/>
    <n v="3500"/>
    <n v="4750"/>
    <n v="1"/>
    <n v="3500"/>
    <n v="4750"/>
    <n v="1250"/>
  </r>
  <r>
    <s v="Or_4800"/>
    <x v="102"/>
    <x v="16"/>
    <s v="Moga"/>
    <s v="Punjab"/>
    <x v="0"/>
    <x v="3"/>
    <x v="1"/>
    <n v="3500"/>
    <n v="4750"/>
    <n v="1"/>
    <n v="3500"/>
    <n v="4750"/>
    <n v="1250"/>
  </r>
  <r>
    <s v="Or_4801"/>
    <x v="102"/>
    <x v="17"/>
    <s v="Pathankot"/>
    <s v="Punjab"/>
    <x v="0"/>
    <x v="3"/>
    <x v="1"/>
    <n v="3500"/>
    <n v="4750"/>
    <n v="3"/>
    <n v="10500"/>
    <n v="14250"/>
    <n v="3750"/>
  </r>
  <r>
    <s v="Or_4802"/>
    <x v="102"/>
    <x v="18"/>
    <s v="Hajipur"/>
    <s v="Bihar"/>
    <x v="0"/>
    <x v="0"/>
    <x v="0"/>
    <n v="4500"/>
    <n v="6000"/>
    <n v="1"/>
    <n v="4500"/>
    <n v="6000"/>
    <n v="1500"/>
  </r>
  <r>
    <s v="Or_4803"/>
    <x v="102"/>
    <x v="19"/>
    <s v="Sasaram"/>
    <s v="Bihar"/>
    <x v="0"/>
    <x v="0"/>
    <x v="0"/>
    <n v="4500"/>
    <n v="6000"/>
    <n v="1"/>
    <n v="4500"/>
    <n v="6000"/>
    <n v="1500"/>
  </r>
  <r>
    <s v="Or_4804"/>
    <x v="102"/>
    <x v="20"/>
    <s v="Habra"/>
    <s v="West Bengal"/>
    <x v="0"/>
    <x v="5"/>
    <x v="2"/>
    <n v="3600"/>
    <n v="4400"/>
    <n v="3"/>
    <n v="10800"/>
    <n v="13200"/>
    <n v="2400"/>
  </r>
  <r>
    <s v="Or_4805"/>
    <x v="102"/>
    <x v="21"/>
    <s v="Bid"/>
    <s v="Maharashtra"/>
    <x v="0"/>
    <x v="1"/>
    <x v="1"/>
    <n v="3700"/>
    <n v="4450"/>
    <n v="2"/>
    <n v="7400"/>
    <n v="8900"/>
    <n v="1500"/>
  </r>
  <r>
    <s v="Or_4806"/>
    <x v="102"/>
    <x v="22"/>
    <s v="Mohali"/>
    <s v="Punjab"/>
    <x v="0"/>
    <x v="1"/>
    <x v="1"/>
    <n v="3700"/>
    <n v="4450"/>
    <n v="1"/>
    <n v="3700"/>
    <n v="4450"/>
    <n v="750"/>
  </r>
  <r>
    <s v="Or_4807"/>
    <x v="102"/>
    <x v="23"/>
    <s v="Burari"/>
    <s v="Delhi"/>
    <x v="0"/>
    <x v="1"/>
    <x v="1"/>
    <n v="3700"/>
    <n v="4450"/>
    <n v="4"/>
    <n v="14800"/>
    <n v="17800"/>
    <n v="3000"/>
  </r>
  <r>
    <s v="Or_4808"/>
    <x v="102"/>
    <x v="24"/>
    <s v="Beawar"/>
    <s v="Rajasthan"/>
    <x v="0"/>
    <x v="1"/>
    <x v="1"/>
    <n v="3700"/>
    <n v="4450"/>
    <n v="2"/>
    <n v="7400"/>
    <n v="8900"/>
    <n v="1500"/>
  </r>
  <r>
    <s v="Or_4809"/>
    <x v="102"/>
    <x v="25"/>
    <s v="Abohar"/>
    <s v="Punjab"/>
    <x v="0"/>
    <x v="1"/>
    <x v="1"/>
    <n v="3700"/>
    <n v="4450"/>
    <n v="4"/>
    <n v="14800"/>
    <n v="17800"/>
    <n v="3000"/>
  </r>
  <r>
    <s v="Or_4810"/>
    <x v="102"/>
    <x v="26"/>
    <s v="Tiruvannamalai"/>
    <s v="Tamil Nadu"/>
    <x v="0"/>
    <x v="5"/>
    <x v="2"/>
    <n v="3600"/>
    <n v="4400"/>
    <n v="2"/>
    <n v="7200"/>
    <n v="8800"/>
    <n v="1600"/>
  </r>
  <r>
    <s v="Or_4811"/>
    <x v="102"/>
    <x v="27"/>
    <s v="Jamuria"/>
    <s v="West Bengal"/>
    <x v="0"/>
    <x v="5"/>
    <x v="2"/>
    <n v="3600"/>
    <n v="4400"/>
    <n v="2"/>
    <n v="7200"/>
    <n v="8800"/>
    <n v="1600"/>
  </r>
  <r>
    <s v="Or_4812"/>
    <x v="102"/>
    <x v="28"/>
    <s v="Kaithal"/>
    <s v="Haryana"/>
    <x v="0"/>
    <x v="5"/>
    <x v="2"/>
    <n v="3600"/>
    <n v="4400"/>
    <n v="1"/>
    <n v="3600"/>
    <n v="4400"/>
    <n v="800"/>
  </r>
  <r>
    <s v="Or_4813"/>
    <x v="102"/>
    <x v="29"/>
    <s v="Godhra"/>
    <s v="Gujarat"/>
    <x v="0"/>
    <x v="5"/>
    <x v="2"/>
    <n v="3600"/>
    <n v="4400"/>
    <n v="2"/>
    <n v="7200"/>
    <n v="8800"/>
    <n v="1600"/>
  </r>
  <r>
    <s v="Or_4814"/>
    <x v="102"/>
    <x v="30"/>
    <s v="Bhuj"/>
    <s v="Gujarat"/>
    <x v="0"/>
    <x v="5"/>
    <x v="2"/>
    <n v="3600"/>
    <n v="4400"/>
    <n v="3"/>
    <n v="10800"/>
    <n v="13200"/>
    <n v="2400"/>
  </r>
  <r>
    <s v="Or_4815"/>
    <x v="102"/>
    <x v="31"/>
    <s v="Robertson Pet"/>
    <s v="Karnataka"/>
    <x v="0"/>
    <x v="4"/>
    <x v="1"/>
    <n v="3800"/>
    <n v="4430"/>
    <n v="2"/>
    <n v="7600"/>
    <n v="8860"/>
    <n v="1260"/>
  </r>
  <r>
    <s v="Or_4816"/>
    <x v="102"/>
    <x v="32"/>
    <s v="Shillong"/>
    <s v="Meghalaya"/>
    <x v="0"/>
    <x v="4"/>
    <x v="1"/>
    <n v="3800"/>
    <n v="4430"/>
    <n v="3"/>
    <n v="11400"/>
    <n v="13290"/>
    <n v="1890"/>
  </r>
  <r>
    <s v="Or_4817"/>
    <x v="102"/>
    <x v="33"/>
    <s v="Rewari"/>
    <s v="Haryana"/>
    <x v="0"/>
    <x v="4"/>
    <x v="1"/>
    <n v="3800"/>
    <n v="4430"/>
    <n v="1"/>
    <n v="3800"/>
    <n v="4430"/>
    <n v="630"/>
  </r>
  <r>
    <s v="Or_4818"/>
    <x v="102"/>
    <x v="34"/>
    <s v="Hazaribag"/>
    <s v="Jharkhand"/>
    <x v="1"/>
    <x v="4"/>
    <x v="1"/>
    <n v="3800"/>
    <n v="4430"/>
    <n v="3"/>
    <n v="11400"/>
    <n v="13290"/>
    <n v="1890"/>
  </r>
  <r>
    <s v="Or_4819"/>
    <x v="102"/>
    <x v="35"/>
    <s v="Bhimavaram"/>
    <s v="Andhra Pradesh"/>
    <x v="1"/>
    <x v="0"/>
    <x v="0"/>
    <n v="4500"/>
    <n v="6000"/>
    <n v="3"/>
    <n v="13500"/>
    <n v="18000"/>
    <n v="4500"/>
  </r>
  <r>
    <s v="Or_4820"/>
    <x v="102"/>
    <x v="36"/>
    <s v="Mandsaur"/>
    <s v="Madhya Pradesh"/>
    <x v="1"/>
    <x v="0"/>
    <x v="0"/>
    <n v="4500"/>
    <n v="6000"/>
    <n v="2"/>
    <n v="9000"/>
    <n v="12000"/>
    <n v="3000"/>
  </r>
  <r>
    <s v="Or_4821"/>
    <x v="102"/>
    <x v="37"/>
    <s v="Chas"/>
    <s v="Jharkhand"/>
    <x v="1"/>
    <x v="0"/>
    <x v="0"/>
    <n v="4500"/>
    <n v="6000"/>
    <n v="2"/>
    <n v="9000"/>
    <n v="12000"/>
    <n v="3000"/>
  </r>
  <r>
    <s v="Or_4822"/>
    <x v="102"/>
    <x v="38"/>
    <s v="Rudrapur"/>
    <s v="Uttarakhand"/>
    <x v="1"/>
    <x v="0"/>
    <x v="0"/>
    <n v="4500"/>
    <n v="6000"/>
    <n v="1"/>
    <n v="4500"/>
    <n v="6000"/>
    <n v="1500"/>
  </r>
  <r>
    <s v="Or_4823"/>
    <x v="102"/>
    <x v="39"/>
    <s v="Chitradurga"/>
    <s v="Karnataka"/>
    <x v="1"/>
    <x v="0"/>
    <x v="0"/>
    <n v="4500"/>
    <n v="6000"/>
    <n v="4"/>
    <n v="18000"/>
    <n v="24000"/>
    <n v="6000"/>
  </r>
  <r>
    <s v="Or_4824"/>
    <x v="102"/>
    <x v="40"/>
    <s v="Kumbakonam"/>
    <s v="Tamil Nadu"/>
    <x v="1"/>
    <x v="0"/>
    <x v="0"/>
    <n v="4500"/>
    <n v="6000"/>
    <n v="4"/>
    <n v="18000"/>
    <n v="24000"/>
    <n v="6000"/>
  </r>
  <r>
    <s v="Or_4825"/>
    <x v="102"/>
    <x v="2"/>
    <s v="Dibrugarh"/>
    <s v="Assam"/>
    <x v="1"/>
    <x v="0"/>
    <x v="0"/>
    <n v="4500"/>
    <n v="6000"/>
    <n v="2"/>
    <n v="9000"/>
    <n v="12000"/>
    <n v="3000"/>
  </r>
  <r>
    <s v="Or_4826"/>
    <x v="102"/>
    <x v="41"/>
    <s v="Kolar"/>
    <s v="Karnataka"/>
    <x v="0"/>
    <x v="0"/>
    <x v="0"/>
    <n v="4500"/>
    <n v="6000"/>
    <n v="1"/>
    <n v="4500"/>
    <n v="6000"/>
    <n v="1500"/>
  </r>
  <r>
    <s v="Or_4827"/>
    <x v="102"/>
    <x v="4"/>
    <s v="Chhindwara"/>
    <s v="Madhya Pradesh"/>
    <x v="0"/>
    <x v="0"/>
    <x v="0"/>
    <n v="4500"/>
    <n v="6000"/>
    <n v="3"/>
    <n v="13500"/>
    <n v="18000"/>
    <n v="4500"/>
  </r>
  <r>
    <s v="Or_4828"/>
    <x v="102"/>
    <x v="5"/>
    <s v="Bankura"/>
    <s v="West Bengal"/>
    <x v="0"/>
    <x v="0"/>
    <x v="0"/>
    <n v="4500"/>
    <n v="6000"/>
    <n v="3"/>
    <n v="13500"/>
    <n v="18000"/>
    <n v="4500"/>
  </r>
  <r>
    <s v="Or_4829"/>
    <x v="102"/>
    <x v="6"/>
    <s v="Mandya"/>
    <s v="Karnataka"/>
    <x v="0"/>
    <x v="0"/>
    <x v="0"/>
    <n v="4500"/>
    <n v="6000"/>
    <n v="2"/>
    <n v="9000"/>
    <n v="12000"/>
    <n v="3000"/>
  </r>
  <r>
    <s v="Or_4830"/>
    <x v="102"/>
    <x v="7"/>
    <s v="Dehri"/>
    <s v="Bihar"/>
    <x v="0"/>
    <x v="0"/>
    <x v="0"/>
    <n v="4500"/>
    <n v="6000"/>
    <n v="3"/>
    <n v="13500"/>
    <n v="18000"/>
    <n v="4500"/>
  </r>
  <r>
    <s v="Or_4831"/>
    <x v="102"/>
    <x v="8"/>
    <s v="Raigarh"/>
    <s v="Chhattisgarh"/>
    <x v="0"/>
    <x v="0"/>
    <x v="0"/>
    <n v="4500"/>
    <n v="6000"/>
    <n v="4"/>
    <n v="18000"/>
    <n v="24000"/>
    <n v="6000"/>
  </r>
  <r>
    <s v="Or_4832"/>
    <x v="102"/>
    <x v="9"/>
    <s v="Madanapalle"/>
    <s v="Andhra Pradesh"/>
    <x v="0"/>
    <x v="0"/>
    <x v="0"/>
    <n v="4500"/>
    <n v="6000"/>
    <n v="4"/>
    <n v="18000"/>
    <n v="24000"/>
    <n v="6000"/>
  </r>
  <r>
    <s v="Or_4833"/>
    <x v="102"/>
    <x v="10"/>
    <s v="Nalgonda"/>
    <s v="Andhra Pradesh"/>
    <x v="0"/>
    <x v="1"/>
    <x v="1"/>
    <n v="3700"/>
    <n v="4450"/>
    <n v="2"/>
    <n v="7400"/>
    <n v="8900"/>
    <n v="1500"/>
  </r>
  <r>
    <s v="Or_4834"/>
    <x v="102"/>
    <x v="42"/>
    <s v="Hathras"/>
    <s v="Uttar Pradesh"/>
    <x v="0"/>
    <x v="1"/>
    <x v="1"/>
    <n v="3700"/>
    <n v="4450"/>
    <n v="3"/>
    <n v="11100"/>
    <n v="13350"/>
    <n v="2250"/>
  </r>
  <r>
    <s v="Or_4835"/>
    <x v="102"/>
    <x v="12"/>
    <s v="Malerkotla"/>
    <s v="Punjab"/>
    <x v="0"/>
    <x v="1"/>
    <x v="1"/>
    <n v="3700"/>
    <n v="4450"/>
    <n v="1"/>
    <n v="3700"/>
    <n v="4450"/>
    <n v="750"/>
  </r>
  <r>
    <s v="Or_4836"/>
    <x v="102"/>
    <x v="43"/>
    <s v="Siwan"/>
    <s v="Bihar"/>
    <x v="0"/>
    <x v="1"/>
    <x v="1"/>
    <n v="3700"/>
    <n v="4450"/>
    <n v="1"/>
    <n v="3700"/>
    <n v="4450"/>
    <n v="750"/>
  </r>
  <r>
    <s v="Or_4837"/>
    <x v="102"/>
    <x v="14"/>
    <s v="Chhattarpur"/>
    <s v="Madhya Pradesh"/>
    <x v="0"/>
    <x v="2"/>
    <x v="0"/>
    <n v="2500"/>
    <n v="3350"/>
    <n v="2"/>
    <n v="5000"/>
    <n v="6700"/>
    <n v="1700"/>
  </r>
  <r>
    <s v="Or_4838"/>
    <x v="102"/>
    <x v="15"/>
    <s v="Hassan"/>
    <s v="Karnataka"/>
    <x v="0"/>
    <x v="2"/>
    <x v="0"/>
    <n v="2500"/>
    <n v="3350"/>
    <n v="2"/>
    <n v="5000"/>
    <n v="6700"/>
    <n v="1700"/>
  </r>
  <r>
    <s v="Or_4839"/>
    <x v="102"/>
    <x v="16"/>
    <s v="Lalitpur"/>
    <s v="Uttar Pradesh"/>
    <x v="0"/>
    <x v="2"/>
    <x v="0"/>
    <n v="2500"/>
    <n v="3350"/>
    <n v="2"/>
    <n v="5000"/>
    <n v="6700"/>
    <n v="1700"/>
  </r>
  <r>
    <s v="Or_4840"/>
    <x v="102"/>
    <x v="17"/>
    <s v="Gondiya"/>
    <s v="Maharashtra"/>
    <x v="0"/>
    <x v="2"/>
    <x v="0"/>
    <n v="2500"/>
    <n v="3350"/>
    <n v="1"/>
    <n v="2500"/>
    <n v="3350"/>
    <n v="850"/>
  </r>
  <r>
    <s v="Or_4841"/>
    <x v="102"/>
    <x v="18"/>
    <s v="North Barrackpur"/>
    <s v="West Bengal"/>
    <x v="0"/>
    <x v="2"/>
    <x v="0"/>
    <n v="2500"/>
    <n v="3350"/>
    <n v="2"/>
    <n v="5000"/>
    <n v="6700"/>
    <n v="1700"/>
  </r>
  <r>
    <s v="Or_4842"/>
    <x v="102"/>
    <x v="19"/>
    <s v="Bettiah"/>
    <s v="Bihar"/>
    <x v="0"/>
    <x v="2"/>
    <x v="0"/>
    <n v="2500"/>
    <n v="3350"/>
    <n v="3"/>
    <n v="7500"/>
    <n v="10050"/>
    <n v="2550"/>
  </r>
  <r>
    <s v="Or_4843"/>
    <x v="102"/>
    <x v="20"/>
    <s v="Palakkad"/>
    <s v="Kerala"/>
    <x v="0"/>
    <x v="2"/>
    <x v="0"/>
    <n v="2500"/>
    <n v="3350"/>
    <n v="2"/>
    <n v="5000"/>
    <n v="6700"/>
    <n v="1700"/>
  </r>
  <r>
    <s v="Or_4844"/>
    <x v="102"/>
    <x v="21"/>
    <s v="Rajapalayam"/>
    <s v="Tamil Nadu"/>
    <x v="0"/>
    <x v="2"/>
    <x v="0"/>
    <n v="2500"/>
    <n v="3350"/>
    <n v="3"/>
    <n v="7500"/>
    <n v="10050"/>
    <n v="2550"/>
  </r>
  <r>
    <s v="Or_4845"/>
    <x v="102"/>
    <x v="22"/>
    <s v="Botad"/>
    <s v="Gujarat"/>
    <x v="0"/>
    <x v="2"/>
    <x v="0"/>
    <n v="2500"/>
    <n v="3350"/>
    <n v="3"/>
    <n v="7500"/>
    <n v="10050"/>
    <n v="2550"/>
  </r>
  <r>
    <s v="Or_4846"/>
    <x v="102"/>
    <x v="23"/>
    <s v="Modinagar"/>
    <s v="Uttar Pradesh"/>
    <x v="0"/>
    <x v="2"/>
    <x v="0"/>
    <n v="2500"/>
    <n v="3350"/>
    <n v="4"/>
    <n v="10000"/>
    <n v="13400"/>
    <n v="3400"/>
  </r>
  <r>
    <s v="Or_4847"/>
    <x v="102"/>
    <x v="24"/>
    <s v="Deoria"/>
    <s v="Uttar Pradesh"/>
    <x v="0"/>
    <x v="2"/>
    <x v="0"/>
    <n v="2500"/>
    <n v="3350"/>
    <n v="3"/>
    <n v="7500"/>
    <n v="10050"/>
    <n v="2550"/>
  </r>
  <r>
    <s v="Or_4848"/>
    <x v="102"/>
    <x v="25"/>
    <s v="Raniganj"/>
    <s v="West Bengal"/>
    <x v="0"/>
    <x v="3"/>
    <x v="1"/>
    <n v="3500"/>
    <n v="4750"/>
    <n v="1"/>
    <n v="3500"/>
    <n v="4750"/>
    <n v="1250"/>
  </r>
  <r>
    <s v="Or_4849"/>
    <x v="102"/>
    <x v="26"/>
    <s v="Palwal"/>
    <s v="Haryana"/>
    <x v="0"/>
    <x v="3"/>
    <x v="1"/>
    <n v="3500"/>
    <n v="4750"/>
    <n v="1"/>
    <n v="3500"/>
    <n v="4750"/>
    <n v="1250"/>
  </r>
  <r>
    <s v="Or_4850"/>
    <x v="102"/>
    <x v="27"/>
    <s v="Khanna"/>
    <s v="Punjab"/>
    <x v="0"/>
    <x v="3"/>
    <x v="1"/>
    <n v="3500"/>
    <n v="4750"/>
    <n v="1"/>
    <n v="3500"/>
    <n v="4750"/>
    <n v="1250"/>
  </r>
  <r>
    <s v="Or_4851"/>
    <x v="102"/>
    <x v="28"/>
    <s v="Neemuch"/>
    <s v="Madhya Pradesh"/>
    <x v="0"/>
    <x v="4"/>
    <x v="1"/>
    <n v="3800"/>
    <n v="4430"/>
    <n v="4"/>
    <n v="15200"/>
    <n v="17720"/>
    <n v="2520"/>
  </r>
  <r>
    <s v="Or_4852"/>
    <x v="102"/>
    <x v="29"/>
    <s v="Pilibhit"/>
    <s v="Uttar Pradesh"/>
    <x v="0"/>
    <x v="4"/>
    <x v="1"/>
    <n v="3800"/>
    <n v="4430"/>
    <n v="3"/>
    <n v="11400"/>
    <n v="13290"/>
    <n v="1890"/>
  </r>
  <r>
    <s v="Or_4853"/>
    <x v="102"/>
    <x v="30"/>
    <s v="Mustafabad"/>
    <s v="Delhi"/>
    <x v="0"/>
    <x v="3"/>
    <x v="1"/>
    <n v="3500"/>
    <n v="4750"/>
    <n v="2"/>
    <n v="7000"/>
    <n v="9500"/>
    <n v="2500"/>
  </r>
  <r>
    <s v="Or_4854"/>
    <x v="102"/>
    <x v="31"/>
    <s v="Hardoi"/>
    <s v="Uttar Pradesh"/>
    <x v="0"/>
    <x v="3"/>
    <x v="1"/>
    <n v="3500"/>
    <n v="4750"/>
    <n v="1"/>
    <n v="3500"/>
    <n v="4750"/>
    <n v="1250"/>
  </r>
  <r>
    <s v="Or_4855"/>
    <x v="102"/>
    <x v="32"/>
    <s v="Guntakal"/>
    <s v="Andhra Pradesh"/>
    <x v="0"/>
    <x v="3"/>
    <x v="1"/>
    <n v="3500"/>
    <n v="4750"/>
    <n v="1"/>
    <n v="3500"/>
    <n v="4750"/>
    <n v="1250"/>
  </r>
  <r>
    <s v="Or_4856"/>
    <x v="102"/>
    <x v="33"/>
    <s v="Pithampur"/>
    <s v="Madhya Pradesh"/>
    <x v="0"/>
    <x v="3"/>
    <x v="1"/>
    <n v="3500"/>
    <n v="4750"/>
    <n v="4"/>
    <n v="14000"/>
    <n v="19000"/>
    <n v="5000"/>
  </r>
  <r>
    <s v="Or_4857"/>
    <x v="102"/>
    <x v="34"/>
    <s v="Motihari"/>
    <s v="Bihar"/>
    <x v="0"/>
    <x v="3"/>
    <x v="1"/>
    <n v="3500"/>
    <n v="4750"/>
    <n v="2"/>
    <n v="7000"/>
    <n v="9500"/>
    <n v="2500"/>
  </r>
  <r>
    <s v="Or_4858"/>
    <x v="102"/>
    <x v="35"/>
    <s v="Dhaulpur"/>
    <s v="Rajasthan"/>
    <x v="0"/>
    <x v="3"/>
    <x v="1"/>
    <n v="3500"/>
    <n v="4750"/>
    <n v="2"/>
    <n v="7000"/>
    <n v="9500"/>
    <n v="2500"/>
  </r>
  <r>
    <s v="Or_4859"/>
    <x v="102"/>
    <x v="36"/>
    <s v="Srikakulam"/>
    <s v="Andhra Pradesh"/>
    <x v="0"/>
    <x v="3"/>
    <x v="1"/>
    <n v="3500"/>
    <n v="4750"/>
    <n v="2"/>
    <n v="7000"/>
    <n v="9500"/>
    <n v="2500"/>
  </r>
  <r>
    <s v="Or_4860"/>
    <x v="102"/>
    <x v="37"/>
    <s v="Nabadwip"/>
    <s v="West Bengal"/>
    <x v="0"/>
    <x v="0"/>
    <x v="0"/>
    <n v="4500"/>
    <n v="6000"/>
    <n v="2"/>
    <n v="9000"/>
    <n v="12000"/>
    <n v="3000"/>
  </r>
  <r>
    <s v="Or_4861"/>
    <x v="102"/>
    <x v="38"/>
    <s v="Patan"/>
    <s v="Gujarat"/>
    <x v="0"/>
    <x v="0"/>
    <x v="0"/>
    <n v="4500"/>
    <n v="6000"/>
    <n v="2"/>
    <n v="9000"/>
    <n v="12000"/>
    <n v="3000"/>
  </r>
  <r>
    <s v="Or_4862"/>
    <x v="102"/>
    <x v="39"/>
    <s v="Jagdalpur"/>
    <s v="Chhattisgarh"/>
    <x v="0"/>
    <x v="5"/>
    <x v="2"/>
    <n v="3600"/>
    <n v="4400"/>
    <n v="1"/>
    <n v="3600"/>
    <n v="4400"/>
    <n v="800"/>
  </r>
  <r>
    <s v="Or_4863"/>
    <x v="102"/>
    <x v="40"/>
    <s v="Udupi"/>
    <s v="Karnataka"/>
    <x v="0"/>
    <x v="1"/>
    <x v="1"/>
    <n v="3700"/>
    <n v="4450"/>
    <n v="4"/>
    <n v="14800"/>
    <n v="17800"/>
    <n v="3000"/>
  </r>
  <r>
    <s v="Or_4864"/>
    <x v="102"/>
    <x v="2"/>
    <s v="Basirhat"/>
    <s v="West Bengal"/>
    <x v="0"/>
    <x v="1"/>
    <x v="1"/>
    <n v="3700"/>
    <n v="4450"/>
    <n v="4"/>
    <n v="14800"/>
    <n v="17800"/>
    <n v="3000"/>
  </r>
  <r>
    <s v="Or_4865"/>
    <x v="102"/>
    <x v="41"/>
    <s v="Damoh"/>
    <s v="Madhya Pradesh"/>
    <x v="0"/>
    <x v="1"/>
    <x v="1"/>
    <n v="3700"/>
    <n v="4450"/>
    <n v="1"/>
    <n v="3700"/>
    <n v="4450"/>
    <n v="750"/>
  </r>
  <r>
    <s v="Or_4866"/>
    <x v="102"/>
    <x v="4"/>
    <s v="Halisahar"/>
    <s v="West Bengal"/>
    <x v="0"/>
    <x v="1"/>
    <x v="1"/>
    <n v="3700"/>
    <n v="4450"/>
    <n v="1"/>
    <n v="3700"/>
    <n v="4450"/>
    <n v="750"/>
  </r>
  <r>
    <s v="Or_4867"/>
    <x v="102"/>
    <x v="5"/>
    <s v="Jagadhri"/>
    <s v="Haryana"/>
    <x v="0"/>
    <x v="1"/>
    <x v="1"/>
    <n v="3700"/>
    <n v="4450"/>
    <n v="2"/>
    <n v="7400"/>
    <n v="8900"/>
    <n v="1500"/>
  </r>
  <r>
    <s v="Or_4868"/>
    <x v="102"/>
    <x v="6"/>
    <s v="Rishra"/>
    <s v="West Bengal"/>
    <x v="0"/>
    <x v="5"/>
    <x v="2"/>
    <n v="3600"/>
    <n v="4400"/>
    <n v="1"/>
    <n v="3600"/>
    <n v="4400"/>
    <n v="800"/>
  </r>
  <r>
    <s v="Or_4869"/>
    <x v="102"/>
    <x v="7"/>
    <s v="Kurichi"/>
    <s v="Tamil Nadu"/>
    <x v="0"/>
    <x v="5"/>
    <x v="2"/>
    <n v="3600"/>
    <n v="4400"/>
    <n v="4"/>
    <n v="14400"/>
    <n v="17600"/>
    <n v="3200"/>
  </r>
  <r>
    <s v="Or_4870"/>
    <x v="102"/>
    <x v="8"/>
    <s v="Dimapur"/>
    <s v="Nagaland"/>
    <x v="0"/>
    <x v="5"/>
    <x v="2"/>
    <n v="3600"/>
    <n v="4400"/>
    <n v="3"/>
    <n v="10800"/>
    <n v="13200"/>
    <n v="2400"/>
  </r>
  <r>
    <s v="Or_4871"/>
    <x v="102"/>
    <x v="9"/>
    <s v="Palanpur"/>
    <s v="Gujarat"/>
    <x v="0"/>
    <x v="5"/>
    <x v="2"/>
    <n v="3600"/>
    <n v="4400"/>
    <n v="1"/>
    <n v="3600"/>
    <n v="4400"/>
    <n v="800"/>
  </r>
  <r>
    <s v="Or_4872"/>
    <x v="102"/>
    <x v="10"/>
    <s v="Dharmavaram"/>
    <s v="Andhra Pradesh"/>
    <x v="0"/>
    <x v="5"/>
    <x v="2"/>
    <n v="3600"/>
    <n v="4400"/>
    <n v="4"/>
    <n v="14400"/>
    <n v="17600"/>
    <n v="3200"/>
  </r>
  <r>
    <s v="Or_4873"/>
    <x v="102"/>
    <x v="42"/>
    <s v="Gokal Pur"/>
    <s v="Delhi"/>
    <x v="0"/>
    <x v="4"/>
    <x v="1"/>
    <n v="3800"/>
    <n v="4430"/>
    <n v="1"/>
    <n v="3800"/>
    <n v="4430"/>
    <n v="630"/>
  </r>
  <r>
    <s v="Or_4874"/>
    <x v="102"/>
    <x v="12"/>
    <s v="Kashipur"/>
    <s v="Uttarakhand"/>
    <x v="0"/>
    <x v="4"/>
    <x v="1"/>
    <n v="3800"/>
    <n v="4430"/>
    <n v="1"/>
    <n v="3800"/>
    <n v="4430"/>
    <n v="630"/>
  </r>
  <r>
    <s v="Or_4875"/>
    <x v="102"/>
    <x v="43"/>
    <s v="Ashokenagar Kalyangarh"/>
    <s v="West Bengal"/>
    <x v="0"/>
    <x v="4"/>
    <x v="1"/>
    <n v="3800"/>
    <n v="4430"/>
    <n v="1"/>
    <n v="3800"/>
    <n v="4430"/>
    <n v="630"/>
  </r>
  <r>
    <s v="Or_4876"/>
    <x v="102"/>
    <x v="14"/>
    <s v="Baidyabati"/>
    <s v="West Bengal"/>
    <x v="0"/>
    <x v="4"/>
    <x v="1"/>
    <n v="3800"/>
    <n v="4430"/>
    <n v="1"/>
    <n v="3800"/>
    <n v="4430"/>
    <n v="630"/>
  </r>
  <r>
    <s v="Or_4877"/>
    <x v="102"/>
    <x v="15"/>
    <s v="Sawai Madhopur"/>
    <s v="Rajasthan"/>
    <x v="0"/>
    <x v="0"/>
    <x v="0"/>
    <n v="4500"/>
    <n v="6000"/>
    <n v="3"/>
    <n v="13500"/>
    <n v="18000"/>
    <n v="4500"/>
  </r>
  <r>
    <s v="Or_4878"/>
    <x v="102"/>
    <x v="16"/>
    <s v="Puruliya"/>
    <s v="West Bengal"/>
    <x v="0"/>
    <x v="0"/>
    <x v="0"/>
    <n v="4500"/>
    <n v="6000"/>
    <n v="1"/>
    <n v="4500"/>
    <n v="6000"/>
    <n v="1500"/>
  </r>
  <r>
    <s v="Or_4879"/>
    <x v="102"/>
    <x v="17"/>
    <s v="Mandoli"/>
    <s v="Delhi"/>
    <x v="0"/>
    <x v="0"/>
    <x v="0"/>
    <n v="4500"/>
    <n v="6000"/>
    <n v="1"/>
    <n v="4500"/>
    <n v="6000"/>
    <n v="1500"/>
  </r>
  <r>
    <s v="Or_4880"/>
    <x v="102"/>
    <x v="18"/>
    <s v="Mainpuri"/>
    <s v="Uttar Pradesh"/>
    <x v="0"/>
    <x v="0"/>
    <x v="0"/>
    <n v="4500"/>
    <n v="6000"/>
    <n v="3"/>
    <n v="13500"/>
    <n v="18000"/>
    <n v="4500"/>
  </r>
  <r>
    <s v="Or_4881"/>
    <x v="102"/>
    <x v="19"/>
    <s v="Kanchrapara"/>
    <s v="West Bengal"/>
    <x v="0"/>
    <x v="0"/>
    <x v="0"/>
    <n v="4500"/>
    <n v="6000"/>
    <n v="1"/>
    <n v="4500"/>
    <n v="6000"/>
    <n v="1500"/>
  </r>
  <r>
    <s v="Or_4882"/>
    <x v="102"/>
    <x v="20"/>
    <s v="Satara"/>
    <s v="Maharashtra"/>
    <x v="0"/>
    <x v="0"/>
    <x v="0"/>
    <n v="4500"/>
    <n v="6000"/>
    <n v="2"/>
    <n v="9000"/>
    <n v="12000"/>
    <n v="3000"/>
  </r>
  <r>
    <s v="Or_4883"/>
    <x v="102"/>
    <x v="21"/>
    <s v="Churu"/>
    <s v="Rajasthan"/>
    <x v="0"/>
    <x v="0"/>
    <x v="0"/>
    <n v="4500"/>
    <n v="6000"/>
    <n v="1"/>
    <n v="4500"/>
    <n v="6000"/>
    <n v="1500"/>
  </r>
  <r>
    <s v="Or_4884"/>
    <x v="102"/>
    <x v="22"/>
    <s v="Madavaram"/>
    <s v="Tamil Nadu"/>
    <x v="0"/>
    <x v="0"/>
    <x v="0"/>
    <n v="4500"/>
    <n v="6000"/>
    <n v="1"/>
    <n v="4500"/>
    <n v="6000"/>
    <n v="1500"/>
  </r>
  <r>
    <s v="Or_4885"/>
    <x v="102"/>
    <x v="23"/>
    <s v="Gangapur"/>
    <s v="Rajasthan"/>
    <x v="0"/>
    <x v="0"/>
    <x v="0"/>
    <n v="4500"/>
    <n v="6000"/>
    <n v="1"/>
    <n v="4500"/>
    <n v="6000"/>
    <n v="1500"/>
  </r>
  <r>
    <s v="Or_4886"/>
    <x v="102"/>
    <x v="24"/>
    <s v="Dabgram"/>
    <s v="West Bengal"/>
    <x v="0"/>
    <x v="0"/>
    <x v="0"/>
    <n v="4500"/>
    <n v="6000"/>
    <n v="2"/>
    <n v="9000"/>
    <n v="12000"/>
    <n v="3000"/>
  </r>
  <r>
    <s v="Or_4887"/>
    <x v="102"/>
    <x v="25"/>
    <s v="Darjiling"/>
    <s v="West Bengal"/>
    <x v="0"/>
    <x v="0"/>
    <x v="0"/>
    <n v="4500"/>
    <n v="6000"/>
    <n v="1"/>
    <n v="4500"/>
    <n v="6000"/>
    <n v="1500"/>
  </r>
  <r>
    <s v="Or_4888"/>
    <x v="102"/>
    <x v="26"/>
    <s v="Barshi"/>
    <s v="Maharashtra"/>
    <x v="0"/>
    <x v="0"/>
    <x v="0"/>
    <n v="4500"/>
    <n v="6000"/>
    <n v="1"/>
    <n v="4500"/>
    <n v="6000"/>
    <n v="1500"/>
  </r>
  <r>
    <s v="Or_4889"/>
    <x v="102"/>
    <x v="27"/>
    <s v="Etah"/>
    <s v="Uttar Pradesh"/>
    <x v="0"/>
    <x v="0"/>
    <x v="0"/>
    <n v="4500"/>
    <n v="6000"/>
    <n v="2"/>
    <n v="9000"/>
    <n v="12000"/>
    <n v="3000"/>
  </r>
  <r>
    <s v="Or_4890"/>
    <x v="102"/>
    <x v="28"/>
    <s v="Jhunjhunun"/>
    <s v="Rajasthan"/>
    <x v="0"/>
    <x v="0"/>
    <x v="0"/>
    <n v="4500"/>
    <n v="6000"/>
    <n v="4"/>
    <n v="18000"/>
    <n v="24000"/>
    <n v="6000"/>
  </r>
  <r>
    <s v="Or_4891"/>
    <x v="102"/>
    <x v="29"/>
    <s v="Chikmagalur"/>
    <s v="Karnataka"/>
    <x v="0"/>
    <x v="1"/>
    <x v="1"/>
    <n v="3700"/>
    <n v="4450"/>
    <n v="3"/>
    <n v="11100"/>
    <n v="13350"/>
    <n v="2250"/>
  </r>
  <r>
    <s v="Or_4892"/>
    <x v="102"/>
    <x v="30"/>
    <s v="Jetpur Navagadh"/>
    <s v="Gujarat"/>
    <x v="0"/>
    <x v="1"/>
    <x v="1"/>
    <n v="3700"/>
    <n v="4450"/>
    <n v="2"/>
    <n v="7400"/>
    <n v="8900"/>
    <n v="1500"/>
  </r>
  <r>
    <s v="Or_4893"/>
    <x v="102"/>
    <x v="31"/>
    <s v="Roorkee"/>
    <s v="Uttarakhand"/>
    <x v="0"/>
    <x v="1"/>
    <x v="1"/>
    <n v="3700"/>
    <n v="4450"/>
    <n v="4"/>
    <n v="14800"/>
    <n v="17800"/>
    <n v="3000"/>
  </r>
  <r>
    <s v="Or_4894"/>
    <x v="102"/>
    <x v="32"/>
    <s v="Gudivada"/>
    <s v="Andhra Pradesh"/>
    <x v="0"/>
    <x v="1"/>
    <x v="1"/>
    <n v="3700"/>
    <n v="4450"/>
    <n v="4"/>
    <n v="14800"/>
    <n v="17800"/>
    <n v="3000"/>
  </r>
  <r>
    <s v="Or_4895"/>
    <x v="102"/>
    <x v="33"/>
    <s v="Baleshwar"/>
    <s v="Orissa"/>
    <x v="0"/>
    <x v="2"/>
    <x v="0"/>
    <n v="2500"/>
    <n v="3350"/>
    <n v="4"/>
    <n v="10000"/>
    <n v="13400"/>
    <n v="3400"/>
  </r>
  <r>
    <s v="Or_4896"/>
    <x v="102"/>
    <x v="34"/>
    <s v="Baran"/>
    <s v="Rajasthan"/>
    <x v="0"/>
    <x v="2"/>
    <x v="0"/>
    <n v="2500"/>
    <n v="3350"/>
    <n v="2"/>
    <n v="5000"/>
    <n v="6700"/>
    <n v="1700"/>
  </r>
  <r>
    <s v="Or_4897"/>
    <x v="102"/>
    <x v="35"/>
    <s v="Hoshangabad"/>
    <s v="Madhya Pradesh"/>
    <x v="0"/>
    <x v="2"/>
    <x v="0"/>
    <n v="2500"/>
    <n v="3350"/>
    <n v="2"/>
    <n v="5000"/>
    <n v="6700"/>
    <n v="1700"/>
  </r>
  <r>
    <s v="Or_4898"/>
    <x v="102"/>
    <x v="36"/>
    <s v="Nagaon"/>
    <s v="Assam"/>
    <x v="0"/>
    <x v="2"/>
    <x v="0"/>
    <n v="2500"/>
    <n v="3350"/>
    <n v="2"/>
    <n v="5000"/>
    <n v="6700"/>
    <n v="1700"/>
  </r>
  <r>
    <s v="Or_4899"/>
    <x v="102"/>
    <x v="37"/>
    <s v="Pudukkottai"/>
    <s v="Tamil Nadu"/>
    <x v="0"/>
    <x v="2"/>
    <x v="0"/>
    <n v="2500"/>
    <n v="3350"/>
    <n v="1"/>
    <n v="2500"/>
    <n v="3350"/>
    <n v="850"/>
  </r>
  <r>
    <s v="Or_4900"/>
    <x v="102"/>
    <x v="38"/>
    <s v="Adilabad"/>
    <s v="Andhra Pradesh"/>
    <x v="0"/>
    <x v="2"/>
    <x v="0"/>
    <n v="2500"/>
    <n v="3350"/>
    <n v="1"/>
    <n v="2500"/>
    <n v="3350"/>
    <n v="850"/>
  </r>
  <r>
    <s v="Or_4901"/>
    <x v="102"/>
    <x v="39"/>
    <s v="Hosur"/>
    <s v="Tamil Nadu"/>
    <x v="0"/>
    <x v="2"/>
    <x v="0"/>
    <n v="2500"/>
    <n v="3350"/>
    <n v="2"/>
    <n v="5000"/>
    <n v="6700"/>
    <n v="1700"/>
  </r>
  <r>
    <s v="Or_4902"/>
    <x v="102"/>
    <x v="40"/>
    <s v="Muktsar"/>
    <s v="Punjab"/>
    <x v="0"/>
    <x v="2"/>
    <x v="0"/>
    <n v="2500"/>
    <n v="3350"/>
    <n v="2"/>
    <n v="5000"/>
    <n v="6700"/>
    <n v="1700"/>
  </r>
  <r>
    <s v="Or_4903"/>
    <x v="102"/>
    <x v="2"/>
    <s v="Yavatmal"/>
    <s v="Maharashtra"/>
    <x v="0"/>
    <x v="2"/>
    <x v="0"/>
    <n v="2500"/>
    <n v="3350"/>
    <n v="2"/>
    <n v="5000"/>
    <n v="6700"/>
    <n v="1700"/>
  </r>
  <r>
    <s v="Or_4904"/>
    <x v="102"/>
    <x v="41"/>
    <s v="Titagarh"/>
    <s v="West Bengal"/>
    <x v="0"/>
    <x v="2"/>
    <x v="0"/>
    <n v="2500"/>
    <n v="3350"/>
    <n v="3"/>
    <n v="7500"/>
    <n v="10050"/>
    <n v="2550"/>
  </r>
  <r>
    <s v="Or_4905"/>
    <x v="102"/>
    <x v="4"/>
    <s v="Barnala"/>
    <s v="Punjab"/>
    <x v="0"/>
    <x v="2"/>
    <x v="0"/>
    <n v="2500"/>
    <n v="3350"/>
    <n v="3"/>
    <n v="7500"/>
    <n v="10050"/>
    <n v="2550"/>
  </r>
  <r>
    <s v="Or_4906"/>
    <x v="102"/>
    <x v="5"/>
    <s v="Chittaurgarh"/>
    <s v="Rajasthan"/>
    <x v="0"/>
    <x v="3"/>
    <x v="1"/>
    <n v="3500"/>
    <n v="4750"/>
    <n v="1"/>
    <n v="3500"/>
    <n v="4750"/>
    <n v="1250"/>
  </r>
  <r>
    <s v="Or_4907"/>
    <x v="102"/>
    <x v="6"/>
    <s v="Narasaraopet"/>
    <s v="Andhra Pradesh"/>
    <x v="0"/>
    <x v="3"/>
    <x v="1"/>
    <n v="3500"/>
    <n v="4750"/>
    <n v="3"/>
    <n v="10500"/>
    <n v="14250"/>
    <n v="3750"/>
  </r>
  <r>
    <s v="Or_4908"/>
    <x v="102"/>
    <x v="7"/>
    <s v="Dum Dum"/>
    <s v="West Bengal"/>
    <x v="0"/>
    <x v="3"/>
    <x v="1"/>
    <n v="3500"/>
    <n v="4750"/>
    <n v="1"/>
    <n v="3500"/>
    <n v="4750"/>
    <n v="1250"/>
  </r>
  <r>
    <s v="Or_4909"/>
    <x v="102"/>
    <x v="8"/>
    <s v="Basti"/>
    <s v="Uttar Pradesh"/>
    <x v="0"/>
    <x v="4"/>
    <x v="1"/>
    <n v="3800"/>
    <n v="4430"/>
    <n v="2"/>
    <n v="7600"/>
    <n v="8860"/>
    <n v="1260"/>
  </r>
  <r>
    <s v="Or_4910"/>
    <x v="102"/>
    <x v="9"/>
    <s v="Valsad"/>
    <s v="Gujarat"/>
    <x v="0"/>
    <x v="4"/>
    <x v="1"/>
    <n v="3800"/>
    <n v="4430"/>
    <n v="4"/>
    <n v="15200"/>
    <n v="17720"/>
    <n v="2520"/>
  </r>
  <r>
    <s v="Or_4911"/>
    <x v="102"/>
    <x v="10"/>
    <s v="Ambur"/>
    <s v="Tamil Nadu"/>
    <x v="0"/>
    <x v="3"/>
    <x v="1"/>
    <n v="3500"/>
    <n v="4750"/>
    <n v="4"/>
    <n v="14000"/>
    <n v="19000"/>
    <n v="5000"/>
  </r>
  <r>
    <s v="Or_4912"/>
    <x v="102"/>
    <x v="42"/>
    <s v="Giridih"/>
    <s v="Jharkhand"/>
    <x v="0"/>
    <x v="3"/>
    <x v="1"/>
    <n v="3500"/>
    <n v="4750"/>
    <n v="3"/>
    <n v="10500"/>
    <n v="14250"/>
    <n v="3750"/>
  </r>
  <r>
    <s v="Or_4913"/>
    <x v="102"/>
    <x v="12"/>
    <s v="Chandausi"/>
    <s v="Uttar Pradesh"/>
    <x v="0"/>
    <x v="3"/>
    <x v="1"/>
    <n v="3500"/>
    <n v="4750"/>
    <n v="4"/>
    <n v="14000"/>
    <n v="19000"/>
    <n v="5000"/>
  </r>
  <r>
    <s v="Or_4914"/>
    <x v="103"/>
    <x v="39"/>
    <s v="Gonda"/>
    <s v="Uttar Pradesh"/>
    <x v="0"/>
    <x v="0"/>
    <x v="0"/>
    <n v="4500"/>
    <n v="6000"/>
    <n v="2"/>
    <n v="9000"/>
    <n v="12000"/>
    <n v="3000"/>
  </r>
  <r>
    <s v="Or_4915"/>
    <x v="103"/>
    <x v="40"/>
    <s v="Bally Town"/>
    <s v="West Bengal"/>
    <x v="0"/>
    <x v="0"/>
    <x v="0"/>
    <n v="4500"/>
    <n v="6000"/>
    <n v="2"/>
    <n v="9000"/>
    <n v="12000"/>
    <n v="3000"/>
  </r>
  <r>
    <s v="Or_4916"/>
    <x v="103"/>
    <x v="2"/>
    <s v="Kalol"/>
    <s v="Gujarat"/>
    <x v="0"/>
    <x v="0"/>
    <x v="0"/>
    <n v="4500"/>
    <n v="6000"/>
    <n v="1"/>
    <n v="4500"/>
    <n v="6000"/>
    <n v="1500"/>
  </r>
  <r>
    <s v="Or_4917"/>
    <x v="103"/>
    <x v="41"/>
    <s v="Bagaha"/>
    <s v="Bihar"/>
    <x v="0"/>
    <x v="0"/>
    <x v="0"/>
    <n v="4500"/>
    <n v="6000"/>
    <n v="4"/>
    <n v="18000"/>
    <n v="24000"/>
    <n v="6000"/>
  </r>
  <r>
    <s v="Or_4918"/>
    <x v="103"/>
    <x v="4"/>
    <s v="Ambikapur"/>
    <s v="Chhattisgarh"/>
    <x v="0"/>
    <x v="1"/>
    <x v="1"/>
    <n v="3700"/>
    <n v="4450"/>
    <n v="2"/>
    <n v="7400"/>
    <n v="8900"/>
    <n v="1500"/>
  </r>
  <r>
    <s v="Or_4919"/>
    <x v="103"/>
    <x v="5"/>
    <s v="Achalpur"/>
    <s v="Maharashtra"/>
    <x v="0"/>
    <x v="1"/>
    <x v="1"/>
    <n v="3700"/>
    <n v="4450"/>
    <n v="3"/>
    <n v="11100"/>
    <n v="13350"/>
    <n v="2250"/>
  </r>
  <r>
    <s v="Or_4920"/>
    <x v="103"/>
    <x v="6"/>
    <s v="Gondal"/>
    <s v="Gujarat"/>
    <x v="0"/>
    <x v="1"/>
    <x v="1"/>
    <n v="3700"/>
    <n v="4450"/>
    <n v="2"/>
    <n v="7400"/>
    <n v="8900"/>
    <n v="1500"/>
  </r>
  <r>
    <s v="Or_4921"/>
    <x v="103"/>
    <x v="7"/>
    <s v="Bagalkot"/>
    <s v="Karnataka"/>
    <x v="0"/>
    <x v="1"/>
    <x v="1"/>
    <n v="3700"/>
    <n v="4450"/>
    <n v="3"/>
    <n v="11100"/>
    <n v="13350"/>
    <n v="2250"/>
  </r>
  <r>
    <s v="Or_4922"/>
    <x v="104"/>
    <x v="8"/>
    <s v="Osmanabad"/>
    <s v="Maharashtra"/>
    <x v="0"/>
    <x v="2"/>
    <x v="0"/>
    <n v="2500"/>
    <n v="3350"/>
    <n v="3"/>
    <n v="7500"/>
    <n v="10050"/>
    <n v="2550"/>
  </r>
  <r>
    <s v="Or_4923"/>
    <x v="104"/>
    <x v="9"/>
    <s v="Akbarpur"/>
    <s v="Uttar Pradesh"/>
    <x v="1"/>
    <x v="2"/>
    <x v="0"/>
    <n v="2500"/>
    <n v="3350"/>
    <n v="1"/>
    <n v="2500"/>
    <n v="3350"/>
    <n v="850"/>
  </r>
  <r>
    <s v="Or_4924"/>
    <x v="104"/>
    <x v="10"/>
    <s v="Champdani"/>
    <s v="West Bengal"/>
    <x v="1"/>
    <x v="2"/>
    <x v="0"/>
    <n v="2500"/>
    <n v="3350"/>
    <n v="1"/>
    <n v="2500"/>
    <n v="3350"/>
    <n v="850"/>
  </r>
  <r>
    <s v="Or_4925"/>
    <x v="104"/>
    <x v="42"/>
    <s v="Deesa"/>
    <s v="Gujarat"/>
    <x v="1"/>
    <x v="2"/>
    <x v="0"/>
    <n v="2500"/>
    <n v="3350"/>
    <n v="2"/>
    <n v="5000"/>
    <n v="6700"/>
    <n v="1700"/>
  </r>
  <r>
    <s v="Or_4926"/>
    <x v="104"/>
    <x v="12"/>
    <s v="Khurja"/>
    <s v="Uttar Pradesh"/>
    <x v="1"/>
    <x v="2"/>
    <x v="0"/>
    <n v="2500"/>
    <n v="3350"/>
    <n v="3"/>
    <n v="7500"/>
    <n v="10050"/>
    <n v="2550"/>
  </r>
  <r>
    <s v="Or_4927"/>
    <x v="104"/>
    <x v="43"/>
    <s v="Nandurbar"/>
    <s v="Maharashtra"/>
    <x v="1"/>
    <x v="2"/>
    <x v="0"/>
    <n v="2500"/>
    <n v="3350"/>
    <n v="4"/>
    <n v="10000"/>
    <n v="13400"/>
    <n v="3400"/>
  </r>
  <r>
    <s v="Or_4928"/>
    <x v="104"/>
    <x v="14"/>
    <s v="Azamgarh"/>
    <s v="Uttar Pradesh"/>
    <x v="1"/>
    <x v="2"/>
    <x v="0"/>
    <n v="2500"/>
    <n v="3350"/>
    <n v="1"/>
    <n v="2500"/>
    <n v="3350"/>
    <n v="850"/>
  </r>
  <r>
    <s v="Or_4929"/>
    <x v="104"/>
    <x v="15"/>
    <s v="Ghazipur"/>
    <s v="Uttar Pradesh"/>
    <x v="1"/>
    <x v="2"/>
    <x v="0"/>
    <n v="2500"/>
    <n v="3350"/>
    <n v="2"/>
    <n v="5000"/>
    <n v="6700"/>
    <n v="1700"/>
  </r>
  <r>
    <s v="Or_4930"/>
    <x v="104"/>
    <x v="16"/>
    <s v="Delhi Cantonment"/>
    <s v="Delhi"/>
    <x v="0"/>
    <x v="2"/>
    <x v="0"/>
    <n v="2500"/>
    <n v="3350"/>
    <n v="4"/>
    <n v="10000"/>
    <n v="13400"/>
    <n v="3400"/>
  </r>
  <r>
    <s v="Or_4931"/>
    <x v="105"/>
    <x v="17"/>
    <s v="Firozpur"/>
    <s v="Punjab"/>
    <x v="0"/>
    <x v="2"/>
    <x v="0"/>
    <n v="2500"/>
    <n v="3350"/>
    <n v="3"/>
    <n v="7500"/>
    <n v="10050"/>
    <n v="2550"/>
  </r>
  <r>
    <s v="Or_4932"/>
    <x v="105"/>
    <x v="18"/>
    <s v="Baripada"/>
    <s v="Orissa"/>
    <x v="0"/>
    <x v="2"/>
    <x v="0"/>
    <n v="2500"/>
    <n v="3350"/>
    <n v="3"/>
    <n v="7500"/>
    <n v="10050"/>
    <n v="2550"/>
  </r>
  <r>
    <s v="Or_4933"/>
    <x v="105"/>
    <x v="19"/>
    <s v="Mughalsarai"/>
    <s v="Uttar Pradesh"/>
    <x v="0"/>
    <x v="3"/>
    <x v="1"/>
    <n v="3500"/>
    <n v="4750"/>
    <n v="1"/>
    <n v="3500"/>
    <n v="4750"/>
    <n v="1250"/>
  </r>
  <r>
    <s v="Or_4934"/>
    <x v="105"/>
    <x v="20"/>
    <s v="Anantnag"/>
    <s v="Jammu and Kashmir"/>
    <x v="0"/>
    <x v="3"/>
    <x v="1"/>
    <n v="3500"/>
    <n v="4750"/>
    <n v="1"/>
    <n v="3500"/>
    <n v="4750"/>
    <n v="1250"/>
  </r>
  <r>
    <s v="Or_4935"/>
    <x v="105"/>
    <x v="21"/>
    <s v="Sehore"/>
    <s v="Madhya Pradesh"/>
    <x v="0"/>
    <x v="3"/>
    <x v="1"/>
    <n v="3500"/>
    <n v="4750"/>
    <n v="3"/>
    <n v="10500"/>
    <n v="14250"/>
    <n v="3750"/>
  </r>
  <r>
    <s v="Or_4936"/>
    <x v="105"/>
    <x v="22"/>
    <s v="Bongaon"/>
    <s v="West Bengal"/>
    <x v="0"/>
    <x v="4"/>
    <x v="1"/>
    <n v="3800"/>
    <n v="4430"/>
    <n v="1"/>
    <n v="3800"/>
    <n v="4430"/>
    <n v="630"/>
  </r>
  <r>
    <s v="Or_4937"/>
    <x v="106"/>
    <x v="23"/>
    <s v="Kanpur Cantonment"/>
    <s v="Uttar Pradesh"/>
    <x v="0"/>
    <x v="4"/>
    <x v="1"/>
    <n v="3800"/>
    <n v="4430"/>
    <n v="1"/>
    <n v="3800"/>
    <n v="4430"/>
    <n v="630"/>
  </r>
  <r>
    <s v="Or_4938"/>
    <x v="106"/>
    <x v="24"/>
    <s v="Khardaha"/>
    <s v="West Bengal"/>
    <x v="0"/>
    <x v="3"/>
    <x v="1"/>
    <n v="3500"/>
    <n v="4750"/>
    <n v="1"/>
    <n v="3500"/>
    <n v="4750"/>
    <n v="1250"/>
  </r>
  <r>
    <s v="Or_4939"/>
    <x v="106"/>
    <x v="25"/>
    <s v="Tadpatri"/>
    <s v="Andhra Pradesh"/>
    <x v="0"/>
    <x v="3"/>
    <x v="1"/>
    <n v="3500"/>
    <n v="4750"/>
    <n v="3"/>
    <n v="10500"/>
    <n v="14250"/>
    <n v="3750"/>
  </r>
  <r>
    <s v="Or_4940"/>
    <x v="106"/>
    <x v="26"/>
    <s v="Port Blair"/>
    <s v="Andaman and Nicobar Islands"/>
    <x v="0"/>
    <x v="3"/>
    <x v="1"/>
    <n v="3500"/>
    <n v="4750"/>
    <n v="3"/>
    <n v="10500"/>
    <n v="14250"/>
    <n v="3750"/>
  </r>
  <r>
    <s v="Or_4941"/>
    <x v="106"/>
    <x v="27"/>
    <s v="Sultanpur"/>
    <s v="Uttar Pradesh"/>
    <x v="0"/>
    <x v="3"/>
    <x v="1"/>
    <n v="3500"/>
    <n v="4750"/>
    <n v="3"/>
    <n v="10500"/>
    <n v="14250"/>
    <n v="3750"/>
  </r>
  <r>
    <s v="Or_4942"/>
    <x v="106"/>
    <x v="28"/>
    <s v="Bhadrak"/>
    <s v="Orissa"/>
    <x v="0"/>
    <x v="3"/>
    <x v="1"/>
    <n v="3500"/>
    <n v="4750"/>
    <n v="4"/>
    <n v="14000"/>
    <n v="19000"/>
    <n v="5000"/>
  </r>
  <r>
    <s v="Or_4943"/>
    <x v="106"/>
    <x v="29"/>
    <s v="Shikohabad"/>
    <s v="Uttar Pradesh"/>
    <x v="0"/>
    <x v="3"/>
    <x v="1"/>
    <n v="3500"/>
    <n v="4750"/>
    <n v="3"/>
    <n v="10500"/>
    <n v="14250"/>
    <n v="3750"/>
  </r>
  <r>
    <s v="Or_4944"/>
    <x v="106"/>
    <x v="30"/>
    <s v="Jalpaiguri"/>
    <s v="West Bengal"/>
    <x v="0"/>
    <x v="3"/>
    <x v="1"/>
    <n v="3500"/>
    <n v="4750"/>
    <n v="4"/>
    <n v="14000"/>
    <n v="19000"/>
    <n v="5000"/>
  </r>
  <r>
    <s v="Or_4945"/>
    <x v="107"/>
    <x v="31"/>
    <s v="Shamli"/>
    <s v="Uttar Pradesh"/>
    <x v="0"/>
    <x v="0"/>
    <x v="0"/>
    <n v="4500"/>
    <n v="6000"/>
    <n v="3"/>
    <n v="13500"/>
    <n v="18000"/>
    <n v="4500"/>
  </r>
  <r>
    <s v="Or_4946"/>
    <x v="107"/>
    <x v="32"/>
    <s v="Karaikkudi"/>
    <s v="Tamil Nadu"/>
    <x v="0"/>
    <x v="0"/>
    <x v="0"/>
    <n v="4500"/>
    <n v="6000"/>
    <n v="2"/>
    <n v="9000"/>
    <n v="12000"/>
    <n v="3000"/>
  </r>
  <r>
    <s v="Or_4947"/>
    <x v="107"/>
    <x v="33"/>
    <s v="Khargone"/>
    <s v="Madhya Pradesh"/>
    <x v="0"/>
    <x v="5"/>
    <x v="2"/>
    <n v="3600"/>
    <n v="4400"/>
    <n v="3"/>
    <n v="10800"/>
    <n v="13200"/>
    <n v="2400"/>
  </r>
  <r>
    <s v="Or_4948"/>
    <x v="107"/>
    <x v="34"/>
    <s v="Wardha"/>
    <s v="Maharashtra"/>
    <x v="0"/>
    <x v="1"/>
    <x v="1"/>
    <n v="3700"/>
    <n v="4450"/>
    <n v="3"/>
    <n v="11100"/>
    <n v="13350"/>
    <n v="2250"/>
  </r>
  <r>
    <s v="Or_4949"/>
    <x v="107"/>
    <x v="35"/>
    <s v="Ranibennur"/>
    <s v="Karnataka"/>
    <x v="0"/>
    <x v="1"/>
    <x v="1"/>
    <n v="3700"/>
    <n v="4450"/>
    <n v="2"/>
    <n v="7400"/>
    <n v="8900"/>
    <n v="1500"/>
  </r>
  <r>
    <s v="Or_4950"/>
    <x v="107"/>
    <x v="36"/>
    <s v="Kishanganj"/>
    <s v="Bihar"/>
    <x v="0"/>
    <x v="1"/>
    <x v="1"/>
    <n v="3700"/>
    <n v="4450"/>
    <n v="2"/>
    <n v="7400"/>
    <n v="8900"/>
    <n v="1500"/>
  </r>
  <r>
    <s v="Or_4951"/>
    <x v="107"/>
    <x v="37"/>
    <s v="Neyveli"/>
    <s v="Tamil Nadu"/>
    <x v="0"/>
    <x v="1"/>
    <x v="1"/>
    <n v="3700"/>
    <n v="4450"/>
    <n v="4"/>
    <n v="14800"/>
    <n v="17800"/>
    <n v="3000"/>
  </r>
  <r>
    <s v="Or_4952"/>
    <x v="108"/>
    <x v="38"/>
    <s v="Amreli"/>
    <s v="Gujarat"/>
    <x v="0"/>
    <x v="1"/>
    <x v="1"/>
    <n v="3700"/>
    <n v="4450"/>
    <n v="1"/>
    <n v="3700"/>
    <n v="4450"/>
    <n v="750"/>
  </r>
  <r>
    <s v="Or_4953"/>
    <x v="108"/>
    <x v="39"/>
    <s v="Suryapet"/>
    <s v="Andhra Pradesh"/>
    <x v="0"/>
    <x v="5"/>
    <x v="2"/>
    <n v="3600"/>
    <n v="4400"/>
    <n v="5"/>
    <n v="3600"/>
    <n v="22000"/>
    <n v="18400"/>
  </r>
  <r>
    <s v="Or_4954"/>
    <x v="108"/>
    <x v="40"/>
    <s v="Gangawati"/>
    <s v="Karnataka"/>
    <x v="0"/>
    <x v="5"/>
    <x v="2"/>
    <n v="3600"/>
    <n v="4400"/>
    <n v="6"/>
    <n v="7200"/>
    <n v="26400"/>
    <n v="19200"/>
  </r>
  <r>
    <s v="Or_4955"/>
    <x v="108"/>
    <x v="2"/>
    <s v="Hindaun"/>
    <s v="Rajasthan"/>
    <x v="0"/>
    <x v="5"/>
    <x v="2"/>
    <n v="3600"/>
    <n v="4400"/>
    <n v="7"/>
    <n v="3600"/>
    <n v="30800"/>
    <n v="27200"/>
  </r>
  <r>
    <s v="Or_4956"/>
    <x v="108"/>
    <x v="41"/>
    <s v="Jamalpur"/>
    <s v="Bihar"/>
    <x v="0"/>
    <x v="5"/>
    <x v="2"/>
    <n v="3600"/>
    <n v="4400"/>
    <n v="5"/>
    <n v="3600"/>
    <n v="22000"/>
    <n v="18400"/>
  </r>
  <r>
    <s v="Or_4957"/>
    <x v="108"/>
    <x v="4"/>
    <s v="Bhiwadi"/>
    <s v="Rajasthan"/>
    <x v="0"/>
    <x v="5"/>
    <x v="2"/>
    <n v="3600"/>
    <n v="4400"/>
    <n v="6"/>
    <n v="10800"/>
    <n v="26400"/>
    <n v="15600"/>
  </r>
  <r>
    <s v="Or_4958"/>
    <x v="108"/>
    <x v="5"/>
    <s v="Ballia"/>
    <s v="Uttar Pradesh"/>
    <x v="0"/>
    <x v="4"/>
    <x v="1"/>
    <n v="3800"/>
    <n v="4430"/>
    <n v="7"/>
    <n v="11400"/>
    <n v="31010"/>
    <n v="19610"/>
  </r>
  <r>
    <s v="Or_4959"/>
    <x v="108"/>
    <x v="6"/>
    <s v="Bansberia"/>
    <s v="West Bengal"/>
    <x v="0"/>
    <x v="4"/>
    <x v="1"/>
    <n v="3800"/>
    <n v="4430"/>
    <n v="5"/>
    <n v="15200"/>
    <n v="22150"/>
    <n v="6950"/>
  </r>
  <r>
    <s v="Or_4960"/>
    <x v="109"/>
    <x v="7"/>
    <s v="Tadepalligudem"/>
    <s v="Andhra Pradesh"/>
    <x v="0"/>
    <x v="4"/>
    <x v="1"/>
    <n v="3800"/>
    <n v="4430"/>
    <n v="6"/>
    <n v="3800"/>
    <n v="26580"/>
    <n v="22780"/>
  </r>
  <r>
    <s v="Or_4961"/>
    <x v="109"/>
    <x v="8"/>
    <s v="Miryalaguda"/>
    <s v="Andhra Pradesh"/>
    <x v="0"/>
    <x v="4"/>
    <x v="1"/>
    <n v="3800"/>
    <n v="4430"/>
    <n v="7"/>
    <n v="11400"/>
    <n v="31010"/>
    <n v="19610"/>
  </r>
  <r>
    <s v="Or_4962"/>
    <x v="109"/>
    <x v="9"/>
    <s v="Baraut"/>
    <s v="Uttar Pradesh"/>
    <x v="0"/>
    <x v="0"/>
    <x v="0"/>
    <n v="4500"/>
    <n v="6000"/>
    <n v="5"/>
    <n v="18000"/>
    <n v="30000"/>
    <n v="12000"/>
  </r>
  <r>
    <s v="Or_4963"/>
    <x v="109"/>
    <x v="10"/>
    <s v="Udgir"/>
    <s v="Maharashtra"/>
    <x v="0"/>
    <x v="0"/>
    <x v="0"/>
    <n v="4500"/>
    <n v="6000"/>
    <n v="6"/>
    <n v="9000"/>
    <n v="36000"/>
    <n v="27000"/>
  </r>
  <r>
    <s v="Or_4964"/>
    <x v="109"/>
    <x v="42"/>
    <s v="Betul"/>
    <s v="Madhya Pradesh"/>
    <x v="0"/>
    <x v="0"/>
    <x v="0"/>
    <n v="4500"/>
    <n v="6000"/>
    <n v="7"/>
    <n v="9000"/>
    <n v="42000"/>
    <n v="33000"/>
  </r>
  <r>
    <s v="Or_4965"/>
    <x v="109"/>
    <x v="12"/>
    <s v="Bundi"/>
    <s v="Rajasthan"/>
    <x v="0"/>
    <x v="0"/>
    <x v="0"/>
    <n v="4500"/>
    <n v="6000"/>
    <n v="5"/>
    <n v="9000"/>
    <n v="30000"/>
    <n v="21000"/>
  </r>
  <r>
    <s v="Or_4966"/>
    <x v="109"/>
    <x v="43"/>
    <s v="Jehanabad"/>
    <s v="Bihar"/>
    <x v="0"/>
    <x v="0"/>
    <x v="0"/>
    <n v="4500"/>
    <n v="6000"/>
    <n v="6"/>
    <n v="13500"/>
    <n v="36000"/>
    <n v="22500"/>
  </r>
  <r>
    <s v="Or_4967"/>
    <x v="109"/>
    <x v="14"/>
    <s v="Ambala Sadar"/>
    <s v="Haryana"/>
    <x v="0"/>
    <x v="0"/>
    <x v="0"/>
    <n v="4500"/>
    <n v="6000"/>
    <n v="7"/>
    <n v="18000"/>
    <n v="42000"/>
    <n v="24000"/>
  </r>
  <r>
    <s v="Or_4968"/>
    <x v="110"/>
    <x v="15"/>
    <s v="Nagapattinam"/>
    <s v="Tamil Nadu"/>
    <x v="0"/>
    <x v="0"/>
    <x v="0"/>
    <n v="4500"/>
    <n v="6000"/>
    <n v="5"/>
    <n v="4500"/>
    <n v="30000"/>
    <n v="25500"/>
  </r>
  <r>
    <s v="Or_4969"/>
    <x v="110"/>
    <x v="16"/>
    <s v="Nagaur"/>
    <s v="Rajasthan"/>
    <x v="0"/>
    <x v="0"/>
    <x v="0"/>
    <n v="4500"/>
    <n v="6000"/>
    <n v="6"/>
    <n v="9000"/>
    <n v="36000"/>
    <n v="27000"/>
  </r>
  <r>
    <s v="Or_4970"/>
    <x v="110"/>
    <x v="17"/>
    <s v="Buxar"/>
    <s v="Bihar"/>
    <x v="0"/>
    <x v="0"/>
    <x v="0"/>
    <n v="4500"/>
    <n v="6000"/>
    <n v="7"/>
    <n v="13500"/>
    <n v="42000"/>
    <n v="28500"/>
  </r>
  <r>
    <s v="Or_4971"/>
    <x v="110"/>
    <x v="18"/>
    <s v="Seoni"/>
    <s v="Madhya Pradesh"/>
    <x v="0"/>
    <x v="0"/>
    <x v="0"/>
    <n v="4500"/>
    <n v="6000"/>
    <n v="5"/>
    <n v="9000"/>
    <n v="30000"/>
    <n v="21000"/>
  </r>
  <r>
    <s v="Or_4972"/>
    <x v="110"/>
    <x v="19"/>
    <s v="Aurangabad"/>
    <s v="Bihar"/>
    <x v="0"/>
    <x v="0"/>
    <x v="0"/>
    <n v="4500"/>
    <n v="6000"/>
    <n v="6"/>
    <n v="13500"/>
    <n v="36000"/>
    <n v="22500"/>
  </r>
  <r>
    <s v="Or_4973"/>
    <x v="110"/>
    <x v="20"/>
    <s v="Greater Noida"/>
    <s v="Uttar Pradesh"/>
    <x v="0"/>
    <x v="0"/>
    <x v="0"/>
    <n v="4500"/>
    <n v="6000"/>
    <n v="7"/>
    <n v="9000"/>
    <n v="42000"/>
    <n v="33000"/>
  </r>
  <r>
    <s v="Or_4974"/>
    <x v="110"/>
    <x v="21"/>
    <s v="Hinganghat"/>
    <s v="Maharashtra"/>
    <x v="0"/>
    <x v="0"/>
    <x v="0"/>
    <n v="4500"/>
    <n v="6000"/>
    <n v="5"/>
    <n v="9000"/>
    <n v="30000"/>
    <n v="21000"/>
  </r>
  <r>
    <s v="Or_4975"/>
    <x v="111"/>
    <x v="22"/>
    <s v="Sujangarh"/>
    <s v="Rajasthan"/>
    <x v="0"/>
    <x v="0"/>
    <x v="0"/>
    <n v="4500"/>
    <n v="6000"/>
    <n v="6"/>
    <n v="18000"/>
    <n v="36000"/>
    <n v="18000"/>
  </r>
  <r>
    <s v="Or_4976"/>
    <x v="111"/>
    <x v="23"/>
    <s v="Bhadreswar"/>
    <s v="West Bengal"/>
    <x v="0"/>
    <x v="1"/>
    <x v="1"/>
    <n v="3700"/>
    <n v="4450"/>
    <n v="7"/>
    <n v="7400"/>
    <n v="31150"/>
    <n v="23750"/>
  </r>
  <r>
    <s v="Or_4977"/>
    <x v="111"/>
    <x v="24"/>
    <s v="Chilakaluripet"/>
    <s v="Andhra Pradesh"/>
    <x v="0"/>
    <x v="1"/>
    <x v="1"/>
    <n v="3700"/>
    <n v="4450"/>
    <n v="5"/>
    <n v="3700"/>
    <n v="22250"/>
    <n v="18550"/>
  </r>
  <r>
    <s v="Or_4978"/>
    <x v="111"/>
    <x v="25"/>
    <s v="Kasganj"/>
    <s v="Uttar Pradesh"/>
    <x v="0"/>
    <x v="1"/>
    <x v="1"/>
    <n v="3700"/>
    <n v="4450"/>
    <n v="6"/>
    <n v="7400"/>
    <n v="26700"/>
    <n v="19300"/>
  </r>
  <r>
    <s v="Or_4979"/>
    <x v="111"/>
    <x v="26"/>
    <s v="Kalyani"/>
    <s v="West Bengal"/>
    <x v="0"/>
    <x v="1"/>
    <x v="1"/>
    <n v="3700"/>
    <n v="4450"/>
    <n v="7"/>
    <n v="14800"/>
    <n v="31150"/>
    <n v="16350"/>
  </r>
  <r>
    <s v="Or_4980"/>
    <x v="111"/>
    <x v="27"/>
    <s v="Gangtok"/>
    <s v="Sikkim"/>
    <x v="0"/>
    <x v="2"/>
    <x v="0"/>
    <n v="2500"/>
    <n v="3350"/>
    <n v="5"/>
    <n v="10000"/>
    <n v="16750"/>
    <n v="6750"/>
  </r>
  <r>
    <s v="Or_4981"/>
    <x v="111"/>
    <x v="28"/>
    <s v="Datia"/>
    <s v="Madhya Pradesh"/>
    <x v="0"/>
    <x v="2"/>
    <x v="0"/>
    <n v="2500"/>
    <n v="3350"/>
    <n v="6"/>
    <n v="2500"/>
    <n v="20100"/>
    <n v="17600"/>
  </r>
  <r>
    <s v="Or_4982"/>
    <x v="112"/>
    <x v="29"/>
    <s v="Nagda"/>
    <s v="Madhya Pradesh"/>
    <x v="0"/>
    <x v="2"/>
    <x v="0"/>
    <n v="2500"/>
    <n v="3350"/>
    <n v="7"/>
    <n v="10000"/>
    <n v="23450"/>
    <n v="13450"/>
  </r>
  <r>
    <s v="Or_4983"/>
    <x v="112"/>
    <x v="30"/>
    <s v="Banswara"/>
    <s v="Rajasthan"/>
    <x v="0"/>
    <x v="2"/>
    <x v="0"/>
    <n v="2500"/>
    <n v="3350"/>
    <n v="5"/>
    <n v="2500"/>
    <n v="16750"/>
    <n v="14250"/>
  </r>
  <r>
    <s v="Or_4984"/>
    <x v="112"/>
    <x v="31"/>
    <s v="Kapurthala"/>
    <s v="Punjab"/>
    <x v="0"/>
    <x v="2"/>
    <x v="0"/>
    <n v="2500"/>
    <n v="3350"/>
    <n v="6"/>
    <n v="10000"/>
    <n v="20100"/>
    <n v="10100"/>
  </r>
  <r>
    <s v="Or_4985"/>
    <x v="112"/>
    <x v="32"/>
    <s v="Mumbai"/>
    <s v="Maharashtra"/>
    <x v="0"/>
    <x v="2"/>
    <x v="0"/>
    <n v="2500"/>
    <n v="3350"/>
    <n v="7"/>
    <n v="5000"/>
    <n v="23450"/>
    <n v="18450"/>
  </r>
  <r>
    <s v="Or_4986"/>
    <x v="112"/>
    <x v="33"/>
    <s v="Delhi"/>
    <s v="Delhi"/>
    <x v="0"/>
    <x v="2"/>
    <x v="0"/>
    <n v="2500"/>
    <n v="3350"/>
    <n v="5"/>
    <n v="5000"/>
    <n v="16750"/>
    <n v="11750"/>
  </r>
  <r>
    <s v="Or_4987"/>
    <x v="112"/>
    <x v="34"/>
    <s v="Bangalore"/>
    <s v="Karnataka"/>
    <x v="0"/>
    <x v="2"/>
    <x v="0"/>
    <n v="2500"/>
    <n v="3350"/>
    <n v="6"/>
    <n v="2500"/>
    <n v="20100"/>
    <n v="17600"/>
  </r>
  <r>
    <s v="Or_4988"/>
    <x v="112"/>
    <x v="35"/>
    <s v="Hyderabad"/>
    <s v="Andhra Pradesh"/>
    <x v="0"/>
    <x v="2"/>
    <x v="0"/>
    <n v="2500"/>
    <n v="3350"/>
    <n v="7"/>
    <n v="10000"/>
    <n v="23450"/>
    <n v="13450"/>
  </r>
  <r>
    <s v="Or_4989"/>
    <x v="112"/>
    <x v="36"/>
    <s v="Ahmedabad"/>
    <s v="Gujarat"/>
    <x v="0"/>
    <x v="2"/>
    <x v="0"/>
    <n v="2500"/>
    <n v="3350"/>
    <n v="5"/>
    <n v="5000"/>
    <n v="16750"/>
    <n v="11750"/>
  </r>
  <r>
    <s v="Or_4990"/>
    <x v="113"/>
    <x v="37"/>
    <s v="Chennai"/>
    <s v="Tamil Nadu"/>
    <x v="0"/>
    <x v="2"/>
    <x v="0"/>
    <n v="2500"/>
    <n v="3350"/>
    <n v="6"/>
    <n v="10000"/>
    <n v="20100"/>
    <n v="10100"/>
  </r>
  <r>
    <s v="Or_4991"/>
    <x v="113"/>
    <x v="38"/>
    <s v="Kolkata"/>
    <s v="West Bengal"/>
    <x v="0"/>
    <x v="3"/>
    <x v="1"/>
    <n v="3500"/>
    <n v="4750"/>
    <n v="7"/>
    <n v="3500"/>
    <n v="33250"/>
    <n v="29750"/>
  </r>
  <r>
    <s v="Or_4992"/>
    <x v="113"/>
    <x v="39"/>
    <s v="Surat"/>
    <s v="Gujarat"/>
    <x v="0"/>
    <x v="3"/>
    <x v="1"/>
    <n v="3500"/>
    <n v="4750"/>
    <n v="5"/>
    <n v="14000"/>
    <n v="23750"/>
    <n v="9750"/>
  </r>
  <r>
    <s v="Or_4993"/>
    <x v="113"/>
    <x v="40"/>
    <s v="Pune"/>
    <s v="Maharashtra"/>
    <x v="0"/>
    <x v="3"/>
    <x v="1"/>
    <n v="3500"/>
    <n v="4750"/>
    <n v="6"/>
    <n v="7000"/>
    <n v="28500"/>
    <n v="21500"/>
  </r>
  <r>
    <s v="Or_4994"/>
    <x v="113"/>
    <x v="2"/>
    <s v="Jaipur"/>
    <s v="Rajasthan"/>
    <x v="0"/>
    <x v="4"/>
    <x v="1"/>
    <n v="3800"/>
    <n v="4430"/>
    <n v="7"/>
    <n v="15200"/>
    <n v="31010"/>
    <n v="15810"/>
  </r>
  <r>
    <s v="Or_4995"/>
    <x v="113"/>
    <x v="41"/>
    <s v="Lucknow"/>
    <s v="Uttar Pradesh"/>
    <x v="0"/>
    <x v="4"/>
    <x v="1"/>
    <n v="3800"/>
    <n v="4430"/>
    <n v="5"/>
    <n v="7600"/>
    <n v="22150"/>
    <n v="14550"/>
  </r>
  <r>
    <s v="Or_4996"/>
    <x v="113"/>
    <x v="4"/>
    <s v="Kanpur"/>
    <s v="Uttar Pradesh"/>
    <x v="0"/>
    <x v="3"/>
    <x v="1"/>
    <n v="3500"/>
    <n v="4750"/>
    <n v="6"/>
    <n v="10500"/>
    <n v="28500"/>
    <n v="18000"/>
  </r>
  <r>
    <s v="Or_4997"/>
    <x v="113"/>
    <x v="5"/>
    <s v="Nagpur"/>
    <s v="Maharashtra"/>
    <x v="0"/>
    <x v="3"/>
    <x v="1"/>
    <n v="3500"/>
    <n v="4750"/>
    <n v="7"/>
    <n v="3500"/>
    <n v="33250"/>
    <n v="29750"/>
  </r>
  <r>
    <s v="Or_4998"/>
    <x v="113"/>
    <x v="6"/>
    <s v="Indore"/>
    <s v="Madhya Pradesh"/>
    <x v="0"/>
    <x v="3"/>
    <x v="1"/>
    <n v="3500"/>
    <n v="4750"/>
    <n v="5"/>
    <n v="7000"/>
    <n v="23750"/>
    <n v="16750"/>
  </r>
  <r>
    <s v="Or_4999"/>
    <x v="113"/>
    <x v="7"/>
    <s v="Thane"/>
    <s v="Maharashtra"/>
    <x v="0"/>
    <x v="3"/>
    <x v="1"/>
    <n v="3500"/>
    <n v="4750"/>
    <n v="6"/>
    <n v="10500"/>
    <n v="28500"/>
    <n v="18000"/>
  </r>
  <r>
    <s v="Or_5000"/>
    <x v="113"/>
    <x v="8"/>
    <s v="Bhopal"/>
    <s v="Madhya Pradesh"/>
    <x v="0"/>
    <x v="3"/>
    <x v="1"/>
    <n v="3500"/>
    <n v="4750"/>
    <n v="7"/>
    <n v="10500"/>
    <n v="33250"/>
    <n v="22750"/>
  </r>
  <r>
    <s v="Or_5001"/>
    <x v="113"/>
    <x v="9"/>
    <s v="Visakhapatnam"/>
    <s v="Andhra Pradesh"/>
    <x v="0"/>
    <x v="3"/>
    <x v="1"/>
    <n v="3500"/>
    <n v="4750"/>
    <n v="5"/>
    <n v="10500"/>
    <n v="23750"/>
    <n v="13250"/>
  </r>
  <r>
    <s v="Or_5002"/>
    <x v="113"/>
    <x v="10"/>
    <s v="Pimpri and Chinchwad"/>
    <s v="Maharashtra"/>
    <x v="0"/>
    <x v="3"/>
    <x v="1"/>
    <n v="3500"/>
    <n v="4750"/>
    <n v="6"/>
    <n v="10500"/>
    <n v="28500"/>
    <n v="18000"/>
  </r>
  <r>
    <s v="Or_5003"/>
    <x v="113"/>
    <x v="42"/>
    <s v="Patna"/>
    <s v="Bihar"/>
    <x v="0"/>
    <x v="0"/>
    <x v="0"/>
    <n v="4500"/>
    <n v="6000"/>
    <n v="7"/>
    <n v="9000"/>
    <n v="42000"/>
    <n v="33000"/>
  </r>
  <r>
    <s v="Or_5004"/>
    <x v="113"/>
    <x v="12"/>
    <s v="Vadodara"/>
    <s v="Gujarat"/>
    <x v="0"/>
    <x v="0"/>
    <x v="0"/>
    <n v="4500"/>
    <n v="6000"/>
    <n v="5"/>
    <n v="4500"/>
    <n v="30000"/>
    <n v="25500"/>
  </r>
  <r>
    <s v="Or_5005"/>
    <x v="113"/>
    <x v="43"/>
    <s v="Ghaziabad"/>
    <s v="Uttar Pradesh"/>
    <x v="0"/>
    <x v="5"/>
    <x v="2"/>
    <n v="3600"/>
    <n v="4400"/>
    <n v="6"/>
    <n v="7200"/>
    <n v="26400"/>
    <n v="19200"/>
  </r>
  <r>
    <s v="Or_5006"/>
    <x v="113"/>
    <x v="14"/>
    <s v="Ludhiana"/>
    <s v="Punjab"/>
    <x v="0"/>
    <x v="1"/>
    <x v="1"/>
    <n v="3700"/>
    <n v="4450"/>
    <n v="7"/>
    <n v="11100"/>
    <n v="31150"/>
    <n v="20050"/>
  </r>
  <r>
    <s v="Or_5007"/>
    <x v="113"/>
    <x v="15"/>
    <s v="Agra"/>
    <s v="Uttar Pradesh"/>
    <x v="0"/>
    <x v="1"/>
    <x v="1"/>
    <n v="3700"/>
    <n v="4450"/>
    <n v="5"/>
    <n v="7400"/>
    <n v="22250"/>
    <n v="14850"/>
  </r>
  <r>
    <s v="Or_5008"/>
    <x v="113"/>
    <x v="16"/>
    <s v="Nashik"/>
    <s v="Maharashtra"/>
    <x v="0"/>
    <x v="1"/>
    <x v="1"/>
    <n v="3700"/>
    <n v="4450"/>
    <n v="6"/>
    <n v="14800"/>
    <n v="26700"/>
    <n v="11900"/>
  </r>
  <r>
    <s v="Or_5009"/>
    <x v="113"/>
    <x v="17"/>
    <s v="Faridabad"/>
    <s v="Haryana"/>
    <x v="0"/>
    <x v="1"/>
    <x v="1"/>
    <n v="3700"/>
    <n v="4450"/>
    <n v="7"/>
    <n v="11100"/>
    <n v="31150"/>
    <n v="20050"/>
  </r>
  <r>
    <s v="Or_5010"/>
    <x v="113"/>
    <x v="18"/>
    <s v="Meerut"/>
    <s v="Uttar Pradesh"/>
    <x v="0"/>
    <x v="1"/>
    <x v="1"/>
    <n v="3700"/>
    <n v="4450"/>
    <n v="5"/>
    <n v="7400"/>
    <n v="22250"/>
    <n v="14850"/>
  </r>
  <r>
    <s v="Or_5011"/>
    <x v="113"/>
    <x v="19"/>
    <s v="Rajkot"/>
    <s v="Gujarat"/>
    <x v="0"/>
    <x v="5"/>
    <x v="2"/>
    <n v="3600"/>
    <n v="4400"/>
    <n v="6"/>
    <n v="3600"/>
    <n v="26400"/>
    <n v="22800"/>
  </r>
  <r>
    <s v="Or_5012"/>
    <x v="113"/>
    <x v="20"/>
    <s v="Kalyan and Dombivali"/>
    <s v="Maharashtra"/>
    <x v="0"/>
    <x v="5"/>
    <x v="2"/>
    <n v="3600"/>
    <n v="4400"/>
    <n v="7"/>
    <n v="14400"/>
    <n v="30800"/>
    <n v="16400"/>
  </r>
  <r>
    <s v="Or_5013"/>
    <x v="113"/>
    <x v="21"/>
    <s v="Vasai Virar"/>
    <s v="Maharashtra"/>
    <x v="0"/>
    <x v="5"/>
    <x v="2"/>
    <n v="3600"/>
    <n v="4400"/>
    <n v="5"/>
    <n v="10800"/>
    <n v="22000"/>
    <n v="11200"/>
  </r>
  <r>
    <s v="Or_5014"/>
    <x v="113"/>
    <x v="22"/>
    <s v="Varanasi"/>
    <s v="Uttar Pradesh"/>
    <x v="0"/>
    <x v="5"/>
    <x v="2"/>
    <n v="3600"/>
    <n v="4400"/>
    <n v="6"/>
    <n v="3600"/>
    <n v="26400"/>
    <n v="22800"/>
  </r>
  <r>
    <s v="Or_5015"/>
    <x v="113"/>
    <x v="23"/>
    <s v="Srinagar"/>
    <s v="Jammu and Kashmir"/>
    <x v="0"/>
    <x v="5"/>
    <x v="2"/>
    <n v="3600"/>
    <n v="4400"/>
    <n v="7"/>
    <n v="7200"/>
    <n v="30800"/>
    <n v="23600"/>
  </r>
  <r>
    <s v="Or_5016"/>
    <x v="113"/>
    <x v="24"/>
    <s v="Aurangabad"/>
    <s v="Maharashtra"/>
    <x v="0"/>
    <x v="4"/>
    <x v="1"/>
    <n v="3800"/>
    <n v="4430"/>
    <n v="5"/>
    <n v="11400"/>
    <n v="22150"/>
    <n v="10750"/>
  </r>
  <r>
    <s v="Or_5017"/>
    <x v="113"/>
    <x v="25"/>
    <s v="Dhanbad"/>
    <s v="Jharkhand"/>
    <x v="0"/>
    <x v="4"/>
    <x v="1"/>
    <n v="3800"/>
    <n v="4430"/>
    <n v="6"/>
    <n v="15200"/>
    <n v="26580"/>
    <n v="11380"/>
  </r>
  <r>
    <s v="Or_5018"/>
    <x v="113"/>
    <x v="26"/>
    <s v="Amritsar"/>
    <s v="Punjab"/>
    <x v="0"/>
    <x v="4"/>
    <x v="1"/>
    <n v="3800"/>
    <n v="4430"/>
    <n v="7"/>
    <n v="15200"/>
    <n v="31010"/>
    <n v="15810"/>
  </r>
  <r>
    <s v="Or_5019"/>
    <x v="113"/>
    <x v="27"/>
    <s v="Navi Mumbai"/>
    <s v="Maharashtra"/>
    <x v="0"/>
    <x v="4"/>
    <x v="1"/>
    <n v="3800"/>
    <n v="4430"/>
    <n v="5"/>
    <n v="11400"/>
    <n v="22150"/>
    <n v="10750"/>
  </r>
  <r>
    <s v="Or_5020"/>
    <x v="113"/>
    <x v="28"/>
    <s v="Allahabad"/>
    <s v="Uttar Pradesh"/>
    <x v="0"/>
    <x v="0"/>
    <x v="0"/>
    <n v="4500"/>
    <n v="6000"/>
    <n v="6"/>
    <n v="18000"/>
    <n v="36000"/>
    <n v="18000"/>
  </r>
  <r>
    <s v="Or_5021"/>
    <x v="113"/>
    <x v="29"/>
    <s v="Haora"/>
    <s v="West Bengal"/>
    <x v="0"/>
    <x v="0"/>
    <x v="0"/>
    <n v="4500"/>
    <n v="6000"/>
    <n v="7"/>
    <n v="9000"/>
    <n v="42000"/>
    <n v="33000"/>
  </r>
  <r>
    <s v="Or_5022"/>
    <x v="113"/>
    <x v="30"/>
    <s v="Ranchi"/>
    <s v="Jharkhand"/>
    <x v="0"/>
    <x v="0"/>
    <x v="0"/>
    <n v="4500"/>
    <n v="6000"/>
    <n v="5"/>
    <n v="18000"/>
    <n v="30000"/>
    <n v="12000"/>
  </r>
  <r>
    <s v="Or_5023"/>
    <x v="113"/>
    <x v="31"/>
    <s v="Gwalior"/>
    <s v="Madhya Pradesh"/>
    <x v="0"/>
    <x v="0"/>
    <x v="0"/>
    <n v="4500"/>
    <n v="6000"/>
    <n v="6"/>
    <n v="9000"/>
    <n v="36000"/>
    <n v="27000"/>
  </r>
  <r>
    <s v="Or_5024"/>
    <x v="113"/>
    <x v="32"/>
    <s v="Jabalpur"/>
    <s v="Madhya Pradesh"/>
    <x v="0"/>
    <x v="0"/>
    <x v="0"/>
    <n v="4500"/>
    <n v="6000"/>
    <n v="7"/>
    <n v="4500"/>
    <n v="42000"/>
    <n v="37500"/>
  </r>
  <r>
    <s v="Or_5025"/>
    <x v="113"/>
    <x v="33"/>
    <s v="Coimbatore"/>
    <s v="Tamil Nadu"/>
    <x v="0"/>
    <x v="0"/>
    <x v="0"/>
    <n v="4500"/>
    <n v="6000"/>
    <n v="5"/>
    <n v="18000"/>
    <n v="30000"/>
    <n v="12000"/>
  </r>
  <r>
    <s v="Or_5026"/>
    <x v="113"/>
    <x v="34"/>
    <s v="Vijayawada"/>
    <s v="Andhra Pradesh"/>
    <x v="0"/>
    <x v="0"/>
    <x v="0"/>
    <n v="4500"/>
    <n v="6000"/>
    <n v="6"/>
    <n v="18000"/>
    <n v="36000"/>
    <n v="18000"/>
  </r>
  <r>
    <s v="Or_5027"/>
    <x v="113"/>
    <x v="35"/>
    <s v="Jodhpur"/>
    <s v="Rajasthan"/>
    <x v="0"/>
    <x v="0"/>
    <x v="0"/>
    <n v="4500"/>
    <n v="6000"/>
    <n v="7"/>
    <n v="4500"/>
    <n v="42000"/>
    <n v="37500"/>
  </r>
  <r>
    <s v="Or_5028"/>
    <x v="113"/>
    <x v="36"/>
    <s v="Madurai"/>
    <s v="Tamil Nadu"/>
    <x v="0"/>
    <x v="0"/>
    <x v="0"/>
    <n v="4500"/>
    <n v="6000"/>
    <n v="5"/>
    <n v="4500"/>
    <n v="30000"/>
    <n v="25500"/>
  </r>
  <r>
    <s v="Or_5029"/>
    <x v="113"/>
    <x v="37"/>
    <s v="Raipur"/>
    <s v="Chhattisgarh"/>
    <x v="0"/>
    <x v="0"/>
    <x v="0"/>
    <n v="4500"/>
    <n v="6000"/>
    <n v="6"/>
    <n v="18000"/>
    <n v="36000"/>
    <n v="18000"/>
  </r>
  <r>
    <s v="Or_5030"/>
    <x v="113"/>
    <x v="38"/>
    <s v="Kota"/>
    <s v="Rajasthan"/>
    <x v="0"/>
    <x v="0"/>
    <x v="0"/>
    <n v="4500"/>
    <n v="6000"/>
    <n v="7"/>
    <n v="9000"/>
    <n v="42000"/>
    <n v="33000"/>
  </r>
  <r>
    <s v="Or_5031"/>
    <x v="113"/>
    <x v="39"/>
    <s v="Chandigarh"/>
    <s v="Chandigarh"/>
    <x v="0"/>
    <x v="0"/>
    <x v="0"/>
    <n v="4500"/>
    <n v="6000"/>
    <n v="5"/>
    <n v="13500"/>
    <n v="30000"/>
    <n v="16500"/>
  </r>
  <r>
    <s v="Or_5032"/>
    <x v="113"/>
    <x v="40"/>
    <s v="Guwahati"/>
    <s v="Assam"/>
    <x v="0"/>
    <x v="0"/>
    <x v="0"/>
    <n v="4500"/>
    <n v="6000"/>
    <n v="6"/>
    <n v="4500"/>
    <n v="36000"/>
    <n v="31500"/>
  </r>
  <r>
    <s v="Or_5033"/>
    <x v="113"/>
    <x v="2"/>
    <s v="Solapur"/>
    <s v="Maharashtra"/>
    <x v="0"/>
    <x v="0"/>
    <x v="0"/>
    <n v="4500"/>
    <n v="6000"/>
    <n v="7"/>
    <n v="4500"/>
    <n v="42000"/>
    <n v="37500"/>
  </r>
  <r>
    <s v="Or_5034"/>
    <x v="113"/>
    <x v="41"/>
    <s v="Hubli and Dharwad"/>
    <s v="Karnataka"/>
    <x v="0"/>
    <x v="1"/>
    <x v="1"/>
    <n v="3700"/>
    <n v="4450"/>
    <n v="5"/>
    <n v="3700"/>
    <n v="22250"/>
    <n v="18550"/>
  </r>
  <r>
    <s v="Or_5035"/>
    <x v="113"/>
    <x v="4"/>
    <s v="Bareilly"/>
    <s v="Uttar Pradesh"/>
    <x v="0"/>
    <x v="1"/>
    <x v="1"/>
    <n v="3700"/>
    <n v="4450"/>
    <n v="6"/>
    <n v="14800"/>
    <n v="26700"/>
    <n v="11900"/>
  </r>
  <r>
    <s v="Or_5036"/>
    <x v="113"/>
    <x v="5"/>
    <s v="Mysore"/>
    <s v="Karnataka"/>
    <x v="0"/>
    <x v="1"/>
    <x v="1"/>
    <n v="3700"/>
    <n v="4450"/>
    <n v="7"/>
    <n v="3700"/>
    <n v="31150"/>
    <n v="27450"/>
  </r>
  <r>
    <s v="Or_5037"/>
    <x v="113"/>
    <x v="6"/>
    <s v="Moradabad"/>
    <s v="Uttar Pradesh"/>
    <x v="0"/>
    <x v="1"/>
    <x v="1"/>
    <n v="3700"/>
    <n v="4450"/>
    <n v="5"/>
    <n v="3700"/>
    <n v="22250"/>
    <n v="18550"/>
  </r>
  <r>
    <s v="Or_5038"/>
    <x v="113"/>
    <x v="7"/>
    <s v="Gurgaon"/>
    <s v="Haryana"/>
    <x v="0"/>
    <x v="2"/>
    <x v="0"/>
    <n v="2500"/>
    <n v="3350"/>
    <n v="6"/>
    <n v="2500"/>
    <n v="20100"/>
    <n v="17600"/>
  </r>
  <r>
    <s v="Or_5039"/>
    <x v="113"/>
    <x v="8"/>
    <s v="Aligarh"/>
    <s v="Uttar Pradesh"/>
    <x v="0"/>
    <x v="2"/>
    <x v="0"/>
    <n v="2500"/>
    <n v="3350"/>
    <n v="7"/>
    <n v="10000"/>
    <n v="23450"/>
    <n v="13450"/>
  </r>
  <r>
    <s v="Or_5040"/>
    <x v="113"/>
    <x v="9"/>
    <s v="Jalandhar"/>
    <s v="Punjab"/>
    <x v="0"/>
    <x v="2"/>
    <x v="0"/>
    <n v="2500"/>
    <n v="3350"/>
    <n v="5"/>
    <n v="2500"/>
    <n v="16750"/>
    <n v="14250"/>
  </r>
  <r>
    <s v="Or_5041"/>
    <x v="113"/>
    <x v="10"/>
    <s v="Tiruchirappalli"/>
    <s v="Tamil Nadu"/>
    <x v="0"/>
    <x v="2"/>
    <x v="0"/>
    <n v="2500"/>
    <n v="3350"/>
    <n v="6"/>
    <n v="7500"/>
    <n v="20100"/>
    <n v="12600"/>
  </r>
  <r>
    <s v="Or_5042"/>
    <x v="113"/>
    <x v="42"/>
    <s v="Bhubaneswar"/>
    <s v="Orissa"/>
    <x v="0"/>
    <x v="2"/>
    <x v="0"/>
    <n v="2500"/>
    <n v="3350"/>
    <n v="7"/>
    <n v="2500"/>
    <n v="23450"/>
    <n v="20950"/>
  </r>
  <r>
    <s v="Or_5043"/>
    <x v="113"/>
    <x v="12"/>
    <s v="Salem"/>
    <s v="Tamil Nadu"/>
    <x v="0"/>
    <x v="2"/>
    <x v="0"/>
    <n v="2500"/>
    <n v="3350"/>
    <n v="5"/>
    <n v="10000"/>
    <n v="16750"/>
    <n v="6750"/>
  </r>
  <r>
    <s v="Or_5044"/>
    <x v="113"/>
    <x v="43"/>
    <s v="Mira and Bhayander"/>
    <s v="Maharashtra"/>
    <x v="0"/>
    <x v="2"/>
    <x v="0"/>
    <n v="2500"/>
    <n v="3350"/>
    <n v="6"/>
    <n v="7500"/>
    <n v="20100"/>
    <n v="12600"/>
  </r>
  <r>
    <s v="Or_5045"/>
    <x v="113"/>
    <x v="14"/>
    <s v="Thiruvananthapuram"/>
    <s v="Kerala"/>
    <x v="0"/>
    <x v="2"/>
    <x v="0"/>
    <n v="2500"/>
    <n v="3350"/>
    <n v="7"/>
    <n v="7500"/>
    <n v="23450"/>
    <n v="15950"/>
  </r>
  <r>
    <s v="Or_5046"/>
    <x v="113"/>
    <x v="15"/>
    <s v="Bhiwandi"/>
    <s v="Maharashtra"/>
    <x v="0"/>
    <x v="2"/>
    <x v="0"/>
    <n v="2500"/>
    <n v="3350"/>
    <n v="5"/>
    <n v="10000"/>
    <n v="16750"/>
    <n v="6750"/>
  </r>
  <r>
    <s v="Or_5047"/>
    <x v="113"/>
    <x v="16"/>
    <s v="Saharanpur"/>
    <s v="Uttar Pradesh"/>
    <x v="0"/>
    <x v="2"/>
    <x v="0"/>
    <n v="2500"/>
    <n v="3350"/>
    <n v="6"/>
    <n v="7500"/>
    <n v="20100"/>
    <n v="12600"/>
  </r>
  <r>
    <s v="Or_5048"/>
    <x v="113"/>
    <x v="17"/>
    <s v="Gorakhpur"/>
    <s v="Uttar Pradesh"/>
    <x v="0"/>
    <x v="2"/>
    <x v="0"/>
    <n v="2500"/>
    <n v="3350"/>
    <n v="7"/>
    <n v="7500"/>
    <n v="23450"/>
    <n v="15950"/>
  </r>
  <r>
    <s v="Or_5049"/>
    <x v="113"/>
    <x v="18"/>
    <s v="Guntur"/>
    <s v="Andhra Pradesh"/>
    <x v="0"/>
    <x v="3"/>
    <x v="1"/>
    <n v="3500"/>
    <n v="4750"/>
    <n v="5"/>
    <n v="3500"/>
    <n v="23750"/>
    <n v="20250"/>
  </r>
  <r>
    <s v="Or_5050"/>
    <x v="113"/>
    <x v="19"/>
    <s v="Amravati"/>
    <s v="Maharashtra"/>
    <x v="0"/>
    <x v="3"/>
    <x v="1"/>
    <n v="3500"/>
    <n v="4750"/>
    <n v="6"/>
    <n v="10500"/>
    <n v="28500"/>
    <n v="18000"/>
  </r>
  <r>
    <s v="Or_5051"/>
    <x v="113"/>
    <x v="20"/>
    <s v="Bikaner"/>
    <s v="Rajasthan"/>
    <x v="0"/>
    <x v="3"/>
    <x v="1"/>
    <n v="3500"/>
    <n v="4750"/>
    <n v="7"/>
    <n v="7000"/>
    <n v="33250"/>
    <n v="26250"/>
  </r>
  <r>
    <s v="Or_5052"/>
    <x v="113"/>
    <x v="21"/>
    <s v="Noida"/>
    <s v="Uttar Pradesh"/>
    <x v="0"/>
    <x v="4"/>
    <x v="1"/>
    <n v="3800"/>
    <n v="4430"/>
    <n v="5"/>
    <n v="7600"/>
    <n v="22150"/>
    <n v="14550"/>
  </r>
  <r>
    <s v="Or_5053"/>
    <x v="113"/>
    <x v="22"/>
    <s v="Jamshedpur"/>
    <s v="Jharkhand"/>
    <x v="0"/>
    <x v="4"/>
    <x v="1"/>
    <n v="3800"/>
    <n v="4430"/>
    <n v="6"/>
    <n v="7600"/>
    <n v="26580"/>
    <n v="18980"/>
  </r>
  <r>
    <s v="Or_5054"/>
    <x v="113"/>
    <x v="23"/>
    <s v="Bhilai Nagar"/>
    <s v="Chhattisgarh"/>
    <x v="0"/>
    <x v="3"/>
    <x v="1"/>
    <n v="3500"/>
    <n v="4750"/>
    <n v="7"/>
    <n v="14000"/>
    <n v="33250"/>
    <n v="19250"/>
  </r>
  <r>
    <s v="Or_5055"/>
    <x v="113"/>
    <x v="24"/>
    <s v="Warangal"/>
    <s v="Andhra Pradesh"/>
    <x v="0"/>
    <x v="3"/>
    <x v="1"/>
    <n v="3500"/>
    <n v="4750"/>
    <n v="5"/>
    <n v="10500"/>
    <n v="23750"/>
    <n v="13250"/>
  </r>
  <r>
    <s v="Or_5056"/>
    <x v="113"/>
    <x v="25"/>
    <s v="Cuttack"/>
    <s v="Orissa"/>
    <x v="0"/>
    <x v="3"/>
    <x v="1"/>
    <n v="3500"/>
    <n v="4750"/>
    <n v="6"/>
    <n v="10500"/>
    <n v="28500"/>
    <n v="18000"/>
  </r>
  <r>
    <s v="Or_5057"/>
    <x v="113"/>
    <x v="26"/>
    <s v="Firozabad"/>
    <s v="Uttar Pradesh"/>
    <x v="0"/>
    <x v="3"/>
    <x v="1"/>
    <n v="3500"/>
    <n v="4750"/>
    <n v="7"/>
    <n v="10500"/>
    <n v="33250"/>
    <n v="22750"/>
  </r>
  <r>
    <s v="Or_5058"/>
    <x v="114"/>
    <x v="27"/>
    <s v="Kochi"/>
    <s v="Kerala"/>
    <x v="0"/>
    <x v="3"/>
    <x v="1"/>
    <n v="3500"/>
    <n v="4750"/>
    <n v="5"/>
    <n v="14000"/>
    <n v="23750"/>
    <n v="9750"/>
  </r>
  <r>
    <s v="Or_5059"/>
    <x v="113"/>
    <x v="28"/>
    <s v="Bhavnagar"/>
    <s v="Gujarat"/>
    <x v="0"/>
    <x v="3"/>
    <x v="1"/>
    <n v="3500"/>
    <n v="4750"/>
    <n v="6"/>
    <n v="10500"/>
    <n v="28500"/>
    <n v="18000"/>
  </r>
  <r>
    <s v="Or_5060"/>
    <x v="113"/>
    <x v="29"/>
    <s v="Dehradun"/>
    <s v="Uttarakhand"/>
    <x v="0"/>
    <x v="3"/>
    <x v="1"/>
    <n v="3500"/>
    <n v="4750"/>
    <n v="7"/>
    <n v="7000"/>
    <n v="33250"/>
    <n v="26250"/>
  </r>
  <r>
    <s v="Or_5061"/>
    <x v="113"/>
    <x v="30"/>
    <s v="Durgapur"/>
    <s v="West Bengal"/>
    <x v="0"/>
    <x v="0"/>
    <x v="0"/>
    <n v="4500"/>
    <n v="6000"/>
    <n v="5"/>
    <n v="9000"/>
    <n v="30000"/>
    <n v="21000"/>
  </r>
  <r>
    <s v="Or_5062"/>
    <x v="113"/>
    <x v="31"/>
    <s v="Asansol"/>
    <s v="West Bengal"/>
    <x v="0"/>
    <x v="0"/>
    <x v="0"/>
    <n v="4500"/>
    <n v="6000"/>
    <n v="6"/>
    <n v="4500"/>
    <n v="36000"/>
    <n v="31500"/>
  </r>
  <r>
    <s v="Or_5063"/>
    <x v="113"/>
    <x v="32"/>
    <s v="Nanded Waghala"/>
    <s v="Maharashtra"/>
    <x v="0"/>
    <x v="5"/>
    <x v="2"/>
    <n v="3600"/>
    <n v="4400"/>
    <n v="7"/>
    <n v="3600"/>
    <n v="30800"/>
    <n v="27200"/>
  </r>
  <r>
    <s v="Or_5064"/>
    <x v="113"/>
    <x v="33"/>
    <s v="Kolapur"/>
    <s v="Maharashtra"/>
    <x v="0"/>
    <x v="1"/>
    <x v="1"/>
    <n v="3700"/>
    <n v="4450"/>
    <n v="5"/>
    <n v="7400"/>
    <n v="22250"/>
    <n v="14850"/>
  </r>
  <r>
    <s v="Or_5065"/>
    <x v="113"/>
    <x v="34"/>
    <s v="Ajmer"/>
    <s v="Rajasthan"/>
    <x v="0"/>
    <x v="1"/>
    <x v="1"/>
    <n v="3700"/>
    <n v="4450"/>
    <n v="6"/>
    <n v="3700"/>
    <n v="26700"/>
    <n v="23000"/>
  </r>
  <r>
    <s v="Or_5066"/>
    <x v="113"/>
    <x v="35"/>
    <s v="Gulbarga"/>
    <s v="Karnataka"/>
    <x v="0"/>
    <x v="1"/>
    <x v="1"/>
    <n v="3700"/>
    <n v="4450"/>
    <n v="7"/>
    <n v="14800"/>
    <n v="31150"/>
    <n v="16350"/>
  </r>
  <r>
    <s v="Or_5067"/>
    <x v="113"/>
    <x v="36"/>
    <s v="Loni"/>
    <s v="Uttar Pradesh"/>
    <x v="0"/>
    <x v="1"/>
    <x v="1"/>
    <n v="3700"/>
    <n v="4450"/>
    <n v="5"/>
    <n v="11100"/>
    <n v="22250"/>
    <n v="11150"/>
  </r>
  <r>
    <s v="Or_5068"/>
    <x v="114"/>
    <x v="37"/>
    <s v="Ujjain"/>
    <s v="Madhya Pradesh"/>
    <x v="0"/>
    <x v="1"/>
    <x v="1"/>
    <n v="3700"/>
    <n v="4450"/>
    <n v="6"/>
    <n v="3700"/>
    <n v="26700"/>
    <n v="23000"/>
  </r>
  <r>
    <s v="Or_5069"/>
    <x v="114"/>
    <x v="38"/>
    <s v="Siliguri"/>
    <s v="West Bengal"/>
    <x v="0"/>
    <x v="5"/>
    <x v="2"/>
    <n v="3600"/>
    <n v="4400"/>
    <n v="7"/>
    <n v="10800"/>
    <n v="30800"/>
    <n v="20000"/>
  </r>
  <r>
    <s v="Or_5070"/>
    <x v="114"/>
    <x v="39"/>
    <s v="Ulhasnagar"/>
    <s v="Maharashtra"/>
    <x v="0"/>
    <x v="5"/>
    <x v="2"/>
    <n v="3600"/>
    <n v="4400"/>
    <n v="5"/>
    <n v="10800"/>
    <n v="22000"/>
    <n v="11200"/>
  </r>
  <r>
    <s v="Or_5071"/>
    <x v="114"/>
    <x v="40"/>
    <s v="Jhansi"/>
    <s v="Uttar Pradesh"/>
    <x v="0"/>
    <x v="5"/>
    <x v="2"/>
    <n v="3600"/>
    <n v="4400"/>
    <n v="6"/>
    <n v="7200"/>
    <n v="26400"/>
    <n v="19200"/>
  </r>
  <r>
    <s v="Or_5072"/>
    <x v="114"/>
    <x v="2"/>
    <s v="Sangli Miraj Kupwad"/>
    <s v="Maharashtra"/>
    <x v="0"/>
    <x v="5"/>
    <x v="2"/>
    <n v="3600"/>
    <n v="4400"/>
    <n v="7"/>
    <n v="14400"/>
    <n v="30800"/>
    <n v="16400"/>
  </r>
  <r>
    <s v="Or_5073"/>
    <x v="114"/>
    <x v="41"/>
    <s v="Jammu"/>
    <s v="Jammu and Kashmir"/>
    <x v="0"/>
    <x v="5"/>
    <x v="2"/>
    <n v="3600"/>
    <n v="4400"/>
    <n v="5"/>
    <n v="14400"/>
    <n v="22000"/>
    <n v="7600"/>
  </r>
  <r>
    <s v="Or_5074"/>
    <x v="114"/>
    <x v="4"/>
    <s v="Nellore"/>
    <s v="Andhra Pradesh"/>
    <x v="0"/>
    <x v="4"/>
    <x v="1"/>
    <n v="3800"/>
    <n v="4430"/>
    <n v="6"/>
    <n v="7600"/>
    <n v="26580"/>
    <n v="18980"/>
  </r>
  <r>
    <s v="Or_5075"/>
    <x v="114"/>
    <x v="5"/>
    <s v="Mangalore"/>
    <s v="Karnataka"/>
    <x v="0"/>
    <x v="4"/>
    <x v="1"/>
    <n v="3800"/>
    <n v="4430"/>
    <n v="7"/>
    <n v="15200"/>
    <n v="31010"/>
    <n v="15810"/>
  </r>
  <r>
    <s v="Or_5076"/>
    <x v="114"/>
    <x v="6"/>
    <s v="Belgaum"/>
    <s v="Karnataka"/>
    <x v="0"/>
    <x v="4"/>
    <x v="1"/>
    <n v="3800"/>
    <n v="4430"/>
    <n v="5"/>
    <n v="11400"/>
    <n v="22150"/>
    <n v="10750"/>
  </r>
  <r>
    <s v="Or_5077"/>
    <x v="114"/>
    <x v="7"/>
    <s v="Jamnagar"/>
    <s v="Gujarat"/>
    <x v="0"/>
    <x v="4"/>
    <x v="1"/>
    <n v="3800"/>
    <n v="4430"/>
    <n v="6"/>
    <n v="7600"/>
    <n v="26580"/>
    <n v="18980"/>
  </r>
  <r>
    <s v="Or_5078"/>
    <x v="114"/>
    <x v="8"/>
    <s v="Tirunelveli"/>
    <s v="Tamil Nadu"/>
    <x v="0"/>
    <x v="0"/>
    <x v="0"/>
    <n v="4500"/>
    <n v="6000"/>
    <n v="7"/>
    <n v="18000"/>
    <n v="42000"/>
    <n v="24000"/>
  </r>
  <r>
    <s v="Or_5079"/>
    <x v="114"/>
    <x v="9"/>
    <s v="Malegaon"/>
    <s v="Maharashtra"/>
    <x v="0"/>
    <x v="0"/>
    <x v="0"/>
    <n v="4500"/>
    <n v="6000"/>
    <n v="5"/>
    <n v="18000"/>
    <n v="30000"/>
    <n v="12000"/>
  </r>
  <r>
    <s v="Or_5080"/>
    <x v="114"/>
    <x v="10"/>
    <s v="Gaya"/>
    <s v="Bihar"/>
    <x v="0"/>
    <x v="0"/>
    <x v="0"/>
    <n v="4500"/>
    <n v="6000"/>
    <n v="6"/>
    <n v="4500"/>
    <n v="36000"/>
    <n v="31500"/>
  </r>
  <r>
    <s v="Or_5081"/>
    <x v="114"/>
    <x v="42"/>
    <s v="Ambattur"/>
    <s v="Tamil Nadu"/>
    <x v="0"/>
    <x v="0"/>
    <x v="0"/>
    <n v="4500"/>
    <n v="6000"/>
    <n v="7"/>
    <n v="13500"/>
    <n v="42000"/>
    <n v="28500"/>
  </r>
  <r>
    <s v="Or_5082"/>
    <x v="114"/>
    <x v="12"/>
    <s v="Jalgaon"/>
    <s v="Maharashtra"/>
    <x v="0"/>
    <x v="0"/>
    <x v="0"/>
    <n v="4500"/>
    <n v="6000"/>
    <n v="5"/>
    <n v="9000"/>
    <n v="30000"/>
    <n v="21000"/>
  </r>
  <r>
    <s v="Or_5083"/>
    <x v="114"/>
    <x v="43"/>
    <s v="Udaipur"/>
    <s v="Rajasthan"/>
    <x v="0"/>
    <x v="0"/>
    <x v="0"/>
    <n v="4500"/>
    <n v="6000"/>
    <n v="6"/>
    <n v="18000"/>
    <n v="36000"/>
    <n v="18000"/>
  </r>
  <r>
    <s v="Or_5084"/>
    <x v="114"/>
    <x v="14"/>
    <s v="Maheshtala"/>
    <s v="West Bengal"/>
    <x v="0"/>
    <x v="0"/>
    <x v="0"/>
    <n v="4500"/>
    <n v="6000"/>
    <n v="7"/>
    <n v="13500"/>
    <n v="42000"/>
    <n v="28500"/>
  </r>
  <r>
    <s v="Or_5085"/>
    <x v="114"/>
    <x v="15"/>
    <s v="Tiruppur"/>
    <s v="Tamil Nadu"/>
    <x v="0"/>
    <x v="0"/>
    <x v="0"/>
    <n v="4500"/>
    <n v="6000"/>
    <n v="5"/>
    <n v="13500"/>
    <n v="30000"/>
    <n v="16500"/>
  </r>
  <r>
    <s v="Or_5086"/>
    <x v="114"/>
    <x v="16"/>
    <s v="Davanagere"/>
    <s v="Karnataka"/>
    <x v="0"/>
    <x v="0"/>
    <x v="0"/>
    <n v="4500"/>
    <n v="6000"/>
    <n v="5"/>
    <n v="9000"/>
    <n v="30000"/>
    <n v="21000"/>
  </r>
  <r>
    <s v="Or_5087"/>
    <x v="114"/>
    <x v="17"/>
    <s v="Kozhikode"/>
    <s v="Kerala"/>
    <x v="0"/>
    <x v="0"/>
    <x v="0"/>
    <n v="4500"/>
    <n v="6000"/>
    <n v="6"/>
    <n v="13500"/>
    <n v="36000"/>
    <n v="22500"/>
  </r>
  <r>
    <s v="Or_5088"/>
    <x v="114"/>
    <x v="18"/>
    <s v="Kurnool"/>
    <s v="Andhra Pradesh"/>
    <x v="0"/>
    <x v="0"/>
    <x v="0"/>
    <n v="4500"/>
    <n v="6000"/>
    <n v="7"/>
    <n v="18000"/>
    <n v="42000"/>
    <n v="24000"/>
  </r>
  <r>
    <s v="Or_5089"/>
    <x v="114"/>
    <x v="19"/>
    <s v="Akola"/>
    <s v="Maharashtra"/>
    <x v="0"/>
    <x v="0"/>
    <x v="0"/>
    <n v="4500"/>
    <n v="6000"/>
    <n v="5"/>
    <n v="13500"/>
    <n v="30000"/>
    <n v="16500"/>
  </r>
  <r>
    <s v="Or_5090"/>
    <x v="114"/>
    <x v="20"/>
    <s v="Rajpur Sonarpur"/>
    <s v="West Bengal"/>
    <x v="0"/>
    <x v="0"/>
    <x v="0"/>
    <n v="4500"/>
    <n v="6000"/>
    <n v="6"/>
    <n v="13500"/>
    <n v="36000"/>
    <n v="22500"/>
  </r>
  <r>
    <s v="Or_5091"/>
    <x v="114"/>
    <x v="21"/>
    <s v="Bokaro Steel"/>
    <s v="Jharkhand"/>
    <x v="0"/>
    <x v="0"/>
    <x v="0"/>
    <n v="4500"/>
    <n v="6000"/>
    <n v="7"/>
    <n v="18000"/>
    <n v="42000"/>
    <n v="24000"/>
  </r>
  <r>
    <s v="Or_5092"/>
    <x v="114"/>
    <x v="22"/>
    <s v="Bellary"/>
    <s v="Karnataka"/>
    <x v="0"/>
    <x v="1"/>
    <x v="1"/>
    <n v="3700"/>
    <n v="4450"/>
    <n v="5"/>
    <n v="11100"/>
    <n v="22250"/>
    <n v="11150"/>
  </r>
  <r>
    <s v="Or_5093"/>
    <x v="114"/>
    <x v="23"/>
    <s v="Patiala"/>
    <s v="Punjab"/>
    <x v="0"/>
    <x v="1"/>
    <x v="1"/>
    <n v="3700"/>
    <n v="4450"/>
    <n v="6"/>
    <n v="11100"/>
    <n v="26700"/>
    <n v="15600"/>
  </r>
  <r>
    <s v="Or_5094"/>
    <x v="114"/>
    <x v="24"/>
    <s v="South Dum Dum"/>
    <s v="West Bengal"/>
    <x v="0"/>
    <x v="1"/>
    <x v="1"/>
    <n v="3700"/>
    <n v="4450"/>
    <n v="7"/>
    <n v="7400"/>
    <n v="31150"/>
    <n v="23750"/>
  </r>
  <r>
    <s v="Or_5095"/>
    <x v="114"/>
    <x v="25"/>
    <s v="Rajarhat Gopalpur"/>
    <s v="West Bengal"/>
    <x v="0"/>
    <x v="1"/>
    <x v="1"/>
    <n v="3700"/>
    <n v="4450"/>
    <n v="5"/>
    <n v="14800"/>
    <n v="22250"/>
    <n v="7450"/>
  </r>
  <r>
    <s v="Or_5096"/>
    <x v="114"/>
    <x v="26"/>
    <s v="Bhagalpur"/>
    <s v="Bihar"/>
    <x v="0"/>
    <x v="2"/>
    <x v="0"/>
    <n v="2500"/>
    <n v="3350"/>
    <n v="6"/>
    <n v="5000"/>
    <n v="20100"/>
    <n v="15100"/>
  </r>
  <r>
    <s v="Or_5097"/>
    <x v="114"/>
    <x v="27"/>
    <s v="Agartala"/>
    <s v="Tripura"/>
    <x v="0"/>
    <x v="2"/>
    <x v="0"/>
    <n v="2500"/>
    <n v="3350"/>
    <n v="7"/>
    <n v="7500"/>
    <n v="23450"/>
    <n v="15950"/>
  </r>
  <r>
    <s v="Or_5098"/>
    <x v="114"/>
    <x v="28"/>
    <s v="Muzaffarnagar"/>
    <s v="Uttar Pradesh"/>
    <x v="0"/>
    <x v="2"/>
    <x v="0"/>
    <n v="2500"/>
    <n v="3350"/>
    <n v="5"/>
    <n v="7500"/>
    <n v="16750"/>
    <n v="9250"/>
  </r>
  <r>
    <s v="Or_5099"/>
    <x v="114"/>
    <x v="29"/>
    <s v="Bhatpara"/>
    <s v="West Bengal"/>
    <x v="0"/>
    <x v="2"/>
    <x v="0"/>
    <n v="2500"/>
    <n v="3350"/>
    <n v="6"/>
    <n v="7500"/>
    <n v="20100"/>
    <n v="12600"/>
  </r>
  <r>
    <s v="Or_5100"/>
    <x v="114"/>
    <x v="30"/>
    <s v="Latur"/>
    <s v="Maharashtra"/>
    <x v="0"/>
    <x v="2"/>
    <x v="0"/>
    <n v="2500"/>
    <n v="3350"/>
    <n v="7"/>
    <n v="5000"/>
    <n v="23450"/>
    <n v="18450"/>
  </r>
  <r>
    <s v="Or_5101"/>
    <x v="114"/>
    <x v="31"/>
    <s v="Panihati"/>
    <s v="West Bengal"/>
    <x v="0"/>
    <x v="2"/>
    <x v="0"/>
    <n v="2500"/>
    <n v="3350"/>
    <n v="5"/>
    <n v="2500"/>
    <n v="16750"/>
    <n v="14250"/>
  </r>
  <r>
    <s v="Or_5102"/>
    <x v="114"/>
    <x v="32"/>
    <s v="Dhule"/>
    <s v="Maharashtra"/>
    <x v="0"/>
    <x v="2"/>
    <x v="0"/>
    <n v="2500"/>
    <n v="3350"/>
    <n v="6"/>
    <n v="7500"/>
    <n v="20100"/>
    <n v="12600"/>
  </r>
  <r>
    <s v="Or_5103"/>
    <x v="114"/>
    <x v="33"/>
    <s v="Rohtak"/>
    <s v="Haryana"/>
    <x v="0"/>
    <x v="2"/>
    <x v="0"/>
    <n v="2500"/>
    <n v="3350"/>
    <n v="7"/>
    <n v="5000"/>
    <n v="23450"/>
    <n v="18450"/>
  </r>
  <r>
    <s v="Or_5104"/>
    <x v="114"/>
    <x v="34"/>
    <s v="Korba"/>
    <s v="Chhattisgarh"/>
    <x v="0"/>
    <x v="2"/>
    <x v="0"/>
    <n v="2500"/>
    <n v="3350"/>
    <n v="5"/>
    <n v="10000"/>
    <n v="16750"/>
    <n v="6750"/>
  </r>
  <r>
    <s v="Or_5105"/>
    <x v="114"/>
    <x v="35"/>
    <s v="Bhilwara"/>
    <s v="Rajasthan"/>
    <x v="0"/>
    <x v="2"/>
    <x v="0"/>
    <n v="2500"/>
    <n v="3350"/>
    <n v="6"/>
    <n v="7500"/>
    <n v="20100"/>
    <n v="12600"/>
  </r>
  <r>
    <s v="Or_5106"/>
    <x v="114"/>
    <x v="36"/>
    <s v="Brahmapur Town"/>
    <s v="Orissa"/>
    <x v="0"/>
    <x v="2"/>
    <x v="0"/>
    <n v="2500"/>
    <n v="3350"/>
    <n v="7"/>
    <n v="7500"/>
    <n v="23450"/>
    <n v="15950"/>
  </r>
  <r>
    <s v="Or_5107"/>
    <x v="114"/>
    <x v="37"/>
    <s v="Muzaffarpur"/>
    <s v="Bihar"/>
    <x v="0"/>
    <x v="3"/>
    <x v="1"/>
    <n v="3500"/>
    <n v="4750"/>
    <n v="5"/>
    <n v="7000"/>
    <n v="23750"/>
    <n v="16750"/>
  </r>
  <r>
    <s v="Or_5108"/>
    <x v="114"/>
    <x v="38"/>
    <s v="Ahmadnagar"/>
    <s v="Maharashtra"/>
    <x v="0"/>
    <x v="3"/>
    <x v="1"/>
    <n v="3500"/>
    <n v="4750"/>
    <n v="6"/>
    <n v="10500"/>
    <n v="28500"/>
    <n v="18000"/>
  </r>
  <r>
    <s v="Or_5109"/>
    <x v="114"/>
    <x v="39"/>
    <s v="Mathura"/>
    <s v="Uttar Pradesh"/>
    <x v="0"/>
    <x v="3"/>
    <x v="1"/>
    <n v="3500"/>
    <n v="4750"/>
    <n v="7"/>
    <n v="3500"/>
    <n v="33250"/>
    <n v="29750"/>
  </r>
  <r>
    <s v="Or_5110"/>
    <x v="114"/>
    <x v="40"/>
    <s v="Kollam"/>
    <s v="Kerala"/>
    <x v="0"/>
    <x v="4"/>
    <x v="1"/>
    <n v="3800"/>
    <n v="4430"/>
    <n v="5"/>
    <n v="15200"/>
    <n v="22150"/>
    <n v="6950"/>
  </r>
  <r>
    <s v="Or_5111"/>
    <x v="114"/>
    <x v="2"/>
    <s v="Avadi"/>
    <s v="Tamil Nadu"/>
    <x v="0"/>
    <x v="4"/>
    <x v="1"/>
    <n v="3800"/>
    <n v="4430"/>
    <n v="6"/>
    <n v="15200"/>
    <n v="26580"/>
    <n v="11380"/>
  </r>
  <r>
    <s v="Or_5112"/>
    <x v="114"/>
    <x v="41"/>
    <s v="Kadapa"/>
    <s v="Andhra Pradesh"/>
    <x v="0"/>
    <x v="3"/>
    <x v="1"/>
    <n v="3500"/>
    <n v="4750"/>
    <n v="7"/>
    <n v="10500"/>
    <n v="33250"/>
    <n v="22750"/>
  </r>
  <r>
    <s v="Or_5113"/>
    <x v="114"/>
    <x v="4"/>
    <s v="Rajahmundry"/>
    <s v="Andhra Pradesh"/>
    <x v="0"/>
    <x v="3"/>
    <x v="1"/>
    <n v="3500"/>
    <n v="4750"/>
    <n v="5"/>
    <n v="10500"/>
    <n v="23750"/>
    <n v="13250"/>
  </r>
  <r>
    <s v="Or_5114"/>
    <x v="114"/>
    <x v="5"/>
    <s v="Bilaspur"/>
    <s v="Chhattisgarh"/>
    <x v="0"/>
    <x v="3"/>
    <x v="1"/>
    <n v="3500"/>
    <n v="4750"/>
    <n v="6"/>
    <n v="3500"/>
    <n v="28500"/>
    <n v="25000"/>
  </r>
  <r>
    <s v="Or_5115"/>
    <x v="114"/>
    <x v="6"/>
    <s v="Kamarhati"/>
    <s v="West Bengal"/>
    <x v="0"/>
    <x v="3"/>
    <x v="1"/>
    <n v="3500"/>
    <n v="4750"/>
    <n v="7"/>
    <n v="14000"/>
    <n v="33250"/>
    <n v="19250"/>
  </r>
  <r>
    <s v="Or_5116"/>
    <x v="114"/>
    <x v="7"/>
    <s v="Shahjahanpur"/>
    <s v="Uttar Pradesh"/>
    <x v="0"/>
    <x v="3"/>
    <x v="1"/>
    <n v="3500"/>
    <n v="4750"/>
    <n v="5"/>
    <n v="14000"/>
    <n v="23750"/>
    <n v="9750"/>
  </r>
  <r>
    <s v="Or_5117"/>
    <x v="114"/>
    <x v="8"/>
    <s v="Bijapur"/>
    <s v="Karnataka"/>
    <x v="0"/>
    <x v="3"/>
    <x v="1"/>
    <n v="3500"/>
    <n v="4750"/>
    <n v="6"/>
    <n v="10500"/>
    <n v="28500"/>
    <n v="18000"/>
  </r>
  <r>
    <s v="Or_5118"/>
    <x v="114"/>
    <x v="9"/>
    <s v="Rampur"/>
    <s v="Uttar Pradesh"/>
    <x v="0"/>
    <x v="3"/>
    <x v="1"/>
    <n v="3500"/>
    <n v="4750"/>
    <n v="7"/>
    <n v="10500"/>
    <n v="33250"/>
    <n v="22750"/>
  </r>
  <r>
    <s v="Or_5119"/>
    <x v="114"/>
    <x v="10"/>
    <s v="Shimoga"/>
    <s v="Karnataka"/>
    <x v="0"/>
    <x v="0"/>
    <x v="0"/>
    <n v="4500"/>
    <n v="6000"/>
    <n v="5"/>
    <n v="9000"/>
    <n v="30000"/>
    <n v="21000"/>
  </r>
  <r>
    <s v="Or_5120"/>
    <x v="114"/>
    <x v="42"/>
    <s v="Chandrapur"/>
    <s v="Maharashtra"/>
    <x v="0"/>
    <x v="0"/>
    <x v="0"/>
    <n v="4500"/>
    <n v="6000"/>
    <n v="6"/>
    <n v="13500"/>
    <n v="36000"/>
    <n v="22500"/>
  </r>
  <r>
    <s v="Or_5121"/>
    <x v="114"/>
    <x v="12"/>
    <s v="Junagadh"/>
    <s v="Gujarat"/>
    <x v="0"/>
    <x v="5"/>
    <x v="2"/>
    <n v="3600"/>
    <n v="4400"/>
    <n v="7"/>
    <n v="3600"/>
    <n v="30800"/>
    <n v="27200"/>
  </r>
  <r>
    <s v="Or_5122"/>
    <x v="114"/>
    <x v="43"/>
    <s v="Thrissur"/>
    <s v="Kerala"/>
    <x v="0"/>
    <x v="1"/>
    <x v="1"/>
    <n v="3700"/>
    <n v="4450"/>
    <n v="5"/>
    <n v="14800"/>
    <n v="22250"/>
    <n v="7450"/>
  </r>
  <r>
    <s v="Or_5123"/>
    <x v="114"/>
    <x v="14"/>
    <s v="Alwar"/>
    <s v="Rajasthan"/>
    <x v="0"/>
    <x v="1"/>
    <x v="1"/>
    <n v="3700"/>
    <n v="4450"/>
    <n v="6"/>
    <n v="7400"/>
    <n v="26700"/>
    <n v="19300"/>
  </r>
  <r>
    <s v="Or_5124"/>
    <x v="114"/>
    <x v="15"/>
    <s v="Barddhaman"/>
    <s v="West Bengal"/>
    <x v="0"/>
    <x v="1"/>
    <x v="1"/>
    <n v="3700"/>
    <n v="4450"/>
    <n v="7"/>
    <n v="7400"/>
    <n v="31150"/>
    <n v="23750"/>
  </r>
  <r>
    <s v="Or_5125"/>
    <x v="114"/>
    <x v="16"/>
    <s v="Kulti"/>
    <s v="West Bengal"/>
    <x v="0"/>
    <x v="1"/>
    <x v="1"/>
    <n v="3700"/>
    <n v="4450"/>
    <n v="5"/>
    <n v="14800"/>
    <n v="22250"/>
    <n v="7450"/>
  </r>
  <r>
    <s v="Or_5126"/>
    <x v="114"/>
    <x v="17"/>
    <s v="Kakinada"/>
    <s v="Andhra Pradesh"/>
    <x v="0"/>
    <x v="1"/>
    <x v="1"/>
    <n v="3700"/>
    <n v="4450"/>
    <n v="6"/>
    <n v="3700"/>
    <n v="26700"/>
    <n v="23000"/>
  </r>
  <r>
    <s v="Or_5127"/>
    <x v="114"/>
    <x v="18"/>
    <s v="Nizamabad"/>
    <s v="Andhra Pradesh"/>
    <x v="0"/>
    <x v="5"/>
    <x v="2"/>
    <n v="3600"/>
    <n v="4400"/>
    <n v="7"/>
    <n v="3600"/>
    <n v="30800"/>
    <n v="27200"/>
  </r>
  <r>
    <s v="Or_5128"/>
    <x v="114"/>
    <x v="19"/>
    <s v="Parbhani"/>
    <s v="Maharashtra"/>
    <x v="0"/>
    <x v="5"/>
    <x v="2"/>
    <n v="3600"/>
    <n v="4400"/>
    <n v="5"/>
    <n v="10800"/>
    <n v="22000"/>
    <n v="11200"/>
  </r>
  <r>
    <s v="Or_5129"/>
    <x v="114"/>
    <x v="20"/>
    <s v="Tumkur"/>
    <s v="Karnataka"/>
    <x v="0"/>
    <x v="5"/>
    <x v="2"/>
    <n v="3600"/>
    <n v="4400"/>
    <n v="6"/>
    <n v="14400"/>
    <n v="26400"/>
    <n v="12000"/>
  </r>
  <r>
    <s v="Or_5130"/>
    <x v="114"/>
    <x v="21"/>
    <s v="Hisar"/>
    <s v="Haryana"/>
    <x v="0"/>
    <x v="5"/>
    <x v="2"/>
    <n v="3600"/>
    <n v="4400"/>
    <n v="7"/>
    <n v="3600"/>
    <n v="30800"/>
    <n v="27200"/>
  </r>
  <r>
    <s v="Or_5131"/>
    <x v="114"/>
    <x v="22"/>
    <s v="Ozhukarai"/>
    <s v="Puducherry"/>
    <x v="0"/>
    <x v="5"/>
    <x v="2"/>
    <n v="3600"/>
    <n v="4400"/>
    <n v="5"/>
    <n v="14400"/>
    <n v="22000"/>
    <n v="7600"/>
  </r>
  <r>
    <s v="Or_5132"/>
    <x v="114"/>
    <x v="23"/>
    <s v="Biharsharif"/>
    <s v="Bihar"/>
    <x v="0"/>
    <x v="4"/>
    <x v="1"/>
    <n v="3800"/>
    <n v="4430"/>
    <n v="6"/>
    <n v="7600"/>
    <n v="26580"/>
    <n v="18980"/>
  </r>
  <r>
    <s v="Or_5133"/>
    <x v="114"/>
    <x v="24"/>
    <s v="Darbhanga"/>
    <s v="Bihar"/>
    <x v="0"/>
    <x v="4"/>
    <x v="1"/>
    <n v="3800"/>
    <n v="4430"/>
    <n v="7"/>
    <n v="11400"/>
    <n v="31010"/>
    <n v="19610"/>
  </r>
  <r>
    <s v="Or_5134"/>
    <x v="114"/>
    <x v="25"/>
    <s v="Panipat"/>
    <s v="Haryana"/>
    <x v="0"/>
    <x v="4"/>
    <x v="1"/>
    <n v="3800"/>
    <n v="4430"/>
    <n v="5"/>
    <n v="15200"/>
    <n v="22150"/>
    <n v="6950"/>
  </r>
  <r>
    <s v="Or_5135"/>
    <x v="114"/>
    <x v="26"/>
    <s v="Aizawl"/>
    <s v="Mizoram"/>
    <x v="0"/>
    <x v="4"/>
    <x v="1"/>
    <n v="3800"/>
    <n v="4430"/>
    <n v="6"/>
    <n v="15200"/>
    <n v="26580"/>
    <n v="11380"/>
  </r>
  <r>
    <s v="Or_5136"/>
    <x v="114"/>
    <x v="27"/>
    <s v="Bally"/>
    <s v="West Bengal"/>
    <x v="0"/>
    <x v="0"/>
    <x v="0"/>
    <n v="4500"/>
    <n v="6000"/>
    <n v="7"/>
    <n v="18000"/>
    <n v="42000"/>
    <n v="24000"/>
  </r>
  <r>
    <s v="Or_5137"/>
    <x v="114"/>
    <x v="28"/>
    <s v="Dewas"/>
    <s v="Madhya Pradesh"/>
    <x v="0"/>
    <x v="0"/>
    <x v="0"/>
    <n v="4500"/>
    <n v="6000"/>
    <n v="5"/>
    <n v="13500"/>
    <n v="30000"/>
    <n v="16500"/>
  </r>
  <r>
    <s v="Or_5138"/>
    <x v="114"/>
    <x v="29"/>
    <s v="Tirupati"/>
    <s v="Andhra Pradesh"/>
    <x v="0"/>
    <x v="0"/>
    <x v="0"/>
    <n v="4500"/>
    <n v="6000"/>
    <n v="6"/>
    <n v="4500"/>
    <n v="36000"/>
    <n v="31500"/>
  </r>
  <r>
    <s v="Or_5139"/>
    <x v="114"/>
    <x v="30"/>
    <s v="Ichalkaranji"/>
    <s v="Maharashtra"/>
    <x v="0"/>
    <x v="0"/>
    <x v="0"/>
    <n v="4500"/>
    <n v="6000"/>
    <n v="7"/>
    <n v="13500"/>
    <n v="42000"/>
    <n v="28500"/>
  </r>
  <r>
    <s v="Or_5140"/>
    <x v="114"/>
    <x v="31"/>
    <s v="Karnal"/>
    <s v="Haryana"/>
    <x v="0"/>
    <x v="0"/>
    <x v="0"/>
    <n v="4500"/>
    <n v="6000"/>
    <n v="5"/>
    <n v="18000"/>
    <n v="30000"/>
    <n v="12000"/>
  </r>
  <r>
    <s v="Or_5141"/>
    <x v="114"/>
    <x v="32"/>
    <s v="Bathinda"/>
    <s v="Punjab"/>
    <x v="0"/>
    <x v="0"/>
    <x v="0"/>
    <n v="4500"/>
    <n v="6000"/>
    <n v="6"/>
    <n v="9000"/>
    <n v="36000"/>
    <n v="27000"/>
  </r>
  <r>
    <s v="Or_5142"/>
    <x v="115"/>
    <x v="33"/>
    <s v="Jalna"/>
    <s v="Maharashtra"/>
    <x v="0"/>
    <x v="0"/>
    <x v="0"/>
    <n v="4500"/>
    <n v="6000"/>
    <n v="7"/>
    <n v="13500"/>
    <n v="42000"/>
    <n v="28500"/>
  </r>
  <r>
    <s v="Or_5143"/>
    <x v="115"/>
    <x v="34"/>
    <s v="Kirari Suleman Nagar"/>
    <s v="Delhi"/>
    <x v="0"/>
    <x v="0"/>
    <x v="0"/>
    <n v="4500"/>
    <n v="6000"/>
    <n v="5"/>
    <n v="13500"/>
    <n v="30000"/>
    <n v="16500"/>
  </r>
  <r>
    <s v="Or_5144"/>
    <x v="115"/>
    <x v="35"/>
    <s v="Purnia"/>
    <s v="Bihar"/>
    <x v="0"/>
    <x v="0"/>
    <x v="0"/>
    <n v="4500"/>
    <n v="6000"/>
    <n v="6"/>
    <n v="13500"/>
    <n v="36000"/>
    <n v="22500"/>
  </r>
  <r>
    <s v="Or_5145"/>
    <x v="115"/>
    <x v="36"/>
    <s v="Satna"/>
    <s v="Madhya Pradesh"/>
    <x v="0"/>
    <x v="0"/>
    <x v="0"/>
    <n v="4500"/>
    <n v="6000"/>
    <n v="7"/>
    <n v="4500"/>
    <n v="42000"/>
    <n v="37500"/>
  </r>
  <r>
    <s v="Or_5146"/>
    <x v="115"/>
    <x v="37"/>
    <s v="Maunath Bhanjan"/>
    <s v="Uttar Pradesh"/>
    <x v="0"/>
    <x v="0"/>
    <x v="0"/>
    <n v="4500"/>
    <n v="6000"/>
    <n v="5"/>
    <n v="9000"/>
    <n v="30000"/>
    <n v="21000"/>
  </r>
  <r>
    <s v="Or_5147"/>
    <x v="115"/>
    <x v="38"/>
    <s v="Barasat"/>
    <s v="West Bengal"/>
    <x v="0"/>
    <x v="0"/>
    <x v="0"/>
    <n v="4500"/>
    <n v="6000"/>
    <n v="6"/>
    <n v="18000"/>
    <n v="36000"/>
    <n v="18000"/>
  </r>
  <r>
    <s v="Or_5148"/>
    <x v="115"/>
    <x v="39"/>
    <s v="Sonipat"/>
    <s v="Haryana"/>
    <x v="0"/>
    <x v="0"/>
    <x v="0"/>
    <n v="4500"/>
    <n v="6000"/>
    <n v="7"/>
    <n v="4500"/>
    <n v="42000"/>
    <n v="37500"/>
  </r>
  <r>
    <s v="Or_5149"/>
    <x v="115"/>
    <x v="40"/>
    <s v="Farrukhabad and Fatehgarh"/>
    <s v="Uttar Pradesh"/>
    <x v="0"/>
    <x v="0"/>
    <x v="0"/>
    <n v="4500"/>
    <n v="6000"/>
    <n v="5"/>
    <n v="9000"/>
    <n v="30000"/>
    <n v="21000"/>
  </r>
  <r>
    <s v="Or_5150"/>
    <x v="115"/>
    <x v="2"/>
    <s v="Sagar"/>
    <s v="Madhya Pradesh"/>
    <x v="0"/>
    <x v="1"/>
    <x v="1"/>
    <n v="3700"/>
    <n v="4450"/>
    <n v="6"/>
    <n v="14800"/>
    <n v="26700"/>
    <n v="11900"/>
  </r>
  <r>
    <s v="Or_5151"/>
    <x v="115"/>
    <x v="41"/>
    <s v="Raurkela"/>
    <s v="Orissa"/>
    <x v="0"/>
    <x v="1"/>
    <x v="1"/>
    <n v="3700"/>
    <n v="4450"/>
    <n v="7"/>
    <n v="14800"/>
    <n v="31150"/>
    <n v="16350"/>
  </r>
  <r>
    <s v="Or_5152"/>
    <x v="115"/>
    <x v="4"/>
    <s v="Durg"/>
    <s v="Chhattisgarh"/>
    <x v="0"/>
    <x v="1"/>
    <x v="1"/>
    <n v="3700"/>
    <n v="4450"/>
    <n v="5"/>
    <n v="7400"/>
    <n v="22250"/>
    <n v="14850"/>
  </r>
  <r>
    <s v="Or_5153"/>
    <x v="115"/>
    <x v="5"/>
    <s v="Imphal"/>
    <s v="Manipur"/>
    <x v="0"/>
    <x v="1"/>
    <x v="1"/>
    <n v="3700"/>
    <n v="4450"/>
    <n v="6"/>
    <n v="3700"/>
    <n v="26700"/>
    <n v="23000"/>
  </r>
  <r>
    <s v="Or_5154"/>
    <x v="115"/>
    <x v="6"/>
    <s v="Ratlam"/>
    <s v="Madhya Pradesh"/>
    <x v="0"/>
    <x v="2"/>
    <x v="0"/>
    <n v="2500"/>
    <n v="3350"/>
    <n v="7"/>
    <n v="10000"/>
    <n v="23450"/>
    <n v="13450"/>
  </r>
  <r>
    <s v="Or_5155"/>
    <x v="115"/>
    <x v="7"/>
    <s v="Hapur"/>
    <s v="Uttar Pradesh"/>
    <x v="0"/>
    <x v="2"/>
    <x v="0"/>
    <n v="2500"/>
    <n v="3350"/>
    <n v="5"/>
    <n v="5000"/>
    <n v="16750"/>
    <n v="11750"/>
  </r>
  <r>
    <s v="Or_5156"/>
    <x v="115"/>
    <x v="8"/>
    <s v="Arrah"/>
    <s v="Bihar"/>
    <x v="0"/>
    <x v="2"/>
    <x v="0"/>
    <n v="2500"/>
    <n v="3350"/>
    <n v="6"/>
    <n v="5000"/>
    <n v="20100"/>
    <n v="15100"/>
  </r>
  <r>
    <s v="Or_5157"/>
    <x v="115"/>
    <x v="9"/>
    <s v="Karimnagar"/>
    <s v="Andhra Pradesh"/>
    <x v="0"/>
    <x v="2"/>
    <x v="0"/>
    <n v="2500"/>
    <n v="3350"/>
    <n v="7"/>
    <n v="10000"/>
    <n v="23450"/>
    <n v="13450"/>
  </r>
  <r>
    <s v="Or_5158"/>
    <x v="115"/>
    <x v="10"/>
    <s v="Anantapur"/>
    <s v="Andhra Pradesh"/>
    <x v="0"/>
    <x v="2"/>
    <x v="0"/>
    <n v="2500"/>
    <n v="3350"/>
    <n v="5"/>
    <n v="7500"/>
    <n v="16750"/>
    <n v="9250"/>
  </r>
  <r>
    <s v="Or_5159"/>
    <x v="115"/>
    <x v="42"/>
    <s v="NDMC"/>
    <s v="Delhi"/>
    <x v="0"/>
    <x v="2"/>
    <x v="0"/>
    <n v="2500"/>
    <n v="3350"/>
    <n v="6"/>
    <n v="7500"/>
    <n v="20100"/>
    <n v="12600"/>
  </r>
  <r>
    <s v="Or_5160"/>
    <x v="115"/>
    <x v="12"/>
    <s v="Etawah"/>
    <s v="Uttar Pradesh"/>
    <x v="0"/>
    <x v="2"/>
    <x v="0"/>
    <n v="2500"/>
    <n v="3350"/>
    <n v="7"/>
    <n v="5000"/>
    <n v="23450"/>
    <n v="18450"/>
  </r>
  <r>
    <s v="Or_5161"/>
    <x v="115"/>
    <x v="43"/>
    <s v="Ambernath"/>
    <s v="Maharashtra"/>
    <x v="0"/>
    <x v="2"/>
    <x v="0"/>
    <n v="2500"/>
    <n v="3350"/>
    <n v="5"/>
    <n v="2500"/>
    <n v="16750"/>
    <n v="14250"/>
  </r>
  <r>
    <s v="Or_5162"/>
    <x v="115"/>
    <x v="14"/>
    <s v="Bharatpur"/>
    <s v="Rajasthan"/>
    <x v="0"/>
    <x v="2"/>
    <x v="0"/>
    <n v="2500"/>
    <n v="3350"/>
    <n v="6"/>
    <n v="7500"/>
    <n v="20100"/>
    <n v="12600"/>
  </r>
  <r>
    <s v="Or_5163"/>
    <x v="115"/>
    <x v="15"/>
    <s v="Begusarai"/>
    <s v="Bihar"/>
    <x v="0"/>
    <x v="2"/>
    <x v="0"/>
    <n v="2500"/>
    <n v="3350"/>
    <n v="7"/>
    <n v="7500"/>
    <n v="23450"/>
    <n v="15950"/>
  </r>
  <r>
    <s v="Or_5164"/>
    <x v="115"/>
    <x v="16"/>
    <s v="Tiruvottiyur"/>
    <s v="Tamil Nadu"/>
    <x v="0"/>
    <x v="2"/>
    <x v="0"/>
    <n v="2500"/>
    <n v="3350"/>
    <n v="5"/>
    <n v="10000"/>
    <n v="16750"/>
    <n v="6750"/>
  </r>
  <r>
    <s v="Or_5165"/>
    <x v="115"/>
    <x v="17"/>
    <s v="North Dum Dum"/>
    <s v="West Bengal"/>
    <x v="0"/>
    <x v="3"/>
    <x v="1"/>
    <n v="3500"/>
    <n v="4750"/>
    <n v="6"/>
    <n v="14000"/>
    <n v="28500"/>
    <n v="14500"/>
  </r>
  <r>
    <s v="Or_5166"/>
    <x v="115"/>
    <x v="18"/>
    <s v="Gandhidham"/>
    <s v="Gujarat"/>
    <x v="0"/>
    <x v="3"/>
    <x v="1"/>
    <n v="3500"/>
    <n v="4750"/>
    <n v="7"/>
    <n v="14000"/>
    <n v="33250"/>
    <n v="19250"/>
  </r>
  <r>
    <s v="Or_5167"/>
    <x v="115"/>
    <x v="19"/>
    <s v="Baranagar"/>
    <s v="West Bengal"/>
    <x v="0"/>
    <x v="3"/>
    <x v="1"/>
    <n v="3500"/>
    <n v="4750"/>
    <n v="5"/>
    <n v="7000"/>
    <n v="23750"/>
    <n v="16750"/>
  </r>
  <r>
    <s v="Or_5168"/>
    <x v="115"/>
    <x v="20"/>
    <s v="Puducherry"/>
    <s v="Puducherry"/>
    <x v="0"/>
    <x v="4"/>
    <x v="1"/>
    <n v="3800"/>
    <n v="4430"/>
    <n v="6"/>
    <n v="15200"/>
    <n v="26580"/>
    <n v="11380"/>
  </r>
  <r>
    <s v="Or_5169"/>
    <x v="115"/>
    <x v="21"/>
    <s v="Thoothukkudi"/>
    <s v="Tamil Nadu"/>
    <x v="0"/>
    <x v="4"/>
    <x v="1"/>
    <n v="3800"/>
    <n v="4430"/>
    <n v="7"/>
    <n v="3800"/>
    <n v="31010"/>
    <n v="27210"/>
  </r>
  <r>
    <s v="Or_5170"/>
    <x v="115"/>
    <x v="22"/>
    <s v="Sikar"/>
    <s v="Rajasthan"/>
    <x v="0"/>
    <x v="3"/>
    <x v="1"/>
    <n v="3500"/>
    <n v="4750"/>
    <n v="5"/>
    <n v="3500"/>
    <n v="23750"/>
    <n v="20250"/>
  </r>
  <r>
    <s v="Or_5171"/>
    <x v="115"/>
    <x v="23"/>
    <s v="Rewa"/>
    <s v="Madhya Pradesh"/>
    <x v="0"/>
    <x v="3"/>
    <x v="1"/>
    <n v="3500"/>
    <n v="4750"/>
    <n v="6"/>
    <n v="14000"/>
    <n v="28500"/>
    <n v="14500"/>
  </r>
  <r>
    <s v="Or_5172"/>
    <x v="115"/>
    <x v="24"/>
    <s v="Mirzapur and Vindhyachal"/>
    <s v="Uttar Pradesh"/>
    <x v="0"/>
    <x v="3"/>
    <x v="1"/>
    <n v="3500"/>
    <n v="4750"/>
    <n v="7"/>
    <n v="10500"/>
    <n v="33250"/>
    <n v="22750"/>
  </r>
  <r>
    <s v="Or_5173"/>
    <x v="115"/>
    <x v="25"/>
    <s v="Raichur"/>
    <s v="Karnataka"/>
    <x v="0"/>
    <x v="3"/>
    <x v="1"/>
    <n v="3500"/>
    <n v="4750"/>
    <n v="5"/>
    <n v="10500"/>
    <n v="23750"/>
    <n v="13250"/>
  </r>
  <r>
    <s v="Or_5174"/>
    <x v="115"/>
    <x v="26"/>
    <s v="Pali"/>
    <s v="Rajasthan"/>
    <x v="0"/>
    <x v="3"/>
    <x v="1"/>
    <n v="3500"/>
    <n v="4750"/>
    <n v="6"/>
    <n v="10500"/>
    <n v="28500"/>
    <n v="18000"/>
  </r>
  <r>
    <s v="Or_5175"/>
    <x v="115"/>
    <x v="27"/>
    <s v="Ramagundam"/>
    <s v="Andhra Pradesh"/>
    <x v="0"/>
    <x v="3"/>
    <x v="1"/>
    <n v="3500"/>
    <n v="4750"/>
    <n v="7"/>
    <n v="7000"/>
    <n v="33250"/>
    <n v="26250"/>
  </r>
  <r>
    <s v="Or_5176"/>
    <x v="115"/>
    <x v="28"/>
    <s v="Hardwar"/>
    <s v="Uttarakhand"/>
    <x v="0"/>
    <x v="3"/>
    <x v="1"/>
    <n v="3500"/>
    <n v="4750"/>
    <n v="5"/>
    <n v="3500"/>
    <n v="23750"/>
    <n v="20250"/>
  </r>
  <r>
    <s v="Or_5177"/>
    <x v="115"/>
    <x v="29"/>
    <s v="Vizianagaram"/>
    <s v="Andhra Pradesh"/>
    <x v="0"/>
    <x v="0"/>
    <x v="0"/>
    <n v="4500"/>
    <n v="6000"/>
    <n v="6"/>
    <n v="9000"/>
    <n v="36000"/>
    <n v="27000"/>
  </r>
  <r>
    <s v="Or_5178"/>
    <x v="115"/>
    <x v="30"/>
    <s v="Katihar"/>
    <s v="Bihar"/>
    <x v="0"/>
    <x v="0"/>
    <x v="0"/>
    <n v="4500"/>
    <n v="6000"/>
    <n v="7"/>
    <n v="18000"/>
    <n v="42000"/>
    <n v="24000"/>
  </r>
  <r>
    <s v="Or_5179"/>
    <x v="115"/>
    <x v="31"/>
    <s v="Nagercoil"/>
    <s v="Tamil Nadu"/>
    <x v="0"/>
    <x v="5"/>
    <x v="2"/>
    <n v="3600"/>
    <n v="4400"/>
    <n v="5"/>
    <n v="10800"/>
    <n v="22000"/>
    <n v="11200"/>
  </r>
  <r>
    <s v="Or_5180"/>
    <x v="115"/>
    <x v="32"/>
    <s v="Ganganagar"/>
    <s v="Rajasthan"/>
    <x v="0"/>
    <x v="1"/>
    <x v="1"/>
    <n v="3700"/>
    <n v="4450"/>
    <n v="6"/>
    <n v="14800"/>
    <n v="26700"/>
    <n v="11900"/>
  </r>
  <r>
    <s v="Or_5181"/>
    <x v="115"/>
    <x v="33"/>
    <s v="Karawal Nagar"/>
    <s v="Delhi"/>
    <x v="0"/>
    <x v="1"/>
    <x v="1"/>
    <n v="3700"/>
    <n v="4450"/>
    <n v="7"/>
    <n v="14800"/>
    <n v="31150"/>
    <n v="16350"/>
  </r>
  <r>
    <s v="Or_5182"/>
    <x v="115"/>
    <x v="34"/>
    <s v="Mango"/>
    <s v="Jharkhand"/>
    <x v="0"/>
    <x v="1"/>
    <x v="1"/>
    <n v="3700"/>
    <n v="4450"/>
    <n v="5"/>
    <n v="3700"/>
    <n v="22250"/>
    <n v="18550"/>
  </r>
  <r>
    <s v="Or_5183"/>
    <x v="115"/>
    <x v="35"/>
    <s v="Thanjavur"/>
    <s v="Tamil Nadu"/>
    <x v="0"/>
    <x v="1"/>
    <x v="1"/>
    <n v="3700"/>
    <n v="4450"/>
    <n v="6"/>
    <n v="3700"/>
    <n v="26700"/>
    <n v="23000"/>
  </r>
  <r>
    <s v="Or_5184"/>
    <x v="115"/>
    <x v="36"/>
    <s v="Bulandshahr"/>
    <s v="Uttar Pradesh"/>
    <x v="0"/>
    <x v="1"/>
    <x v="1"/>
    <n v="3700"/>
    <n v="4450"/>
    <n v="7"/>
    <n v="3700"/>
    <n v="31150"/>
    <n v="27450"/>
  </r>
  <r>
    <s v="Or_5185"/>
    <x v="115"/>
    <x v="37"/>
    <s v="Uluberia"/>
    <s v="West Bengal"/>
    <x v="0"/>
    <x v="5"/>
    <x v="2"/>
    <n v="3600"/>
    <n v="4400"/>
    <n v="5"/>
    <n v="3600"/>
    <n v="22000"/>
    <n v="18400"/>
  </r>
  <r>
    <s v="Or_5186"/>
    <x v="115"/>
    <x v="38"/>
    <s v="Murwara"/>
    <s v="Madhya Pradesh"/>
    <x v="0"/>
    <x v="5"/>
    <x v="2"/>
    <n v="3600"/>
    <n v="4400"/>
    <n v="6"/>
    <n v="10800"/>
    <n v="26400"/>
    <n v="15600"/>
  </r>
  <r>
    <s v="Or_5187"/>
    <x v="115"/>
    <x v="39"/>
    <s v="Sambhal"/>
    <s v="Uttar Pradesh"/>
    <x v="0"/>
    <x v="5"/>
    <x v="2"/>
    <n v="3600"/>
    <n v="4400"/>
    <n v="7"/>
    <n v="3600"/>
    <n v="30800"/>
    <n v="27200"/>
  </r>
  <r>
    <s v="Or_5188"/>
    <x v="115"/>
    <x v="40"/>
    <s v="Singrauli"/>
    <s v="Madhya Pradesh"/>
    <x v="0"/>
    <x v="5"/>
    <x v="2"/>
    <n v="3600"/>
    <n v="4400"/>
    <n v="5"/>
    <n v="14400"/>
    <n v="22000"/>
    <n v="7600"/>
  </r>
  <r>
    <s v="Or_5189"/>
    <x v="116"/>
    <x v="2"/>
    <s v="Nadiad"/>
    <s v="Gujarat"/>
    <x v="0"/>
    <x v="5"/>
    <x v="2"/>
    <n v="3600"/>
    <n v="4400"/>
    <n v="6"/>
    <n v="7200"/>
    <n v="26400"/>
    <n v="19200"/>
  </r>
  <r>
    <s v="Or_5190"/>
    <x v="116"/>
    <x v="41"/>
    <s v="Secunderabad"/>
    <s v="Andhra Pradesh"/>
    <x v="0"/>
    <x v="4"/>
    <x v="1"/>
    <n v="3800"/>
    <n v="4430"/>
    <n v="7"/>
    <n v="15200"/>
    <n v="31010"/>
    <n v="15810"/>
  </r>
  <r>
    <s v="Or_5191"/>
    <x v="116"/>
    <x v="4"/>
    <s v="Naihati"/>
    <s v="West Bengal"/>
    <x v="0"/>
    <x v="4"/>
    <x v="1"/>
    <n v="3800"/>
    <n v="4430"/>
    <n v="5"/>
    <n v="11400"/>
    <n v="22150"/>
    <n v="10750"/>
  </r>
  <r>
    <s v="Or_5192"/>
    <x v="116"/>
    <x v="5"/>
    <s v="Yamunanagar"/>
    <s v="Haryana"/>
    <x v="0"/>
    <x v="4"/>
    <x v="1"/>
    <n v="3800"/>
    <n v="4430"/>
    <n v="6"/>
    <n v="15200"/>
    <n v="26580"/>
    <n v="11380"/>
  </r>
  <r>
    <s v="Or_5193"/>
    <x v="116"/>
    <x v="6"/>
    <s v="Bidhan Nagar"/>
    <s v="West Bengal"/>
    <x v="0"/>
    <x v="4"/>
    <x v="1"/>
    <n v="3800"/>
    <n v="4430"/>
    <n v="7"/>
    <n v="3800"/>
    <n v="31010"/>
    <n v="27210"/>
  </r>
  <r>
    <s v="Or_5194"/>
    <x v="116"/>
    <x v="7"/>
    <s v="Pallavaram"/>
    <s v="Tamil Nadu"/>
    <x v="0"/>
    <x v="0"/>
    <x v="0"/>
    <n v="4500"/>
    <n v="6000"/>
    <n v="5"/>
    <n v="4500"/>
    <n v="30000"/>
    <n v="25500"/>
  </r>
  <r>
    <s v="Or_5195"/>
    <x v="116"/>
    <x v="8"/>
    <s v="Bidar"/>
    <s v="Karnataka"/>
    <x v="0"/>
    <x v="0"/>
    <x v="0"/>
    <n v="4500"/>
    <n v="6000"/>
    <n v="6"/>
    <n v="4500"/>
    <n v="36000"/>
    <n v="31500"/>
  </r>
  <r>
    <s v="Or_5196"/>
    <x v="116"/>
    <x v="9"/>
    <s v="Munger"/>
    <s v="Bihar"/>
    <x v="0"/>
    <x v="0"/>
    <x v="0"/>
    <n v="4500"/>
    <n v="6000"/>
    <n v="7"/>
    <n v="13500"/>
    <n v="42000"/>
    <n v="28500"/>
  </r>
  <r>
    <s v="Or_5197"/>
    <x v="116"/>
    <x v="10"/>
    <s v="Panchkula"/>
    <s v="Haryana"/>
    <x v="0"/>
    <x v="0"/>
    <x v="0"/>
    <n v="4500"/>
    <n v="6000"/>
    <n v="5"/>
    <n v="9000"/>
    <n v="30000"/>
    <n v="21000"/>
  </r>
  <r>
    <s v="Or_5198"/>
    <x v="116"/>
    <x v="42"/>
    <s v="Burhanpur"/>
    <s v="Madhya Pradesh"/>
    <x v="0"/>
    <x v="0"/>
    <x v="0"/>
    <n v="4500"/>
    <n v="6000"/>
    <n v="6"/>
    <n v="4500"/>
    <n v="36000"/>
    <n v="31500"/>
  </r>
  <r>
    <s v="Or_5199"/>
    <x v="116"/>
    <x v="12"/>
    <s v="Raurkela Industrial Township"/>
    <s v="Orissa"/>
    <x v="0"/>
    <x v="0"/>
    <x v="0"/>
    <n v="4500"/>
    <n v="6000"/>
    <n v="7"/>
    <n v="13500"/>
    <n v="42000"/>
    <n v="28500"/>
  </r>
  <r>
    <s v="Or_5200"/>
    <x v="116"/>
    <x v="43"/>
    <s v="Kharagpur"/>
    <s v="West Bengal"/>
    <x v="0"/>
    <x v="0"/>
    <x v="0"/>
    <n v="4500"/>
    <n v="6000"/>
    <n v="5"/>
    <n v="18000"/>
    <n v="30000"/>
    <n v="12000"/>
  </r>
  <r>
    <s v="Or_5201"/>
    <x v="116"/>
    <x v="14"/>
    <s v="Dindigul"/>
    <s v="Tamil Nadu"/>
    <x v="0"/>
    <x v="0"/>
    <x v="0"/>
    <n v="4500"/>
    <n v="6000"/>
    <n v="6"/>
    <n v="4500"/>
    <n v="36000"/>
    <n v="31500"/>
  </r>
  <r>
    <s v="Or_5202"/>
    <x v="116"/>
    <x v="15"/>
    <s v="Gandhinagar"/>
    <s v="Gujarat"/>
    <x v="0"/>
    <x v="0"/>
    <x v="0"/>
    <n v="4500"/>
    <n v="6000"/>
    <n v="7"/>
    <n v="18000"/>
    <n v="42000"/>
    <n v="24000"/>
  </r>
  <r>
    <s v="Or_5203"/>
    <x v="116"/>
    <x v="16"/>
    <s v="Hospet"/>
    <s v="Karnataka"/>
    <x v="0"/>
    <x v="0"/>
    <x v="0"/>
    <n v="4500"/>
    <n v="6000"/>
    <n v="5"/>
    <n v="9000"/>
    <n v="30000"/>
    <n v="21000"/>
  </r>
  <r>
    <s v="Or_5204"/>
    <x v="116"/>
    <x v="17"/>
    <s v="Nangloi Jat"/>
    <s v="Delhi"/>
    <x v="0"/>
    <x v="0"/>
    <x v="0"/>
    <n v="4500"/>
    <n v="6000"/>
    <n v="6"/>
    <n v="13500"/>
    <n v="36000"/>
    <n v="22500"/>
  </r>
  <r>
    <s v="Or_5205"/>
    <x v="116"/>
    <x v="18"/>
    <s v="English Bazar"/>
    <s v="West Bengal"/>
    <x v="0"/>
    <x v="0"/>
    <x v="0"/>
    <n v="4500"/>
    <n v="6000"/>
    <n v="7"/>
    <n v="18000"/>
    <n v="42000"/>
    <n v="24000"/>
  </r>
  <r>
    <s v="Or_5206"/>
    <x v="116"/>
    <x v="19"/>
    <s v="Ongole"/>
    <s v="Andhra Pradesh"/>
    <x v="0"/>
    <x v="0"/>
    <x v="0"/>
    <n v="4500"/>
    <n v="6000"/>
    <n v="5"/>
    <n v="13500"/>
    <n v="30000"/>
    <n v="16500"/>
  </r>
  <r>
    <s v="Or_5207"/>
    <x v="116"/>
    <x v="20"/>
    <s v="Eluru"/>
    <s v="Andhra Pradesh"/>
    <x v="0"/>
    <x v="0"/>
    <x v="0"/>
    <n v="4500"/>
    <n v="6000"/>
    <n v="6"/>
    <n v="4500"/>
    <n v="36000"/>
    <n v="31500"/>
  </r>
  <r>
    <s v="Or_5208"/>
    <x v="116"/>
    <x v="21"/>
    <s v="Deoghar"/>
    <s v="Jharkhand"/>
    <x v="0"/>
    <x v="1"/>
    <x v="1"/>
    <n v="3700"/>
    <n v="4450"/>
    <n v="7"/>
    <n v="11100"/>
    <n v="31150"/>
    <n v="20050"/>
  </r>
  <r>
    <s v="Or_5209"/>
    <x v="116"/>
    <x v="22"/>
    <s v="Chapra"/>
    <s v="Bihar"/>
    <x v="0"/>
    <x v="1"/>
    <x v="1"/>
    <n v="3700"/>
    <n v="4450"/>
    <n v="5"/>
    <n v="3700"/>
    <n v="22250"/>
    <n v="18550"/>
  </r>
  <r>
    <s v="Or_5210"/>
    <x v="116"/>
    <x v="23"/>
    <s v="Haldia"/>
    <s v="West Bengal"/>
    <x v="0"/>
    <x v="1"/>
    <x v="1"/>
    <n v="3700"/>
    <n v="4450"/>
    <n v="6"/>
    <n v="11100"/>
    <n v="26700"/>
    <n v="15600"/>
  </r>
  <r>
    <s v="Or_5211"/>
    <x v="116"/>
    <x v="24"/>
    <s v="Khandwa"/>
    <s v="Madhya Pradesh"/>
    <x v="0"/>
    <x v="1"/>
    <x v="1"/>
    <n v="3700"/>
    <n v="4450"/>
    <n v="7"/>
    <n v="3700"/>
    <n v="31150"/>
    <n v="27450"/>
  </r>
  <r>
    <s v="Or_5212"/>
    <x v="116"/>
    <x v="25"/>
    <s v="Puri Town"/>
    <s v="Orissa"/>
    <x v="0"/>
    <x v="2"/>
    <x v="0"/>
    <n v="2500"/>
    <n v="3350"/>
    <n v="5"/>
    <n v="7500"/>
    <n v="16750"/>
    <n v="9250"/>
  </r>
  <r>
    <s v="Or_5213"/>
    <x v="116"/>
    <x v="26"/>
    <s v="Nandyal"/>
    <s v="Andhra Pradesh"/>
    <x v="1"/>
    <x v="2"/>
    <x v="0"/>
    <n v="2500"/>
    <n v="3350"/>
    <n v="6"/>
    <n v="5000"/>
    <n v="20100"/>
    <n v="15100"/>
  </r>
  <r>
    <s v="Or_5214"/>
    <x v="116"/>
    <x v="27"/>
    <s v="Morena"/>
    <s v="Madhya Pradesh"/>
    <x v="1"/>
    <x v="2"/>
    <x v="0"/>
    <n v="2500"/>
    <n v="3350"/>
    <n v="7"/>
    <n v="10000"/>
    <n v="23450"/>
    <n v="13450"/>
  </r>
  <r>
    <s v="Or_5215"/>
    <x v="116"/>
    <x v="28"/>
    <s v="Amroha"/>
    <s v="Uttar Pradesh"/>
    <x v="1"/>
    <x v="2"/>
    <x v="0"/>
    <n v="2500"/>
    <n v="3350"/>
    <n v="5"/>
    <n v="2500"/>
    <n v="16750"/>
    <n v="14250"/>
  </r>
  <r>
    <s v="Or_5216"/>
    <x v="116"/>
    <x v="29"/>
    <s v="Anand"/>
    <s v="Gujarat"/>
    <x v="1"/>
    <x v="2"/>
    <x v="0"/>
    <n v="2500"/>
    <n v="3350"/>
    <n v="6"/>
    <n v="7500"/>
    <n v="20100"/>
    <n v="12600"/>
  </r>
  <r>
    <s v="Or_5217"/>
    <x v="116"/>
    <x v="30"/>
    <s v="Bhind"/>
    <s v="Madhya Pradesh"/>
    <x v="1"/>
    <x v="2"/>
    <x v="0"/>
    <n v="2500"/>
    <n v="3350"/>
    <n v="7"/>
    <n v="10000"/>
    <n v="23450"/>
    <n v="13450"/>
  </r>
  <r>
    <s v="Or_5218"/>
    <x v="116"/>
    <x v="31"/>
    <s v="Bhalswa Jahangir Pur"/>
    <s v="Delhi"/>
    <x v="1"/>
    <x v="2"/>
    <x v="0"/>
    <n v="2500"/>
    <n v="3350"/>
    <n v="5"/>
    <n v="10000"/>
    <n v="16750"/>
    <n v="6750"/>
  </r>
  <r>
    <s v="Or_5219"/>
    <x v="116"/>
    <x v="32"/>
    <s v="Madhyamgram"/>
    <s v="West Bengal"/>
    <x v="1"/>
    <x v="2"/>
    <x v="0"/>
    <n v="2500"/>
    <n v="3350"/>
    <n v="6"/>
    <n v="2500"/>
    <n v="20100"/>
    <n v="17600"/>
  </r>
  <r>
    <s v="Or_5220"/>
    <x v="116"/>
    <x v="33"/>
    <s v="Bhiwani"/>
    <s v="Haryana"/>
    <x v="0"/>
    <x v="2"/>
    <x v="0"/>
    <n v="2500"/>
    <n v="3350"/>
    <n v="7"/>
    <n v="2500"/>
    <n v="23450"/>
    <n v="20950"/>
  </r>
  <r>
    <s v="Or_5221"/>
    <x v="116"/>
    <x v="34"/>
    <s v="Navi Mumbai Panvel Raigad"/>
    <s v="Maharashtra"/>
    <x v="0"/>
    <x v="2"/>
    <x v="0"/>
    <n v="2500"/>
    <n v="3350"/>
    <n v="5"/>
    <n v="7500"/>
    <n v="16750"/>
    <n v="9250"/>
  </r>
  <r>
    <s v="Or_5222"/>
    <x v="116"/>
    <x v="35"/>
    <s v="Baharampur"/>
    <s v="West Bengal"/>
    <x v="0"/>
    <x v="2"/>
    <x v="0"/>
    <n v="2500"/>
    <n v="3350"/>
    <n v="6"/>
    <n v="5000"/>
    <n v="20100"/>
    <n v="15100"/>
  </r>
  <r>
    <s v="Or_5223"/>
    <x v="116"/>
    <x v="36"/>
    <s v="Ambala"/>
    <s v="Haryana"/>
    <x v="0"/>
    <x v="3"/>
    <x v="1"/>
    <n v="3500"/>
    <n v="4750"/>
    <n v="7"/>
    <n v="3500"/>
    <n v="33250"/>
    <n v="29750"/>
  </r>
  <r>
    <s v="Or_5224"/>
    <x v="116"/>
    <x v="37"/>
    <s v="Morvi"/>
    <s v="Gujarat"/>
    <x v="0"/>
    <x v="3"/>
    <x v="1"/>
    <n v="3500"/>
    <n v="4750"/>
    <n v="5"/>
    <n v="3500"/>
    <n v="23750"/>
    <n v="20250"/>
  </r>
  <r>
    <s v="Or_5225"/>
    <x v="116"/>
    <x v="38"/>
    <s v="Fatehpur"/>
    <s v="Uttar Pradesh"/>
    <x v="0"/>
    <x v="3"/>
    <x v="1"/>
    <n v="3500"/>
    <n v="4750"/>
    <n v="6"/>
    <n v="3500"/>
    <n v="28500"/>
    <n v="25000"/>
  </r>
  <r>
    <s v="Or_5226"/>
    <x v="116"/>
    <x v="39"/>
    <s v="Rae Bareli"/>
    <s v="Uttar Pradesh"/>
    <x v="0"/>
    <x v="4"/>
    <x v="1"/>
    <n v="3800"/>
    <n v="4430"/>
    <n v="7"/>
    <n v="3800"/>
    <n v="31010"/>
    <n v="27210"/>
  </r>
  <r>
    <s v="Or_5227"/>
    <x v="116"/>
    <x v="40"/>
    <s v="Khora"/>
    <s v="Uttar Pradesh"/>
    <x v="0"/>
    <x v="4"/>
    <x v="1"/>
    <n v="3800"/>
    <n v="4430"/>
    <n v="5"/>
    <n v="7600"/>
    <n v="22150"/>
    <n v="14550"/>
  </r>
  <r>
    <s v="Or_5228"/>
    <x v="116"/>
    <x v="2"/>
    <s v="Bhusawal"/>
    <s v="Maharashtra"/>
    <x v="0"/>
    <x v="3"/>
    <x v="1"/>
    <n v="3500"/>
    <n v="4750"/>
    <n v="6"/>
    <n v="10500"/>
    <n v="28500"/>
    <n v="18000"/>
  </r>
  <r>
    <s v="Or_5229"/>
    <x v="116"/>
    <x v="41"/>
    <s v="Orai"/>
    <s v="Uttar Pradesh"/>
    <x v="0"/>
    <x v="3"/>
    <x v="1"/>
    <n v="3500"/>
    <n v="4750"/>
    <n v="7"/>
    <n v="3500"/>
    <n v="33250"/>
    <n v="29750"/>
  </r>
  <r>
    <s v="Or_5230"/>
    <x v="116"/>
    <x v="4"/>
    <s v="Bahraich"/>
    <s v="Uttar Pradesh"/>
    <x v="0"/>
    <x v="3"/>
    <x v="1"/>
    <n v="3500"/>
    <n v="4750"/>
    <n v="5"/>
    <n v="14000"/>
    <n v="23750"/>
    <n v="9750"/>
  </r>
  <r>
    <s v="Or_5231"/>
    <x v="117"/>
    <x v="5"/>
    <s v="Vellore"/>
    <s v="Tamil Nadu"/>
    <x v="0"/>
    <x v="3"/>
    <x v="1"/>
    <n v="3500"/>
    <n v="4750"/>
    <n v="6"/>
    <n v="7000"/>
    <n v="28500"/>
    <n v="21500"/>
  </r>
  <r>
    <s v="Or_5232"/>
    <x v="117"/>
    <x v="6"/>
    <s v="Mahesana"/>
    <s v="Gujarat"/>
    <x v="0"/>
    <x v="3"/>
    <x v="1"/>
    <n v="3500"/>
    <n v="4750"/>
    <n v="7"/>
    <n v="10500"/>
    <n v="33250"/>
    <n v="22750"/>
  </r>
  <r>
    <s v="Or_5233"/>
    <x v="117"/>
    <x v="7"/>
    <s v="Khammam"/>
    <s v="Andhra Pradesh"/>
    <x v="0"/>
    <x v="3"/>
    <x v="1"/>
    <n v="3500"/>
    <n v="4750"/>
    <n v="5"/>
    <n v="14000"/>
    <n v="23750"/>
    <n v="9750"/>
  </r>
  <r>
    <s v="Or_5234"/>
    <x v="117"/>
    <x v="8"/>
    <s v="Sambalpur"/>
    <s v="Orissa"/>
    <x v="0"/>
    <x v="3"/>
    <x v="1"/>
    <n v="3500"/>
    <n v="4750"/>
    <n v="6"/>
    <n v="10500"/>
    <n v="28500"/>
    <n v="18000"/>
  </r>
  <r>
    <s v="Or_5235"/>
    <x v="117"/>
    <x v="9"/>
    <s v="Raiganj"/>
    <s v="West Bengal"/>
    <x v="0"/>
    <x v="0"/>
    <x v="0"/>
    <n v="4500"/>
    <n v="6000"/>
    <n v="7"/>
    <n v="9000"/>
    <n v="42000"/>
    <n v="33000"/>
  </r>
  <r>
    <s v="Or_5236"/>
    <x v="117"/>
    <x v="10"/>
    <s v="Sirsa"/>
    <s v="Haryana"/>
    <x v="0"/>
    <x v="0"/>
    <x v="0"/>
    <n v="4500"/>
    <n v="6000"/>
    <n v="5"/>
    <n v="9000"/>
    <n v="30000"/>
    <n v="21000"/>
  </r>
  <r>
    <s v="Or_5237"/>
    <x v="117"/>
    <x v="42"/>
    <s v="Dinapur Nizamat"/>
    <s v="Bihar"/>
    <x v="0"/>
    <x v="5"/>
    <x v="2"/>
    <n v="3600"/>
    <n v="4400"/>
    <n v="6"/>
    <n v="10800"/>
    <n v="26400"/>
    <n v="15600"/>
  </r>
  <r>
    <s v="Or_5238"/>
    <x v="117"/>
    <x v="12"/>
    <s v="Serampore"/>
    <s v="West Bengal"/>
    <x v="0"/>
    <x v="1"/>
    <x v="1"/>
    <n v="3700"/>
    <n v="4450"/>
    <n v="7"/>
    <n v="11100"/>
    <n v="31150"/>
    <n v="20050"/>
  </r>
  <r>
    <s v="Or_5239"/>
    <x v="117"/>
    <x v="43"/>
    <s v="Sultan Pur Majra"/>
    <s v="Delhi"/>
    <x v="0"/>
    <x v="1"/>
    <x v="1"/>
    <n v="3700"/>
    <n v="4450"/>
    <n v="5"/>
    <n v="11100"/>
    <n v="22250"/>
    <n v="11150"/>
  </r>
  <r>
    <s v="Or_5240"/>
    <x v="117"/>
    <x v="14"/>
    <s v="Guna"/>
    <s v="Madhya Pradesh"/>
    <x v="0"/>
    <x v="1"/>
    <x v="1"/>
    <n v="3700"/>
    <n v="4450"/>
    <n v="6"/>
    <n v="11100"/>
    <n v="26700"/>
    <n v="15600"/>
  </r>
  <r>
    <s v="Or_5241"/>
    <x v="117"/>
    <x v="15"/>
    <s v="Jaunpur"/>
    <s v="Uttar Pradesh"/>
    <x v="1"/>
    <x v="1"/>
    <x v="1"/>
    <n v="3700"/>
    <n v="4450"/>
    <n v="7"/>
    <n v="7400"/>
    <n v="31150"/>
    <n v="23750"/>
  </r>
  <r>
    <s v="Or_5242"/>
    <x v="117"/>
    <x v="16"/>
    <s v="Panvel"/>
    <s v="Maharashtra"/>
    <x v="1"/>
    <x v="1"/>
    <x v="1"/>
    <n v="3700"/>
    <n v="4450"/>
    <n v="5"/>
    <n v="3700"/>
    <n v="22250"/>
    <n v="18550"/>
  </r>
  <r>
    <s v="Or_5243"/>
    <x v="117"/>
    <x v="17"/>
    <s v="Shivpuri"/>
    <s v="Madhya Pradesh"/>
    <x v="1"/>
    <x v="5"/>
    <x v="2"/>
    <n v="3600"/>
    <n v="4400"/>
    <n v="6"/>
    <n v="10800"/>
    <n v="26400"/>
    <n v="15600"/>
  </r>
  <r>
    <s v="Or_5244"/>
    <x v="117"/>
    <x v="18"/>
    <s v="Surendranagar Dudhrej"/>
    <s v="Gujarat"/>
    <x v="1"/>
    <x v="5"/>
    <x v="2"/>
    <n v="3600"/>
    <n v="4400"/>
    <n v="7"/>
    <n v="14400"/>
    <n v="30800"/>
    <n v="16400"/>
  </r>
  <r>
    <s v="Or_5245"/>
    <x v="117"/>
    <x v="19"/>
    <s v="Unnao"/>
    <s v="Uttar Pradesh"/>
    <x v="0"/>
    <x v="5"/>
    <x v="2"/>
    <n v="3600"/>
    <n v="4400"/>
    <n v="5"/>
    <n v="7200"/>
    <n v="22000"/>
    <n v="14800"/>
  </r>
  <r>
    <s v="Or_5246"/>
    <x v="117"/>
    <x v="20"/>
    <s v="Hugli and Chinsurah"/>
    <s v="West Bengal"/>
    <x v="0"/>
    <x v="5"/>
    <x v="2"/>
    <n v="3600"/>
    <n v="4400"/>
    <n v="6"/>
    <n v="14400"/>
    <n v="26400"/>
    <n v="12000"/>
  </r>
  <r>
    <s v="Or_5247"/>
    <x v="117"/>
    <x v="21"/>
    <s v="Sitapur"/>
    <s v="Uttar Pradesh"/>
    <x v="0"/>
    <x v="5"/>
    <x v="2"/>
    <n v="3600"/>
    <n v="4400"/>
    <n v="7"/>
    <n v="7200"/>
    <n v="30800"/>
    <n v="23600"/>
  </r>
  <r>
    <s v="Or_5248"/>
    <x v="117"/>
    <x v="22"/>
    <s v="Hastsal"/>
    <s v="Delhi"/>
    <x v="0"/>
    <x v="4"/>
    <x v="1"/>
    <n v="3800"/>
    <n v="4430"/>
    <n v="5"/>
    <n v="7600"/>
    <n v="22150"/>
    <n v="14550"/>
  </r>
  <r>
    <s v="Or_5249"/>
    <x v="117"/>
    <x v="23"/>
    <s v="Tambaram"/>
    <s v="Tamil Nadu"/>
    <x v="0"/>
    <x v="4"/>
    <x v="1"/>
    <n v="3800"/>
    <n v="4430"/>
    <n v="6"/>
    <n v="15200"/>
    <n v="26580"/>
    <n v="11380"/>
  </r>
  <r>
    <s v="Or_5250"/>
    <x v="117"/>
    <x v="24"/>
    <s v="Adityapur"/>
    <s v="Jharkhand"/>
    <x v="0"/>
    <x v="4"/>
    <x v="1"/>
    <n v="3800"/>
    <n v="4430"/>
    <n v="7"/>
    <n v="11400"/>
    <n v="31010"/>
    <n v="19610"/>
  </r>
  <r>
    <s v="Or_5251"/>
    <x v="117"/>
    <x v="25"/>
    <s v="Badalapur"/>
    <s v="Maharashtra"/>
    <x v="0"/>
    <x v="4"/>
    <x v="1"/>
    <n v="3800"/>
    <n v="4430"/>
    <n v="5"/>
    <n v="7600"/>
    <n v="22150"/>
    <n v="14550"/>
  </r>
  <r>
    <s v="Or_5252"/>
    <x v="117"/>
    <x v="26"/>
    <s v="Alappuzha"/>
    <s v="Kerala"/>
    <x v="0"/>
    <x v="0"/>
    <x v="0"/>
    <n v="4500"/>
    <n v="6000"/>
    <n v="6"/>
    <n v="9000"/>
    <n v="36000"/>
    <n v="27000"/>
  </r>
  <r>
    <s v="Or_5253"/>
    <x v="117"/>
    <x v="27"/>
    <s v="Cuddalore"/>
    <s v="Tamil Nadu"/>
    <x v="0"/>
    <x v="0"/>
    <x v="0"/>
    <n v="4500"/>
    <n v="6000"/>
    <n v="7"/>
    <n v="9000"/>
    <n v="42000"/>
    <n v="33000"/>
  </r>
  <r>
    <s v="Or_5254"/>
    <x v="117"/>
    <x v="28"/>
    <s v="Silchar"/>
    <s v="Assam"/>
    <x v="0"/>
    <x v="0"/>
    <x v="0"/>
    <n v="4500"/>
    <n v="6000"/>
    <n v="5"/>
    <n v="18000"/>
    <n v="30000"/>
    <n v="12000"/>
  </r>
  <r>
    <s v="Or_5255"/>
    <x v="117"/>
    <x v="29"/>
    <s v="Gadag and Betigeri"/>
    <s v="Karnataka"/>
    <x v="0"/>
    <x v="0"/>
    <x v="0"/>
    <n v="4500"/>
    <n v="6000"/>
    <n v="6"/>
    <n v="13500"/>
    <n v="36000"/>
    <n v="22500"/>
  </r>
  <r>
    <s v="Or_5256"/>
    <x v="118"/>
    <x v="30"/>
    <s v="Bahadurgarh"/>
    <s v="Haryana"/>
    <x v="0"/>
    <x v="0"/>
    <x v="0"/>
    <n v="4500"/>
    <n v="6000"/>
    <n v="7"/>
    <n v="18000"/>
    <n v="42000"/>
    <n v="24000"/>
  </r>
  <r>
    <s v="Or_5257"/>
    <x v="118"/>
    <x v="31"/>
    <s v="Machilipatnam"/>
    <s v="Andhra Pradesh"/>
    <x v="0"/>
    <x v="0"/>
    <x v="0"/>
    <n v="4500"/>
    <n v="6000"/>
    <n v="5"/>
    <n v="18000"/>
    <n v="30000"/>
    <n v="12000"/>
  </r>
  <r>
    <s v="Or_5258"/>
    <x v="118"/>
    <x v="32"/>
    <s v="Shimla"/>
    <s v="Himachal Pradesh"/>
    <x v="0"/>
    <x v="0"/>
    <x v="0"/>
    <n v="4500"/>
    <n v="6000"/>
    <n v="6"/>
    <n v="4500"/>
    <n v="36000"/>
    <n v="31500"/>
  </r>
  <r>
    <s v="Or_5259"/>
    <x v="118"/>
    <x v="33"/>
    <s v="Medinipur"/>
    <s v="West Bengal"/>
    <x v="0"/>
    <x v="0"/>
    <x v="0"/>
    <n v="4500"/>
    <n v="6000"/>
    <n v="7"/>
    <n v="13500"/>
    <n v="42000"/>
    <n v="28500"/>
  </r>
  <r>
    <s v="Or_5260"/>
    <x v="118"/>
    <x v="34"/>
    <s v="Deoli"/>
    <s v="Delhi"/>
    <x v="1"/>
    <x v="0"/>
    <x v="0"/>
    <n v="4500"/>
    <n v="6000"/>
    <n v="5"/>
    <n v="18000"/>
    <n v="30000"/>
    <n v="12000"/>
  </r>
  <r>
    <s v="Or_5261"/>
    <x v="118"/>
    <x v="35"/>
    <s v="Bharuch"/>
    <s v="Gujarat"/>
    <x v="1"/>
    <x v="0"/>
    <x v="0"/>
    <n v="4500"/>
    <n v="6000"/>
    <n v="6"/>
    <n v="18000"/>
    <n v="36000"/>
    <n v="18000"/>
  </r>
  <r>
    <s v="Or_5262"/>
    <x v="118"/>
    <x v="36"/>
    <s v="Hoshiarpur"/>
    <s v="Punjab"/>
    <x v="1"/>
    <x v="0"/>
    <x v="0"/>
    <n v="4500"/>
    <n v="6000"/>
    <n v="7"/>
    <n v="9000"/>
    <n v="42000"/>
    <n v="33000"/>
  </r>
  <r>
    <s v="Or_5263"/>
    <x v="118"/>
    <x v="37"/>
    <s v="Jind"/>
    <s v="Haryana"/>
    <x v="1"/>
    <x v="0"/>
    <x v="0"/>
    <n v="4500"/>
    <n v="6000"/>
    <n v="5"/>
    <n v="9000"/>
    <n v="30000"/>
    <n v="21000"/>
  </r>
  <r>
    <s v="Or_5264"/>
    <x v="118"/>
    <x v="38"/>
    <s v="Chandannagar"/>
    <s v="West Bengal"/>
    <x v="1"/>
    <x v="0"/>
    <x v="0"/>
    <n v="4500"/>
    <n v="6000"/>
    <n v="6"/>
    <n v="9000"/>
    <n v="36000"/>
    <n v="27000"/>
  </r>
  <r>
    <s v="Or_5265"/>
    <x v="118"/>
    <x v="39"/>
    <s v="Adoni"/>
    <s v="Andhra Pradesh"/>
    <x v="1"/>
    <x v="0"/>
    <x v="0"/>
    <n v="4500"/>
    <n v="6000"/>
    <n v="7"/>
    <n v="9000"/>
    <n v="42000"/>
    <n v="33000"/>
  </r>
  <r>
    <s v="Or_5266"/>
    <x v="118"/>
    <x v="40"/>
    <s v="Tonk"/>
    <s v="Rajasthan"/>
    <x v="1"/>
    <x v="1"/>
    <x v="1"/>
    <n v="3700"/>
    <n v="4450"/>
    <n v="5"/>
    <n v="7400"/>
    <n v="22250"/>
    <n v="14850"/>
  </r>
  <r>
    <s v="Or_5267"/>
    <x v="118"/>
    <x v="2"/>
    <s v="Faizabad"/>
    <s v="Uttar Pradesh"/>
    <x v="1"/>
    <x v="1"/>
    <x v="1"/>
    <n v="3700"/>
    <n v="4450"/>
    <n v="6"/>
    <n v="11100"/>
    <n v="26700"/>
    <n v="15600"/>
  </r>
  <r>
    <s v="Or_5268"/>
    <x v="118"/>
    <x v="41"/>
    <s v="Tenali"/>
    <s v="Andhra Pradesh"/>
    <x v="1"/>
    <x v="1"/>
    <x v="1"/>
    <n v="3700"/>
    <n v="4450"/>
    <n v="7"/>
    <n v="14800"/>
    <n v="31150"/>
    <n v="16350"/>
  </r>
  <r>
    <s v="Or_5269"/>
    <x v="118"/>
    <x v="4"/>
    <s v="Alandur"/>
    <s v="Tamil Nadu"/>
    <x v="0"/>
    <x v="1"/>
    <x v="1"/>
    <n v="3700"/>
    <n v="4450"/>
    <n v="5"/>
    <n v="14800"/>
    <n v="22250"/>
    <n v="7450"/>
  </r>
  <r>
    <s v="Or_5270"/>
    <x v="118"/>
    <x v="5"/>
    <s v="Kancheepuram"/>
    <s v="Tamil Nadu"/>
    <x v="0"/>
    <x v="2"/>
    <x v="0"/>
    <n v="2500"/>
    <n v="3350"/>
    <n v="6"/>
    <n v="7500"/>
    <n v="20100"/>
    <n v="12600"/>
  </r>
  <r>
    <s v="Or_5271"/>
    <x v="118"/>
    <x v="6"/>
    <s v="Vapi"/>
    <s v="Gujarat"/>
    <x v="1"/>
    <x v="2"/>
    <x v="0"/>
    <n v="2500"/>
    <n v="3350"/>
    <n v="7"/>
    <n v="5000"/>
    <n v="23450"/>
    <n v="18450"/>
  </r>
  <r>
    <s v="Or_5272"/>
    <x v="118"/>
    <x v="7"/>
    <s v="Rajnandgaon"/>
    <s v="Chhattisgarh"/>
    <x v="1"/>
    <x v="2"/>
    <x v="0"/>
    <n v="2500"/>
    <n v="3350"/>
    <n v="5"/>
    <n v="5000"/>
    <n v="16750"/>
    <n v="11750"/>
  </r>
  <r>
    <s v="Or_5273"/>
    <x v="118"/>
    <x v="8"/>
    <s v="Proddatur"/>
    <s v="Andhra Pradesh"/>
    <x v="1"/>
    <x v="2"/>
    <x v="0"/>
    <n v="2500"/>
    <n v="3350"/>
    <n v="6"/>
    <n v="5000"/>
    <n v="20100"/>
    <n v="15100"/>
  </r>
  <r>
    <s v="Or_5274"/>
    <x v="118"/>
    <x v="9"/>
    <s v="Navsari"/>
    <s v="Gujarat"/>
    <x v="1"/>
    <x v="2"/>
    <x v="0"/>
    <n v="2500"/>
    <n v="3350"/>
    <n v="7"/>
    <n v="2500"/>
    <n v="23450"/>
    <n v="20950"/>
  </r>
  <r>
    <s v="Or_5275"/>
    <x v="118"/>
    <x v="10"/>
    <s v="Budaun"/>
    <s v="Uttar Pradesh"/>
    <x v="0"/>
    <x v="2"/>
    <x v="0"/>
    <n v="2500"/>
    <n v="3350"/>
    <n v="5"/>
    <n v="10000"/>
    <n v="16750"/>
    <n v="6750"/>
  </r>
  <r>
    <s v="Or_5276"/>
    <x v="118"/>
    <x v="42"/>
    <s v="Uttarpara Kotrung"/>
    <s v="West Bengal"/>
    <x v="0"/>
    <x v="2"/>
    <x v="0"/>
    <n v="2500"/>
    <n v="3350"/>
    <n v="6"/>
    <n v="10000"/>
    <n v="20100"/>
    <n v="10100"/>
  </r>
  <r>
    <s v="Or_5277"/>
    <x v="118"/>
    <x v="12"/>
    <s v="Mahbubnagar"/>
    <s v="Andhra Pradesh"/>
    <x v="0"/>
    <x v="2"/>
    <x v="0"/>
    <n v="2500"/>
    <n v="3350"/>
    <n v="7"/>
    <n v="7500"/>
    <n v="23450"/>
    <n v="15950"/>
  </r>
  <r>
    <s v="Or_5278"/>
    <x v="118"/>
    <x v="43"/>
    <s v="Erode"/>
    <s v="Tamil Nadu"/>
    <x v="0"/>
    <x v="2"/>
    <x v="0"/>
    <n v="2500"/>
    <n v="3350"/>
    <n v="5"/>
    <n v="2500"/>
    <n v="16750"/>
    <n v="14250"/>
  </r>
  <r>
    <s v="Or_5279"/>
    <x v="118"/>
    <x v="14"/>
    <s v="Batala"/>
    <s v="Punjab"/>
    <x v="0"/>
    <x v="2"/>
    <x v="0"/>
    <n v="2500"/>
    <n v="3350"/>
    <n v="6"/>
    <n v="5000"/>
    <n v="20100"/>
    <n v="15100"/>
  </r>
  <r>
    <s v="Or_5280"/>
    <x v="119"/>
    <x v="15"/>
    <s v="Saharsa"/>
    <s v="Bihar"/>
    <x v="0"/>
    <x v="2"/>
    <x v="0"/>
    <n v="2500"/>
    <n v="3350"/>
    <n v="7"/>
    <n v="7500"/>
    <n v="23450"/>
    <n v="15950"/>
  </r>
  <r>
    <s v="Or_5281"/>
    <x v="119"/>
    <x v="16"/>
    <s v="Haldwani and Kathgodam"/>
    <s v="Uttarakhand"/>
    <x v="0"/>
    <x v="3"/>
    <x v="1"/>
    <n v="3500"/>
    <n v="4750"/>
    <n v="5"/>
    <n v="14000"/>
    <n v="23750"/>
    <n v="9750"/>
  </r>
  <r>
    <s v="Or_5282"/>
    <x v="119"/>
    <x v="17"/>
    <s v="Vidisha"/>
    <s v="Madhya Pradesh"/>
    <x v="0"/>
    <x v="3"/>
    <x v="1"/>
    <n v="3500"/>
    <n v="4750"/>
    <n v="6"/>
    <n v="7000"/>
    <n v="28500"/>
    <n v="21500"/>
  </r>
  <r>
    <s v="Or_5283"/>
    <x v="119"/>
    <x v="18"/>
    <s v="Thanesar"/>
    <s v="Haryana"/>
    <x v="0"/>
    <x v="3"/>
    <x v="1"/>
    <n v="3500"/>
    <n v="4750"/>
    <n v="7"/>
    <n v="7000"/>
    <n v="33250"/>
    <n v="26250"/>
  </r>
  <r>
    <s v="Or_5284"/>
    <x v="119"/>
    <x v="19"/>
    <s v="Kishangarh"/>
    <s v="Rajasthan"/>
    <x v="0"/>
    <x v="4"/>
    <x v="1"/>
    <n v="3800"/>
    <n v="4430"/>
    <n v="5"/>
    <n v="7600"/>
    <n v="22150"/>
    <n v="14550"/>
  </r>
  <r>
    <s v="Or_5285"/>
    <x v="119"/>
    <x v="20"/>
    <s v="Dallo Pura"/>
    <s v="Delhi"/>
    <x v="0"/>
    <x v="4"/>
    <x v="1"/>
    <n v="3800"/>
    <n v="4430"/>
    <n v="6"/>
    <n v="15200"/>
    <n v="26580"/>
    <n v="11380"/>
  </r>
  <r>
    <s v="Or_5286"/>
    <x v="119"/>
    <x v="21"/>
    <s v="Veraval"/>
    <s v="Gujarat"/>
    <x v="0"/>
    <x v="3"/>
    <x v="1"/>
    <n v="3500"/>
    <n v="4750"/>
    <n v="7"/>
    <n v="7000"/>
    <n v="33250"/>
    <n v="26250"/>
  </r>
  <r>
    <s v="Or_5287"/>
    <x v="119"/>
    <x v="22"/>
    <s v="Banda"/>
    <s v="Uttar Pradesh"/>
    <x v="0"/>
    <x v="3"/>
    <x v="1"/>
    <n v="3500"/>
    <n v="4750"/>
    <n v="5"/>
    <n v="10500"/>
    <n v="23750"/>
    <n v="13250"/>
  </r>
  <r>
    <s v="Or_5288"/>
    <x v="119"/>
    <x v="23"/>
    <s v="Chittoor"/>
    <s v="Andhra Pradesh"/>
    <x v="0"/>
    <x v="3"/>
    <x v="1"/>
    <n v="3500"/>
    <n v="4750"/>
    <n v="6"/>
    <n v="3500"/>
    <n v="28500"/>
    <n v="25000"/>
  </r>
  <r>
    <s v="Or_5289"/>
    <x v="119"/>
    <x v="24"/>
    <s v="Krishnanagar"/>
    <s v="West Bengal"/>
    <x v="0"/>
    <x v="3"/>
    <x v="1"/>
    <n v="3500"/>
    <n v="4750"/>
    <n v="7"/>
    <n v="7000"/>
    <n v="33250"/>
    <n v="26250"/>
  </r>
  <r>
    <s v="Or_5290"/>
    <x v="119"/>
    <x v="25"/>
    <s v="Barrackpur"/>
    <s v="West Bengal"/>
    <x v="0"/>
    <x v="3"/>
    <x v="1"/>
    <n v="3500"/>
    <n v="4750"/>
    <n v="5"/>
    <n v="3500"/>
    <n v="23750"/>
    <n v="20250"/>
  </r>
  <r>
    <s v="Or_5291"/>
    <x v="119"/>
    <x v="26"/>
    <s v="Lakhimpur"/>
    <s v="Uttar Pradesh"/>
    <x v="0"/>
    <x v="3"/>
    <x v="1"/>
    <n v="3500"/>
    <n v="4750"/>
    <n v="6"/>
    <n v="3500"/>
    <n v="28500"/>
    <n v="25000"/>
  </r>
  <r>
    <s v="Or_5292"/>
    <x v="119"/>
    <x v="27"/>
    <s v="Santipur"/>
    <s v="West Bengal"/>
    <x v="0"/>
    <x v="3"/>
    <x v="1"/>
    <n v="3500"/>
    <n v="4750"/>
    <n v="7"/>
    <n v="3500"/>
    <n v="33250"/>
    <n v="29750"/>
  </r>
  <r>
    <s v="Or_5293"/>
    <x v="119"/>
    <x v="28"/>
    <s v="Porbandar"/>
    <s v="Gujarat"/>
    <x v="0"/>
    <x v="0"/>
    <x v="0"/>
    <n v="4500"/>
    <n v="6000"/>
    <n v="5"/>
    <n v="18000"/>
    <n v="30000"/>
    <n v="12000"/>
  </r>
  <r>
    <s v="Or_5294"/>
    <x v="119"/>
    <x v="29"/>
    <s v="Hindupur"/>
    <s v="Andhra Pradesh"/>
    <x v="0"/>
    <x v="0"/>
    <x v="0"/>
    <n v="4500"/>
    <n v="6000"/>
    <n v="6"/>
    <n v="4500"/>
    <n v="36000"/>
    <n v="31500"/>
  </r>
  <r>
    <s v="Or_5295"/>
    <x v="119"/>
    <x v="30"/>
    <s v="Balurghat"/>
    <s v="West Bengal"/>
    <x v="0"/>
    <x v="5"/>
    <x v="2"/>
    <n v="3600"/>
    <n v="4400"/>
    <n v="7"/>
    <n v="3600"/>
    <n v="30800"/>
    <n v="27200"/>
  </r>
  <r>
    <s v="Or_5296"/>
    <x v="119"/>
    <x v="31"/>
    <s v="Bhadravati"/>
    <s v="Karnataka"/>
    <x v="0"/>
    <x v="1"/>
    <x v="1"/>
    <n v="3700"/>
    <n v="4450"/>
    <n v="5"/>
    <n v="11100"/>
    <n v="22250"/>
    <n v="11150"/>
  </r>
  <r>
    <s v="Or_5297"/>
    <x v="119"/>
    <x v="32"/>
    <s v="Hanumangarh"/>
    <s v="Rajasthan"/>
    <x v="0"/>
    <x v="1"/>
    <x v="1"/>
    <n v="3700"/>
    <n v="4450"/>
    <n v="6"/>
    <n v="7400"/>
    <n v="26700"/>
    <n v="19300"/>
  </r>
  <r>
    <s v="Or_5298"/>
    <x v="119"/>
    <x v="33"/>
    <s v="Moga"/>
    <s v="Punjab"/>
    <x v="0"/>
    <x v="1"/>
    <x v="1"/>
    <n v="3700"/>
    <n v="4450"/>
    <n v="7"/>
    <n v="7400"/>
    <n v="31150"/>
    <n v="23750"/>
  </r>
  <r>
    <s v="Or_5299"/>
    <x v="119"/>
    <x v="34"/>
    <s v="Pathankot"/>
    <s v="Punjab"/>
    <x v="0"/>
    <x v="1"/>
    <x v="1"/>
    <n v="3700"/>
    <n v="4450"/>
    <n v="5"/>
    <n v="3700"/>
    <n v="22250"/>
    <n v="18550"/>
  </r>
  <r>
    <s v="Or_5300"/>
    <x v="119"/>
    <x v="35"/>
    <s v="Hajipur"/>
    <s v="Bihar"/>
    <x v="0"/>
    <x v="1"/>
    <x v="1"/>
    <n v="3700"/>
    <n v="4450"/>
    <n v="6"/>
    <n v="7400"/>
    <n v="26700"/>
    <n v="19300"/>
  </r>
  <r>
    <s v="Or_5301"/>
    <x v="119"/>
    <x v="36"/>
    <s v="Sasaram"/>
    <s v="Bihar"/>
    <x v="0"/>
    <x v="5"/>
    <x v="2"/>
    <n v="3600"/>
    <n v="4400"/>
    <n v="7"/>
    <n v="3600"/>
    <n v="30800"/>
    <n v="27200"/>
  </r>
  <r>
    <s v="Or_5302"/>
    <x v="119"/>
    <x v="37"/>
    <s v="Habra"/>
    <s v="West Bengal"/>
    <x v="0"/>
    <x v="5"/>
    <x v="2"/>
    <n v="3600"/>
    <n v="4400"/>
    <n v="5"/>
    <n v="7200"/>
    <n v="22000"/>
    <n v="14800"/>
  </r>
  <r>
    <s v="Or_5303"/>
    <x v="119"/>
    <x v="38"/>
    <s v="Bid"/>
    <s v="Maharashtra"/>
    <x v="0"/>
    <x v="5"/>
    <x v="2"/>
    <n v="3600"/>
    <n v="4400"/>
    <n v="6"/>
    <n v="3600"/>
    <n v="26400"/>
    <n v="22800"/>
  </r>
  <r>
    <s v="Or_5304"/>
    <x v="119"/>
    <x v="39"/>
    <s v="Mohali"/>
    <s v="Punjab"/>
    <x v="0"/>
    <x v="5"/>
    <x v="2"/>
    <n v="3600"/>
    <n v="4400"/>
    <n v="7"/>
    <n v="3600"/>
    <n v="30800"/>
    <n v="27200"/>
  </r>
  <r>
    <s v="Or_5305"/>
    <x v="119"/>
    <x v="40"/>
    <s v="Burari"/>
    <s v="Delhi"/>
    <x v="0"/>
    <x v="5"/>
    <x v="2"/>
    <n v="3600"/>
    <n v="4400"/>
    <n v="5"/>
    <n v="14400"/>
    <n v="22000"/>
    <n v="7600"/>
  </r>
  <r>
    <s v="Or_5306"/>
    <x v="119"/>
    <x v="2"/>
    <s v="Beawar"/>
    <s v="Rajasthan"/>
    <x v="0"/>
    <x v="4"/>
    <x v="1"/>
    <n v="3800"/>
    <n v="4430"/>
    <n v="6"/>
    <n v="15200"/>
    <n v="26580"/>
    <n v="11380"/>
  </r>
  <r>
    <s v="Or_5307"/>
    <x v="119"/>
    <x v="41"/>
    <s v="Abohar"/>
    <s v="Punjab"/>
    <x v="0"/>
    <x v="4"/>
    <x v="1"/>
    <n v="3800"/>
    <n v="4430"/>
    <n v="7"/>
    <n v="15200"/>
    <n v="31010"/>
    <n v="15810"/>
  </r>
  <r>
    <s v="Or_5308"/>
    <x v="119"/>
    <x v="4"/>
    <s v="Tiruvannamalai"/>
    <s v="Tamil Nadu"/>
    <x v="0"/>
    <x v="4"/>
    <x v="1"/>
    <n v="3800"/>
    <n v="4430"/>
    <n v="5"/>
    <n v="3800"/>
    <n v="22150"/>
    <n v="18350"/>
  </r>
  <r>
    <s v="Or_5309"/>
    <x v="119"/>
    <x v="5"/>
    <s v="Jamuria"/>
    <s v="West Bengal"/>
    <x v="0"/>
    <x v="4"/>
    <x v="1"/>
    <n v="3800"/>
    <n v="4430"/>
    <n v="6"/>
    <n v="7600"/>
    <n v="26580"/>
    <n v="18980"/>
  </r>
  <r>
    <s v="Or_5310"/>
    <x v="119"/>
    <x v="6"/>
    <s v="Kaithal"/>
    <s v="Haryana"/>
    <x v="0"/>
    <x v="0"/>
    <x v="0"/>
    <n v="4500"/>
    <n v="6000"/>
    <n v="7"/>
    <n v="13500"/>
    <n v="42000"/>
    <n v="28500"/>
  </r>
  <r>
    <s v="Or_5311"/>
    <x v="119"/>
    <x v="7"/>
    <s v="Godhra"/>
    <s v="Gujarat"/>
    <x v="0"/>
    <x v="0"/>
    <x v="0"/>
    <n v="4500"/>
    <n v="6000"/>
    <n v="5"/>
    <n v="13500"/>
    <n v="30000"/>
    <n v="16500"/>
  </r>
  <r>
    <s v="Or_5312"/>
    <x v="119"/>
    <x v="8"/>
    <s v="Bhuj"/>
    <s v="Gujarat"/>
    <x v="0"/>
    <x v="0"/>
    <x v="0"/>
    <n v="4500"/>
    <n v="6000"/>
    <n v="6"/>
    <n v="9000"/>
    <n v="36000"/>
    <n v="27000"/>
  </r>
  <r>
    <s v="Or_5313"/>
    <x v="119"/>
    <x v="9"/>
    <s v="Robertson Pet"/>
    <s v="Karnataka"/>
    <x v="0"/>
    <x v="0"/>
    <x v="0"/>
    <n v="4500"/>
    <n v="6000"/>
    <n v="7"/>
    <n v="4500"/>
    <n v="42000"/>
    <n v="37500"/>
  </r>
  <r>
    <s v="Or_5314"/>
    <x v="119"/>
    <x v="10"/>
    <s v="Shillong"/>
    <s v="Meghalaya"/>
    <x v="0"/>
    <x v="0"/>
    <x v="0"/>
    <n v="4500"/>
    <n v="6000"/>
    <n v="5"/>
    <n v="13500"/>
    <n v="30000"/>
    <n v="16500"/>
  </r>
  <r>
    <s v="Or_5315"/>
    <x v="120"/>
    <x v="42"/>
    <s v="Rewari"/>
    <s v="Haryana"/>
    <x v="0"/>
    <x v="0"/>
    <x v="0"/>
    <n v="4500"/>
    <n v="6000"/>
    <n v="6"/>
    <n v="4500"/>
    <n v="36000"/>
    <n v="31500"/>
  </r>
  <r>
    <s v="Or_5316"/>
    <x v="120"/>
    <x v="12"/>
    <s v="Hazaribag"/>
    <s v="Jharkhand"/>
    <x v="0"/>
    <x v="0"/>
    <x v="0"/>
    <n v="4500"/>
    <n v="6000"/>
    <n v="7"/>
    <n v="9000"/>
    <n v="42000"/>
    <n v="33000"/>
  </r>
  <r>
    <s v="Or_5317"/>
    <x v="120"/>
    <x v="43"/>
    <s v="Bhimavaram"/>
    <s v="Andhra Pradesh"/>
    <x v="0"/>
    <x v="0"/>
    <x v="0"/>
    <n v="4500"/>
    <n v="6000"/>
    <n v="5"/>
    <n v="18000"/>
    <n v="30000"/>
    <n v="12000"/>
  </r>
  <r>
    <s v="Or_5318"/>
    <x v="120"/>
    <x v="14"/>
    <s v="Mandsaur"/>
    <s v="Madhya Pradesh"/>
    <x v="0"/>
    <x v="0"/>
    <x v="0"/>
    <n v="4500"/>
    <n v="6000"/>
    <n v="6"/>
    <n v="4500"/>
    <n v="36000"/>
    <n v="31500"/>
  </r>
  <r>
    <s v="Or_5319"/>
    <x v="120"/>
    <x v="15"/>
    <s v="Chas"/>
    <s v="Jharkhand"/>
    <x v="0"/>
    <x v="0"/>
    <x v="0"/>
    <n v="4500"/>
    <n v="6000"/>
    <n v="7"/>
    <n v="4500"/>
    <n v="42000"/>
    <n v="37500"/>
  </r>
  <r>
    <s v="Or_5320"/>
    <x v="120"/>
    <x v="16"/>
    <s v="Rudrapur"/>
    <s v="Uttarakhand"/>
    <x v="0"/>
    <x v="0"/>
    <x v="0"/>
    <n v="4500"/>
    <n v="6000"/>
    <n v="5"/>
    <n v="9000"/>
    <n v="30000"/>
    <n v="21000"/>
  </r>
  <r>
    <s v="Or_5321"/>
    <x v="120"/>
    <x v="17"/>
    <s v="Chitradurga"/>
    <s v="Karnataka"/>
    <x v="0"/>
    <x v="0"/>
    <x v="0"/>
    <n v="4500"/>
    <n v="6000"/>
    <n v="6"/>
    <n v="4500"/>
    <n v="36000"/>
    <n v="31500"/>
  </r>
  <r>
    <s v="Or_5322"/>
    <x v="120"/>
    <x v="18"/>
    <s v="Kumbakonam"/>
    <s v="Tamil Nadu"/>
    <x v="0"/>
    <x v="0"/>
    <x v="0"/>
    <n v="4500"/>
    <n v="6000"/>
    <n v="7"/>
    <n v="13500"/>
    <n v="42000"/>
    <n v="28500"/>
  </r>
  <r>
    <s v="Or_5323"/>
    <x v="120"/>
    <x v="19"/>
    <s v="Dibrugarh"/>
    <s v="Assam"/>
    <x v="0"/>
    <x v="0"/>
    <x v="0"/>
    <n v="4500"/>
    <n v="6000"/>
    <n v="5"/>
    <n v="13500"/>
    <n v="30000"/>
    <n v="16500"/>
  </r>
  <r>
    <s v="Or_5324"/>
    <x v="120"/>
    <x v="20"/>
    <s v="Kolar"/>
    <s v="Karnataka"/>
    <x v="0"/>
    <x v="1"/>
    <x v="1"/>
    <n v="3700"/>
    <n v="4450"/>
    <n v="6"/>
    <n v="11100"/>
    <n v="26700"/>
    <n v="15600"/>
  </r>
  <r>
    <s v="Or_5325"/>
    <x v="120"/>
    <x v="21"/>
    <s v="Chhindwara"/>
    <s v="Madhya Pradesh"/>
    <x v="0"/>
    <x v="1"/>
    <x v="1"/>
    <n v="3700"/>
    <n v="4450"/>
    <n v="7"/>
    <n v="7400"/>
    <n v="31150"/>
    <n v="23750"/>
  </r>
  <r>
    <s v="Or_5326"/>
    <x v="120"/>
    <x v="22"/>
    <s v="Bankura"/>
    <s v="West Bengal"/>
    <x v="0"/>
    <x v="1"/>
    <x v="1"/>
    <n v="3700"/>
    <n v="4450"/>
    <n v="5"/>
    <n v="11100"/>
    <n v="22250"/>
    <n v="11150"/>
  </r>
  <r>
    <s v="Or_5327"/>
    <x v="120"/>
    <x v="23"/>
    <s v="Mandya"/>
    <s v="Karnataka"/>
    <x v="0"/>
    <x v="1"/>
    <x v="1"/>
    <n v="3700"/>
    <n v="4450"/>
    <n v="6"/>
    <n v="7400"/>
    <n v="26700"/>
    <n v="19300"/>
  </r>
  <r>
    <s v="Or_5328"/>
    <x v="120"/>
    <x v="24"/>
    <s v="Dehri"/>
    <s v="Bihar"/>
    <x v="0"/>
    <x v="2"/>
    <x v="0"/>
    <n v="2500"/>
    <n v="3350"/>
    <n v="7"/>
    <n v="5000"/>
    <n v="23450"/>
    <n v="18450"/>
  </r>
  <r>
    <s v="Or_5329"/>
    <x v="120"/>
    <x v="25"/>
    <s v="Raigarh"/>
    <s v="Chhattisgarh"/>
    <x v="0"/>
    <x v="2"/>
    <x v="0"/>
    <n v="2500"/>
    <n v="3350"/>
    <n v="5"/>
    <n v="7500"/>
    <n v="16750"/>
    <n v="9250"/>
  </r>
  <r>
    <s v="Or_5330"/>
    <x v="120"/>
    <x v="26"/>
    <s v="Madanapalle"/>
    <s v="Andhra Pradesh"/>
    <x v="0"/>
    <x v="2"/>
    <x v="0"/>
    <n v="2500"/>
    <n v="3350"/>
    <n v="6"/>
    <n v="5000"/>
    <n v="20100"/>
    <n v="15100"/>
  </r>
  <r>
    <s v="Or_5331"/>
    <x v="120"/>
    <x v="27"/>
    <s v="Nalgonda"/>
    <s v="Andhra Pradesh"/>
    <x v="0"/>
    <x v="2"/>
    <x v="0"/>
    <n v="2500"/>
    <n v="3350"/>
    <n v="7"/>
    <n v="10000"/>
    <n v="23450"/>
    <n v="13450"/>
  </r>
  <r>
    <s v="Or_5332"/>
    <x v="120"/>
    <x v="28"/>
    <s v="Hathras"/>
    <s v="Uttar Pradesh"/>
    <x v="0"/>
    <x v="2"/>
    <x v="0"/>
    <n v="2500"/>
    <n v="3350"/>
    <n v="5"/>
    <n v="2500"/>
    <n v="16750"/>
    <n v="14250"/>
  </r>
  <r>
    <s v="Or_5333"/>
    <x v="120"/>
    <x v="29"/>
    <s v="Malerkotla"/>
    <s v="Punjab"/>
    <x v="0"/>
    <x v="2"/>
    <x v="0"/>
    <n v="2500"/>
    <n v="3350"/>
    <n v="6"/>
    <n v="2500"/>
    <n v="20100"/>
    <n v="17600"/>
  </r>
  <r>
    <s v="Or_5334"/>
    <x v="120"/>
    <x v="30"/>
    <s v="Siwan"/>
    <s v="Bihar"/>
    <x v="0"/>
    <x v="2"/>
    <x v="0"/>
    <n v="2500"/>
    <n v="3350"/>
    <n v="7"/>
    <n v="7500"/>
    <n v="23450"/>
    <n v="15950"/>
  </r>
  <r>
    <s v="Or_5335"/>
    <x v="120"/>
    <x v="31"/>
    <s v="Chhattarpur"/>
    <s v="Madhya Pradesh"/>
    <x v="0"/>
    <x v="2"/>
    <x v="0"/>
    <n v="2500"/>
    <n v="3350"/>
    <n v="5"/>
    <n v="2500"/>
    <n v="16750"/>
    <n v="14250"/>
  </r>
  <r>
    <s v="Or_5336"/>
    <x v="120"/>
    <x v="32"/>
    <s v="Hassan"/>
    <s v="Karnataka"/>
    <x v="0"/>
    <x v="2"/>
    <x v="0"/>
    <n v="2500"/>
    <n v="3350"/>
    <n v="6"/>
    <n v="2500"/>
    <n v="20100"/>
    <n v="17600"/>
  </r>
  <r>
    <s v="Or_5337"/>
    <x v="120"/>
    <x v="33"/>
    <s v="Lalitpur"/>
    <s v="Uttar Pradesh"/>
    <x v="0"/>
    <x v="2"/>
    <x v="0"/>
    <n v="2500"/>
    <n v="3350"/>
    <n v="7"/>
    <n v="2500"/>
    <n v="23450"/>
    <n v="20950"/>
  </r>
  <r>
    <s v="Or_5338"/>
    <x v="120"/>
    <x v="34"/>
    <s v="Gondiya"/>
    <s v="Maharashtra"/>
    <x v="0"/>
    <x v="2"/>
    <x v="0"/>
    <n v="2500"/>
    <n v="3350"/>
    <n v="5"/>
    <n v="5000"/>
    <n v="16750"/>
    <n v="11750"/>
  </r>
  <r>
    <s v="Or_5339"/>
    <x v="120"/>
    <x v="35"/>
    <s v="North Barrackpur"/>
    <s v="West Bengal"/>
    <x v="0"/>
    <x v="3"/>
    <x v="1"/>
    <n v="3500"/>
    <n v="4750"/>
    <n v="6"/>
    <n v="14000"/>
    <n v="28500"/>
    <n v="14500"/>
  </r>
  <r>
    <s v="Or_5340"/>
    <x v="120"/>
    <x v="36"/>
    <s v="Bettiah"/>
    <s v="Bihar"/>
    <x v="0"/>
    <x v="3"/>
    <x v="1"/>
    <n v="3500"/>
    <n v="4750"/>
    <n v="7"/>
    <n v="10500"/>
    <n v="33250"/>
    <n v="22750"/>
  </r>
  <r>
    <s v="Or_5341"/>
    <x v="120"/>
    <x v="37"/>
    <s v="Palakkad"/>
    <s v="Kerala"/>
    <x v="0"/>
    <x v="3"/>
    <x v="1"/>
    <n v="3500"/>
    <n v="4750"/>
    <n v="5"/>
    <n v="10500"/>
    <n v="23750"/>
    <n v="13250"/>
  </r>
  <r>
    <s v="Or_5342"/>
    <x v="120"/>
    <x v="38"/>
    <s v="Rajapalayam"/>
    <s v="Tamil Nadu"/>
    <x v="0"/>
    <x v="4"/>
    <x v="1"/>
    <n v="3800"/>
    <n v="4430"/>
    <n v="6"/>
    <n v="11400"/>
    <n v="26580"/>
    <n v="15180"/>
  </r>
  <r>
    <s v="Or_5343"/>
    <x v="120"/>
    <x v="39"/>
    <s v="Botad"/>
    <s v="Gujarat"/>
    <x v="0"/>
    <x v="4"/>
    <x v="1"/>
    <n v="3800"/>
    <n v="4430"/>
    <n v="7"/>
    <n v="3800"/>
    <n v="31010"/>
    <n v="27210"/>
  </r>
  <r>
    <s v="Or_5344"/>
    <x v="120"/>
    <x v="40"/>
    <s v="Modinagar"/>
    <s v="Uttar Pradesh"/>
    <x v="0"/>
    <x v="3"/>
    <x v="1"/>
    <n v="3500"/>
    <n v="4750"/>
    <n v="5"/>
    <n v="3500"/>
    <n v="23750"/>
    <n v="20250"/>
  </r>
  <r>
    <s v="Or_5345"/>
    <x v="121"/>
    <x v="2"/>
    <s v="Deoria"/>
    <s v="Uttar Pradesh"/>
    <x v="0"/>
    <x v="3"/>
    <x v="1"/>
    <n v="3500"/>
    <n v="4750"/>
    <n v="6"/>
    <n v="10500"/>
    <n v="28500"/>
    <n v="18000"/>
  </r>
  <r>
    <s v="Or_5346"/>
    <x v="121"/>
    <x v="41"/>
    <s v="Raniganj"/>
    <s v="West Bengal"/>
    <x v="0"/>
    <x v="3"/>
    <x v="1"/>
    <n v="3500"/>
    <n v="4750"/>
    <n v="7"/>
    <n v="7000"/>
    <n v="33250"/>
    <n v="26250"/>
  </r>
  <r>
    <s v="Or_5347"/>
    <x v="121"/>
    <x v="4"/>
    <s v="Palwal"/>
    <s v="Haryana"/>
    <x v="0"/>
    <x v="3"/>
    <x v="1"/>
    <n v="3500"/>
    <n v="4750"/>
    <n v="5"/>
    <n v="7000"/>
    <n v="23750"/>
    <n v="16750"/>
  </r>
  <r>
    <s v="Or_5348"/>
    <x v="121"/>
    <x v="5"/>
    <s v="Khanna"/>
    <s v="Punjab"/>
    <x v="0"/>
    <x v="3"/>
    <x v="1"/>
    <n v="3500"/>
    <n v="4750"/>
    <n v="6"/>
    <n v="10500"/>
    <n v="28500"/>
    <n v="18000"/>
  </r>
  <r>
    <s v="Or_5349"/>
    <x v="121"/>
    <x v="6"/>
    <s v="Neemuch"/>
    <s v="Madhya Pradesh"/>
    <x v="0"/>
    <x v="3"/>
    <x v="1"/>
    <n v="3500"/>
    <n v="4750"/>
    <n v="7"/>
    <n v="14000"/>
    <n v="33250"/>
    <n v="19250"/>
  </r>
  <r>
    <s v="Or_5350"/>
    <x v="121"/>
    <x v="7"/>
    <s v="Pilibhit"/>
    <s v="Uttar Pradesh"/>
    <x v="0"/>
    <x v="3"/>
    <x v="1"/>
    <n v="3500"/>
    <n v="4750"/>
    <n v="5"/>
    <n v="3500"/>
    <n v="23750"/>
    <n v="20250"/>
  </r>
  <r>
    <s v="Or_5351"/>
    <x v="121"/>
    <x v="8"/>
    <s v="Mustafabad"/>
    <s v="Delhi"/>
    <x v="0"/>
    <x v="0"/>
    <x v="0"/>
    <n v="4500"/>
    <n v="6000"/>
    <n v="6"/>
    <n v="18000"/>
    <n v="36000"/>
    <n v="18000"/>
  </r>
  <r>
    <s v="Or_5352"/>
    <x v="121"/>
    <x v="9"/>
    <s v="Hardoi"/>
    <s v="Uttar Pradesh"/>
    <x v="0"/>
    <x v="0"/>
    <x v="0"/>
    <n v="4500"/>
    <n v="6000"/>
    <n v="7"/>
    <n v="13500"/>
    <n v="42000"/>
    <n v="28500"/>
  </r>
  <r>
    <s v="Or_5353"/>
    <x v="121"/>
    <x v="10"/>
    <s v="Guntakal"/>
    <s v="Andhra Pradesh"/>
    <x v="0"/>
    <x v="5"/>
    <x v="2"/>
    <n v="3600"/>
    <n v="4400"/>
    <n v="5"/>
    <n v="3600"/>
    <n v="22000"/>
    <n v="18400"/>
  </r>
  <r>
    <s v="Or_5354"/>
    <x v="121"/>
    <x v="42"/>
    <s v="Pithampur"/>
    <s v="Madhya Pradesh"/>
    <x v="0"/>
    <x v="1"/>
    <x v="1"/>
    <n v="3700"/>
    <n v="4450"/>
    <n v="6"/>
    <n v="7400"/>
    <n v="26700"/>
    <n v="19300"/>
  </r>
  <r>
    <s v="Or_5355"/>
    <x v="121"/>
    <x v="12"/>
    <s v="Motihari"/>
    <s v="Bihar"/>
    <x v="0"/>
    <x v="1"/>
    <x v="1"/>
    <n v="3700"/>
    <n v="4450"/>
    <n v="7"/>
    <n v="14800"/>
    <n v="31150"/>
    <n v="16350"/>
  </r>
  <r>
    <s v="Or_5356"/>
    <x v="121"/>
    <x v="43"/>
    <s v="Dhaulpur"/>
    <s v="Rajasthan"/>
    <x v="0"/>
    <x v="1"/>
    <x v="1"/>
    <n v="3700"/>
    <n v="4450"/>
    <n v="5"/>
    <n v="7400"/>
    <n v="22250"/>
    <n v="14850"/>
  </r>
  <r>
    <s v="Or_5357"/>
    <x v="121"/>
    <x v="14"/>
    <s v="Srikakulam"/>
    <s v="Andhra Pradesh"/>
    <x v="0"/>
    <x v="1"/>
    <x v="1"/>
    <n v="3700"/>
    <n v="4450"/>
    <n v="6"/>
    <n v="3700"/>
    <n v="26700"/>
    <n v="23000"/>
  </r>
  <r>
    <s v="Or_5358"/>
    <x v="121"/>
    <x v="15"/>
    <s v="Nabadwip"/>
    <s v="West Bengal"/>
    <x v="0"/>
    <x v="1"/>
    <x v="1"/>
    <n v="3700"/>
    <n v="4450"/>
    <n v="7"/>
    <n v="11100"/>
    <n v="31150"/>
    <n v="20050"/>
  </r>
  <r>
    <s v="Or_5359"/>
    <x v="121"/>
    <x v="16"/>
    <s v="Patan"/>
    <s v="Gujarat"/>
    <x v="0"/>
    <x v="5"/>
    <x v="2"/>
    <n v="3600"/>
    <n v="4400"/>
    <n v="5"/>
    <n v="10800"/>
    <n v="22000"/>
    <n v="11200"/>
  </r>
  <r>
    <s v="Or_5360"/>
    <x v="121"/>
    <x v="17"/>
    <s v="Jagdalpur"/>
    <s v="Chhattisgarh"/>
    <x v="0"/>
    <x v="5"/>
    <x v="2"/>
    <n v="3600"/>
    <n v="4400"/>
    <n v="6"/>
    <n v="3600"/>
    <n v="26400"/>
    <n v="22800"/>
  </r>
  <r>
    <s v="Or_5361"/>
    <x v="121"/>
    <x v="18"/>
    <s v="Udupi"/>
    <s v="Karnataka"/>
    <x v="0"/>
    <x v="5"/>
    <x v="2"/>
    <n v="3600"/>
    <n v="4400"/>
    <n v="7"/>
    <n v="7200"/>
    <n v="30800"/>
    <n v="23600"/>
  </r>
  <r>
    <s v="Or_5362"/>
    <x v="122"/>
    <x v="19"/>
    <s v="Basirhat"/>
    <s v="West Bengal"/>
    <x v="0"/>
    <x v="5"/>
    <x v="2"/>
    <n v="3600"/>
    <n v="4400"/>
    <n v="5"/>
    <n v="14400"/>
    <n v="22000"/>
    <n v="7600"/>
  </r>
  <r>
    <s v="Or_5363"/>
    <x v="122"/>
    <x v="20"/>
    <s v="Damoh"/>
    <s v="Madhya Pradesh"/>
    <x v="0"/>
    <x v="5"/>
    <x v="2"/>
    <n v="3600"/>
    <n v="4400"/>
    <n v="6"/>
    <n v="3600"/>
    <n v="26400"/>
    <n v="22800"/>
  </r>
  <r>
    <s v="Or_5364"/>
    <x v="122"/>
    <x v="21"/>
    <s v="Halisahar"/>
    <s v="West Bengal"/>
    <x v="0"/>
    <x v="4"/>
    <x v="1"/>
    <n v="3800"/>
    <n v="4430"/>
    <n v="7"/>
    <n v="7600"/>
    <n v="31010"/>
    <n v="23410"/>
  </r>
  <r>
    <s v="Or_5365"/>
    <x v="122"/>
    <x v="22"/>
    <s v="Jagadhri"/>
    <s v="Haryana"/>
    <x v="0"/>
    <x v="4"/>
    <x v="1"/>
    <n v="3800"/>
    <n v="4430"/>
    <n v="5"/>
    <n v="3800"/>
    <n v="22150"/>
    <n v="18350"/>
  </r>
  <r>
    <s v="Or_5366"/>
    <x v="122"/>
    <x v="23"/>
    <s v="Rishra"/>
    <s v="West Bengal"/>
    <x v="0"/>
    <x v="4"/>
    <x v="1"/>
    <n v="3800"/>
    <n v="4430"/>
    <n v="6"/>
    <n v="3800"/>
    <n v="26580"/>
    <n v="22780"/>
  </r>
  <r>
    <s v="Or_5367"/>
    <x v="122"/>
    <x v="24"/>
    <s v="Kurichi"/>
    <s v="Tamil Nadu"/>
    <x v="0"/>
    <x v="4"/>
    <x v="1"/>
    <n v="3800"/>
    <n v="4430"/>
    <n v="7"/>
    <n v="11400"/>
    <n v="31010"/>
    <n v="19610"/>
  </r>
  <r>
    <s v="Or_5368"/>
    <x v="122"/>
    <x v="25"/>
    <s v="Dimapur"/>
    <s v="Nagaland"/>
    <x v="0"/>
    <x v="0"/>
    <x v="0"/>
    <n v="4500"/>
    <n v="6000"/>
    <n v="5"/>
    <n v="13500"/>
    <n v="30000"/>
    <n v="16500"/>
  </r>
  <r>
    <s v="Or_5369"/>
    <x v="122"/>
    <x v="26"/>
    <s v="Palanpur"/>
    <s v="Gujarat"/>
    <x v="0"/>
    <x v="0"/>
    <x v="0"/>
    <n v="4500"/>
    <n v="6000"/>
    <n v="6"/>
    <n v="4500"/>
    <n v="36000"/>
    <n v="31500"/>
  </r>
  <r>
    <s v="Or_5370"/>
    <x v="122"/>
    <x v="27"/>
    <s v="Dharmavaram"/>
    <s v="Andhra Pradesh"/>
    <x v="0"/>
    <x v="0"/>
    <x v="0"/>
    <n v="4500"/>
    <n v="6000"/>
    <n v="7"/>
    <n v="4500"/>
    <n v="42000"/>
    <n v="37500"/>
  </r>
  <r>
    <s v="Or_5371"/>
    <x v="122"/>
    <x v="28"/>
    <s v="Gokal Pur"/>
    <s v="Delhi"/>
    <x v="0"/>
    <x v="0"/>
    <x v="0"/>
    <n v="4500"/>
    <n v="6000"/>
    <n v="5"/>
    <n v="13500"/>
    <n v="30000"/>
    <n v="16500"/>
  </r>
  <r>
    <s v="Or_5372"/>
    <x v="123"/>
    <x v="29"/>
    <s v="Kashipur"/>
    <s v="Uttarakhand"/>
    <x v="0"/>
    <x v="0"/>
    <x v="0"/>
    <n v="4500"/>
    <n v="6000"/>
    <n v="6"/>
    <n v="4500"/>
    <n v="36000"/>
    <n v="31500"/>
  </r>
  <r>
    <s v="Or_5373"/>
    <x v="123"/>
    <x v="30"/>
    <s v="Ashokenagar Kalyangarh"/>
    <s v="West Bengal"/>
    <x v="0"/>
    <x v="0"/>
    <x v="0"/>
    <n v="4500"/>
    <n v="6000"/>
    <n v="7"/>
    <n v="9000"/>
    <n v="42000"/>
    <n v="33000"/>
  </r>
  <r>
    <s v="Or_5374"/>
    <x v="123"/>
    <x v="31"/>
    <s v="Baidyabati"/>
    <s v="West Bengal"/>
    <x v="0"/>
    <x v="0"/>
    <x v="0"/>
    <n v="4500"/>
    <n v="6000"/>
    <n v="5"/>
    <n v="18000"/>
    <n v="30000"/>
    <n v="12000"/>
  </r>
  <r>
    <s v="Or_5375"/>
    <x v="123"/>
    <x v="32"/>
    <s v="Sawai Madhopur"/>
    <s v="Rajasthan"/>
    <x v="0"/>
    <x v="0"/>
    <x v="0"/>
    <n v="4500"/>
    <n v="6000"/>
    <n v="6"/>
    <n v="13500"/>
    <n v="36000"/>
    <n v="22500"/>
  </r>
  <r>
    <s v="Or_5376"/>
    <x v="123"/>
    <x v="33"/>
    <s v="Puruliya"/>
    <s v="West Bengal"/>
    <x v="0"/>
    <x v="0"/>
    <x v="0"/>
    <n v="4500"/>
    <n v="6000"/>
    <n v="7"/>
    <n v="13500"/>
    <n v="42000"/>
    <n v="28500"/>
  </r>
  <r>
    <s v="Or_5377"/>
    <x v="123"/>
    <x v="34"/>
    <s v="Mandoli"/>
    <s v="Delhi"/>
    <x v="0"/>
    <x v="0"/>
    <x v="0"/>
    <n v="4500"/>
    <n v="6000"/>
    <n v="5"/>
    <n v="4500"/>
    <n v="30000"/>
    <n v="25500"/>
  </r>
  <r>
    <s v="Or_5378"/>
    <x v="123"/>
    <x v="35"/>
    <s v="Mainpuri"/>
    <s v="Uttar Pradesh"/>
    <x v="0"/>
    <x v="0"/>
    <x v="0"/>
    <n v="4500"/>
    <n v="6000"/>
    <n v="6"/>
    <n v="18000"/>
    <n v="36000"/>
    <n v="18000"/>
  </r>
  <r>
    <s v="Or_5379"/>
    <x v="123"/>
    <x v="36"/>
    <s v="Kanchrapara"/>
    <s v="West Bengal"/>
    <x v="0"/>
    <x v="0"/>
    <x v="0"/>
    <n v="4500"/>
    <n v="6000"/>
    <n v="7"/>
    <n v="9000"/>
    <n v="42000"/>
    <n v="33000"/>
  </r>
  <r>
    <s v="Or_5380"/>
    <x v="123"/>
    <x v="37"/>
    <s v="Satara"/>
    <s v="Maharashtra"/>
    <x v="0"/>
    <x v="0"/>
    <x v="0"/>
    <n v="4500"/>
    <n v="6000"/>
    <n v="5"/>
    <n v="4500"/>
    <n v="30000"/>
    <n v="25500"/>
  </r>
  <r>
    <s v="Or_5381"/>
    <x v="123"/>
    <x v="38"/>
    <s v="Churu"/>
    <s v="Rajasthan"/>
    <x v="0"/>
    <x v="0"/>
    <x v="0"/>
    <n v="4500"/>
    <n v="6000"/>
    <n v="6"/>
    <n v="9000"/>
    <n v="36000"/>
    <n v="27000"/>
  </r>
  <r>
    <s v="Or_5382"/>
    <x v="123"/>
    <x v="39"/>
    <s v="Madavaram"/>
    <s v="Tamil Nadu"/>
    <x v="0"/>
    <x v="1"/>
    <x v="1"/>
    <n v="3700"/>
    <n v="4450"/>
    <n v="7"/>
    <n v="7400"/>
    <n v="31150"/>
    <n v="23750"/>
  </r>
  <r>
    <s v="Or_5383"/>
    <x v="123"/>
    <x v="40"/>
    <s v="Gangapur"/>
    <s v="Rajasthan"/>
    <x v="0"/>
    <x v="1"/>
    <x v="1"/>
    <n v="3700"/>
    <n v="4450"/>
    <n v="5"/>
    <n v="7400"/>
    <n v="22250"/>
    <n v="14850"/>
  </r>
  <r>
    <s v="Or_5384"/>
    <x v="123"/>
    <x v="2"/>
    <s v="Dabgram"/>
    <s v="West Bengal"/>
    <x v="0"/>
    <x v="1"/>
    <x v="1"/>
    <n v="3700"/>
    <n v="4450"/>
    <n v="6"/>
    <n v="14800"/>
    <n v="26700"/>
    <n v="11900"/>
  </r>
  <r>
    <s v="Or_5385"/>
    <x v="123"/>
    <x v="41"/>
    <s v="Darjiling"/>
    <s v="West Bengal"/>
    <x v="0"/>
    <x v="1"/>
    <x v="1"/>
    <n v="3700"/>
    <n v="4450"/>
    <n v="7"/>
    <n v="7400"/>
    <n v="31150"/>
    <n v="23750"/>
  </r>
  <r>
    <s v="Or_5386"/>
    <x v="123"/>
    <x v="4"/>
    <s v="Barshi"/>
    <s v="Maharashtra"/>
    <x v="0"/>
    <x v="2"/>
    <x v="0"/>
    <n v="2500"/>
    <n v="3350"/>
    <n v="5"/>
    <n v="7500"/>
    <n v="16750"/>
    <n v="9250"/>
  </r>
  <r>
    <s v="Or_5387"/>
    <x v="123"/>
    <x v="5"/>
    <s v="Etah"/>
    <s v="Uttar Pradesh"/>
    <x v="0"/>
    <x v="2"/>
    <x v="0"/>
    <n v="2500"/>
    <n v="3350"/>
    <n v="6"/>
    <n v="10000"/>
    <n v="20100"/>
    <n v="10100"/>
  </r>
  <r>
    <s v="Or_5388"/>
    <x v="123"/>
    <x v="6"/>
    <s v="Jhunjhunun"/>
    <s v="Rajasthan"/>
    <x v="0"/>
    <x v="2"/>
    <x v="0"/>
    <n v="2500"/>
    <n v="3350"/>
    <n v="7"/>
    <n v="2500"/>
    <n v="23450"/>
    <n v="20950"/>
  </r>
  <r>
    <s v="Or_5389"/>
    <x v="123"/>
    <x v="7"/>
    <s v="Chikmagalur"/>
    <s v="Karnataka"/>
    <x v="0"/>
    <x v="2"/>
    <x v="0"/>
    <n v="2500"/>
    <n v="3350"/>
    <n v="5"/>
    <n v="7500"/>
    <n v="16750"/>
    <n v="9250"/>
  </r>
  <r>
    <s v="Or_5390"/>
    <x v="123"/>
    <x v="8"/>
    <s v="Jetpur Navagadh"/>
    <s v="Gujarat"/>
    <x v="0"/>
    <x v="2"/>
    <x v="0"/>
    <n v="2500"/>
    <n v="3350"/>
    <n v="5"/>
    <n v="5000"/>
    <n v="16750"/>
    <n v="11750"/>
  </r>
  <r>
    <s v="Or_5391"/>
    <x v="124"/>
    <x v="9"/>
    <s v="Roorkee"/>
    <s v="Uttarakhand"/>
    <x v="0"/>
    <x v="2"/>
    <x v="0"/>
    <n v="2500"/>
    <n v="3350"/>
    <n v="6"/>
    <n v="5000"/>
    <n v="20100"/>
    <n v="15100"/>
  </r>
  <r>
    <s v="Or_5392"/>
    <x v="124"/>
    <x v="10"/>
    <s v="Gudivada"/>
    <s v="Andhra Pradesh"/>
    <x v="0"/>
    <x v="2"/>
    <x v="0"/>
    <n v="2500"/>
    <n v="3350"/>
    <n v="7"/>
    <n v="10000"/>
    <n v="23450"/>
    <n v="13450"/>
  </r>
  <r>
    <s v="Or_5393"/>
    <x v="124"/>
    <x v="42"/>
    <s v="Baleshwar"/>
    <s v="Orissa"/>
    <x v="0"/>
    <x v="2"/>
    <x v="0"/>
    <n v="2500"/>
    <n v="3350"/>
    <n v="5"/>
    <n v="5000"/>
    <n v="16750"/>
    <n v="11750"/>
  </r>
  <r>
    <s v="Or_5394"/>
    <x v="124"/>
    <x v="12"/>
    <s v="Baran"/>
    <s v="Rajasthan"/>
    <x v="0"/>
    <x v="2"/>
    <x v="0"/>
    <n v="2500"/>
    <n v="3350"/>
    <n v="6"/>
    <n v="5000"/>
    <n v="20100"/>
    <n v="15100"/>
  </r>
  <r>
    <s v="Or_5395"/>
    <x v="124"/>
    <x v="43"/>
    <s v="Hoshangabad"/>
    <s v="Madhya Pradesh"/>
    <x v="0"/>
    <x v="2"/>
    <x v="0"/>
    <n v="2500"/>
    <n v="3350"/>
    <n v="7"/>
    <n v="5000"/>
    <n v="23450"/>
    <n v="18450"/>
  </r>
  <r>
    <s v="Or_5396"/>
    <x v="124"/>
    <x v="14"/>
    <s v="Nagaon"/>
    <s v="Assam"/>
    <x v="0"/>
    <x v="2"/>
    <x v="0"/>
    <n v="2500"/>
    <n v="3350"/>
    <n v="5"/>
    <n v="10000"/>
    <n v="16750"/>
    <n v="6750"/>
  </r>
  <r>
    <s v="Or_5397"/>
    <x v="124"/>
    <x v="15"/>
    <s v="Pudukkottai"/>
    <s v="Tamil Nadu"/>
    <x v="0"/>
    <x v="3"/>
    <x v="1"/>
    <n v="3500"/>
    <n v="4750"/>
    <n v="6"/>
    <n v="14000"/>
    <n v="28500"/>
    <n v="14500"/>
  </r>
  <r>
    <s v="Or_5398"/>
    <x v="124"/>
    <x v="16"/>
    <s v="Adilabad"/>
    <s v="Andhra Pradesh"/>
    <x v="0"/>
    <x v="3"/>
    <x v="1"/>
    <n v="3500"/>
    <n v="4750"/>
    <n v="7"/>
    <n v="7000"/>
    <n v="33250"/>
    <n v="26250"/>
  </r>
  <r>
    <s v="Or_5399"/>
    <x v="124"/>
    <x v="17"/>
    <s v="Hosur"/>
    <s v="Tamil Nadu"/>
    <x v="0"/>
    <x v="3"/>
    <x v="1"/>
    <n v="3500"/>
    <n v="4750"/>
    <n v="5"/>
    <n v="7000"/>
    <n v="23750"/>
    <n v="16750"/>
  </r>
  <r>
    <s v="Or_5400"/>
    <x v="124"/>
    <x v="18"/>
    <s v="Muktsar"/>
    <s v="Punjab"/>
    <x v="0"/>
    <x v="4"/>
    <x v="1"/>
    <n v="3800"/>
    <n v="4430"/>
    <n v="6"/>
    <n v="7600"/>
    <n v="26580"/>
    <n v="18980"/>
  </r>
  <r>
    <s v="Or_5401"/>
    <x v="124"/>
    <x v="19"/>
    <s v="Yavatmal"/>
    <s v="Maharashtra"/>
    <x v="0"/>
    <x v="4"/>
    <x v="1"/>
    <n v="3800"/>
    <n v="4430"/>
    <n v="7"/>
    <n v="7600"/>
    <n v="31010"/>
    <n v="23410"/>
  </r>
  <r>
    <s v="Or_5402"/>
    <x v="124"/>
    <x v="20"/>
    <s v="Titagarh"/>
    <s v="West Bengal"/>
    <x v="0"/>
    <x v="3"/>
    <x v="1"/>
    <n v="3500"/>
    <n v="4750"/>
    <n v="5"/>
    <n v="10500"/>
    <n v="23750"/>
    <n v="13250"/>
  </r>
  <r>
    <s v="Or_5403"/>
    <x v="124"/>
    <x v="21"/>
    <s v="Barnala"/>
    <s v="Punjab"/>
    <x v="0"/>
    <x v="3"/>
    <x v="1"/>
    <n v="3500"/>
    <n v="4750"/>
    <n v="6"/>
    <n v="7000"/>
    <n v="28500"/>
    <n v="21500"/>
  </r>
  <r>
    <s v="Or_5404"/>
    <x v="124"/>
    <x v="22"/>
    <s v="Chittaurgarh"/>
    <s v="Rajasthan"/>
    <x v="0"/>
    <x v="3"/>
    <x v="1"/>
    <n v="3500"/>
    <n v="4750"/>
    <n v="7"/>
    <n v="7000"/>
    <n v="33250"/>
    <n v="26250"/>
  </r>
  <r>
    <s v="Or_5405"/>
    <x v="124"/>
    <x v="23"/>
    <s v="Narasaraopet"/>
    <s v="Andhra Pradesh"/>
    <x v="0"/>
    <x v="3"/>
    <x v="1"/>
    <n v="3500"/>
    <n v="4750"/>
    <n v="5"/>
    <n v="10500"/>
    <n v="23750"/>
    <n v="13250"/>
  </r>
  <r>
    <s v="Or_5406"/>
    <x v="124"/>
    <x v="24"/>
    <s v="Dum Dum"/>
    <s v="West Bengal"/>
    <x v="0"/>
    <x v="3"/>
    <x v="1"/>
    <n v="3500"/>
    <n v="4750"/>
    <n v="6"/>
    <n v="7000"/>
    <n v="28500"/>
    <n v="21500"/>
  </r>
  <r>
    <s v="Or_5407"/>
    <x v="125"/>
    <x v="25"/>
    <s v="Basti"/>
    <s v="Uttar Pradesh"/>
    <x v="0"/>
    <x v="3"/>
    <x v="1"/>
    <n v="3500"/>
    <n v="4750"/>
    <n v="7"/>
    <n v="14000"/>
    <n v="33250"/>
    <n v="19250"/>
  </r>
  <r>
    <s v="Or_5408"/>
    <x v="125"/>
    <x v="26"/>
    <s v="Valsad"/>
    <s v="Gujarat"/>
    <x v="0"/>
    <x v="3"/>
    <x v="1"/>
    <n v="3500"/>
    <n v="4750"/>
    <n v="5"/>
    <n v="7000"/>
    <n v="23750"/>
    <n v="16750"/>
  </r>
  <r>
    <s v="Or_5409"/>
    <x v="125"/>
    <x v="27"/>
    <s v="Ambur"/>
    <s v="Tamil Nadu"/>
    <x v="0"/>
    <x v="0"/>
    <x v="0"/>
    <n v="4500"/>
    <n v="6000"/>
    <n v="6"/>
    <n v="9000"/>
    <n v="36000"/>
    <n v="27000"/>
  </r>
  <r>
    <s v="Or_5410"/>
    <x v="125"/>
    <x v="28"/>
    <s v="Giridih"/>
    <s v="Jharkhand"/>
    <x v="0"/>
    <x v="0"/>
    <x v="0"/>
    <n v="4500"/>
    <n v="6000"/>
    <n v="7"/>
    <n v="18000"/>
    <n v="42000"/>
    <n v="24000"/>
  </r>
  <r>
    <s v="Or_5411"/>
    <x v="125"/>
    <x v="29"/>
    <s v="Chandausi"/>
    <s v="Uttar Pradesh"/>
    <x v="0"/>
    <x v="5"/>
    <x v="2"/>
    <n v="3600"/>
    <n v="4400"/>
    <n v="5"/>
    <n v="7200"/>
    <n v="22000"/>
    <n v="14800"/>
  </r>
  <r>
    <s v="Or_5412"/>
    <x v="125"/>
    <x v="30"/>
    <s v="Gonda"/>
    <s v="Uttar Pradesh"/>
    <x v="0"/>
    <x v="1"/>
    <x v="1"/>
    <n v="3700"/>
    <n v="4450"/>
    <n v="6"/>
    <n v="3700"/>
    <n v="26700"/>
    <n v="23000"/>
  </r>
  <r>
    <s v="Or_5413"/>
    <x v="125"/>
    <x v="31"/>
    <s v="Bally Town"/>
    <s v="West Bengal"/>
    <x v="0"/>
    <x v="1"/>
    <x v="1"/>
    <n v="3700"/>
    <n v="4450"/>
    <n v="7"/>
    <n v="7400"/>
    <n v="31150"/>
    <n v="23750"/>
  </r>
  <r>
    <s v="Or_5414"/>
    <x v="125"/>
    <x v="32"/>
    <s v="Kalol"/>
    <s v="Gujarat"/>
    <x v="0"/>
    <x v="1"/>
    <x v="1"/>
    <n v="3700"/>
    <n v="4450"/>
    <n v="5"/>
    <n v="11100"/>
    <n v="22250"/>
    <n v="11150"/>
  </r>
  <r>
    <s v="Or_5415"/>
    <x v="125"/>
    <x v="33"/>
    <s v="Bagaha"/>
    <s v="Bihar"/>
    <x v="0"/>
    <x v="1"/>
    <x v="1"/>
    <n v="3700"/>
    <n v="4450"/>
    <n v="6"/>
    <n v="7400"/>
    <n v="26700"/>
    <n v="19300"/>
  </r>
  <r>
    <s v="Or_5416"/>
    <x v="125"/>
    <x v="34"/>
    <s v="Ambikapur"/>
    <s v="Chhattisgarh"/>
    <x v="0"/>
    <x v="1"/>
    <x v="1"/>
    <n v="3700"/>
    <n v="4450"/>
    <n v="7"/>
    <n v="3700"/>
    <n v="31150"/>
    <n v="27450"/>
  </r>
  <r>
    <s v="Or_5417"/>
    <x v="125"/>
    <x v="35"/>
    <s v="Achalpur"/>
    <s v="Maharashtra"/>
    <x v="0"/>
    <x v="5"/>
    <x v="2"/>
    <n v="3600"/>
    <n v="4400"/>
    <n v="5"/>
    <n v="3600"/>
    <n v="22000"/>
    <n v="18400"/>
  </r>
  <r>
    <s v="Or_5418"/>
    <x v="125"/>
    <x v="36"/>
    <s v="Gondal"/>
    <s v="Gujarat"/>
    <x v="0"/>
    <x v="5"/>
    <x v="2"/>
    <n v="3600"/>
    <n v="4400"/>
    <n v="6"/>
    <n v="14400"/>
    <n v="26400"/>
    <n v="12000"/>
  </r>
  <r>
    <s v="Or_5419"/>
    <x v="125"/>
    <x v="37"/>
    <s v="Bagalkot"/>
    <s v="Karnataka"/>
    <x v="0"/>
    <x v="5"/>
    <x v="2"/>
    <n v="3600"/>
    <n v="4400"/>
    <n v="7"/>
    <n v="10800"/>
    <n v="30800"/>
    <n v="20000"/>
  </r>
  <r>
    <s v="Or_5420"/>
    <x v="124"/>
    <x v="38"/>
    <s v="Osmanabad"/>
    <s v="Maharashtra"/>
    <x v="0"/>
    <x v="5"/>
    <x v="2"/>
    <n v="3600"/>
    <n v="4400"/>
    <n v="5"/>
    <n v="10800"/>
    <n v="22000"/>
    <n v="11200"/>
  </r>
  <r>
    <s v="Or_5421"/>
    <x v="124"/>
    <x v="39"/>
    <s v="Akbarpur"/>
    <s v="Uttar Pradesh"/>
    <x v="0"/>
    <x v="5"/>
    <x v="2"/>
    <n v="3600"/>
    <n v="4400"/>
    <n v="6"/>
    <n v="3600"/>
    <n v="26400"/>
    <n v="22800"/>
  </r>
  <r>
    <s v="Or_5422"/>
    <x v="124"/>
    <x v="40"/>
    <s v="Champdani"/>
    <s v="West Bengal"/>
    <x v="0"/>
    <x v="4"/>
    <x v="1"/>
    <n v="3800"/>
    <n v="4430"/>
    <n v="7"/>
    <n v="11400"/>
    <n v="31010"/>
    <n v="19610"/>
  </r>
  <r>
    <s v="Or_5423"/>
    <x v="124"/>
    <x v="2"/>
    <s v="Deesa"/>
    <s v="Gujarat"/>
    <x v="0"/>
    <x v="4"/>
    <x v="1"/>
    <n v="3800"/>
    <n v="4430"/>
    <n v="5"/>
    <n v="15200"/>
    <n v="22150"/>
    <n v="6950"/>
  </r>
  <r>
    <s v="Or_5424"/>
    <x v="124"/>
    <x v="41"/>
    <s v="Khurja"/>
    <s v="Uttar Pradesh"/>
    <x v="0"/>
    <x v="4"/>
    <x v="1"/>
    <n v="3800"/>
    <n v="4430"/>
    <n v="6"/>
    <n v="7600"/>
    <n v="26580"/>
    <n v="18980"/>
  </r>
  <r>
    <s v="Or_5425"/>
    <x v="124"/>
    <x v="4"/>
    <s v="Nandurbar"/>
    <s v="Maharashtra"/>
    <x v="0"/>
    <x v="4"/>
    <x v="1"/>
    <n v="3800"/>
    <n v="4430"/>
    <n v="7"/>
    <n v="11400"/>
    <n v="31010"/>
    <n v="19610"/>
  </r>
  <r>
    <s v="Or_5426"/>
    <x v="124"/>
    <x v="5"/>
    <s v="Azamgarh"/>
    <s v="Uttar Pradesh"/>
    <x v="0"/>
    <x v="0"/>
    <x v="0"/>
    <n v="4500"/>
    <n v="6000"/>
    <n v="5"/>
    <n v="18000"/>
    <n v="30000"/>
    <n v="12000"/>
  </r>
  <r>
    <s v="Or_5427"/>
    <x v="124"/>
    <x v="6"/>
    <s v="Ghazipur"/>
    <s v="Uttar Pradesh"/>
    <x v="0"/>
    <x v="0"/>
    <x v="0"/>
    <n v="4500"/>
    <n v="6000"/>
    <n v="6"/>
    <n v="9000"/>
    <n v="36000"/>
    <n v="27000"/>
  </r>
  <r>
    <s v="Or_5428"/>
    <x v="124"/>
    <x v="7"/>
    <s v="Delhi Cantonment"/>
    <s v="Delhi"/>
    <x v="0"/>
    <x v="0"/>
    <x v="0"/>
    <n v="4500"/>
    <n v="6000"/>
    <n v="7"/>
    <n v="4500"/>
    <n v="42000"/>
    <n v="37500"/>
  </r>
  <r>
    <s v="Or_5429"/>
    <x v="124"/>
    <x v="8"/>
    <s v="Firozpur"/>
    <s v="Punjab"/>
    <x v="0"/>
    <x v="0"/>
    <x v="0"/>
    <n v="4500"/>
    <n v="6000"/>
    <n v="5"/>
    <n v="13500"/>
    <n v="30000"/>
    <n v="16500"/>
  </r>
  <r>
    <s v="Or_5430"/>
    <x v="124"/>
    <x v="9"/>
    <s v="Baripada"/>
    <s v="Orissa"/>
    <x v="0"/>
    <x v="0"/>
    <x v="0"/>
    <n v="4500"/>
    <n v="6000"/>
    <n v="6"/>
    <n v="4500"/>
    <n v="36000"/>
    <n v="31500"/>
  </r>
  <r>
    <s v="Or_5431"/>
    <x v="124"/>
    <x v="10"/>
    <s v="Mughalsarai"/>
    <s v="Uttar Pradesh"/>
    <x v="0"/>
    <x v="0"/>
    <x v="0"/>
    <n v="4500"/>
    <n v="6000"/>
    <n v="7"/>
    <n v="18000"/>
    <n v="42000"/>
    <n v="24000"/>
  </r>
  <r>
    <s v="Or_5432"/>
    <x v="125"/>
    <x v="42"/>
    <s v="Anantnag"/>
    <s v="Jammu and Kashmir"/>
    <x v="0"/>
    <x v="0"/>
    <x v="0"/>
    <n v="4500"/>
    <n v="6000"/>
    <n v="5"/>
    <n v="9000"/>
    <n v="30000"/>
    <n v="21000"/>
  </r>
  <r>
    <s v="Or_5433"/>
    <x v="125"/>
    <x v="12"/>
    <s v="Sehore"/>
    <s v="Madhya Pradesh"/>
    <x v="0"/>
    <x v="0"/>
    <x v="0"/>
    <n v="4500"/>
    <n v="6000"/>
    <n v="6"/>
    <n v="4500"/>
    <n v="36000"/>
    <n v="31500"/>
  </r>
  <r>
    <s v="Or_5434"/>
    <x v="125"/>
    <x v="43"/>
    <s v="Bongaon"/>
    <s v="West Bengal"/>
    <x v="1"/>
    <x v="0"/>
    <x v="0"/>
    <n v="4500"/>
    <n v="6000"/>
    <n v="7"/>
    <n v="4500"/>
    <n v="42000"/>
    <n v="37500"/>
  </r>
  <r>
    <s v="Or_5435"/>
    <x v="125"/>
    <x v="14"/>
    <s v="Kanpur Cantonment"/>
    <s v="Uttar Pradesh"/>
    <x v="1"/>
    <x v="0"/>
    <x v="0"/>
    <n v="4500"/>
    <n v="6000"/>
    <n v="5"/>
    <n v="18000"/>
    <n v="30000"/>
    <n v="12000"/>
  </r>
  <r>
    <s v="Or_5436"/>
    <x v="125"/>
    <x v="15"/>
    <s v="Khardaha"/>
    <s v="West Bengal"/>
    <x v="1"/>
    <x v="0"/>
    <x v="0"/>
    <n v="4500"/>
    <n v="6000"/>
    <n v="6"/>
    <n v="13500"/>
    <n v="36000"/>
    <n v="22500"/>
  </r>
  <r>
    <s v="Or_5437"/>
    <x v="125"/>
    <x v="16"/>
    <s v="Tadpatri"/>
    <s v="Andhra Pradesh"/>
    <x v="1"/>
    <x v="0"/>
    <x v="0"/>
    <n v="4500"/>
    <n v="6000"/>
    <n v="7"/>
    <n v="18000"/>
    <n v="42000"/>
    <n v="24000"/>
  </r>
  <r>
    <s v="Or_5438"/>
    <x v="125"/>
    <x v="17"/>
    <s v="Port Blair"/>
    <s v="Andaman and Nicobar Islands"/>
    <x v="1"/>
    <x v="0"/>
    <x v="0"/>
    <n v="4500"/>
    <n v="6000"/>
    <n v="5"/>
    <n v="9000"/>
    <n v="30000"/>
    <n v="21000"/>
  </r>
  <r>
    <s v="Or_5439"/>
    <x v="125"/>
    <x v="18"/>
    <s v="Sultanpur"/>
    <s v="Uttar Pradesh"/>
    <x v="1"/>
    <x v="0"/>
    <x v="0"/>
    <n v="4500"/>
    <n v="6000"/>
    <n v="6"/>
    <n v="9000"/>
    <n v="36000"/>
    <n v="27000"/>
  </r>
  <r>
    <s v="Or_5440"/>
    <x v="125"/>
    <x v="19"/>
    <s v="Bhadrak"/>
    <s v="Orissa"/>
    <x v="1"/>
    <x v="1"/>
    <x v="1"/>
    <n v="3700"/>
    <n v="4450"/>
    <n v="7"/>
    <n v="14800"/>
    <n v="31150"/>
    <n v="16350"/>
  </r>
  <r>
    <s v="Or_5441"/>
    <x v="125"/>
    <x v="20"/>
    <s v="Shikohabad"/>
    <s v="Uttar Pradesh"/>
    <x v="1"/>
    <x v="1"/>
    <x v="1"/>
    <n v="3700"/>
    <n v="4450"/>
    <n v="5"/>
    <n v="14800"/>
    <n v="22250"/>
    <n v="7450"/>
  </r>
  <r>
    <s v="Or_5442"/>
    <x v="125"/>
    <x v="21"/>
    <s v="Jalpaiguri"/>
    <s v="West Bengal"/>
    <x v="0"/>
    <x v="1"/>
    <x v="1"/>
    <n v="3700"/>
    <n v="4450"/>
    <n v="6"/>
    <n v="14800"/>
    <n v="26700"/>
    <n v="11900"/>
  </r>
  <r>
    <s v="Or_5443"/>
    <x v="125"/>
    <x v="22"/>
    <s v="Shamli"/>
    <s v="Uttar Pradesh"/>
    <x v="0"/>
    <x v="1"/>
    <x v="1"/>
    <n v="3700"/>
    <n v="4450"/>
    <n v="7"/>
    <n v="14800"/>
    <n v="31150"/>
    <n v="16350"/>
  </r>
  <r>
    <s v="Or_5444"/>
    <x v="125"/>
    <x v="23"/>
    <s v="Karaikkudi"/>
    <s v="Tamil Nadu"/>
    <x v="0"/>
    <x v="2"/>
    <x v="0"/>
    <n v="2500"/>
    <n v="3350"/>
    <n v="5"/>
    <n v="2500"/>
    <n v="16750"/>
    <n v="14250"/>
  </r>
  <r>
    <s v="Or_5445"/>
    <x v="124"/>
    <x v="24"/>
    <s v="Khargone"/>
    <s v="Madhya Pradesh"/>
    <x v="0"/>
    <x v="2"/>
    <x v="0"/>
    <n v="2500"/>
    <n v="3350"/>
    <n v="6"/>
    <n v="7500"/>
    <n v="20100"/>
    <n v="12600"/>
  </r>
  <r>
    <s v="Or_5446"/>
    <x v="124"/>
    <x v="25"/>
    <s v="Wardha"/>
    <s v="Maharashtra"/>
    <x v="0"/>
    <x v="2"/>
    <x v="0"/>
    <n v="2500"/>
    <n v="3350"/>
    <n v="7"/>
    <n v="10000"/>
    <n v="23450"/>
    <n v="13450"/>
  </r>
  <r>
    <s v="Or_5447"/>
    <x v="124"/>
    <x v="26"/>
    <s v="Ranibennur"/>
    <s v="Karnataka"/>
    <x v="0"/>
    <x v="2"/>
    <x v="0"/>
    <n v="2500"/>
    <n v="3350"/>
    <n v="5"/>
    <n v="7500"/>
    <n v="16750"/>
    <n v="9250"/>
  </r>
  <r>
    <s v="Or_5448"/>
    <x v="124"/>
    <x v="27"/>
    <s v="Kishanganj"/>
    <s v="Bihar"/>
    <x v="0"/>
    <x v="2"/>
    <x v="0"/>
    <n v="2500"/>
    <n v="3350"/>
    <n v="6"/>
    <n v="7500"/>
    <n v="20100"/>
    <n v="12600"/>
  </r>
  <r>
    <s v="Or_5449"/>
    <x v="124"/>
    <x v="28"/>
    <s v="Neyveli"/>
    <s v="Tamil Nadu"/>
    <x v="0"/>
    <x v="2"/>
    <x v="0"/>
    <n v="2500"/>
    <n v="3350"/>
    <n v="7"/>
    <n v="7500"/>
    <n v="23450"/>
    <n v="15950"/>
  </r>
  <r>
    <s v="Or_5450"/>
    <x v="124"/>
    <x v="29"/>
    <s v="Amreli"/>
    <s v="Gujarat"/>
    <x v="0"/>
    <x v="2"/>
    <x v="0"/>
    <n v="2500"/>
    <n v="3350"/>
    <n v="5"/>
    <n v="10000"/>
    <n v="16750"/>
    <n v="6750"/>
  </r>
  <r>
    <s v="Or_5451"/>
    <x v="124"/>
    <x v="30"/>
    <s v="Suryapet"/>
    <s v="Andhra Pradesh"/>
    <x v="0"/>
    <x v="2"/>
    <x v="0"/>
    <n v="2500"/>
    <n v="3350"/>
    <n v="6"/>
    <n v="7500"/>
    <n v="20100"/>
    <n v="12600"/>
  </r>
  <r>
    <s v="Or_5452"/>
    <x v="124"/>
    <x v="31"/>
    <s v="Gangawati"/>
    <s v="Karnataka"/>
    <x v="0"/>
    <x v="2"/>
    <x v="0"/>
    <n v="2500"/>
    <n v="3350"/>
    <n v="7"/>
    <n v="10000"/>
    <n v="23450"/>
    <n v="13450"/>
  </r>
  <r>
    <s v="Or_5453"/>
    <x v="124"/>
    <x v="32"/>
    <s v="Hindaun"/>
    <s v="Rajasthan"/>
    <x v="0"/>
    <x v="2"/>
    <x v="0"/>
    <n v="2500"/>
    <n v="3350"/>
    <n v="5"/>
    <n v="5000"/>
    <n v="16750"/>
    <n v="11750"/>
  </r>
  <r>
    <s v="Or_5454"/>
    <x v="124"/>
    <x v="33"/>
    <s v="Jamalpur"/>
    <s v="Bihar"/>
    <x v="0"/>
    <x v="2"/>
    <x v="0"/>
    <n v="2500"/>
    <n v="3350"/>
    <n v="6"/>
    <n v="7500"/>
    <n v="20100"/>
    <n v="12600"/>
  </r>
  <r>
    <s v="Or_5455"/>
    <x v="124"/>
    <x v="34"/>
    <s v="Bhiwadi"/>
    <s v="Rajasthan"/>
    <x v="0"/>
    <x v="3"/>
    <x v="1"/>
    <n v="3500"/>
    <n v="4750"/>
    <n v="7"/>
    <n v="14000"/>
    <n v="33250"/>
    <n v="19250"/>
  </r>
  <r>
    <s v="Or_5456"/>
    <x v="124"/>
    <x v="35"/>
    <s v="Ballia"/>
    <s v="Uttar Pradesh"/>
    <x v="0"/>
    <x v="3"/>
    <x v="1"/>
    <n v="3500"/>
    <n v="4750"/>
    <n v="5"/>
    <n v="7000"/>
    <n v="23750"/>
    <n v="16750"/>
  </r>
  <r>
    <s v="Or_5457"/>
    <x v="124"/>
    <x v="36"/>
    <s v="Bansberia"/>
    <s v="West Bengal"/>
    <x v="0"/>
    <x v="3"/>
    <x v="1"/>
    <n v="3500"/>
    <n v="4750"/>
    <n v="6"/>
    <n v="3500"/>
    <n v="28500"/>
    <n v="25000"/>
  </r>
  <r>
    <s v="Or_5458"/>
    <x v="124"/>
    <x v="37"/>
    <s v="Tadepalligudem"/>
    <s v="Andhra Pradesh"/>
    <x v="0"/>
    <x v="4"/>
    <x v="1"/>
    <n v="3800"/>
    <n v="4430"/>
    <n v="7"/>
    <n v="15200"/>
    <n v="31010"/>
    <n v="15810"/>
  </r>
  <r>
    <s v="Or_5459"/>
    <x v="125"/>
    <x v="38"/>
    <s v="Miryalaguda"/>
    <s v="Andhra Pradesh"/>
    <x v="0"/>
    <x v="4"/>
    <x v="1"/>
    <n v="3800"/>
    <n v="4430"/>
    <n v="5"/>
    <n v="11400"/>
    <n v="22150"/>
    <n v="10750"/>
  </r>
  <r>
    <s v="Or_5460"/>
    <x v="125"/>
    <x v="39"/>
    <s v="Baraut"/>
    <s v="Uttar Pradesh"/>
    <x v="0"/>
    <x v="3"/>
    <x v="1"/>
    <n v="3500"/>
    <n v="4750"/>
    <n v="6"/>
    <n v="3500"/>
    <n v="28500"/>
    <n v="25000"/>
  </r>
  <r>
    <s v="Or_5461"/>
    <x v="125"/>
    <x v="40"/>
    <s v="Udgir"/>
    <s v="Maharashtra"/>
    <x v="0"/>
    <x v="3"/>
    <x v="1"/>
    <n v="3500"/>
    <n v="4750"/>
    <n v="7"/>
    <n v="3500"/>
    <n v="33250"/>
    <n v="29750"/>
  </r>
  <r>
    <s v="Or_5462"/>
    <x v="125"/>
    <x v="2"/>
    <s v="Betul"/>
    <s v="Madhya Pradesh"/>
    <x v="0"/>
    <x v="3"/>
    <x v="1"/>
    <n v="3500"/>
    <n v="4750"/>
    <n v="5"/>
    <n v="10500"/>
    <n v="23750"/>
    <n v="13250"/>
  </r>
  <r>
    <s v="Or_5463"/>
    <x v="125"/>
    <x v="41"/>
    <s v="Bundi"/>
    <s v="Rajasthan"/>
    <x v="0"/>
    <x v="3"/>
    <x v="1"/>
    <n v="3500"/>
    <n v="4750"/>
    <n v="6"/>
    <n v="7000"/>
    <n v="28500"/>
    <n v="21500"/>
  </r>
  <r>
    <s v="Or_5464"/>
    <x v="125"/>
    <x v="4"/>
    <s v="Jehanabad"/>
    <s v="Bihar"/>
    <x v="0"/>
    <x v="3"/>
    <x v="1"/>
    <n v="3500"/>
    <n v="4750"/>
    <n v="7"/>
    <n v="14000"/>
    <n v="33250"/>
    <n v="19250"/>
  </r>
  <r>
    <s v="Or_5465"/>
    <x v="125"/>
    <x v="5"/>
    <s v="Ambala Sadar"/>
    <s v="Haryana"/>
    <x v="0"/>
    <x v="3"/>
    <x v="1"/>
    <n v="3500"/>
    <n v="4750"/>
    <n v="5"/>
    <n v="3500"/>
    <n v="23750"/>
    <n v="20250"/>
  </r>
  <r>
    <s v="Or_5466"/>
    <x v="125"/>
    <x v="6"/>
    <s v="Nagapattinam"/>
    <s v="Tamil Nadu"/>
    <x v="0"/>
    <x v="3"/>
    <x v="1"/>
    <n v="3500"/>
    <n v="4750"/>
    <n v="6"/>
    <n v="10500"/>
    <n v="28500"/>
    <n v="18000"/>
  </r>
  <r>
    <s v="Or_5467"/>
    <x v="125"/>
    <x v="7"/>
    <s v="Nagaur"/>
    <s v="Rajasthan"/>
    <x v="0"/>
    <x v="0"/>
    <x v="0"/>
    <n v="4500"/>
    <n v="6000"/>
    <n v="7"/>
    <n v="18000"/>
    <n v="42000"/>
    <n v="24000"/>
  </r>
  <r>
    <s v="Or_5468"/>
    <x v="125"/>
    <x v="8"/>
    <s v="Buxar"/>
    <s v="Bihar"/>
    <x v="0"/>
    <x v="0"/>
    <x v="0"/>
    <n v="4500"/>
    <n v="6000"/>
    <n v="5"/>
    <n v="4500"/>
    <n v="30000"/>
    <n v="25500"/>
  </r>
  <r>
    <s v="Or_5469"/>
    <x v="125"/>
    <x v="9"/>
    <s v="Seoni"/>
    <s v="Madhya Pradesh"/>
    <x v="0"/>
    <x v="5"/>
    <x v="2"/>
    <n v="3600"/>
    <n v="4400"/>
    <n v="6"/>
    <n v="7200"/>
    <n v="26400"/>
    <n v="19200"/>
  </r>
  <r>
    <s v="Or_5470"/>
    <x v="125"/>
    <x v="10"/>
    <s v="Aurangabad"/>
    <s v="Bihar"/>
    <x v="0"/>
    <x v="1"/>
    <x v="1"/>
    <n v="3700"/>
    <n v="4450"/>
    <n v="7"/>
    <n v="14800"/>
    <n v="31150"/>
    <n v="16350"/>
  </r>
  <r>
    <s v="Or_5471"/>
    <x v="122"/>
    <x v="42"/>
    <s v="Greater Noida"/>
    <s v="Uttar Pradesh"/>
    <x v="0"/>
    <x v="1"/>
    <x v="1"/>
    <n v="3700"/>
    <n v="4450"/>
    <n v="5"/>
    <n v="11100"/>
    <n v="22250"/>
    <n v="11150"/>
  </r>
  <r>
    <s v="Or_5472"/>
    <x v="122"/>
    <x v="12"/>
    <s v="Hinganghat"/>
    <s v="Maharashtra"/>
    <x v="0"/>
    <x v="1"/>
    <x v="1"/>
    <n v="3700"/>
    <n v="4450"/>
    <n v="6"/>
    <n v="14800"/>
    <n v="26700"/>
    <n v="11900"/>
  </r>
  <r>
    <s v="Or_5473"/>
    <x v="122"/>
    <x v="43"/>
    <s v="Sujangarh"/>
    <s v="Rajasthan"/>
    <x v="0"/>
    <x v="1"/>
    <x v="1"/>
    <n v="3700"/>
    <n v="4450"/>
    <n v="7"/>
    <n v="7400"/>
    <n v="31150"/>
    <n v="23750"/>
  </r>
  <r>
    <s v="Or_5474"/>
    <x v="122"/>
    <x v="14"/>
    <s v="Bhadreswar"/>
    <s v="West Bengal"/>
    <x v="0"/>
    <x v="1"/>
    <x v="1"/>
    <n v="3700"/>
    <n v="4450"/>
    <n v="5"/>
    <n v="3700"/>
    <n v="22250"/>
    <n v="18550"/>
  </r>
  <r>
    <s v="Or_5475"/>
    <x v="122"/>
    <x v="15"/>
    <s v="Chilakaluripet"/>
    <s v="Andhra Pradesh"/>
    <x v="0"/>
    <x v="5"/>
    <x v="2"/>
    <n v="3600"/>
    <n v="4400"/>
    <n v="6"/>
    <n v="10800"/>
    <n v="26400"/>
    <n v="15600"/>
  </r>
  <r>
    <s v="Or_5476"/>
    <x v="122"/>
    <x v="16"/>
    <s v="Kasganj"/>
    <s v="Uttar Pradesh"/>
    <x v="0"/>
    <x v="5"/>
    <x v="2"/>
    <n v="3600"/>
    <n v="4400"/>
    <n v="7"/>
    <n v="10800"/>
    <n v="30800"/>
    <n v="20000"/>
  </r>
  <r>
    <s v="Or_5477"/>
    <x v="122"/>
    <x v="17"/>
    <s v="Kalyani"/>
    <s v="West Bengal"/>
    <x v="0"/>
    <x v="5"/>
    <x v="2"/>
    <n v="3600"/>
    <n v="4400"/>
    <n v="5"/>
    <n v="3600"/>
    <n v="22000"/>
    <n v="18400"/>
  </r>
  <r>
    <s v="Or_5478"/>
    <x v="122"/>
    <x v="18"/>
    <s v="Gangtok"/>
    <s v="Sikkim"/>
    <x v="0"/>
    <x v="5"/>
    <x v="2"/>
    <n v="3600"/>
    <n v="4400"/>
    <n v="6"/>
    <n v="10800"/>
    <n v="26400"/>
    <n v="15600"/>
  </r>
  <r>
    <s v="Or_5479"/>
    <x v="122"/>
    <x v="19"/>
    <s v="Datia"/>
    <s v="Madhya Pradesh"/>
    <x v="0"/>
    <x v="5"/>
    <x v="2"/>
    <n v="3600"/>
    <n v="4400"/>
    <n v="7"/>
    <n v="10800"/>
    <n v="30800"/>
    <n v="20000"/>
  </r>
  <r>
    <s v="Or_5480"/>
    <x v="123"/>
    <x v="20"/>
    <s v="Nagda"/>
    <s v="Madhya Pradesh"/>
    <x v="0"/>
    <x v="4"/>
    <x v="1"/>
    <n v="3800"/>
    <n v="4430"/>
    <n v="5"/>
    <n v="11400"/>
    <n v="22150"/>
    <n v="10750"/>
  </r>
  <r>
    <s v="Or_5481"/>
    <x v="123"/>
    <x v="21"/>
    <s v="Banswara"/>
    <s v="Rajasthan"/>
    <x v="0"/>
    <x v="4"/>
    <x v="1"/>
    <n v="3800"/>
    <n v="4430"/>
    <n v="6"/>
    <n v="7600"/>
    <n v="26580"/>
    <n v="18980"/>
  </r>
  <r>
    <s v="Or_5482"/>
    <x v="123"/>
    <x v="22"/>
    <s v="Kapurthala"/>
    <s v="Punjab"/>
    <x v="0"/>
    <x v="4"/>
    <x v="1"/>
    <n v="3800"/>
    <n v="4430"/>
    <n v="7"/>
    <n v="7600"/>
    <n v="31010"/>
    <n v="23410"/>
  </r>
  <r>
    <s v="Or_5483"/>
    <x v="123"/>
    <x v="23"/>
    <s v="Mumbai"/>
    <s v="Maharashtra"/>
    <x v="0"/>
    <x v="4"/>
    <x v="1"/>
    <n v="3800"/>
    <n v="4430"/>
    <n v="5"/>
    <n v="15200"/>
    <n v="22150"/>
    <n v="6950"/>
  </r>
  <r>
    <s v="Or_5484"/>
    <x v="123"/>
    <x v="24"/>
    <s v="Delhi"/>
    <s v="Delhi"/>
    <x v="0"/>
    <x v="0"/>
    <x v="0"/>
    <n v="4500"/>
    <n v="6000"/>
    <n v="6"/>
    <n v="9000"/>
    <n v="36000"/>
    <n v="27000"/>
  </r>
  <r>
    <s v="Or_5485"/>
    <x v="122"/>
    <x v="25"/>
    <s v="Bangalore"/>
    <s v="Karnataka"/>
    <x v="0"/>
    <x v="0"/>
    <x v="0"/>
    <n v="4500"/>
    <n v="6000"/>
    <n v="7"/>
    <n v="4500"/>
    <n v="42000"/>
    <n v="37500"/>
  </r>
  <r>
    <s v="Or_5486"/>
    <x v="122"/>
    <x v="26"/>
    <s v="Hyderabad"/>
    <s v="Andhra Pradesh"/>
    <x v="0"/>
    <x v="0"/>
    <x v="0"/>
    <n v="4500"/>
    <n v="6000"/>
    <n v="5"/>
    <n v="13500"/>
    <n v="30000"/>
    <n v="16500"/>
  </r>
  <r>
    <s v="Or_5487"/>
    <x v="122"/>
    <x v="27"/>
    <s v="Ahmedabad"/>
    <s v="Gujarat"/>
    <x v="0"/>
    <x v="0"/>
    <x v="0"/>
    <n v="4500"/>
    <n v="6000"/>
    <n v="6"/>
    <n v="9000"/>
    <n v="36000"/>
    <n v="27000"/>
  </r>
  <r>
    <s v="Or_5488"/>
    <x v="122"/>
    <x v="28"/>
    <s v="Chennai"/>
    <s v="Tamil Nadu"/>
    <x v="0"/>
    <x v="0"/>
    <x v="0"/>
    <n v="4500"/>
    <n v="6000"/>
    <n v="7"/>
    <n v="9000"/>
    <n v="42000"/>
    <n v="33000"/>
  </r>
  <r>
    <s v="Or_5489"/>
    <x v="122"/>
    <x v="29"/>
    <s v="Kolkata"/>
    <s v="West Bengal"/>
    <x v="0"/>
    <x v="0"/>
    <x v="0"/>
    <n v="4500"/>
    <n v="6000"/>
    <n v="5"/>
    <n v="18000"/>
    <n v="30000"/>
    <n v="12000"/>
  </r>
  <r>
    <s v="Or_5490"/>
    <x v="122"/>
    <x v="30"/>
    <s v="Surat"/>
    <s v="Gujarat"/>
    <x v="0"/>
    <x v="0"/>
    <x v="0"/>
    <n v="4500"/>
    <n v="6000"/>
    <n v="6"/>
    <n v="4500"/>
    <n v="36000"/>
    <n v="31500"/>
  </r>
  <r>
    <s v="Or_5491"/>
    <x v="122"/>
    <x v="31"/>
    <s v="Pune"/>
    <s v="Maharashtra"/>
    <x v="0"/>
    <x v="0"/>
    <x v="0"/>
    <n v="4500"/>
    <n v="6000"/>
    <n v="7"/>
    <n v="4500"/>
    <n v="42000"/>
    <n v="37500"/>
  </r>
  <r>
    <s v="Or_5492"/>
    <x v="122"/>
    <x v="32"/>
    <s v="Jaipur"/>
    <s v="Rajasthan"/>
    <x v="0"/>
    <x v="0"/>
    <x v="0"/>
    <n v="4500"/>
    <n v="6000"/>
    <n v="5"/>
    <n v="13500"/>
    <n v="30000"/>
    <n v="16500"/>
  </r>
  <r>
    <s v="Or_5493"/>
    <x v="122"/>
    <x v="33"/>
    <s v="Lucknow"/>
    <s v="Uttar Pradesh"/>
    <x v="0"/>
    <x v="0"/>
    <x v="0"/>
    <n v="4500"/>
    <n v="6000"/>
    <n v="6"/>
    <n v="18000"/>
    <n v="36000"/>
    <n v="18000"/>
  </r>
  <r>
    <s v="Or_5494"/>
    <x v="122"/>
    <x v="34"/>
    <s v="Kanpur"/>
    <s v="Uttar Pradesh"/>
    <x v="0"/>
    <x v="0"/>
    <x v="0"/>
    <n v="4500"/>
    <n v="6000"/>
    <n v="7"/>
    <n v="13500"/>
    <n v="42000"/>
    <n v="28500"/>
  </r>
  <r>
    <s v="Or_5495"/>
    <x v="123"/>
    <x v="35"/>
    <s v="Nagpur"/>
    <s v="Maharashtra"/>
    <x v="0"/>
    <x v="0"/>
    <x v="0"/>
    <n v="4500"/>
    <n v="6000"/>
    <n v="5"/>
    <n v="9000"/>
    <n v="30000"/>
    <n v="21000"/>
  </r>
  <r>
    <s v="Or_5496"/>
    <x v="123"/>
    <x v="36"/>
    <s v="Indore"/>
    <s v="Madhya Pradesh"/>
    <x v="0"/>
    <x v="0"/>
    <x v="0"/>
    <n v="4500"/>
    <n v="6000"/>
    <n v="6"/>
    <n v="13500"/>
    <n v="36000"/>
    <n v="22500"/>
  </r>
  <r>
    <s v="Or_5497"/>
    <x v="123"/>
    <x v="37"/>
    <s v="Thane"/>
    <s v="Maharashtra"/>
    <x v="0"/>
    <x v="0"/>
    <x v="0"/>
    <n v="4500"/>
    <n v="6000"/>
    <n v="7"/>
    <n v="9000"/>
    <n v="42000"/>
    <n v="33000"/>
  </r>
  <r>
    <s v="Or_5498"/>
    <x v="123"/>
    <x v="38"/>
    <s v="Bhopal"/>
    <s v="Madhya Pradesh"/>
    <x v="0"/>
    <x v="1"/>
    <x v="1"/>
    <n v="3700"/>
    <n v="4450"/>
    <n v="5"/>
    <n v="14800"/>
    <n v="22250"/>
    <n v="7450"/>
  </r>
  <r>
    <s v="Or_5499"/>
    <x v="123"/>
    <x v="39"/>
    <s v="Visakhapatnam"/>
    <s v="Andhra Pradesh"/>
    <x v="0"/>
    <x v="1"/>
    <x v="1"/>
    <n v="3700"/>
    <n v="4450"/>
    <n v="6"/>
    <n v="14800"/>
    <n v="26700"/>
    <n v="11900"/>
  </r>
  <r>
    <s v="Or_5500"/>
    <x v="123"/>
    <x v="40"/>
    <s v="Pimpri and Chinchwad"/>
    <s v="Maharashtra"/>
    <x v="0"/>
    <x v="1"/>
    <x v="1"/>
    <n v="3700"/>
    <n v="4450"/>
    <n v="7"/>
    <n v="11100"/>
    <n v="31150"/>
    <n v="20050"/>
  </r>
  <r>
    <s v="Or_5501"/>
    <x v="113"/>
    <x v="2"/>
    <s v="Patna"/>
    <s v="Bihar"/>
    <x v="0"/>
    <x v="1"/>
    <x v="1"/>
    <n v="3700"/>
    <n v="4450"/>
    <n v="5"/>
    <n v="7400"/>
    <n v="22250"/>
    <n v="14850"/>
  </r>
  <r>
    <s v="Or_5502"/>
    <x v="113"/>
    <x v="41"/>
    <s v="Vadodara"/>
    <s v="Gujarat"/>
    <x v="0"/>
    <x v="2"/>
    <x v="0"/>
    <n v="2500"/>
    <n v="3350"/>
    <n v="6"/>
    <n v="5000"/>
    <n v="20100"/>
    <n v="15100"/>
  </r>
  <r>
    <s v="Or_5503"/>
    <x v="113"/>
    <x v="4"/>
    <s v="Ghaziabad"/>
    <s v="Uttar Pradesh"/>
    <x v="0"/>
    <x v="2"/>
    <x v="0"/>
    <n v="2500"/>
    <n v="3350"/>
    <n v="7"/>
    <n v="10000"/>
    <n v="23450"/>
    <n v="13450"/>
  </r>
  <r>
    <s v="Or_5504"/>
    <x v="113"/>
    <x v="5"/>
    <s v="Ludhiana"/>
    <s v="Punjab"/>
    <x v="0"/>
    <x v="2"/>
    <x v="0"/>
    <n v="2500"/>
    <n v="3350"/>
    <n v="5"/>
    <n v="10000"/>
    <n v="16750"/>
    <n v="6750"/>
  </r>
  <r>
    <s v="Or_5505"/>
    <x v="113"/>
    <x v="6"/>
    <s v="Agra"/>
    <s v="Uttar Pradesh"/>
    <x v="0"/>
    <x v="2"/>
    <x v="0"/>
    <n v="2500"/>
    <n v="3350"/>
    <n v="6"/>
    <n v="10000"/>
    <n v="20100"/>
    <n v="10100"/>
  </r>
  <r>
    <s v="Or_5506"/>
    <x v="113"/>
    <x v="7"/>
    <s v="Nashik"/>
    <s v="Maharashtra"/>
    <x v="0"/>
    <x v="2"/>
    <x v="0"/>
    <n v="2500"/>
    <n v="3350"/>
    <n v="7"/>
    <n v="2500"/>
    <n v="23450"/>
    <n v="20950"/>
  </r>
  <r>
    <s v="Or_5507"/>
    <x v="113"/>
    <x v="8"/>
    <s v="Faridabad"/>
    <s v="Haryana"/>
    <x v="0"/>
    <x v="2"/>
    <x v="0"/>
    <n v="2500"/>
    <n v="3350"/>
    <n v="5"/>
    <n v="5000"/>
    <n v="16750"/>
    <n v="11750"/>
  </r>
  <r>
    <s v="Or_5508"/>
    <x v="113"/>
    <x v="9"/>
    <s v="Meerut"/>
    <s v="Uttar Pradesh"/>
    <x v="0"/>
    <x v="2"/>
    <x v="0"/>
    <n v="2500"/>
    <n v="3350"/>
    <n v="6"/>
    <n v="2500"/>
    <n v="20100"/>
    <n v="17600"/>
  </r>
  <r>
    <s v="Or_5509"/>
    <x v="126"/>
    <x v="10"/>
    <s v="Rajkot"/>
    <s v="Gujarat"/>
    <x v="0"/>
    <x v="2"/>
    <x v="0"/>
    <n v="2500"/>
    <n v="3350"/>
    <n v="7"/>
    <n v="10000"/>
    <n v="23450"/>
    <n v="13450"/>
  </r>
  <r>
    <s v="Or_5510"/>
    <x v="126"/>
    <x v="42"/>
    <s v="Kalyan and Dombivali"/>
    <s v="Maharashtra"/>
    <x v="0"/>
    <x v="2"/>
    <x v="0"/>
    <n v="2500"/>
    <n v="3350"/>
    <n v="5"/>
    <n v="10000"/>
    <n v="16750"/>
    <n v="6750"/>
  </r>
  <r>
    <s v="Or_5511"/>
    <x v="126"/>
    <x v="12"/>
    <s v="Vasai Virar"/>
    <s v="Maharashtra"/>
    <x v="0"/>
    <x v="2"/>
    <x v="0"/>
    <n v="2500"/>
    <n v="3350"/>
    <n v="6"/>
    <n v="2500"/>
    <n v="20100"/>
    <n v="17600"/>
  </r>
  <r>
    <s v="Or_5512"/>
    <x v="126"/>
    <x v="43"/>
    <s v="Varanasi"/>
    <s v="Uttar Pradesh"/>
    <x v="0"/>
    <x v="2"/>
    <x v="0"/>
    <n v="2500"/>
    <n v="3350"/>
    <n v="7"/>
    <n v="10000"/>
    <n v="23450"/>
    <n v="13450"/>
  </r>
  <r>
    <s v="Or_5513"/>
    <x v="126"/>
    <x v="14"/>
    <s v="Srinagar"/>
    <s v="Jammu and Kashmir"/>
    <x v="0"/>
    <x v="3"/>
    <x v="1"/>
    <n v="3500"/>
    <n v="4750"/>
    <n v="5"/>
    <n v="3500"/>
    <n v="23750"/>
    <n v="20250"/>
  </r>
  <r>
    <s v="Or_5514"/>
    <x v="126"/>
    <x v="15"/>
    <s v="Aurangabad"/>
    <s v="Maharashtra"/>
    <x v="0"/>
    <x v="3"/>
    <x v="1"/>
    <n v="3500"/>
    <n v="4750"/>
    <n v="6"/>
    <n v="3500"/>
    <n v="28500"/>
    <n v="25000"/>
  </r>
  <r>
    <s v="Or_5515"/>
    <x v="126"/>
    <x v="16"/>
    <s v="Dhanbad"/>
    <s v="Jharkhand"/>
    <x v="0"/>
    <x v="3"/>
    <x v="1"/>
    <n v="3500"/>
    <n v="4750"/>
    <n v="7"/>
    <n v="7000"/>
    <n v="33250"/>
    <n v="26250"/>
  </r>
  <r>
    <s v="Or_5516"/>
    <x v="126"/>
    <x v="17"/>
    <s v="Amritsar"/>
    <s v="Punjab"/>
    <x v="0"/>
    <x v="4"/>
    <x v="1"/>
    <n v="3800"/>
    <n v="4430"/>
    <n v="5"/>
    <n v="7600"/>
    <n v="22150"/>
    <n v="14550"/>
  </r>
  <r>
    <s v="Or_5517"/>
    <x v="126"/>
    <x v="18"/>
    <s v="Navi Mumbai"/>
    <s v="Maharashtra"/>
    <x v="0"/>
    <x v="4"/>
    <x v="1"/>
    <n v="3800"/>
    <n v="4430"/>
    <n v="6"/>
    <n v="11400"/>
    <n v="26580"/>
    <n v="15180"/>
  </r>
  <r>
    <s v="Or_5518"/>
    <x v="126"/>
    <x v="19"/>
    <s v="Allahabad"/>
    <s v="Uttar Pradesh"/>
    <x v="0"/>
    <x v="3"/>
    <x v="1"/>
    <n v="3500"/>
    <n v="4750"/>
    <n v="7"/>
    <n v="7000"/>
    <n v="33250"/>
    <n v="26250"/>
  </r>
  <r>
    <s v="Or_5519"/>
    <x v="126"/>
    <x v="20"/>
    <s v="Haora"/>
    <s v="West Bengal"/>
    <x v="0"/>
    <x v="3"/>
    <x v="1"/>
    <n v="3500"/>
    <n v="4750"/>
    <n v="5"/>
    <n v="14000"/>
    <n v="23750"/>
    <n v="9750"/>
  </r>
  <r>
    <s v="Or_5520"/>
    <x v="126"/>
    <x v="21"/>
    <s v="Ranchi"/>
    <s v="Jharkhand"/>
    <x v="0"/>
    <x v="3"/>
    <x v="1"/>
    <n v="3500"/>
    <n v="4750"/>
    <n v="6"/>
    <n v="3500"/>
    <n v="28500"/>
    <n v="25000"/>
  </r>
  <r>
    <s v="Or_5521"/>
    <x v="126"/>
    <x v="22"/>
    <s v="Gwalior"/>
    <s v="Madhya Pradesh"/>
    <x v="0"/>
    <x v="3"/>
    <x v="1"/>
    <n v="3500"/>
    <n v="4750"/>
    <n v="7"/>
    <n v="14000"/>
    <n v="33250"/>
    <n v="19250"/>
  </r>
  <r>
    <s v="Or_5522"/>
    <x v="126"/>
    <x v="23"/>
    <s v="Jabalpur"/>
    <s v="Madhya Pradesh"/>
    <x v="0"/>
    <x v="3"/>
    <x v="1"/>
    <n v="3500"/>
    <n v="4750"/>
    <n v="5"/>
    <n v="7000"/>
    <n v="23750"/>
    <n v="16750"/>
  </r>
  <r>
    <s v="Or_5523"/>
    <x v="126"/>
    <x v="24"/>
    <s v="Coimbatore"/>
    <s v="Tamil Nadu"/>
    <x v="0"/>
    <x v="3"/>
    <x v="1"/>
    <n v="3500"/>
    <n v="4750"/>
    <n v="5"/>
    <n v="10500"/>
    <n v="23750"/>
    <n v="13250"/>
  </r>
  <r>
    <s v="Or_5524"/>
    <x v="126"/>
    <x v="25"/>
    <s v="Vijayawada"/>
    <s v="Andhra Pradesh"/>
    <x v="0"/>
    <x v="3"/>
    <x v="1"/>
    <n v="3500"/>
    <n v="4750"/>
    <n v="6"/>
    <n v="7000"/>
    <n v="28500"/>
    <n v="21500"/>
  </r>
  <r>
    <s v="Or_5525"/>
    <x v="126"/>
    <x v="26"/>
    <s v="Jodhpur"/>
    <s v="Rajasthan"/>
    <x v="0"/>
    <x v="0"/>
    <x v="0"/>
    <n v="4500"/>
    <n v="6000"/>
    <n v="7"/>
    <n v="4500"/>
    <n v="42000"/>
    <n v="37500"/>
  </r>
  <r>
    <s v="Or_5526"/>
    <x v="126"/>
    <x v="27"/>
    <s v="Madurai"/>
    <s v="Tamil Nadu"/>
    <x v="0"/>
    <x v="0"/>
    <x v="0"/>
    <n v="4500"/>
    <n v="6000"/>
    <n v="5"/>
    <n v="13500"/>
    <n v="30000"/>
    <n v="16500"/>
  </r>
  <r>
    <s v="Or_5527"/>
    <x v="126"/>
    <x v="28"/>
    <s v="Raipur"/>
    <s v="Chhattisgarh"/>
    <x v="0"/>
    <x v="5"/>
    <x v="2"/>
    <n v="3600"/>
    <n v="4400"/>
    <n v="6"/>
    <n v="7200"/>
    <n v="26400"/>
    <n v="19200"/>
  </r>
  <r>
    <s v="Or_5528"/>
    <x v="126"/>
    <x v="29"/>
    <s v="Kota"/>
    <s v="Rajasthan"/>
    <x v="0"/>
    <x v="1"/>
    <x v="1"/>
    <n v="3700"/>
    <n v="4450"/>
    <n v="7"/>
    <n v="11100"/>
    <n v="31150"/>
    <n v="20050"/>
  </r>
  <r>
    <s v="Or_5529"/>
    <x v="126"/>
    <x v="30"/>
    <s v="Chandigarh"/>
    <s v="Chandigarh"/>
    <x v="0"/>
    <x v="1"/>
    <x v="1"/>
    <n v="3700"/>
    <n v="4450"/>
    <n v="5"/>
    <n v="3700"/>
    <n v="22250"/>
    <n v="18550"/>
  </r>
  <r>
    <s v="Or_5530"/>
    <x v="126"/>
    <x v="31"/>
    <s v="Guwahati"/>
    <s v="Assam"/>
    <x v="0"/>
    <x v="1"/>
    <x v="1"/>
    <n v="3700"/>
    <n v="4450"/>
    <n v="6"/>
    <n v="3700"/>
    <n v="26700"/>
    <n v="23000"/>
  </r>
  <r>
    <s v="Or_5531"/>
    <x v="126"/>
    <x v="32"/>
    <s v="Solapur"/>
    <s v="Maharashtra"/>
    <x v="0"/>
    <x v="1"/>
    <x v="1"/>
    <n v="3700"/>
    <n v="4450"/>
    <n v="7"/>
    <n v="14800"/>
    <n v="31150"/>
    <n v="16350"/>
  </r>
  <r>
    <s v="Or_5532"/>
    <x v="126"/>
    <x v="33"/>
    <s v="Hubli and Dharwad"/>
    <s v="Karnataka"/>
    <x v="0"/>
    <x v="1"/>
    <x v="1"/>
    <n v="3700"/>
    <n v="4450"/>
    <n v="5"/>
    <n v="11100"/>
    <n v="22250"/>
    <n v="11150"/>
  </r>
  <r>
    <s v="Or_5533"/>
    <x v="126"/>
    <x v="34"/>
    <s v="Bareilly"/>
    <s v="Uttar Pradesh"/>
    <x v="0"/>
    <x v="5"/>
    <x v="2"/>
    <n v="3600"/>
    <n v="4400"/>
    <n v="6"/>
    <n v="10800"/>
    <n v="26400"/>
    <n v="15600"/>
  </r>
  <r>
    <s v="Or_5534"/>
    <x v="126"/>
    <x v="35"/>
    <s v="Mysore"/>
    <s v="Karnataka"/>
    <x v="0"/>
    <x v="5"/>
    <x v="2"/>
    <n v="3600"/>
    <n v="4400"/>
    <n v="7"/>
    <n v="3600"/>
    <n v="30800"/>
    <n v="27200"/>
  </r>
  <r>
    <s v="Or_5535"/>
    <x v="126"/>
    <x v="36"/>
    <s v="Moradabad"/>
    <s v="Uttar Pradesh"/>
    <x v="0"/>
    <x v="5"/>
    <x v="2"/>
    <n v="3600"/>
    <n v="4400"/>
    <n v="5"/>
    <n v="14400"/>
    <n v="22000"/>
    <n v="7600"/>
  </r>
  <r>
    <s v="Or_5536"/>
    <x v="126"/>
    <x v="37"/>
    <s v="Gurgaon"/>
    <s v="Haryana"/>
    <x v="0"/>
    <x v="5"/>
    <x v="2"/>
    <n v="3600"/>
    <n v="4400"/>
    <n v="6"/>
    <n v="7200"/>
    <n v="26400"/>
    <n v="19200"/>
  </r>
  <r>
    <s v="Or_5537"/>
    <x v="126"/>
    <x v="38"/>
    <s v="Aligarh"/>
    <s v="Uttar Pradesh"/>
    <x v="0"/>
    <x v="5"/>
    <x v="2"/>
    <n v="3600"/>
    <n v="4400"/>
    <n v="7"/>
    <n v="3600"/>
    <n v="30800"/>
    <n v="27200"/>
  </r>
  <r>
    <s v="Or_5538"/>
    <x v="126"/>
    <x v="39"/>
    <s v="Jalandhar"/>
    <s v="Punjab"/>
    <x v="0"/>
    <x v="4"/>
    <x v="1"/>
    <n v="3800"/>
    <n v="4430"/>
    <n v="5"/>
    <n v="7600"/>
    <n v="22150"/>
    <n v="14550"/>
  </r>
  <r>
    <s v="Or_5539"/>
    <x v="126"/>
    <x v="40"/>
    <s v="Tiruchirappalli"/>
    <s v="Tamil Nadu"/>
    <x v="0"/>
    <x v="4"/>
    <x v="1"/>
    <n v="3800"/>
    <n v="4430"/>
    <n v="6"/>
    <n v="11400"/>
    <n v="26580"/>
    <n v="15180"/>
  </r>
  <r>
    <s v="Or_5540"/>
    <x v="126"/>
    <x v="2"/>
    <s v="Bhubaneswar"/>
    <s v="Orissa"/>
    <x v="0"/>
    <x v="4"/>
    <x v="1"/>
    <n v="3800"/>
    <n v="4430"/>
    <n v="7"/>
    <n v="3800"/>
    <n v="31010"/>
    <n v="27210"/>
  </r>
  <r>
    <s v="Or_5541"/>
    <x v="126"/>
    <x v="41"/>
    <s v="Salem"/>
    <s v="Tamil Nadu"/>
    <x v="0"/>
    <x v="4"/>
    <x v="1"/>
    <n v="3800"/>
    <n v="4430"/>
    <n v="5"/>
    <n v="11400"/>
    <n v="22150"/>
    <n v="10750"/>
  </r>
  <r>
    <s v="Or_5542"/>
    <x v="126"/>
    <x v="4"/>
    <s v="Mira and Bhayander"/>
    <s v="Maharashtra"/>
    <x v="0"/>
    <x v="0"/>
    <x v="0"/>
    <n v="4500"/>
    <n v="6000"/>
    <n v="6"/>
    <n v="13500"/>
    <n v="36000"/>
    <n v="22500"/>
  </r>
  <r>
    <s v="Or_5543"/>
    <x v="126"/>
    <x v="5"/>
    <s v="Thiruvananthapuram"/>
    <s v="Kerala"/>
    <x v="0"/>
    <x v="0"/>
    <x v="0"/>
    <n v="4500"/>
    <n v="6000"/>
    <n v="7"/>
    <n v="4500"/>
    <n v="42000"/>
    <n v="37500"/>
  </r>
  <r>
    <s v="Or_5544"/>
    <x v="126"/>
    <x v="6"/>
    <s v="Bhiwandi"/>
    <s v="Maharashtra"/>
    <x v="0"/>
    <x v="0"/>
    <x v="0"/>
    <n v="4500"/>
    <n v="6000"/>
    <n v="5"/>
    <n v="4500"/>
    <n v="30000"/>
    <n v="25500"/>
  </r>
  <r>
    <s v="Or_5545"/>
    <x v="126"/>
    <x v="7"/>
    <s v="Saharanpur"/>
    <s v="Uttar Pradesh"/>
    <x v="0"/>
    <x v="0"/>
    <x v="0"/>
    <n v="4500"/>
    <n v="6000"/>
    <n v="6"/>
    <n v="18000"/>
    <n v="36000"/>
    <n v="18000"/>
  </r>
  <r>
    <s v="Or_5546"/>
    <x v="126"/>
    <x v="8"/>
    <s v="Gorakhpur"/>
    <s v="Uttar Pradesh"/>
    <x v="0"/>
    <x v="0"/>
    <x v="0"/>
    <n v="4500"/>
    <n v="6000"/>
    <n v="7"/>
    <n v="9000"/>
    <n v="42000"/>
    <n v="33000"/>
  </r>
  <r>
    <s v="Or_5547"/>
    <x v="126"/>
    <x v="9"/>
    <s v="Guntur"/>
    <s v="Andhra Pradesh"/>
    <x v="0"/>
    <x v="0"/>
    <x v="0"/>
    <n v="4500"/>
    <n v="6000"/>
    <n v="5"/>
    <n v="9000"/>
    <n v="30000"/>
    <n v="21000"/>
  </r>
  <r>
    <s v="Or_5548"/>
    <x v="126"/>
    <x v="10"/>
    <s v="Amravati"/>
    <s v="Maharashtra"/>
    <x v="0"/>
    <x v="0"/>
    <x v="0"/>
    <n v="4500"/>
    <n v="6000"/>
    <n v="6"/>
    <n v="18000"/>
    <n v="36000"/>
    <n v="18000"/>
  </r>
  <r>
    <s v="Or_5549"/>
    <x v="126"/>
    <x v="42"/>
    <s v="Bikaner"/>
    <s v="Rajasthan"/>
    <x v="0"/>
    <x v="0"/>
    <x v="0"/>
    <n v="4500"/>
    <n v="6000"/>
    <n v="7"/>
    <n v="9000"/>
    <n v="42000"/>
    <n v="33000"/>
  </r>
  <r>
    <s v="Or_5550"/>
    <x v="126"/>
    <x v="12"/>
    <s v="Noida"/>
    <s v="Uttar Pradesh"/>
    <x v="0"/>
    <x v="0"/>
    <x v="0"/>
    <n v="4500"/>
    <n v="6000"/>
    <n v="5"/>
    <n v="9000"/>
    <n v="30000"/>
    <n v="21000"/>
  </r>
  <r>
    <s v="Or_5551"/>
    <x v="126"/>
    <x v="43"/>
    <s v="Jamshedpur"/>
    <s v="Jharkhand"/>
    <x v="0"/>
    <x v="0"/>
    <x v="0"/>
    <n v="4500"/>
    <n v="6000"/>
    <n v="6"/>
    <n v="18000"/>
    <n v="36000"/>
    <n v="18000"/>
  </r>
  <r>
    <s v="Or_5552"/>
    <x v="126"/>
    <x v="14"/>
    <s v="Bhilai Nagar"/>
    <s v="Chhattisgarh"/>
    <x v="0"/>
    <x v="0"/>
    <x v="0"/>
    <n v="4500"/>
    <n v="6000"/>
    <n v="7"/>
    <n v="18000"/>
    <n v="42000"/>
    <n v="24000"/>
  </r>
  <r>
    <s v="Or_5553"/>
    <x v="126"/>
    <x v="15"/>
    <s v="Warangal"/>
    <s v="Andhra Pradesh"/>
    <x v="0"/>
    <x v="0"/>
    <x v="0"/>
    <n v="4500"/>
    <n v="6000"/>
    <n v="5"/>
    <n v="13500"/>
    <n v="30000"/>
    <n v="16500"/>
  </r>
  <r>
    <s v="Or_5554"/>
    <x v="126"/>
    <x v="16"/>
    <s v="Cuttack"/>
    <s v="Orissa"/>
    <x v="0"/>
    <x v="0"/>
    <x v="0"/>
    <n v="4500"/>
    <n v="6000"/>
    <n v="6"/>
    <n v="13500"/>
    <n v="36000"/>
    <n v="22500"/>
  </r>
  <r>
    <s v="Or_5555"/>
    <x v="126"/>
    <x v="17"/>
    <s v="Firozabad"/>
    <s v="Uttar Pradesh"/>
    <x v="0"/>
    <x v="0"/>
    <x v="0"/>
    <n v="4500"/>
    <n v="6000"/>
    <n v="7"/>
    <n v="13500"/>
    <n v="42000"/>
    <n v="28500"/>
  </r>
  <r>
    <s v="Or_5556"/>
    <x v="126"/>
    <x v="18"/>
    <s v="Kochi"/>
    <s v="Kerala"/>
    <x v="0"/>
    <x v="1"/>
    <x v="1"/>
    <n v="3700"/>
    <n v="4450"/>
    <n v="5"/>
    <n v="7400"/>
    <n v="22250"/>
    <n v="14850"/>
  </r>
  <r>
    <s v="Or_5557"/>
    <x v="126"/>
    <x v="19"/>
    <s v="Bhavnagar"/>
    <s v="Gujarat"/>
    <x v="0"/>
    <x v="1"/>
    <x v="1"/>
    <n v="3700"/>
    <n v="4450"/>
    <n v="6"/>
    <n v="7400"/>
    <n v="26700"/>
    <n v="19300"/>
  </r>
  <r>
    <s v="Or_5558"/>
    <x v="126"/>
    <x v="20"/>
    <s v="Dehradun"/>
    <s v="Uttarakhand"/>
    <x v="0"/>
    <x v="1"/>
    <x v="1"/>
    <n v="3700"/>
    <n v="4450"/>
    <n v="7"/>
    <n v="14800"/>
    <n v="31150"/>
    <n v="16350"/>
  </r>
  <r>
    <s v="Or_5559"/>
    <x v="126"/>
    <x v="21"/>
    <s v="Durgapur"/>
    <s v="West Bengal"/>
    <x v="0"/>
    <x v="1"/>
    <x v="1"/>
    <n v="3700"/>
    <n v="4450"/>
    <n v="5"/>
    <n v="14800"/>
    <n v="22250"/>
    <n v="7450"/>
  </r>
  <r>
    <s v="Or_5560"/>
    <x v="126"/>
    <x v="22"/>
    <s v="Asansol"/>
    <s v="West Bengal"/>
    <x v="0"/>
    <x v="2"/>
    <x v="0"/>
    <n v="2500"/>
    <n v="3350"/>
    <n v="6"/>
    <n v="2500"/>
    <n v="20100"/>
    <n v="17600"/>
  </r>
  <r>
    <s v="Or_5561"/>
    <x v="126"/>
    <x v="23"/>
    <s v="Nanded Waghala"/>
    <s v="Maharashtra"/>
    <x v="0"/>
    <x v="2"/>
    <x v="0"/>
    <n v="2500"/>
    <n v="3350"/>
    <n v="7"/>
    <n v="7500"/>
    <n v="23450"/>
    <n v="15950"/>
  </r>
  <r>
    <s v="Or_5562"/>
    <x v="126"/>
    <x v="24"/>
    <s v="Kolapur"/>
    <s v="Maharashtra"/>
    <x v="0"/>
    <x v="2"/>
    <x v="0"/>
    <n v="2500"/>
    <n v="3350"/>
    <n v="5"/>
    <n v="10000"/>
    <n v="16750"/>
    <n v="6750"/>
  </r>
  <r>
    <s v="Or_5563"/>
    <x v="126"/>
    <x v="25"/>
    <s v="Ajmer"/>
    <s v="Rajasthan"/>
    <x v="0"/>
    <x v="2"/>
    <x v="0"/>
    <n v="2500"/>
    <n v="3350"/>
    <n v="6"/>
    <n v="7500"/>
    <n v="20100"/>
    <n v="12600"/>
  </r>
  <r>
    <s v="Or_5564"/>
    <x v="126"/>
    <x v="26"/>
    <s v="Gulbarga"/>
    <s v="Karnataka"/>
    <x v="0"/>
    <x v="2"/>
    <x v="0"/>
    <n v="2500"/>
    <n v="3350"/>
    <n v="7"/>
    <n v="2500"/>
    <n v="23450"/>
    <n v="20950"/>
  </r>
  <r>
    <s v="Or_5565"/>
    <x v="126"/>
    <x v="27"/>
    <s v="Loni"/>
    <s v="Uttar Pradesh"/>
    <x v="0"/>
    <x v="2"/>
    <x v="0"/>
    <n v="2500"/>
    <n v="3350"/>
    <n v="5"/>
    <n v="7500"/>
    <n v="16750"/>
    <n v="9250"/>
  </r>
  <r>
    <s v="Or_5566"/>
    <x v="126"/>
    <x v="28"/>
    <s v="Ujjain"/>
    <s v="Madhya Pradesh"/>
    <x v="0"/>
    <x v="2"/>
    <x v="0"/>
    <n v="2500"/>
    <n v="3350"/>
    <n v="6"/>
    <n v="5000"/>
    <n v="20100"/>
    <n v="15100"/>
  </r>
  <r>
    <s v="Or_5567"/>
    <x v="126"/>
    <x v="29"/>
    <s v="Siliguri"/>
    <s v="West Bengal"/>
    <x v="0"/>
    <x v="2"/>
    <x v="0"/>
    <n v="2500"/>
    <n v="3350"/>
    <n v="7"/>
    <n v="7500"/>
    <n v="23450"/>
    <n v="15950"/>
  </r>
  <r>
    <s v="Or_5568"/>
    <x v="126"/>
    <x v="30"/>
    <s v="Ulhasnagar"/>
    <s v="Maharashtra"/>
    <x v="0"/>
    <x v="2"/>
    <x v="0"/>
    <n v="2500"/>
    <n v="3350"/>
    <n v="5"/>
    <n v="10000"/>
    <n v="16750"/>
    <n v="6750"/>
  </r>
  <r>
    <s v="Or_5569"/>
    <x v="126"/>
    <x v="31"/>
    <s v="Jhansi"/>
    <s v="Uttar Pradesh"/>
    <x v="0"/>
    <x v="2"/>
    <x v="0"/>
    <n v="2500"/>
    <n v="3350"/>
    <n v="6"/>
    <n v="5000"/>
    <n v="20100"/>
    <n v="15100"/>
  </r>
  <r>
    <s v="Or_5570"/>
    <x v="126"/>
    <x v="32"/>
    <s v="Sangli Miraj Kupwad"/>
    <s v="Maharashtra"/>
    <x v="0"/>
    <x v="2"/>
    <x v="0"/>
    <n v="2500"/>
    <n v="3350"/>
    <n v="7"/>
    <n v="7500"/>
    <n v="23450"/>
    <n v="15950"/>
  </r>
  <r>
    <s v="Or_5571"/>
    <x v="126"/>
    <x v="33"/>
    <s v="Jammu"/>
    <s v="Jammu and Kashmir"/>
    <x v="0"/>
    <x v="3"/>
    <x v="1"/>
    <n v="3500"/>
    <n v="4750"/>
    <n v="5"/>
    <n v="10500"/>
    <n v="23750"/>
    <n v="13250"/>
  </r>
  <r>
    <s v="Or_5572"/>
    <x v="126"/>
    <x v="34"/>
    <s v="Nellore"/>
    <s v="Andhra Pradesh"/>
    <x v="0"/>
    <x v="3"/>
    <x v="1"/>
    <n v="3500"/>
    <n v="4750"/>
    <n v="6"/>
    <n v="14000"/>
    <n v="28500"/>
    <n v="14500"/>
  </r>
  <r>
    <s v="Or_5573"/>
    <x v="126"/>
    <x v="35"/>
    <s v="Mangalore"/>
    <s v="Karnataka"/>
    <x v="0"/>
    <x v="3"/>
    <x v="1"/>
    <n v="3500"/>
    <n v="4750"/>
    <n v="7"/>
    <n v="14000"/>
    <n v="33250"/>
    <n v="19250"/>
  </r>
  <r>
    <s v="Or_5574"/>
    <x v="126"/>
    <x v="36"/>
    <s v="Belgaum"/>
    <s v="Karnataka"/>
    <x v="0"/>
    <x v="4"/>
    <x v="1"/>
    <n v="3800"/>
    <n v="4430"/>
    <n v="5"/>
    <n v="7600"/>
    <n v="22150"/>
    <n v="14550"/>
  </r>
  <r>
    <s v="Or_5575"/>
    <x v="126"/>
    <x v="37"/>
    <s v="Jamnagar"/>
    <s v="Gujarat"/>
    <x v="0"/>
    <x v="4"/>
    <x v="1"/>
    <n v="3800"/>
    <n v="4430"/>
    <n v="6"/>
    <n v="11400"/>
    <n v="26580"/>
    <n v="15180"/>
  </r>
  <r>
    <s v="Or_5576"/>
    <x v="126"/>
    <x v="38"/>
    <s v="Tirunelveli"/>
    <s v="Tamil Nadu"/>
    <x v="0"/>
    <x v="3"/>
    <x v="1"/>
    <n v="3500"/>
    <n v="4750"/>
    <n v="7"/>
    <n v="7000"/>
    <n v="33250"/>
    <n v="26250"/>
  </r>
  <r>
    <s v="Or_5577"/>
    <x v="126"/>
    <x v="39"/>
    <s v="Malegaon"/>
    <s v="Maharashtra"/>
    <x v="1"/>
    <x v="3"/>
    <x v="1"/>
    <n v="3500"/>
    <n v="4750"/>
    <n v="5"/>
    <n v="10500"/>
    <n v="23750"/>
    <n v="13250"/>
  </r>
  <r>
    <s v="Or_5578"/>
    <x v="126"/>
    <x v="40"/>
    <s v="Gaya"/>
    <s v="Bihar"/>
    <x v="1"/>
    <x v="3"/>
    <x v="1"/>
    <n v="3500"/>
    <n v="4750"/>
    <n v="6"/>
    <n v="14000"/>
    <n v="28500"/>
    <n v="14500"/>
  </r>
  <r>
    <s v="Or_5579"/>
    <x v="126"/>
    <x v="2"/>
    <s v="Ambattur"/>
    <s v="Tamil Nadu"/>
    <x v="1"/>
    <x v="3"/>
    <x v="1"/>
    <n v="3500"/>
    <n v="4750"/>
    <n v="7"/>
    <n v="7000"/>
    <n v="33250"/>
    <n v="26250"/>
  </r>
  <r>
    <s v="Or_5580"/>
    <x v="126"/>
    <x v="41"/>
    <s v="Jalgaon"/>
    <s v="Maharashtra"/>
    <x v="1"/>
    <x v="3"/>
    <x v="1"/>
    <n v="3500"/>
    <n v="4750"/>
    <n v="5"/>
    <n v="10500"/>
    <n v="23750"/>
    <n v="13250"/>
  </r>
  <r>
    <s v="Or_5581"/>
    <x v="126"/>
    <x v="4"/>
    <s v="Udaipur"/>
    <s v="Rajasthan"/>
    <x v="1"/>
    <x v="3"/>
    <x v="1"/>
    <n v="3500"/>
    <n v="4750"/>
    <n v="6"/>
    <n v="14000"/>
    <n v="28500"/>
    <n v="14500"/>
  </r>
  <r>
    <s v="Or_5582"/>
    <x v="126"/>
    <x v="5"/>
    <s v="Maheshtala"/>
    <s v="West Bengal"/>
    <x v="1"/>
    <x v="3"/>
    <x v="1"/>
    <n v="3500"/>
    <n v="4750"/>
    <n v="7"/>
    <n v="3500"/>
    <n v="33250"/>
    <n v="29750"/>
  </r>
  <r>
    <s v="Or_5583"/>
    <x v="126"/>
    <x v="6"/>
    <s v="Tiruppur"/>
    <s v="Tamil Nadu"/>
    <x v="1"/>
    <x v="0"/>
    <x v="0"/>
    <n v="4500"/>
    <n v="6000"/>
    <n v="5"/>
    <n v="9000"/>
    <n v="30000"/>
    <n v="21000"/>
  </r>
  <r>
    <s v="Or_5584"/>
    <x v="126"/>
    <x v="7"/>
    <s v="Davanagere"/>
    <s v="Karnataka"/>
    <x v="1"/>
    <x v="0"/>
    <x v="0"/>
    <n v="4500"/>
    <n v="6000"/>
    <n v="6"/>
    <n v="13500"/>
    <n v="36000"/>
    <n v="22500"/>
  </r>
  <r>
    <s v="Or_5585"/>
    <x v="127"/>
    <x v="8"/>
    <s v="Kozhikode"/>
    <s v="Kerala"/>
    <x v="1"/>
    <x v="5"/>
    <x v="2"/>
    <n v="3600"/>
    <n v="4400"/>
    <n v="7"/>
    <n v="7200"/>
    <n v="30800"/>
    <n v="23600"/>
  </r>
  <r>
    <s v="Or_5586"/>
    <x v="127"/>
    <x v="9"/>
    <s v="Kurnool"/>
    <s v="Andhra Pradesh"/>
    <x v="0"/>
    <x v="1"/>
    <x v="1"/>
    <n v="3700"/>
    <n v="4450"/>
    <n v="5"/>
    <n v="3700"/>
    <n v="22250"/>
    <n v="18550"/>
  </r>
  <r>
    <s v="Or_5587"/>
    <x v="127"/>
    <x v="10"/>
    <s v="Akola"/>
    <s v="Maharashtra"/>
    <x v="0"/>
    <x v="1"/>
    <x v="1"/>
    <n v="3700"/>
    <n v="4450"/>
    <n v="6"/>
    <n v="3700"/>
    <n v="26700"/>
    <n v="23000"/>
  </r>
  <r>
    <s v="Or_5588"/>
    <x v="127"/>
    <x v="42"/>
    <s v="Rajpur Sonarpur"/>
    <s v="West Bengal"/>
    <x v="0"/>
    <x v="1"/>
    <x v="1"/>
    <n v="3700"/>
    <n v="4450"/>
    <n v="7"/>
    <n v="3700"/>
    <n v="31150"/>
    <n v="27450"/>
  </r>
  <r>
    <s v="Or_5589"/>
    <x v="127"/>
    <x v="12"/>
    <s v="Bokaro Steel"/>
    <s v="Jharkhand"/>
    <x v="0"/>
    <x v="1"/>
    <x v="1"/>
    <n v="3700"/>
    <n v="4450"/>
    <n v="5"/>
    <n v="7400"/>
    <n v="22250"/>
    <n v="14850"/>
  </r>
  <r>
    <s v="Or_5590"/>
    <x v="127"/>
    <x v="43"/>
    <s v="Bellary"/>
    <s v="Karnataka"/>
    <x v="0"/>
    <x v="1"/>
    <x v="1"/>
    <n v="3700"/>
    <n v="4450"/>
    <n v="6"/>
    <n v="7400"/>
    <n v="26700"/>
    <n v="19300"/>
  </r>
  <r>
    <s v="Or_5591"/>
    <x v="127"/>
    <x v="14"/>
    <s v="Patiala"/>
    <s v="Punjab"/>
    <x v="0"/>
    <x v="5"/>
    <x v="2"/>
    <n v="3600"/>
    <n v="4400"/>
    <n v="7"/>
    <n v="7200"/>
    <n v="30800"/>
    <n v="23600"/>
  </r>
  <r>
    <s v="Or_5592"/>
    <x v="127"/>
    <x v="15"/>
    <s v="South Dum Dum"/>
    <s v="West Bengal"/>
    <x v="0"/>
    <x v="5"/>
    <x v="2"/>
    <n v="3600"/>
    <n v="4400"/>
    <n v="5"/>
    <n v="14400"/>
    <n v="22000"/>
    <n v="7600"/>
  </r>
  <r>
    <s v="Or_5593"/>
    <x v="127"/>
    <x v="16"/>
    <s v="Rajarhat Gopalpur"/>
    <s v="West Bengal"/>
    <x v="0"/>
    <x v="5"/>
    <x v="2"/>
    <n v="3600"/>
    <n v="4400"/>
    <n v="6"/>
    <n v="10800"/>
    <n v="26400"/>
    <n v="15600"/>
  </r>
  <r>
    <s v="Or_5594"/>
    <x v="127"/>
    <x v="17"/>
    <s v="Bhagalpur"/>
    <s v="Bihar"/>
    <x v="0"/>
    <x v="5"/>
    <x v="2"/>
    <n v="3600"/>
    <n v="4400"/>
    <n v="7"/>
    <n v="7200"/>
    <n v="30800"/>
    <n v="23600"/>
  </r>
  <r>
    <s v="Or_5595"/>
    <x v="127"/>
    <x v="18"/>
    <s v="Agartala"/>
    <s v="Tripura"/>
    <x v="0"/>
    <x v="5"/>
    <x v="2"/>
    <n v="3600"/>
    <n v="4400"/>
    <n v="5"/>
    <n v="14400"/>
    <n v="22000"/>
    <n v="7600"/>
  </r>
  <r>
    <s v="Or_5596"/>
    <x v="127"/>
    <x v="19"/>
    <s v="Muzaffarnagar"/>
    <s v="Uttar Pradesh"/>
    <x v="0"/>
    <x v="4"/>
    <x v="1"/>
    <n v="3800"/>
    <n v="4430"/>
    <n v="6"/>
    <n v="15200"/>
    <n v="26580"/>
    <n v="11380"/>
  </r>
  <r>
    <s v="Or_5597"/>
    <x v="127"/>
    <x v="20"/>
    <s v="Bhatpara"/>
    <s v="West Bengal"/>
    <x v="0"/>
    <x v="4"/>
    <x v="1"/>
    <n v="3800"/>
    <n v="4430"/>
    <n v="7"/>
    <n v="15200"/>
    <n v="31010"/>
    <n v="15810"/>
  </r>
  <r>
    <s v="Or_5598"/>
    <x v="127"/>
    <x v="21"/>
    <s v="Latur"/>
    <s v="Maharashtra"/>
    <x v="0"/>
    <x v="4"/>
    <x v="1"/>
    <n v="3800"/>
    <n v="4430"/>
    <n v="5"/>
    <n v="15200"/>
    <n v="22150"/>
    <n v="6950"/>
  </r>
  <r>
    <s v="Or_5599"/>
    <x v="127"/>
    <x v="22"/>
    <s v="Panihati"/>
    <s v="West Bengal"/>
    <x v="0"/>
    <x v="4"/>
    <x v="1"/>
    <n v="3800"/>
    <n v="4430"/>
    <n v="6"/>
    <n v="11400"/>
    <n v="26580"/>
    <n v="15180"/>
  </r>
  <r>
    <s v="Or_5600"/>
    <x v="127"/>
    <x v="23"/>
    <s v="Dhule"/>
    <s v="Maharashtra"/>
    <x v="0"/>
    <x v="0"/>
    <x v="0"/>
    <n v="4500"/>
    <n v="6000"/>
    <n v="7"/>
    <n v="13500"/>
    <n v="42000"/>
    <n v="28500"/>
  </r>
  <r>
    <s v="Or_5601"/>
    <x v="127"/>
    <x v="24"/>
    <s v="Rohtak"/>
    <s v="Haryana"/>
    <x v="0"/>
    <x v="0"/>
    <x v="0"/>
    <n v="4500"/>
    <n v="6000"/>
    <n v="5"/>
    <n v="4500"/>
    <n v="30000"/>
    <n v="25500"/>
  </r>
  <r>
    <s v="Or_5602"/>
    <x v="127"/>
    <x v="25"/>
    <s v="Korba"/>
    <s v="Chhattisgarh"/>
    <x v="0"/>
    <x v="0"/>
    <x v="0"/>
    <n v="4500"/>
    <n v="6000"/>
    <n v="6"/>
    <n v="18000"/>
    <n v="36000"/>
    <n v="18000"/>
  </r>
  <r>
    <s v="Or_5603"/>
    <x v="127"/>
    <x v="26"/>
    <s v="Bhilwara"/>
    <s v="Rajasthan"/>
    <x v="0"/>
    <x v="0"/>
    <x v="0"/>
    <n v="4500"/>
    <n v="6000"/>
    <n v="7"/>
    <n v="4500"/>
    <n v="42000"/>
    <n v="37500"/>
  </r>
  <r>
    <s v="Or_5604"/>
    <x v="127"/>
    <x v="27"/>
    <s v="Brahmapur Town"/>
    <s v="Orissa"/>
    <x v="0"/>
    <x v="0"/>
    <x v="0"/>
    <n v="4500"/>
    <n v="6000"/>
    <n v="5"/>
    <n v="9000"/>
    <n v="30000"/>
    <n v="21000"/>
  </r>
  <r>
    <s v="Or_5605"/>
    <x v="127"/>
    <x v="28"/>
    <s v="Muzaffarpur"/>
    <s v="Bihar"/>
    <x v="0"/>
    <x v="0"/>
    <x v="0"/>
    <n v="4500"/>
    <n v="6000"/>
    <n v="6"/>
    <n v="4500"/>
    <n v="36000"/>
    <n v="31500"/>
  </r>
  <r>
    <s v="Or_5606"/>
    <x v="127"/>
    <x v="29"/>
    <s v="Ahmadnagar"/>
    <s v="Maharashtra"/>
    <x v="0"/>
    <x v="0"/>
    <x v="0"/>
    <n v="4500"/>
    <n v="6000"/>
    <n v="7"/>
    <n v="9000"/>
    <n v="42000"/>
    <n v="33000"/>
  </r>
  <r>
    <s v="Or_5607"/>
    <x v="127"/>
    <x v="30"/>
    <s v="Mathura"/>
    <s v="Uttar Pradesh"/>
    <x v="0"/>
    <x v="0"/>
    <x v="0"/>
    <n v="4500"/>
    <n v="6000"/>
    <n v="5"/>
    <n v="18000"/>
    <n v="30000"/>
    <n v="12000"/>
  </r>
  <r>
    <s v="Or_5608"/>
    <x v="127"/>
    <x v="31"/>
    <s v="Kollam"/>
    <s v="Kerala"/>
    <x v="0"/>
    <x v="0"/>
    <x v="0"/>
    <n v="4500"/>
    <n v="6000"/>
    <n v="6"/>
    <n v="13500"/>
    <n v="36000"/>
    <n v="22500"/>
  </r>
  <r>
    <s v="Or_5609"/>
    <x v="127"/>
    <x v="32"/>
    <s v="Avadi"/>
    <s v="Tamil Nadu"/>
    <x v="0"/>
    <x v="0"/>
    <x v="0"/>
    <n v="4500"/>
    <n v="6000"/>
    <n v="7"/>
    <n v="13500"/>
    <n v="42000"/>
    <n v="28500"/>
  </r>
  <r>
    <s v="Or_5610"/>
    <x v="127"/>
    <x v="33"/>
    <s v="Kadapa"/>
    <s v="Andhra Pradesh"/>
    <x v="0"/>
    <x v="0"/>
    <x v="0"/>
    <n v="4500"/>
    <n v="6000"/>
    <n v="5"/>
    <n v="4500"/>
    <n v="30000"/>
    <n v="25500"/>
  </r>
  <r>
    <s v="Or_5611"/>
    <x v="127"/>
    <x v="34"/>
    <s v="Rajahmundry"/>
    <s v="Andhra Pradesh"/>
    <x v="0"/>
    <x v="0"/>
    <x v="0"/>
    <n v="4500"/>
    <n v="6000"/>
    <n v="6"/>
    <n v="13500"/>
    <n v="36000"/>
    <n v="22500"/>
  </r>
  <r>
    <s v="Or_5612"/>
    <x v="127"/>
    <x v="35"/>
    <s v="Bilaspur"/>
    <s v="Chhattisgarh"/>
    <x v="0"/>
    <x v="0"/>
    <x v="0"/>
    <n v="4500"/>
    <n v="6000"/>
    <n v="7"/>
    <n v="13500"/>
    <n v="42000"/>
    <n v="28500"/>
  </r>
  <r>
    <s v="Or_5613"/>
    <x v="127"/>
    <x v="36"/>
    <s v="Kamarhati"/>
    <s v="West Bengal"/>
    <x v="0"/>
    <x v="0"/>
    <x v="0"/>
    <n v="4500"/>
    <n v="6000"/>
    <n v="5"/>
    <n v="4500"/>
    <n v="30000"/>
    <n v="25500"/>
  </r>
  <r>
    <s v="Or_5614"/>
    <x v="127"/>
    <x v="37"/>
    <s v="Shahjahanpur"/>
    <s v="Uttar Pradesh"/>
    <x v="0"/>
    <x v="1"/>
    <x v="1"/>
    <n v="3700"/>
    <n v="4450"/>
    <n v="6"/>
    <n v="11100"/>
    <n v="26700"/>
    <n v="15600"/>
  </r>
  <r>
    <s v="Or_5615"/>
    <x v="127"/>
    <x v="38"/>
    <s v="Bijapur"/>
    <s v="Karnataka"/>
    <x v="0"/>
    <x v="1"/>
    <x v="1"/>
    <n v="3700"/>
    <n v="4450"/>
    <n v="7"/>
    <n v="7400"/>
    <n v="31150"/>
    <n v="23750"/>
  </r>
  <r>
    <s v="Or_5616"/>
    <x v="127"/>
    <x v="39"/>
    <s v="Rampur"/>
    <s v="Uttar Pradesh"/>
    <x v="0"/>
    <x v="1"/>
    <x v="1"/>
    <n v="3700"/>
    <n v="4450"/>
    <n v="3"/>
    <n v="11100"/>
    <n v="13350"/>
    <n v="2250"/>
  </r>
  <r>
    <s v="Or_5617"/>
    <x v="127"/>
    <x v="40"/>
    <s v="Shimoga"/>
    <s v="Karnataka"/>
    <x v="0"/>
    <x v="1"/>
    <x v="1"/>
    <n v="3700"/>
    <n v="4450"/>
    <n v="4"/>
    <n v="3700"/>
    <n v="17800"/>
    <n v="14100"/>
  </r>
  <r>
    <s v="Or_5618"/>
    <x v="127"/>
    <x v="2"/>
    <s v="Chandrapur"/>
    <s v="Maharashtra"/>
    <x v="0"/>
    <x v="2"/>
    <x v="0"/>
    <n v="2500"/>
    <n v="3350"/>
    <n v="5"/>
    <n v="5000"/>
    <n v="16750"/>
    <n v="11750"/>
  </r>
  <r>
    <s v="Or_5619"/>
    <x v="127"/>
    <x v="41"/>
    <s v="Junagadh"/>
    <s v="Gujarat"/>
    <x v="0"/>
    <x v="2"/>
    <x v="0"/>
    <n v="2500"/>
    <n v="3350"/>
    <n v="3"/>
    <n v="10000"/>
    <n v="10050"/>
    <n v="50"/>
  </r>
  <r>
    <s v="Or_5620"/>
    <x v="127"/>
    <x v="4"/>
    <s v="Thrissur"/>
    <s v="Kerala"/>
    <x v="0"/>
    <x v="2"/>
    <x v="0"/>
    <n v="2500"/>
    <n v="3350"/>
    <n v="4"/>
    <n v="10000"/>
    <n v="13400"/>
    <n v="3400"/>
  </r>
  <r>
    <s v="Or_5621"/>
    <x v="127"/>
    <x v="5"/>
    <s v="Alwar"/>
    <s v="Rajasthan"/>
    <x v="0"/>
    <x v="2"/>
    <x v="0"/>
    <n v="2500"/>
    <n v="3350"/>
    <n v="5"/>
    <n v="10000"/>
    <n v="16750"/>
    <n v="6750"/>
  </r>
  <r>
    <s v="Or_5622"/>
    <x v="127"/>
    <x v="6"/>
    <s v="Barddhaman"/>
    <s v="West Bengal"/>
    <x v="0"/>
    <x v="2"/>
    <x v="0"/>
    <n v="2500"/>
    <n v="3350"/>
    <n v="3"/>
    <n v="2500"/>
    <n v="10050"/>
    <n v="7550"/>
  </r>
  <r>
    <s v="Or_5623"/>
    <x v="127"/>
    <x v="7"/>
    <s v="Kulti"/>
    <s v="West Bengal"/>
    <x v="0"/>
    <x v="2"/>
    <x v="0"/>
    <n v="2500"/>
    <n v="3350"/>
    <n v="4"/>
    <n v="2500"/>
    <n v="13400"/>
    <n v="10900"/>
  </r>
  <r>
    <s v="Or_5624"/>
    <x v="127"/>
    <x v="8"/>
    <s v="Kakinada"/>
    <s v="Andhra Pradesh"/>
    <x v="0"/>
    <x v="2"/>
    <x v="0"/>
    <n v="2500"/>
    <n v="3350"/>
    <n v="5"/>
    <n v="7500"/>
    <n v="16750"/>
    <n v="9250"/>
  </r>
  <r>
    <s v="Or_5625"/>
    <x v="127"/>
    <x v="9"/>
    <s v="Nizamabad"/>
    <s v="Andhra Pradesh"/>
    <x v="0"/>
    <x v="2"/>
    <x v="0"/>
    <n v="2500"/>
    <n v="3350"/>
    <n v="3"/>
    <n v="2500"/>
    <n v="10050"/>
    <n v="7550"/>
  </r>
  <r>
    <s v="Or_5626"/>
    <x v="127"/>
    <x v="10"/>
    <s v="Parbhani"/>
    <s v="Maharashtra"/>
    <x v="0"/>
    <x v="2"/>
    <x v="0"/>
    <n v="2500"/>
    <n v="3350"/>
    <n v="4"/>
    <n v="2500"/>
    <n v="13400"/>
    <n v="10900"/>
  </r>
  <r>
    <s v="Or_5627"/>
    <x v="127"/>
    <x v="42"/>
    <s v="Tumkur"/>
    <s v="Karnataka"/>
    <x v="0"/>
    <x v="2"/>
    <x v="0"/>
    <n v="2500"/>
    <n v="3350"/>
    <n v="5"/>
    <n v="7500"/>
    <n v="16750"/>
    <n v="9250"/>
  </r>
  <r>
    <s v="Or_5628"/>
    <x v="127"/>
    <x v="12"/>
    <s v="Hisar"/>
    <s v="Haryana"/>
    <x v="0"/>
    <x v="2"/>
    <x v="0"/>
    <n v="2500"/>
    <n v="3350"/>
    <n v="3"/>
    <n v="10000"/>
    <n v="10050"/>
    <n v="50"/>
  </r>
  <r>
    <s v="Or_5629"/>
    <x v="127"/>
    <x v="43"/>
    <s v="Ozhukarai"/>
    <s v="Puducherry"/>
    <x v="0"/>
    <x v="3"/>
    <x v="1"/>
    <n v="3500"/>
    <n v="4750"/>
    <n v="4"/>
    <n v="10500"/>
    <n v="19000"/>
    <n v="8500"/>
  </r>
  <r>
    <s v="Or_5630"/>
    <x v="127"/>
    <x v="14"/>
    <s v="Biharsharif"/>
    <s v="Bihar"/>
    <x v="0"/>
    <x v="3"/>
    <x v="1"/>
    <n v="3500"/>
    <n v="4750"/>
    <n v="5"/>
    <n v="7000"/>
    <n v="23750"/>
    <n v="16750"/>
  </r>
  <r>
    <s v="Or_5631"/>
    <x v="127"/>
    <x v="15"/>
    <s v="Darbhanga"/>
    <s v="Bihar"/>
    <x v="0"/>
    <x v="3"/>
    <x v="1"/>
    <n v="3500"/>
    <n v="4750"/>
    <n v="3"/>
    <n v="3500"/>
    <n v="14250"/>
    <n v="10750"/>
  </r>
  <r>
    <s v="Or_5632"/>
    <x v="127"/>
    <x v="16"/>
    <s v="Panipat"/>
    <s v="Haryana"/>
    <x v="0"/>
    <x v="4"/>
    <x v="1"/>
    <n v="3800"/>
    <n v="4430"/>
    <n v="4"/>
    <n v="11400"/>
    <n v="17720"/>
    <n v="6320"/>
  </r>
  <r>
    <s v="Or_5633"/>
    <x v="127"/>
    <x v="17"/>
    <s v="Aizawl"/>
    <s v="Mizoram"/>
    <x v="0"/>
    <x v="4"/>
    <x v="1"/>
    <n v="3800"/>
    <n v="4430"/>
    <n v="5"/>
    <n v="7600"/>
    <n v="22150"/>
    <n v="14550"/>
  </r>
  <r>
    <s v="Or_5634"/>
    <x v="127"/>
    <x v="18"/>
    <s v="Bally"/>
    <s v="West Bengal"/>
    <x v="0"/>
    <x v="3"/>
    <x v="1"/>
    <n v="3500"/>
    <n v="4750"/>
    <n v="3"/>
    <n v="14000"/>
    <n v="14250"/>
    <n v="250"/>
  </r>
  <r>
    <s v="Or_5635"/>
    <x v="127"/>
    <x v="19"/>
    <s v="Dewas"/>
    <s v="Madhya Pradesh"/>
    <x v="0"/>
    <x v="3"/>
    <x v="1"/>
    <n v="3500"/>
    <n v="4750"/>
    <n v="4"/>
    <n v="7000"/>
    <n v="19000"/>
    <n v="12000"/>
  </r>
  <r>
    <s v="Or_5636"/>
    <x v="127"/>
    <x v="20"/>
    <s v="Tirupati"/>
    <s v="Andhra Pradesh"/>
    <x v="0"/>
    <x v="3"/>
    <x v="1"/>
    <n v="3500"/>
    <n v="4750"/>
    <n v="5"/>
    <n v="7000"/>
    <n v="23750"/>
    <n v="16750"/>
  </r>
  <r>
    <s v="Or_5637"/>
    <x v="127"/>
    <x v="21"/>
    <s v="Ichalkaranji"/>
    <s v="Maharashtra"/>
    <x v="0"/>
    <x v="3"/>
    <x v="1"/>
    <n v="3500"/>
    <n v="4750"/>
    <n v="3"/>
    <n v="14000"/>
    <n v="14250"/>
    <n v="250"/>
  </r>
  <r>
    <s v="Or_5638"/>
    <x v="127"/>
    <x v="22"/>
    <s v="Karnal"/>
    <s v="Haryana"/>
    <x v="0"/>
    <x v="3"/>
    <x v="1"/>
    <n v="3500"/>
    <n v="4750"/>
    <n v="4"/>
    <n v="3500"/>
    <n v="19000"/>
    <n v="15500"/>
  </r>
  <r>
    <s v="Or_5639"/>
    <x v="127"/>
    <x v="23"/>
    <s v="Bathinda"/>
    <s v="Punjab"/>
    <x v="0"/>
    <x v="3"/>
    <x v="1"/>
    <n v="3500"/>
    <n v="4750"/>
    <n v="5"/>
    <n v="10500"/>
    <n v="23750"/>
    <n v="13250"/>
  </r>
  <r>
    <s v="Or_5640"/>
    <x v="127"/>
    <x v="24"/>
    <s v="Jalna"/>
    <s v="Maharashtra"/>
    <x v="0"/>
    <x v="3"/>
    <x v="1"/>
    <n v="3500"/>
    <n v="4750"/>
    <n v="3"/>
    <n v="3500"/>
    <n v="14250"/>
    <n v="10750"/>
  </r>
  <r>
    <s v="Or_5641"/>
    <x v="127"/>
    <x v="25"/>
    <s v="Kirari Suleman Nagar"/>
    <s v="Delhi"/>
    <x v="0"/>
    <x v="0"/>
    <x v="0"/>
    <n v="4500"/>
    <n v="6000"/>
    <n v="4"/>
    <n v="4500"/>
    <n v="24000"/>
    <n v="19500"/>
  </r>
  <r>
    <s v="Or_5642"/>
    <x v="127"/>
    <x v="26"/>
    <s v="Purnia"/>
    <s v="Bihar"/>
    <x v="0"/>
    <x v="0"/>
    <x v="0"/>
    <n v="4500"/>
    <n v="6000"/>
    <n v="5"/>
    <n v="13500"/>
    <n v="30000"/>
    <n v="16500"/>
  </r>
  <r>
    <s v="Or_5643"/>
    <x v="127"/>
    <x v="27"/>
    <s v="Satna"/>
    <s v="Madhya Pradesh"/>
    <x v="0"/>
    <x v="5"/>
    <x v="2"/>
    <n v="3600"/>
    <n v="4400"/>
    <n v="3"/>
    <n v="10800"/>
    <n v="13200"/>
    <n v="2400"/>
  </r>
  <r>
    <s v="Or_5644"/>
    <x v="127"/>
    <x v="28"/>
    <s v="Maunath Bhanjan"/>
    <s v="Uttar Pradesh"/>
    <x v="0"/>
    <x v="1"/>
    <x v="1"/>
    <n v="3700"/>
    <n v="4450"/>
    <n v="4"/>
    <n v="11100"/>
    <n v="17800"/>
    <n v="6700"/>
  </r>
  <r>
    <s v="Or_5645"/>
    <x v="127"/>
    <x v="29"/>
    <s v="Barasat"/>
    <s v="West Bengal"/>
    <x v="0"/>
    <x v="1"/>
    <x v="1"/>
    <n v="3700"/>
    <n v="4450"/>
    <n v="5"/>
    <n v="11100"/>
    <n v="22250"/>
    <n v="11150"/>
  </r>
  <r>
    <s v="Or_5646"/>
    <x v="127"/>
    <x v="30"/>
    <s v="Sonipat"/>
    <s v="Haryana"/>
    <x v="0"/>
    <x v="1"/>
    <x v="1"/>
    <n v="3700"/>
    <n v="4450"/>
    <n v="3"/>
    <n v="7400"/>
    <n v="13350"/>
    <n v="5950"/>
  </r>
  <r>
    <s v="Or_5647"/>
    <x v="127"/>
    <x v="31"/>
    <s v="Farrukhabad and Fatehgarh"/>
    <s v="Uttar Pradesh"/>
    <x v="0"/>
    <x v="1"/>
    <x v="1"/>
    <n v="3700"/>
    <n v="4450"/>
    <n v="4"/>
    <n v="11100"/>
    <n v="17800"/>
    <n v="6700"/>
  </r>
  <r>
    <s v="Or_5648"/>
    <x v="127"/>
    <x v="32"/>
    <s v="Sagar"/>
    <s v="Madhya Pradesh"/>
    <x v="0"/>
    <x v="1"/>
    <x v="1"/>
    <n v="3700"/>
    <n v="4450"/>
    <n v="5"/>
    <n v="11100"/>
    <n v="22250"/>
    <n v="11150"/>
  </r>
  <r>
    <s v="Or_5649"/>
    <x v="127"/>
    <x v="33"/>
    <s v="Raurkela"/>
    <s v="Orissa"/>
    <x v="0"/>
    <x v="5"/>
    <x v="2"/>
    <n v="3600"/>
    <n v="4400"/>
    <n v="3"/>
    <n v="7200"/>
    <n v="13200"/>
    <n v="6000"/>
  </r>
  <r>
    <s v="Or_5650"/>
    <x v="127"/>
    <x v="34"/>
    <s v="Durg"/>
    <s v="Chhattisgarh"/>
    <x v="0"/>
    <x v="5"/>
    <x v="2"/>
    <n v="3600"/>
    <n v="4400"/>
    <n v="4"/>
    <n v="14400"/>
    <n v="17600"/>
    <n v="3200"/>
  </r>
  <r>
    <s v="Or_5651"/>
    <x v="127"/>
    <x v="35"/>
    <s v="Imphal"/>
    <s v="Manipur"/>
    <x v="0"/>
    <x v="5"/>
    <x v="2"/>
    <n v="3600"/>
    <n v="4400"/>
    <n v="5"/>
    <n v="3600"/>
    <n v="22000"/>
    <n v="18400"/>
  </r>
  <r>
    <s v="Or_5652"/>
    <x v="127"/>
    <x v="36"/>
    <s v="Ratlam"/>
    <s v="Madhya Pradesh"/>
    <x v="0"/>
    <x v="5"/>
    <x v="2"/>
    <n v="3600"/>
    <n v="4400"/>
    <n v="3"/>
    <n v="14400"/>
    <n v="13200"/>
    <n v="-1200"/>
  </r>
  <r>
    <s v="Or_5653"/>
    <x v="111"/>
    <x v="37"/>
    <s v="Hapur"/>
    <s v="Uttar Pradesh"/>
    <x v="0"/>
    <x v="5"/>
    <x v="2"/>
    <n v="3600"/>
    <n v="4400"/>
    <n v="4"/>
    <n v="10800"/>
    <n v="17600"/>
    <n v="6800"/>
  </r>
  <r>
    <s v="Or_5654"/>
    <x v="127"/>
    <x v="38"/>
    <s v="Arrah"/>
    <s v="Bihar"/>
    <x v="0"/>
    <x v="4"/>
    <x v="1"/>
    <n v="3800"/>
    <n v="4430"/>
    <n v="5"/>
    <n v="11400"/>
    <n v="22150"/>
    <n v="10750"/>
  </r>
  <r>
    <s v="Or_5655"/>
    <x v="127"/>
    <x v="39"/>
    <s v="Karimnagar"/>
    <s v="Andhra Pradesh"/>
    <x v="0"/>
    <x v="4"/>
    <x v="1"/>
    <n v="3800"/>
    <n v="4430"/>
    <n v="3"/>
    <n v="3800"/>
    <n v="13290"/>
    <n v="9490"/>
  </r>
  <r>
    <s v="Or_5656"/>
    <x v="127"/>
    <x v="40"/>
    <s v="Anantapur"/>
    <s v="Andhra Pradesh"/>
    <x v="0"/>
    <x v="4"/>
    <x v="1"/>
    <n v="3800"/>
    <n v="4430"/>
    <n v="4"/>
    <n v="15200"/>
    <n v="17720"/>
    <n v="2520"/>
  </r>
  <r>
    <s v="Or_5657"/>
    <x v="127"/>
    <x v="2"/>
    <s v="NDMC"/>
    <s v="Delhi"/>
    <x v="0"/>
    <x v="4"/>
    <x v="1"/>
    <n v="3800"/>
    <n v="4430"/>
    <n v="5"/>
    <n v="7600"/>
    <n v="22150"/>
    <n v="14550"/>
  </r>
  <r>
    <s v="Or_5658"/>
    <x v="127"/>
    <x v="41"/>
    <s v="Etawah"/>
    <s v="Uttar Pradesh"/>
    <x v="0"/>
    <x v="0"/>
    <x v="0"/>
    <n v="4500"/>
    <n v="6000"/>
    <n v="3"/>
    <n v="4500"/>
    <n v="18000"/>
    <n v="13500"/>
  </r>
  <r>
    <s v="Or_5659"/>
    <x v="127"/>
    <x v="4"/>
    <s v="Ambernath"/>
    <s v="Maharashtra"/>
    <x v="0"/>
    <x v="0"/>
    <x v="0"/>
    <n v="4500"/>
    <n v="6000"/>
    <n v="3"/>
    <n v="13500"/>
    <n v="18000"/>
    <n v="4500"/>
  </r>
  <r>
    <s v="Or_5660"/>
    <x v="127"/>
    <x v="5"/>
    <s v="Bharatpur"/>
    <s v="Rajasthan"/>
    <x v="0"/>
    <x v="0"/>
    <x v="0"/>
    <n v="4500"/>
    <n v="6000"/>
    <n v="4"/>
    <n v="13500"/>
    <n v="24000"/>
    <n v="10500"/>
  </r>
  <r>
    <s v="Or_5661"/>
    <x v="127"/>
    <x v="6"/>
    <s v="Begusarai"/>
    <s v="Bihar"/>
    <x v="0"/>
    <x v="0"/>
    <x v="0"/>
    <n v="4500"/>
    <n v="6000"/>
    <n v="5"/>
    <n v="18000"/>
    <n v="30000"/>
    <n v="12000"/>
  </r>
  <r>
    <s v="Or_5662"/>
    <x v="127"/>
    <x v="7"/>
    <s v="Tiruvottiyur"/>
    <s v="Tamil Nadu"/>
    <x v="0"/>
    <x v="0"/>
    <x v="0"/>
    <n v="4500"/>
    <n v="6000"/>
    <n v="3"/>
    <n v="18000"/>
    <n v="18000"/>
    <n v="0"/>
  </r>
  <r>
    <s v="Or_5663"/>
    <x v="111"/>
    <x v="8"/>
    <s v="North Dum Dum"/>
    <s v="West Bengal"/>
    <x v="0"/>
    <x v="0"/>
    <x v="0"/>
    <n v="4500"/>
    <n v="6000"/>
    <n v="4"/>
    <n v="9000"/>
    <n v="24000"/>
    <n v="15000"/>
  </r>
  <r>
    <s v="Or_5664"/>
    <x v="111"/>
    <x v="9"/>
    <s v="Gandhidham"/>
    <s v="Gujarat"/>
    <x v="0"/>
    <x v="0"/>
    <x v="0"/>
    <n v="4500"/>
    <n v="6000"/>
    <n v="5"/>
    <n v="13500"/>
    <n v="30000"/>
    <n v="16500"/>
  </r>
  <r>
    <s v="Or_5665"/>
    <x v="111"/>
    <x v="10"/>
    <s v="Baranagar"/>
    <s v="West Bengal"/>
    <x v="0"/>
    <x v="0"/>
    <x v="0"/>
    <n v="4500"/>
    <n v="6000"/>
    <n v="3"/>
    <n v="18000"/>
    <n v="18000"/>
    <n v="0"/>
  </r>
  <r>
    <s v="Or_5666"/>
    <x v="111"/>
    <x v="42"/>
    <s v="Puducherry"/>
    <s v="Puducherry"/>
    <x v="0"/>
    <x v="0"/>
    <x v="0"/>
    <n v="4500"/>
    <n v="6000"/>
    <n v="4"/>
    <n v="13500"/>
    <n v="24000"/>
    <n v="10500"/>
  </r>
  <r>
    <s v="Or_5667"/>
    <x v="111"/>
    <x v="12"/>
    <s v="Thoothukkudi"/>
    <s v="Tamil Nadu"/>
    <x v="0"/>
    <x v="0"/>
    <x v="0"/>
    <n v="4500"/>
    <n v="6000"/>
    <n v="5"/>
    <n v="18000"/>
    <n v="30000"/>
    <n v="12000"/>
  </r>
  <r>
    <s v="Or_5668"/>
    <x v="111"/>
    <x v="43"/>
    <s v="Sikar"/>
    <s v="Rajasthan"/>
    <x v="0"/>
    <x v="0"/>
    <x v="0"/>
    <n v="4500"/>
    <n v="6000"/>
    <n v="3"/>
    <n v="4500"/>
    <n v="18000"/>
    <n v="13500"/>
  </r>
  <r>
    <s v="Or_5669"/>
    <x v="111"/>
    <x v="14"/>
    <s v="Rewa"/>
    <s v="Madhya Pradesh"/>
    <x v="0"/>
    <x v="0"/>
    <x v="0"/>
    <n v="4500"/>
    <n v="6000"/>
    <n v="4"/>
    <n v="13500"/>
    <n v="24000"/>
    <n v="10500"/>
  </r>
  <r>
    <s v="Or_5670"/>
    <x v="111"/>
    <x v="15"/>
    <s v="Mirzapur and Vindhyachal"/>
    <s v="Uttar Pradesh"/>
    <x v="0"/>
    <x v="0"/>
    <x v="0"/>
    <n v="4500"/>
    <n v="6000"/>
    <n v="5"/>
    <n v="9000"/>
    <n v="30000"/>
    <n v="21000"/>
  </r>
  <r>
    <s v="Or_5671"/>
    <x v="111"/>
    <x v="16"/>
    <s v="Raichur"/>
    <s v="Karnataka"/>
    <x v="0"/>
    <x v="0"/>
    <x v="0"/>
    <n v="4500"/>
    <n v="6000"/>
    <n v="3"/>
    <n v="18000"/>
    <n v="18000"/>
    <n v="0"/>
  </r>
  <r>
    <s v="Or_5672"/>
    <x v="111"/>
    <x v="17"/>
    <s v="Pali"/>
    <s v="Rajasthan"/>
    <x v="0"/>
    <x v="1"/>
    <x v="1"/>
    <n v="3700"/>
    <n v="4450"/>
    <n v="4"/>
    <n v="3700"/>
    <n v="17800"/>
    <n v="14100"/>
  </r>
  <r>
    <s v="Or_5673"/>
    <x v="111"/>
    <x v="18"/>
    <s v="Ramagundam"/>
    <s v="Andhra Pradesh"/>
    <x v="0"/>
    <x v="1"/>
    <x v="1"/>
    <n v="3700"/>
    <n v="4450"/>
    <n v="5"/>
    <n v="3700"/>
    <n v="22250"/>
    <n v="18550"/>
  </r>
  <r>
    <s v="Or_5674"/>
    <x v="111"/>
    <x v="19"/>
    <s v="Hardwar"/>
    <s v="Uttarakhand"/>
    <x v="0"/>
    <x v="1"/>
    <x v="1"/>
    <n v="3700"/>
    <n v="4450"/>
    <n v="3"/>
    <n v="3700"/>
    <n v="13350"/>
    <n v="9650"/>
  </r>
  <r>
    <s v="Or_5675"/>
    <x v="111"/>
    <x v="20"/>
    <s v="Vizianagaram"/>
    <s v="Andhra Pradesh"/>
    <x v="0"/>
    <x v="1"/>
    <x v="1"/>
    <n v="3700"/>
    <n v="4450"/>
    <n v="4"/>
    <n v="7400"/>
    <n v="17800"/>
    <n v="10400"/>
  </r>
  <r>
    <s v="Or_5676"/>
    <x v="111"/>
    <x v="21"/>
    <s v="Katihar"/>
    <s v="Bihar"/>
    <x v="0"/>
    <x v="2"/>
    <x v="0"/>
    <n v="2500"/>
    <n v="3350"/>
    <n v="5"/>
    <n v="2500"/>
    <n v="16750"/>
    <n v="14250"/>
  </r>
  <r>
    <s v="Or_5677"/>
    <x v="111"/>
    <x v="22"/>
    <s v="Nagercoil"/>
    <s v="Tamil Nadu"/>
    <x v="0"/>
    <x v="2"/>
    <x v="0"/>
    <n v="2500"/>
    <n v="3350"/>
    <n v="3"/>
    <n v="10000"/>
    <n v="10050"/>
    <n v="50"/>
  </r>
  <r>
    <s v="Or_5678"/>
    <x v="111"/>
    <x v="23"/>
    <s v="Ganganagar"/>
    <s v="Rajasthan"/>
    <x v="0"/>
    <x v="2"/>
    <x v="0"/>
    <n v="2500"/>
    <n v="3350"/>
    <n v="4"/>
    <n v="2500"/>
    <n v="13400"/>
    <n v="10900"/>
  </r>
  <r>
    <s v="Or_5679"/>
    <x v="111"/>
    <x v="24"/>
    <s v="Karawal Nagar"/>
    <s v="Delhi"/>
    <x v="0"/>
    <x v="2"/>
    <x v="0"/>
    <n v="2500"/>
    <n v="3350"/>
    <n v="5"/>
    <n v="10000"/>
    <n v="16750"/>
    <n v="6750"/>
  </r>
  <r>
    <s v="Or_5680"/>
    <x v="111"/>
    <x v="25"/>
    <s v="Mango"/>
    <s v="Jharkhand"/>
    <x v="0"/>
    <x v="2"/>
    <x v="0"/>
    <n v="2500"/>
    <n v="3350"/>
    <n v="3"/>
    <n v="5000"/>
    <n v="10050"/>
    <n v="5050"/>
  </r>
  <r>
    <s v="Or_5681"/>
    <x v="111"/>
    <x v="26"/>
    <s v="Thanjavur"/>
    <s v="Tamil Nadu"/>
    <x v="0"/>
    <x v="2"/>
    <x v="0"/>
    <n v="2500"/>
    <n v="3350"/>
    <n v="4"/>
    <n v="5000"/>
    <n v="13400"/>
    <n v="8400"/>
  </r>
  <r>
    <s v="Or_5682"/>
    <x v="111"/>
    <x v="27"/>
    <s v="Bulandshahr"/>
    <s v="Uttar Pradesh"/>
    <x v="0"/>
    <x v="2"/>
    <x v="0"/>
    <n v="2500"/>
    <n v="3350"/>
    <n v="5"/>
    <n v="7500"/>
    <n v="16750"/>
    <n v="9250"/>
  </r>
  <r>
    <s v="Or_5683"/>
    <x v="111"/>
    <x v="28"/>
    <s v="Uluberia"/>
    <s v="West Bengal"/>
    <x v="0"/>
    <x v="2"/>
    <x v="0"/>
    <n v="2500"/>
    <n v="3350"/>
    <n v="3"/>
    <n v="5000"/>
    <n v="10050"/>
    <n v="5050"/>
  </r>
  <r>
    <s v="Or_5684"/>
    <x v="111"/>
    <x v="29"/>
    <s v="Murwara"/>
    <s v="Madhya Pradesh"/>
    <x v="0"/>
    <x v="2"/>
    <x v="0"/>
    <n v="2500"/>
    <n v="3350"/>
    <n v="4"/>
    <n v="10000"/>
    <n v="13400"/>
    <n v="3400"/>
  </r>
  <r>
    <s v="Or_5685"/>
    <x v="111"/>
    <x v="30"/>
    <s v="Sambhal"/>
    <s v="Uttar Pradesh"/>
    <x v="0"/>
    <x v="2"/>
    <x v="0"/>
    <n v="2500"/>
    <n v="3350"/>
    <n v="5"/>
    <n v="5000"/>
    <n v="16750"/>
    <n v="11750"/>
  </r>
  <r>
    <s v="Or_5686"/>
    <x v="111"/>
    <x v="31"/>
    <s v="Singrauli"/>
    <s v="Madhya Pradesh"/>
    <x v="0"/>
    <x v="2"/>
    <x v="0"/>
    <n v="2500"/>
    <n v="3350"/>
    <n v="3"/>
    <n v="2500"/>
    <n v="10050"/>
    <n v="7550"/>
  </r>
  <r>
    <s v="Or_5687"/>
    <x v="111"/>
    <x v="32"/>
    <s v="Nadiad"/>
    <s v="Gujarat"/>
    <x v="0"/>
    <x v="3"/>
    <x v="1"/>
    <n v="3500"/>
    <n v="4750"/>
    <n v="4"/>
    <n v="10500"/>
    <n v="19000"/>
    <n v="8500"/>
  </r>
  <r>
    <s v="Or_5688"/>
    <x v="111"/>
    <x v="33"/>
    <s v="Secunderabad"/>
    <s v="Andhra Pradesh"/>
    <x v="0"/>
    <x v="3"/>
    <x v="1"/>
    <n v="3500"/>
    <n v="4750"/>
    <n v="5"/>
    <n v="7000"/>
    <n v="23750"/>
    <n v="16750"/>
  </r>
  <r>
    <s v="Or_5689"/>
    <x v="111"/>
    <x v="34"/>
    <s v="Naihati"/>
    <s v="West Bengal"/>
    <x v="0"/>
    <x v="3"/>
    <x v="1"/>
    <n v="3500"/>
    <n v="4750"/>
    <n v="3"/>
    <n v="3500"/>
    <n v="14250"/>
    <n v="10750"/>
  </r>
  <r>
    <s v="Or_5690"/>
    <x v="111"/>
    <x v="35"/>
    <s v="Yamunanagar"/>
    <s v="Haryana"/>
    <x v="0"/>
    <x v="4"/>
    <x v="1"/>
    <n v="3800"/>
    <n v="4430"/>
    <n v="4"/>
    <n v="3800"/>
    <n v="17720"/>
    <n v="13920"/>
  </r>
  <r>
    <s v="Or_5691"/>
    <x v="111"/>
    <x v="36"/>
    <s v="Bidhan Nagar"/>
    <s v="West Bengal"/>
    <x v="0"/>
    <x v="4"/>
    <x v="1"/>
    <n v="3800"/>
    <n v="4430"/>
    <n v="5"/>
    <n v="7600"/>
    <n v="22150"/>
    <n v="14550"/>
  </r>
  <r>
    <s v="Or_5692"/>
    <x v="111"/>
    <x v="37"/>
    <s v="Pallavaram"/>
    <s v="Tamil Nadu"/>
    <x v="0"/>
    <x v="3"/>
    <x v="1"/>
    <n v="3500"/>
    <n v="4750"/>
    <n v="3"/>
    <n v="3500"/>
    <n v="14250"/>
    <n v="10750"/>
  </r>
  <r>
    <s v="Or_5693"/>
    <x v="111"/>
    <x v="38"/>
    <s v="Bidar"/>
    <s v="Karnataka"/>
    <x v="0"/>
    <x v="3"/>
    <x v="1"/>
    <n v="3500"/>
    <n v="4750"/>
    <n v="4"/>
    <n v="3500"/>
    <n v="19000"/>
    <n v="15500"/>
  </r>
  <r>
    <s v="Or_5694"/>
    <x v="111"/>
    <x v="39"/>
    <s v="Munger"/>
    <s v="Bihar"/>
    <x v="0"/>
    <x v="3"/>
    <x v="1"/>
    <n v="3500"/>
    <n v="4750"/>
    <n v="5"/>
    <n v="3500"/>
    <n v="23750"/>
    <n v="20250"/>
  </r>
  <r>
    <s v="Or_5695"/>
    <x v="111"/>
    <x v="40"/>
    <s v="Panchkula"/>
    <s v="Haryana"/>
    <x v="0"/>
    <x v="3"/>
    <x v="1"/>
    <n v="3500"/>
    <n v="4750"/>
    <n v="3"/>
    <n v="3500"/>
    <n v="14250"/>
    <n v="10750"/>
  </r>
  <r>
    <s v="Or_5696"/>
    <x v="111"/>
    <x v="2"/>
    <s v="Burhanpur"/>
    <s v="Madhya Pradesh"/>
    <x v="0"/>
    <x v="3"/>
    <x v="1"/>
    <n v="3500"/>
    <n v="4750"/>
    <n v="4"/>
    <n v="10500"/>
    <n v="19000"/>
    <n v="8500"/>
  </r>
  <r>
    <s v="Or_5697"/>
    <x v="111"/>
    <x v="41"/>
    <s v="Raurkela Industrial Township"/>
    <s v="Orissa"/>
    <x v="0"/>
    <x v="3"/>
    <x v="1"/>
    <n v="3500"/>
    <n v="4750"/>
    <n v="5"/>
    <n v="10500"/>
    <n v="23750"/>
    <n v="13250"/>
  </r>
  <r>
    <s v="Or_5698"/>
    <x v="111"/>
    <x v="4"/>
    <s v="Kharagpur"/>
    <s v="West Bengal"/>
    <x v="0"/>
    <x v="3"/>
    <x v="1"/>
    <n v="3500"/>
    <n v="4750"/>
    <n v="3"/>
    <n v="7000"/>
    <n v="14250"/>
    <n v="7250"/>
  </r>
  <r>
    <s v="Or_5699"/>
    <x v="111"/>
    <x v="5"/>
    <s v="Dindigul"/>
    <s v="Tamil Nadu"/>
    <x v="0"/>
    <x v="0"/>
    <x v="0"/>
    <n v="4500"/>
    <n v="6000"/>
    <n v="4"/>
    <n v="13500"/>
    <n v="24000"/>
    <n v="10500"/>
  </r>
  <r>
    <s v="Or_5700"/>
    <x v="111"/>
    <x v="6"/>
    <s v="Gandhinagar"/>
    <s v="Gujarat"/>
    <x v="0"/>
    <x v="0"/>
    <x v="0"/>
    <n v="4500"/>
    <n v="6000"/>
    <n v="5"/>
    <n v="9000"/>
    <n v="30000"/>
    <n v="21000"/>
  </r>
  <r>
    <s v="Or_5701"/>
    <x v="111"/>
    <x v="7"/>
    <s v="Hospet"/>
    <s v="Karnataka"/>
    <x v="0"/>
    <x v="5"/>
    <x v="2"/>
    <n v="3600"/>
    <n v="4400"/>
    <n v="3"/>
    <n v="3600"/>
    <n v="13200"/>
    <n v="9600"/>
  </r>
  <r>
    <s v="Or_5702"/>
    <x v="111"/>
    <x v="8"/>
    <s v="Nangloi Jat"/>
    <s v="Delhi"/>
    <x v="0"/>
    <x v="1"/>
    <x v="1"/>
    <n v="3700"/>
    <n v="4450"/>
    <n v="3"/>
    <n v="3700"/>
    <n v="13350"/>
    <n v="9650"/>
  </r>
  <r>
    <s v="Or_5703"/>
    <x v="111"/>
    <x v="9"/>
    <s v="English Bazar"/>
    <s v="West Bengal"/>
    <x v="0"/>
    <x v="1"/>
    <x v="1"/>
    <n v="3700"/>
    <n v="4450"/>
    <n v="4"/>
    <n v="7400"/>
    <n v="17800"/>
    <n v="10400"/>
  </r>
  <r>
    <s v="Or_5704"/>
    <x v="111"/>
    <x v="10"/>
    <s v="Ongole"/>
    <s v="Andhra Pradesh"/>
    <x v="0"/>
    <x v="1"/>
    <x v="1"/>
    <n v="3700"/>
    <n v="4450"/>
    <n v="5"/>
    <n v="14800"/>
    <n v="22250"/>
    <n v="7450"/>
  </r>
  <r>
    <s v="Or_5705"/>
    <x v="111"/>
    <x v="42"/>
    <s v="Eluru"/>
    <s v="Andhra Pradesh"/>
    <x v="0"/>
    <x v="1"/>
    <x v="1"/>
    <n v="3700"/>
    <n v="4450"/>
    <n v="3"/>
    <n v="7400"/>
    <n v="13350"/>
    <n v="5950"/>
  </r>
  <r>
    <s v="Or_5706"/>
    <x v="111"/>
    <x v="12"/>
    <s v="Deoghar"/>
    <s v="Jharkhand"/>
    <x v="0"/>
    <x v="1"/>
    <x v="1"/>
    <n v="3700"/>
    <n v="4450"/>
    <n v="4"/>
    <n v="14800"/>
    <n v="17800"/>
    <n v="3000"/>
  </r>
  <r>
    <s v="Or_5707"/>
    <x v="111"/>
    <x v="43"/>
    <s v="Chapra"/>
    <s v="Bihar"/>
    <x v="0"/>
    <x v="5"/>
    <x v="2"/>
    <n v="3600"/>
    <n v="4400"/>
    <n v="5"/>
    <n v="10800"/>
    <n v="22000"/>
    <n v="11200"/>
  </r>
  <r>
    <s v="Or_5708"/>
    <x v="111"/>
    <x v="14"/>
    <s v="Haldia"/>
    <s v="West Bengal"/>
    <x v="0"/>
    <x v="5"/>
    <x v="2"/>
    <n v="3600"/>
    <n v="4400"/>
    <n v="3"/>
    <n v="3600"/>
    <n v="13200"/>
    <n v="9600"/>
  </r>
  <r>
    <s v="Or_5709"/>
    <x v="111"/>
    <x v="15"/>
    <s v="Khandwa"/>
    <s v="Madhya Pradesh"/>
    <x v="0"/>
    <x v="5"/>
    <x v="2"/>
    <n v="3600"/>
    <n v="4400"/>
    <n v="4"/>
    <n v="10800"/>
    <n v="17600"/>
    <n v="6800"/>
  </r>
  <r>
    <s v="Or_5710"/>
    <x v="111"/>
    <x v="16"/>
    <s v="Puri Town"/>
    <s v="Orissa"/>
    <x v="0"/>
    <x v="5"/>
    <x v="2"/>
    <n v="3600"/>
    <n v="4400"/>
    <n v="5"/>
    <n v="14400"/>
    <n v="22000"/>
    <n v="7600"/>
  </r>
  <r>
    <s v="Or_5711"/>
    <x v="111"/>
    <x v="17"/>
    <s v="Nandyal"/>
    <s v="Andhra Pradesh"/>
    <x v="0"/>
    <x v="5"/>
    <x v="2"/>
    <n v="3600"/>
    <n v="4400"/>
    <n v="3"/>
    <n v="10800"/>
    <n v="13200"/>
    <n v="2400"/>
  </r>
  <r>
    <s v="Or_5712"/>
    <x v="111"/>
    <x v="18"/>
    <s v="Morena"/>
    <s v="Madhya Pradesh"/>
    <x v="0"/>
    <x v="4"/>
    <x v="1"/>
    <n v="3800"/>
    <n v="4430"/>
    <n v="4"/>
    <n v="11400"/>
    <n v="17720"/>
    <n v="6320"/>
  </r>
  <r>
    <s v="Or_5713"/>
    <x v="111"/>
    <x v="19"/>
    <s v="Amroha"/>
    <s v="Uttar Pradesh"/>
    <x v="0"/>
    <x v="4"/>
    <x v="1"/>
    <n v="3800"/>
    <n v="4430"/>
    <n v="5"/>
    <n v="3800"/>
    <n v="22150"/>
    <n v="18350"/>
  </r>
  <r>
    <s v="Or_5714"/>
    <x v="111"/>
    <x v="20"/>
    <s v="Anand"/>
    <s v="Gujarat"/>
    <x v="0"/>
    <x v="4"/>
    <x v="1"/>
    <n v="3800"/>
    <n v="4430"/>
    <n v="3"/>
    <n v="7600"/>
    <n v="13290"/>
    <n v="5690"/>
  </r>
  <r>
    <s v="Or_5715"/>
    <x v="111"/>
    <x v="21"/>
    <s v="Bhind"/>
    <s v="Madhya Pradesh"/>
    <x v="0"/>
    <x v="4"/>
    <x v="1"/>
    <n v="3800"/>
    <n v="4430"/>
    <n v="4"/>
    <n v="7600"/>
    <n v="17720"/>
    <n v="10120"/>
  </r>
  <r>
    <s v="Or_5716"/>
    <x v="111"/>
    <x v="22"/>
    <s v="Bhalswa Jahangir Pur"/>
    <s v="Delhi"/>
    <x v="0"/>
    <x v="0"/>
    <x v="0"/>
    <n v="4500"/>
    <n v="6000"/>
    <n v="5"/>
    <n v="13500"/>
    <n v="30000"/>
    <n v="16500"/>
  </r>
  <r>
    <s v="Or_5717"/>
    <x v="111"/>
    <x v="23"/>
    <s v="Madhyamgram"/>
    <s v="West Bengal"/>
    <x v="0"/>
    <x v="0"/>
    <x v="0"/>
    <n v="4500"/>
    <n v="6000"/>
    <n v="3"/>
    <n v="4500"/>
    <n v="18000"/>
    <n v="13500"/>
  </r>
  <r>
    <s v="Or_5718"/>
    <x v="111"/>
    <x v="24"/>
    <s v="Bhiwani"/>
    <s v="Haryana"/>
    <x v="0"/>
    <x v="0"/>
    <x v="0"/>
    <n v="4500"/>
    <n v="6000"/>
    <n v="4"/>
    <n v="4500"/>
    <n v="24000"/>
    <n v="19500"/>
  </r>
  <r>
    <s v="Or_5719"/>
    <x v="111"/>
    <x v="25"/>
    <s v="Navi Mumbai Panvel Raigad"/>
    <s v="Maharashtra"/>
    <x v="0"/>
    <x v="0"/>
    <x v="0"/>
    <n v="4500"/>
    <n v="6000"/>
    <n v="5"/>
    <n v="13500"/>
    <n v="30000"/>
    <n v="16500"/>
  </r>
  <r>
    <s v="Or_5720"/>
    <x v="111"/>
    <x v="26"/>
    <s v="Baharampur"/>
    <s v="West Bengal"/>
    <x v="0"/>
    <x v="0"/>
    <x v="0"/>
    <n v="4500"/>
    <n v="6000"/>
    <n v="3"/>
    <n v="4500"/>
    <n v="18000"/>
    <n v="13500"/>
  </r>
  <r>
    <s v="Or_5721"/>
    <x v="111"/>
    <x v="27"/>
    <s v="Ambala"/>
    <s v="Haryana"/>
    <x v="0"/>
    <x v="0"/>
    <x v="0"/>
    <n v="4500"/>
    <n v="6000"/>
    <n v="4"/>
    <n v="13500"/>
    <n v="24000"/>
    <n v="10500"/>
  </r>
  <r>
    <s v="Or_5722"/>
    <x v="111"/>
    <x v="28"/>
    <s v="Morvi"/>
    <s v="Gujarat"/>
    <x v="0"/>
    <x v="0"/>
    <x v="0"/>
    <n v="4500"/>
    <n v="6000"/>
    <n v="5"/>
    <n v="9000"/>
    <n v="30000"/>
    <n v="21000"/>
  </r>
  <r>
    <s v="Or_5723"/>
    <x v="111"/>
    <x v="29"/>
    <s v="Fatehpur"/>
    <s v="Uttar Pradesh"/>
    <x v="0"/>
    <x v="0"/>
    <x v="0"/>
    <n v="4500"/>
    <n v="6000"/>
    <n v="3"/>
    <n v="18000"/>
    <n v="18000"/>
    <n v="0"/>
  </r>
  <r>
    <s v="Or_5724"/>
    <x v="111"/>
    <x v="30"/>
    <s v="Rae Bareli"/>
    <s v="Uttar Pradesh"/>
    <x v="0"/>
    <x v="0"/>
    <x v="0"/>
    <n v="4500"/>
    <n v="6000"/>
    <n v="4"/>
    <n v="18000"/>
    <n v="24000"/>
    <n v="6000"/>
  </r>
  <r>
    <s v="Or_5725"/>
    <x v="111"/>
    <x v="31"/>
    <s v="Khora"/>
    <s v="Uttar Pradesh"/>
    <x v="0"/>
    <x v="0"/>
    <x v="0"/>
    <n v="4500"/>
    <n v="6000"/>
    <n v="5"/>
    <n v="18000"/>
    <n v="30000"/>
    <n v="12000"/>
  </r>
  <r>
    <s v="Or_5726"/>
    <x v="111"/>
    <x v="32"/>
    <s v="Bhusawal"/>
    <s v="Maharashtra"/>
    <x v="0"/>
    <x v="0"/>
    <x v="0"/>
    <n v="4500"/>
    <n v="6000"/>
    <n v="3"/>
    <n v="9000"/>
    <n v="18000"/>
    <n v="9000"/>
  </r>
  <r>
    <s v="Or_5727"/>
    <x v="111"/>
    <x v="33"/>
    <s v="Orai"/>
    <s v="Uttar Pradesh"/>
    <x v="0"/>
    <x v="0"/>
    <x v="0"/>
    <n v="4500"/>
    <n v="6000"/>
    <n v="4"/>
    <n v="9000"/>
    <n v="24000"/>
    <n v="15000"/>
  </r>
  <r>
    <s v="Or_5728"/>
    <x v="111"/>
    <x v="34"/>
    <s v="Bahraich"/>
    <s v="Uttar Pradesh"/>
    <x v="0"/>
    <x v="0"/>
    <x v="0"/>
    <n v="4500"/>
    <n v="6000"/>
    <n v="5"/>
    <n v="13500"/>
    <n v="30000"/>
    <n v="16500"/>
  </r>
  <r>
    <s v="Or_5729"/>
    <x v="111"/>
    <x v="35"/>
    <s v="Vellore"/>
    <s v="Tamil Nadu"/>
    <x v="0"/>
    <x v="0"/>
    <x v="0"/>
    <n v="4500"/>
    <n v="6000"/>
    <n v="3"/>
    <n v="13500"/>
    <n v="18000"/>
    <n v="4500"/>
  </r>
  <r>
    <s v="Or_5730"/>
    <x v="111"/>
    <x v="36"/>
    <s v="Mahesana"/>
    <s v="Gujarat"/>
    <x v="0"/>
    <x v="1"/>
    <x v="1"/>
    <n v="3700"/>
    <n v="4450"/>
    <n v="4"/>
    <n v="14800"/>
    <n v="17800"/>
    <n v="3000"/>
  </r>
  <r>
    <s v="Or_5731"/>
    <x v="111"/>
    <x v="37"/>
    <s v="Khammam"/>
    <s v="Andhra Pradesh"/>
    <x v="0"/>
    <x v="1"/>
    <x v="1"/>
    <n v="3700"/>
    <n v="4450"/>
    <n v="5"/>
    <n v="7400"/>
    <n v="22250"/>
    <n v="14850"/>
  </r>
  <r>
    <s v="Or_5732"/>
    <x v="111"/>
    <x v="38"/>
    <s v="Sambalpur"/>
    <s v="Orissa"/>
    <x v="0"/>
    <x v="1"/>
    <x v="1"/>
    <n v="3700"/>
    <n v="4450"/>
    <n v="3"/>
    <n v="7400"/>
    <n v="13350"/>
    <n v="5950"/>
  </r>
  <r>
    <s v="Or_5733"/>
    <x v="111"/>
    <x v="39"/>
    <s v="Raiganj"/>
    <s v="West Bengal"/>
    <x v="0"/>
    <x v="1"/>
    <x v="1"/>
    <n v="3700"/>
    <n v="4450"/>
    <n v="4"/>
    <n v="14800"/>
    <n v="17800"/>
    <n v="3000"/>
  </r>
  <r>
    <s v="Or_5734"/>
    <x v="111"/>
    <x v="40"/>
    <s v="Sirsa"/>
    <s v="Haryana"/>
    <x v="0"/>
    <x v="2"/>
    <x v="0"/>
    <n v="2500"/>
    <n v="3350"/>
    <n v="5"/>
    <n v="7500"/>
    <n v="16750"/>
    <n v="9250"/>
  </r>
  <r>
    <s v="Or_5735"/>
    <x v="111"/>
    <x v="2"/>
    <s v="Dinapur Nizamat"/>
    <s v="Bihar"/>
    <x v="0"/>
    <x v="2"/>
    <x v="0"/>
    <n v="2500"/>
    <n v="3350"/>
    <n v="3"/>
    <n v="5000"/>
    <n v="10050"/>
    <n v="5050"/>
  </r>
  <r>
    <s v="Or_5736"/>
    <x v="111"/>
    <x v="41"/>
    <s v="Serampore"/>
    <s v="West Bengal"/>
    <x v="0"/>
    <x v="2"/>
    <x v="0"/>
    <n v="2500"/>
    <n v="3350"/>
    <n v="4"/>
    <n v="5000"/>
    <n v="13400"/>
    <n v="8400"/>
  </r>
  <r>
    <s v="Or_5737"/>
    <x v="128"/>
    <x v="4"/>
    <s v="Sultan Pur Majra"/>
    <s v="Delhi"/>
    <x v="0"/>
    <x v="2"/>
    <x v="0"/>
    <n v="2500"/>
    <n v="3350"/>
    <n v="5"/>
    <n v="5000"/>
    <n v="16750"/>
    <n v="11750"/>
  </r>
  <r>
    <s v="Or_5738"/>
    <x v="128"/>
    <x v="5"/>
    <s v="Guna"/>
    <s v="Madhya Pradesh"/>
    <x v="0"/>
    <x v="2"/>
    <x v="0"/>
    <n v="2500"/>
    <n v="3350"/>
    <n v="3"/>
    <n v="5000"/>
    <n v="10050"/>
    <n v="5050"/>
  </r>
  <r>
    <s v="Or_5739"/>
    <x v="128"/>
    <x v="6"/>
    <s v="Jaunpur"/>
    <s v="Uttar Pradesh"/>
    <x v="0"/>
    <x v="2"/>
    <x v="0"/>
    <n v="2500"/>
    <n v="3350"/>
    <n v="4"/>
    <n v="2500"/>
    <n v="13400"/>
    <n v="10900"/>
  </r>
  <r>
    <s v="Or_5740"/>
    <x v="128"/>
    <x v="7"/>
    <s v="Panvel"/>
    <s v="Maharashtra"/>
    <x v="0"/>
    <x v="2"/>
    <x v="0"/>
    <n v="2500"/>
    <n v="3350"/>
    <n v="5"/>
    <n v="2500"/>
    <n v="16750"/>
    <n v="14250"/>
  </r>
  <r>
    <s v="Or_5741"/>
    <x v="128"/>
    <x v="8"/>
    <s v="Shivpuri"/>
    <s v="Madhya Pradesh"/>
    <x v="0"/>
    <x v="2"/>
    <x v="0"/>
    <n v="2500"/>
    <n v="3350"/>
    <n v="3"/>
    <n v="10000"/>
    <n v="10050"/>
    <n v="50"/>
  </r>
  <r>
    <s v="Or_5742"/>
    <x v="128"/>
    <x v="9"/>
    <s v="Surendranagar Dudhrej"/>
    <s v="Gujarat"/>
    <x v="0"/>
    <x v="2"/>
    <x v="0"/>
    <n v="2500"/>
    <n v="3350"/>
    <n v="4"/>
    <n v="10000"/>
    <n v="13400"/>
    <n v="3400"/>
  </r>
  <r>
    <s v="Or_5743"/>
    <x v="128"/>
    <x v="10"/>
    <s v="Unnao"/>
    <s v="Uttar Pradesh"/>
    <x v="0"/>
    <x v="2"/>
    <x v="0"/>
    <n v="2500"/>
    <n v="3350"/>
    <n v="5"/>
    <n v="5000"/>
    <n v="16750"/>
    <n v="11750"/>
  </r>
  <r>
    <s v="Or_5744"/>
    <x v="128"/>
    <x v="42"/>
    <s v="Hugli and Chinsurah"/>
    <s v="West Bengal"/>
    <x v="0"/>
    <x v="2"/>
    <x v="0"/>
    <n v="2500"/>
    <n v="3350"/>
    <n v="3"/>
    <n v="10000"/>
    <n v="10050"/>
    <n v="50"/>
  </r>
  <r>
    <s v="Or_5745"/>
    <x v="128"/>
    <x v="12"/>
    <s v="Sitapur"/>
    <s v="Uttar Pradesh"/>
    <x v="0"/>
    <x v="3"/>
    <x v="1"/>
    <n v="3500"/>
    <n v="4750"/>
    <n v="3"/>
    <n v="14000"/>
    <n v="14250"/>
    <n v="250"/>
  </r>
  <r>
    <s v="Or_5746"/>
    <x v="128"/>
    <x v="43"/>
    <s v="Hastsal"/>
    <s v="Delhi"/>
    <x v="0"/>
    <x v="3"/>
    <x v="1"/>
    <n v="3500"/>
    <n v="4750"/>
    <n v="4"/>
    <n v="3500"/>
    <n v="19000"/>
    <n v="15500"/>
  </r>
  <r>
    <s v="Or_5747"/>
    <x v="128"/>
    <x v="14"/>
    <s v="Tambaram"/>
    <s v="Tamil Nadu"/>
    <x v="0"/>
    <x v="3"/>
    <x v="1"/>
    <n v="3500"/>
    <n v="4750"/>
    <n v="5"/>
    <n v="10500"/>
    <n v="23750"/>
    <n v="13250"/>
  </r>
  <r>
    <s v="Or_5748"/>
    <x v="128"/>
    <x v="15"/>
    <s v="Adityapur"/>
    <s v="Jharkhand"/>
    <x v="0"/>
    <x v="4"/>
    <x v="1"/>
    <n v="3800"/>
    <n v="4430"/>
    <n v="3"/>
    <n v="7600"/>
    <n v="13290"/>
    <n v="5690"/>
  </r>
  <r>
    <s v="Or_5749"/>
    <x v="128"/>
    <x v="16"/>
    <s v="Badalapur"/>
    <s v="Maharashtra"/>
    <x v="0"/>
    <x v="4"/>
    <x v="1"/>
    <n v="3800"/>
    <n v="4430"/>
    <n v="4"/>
    <n v="11400"/>
    <n v="17720"/>
    <n v="6320"/>
  </r>
  <r>
    <s v="Or_5750"/>
    <x v="128"/>
    <x v="17"/>
    <s v="Alappuzha"/>
    <s v="Kerala"/>
    <x v="0"/>
    <x v="3"/>
    <x v="1"/>
    <n v="3500"/>
    <n v="4750"/>
    <n v="5"/>
    <n v="14000"/>
    <n v="23750"/>
    <n v="9750"/>
  </r>
  <r>
    <s v="Or_5751"/>
    <x v="128"/>
    <x v="18"/>
    <s v="Cuddalore"/>
    <s v="Tamil Nadu"/>
    <x v="0"/>
    <x v="3"/>
    <x v="1"/>
    <n v="3500"/>
    <n v="4750"/>
    <n v="3"/>
    <n v="3500"/>
    <n v="14250"/>
    <n v="10750"/>
  </r>
  <r>
    <s v="Or_5752"/>
    <x v="128"/>
    <x v="19"/>
    <s v="Silchar"/>
    <s v="Assam"/>
    <x v="0"/>
    <x v="3"/>
    <x v="1"/>
    <n v="3500"/>
    <n v="4750"/>
    <n v="4"/>
    <n v="7000"/>
    <n v="19000"/>
    <n v="12000"/>
  </r>
  <r>
    <s v="Or_5753"/>
    <x v="128"/>
    <x v="20"/>
    <s v="Gadag and Betigeri"/>
    <s v="Karnataka"/>
    <x v="0"/>
    <x v="3"/>
    <x v="1"/>
    <n v="3500"/>
    <n v="4750"/>
    <n v="5"/>
    <n v="3500"/>
    <n v="23750"/>
    <n v="20250"/>
  </r>
  <r>
    <s v="Or_5754"/>
    <x v="128"/>
    <x v="21"/>
    <s v="Bahadurgarh"/>
    <s v="Haryana"/>
    <x v="0"/>
    <x v="3"/>
    <x v="1"/>
    <n v="3500"/>
    <n v="4750"/>
    <n v="3"/>
    <n v="10500"/>
    <n v="14250"/>
    <n v="3750"/>
  </r>
  <r>
    <s v="Or_5755"/>
    <x v="128"/>
    <x v="22"/>
    <s v="Machilipatnam"/>
    <s v="Andhra Pradesh"/>
    <x v="0"/>
    <x v="3"/>
    <x v="1"/>
    <n v="3500"/>
    <n v="4750"/>
    <n v="4"/>
    <n v="7000"/>
    <n v="19000"/>
    <n v="12000"/>
  </r>
  <r>
    <s v="Or_5756"/>
    <x v="128"/>
    <x v="23"/>
    <s v="Shimla"/>
    <s v="Himachal Pradesh"/>
    <x v="0"/>
    <x v="3"/>
    <x v="1"/>
    <n v="3500"/>
    <n v="4750"/>
    <n v="5"/>
    <n v="10500"/>
    <n v="23750"/>
    <n v="13250"/>
  </r>
  <r>
    <s v="Or_5757"/>
    <x v="128"/>
    <x v="24"/>
    <s v="Medinipur"/>
    <s v="West Bengal"/>
    <x v="0"/>
    <x v="0"/>
    <x v="0"/>
    <n v="4500"/>
    <n v="6000"/>
    <n v="3"/>
    <n v="4500"/>
    <n v="18000"/>
    <n v="13500"/>
  </r>
  <r>
    <s v="Or_5758"/>
    <x v="128"/>
    <x v="25"/>
    <s v="Deoli"/>
    <s v="Delhi"/>
    <x v="0"/>
    <x v="0"/>
    <x v="0"/>
    <n v="4500"/>
    <n v="6000"/>
    <n v="4"/>
    <n v="13500"/>
    <n v="24000"/>
    <n v="10500"/>
  </r>
  <r>
    <s v="Or_5759"/>
    <x v="128"/>
    <x v="26"/>
    <s v="Bharuch"/>
    <s v="Gujarat"/>
    <x v="0"/>
    <x v="5"/>
    <x v="2"/>
    <n v="3600"/>
    <n v="4400"/>
    <n v="5"/>
    <n v="3600"/>
    <n v="22000"/>
    <n v="18400"/>
  </r>
  <r>
    <s v="Or_5760"/>
    <x v="128"/>
    <x v="27"/>
    <s v="Hoshiarpur"/>
    <s v="Punjab"/>
    <x v="0"/>
    <x v="1"/>
    <x v="1"/>
    <n v="3700"/>
    <n v="4450"/>
    <n v="3"/>
    <n v="14800"/>
    <n v="13350"/>
    <n v="-1450"/>
  </r>
  <r>
    <s v="Or_5761"/>
    <x v="128"/>
    <x v="28"/>
    <s v="Jind"/>
    <s v="Haryana"/>
    <x v="0"/>
    <x v="1"/>
    <x v="1"/>
    <n v="3700"/>
    <n v="4450"/>
    <n v="4"/>
    <n v="7400"/>
    <n v="17800"/>
    <n v="10400"/>
  </r>
  <r>
    <s v="Or_5762"/>
    <x v="128"/>
    <x v="29"/>
    <s v="Chandannagar"/>
    <s v="West Bengal"/>
    <x v="0"/>
    <x v="1"/>
    <x v="1"/>
    <n v="3700"/>
    <n v="4450"/>
    <n v="5"/>
    <n v="11100"/>
    <n v="22250"/>
    <n v="11150"/>
  </r>
  <r>
    <s v="Or_5763"/>
    <x v="128"/>
    <x v="30"/>
    <s v="Adoni"/>
    <s v="Andhra Pradesh"/>
    <x v="0"/>
    <x v="1"/>
    <x v="1"/>
    <n v="3700"/>
    <n v="4450"/>
    <n v="3"/>
    <n v="3700"/>
    <n v="13350"/>
    <n v="9650"/>
  </r>
  <r>
    <s v="Or_5764"/>
    <x v="128"/>
    <x v="31"/>
    <s v="Tonk"/>
    <s v="Rajasthan"/>
    <x v="0"/>
    <x v="1"/>
    <x v="1"/>
    <n v="3700"/>
    <n v="4450"/>
    <n v="4"/>
    <n v="3700"/>
    <n v="17800"/>
    <n v="14100"/>
  </r>
  <r>
    <s v="Or_5765"/>
    <x v="128"/>
    <x v="32"/>
    <s v="Faizabad"/>
    <s v="Uttar Pradesh"/>
    <x v="0"/>
    <x v="5"/>
    <x v="2"/>
    <n v="3600"/>
    <n v="4400"/>
    <n v="5"/>
    <n v="7200"/>
    <n v="22000"/>
    <n v="14800"/>
  </r>
  <r>
    <s v="Or_5766"/>
    <x v="128"/>
    <x v="33"/>
    <s v="Tenali"/>
    <s v="Andhra Pradesh"/>
    <x v="0"/>
    <x v="5"/>
    <x v="2"/>
    <n v="3600"/>
    <n v="4400"/>
    <n v="3"/>
    <n v="3600"/>
    <n v="13200"/>
    <n v="9600"/>
  </r>
  <r>
    <s v="Or_5767"/>
    <x v="128"/>
    <x v="34"/>
    <s v="Alandur"/>
    <s v="Tamil Nadu"/>
    <x v="0"/>
    <x v="5"/>
    <x v="2"/>
    <n v="3600"/>
    <n v="4400"/>
    <n v="4"/>
    <n v="10800"/>
    <n v="17600"/>
    <n v="6800"/>
  </r>
  <r>
    <s v="Or_5768"/>
    <x v="128"/>
    <x v="35"/>
    <s v="Kancheepuram"/>
    <s v="Tamil Nadu"/>
    <x v="0"/>
    <x v="5"/>
    <x v="2"/>
    <n v="3600"/>
    <n v="4400"/>
    <n v="5"/>
    <n v="3600"/>
    <n v="22000"/>
    <n v="18400"/>
  </r>
  <r>
    <s v="Or_5769"/>
    <x v="128"/>
    <x v="36"/>
    <s v="Vapi"/>
    <s v="Gujarat"/>
    <x v="0"/>
    <x v="5"/>
    <x v="2"/>
    <n v="3600"/>
    <n v="4400"/>
    <n v="3"/>
    <n v="7200"/>
    <n v="13200"/>
    <n v="6000"/>
  </r>
  <r>
    <s v="Or_5770"/>
    <x v="128"/>
    <x v="37"/>
    <s v="Rajnandgaon"/>
    <s v="Chhattisgarh"/>
    <x v="0"/>
    <x v="4"/>
    <x v="1"/>
    <n v="3800"/>
    <n v="4430"/>
    <n v="4"/>
    <n v="3800"/>
    <n v="17720"/>
    <n v="13920"/>
  </r>
  <r>
    <s v="Or_5771"/>
    <x v="128"/>
    <x v="38"/>
    <s v="Proddatur"/>
    <s v="Andhra Pradesh"/>
    <x v="0"/>
    <x v="4"/>
    <x v="1"/>
    <n v="3800"/>
    <n v="4430"/>
    <n v="5"/>
    <n v="11400"/>
    <n v="22150"/>
    <n v="10750"/>
  </r>
  <r>
    <s v="Or_5772"/>
    <x v="128"/>
    <x v="39"/>
    <s v="Navsari"/>
    <s v="Gujarat"/>
    <x v="0"/>
    <x v="4"/>
    <x v="1"/>
    <n v="3800"/>
    <n v="4430"/>
    <n v="3"/>
    <n v="15200"/>
    <n v="13290"/>
    <n v="-1910"/>
  </r>
  <r>
    <s v="Or_5773"/>
    <x v="128"/>
    <x v="40"/>
    <s v="Budaun"/>
    <s v="Uttar Pradesh"/>
    <x v="0"/>
    <x v="4"/>
    <x v="1"/>
    <n v="3800"/>
    <n v="4430"/>
    <n v="4"/>
    <n v="3800"/>
    <n v="17720"/>
    <n v="13920"/>
  </r>
  <r>
    <s v="Or_5774"/>
    <x v="128"/>
    <x v="2"/>
    <s v="Uttarpara Kotrung"/>
    <s v="West Bengal"/>
    <x v="0"/>
    <x v="0"/>
    <x v="0"/>
    <n v="4500"/>
    <n v="6000"/>
    <n v="5"/>
    <n v="18000"/>
    <n v="30000"/>
    <n v="12000"/>
  </r>
  <r>
    <s v="Or_5775"/>
    <x v="128"/>
    <x v="41"/>
    <s v="Mahbubnagar"/>
    <s v="Andhra Pradesh"/>
    <x v="0"/>
    <x v="0"/>
    <x v="0"/>
    <n v="4500"/>
    <n v="6000"/>
    <n v="3"/>
    <n v="18000"/>
    <n v="18000"/>
    <n v="0"/>
  </r>
  <r>
    <s v="Or_5776"/>
    <x v="128"/>
    <x v="4"/>
    <s v="Erode"/>
    <s v="Tamil Nadu"/>
    <x v="0"/>
    <x v="0"/>
    <x v="0"/>
    <n v="4500"/>
    <n v="6000"/>
    <n v="4"/>
    <n v="4500"/>
    <n v="24000"/>
    <n v="19500"/>
  </r>
  <r>
    <s v="Or_5777"/>
    <x v="128"/>
    <x v="5"/>
    <s v="Batala"/>
    <s v="Punjab"/>
    <x v="0"/>
    <x v="0"/>
    <x v="0"/>
    <n v="4500"/>
    <n v="6000"/>
    <n v="5"/>
    <n v="18000"/>
    <n v="30000"/>
    <n v="12000"/>
  </r>
  <r>
    <s v="Or_5778"/>
    <x v="128"/>
    <x v="6"/>
    <s v="Saharsa"/>
    <s v="Bihar"/>
    <x v="0"/>
    <x v="0"/>
    <x v="0"/>
    <n v="4500"/>
    <n v="6000"/>
    <n v="3"/>
    <n v="4500"/>
    <n v="18000"/>
    <n v="13500"/>
  </r>
  <r>
    <s v="Or_5779"/>
    <x v="128"/>
    <x v="7"/>
    <s v="Haldwani and Kathgodam"/>
    <s v="Uttarakhand"/>
    <x v="0"/>
    <x v="0"/>
    <x v="0"/>
    <n v="4500"/>
    <n v="6000"/>
    <n v="4"/>
    <n v="18000"/>
    <n v="24000"/>
    <n v="6000"/>
  </r>
  <r>
    <s v="Or_5780"/>
    <x v="128"/>
    <x v="8"/>
    <s v="Vidisha"/>
    <s v="Madhya Pradesh"/>
    <x v="0"/>
    <x v="0"/>
    <x v="0"/>
    <n v="4500"/>
    <n v="6000"/>
    <n v="5"/>
    <n v="9000"/>
    <n v="30000"/>
    <n v="21000"/>
  </r>
  <r>
    <s v="Or_5781"/>
    <x v="128"/>
    <x v="9"/>
    <s v="Thanesar"/>
    <s v="Haryana"/>
    <x v="0"/>
    <x v="0"/>
    <x v="0"/>
    <n v="4500"/>
    <n v="6000"/>
    <n v="3"/>
    <n v="13500"/>
    <n v="18000"/>
    <n v="4500"/>
  </r>
  <r>
    <s v="Or_5782"/>
    <x v="128"/>
    <x v="10"/>
    <s v="Kishangarh"/>
    <s v="Rajasthan"/>
    <x v="0"/>
    <x v="0"/>
    <x v="0"/>
    <n v="4500"/>
    <n v="6000"/>
    <n v="4"/>
    <n v="13500"/>
    <n v="24000"/>
    <n v="10500"/>
  </r>
  <r>
    <s v="Or_5783"/>
    <x v="128"/>
    <x v="42"/>
    <s v="Dallo Pura"/>
    <s v="Delhi"/>
    <x v="0"/>
    <x v="0"/>
    <x v="0"/>
    <n v="4500"/>
    <n v="6000"/>
    <n v="5"/>
    <n v="18000"/>
    <n v="30000"/>
    <n v="12000"/>
  </r>
  <r>
    <s v="Or_5784"/>
    <x v="129"/>
    <x v="12"/>
    <s v="Veraval"/>
    <s v="Gujarat"/>
    <x v="0"/>
    <x v="0"/>
    <x v="0"/>
    <n v="4500"/>
    <n v="6000"/>
    <n v="3"/>
    <n v="13500"/>
    <n v="18000"/>
    <n v="4500"/>
  </r>
  <r>
    <s v="Or_5785"/>
    <x v="129"/>
    <x v="43"/>
    <s v="Banda"/>
    <s v="Uttar Pradesh"/>
    <x v="0"/>
    <x v="0"/>
    <x v="0"/>
    <n v="4500"/>
    <n v="6000"/>
    <n v="4"/>
    <n v="18000"/>
    <n v="24000"/>
    <n v="6000"/>
  </r>
  <r>
    <s v="Or_5786"/>
    <x v="129"/>
    <x v="14"/>
    <s v="Chittoor"/>
    <s v="Andhra Pradesh"/>
    <x v="0"/>
    <x v="0"/>
    <x v="0"/>
    <n v="4500"/>
    <n v="6000"/>
    <n v="5"/>
    <n v="9000"/>
    <n v="30000"/>
    <n v="21000"/>
  </r>
  <r>
    <s v="Or_5787"/>
    <x v="129"/>
    <x v="15"/>
    <s v="Krishnanagar"/>
    <s v="West Bengal"/>
    <x v="0"/>
    <x v="0"/>
    <x v="0"/>
    <n v="4500"/>
    <n v="6000"/>
    <n v="3"/>
    <n v="18000"/>
    <n v="18000"/>
    <n v="0"/>
  </r>
  <r>
    <s v="Or_5788"/>
    <x v="129"/>
    <x v="16"/>
    <s v="Barrackpur"/>
    <s v="West Bengal"/>
    <x v="0"/>
    <x v="1"/>
    <x v="1"/>
    <n v="3700"/>
    <n v="4450"/>
    <n v="4"/>
    <n v="3700"/>
    <n v="17800"/>
    <n v="14100"/>
  </r>
  <r>
    <s v="Or_5789"/>
    <x v="129"/>
    <x v="17"/>
    <s v="Lakhimpur"/>
    <s v="Uttar Pradesh"/>
    <x v="0"/>
    <x v="1"/>
    <x v="1"/>
    <n v="3700"/>
    <n v="4450"/>
    <n v="5"/>
    <n v="14800"/>
    <n v="22250"/>
    <n v="7450"/>
  </r>
  <r>
    <s v="Or_5790"/>
    <x v="129"/>
    <x v="18"/>
    <s v="Santipur"/>
    <s v="West Bengal"/>
    <x v="0"/>
    <x v="1"/>
    <x v="1"/>
    <n v="3700"/>
    <n v="4450"/>
    <n v="3"/>
    <n v="14800"/>
    <n v="13350"/>
    <n v="-1450"/>
  </r>
  <r>
    <s v="Or_5791"/>
    <x v="129"/>
    <x v="19"/>
    <s v="Porbandar"/>
    <s v="Gujarat"/>
    <x v="0"/>
    <x v="1"/>
    <x v="1"/>
    <n v="3700"/>
    <n v="4450"/>
    <n v="4"/>
    <n v="7400"/>
    <n v="17800"/>
    <n v="10400"/>
  </r>
  <r>
    <s v="Or_5792"/>
    <x v="129"/>
    <x v="20"/>
    <s v="Hindupur"/>
    <s v="Andhra Pradesh"/>
    <x v="0"/>
    <x v="2"/>
    <x v="0"/>
    <n v="2500"/>
    <n v="3350"/>
    <n v="5"/>
    <n v="7500"/>
    <n v="16750"/>
    <n v="9250"/>
  </r>
  <r>
    <s v="Or_5793"/>
    <x v="129"/>
    <x v="21"/>
    <s v="Balurghat"/>
    <s v="West Bengal"/>
    <x v="0"/>
    <x v="2"/>
    <x v="0"/>
    <n v="2500"/>
    <n v="3350"/>
    <n v="3"/>
    <n v="5000"/>
    <n v="10050"/>
    <n v="5050"/>
  </r>
  <r>
    <s v="Or_5794"/>
    <x v="129"/>
    <x v="22"/>
    <s v="Bhadravati"/>
    <s v="Karnataka"/>
    <x v="0"/>
    <x v="2"/>
    <x v="0"/>
    <n v="2500"/>
    <n v="3350"/>
    <n v="4"/>
    <n v="2500"/>
    <n v="13400"/>
    <n v="10900"/>
  </r>
  <r>
    <s v="Or_5795"/>
    <x v="129"/>
    <x v="23"/>
    <s v="Hanumangarh"/>
    <s v="Rajasthan"/>
    <x v="0"/>
    <x v="2"/>
    <x v="0"/>
    <n v="2500"/>
    <n v="3350"/>
    <n v="5"/>
    <n v="10000"/>
    <n v="16750"/>
    <n v="6750"/>
  </r>
  <r>
    <s v="Or_5796"/>
    <x v="129"/>
    <x v="24"/>
    <s v="Moga"/>
    <s v="Punjab"/>
    <x v="0"/>
    <x v="2"/>
    <x v="0"/>
    <n v="2500"/>
    <n v="3350"/>
    <n v="3"/>
    <n v="2500"/>
    <n v="10050"/>
    <n v="7550"/>
  </r>
  <r>
    <s v="Or_5797"/>
    <x v="129"/>
    <x v="25"/>
    <s v="Pathankot"/>
    <s v="Punjab"/>
    <x v="0"/>
    <x v="2"/>
    <x v="0"/>
    <n v="2500"/>
    <n v="3350"/>
    <n v="4"/>
    <n v="7500"/>
    <n v="13400"/>
    <n v="5900"/>
  </r>
  <r>
    <s v="Or_5798"/>
    <x v="129"/>
    <x v="26"/>
    <s v="Hajipur"/>
    <s v="Bihar"/>
    <x v="0"/>
    <x v="2"/>
    <x v="0"/>
    <n v="2500"/>
    <n v="3350"/>
    <n v="5"/>
    <n v="7500"/>
    <n v="16750"/>
    <n v="9250"/>
  </r>
  <r>
    <s v="Or_5799"/>
    <x v="129"/>
    <x v="27"/>
    <s v="Sasaram"/>
    <s v="Bihar"/>
    <x v="0"/>
    <x v="2"/>
    <x v="0"/>
    <n v="2500"/>
    <n v="3350"/>
    <n v="3"/>
    <n v="5000"/>
    <n v="10050"/>
    <n v="5050"/>
  </r>
  <r>
    <s v="Or_5800"/>
    <x v="129"/>
    <x v="28"/>
    <s v="Habra"/>
    <s v="West Bengal"/>
    <x v="0"/>
    <x v="2"/>
    <x v="0"/>
    <n v="2500"/>
    <n v="3350"/>
    <n v="4"/>
    <n v="7500"/>
    <n v="13400"/>
    <n v="5900"/>
  </r>
  <r>
    <s v="Or_5801"/>
    <x v="129"/>
    <x v="29"/>
    <s v="Bid"/>
    <s v="Maharashtra"/>
    <x v="0"/>
    <x v="2"/>
    <x v="0"/>
    <n v="2500"/>
    <n v="3350"/>
    <n v="5"/>
    <n v="7500"/>
    <n v="16750"/>
    <n v="9250"/>
  </r>
  <r>
    <s v="Or_5802"/>
    <x v="129"/>
    <x v="30"/>
    <s v="Mohali"/>
    <s v="Punjab"/>
    <x v="0"/>
    <x v="2"/>
    <x v="0"/>
    <n v="2500"/>
    <n v="3350"/>
    <n v="3"/>
    <n v="5000"/>
    <n v="10050"/>
    <n v="5050"/>
  </r>
  <r>
    <s v="Or_5803"/>
    <x v="129"/>
    <x v="31"/>
    <s v="Burari"/>
    <s v="Delhi"/>
    <x v="0"/>
    <x v="3"/>
    <x v="1"/>
    <n v="3500"/>
    <n v="4750"/>
    <n v="4"/>
    <n v="10500"/>
    <n v="19000"/>
    <n v="8500"/>
  </r>
  <r>
    <s v="Or_5804"/>
    <x v="129"/>
    <x v="32"/>
    <s v="Beawar"/>
    <s v="Rajasthan"/>
    <x v="0"/>
    <x v="3"/>
    <x v="1"/>
    <n v="3500"/>
    <n v="4750"/>
    <n v="5"/>
    <n v="7000"/>
    <n v="23750"/>
    <n v="16750"/>
  </r>
  <r>
    <s v="Or_5805"/>
    <x v="129"/>
    <x v="33"/>
    <s v="Abohar"/>
    <s v="Punjab"/>
    <x v="0"/>
    <x v="3"/>
    <x v="1"/>
    <n v="3500"/>
    <n v="4750"/>
    <n v="3"/>
    <n v="14000"/>
    <n v="14250"/>
    <n v="250"/>
  </r>
  <r>
    <s v="Or_5806"/>
    <x v="129"/>
    <x v="34"/>
    <s v="Tiruvannamalai"/>
    <s v="Tamil Nadu"/>
    <x v="0"/>
    <x v="4"/>
    <x v="1"/>
    <n v="3800"/>
    <n v="4430"/>
    <n v="4"/>
    <n v="11400"/>
    <n v="17720"/>
    <n v="6320"/>
  </r>
  <r>
    <s v="Or_5807"/>
    <x v="129"/>
    <x v="35"/>
    <s v="Jamuria"/>
    <s v="West Bengal"/>
    <x v="0"/>
    <x v="4"/>
    <x v="1"/>
    <n v="3800"/>
    <n v="4430"/>
    <n v="5"/>
    <n v="15200"/>
    <n v="22150"/>
    <n v="6950"/>
  </r>
  <r>
    <s v="Or_5808"/>
    <x v="129"/>
    <x v="36"/>
    <s v="Kaithal"/>
    <s v="Haryana"/>
    <x v="0"/>
    <x v="3"/>
    <x v="1"/>
    <n v="3500"/>
    <n v="4750"/>
    <n v="3"/>
    <n v="14000"/>
    <n v="14250"/>
    <n v="250"/>
  </r>
  <r>
    <s v="Or_5809"/>
    <x v="129"/>
    <x v="37"/>
    <s v="Godhra"/>
    <s v="Gujarat"/>
    <x v="0"/>
    <x v="3"/>
    <x v="1"/>
    <n v="3500"/>
    <n v="4750"/>
    <n v="4"/>
    <n v="7000"/>
    <n v="19000"/>
    <n v="12000"/>
  </r>
  <r>
    <s v="Or_5810"/>
    <x v="129"/>
    <x v="38"/>
    <s v="Bhuj"/>
    <s v="Gujarat"/>
    <x v="0"/>
    <x v="3"/>
    <x v="1"/>
    <n v="3500"/>
    <n v="4750"/>
    <n v="5"/>
    <n v="3500"/>
    <n v="23750"/>
    <n v="20250"/>
  </r>
  <r>
    <s v="Or_5811"/>
    <x v="129"/>
    <x v="39"/>
    <s v="Robertson Pet"/>
    <s v="Karnataka"/>
    <x v="0"/>
    <x v="3"/>
    <x v="1"/>
    <n v="3500"/>
    <n v="4750"/>
    <n v="3"/>
    <n v="7000"/>
    <n v="14250"/>
    <n v="7250"/>
  </r>
  <r>
    <s v="Or_5812"/>
    <x v="129"/>
    <x v="40"/>
    <s v="Shillong"/>
    <s v="Meghalaya"/>
    <x v="0"/>
    <x v="3"/>
    <x v="1"/>
    <n v="3500"/>
    <n v="4750"/>
    <n v="4"/>
    <n v="14000"/>
    <n v="19000"/>
    <n v="5000"/>
  </r>
  <r>
    <s v="Or_5813"/>
    <x v="129"/>
    <x v="2"/>
    <s v="Rewari"/>
    <s v="Haryana"/>
    <x v="0"/>
    <x v="3"/>
    <x v="1"/>
    <n v="3500"/>
    <n v="4750"/>
    <n v="5"/>
    <n v="10500"/>
    <n v="23750"/>
    <n v="13250"/>
  </r>
  <r>
    <s v="Or_5814"/>
    <x v="129"/>
    <x v="41"/>
    <s v="Hazaribag"/>
    <s v="Jharkhand"/>
    <x v="0"/>
    <x v="3"/>
    <x v="1"/>
    <n v="3500"/>
    <n v="4750"/>
    <n v="3"/>
    <n v="14000"/>
    <n v="14250"/>
    <n v="250"/>
  </r>
  <r>
    <s v="Or_5815"/>
    <x v="106"/>
    <x v="4"/>
    <s v="Bhimavaram"/>
    <s v="Andhra Pradesh"/>
    <x v="0"/>
    <x v="0"/>
    <x v="0"/>
    <n v="4500"/>
    <n v="6000"/>
    <n v="4"/>
    <n v="13500"/>
    <n v="24000"/>
    <n v="10500"/>
  </r>
  <r>
    <s v="Or_5816"/>
    <x v="106"/>
    <x v="5"/>
    <s v="Mandsaur"/>
    <s v="Madhya Pradesh"/>
    <x v="0"/>
    <x v="0"/>
    <x v="0"/>
    <n v="4500"/>
    <n v="6000"/>
    <n v="5"/>
    <n v="9000"/>
    <n v="30000"/>
    <n v="21000"/>
  </r>
  <r>
    <s v="Or_5817"/>
    <x v="130"/>
    <x v="6"/>
    <s v="Chas"/>
    <s v="Jharkhand"/>
    <x v="0"/>
    <x v="5"/>
    <x v="2"/>
    <n v="3600"/>
    <n v="4400"/>
    <n v="3"/>
    <n v="10800"/>
    <n v="13200"/>
    <n v="2400"/>
  </r>
  <r>
    <s v="Or_5818"/>
    <x v="130"/>
    <x v="7"/>
    <s v="Rudrapur"/>
    <s v="Uttarakhand"/>
    <x v="0"/>
    <x v="1"/>
    <x v="1"/>
    <n v="3700"/>
    <n v="4450"/>
    <n v="4"/>
    <n v="3700"/>
    <n v="17800"/>
    <n v="14100"/>
  </r>
  <r>
    <s v="Or_5819"/>
    <x v="130"/>
    <x v="8"/>
    <s v="Chitradurga"/>
    <s v="Karnataka"/>
    <x v="0"/>
    <x v="1"/>
    <x v="1"/>
    <n v="3700"/>
    <n v="4450"/>
    <n v="5"/>
    <n v="14800"/>
    <n v="22250"/>
    <n v="7450"/>
  </r>
  <r>
    <s v="Or_5820"/>
    <x v="130"/>
    <x v="9"/>
    <s v="Kumbakonam"/>
    <s v="Tamil Nadu"/>
    <x v="0"/>
    <x v="1"/>
    <x v="1"/>
    <n v="3700"/>
    <n v="4450"/>
    <n v="3"/>
    <n v="11100"/>
    <n v="13350"/>
    <n v="2250"/>
  </r>
  <r>
    <s v="Or_5821"/>
    <x v="130"/>
    <x v="10"/>
    <s v="Dibrugarh"/>
    <s v="Assam"/>
    <x v="0"/>
    <x v="1"/>
    <x v="1"/>
    <n v="3700"/>
    <n v="4450"/>
    <n v="4"/>
    <n v="7400"/>
    <n v="17800"/>
    <n v="10400"/>
  </r>
  <r>
    <s v="Or_5822"/>
    <x v="130"/>
    <x v="42"/>
    <s v="Kolar"/>
    <s v="Karnataka"/>
    <x v="0"/>
    <x v="1"/>
    <x v="1"/>
    <n v="3700"/>
    <n v="4450"/>
    <n v="5"/>
    <n v="3700"/>
    <n v="22250"/>
    <n v="18550"/>
  </r>
  <r>
    <s v="Or_5823"/>
    <x v="130"/>
    <x v="12"/>
    <s v="Chhindwara"/>
    <s v="Madhya Pradesh"/>
    <x v="0"/>
    <x v="5"/>
    <x v="2"/>
    <n v="3600"/>
    <n v="4400"/>
    <n v="3"/>
    <n v="7200"/>
    <n v="13200"/>
    <n v="6000"/>
  </r>
  <r>
    <s v="Or_5824"/>
    <x v="130"/>
    <x v="43"/>
    <s v="Bankura"/>
    <s v="West Bengal"/>
    <x v="0"/>
    <x v="5"/>
    <x v="2"/>
    <n v="3600"/>
    <n v="4400"/>
    <n v="4"/>
    <n v="7200"/>
    <n v="17600"/>
    <n v="10400"/>
  </r>
  <r>
    <s v="Or_5825"/>
    <x v="130"/>
    <x v="14"/>
    <s v="Mandya"/>
    <s v="Karnataka"/>
    <x v="0"/>
    <x v="5"/>
    <x v="2"/>
    <n v="3600"/>
    <n v="4400"/>
    <n v="5"/>
    <n v="7200"/>
    <n v="22000"/>
    <n v="14800"/>
  </r>
  <r>
    <s v="Or_5826"/>
    <x v="130"/>
    <x v="15"/>
    <s v="Dehri"/>
    <s v="Bihar"/>
    <x v="0"/>
    <x v="5"/>
    <x v="2"/>
    <n v="3600"/>
    <n v="4400"/>
    <n v="3"/>
    <n v="7200"/>
    <n v="13200"/>
    <n v="6000"/>
  </r>
  <r>
    <s v="Or_5827"/>
    <x v="130"/>
    <x v="16"/>
    <s v="Raigarh"/>
    <s v="Chhattisgarh"/>
    <x v="0"/>
    <x v="5"/>
    <x v="2"/>
    <n v="3600"/>
    <n v="4400"/>
    <n v="4"/>
    <n v="14400"/>
    <n v="17600"/>
    <n v="3200"/>
  </r>
  <r>
    <s v="Or_5828"/>
    <x v="130"/>
    <x v="17"/>
    <s v="Madanapalle"/>
    <s v="Andhra Pradesh"/>
    <x v="0"/>
    <x v="4"/>
    <x v="1"/>
    <n v="3800"/>
    <n v="4430"/>
    <n v="5"/>
    <n v="3800"/>
    <n v="22150"/>
    <n v="18350"/>
  </r>
  <r>
    <s v="Or_5829"/>
    <x v="130"/>
    <x v="18"/>
    <s v="Nalgonda"/>
    <s v="Andhra Pradesh"/>
    <x v="0"/>
    <x v="4"/>
    <x v="1"/>
    <n v="3800"/>
    <n v="4430"/>
    <n v="3"/>
    <n v="11400"/>
    <n v="13290"/>
    <n v="1890"/>
  </r>
  <r>
    <s v="Or_5830"/>
    <x v="130"/>
    <x v="19"/>
    <s v="Hathras"/>
    <s v="Uttar Pradesh"/>
    <x v="0"/>
    <x v="4"/>
    <x v="1"/>
    <n v="3800"/>
    <n v="4430"/>
    <n v="4"/>
    <n v="11400"/>
    <n v="17720"/>
    <n v="6320"/>
  </r>
  <r>
    <s v="Or_5831"/>
    <x v="130"/>
    <x v="20"/>
    <s v="Malerkotla"/>
    <s v="Punjab"/>
    <x v="0"/>
    <x v="4"/>
    <x v="1"/>
    <n v="3800"/>
    <n v="4430"/>
    <n v="5"/>
    <n v="7600"/>
    <n v="22150"/>
    <n v="14550"/>
  </r>
  <r>
    <s v="Or_5832"/>
    <x v="130"/>
    <x v="21"/>
    <s v="Siwan"/>
    <s v="Bihar"/>
    <x v="0"/>
    <x v="0"/>
    <x v="0"/>
    <n v="4500"/>
    <n v="6000"/>
    <n v="3"/>
    <n v="4500"/>
    <n v="18000"/>
    <n v="13500"/>
  </r>
  <r>
    <s v="Or_5833"/>
    <x v="130"/>
    <x v="22"/>
    <s v="Chhattarpur"/>
    <s v="Madhya Pradesh"/>
    <x v="0"/>
    <x v="0"/>
    <x v="0"/>
    <n v="4500"/>
    <n v="6000"/>
    <n v="4"/>
    <n v="13500"/>
    <n v="24000"/>
    <n v="10500"/>
  </r>
  <r>
    <s v="Or_5834"/>
    <x v="130"/>
    <x v="23"/>
    <s v="Hassan"/>
    <s v="Karnataka"/>
    <x v="0"/>
    <x v="0"/>
    <x v="0"/>
    <n v="4500"/>
    <n v="6000"/>
    <n v="5"/>
    <n v="9000"/>
    <n v="30000"/>
    <n v="21000"/>
  </r>
  <r>
    <s v="Or_5835"/>
    <x v="130"/>
    <x v="24"/>
    <s v="Lalitpur"/>
    <s v="Uttar Pradesh"/>
    <x v="0"/>
    <x v="0"/>
    <x v="0"/>
    <n v="4500"/>
    <n v="6000"/>
    <n v="3"/>
    <n v="9000"/>
    <n v="18000"/>
    <n v="9000"/>
  </r>
  <r>
    <s v="Or_5836"/>
    <x v="130"/>
    <x v="25"/>
    <s v="Gondiya"/>
    <s v="Maharashtra"/>
    <x v="0"/>
    <x v="0"/>
    <x v="0"/>
    <n v="4500"/>
    <n v="6000"/>
    <n v="4"/>
    <n v="9000"/>
    <n v="24000"/>
    <n v="15000"/>
  </r>
  <r>
    <s v="Or_5837"/>
    <x v="130"/>
    <x v="26"/>
    <s v="North Barrackpur"/>
    <s v="West Bengal"/>
    <x v="0"/>
    <x v="0"/>
    <x v="0"/>
    <n v="4500"/>
    <n v="6000"/>
    <n v="5"/>
    <n v="18000"/>
    <n v="30000"/>
    <n v="12000"/>
  </r>
  <r>
    <s v="Or_5838"/>
    <x v="130"/>
    <x v="27"/>
    <s v="Bettiah"/>
    <s v="Bihar"/>
    <x v="0"/>
    <x v="0"/>
    <x v="0"/>
    <n v="4500"/>
    <n v="6000"/>
    <n v="3"/>
    <n v="9000"/>
    <n v="18000"/>
    <n v="9000"/>
  </r>
  <r>
    <s v="Or_5839"/>
    <x v="130"/>
    <x v="28"/>
    <s v="Palakkad"/>
    <s v="Kerala"/>
    <x v="0"/>
    <x v="0"/>
    <x v="0"/>
    <n v="4500"/>
    <n v="6000"/>
    <n v="4"/>
    <n v="4500"/>
    <n v="24000"/>
    <n v="19500"/>
  </r>
  <r>
    <s v="Or_5840"/>
    <x v="130"/>
    <x v="29"/>
    <s v="Rajapalayam"/>
    <s v="Tamil Nadu"/>
    <x v="0"/>
    <x v="0"/>
    <x v="0"/>
    <n v="4500"/>
    <n v="6000"/>
    <n v="5"/>
    <n v="13500"/>
    <n v="30000"/>
    <n v="16500"/>
  </r>
  <r>
    <s v="Or_5841"/>
    <x v="130"/>
    <x v="30"/>
    <s v="Botad"/>
    <s v="Gujarat"/>
    <x v="0"/>
    <x v="0"/>
    <x v="0"/>
    <n v="4500"/>
    <n v="6000"/>
    <n v="3"/>
    <n v="13500"/>
    <n v="18000"/>
    <n v="4500"/>
  </r>
  <r>
    <s v="Or_5842"/>
    <x v="130"/>
    <x v="31"/>
    <s v="Modinagar"/>
    <s v="Uttar Pradesh"/>
    <x v="0"/>
    <x v="0"/>
    <x v="0"/>
    <n v="4500"/>
    <n v="6000"/>
    <n v="4"/>
    <n v="9000"/>
    <n v="24000"/>
    <n v="15000"/>
  </r>
  <r>
    <s v="Or_5843"/>
    <x v="130"/>
    <x v="32"/>
    <s v="Deoria"/>
    <s v="Uttar Pradesh"/>
    <x v="0"/>
    <x v="0"/>
    <x v="0"/>
    <n v="4500"/>
    <n v="6000"/>
    <n v="5"/>
    <n v="18000"/>
    <n v="30000"/>
    <n v="12000"/>
  </r>
  <r>
    <s v="Or_5844"/>
    <x v="130"/>
    <x v="33"/>
    <s v="Raniganj"/>
    <s v="West Bengal"/>
    <x v="0"/>
    <x v="0"/>
    <x v="0"/>
    <n v="4500"/>
    <n v="6000"/>
    <n v="3"/>
    <n v="13500"/>
    <n v="18000"/>
    <n v="4500"/>
  </r>
  <r>
    <s v="Or_5845"/>
    <x v="130"/>
    <x v="34"/>
    <s v="Palwal"/>
    <s v="Haryana"/>
    <x v="0"/>
    <x v="0"/>
    <x v="0"/>
    <n v="4500"/>
    <n v="6000"/>
    <n v="4"/>
    <n v="13500"/>
    <n v="24000"/>
    <n v="10500"/>
  </r>
  <r>
    <s v="Or_5846"/>
    <x v="130"/>
    <x v="35"/>
    <s v="Khanna"/>
    <s v="Punjab"/>
    <x v="0"/>
    <x v="1"/>
    <x v="1"/>
    <n v="3700"/>
    <n v="4450"/>
    <n v="5"/>
    <n v="7400"/>
    <n v="22250"/>
    <n v="14850"/>
  </r>
  <r>
    <s v="Or_5847"/>
    <x v="130"/>
    <x v="36"/>
    <s v="Neemuch"/>
    <s v="Madhya Pradesh"/>
    <x v="0"/>
    <x v="1"/>
    <x v="1"/>
    <n v="3700"/>
    <n v="4450"/>
    <n v="3"/>
    <n v="11100"/>
    <n v="13350"/>
    <n v="2250"/>
  </r>
  <r>
    <s v="Or_5848"/>
    <x v="130"/>
    <x v="37"/>
    <s v="Pilibhit"/>
    <s v="Uttar Pradesh"/>
    <x v="0"/>
    <x v="1"/>
    <x v="1"/>
    <n v="3700"/>
    <n v="4450"/>
    <n v="4"/>
    <n v="7400"/>
    <n v="17800"/>
    <n v="10400"/>
  </r>
  <r>
    <s v="Or_5849"/>
    <x v="130"/>
    <x v="38"/>
    <s v="Mustafabad"/>
    <s v="Delhi"/>
    <x v="0"/>
    <x v="1"/>
    <x v="1"/>
    <n v="3700"/>
    <n v="4450"/>
    <n v="5"/>
    <n v="11100"/>
    <n v="22250"/>
    <n v="11150"/>
  </r>
  <r>
    <s v="Or_5850"/>
    <x v="130"/>
    <x v="39"/>
    <s v="Hardoi"/>
    <s v="Uttar Pradesh"/>
    <x v="0"/>
    <x v="2"/>
    <x v="0"/>
    <n v="2500"/>
    <n v="3350"/>
    <n v="3"/>
    <n v="10000"/>
    <n v="10050"/>
    <n v="50"/>
  </r>
  <r>
    <s v="Or_5851"/>
    <x v="130"/>
    <x v="40"/>
    <s v="Guntakal"/>
    <s v="Andhra Pradesh"/>
    <x v="0"/>
    <x v="2"/>
    <x v="0"/>
    <n v="2500"/>
    <n v="3350"/>
    <n v="4"/>
    <n v="7500"/>
    <n v="13400"/>
    <n v="5900"/>
  </r>
  <r>
    <s v="Or_5852"/>
    <x v="130"/>
    <x v="2"/>
    <s v="Pithampur"/>
    <s v="Madhya Pradesh"/>
    <x v="0"/>
    <x v="2"/>
    <x v="0"/>
    <n v="2500"/>
    <n v="3350"/>
    <n v="5"/>
    <n v="5000"/>
    <n v="16750"/>
    <n v="11750"/>
  </r>
  <r>
    <s v="Or_5853"/>
    <x v="130"/>
    <x v="41"/>
    <s v="Motihari"/>
    <s v="Bihar"/>
    <x v="0"/>
    <x v="2"/>
    <x v="0"/>
    <n v="2500"/>
    <n v="3350"/>
    <n v="3"/>
    <n v="5000"/>
    <n v="10050"/>
    <n v="5050"/>
  </r>
  <r>
    <s v="Or_5854"/>
    <x v="130"/>
    <x v="4"/>
    <s v="Dhaulpur"/>
    <s v="Rajasthan"/>
    <x v="0"/>
    <x v="2"/>
    <x v="0"/>
    <n v="2500"/>
    <n v="3350"/>
    <n v="4"/>
    <n v="10000"/>
    <n v="13400"/>
    <n v="3400"/>
  </r>
  <r>
    <s v="Or_5855"/>
    <x v="130"/>
    <x v="5"/>
    <s v="Srikakulam"/>
    <s v="Andhra Pradesh"/>
    <x v="0"/>
    <x v="2"/>
    <x v="0"/>
    <n v="2500"/>
    <n v="3350"/>
    <n v="5"/>
    <n v="2500"/>
    <n v="16750"/>
    <n v="14250"/>
  </r>
  <r>
    <s v="Or_5856"/>
    <x v="130"/>
    <x v="6"/>
    <s v="Nabadwip"/>
    <s v="West Bengal"/>
    <x v="0"/>
    <x v="2"/>
    <x v="0"/>
    <n v="2500"/>
    <n v="3350"/>
    <n v="3"/>
    <n v="5000"/>
    <n v="10050"/>
    <n v="5050"/>
  </r>
  <r>
    <s v="Or_5857"/>
    <x v="130"/>
    <x v="7"/>
    <s v="Patan"/>
    <s v="Gujarat"/>
    <x v="0"/>
    <x v="2"/>
    <x v="0"/>
    <n v="2500"/>
    <n v="3350"/>
    <n v="4"/>
    <n v="5000"/>
    <n v="13400"/>
    <n v="8400"/>
  </r>
  <r>
    <s v="Or_5858"/>
    <x v="130"/>
    <x v="8"/>
    <s v="Jagdalpur"/>
    <s v="Chhattisgarh"/>
    <x v="0"/>
    <x v="2"/>
    <x v="0"/>
    <n v="2500"/>
    <n v="3350"/>
    <n v="5"/>
    <n v="2500"/>
    <n v="16750"/>
    <n v="14250"/>
  </r>
  <r>
    <s v="Or_5859"/>
    <x v="130"/>
    <x v="9"/>
    <s v="Udupi"/>
    <s v="Karnataka"/>
    <x v="0"/>
    <x v="2"/>
    <x v="0"/>
    <n v="2500"/>
    <n v="3350"/>
    <n v="3"/>
    <n v="7500"/>
    <n v="10050"/>
    <n v="2550"/>
  </r>
  <r>
    <s v="Or_5860"/>
    <x v="130"/>
    <x v="10"/>
    <s v="Basirhat"/>
    <s v="West Bengal"/>
    <x v="0"/>
    <x v="2"/>
    <x v="0"/>
    <n v="2500"/>
    <n v="3350"/>
    <n v="4"/>
    <n v="2500"/>
    <n v="13400"/>
    <n v="10900"/>
  </r>
  <r>
    <s v="Or_5861"/>
    <x v="130"/>
    <x v="42"/>
    <s v="Damoh"/>
    <s v="Madhya Pradesh"/>
    <x v="0"/>
    <x v="3"/>
    <x v="1"/>
    <n v="3500"/>
    <n v="4750"/>
    <n v="5"/>
    <n v="10500"/>
    <n v="23750"/>
    <n v="13250"/>
  </r>
  <r>
    <s v="Or_5862"/>
    <x v="130"/>
    <x v="12"/>
    <s v="Halisahar"/>
    <s v="West Bengal"/>
    <x v="0"/>
    <x v="3"/>
    <x v="1"/>
    <n v="3500"/>
    <n v="4750"/>
    <n v="3"/>
    <n v="7000"/>
    <n v="14250"/>
    <n v="7250"/>
  </r>
  <r>
    <s v="Or_5863"/>
    <x v="130"/>
    <x v="43"/>
    <s v="Jagadhri"/>
    <s v="Haryana"/>
    <x v="0"/>
    <x v="3"/>
    <x v="1"/>
    <n v="3500"/>
    <n v="4750"/>
    <n v="4"/>
    <n v="14000"/>
    <n v="19000"/>
    <n v="5000"/>
  </r>
  <r>
    <s v="Or_5864"/>
    <x v="131"/>
    <x v="14"/>
    <s v="Rishra"/>
    <s v="West Bengal"/>
    <x v="0"/>
    <x v="4"/>
    <x v="1"/>
    <n v="3800"/>
    <n v="4430"/>
    <n v="5"/>
    <n v="7600"/>
    <n v="22150"/>
    <n v="14550"/>
  </r>
  <r>
    <s v="Or_5865"/>
    <x v="131"/>
    <x v="15"/>
    <s v="Kurichi"/>
    <s v="Tamil Nadu"/>
    <x v="0"/>
    <x v="4"/>
    <x v="1"/>
    <n v="3800"/>
    <n v="4430"/>
    <n v="3"/>
    <n v="3800"/>
    <n v="13290"/>
    <n v="9490"/>
  </r>
  <r>
    <s v="Or_5866"/>
    <x v="131"/>
    <x v="16"/>
    <s v="Dimapur"/>
    <s v="Nagaland"/>
    <x v="0"/>
    <x v="3"/>
    <x v="1"/>
    <n v="3500"/>
    <n v="4750"/>
    <n v="4"/>
    <n v="3500"/>
    <n v="19000"/>
    <n v="15500"/>
  </r>
  <r>
    <s v="Or_5867"/>
    <x v="131"/>
    <x v="17"/>
    <s v="Palanpur"/>
    <s v="Gujarat"/>
    <x v="0"/>
    <x v="3"/>
    <x v="1"/>
    <n v="3500"/>
    <n v="4750"/>
    <n v="5"/>
    <n v="7000"/>
    <n v="23750"/>
    <n v="16750"/>
  </r>
  <r>
    <s v="Or_5868"/>
    <x v="131"/>
    <x v="18"/>
    <s v="Dharmavaram"/>
    <s v="Andhra Pradesh"/>
    <x v="0"/>
    <x v="3"/>
    <x v="1"/>
    <n v="3500"/>
    <n v="4750"/>
    <n v="3"/>
    <n v="14000"/>
    <n v="14250"/>
    <n v="250"/>
  </r>
  <r>
    <s v="Or_5869"/>
    <x v="131"/>
    <x v="19"/>
    <s v="Gokal Pur"/>
    <s v="Delhi"/>
    <x v="0"/>
    <x v="3"/>
    <x v="1"/>
    <n v="3500"/>
    <n v="4750"/>
    <n v="4"/>
    <n v="10500"/>
    <n v="19000"/>
    <n v="8500"/>
  </r>
  <r>
    <s v="Or_5870"/>
    <x v="131"/>
    <x v="20"/>
    <s v="Kashipur"/>
    <s v="Uttarakhand"/>
    <x v="0"/>
    <x v="3"/>
    <x v="1"/>
    <n v="3500"/>
    <n v="4750"/>
    <n v="5"/>
    <n v="7000"/>
    <n v="23750"/>
    <n v="16750"/>
  </r>
  <r>
    <s v="Or_5871"/>
    <x v="131"/>
    <x v="21"/>
    <s v="Ashokenagar Kalyangarh"/>
    <s v="West Bengal"/>
    <x v="0"/>
    <x v="3"/>
    <x v="1"/>
    <n v="3500"/>
    <n v="4750"/>
    <n v="3"/>
    <n v="10500"/>
    <n v="14250"/>
    <n v="3750"/>
  </r>
  <r>
    <s v="Or_5872"/>
    <x v="131"/>
    <x v="22"/>
    <s v="Baidyabati"/>
    <s v="West Bengal"/>
    <x v="1"/>
    <x v="3"/>
    <x v="1"/>
    <n v="3500"/>
    <n v="4750"/>
    <n v="4"/>
    <n v="7000"/>
    <n v="19000"/>
    <n v="12000"/>
  </r>
  <r>
    <s v="Or_5873"/>
    <x v="131"/>
    <x v="23"/>
    <s v="Sawai Madhopur"/>
    <s v="Rajasthan"/>
    <x v="1"/>
    <x v="0"/>
    <x v="0"/>
    <n v="4500"/>
    <n v="6000"/>
    <n v="5"/>
    <n v="9000"/>
    <n v="30000"/>
    <n v="21000"/>
  </r>
  <r>
    <s v="Or_5874"/>
    <x v="131"/>
    <x v="24"/>
    <s v="Puruliya"/>
    <s v="West Bengal"/>
    <x v="1"/>
    <x v="0"/>
    <x v="0"/>
    <n v="4500"/>
    <n v="6000"/>
    <n v="3"/>
    <n v="4500"/>
    <n v="18000"/>
    <n v="13500"/>
  </r>
  <r>
    <s v="Or_5875"/>
    <x v="131"/>
    <x v="25"/>
    <s v="Mandoli"/>
    <s v="Delhi"/>
    <x v="1"/>
    <x v="5"/>
    <x v="2"/>
    <n v="3600"/>
    <n v="4400"/>
    <n v="4"/>
    <n v="7200"/>
    <n v="17600"/>
    <n v="10400"/>
  </r>
  <r>
    <s v="Or_5876"/>
    <x v="131"/>
    <x v="26"/>
    <s v="Mainpuri"/>
    <s v="Uttar Pradesh"/>
    <x v="1"/>
    <x v="1"/>
    <x v="1"/>
    <n v="3700"/>
    <n v="4450"/>
    <n v="5"/>
    <n v="7400"/>
    <n v="22250"/>
    <n v="14850"/>
  </r>
  <r>
    <s v="Or_5877"/>
    <x v="131"/>
    <x v="27"/>
    <s v="Kanchrapara"/>
    <s v="West Bengal"/>
    <x v="1"/>
    <x v="1"/>
    <x v="1"/>
    <n v="3700"/>
    <n v="4450"/>
    <n v="3"/>
    <n v="7400"/>
    <n v="13350"/>
    <n v="5950"/>
  </r>
  <r>
    <s v="Or_5878"/>
    <x v="131"/>
    <x v="28"/>
    <s v="Satara"/>
    <s v="Maharashtra"/>
    <x v="1"/>
    <x v="1"/>
    <x v="1"/>
    <n v="3700"/>
    <n v="4450"/>
    <n v="4"/>
    <n v="7400"/>
    <n v="17800"/>
    <n v="10400"/>
  </r>
  <r>
    <s v="Or_5879"/>
    <x v="131"/>
    <x v="29"/>
    <s v="Churu"/>
    <s v="Rajasthan"/>
    <x v="1"/>
    <x v="1"/>
    <x v="1"/>
    <n v="3700"/>
    <n v="4450"/>
    <n v="5"/>
    <n v="7400"/>
    <n v="22250"/>
    <n v="14850"/>
  </r>
  <r>
    <s v="Or_5880"/>
    <x v="131"/>
    <x v="30"/>
    <s v="Madavaram"/>
    <s v="Tamil Nadu"/>
    <x v="1"/>
    <x v="1"/>
    <x v="1"/>
    <n v="3700"/>
    <n v="4450"/>
    <n v="3"/>
    <n v="3700"/>
    <n v="13350"/>
    <n v="9650"/>
  </r>
  <r>
    <s v="Or_5881"/>
    <x v="131"/>
    <x v="31"/>
    <s v="Gangapur"/>
    <s v="Rajasthan"/>
    <x v="0"/>
    <x v="5"/>
    <x v="2"/>
    <n v="3600"/>
    <n v="4400"/>
    <n v="4"/>
    <n v="14400"/>
    <n v="17600"/>
    <n v="3200"/>
  </r>
  <r>
    <s v="Or_5882"/>
    <x v="131"/>
    <x v="32"/>
    <s v="Dabgram"/>
    <s v="West Bengal"/>
    <x v="0"/>
    <x v="5"/>
    <x v="2"/>
    <n v="3600"/>
    <n v="4400"/>
    <n v="5"/>
    <n v="10800"/>
    <n v="22000"/>
    <n v="11200"/>
  </r>
  <r>
    <s v="Or_5883"/>
    <x v="131"/>
    <x v="33"/>
    <s v="Darjiling"/>
    <s v="West Bengal"/>
    <x v="0"/>
    <x v="5"/>
    <x v="2"/>
    <n v="3600"/>
    <n v="4400"/>
    <n v="3"/>
    <n v="3600"/>
    <n v="13200"/>
    <n v="9600"/>
  </r>
  <r>
    <s v="Or_5884"/>
    <x v="131"/>
    <x v="34"/>
    <s v="Barshi"/>
    <s v="Maharashtra"/>
    <x v="0"/>
    <x v="5"/>
    <x v="2"/>
    <n v="3600"/>
    <n v="4400"/>
    <n v="4"/>
    <n v="7200"/>
    <n v="17600"/>
    <n v="10400"/>
  </r>
  <r>
    <s v="Or_5885"/>
    <x v="131"/>
    <x v="35"/>
    <s v="Etah"/>
    <s v="Uttar Pradesh"/>
    <x v="0"/>
    <x v="5"/>
    <x v="2"/>
    <n v="3600"/>
    <n v="4400"/>
    <n v="5"/>
    <n v="3600"/>
    <n v="22000"/>
    <n v="18400"/>
  </r>
  <r>
    <s v="Or_5886"/>
    <x v="131"/>
    <x v="36"/>
    <s v="Jhunjhunun"/>
    <s v="Rajasthan"/>
    <x v="0"/>
    <x v="4"/>
    <x v="1"/>
    <n v="3800"/>
    <n v="4430"/>
    <n v="3"/>
    <n v="3800"/>
    <n v="13290"/>
    <n v="9490"/>
  </r>
  <r>
    <s v="Or_5887"/>
    <x v="132"/>
    <x v="37"/>
    <s v="Chikmagalur"/>
    <s v="Karnataka"/>
    <x v="0"/>
    <x v="4"/>
    <x v="1"/>
    <n v="3800"/>
    <n v="4430"/>
    <n v="4"/>
    <n v="7600"/>
    <n v="17720"/>
    <n v="10120"/>
  </r>
  <r>
    <s v="Or_5888"/>
    <x v="132"/>
    <x v="38"/>
    <s v="Jetpur Navagadh"/>
    <s v="Gujarat"/>
    <x v="0"/>
    <x v="4"/>
    <x v="1"/>
    <n v="3800"/>
    <n v="4430"/>
    <n v="5"/>
    <n v="15200"/>
    <n v="22150"/>
    <n v="6950"/>
  </r>
  <r>
    <s v="Or_5889"/>
    <x v="132"/>
    <x v="39"/>
    <s v="Roorkee"/>
    <s v="Uttarakhand"/>
    <x v="0"/>
    <x v="4"/>
    <x v="1"/>
    <n v="3800"/>
    <n v="4430"/>
    <n v="3"/>
    <n v="15200"/>
    <n v="13290"/>
    <n v="-1910"/>
  </r>
  <r>
    <s v="Or_5890"/>
    <x v="132"/>
    <x v="40"/>
    <s v="Gudivada"/>
    <s v="Andhra Pradesh"/>
    <x v="0"/>
    <x v="0"/>
    <x v="0"/>
    <n v="4500"/>
    <n v="6000"/>
    <n v="4"/>
    <n v="18000"/>
    <n v="24000"/>
    <n v="6000"/>
  </r>
  <r>
    <s v="Or_5891"/>
    <x v="132"/>
    <x v="2"/>
    <s v="Baleshwar"/>
    <s v="Orissa"/>
    <x v="0"/>
    <x v="0"/>
    <x v="0"/>
    <n v="4500"/>
    <n v="6000"/>
    <n v="5"/>
    <n v="18000"/>
    <n v="30000"/>
    <n v="12000"/>
  </r>
  <r>
    <s v="Or_5892"/>
    <x v="132"/>
    <x v="41"/>
    <s v="Baran"/>
    <s v="Rajasthan"/>
    <x v="0"/>
    <x v="0"/>
    <x v="0"/>
    <n v="4500"/>
    <n v="6000"/>
    <n v="3"/>
    <n v="4500"/>
    <n v="18000"/>
    <n v="13500"/>
  </r>
  <r>
    <s v="Or_5893"/>
    <x v="132"/>
    <x v="4"/>
    <s v="Hoshangabad"/>
    <s v="Madhya Pradesh"/>
    <x v="0"/>
    <x v="0"/>
    <x v="0"/>
    <n v="4500"/>
    <n v="6000"/>
    <n v="4"/>
    <n v="18000"/>
    <n v="24000"/>
    <n v="6000"/>
  </r>
  <r>
    <s v="Or_5894"/>
    <x v="132"/>
    <x v="5"/>
    <s v="Nagaon"/>
    <s v="Assam"/>
    <x v="0"/>
    <x v="0"/>
    <x v="0"/>
    <n v="4500"/>
    <n v="6000"/>
    <n v="5"/>
    <n v="13500"/>
    <n v="30000"/>
    <n v="16500"/>
  </r>
  <r>
    <s v="Or_5895"/>
    <x v="132"/>
    <x v="6"/>
    <s v="Pudukkottai"/>
    <s v="Tamil Nadu"/>
    <x v="0"/>
    <x v="0"/>
    <x v="0"/>
    <n v="4500"/>
    <n v="6000"/>
    <n v="3"/>
    <n v="4500"/>
    <n v="18000"/>
    <n v="13500"/>
  </r>
  <r>
    <s v="Or_5896"/>
    <x v="132"/>
    <x v="7"/>
    <s v="Adilabad"/>
    <s v="Andhra Pradesh"/>
    <x v="1"/>
    <x v="0"/>
    <x v="0"/>
    <n v="4500"/>
    <n v="6000"/>
    <n v="4"/>
    <n v="4500"/>
    <n v="24000"/>
    <n v="19500"/>
  </r>
  <r>
    <s v="Or_5897"/>
    <x v="132"/>
    <x v="8"/>
    <s v="Hosur"/>
    <s v="Tamil Nadu"/>
    <x v="1"/>
    <x v="0"/>
    <x v="0"/>
    <n v="4500"/>
    <n v="6000"/>
    <n v="5"/>
    <n v="9000"/>
    <n v="30000"/>
    <n v="21000"/>
  </r>
  <r>
    <s v="Or_5898"/>
    <x v="132"/>
    <x v="9"/>
    <s v="Muktsar"/>
    <s v="Punjab"/>
    <x v="1"/>
    <x v="0"/>
    <x v="0"/>
    <n v="4500"/>
    <n v="6000"/>
    <n v="3"/>
    <n v="9000"/>
    <n v="18000"/>
    <n v="9000"/>
  </r>
  <r>
    <s v="Or_5899"/>
    <x v="132"/>
    <x v="10"/>
    <s v="Yavatmal"/>
    <s v="Maharashtra"/>
    <x v="1"/>
    <x v="0"/>
    <x v="0"/>
    <n v="4500"/>
    <n v="6000"/>
    <n v="4"/>
    <n v="18000"/>
    <n v="24000"/>
    <n v="6000"/>
  </r>
  <r>
    <s v="Or_5900"/>
    <x v="132"/>
    <x v="42"/>
    <s v="Titagarh"/>
    <s v="West Bengal"/>
    <x v="1"/>
    <x v="0"/>
    <x v="0"/>
    <n v="4500"/>
    <n v="6000"/>
    <n v="5"/>
    <n v="9000"/>
    <n v="30000"/>
    <n v="21000"/>
  </r>
  <r>
    <s v="Or_5901"/>
    <x v="132"/>
    <x v="12"/>
    <s v="Barnala"/>
    <s v="Punjab"/>
    <x v="0"/>
    <x v="0"/>
    <x v="0"/>
    <n v="4500"/>
    <n v="6000"/>
    <n v="3"/>
    <n v="18000"/>
    <n v="18000"/>
    <n v="0"/>
  </r>
  <r>
    <s v="Or_5902"/>
    <x v="132"/>
    <x v="43"/>
    <s v="Chittaurgarh"/>
    <s v="Rajasthan"/>
    <x v="0"/>
    <x v="0"/>
    <x v="0"/>
    <n v="4500"/>
    <n v="6000"/>
    <n v="4"/>
    <n v="13500"/>
    <n v="24000"/>
    <n v="10500"/>
  </r>
  <r>
    <s v="Or_5903"/>
    <x v="132"/>
    <x v="14"/>
    <s v="Narasaraopet"/>
    <s v="Andhra Pradesh"/>
    <x v="0"/>
    <x v="0"/>
    <x v="0"/>
    <n v="4500"/>
    <n v="6000"/>
    <n v="5"/>
    <n v="4500"/>
    <n v="30000"/>
    <n v="25500"/>
  </r>
  <r>
    <s v="Or_5904"/>
    <x v="132"/>
    <x v="15"/>
    <s v="Dum Dum"/>
    <s v="West Bengal"/>
    <x v="0"/>
    <x v="1"/>
    <x v="1"/>
    <n v="3700"/>
    <n v="4450"/>
    <n v="3"/>
    <n v="7400"/>
    <n v="13350"/>
    <n v="5950"/>
  </r>
  <r>
    <s v="Or_5905"/>
    <x v="132"/>
    <x v="16"/>
    <s v="Basti"/>
    <s v="Uttar Pradesh"/>
    <x v="0"/>
    <x v="1"/>
    <x v="1"/>
    <n v="3700"/>
    <n v="4450"/>
    <n v="4"/>
    <n v="7400"/>
    <n v="17800"/>
    <n v="10400"/>
  </r>
  <r>
    <s v="Or_5906"/>
    <x v="132"/>
    <x v="17"/>
    <s v="Valsad"/>
    <s v="Gujarat"/>
    <x v="0"/>
    <x v="1"/>
    <x v="1"/>
    <n v="3700"/>
    <n v="4450"/>
    <n v="5"/>
    <n v="3700"/>
    <n v="22250"/>
    <n v="18550"/>
  </r>
  <r>
    <s v="Or_5907"/>
    <x v="132"/>
    <x v="18"/>
    <s v="Ambur"/>
    <s v="Tamil Nadu"/>
    <x v="0"/>
    <x v="1"/>
    <x v="1"/>
    <n v="3700"/>
    <n v="4450"/>
    <n v="3"/>
    <n v="7400"/>
    <n v="13350"/>
    <n v="5950"/>
  </r>
  <r>
    <s v="Or_5908"/>
    <x v="132"/>
    <x v="19"/>
    <s v="Giridih"/>
    <s v="Jharkhand"/>
    <x v="0"/>
    <x v="2"/>
    <x v="0"/>
    <n v="2500"/>
    <n v="3350"/>
    <n v="4"/>
    <n v="2500"/>
    <n v="13400"/>
    <n v="10900"/>
  </r>
  <r>
    <s v="Or_5909"/>
    <x v="132"/>
    <x v="20"/>
    <s v="Chandausi"/>
    <s v="Uttar Pradesh"/>
    <x v="0"/>
    <x v="2"/>
    <x v="0"/>
    <n v="2500"/>
    <n v="3350"/>
    <n v="5"/>
    <n v="5000"/>
    <n v="16750"/>
    <n v="11750"/>
  </r>
  <r>
    <s v="Or_5910"/>
    <x v="132"/>
    <x v="21"/>
    <s v="Gonda"/>
    <s v="Uttar Pradesh"/>
    <x v="0"/>
    <x v="2"/>
    <x v="0"/>
    <n v="2500"/>
    <n v="3350"/>
    <n v="3"/>
    <n v="10000"/>
    <n v="10050"/>
    <n v="50"/>
  </r>
  <r>
    <s v="Or_5911"/>
    <x v="132"/>
    <x v="22"/>
    <s v="Bally Town"/>
    <s v="West Bengal"/>
    <x v="0"/>
    <x v="2"/>
    <x v="0"/>
    <n v="2500"/>
    <n v="3350"/>
    <n v="4"/>
    <n v="5000"/>
    <n v="13400"/>
    <n v="8400"/>
  </r>
  <r>
    <s v="Or_5912"/>
    <x v="132"/>
    <x v="23"/>
    <s v="Kalol"/>
    <s v="Gujarat"/>
    <x v="0"/>
    <x v="2"/>
    <x v="0"/>
    <n v="2500"/>
    <n v="3350"/>
    <n v="5"/>
    <n v="2500"/>
    <n v="16750"/>
    <n v="14250"/>
  </r>
  <r>
    <s v="Or_5913"/>
    <x v="132"/>
    <x v="24"/>
    <s v="Bagaha"/>
    <s v="Bihar"/>
    <x v="0"/>
    <x v="2"/>
    <x v="0"/>
    <n v="2500"/>
    <n v="3350"/>
    <n v="3"/>
    <n v="7500"/>
    <n v="10050"/>
    <n v="2550"/>
  </r>
  <r>
    <s v="Or_5914"/>
    <x v="132"/>
    <x v="25"/>
    <s v="Ambikapur"/>
    <s v="Chhattisgarh"/>
    <x v="0"/>
    <x v="2"/>
    <x v="0"/>
    <n v="2500"/>
    <n v="3350"/>
    <n v="4"/>
    <n v="2500"/>
    <n v="13400"/>
    <n v="10900"/>
  </r>
  <r>
    <s v="Or_5915"/>
    <x v="132"/>
    <x v="26"/>
    <s v="Achalpur"/>
    <s v="Maharashtra"/>
    <x v="0"/>
    <x v="2"/>
    <x v="0"/>
    <n v="2500"/>
    <n v="3350"/>
    <n v="5"/>
    <n v="10000"/>
    <n v="16750"/>
    <n v="6750"/>
  </r>
  <r>
    <s v="Or_5916"/>
    <x v="132"/>
    <x v="27"/>
    <s v="Gondal"/>
    <s v="Gujarat"/>
    <x v="0"/>
    <x v="2"/>
    <x v="0"/>
    <n v="2500"/>
    <n v="3350"/>
    <n v="3"/>
    <n v="7500"/>
    <n v="10050"/>
    <n v="2550"/>
  </r>
  <r>
    <s v="Or_5917"/>
    <x v="132"/>
    <x v="28"/>
    <s v="Bagalkot"/>
    <s v="Karnataka"/>
    <x v="0"/>
    <x v="2"/>
    <x v="0"/>
    <n v="2500"/>
    <n v="3350"/>
    <n v="4"/>
    <n v="10000"/>
    <n v="13400"/>
    <n v="3400"/>
  </r>
  <r>
    <s v="Or_5918"/>
    <x v="132"/>
    <x v="29"/>
    <s v="Osmanabad"/>
    <s v="Maharashtra"/>
    <x v="0"/>
    <x v="2"/>
    <x v="0"/>
    <n v="2500"/>
    <n v="3350"/>
    <n v="5"/>
    <n v="10000"/>
    <n v="16750"/>
    <n v="6750"/>
  </r>
  <r>
    <s v="Or_5919"/>
    <x v="132"/>
    <x v="30"/>
    <s v="Akbarpur"/>
    <s v="Uttar Pradesh"/>
    <x v="0"/>
    <x v="3"/>
    <x v="1"/>
    <n v="3500"/>
    <n v="4750"/>
    <n v="3"/>
    <n v="3500"/>
    <n v="14250"/>
    <n v="10750"/>
  </r>
  <r>
    <s v="Or_5920"/>
    <x v="132"/>
    <x v="31"/>
    <s v="Champdani"/>
    <s v="West Bengal"/>
    <x v="0"/>
    <x v="3"/>
    <x v="1"/>
    <n v="3500"/>
    <n v="4750"/>
    <n v="4"/>
    <n v="10500"/>
    <n v="19000"/>
    <n v="8500"/>
  </r>
  <r>
    <s v="Or_5921"/>
    <x v="132"/>
    <x v="32"/>
    <s v="Deesa"/>
    <s v="Gujarat"/>
    <x v="0"/>
    <x v="3"/>
    <x v="1"/>
    <n v="3500"/>
    <n v="4750"/>
    <n v="5"/>
    <n v="14000"/>
    <n v="23750"/>
    <n v="9750"/>
  </r>
  <r>
    <s v="Or_5922"/>
    <x v="132"/>
    <x v="33"/>
    <s v="Khurja"/>
    <s v="Uttar Pradesh"/>
    <x v="0"/>
    <x v="4"/>
    <x v="1"/>
    <n v="3800"/>
    <n v="4430"/>
    <n v="3"/>
    <n v="3800"/>
    <n v="13290"/>
    <n v="9490"/>
  </r>
  <r>
    <s v="Or_5923"/>
    <x v="132"/>
    <x v="34"/>
    <s v="Nandurbar"/>
    <s v="Maharashtra"/>
    <x v="0"/>
    <x v="4"/>
    <x v="1"/>
    <n v="3800"/>
    <n v="4430"/>
    <n v="4"/>
    <n v="7600"/>
    <n v="17720"/>
    <n v="10120"/>
  </r>
  <r>
    <s v="Or_5924"/>
    <x v="132"/>
    <x v="35"/>
    <s v="Azamgarh"/>
    <s v="Uttar Pradesh"/>
    <x v="0"/>
    <x v="3"/>
    <x v="1"/>
    <n v="3500"/>
    <n v="4750"/>
    <n v="5"/>
    <n v="3500"/>
    <n v="23750"/>
    <n v="20250"/>
  </r>
  <r>
    <s v="Or_5925"/>
    <x v="132"/>
    <x v="36"/>
    <s v="Ghazipur"/>
    <s v="Uttar Pradesh"/>
    <x v="0"/>
    <x v="3"/>
    <x v="1"/>
    <n v="3500"/>
    <n v="4750"/>
    <n v="3"/>
    <n v="14000"/>
    <n v="14250"/>
    <n v="250"/>
  </r>
  <r>
    <s v="Or_5926"/>
    <x v="132"/>
    <x v="37"/>
    <s v="Delhi Cantonment"/>
    <s v="Delhi"/>
    <x v="0"/>
    <x v="3"/>
    <x v="1"/>
    <n v="3500"/>
    <n v="4750"/>
    <n v="4"/>
    <n v="3500"/>
    <n v="19000"/>
    <n v="15500"/>
  </r>
  <r>
    <s v="Or_5927"/>
    <x v="132"/>
    <x v="38"/>
    <s v="Firozpur"/>
    <s v="Punjab"/>
    <x v="0"/>
    <x v="3"/>
    <x v="1"/>
    <n v="3500"/>
    <n v="4750"/>
    <n v="5"/>
    <n v="14000"/>
    <n v="23750"/>
    <n v="9750"/>
  </r>
  <r>
    <s v="Or_5928"/>
    <x v="132"/>
    <x v="39"/>
    <s v="Baripada"/>
    <s v="Orissa"/>
    <x v="0"/>
    <x v="3"/>
    <x v="1"/>
    <n v="3500"/>
    <n v="4750"/>
    <n v="3"/>
    <n v="7000"/>
    <n v="14250"/>
    <n v="7250"/>
  </r>
  <r>
    <s v="Or_5929"/>
    <x v="132"/>
    <x v="40"/>
    <s v="Mughalsarai"/>
    <s v="Uttar Pradesh"/>
    <x v="0"/>
    <x v="3"/>
    <x v="1"/>
    <n v="3500"/>
    <n v="4750"/>
    <n v="4"/>
    <n v="7000"/>
    <n v="19000"/>
    <n v="12000"/>
  </r>
  <r>
    <s v="Or_5930"/>
    <x v="132"/>
    <x v="2"/>
    <s v="Anantnag"/>
    <s v="Jammu and Kashmir"/>
    <x v="0"/>
    <x v="3"/>
    <x v="1"/>
    <n v="3500"/>
    <n v="4750"/>
    <n v="5"/>
    <n v="3500"/>
    <n v="23750"/>
    <n v="20250"/>
  </r>
  <r>
    <s v="Or_5931"/>
    <x v="132"/>
    <x v="41"/>
    <s v="Sehore"/>
    <s v="Madhya Pradesh"/>
    <x v="0"/>
    <x v="0"/>
    <x v="0"/>
    <n v="4500"/>
    <n v="6000"/>
    <n v="3"/>
    <n v="18000"/>
    <n v="18000"/>
    <n v="0"/>
  </r>
  <r>
    <s v="Or_5932"/>
    <x v="132"/>
    <x v="4"/>
    <s v="Bongaon"/>
    <s v="West Bengal"/>
    <x v="0"/>
    <x v="0"/>
    <x v="0"/>
    <n v="4500"/>
    <n v="6000"/>
    <n v="4"/>
    <n v="18000"/>
    <n v="24000"/>
    <n v="6000"/>
  </r>
  <r>
    <s v="Or_5933"/>
    <x v="132"/>
    <x v="5"/>
    <s v="Kanpur Cantonment"/>
    <s v="Uttar Pradesh"/>
    <x v="0"/>
    <x v="5"/>
    <x v="2"/>
    <n v="3600"/>
    <n v="4400"/>
    <n v="5"/>
    <n v="10800"/>
    <n v="22000"/>
    <n v="11200"/>
  </r>
  <r>
    <s v="Or_5934"/>
    <x v="132"/>
    <x v="6"/>
    <s v="Khardaha"/>
    <s v="West Bengal"/>
    <x v="0"/>
    <x v="1"/>
    <x v="1"/>
    <n v="3700"/>
    <n v="4450"/>
    <n v="3"/>
    <n v="14800"/>
    <n v="13350"/>
    <n v="-1450"/>
  </r>
  <r>
    <s v="Or_5935"/>
    <x v="132"/>
    <x v="7"/>
    <s v="Tadpatri"/>
    <s v="Andhra Pradesh"/>
    <x v="0"/>
    <x v="1"/>
    <x v="1"/>
    <n v="3700"/>
    <n v="4450"/>
    <n v="4"/>
    <n v="3700"/>
    <n v="17800"/>
    <n v="14100"/>
  </r>
  <r>
    <s v="Or_5936"/>
    <x v="132"/>
    <x v="8"/>
    <s v="Port Blair"/>
    <s v="Andaman and Nicobar Islands"/>
    <x v="0"/>
    <x v="1"/>
    <x v="1"/>
    <n v="3700"/>
    <n v="4450"/>
    <n v="5"/>
    <n v="7400"/>
    <n v="22250"/>
    <n v="14850"/>
  </r>
  <r>
    <s v="Or_5937"/>
    <x v="132"/>
    <x v="9"/>
    <s v="Sultanpur"/>
    <s v="Uttar Pradesh"/>
    <x v="0"/>
    <x v="1"/>
    <x v="1"/>
    <n v="3700"/>
    <n v="4450"/>
    <n v="3"/>
    <n v="7400"/>
    <n v="13350"/>
    <n v="5950"/>
  </r>
  <r>
    <s v="Or_5938"/>
    <x v="132"/>
    <x v="10"/>
    <s v="Bhadrak"/>
    <s v="Orissa"/>
    <x v="0"/>
    <x v="1"/>
    <x v="1"/>
    <n v="3700"/>
    <n v="4450"/>
    <n v="4"/>
    <n v="3700"/>
    <n v="17800"/>
    <n v="14100"/>
  </r>
  <r>
    <s v="Or_5939"/>
    <x v="132"/>
    <x v="42"/>
    <s v="Shikohabad"/>
    <s v="Uttar Pradesh"/>
    <x v="0"/>
    <x v="5"/>
    <x v="2"/>
    <n v="3600"/>
    <n v="4400"/>
    <n v="5"/>
    <n v="14400"/>
    <n v="22000"/>
    <n v="7600"/>
  </r>
  <r>
    <s v="Or_5940"/>
    <x v="132"/>
    <x v="12"/>
    <s v="Jalpaiguri"/>
    <s v="West Bengal"/>
    <x v="0"/>
    <x v="5"/>
    <x v="2"/>
    <n v="3600"/>
    <n v="4400"/>
    <n v="3"/>
    <n v="14400"/>
    <n v="13200"/>
    <n v="-1200"/>
  </r>
  <r>
    <s v="Or_5941"/>
    <x v="132"/>
    <x v="43"/>
    <s v="Shamli"/>
    <s v="Uttar Pradesh"/>
    <x v="0"/>
    <x v="5"/>
    <x v="2"/>
    <n v="3600"/>
    <n v="4400"/>
    <n v="4"/>
    <n v="7200"/>
    <n v="17600"/>
    <n v="10400"/>
  </r>
  <r>
    <s v="Or_5942"/>
    <x v="132"/>
    <x v="14"/>
    <s v="Karaikkudi"/>
    <s v="Tamil Nadu"/>
    <x v="0"/>
    <x v="5"/>
    <x v="2"/>
    <n v="3600"/>
    <n v="4400"/>
    <n v="5"/>
    <n v="3600"/>
    <n v="22000"/>
    <n v="18400"/>
  </r>
  <r>
    <s v="Or_5943"/>
    <x v="132"/>
    <x v="15"/>
    <s v="Khargone"/>
    <s v="Madhya Pradesh"/>
    <x v="0"/>
    <x v="5"/>
    <x v="2"/>
    <n v="3600"/>
    <n v="4400"/>
    <n v="3"/>
    <n v="14400"/>
    <n v="13200"/>
    <n v="-1200"/>
  </r>
  <r>
    <s v="Or_5944"/>
    <x v="132"/>
    <x v="16"/>
    <s v="Wardha"/>
    <s v="Maharashtra"/>
    <x v="0"/>
    <x v="4"/>
    <x v="1"/>
    <n v="3800"/>
    <n v="4430"/>
    <n v="4"/>
    <n v="11400"/>
    <n v="17720"/>
    <n v="6320"/>
  </r>
  <r>
    <s v="Or_5945"/>
    <x v="132"/>
    <x v="17"/>
    <s v="Ranibennur"/>
    <s v="Karnataka"/>
    <x v="0"/>
    <x v="4"/>
    <x v="1"/>
    <n v="3800"/>
    <n v="4430"/>
    <n v="5"/>
    <n v="7600"/>
    <n v="22150"/>
    <n v="14550"/>
  </r>
  <r>
    <s v="Or_5946"/>
    <x v="132"/>
    <x v="18"/>
    <s v="Kishanganj"/>
    <s v="Bihar"/>
    <x v="0"/>
    <x v="4"/>
    <x v="1"/>
    <n v="3800"/>
    <n v="4430"/>
    <n v="3"/>
    <n v="3800"/>
    <n v="13290"/>
    <n v="9490"/>
  </r>
  <r>
    <s v="Or_5947"/>
    <x v="132"/>
    <x v="19"/>
    <s v="Neyveli"/>
    <s v="Tamil Nadu"/>
    <x v="0"/>
    <x v="4"/>
    <x v="1"/>
    <n v="3800"/>
    <n v="4430"/>
    <n v="4"/>
    <n v="11400"/>
    <n v="17720"/>
    <n v="6320"/>
  </r>
  <r>
    <s v="Or_5948"/>
    <x v="132"/>
    <x v="20"/>
    <s v="Amreli"/>
    <s v="Gujarat"/>
    <x v="0"/>
    <x v="0"/>
    <x v="0"/>
    <n v="4500"/>
    <n v="6000"/>
    <n v="5"/>
    <n v="18000"/>
    <n v="30000"/>
    <n v="12000"/>
  </r>
  <r>
    <s v="Or_5949"/>
    <x v="132"/>
    <x v="21"/>
    <s v="Suryapet"/>
    <s v="Andhra Pradesh"/>
    <x v="0"/>
    <x v="0"/>
    <x v="0"/>
    <n v="4500"/>
    <n v="6000"/>
    <n v="3"/>
    <n v="13500"/>
    <n v="18000"/>
    <n v="4500"/>
  </r>
  <r>
    <s v="Or_5950"/>
    <x v="132"/>
    <x v="22"/>
    <s v="Gangawati"/>
    <s v="Karnataka"/>
    <x v="0"/>
    <x v="0"/>
    <x v="0"/>
    <n v="4500"/>
    <n v="6000"/>
    <n v="4"/>
    <n v="4500"/>
    <n v="24000"/>
    <n v="19500"/>
  </r>
  <r>
    <s v="Or_5951"/>
    <x v="132"/>
    <x v="23"/>
    <s v="Hindaun"/>
    <s v="Rajasthan"/>
    <x v="0"/>
    <x v="0"/>
    <x v="0"/>
    <n v="4500"/>
    <n v="6000"/>
    <n v="5"/>
    <n v="9000"/>
    <n v="30000"/>
    <n v="21000"/>
  </r>
  <r>
    <s v="Or_5952"/>
    <x v="132"/>
    <x v="24"/>
    <s v="Jamalpur"/>
    <s v="Bihar"/>
    <x v="0"/>
    <x v="0"/>
    <x v="0"/>
    <n v="4500"/>
    <n v="6000"/>
    <n v="3"/>
    <n v="18000"/>
    <n v="18000"/>
    <n v="0"/>
  </r>
  <r>
    <s v="Or_5953"/>
    <x v="132"/>
    <x v="25"/>
    <s v="Bhiwadi"/>
    <s v="Rajasthan"/>
    <x v="0"/>
    <x v="0"/>
    <x v="0"/>
    <n v="4500"/>
    <n v="6000"/>
    <n v="4"/>
    <n v="4500"/>
    <n v="24000"/>
    <n v="19500"/>
  </r>
  <r>
    <s v="Or_5954"/>
    <x v="132"/>
    <x v="26"/>
    <s v="Ballia"/>
    <s v="Uttar Pradesh"/>
    <x v="0"/>
    <x v="0"/>
    <x v="0"/>
    <n v="4500"/>
    <n v="6000"/>
    <n v="5"/>
    <n v="13500"/>
    <n v="30000"/>
    <n v="16500"/>
  </r>
  <r>
    <s v="Or_5955"/>
    <x v="132"/>
    <x v="27"/>
    <s v="Bansberia"/>
    <s v="West Bengal"/>
    <x v="0"/>
    <x v="0"/>
    <x v="0"/>
    <n v="4500"/>
    <n v="6000"/>
    <n v="3"/>
    <n v="18000"/>
    <n v="18000"/>
    <n v="0"/>
  </r>
  <r>
    <s v="Or_5956"/>
    <x v="132"/>
    <x v="28"/>
    <s v="Tadepalligudem"/>
    <s v="Andhra Pradesh"/>
    <x v="0"/>
    <x v="0"/>
    <x v="0"/>
    <n v="4500"/>
    <n v="6000"/>
    <n v="4"/>
    <n v="4500"/>
    <n v="24000"/>
    <n v="19500"/>
  </r>
  <r>
    <s v="Or_5957"/>
    <x v="132"/>
    <x v="29"/>
    <s v="Miryalaguda"/>
    <s v="Andhra Pradesh"/>
    <x v="0"/>
    <x v="0"/>
    <x v="0"/>
    <n v="4500"/>
    <n v="6000"/>
    <n v="5"/>
    <n v="4500"/>
    <n v="30000"/>
    <n v="25500"/>
  </r>
  <r>
    <s v="Or_5958"/>
    <x v="133"/>
    <x v="30"/>
    <s v="Baraut"/>
    <s v="Uttar Pradesh"/>
    <x v="0"/>
    <x v="0"/>
    <x v="0"/>
    <n v="4500"/>
    <n v="6000"/>
    <n v="3"/>
    <n v="18000"/>
    <n v="18000"/>
    <n v="0"/>
  </r>
  <r>
    <s v="Or_5959"/>
    <x v="133"/>
    <x v="31"/>
    <s v="Udgir"/>
    <s v="Maharashtra"/>
    <x v="0"/>
    <x v="0"/>
    <x v="0"/>
    <n v="4500"/>
    <n v="6000"/>
    <n v="4"/>
    <n v="13500"/>
    <n v="24000"/>
    <n v="10500"/>
  </r>
  <r>
    <s v="Or_5960"/>
    <x v="133"/>
    <x v="32"/>
    <s v="Betul"/>
    <s v="Madhya Pradesh"/>
    <x v="0"/>
    <x v="0"/>
    <x v="0"/>
    <n v="4500"/>
    <n v="6000"/>
    <n v="5"/>
    <n v="13500"/>
    <n v="30000"/>
    <n v="16500"/>
  </r>
  <r>
    <s v="Or_5961"/>
    <x v="133"/>
    <x v="33"/>
    <s v="Bundi"/>
    <s v="Rajasthan"/>
    <x v="0"/>
    <x v="0"/>
    <x v="0"/>
    <n v="4500"/>
    <n v="6000"/>
    <n v="3"/>
    <n v="9000"/>
    <n v="18000"/>
    <n v="9000"/>
  </r>
  <r>
    <s v="Or_5962"/>
    <x v="133"/>
    <x v="34"/>
    <s v="Jehanabad"/>
    <s v="Bihar"/>
    <x v="0"/>
    <x v="1"/>
    <x v="1"/>
    <n v="3700"/>
    <n v="4450"/>
    <n v="4"/>
    <n v="7400"/>
    <n v="17800"/>
    <n v="10400"/>
  </r>
  <r>
    <s v="Or_5963"/>
    <x v="133"/>
    <x v="35"/>
    <s v="Ambala Sadar"/>
    <s v="Haryana"/>
    <x v="0"/>
    <x v="1"/>
    <x v="1"/>
    <n v="3700"/>
    <n v="4450"/>
    <n v="5"/>
    <n v="11100"/>
    <n v="22250"/>
    <n v="11150"/>
  </r>
  <r>
    <s v="Or_5964"/>
    <x v="133"/>
    <x v="36"/>
    <s v="Nagapattinam"/>
    <s v="Tamil Nadu"/>
    <x v="0"/>
    <x v="1"/>
    <x v="1"/>
    <n v="3700"/>
    <n v="4450"/>
    <n v="3"/>
    <n v="3700"/>
    <n v="13350"/>
    <n v="9650"/>
  </r>
  <r>
    <s v="Or_5965"/>
    <x v="133"/>
    <x v="37"/>
    <s v="Nagaur"/>
    <s v="Rajasthan"/>
    <x v="0"/>
    <x v="1"/>
    <x v="1"/>
    <n v="3700"/>
    <n v="4450"/>
    <n v="4"/>
    <n v="7400"/>
    <n v="17800"/>
    <n v="10400"/>
  </r>
  <r>
    <s v="Or_5966"/>
    <x v="133"/>
    <x v="38"/>
    <s v="Buxar"/>
    <s v="Bihar"/>
    <x v="0"/>
    <x v="2"/>
    <x v="0"/>
    <n v="2500"/>
    <n v="3350"/>
    <n v="5"/>
    <n v="10000"/>
    <n v="16750"/>
    <n v="6750"/>
  </r>
  <r>
    <s v="Or_5967"/>
    <x v="133"/>
    <x v="39"/>
    <s v="Seoni"/>
    <s v="Madhya Pradesh"/>
    <x v="0"/>
    <x v="2"/>
    <x v="0"/>
    <n v="2500"/>
    <n v="3350"/>
    <n v="3"/>
    <n v="10000"/>
    <n v="10050"/>
    <n v="50"/>
  </r>
  <r>
    <s v="Or_5968"/>
    <x v="133"/>
    <x v="40"/>
    <s v="Aurangabad"/>
    <s v="Bihar"/>
    <x v="0"/>
    <x v="2"/>
    <x v="0"/>
    <n v="2500"/>
    <n v="3350"/>
    <n v="4"/>
    <n v="5000"/>
    <n v="13400"/>
    <n v="8400"/>
  </r>
  <r>
    <s v="Or_5969"/>
    <x v="133"/>
    <x v="2"/>
    <s v="Greater Noida"/>
    <s v="Uttar Pradesh"/>
    <x v="0"/>
    <x v="2"/>
    <x v="0"/>
    <n v="2500"/>
    <n v="3350"/>
    <n v="5"/>
    <n v="5000"/>
    <n v="16750"/>
    <n v="11750"/>
  </r>
  <r>
    <s v="Or_5970"/>
    <x v="133"/>
    <x v="41"/>
    <s v="Hinganghat"/>
    <s v="Maharashtra"/>
    <x v="0"/>
    <x v="2"/>
    <x v="0"/>
    <n v="2500"/>
    <n v="3350"/>
    <n v="3"/>
    <n v="2500"/>
    <n v="10050"/>
    <n v="7550"/>
  </r>
  <r>
    <s v="Or_5971"/>
    <x v="133"/>
    <x v="4"/>
    <s v="Sujangarh"/>
    <s v="Rajasthan"/>
    <x v="0"/>
    <x v="2"/>
    <x v="0"/>
    <n v="2500"/>
    <n v="3350"/>
    <n v="4"/>
    <n v="2500"/>
    <n v="13400"/>
    <n v="10900"/>
  </r>
  <r>
    <s v="Or_5972"/>
    <x v="133"/>
    <x v="5"/>
    <s v="Bhadreswar"/>
    <s v="West Bengal"/>
    <x v="0"/>
    <x v="2"/>
    <x v="0"/>
    <n v="2500"/>
    <n v="3350"/>
    <n v="5"/>
    <n v="5000"/>
    <n v="16750"/>
    <n v="11750"/>
  </r>
  <r>
    <s v="Or_5973"/>
    <x v="133"/>
    <x v="6"/>
    <s v="Chilakaluripet"/>
    <s v="Andhra Pradesh"/>
    <x v="0"/>
    <x v="2"/>
    <x v="0"/>
    <n v="2500"/>
    <n v="3350"/>
    <n v="3"/>
    <n v="5000"/>
    <n v="10050"/>
    <n v="5050"/>
  </r>
  <r>
    <s v="Or_5974"/>
    <x v="133"/>
    <x v="7"/>
    <s v="Kasganj"/>
    <s v="Uttar Pradesh"/>
    <x v="0"/>
    <x v="2"/>
    <x v="0"/>
    <n v="2500"/>
    <n v="3350"/>
    <n v="4"/>
    <n v="2500"/>
    <n v="13400"/>
    <n v="10900"/>
  </r>
  <r>
    <s v="Or_5975"/>
    <x v="133"/>
    <x v="8"/>
    <s v="Kalyani"/>
    <s v="West Bengal"/>
    <x v="0"/>
    <x v="2"/>
    <x v="0"/>
    <n v="2500"/>
    <n v="3350"/>
    <n v="5"/>
    <n v="7500"/>
    <n v="16750"/>
    <n v="9250"/>
  </r>
  <r>
    <s v="Or_5976"/>
    <x v="133"/>
    <x v="9"/>
    <s v="Gangtok"/>
    <s v="Sikkim"/>
    <x v="0"/>
    <x v="2"/>
    <x v="0"/>
    <n v="2500"/>
    <n v="3350"/>
    <n v="3"/>
    <n v="5000"/>
    <n v="10050"/>
    <n v="5050"/>
  </r>
  <r>
    <s v="Or_5977"/>
    <x v="133"/>
    <x v="10"/>
    <s v="Datia"/>
    <s v="Madhya Pradesh"/>
    <x v="0"/>
    <x v="3"/>
    <x v="1"/>
    <n v="3500"/>
    <n v="4750"/>
    <n v="4"/>
    <n v="14000"/>
    <n v="19000"/>
    <n v="5000"/>
  </r>
  <r>
    <s v="Or_5978"/>
    <x v="133"/>
    <x v="42"/>
    <s v="Nagda"/>
    <s v="Madhya Pradesh"/>
    <x v="0"/>
    <x v="3"/>
    <x v="1"/>
    <n v="3500"/>
    <n v="4750"/>
    <n v="5"/>
    <n v="14000"/>
    <n v="23750"/>
    <n v="9750"/>
  </r>
  <r>
    <s v="Or_5979"/>
    <x v="133"/>
    <x v="12"/>
    <s v="Banswara"/>
    <s v="Rajasthan"/>
    <x v="0"/>
    <x v="3"/>
    <x v="1"/>
    <n v="3500"/>
    <n v="4750"/>
    <n v="3"/>
    <n v="10500"/>
    <n v="14250"/>
    <n v="3750"/>
  </r>
  <r>
    <s v="Or_5980"/>
    <x v="133"/>
    <x v="43"/>
    <s v="Kapurthala"/>
    <s v="Punjab"/>
    <x v="0"/>
    <x v="4"/>
    <x v="1"/>
    <n v="3800"/>
    <n v="4430"/>
    <n v="4"/>
    <n v="3800"/>
    <n v="17720"/>
    <n v="13920"/>
  </r>
  <r>
    <s v="Or_5981"/>
    <x v="133"/>
    <x v="14"/>
    <s v="Mumbai"/>
    <s v="Maharashtra"/>
    <x v="0"/>
    <x v="4"/>
    <x v="1"/>
    <n v="3800"/>
    <n v="4430"/>
    <n v="5"/>
    <n v="3800"/>
    <n v="22150"/>
    <n v="18350"/>
  </r>
  <r>
    <s v="Or_5982"/>
    <x v="133"/>
    <x v="15"/>
    <s v="Delhi"/>
    <s v="Delhi"/>
    <x v="0"/>
    <x v="3"/>
    <x v="1"/>
    <n v="3500"/>
    <n v="4750"/>
    <n v="3"/>
    <n v="14000"/>
    <n v="14250"/>
    <n v="250"/>
  </r>
  <r>
    <s v="Or_5983"/>
    <x v="133"/>
    <x v="16"/>
    <s v="Bangalore"/>
    <s v="Karnataka"/>
    <x v="0"/>
    <x v="3"/>
    <x v="1"/>
    <n v="3500"/>
    <n v="4750"/>
    <n v="4"/>
    <n v="14000"/>
    <n v="19000"/>
    <n v="5000"/>
  </r>
  <r>
    <s v="Or_5984"/>
    <x v="133"/>
    <x v="17"/>
    <s v="Hyderabad"/>
    <s v="Andhra Pradesh"/>
    <x v="0"/>
    <x v="3"/>
    <x v="1"/>
    <n v="3500"/>
    <n v="4750"/>
    <n v="5"/>
    <n v="7000"/>
    <n v="23750"/>
    <n v="16750"/>
  </r>
  <r>
    <s v="Or_5985"/>
    <x v="133"/>
    <x v="18"/>
    <s v="Ahmedabad"/>
    <s v="Gujarat"/>
    <x v="0"/>
    <x v="3"/>
    <x v="1"/>
    <n v="3500"/>
    <n v="4750"/>
    <n v="3"/>
    <n v="10500"/>
    <n v="14250"/>
    <n v="3750"/>
  </r>
  <r>
    <s v="Or_5986"/>
    <x v="133"/>
    <x v="19"/>
    <s v="Chennai"/>
    <s v="Tamil Nadu"/>
    <x v="0"/>
    <x v="3"/>
    <x v="1"/>
    <n v="3500"/>
    <n v="4750"/>
    <n v="4"/>
    <n v="7000"/>
    <n v="19000"/>
    <n v="12000"/>
  </r>
  <r>
    <s v="Or_5987"/>
    <x v="133"/>
    <x v="20"/>
    <s v="Kolkata"/>
    <s v="West Bengal"/>
    <x v="0"/>
    <x v="3"/>
    <x v="1"/>
    <n v="3500"/>
    <n v="4750"/>
    <n v="5"/>
    <n v="14000"/>
    <n v="23750"/>
    <n v="9750"/>
  </r>
  <r>
    <s v="Or_5988"/>
    <x v="133"/>
    <x v="21"/>
    <s v="Surat"/>
    <s v="Gujarat"/>
    <x v="0"/>
    <x v="3"/>
    <x v="1"/>
    <n v="3500"/>
    <n v="4750"/>
    <n v="3"/>
    <n v="7000"/>
    <n v="14250"/>
    <n v="7250"/>
  </r>
  <r>
    <s v="Or_5989"/>
    <x v="133"/>
    <x v="22"/>
    <s v="Pune"/>
    <s v="Maharashtra"/>
    <x v="0"/>
    <x v="0"/>
    <x v="0"/>
    <n v="4500"/>
    <n v="6000"/>
    <n v="4"/>
    <n v="13500"/>
    <n v="24000"/>
    <n v="10500"/>
  </r>
  <r>
    <s v="Or_5990"/>
    <x v="133"/>
    <x v="23"/>
    <s v="Jaipur"/>
    <s v="Rajasthan"/>
    <x v="0"/>
    <x v="0"/>
    <x v="0"/>
    <n v="4500"/>
    <n v="6000"/>
    <n v="5"/>
    <n v="18000"/>
    <n v="30000"/>
    <n v="12000"/>
  </r>
  <r>
    <s v="Or_5991"/>
    <x v="133"/>
    <x v="24"/>
    <s v="Lucknow"/>
    <s v="Uttar Pradesh"/>
    <x v="0"/>
    <x v="5"/>
    <x v="2"/>
    <n v="3600"/>
    <n v="4400"/>
    <n v="3"/>
    <n v="14400"/>
    <n v="13200"/>
    <n v="-1200"/>
  </r>
  <r>
    <s v="Or_5992"/>
    <x v="133"/>
    <x v="25"/>
    <s v="Kanpur"/>
    <s v="Uttar Pradesh"/>
    <x v="0"/>
    <x v="1"/>
    <x v="1"/>
    <n v="3700"/>
    <n v="4450"/>
    <n v="4"/>
    <n v="3700"/>
    <n v="17800"/>
    <n v="14100"/>
  </r>
  <r>
    <s v="Or_5993"/>
    <x v="133"/>
    <x v="26"/>
    <s v="Nagpur"/>
    <s v="Maharashtra"/>
    <x v="0"/>
    <x v="1"/>
    <x v="1"/>
    <n v="3700"/>
    <n v="4450"/>
    <n v="5"/>
    <n v="14800"/>
    <n v="22250"/>
    <n v="7450"/>
  </r>
  <r>
    <s v="Or_5994"/>
    <x v="133"/>
    <x v="27"/>
    <s v="Indore"/>
    <s v="Madhya Pradesh"/>
    <x v="0"/>
    <x v="1"/>
    <x v="1"/>
    <n v="3700"/>
    <n v="4450"/>
    <n v="3"/>
    <n v="11100"/>
    <n v="13350"/>
    <n v="2250"/>
  </r>
  <r>
    <s v="Or_5995"/>
    <x v="133"/>
    <x v="28"/>
    <s v="Thane"/>
    <s v="Maharashtra"/>
    <x v="0"/>
    <x v="1"/>
    <x v="1"/>
    <n v="3700"/>
    <n v="4450"/>
    <n v="4"/>
    <n v="7400"/>
    <n v="17800"/>
    <n v="10400"/>
  </r>
  <r>
    <s v="Or_5996"/>
    <x v="133"/>
    <x v="29"/>
    <s v="Bhopal"/>
    <s v="Madhya Pradesh"/>
    <x v="0"/>
    <x v="1"/>
    <x v="1"/>
    <n v="3700"/>
    <n v="4450"/>
    <n v="5"/>
    <n v="7400"/>
    <n v="22250"/>
    <n v="14850"/>
  </r>
  <r>
    <s v="Or_5997"/>
    <x v="133"/>
    <x v="30"/>
    <s v="Visakhapatnam"/>
    <s v="Andhra Pradesh"/>
    <x v="0"/>
    <x v="5"/>
    <x v="2"/>
    <n v="3600"/>
    <n v="4400"/>
    <n v="3"/>
    <n v="3600"/>
    <n v="13200"/>
    <n v="9600"/>
  </r>
  <r>
    <s v="Or_5998"/>
    <x v="133"/>
    <x v="31"/>
    <s v="Pimpri and Chinchwad"/>
    <s v="Maharashtra"/>
    <x v="0"/>
    <x v="5"/>
    <x v="2"/>
    <n v="3600"/>
    <n v="4400"/>
    <n v="4"/>
    <n v="14400"/>
    <n v="17600"/>
    <n v="3200"/>
  </r>
  <r>
    <s v="Or_5999"/>
    <x v="133"/>
    <x v="32"/>
    <s v="Patna"/>
    <s v="Bihar"/>
    <x v="0"/>
    <x v="5"/>
    <x v="2"/>
    <n v="3600"/>
    <n v="4400"/>
    <n v="5"/>
    <n v="7200"/>
    <n v="22000"/>
    <n v="14800"/>
  </r>
  <r>
    <s v="Or_6000"/>
    <x v="133"/>
    <x v="33"/>
    <s v="Vadodara"/>
    <s v="Gujarat"/>
    <x v="0"/>
    <x v="5"/>
    <x v="2"/>
    <n v="3600"/>
    <n v="4400"/>
    <n v="3"/>
    <n v="3600"/>
    <n v="13200"/>
    <n v="9600"/>
  </r>
  <r>
    <s v="Or_6001"/>
    <x v="133"/>
    <x v="34"/>
    <s v="Ghaziabad"/>
    <s v="Uttar Pradesh"/>
    <x v="0"/>
    <x v="5"/>
    <x v="2"/>
    <n v="3600"/>
    <n v="4400"/>
    <n v="4"/>
    <n v="14400"/>
    <n v="17600"/>
    <n v="3200"/>
  </r>
  <r>
    <s v="Or_6002"/>
    <x v="133"/>
    <x v="35"/>
    <s v="Ludhiana"/>
    <s v="Punjab"/>
    <x v="0"/>
    <x v="4"/>
    <x v="1"/>
    <n v="3800"/>
    <n v="4430"/>
    <n v="5"/>
    <n v="11400"/>
    <n v="22150"/>
    <n v="10750"/>
  </r>
  <r>
    <s v="Or_6003"/>
    <x v="133"/>
    <x v="36"/>
    <s v="Agra"/>
    <s v="Uttar Pradesh"/>
    <x v="0"/>
    <x v="4"/>
    <x v="1"/>
    <n v="3800"/>
    <n v="4430"/>
    <n v="3"/>
    <n v="11400"/>
    <n v="13290"/>
    <n v="1890"/>
  </r>
  <r>
    <s v="Or_6004"/>
    <x v="133"/>
    <x v="37"/>
    <s v="Nashik"/>
    <s v="Maharashtra"/>
    <x v="0"/>
    <x v="4"/>
    <x v="1"/>
    <n v="3800"/>
    <n v="4430"/>
    <n v="4"/>
    <n v="3800"/>
    <n v="17720"/>
    <n v="13920"/>
  </r>
  <r>
    <s v="Or_6005"/>
    <x v="133"/>
    <x v="38"/>
    <s v="Faridabad"/>
    <s v="Haryana"/>
    <x v="0"/>
    <x v="4"/>
    <x v="1"/>
    <n v="3800"/>
    <n v="4430"/>
    <n v="5"/>
    <n v="15200"/>
    <n v="22150"/>
    <n v="6950"/>
  </r>
  <r>
    <s v="Or_6006"/>
    <x v="133"/>
    <x v="39"/>
    <s v="Meerut"/>
    <s v="Uttar Pradesh"/>
    <x v="0"/>
    <x v="0"/>
    <x v="0"/>
    <n v="4500"/>
    <n v="6000"/>
    <n v="3"/>
    <n v="13500"/>
    <n v="18000"/>
    <n v="4500"/>
  </r>
  <r>
    <s v="Or_6007"/>
    <x v="133"/>
    <x v="40"/>
    <s v="Rajkot"/>
    <s v="Gujarat"/>
    <x v="0"/>
    <x v="0"/>
    <x v="0"/>
    <n v="4500"/>
    <n v="6000"/>
    <n v="4"/>
    <n v="9000"/>
    <n v="24000"/>
    <n v="15000"/>
  </r>
  <r>
    <s v="Or_6008"/>
    <x v="133"/>
    <x v="2"/>
    <s v="Kalyan and Dombivali"/>
    <s v="Maharashtra"/>
    <x v="0"/>
    <x v="0"/>
    <x v="0"/>
    <n v="4500"/>
    <n v="6000"/>
    <n v="5"/>
    <n v="18000"/>
    <n v="30000"/>
    <n v="12000"/>
  </r>
  <r>
    <s v="Or_6009"/>
    <x v="133"/>
    <x v="41"/>
    <s v="Vasai Virar"/>
    <s v="Maharashtra"/>
    <x v="0"/>
    <x v="0"/>
    <x v="0"/>
    <n v="4500"/>
    <n v="6000"/>
    <n v="3"/>
    <n v="4500"/>
    <n v="18000"/>
    <n v="13500"/>
  </r>
  <r>
    <s v="Or_6010"/>
    <x v="133"/>
    <x v="4"/>
    <s v="Varanasi"/>
    <s v="Uttar Pradesh"/>
    <x v="0"/>
    <x v="0"/>
    <x v="0"/>
    <n v="4500"/>
    <n v="6000"/>
    <n v="4"/>
    <n v="4500"/>
    <n v="24000"/>
    <n v="19500"/>
  </r>
  <r>
    <s v="Or_6011"/>
    <x v="133"/>
    <x v="5"/>
    <s v="Srinagar"/>
    <s v="Jammu and Kashmir"/>
    <x v="0"/>
    <x v="0"/>
    <x v="0"/>
    <n v="4500"/>
    <n v="6000"/>
    <n v="5"/>
    <n v="4500"/>
    <n v="30000"/>
    <n v="25500"/>
  </r>
  <r>
    <s v="Or_6012"/>
    <x v="133"/>
    <x v="6"/>
    <s v="Aurangabad"/>
    <s v="Maharashtra"/>
    <x v="0"/>
    <x v="0"/>
    <x v="0"/>
    <n v="4500"/>
    <n v="6000"/>
    <n v="3"/>
    <n v="18000"/>
    <n v="18000"/>
    <n v="0"/>
  </r>
  <r>
    <s v="Or_6013"/>
    <x v="133"/>
    <x v="7"/>
    <s v="Dhanbad"/>
    <s v="Jharkhand"/>
    <x v="0"/>
    <x v="0"/>
    <x v="0"/>
    <n v="4500"/>
    <n v="6000"/>
    <n v="4"/>
    <n v="13500"/>
    <n v="24000"/>
    <n v="10500"/>
  </r>
  <r>
    <s v="Or_6014"/>
    <x v="133"/>
    <x v="8"/>
    <s v="Amritsar"/>
    <s v="Punjab"/>
    <x v="0"/>
    <x v="0"/>
    <x v="0"/>
    <n v="4500"/>
    <n v="6000"/>
    <n v="5"/>
    <n v="9000"/>
    <n v="30000"/>
    <n v="21000"/>
  </r>
  <r>
    <s v="Or_6015"/>
    <x v="134"/>
    <x v="9"/>
    <s v="Navi Mumbai"/>
    <s v="Maharashtra"/>
    <x v="0"/>
    <x v="0"/>
    <x v="0"/>
    <n v="4500"/>
    <n v="6000"/>
    <n v="3"/>
    <n v="13500"/>
    <n v="18000"/>
    <n v="4500"/>
  </r>
  <r>
    <s v="Or_6016"/>
    <x v="133"/>
    <x v="10"/>
    <s v="Allahabad"/>
    <s v="Uttar Pradesh"/>
    <x v="0"/>
    <x v="0"/>
    <x v="0"/>
    <n v="4500"/>
    <n v="6000"/>
    <n v="4"/>
    <n v="13500"/>
    <n v="24000"/>
    <n v="10500"/>
  </r>
  <r>
    <s v="Or_6017"/>
    <x v="133"/>
    <x v="42"/>
    <s v="Haora"/>
    <s v="West Bengal"/>
    <x v="0"/>
    <x v="0"/>
    <x v="0"/>
    <n v="4500"/>
    <n v="6000"/>
    <n v="5"/>
    <n v="18000"/>
    <n v="30000"/>
    <n v="12000"/>
  </r>
  <r>
    <s v="Or_6018"/>
    <x v="133"/>
    <x v="12"/>
    <s v="Ranchi"/>
    <s v="Jharkhand"/>
    <x v="0"/>
    <x v="0"/>
    <x v="0"/>
    <n v="4500"/>
    <n v="6000"/>
    <n v="3"/>
    <n v="18000"/>
    <n v="18000"/>
    <n v="0"/>
  </r>
  <r>
    <s v="Or_6019"/>
    <x v="133"/>
    <x v="43"/>
    <s v="Gwalior"/>
    <s v="Madhya Pradesh"/>
    <x v="0"/>
    <x v="0"/>
    <x v="0"/>
    <n v="4500"/>
    <n v="6000"/>
    <n v="4"/>
    <n v="4500"/>
    <n v="24000"/>
    <n v="19500"/>
  </r>
  <r>
    <s v="Or_6020"/>
    <x v="133"/>
    <x v="14"/>
    <s v="Jabalpur"/>
    <s v="Madhya Pradesh"/>
    <x v="0"/>
    <x v="1"/>
    <x v="1"/>
    <n v="3700"/>
    <n v="4450"/>
    <n v="5"/>
    <n v="7400"/>
    <n v="22250"/>
    <n v="14850"/>
  </r>
  <r>
    <s v="Or_6021"/>
    <x v="133"/>
    <x v="15"/>
    <s v="Coimbatore"/>
    <s v="Tamil Nadu"/>
    <x v="0"/>
    <x v="1"/>
    <x v="1"/>
    <n v="3700"/>
    <n v="4450"/>
    <n v="3"/>
    <n v="7400"/>
    <n v="13350"/>
    <n v="5950"/>
  </r>
  <r>
    <s v="Or_6022"/>
    <x v="133"/>
    <x v="16"/>
    <s v="Vijayawada"/>
    <s v="Andhra Pradesh"/>
    <x v="0"/>
    <x v="1"/>
    <x v="1"/>
    <n v="3700"/>
    <n v="4450"/>
    <n v="4"/>
    <n v="11100"/>
    <n v="17800"/>
    <n v="6700"/>
  </r>
  <r>
    <s v="Or_6023"/>
    <x v="133"/>
    <x v="17"/>
    <s v="Jodhpur"/>
    <s v="Rajasthan"/>
    <x v="0"/>
    <x v="1"/>
    <x v="1"/>
    <n v="3700"/>
    <n v="4450"/>
    <n v="5"/>
    <n v="7400"/>
    <n v="22250"/>
    <n v="14850"/>
  </r>
  <r>
    <s v="Or_6024"/>
    <x v="133"/>
    <x v="18"/>
    <s v="Madurai"/>
    <s v="Tamil Nadu"/>
    <x v="0"/>
    <x v="2"/>
    <x v="0"/>
    <n v="2500"/>
    <n v="3350"/>
    <n v="3"/>
    <n v="2500"/>
    <n v="10050"/>
    <n v="7550"/>
  </r>
  <r>
    <s v="Or_6025"/>
    <x v="134"/>
    <x v="19"/>
    <s v="Raipur"/>
    <s v="Chhattisgarh"/>
    <x v="0"/>
    <x v="2"/>
    <x v="0"/>
    <n v="2500"/>
    <n v="3350"/>
    <n v="4"/>
    <n v="10000"/>
    <n v="13400"/>
    <n v="3400"/>
  </r>
  <r>
    <s v="Or_6026"/>
    <x v="134"/>
    <x v="20"/>
    <s v="Kota"/>
    <s v="Rajasthan"/>
    <x v="0"/>
    <x v="2"/>
    <x v="0"/>
    <n v="2500"/>
    <n v="3350"/>
    <n v="5"/>
    <n v="2500"/>
    <n v="16750"/>
    <n v="14250"/>
  </r>
  <r>
    <s v="Or_6027"/>
    <x v="134"/>
    <x v="21"/>
    <s v="Chandigarh"/>
    <s v="Chandigarh"/>
    <x v="0"/>
    <x v="2"/>
    <x v="0"/>
    <n v="2500"/>
    <n v="3350"/>
    <n v="3"/>
    <n v="5000"/>
    <n v="10050"/>
    <n v="5050"/>
  </r>
  <r>
    <s v="Or_6028"/>
    <x v="134"/>
    <x v="22"/>
    <s v="Guwahati"/>
    <s v="Assam"/>
    <x v="0"/>
    <x v="2"/>
    <x v="0"/>
    <n v="2500"/>
    <n v="3350"/>
    <n v="4"/>
    <n v="10000"/>
    <n v="13400"/>
    <n v="3400"/>
  </r>
  <r>
    <s v="Or_6029"/>
    <x v="134"/>
    <x v="23"/>
    <s v="Solapur"/>
    <s v="Maharashtra"/>
    <x v="0"/>
    <x v="2"/>
    <x v="0"/>
    <n v="2500"/>
    <n v="3350"/>
    <n v="5"/>
    <n v="10000"/>
    <n v="16750"/>
    <n v="6750"/>
  </r>
  <r>
    <s v="Or_6030"/>
    <x v="134"/>
    <x v="24"/>
    <s v="Hubli and Dharwad"/>
    <s v="Karnataka"/>
    <x v="0"/>
    <x v="2"/>
    <x v="0"/>
    <n v="2500"/>
    <n v="3350"/>
    <n v="3"/>
    <n v="10000"/>
    <n v="10050"/>
    <n v="50"/>
  </r>
  <r>
    <s v="Or_6031"/>
    <x v="134"/>
    <x v="25"/>
    <s v="Bareilly"/>
    <s v="Uttar Pradesh"/>
    <x v="0"/>
    <x v="2"/>
    <x v="0"/>
    <n v="2500"/>
    <n v="3350"/>
    <n v="4"/>
    <n v="10000"/>
    <n v="13400"/>
    <n v="3400"/>
  </r>
  <r>
    <s v="Or_6032"/>
    <x v="134"/>
    <x v="26"/>
    <s v="Mysore"/>
    <s v="Karnataka"/>
    <x v="0"/>
    <x v="2"/>
    <x v="0"/>
    <n v="2500"/>
    <n v="3350"/>
    <n v="5"/>
    <n v="7500"/>
    <n v="16750"/>
    <n v="9250"/>
  </r>
  <r>
    <s v="Or_6033"/>
    <x v="134"/>
    <x v="27"/>
    <s v="Moradabad"/>
    <s v="Uttar Pradesh"/>
    <x v="0"/>
    <x v="2"/>
    <x v="0"/>
    <n v="2500"/>
    <n v="3350"/>
    <n v="3"/>
    <n v="2500"/>
    <n v="10050"/>
    <n v="7550"/>
  </r>
  <r>
    <s v="Or_6034"/>
    <x v="134"/>
    <x v="28"/>
    <s v="Gurgaon"/>
    <s v="Haryana"/>
    <x v="0"/>
    <x v="2"/>
    <x v="0"/>
    <n v="2500"/>
    <n v="3350"/>
    <n v="4"/>
    <n v="10000"/>
    <n v="13400"/>
    <n v="3400"/>
  </r>
  <r>
    <s v="Or_6035"/>
    <x v="134"/>
    <x v="29"/>
    <s v="Aligarh"/>
    <s v="Uttar Pradesh"/>
    <x v="0"/>
    <x v="3"/>
    <x v="1"/>
    <n v="3500"/>
    <n v="4750"/>
    <n v="5"/>
    <n v="7000"/>
    <n v="23750"/>
    <n v="16750"/>
  </r>
  <r>
    <s v="Or_6036"/>
    <x v="134"/>
    <x v="30"/>
    <s v="Jalandhar"/>
    <s v="Punjab"/>
    <x v="0"/>
    <x v="3"/>
    <x v="1"/>
    <n v="3500"/>
    <n v="4750"/>
    <n v="3"/>
    <n v="14000"/>
    <n v="14250"/>
    <n v="250"/>
  </r>
  <r>
    <s v="Or_6037"/>
    <x v="134"/>
    <x v="31"/>
    <s v="Tiruchirappalli"/>
    <s v="Tamil Nadu"/>
    <x v="0"/>
    <x v="3"/>
    <x v="1"/>
    <n v="3500"/>
    <n v="4750"/>
    <n v="4"/>
    <n v="3500"/>
    <n v="19000"/>
    <n v="15500"/>
  </r>
  <r>
    <s v="Or_6038"/>
    <x v="134"/>
    <x v="32"/>
    <s v="Bhubaneswar"/>
    <s v="Orissa"/>
    <x v="0"/>
    <x v="4"/>
    <x v="1"/>
    <n v="3800"/>
    <n v="4430"/>
    <n v="5"/>
    <n v="7600"/>
    <n v="22150"/>
    <n v="14550"/>
  </r>
  <r>
    <s v="Or_6039"/>
    <x v="134"/>
    <x v="33"/>
    <s v="Salem"/>
    <s v="Tamil Nadu"/>
    <x v="0"/>
    <x v="4"/>
    <x v="1"/>
    <n v="3800"/>
    <n v="4430"/>
    <n v="3"/>
    <n v="7600"/>
    <n v="13290"/>
    <n v="5690"/>
  </r>
  <r>
    <s v="Or_6040"/>
    <x v="134"/>
    <x v="34"/>
    <s v="Mira and Bhayander"/>
    <s v="Maharashtra"/>
    <x v="0"/>
    <x v="3"/>
    <x v="1"/>
    <n v="3500"/>
    <n v="4750"/>
    <n v="4"/>
    <n v="10500"/>
    <n v="19000"/>
    <n v="8500"/>
  </r>
  <r>
    <s v="Or_6041"/>
    <x v="134"/>
    <x v="35"/>
    <s v="Thiruvananthapuram"/>
    <s v="Kerala"/>
    <x v="0"/>
    <x v="3"/>
    <x v="1"/>
    <n v="3500"/>
    <n v="4750"/>
    <n v="5"/>
    <n v="3500"/>
    <n v="23750"/>
    <n v="20250"/>
  </r>
  <r>
    <s v="Or_6042"/>
    <x v="134"/>
    <x v="36"/>
    <s v="Bhiwandi"/>
    <s v="Maharashtra"/>
    <x v="0"/>
    <x v="3"/>
    <x v="1"/>
    <n v="3500"/>
    <n v="4750"/>
    <n v="3"/>
    <n v="14000"/>
    <n v="14250"/>
    <n v="250"/>
  </r>
  <r>
    <s v="Or_6043"/>
    <x v="134"/>
    <x v="37"/>
    <s v="Saharanpur"/>
    <s v="Uttar Pradesh"/>
    <x v="0"/>
    <x v="3"/>
    <x v="1"/>
    <n v="3500"/>
    <n v="4750"/>
    <n v="4"/>
    <n v="7000"/>
    <n v="19000"/>
    <n v="12000"/>
  </r>
  <r>
    <s v="Or_6044"/>
    <x v="134"/>
    <x v="38"/>
    <s v="Gorakhpur"/>
    <s v="Uttar Pradesh"/>
    <x v="0"/>
    <x v="3"/>
    <x v="1"/>
    <n v="3500"/>
    <n v="4750"/>
    <n v="5"/>
    <n v="10500"/>
    <n v="23750"/>
    <n v="13250"/>
  </r>
  <r>
    <s v="Or_6045"/>
    <x v="134"/>
    <x v="39"/>
    <s v="Guntur"/>
    <s v="Andhra Pradesh"/>
    <x v="0"/>
    <x v="3"/>
    <x v="1"/>
    <n v="3500"/>
    <n v="4750"/>
    <n v="3"/>
    <n v="3500"/>
    <n v="14250"/>
    <n v="10750"/>
  </r>
  <r>
    <s v="Or_6046"/>
    <x v="134"/>
    <x v="40"/>
    <s v="Amravati"/>
    <s v="Maharashtra"/>
    <x v="0"/>
    <x v="3"/>
    <x v="1"/>
    <n v="3500"/>
    <n v="4750"/>
    <n v="4"/>
    <n v="7000"/>
    <n v="19000"/>
    <n v="12000"/>
  </r>
  <r>
    <s v="Or_6047"/>
    <x v="134"/>
    <x v="2"/>
    <s v="Bikaner"/>
    <s v="Rajasthan"/>
    <x v="0"/>
    <x v="0"/>
    <x v="0"/>
    <n v="4500"/>
    <n v="6000"/>
    <n v="5"/>
    <n v="13500"/>
    <n v="30000"/>
    <n v="16500"/>
  </r>
  <r>
    <s v="Or_6048"/>
    <x v="134"/>
    <x v="41"/>
    <s v="Noida"/>
    <s v="Uttar Pradesh"/>
    <x v="0"/>
    <x v="0"/>
    <x v="0"/>
    <n v="4500"/>
    <n v="6000"/>
    <n v="3"/>
    <n v="4500"/>
    <n v="18000"/>
    <n v="13500"/>
  </r>
  <r>
    <s v="Or_6049"/>
    <x v="134"/>
    <x v="4"/>
    <s v="Jamshedpur"/>
    <s v="Jharkhand"/>
    <x v="0"/>
    <x v="5"/>
    <x v="2"/>
    <n v="3600"/>
    <n v="4400"/>
    <n v="4"/>
    <n v="3600"/>
    <n v="17600"/>
    <n v="14000"/>
  </r>
  <r>
    <s v="Or_6050"/>
    <x v="134"/>
    <x v="5"/>
    <s v="Bhilai Nagar"/>
    <s v="Chhattisgarh"/>
    <x v="0"/>
    <x v="1"/>
    <x v="1"/>
    <n v="3700"/>
    <n v="4450"/>
    <n v="5"/>
    <n v="11100"/>
    <n v="22250"/>
    <n v="11150"/>
  </r>
  <r>
    <s v="Or_6051"/>
    <x v="134"/>
    <x v="6"/>
    <s v="Warangal"/>
    <s v="Andhra Pradesh"/>
    <x v="0"/>
    <x v="1"/>
    <x v="1"/>
    <n v="3700"/>
    <n v="4450"/>
    <n v="3"/>
    <n v="7400"/>
    <n v="13350"/>
    <n v="5950"/>
  </r>
  <r>
    <s v="Or_6052"/>
    <x v="134"/>
    <x v="7"/>
    <s v="Cuttack"/>
    <s v="Orissa"/>
    <x v="0"/>
    <x v="1"/>
    <x v="1"/>
    <n v="3700"/>
    <n v="4450"/>
    <n v="4"/>
    <n v="3700"/>
    <n v="17800"/>
    <n v="14100"/>
  </r>
  <r>
    <s v="Or_6053"/>
    <x v="134"/>
    <x v="8"/>
    <s v="Firozabad"/>
    <s v="Uttar Pradesh"/>
    <x v="0"/>
    <x v="1"/>
    <x v="1"/>
    <n v="3700"/>
    <n v="4450"/>
    <n v="5"/>
    <n v="3700"/>
    <n v="22250"/>
    <n v="18550"/>
  </r>
  <r>
    <s v="Or_6054"/>
    <x v="134"/>
    <x v="9"/>
    <s v="Kochi"/>
    <s v="Kerala"/>
    <x v="0"/>
    <x v="1"/>
    <x v="1"/>
    <n v="3700"/>
    <n v="4450"/>
    <n v="3"/>
    <n v="7400"/>
    <n v="13350"/>
    <n v="5950"/>
  </r>
  <r>
    <s v="Or_6055"/>
    <x v="134"/>
    <x v="10"/>
    <s v="Bhavnagar"/>
    <s v="Gujarat"/>
    <x v="0"/>
    <x v="5"/>
    <x v="2"/>
    <n v="3600"/>
    <n v="4400"/>
    <n v="4"/>
    <n v="14400"/>
    <n v="17600"/>
    <n v="3200"/>
  </r>
  <r>
    <s v="Or_6056"/>
    <x v="134"/>
    <x v="42"/>
    <s v="Dehradun"/>
    <s v="Uttarakhand"/>
    <x v="0"/>
    <x v="5"/>
    <x v="2"/>
    <n v="3600"/>
    <n v="4400"/>
    <n v="5"/>
    <n v="14400"/>
    <n v="22000"/>
    <n v="7600"/>
  </r>
  <r>
    <s v="Or_6057"/>
    <x v="134"/>
    <x v="12"/>
    <s v="Durgapur"/>
    <s v="West Bengal"/>
    <x v="0"/>
    <x v="5"/>
    <x v="2"/>
    <n v="3600"/>
    <n v="4400"/>
    <n v="3"/>
    <n v="3600"/>
    <n v="13200"/>
    <n v="9600"/>
  </r>
  <r>
    <s v="Or_6058"/>
    <x v="134"/>
    <x v="43"/>
    <s v="Asansol"/>
    <s v="West Bengal"/>
    <x v="0"/>
    <x v="5"/>
    <x v="2"/>
    <n v="3600"/>
    <n v="4400"/>
    <n v="4"/>
    <n v="14400"/>
    <n v="17600"/>
    <n v="3200"/>
  </r>
  <r>
    <s v="Or_6059"/>
    <x v="134"/>
    <x v="14"/>
    <s v="Nanded Waghala"/>
    <s v="Maharashtra"/>
    <x v="0"/>
    <x v="5"/>
    <x v="2"/>
    <n v="3600"/>
    <n v="4400"/>
    <n v="5"/>
    <n v="10800"/>
    <n v="22000"/>
    <n v="11200"/>
  </r>
  <r>
    <s v="Or_6060"/>
    <x v="134"/>
    <x v="15"/>
    <s v="Kolapur"/>
    <s v="Maharashtra"/>
    <x v="0"/>
    <x v="4"/>
    <x v="1"/>
    <n v="3800"/>
    <n v="4430"/>
    <n v="3"/>
    <n v="15200"/>
    <n v="13290"/>
    <n v="-1910"/>
  </r>
  <r>
    <s v="Or_6061"/>
    <x v="134"/>
    <x v="16"/>
    <s v="Ajmer"/>
    <s v="Rajasthan"/>
    <x v="0"/>
    <x v="4"/>
    <x v="1"/>
    <n v="3800"/>
    <n v="4430"/>
    <n v="4"/>
    <n v="7600"/>
    <n v="17720"/>
    <n v="10120"/>
  </r>
  <r>
    <s v="Or_6062"/>
    <x v="134"/>
    <x v="17"/>
    <s v="Gulbarga"/>
    <s v="Karnataka"/>
    <x v="0"/>
    <x v="4"/>
    <x v="1"/>
    <n v="3800"/>
    <n v="4430"/>
    <n v="5"/>
    <n v="7600"/>
    <n v="22150"/>
    <n v="14550"/>
  </r>
  <r>
    <s v="Or_6063"/>
    <x v="134"/>
    <x v="18"/>
    <s v="Loni"/>
    <s v="Uttar Pradesh"/>
    <x v="0"/>
    <x v="4"/>
    <x v="1"/>
    <n v="3800"/>
    <n v="4430"/>
    <n v="3"/>
    <n v="15200"/>
    <n v="13290"/>
    <n v="-1910"/>
  </r>
  <r>
    <s v="Or_6064"/>
    <x v="134"/>
    <x v="19"/>
    <s v="Ujjain"/>
    <s v="Madhya Pradesh"/>
    <x v="0"/>
    <x v="0"/>
    <x v="0"/>
    <n v="4500"/>
    <n v="6000"/>
    <n v="4"/>
    <n v="18000"/>
    <n v="24000"/>
    <n v="6000"/>
  </r>
  <r>
    <s v="Or_6065"/>
    <x v="134"/>
    <x v="20"/>
    <s v="Siliguri"/>
    <s v="West Bengal"/>
    <x v="0"/>
    <x v="0"/>
    <x v="0"/>
    <n v="4500"/>
    <n v="6000"/>
    <n v="5"/>
    <n v="4500"/>
    <n v="30000"/>
    <n v="25500"/>
  </r>
  <r>
    <s v="Or_6066"/>
    <x v="134"/>
    <x v="21"/>
    <s v="Ulhasnagar"/>
    <s v="Maharashtra"/>
    <x v="0"/>
    <x v="0"/>
    <x v="0"/>
    <n v="4500"/>
    <n v="6000"/>
    <n v="3"/>
    <n v="13500"/>
    <n v="18000"/>
    <n v="4500"/>
  </r>
  <r>
    <s v="Or_6067"/>
    <x v="134"/>
    <x v="22"/>
    <s v="Jhansi"/>
    <s v="Uttar Pradesh"/>
    <x v="0"/>
    <x v="0"/>
    <x v="0"/>
    <n v="4500"/>
    <n v="6000"/>
    <n v="4"/>
    <n v="4500"/>
    <n v="24000"/>
    <n v="19500"/>
  </r>
  <r>
    <s v="Or_6068"/>
    <x v="134"/>
    <x v="23"/>
    <s v="Sangli Miraj Kupwad"/>
    <s v="Maharashtra"/>
    <x v="0"/>
    <x v="0"/>
    <x v="0"/>
    <n v="4500"/>
    <n v="6000"/>
    <n v="5"/>
    <n v="18000"/>
    <n v="30000"/>
    <n v="12000"/>
  </r>
  <r>
    <s v="Or_6069"/>
    <x v="134"/>
    <x v="24"/>
    <s v="Jammu"/>
    <s v="Jammu and Kashmir"/>
    <x v="0"/>
    <x v="0"/>
    <x v="0"/>
    <n v="4500"/>
    <n v="6000"/>
    <n v="3"/>
    <n v="13500"/>
    <n v="18000"/>
    <n v="4500"/>
  </r>
  <r>
    <s v="Or_6070"/>
    <x v="134"/>
    <x v="25"/>
    <s v="Nellore"/>
    <s v="Andhra Pradesh"/>
    <x v="0"/>
    <x v="0"/>
    <x v="0"/>
    <n v="4500"/>
    <n v="6000"/>
    <n v="4"/>
    <n v="18000"/>
    <n v="24000"/>
    <n v="6000"/>
  </r>
  <r>
    <s v="Or_6071"/>
    <x v="134"/>
    <x v="26"/>
    <s v="Mangalore"/>
    <s v="Karnataka"/>
    <x v="0"/>
    <x v="0"/>
    <x v="0"/>
    <n v="4500"/>
    <n v="6000"/>
    <n v="5"/>
    <n v="13500"/>
    <n v="30000"/>
    <n v="16500"/>
  </r>
  <r>
    <s v="Or_6072"/>
    <x v="134"/>
    <x v="27"/>
    <s v="Belgaum"/>
    <s v="Karnataka"/>
    <x v="0"/>
    <x v="0"/>
    <x v="0"/>
    <n v="4500"/>
    <n v="6000"/>
    <n v="3"/>
    <n v="13500"/>
    <n v="18000"/>
    <n v="4500"/>
  </r>
  <r>
    <s v="Or_6073"/>
    <x v="134"/>
    <x v="28"/>
    <s v="Jamnagar"/>
    <s v="Gujarat"/>
    <x v="0"/>
    <x v="0"/>
    <x v="0"/>
    <n v="4500"/>
    <n v="6000"/>
    <n v="4"/>
    <n v="4500"/>
    <n v="24000"/>
    <n v="19500"/>
  </r>
  <r>
    <s v="Or_6074"/>
    <x v="134"/>
    <x v="29"/>
    <s v="Tirunelveli"/>
    <s v="Tamil Nadu"/>
    <x v="0"/>
    <x v="0"/>
    <x v="0"/>
    <n v="4500"/>
    <n v="6000"/>
    <n v="5"/>
    <n v="9000"/>
    <n v="30000"/>
    <n v="21000"/>
  </r>
  <r>
    <s v="Or_6075"/>
    <x v="134"/>
    <x v="30"/>
    <s v="Malegaon"/>
    <s v="Maharashtra"/>
    <x v="0"/>
    <x v="0"/>
    <x v="0"/>
    <n v="4500"/>
    <n v="6000"/>
    <n v="3"/>
    <n v="9000"/>
    <n v="18000"/>
    <n v="9000"/>
  </r>
  <r>
    <s v="Or_6076"/>
    <x v="134"/>
    <x v="31"/>
    <s v="Gaya"/>
    <s v="Bihar"/>
    <x v="0"/>
    <x v="0"/>
    <x v="0"/>
    <n v="4500"/>
    <n v="6000"/>
    <n v="4"/>
    <n v="9000"/>
    <n v="24000"/>
    <n v="15000"/>
  </r>
  <r>
    <s v="Or_6077"/>
    <x v="134"/>
    <x v="32"/>
    <s v="Ambattur"/>
    <s v="Tamil Nadu"/>
    <x v="0"/>
    <x v="0"/>
    <x v="0"/>
    <n v="4500"/>
    <n v="6000"/>
    <n v="5"/>
    <n v="4500"/>
    <n v="30000"/>
    <n v="25500"/>
  </r>
  <r>
    <s v="Or_6078"/>
    <x v="134"/>
    <x v="33"/>
    <s v="Jalgaon"/>
    <s v="Maharashtra"/>
    <x v="0"/>
    <x v="1"/>
    <x v="1"/>
    <n v="3700"/>
    <n v="4450"/>
    <n v="3"/>
    <n v="14800"/>
    <n v="13350"/>
    <n v="-1450"/>
  </r>
  <r>
    <s v="Or_6079"/>
    <x v="134"/>
    <x v="34"/>
    <s v="Udaipur"/>
    <s v="Rajasthan"/>
    <x v="0"/>
    <x v="1"/>
    <x v="1"/>
    <n v="3700"/>
    <n v="4450"/>
    <n v="4"/>
    <n v="11100"/>
    <n v="17800"/>
    <n v="6700"/>
  </r>
  <r>
    <s v="Or_6080"/>
    <x v="134"/>
    <x v="35"/>
    <s v="Maheshtala"/>
    <s v="West Bengal"/>
    <x v="0"/>
    <x v="1"/>
    <x v="1"/>
    <n v="3700"/>
    <n v="4450"/>
    <n v="5"/>
    <n v="11100"/>
    <n v="22250"/>
    <n v="11150"/>
  </r>
  <r>
    <s v="Or_6081"/>
    <x v="134"/>
    <x v="36"/>
    <s v="Tiruppur"/>
    <s v="Tamil Nadu"/>
    <x v="0"/>
    <x v="1"/>
    <x v="1"/>
    <n v="3700"/>
    <n v="4450"/>
    <n v="3"/>
    <n v="3700"/>
    <n v="13350"/>
    <n v="9650"/>
  </r>
  <r>
    <s v="Or_6082"/>
    <x v="134"/>
    <x v="37"/>
    <s v="Davanagere"/>
    <s v="Karnataka"/>
    <x v="0"/>
    <x v="2"/>
    <x v="0"/>
    <n v="2500"/>
    <n v="3350"/>
    <n v="4"/>
    <n v="5000"/>
    <n v="13400"/>
    <n v="8400"/>
  </r>
  <r>
    <s v="Or_6083"/>
    <x v="134"/>
    <x v="38"/>
    <s v="Kozhikode"/>
    <s v="Kerala"/>
    <x v="0"/>
    <x v="2"/>
    <x v="0"/>
    <n v="2500"/>
    <n v="3350"/>
    <n v="5"/>
    <n v="2500"/>
    <n v="16750"/>
    <n v="14250"/>
  </r>
  <r>
    <s v="Or_6084"/>
    <x v="134"/>
    <x v="39"/>
    <s v="Kurnool"/>
    <s v="Andhra Pradesh"/>
    <x v="0"/>
    <x v="2"/>
    <x v="0"/>
    <n v="2500"/>
    <n v="3350"/>
    <n v="3"/>
    <n v="7500"/>
    <n v="10050"/>
    <n v="2550"/>
  </r>
  <r>
    <s v="Or_6085"/>
    <x v="134"/>
    <x v="40"/>
    <s v="Akola"/>
    <s v="Maharashtra"/>
    <x v="0"/>
    <x v="2"/>
    <x v="0"/>
    <n v="2500"/>
    <n v="3350"/>
    <n v="4"/>
    <n v="2500"/>
    <n v="13400"/>
    <n v="10900"/>
  </r>
  <r>
    <s v="Or_6086"/>
    <x v="134"/>
    <x v="2"/>
    <s v="Rajpur Sonarpur"/>
    <s v="West Bengal"/>
    <x v="0"/>
    <x v="2"/>
    <x v="0"/>
    <n v="2500"/>
    <n v="3350"/>
    <n v="5"/>
    <n v="10000"/>
    <n v="16750"/>
    <n v="6750"/>
  </r>
  <r>
    <s v="Or_6087"/>
    <x v="134"/>
    <x v="41"/>
    <s v="Bokaro Steel"/>
    <s v="Jharkhand"/>
    <x v="0"/>
    <x v="2"/>
    <x v="0"/>
    <n v="2500"/>
    <n v="3350"/>
    <n v="3"/>
    <n v="7500"/>
    <n v="10050"/>
    <n v="2550"/>
  </r>
  <r>
    <s v="Or_6088"/>
    <x v="134"/>
    <x v="4"/>
    <s v="Bellary"/>
    <s v="Karnataka"/>
    <x v="0"/>
    <x v="2"/>
    <x v="0"/>
    <n v="2500"/>
    <n v="3350"/>
    <n v="4"/>
    <n v="7500"/>
    <n v="13400"/>
    <n v="5900"/>
  </r>
  <r>
    <s v="Or_6089"/>
    <x v="134"/>
    <x v="5"/>
    <s v="Patiala"/>
    <s v="Punjab"/>
    <x v="0"/>
    <x v="2"/>
    <x v="0"/>
    <n v="2500"/>
    <n v="3350"/>
    <n v="5"/>
    <n v="2500"/>
    <n v="16750"/>
    <n v="14250"/>
  </r>
  <r>
    <s v="Or_6090"/>
    <x v="134"/>
    <x v="6"/>
    <s v="South Dum Dum"/>
    <s v="West Bengal"/>
    <x v="0"/>
    <x v="2"/>
    <x v="0"/>
    <n v="2500"/>
    <n v="3350"/>
    <n v="3"/>
    <n v="7500"/>
    <n v="10050"/>
    <n v="2550"/>
  </r>
  <r>
    <s v="Or_6091"/>
    <x v="134"/>
    <x v="7"/>
    <s v="Rajarhat Gopalpur"/>
    <s v="West Bengal"/>
    <x v="0"/>
    <x v="2"/>
    <x v="0"/>
    <n v="2500"/>
    <n v="3350"/>
    <n v="4"/>
    <n v="10000"/>
    <n v="13400"/>
    <n v="3400"/>
  </r>
  <r>
    <s v="Or_6092"/>
    <x v="134"/>
    <x v="8"/>
    <s v="Bhagalpur"/>
    <s v="Bihar"/>
    <x v="0"/>
    <x v="2"/>
    <x v="0"/>
    <n v="2500"/>
    <n v="3350"/>
    <n v="5"/>
    <n v="10000"/>
    <n v="16750"/>
    <n v="6750"/>
  </r>
  <r>
    <s v="Or_6093"/>
    <x v="134"/>
    <x v="9"/>
    <s v="Agartala"/>
    <s v="Tripura"/>
    <x v="0"/>
    <x v="3"/>
    <x v="1"/>
    <n v="3500"/>
    <n v="4750"/>
    <n v="3"/>
    <n v="10500"/>
    <n v="14250"/>
    <n v="3750"/>
  </r>
  <r>
    <s v="Or_6094"/>
    <x v="134"/>
    <x v="10"/>
    <s v="Muzaffarnagar"/>
    <s v="Uttar Pradesh"/>
    <x v="0"/>
    <x v="3"/>
    <x v="1"/>
    <n v="3500"/>
    <n v="4750"/>
    <n v="4"/>
    <n v="14000"/>
    <n v="19000"/>
    <n v="5000"/>
  </r>
  <r>
    <s v="Or_6095"/>
    <x v="134"/>
    <x v="42"/>
    <s v="Bhatpara"/>
    <s v="West Bengal"/>
    <x v="0"/>
    <x v="3"/>
    <x v="1"/>
    <n v="3500"/>
    <n v="4750"/>
    <n v="5"/>
    <n v="14000"/>
    <n v="23750"/>
    <n v="9750"/>
  </r>
  <r>
    <s v="Or_6096"/>
    <x v="134"/>
    <x v="12"/>
    <s v="Latur"/>
    <s v="Maharashtra"/>
    <x v="0"/>
    <x v="4"/>
    <x v="1"/>
    <n v="3800"/>
    <n v="4430"/>
    <n v="3"/>
    <n v="7600"/>
    <n v="13290"/>
    <n v="5690"/>
  </r>
  <r>
    <s v="Or_6097"/>
    <x v="134"/>
    <x v="43"/>
    <s v="Panihati"/>
    <s v="West Bengal"/>
    <x v="0"/>
    <x v="4"/>
    <x v="1"/>
    <n v="3800"/>
    <n v="4430"/>
    <n v="4"/>
    <n v="3800"/>
    <n v="17720"/>
    <n v="13920"/>
  </r>
  <r>
    <s v="Or_6098"/>
    <x v="134"/>
    <x v="14"/>
    <s v="Dhule"/>
    <s v="Maharashtra"/>
    <x v="0"/>
    <x v="3"/>
    <x v="1"/>
    <n v="3500"/>
    <n v="4750"/>
    <n v="5"/>
    <n v="7000"/>
    <n v="23750"/>
    <n v="16750"/>
  </r>
  <r>
    <s v="Or_6099"/>
    <x v="135"/>
    <x v="15"/>
    <s v="Rohtak"/>
    <s v="Haryana"/>
    <x v="0"/>
    <x v="3"/>
    <x v="1"/>
    <n v="3500"/>
    <n v="4750"/>
    <n v="3"/>
    <n v="10500"/>
    <n v="14250"/>
    <n v="3750"/>
  </r>
  <r>
    <s v="Or_6100"/>
    <x v="135"/>
    <x v="16"/>
    <s v="Korba"/>
    <s v="Chhattisgarh"/>
    <x v="0"/>
    <x v="3"/>
    <x v="1"/>
    <n v="3500"/>
    <n v="4750"/>
    <n v="4"/>
    <n v="7000"/>
    <n v="19000"/>
    <n v="12000"/>
  </r>
  <r>
    <s v="Or_6101"/>
    <x v="135"/>
    <x v="17"/>
    <s v="Bhilwara"/>
    <s v="Rajasthan"/>
    <x v="0"/>
    <x v="3"/>
    <x v="1"/>
    <n v="3500"/>
    <n v="4750"/>
    <n v="5"/>
    <n v="7000"/>
    <n v="23750"/>
    <n v="16750"/>
  </r>
  <r>
    <s v="Or_6102"/>
    <x v="135"/>
    <x v="18"/>
    <s v="Brahmapur Town"/>
    <s v="Orissa"/>
    <x v="0"/>
    <x v="3"/>
    <x v="1"/>
    <n v="3500"/>
    <n v="4750"/>
    <n v="3"/>
    <n v="3500"/>
    <n v="14250"/>
    <n v="10750"/>
  </r>
  <r>
    <s v="Or_6103"/>
    <x v="135"/>
    <x v="19"/>
    <s v="Muzaffarpur"/>
    <s v="Bihar"/>
    <x v="0"/>
    <x v="3"/>
    <x v="1"/>
    <n v="3500"/>
    <n v="4750"/>
    <n v="4"/>
    <n v="14000"/>
    <n v="19000"/>
    <n v="5000"/>
  </r>
  <r>
    <s v="Or_6104"/>
    <x v="135"/>
    <x v="20"/>
    <s v="Ahmadnagar"/>
    <s v="Maharashtra"/>
    <x v="0"/>
    <x v="3"/>
    <x v="1"/>
    <n v="3500"/>
    <n v="4750"/>
    <n v="5"/>
    <n v="10500"/>
    <n v="23750"/>
    <n v="13250"/>
  </r>
  <r>
    <s v="Or_6105"/>
    <x v="135"/>
    <x v="21"/>
    <s v="Mathura"/>
    <s v="Uttar Pradesh"/>
    <x v="0"/>
    <x v="0"/>
    <x v="0"/>
    <n v="4500"/>
    <n v="6000"/>
    <n v="3"/>
    <n v="13500"/>
    <n v="18000"/>
    <n v="4500"/>
  </r>
  <r>
    <s v="Or_6106"/>
    <x v="135"/>
    <x v="22"/>
    <s v="Kollam"/>
    <s v="Kerala"/>
    <x v="0"/>
    <x v="0"/>
    <x v="0"/>
    <n v="4500"/>
    <n v="6000"/>
    <n v="4"/>
    <n v="18000"/>
    <n v="24000"/>
    <n v="6000"/>
  </r>
  <r>
    <s v="Or_6107"/>
    <x v="135"/>
    <x v="23"/>
    <s v="Avadi"/>
    <s v="Tamil Nadu"/>
    <x v="0"/>
    <x v="5"/>
    <x v="2"/>
    <n v="3600"/>
    <n v="4400"/>
    <n v="5"/>
    <n v="14400"/>
    <n v="22000"/>
    <n v="7600"/>
  </r>
  <r>
    <s v="Or_6108"/>
    <x v="135"/>
    <x v="24"/>
    <s v="Kadapa"/>
    <s v="Andhra Pradesh"/>
    <x v="0"/>
    <x v="1"/>
    <x v="1"/>
    <n v="3700"/>
    <n v="4450"/>
    <n v="3"/>
    <n v="3700"/>
    <n v="13350"/>
    <n v="9650"/>
  </r>
  <r>
    <s v="Or_6109"/>
    <x v="135"/>
    <x v="25"/>
    <s v="Rajahmundry"/>
    <s v="Andhra Pradesh"/>
    <x v="0"/>
    <x v="1"/>
    <x v="1"/>
    <n v="3700"/>
    <n v="4450"/>
    <n v="4"/>
    <n v="7400"/>
    <n v="17800"/>
    <n v="10400"/>
  </r>
  <r>
    <s v="Or_6110"/>
    <x v="135"/>
    <x v="26"/>
    <s v="Bilaspur"/>
    <s v="Chhattisgarh"/>
    <x v="0"/>
    <x v="1"/>
    <x v="1"/>
    <n v="3700"/>
    <n v="4450"/>
    <n v="5"/>
    <n v="14800"/>
    <n v="22250"/>
    <n v="7450"/>
  </r>
  <r>
    <s v="Or_6111"/>
    <x v="135"/>
    <x v="27"/>
    <s v="Kamarhati"/>
    <s v="West Bengal"/>
    <x v="0"/>
    <x v="1"/>
    <x v="1"/>
    <n v="3700"/>
    <n v="4450"/>
    <n v="3"/>
    <n v="3700"/>
    <n v="13350"/>
    <n v="9650"/>
  </r>
  <r>
    <s v="Or_6112"/>
    <x v="135"/>
    <x v="28"/>
    <s v="Shahjahanpur"/>
    <s v="Uttar Pradesh"/>
    <x v="0"/>
    <x v="1"/>
    <x v="1"/>
    <n v="3700"/>
    <n v="4450"/>
    <n v="4"/>
    <n v="14800"/>
    <n v="17800"/>
    <n v="3000"/>
  </r>
  <r>
    <s v="Or_6113"/>
    <x v="135"/>
    <x v="29"/>
    <s v="Bijapur"/>
    <s v="Karnataka"/>
    <x v="0"/>
    <x v="5"/>
    <x v="2"/>
    <n v="3600"/>
    <n v="4400"/>
    <n v="5"/>
    <n v="14400"/>
    <n v="22000"/>
    <n v="7600"/>
  </r>
  <r>
    <s v="Or_6114"/>
    <x v="135"/>
    <x v="30"/>
    <s v="Rampur"/>
    <s v="Uttar Pradesh"/>
    <x v="0"/>
    <x v="5"/>
    <x v="2"/>
    <n v="3600"/>
    <n v="4400"/>
    <n v="3"/>
    <n v="14400"/>
    <n v="13200"/>
    <n v="-1200"/>
  </r>
  <r>
    <s v="Or_6115"/>
    <x v="135"/>
    <x v="31"/>
    <s v="Shimoga"/>
    <s v="Karnataka"/>
    <x v="0"/>
    <x v="5"/>
    <x v="2"/>
    <n v="3600"/>
    <n v="4400"/>
    <n v="4"/>
    <n v="14400"/>
    <n v="17600"/>
    <n v="3200"/>
  </r>
  <r>
    <s v="Or_6116"/>
    <x v="135"/>
    <x v="32"/>
    <s v="Chandrapur"/>
    <s v="Maharashtra"/>
    <x v="0"/>
    <x v="5"/>
    <x v="2"/>
    <n v="3600"/>
    <n v="4400"/>
    <n v="5"/>
    <n v="14400"/>
    <n v="22000"/>
    <n v="7600"/>
  </r>
  <r>
    <s v="Or_6117"/>
    <x v="135"/>
    <x v="33"/>
    <s v="Junagadh"/>
    <s v="Gujarat"/>
    <x v="0"/>
    <x v="5"/>
    <x v="2"/>
    <n v="3600"/>
    <n v="4400"/>
    <n v="3"/>
    <n v="14400"/>
    <n v="13200"/>
    <n v="-1200"/>
  </r>
  <r>
    <s v="Or_6118"/>
    <x v="135"/>
    <x v="34"/>
    <s v="Thrissur"/>
    <s v="Kerala"/>
    <x v="0"/>
    <x v="4"/>
    <x v="1"/>
    <n v="3800"/>
    <n v="4430"/>
    <n v="4"/>
    <n v="3800"/>
    <n v="17720"/>
    <n v="13920"/>
  </r>
  <r>
    <s v="Or_6119"/>
    <x v="135"/>
    <x v="35"/>
    <s v="Alwar"/>
    <s v="Rajasthan"/>
    <x v="0"/>
    <x v="4"/>
    <x v="1"/>
    <n v="3800"/>
    <n v="4430"/>
    <n v="5"/>
    <n v="11400"/>
    <n v="22150"/>
    <n v="10750"/>
  </r>
  <r>
    <s v="Or_6120"/>
    <x v="135"/>
    <x v="36"/>
    <s v="Barddhaman"/>
    <s v="West Bengal"/>
    <x v="0"/>
    <x v="4"/>
    <x v="1"/>
    <n v="3800"/>
    <n v="4430"/>
    <n v="3"/>
    <n v="11400"/>
    <n v="13290"/>
    <n v="1890"/>
  </r>
  <r>
    <s v="Or_6121"/>
    <x v="135"/>
    <x v="37"/>
    <s v="Kulti"/>
    <s v="West Bengal"/>
    <x v="0"/>
    <x v="4"/>
    <x v="1"/>
    <n v="3800"/>
    <n v="4430"/>
    <n v="4"/>
    <n v="3800"/>
    <n v="17720"/>
    <n v="13920"/>
  </r>
  <r>
    <s v="Or_6122"/>
    <x v="135"/>
    <x v="38"/>
    <s v="Kakinada"/>
    <s v="Andhra Pradesh"/>
    <x v="0"/>
    <x v="0"/>
    <x v="0"/>
    <n v="4500"/>
    <n v="6000"/>
    <n v="5"/>
    <n v="9000"/>
    <n v="30000"/>
    <n v="21000"/>
  </r>
  <r>
    <s v="Or_6123"/>
    <x v="135"/>
    <x v="39"/>
    <s v="Nizamabad"/>
    <s v="Andhra Pradesh"/>
    <x v="0"/>
    <x v="0"/>
    <x v="0"/>
    <n v="4500"/>
    <n v="6000"/>
    <n v="3"/>
    <n v="18000"/>
    <n v="18000"/>
    <n v="0"/>
  </r>
  <r>
    <s v="Or_6124"/>
    <x v="135"/>
    <x v="40"/>
    <s v="Parbhani"/>
    <s v="Maharashtra"/>
    <x v="0"/>
    <x v="0"/>
    <x v="0"/>
    <n v="4500"/>
    <n v="6000"/>
    <n v="4"/>
    <n v="13500"/>
    <n v="24000"/>
    <n v="10500"/>
  </r>
  <r>
    <s v="Or_6125"/>
    <x v="135"/>
    <x v="2"/>
    <s v="Tumkur"/>
    <s v="Karnataka"/>
    <x v="0"/>
    <x v="0"/>
    <x v="0"/>
    <n v="4500"/>
    <n v="6000"/>
    <n v="5"/>
    <n v="13500"/>
    <n v="30000"/>
    <n v="16500"/>
  </r>
  <r>
    <s v="Or_6126"/>
    <x v="135"/>
    <x v="41"/>
    <s v="Hisar"/>
    <s v="Haryana"/>
    <x v="0"/>
    <x v="0"/>
    <x v="0"/>
    <n v="4500"/>
    <n v="6000"/>
    <n v="3"/>
    <n v="13500"/>
    <n v="18000"/>
    <n v="4500"/>
  </r>
  <r>
    <s v="Or_6127"/>
    <x v="135"/>
    <x v="4"/>
    <s v="Ozhukarai"/>
    <s v="Puducherry"/>
    <x v="0"/>
    <x v="0"/>
    <x v="0"/>
    <n v="4500"/>
    <n v="6000"/>
    <n v="4"/>
    <n v="18000"/>
    <n v="24000"/>
    <n v="6000"/>
  </r>
  <r>
    <s v="Or_6128"/>
    <x v="135"/>
    <x v="5"/>
    <s v="Biharsharif"/>
    <s v="Bihar"/>
    <x v="0"/>
    <x v="0"/>
    <x v="0"/>
    <n v="4500"/>
    <n v="6000"/>
    <n v="5"/>
    <n v="4500"/>
    <n v="30000"/>
    <n v="25500"/>
  </r>
  <r>
    <s v="Or_6129"/>
    <x v="135"/>
    <x v="6"/>
    <s v="Darbhanga"/>
    <s v="Bihar"/>
    <x v="0"/>
    <x v="0"/>
    <x v="0"/>
    <n v="4500"/>
    <n v="6000"/>
    <n v="3"/>
    <n v="4500"/>
    <n v="18000"/>
    <n v="13500"/>
  </r>
  <r>
    <s v="Or_6130"/>
    <x v="135"/>
    <x v="7"/>
    <s v="Panipat"/>
    <s v="Haryana"/>
    <x v="0"/>
    <x v="0"/>
    <x v="0"/>
    <n v="4500"/>
    <n v="6000"/>
    <n v="4"/>
    <n v="9000"/>
    <n v="24000"/>
    <n v="15000"/>
  </r>
  <r>
    <s v="Or_6131"/>
    <x v="135"/>
    <x v="8"/>
    <s v="Aizawl"/>
    <s v="Mizoram"/>
    <x v="0"/>
    <x v="0"/>
    <x v="0"/>
    <n v="4500"/>
    <n v="6000"/>
    <n v="5"/>
    <n v="13500"/>
    <n v="30000"/>
    <n v="16500"/>
  </r>
  <r>
    <s v="Or_6132"/>
    <x v="135"/>
    <x v="9"/>
    <s v="Bally"/>
    <s v="West Bengal"/>
    <x v="0"/>
    <x v="0"/>
    <x v="0"/>
    <n v="4500"/>
    <n v="6000"/>
    <n v="3"/>
    <n v="4500"/>
    <n v="18000"/>
    <n v="13500"/>
  </r>
  <r>
    <s v="Or_6133"/>
    <x v="135"/>
    <x v="10"/>
    <s v="Dewas"/>
    <s v="Madhya Pradesh"/>
    <x v="0"/>
    <x v="0"/>
    <x v="0"/>
    <n v="4500"/>
    <n v="6000"/>
    <n v="4"/>
    <n v="9000"/>
    <n v="24000"/>
    <n v="15000"/>
  </r>
  <r>
    <s v="Or_6134"/>
    <x v="135"/>
    <x v="42"/>
    <s v="Tirupati"/>
    <s v="Andhra Pradesh"/>
    <x v="0"/>
    <x v="0"/>
    <x v="0"/>
    <n v="4500"/>
    <n v="6000"/>
    <n v="5"/>
    <n v="18000"/>
    <n v="30000"/>
    <n v="12000"/>
  </r>
  <r>
    <s v="Or_6135"/>
    <x v="135"/>
    <x v="12"/>
    <s v="Ichalkaranji"/>
    <s v="Maharashtra"/>
    <x v="0"/>
    <x v="0"/>
    <x v="0"/>
    <n v="4500"/>
    <n v="6000"/>
    <n v="3"/>
    <n v="4500"/>
    <n v="18000"/>
    <n v="13500"/>
  </r>
  <r>
    <s v="Or_6136"/>
    <x v="135"/>
    <x v="43"/>
    <s v="Karnal"/>
    <s v="Haryana"/>
    <x v="0"/>
    <x v="1"/>
    <x v="1"/>
    <n v="3700"/>
    <n v="4450"/>
    <n v="4"/>
    <n v="3700"/>
    <n v="17800"/>
    <n v="14100"/>
  </r>
  <r>
    <s v="Or_6137"/>
    <x v="135"/>
    <x v="14"/>
    <s v="Bathinda"/>
    <s v="Punjab"/>
    <x v="0"/>
    <x v="1"/>
    <x v="1"/>
    <n v="3700"/>
    <n v="4450"/>
    <n v="5"/>
    <n v="11100"/>
    <n v="22250"/>
    <n v="11150"/>
  </r>
  <r>
    <s v="Or_6138"/>
    <x v="135"/>
    <x v="15"/>
    <s v="Jalna"/>
    <s v="Maharashtra"/>
    <x v="0"/>
    <x v="1"/>
    <x v="1"/>
    <n v="3700"/>
    <n v="4450"/>
    <n v="3"/>
    <n v="7400"/>
    <n v="13350"/>
    <n v="5950"/>
  </r>
  <r>
    <s v="Or_6139"/>
    <x v="135"/>
    <x v="16"/>
    <s v="Kirari Suleman Nagar"/>
    <s v="Delhi"/>
    <x v="0"/>
    <x v="1"/>
    <x v="1"/>
    <n v="3700"/>
    <n v="4450"/>
    <n v="4"/>
    <n v="14800"/>
    <n v="17800"/>
    <n v="3000"/>
  </r>
  <r>
    <s v="Or_6140"/>
    <x v="135"/>
    <x v="17"/>
    <s v="Purnia"/>
    <s v="Bihar"/>
    <x v="0"/>
    <x v="2"/>
    <x v="0"/>
    <n v="2500"/>
    <n v="3350"/>
    <n v="5"/>
    <n v="7500"/>
    <n v="16750"/>
    <n v="9250"/>
  </r>
  <r>
    <s v="Or_6141"/>
    <x v="135"/>
    <x v="18"/>
    <s v="Satna"/>
    <s v="Madhya Pradesh"/>
    <x v="0"/>
    <x v="2"/>
    <x v="0"/>
    <n v="2500"/>
    <n v="3350"/>
    <n v="3"/>
    <n v="7500"/>
    <n v="10050"/>
    <n v="2550"/>
  </r>
  <r>
    <s v="Or_6142"/>
    <x v="135"/>
    <x v="19"/>
    <s v="Maunath Bhanjan"/>
    <s v="Uttar Pradesh"/>
    <x v="0"/>
    <x v="2"/>
    <x v="0"/>
    <n v="2500"/>
    <n v="3350"/>
    <n v="4"/>
    <n v="5000"/>
    <n v="13400"/>
    <n v="8400"/>
  </r>
  <r>
    <s v="Or_6143"/>
    <x v="135"/>
    <x v="20"/>
    <s v="Barasat"/>
    <s v="West Bengal"/>
    <x v="0"/>
    <x v="2"/>
    <x v="0"/>
    <n v="2500"/>
    <n v="3350"/>
    <n v="5"/>
    <n v="5000"/>
    <n v="16750"/>
    <n v="11750"/>
  </r>
  <r>
    <s v="Or_6144"/>
    <x v="135"/>
    <x v="21"/>
    <s v="Sonipat"/>
    <s v="Haryana"/>
    <x v="0"/>
    <x v="2"/>
    <x v="0"/>
    <n v="2500"/>
    <n v="3350"/>
    <n v="3"/>
    <n v="7500"/>
    <n v="10050"/>
    <n v="2550"/>
  </r>
  <r>
    <s v="Or_6145"/>
    <x v="135"/>
    <x v="22"/>
    <s v="Farrukhabad and Fatehgarh"/>
    <s v="Uttar Pradesh"/>
    <x v="0"/>
    <x v="2"/>
    <x v="0"/>
    <n v="2500"/>
    <n v="3350"/>
    <n v="4"/>
    <n v="5000"/>
    <n v="13400"/>
    <n v="8400"/>
  </r>
  <r>
    <s v="Or_6146"/>
    <x v="136"/>
    <x v="23"/>
    <s v="Sagar"/>
    <s v="Madhya Pradesh"/>
    <x v="0"/>
    <x v="2"/>
    <x v="0"/>
    <n v="2500"/>
    <n v="3350"/>
    <n v="5"/>
    <n v="7500"/>
    <n v="16750"/>
    <n v="9250"/>
  </r>
  <r>
    <s v="Or_6147"/>
    <x v="136"/>
    <x v="24"/>
    <s v="Raurkela"/>
    <s v="Orissa"/>
    <x v="0"/>
    <x v="2"/>
    <x v="0"/>
    <n v="2500"/>
    <n v="3350"/>
    <n v="3"/>
    <n v="10000"/>
    <n v="10050"/>
    <n v="50"/>
  </r>
  <r>
    <s v="Or_6148"/>
    <x v="136"/>
    <x v="25"/>
    <s v="Durg"/>
    <s v="Chhattisgarh"/>
    <x v="0"/>
    <x v="2"/>
    <x v="0"/>
    <n v="2500"/>
    <n v="3350"/>
    <n v="4"/>
    <n v="7500"/>
    <n v="13400"/>
    <n v="5900"/>
  </r>
  <r>
    <s v="Or_6149"/>
    <x v="136"/>
    <x v="26"/>
    <s v="Imphal"/>
    <s v="Manipur"/>
    <x v="0"/>
    <x v="2"/>
    <x v="0"/>
    <n v="2500"/>
    <n v="3350"/>
    <n v="5"/>
    <n v="5000"/>
    <n v="16750"/>
    <n v="11750"/>
  </r>
  <r>
    <s v="Or_6150"/>
    <x v="136"/>
    <x v="27"/>
    <s v="Ratlam"/>
    <s v="Madhya Pradesh"/>
    <x v="0"/>
    <x v="2"/>
    <x v="0"/>
    <n v="2500"/>
    <n v="3350"/>
    <n v="3"/>
    <n v="10000"/>
    <n v="10050"/>
    <n v="50"/>
  </r>
  <r>
    <s v="Or_6151"/>
    <x v="136"/>
    <x v="28"/>
    <s v="Hapur"/>
    <s v="Uttar Pradesh"/>
    <x v="0"/>
    <x v="3"/>
    <x v="1"/>
    <n v="3500"/>
    <n v="4750"/>
    <n v="4"/>
    <n v="10500"/>
    <n v="19000"/>
    <n v="8500"/>
  </r>
  <r>
    <s v="Or_6152"/>
    <x v="136"/>
    <x v="29"/>
    <s v="Arrah"/>
    <s v="Bihar"/>
    <x v="0"/>
    <x v="3"/>
    <x v="1"/>
    <n v="3500"/>
    <n v="4750"/>
    <n v="5"/>
    <n v="14000"/>
    <n v="23750"/>
    <n v="9750"/>
  </r>
  <r>
    <s v="Or_6153"/>
    <x v="136"/>
    <x v="30"/>
    <s v="Karimnagar"/>
    <s v="Andhra Pradesh"/>
    <x v="0"/>
    <x v="3"/>
    <x v="1"/>
    <n v="3500"/>
    <n v="4750"/>
    <n v="3"/>
    <n v="10500"/>
    <n v="14250"/>
    <n v="3750"/>
  </r>
  <r>
    <s v="Or_6154"/>
    <x v="136"/>
    <x v="31"/>
    <s v="Anantapur"/>
    <s v="Andhra Pradesh"/>
    <x v="0"/>
    <x v="4"/>
    <x v="1"/>
    <n v="3800"/>
    <n v="4430"/>
    <n v="4"/>
    <n v="3800"/>
    <n v="17720"/>
    <n v="13920"/>
  </r>
  <r>
    <s v="Or_6155"/>
    <x v="136"/>
    <x v="32"/>
    <s v="NDMC"/>
    <s v="Delhi"/>
    <x v="0"/>
    <x v="4"/>
    <x v="1"/>
    <n v="3800"/>
    <n v="4430"/>
    <n v="5"/>
    <n v="3800"/>
    <n v="22150"/>
    <n v="18350"/>
  </r>
  <r>
    <s v="Or_6156"/>
    <x v="136"/>
    <x v="33"/>
    <s v="Etawah"/>
    <s v="Uttar Pradesh"/>
    <x v="0"/>
    <x v="3"/>
    <x v="1"/>
    <n v="3500"/>
    <n v="4750"/>
    <n v="3"/>
    <n v="14000"/>
    <n v="14250"/>
    <n v="250"/>
  </r>
  <r>
    <s v="Or_6157"/>
    <x v="136"/>
    <x v="34"/>
    <s v="Ambernath"/>
    <s v="Maharashtra"/>
    <x v="0"/>
    <x v="3"/>
    <x v="1"/>
    <n v="3500"/>
    <n v="4750"/>
    <n v="4"/>
    <n v="7000"/>
    <n v="19000"/>
    <n v="12000"/>
  </r>
  <r>
    <s v="Or_6158"/>
    <x v="136"/>
    <x v="35"/>
    <s v="Bharatpur"/>
    <s v="Rajasthan"/>
    <x v="0"/>
    <x v="3"/>
    <x v="1"/>
    <n v="3500"/>
    <n v="4750"/>
    <n v="5"/>
    <n v="3500"/>
    <n v="23750"/>
    <n v="20250"/>
  </r>
  <r>
    <s v="Or_6159"/>
    <x v="136"/>
    <x v="36"/>
    <s v="Begusarai"/>
    <s v="Bihar"/>
    <x v="0"/>
    <x v="3"/>
    <x v="1"/>
    <n v="3500"/>
    <n v="4750"/>
    <n v="3"/>
    <n v="14000"/>
    <n v="14250"/>
    <n v="250"/>
  </r>
  <r>
    <s v="Or_6160"/>
    <x v="136"/>
    <x v="37"/>
    <s v="Tiruvottiyur"/>
    <s v="Tamil Nadu"/>
    <x v="0"/>
    <x v="3"/>
    <x v="1"/>
    <n v="3500"/>
    <n v="4750"/>
    <n v="4"/>
    <n v="14000"/>
    <n v="19000"/>
    <n v="5000"/>
  </r>
  <r>
    <s v="Or_6161"/>
    <x v="136"/>
    <x v="38"/>
    <s v="North Dum Dum"/>
    <s v="West Bengal"/>
    <x v="0"/>
    <x v="3"/>
    <x v="1"/>
    <n v="3500"/>
    <n v="4750"/>
    <n v="5"/>
    <n v="14000"/>
    <n v="23750"/>
    <n v="9750"/>
  </r>
  <r>
    <s v="Or_6162"/>
    <x v="136"/>
    <x v="39"/>
    <s v="Gandhidham"/>
    <s v="Gujarat"/>
    <x v="0"/>
    <x v="3"/>
    <x v="1"/>
    <n v="3500"/>
    <n v="4750"/>
    <n v="3"/>
    <n v="7000"/>
    <n v="14250"/>
    <n v="7250"/>
  </r>
  <r>
    <s v="Or_6163"/>
    <x v="136"/>
    <x v="40"/>
    <s v="Baranagar"/>
    <s v="West Bengal"/>
    <x v="0"/>
    <x v="0"/>
    <x v="0"/>
    <n v="4500"/>
    <n v="6000"/>
    <n v="4"/>
    <n v="13500"/>
    <n v="24000"/>
    <n v="10500"/>
  </r>
  <r>
    <s v="Or_6164"/>
    <x v="136"/>
    <x v="2"/>
    <s v="Puducherry"/>
    <s v="Puducherry"/>
    <x v="0"/>
    <x v="0"/>
    <x v="0"/>
    <n v="4500"/>
    <n v="6000"/>
    <n v="5"/>
    <n v="4500"/>
    <n v="30000"/>
    <n v="25500"/>
  </r>
  <r>
    <s v="Or_6165"/>
    <x v="136"/>
    <x v="41"/>
    <s v="Thoothukkudi"/>
    <s v="Tamil Nadu"/>
    <x v="0"/>
    <x v="5"/>
    <x v="2"/>
    <n v="3600"/>
    <n v="4400"/>
    <n v="3"/>
    <n v="14400"/>
    <n v="13200"/>
    <n v="-1200"/>
  </r>
  <r>
    <s v="Or_6166"/>
    <x v="136"/>
    <x v="4"/>
    <s v="Sikar"/>
    <s v="Rajasthan"/>
    <x v="0"/>
    <x v="1"/>
    <x v="1"/>
    <n v="3700"/>
    <n v="4450"/>
    <n v="4"/>
    <n v="3700"/>
    <n v="17800"/>
    <n v="14100"/>
  </r>
  <r>
    <s v="Or_6167"/>
    <x v="136"/>
    <x v="5"/>
    <s v="Rewa"/>
    <s v="Madhya Pradesh"/>
    <x v="0"/>
    <x v="1"/>
    <x v="1"/>
    <n v="3700"/>
    <n v="4450"/>
    <n v="5"/>
    <n v="11100"/>
    <n v="22250"/>
    <n v="11150"/>
  </r>
  <r>
    <s v="Or_6168"/>
    <x v="136"/>
    <x v="6"/>
    <s v="Mirzapur and Vindhyachal"/>
    <s v="Uttar Pradesh"/>
    <x v="0"/>
    <x v="1"/>
    <x v="1"/>
    <n v="3700"/>
    <n v="4450"/>
    <n v="3"/>
    <n v="7400"/>
    <n v="13350"/>
    <n v="5950"/>
  </r>
  <r>
    <s v="Or_6169"/>
    <x v="136"/>
    <x v="7"/>
    <s v="Raichur"/>
    <s v="Karnataka"/>
    <x v="0"/>
    <x v="1"/>
    <x v="1"/>
    <n v="3700"/>
    <n v="4450"/>
    <n v="4"/>
    <n v="14800"/>
    <n v="17800"/>
    <n v="3000"/>
  </r>
  <r>
    <s v="Or_6170"/>
    <x v="136"/>
    <x v="8"/>
    <s v="Pali"/>
    <s v="Rajasthan"/>
    <x v="1"/>
    <x v="1"/>
    <x v="1"/>
    <n v="3700"/>
    <n v="4450"/>
    <n v="5"/>
    <n v="11100"/>
    <n v="22250"/>
    <n v="11150"/>
  </r>
  <r>
    <s v="Or_6171"/>
    <x v="136"/>
    <x v="9"/>
    <s v="Ramagundam"/>
    <s v="Andhra Pradesh"/>
    <x v="1"/>
    <x v="5"/>
    <x v="2"/>
    <n v="3600"/>
    <n v="4400"/>
    <n v="3"/>
    <n v="3600"/>
    <n v="13200"/>
    <n v="9600"/>
  </r>
  <r>
    <s v="Or_6172"/>
    <x v="136"/>
    <x v="10"/>
    <s v="Hardwar"/>
    <s v="Uttarakhand"/>
    <x v="1"/>
    <x v="5"/>
    <x v="2"/>
    <n v="3600"/>
    <n v="4400"/>
    <n v="4"/>
    <n v="10800"/>
    <n v="17600"/>
    <n v="6800"/>
  </r>
  <r>
    <s v="Or_6173"/>
    <x v="136"/>
    <x v="42"/>
    <s v="Vizianagaram"/>
    <s v="Andhra Pradesh"/>
    <x v="1"/>
    <x v="5"/>
    <x v="2"/>
    <n v="3600"/>
    <n v="4400"/>
    <n v="5"/>
    <n v="3600"/>
    <n v="22000"/>
    <n v="18400"/>
  </r>
  <r>
    <s v="Or_6174"/>
    <x v="136"/>
    <x v="12"/>
    <s v="Katihar"/>
    <s v="Bihar"/>
    <x v="1"/>
    <x v="5"/>
    <x v="2"/>
    <n v="3600"/>
    <n v="4400"/>
    <n v="3"/>
    <n v="7200"/>
    <n v="13200"/>
    <n v="6000"/>
  </r>
  <r>
    <s v="Or_6175"/>
    <x v="136"/>
    <x v="43"/>
    <s v="Nagercoil"/>
    <s v="Tamil Nadu"/>
    <x v="1"/>
    <x v="5"/>
    <x v="2"/>
    <n v="3600"/>
    <n v="4400"/>
    <n v="4"/>
    <n v="14400"/>
    <n v="17600"/>
    <n v="3200"/>
  </r>
  <r>
    <s v="Or_6176"/>
    <x v="136"/>
    <x v="14"/>
    <s v="Ganganagar"/>
    <s v="Rajasthan"/>
    <x v="1"/>
    <x v="4"/>
    <x v="1"/>
    <n v="3800"/>
    <n v="4430"/>
    <n v="5"/>
    <n v="11400"/>
    <n v="22150"/>
    <n v="10750"/>
  </r>
  <r>
    <s v="Or_6177"/>
    <x v="136"/>
    <x v="15"/>
    <s v="Karawal Nagar"/>
    <s v="Delhi"/>
    <x v="0"/>
    <x v="4"/>
    <x v="1"/>
    <n v="3800"/>
    <n v="4430"/>
    <n v="3"/>
    <n v="7600"/>
    <n v="13290"/>
    <n v="5690"/>
  </r>
  <r>
    <s v="Or_6178"/>
    <x v="136"/>
    <x v="16"/>
    <s v="Mango"/>
    <s v="Jharkhand"/>
    <x v="0"/>
    <x v="4"/>
    <x v="1"/>
    <n v="3800"/>
    <n v="4430"/>
    <n v="4"/>
    <n v="7600"/>
    <n v="17720"/>
    <n v="10120"/>
  </r>
  <r>
    <s v="Or_6179"/>
    <x v="136"/>
    <x v="17"/>
    <s v="Thanjavur"/>
    <s v="Tamil Nadu"/>
    <x v="0"/>
    <x v="4"/>
    <x v="1"/>
    <n v="3800"/>
    <n v="4430"/>
    <n v="5"/>
    <n v="15200"/>
    <n v="22150"/>
    <n v="6950"/>
  </r>
  <r>
    <s v="Or_6180"/>
    <x v="136"/>
    <x v="18"/>
    <s v="Bulandshahr"/>
    <s v="Uttar Pradesh"/>
    <x v="0"/>
    <x v="0"/>
    <x v="0"/>
    <n v="4500"/>
    <n v="6000"/>
    <n v="3"/>
    <n v="9000"/>
    <n v="18000"/>
    <n v="9000"/>
  </r>
  <r>
    <s v="Or_6181"/>
    <x v="136"/>
    <x v="19"/>
    <s v="Uluberia"/>
    <s v="West Bengal"/>
    <x v="0"/>
    <x v="0"/>
    <x v="0"/>
    <n v="4500"/>
    <n v="6000"/>
    <n v="4"/>
    <n v="13500"/>
    <n v="24000"/>
    <n v="10500"/>
  </r>
  <r>
    <s v="Or_6182"/>
    <x v="136"/>
    <x v="20"/>
    <s v="Murwara"/>
    <s v="Madhya Pradesh"/>
    <x v="0"/>
    <x v="0"/>
    <x v="0"/>
    <n v="4500"/>
    <n v="6000"/>
    <n v="5"/>
    <n v="18000"/>
    <n v="30000"/>
    <n v="12000"/>
  </r>
  <r>
    <s v="Or_6183"/>
    <x v="136"/>
    <x v="21"/>
    <s v="Sambhal"/>
    <s v="Uttar Pradesh"/>
    <x v="0"/>
    <x v="0"/>
    <x v="0"/>
    <n v="4500"/>
    <n v="6000"/>
    <n v="3"/>
    <n v="9000"/>
    <n v="18000"/>
    <n v="9000"/>
  </r>
  <r>
    <s v="Or_6184"/>
    <x v="136"/>
    <x v="22"/>
    <s v="Singrauli"/>
    <s v="Madhya Pradesh"/>
    <x v="0"/>
    <x v="0"/>
    <x v="0"/>
    <n v="4500"/>
    <n v="6000"/>
    <n v="4"/>
    <n v="9000"/>
    <n v="24000"/>
    <n v="15000"/>
  </r>
  <r>
    <s v="Or_6185"/>
    <x v="136"/>
    <x v="23"/>
    <s v="Nadiad"/>
    <s v="Gujarat"/>
    <x v="0"/>
    <x v="0"/>
    <x v="0"/>
    <n v="4500"/>
    <n v="6000"/>
    <n v="5"/>
    <n v="4500"/>
    <n v="30000"/>
    <n v="25500"/>
  </r>
  <r>
    <s v="Or_6186"/>
    <x v="136"/>
    <x v="24"/>
    <s v="Secunderabad"/>
    <s v="Andhra Pradesh"/>
    <x v="0"/>
    <x v="0"/>
    <x v="0"/>
    <n v="4500"/>
    <n v="6000"/>
    <n v="3"/>
    <n v="13500"/>
    <n v="18000"/>
    <n v="4500"/>
  </r>
  <r>
    <s v="Or_6187"/>
    <x v="136"/>
    <x v="25"/>
    <s v="Naihati"/>
    <s v="West Bengal"/>
    <x v="0"/>
    <x v="0"/>
    <x v="0"/>
    <n v="4500"/>
    <n v="6000"/>
    <n v="4"/>
    <n v="9000"/>
    <n v="24000"/>
    <n v="15000"/>
  </r>
  <r>
    <s v="Or_6188"/>
    <x v="137"/>
    <x v="26"/>
    <s v="Yamunanagar"/>
    <s v="Haryana"/>
    <x v="0"/>
    <x v="0"/>
    <x v="0"/>
    <n v="4500"/>
    <n v="6000"/>
    <n v="5"/>
    <n v="13500"/>
    <n v="30000"/>
    <n v="16500"/>
  </r>
  <r>
    <s v="Or_6189"/>
    <x v="137"/>
    <x v="27"/>
    <s v="Bidhan Nagar"/>
    <s v="West Bengal"/>
    <x v="0"/>
    <x v="0"/>
    <x v="0"/>
    <n v="4500"/>
    <n v="6000"/>
    <n v="3"/>
    <n v="13500"/>
    <n v="18000"/>
    <n v="4500"/>
  </r>
  <r>
    <s v="Or_6190"/>
    <x v="137"/>
    <x v="28"/>
    <s v="Pallavaram"/>
    <s v="Tamil Nadu"/>
    <x v="0"/>
    <x v="0"/>
    <x v="0"/>
    <n v="4500"/>
    <n v="6000"/>
    <n v="4"/>
    <n v="13500"/>
    <n v="24000"/>
    <n v="10500"/>
  </r>
  <r>
    <s v="Or_6191"/>
    <x v="137"/>
    <x v="29"/>
    <s v="Bidar"/>
    <s v="Karnataka"/>
    <x v="0"/>
    <x v="0"/>
    <x v="0"/>
    <n v="4500"/>
    <n v="6000"/>
    <n v="5"/>
    <n v="13500"/>
    <n v="30000"/>
    <n v="16500"/>
  </r>
  <r>
    <s v="Or_6192"/>
    <x v="137"/>
    <x v="30"/>
    <s v="Munger"/>
    <s v="Bihar"/>
    <x v="0"/>
    <x v="0"/>
    <x v="0"/>
    <n v="4500"/>
    <n v="6000"/>
    <n v="3"/>
    <n v="4500"/>
    <n v="18000"/>
    <n v="13500"/>
  </r>
  <r>
    <s v="Or_6193"/>
    <x v="137"/>
    <x v="31"/>
    <s v="Panchkula"/>
    <s v="Haryana"/>
    <x v="0"/>
    <x v="0"/>
    <x v="0"/>
    <n v="4500"/>
    <n v="6000"/>
    <n v="4"/>
    <n v="4500"/>
    <n v="24000"/>
    <n v="19500"/>
  </r>
  <r>
    <s v="Or_6194"/>
    <x v="137"/>
    <x v="32"/>
    <s v="Burhanpur"/>
    <s v="Madhya Pradesh"/>
    <x v="0"/>
    <x v="1"/>
    <x v="1"/>
    <n v="3700"/>
    <n v="4450"/>
    <n v="5"/>
    <n v="3700"/>
    <n v="22250"/>
    <n v="18550"/>
  </r>
  <r>
    <s v="Or_6195"/>
    <x v="137"/>
    <x v="33"/>
    <s v="Raurkela Industrial Township"/>
    <s v="Orissa"/>
    <x v="0"/>
    <x v="1"/>
    <x v="1"/>
    <n v="3700"/>
    <n v="4450"/>
    <n v="3"/>
    <n v="3700"/>
    <n v="13350"/>
    <n v="9650"/>
  </r>
  <r>
    <s v="Or_6196"/>
    <x v="137"/>
    <x v="34"/>
    <s v="Kharagpur"/>
    <s v="West Bengal"/>
    <x v="0"/>
    <x v="1"/>
    <x v="1"/>
    <n v="3700"/>
    <n v="4450"/>
    <n v="4"/>
    <n v="7400"/>
    <n v="17800"/>
    <n v="10400"/>
  </r>
  <r>
    <s v="Or_6197"/>
    <x v="137"/>
    <x v="35"/>
    <s v="Dindigul"/>
    <s v="Tamil Nadu"/>
    <x v="0"/>
    <x v="1"/>
    <x v="1"/>
    <n v="3700"/>
    <n v="4450"/>
    <n v="5"/>
    <n v="3700"/>
    <n v="22250"/>
    <n v="18550"/>
  </r>
  <r>
    <s v="Or_6198"/>
    <x v="137"/>
    <x v="36"/>
    <s v="Gandhinagar"/>
    <s v="Gujarat"/>
    <x v="1"/>
    <x v="2"/>
    <x v="0"/>
    <n v="2500"/>
    <n v="3350"/>
    <n v="3"/>
    <n v="2500"/>
    <n v="10050"/>
    <n v="7550"/>
  </r>
  <r>
    <s v="Or_6199"/>
    <x v="137"/>
    <x v="37"/>
    <s v="Hospet"/>
    <s v="Karnataka"/>
    <x v="1"/>
    <x v="2"/>
    <x v="0"/>
    <n v="2500"/>
    <n v="3350"/>
    <n v="4"/>
    <n v="5000"/>
    <n v="13400"/>
    <n v="8400"/>
  </r>
  <r>
    <s v="Or_6200"/>
    <x v="137"/>
    <x v="38"/>
    <s v="Nangloi Jat"/>
    <s v="Delhi"/>
    <x v="1"/>
    <x v="2"/>
    <x v="0"/>
    <n v="2500"/>
    <n v="3350"/>
    <n v="5"/>
    <n v="7500"/>
    <n v="16750"/>
    <n v="9250"/>
  </r>
  <r>
    <s v="Or_6201"/>
    <x v="137"/>
    <x v="39"/>
    <s v="English Bazar"/>
    <s v="West Bengal"/>
    <x v="1"/>
    <x v="2"/>
    <x v="0"/>
    <n v="2500"/>
    <n v="3350"/>
    <n v="3"/>
    <n v="5000"/>
    <n v="10050"/>
    <n v="5050"/>
  </r>
  <r>
    <s v="Or_6202"/>
    <x v="137"/>
    <x v="40"/>
    <s v="Ongole"/>
    <s v="Andhra Pradesh"/>
    <x v="0"/>
    <x v="2"/>
    <x v="0"/>
    <n v="2500"/>
    <n v="3350"/>
    <n v="4"/>
    <n v="2500"/>
    <n v="13400"/>
    <n v="10900"/>
  </r>
  <r>
    <s v="Or_6203"/>
    <x v="137"/>
    <x v="2"/>
    <s v="Eluru"/>
    <s v="Andhra Pradesh"/>
    <x v="0"/>
    <x v="2"/>
    <x v="0"/>
    <n v="2500"/>
    <n v="3350"/>
    <n v="5"/>
    <n v="10000"/>
    <n v="16750"/>
    <n v="6750"/>
  </r>
  <r>
    <s v="Or_6204"/>
    <x v="137"/>
    <x v="41"/>
    <s v="Deoghar"/>
    <s v="Jharkhand"/>
    <x v="0"/>
    <x v="2"/>
    <x v="0"/>
    <n v="2500"/>
    <n v="3350"/>
    <n v="3"/>
    <n v="7500"/>
    <n v="10050"/>
    <n v="2550"/>
  </r>
  <r>
    <s v="Or_6205"/>
    <x v="137"/>
    <x v="4"/>
    <s v="Chapra"/>
    <s v="Bihar"/>
    <x v="0"/>
    <x v="2"/>
    <x v="0"/>
    <n v="2500"/>
    <n v="3350"/>
    <n v="4"/>
    <n v="7500"/>
    <n v="13400"/>
    <n v="5900"/>
  </r>
  <r>
    <s v="Or_6206"/>
    <x v="137"/>
    <x v="5"/>
    <s v="Haldia"/>
    <s v="West Bengal"/>
    <x v="0"/>
    <x v="2"/>
    <x v="0"/>
    <n v="2500"/>
    <n v="3350"/>
    <n v="5"/>
    <n v="5000"/>
    <n v="16750"/>
    <n v="11750"/>
  </r>
  <r>
    <s v="Or_6207"/>
    <x v="137"/>
    <x v="6"/>
    <s v="Khandwa"/>
    <s v="Madhya Pradesh"/>
    <x v="0"/>
    <x v="2"/>
    <x v="0"/>
    <n v="2500"/>
    <n v="3350"/>
    <n v="3"/>
    <n v="7500"/>
    <n v="10050"/>
    <n v="2550"/>
  </r>
  <r>
    <s v="Or_6208"/>
    <x v="137"/>
    <x v="7"/>
    <s v="Puri Town"/>
    <s v="Orissa"/>
    <x v="0"/>
    <x v="2"/>
    <x v="0"/>
    <n v="2500"/>
    <n v="3350"/>
    <n v="4"/>
    <n v="2500"/>
    <n v="13400"/>
    <n v="10900"/>
  </r>
  <r>
    <s v="Or_6209"/>
    <x v="137"/>
    <x v="8"/>
    <s v="Nandyal"/>
    <s v="Andhra Pradesh"/>
    <x v="0"/>
    <x v="3"/>
    <x v="1"/>
    <n v="3500"/>
    <n v="4750"/>
    <n v="5"/>
    <n v="10500"/>
    <n v="23750"/>
    <n v="13250"/>
  </r>
  <r>
    <s v="Or_6210"/>
    <x v="137"/>
    <x v="9"/>
    <s v="Morena"/>
    <s v="Madhya Pradesh"/>
    <x v="0"/>
    <x v="3"/>
    <x v="1"/>
    <n v="3500"/>
    <n v="4750"/>
    <n v="3"/>
    <n v="3500"/>
    <n v="14250"/>
    <n v="10750"/>
  </r>
  <r>
    <s v="Or_6211"/>
    <x v="137"/>
    <x v="10"/>
    <s v="Amroha"/>
    <s v="Uttar Pradesh"/>
    <x v="0"/>
    <x v="3"/>
    <x v="1"/>
    <n v="3500"/>
    <n v="4750"/>
    <n v="4"/>
    <n v="14000"/>
    <n v="19000"/>
    <n v="5000"/>
  </r>
  <r>
    <s v="Or_6212"/>
    <x v="137"/>
    <x v="42"/>
    <s v="Anand"/>
    <s v="Gujarat"/>
    <x v="0"/>
    <x v="4"/>
    <x v="1"/>
    <n v="3800"/>
    <n v="4430"/>
    <n v="5"/>
    <n v="15200"/>
    <n v="22150"/>
    <n v="6950"/>
  </r>
  <r>
    <s v="Or_6213"/>
    <x v="138"/>
    <x v="12"/>
    <s v="Bhind"/>
    <s v="Madhya Pradesh"/>
    <x v="0"/>
    <x v="4"/>
    <x v="1"/>
    <n v="3800"/>
    <n v="4430"/>
    <n v="3"/>
    <n v="15200"/>
    <n v="13290"/>
    <n v="-1910"/>
  </r>
  <r>
    <s v="Or_6214"/>
    <x v="138"/>
    <x v="43"/>
    <s v="Bhalswa Jahangir Pur"/>
    <s v="Delhi"/>
    <x v="0"/>
    <x v="3"/>
    <x v="1"/>
    <n v="3500"/>
    <n v="4750"/>
    <n v="4"/>
    <n v="10500"/>
    <n v="19000"/>
    <n v="8500"/>
  </r>
  <r>
    <s v="Or_6215"/>
    <x v="138"/>
    <x v="14"/>
    <s v="Madhyamgram"/>
    <s v="West Bengal"/>
    <x v="0"/>
    <x v="3"/>
    <x v="1"/>
    <n v="3500"/>
    <n v="4750"/>
    <n v="5"/>
    <n v="14000"/>
    <n v="23750"/>
    <n v="9750"/>
  </r>
  <r>
    <s v="Or_6216"/>
    <x v="138"/>
    <x v="15"/>
    <s v="Bhiwani"/>
    <s v="Haryana"/>
    <x v="0"/>
    <x v="3"/>
    <x v="1"/>
    <n v="3500"/>
    <n v="4750"/>
    <n v="3"/>
    <n v="3500"/>
    <n v="14250"/>
    <n v="10750"/>
  </r>
  <r>
    <s v="Or_6217"/>
    <x v="138"/>
    <x v="16"/>
    <s v="Navi Mumbai Panvel Raigad"/>
    <s v="Maharashtra"/>
    <x v="1"/>
    <x v="3"/>
    <x v="1"/>
    <n v="3500"/>
    <n v="4750"/>
    <n v="4"/>
    <n v="3500"/>
    <n v="19000"/>
    <n v="15500"/>
  </r>
  <r>
    <s v="Or_6218"/>
    <x v="138"/>
    <x v="17"/>
    <s v="Baharampur"/>
    <s v="West Bengal"/>
    <x v="1"/>
    <x v="3"/>
    <x v="1"/>
    <n v="3500"/>
    <n v="4750"/>
    <n v="5"/>
    <n v="10500"/>
    <n v="23750"/>
    <n v="13250"/>
  </r>
  <r>
    <s v="Or_6219"/>
    <x v="138"/>
    <x v="18"/>
    <s v="Ambala"/>
    <s v="Haryana"/>
    <x v="1"/>
    <x v="3"/>
    <x v="1"/>
    <n v="3500"/>
    <n v="4750"/>
    <n v="3"/>
    <n v="10500"/>
    <n v="14250"/>
    <n v="3750"/>
  </r>
  <r>
    <s v="Or_6220"/>
    <x v="138"/>
    <x v="19"/>
    <s v="Morvi"/>
    <s v="Gujarat"/>
    <x v="1"/>
    <x v="3"/>
    <x v="1"/>
    <n v="3500"/>
    <n v="4750"/>
    <n v="4"/>
    <n v="10500"/>
    <n v="19000"/>
    <n v="8500"/>
  </r>
  <r>
    <s v="Or_6221"/>
    <x v="138"/>
    <x v="20"/>
    <s v="Fatehpur"/>
    <s v="Uttar Pradesh"/>
    <x v="1"/>
    <x v="0"/>
    <x v="0"/>
    <n v="4500"/>
    <n v="6000"/>
    <n v="5"/>
    <n v="4500"/>
    <n v="30000"/>
    <n v="25500"/>
  </r>
  <r>
    <s v="Or_6222"/>
    <x v="138"/>
    <x v="21"/>
    <s v="Rae Bareli"/>
    <s v="Uttar Pradesh"/>
    <x v="1"/>
    <x v="0"/>
    <x v="0"/>
    <n v="4500"/>
    <n v="6000"/>
    <n v="3"/>
    <n v="4500"/>
    <n v="18000"/>
    <n v="13500"/>
  </r>
  <r>
    <s v="Or_6223"/>
    <x v="138"/>
    <x v="22"/>
    <s v="Khora"/>
    <s v="Uttar Pradesh"/>
    <x v="1"/>
    <x v="5"/>
    <x v="2"/>
    <n v="3600"/>
    <n v="4400"/>
    <n v="4"/>
    <n v="14400"/>
    <n v="17600"/>
    <n v="3200"/>
  </r>
  <r>
    <s v="Or_6224"/>
    <x v="138"/>
    <x v="23"/>
    <s v="Bhusawal"/>
    <s v="Maharashtra"/>
    <x v="1"/>
    <x v="1"/>
    <x v="1"/>
    <n v="3700"/>
    <n v="4450"/>
    <n v="5"/>
    <n v="14800"/>
    <n v="22250"/>
    <n v="7450"/>
  </r>
  <r>
    <s v="Or_6225"/>
    <x v="138"/>
    <x v="24"/>
    <s v="Orai"/>
    <s v="Uttar Pradesh"/>
    <x v="1"/>
    <x v="1"/>
    <x v="1"/>
    <n v="3700"/>
    <n v="4450"/>
    <n v="3"/>
    <n v="11100"/>
    <n v="13350"/>
    <n v="2250"/>
  </r>
  <r>
    <s v="Or_6226"/>
    <x v="138"/>
    <x v="25"/>
    <s v="Bahraich"/>
    <s v="Uttar Pradesh"/>
    <x v="0"/>
    <x v="1"/>
    <x v="1"/>
    <n v="3700"/>
    <n v="4450"/>
    <n v="4"/>
    <n v="11100"/>
    <n v="17800"/>
    <n v="6700"/>
  </r>
  <r>
    <s v="Or_6227"/>
    <x v="138"/>
    <x v="26"/>
    <s v="Vellore"/>
    <s v="Tamil Nadu"/>
    <x v="0"/>
    <x v="1"/>
    <x v="1"/>
    <n v="3700"/>
    <n v="4450"/>
    <n v="5"/>
    <n v="14800"/>
    <n v="22250"/>
    <n v="7450"/>
  </r>
  <r>
    <s v="Or_6228"/>
    <x v="138"/>
    <x v="27"/>
    <s v="Mahesana"/>
    <s v="Gujarat"/>
    <x v="1"/>
    <x v="1"/>
    <x v="1"/>
    <n v="3700"/>
    <n v="4450"/>
    <n v="3"/>
    <n v="3700"/>
    <n v="13350"/>
    <n v="9650"/>
  </r>
  <r>
    <s v="Or_6229"/>
    <x v="138"/>
    <x v="28"/>
    <s v="Khammam"/>
    <s v="Andhra Pradesh"/>
    <x v="1"/>
    <x v="5"/>
    <x v="2"/>
    <n v="3600"/>
    <n v="4400"/>
    <n v="4"/>
    <n v="10800"/>
    <n v="17600"/>
    <n v="6800"/>
  </r>
  <r>
    <s v="Or_6230"/>
    <x v="138"/>
    <x v="29"/>
    <s v="Sambalpur"/>
    <s v="Orissa"/>
    <x v="1"/>
    <x v="5"/>
    <x v="2"/>
    <n v="3600"/>
    <n v="4400"/>
    <n v="5"/>
    <n v="3600"/>
    <n v="22000"/>
    <n v="18400"/>
  </r>
  <r>
    <s v="Or_6231"/>
    <x v="138"/>
    <x v="30"/>
    <s v="Raiganj"/>
    <s v="West Bengal"/>
    <x v="1"/>
    <x v="5"/>
    <x v="2"/>
    <n v="3600"/>
    <n v="4400"/>
    <n v="3"/>
    <n v="7200"/>
    <n v="13200"/>
    <n v="6000"/>
  </r>
  <r>
    <s v="Or_6232"/>
    <x v="138"/>
    <x v="31"/>
    <s v="Sirsa"/>
    <s v="Haryana"/>
    <x v="0"/>
    <x v="5"/>
    <x v="2"/>
    <n v="3600"/>
    <n v="4400"/>
    <n v="4"/>
    <n v="3600"/>
    <n v="17600"/>
    <n v="14000"/>
  </r>
  <r>
    <s v="Or_6233"/>
    <x v="138"/>
    <x v="32"/>
    <s v="Dinapur Nizamat"/>
    <s v="Bihar"/>
    <x v="0"/>
    <x v="5"/>
    <x v="2"/>
    <n v="3600"/>
    <n v="4400"/>
    <n v="5"/>
    <n v="10800"/>
    <n v="22000"/>
    <n v="11200"/>
  </r>
  <r>
    <s v="Or_6234"/>
    <x v="138"/>
    <x v="33"/>
    <s v="Serampore"/>
    <s v="West Bengal"/>
    <x v="0"/>
    <x v="4"/>
    <x v="1"/>
    <n v="3800"/>
    <n v="4430"/>
    <n v="3"/>
    <n v="11400"/>
    <n v="13290"/>
    <n v="1890"/>
  </r>
  <r>
    <s v="Or_6235"/>
    <x v="138"/>
    <x v="34"/>
    <s v="Sultan Pur Majra"/>
    <s v="Delhi"/>
    <x v="0"/>
    <x v="4"/>
    <x v="1"/>
    <n v="3800"/>
    <n v="4430"/>
    <n v="4"/>
    <n v="3800"/>
    <n v="17720"/>
    <n v="13920"/>
  </r>
  <r>
    <s v="Or_6236"/>
    <x v="138"/>
    <x v="35"/>
    <s v="Guna"/>
    <s v="Madhya Pradesh"/>
    <x v="0"/>
    <x v="4"/>
    <x v="1"/>
    <n v="3800"/>
    <n v="4430"/>
    <n v="5"/>
    <n v="15200"/>
    <n v="22150"/>
    <n v="6950"/>
  </r>
  <r>
    <s v="Or_6237"/>
    <x v="139"/>
    <x v="36"/>
    <s v="Jaunpur"/>
    <s v="Uttar Pradesh"/>
    <x v="0"/>
    <x v="4"/>
    <x v="1"/>
    <n v="3800"/>
    <n v="4430"/>
    <n v="3"/>
    <n v="15200"/>
    <n v="13290"/>
    <n v="-1910"/>
  </r>
  <r>
    <s v="Or_6238"/>
    <x v="139"/>
    <x v="37"/>
    <s v="Panvel"/>
    <s v="Maharashtra"/>
    <x v="0"/>
    <x v="0"/>
    <x v="0"/>
    <n v="4500"/>
    <n v="6000"/>
    <n v="4"/>
    <n v="13500"/>
    <n v="24000"/>
    <n v="10500"/>
  </r>
  <r>
    <s v="Or_6239"/>
    <x v="139"/>
    <x v="38"/>
    <s v="Shivpuri"/>
    <s v="Madhya Pradesh"/>
    <x v="0"/>
    <x v="0"/>
    <x v="0"/>
    <n v="4500"/>
    <n v="6000"/>
    <n v="5"/>
    <n v="13500"/>
    <n v="30000"/>
    <n v="16500"/>
  </r>
  <r>
    <s v="Or_6240"/>
    <x v="139"/>
    <x v="39"/>
    <s v="Surendranagar Dudhrej"/>
    <s v="Gujarat"/>
    <x v="0"/>
    <x v="0"/>
    <x v="0"/>
    <n v="4500"/>
    <n v="6000"/>
    <n v="3"/>
    <n v="18000"/>
    <n v="18000"/>
    <n v="0"/>
  </r>
  <r>
    <s v="Or_6241"/>
    <x v="139"/>
    <x v="40"/>
    <s v="Unnao"/>
    <s v="Uttar Pradesh"/>
    <x v="0"/>
    <x v="0"/>
    <x v="0"/>
    <n v="4500"/>
    <n v="6000"/>
    <n v="4"/>
    <n v="18000"/>
    <n v="24000"/>
    <n v="6000"/>
  </r>
  <r>
    <s v="Or_6242"/>
    <x v="139"/>
    <x v="2"/>
    <s v="Hugli and Chinsurah"/>
    <s v="West Bengal"/>
    <x v="0"/>
    <x v="0"/>
    <x v="0"/>
    <n v="4500"/>
    <n v="6000"/>
    <n v="5"/>
    <n v="9000"/>
    <n v="30000"/>
    <n v="21000"/>
  </r>
  <r>
    <s v="Or_6243"/>
    <x v="139"/>
    <x v="41"/>
    <s v="Sitapur"/>
    <s v="Uttar Pradesh"/>
    <x v="0"/>
    <x v="0"/>
    <x v="0"/>
    <n v="4500"/>
    <n v="6000"/>
    <n v="3"/>
    <n v="9000"/>
    <n v="18000"/>
    <n v="9000"/>
  </r>
  <r>
    <s v="Or_6244"/>
    <x v="139"/>
    <x v="4"/>
    <s v="Hastsal"/>
    <s v="Delhi"/>
    <x v="0"/>
    <x v="0"/>
    <x v="0"/>
    <n v="4500"/>
    <n v="6000"/>
    <n v="4"/>
    <n v="4500"/>
    <n v="24000"/>
    <n v="19500"/>
  </r>
  <r>
    <s v="Or_6245"/>
    <x v="139"/>
    <x v="5"/>
    <s v="Tambaram"/>
    <s v="Tamil Nadu"/>
    <x v="0"/>
    <x v="0"/>
    <x v="0"/>
    <n v="4500"/>
    <n v="6000"/>
    <n v="5"/>
    <n v="4500"/>
    <n v="30000"/>
    <n v="25500"/>
  </r>
  <r>
    <s v="Or_6246"/>
    <x v="139"/>
    <x v="6"/>
    <s v="Adityapur"/>
    <s v="Jharkhand"/>
    <x v="0"/>
    <x v="0"/>
    <x v="0"/>
    <n v="4500"/>
    <n v="6000"/>
    <n v="3"/>
    <n v="18000"/>
    <n v="18000"/>
    <n v="0"/>
  </r>
  <r>
    <s v="Or_6247"/>
    <x v="139"/>
    <x v="7"/>
    <s v="Badalapur"/>
    <s v="Maharashtra"/>
    <x v="0"/>
    <x v="0"/>
    <x v="0"/>
    <n v="4500"/>
    <n v="6000"/>
    <n v="4"/>
    <n v="9000"/>
    <n v="24000"/>
    <n v="15000"/>
  </r>
  <r>
    <s v="Or_6248"/>
    <x v="139"/>
    <x v="8"/>
    <s v="Alappuzha"/>
    <s v="Kerala"/>
    <x v="0"/>
    <x v="0"/>
    <x v="0"/>
    <n v="4500"/>
    <n v="6000"/>
    <n v="5"/>
    <n v="9000"/>
    <n v="30000"/>
    <n v="21000"/>
  </r>
  <r>
    <s v="Or_6249"/>
    <x v="139"/>
    <x v="9"/>
    <s v="Cuddalore"/>
    <s v="Tamil Nadu"/>
    <x v="0"/>
    <x v="0"/>
    <x v="0"/>
    <n v="4500"/>
    <n v="6000"/>
    <n v="3"/>
    <n v="13500"/>
    <n v="18000"/>
    <n v="4500"/>
  </r>
  <r>
    <s v="Or_6250"/>
    <x v="139"/>
    <x v="10"/>
    <s v="Silchar"/>
    <s v="Assam"/>
    <x v="0"/>
    <x v="0"/>
    <x v="0"/>
    <n v="4500"/>
    <n v="6000"/>
    <n v="4"/>
    <n v="18000"/>
    <n v="24000"/>
    <n v="6000"/>
  </r>
  <r>
    <s v="Or_6251"/>
    <x v="139"/>
    <x v="42"/>
    <s v="Gadag and Betigeri"/>
    <s v="Karnataka"/>
    <x v="0"/>
    <x v="0"/>
    <x v="0"/>
    <n v="4500"/>
    <n v="6000"/>
    <n v="5"/>
    <n v="13500"/>
    <n v="30000"/>
    <n v="16500"/>
  </r>
  <r>
    <s v="Or_6252"/>
    <x v="139"/>
    <x v="12"/>
    <s v="Bahadurgarh"/>
    <s v="Haryana"/>
    <x v="0"/>
    <x v="1"/>
    <x v="1"/>
    <n v="3700"/>
    <n v="4450"/>
    <n v="3"/>
    <n v="11100"/>
    <n v="13350"/>
    <n v="2250"/>
  </r>
  <r>
    <s v="Or_6253"/>
    <x v="139"/>
    <x v="43"/>
    <s v="Machilipatnam"/>
    <s v="Andhra Pradesh"/>
    <x v="0"/>
    <x v="1"/>
    <x v="1"/>
    <n v="3700"/>
    <n v="4450"/>
    <n v="4"/>
    <n v="7400"/>
    <n v="17800"/>
    <n v="10400"/>
  </r>
  <r>
    <s v="Or_6254"/>
    <x v="139"/>
    <x v="14"/>
    <s v="Shimla"/>
    <s v="Himachal Pradesh"/>
    <x v="0"/>
    <x v="1"/>
    <x v="1"/>
    <n v="3700"/>
    <n v="4450"/>
    <n v="5"/>
    <n v="11100"/>
    <n v="22250"/>
    <n v="11150"/>
  </r>
  <r>
    <s v="Or_6255"/>
    <x v="139"/>
    <x v="15"/>
    <s v="Medinipur"/>
    <s v="West Bengal"/>
    <x v="0"/>
    <x v="1"/>
    <x v="1"/>
    <n v="3700"/>
    <n v="4450"/>
    <n v="3"/>
    <n v="7400"/>
    <n v="13350"/>
    <n v="5950"/>
  </r>
  <r>
    <s v="Or_6256"/>
    <x v="139"/>
    <x v="16"/>
    <s v="Deoli"/>
    <s v="Delhi"/>
    <x v="0"/>
    <x v="2"/>
    <x v="0"/>
    <n v="2500"/>
    <n v="3350"/>
    <n v="4"/>
    <n v="7500"/>
    <n v="13400"/>
    <n v="5900"/>
  </r>
  <r>
    <s v="Or_6257"/>
    <x v="139"/>
    <x v="17"/>
    <s v="Bharuch"/>
    <s v="Gujarat"/>
    <x v="0"/>
    <x v="2"/>
    <x v="0"/>
    <n v="2500"/>
    <n v="3350"/>
    <n v="5"/>
    <n v="7500"/>
    <n v="16750"/>
    <n v="9250"/>
  </r>
  <r>
    <s v="Or_6258"/>
    <x v="139"/>
    <x v="18"/>
    <s v="Hoshiarpur"/>
    <s v="Punjab"/>
    <x v="0"/>
    <x v="2"/>
    <x v="0"/>
    <n v="2500"/>
    <n v="3350"/>
    <n v="3"/>
    <n v="7500"/>
    <n v="10050"/>
    <n v="2550"/>
  </r>
  <r>
    <s v="Or_6259"/>
    <x v="139"/>
    <x v="19"/>
    <s v="Jind"/>
    <s v="Haryana"/>
    <x v="0"/>
    <x v="2"/>
    <x v="0"/>
    <n v="2500"/>
    <n v="3350"/>
    <n v="4"/>
    <n v="7500"/>
    <n v="13400"/>
    <n v="5900"/>
  </r>
  <r>
    <s v="Or_6260"/>
    <x v="139"/>
    <x v="20"/>
    <s v="Chandannagar"/>
    <s v="West Bengal"/>
    <x v="0"/>
    <x v="2"/>
    <x v="0"/>
    <n v="2500"/>
    <n v="3350"/>
    <n v="5"/>
    <n v="2500"/>
    <n v="16750"/>
    <n v="14250"/>
  </r>
  <r>
    <s v="Or_6261"/>
    <x v="139"/>
    <x v="21"/>
    <s v="Adoni"/>
    <s v="Andhra Pradesh"/>
    <x v="0"/>
    <x v="2"/>
    <x v="0"/>
    <n v="2500"/>
    <n v="3350"/>
    <n v="3"/>
    <n v="10000"/>
    <n v="10050"/>
    <n v="50"/>
  </r>
  <r>
    <s v="Or_6262"/>
    <x v="139"/>
    <x v="22"/>
    <s v="Tonk"/>
    <s v="Rajasthan"/>
    <x v="0"/>
    <x v="2"/>
    <x v="0"/>
    <n v="2500"/>
    <n v="3350"/>
    <n v="4"/>
    <n v="5000"/>
    <n v="13400"/>
    <n v="8400"/>
  </r>
  <r>
    <s v="Or_6263"/>
    <x v="139"/>
    <x v="23"/>
    <s v="Faizabad"/>
    <s v="Uttar Pradesh"/>
    <x v="0"/>
    <x v="2"/>
    <x v="0"/>
    <n v="2500"/>
    <n v="3350"/>
    <n v="5"/>
    <n v="2500"/>
    <n v="16750"/>
    <n v="14250"/>
  </r>
  <r>
    <s v="Or_6264"/>
    <x v="139"/>
    <x v="24"/>
    <s v="Tenali"/>
    <s v="Andhra Pradesh"/>
    <x v="0"/>
    <x v="2"/>
    <x v="0"/>
    <n v="2500"/>
    <n v="3350"/>
    <n v="3"/>
    <n v="10000"/>
    <n v="10050"/>
    <n v="50"/>
  </r>
  <r>
    <s v="Or_6265"/>
    <x v="139"/>
    <x v="25"/>
    <s v="Alandur"/>
    <s v="Tamil Nadu"/>
    <x v="0"/>
    <x v="2"/>
    <x v="0"/>
    <n v="2500"/>
    <n v="3350"/>
    <n v="4"/>
    <n v="10000"/>
    <n v="13400"/>
    <n v="3400"/>
  </r>
  <r>
    <s v="Or_6266"/>
    <x v="139"/>
    <x v="26"/>
    <s v="Kancheepuram"/>
    <s v="Tamil Nadu"/>
    <x v="0"/>
    <x v="2"/>
    <x v="0"/>
    <n v="2500"/>
    <n v="3350"/>
    <n v="5"/>
    <n v="7500"/>
    <n v="16750"/>
    <n v="9250"/>
  </r>
  <r>
    <s v="Or_6267"/>
    <x v="139"/>
    <x v="27"/>
    <s v="Vapi"/>
    <s v="Gujarat"/>
    <x v="0"/>
    <x v="3"/>
    <x v="1"/>
    <n v="3500"/>
    <n v="4750"/>
    <n v="3"/>
    <n v="3500"/>
    <n v="14250"/>
    <n v="10750"/>
  </r>
  <r>
    <s v="Or_6268"/>
    <x v="139"/>
    <x v="28"/>
    <s v="Rajnandgaon"/>
    <s v="Chhattisgarh"/>
    <x v="0"/>
    <x v="3"/>
    <x v="1"/>
    <n v="3500"/>
    <n v="4750"/>
    <n v="4"/>
    <n v="10500"/>
    <n v="19000"/>
    <n v="8500"/>
  </r>
  <r>
    <s v="Or_6269"/>
    <x v="139"/>
    <x v="29"/>
    <s v="Proddatur"/>
    <s v="Andhra Pradesh"/>
    <x v="0"/>
    <x v="3"/>
    <x v="1"/>
    <n v="3500"/>
    <n v="4750"/>
    <n v="5"/>
    <n v="7000"/>
    <n v="23750"/>
    <n v="16750"/>
  </r>
  <r>
    <s v="Or_6270"/>
    <x v="139"/>
    <x v="30"/>
    <s v="Navsari"/>
    <s v="Gujarat"/>
    <x v="0"/>
    <x v="4"/>
    <x v="1"/>
    <n v="3800"/>
    <n v="4430"/>
    <n v="3"/>
    <n v="15200"/>
    <n v="13290"/>
    <n v="-1910"/>
  </r>
  <r>
    <s v="Or_6271"/>
    <x v="139"/>
    <x v="31"/>
    <s v="Budaun"/>
    <s v="Uttar Pradesh"/>
    <x v="0"/>
    <x v="4"/>
    <x v="1"/>
    <n v="3800"/>
    <n v="4430"/>
    <n v="4"/>
    <n v="3800"/>
    <n v="17720"/>
    <n v="13920"/>
  </r>
  <r>
    <s v="Or_6272"/>
    <x v="140"/>
    <x v="32"/>
    <s v="Uttarpara Kotrung"/>
    <s v="West Bengal"/>
    <x v="0"/>
    <x v="3"/>
    <x v="1"/>
    <n v="3500"/>
    <n v="4750"/>
    <n v="5"/>
    <n v="10500"/>
    <n v="23750"/>
    <n v="13250"/>
  </r>
  <r>
    <s v="Or_6273"/>
    <x v="140"/>
    <x v="33"/>
    <s v="Mahbubnagar"/>
    <s v="Andhra Pradesh"/>
    <x v="0"/>
    <x v="3"/>
    <x v="1"/>
    <n v="3500"/>
    <n v="4750"/>
    <n v="3"/>
    <n v="10500"/>
    <n v="14250"/>
    <n v="3750"/>
  </r>
  <r>
    <s v="Or_6274"/>
    <x v="140"/>
    <x v="34"/>
    <s v="Erode"/>
    <s v="Tamil Nadu"/>
    <x v="0"/>
    <x v="3"/>
    <x v="1"/>
    <n v="3500"/>
    <n v="4750"/>
    <n v="4"/>
    <n v="3500"/>
    <n v="19000"/>
    <n v="15500"/>
  </r>
  <r>
    <s v="Or_6275"/>
    <x v="140"/>
    <x v="35"/>
    <s v="Batala"/>
    <s v="Punjab"/>
    <x v="0"/>
    <x v="3"/>
    <x v="1"/>
    <n v="3500"/>
    <n v="4750"/>
    <n v="5"/>
    <n v="7000"/>
    <n v="23750"/>
    <n v="16750"/>
  </r>
  <r>
    <s v="Or_6276"/>
    <x v="140"/>
    <x v="36"/>
    <s v="Saharsa"/>
    <s v="Bihar"/>
    <x v="0"/>
    <x v="3"/>
    <x v="1"/>
    <n v="3500"/>
    <n v="4750"/>
    <n v="3"/>
    <n v="10500"/>
    <n v="14250"/>
    <n v="3750"/>
  </r>
  <r>
    <s v="Or_6277"/>
    <x v="140"/>
    <x v="37"/>
    <s v="Haldwani and Kathgodam"/>
    <s v="Uttarakhand"/>
    <x v="0"/>
    <x v="3"/>
    <x v="1"/>
    <n v="3500"/>
    <n v="4750"/>
    <n v="4"/>
    <n v="3500"/>
    <n v="19000"/>
    <n v="15500"/>
  </r>
  <r>
    <s v="Or_6278"/>
    <x v="140"/>
    <x v="38"/>
    <s v="Vidisha"/>
    <s v="Madhya Pradesh"/>
    <x v="0"/>
    <x v="3"/>
    <x v="1"/>
    <n v="3500"/>
    <n v="4750"/>
    <n v="5"/>
    <n v="7000"/>
    <n v="23750"/>
    <n v="16750"/>
  </r>
  <r>
    <s v="Or_6279"/>
    <x v="140"/>
    <x v="39"/>
    <s v="Thanesar"/>
    <s v="Haryana"/>
    <x v="0"/>
    <x v="0"/>
    <x v="0"/>
    <n v="4500"/>
    <n v="6000"/>
    <n v="3"/>
    <n v="4500"/>
    <n v="18000"/>
    <n v="13500"/>
  </r>
  <r>
    <s v="Or_6280"/>
    <x v="140"/>
    <x v="40"/>
    <s v="Kishangarh"/>
    <s v="Rajasthan"/>
    <x v="0"/>
    <x v="0"/>
    <x v="0"/>
    <n v="4500"/>
    <n v="6000"/>
    <n v="4"/>
    <n v="4500"/>
    <n v="24000"/>
    <n v="19500"/>
  </r>
  <r>
    <s v="Or_6281"/>
    <x v="140"/>
    <x v="2"/>
    <s v="Dallo Pura"/>
    <s v="Delhi"/>
    <x v="0"/>
    <x v="5"/>
    <x v="2"/>
    <n v="3600"/>
    <n v="4400"/>
    <n v="5"/>
    <n v="7200"/>
    <n v="22000"/>
    <n v="14800"/>
  </r>
  <r>
    <s v="Or_6282"/>
    <x v="140"/>
    <x v="41"/>
    <s v="Veraval"/>
    <s v="Gujarat"/>
    <x v="0"/>
    <x v="1"/>
    <x v="1"/>
    <n v="3700"/>
    <n v="4450"/>
    <n v="3"/>
    <n v="11100"/>
    <n v="13350"/>
    <n v="2250"/>
  </r>
  <r>
    <s v="Or_6283"/>
    <x v="140"/>
    <x v="4"/>
    <s v="Banda"/>
    <s v="Uttar Pradesh"/>
    <x v="0"/>
    <x v="1"/>
    <x v="1"/>
    <n v="3700"/>
    <n v="4450"/>
    <n v="4"/>
    <n v="11100"/>
    <n v="17800"/>
    <n v="6700"/>
  </r>
  <r>
    <s v="Or_6284"/>
    <x v="140"/>
    <x v="5"/>
    <s v="Chittoor"/>
    <s v="Andhra Pradesh"/>
    <x v="0"/>
    <x v="1"/>
    <x v="1"/>
    <n v="3700"/>
    <n v="4450"/>
    <n v="5"/>
    <n v="3700"/>
    <n v="22250"/>
    <n v="18550"/>
  </r>
  <r>
    <s v="Or_6285"/>
    <x v="140"/>
    <x v="6"/>
    <s v="Krishnanagar"/>
    <s v="West Bengal"/>
    <x v="0"/>
    <x v="1"/>
    <x v="1"/>
    <n v="3700"/>
    <n v="4450"/>
    <n v="3"/>
    <n v="14800"/>
    <n v="13350"/>
    <n v="-1450"/>
  </r>
  <r>
    <s v="Or_6286"/>
    <x v="140"/>
    <x v="7"/>
    <s v="Barrackpur"/>
    <s v="West Bengal"/>
    <x v="0"/>
    <x v="1"/>
    <x v="1"/>
    <n v="3700"/>
    <n v="4450"/>
    <n v="4"/>
    <n v="3700"/>
    <n v="17800"/>
    <n v="14100"/>
  </r>
  <r>
    <s v="Or_6287"/>
    <x v="140"/>
    <x v="8"/>
    <s v="Lakhimpur"/>
    <s v="Uttar Pradesh"/>
    <x v="0"/>
    <x v="5"/>
    <x v="2"/>
    <n v="3600"/>
    <n v="4400"/>
    <n v="5"/>
    <n v="10800"/>
    <n v="22000"/>
    <n v="11200"/>
  </r>
  <r>
    <s v="Or_6288"/>
    <x v="140"/>
    <x v="9"/>
    <s v="Santipur"/>
    <s v="West Bengal"/>
    <x v="0"/>
    <x v="5"/>
    <x v="2"/>
    <n v="3600"/>
    <n v="4400"/>
    <n v="3"/>
    <n v="3600"/>
    <n v="13200"/>
    <n v="9600"/>
  </r>
  <r>
    <s v="Or_6289"/>
    <x v="140"/>
    <x v="10"/>
    <s v="Porbandar"/>
    <s v="Gujarat"/>
    <x v="0"/>
    <x v="5"/>
    <x v="2"/>
    <n v="3600"/>
    <n v="4400"/>
    <n v="4"/>
    <n v="10800"/>
    <n v="17600"/>
    <n v="6800"/>
  </r>
  <r>
    <s v="Or_6290"/>
    <x v="140"/>
    <x v="42"/>
    <s v="Hindupur"/>
    <s v="Andhra Pradesh"/>
    <x v="0"/>
    <x v="5"/>
    <x v="2"/>
    <n v="3600"/>
    <n v="4400"/>
    <n v="5"/>
    <n v="7200"/>
    <n v="22000"/>
    <n v="14800"/>
  </r>
  <r>
    <s v="Or_6291"/>
    <x v="140"/>
    <x v="12"/>
    <s v="Balurghat"/>
    <s v="West Bengal"/>
    <x v="0"/>
    <x v="5"/>
    <x v="2"/>
    <n v="3600"/>
    <n v="4400"/>
    <n v="3"/>
    <n v="10800"/>
    <n v="13200"/>
    <n v="2400"/>
  </r>
  <r>
    <s v="Or_6292"/>
    <x v="140"/>
    <x v="43"/>
    <s v="Bhadravati"/>
    <s v="Karnataka"/>
    <x v="0"/>
    <x v="4"/>
    <x v="1"/>
    <n v="3800"/>
    <n v="4430"/>
    <n v="4"/>
    <n v="7600"/>
    <n v="17720"/>
    <n v="10120"/>
  </r>
  <r>
    <s v="Or_6293"/>
    <x v="140"/>
    <x v="14"/>
    <s v="Hanumangarh"/>
    <s v="Rajasthan"/>
    <x v="0"/>
    <x v="4"/>
    <x v="1"/>
    <n v="3800"/>
    <n v="4430"/>
    <n v="5"/>
    <n v="15200"/>
    <n v="22150"/>
    <n v="6950"/>
  </r>
  <r>
    <s v="Or_6294"/>
    <x v="140"/>
    <x v="15"/>
    <s v="Moga"/>
    <s v="Punjab"/>
    <x v="0"/>
    <x v="4"/>
    <x v="1"/>
    <n v="3800"/>
    <n v="4430"/>
    <n v="3"/>
    <n v="15200"/>
    <n v="13290"/>
    <n v="-1910"/>
  </r>
  <r>
    <s v="Or_6295"/>
    <x v="140"/>
    <x v="16"/>
    <s v="Pathankot"/>
    <s v="Punjab"/>
    <x v="0"/>
    <x v="4"/>
    <x v="1"/>
    <n v="3800"/>
    <n v="4430"/>
    <n v="4"/>
    <n v="3800"/>
    <n v="17720"/>
    <n v="13920"/>
  </r>
  <r>
    <s v="Or_6296"/>
    <x v="140"/>
    <x v="17"/>
    <s v="Hajipur"/>
    <s v="Bihar"/>
    <x v="0"/>
    <x v="0"/>
    <x v="0"/>
    <n v="4500"/>
    <n v="6000"/>
    <n v="5"/>
    <n v="18000"/>
    <n v="30000"/>
    <n v="12000"/>
  </r>
  <r>
    <s v="Or_6297"/>
    <x v="140"/>
    <x v="18"/>
    <s v="Sasaram"/>
    <s v="Bihar"/>
    <x v="0"/>
    <x v="0"/>
    <x v="0"/>
    <n v="4500"/>
    <n v="6000"/>
    <n v="3"/>
    <n v="13500"/>
    <n v="18000"/>
    <n v="4500"/>
  </r>
  <r>
    <s v="Or_6298"/>
    <x v="140"/>
    <x v="19"/>
    <s v="Habra"/>
    <s v="West Bengal"/>
    <x v="0"/>
    <x v="0"/>
    <x v="0"/>
    <n v="4500"/>
    <n v="6000"/>
    <n v="4"/>
    <n v="9000"/>
    <n v="24000"/>
    <n v="15000"/>
  </r>
  <r>
    <s v="Or_6299"/>
    <x v="140"/>
    <x v="20"/>
    <s v="Bid"/>
    <s v="Maharashtra"/>
    <x v="0"/>
    <x v="0"/>
    <x v="0"/>
    <n v="4500"/>
    <n v="6000"/>
    <n v="5"/>
    <n v="18000"/>
    <n v="30000"/>
    <n v="12000"/>
  </r>
  <r>
    <s v="Or_6300"/>
    <x v="140"/>
    <x v="21"/>
    <s v="Mohali"/>
    <s v="Punjab"/>
    <x v="0"/>
    <x v="0"/>
    <x v="0"/>
    <n v="4500"/>
    <n v="6000"/>
    <n v="3"/>
    <n v="18000"/>
    <n v="18000"/>
    <n v="0"/>
  </r>
  <r>
    <s v="Or_6301"/>
    <x v="140"/>
    <x v="22"/>
    <s v="Burari"/>
    <s v="Delhi"/>
    <x v="0"/>
    <x v="0"/>
    <x v="0"/>
    <n v="4500"/>
    <n v="6000"/>
    <n v="4"/>
    <n v="9000"/>
    <n v="24000"/>
    <n v="15000"/>
  </r>
  <r>
    <s v="Or_6302"/>
    <x v="141"/>
    <x v="23"/>
    <s v="Beawar"/>
    <s v="Rajasthan"/>
    <x v="0"/>
    <x v="0"/>
    <x v="0"/>
    <n v="4500"/>
    <n v="6000"/>
    <n v="5"/>
    <n v="13500"/>
    <n v="30000"/>
    <n v="16500"/>
  </r>
  <r>
    <s v="Or_6303"/>
    <x v="141"/>
    <x v="24"/>
    <s v="Abohar"/>
    <s v="Punjab"/>
    <x v="0"/>
    <x v="0"/>
    <x v="0"/>
    <n v="4500"/>
    <n v="6000"/>
    <n v="3"/>
    <n v="18000"/>
    <n v="18000"/>
    <n v="0"/>
  </r>
  <r>
    <s v="Or_6304"/>
    <x v="141"/>
    <x v="25"/>
    <s v="Tiruvannamalai"/>
    <s v="Tamil Nadu"/>
    <x v="0"/>
    <x v="0"/>
    <x v="0"/>
    <n v="4500"/>
    <n v="6000"/>
    <n v="4"/>
    <n v="9000"/>
    <n v="24000"/>
    <n v="15000"/>
  </r>
  <r>
    <s v="Or_6305"/>
    <x v="141"/>
    <x v="26"/>
    <s v="Jamuria"/>
    <s v="West Bengal"/>
    <x v="0"/>
    <x v="0"/>
    <x v="0"/>
    <n v="4500"/>
    <n v="6000"/>
    <n v="5"/>
    <n v="9000"/>
    <n v="30000"/>
    <n v="21000"/>
  </r>
  <r>
    <s v="Or_6306"/>
    <x v="141"/>
    <x v="27"/>
    <s v="Kaithal"/>
    <s v="Haryana"/>
    <x v="0"/>
    <x v="0"/>
    <x v="0"/>
    <n v="4500"/>
    <n v="6000"/>
    <n v="3"/>
    <n v="13500"/>
    <n v="18000"/>
    <n v="4500"/>
  </r>
  <r>
    <s v="Or_6307"/>
    <x v="141"/>
    <x v="28"/>
    <s v="Godhra"/>
    <s v="Gujarat"/>
    <x v="0"/>
    <x v="0"/>
    <x v="0"/>
    <n v="4500"/>
    <n v="6000"/>
    <n v="4"/>
    <n v="4500"/>
    <n v="24000"/>
    <n v="19500"/>
  </r>
  <r>
    <s v="Or_6308"/>
    <x v="141"/>
    <x v="29"/>
    <s v="Bhuj"/>
    <s v="Gujarat"/>
    <x v="0"/>
    <x v="0"/>
    <x v="0"/>
    <n v="4500"/>
    <n v="6000"/>
    <n v="5"/>
    <n v="4500"/>
    <n v="30000"/>
    <n v="25500"/>
  </r>
  <r>
    <s v="Or_6309"/>
    <x v="141"/>
    <x v="30"/>
    <s v="Robertson Pet"/>
    <s v="Karnataka"/>
    <x v="0"/>
    <x v="0"/>
    <x v="0"/>
    <n v="4500"/>
    <n v="6000"/>
    <n v="3"/>
    <n v="9000"/>
    <n v="18000"/>
    <n v="9000"/>
  </r>
  <r>
    <s v="Or_6310"/>
    <x v="141"/>
    <x v="31"/>
    <s v="Shillong"/>
    <s v="Meghalaya"/>
    <x v="0"/>
    <x v="1"/>
    <x v="1"/>
    <n v="3700"/>
    <n v="4450"/>
    <n v="4"/>
    <n v="3700"/>
    <n v="17800"/>
    <n v="14100"/>
  </r>
  <r>
    <s v="Or_6311"/>
    <x v="141"/>
    <x v="32"/>
    <s v="Rewari"/>
    <s v="Haryana"/>
    <x v="0"/>
    <x v="1"/>
    <x v="1"/>
    <n v="3700"/>
    <n v="4450"/>
    <n v="5"/>
    <n v="3700"/>
    <n v="22250"/>
    <n v="18550"/>
  </r>
  <r>
    <s v="Or_6312"/>
    <x v="141"/>
    <x v="33"/>
    <s v="Hazaribag"/>
    <s v="Jharkhand"/>
    <x v="0"/>
    <x v="1"/>
    <x v="1"/>
    <n v="3700"/>
    <n v="4450"/>
    <n v="3"/>
    <n v="3700"/>
    <n v="13350"/>
    <n v="9650"/>
  </r>
  <r>
    <s v="Or_6313"/>
    <x v="141"/>
    <x v="34"/>
    <s v="Bhimavaram"/>
    <s v="Andhra Pradesh"/>
    <x v="0"/>
    <x v="1"/>
    <x v="1"/>
    <n v="3700"/>
    <n v="4450"/>
    <n v="4"/>
    <n v="11100"/>
    <n v="17800"/>
    <n v="6700"/>
  </r>
  <r>
    <s v="Or_6314"/>
    <x v="141"/>
    <x v="35"/>
    <s v="Mandsaur"/>
    <s v="Madhya Pradesh"/>
    <x v="0"/>
    <x v="2"/>
    <x v="0"/>
    <n v="2500"/>
    <n v="3350"/>
    <n v="5"/>
    <n v="5000"/>
    <n v="16750"/>
    <n v="11750"/>
  </r>
  <r>
    <s v="Or_6315"/>
    <x v="141"/>
    <x v="36"/>
    <s v="Chas"/>
    <s v="Jharkhand"/>
    <x v="0"/>
    <x v="2"/>
    <x v="0"/>
    <n v="2500"/>
    <n v="3350"/>
    <n v="3"/>
    <n v="10000"/>
    <n v="10050"/>
    <n v="50"/>
  </r>
  <r>
    <s v="Or_6316"/>
    <x v="141"/>
    <x v="37"/>
    <s v="Rudrapur"/>
    <s v="Uttarakhand"/>
    <x v="0"/>
    <x v="2"/>
    <x v="0"/>
    <n v="2500"/>
    <n v="3350"/>
    <n v="4"/>
    <n v="10000"/>
    <n v="13400"/>
    <n v="3400"/>
  </r>
  <r>
    <s v="Or_6317"/>
    <x v="141"/>
    <x v="38"/>
    <s v="Chitradurga"/>
    <s v="Karnataka"/>
    <x v="0"/>
    <x v="2"/>
    <x v="0"/>
    <n v="2500"/>
    <n v="3350"/>
    <n v="5"/>
    <n v="10000"/>
    <n v="16750"/>
    <n v="6750"/>
  </r>
  <r>
    <s v="Or_6318"/>
    <x v="141"/>
    <x v="39"/>
    <s v="Kumbakonam"/>
    <s v="Tamil Nadu"/>
    <x v="0"/>
    <x v="2"/>
    <x v="0"/>
    <n v="2500"/>
    <n v="3350"/>
    <n v="3"/>
    <n v="7500"/>
    <n v="10050"/>
    <n v="2550"/>
  </r>
  <r>
    <s v="Or_6319"/>
    <x v="142"/>
    <x v="40"/>
    <s v="Dibrugarh"/>
    <s v="Assam"/>
    <x v="0"/>
    <x v="2"/>
    <x v="0"/>
    <n v="2500"/>
    <n v="3350"/>
    <n v="4"/>
    <n v="7500"/>
    <n v="13400"/>
    <n v="5900"/>
  </r>
  <r>
    <s v="Or_6320"/>
    <x v="142"/>
    <x v="2"/>
    <s v="Kolar"/>
    <s v="Karnataka"/>
    <x v="0"/>
    <x v="2"/>
    <x v="0"/>
    <n v="2500"/>
    <n v="3350"/>
    <n v="5"/>
    <n v="7500"/>
    <n v="16750"/>
    <n v="9250"/>
  </r>
  <r>
    <s v="Or_6321"/>
    <x v="142"/>
    <x v="41"/>
    <s v="Chhindwara"/>
    <s v="Madhya Pradesh"/>
    <x v="0"/>
    <x v="2"/>
    <x v="0"/>
    <n v="2500"/>
    <n v="3350"/>
    <n v="3"/>
    <n v="5000"/>
    <n v="10050"/>
    <n v="5050"/>
  </r>
  <r>
    <s v="Or_6322"/>
    <x v="142"/>
    <x v="4"/>
    <s v="Bankura"/>
    <s v="West Bengal"/>
    <x v="0"/>
    <x v="2"/>
    <x v="0"/>
    <n v="2500"/>
    <n v="3350"/>
    <n v="4"/>
    <n v="5000"/>
    <n v="13400"/>
    <n v="8400"/>
  </r>
  <r>
    <s v="Or_6323"/>
    <x v="142"/>
    <x v="5"/>
    <s v="Mandya"/>
    <s v="Karnataka"/>
    <x v="0"/>
    <x v="2"/>
    <x v="0"/>
    <n v="2500"/>
    <n v="3350"/>
    <n v="5"/>
    <n v="10000"/>
    <n v="16750"/>
    <n v="6750"/>
  </r>
  <r>
    <s v="Or_6324"/>
    <x v="142"/>
    <x v="6"/>
    <s v="Dehri"/>
    <s v="Bihar"/>
    <x v="0"/>
    <x v="2"/>
    <x v="0"/>
    <n v="2500"/>
    <n v="3350"/>
    <n v="3"/>
    <n v="10000"/>
    <n v="10050"/>
    <n v="50"/>
  </r>
  <r>
    <s v="Or_6325"/>
    <x v="142"/>
    <x v="7"/>
    <s v="Raigarh"/>
    <s v="Chhattisgarh"/>
    <x v="0"/>
    <x v="3"/>
    <x v="1"/>
    <n v="3500"/>
    <n v="4750"/>
    <n v="4"/>
    <n v="14000"/>
    <n v="19000"/>
    <n v="5000"/>
  </r>
  <r>
    <s v="Or_6326"/>
    <x v="142"/>
    <x v="8"/>
    <s v="Madanapalle"/>
    <s v="Andhra Pradesh"/>
    <x v="0"/>
    <x v="3"/>
    <x v="1"/>
    <n v="3500"/>
    <n v="4750"/>
    <n v="5"/>
    <n v="3500"/>
    <n v="23750"/>
    <n v="20250"/>
  </r>
  <r>
    <s v="Or_6327"/>
    <x v="142"/>
    <x v="9"/>
    <s v="Nalgonda"/>
    <s v="Andhra Pradesh"/>
    <x v="0"/>
    <x v="3"/>
    <x v="1"/>
    <n v="3500"/>
    <n v="4750"/>
    <n v="3"/>
    <n v="14000"/>
    <n v="14250"/>
    <n v="250"/>
  </r>
  <r>
    <s v="Or_6328"/>
    <x v="142"/>
    <x v="10"/>
    <s v="Hathras"/>
    <s v="Uttar Pradesh"/>
    <x v="0"/>
    <x v="4"/>
    <x v="1"/>
    <n v="3800"/>
    <n v="4430"/>
    <n v="4"/>
    <n v="3800"/>
    <n v="17720"/>
    <n v="13920"/>
  </r>
  <r>
    <s v="Or_6329"/>
    <x v="143"/>
    <x v="42"/>
    <s v="Malerkotla"/>
    <s v="Punjab"/>
    <x v="0"/>
    <x v="4"/>
    <x v="1"/>
    <n v="3800"/>
    <n v="4430"/>
    <n v="5"/>
    <n v="7600"/>
    <n v="22150"/>
    <n v="14550"/>
  </r>
  <r>
    <s v="Or_6330"/>
    <x v="143"/>
    <x v="12"/>
    <s v="Siwan"/>
    <s v="Bihar"/>
    <x v="0"/>
    <x v="3"/>
    <x v="1"/>
    <n v="3500"/>
    <n v="4750"/>
    <n v="3"/>
    <n v="14000"/>
    <n v="14250"/>
    <n v="250"/>
  </r>
  <r>
    <s v="Or_6331"/>
    <x v="143"/>
    <x v="43"/>
    <s v="Chhattarpur"/>
    <s v="Madhya Pradesh"/>
    <x v="0"/>
    <x v="3"/>
    <x v="1"/>
    <n v="3500"/>
    <n v="4750"/>
    <n v="4"/>
    <n v="3500"/>
    <n v="19000"/>
    <n v="15500"/>
  </r>
  <r>
    <s v="Or_6332"/>
    <x v="143"/>
    <x v="14"/>
    <s v="Hassan"/>
    <s v="Karnataka"/>
    <x v="0"/>
    <x v="3"/>
    <x v="1"/>
    <n v="3500"/>
    <n v="4750"/>
    <n v="5"/>
    <n v="10500"/>
    <n v="23750"/>
    <n v="13250"/>
  </r>
  <r>
    <s v="Or_6333"/>
    <x v="143"/>
    <x v="15"/>
    <s v="Lalitpur"/>
    <s v="Uttar Pradesh"/>
    <x v="0"/>
    <x v="3"/>
    <x v="1"/>
    <n v="3500"/>
    <n v="4750"/>
    <n v="3"/>
    <n v="10500"/>
    <n v="14250"/>
    <n v="3750"/>
  </r>
  <r>
    <s v="Or_6334"/>
    <x v="143"/>
    <x v="16"/>
    <s v="Gondiya"/>
    <s v="Maharashtra"/>
    <x v="0"/>
    <x v="3"/>
    <x v="1"/>
    <n v="3500"/>
    <n v="4750"/>
    <n v="4"/>
    <n v="10500"/>
    <n v="19000"/>
    <n v="8500"/>
  </r>
  <r>
    <s v="Or_6335"/>
    <x v="143"/>
    <x v="17"/>
    <s v="North Barrackpur"/>
    <s v="West Bengal"/>
    <x v="0"/>
    <x v="3"/>
    <x v="1"/>
    <n v="3500"/>
    <n v="4750"/>
    <n v="5"/>
    <n v="7000"/>
    <n v="23750"/>
    <n v="16750"/>
  </r>
  <r>
    <s v="Or_6336"/>
    <x v="143"/>
    <x v="18"/>
    <s v="Bettiah"/>
    <s v="Bihar"/>
    <x v="0"/>
    <x v="3"/>
    <x v="1"/>
    <n v="3500"/>
    <n v="4750"/>
    <n v="3"/>
    <n v="3500"/>
    <n v="14250"/>
    <n v="10750"/>
  </r>
  <r>
    <s v="Or_6337"/>
    <x v="143"/>
    <x v="19"/>
    <s v="Palakkad"/>
    <s v="Kerala"/>
    <x v="0"/>
    <x v="0"/>
    <x v="0"/>
    <n v="4500"/>
    <n v="6000"/>
    <n v="4"/>
    <n v="9000"/>
    <n v="24000"/>
    <n v="15000"/>
  </r>
  <r>
    <s v="Or_6338"/>
    <x v="143"/>
    <x v="20"/>
    <s v="Rajapalayam"/>
    <s v="Tamil Nadu"/>
    <x v="0"/>
    <x v="0"/>
    <x v="0"/>
    <n v="4500"/>
    <n v="6000"/>
    <n v="5"/>
    <n v="4500"/>
    <n v="30000"/>
    <n v="25500"/>
  </r>
  <r>
    <s v="Or_6339"/>
    <x v="143"/>
    <x v="21"/>
    <s v="Botad"/>
    <s v="Gujarat"/>
    <x v="0"/>
    <x v="5"/>
    <x v="2"/>
    <n v="3600"/>
    <n v="4400"/>
    <n v="3"/>
    <n v="3600"/>
    <n v="13200"/>
    <n v="9600"/>
  </r>
  <r>
    <s v="Or_6340"/>
    <x v="143"/>
    <x v="22"/>
    <s v="Modinagar"/>
    <s v="Uttar Pradesh"/>
    <x v="0"/>
    <x v="1"/>
    <x v="1"/>
    <n v="3700"/>
    <n v="4450"/>
    <n v="4"/>
    <n v="3700"/>
    <n v="17800"/>
    <n v="14100"/>
  </r>
  <r>
    <s v="Or_6341"/>
    <x v="143"/>
    <x v="23"/>
    <s v="Deoria"/>
    <s v="Uttar Pradesh"/>
    <x v="0"/>
    <x v="1"/>
    <x v="1"/>
    <n v="3700"/>
    <n v="4450"/>
    <n v="5"/>
    <n v="11100"/>
    <n v="22250"/>
    <n v="11150"/>
  </r>
  <r>
    <s v="Or_6342"/>
    <x v="143"/>
    <x v="24"/>
    <s v="Raniganj"/>
    <s v="West Bengal"/>
    <x v="0"/>
    <x v="1"/>
    <x v="1"/>
    <n v="3700"/>
    <n v="4450"/>
    <n v="3"/>
    <n v="14800"/>
    <n v="13350"/>
    <n v="-1450"/>
  </r>
  <r>
    <s v="Or_6343"/>
    <x v="143"/>
    <x v="25"/>
    <s v="Palwal"/>
    <s v="Haryana"/>
    <x v="0"/>
    <x v="1"/>
    <x v="1"/>
    <n v="3700"/>
    <n v="4450"/>
    <n v="4"/>
    <n v="7400"/>
    <n v="17800"/>
    <n v="10400"/>
  </r>
  <r>
    <s v="Or_6344"/>
    <x v="143"/>
    <x v="26"/>
    <s v="Khanna"/>
    <s v="Punjab"/>
    <x v="0"/>
    <x v="1"/>
    <x v="1"/>
    <n v="3700"/>
    <n v="4450"/>
    <n v="5"/>
    <n v="3700"/>
    <n v="22250"/>
    <n v="18550"/>
  </r>
  <r>
    <s v="Or_6345"/>
    <x v="143"/>
    <x v="27"/>
    <s v="Neemuch"/>
    <s v="Madhya Pradesh"/>
    <x v="0"/>
    <x v="5"/>
    <x v="2"/>
    <n v="3600"/>
    <n v="4400"/>
    <n v="3"/>
    <n v="3600"/>
    <n v="13200"/>
    <n v="9600"/>
  </r>
  <r>
    <s v="Or_6346"/>
    <x v="143"/>
    <x v="28"/>
    <s v="Pilibhit"/>
    <s v="Uttar Pradesh"/>
    <x v="0"/>
    <x v="5"/>
    <x v="2"/>
    <n v="3600"/>
    <n v="4400"/>
    <n v="4"/>
    <n v="3600"/>
    <n v="17600"/>
    <n v="14000"/>
  </r>
  <r>
    <s v="Or_6347"/>
    <x v="143"/>
    <x v="29"/>
    <s v="Mustafabad"/>
    <s v="Delhi"/>
    <x v="0"/>
    <x v="5"/>
    <x v="2"/>
    <n v="3600"/>
    <n v="4400"/>
    <n v="5"/>
    <n v="7200"/>
    <n v="22000"/>
    <n v="14800"/>
  </r>
  <r>
    <s v="Or_6348"/>
    <x v="144"/>
    <x v="30"/>
    <s v="Hardoi"/>
    <s v="Uttar Pradesh"/>
    <x v="0"/>
    <x v="5"/>
    <x v="2"/>
    <n v="3600"/>
    <n v="4400"/>
    <n v="3"/>
    <n v="14400"/>
    <n v="13200"/>
    <n v="-1200"/>
  </r>
  <r>
    <s v="Or_6349"/>
    <x v="144"/>
    <x v="31"/>
    <s v="Guntakal"/>
    <s v="Andhra Pradesh"/>
    <x v="0"/>
    <x v="5"/>
    <x v="2"/>
    <n v="3600"/>
    <n v="4400"/>
    <n v="4"/>
    <n v="10800"/>
    <n v="17600"/>
    <n v="6800"/>
  </r>
  <r>
    <s v="Or_6350"/>
    <x v="144"/>
    <x v="32"/>
    <s v="Pithampur"/>
    <s v="Madhya Pradesh"/>
    <x v="0"/>
    <x v="4"/>
    <x v="1"/>
    <n v="3800"/>
    <n v="4430"/>
    <n v="5"/>
    <n v="3800"/>
    <n v="22150"/>
    <n v="18350"/>
  </r>
  <r>
    <s v="Or_6351"/>
    <x v="144"/>
    <x v="33"/>
    <s v="Motihari"/>
    <s v="Bihar"/>
    <x v="0"/>
    <x v="4"/>
    <x v="1"/>
    <n v="3800"/>
    <n v="4430"/>
    <n v="3"/>
    <n v="11400"/>
    <n v="13290"/>
    <n v="1890"/>
  </r>
  <r>
    <s v="Or_6352"/>
    <x v="144"/>
    <x v="34"/>
    <s v="Dhaulpur"/>
    <s v="Rajasthan"/>
    <x v="0"/>
    <x v="4"/>
    <x v="1"/>
    <n v="3800"/>
    <n v="4430"/>
    <n v="4"/>
    <n v="11400"/>
    <n v="17720"/>
    <n v="6320"/>
  </r>
  <r>
    <s v="Or_6353"/>
    <x v="144"/>
    <x v="35"/>
    <s v="Srikakulam"/>
    <s v="Andhra Pradesh"/>
    <x v="0"/>
    <x v="4"/>
    <x v="1"/>
    <n v="3800"/>
    <n v="4430"/>
    <n v="5"/>
    <n v="11400"/>
    <n v="22150"/>
    <n v="10750"/>
  </r>
  <r>
    <s v="Or_6354"/>
    <x v="144"/>
    <x v="36"/>
    <s v="Nabadwip"/>
    <s v="West Bengal"/>
    <x v="0"/>
    <x v="0"/>
    <x v="0"/>
    <n v="4500"/>
    <n v="6000"/>
    <n v="3"/>
    <n v="4500"/>
    <n v="18000"/>
    <n v="13500"/>
  </r>
  <r>
    <s v="Or_6355"/>
    <x v="144"/>
    <x v="37"/>
    <s v="Patan"/>
    <s v="Gujarat"/>
    <x v="0"/>
    <x v="0"/>
    <x v="0"/>
    <n v="4500"/>
    <n v="6000"/>
    <n v="4"/>
    <n v="9000"/>
    <n v="24000"/>
    <n v="15000"/>
  </r>
  <r>
    <s v="Or_6356"/>
    <x v="144"/>
    <x v="38"/>
    <s v="Jagdalpur"/>
    <s v="Chhattisgarh"/>
    <x v="0"/>
    <x v="0"/>
    <x v="0"/>
    <n v="4500"/>
    <n v="6000"/>
    <n v="5"/>
    <n v="18000"/>
    <n v="30000"/>
    <n v="12000"/>
  </r>
  <r>
    <s v="Or_6357"/>
    <x v="144"/>
    <x v="39"/>
    <s v="Udupi"/>
    <s v="Karnataka"/>
    <x v="0"/>
    <x v="0"/>
    <x v="0"/>
    <n v="4500"/>
    <n v="6000"/>
    <n v="3"/>
    <n v="18000"/>
    <n v="18000"/>
    <n v="0"/>
  </r>
  <r>
    <s v="Or_6358"/>
    <x v="144"/>
    <x v="40"/>
    <s v="Basirhat"/>
    <s v="West Bengal"/>
    <x v="0"/>
    <x v="0"/>
    <x v="0"/>
    <n v="4500"/>
    <n v="6000"/>
    <n v="4"/>
    <n v="9000"/>
    <n v="24000"/>
    <n v="15000"/>
  </r>
  <r>
    <s v="Or_6359"/>
    <x v="144"/>
    <x v="2"/>
    <s v="Damoh"/>
    <s v="Madhya Pradesh"/>
    <x v="0"/>
    <x v="0"/>
    <x v="0"/>
    <n v="4500"/>
    <n v="6000"/>
    <n v="5"/>
    <n v="4500"/>
    <n v="30000"/>
    <n v="25500"/>
  </r>
  <r>
    <s v="Or_6360"/>
    <x v="144"/>
    <x v="41"/>
    <s v="Halisahar"/>
    <s v="West Bengal"/>
    <x v="0"/>
    <x v="0"/>
    <x v="0"/>
    <n v="4500"/>
    <n v="6000"/>
    <n v="3"/>
    <n v="4500"/>
    <n v="18000"/>
    <n v="13500"/>
  </r>
  <r>
    <s v="Or_6361"/>
    <x v="144"/>
    <x v="4"/>
    <s v="Jagadhri"/>
    <s v="Haryana"/>
    <x v="0"/>
    <x v="0"/>
    <x v="0"/>
    <n v="4500"/>
    <n v="6000"/>
    <n v="4"/>
    <n v="13500"/>
    <n v="24000"/>
    <n v="10500"/>
  </r>
  <r>
    <s v="Or_6362"/>
    <x v="144"/>
    <x v="5"/>
    <s v="Rishra"/>
    <s v="West Bengal"/>
    <x v="0"/>
    <x v="0"/>
    <x v="0"/>
    <n v="4500"/>
    <n v="6000"/>
    <n v="5"/>
    <n v="13500"/>
    <n v="30000"/>
    <n v="16500"/>
  </r>
  <r>
    <s v="Or_6363"/>
    <x v="144"/>
    <x v="6"/>
    <s v="Kurichi"/>
    <s v="Tamil Nadu"/>
    <x v="0"/>
    <x v="0"/>
    <x v="0"/>
    <n v="4500"/>
    <n v="6000"/>
    <n v="3"/>
    <n v="4500"/>
    <n v="18000"/>
    <n v="13500"/>
  </r>
  <r>
    <s v="Or_6364"/>
    <x v="145"/>
    <x v="7"/>
    <s v="Dimapur"/>
    <s v="Nagaland"/>
    <x v="0"/>
    <x v="0"/>
    <x v="0"/>
    <n v="4500"/>
    <n v="6000"/>
    <n v="4"/>
    <n v="4500"/>
    <n v="24000"/>
    <n v="19500"/>
  </r>
  <r>
    <s v="Or_6365"/>
    <x v="145"/>
    <x v="8"/>
    <s v="Palanpur"/>
    <s v="Gujarat"/>
    <x v="0"/>
    <x v="0"/>
    <x v="0"/>
    <n v="4500"/>
    <n v="6000"/>
    <n v="5"/>
    <n v="18000"/>
    <n v="30000"/>
    <n v="12000"/>
  </r>
  <r>
    <s v="Or_6366"/>
    <x v="145"/>
    <x v="9"/>
    <s v="Dharmavaram"/>
    <s v="Andhra Pradesh"/>
    <x v="0"/>
    <x v="0"/>
    <x v="0"/>
    <n v="4500"/>
    <n v="6000"/>
    <n v="3"/>
    <n v="13500"/>
    <n v="18000"/>
    <n v="4500"/>
  </r>
  <r>
    <s v="Or_6367"/>
    <x v="145"/>
    <x v="10"/>
    <s v="Gokal Pur"/>
    <s v="Delhi"/>
    <x v="0"/>
    <x v="0"/>
    <x v="0"/>
    <n v="4500"/>
    <n v="6000"/>
    <n v="4"/>
    <n v="13500"/>
    <n v="24000"/>
    <n v="10500"/>
  </r>
  <r>
    <s v="Or_6368"/>
    <x v="145"/>
    <x v="42"/>
    <s v="Kashipur"/>
    <s v="Uttarakhand"/>
    <x v="0"/>
    <x v="1"/>
    <x v="1"/>
    <n v="3700"/>
    <n v="4450"/>
    <n v="5"/>
    <n v="3700"/>
    <n v="22250"/>
    <n v="18550"/>
  </r>
  <r>
    <s v="Or_6369"/>
    <x v="145"/>
    <x v="12"/>
    <s v="Ashokenagar Kalyangarh"/>
    <s v="West Bengal"/>
    <x v="0"/>
    <x v="1"/>
    <x v="1"/>
    <n v="3700"/>
    <n v="4450"/>
    <n v="3"/>
    <n v="14800"/>
    <n v="13350"/>
    <n v="-1450"/>
  </r>
  <r>
    <s v="Or_6370"/>
    <x v="145"/>
    <x v="43"/>
    <s v="Baidyabati"/>
    <s v="West Bengal"/>
    <x v="0"/>
    <x v="1"/>
    <x v="1"/>
    <n v="3700"/>
    <n v="4450"/>
    <n v="4"/>
    <n v="3700"/>
    <n v="17800"/>
    <n v="14100"/>
  </r>
  <r>
    <s v="Or_6371"/>
    <x v="145"/>
    <x v="14"/>
    <s v="Sawai Madhopur"/>
    <s v="Rajasthan"/>
    <x v="0"/>
    <x v="1"/>
    <x v="1"/>
    <n v="3700"/>
    <n v="4450"/>
    <n v="5"/>
    <n v="11100"/>
    <n v="22250"/>
    <n v="11150"/>
  </r>
  <r>
    <s v="Or_6372"/>
    <x v="145"/>
    <x v="15"/>
    <s v="Puruliya"/>
    <s v="West Bengal"/>
    <x v="0"/>
    <x v="2"/>
    <x v="0"/>
    <n v="2500"/>
    <n v="3350"/>
    <n v="3"/>
    <n v="7500"/>
    <n v="10050"/>
    <n v="2550"/>
  </r>
  <r>
    <s v="Or_6373"/>
    <x v="145"/>
    <x v="16"/>
    <s v="Mandoli"/>
    <s v="Delhi"/>
    <x v="0"/>
    <x v="2"/>
    <x v="0"/>
    <n v="2500"/>
    <n v="3350"/>
    <n v="4"/>
    <n v="5000"/>
    <n v="13400"/>
    <n v="8400"/>
  </r>
  <r>
    <s v="Or_6374"/>
    <x v="145"/>
    <x v="17"/>
    <s v="Mainpuri"/>
    <s v="Uttar Pradesh"/>
    <x v="0"/>
    <x v="2"/>
    <x v="0"/>
    <n v="2500"/>
    <n v="3350"/>
    <n v="5"/>
    <n v="10000"/>
    <n v="16750"/>
    <n v="6750"/>
  </r>
  <r>
    <s v="Or_6375"/>
    <x v="145"/>
    <x v="18"/>
    <s v="Kanchrapara"/>
    <s v="West Bengal"/>
    <x v="0"/>
    <x v="2"/>
    <x v="0"/>
    <n v="2500"/>
    <n v="3350"/>
    <n v="3"/>
    <n v="7500"/>
    <n v="10050"/>
    <n v="2550"/>
  </r>
  <r>
    <s v="Or_6376"/>
    <x v="145"/>
    <x v="19"/>
    <s v="Satara"/>
    <s v="Maharashtra"/>
    <x v="0"/>
    <x v="2"/>
    <x v="0"/>
    <n v="2500"/>
    <n v="3350"/>
    <n v="4"/>
    <n v="5000"/>
    <n v="13400"/>
    <n v="8400"/>
  </r>
  <r>
    <s v="Or_6377"/>
    <x v="144"/>
    <x v="20"/>
    <s v="Churu"/>
    <s v="Rajasthan"/>
    <x v="0"/>
    <x v="2"/>
    <x v="0"/>
    <n v="2500"/>
    <n v="3350"/>
    <n v="5"/>
    <n v="10000"/>
    <n v="16750"/>
    <n v="6750"/>
  </r>
  <r>
    <s v="Or_6378"/>
    <x v="144"/>
    <x v="21"/>
    <s v="Madavaram"/>
    <s v="Tamil Nadu"/>
    <x v="0"/>
    <x v="2"/>
    <x v="0"/>
    <n v="2500"/>
    <n v="3350"/>
    <n v="3"/>
    <n v="2500"/>
    <n v="10050"/>
    <n v="7550"/>
  </r>
  <r>
    <s v="Or_6379"/>
    <x v="144"/>
    <x v="22"/>
    <s v="Gangapur"/>
    <s v="Rajasthan"/>
    <x v="0"/>
    <x v="2"/>
    <x v="0"/>
    <n v="2500"/>
    <n v="3350"/>
    <n v="4"/>
    <n v="7500"/>
    <n v="13400"/>
    <n v="5900"/>
  </r>
  <r>
    <s v="Or_6380"/>
    <x v="144"/>
    <x v="23"/>
    <s v="Dabgram"/>
    <s v="West Bengal"/>
    <x v="0"/>
    <x v="2"/>
    <x v="0"/>
    <n v="2500"/>
    <n v="3350"/>
    <n v="5"/>
    <n v="5000"/>
    <n v="16750"/>
    <n v="11750"/>
  </r>
  <r>
    <s v="Or_6381"/>
    <x v="144"/>
    <x v="24"/>
    <s v="Darjiling"/>
    <s v="West Bengal"/>
    <x v="0"/>
    <x v="2"/>
    <x v="0"/>
    <n v="2500"/>
    <n v="3350"/>
    <n v="3"/>
    <n v="2500"/>
    <n v="10050"/>
    <n v="7550"/>
  </r>
  <r>
    <s v="Or_6382"/>
    <x v="144"/>
    <x v="25"/>
    <s v="Barshi"/>
    <s v="Maharashtra"/>
    <x v="0"/>
    <x v="2"/>
    <x v="0"/>
    <n v="2500"/>
    <n v="3350"/>
    <n v="4"/>
    <n v="10000"/>
    <n v="13400"/>
    <n v="3400"/>
  </r>
  <r>
    <s v="Or_6383"/>
    <x v="144"/>
    <x v="26"/>
    <s v="Etah"/>
    <s v="Uttar Pradesh"/>
    <x v="0"/>
    <x v="3"/>
    <x v="1"/>
    <n v="3500"/>
    <n v="4750"/>
    <n v="5"/>
    <n v="7000"/>
    <n v="23750"/>
    <n v="16750"/>
  </r>
  <r>
    <s v="Or_6384"/>
    <x v="144"/>
    <x v="27"/>
    <s v="Jhunjhunun"/>
    <s v="Rajasthan"/>
    <x v="0"/>
    <x v="3"/>
    <x v="1"/>
    <n v="3500"/>
    <n v="4750"/>
    <n v="3"/>
    <n v="3500"/>
    <n v="14250"/>
    <n v="10750"/>
  </r>
  <r>
    <s v="Or_6385"/>
    <x v="144"/>
    <x v="28"/>
    <s v="Chikmagalur"/>
    <s v="Karnataka"/>
    <x v="0"/>
    <x v="3"/>
    <x v="1"/>
    <n v="3500"/>
    <n v="4750"/>
    <n v="4"/>
    <n v="7000"/>
    <n v="19000"/>
    <n v="12000"/>
  </r>
  <r>
    <s v="Or_6386"/>
    <x v="144"/>
    <x v="29"/>
    <s v="Jetpur Navagadh"/>
    <s v="Gujarat"/>
    <x v="0"/>
    <x v="4"/>
    <x v="1"/>
    <n v="3800"/>
    <n v="4430"/>
    <n v="5"/>
    <n v="11400"/>
    <n v="22150"/>
    <n v="10750"/>
  </r>
  <r>
    <s v="Or_6387"/>
    <x v="144"/>
    <x v="30"/>
    <s v="Roorkee"/>
    <s v="Uttarakhand"/>
    <x v="0"/>
    <x v="4"/>
    <x v="1"/>
    <n v="3800"/>
    <n v="4430"/>
    <n v="3"/>
    <n v="11400"/>
    <n v="13290"/>
    <n v="1890"/>
  </r>
  <r>
    <s v="Or_6388"/>
    <x v="144"/>
    <x v="31"/>
    <s v="Gudivada"/>
    <s v="Andhra Pradesh"/>
    <x v="0"/>
    <x v="3"/>
    <x v="1"/>
    <n v="3500"/>
    <n v="4750"/>
    <n v="4"/>
    <n v="10500"/>
    <n v="19000"/>
    <n v="8500"/>
  </r>
  <r>
    <s v="Or_6389"/>
    <x v="145"/>
    <x v="32"/>
    <s v="Baleshwar"/>
    <s v="Orissa"/>
    <x v="0"/>
    <x v="3"/>
    <x v="1"/>
    <n v="3500"/>
    <n v="4750"/>
    <n v="5"/>
    <n v="14000"/>
    <n v="23750"/>
    <n v="9750"/>
  </r>
  <r>
    <s v="Or_6390"/>
    <x v="145"/>
    <x v="33"/>
    <s v="Baran"/>
    <s v="Rajasthan"/>
    <x v="0"/>
    <x v="3"/>
    <x v="1"/>
    <n v="3500"/>
    <n v="4750"/>
    <n v="3"/>
    <n v="10500"/>
    <n v="14250"/>
    <n v="3750"/>
  </r>
  <r>
    <s v="Or_6391"/>
    <x v="145"/>
    <x v="34"/>
    <s v="Hoshangabad"/>
    <s v="Madhya Pradesh"/>
    <x v="1"/>
    <x v="3"/>
    <x v="1"/>
    <n v="3500"/>
    <n v="4750"/>
    <n v="4"/>
    <n v="14000"/>
    <n v="19000"/>
    <n v="5000"/>
  </r>
  <r>
    <s v="Or_6392"/>
    <x v="145"/>
    <x v="35"/>
    <s v="Nagaon"/>
    <s v="Assam"/>
    <x v="1"/>
    <x v="3"/>
    <x v="1"/>
    <n v="3500"/>
    <n v="4750"/>
    <n v="5"/>
    <n v="3500"/>
    <n v="23750"/>
    <n v="20250"/>
  </r>
  <r>
    <s v="Or_6393"/>
    <x v="145"/>
    <x v="36"/>
    <s v="Pudukkottai"/>
    <s v="Tamil Nadu"/>
    <x v="1"/>
    <x v="3"/>
    <x v="1"/>
    <n v="3500"/>
    <n v="4750"/>
    <n v="3"/>
    <n v="7000"/>
    <n v="14250"/>
    <n v="7250"/>
  </r>
  <r>
    <s v="Or_6394"/>
    <x v="145"/>
    <x v="37"/>
    <s v="Adilabad"/>
    <s v="Andhra Pradesh"/>
    <x v="1"/>
    <x v="3"/>
    <x v="1"/>
    <n v="3500"/>
    <n v="4750"/>
    <n v="4"/>
    <n v="3500"/>
    <n v="19000"/>
    <n v="15500"/>
  </r>
  <r>
    <s v="Or_6395"/>
    <x v="145"/>
    <x v="38"/>
    <s v="Hosur"/>
    <s v="Tamil Nadu"/>
    <x v="1"/>
    <x v="0"/>
    <x v="0"/>
    <n v="4500"/>
    <n v="6000"/>
    <n v="5"/>
    <n v="13500"/>
    <n v="30000"/>
    <n v="16500"/>
  </r>
  <r>
    <s v="Or_6396"/>
    <x v="145"/>
    <x v="39"/>
    <s v="Muktsar"/>
    <s v="Punjab"/>
    <x v="1"/>
    <x v="0"/>
    <x v="0"/>
    <n v="4500"/>
    <n v="6000"/>
    <n v="3"/>
    <n v="18000"/>
    <n v="18000"/>
    <n v="0"/>
  </r>
  <r>
    <s v="Or_6397"/>
    <x v="145"/>
    <x v="40"/>
    <s v="Yavatmal"/>
    <s v="Maharashtra"/>
    <x v="1"/>
    <x v="5"/>
    <x v="2"/>
    <n v="3600"/>
    <n v="4400"/>
    <n v="4"/>
    <n v="14400"/>
    <n v="17600"/>
    <n v="3200"/>
  </r>
  <r>
    <s v="Or_6398"/>
    <x v="145"/>
    <x v="2"/>
    <s v="Titagarh"/>
    <s v="West Bengal"/>
    <x v="1"/>
    <x v="1"/>
    <x v="1"/>
    <n v="3700"/>
    <n v="4450"/>
    <n v="5"/>
    <n v="14800"/>
    <n v="22250"/>
    <n v="7450"/>
  </r>
  <r>
    <s v="Or_6399"/>
    <x v="145"/>
    <x v="41"/>
    <s v="Barnala"/>
    <s v="Punjab"/>
    <x v="0"/>
    <x v="1"/>
    <x v="1"/>
    <n v="3700"/>
    <n v="4450"/>
    <n v="3"/>
    <n v="7400"/>
    <n v="13350"/>
    <n v="5950"/>
  </r>
  <r>
    <s v="Or_6400"/>
    <x v="145"/>
    <x v="4"/>
    <s v="Chittaurgarh"/>
    <s v="Rajasthan"/>
    <x v="0"/>
    <x v="1"/>
    <x v="1"/>
    <n v="3700"/>
    <n v="4450"/>
    <n v="4"/>
    <n v="7400"/>
    <n v="17800"/>
    <n v="10400"/>
  </r>
  <r>
    <s v="Or_6401"/>
    <x v="145"/>
    <x v="5"/>
    <s v="Narasaraopet"/>
    <s v="Andhra Pradesh"/>
    <x v="0"/>
    <x v="1"/>
    <x v="1"/>
    <n v="3700"/>
    <n v="4450"/>
    <n v="5"/>
    <n v="7400"/>
    <n v="22250"/>
    <n v="14850"/>
  </r>
  <r>
    <s v="Or_6402"/>
    <x v="144"/>
    <x v="6"/>
    <s v="Dum Dum"/>
    <s v="West Bengal"/>
    <x v="0"/>
    <x v="1"/>
    <x v="1"/>
    <n v="3700"/>
    <n v="4450"/>
    <n v="3"/>
    <n v="7400"/>
    <n v="13350"/>
    <n v="5950"/>
  </r>
  <r>
    <s v="Or_6403"/>
    <x v="144"/>
    <x v="7"/>
    <s v="Basti"/>
    <s v="Uttar Pradesh"/>
    <x v="0"/>
    <x v="5"/>
    <x v="2"/>
    <n v="3600"/>
    <n v="4400"/>
    <n v="4"/>
    <n v="10800"/>
    <n v="17600"/>
    <n v="6800"/>
  </r>
  <r>
    <s v="Or_6404"/>
    <x v="144"/>
    <x v="8"/>
    <s v="Valsad"/>
    <s v="Gujarat"/>
    <x v="0"/>
    <x v="5"/>
    <x v="2"/>
    <n v="3600"/>
    <n v="4400"/>
    <n v="5"/>
    <n v="14400"/>
    <n v="22000"/>
    <n v="7600"/>
  </r>
  <r>
    <s v="Or_6405"/>
    <x v="144"/>
    <x v="9"/>
    <s v="Ambur"/>
    <s v="Tamil Nadu"/>
    <x v="0"/>
    <x v="5"/>
    <x v="2"/>
    <n v="3600"/>
    <n v="4400"/>
    <n v="3"/>
    <n v="3600"/>
    <n v="13200"/>
    <n v="9600"/>
  </r>
  <r>
    <s v="Or_6406"/>
    <x v="144"/>
    <x v="10"/>
    <s v="Giridih"/>
    <s v="Jharkhand"/>
    <x v="0"/>
    <x v="5"/>
    <x v="2"/>
    <n v="3600"/>
    <n v="4400"/>
    <n v="4"/>
    <n v="7200"/>
    <n v="17600"/>
    <n v="10400"/>
  </r>
  <r>
    <s v="Or_6407"/>
    <x v="144"/>
    <x v="42"/>
    <s v="Chandausi"/>
    <s v="Uttar Pradesh"/>
    <x v="0"/>
    <x v="5"/>
    <x v="2"/>
    <n v="3600"/>
    <n v="4400"/>
    <n v="5"/>
    <n v="10800"/>
    <n v="22000"/>
    <n v="11200"/>
  </r>
  <r>
    <s v="Or_6408"/>
    <x v="144"/>
    <x v="12"/>
    <s v="Gonda"/>
    <s v="Uttar Pradesh"/>
    <x v="0"/>
    <x v="4"/>
    <x v="1"/>
    <n v="3800"/>
    <n v="4430"/>
    <n v="3"/>
    <n v="11400"/>
    <n v="13290"/>
    <n v="1890"/>
  </r>
  <r>
    <s v="Or_6409"/>
    <x v="144"/>
    <x v="43"/>
    <s v="Bally Town"/>
    <s v="West Bengal"/>
    <x v="0"/>
    <x v="4"/>
    <x v="1"/>
    <n v="3800"/>
    <n v="4430"/>
    <n v="4"/>
    <n v="15200"/>
    <n v="17720"/>
    <n v="2520"/>
  </r>
  <r>
    <s v="Or_6410"/>
    <x v="144"/>
    <x v="14"/>
    <s v="Kalol"/>
    <s v="Gujarat"/>
    <x v="0"/>
    <x v="4"/>
    <x v="1"/>
    <n v="3800"/>
    <n v="4430"/>
    <n v="5"/>
    <n v="11400"/>
    <n v="22150"/>
    <n v="10750"/>
  </r>
  <r>
    <s v="Or_6411"/>
    <x v="144"/>
    <x v="15"/>
    <s v="Bagaha"/>
    <s v="Bihar"/>
    <x v="0"/>
    <x v="4"/>
    <x v="1"/>
    <n v="3800"/>
    <n v="4430"/>
    <n v="3"/>
    <n v="3800"/>
    <n v="13290"/>
    <n v="9490"/>
  </r>
  <r>
    <s v="Or_6412"/>
    <x v="144"/>
    <x v="16"/>
    <s v="Ambikapur"/>
    <s v="Chhattisgarh"/>
    <x v="0"/>
    <x v="0"/>
    <x v="0"/>
    <n v="4500"/>
    <n v="6000"/>
    <n v="4"/>
    <n v="13500"/>
    <n v="24000"/>
    <n v="10500"/>
  </r>
  <r>
    <s v="Or_6413"/>
    <x v="144"/>
    <x v="17"/>
    <s v="Achalpur"/>
    <s v="Maharashtra"/>
    <x v="0"/>
    <x v="0"/>
    <x v="0"/>
    <n v="4500"/>
    <n v="6000"/>
    <n v="5"/>
    <n v="13500"/>
    <n v="30000"/>
    <n v="16500"/>
  </r>
  <r>
    <s v="Or_6414"/>
    <x v="144"/>
    <x v="18"/>
    <s v="Gondal"/>
    <s v="Gujarat"/>
    <x v="0"/>
    <x v="0"/>
    <x v="0"/>
    <n v="4500"/>
    <n v="6000"/>
    <n v="3"/>
    <n v="4500"/>
    <n v="18000"/>
    <n v="13500"/>
  </r>
  <r>
    <s v="Or_6415"/>
    <x v="144"/>
    <x v="19"/>
    <s v="Bagalkot"/>
    <s v="Karnataka"/>
    <x v="0"/>
    <x v="0"/>
    <x v="0"/>
    <n v="4500"/>
    <n v="6000"/>
    <n v="4"/>
    <n v="4500"/>
    <n v="24000"/>
    <n v="19500"/>
  </r>
  <r>
    <s v="Or_6416"/>
    <x v="145"/>
    <x v="20"/>
    <s v="Osmanabad"/>
    <s v="Maharashtra"/>
    <x v="0"/>
    <x v="0"/>
    <x v="0"/>
    <n v="4500"/>
    <n v="6000"/>
    <n v="5"/>
    <n v="4500"/>
    <n v="30000"/>
    <n v="25500"/>
  </r>
  <r>
    <s v="Or_6417"/>
    <x v="145"/>
    <x v="21"/>
    <s v="Akbarpur"/>
    <s v="Uttar Pradesh"/>
    <x v="0"/>
    <x v="0"/>
    <x v="0"/>
    <n v="4500"/>
    <n v="6000"/>
    <n v="3"/>
    <n v="4500"/>
    <n v="18000"/>
    <n v="13500"/>
  </r>
  <r>
    <s v="Or_6418"/>
    <x v="145"/>
    <x v="22"/>
    <s v="Champdani"/>
    <s v="West Bengal"/>
    <x v="0"/>
    <x v="0"/>
    <x v="0"/>
    <n v="4500"/>
    <n v="6000"/>
    <n v="4"/>
    <n v="13500"/>
    <n v="24000"/>
    <n v="10500"/>
  </r>
  <r>
    <s v="Or_6419"/>
    <x v="145"/>
    <x v="23"/>
    <s v="Deesa"/>
    <s v="Gujarat"/>
    <x v="0"/>
    <x v="0"/>
    <x v="0"/>
    <n v="4500"/>
    <n v="6000"/>
    <n v="5"/>
    <n v="18000"/>
    <n v="30000"/>
    <n v="12000"/>
  </r>
  <r>
    <s v="Or_6420"/>
    <x v="145"/>
    <x v="24"/>
    <s v="Khurja"/>
    <s v="Uttar Pradesh"/>
    <x v="0"/>
    <x v="0"/>
    <x v="0"/>
    <n v="4500"/>
    <n v="6000"/>
    <n v="3"/>
    <n v="4500"/>
    <n v="18000"/>
    <n v="13500"/>
  </r>
  <r>
    <s v="Or_6421"/>
    <x v="145"/>
    <x v="25"/>
    <s v="Nandurbar"/>
    <s v="Maharashtra"/>
    <x v="0"/>
    <x v="0"/>
    <x v="0"/>
    <n v="4500"/>
    <n v="6000"/>
    <n v="4"/>
    <n v="18000"/>
    <n v="24000"/>
    <n v="6000"/>
  </r>
  <r>
    <s v="Or_6422"/>
    <x v="145"/>
    <x v="26"/>
    <s v="Azamgarh"/>
    <s v="Uttar Pradesh"/>
    <x v="0"/>
    <x v="0"/>
    <x v="0"/>
    <n v="4500"/>
    <n v="6000"/>
    <n v="5"/>
    <n v="13500"/>
    <n v="30000"/>
    <n v="16500"/>
  </r>
  <r>
    <s v="Or_6423"/>
    <x v="145"/>
    <x v="27"/>
    <s v="Ghazipur"/>
    <s v="Uttar Pradesh"/>
    <x v="0"/>
    <x v="0"/>
    <x v="0"/>
    <n v="4500"/>
    <n v="6000"/>
    <n v="3"/>
    <n v="13500"/>
    <n v="18000"/>
    <n v="4500"/>
  </r>
  <r>
    <s v="Or_6424"/>
    <x v="145"/>
    <x v="28"/>
    <s v="Delhi Cantonment"/>
    <s v="Delhi"/>
    <x v="0"/>
    <x v="0"/>
    <x v="0"/>
    <n v="4500"/>
    <n v="6000"/>
    <n v="4"/>
    <n v="9000"/>
    <n v="24000"/>
    <n v="15000"/>
  </r>
  <r>
    <s v="Or_6425"/>
    <x v="145"/>
    <x v="29"/>
    <s v="Firozpur"/>
    <s v="Punjab"/>
    <x v="0"/>
    <x v="0"/>
    <x v="0"/>
    <n v="4500"/>
    <n v="6000"/>
    <n v="5"/>
    <n v="9000"/>
    <n v="30000"/>
    <n v="21000"/>
  </r>
  <r>
    <s v="Or_6426"/>
    <x v="145"/>
    <x v="30"/>
    <s v="Baripada"/>
    <s v="Orissa"/>
    <x v="0"/>
    <x v="1"/>
    <x v="1"/>
    <n v="3700"/>
    <n v="4450"/>
    <n v="3"/>
    <n v="3700"/>
    <n v="13350"/>
    <n v="9650"/>
  </r>
  <r>
    <s v="Or_6427"/>
    <x v="145"/>
    <x v="31"/>
    <s v="Mughalsarai"/>
    <s v="Uttar Pradesh"/>
    <x v="0"/>
    <x v="1"/>
    <x v="1"/>
    <n v="3700"/>
    <n v="4450"/>
    <n v="4"/>
    <n v="7400"/>
    <n v="17800"/>
    <n v="10400"/>
  </r>
  <r>
    <s v="Or_6428"/>
    <x v="142"/>
    <x v="32"/>
    <s v="Anantnag"/>
    <s v="Jammu and Kashmir"/>
    <x v="0"/>
    <x v="1"/>
    <x v="1"/>
    <n v="3700"/>
    <n v="4450"/>
    <n v="5"/>
    <n v="11100"/>
    <n v="22250"/>
    <n v="11150"/>
  </r>
  <r>
    <s v="Or_6429"/>
    <x v="142"/>
    <x v="33"/>
    <s v="Sehore"/>
    <s v="Madhya Pradesh"/>
    <x v="0"/>
    <x v="1"/>
    <x v="1"/>
    <n v="3700"/>
    <n v="4450"/>
    <n v="3"/>
    <n v="11100"/>
    <n v="13350"/>
    <n v="2250"/>
  </r>
  <r>
    <s v="Or_6430"/>
    <x v="142"/>
    <x v="34"/>
    <s v="Bongaon"/>
    <s v="West Bengal"/>
    <x v="0"/>
    <x v="2"/>
    <x v="0"/>
    <n v="2500"/>
    <n v="3350"/>
    <n v="4"/>
    <n v="10000"/>
    <n v="13400"/>
    <n v="3400"/>
  </r>
  <r>
    <s v="Or_6431"/>
    <x v="142"/>
    <x v="35"/>
    <s v="Kanpur Cantonment"/>
    <s v="Uttar Pradesh"/>
    <x v="0"/>
    <x v="2"/>
    <x v="0"/>
    <n v="2500"/>
    <n v="3350"/>
    <n v="5"/>
    <n v="10000"/>
    <n v="16750"/>
    <n v="6750"/>
  </r>
  <r>
    <s v="Or_6432"/>
    <x v="142"/>
    <x v="36"/>
    <s v="Khardaha"/>
    <s v="West Bengal"/>
    <x v="0"/>
    <x v="2"/>
    <x v="0"/>
    <n v="2500"/>
    <n v="3350"/>
    <n v="3"/>
    <n v="7500"/>
    <n v="10050"/>
    <n v="2550"/>
  </r>
  <r>
    <s v="Or_6433"/>
    <x v="142"/>
    <x v="37"/>
    <s v="Tadpatri"/>
    <s v="Andhra Pradesh"/>
    <x v="0"/>
    <x v="2"/>
    <x v="0"/>
    <n v="2500"/>
    <n v="3350"/>
    <n v="4"/>
    <n v="2500"/>
    <n v="13400"/>
    <n v="10900"/>
  </r>
  <r>
    <s v="Or_6434"/>
    <x v="142"/>
    <x v="38"/>
    <s v="Port Blair"/>
    <s v="Andaman and Nicobar Islands"/>
    <x v="0"/>
    <x v="2"/>
    <x v="0"/>
    <n v="2500"/>
    <n v="3350"/>
    <n v="5"/>
    <n v="10000"/>
    <n v="16750"/>
    <n v="6750"/>
  </r>
  <r>
    <s v="Or_6435"/>
    <x v="142"/>
    <x v="39"/>
    <s v="Sultanpur"/>
    <s v="Uttar Pradesh"/>
    <x v="0"/>
    <x v="2"/>
    <x v="0"/>
    <n v="2500"/>
    <n v="3350"/>
    <n v="3"/>
    <n v="7500"/>
    <n v="10050"/>
    <n v="2550"/>
  </r>
  <r>
    <s v="Or_6436"/>
    <x v="142"/>
    <x v="40"/>
    <s v="Bhadrak"/>
    <s v="Orissa"/>
    <x v="0"/>
    <x v="2"/>
    <x v="0"/>
    <n v="2500"/>
    <n v="3350"/>
    <n v="4"/>
    <n v="10000"/>
    <n v="13400"/>
    <n v="3400"/>
  </r>
  <r>
    <s v="Or_6437"/>
    <x v="143"/>
    <x v="2"/>
    <s v="Shikohabad"/>
    <s v="Uttar Pradesh"/>
    <x v="0"/>
    <x v="2"/>
    <x v="0"/>
    <n v="2500"/>
    <n v="3350"/>
    <n v="5"/>
    <n v="5000"/>
    <n v="16750"/>
    <n v="11750"/>
  </r>
  <r>
    <s v="Or_6438"/>
    <x v="143"/>
    <x v="41"/>
    <s v="Jalpaiguri"/>
    <s v="West Bengal"/>
    <x v="0"/>
    <x v="2"/>
    <x v="0"/>
    <n v="2500"/>
    <n v="3350"/>
    <n v="3"/>
    <n v="10000"/>
    <n v="10050"/>
    <n v="50"/>
  </r>
  <r>
    <s v="Or_6439"/>
    <x v="143"/>
    <x v="4"/>
    <s v="Shamli"/>
    <s v="Uttar Pradesh"/>
    <x v="0"/>
    <x v="2"/>
    <x v="0"/>
    <n v="2500"/>
    <n v="3350"/>
    <n v="4"/>
    <n v="10000"/>
    <n v="13400"/>
    <n v="3400"/>
  </r>
  <r>
    <s v="Or_6440"/>
    <x v="143"/>
    <x v="5"/>
    <s v="Karaikkudi"/>
    <s v="Tamil Nadu"/>
    <x v="0"/>
    <x v="2"/>
    <x v="0"/>
    <n v="2500"/>
    <n v="3350"/>
    <n v="5"/>
    <n v="7500"/>
    <n v="16750"/>
    <n v="9250"/>
  </r>
  <r>
    <s v="Or_6441"/>
    <x v="143"/>
    <x v="6"/>
    <s v="Khargone"/>
    <s v="Madhya Pradesh"/>
    <x v="0"/>
    <x v="3"/>
    <x v="1"/>
    <n v="3500"/>
    <n v="4750"/>
    <n v="3"/>
    <n v="3500"/>
    <n v="14250"/>
    <n v="10750"/>
  </r>
  <r>
    <s v="Or_6442"/>
    <x v="142"/>
    <x v="7"/>
    <s v="Wardha"/>
    <s v="Maharashtra"/>
    <x v="0"/>
    <x v="3"/>
    <x v="1"/>
    <n v="3500"/>
    <n v="4750"/>
    <n v="4"/>
    <n v="7000"/>
    <n v="19000"/>
    <n v="12000"/>
  </r>
  <r>
    <s v="Or_6443"/>
    <x v="142"/>
    <x v="8"/>
    <s v="Ranibennur"/>
    <s v="Karnataka"/>
    <x v="0"/>
    <x v="3"/>
    <x v="1"/>
    <n v="3500"/>
    <n v="4750"/>
    <n v="5"/>
    <n v="3500"/>
    <n v="23750"/>
    <n v="20250"/>
  </r>
  <r>
    <s v="Or_6444"/>
    <x v="142"/>
    <x v="9"/>
    <s v="Kishanganj"/>
    <s v="Bihar"/>
    <x v="0"/>
    <x v="4"/>
    <x v="1"/>
    <n v="3800"/>
    <n v="4430"/>
    <n v="3"/>
    <n v="11400"/>
    <n v="13290"/>
    <n v="1890"/>
  </r>
  <r>
    <s v="Or_6445"/>
    <x v="142"/>
    <x v="10"/>
    <s v="Neyveli"/>
    <s v="Tamil Nadu"/>
    <x v="0"/>
    <x v="4"/>
    <x v="1"/>
    <n v="3800"/>
    <n v="4430"/>
    <n v="4"/>
    <n v="11400"/>
    <n v="17720"/>
    <n v="6320"/>
  </r>
  <r>
    <s v="Or_6446"/>
    <x v="142"/>
    <x v="42"/>
    <s v="Amreli"/>
    <s v="Gujarat"/>
    <x v="0"/>
    <x v="3"/>
    <x v="1"/>
    <n v="3500"/>
    <n v="4750"/>
    <n v="5"/>
    <n v="3500"/>
    <n v="23750"/>
    <n v="20250"/>
  </r>
  <r>
    <s v="Or_6447"/>
    <x v="142"/>
    <x v="12"/>
    <s v="Suryapet"/>
    <s v="Andhra Pradesh"/>
    <x v="0"/>
    <x v="3"/>
    <x v="1"/>
    <n v="3500"/>
    <n v="4750"/>
    <n v="3"/>
    <n v="10500"/>
    <n v="14250"/>
    <n v="3750"/>
  </r>
  <r>
    <s v="Or_6448"/>
    <x v="142"/>
    <x v="43"/>
    <s v="Gangawati"/>
    <s v="Karnataka"/>
    <x v="0"/>
    <x v="3"/>
    <x v="1"/>
    <n v="3500"/>
    <n v="4750"/>
    <n v="4"/>
    <n v="7000"/>
    <n v="19000"/>
    <n v="12000"/>
  </r>
  <r>
    <s v="Or_6449"/>
    <x v="142"/>
    <x v="14"/>
    <s v="Hindaun"/>
    <s v="Rajasthan"/>
    <x v="0"/>
    <x v="3"/>
    <x v="1"/>
    <n v="3500"/>
    <n v="4750"/>
    <n v="5"/>
    <n v="3500"/>
    <n v="23750"/>
    <n v="20250"/>
  </r>
  <r>
    <s v="Or_6450"/>
    <x v="142"/>
    <x v="15"/>
    <s v="Jamalpur"/>
    <s v="Bihar"/>
    <x v="0"/>
    <x v="3"/>
    <x v="1"/>
    <n v="3500"/>
    <n v="4750"/>
    <n v="3"/>
    <n v="7000"/>
    <n v="14250"/>
    <n v="7250"/>
  </r>
  <r>
    <s v="Or_6451"/>
    <x v="142"/>
    <x v="16"/>
    <s v="Bhiwadi"/>
    <s v="Rajasthan"/>
    <x v="0"/>
    <x v="3"/>
    <x v="1"/>
    <n v="3500"/>
    <n v="4750"/>
    <n v="4"/>
    <n v="7000"/>
    <n v="19000"/>
    <n v="12000"/>
  </r>
  <r>
    <s v="Or_6452"/>
    <x v="143"/>
    <x v="17"/>
    <s v="Ballia"/>
    <s v="Uttar Pradesh"/>
    <x v="0"/>
    <x v="3"/>
    <x v="1"/>
    <n v="3500"/>
    <n v="4750"/>
    <n v="5"/>
    <n v="14000"/>
    <n v="23750"/>
    <n v="9750"/>
  </r>
  <r>
    <s v="Or_6453"/>
    <x v="143"/>
    <x v="18"/>
    <s v="Bansberia"/>
    <s v="West Bengal"/>
    <x v="0"/>
    <x v="0"/>
    <x v="0"/>
    <n v="4500"/>
    <n v="6000"/>
    <n v="3"/>
    <n v="13500"/>
    <n v="18000"/>
    <n v="4500"/>
  </r>
  <r>
    <s v="Or_6454"/>
    <x v="143"/>
    <x v="19"/>
    <s v="Tadepalligudem"/>
    <s v="Andhra Pradesh"/>
    <x v="0"/>
    <x v="0"/>
    <x v="0"/>
    <n v="4500"/>
    <n v="6000"/>
    <n v="4"/>
    <n v="9000"/>
    <n v="24000"/>
    <n v="15000"/>
  </r>
  <r>
    <s v="Or_6455"/>
    <x v="143"/>
    <x v="20"/>
    <s v="Miryalaguda"/>
    <s v="Andhra Pradesh"/>
    <x v="0"/>
    <x v="5"/>
    <x v="2"/>
    <n v="3600"/>
    <n v="4400"/>
    <n v="5"/>
    <n v="10800"/>
    <n v="22000"/>
    <n v="11200"/>
  </r>
  <r>
    <s v="Or_6456"/>
    <x v="143"/>
    <x v="21"/>
    <s v="Baraut"/>
    <s v="Uttar Pradesh"/>
    <x v="0"/>
    <x v="1"/>
    <x v="1"/>
    <n v="3700"/>
    <n v="4450"/>
    <n v="3"/>
    <n v="14800"/>
    <n v="13350"/>
    <n v="-1450"/>
  </r>
  <r>
    <s v="Or_6457"/>
    <x v="143"/>
    <x v="22"/>
    <s v="Udgir"/>
    <s v="Maharashtra"/>
    <x v="0"/>
    <x v="1"/>
    <x v="1"/>
    <n v="3700"/>
    <n v="4450"/>
    <n v="4"/>
    <n v="7400"/>
    <n v="17800"/>
    <n v="10400"/>
  </r>
  <r>
    <s v="Or_6458"/>
    <x v="133"/>
    <x v="23"/>
    <s v="Betul"/>
    <s v="Madhya Pradesh"/>
    <x v="0"/>
    <x v="1"/>
    <x v="1"/>
    <n v="3700"/>
    <n v="4450"/>
    <n v="5"/>
    <n v="7400"/>
    <n v="22250"/>
    <n v="14850"/>
  </r>
  <r>
    <s v="Or_6459"/>
    <x v="133"/>
    <x v="24"/>
    <s v="Bundi"/>
    <s v="Rajasthan"/>
    <x v="0"/>
    <x v="1"/>
    <x v="1"/>
    <n v="3700"/>
    <n v="4450"/>
    <n v="3"/>
    <n v="7400"/>
    <n v="13350"/>
    <n v="5950"/>
  </r>
  <r>
    <s v="Or_6460"/>
    <x v="133"/>
    <x v="25"/>
    <s v="Jehanabad"/>
    <s v="Bihar"/>
    <x v="0"/>
    <x v="1"/>
    <x v="1"/>
    <n v="3700"/>
    <n v="4450"/>
    <n v="4"/>
    <n v="3700"/>
    <n v="17800"/>
    <n v="14100"/>
  </r>
  <r>
    <s v="Or_6461"/>
    <x v="133"/>
    <x v="26"/>
    <s v="Ambala Sadar"/>
    <s v="Haryana"/>
    <x v="0"/>
    <x v="5"/>
    <x v="2"/>
    <n v="3600"/>
    <n v="4400"/>
    <n v="5"/>
    <n v="10800"/>
    <n v="22000"/>
    <n v="11200"/>
  </r>
  <r>
    <s v="Or_6462"/>
    <x v="133"/>
    <x v="27"/>
    <s v="Nagapattinam"/>
    <s v="Tamil Nadu"/>
    <x v="0"/>
    <x v="5"/>
    <x v="2"/>
    <n v="3600"/>
    <n v="4400"/>
    <n v="3"/>
    <n v="7200"/>
    <n v="13200"/>
    <n v="6000"/>
  </r>
  <r>
    <s v="Or_6463"/>
    <x v="133"/>
    <x v="28"/>
    <s v="Nagaur"/>
    <s v="Rajasthan"/>
    <x v="0"/>
    <x v="5"/>
    <x v="2"/>
    <n v="3600"/>
    <n v="4400"/>
    <n v="4"/>
    <n v="3600"/>
    <n v="17600"/>
    <n v="14000"/>
  </r>
  <r>
    <s v="Or_6464"/>
    <x v="133"/>
    <x v="29"/>
    <s v="Buxar"/>
    <s v="Bihar"/>
    <x v="0"/>
    <x v="5"/>
    <x v="2"/>
    <n v="3600"/>
    <n v="4400"/>
    <n v="5"/>
    <n v="3600"/>
    <n v="22000"/>
    <n v="18400"/>
  </r>
  <r>
    <s v="Or_6465"/>
    <x v="133"/>
    <x v="30"/>
    <s v="Seoni"/>
    <s v="Madhya Pradesh"/>
    <x v="0"/>
    <x v="5"/>
    <x v="2"/>
    <n v="3600"/>
    <n v="4400"/>
    <n v="3"/>
    <n v="14400"/>
    <n v="13200"/>
    <n v="-1200"/>
  </r>
  <r>
    <s v="Or_6466"/>
    <x v="146"/>
    <x v="31"/>
    <s v="Aurangabad"/>
    <s v="Bihar"/>
    <x v="0"/>
    <x v="4"/>
    <x v="1"/>
    <n v="3800"/>
    <n v="4430"/>
    <n v="4"/>
    <n v="3800"/>
    <n v="17720"/>
    <n v="13920"/>
  </r>
  <r>
    <s v="Or_6467"/>
    <x v="146"/>
    <x v="32"/>
    <s v="Greater Noida"/>
    <s v="Uttar Pradesh"/>
    <x v="0"/>
    <x v="4"/>
    <x v="1"/>
    <n v="3800"/>
    <n v="4430"/>
    <n v="5"/>
    <n v="15200"/>
    <n v="22150"/>
    <n v="6950"/>
  </r>
  <r>
    <s v="Or_6468"/>
    <x v="146"/>
    <x v="33"/>
    <s v="Hinganghat"/>
    <s v="Maharashtra"/>
    <x v="0"/>
    <x v="4"/>
    <x v="1"/>
    <n v="3800"/>
    <n v="4430"/>
    <n v="3"/>
    <n v="15200"/>
    <n v="13290"/>
    <n v="-1910"/>
  </r>
  <r>
    <s v="Or_6469"/>
    <x v="146"/>
    <x v="34"/>
    <s v="Sujangarh"/>
    <s v="Rajasthan"/>
    <x v="0"/>
    <x v="4"/>
    <x v="1"/>
    <n v="3800"/>
    <n v="4430"/>
    <n v="4"/>
    <n v="7600"/>
    <n v="17720"/>
    <n v="10120"/>
  </r>
  <r>
    <s v="Or_6470"/>
    <x v="146"/>
    <x v="35"/>
    <s v="Bhadreswar"/>
    <s v="West Bengal"/>
    <x v="0"/>
    <x v="0"/>
    <x v="0"/>
    <n v="4500"/>
    <n v="6000"/>
    <n v="5"/>
    <n v="13500"/>
    <n v="30000"/>
    <n v="16500"/>
  </r>
  <r>
    <s v="Or_6471"/>
    <x v="146"/>
    <x v="36"/>
    <s v="Chilakaluripet"/>
    <s v="Andhra Pradesh"/>
    <x v="0"/>
    <x v="0"/>
    <x v="0"/>
    <n v="4500"/>
    <n v="6000"/>
    <n v="3"/>
    <n v="9000"/>
    <n v="18000"/>
    <n v="9000"/>
  </r>
  <r>
    <s v="Or_6472"/>
    <x v="146"/>
    <x v="37"/>
    <s v="Kasganj"/>
    <s v="Uttar Pradesh"/>
    <x v="0"/>
    <x v="0"/>
    <x v="0"/>
    <n v="4500"/>
    <n v="6000"/>
    <n v="4"/>
    <n v="13500"/>
    <n v="24000"/>
    <n v="10500"/>
  </r>
  <r>
    <s v="Or_6473"/>
    <x v="146"/>
    <x v="38"/>
    <s v="Kalyani"/>
    <s v="West Bengal"/>
    <x v="0"/>
    <x v="0"/>
    <x v="0"/>
    <n v="4500"/>
    <n v="6000"/>
    <n v="5"/>
    <n v="18000"/>
    <n v="30000"/>
    <n v="12000"/>
  </r>
  <r>
    <s v="Or_6474"/>
    <x v="146"/>
    <x v="39"/>
    <s v="Gangtok"/>
    <s v="Sikkim"/>
    <x v="0"/>
    <x v="0"/>
    <x v="0"/>
    <n v="4500"/>
    <n v="6000"/>
    <n v="3"/>
    <n v="9000"/>
    <n v="18000"/>
    <n v="9000"/>
  </r>
  <r>
    <s v="Or_6475"/>
    <x v="146"/>
    <x v="40"/>
    <s v="Datia"/>
    <s v="Madhya Pradesh"/>
    <x v="0"/>
    <x v="0"/>
    <x v="0"/>
    <n v="4500"/>
    <n v="6000"/>
    <n v="4"/>
    <n v="4500"/>
    <n v="24000"/>
    <n v="19500"/>
  </r>
  <r>
    <s v="Or_6476"/>
    <x v="146"/>
    <x v="2"/>
    <s v="Nagda"/>
    <s v="Madhya Pradesh"/>
    <x v="0"/>
    <x v="0"/>
    <x v="0"/>
    <n v="4500"/>
    <n v="6000"/>
    <n v="5"/>
    <n v="18000"/>
    <n v="30000"/>
    <n v="12000"/>
  </r>
  <r>
    <s v="Or_6477"/>
    <x v="146"/>
    <x v="41"/>
    <s v="Banswara"/>
    <s v="Rajasthan"/>
    <x v="0"/>
    <x v="0"/>
    <x v="0"/>
    <n v="4500"/>
    <n v="6000"/>
    <n v="3"/>
    <n v="13500"/>
    <n v="18000"/>
    <n v="4500"/>
  </r>
  <r>
    <s v="Or_6478"/>
    <x v="146"/>
    <x v="4"/>
    <s v="Kapurthala"/>
    <s v="Punjab"/>
    <x v="0"/>
    <x v="0"/>
    <x v="0"/>
    <n v="4500"/>
    <n v="6000"/>
    <n v="4"/>
    <n v="9000"/>
    <n v="24000"/>
    <n v="15000"/>
  </r>
  <r>
    <s v="Or_6479"/>
    <x v="146"/>
    <x v="5"/>
    <s v="Mumbai"/>
    <s v="Maharashtra"/>
    <x v="0"/>
    <x v="0"/>
    <x v="0"/>
    <n v="4500"/>
    <n v="6000"/>
    <n v="5"/>
    <n v="13500"/>
    <n v="30000"/>
    <n v="16500"/>
  </r>
  <r>
    <s v="Or_6480"/>
    <x v="146"/>
    <x v="6"/>
    <s v="Delhi"/>
    <s v="Delhi"/>
    <x v="0"/>
    <x v="0"/>
    <x v="0"/>
    <n v="4500"/>
    <n v="6000"/>
    <n v="3"/>
    <n v="18000"/>
    <n v="18000"/>
    <n v="0"/>
  </r>
  <r>
    <s v="Or_6481"/>
    <x v="146"/>
    <x v="7"/>
    <s v="Bangalore"/>
    <s v="Karnataka"/>
    <x v="0"/>
    <x v="0"/>
    <x v="0"/>
    <n v="4500"/>
    <n v="6000"/>
    <n v="4"/>
    <n v="18000"/>
    <n v="24000"/>
    <n v="6000"/>
  </r>
  <r>
    <s v="Or_6482"/>
    <x v="146"/>
    <x v="8"/>
    <s v="Hyderabad"/>
    <s v="Andhra Pradesh"/>
    <x v="0"/>
    <x v="0"/>
    <x v="0"/>
    <n v="4500"/>
    <n v="6000"/>
    <n v="5"/>
    <n v="18000"/>
    <n v="30000"/>
    <n v="12000"/>
  </r>
  <r>
    <s v="Or_6483"/>
    <x v="146"/>
    <x v="9"/>
    <s v="Ahmedabad"/>
    <s v="Gujarat"/>
    <x v="0"/>
    <x v="0"/>
    <x v="0"/>
    <n v="4500"/>
    <n v="6000"/>
    <n v="3"/>
    <n v="18000"/>
    <n v="18000"/>
    <n v="0"/>
  </r>
  <r>
    <s v="Or_6484"/>
    <x v="146"/>
    <x v="10"/>
    <s v="Chennai"/>
    <s v="Tamil Nadu"/>
    <x v="0"/>
    <x v="1"/>
    <x v="1"/>
    <n v="3700"/>
    <n v="4450"/>
    <n v="4"/>
    <n v="14800"/>
    <n v="17800"/>
    <n v="3000"/>
  </r>
  <r>
    <s v="Or_6485"/>
    <x v="146"/>
    <x v="42"/>
    <s v="Kolkata"/>
    <s v="West Bengal"/>
    <x v="0"/>
    <x v="1"/>
    <x v="1"/>
    <n v="3700"/>
    <n v="4450"/>
    <n v="5"/>
    <n v="14800"/>
    <n v="22250"/>
    <n v="7450"/>
  </r>
  <r>
    <s v="Or_6486"/>
    <x v="146"/>
    <x v="12"/>
    <s v="Surat"/>
    <s v="Gujarat"/>
    <x v="0"/>
    <x v="1"/>
    <x v="1"/>
    <n v="3700"/>
    <n v="4450"/>
    <n v="3"/>
    <n v="11100"/>
    <n v="13350"/>
    <n v="2250"/>
  </r>
  <r>
    <s v="Or_6487"/>
    <x v="146"/>
    <x v="43"/>
    <s v="Pune"/>
    <s v="Maharashtra"/>
    <x v="0"/>
    <x v="1"/>
    <x v="1"/>
    <n v="3700"/>
    <n v="4450"/>
    <n v="4"/>
    <n v="14800"/>
    <n v="17800"/>
    <n v="3000"/>
  </r>
  <r>
    <s v="Or_6488"/>
    <x v="146"/>
    <x v="14"/>
    <s v="Jaipur"/>
    <s v="Rajasthan"/>
    <x v="0"/>
    <x v="2"/>
    <x v="0"/>
    <n v="2500"/>
    <n v="3350"/>
    <n v="5"/>
    <n v="5000"/>
    <n v="16750"/>
    <n v="11750"/>
  </r>
  <r>
    <s v="Or_6489"/>
    <x v="146"/>
    <x v="15"/>
    <s v="Lucknow"/>
    <s v="Uttar Pradesh"/>
    <x v="0"/>
    <x v="2"/>
    <x v="0"/>
    <n v="2500"/>
    <n v="3350"/>
    <n v="3"/>
    <n v="5000"/>
    <n v="10050"/>
    <n v="5050"/>
  </r>
  <r>
    <s v="Or_6490"/>
    <x v="146"/>
    <x v="16"/>
    <s v="Kanpur"/>
    <s v="Uttar Pradesh"/>
    <x v="0"/>
    <x v="2"/>
    <x v="0"/>
    <n v="2500"/>
    <n v="3350"/>
    <n v="4"/>
    <n v="7500"/>
    <n v="13400"/>
    <n v="5900"/>
  </r>
  <r>
    <s v="Or_6491"/>
    <x v="146"/>
    <x v="17"/>
    <s v="Nagpur"/>
    <s v="Maharashtra"/>
    <x v="0"/>
    <x v="2"/>
    <x v="0"/>
    <n v="2500"/>
    <n v="3350"/>
    <n v="5"/>
    <n v="2500"/>
    <n v="16750"/>
    <n v="14250"/>
  </r>
  <r>
    <s v="Or_6492"/>
    <x v="146"/>
    <x v="18"/>
    <s v="Indore"/>
    <s v="Madhya Pradesh"/>
    <x v="0"/>
    <x v="2"/>
    <x v="0"/>
    <n v="2500"/>
    <n v="3350"/>
    <n v="3"/>
    <n v="10000"/>
    <n v="10050"/>
    <n v="50"/>
  </r>
  <r>
    <s v="Or_6493"/>
    <x v="146"/>
    <x v="19"/>
    <s v="Thane"/>
    <s v="Maharashtra"/>
    <x v="0"/>
    <x v="2"/>
    <x v="0"/>
    <n v="2500"/>
    <n v="3350"/>
    <n v="4"/>
    <n v="5000"/>
    <n v="13400"/>
    <n v="8400"/>
  </r>
  <r>
    <s v="Or_6494"/>
    <x v="146"/>
    <x v="20"/>
    <s v="Bhopal"/>
    <s v="Madhya Pradesh"/>
    <x v="0"/>
    <x v="2"/>
    <x v="0"/>
    <n v="2500"/>
    <n v="3350"/>
    <n v="5"/>
    <n v="10000"/>
    <n v="16750"/>
    <n v="6750"/>
  </r>
  <r>
    <s v="Or_6495"/>
    <x v="146"/>
    <x v="21"/>
    <s v="Visakhapatnam"/>
    <s v="Andhra Pradesh"/>
    <x v="0"/>
    <x v="2"/>
    <x v="0"/>
    <n v="2500"/>
    <n v="3350"/>
    <n v="3"/>
    <n v="7500"/>
    <n v="10050"/>
    <n v="2550"/>
  </r>
  <r>
    <s v="Or_6496"/>
    <x v="146"/>
    <x v="22"/>
    <s v="Pimpri and Chinchwad"/>
    <s v="Maharashtra"/>
    <x v="0"/>
    <x v="2"/>
    <x v="0"/>
    <n v="2500"/>
    <n v="3350"/>
    <n v="4"/>
    <n v="10000"/>
    <n v="13400"/>
    <n v="3400"/>
  </r>
  <r>
    <s v="Or_6497"/>
    <x v="146"/>
    <x v="23"/>
    <s v="Patna"/>
    <s v="Bihar"/>
    <x v="0"/>
    <x v="2"/>
    <x v="0"/>
    <n v="2500"/>
    <n v="3350"/>
    <n v="5"/>
    <n v="5000"/>
    <n v="16750"/>
    <n v="11750"/>
  </r>
  <r>
    <s v="Or_6498"/>
    <x v="146"/>
    <x v="24"/>
    <s v="Vadodara"/>
    <s v="Gujarat"/>
    <x v="0"/>
    <x v="2"/>
    <x v="0"/>
    <n v="2500"/>
    <n v="3350"/>
    <n v="3"/>
    <n v="7500"/>
    <n v="10050"/>
    <n v="2550"/>
  </r>
  <r>
    <s v="Or_6499"/>
    <x v="146"/>
    <x v="25"/>
    <s v="Ghaziabad"/>
    <s v="Uttar Pradesh"/>
    <x v="0"/>
    <x v="3"/>
    <x v="1"/>
    <n v="3500"/>
    <n v="4750"/>
    <n v="4"/>
    <n v="14000"/>
    <n v="19000"/>
    <n v="5000"/>
  </r>
  <r>
    <s v="Or_6500"/>
    <x v="146"/>
    <x v="26"/>
    <s v="Ludhiana"/>
    <s v="Punjab"/>
    <x v="0"/>
    <x v="3"/>
    <x v="1"/>
    <n v="3500"/>
    <n v="4750"/>
    <n v="5"/>
    <n v="14000"/>
    <n v="23750"/>
    <n v="9750"/>
  </r>
  <r>
    <s v="Or_6501"/>
    <x v="146"/>
    <x v="27"/>
    <s v="Agra"/>
    <s v="Uttar Pradesh"/>
    <x v="0"/>
    <x v="3"/>
    <x v="1"/>
    <n v="3500"/>
    <n v="4750"/>
    <n v="3"/>
    <n v="7000"/>
    <n v="14250"/>
    <n v="7250"/>
  </r>
  <r>
    <s v="Or_6502"/>
    <x v="146"/>
    <x v="28"/>
    <s v="Nashik"/>
    <s v="Maharashtra"/>
    <x v="0"/>
    <x v="4"/>
    <x v="1"/>
    <n v="3800"/>
    <n v="4430"/>
    <n v="4"/>
    <n v="3800"/>
    <n v="17720"/>
    <n v="13920"/>
  </r>
  <r>
    <s v="Or_6503"/>
    <x v="146"/>
    <x v="29"/>
    <s v="Faridabad"/>
    <s v="Haryana"/>
    <x v="0"/>
    <x v="4"/>
    <x v="1"/>
    <n v="3800"/>
    <n v="4430"/>
    <n v="5"/>
    <n v="15200"/>
    <n v="22150"/>
    <n v="6950"/>
  </r>
  <r>
    <s v="Or_6504"/>
    <x v="146"/>
    <x v="30"/>
    <s v="Meerut"/>
    <s v="Uttar Pradesh"/>
    <x v="0"/>
    <x v="3"/>
    <x v="1"/>
    <n v="3500"/>
    <n v="4750"/>
    <n v="3"/>
    <n v="14000"/>
    <n v="14250"/>
    <n v="250"/>
  </r>
  <r>
    <s v="Or_6505"/>
    <x v="146"/>
    <x v="31"/>
    <s v="Rajkot"/>
    <s v="Gujarat"/>
    <x v="0"/>
    <x v="3"/>
    <x v="1"/>
    <n v="3500"/>
    <n v="4750"/>
    <n v="4"/>
    <n v="7000"/>
    <n v="19000"/>
    <n v="12000"/>
  </r>
  <r>
    <s v="Or_6506"/>
    <x v="146"/>
    <x v="32"/>
    <s v="Kalyan and Dombivali"/>
    <s v="Maharashtra"/>
    <x v="0"/>
    <x v="3"/>
    <x v="1"/>
    <n v="3500"/>
    <n v="4750"/>
    <n v="5"/>
    <n v="3500"/>
    <n v="23750"/>
    <n v="20250"/>
  </r>
  <r>
    <s v="Or_6507"/>
    <x v="146"/>
    <x v="33"/>
    <s v="Vasai Virar"/>
    <s v="Maharashtra"/>
    <x v="0"/>
    <x v="3"/>
    <x v="1"/>
    <n v="3500"/>
    <n v="4750"/>
    <n v="3"/>
    <n v="3500"/>
    <n v="14250"/>
    <n v="10750"/>
  </r>
  <r>
    <s v="Or_6508"/>
    <x v="146"/>
    <x v="34"/>
    <s v="Varanasi"/>
    <s v="Uttar Pradesh"/>
    <x v="0"/>
    <x v="3"/>
    <x v="1"/>
    <n v="3500"/>
    <n v="4750"/>
    <n v="4"/>
    <n v="3500"/>
    <n v="19000"/>
    <n v="15500"/>
  </r>
  <r>
    <s v="Or_6509"/>
    <x v="146"/>
    <x v="35"/>
    <s v="Srinagar"/>
    <s v="Jammu and Kashmir"/>
    <x v="0"/>
    <x v="3"/>
    <x v="1"/>
    <n v="3500"/>
    <n v="4750"/>
    <n v="5"/>
    <n v="10500"/>
    <n v="23750"/>
    <n v="13250"/>
  </r>
  <r>
    <s v="Or_6510"/>
    <x v="146"/>
    <x v="36"/>
    <s v="Aurangabad"/>
    <s v="Maharashtra"/>
    <x v="0"/>
    <x v="3"/>
    <x v="1"/>
    <n v="3500"/>
    <n v="4750"/>
    <n v="3"/>
    <n v="14000"/>
    <n v="14250"/>
    <n v="250"/>
  </r>
  <r>
    <s v="Or_6511"/>
    <x v="146"/>
    <x v="37"/>
    <s v="Dhanbad"/>
    <s v="Jharkhand"/>
    <x v="0"/>
    <x v="0"/>
    <x v="0"/>
    <n v="4500"/>
    <n v="6000"/>
    <n v="4"/>
    <n v="4500"/>
    <n v="24000"/>
    <n v="19500"/>
  </r>
  <r>
    <s v="Or_6512"/>
    <x v="146"/>
    <x v="38"/>
    <s v="Amritsar"/>
    <s v="Punjab"/>
    <x v="0"/>
    <x v="0"/>
    <x v="0"/>
    <n v="4500"/>
    <n v="6000"/>
    <n v="5"/>
    <n v="9000"/>
    <n v="30000"/>
    <n v="21000"/>
  </r>
  <r>
    <s v="Or_6513"/>
    <x v="146"/>
    <x v="39"/>
    <s v="Navi Mumbai"/>
    <s v="Maharashtra"/>
    <x v="1"/>
    <x v="5"/>
    <x v="2"/>
    <n v="3600"/>
    <n v="4400"/>
    <n v="3"/>
    <n v="3600"/>
    <n v="13200"/>
    <n v="9600"/>
  </r>
  <r>
    <s v="Or_6514"/>
    <x v="146"/>
    <x v="40"/>
    <s v="Allahabad"/>
    <s v="Uttar Pradesh"/>
    <x v="1"/>
    <x v="1"/>
    <x v="1"/>
    <n v="3700"/>
    <n v="4450"/>
    <n v="4"/>
    <n v="14800"/>
    <n v="17800"/>
    <n v="3000"/>
  </r>
  <r>
    <s v="Or_6515"/>
    <x v="146"/>
    <x v="2"/>
    <s v="Haora"/>
    <s v="West Bengal"/>
    <x v="1"/>
    <x v="1"/>
    <x v="1"/>
    <n v="3700"/>
    <n v="4450"/>
    <n v="5"/>
    <n v="3700"/>
    <n v="22250"/>
    <n v="18550"/>
  </r>
  <r>
    <s v="Or_6516"/>
    <x v="146"/>
    <x v="41"/>
    <s v="Ranchi"/>
    <s v="Jharkhand"/>
    <x v="1"/>
    <x v="1"/>
    <x v="1"/>
    <n v="3700"/>
    <n v="4450"/>
    <n v="3"/>
    <n v="11100"/>
    <n v="13350"/>
    <n v="2250"/>
  </r>
  <r>
    <s v="Or_6517"/>
    <x v="146"/>
    <x v="4"/>
    <s v="Gwalior"/>
    <s v="Madhya Pradesh"/>
    <x v="1"/>
    <x v="1"/>
    <x v="1"/>
    <n v="3700"/>
    <n v="4450"/>
    <n v="4"/>
    <n v="7400"/>
    <n v="17800"/>
    <n v="10400"/>
  </r>
  <r>
    <s v="Or_6518"/>
    <x v="146"/>
    <x v="5"/>
    <s v="Jabalpur"/>
    <s v="Madhya Pradesh"/>
    <x v="1"/>
    <x v="1"/>
    <x v="1"/>
    <n v="3700"/>
    <n v="4450"/>
    <n v="5"/>
    <n v="14800"/>
    <n v="22250"/>
    <n v="7450"/>
  </r>
  <r>
    <s v="Or_6519"/>
    <x v="146"/>
    <x v="6"/>
    <s v="Coimbatore"/>
    <s v="Tamil Nadu"/>
    <x v="1"/>
    <x v="5"/>
    <x v="2"/>
    <n v="3600"/>
    <n v="4400"/>
    <n v="3"/>
    <n v="3600"/>
    <n v="13200"/>
    <n v="9600"/>
  </r>
  <r>
    <s v="Or_6520"/>
    <x v="146"/>
    <x v="7"/>
    <s v="Vijayawada"/>
    <s v="Andhra Pradesh"/>
    <x v="1"/>
    <x v="5"/>
    <x v="2"/>
    <n v="3600"/>
    <n v="4400"/>
    <n v="4"/>
    <n v="7200"/>
    <n v="17600"/>
    <n v="10400"/>
  </r>
  <r>
    <s v="Or_6521"/>
    <x v="147"/>
    <x v="8"/>
    <s v="Jodhpur"/>
    <s v="Rajasthan"/>
    <x v="1"/>
    <x v="5"/>
    <x v="2"/>
    <n v="3600"/>
    <n v="4400"/>
    <n v="5"/>
    <n v="3600"/>
    <n v="22000"/>
    <n v="18400"/>
  </r>
  <r>
    <s v="Or_6522"/>
    <x v="147"/>
    <x v="9"/>
    <s v="Madurai"/>
    <s v="Tamil Nadu"/>
    <x v="0"/>
    <x v="5"/>
    <x v="2"/>
    <n v="3600"/>
    <n v="4400"/>
    <n v="3"/>
    <n v="3600"/>
    <n v="13200"/>
    <n v="9600"/>
  </r>
  <r>
    <s v="Or_6523"/>
    <x v="147"/>
    <x v="10"/>
    <s v="Raipur"/>
    <s v="Chhattisgarh"/>
    <x v="0"/>
    <x v="5"/>
    <x v="2"/>
    <n v="3600"/>
    <n v="4400"/>
    <n v="4"/>
    <n v="3600"/>
    <n v="17600"/>
    <n v="14000"/>
  </r>
  <r>
    <s v="Or_6524"/>
    <x v="147"/>
    <x v="42"/>
    <s v="Kota"/>
    <s v="Rajasthan"/>
    <x v="0"/>
    <x v="4"/>
    <x v="1"/>
    <n v="3800"/>
    <n v="4430"/>
    <n v="5"/>
    <n v="3800"/>
    <n v="22150"/>
    <n v="18350"/>
  </r>
  <r>
    <s v="Or_6525"/>
    <x v="147"/>
    <x v="12"/>
    <s v="Chandigarh"/>
    <s v="Chandigarh"/>
    <x v="0"/>
    <x v="4"/>
    <x v="1"/>
    <n v="3800"/>
    <n v="4430"/>
    <n v="3"/>
    <n v="7600"/>
    <n v="13290"/>
    <n v="5690"/>
  </r>
  <r>
    <s v="Or_6526"/>
    <x v="147"/>
    <x v="43"/>
    <s v="Guwahati"/>
    <s v="Assam"/>
    <x v="0"/>
    <x v="4"/>
    <x v="1"/>
    <n v="3800"/>
    <n v="4430"/>
    <n v="4"/>
    <n v="15200"/>
    <n v="17720"/>
    <n v="2520"/>
  </r>
  <r>
    <s v="Or_6527"/>
    <x v="147"/>
    <x v="14"/>
    <s v="Solapur"/>
    <s v="Maharashtra"/>
    <x v="0"/>
    <x v="4"/>
    <x v="1"/>
    <n v="3800"/>
    <n v="4430"/>
    <n v="5"/>
    <n v="11400"/>
    <n v="22150"/>
    <n v="10750"/>
  </r>
  <r>
    <s v="Or_6528"/>
    <x v="147"/>
    <x v="15"/>
    <s v="Hubli and Dharwad"/>
    <s v="Karnataka"/>
    <x v="0"/>
    <x v="0"/>
    <x v="0"/>
    <n v="4500"/>
    <n v="6000"/>
    <n v="3"/>
    <n v="4500"/>
    <n v="18000"/>
    <n v="13500"/>
  </r>
  <r>
    <s v="Or_6529"/>
    <x v="147"/>
    <x v="16"/>
    <s v="Bareilly"/>
    <s v="Uttar Pradesh"/>
    <x v="0"/>
    <x v="0"/>
    <x v="0"/>
    <n v="4500"/>
    <n v="6000"/>
    <n v="4"/>
    <n v="9000"/>
    <n v="24000"/>
    <n v="15000"/>
  </r>
  <r>
    <s v="Or_6530"/>
    <x v="147"/>
    <x v="17"/>
    <s v="Mysore"/>
    <s v="Karnataka"/>
    <x v="0"/>
    <x v="0"/>
    <x v="0"/>
    <n v="4500"/>
    <n v="6000"/>
    <n v="5"/>
    <n v="18000"/>
    <n v="30000"/>
    <n v="12000"/>
  </r>
  <r>
    <s v="Or_6531"/>
    <x v="147"/>
    <x v="18"/>
    <s v="Moradabad"/>
    <s v="Uttar Pradesh"/>
    <x v="0"/>
    <x v="0"/>
    <x v="0"/>
    <n v="4500"/>
    <n v="6000"/>
    <n v="3"/>
    <n v="9000"/>
    <n v="18000"/>
    <n v="9000"/>
  </r>
  <r>
    <s v="Or_6532"/>
    <x v="147"/>
    <x v="19"/>
    <s v="Gurgaon"/>
    <s v="Haryana"/>
    <x v="0"/>
    <x v="0"/>
    <x v="0"/>
    <n v="4500"/>
    <n v="6000"/>
    <n v="4"/>
    <n v="9000"/>
    <n v="24000"/>
    <n v="15000"/>
  </r>
  <r>
    <s v="Or_6533"/>
    <x v="147"/>
    <x v="20"/>
    <s v="Aligarh"/>
    <s v="Uttar Pradesh"/>
    <x v="0"/>
    <x v="0"/>
    <x v="0"/>
    <n v="4500"/>
    <n v="6000"/>
    <n v="5"/>
    <n v="9000"/>
    <n v="30000"/>
    <n v="21000"/>
  </r>
  <r>
    <s v="Or_6534"/>
    <x v="147"/>
    <x v="21"/>
    <s v="Jalandhar"/>
    <s v="Punjab"/>
    <x v="0"/>
    <x v="0"/>
    <x v="0"/>
    <n v="4500"/>
    <n v="6000"/>
    <n v="3"/>
    <n v="18000"/>
    <n v="18000"/>
    <n v="0"/>
  </r>
  <r>
    <s v="Or_6535"/>
    <x v="147"/>
    <x v="22"/>
    <s v="Tiruchirappalli"/>
    <s v="Tamil Nadu"/>
    <x v="0"/>
    <x v="0"/>
    <x v="0"/>
    <n v="4500"/>
    <n v="6000"/>
    <n v="4"/>
    <n v="18000"/>
    <n v="24000"/>
    <n v="6000"/>
  </r>
  <r>
    <s v="Or_6536"/>
    <x v="147"/>
    <x v="23"/>
    <s v="Bhubaneswar"/>
    <s v="Orissa"/>
    <x v="0"/>
    <x v="0"/>
    <x v="0"/>
    <n v="4500"/>
    <n v="6000"/>
    <n v="5"/>
    <n v="4500"/>
    <n v="30000"/>
    <n v="25500"/>
  </r>
  <r>
    <s v="Or_6537"/>
    <x v="147"/>
    <x v="24"/>
    <s v="Salem"/>
    <s v="Tamil Nadu"/>
    <x v="0"/>
    <x v="0"/>
    <x v="0"/>
    <n v="4500"/>
    <n v="6000"/>
    <n v="3"/>
    <n v="9000"/>
    <n v="18000"/>
    <n v="9000"/>
  </r>
  <r>
    <s v="Or_6538"/>
    <x v="147"/>
    <x v="25"/>
    <s v="Mira and Bhayander"/>
    <s v="Maharashtra"/>
    <x v="0"/>
    <x v="0"/>
    <x v="0"/>
    <n v="4500"/>
    <n v="6000"/>
    <n v="4"/>
    <n v="9000"/>
    <n v="24000"/>
    <n v="15000"/>
  </r>
  <r>
    <s v="Or_6539"/>
    <x v="147"/>
    <x v="26"/>
    <s v="Thiruvananthapuram"/>
    <s v="Kerala"/>
    <x v="0"/>
    <x v="0"/>
    <x v="0"/>
    <n v="4500"/>
    <n v="6000"/>
    <n v="5"/>
    <n v="9000"/>
    <n v="30000"/>
    <n v="21000"/>
  </r>
  <r>
    <s v="Or_6540"/>
    <x v="147"/>
    <x v="27"/>
    <s v="Bhiwandi"/>
    <s v="Maharashtra"/>
    <x v="0"/>
    <x v="0"/>
    <x v="0"/>
    <n v="4500"/>
    <n v="6000"/>
    <n v="3"/>
    <n v="9000"/>
    <n v="18000"/>
    <n v="9000"/>
  </r>
  <r>
    <s v="Or_6541"/>
    <x v="147"/>
    <x v="28"/>
    <s v="Saharanpur"/>
    <s v="Uttar Pradesh"/>
    <x v="0"/>
    <x v="0"/>
    <x v="0"/>
    <n v="4500"/>
    <n v="6000"/>
    <n v="4"/>
    <n v="4500"/>
    <n v="24000"/>
    <n v="19500"/>
  </r>
  <r>
    <s v="Or_6542"/>
    <x v="147"/>
    <x v="29"/>
    <s v="Gorakhpur"/>
    <s v="Uttar Pradesh"/>
    <x v="0"/>
    <x v="1"/>
    <x v="1"/>
    <n v="3700"/>
    <n v="4450"/>
    <n v="5"/>
    <n v="14800"/>
    <n v="22250"/>
    <n v="7450"/>
  </r>
  <r>
    <s v="Or_6543"/>
    <x v="147"/>
    <x v="30"/>
    <s v="Guntur"/>
    <s v="Andhra Pradesh"/>
    <x v="0"/>
    <x v="1"/>
    <x v="1"/>
    <n v="3700"/>
    <n v="4450"/>
    <n v="3"/>
    <n v="7400"/>
    <n v="13350"/>
    <n v="5950"/>
  </r>
  <r>
    <s v="Or_6544"/>
    <x v="147"/>
    <x v="31"/>
    <s v="Amravati"/>
    <s v="Maharashtra"/>
    <x v="0"/>
    <x v="1"/>
    <x v="1"/>
    <n v="3700"/>
    <n v="4450"/>
    <n v="4"/>
    <n v="11100"/>
    <n v="17800"/>
    <n v="6700"/>
  </r>
  <r>
    <s v="Or_6545"/>
    <x v="147"/>
    <x v="32"/>
    <s v="Bikaner"/>
    <s v="Rajasthan"/>
    <x v="0"/>
    <x v="1"/>
    <x v="1"/>
    <n v="3700"/>
    <n v="4450"/>
    <n v="5"/>
    <n v="7400"/>
    <n v="22250"/>
    <n v="14850"/>
  </r>
  <r>
    <s v="Or_6546"/>
    <x v="147"/>
    <x v="33"/>
    <s v="Noida"/>
    <s v="Uttar Pradesh"/>
    <x v="0"/>
    <x v="2"/>
    <x v="0"/>
    <n v="2500"/>
    <n v="3350"/>
    <n v="3"/>
    <n v="5000"/>
    <n v="10050"/>
    <n v="5050"/>
  </r>
  <r>
    <s v="Or_6547"/>
    <x v="147"/>
    <x v="34"/>
    <s v="Jamshedpur"/>
    <s v="Jharkhand"/>
    <x v="0"/>
    <x v="2"/>
    <x v="0"/>
    <n v="2500"/>
    <n v="3350"/>
    <n v="4"/>
    <n v="5000"/>
    <n v="13400"/>
    <n v="8400"/>
  </r>
  <r>
    <s v="Or_6548"/>
    <x v="147"/>
    <x v="35"/>
    <s v="Bhilai Nagar"/>
    <s v="Chhattisgarh"/>
    <x v="0"/>
    <x v="2"/>
    <x v="0"/>
    <n v="2500"/>
    <n v="3350"/>
    <n v="5"/>
    <n v="2500"/>
    <n v="16750"/>
    <n v="14250"/>
  </r>
  <r>
    <s v="Or_6549"/>
    <x v="147"/>
    <x v="36"/>
    <s v="Warangal"/>
    <s v="Andhra Pradesh"/>
    <x v="0"/>
    <x v="2"/>
    <x v="0"/>
    <n v="2500"/>
    <n v="3350"/>
    <n v="3"/>
    <n v="5000"/>
    <n v="10050"/>
    <n v="5050"/>
  </r>
  <r>
    <s v="Or_6550"/>
    <x v="147"/>
    <x v="37"/>
    <s v="Cuttack"/>
    <s v="Orissa"/>
    <x v="0"/>
    <x v="2"/>
    <x v="0"/>
    <n v="2500"/>
    <n v="3350"/>
    <n v="4"/>
    <n v="5000"/>
    <n v="13400"/>
    <n v="8400"/>
  </r>
  <r>
    <s v="Or_6551"/>
    <x v="147"/>
    <x v="38"/>
    <s v="Firozabad"/>
    <s v="Uttar Pradesh"/>
    <x v="0"/>
    <x v="2"/>
    <x v="0"/>
    <n v="2500"/>
    <n v="3350"/>
    <n v="5"/>
    <n v="5000"/>
    <n v="16750"/>
    <n v="11750"/>
  </r>
  <r>
    <s v="Or_6552"/>
    <x v="147"/>
    <x v="39"/>
    <s v="Kochi"/>
    <s v="Kerala"/>
    <x v="0"/>
    <x v="2"/>
    <x v="0"/>
    <n v="2500"/>
    <n v="3350"/>
    <n v="3"/>
    <n v="10000"/>
    <n v="10050"/>
    <n v="50"/>
  </r>
  <r>
    <s v="Or_6553"/>
    <x v="147"/>
    <x v="40"/>
    <s v="Bhavnagar"/>
    <s v="Gujarat"/>
    <x v="0"/>
    <x v="2"/>
    <x v="0"/>
    <n v="2500"/>
    <n v="3350"/>
    <n v="4"/>
    <n v="2500"/>
    <n v="13400"/>
    <n v="10900"/>
  </r>
  <r>
    <s v="Or_6554"/>
    <x v="147"/>
    <x v="2"/>
    <s v="Dehradun"/>
    <s v="Uttarakhand"/>
    <x v="0"/>
    <x v="2"/>
    <x v="0"/>
    <n v="2500"/>
    <n v="3350"/>
    <n v="5"/>
    <n v="7500"/>
    <n v="16750"/>
    <n v="9250"/>
  </r>
  <r>
    <s v="Or_6555"/>
    <x v="147"/>
    <x v="41"/>
    <s v="Durgapur"/>
    <s v="West Bengal"/>
    <x v="0"/>
    <x v="2"/>
    <x v="0"/>
    <n v="2500"/>
    <n v="3350"/>
    <n v="3"/>
    <n v="10000"/>
    <n v="10050"/>
    <n v="50"/>
  </r>
  <r>
    <s v="Or_6556"/>
    <x v="147"/>
    <x v="4"/>
    <s v="Asansol"/>
    <s v="West Bengal"/>
    <x v="0"/>
    <x v="2"/>
    <x v="0"/>
    <n v="2500"/>
    <n v="3350"/>
    <n v="4"/>
    <n v="2500"/>
    <n v="13400"/>
    <n v="10900"/>
  </r>
  <r>
    <s v="Or_6557"/>
    <x v="147"/>
    <x v="5"/>
    <s v="Nanded Waghala"/>
    <s v="Maharashtra"/>
    <x v="0"/>
    <x v="3"/>
    <x v="1"/>
    <n v="3500"/>
    <n v="4750"/>
    <n v="5"/>
    <n v="7000"/>
    <n v="23750"/>
    <n v="16750"/>
  </r>
  <r>
    <s v="Or_6558"/>
    <x v="147"/>
    <x v="6"/>
    <s v="Kolapur"/>
    <s v="Maharashtra"/>
    <x v="0"/>
    <x v="3"/>
    <x v="1"/>
    <n v="3500"/>
    <n v="4750"/>
    <n v="3"/>
    <n v="14000"/>
    <n v="14250"/>
    <n v="250"/>
  </r>
  <r>
    <s v="Or_6559"/>
    <x v="147"/>
    <x v="7"/>
    <s v="Ajmer"/>
    <s v="Rajasthan"/>
    <x v="0"/>
    <x v="3"/>
    <x v="1"/>
    <n v="3500"/>
    <n v="4750"/>
    <n v="4"/>
    <n v="10500"/>
    <n v="19000"/>
    <n v="8500"/>
  </r>
  <r>
    <s v="Or_6560"/>
    <x v="147"/>
    <x v="8"/>
    <s v="Gulbarga"/>
    <s v="Karnataka"/>
    <x v="0"/>
    <x v="4"/>
    <x v="1"/>
    <n v="3800"/>
    <n v="4430"/>
    <n v="5"/>
    <n v="3800"/>
    <n v="22150"/>
    <n v="18350"/>
  </r>
  <r>
    <s v="Or_6561"/>
    <x v="147"/>
    <x v="9"/>
    <s v="Loni"/>
    <s v="Uttar Pradesh"/>
    <x v="0"/>
    <x v="4"/>
    <x v="1"/>
    <n v="3800"/>
    <n v="4430"/>
    <n v="3"/>
    <n v="3800"/>
    <n v="13290"/>
    <n v="9490"/>
  </r>
  <r>
    <s v="Or_6562"/>
    <x v="147"/>
    <x v="10"/>
    <s v="Ujjain"/>
    <s v="Madhya Pradesh"/>
    <x v="0"/>
    <x v="3"/>
    <x v="1"/>
    <n v="3500"/>
    <n v="4750"/>
    <n v="4"/>
    <n v="10500"/>
    <n v="19000"/>
    <n v="8500"/>
  </r>
  <r>
    <s v="Or_6563"/>
    <x v="147"/>
    <x v="42"/>
    <s v="Siliguri"/>
    <s v="West Bengal"/>
    <x v="0"/>
    <x v="3"/>
    <x v="1"/>
    <n v="3500"/>
    <n v="4750"/>
    <n v="5"/>
    <n v="3500"/>
    <n v="23750"/>
    <n v="20250"/>
  </r>
  <r>
    <s v="Or_6564"/>
    <x v="147"/>
    <x v="12"/>
    <s v="Ulhasnagar"/>
    <s v="Maharashtra"/>
    <x v="0"/>
    <x v="3"/>
    <x v="1"/>
    <n v="3500"/>
    <n v="4750"/>
    <n v="3"/>
    <n v="14000"/>
    <n v="14250"/>
    <n v="250"/>
  </r>
  <r>
    <s v="Or_6565"/>
    <x v="147"/>
    <x v="43"/>
    <s v="Jhansi"/>
    <s v="Uttar Pradesh"/>
    <x v="0"/>
    <x v="3"/>
    <x v="1"/>
    <n v="3500"/>
    <n v="4750"/>
    <n v="4"/>
    <n v="14000"/>
    <n v="19000"/>
    <n v="5000"/>
  </r>
  <r>
    <s v="Or_6566"/>
    <x v="147"/>
    <x v="14"/>
    <s v="Sangli Miraj Kupwad"/>
    <s v="Maharashtra"/>
    <x v="0"/>
    <x v="3"/>
    <x v="1"/>
    <n v="3500"/>
    <n v="4750"/>
    <n v="5"/>
    <n v="7000"/>
    <n v="23750"/>
    <n v="16750"/>
  </r>
  <r>
    <s v="Or_6567"/>
    <x v="147"/>
    <x v="15"/>
    <s v="Jammu"/>
    <s v="Jammu and Kashmir"/>
    <x v="0"/>
    <x v="3"/>
    <x v="1"/>
    <n v="3500"/>
    <n v="4750"/>
    <n v="3"/>
    <n v="7000"/>
    <n v="14250"/>
    <n v="7250"/>
  </r>
  <r>
    <s v="Or_6568"/>
    <x v="147"/>
    <x v="16"/>
    <s v="Nellore"/>
    <s v="Andhra Pradesh"/>
    <x v="0"/>
    <x v="3"/>
    <x v="1"/>
    <n v="3500"/>
    <n v="4750"/>
    <n v="4"/>
    <n v="7000"/>
    <n v="19000"/>
    <n v="12000"/>
  </r>
  <r>
    <s v="Or_6569"/>
    <x v="147"/>
    <x v="17"/>
    <s v="Mangalore"/>
    <s v="Karnataka"/>
    <x v="0"/>
    <x v="0"/>
    <x v="0"/>
    <n v="4500"/>
    <n v="6000"/>
    <n v="5"/>
    <n v="18000"/>
    <n v="30000"/>
    <n v="12000"/>
  </r>
  <r>
    <s v="Or_6570"/>
    <x v="147"/>
    <x v="18"/>
    <s v="Belgaum"/>
    <s v="Karnataka"/>
    <x v="0"/>
    <x v="0"/>
    <x v="0"/>
    <n v="4500"/>
    <n v="6000"/>
    <n v="3"/>
    <n v="9000"/>
    <n v="18000"/>
    <n v="9000"/>
  </r>
  <r>
    <s v="Or_6571"/>
    <x v="147"/>
    <x v="19"/>
    <s v="Jamnagar"/>
    <s v="Gujarat"/>
    <x v="0"/>
    <x v="5"/>
    <x v="2"/>
    <n v="3600"/>
    <n v="4400"/>
    <n v="4"/>
    <n v="14400"/>
    <n v="17600"/>
    <n v="3200"/>
  </r>
  <r>
    <s v="Or_6572"/>
    <x v="147"/>
    <x v="20"/>
    <s v="Tirunelveli"/>
    <s v="Tamil Nadu"/>
    <x v="0"/>
    <x v="1"/>
    <x v="1"/>
    <n v="3700"/>
    <n v="4450"/>
    <n v="5"/>
    <n v="11100"/>
    <n v="22250"/>
    <n v="11150"/>
  </r>
  <r>
    <s v="Or_6573"/>
    <x v="147"/>
    <x v="21"/>
    <s v="Malegaon"/>
    <s v="Maharashtra"/>
    <x v="0"/>
    <x v="1"/>
    <x v="1"/>
    <n v="3700"/>
    <n v="4450"/>
    <n v="3"/>
    <n v="11100"/>
    <n v="13350"/>
    <n v="2250"/>
  </r>
  <r>
    <s v="Or_6574"/>
    <x v="147"/>
    <x v="22"/>
    <s v="Gaya"/>
    <s v="Bihar"/>
    <x v="0"/>
    <x v="1"/>
    <x v="1"/>
    <n v="3700"/>
    <n v="4450"/>
    <n v="4"/>
    <n v="7400"/>
    <n v="17800"/>
    <n v="10400"/>
  </r>
  <r>
    <s v="Or_6575"/>
    <x v="147"/>
    <x v="23"/>
    <s v="Ambattur"/>
    <s v="Tamil Nadu"/>
    <x v="0"/>
    <x v="1"/>
    <x v="1"/>
    <n v="3700"/>
    <n v="4450"/>
    <n v="5"/>
    <n v="7400"/>
    <n v="22250"/>
    <n v="14850"/>
  </r>
  <r>
    <s v="Or_6576"/>
    <x v="147"/>
    <x v="24"/>
    <s v="Jalgaon"/>
    <s v="Maharashtra"/>
    <x v="0"/>
    <x v="1"/>
    <x v="1"/>
    <n v="3700"/>
    <n v="4450"/>
    <n v="3"/>
    <n v="3700"/>
    <n v="13350"/>
    <n v="9650"/>
  </r>
  <r>
    <s v="Or_6577"/>
    <x v="147"/>
    <x v="25"/>
    <s v="Udaipur"/>
    <s v="Rajasthan"/>
    <x v="0"/>
    <x v="5"/>
    <x v="2"/>
    <n v="3600"/>
    <n v="4400"/>
    <n v="4"/>
    <n v="10800"/>
    <n v="17600"/>
    <n v="6800"/>
  </r>
  <r>
    <s v="Or_6578"/>
    <x v="147"/>
    <x v="26"/>
    <s v="Maheshtala"/>
    <s v="West Bengal"/>
    <x v="0"/>
    <x v="5"/>
    <x v="2"/>
    <n v="3600"/>
    <n v="4400"/>
    <n v="5"/>
    <n v="7200"/>
    <n v="22000"/>
    <n v="14800"/>
  </r>
  <r>
    <s v="Or_6579"/>
    <x v="147"/>
    <x v="27"/>
    <s v="Tiruppur"/>
    <s v="Tamil Nadu"/>
    <x v="0"/>
    <x v="5"/>
    <x v="2"/>
    <n v="3600"/>
    <n v="4400"/>
    <n v="3"/>
    <n v="7200"/>
    <n v="13200"/>
    <n v="6000"/>
  </r>
  <r>
    <s v="Or_6580"/>
    <x v="147"/>
    <x v="28"/>
    <s v="Davanagere"/>
    <s v="Karnataka"/>
    <x v="0"/>
    <x v="5"/>
    <x v="2"/>
    <n v="3600"/>
    <n v="4400"/>
    <n v="4"/>
    <n v="7200"/>
    <n v="17600"/>
    <n v="10400"/>
  </r>
  <r>
    <s v="Or_6581"/>
    <x v="147"/>
    <x v="29"/>
    <s v="Kozhikode"/>
    <s v="Kerala"/>
    <x v="0"/>
    <x v="5"/>
    <x v="2"/>
    <n v="3600"/>
    <n v="4400"/>
    <n v="5"/>
    <n v="14400"/>
    <n v="22000"/>
    <n v="7600"/>
  </r>
  <r>
    <s v="Or_6582"/>
    <x v="147"/>
    <x v="30"/>
    <s v="Kurnool"/>
    <s v="Andhra Pradesh"/>
    <x v="0"/>
    <x v="4"/>
    <x v="1"/>
    <n v="3800"/>
    <n v="4430"/>
    <n v="3"/>
    <n v="11400"/>
    <n v="13290"/>
    <n v="1890"/>
  </r>
  <r>
    <s v="Or_6583"/>
    <x v="147"/>
    <x v="31"/>
    <s v="Akola"/>
    <s v="Maharashtra"/>
    <x v="0"/>
    <x v="4"/>
    <x v="1"/>
    <n v="3800"/>
    <n v="4430"/>
    <n v="4"/>
    <n v="7600"/>
    <n v="17720"/>
    <n v="10120"/>
  </r>
  <r>
    <s v="Or_6584"/>
    <x v="147"/>
    <x v="32"/>
    <s v="Rajpur Sonarpur"/>
    <s v="West Bengal"/>
    <x v="0"/>
    <x v="4"/>
    <x v="1"/>
    <n v="3800"/>
    <n v="4430"/>
    <n v="5"/>
    <n v="15200"/>
    <n v="22150"/>
    <n v="6950"/>
  </r>
  <r>
    <s v="Or_6585"/>
    <x v="147"/>
    <x v="33"/>
    <s v="Bokaro Steel"/>
    <s v="Jharkhand"/>
    <x v="0"/>
    <x v="4"/>
    <x v="1"/>
    <n v="3800"/>
    <n v="4430"/>
    <n v="3"/>
    <n v="7600"/>
    <n v="13290"/>
    <n v="5690"/>
  </r>
  <r>
    <s v="Or_6586"/>
    <x v="147"/>
    <x v="34"/>
    <s v="Bellary"/>
    <s v="Karnataka"/>
    <x v="0"/>
    <x v="0"/>
    <x v="0"/>
    <n v="4500"/>
    <n v="6000"/>
    <n v="4"/>
    <n v="18000"/>
    <n v="24000"/>
    <n v="6000"/>
  </r>
  <r>
    <s v="Or_6587"/>
    <x v="147"/>
    <x v="35"/>
    <s v="Patiala"/>
    <s v="Punjab"/>
    <x v="0"/>
    <x v="0"/>
    <x v="0"/>
    <n v="4500"/>
    <n v="6000"/>
    <n v="5"/>
    <n v="9000"/>
    <n v="30000"/>
    <n v="21000"/>
  </r>
  <r>
    <s v="Or_6588"/>
    <x v="147"/>
    <x v="36"/>
    <s v="South Dum Dum"/>
    <s v="West Bengal"/>
    <x v="0"/>
    <x v="0"/>
    <x v="0"/>
    <n v="4500"/>
    <n v="6000"/>
    <n v="3"/>
    <n v="4500"/>
    <n v="18000"/>
    <n v="13500"/>
  </r>
  <r>
    <s v="Or_6589"/>
    <x v="148"/>
    <x v="37"/>
    <s v="Rajarhat Gopalpur"/>
    <s v="West Bengal"/>
    <x v="0"/>
    <x v="0"/>
    <x v="0"/>
    <n v="4500"/>
    <n v="6000"/>
    <n v="4"/>
    <n v="13500"/>
    <n v="24000"/>
    <n v="10500"/>
  </r>
  <r>
    <s v="Or_6590"/>
    <x v="147"/>
    <x v="38"/>
    <s v="Bhagalpur"/>
    <s v="Bihar"/>
    <x v="0"/>
    <x v="0"/>
    <x v="0"/>
    <n v="4500"/>
    <n v="6000"/>
    <n v="5"/>
    <n v="13500"/>
    <n v="30000"/>
    <n v="16500"/>
  </r>
  <r>
    <s v="Or_6591"/>
    <x v="147"/>
    <x v="39"/>
    <s v="Agartala"/>
    <s v="Tripura"/>
    <x v="0"/>
    <x v="0"/>
    <x v="0"/>
    <n v="4500"/>
    <n v="6000"/>
    <n v="3"/>
    <n v="4500"/>
    <n v="18000"/>
    <n v="13500"/>
  </r>
  <r>
    <s v="Or_6592"/>
    <x v="147"/>
    <x v="40"/>
    <s v="Muzaffarnagar"/>
    <s v="Uttar Pradesh"/>
    <x v="0"/>
    <x v="0"/>
    <x v="0"/>
    <n v="4500"/>
    <n v="6000"/>
    <n v="4"/>
    <n v="18000"/>
    <n v="24000"/>
    <n v="6000"/>
  </r>
  <r>
    <s v="Or_6593"/>
    <x v="147"/>
    <x v="2"/>
    <s v="Bhatpara"/>
    <s v="West Bengal"/>
    <x v="0"/>
    <x v="0"/>
    <x v="0"/>
    <n v="4500"/>
    <n v="6000"/>
    <n v="5"/>
    <n v="18000"/>
    <n v="30000"/>
    <n v="12000"/>
  </r>
  <r>
    <s v="Or_6594"/>
    <x v="147"/>
    <x v="41"/>
    <s v="Latur"/>
    <s v="Maharashtra"/>
    <x v="0"/>
    <x v="0"/>
    <x v="0"/>
    <n v="4500"/>
    <n v="6000"/>
    <n v="3"/>
    <n v="13500"/>
    <n v="18000"/>
    <n v="4500"/>
  </r>
  <r>
    <s v="Or_6595"/>
    <x v="147"/>
    <x v="4"/>
    <s v="Panihati"/>
    <s v="West Bengal"/>
    <x v="0"/>
    <x v="0"/>
    <x v="0"/>
    <n v="4500"/>
    <n v="6000"/>
    <n v="4"/>
    <n v="13500"/>
    <n v="24000"/>
    <n v="10500"/>
  </r>
  <r>
    <s v="Or_6596"/>
    <x v="147"/>
    <x v="5"/>
    <s v="Dhule"/>
    <s v="Maharashtra"/>
    <x v="0"/>
    <x v="0"/>
    <x v="0"/>
    <n v="4500"/>
    <n v="6000"/>
    <n v="5"/>
    <n v="13500"/>
    <n v="30000"/>
    <n v="16500"/>
  </r>
  <r>
    <s v="Or_6597"/>
    <x v="147"/>
    <x v="6"/>
    <s v="Rohtak"/>
    <s v="Haryana"/>
    <x v="0"/>
    <x v="0"/>
    <x v="0"/>
    <n v="4500"/>
    <n v="6000"/>
    <n v="3"/>
    <n v="18000"/>
    <n v="18000"/>
    <n v="0"/>
  </r>
  <r>
    <s v="Or_6598"/>
    <x v="147"/>
    <x v="7"/>
    <s v="Korba"/>
    <s v="Chhattisgarh"/>
    <x v="0"/>
    <x v="0"/>
    <x v="0"/>
    <n v="4500"/>
    <n v="6000"/>
    <n v="4"/>
    <n v="13500"/>
    <n v="24000"/>
    <n v="10500"/>
  </r>
  <r>
    <s v="Or_6599"/>
    <x v="148"/>
    <x v="8"/>
    <s v="Bhilwara"/>
    <s v="Rajasthan"/>
    <x v="0"/>
    <x v="0"/>
    <x v="0"/>
    <n v="4500"/>
    <n v="6000"/>
    <n v="5"/>
    <n v="4500"/>
    <n v="30000"/>
    <n v="25500"/>
  </r>
  <r>
    <s v="Or_6600"/>
    <x v="148"/>
    <x v="9"/>
    <s v="Brahmapur Town"/>
    <s v="Orissa"/>
    <x v="0"/>
    <x v="1"/>
    <x v="1"/>
    <n v="3700"/>
    <n v="4450"/>
    <n v="3"/>
    <n v="14800"/>
    <n v="13350"/>
    <n v="-1450"/>
  </r>
  <r>
    <s v="Or_6601"/>
    <x v="148"/>
    <x v="10"/>
    <s v="Muzaffarpur"/>
    <s v="Bihar"/>
    <x v="0"/>
    <x v="1"/>
    <x v="1"/>
    <n v="3700"/>
    <n v="4450"/>
    <n v="4"/>
    <n v="3700"/>
    <n v="17800"/>
    <n v="14100"/>
  </r>
  <r>
    <s v="Or_6602"/>
    <x v="148"/>
    <x v="42"/>
    <s v="Ahmadnagar"/>
    <s v="Maharashtra"/>
    <x v="0"/>
    <x v="1"/>
    <x v="1"/>
    <n v="3700"/>
    <n v="4450"/>
    <n v="5"/>
    <n v="3700"/>
    <n v="22250"/>
    <n v="18550"/>
  </r>
  <r>
    <s v="Or_6603"/>
    <x v="148"/>
    <x v="12"/>
    <s v="Mathura"/>
    <s v="Uttar Pradesh"/>
    <x v="0"/>
    <x v="1"/>
    <x v="1"/>
    <n v="3700"/>
    <n v="4450"/>
    <n v="3"/>
    <n v="3700"/>
    <n v="13350"/>
    <n v="9650"/>
  </r>
  <r>
    <s v="Or_6604"/>
    <x v="148"/>
    <x v="43"/>
    <s v="Kollam"/>
    <s v="Kerala"/>
    <x v="0"/>
    <x v="2"/>
    <x v="0"/>
    <n v="2500"/>
    <n v="3350"/>
    <n v="4"/>
    <n v="5000"/>
    <n v="13400"/>
    <n v="8400"/>
  </r>
  <r>
    <s v="Or_6605"/>
    <x v="148"/>
    <x v="14"/>
    <s v="Avadi"/>
    <s v="Tamil Nadu"/>
    <x v="0"/>
    <x v="2"/>
    <x v="0"/>
    <n v="2500"/>
    <n v="3350"/>
    <n v="5"/>
    <n v="2500"/>
    <n v="16750"/>
    <n v="14250"/>
  </r>
  <r>
    <s v="Or_6606"/>
    <x v="148"/>
    <x v="15"/>
    <s v="Kadapa"/>
    <s v="Andhra Pradesh"/>
    <x v="0"/>
    <x v="2"/>
    <x v="0"/>
    <n v="2500"/>
    <n v="3350"/>
    <n v="3"/>
    <n v="5000"/>
    <n v="10050"/>
    <n v="5050"/>
  </r>
  <r>
    <s v="Or_6607"/>
    <x v="148"/>
    <x v="16"/>
    <s v="Rajahmundry"/>
    <s v="Andhra Pradesh"/>
    <x v="0"/>
    <x v="2"/>
    <x v="0"/>
    <n v="2500"/>
    <n v="3350"/>
    <n v="4"/>
    <n v="5000"/>
    <n v="13400"/>
    <n v="8400"/>
  </r>
  <r>
    <s v="Or_6608"/>
    <x v="148"/>
    <x v="17"/>
    <s v="Bilaspur"/>
    <s v="Chhattisgarh"/>
    <x v="0"/>
    <x v="2"/>
    <x v="0"/>
    <n v="2500"/>
    <n v="3350"/>
    <n v="5"/>
    <n v="2500"/>
    <n v="16750"/>
    <n v="14250"/>
  </r>
  <r>
    <s v="Or_6609"/>
    <x v="148"/>
    <x v="18"/>
    <s v="Kamarhati"/>
    <s v="West Bengal"/>
    <x v="0"/>
    <x v="2"/>
    <x v="0"/>
    <n v="2500"/>
    <n v="3350"/>
    <n v="3"/>
    <n v="10000"/>
    <n v="10050"/>
    <n v="50"/>
  </r>
  <r>
    <s v="Or_6610"/>
    <x v="148"/>
    <x v="19"/>
    <s v="Shahjahanpur"/>
    <s v="Uttar Pradesh"/>
    <x v="0"/>
    <x v="2"/>
    <x v="0"/>
    <n v="2500"/>
    <n v="3350"/>
    <n v="4"/>
    <n v="5000"/>
    <n v="13400"/>
    <n v="8400"/>
  </r>
  <r>
    <s v="Or_6611"/>
    <x v="148"/>
    <x v="20"/>
    <s v="Bijapur"/>
    <s v="Karnataka"/>
    <x v="0"/>
    <x v="2"/>
    <x v="0"/>
    <n v="2500"/>
    <n v="3350"/>
    <n v="5"/>
    <n v="2500"/>
    <n v="16750"/>
    <n v="14250"/>
  </r>
  <r>
    <s v="Or_6612"/>
    <x v="148"/>
    <x v="21"/>
    <s v="Rampur"/>
    <s v="Uttar Pradesh"/>
    <x v="0"/>
    <x v="2"/>
    <x v="0"/>
    <n v="2500"/>
    <n v="3350"/>
    <n v="3"/>
    <n v="5000"/>
    <n v="10050"/>
    <n v="5050"/>
  </r>
  <r>
    <s v="Or_6613"/>
    <x v="148"/>
    <x v="22"/>
    <s v="Shimoga"/>
    <s v="Karnataka"/>
    <x v="0"/>
    <x v="2"/>
    <x v="0"/>
    <n v="2500"/>
    <n v="3350"/>
    <n v="4"/>
    <n v="7500"/>
    <n v="13400"/>
    <n v="5900"/>
  </r>
  <r>
    <s v="Or_6614"/>
    <x v="148"/>
    <x v="23"/>
    <s v="Chandrapur"/>
    <s v="Maharashtra"/>
    <x v="0"/>
    <x v="2"/>
    <x v="0"/>
    <n v="2500"/>
    <n v="3350"/>
    <n v="5"/>
    <n v="7500"/>
    <n v="16750"/>
    <n v="9250"/>
  </r>
  <r>
    <s v="Or_6615"/>
    <x v="148"/>
    <x v="24"/>
    <s v="Junagadh"/>
    <s v="Gujarat"/>
    <x v="0"/>
    <x v="3"/>
    <x v="1"/>
    <n v="3500"/>
    <n v="4750"/>
    <n v="3"/>
    <n v="10500"/>
    <n v="14250"/>
    <n v="3750"/>
  </r>
  <r>
    <s v="Or_6616"/>
    <x v="148"/>
    <x v="25"/>
    <s v="Thrissur"/>
    <s v="Kerala"/>
    <x v="0"/>
    <x v="3"/>
    <x v="1"/>
    <n v="3500"/>
    <n v="4750"/>
    <n v="4"/>
    <n v="10500"/>
    <n v="19000"/>
    <n v="8500"/>
  </r>
  <r>
    <s v="Or_6617"/>
    <x v="148"/>
    <x v="26"/>
    <s v="Alwar"/>
    <s v="Rajasthan"/>
    <x v="0"/>
    <x v="3"/>
    <x v="1"/>
    <n v="3500"/>
    <n v="4750"/>
    <n v="5"/>
    <n v="10500"/>
    <n v="23750"/>
    <n v="13250"/>
  </r>
  <r>
    <s v="Or_6618"/>
    <x v="148"/>
    <x v="27"/>
    <s v="Barddhaman"/>
    <s v="West Bengal"/>
    <x v="0"/>
    <x v="4"/>
    <x v="1"/>
    <n v="3800"/>
    <n v="4430"/>
    <n v="3"/>
    <n v="11400"/>
    <n v="13290"/>
    <n v="1890"/>
  </r>
  <r>
    <s v="Or_6619"/>
    <x v="148"/>
    <x v="28"/>
    <s v="Kulti"/>
    <s v="West Bengal"/>
    <x v="0"/>
    <x v="4"/>
    <x v="1"/>
    <n v="3800"/>
    <n v="4430"/>
    <n v="4"/>
    <n v="15200"/>
    <n v="17720"/>
    <n v="2520"/>
  </r>
  <r>
    <s v="Or_6620"/>
    <x v="148"/>
    <x v="29"/>
    <s v="Kakinada"/>
    <s v="Andhra Pradesh"/>
    <x v="0"/>
    <x v="3"/>
    <x v="1"/>
    <n v="3500"/>
    <n v="4750"/>
    <n v="5"/>
    <n v="7000"/>
    <n v="23750"/>
    <n v="16750"/>
  </r>
  <r>
    <s v="Or_6621"/>
    <x v="148"/>
    <x v="30"/>
    <s v="Nizamabad"/>
    <s v="Andhra Pradesh"/>
    <x v="0"/>
    <x v="3"/>
    <x v="1"/>
    <n v="3500"/>
    <n v="4750"/>
    <n v="3"/>
    <n v="14000"/>
    <n v="14250"/>
    <n v="250"/>
  </r>
  <r>
    <s v="Or_6622"/>
    <x v="148"/>
    <x v="31"/>
    <s v="Parbhani"/>
    <s v="Maharashtra"/>
    <x v="0"/>
    <x v="3"/>
    <x v="1"/>
    <n v="3500"/>
    <n v="4750"/>
    <n v="4"/>
    <n v="7000"/>
    <n v="19000"/>
    <n v="12000"/>
  </r>
  <r>
    <s v="Or_6623"/>
    <x v="148"/>
    <x v="32"/>
    <s v="Tumkur"/>
    <s v="Karnataka"/>
    <x v="0"/>
    <x v="3"/>
    <x v="1"/>
    <n v="3500"/>
    <n v="4750"/>
    <n v="5"/>
    <n v="14000"/>
    <n v="23750"/>
    <n v="9750"/>
  </r>
  <r>
    <s v="Or_6624"/>
    <x v="148"/>
    <x v="33"/>
    <s v="Hisar"/>
    <s v="Haryana"/>
    <x v="0"/>
    <x v="3"/>
    <x v="1"/>
    <n v="3500"/>
    <n v="4750"/>
    <n v="3"/>
    <n v="10500"/>
    <n v="14250"/>
    <n v="3750"/>
  </r>
  <r>
    <s v="Or_6625"/>
    <x v="148"/>
    <x v="34"/>
    <s v="Ozhukarai"/>
    <s v="Puducherry"/>
    <x v="0"/>
    <x v="3"/>
    <x v="1"/>
    <n v="3500"/>
    <n v="4750"/>
    <n v="4"/>
    <n v="7000"/>
    <n v="19000"/>
    <n v="12000"/>
  </r>
  <r>
    <s v="Or_6626"/>
    <x v="148"/>
    <x v="35"/>
    <s v="Biharsharif"/>
    <s v="Bihar"/>
    <x v="0"/>
    <x v="3"/>
    <x v="1"/>
    <n v="3500"/>
    <n v="4750"/>
    <n v="5"/>
    <n v="10500"/>
    <n v="23750"/>
    <n v="13250"/>
  </r>
  <r>
    <s v="Or_6627"/>
    <x v="148"/>
    <x v="36"/>
    <s v="Darbhanga"/>
    <s v="Bihar"/>
    <x v="0"/>
    <x v="0"/>
    <x v="0"/>
    <n v="4500"/>
    <n v="6000"/>
    <n v="3"/>
    <n v="9000"/>
    <n v="18000"/>
    <n v="9000"/>
  </r>
  <r>
    <s v="Or_6628"/>
    <x v="148"/>
    <x v="37"/>
    <s v="Panipat"/>
    <s v="Haryana"/>
    <x v="0"/>
    <x v="0"/>
    <x v="0"/>
    <n v="4500"/>
    <n v="6000"/>
    <n v="4"/>
    <n v="13500"/>
    <n v="24000"/>
    <n v="10500"/>
  </r>
  <r>
    <s v="Or_6629"/>
    <x v="148"/>
    <x v="38"/>
    <s v="Aizawl"/>
    <s v="Mizoram"/>
    <x v="0"/>
    <x v="5"/>
    <x v="2"/>
    <n v="3600"/>
    <n v="4400"/>
    <n v="5"/>
    <n v="7200"/>
    <n v="22000"/>
    <n v="14800"/>
  </r>
  <r>
    <s v="Or_6630"/>
    <x v="148"/>
    <x v="39"/>
    <s v="Bally"/>
    <s v="West Bengal"/>
    <x v="0"/>
    <x v="1"/>
    <x v="1"/>
    <n v="3700"/>
    <n v="4450"/>
    <n v="3"/>
    <n v="7400"/>
    <n v="13350"/>
    <n v="5950"/>
  </r>
  <r>
    <s v="Or_6631"/>
    <x v="148"/>
    <x v="40"/>
    <s v="Dewas"/>
    <s v="Madhya Pradesh"/>
    <x v="0"/>
    <x v="1"/>
    <x v="1"/>
    <n v="3700"/>
    <n v="4450"/>
    <n v="4"/>
    <n v="7400"/>
    <n v="17800"/>
    <n v="10400"/>
  </r>
  <r>
    <s v="Or_6632"/>
    <x v="148"/>
    <x v="2"/>
    <s v="Tirupati"/>
    <s v="Andhra Pradesh"/>
    <x v="0"/>
    <x v="1"/>
    <x v="1"/>
    <n v="3700"/>
    <n v="4450"/>
    <n v="5"/>
    <n v="14800"/>
    <n v="22250"/>
    <n v="7450"/>
  </r>
  <r>
    <s v="Or_6633"/>
    <x v="148"/>
    <x v="41"/>
    <s v="Ichalkaranji"/>
    <s v="Maharashtra"/>
    <x v="0"/>
    <x v="1"/>
    <x v="1"/>
    <n v="3700"/>
    <n v="4450"/>
    <n v="3"/>
    <n v="11100"/>
    <n v="13350"/>
    <n v="2250"/>
  </r>
  <r>
    <s v="Or_6634"/>
    <x v="148"/>
    <x v="4"/>
    <s v="Karnal"/>
    <s v="Haryana"/>
    <x v="0"/>
    <x v="1"/>
    <x v="1"/>
    <n v="3700"/>
    <n v="4450"/>
    <n v="4"/>
    <n v="14800"/>
    <n v="17800"/>
    <n v="3000"/>
  </r>
  <r>
    <s v="Or_6635"/>
    <x v="148"/>
    <x v="5"/>
    <s v="Bathinda"/>
    <s v="Punjab"/>
    <x v="0"/>
    <x v="5"/>
    <x v="2"/>
    <n v="3600"/>
    <n v="4400"/>
    <n v="5"/>
    <n v="10800"/>
    <n v="22000"/>
    <n v="11200"/>
  </r>
  <r>
    <s v="Or_6636"/>
    <x v="148"/>
    <x v="6"/>
    <s v="Jalna"/>
    <s v="Maharashtra"/>
    <x v="0"/>
    <x v="5"/>
    <x v="2"/>
    <n v="3600"/>
    <n v="4400"/>
    <n v="3"/>
    <n v="10800"/>
    <n v="13200"/>
    <n v="2400"/>
  </r>
  <r>
    <s v="Or_6637"/>
    <x v="148"/>
    <x v="7"/>
    <s v="Kirari Suleman Nagar"/>
    <s v="Delhi"/>
    <x v="0"/>
    <x v="5"/>
    <x v="2"/>
    <n v="3600"/>
    <n v="4400"/>
    <n v="4"/>
    <n v="10800"/>
    <n v="17600"/>
    <n v="6800"/>
  </r>
  <r>
    <s v="Or_6638"/>
    <x v="148"/>
    <x v="8"/>
    <s v="Purnia"/>
    <s v="Bihar"/>
    <x v="0"/>
    <x v="5"/>
    <x v="2"/>
    <n v="3600"/>
    <n v="4400"/>
    <n v="5"/>
    <n v="7200"/>
    <n v="22000"/>
    <n v="14800"/>
  </r>
  <r>
    <s v="Or_6639"/>
    <x v="148"/>
    <x v="9"/>
    <s v="Satna"/>
    <s v="Madhya Pradesh"/>
    <x v="0"/>
    <x v="5"/>
    <x v="2"/>
    <n v="3600"/>
    <n v="4400"/>
    <n v="3"/>
    <n v="3600"/>
    <n v="13200"/>
    <n v="9600"/>
  </r>
  <r>
    <s v="Or_6640"/>
    <x v="148"/>
    <x v="10"/>
    <s v="Maunath Bhanjan"/>
    <s v="Uttar Pradesh"/>
    <x v="0"/>
    <x v="4"/>
    <x v="1"/>
    <n v="3800"/>
    <n v="4430"/>
    <n v="4"/>
    <n v="3800"/>
    <n v="17720"/>
    <n v="13920"/>
  </r>
  <r>
    <s v="Or_6641"/>
    <x v="148"/>
    <x v="42"/>
    <s v="Barasat"/>
    <s v="West Bengal"/>
    <x v="0"/>
    <x v="4"/>
    <x v="1"/>
    <n v="3800"/>
    <n v="4430"/>
    <n v="5"/>
    <n v="3800"/>
    <n v="22150"/>
    <n v="18350"/>
  </r>
  <r>
    <s v="Or_6642"/>
    <x v="148"/>
    <x v="12"/>
    <s v="Sonipat"/>
    <s v="Haryana"/>
    <x v="0"/>
    <x v="4"/>
    <x v="1"/>
    <n v="3800"/>
    <n v="4430"/>
    <n v="3"/>
    <n v="7600"/>
    <n v="13290"/>
    <n v="5690"/>
  </r>
  <r>
    <s v="Or_6643"/>
    <x v="149"/>
    <x v="43"/>
    <s v="Farrukhabad and Fatehgarh"/>
    <s v="Uttar Pradesh"/>
    <x v="0"/>
    <x v="4"/>
    <x v="1"/>
    <n v="3800"/>
    <n v="4430"/>
    <n v="4"/>
    <n v="15200"/>
    <n v="17720"/>
    <n v="2520"/>
  </r>
  <r>
    <s v="Or_6644"/>
    <x v="149"/>
    <x v="14"/>
    <s v="Sagar"/>
    <s v="Madhya Pradesh"/>
    <x v="0"/>
    <x v="0"/>
    <x v="0"/>
    <n v="4500"/>
    <n v="6000"/>
    <n v="5"/>
    <n v="4500"/>
    <n v="30000"/>
    <n v="25500"/>
  </r>
  <r>
    <s v="Or_6645"/>
    <x v="149"/>
    <x v="15"/>
    <s v="Raurkela"/>
    <s v="Orissa"/>
    <x v="0"/>
    <x v="0"/>
    <x v="0"/>
    <n v="4500"/>
    <n v="6000"/>
    <n v="3"/>
    <n v="18000"/>
    <n v="18000"/>
    <n v="0"/>
  </r>
  <r>
    <s v="Or_6646"/>
    <x v="149"/>
    <x v="16"/>
    <s v="Durg"/>
    <s v="Chhattisgarh"/>
    <x v="0"/>
    <x v="0"/>
    <x v="0"/>
    <n v="4500"/>
    <n v="6000"/>
    <n v="4"/>
    <n v="4500"/>
    <n v="24000"/>
    <n v="19500"/>
  </r>
  <r>
    <s v="Or_6647"/>
    <x v="149"/>
    <x v="17"/>
    <s v="Imphal"/>
    <s v="Manipur"/>
    <x v="0"/>
    <x v="0"/>
    <x v="0"/>
    <n v="4500"/>
    <n v="6000"/>
    <n v="5"/>
    <n v="13500"/>
    <n v="30000"/>
    <n v="16500"/>
  </r>
  <r>
    <s v="Or_6648"/>
    <x v="149"/>
    <x v="18"/>
    <s v="Ratlam"/>
    <s v="Madhya Pradesh"/>
    <x v="0"/>
    <x v="0"/>
    <x v="0"/>
    <n v="4500"/>
    <n v="6000"/>
    <n v="3"/>
    <n v="13500"/>
    <n v="18000"/>
    <n v="4500"/>
  </r>
  <r>
    <s v="Or_6649"/>
    <x v="149"/>
    <x v="19"/>
    <s v="Hapur"/>
    <s v="Uttar Pradesh"/>
    <x v="0"/>
    <x v="0"/>
    <x v="0"/>
    <n v="4500"/>
    <n v="6000"/>
    <n v="4"/>
    <n v="18000"/>
    <n v="24000"/>
    <n v="6000"/>
  </r>
  <r>
    <s v="Or_6650"/>
    <x v="149"/>
    <x v="20"/>
    <s v="Arrah"/>
    <s v="Bihar"/>
    <x v="0"/>
    <x v="0"/>
    <x v="0"/>
    <n v="4500"/>
    <n v="6000"/>
    <n v="5"/>
    <n v="9000"/>
    <n v="30000"/>
    <n v="21000"/>
  </r>
  <r>
    <s v="Or_6651"/>
    <x v="149"/>
    <x v="21"/>
    <s v="Karimnagar"/>
    <s v="Andhra Pradesh"/>
    <x v="0"/>
    <x v="0"/>
    <x v="0"/>
    <n v="4500"/>
    <n v="6000"/>
    <n v="3"/>
    <n v="18000"/>
    <n v="18000"/>
    <n v="0"/>
  </r>
  <r>
    <s v="Or_6652"/>
    <x v="149"/>
    <x v="22"/>
    <s v="Anantapur"/>
    <s v="Andhra Pradesh"/>
    <x v="0"/>
    <x v="0"/>
    <x v="0"/>
    <n v="4500"/>
    <n v="6000"/>
    <n v="4"/>
    <n v="9000"/>
    <n v="24000"/>
    <n v="15000"/>
  </r>
  <r>
    <s v="Or_6653"/>
    <x v="149"/>
    <x v="23"/>
    <s v="NDMC"/>
    <s v="Delhi"/>
    <x v="0"/>
    <x v="0"/>
    <x v="0"/>
    <n v="4500"/>
    <n v="6000"/>
    <n v="5"/>
    <n v="9000"/>
    <n v="30000"/>
    <n v="21000"/>
  </r>
  <r>
    <s v="Or_6654"/>
    <x v="149"/>
    <x v="24"/>
    <s v="Etawah"/>
    <s v="Uttar Pradesh"/>
    <x v="0"/>
    <x v="0"/>
    <x v="0"/>
    <n v="4500"/>
    <n v="6000"/>
    <n v="3"/>
    <n v="4500"/>
    <n v="18000"/>
    <n v="13500"/>
  </r>
  <r>
    <s v="Or_6655"/>
    <x v="149"/>
    <x v="25"/>
    <s v="Ambernath"/>
    <s v="Maharashtra"/>
    <x v="0"/>
    <x v="0"/>
    <x v="0"/>
    <n v="4500"/>
    <n v="6000"/>
    <n v="4"/>
    <n v="18000"/>
    <n v="24000"/>
    <n v="6000"/>
  </r>
  <r>
    <s v="Or_6656"/>
    <x v="149"/>
    <x v="26"/>
    <s v="Bharatpur"/>
    <s v="Rajasthan"/>
    <x v="0"/>
    <x v="0"/>
    <x v="0"/>
    <n v="4500"/>
    <n v="6000"/>
    <n v="5"/>
    <n v="18000"/>
    <n v="30000"/>
    <n v="12000"/>
  </r>
  <r>
    <s v="Or_6657"/>
    <x v="149"/>
    <x v="27"/>
    <s v="Begusarai"/>
    <s v="Bihar"/>
    <x v="0"/>
    <x v="0"/>
    <x v="0"/>
    <n v="4500"/>
    <n v="6000"/>
    <n v="3"/>
    <n v="9000"/>
    <n v="18000"/>
    <n v="9000"/>
  </r>
  <r>
    <s v="Or_6658"/>
    <x v="149"/>
    <x v="28"/>
    <s v="Tiruvottiyur"/>
    <s v="Tamil Nadu"/>
    <x v="0"/>
    <x v="1"/>
    <x v="1"/>
    <n v="3700"/>
    <n v="4450"/>
    <n v="4"/>
    <n v="7400"/>
    <n v="17800"/>
    <n v="10400"/>
  </r>
  <r>
    <s v="Or_6659"/>
    <x v="149"/>
    <x v="29"/>
    <s v="North Dum Dum"/>
    <s v="West Bengal"/>
    <x v="0"/>
    <x v="1"/>
    <x v="1"/>
    <n v="3700"/>
    <n v="4450"/>
    <n v="5"/>
    <n v="3700"/>
    <n v="22250"/>
    <n v="18550"/>
  </r>
  <r>
    <s v="Or_6660"/>
    <x v="149"/>
    <x v="30"/>
    <s v="Gandhidham"/>
    <s v="Gujarat"/>
    <x v="0"/>
    <x v="1"/>
    <x v="1"/>
    <n v="3700"/>
    <n v="4450"/>
    <n v="3"/>
    <n v="11100"/>
    <n v="13350"/>
    <n v="2250"/>
  </r>
  <r>
    <s v="Or_6661"/>
    <x v="149"/>
    <x v="31"/>
    <s v="Baranagar"/>
    <s v="West Bengal"/>
    <x v="0"/>
    <x v="1"/>
    <x v="1"/>
    <n v="3700"/>
    <n v="4450"/>
    <n v="4"/>
    <n v="7400"/>
    <n v="17800"/>
    <n v="10400"/>
  </r>
  <r>
    <s v="Or_6662"/>
    <x v="149"/>
    <x v="32"/>
    <s v="Puducherry"/>
    <s v="Puducherry"/>
    <x v="0"/>
    <x v="2"/>
    <x v="0"/>
    <n v="2500"/>
    <n v="3350"/>
    <n v="5"/>
    <n v="10000"/>
    <n v="16750"/>
    <n v="6750"/>
  </r>
  <r>
    <s v="Or_6663"/>
    <x v="149"/>
    <x v="33"/>
    <s v="Thoothukkudi"/>
    <s v="Tamil Nadu"/>
    <x v="0"/>
    <x v="2"/>
    <x v="0"/>
    <n v="2500"/>
    <n v="3350"/>
    <n v="3"/>
    <n v="10000"/>
    <n v="10050"/>
    <n v="50"/>
  </r>
  <r>
    <s v="Or_6664"/>
    <x v="149"/>
    <x v="34"/>
    <s v="Sikar"/>
    <s v="Rajasthan"/>
    <x v="0"/>
    <x v="2"/>
    <x v="0"/>
    <n v="2500"/>
    <n v="3350"/>
    <n v="4"/>
    <n v="10000"/>
    <n v="13400"/>
    <n v="3400"/>
  </r>
  <r>
    <s v="Or_6665"/>
    <x v="149"/>
    <x v="35"/>
    <s v="Rewa"/>
    <s v="Madhya Pradesh"/>
    <x v="0"/>
    <x v="2"/>
    <x v="0"/>
    <n v="2500"/>
    <n v="3350"/>
    <n v="5"/>
    <n v="7500"/>
    <n v="16750"/>
    <n v="9250"/>
  </r>
  <r>
    <s v="Or_6666"/>
    <x v="149"/>
    <x v="36"/>
    <s v="Mirzapur and Vindhyachal"/>
    <s v="Uttar Pradesh"/>
    <x v="0"/>
    <x v="2"/>
    <x v="0"/>
    <n v="2500"/>
    <n v="3350"/>
    <n v="3"/>
    <n v="2500"/>
    <n v="10050"/>
    <n v="7550"/>
  </r>
  <r>
    <s v="Or_6667"/>
    <x v="149"/>
    <x v="37"/>
    <s v="Raichur"/>
    <s v="Karnataka"/>
    <x v="0"/>
    <x v="2"/>
    <x v="0"/>
    <n v="2500"/>
    <n v="3350"/>
    <n v="4"/>
    <n v="10000"/>
    <n v="13400"/>
    <n v="3400"/>
  </r>
  <r>
    <s v="Or_6668"/>
    <x v="149"/>
    <x v="38"/>
    <s v="Pali"/>
    <s v="Rajasthan"/>
    <x v="0"/>
    <x v="2"/>
    <x v="0"/>
    <n v="2500"/>
    <n v="3350"/>
    <n v="5"/>
    <n v="5000"/>
    <n v="16750"/>
    <n v="11750"/>
  </r>
  <r>
    <s v="Or_6669"/>
    <x v="149"/>
    <x v="39"/>
    <s v="Ramagundam"/>
    <s v="Andhra Pradesh"/>
    <x v="0"/>
    <x v="2"/>
    <x v="0"/>
    <n v="2500"/>
    <n v="3350"/>
    <n v="3"/>
    <n v="10000"/>
    <n v="10050"/>
    <n v="50"/>
  </r>
  <r>
    <s v="Or_6670"/>
    <x v="149"/>
    <x v="40"/>
    <s v="Hardwar"/>
    <s v="Uttarakhand"/>
    <x v="0"/>
    <x v="2"/>
    <x v="0"/>
    <n v="2500"/>
    <n v="3350"/>
    <n v="4"/>
    <n v="5000"/>
    <n v="13400"/>
    <n v="8400"/>
  </r>
  <r>
    <s v="Or_6671"/>
    <x v="149"/>
    <x v="2"/>
    <s v="Vizianagaram"/>
    <s v="Andhra Pradesh"/>
    <x v="0"/>
    <x v="2"/>
    <x v="0"/>
    <n v="2500"/>
    <n v="3350"/>
    <n v="5"/>
    <n v="2500"/>
    <n v="16750"/>
    <n v="14250"/>
  </r>
  <r>
    <s v="Or_6672"/>
    <x v="149"/>
    <x v="41"/>
    <s v="Katihar"/>
    <s v="Bihar"/>
    <x v="0"/>
    <x v="2"/>
    <x v="0"/>
    <n v="2500"/>
    <n v="3350"/>
    <n v="3"/>
    <n v="10000"/>
    <n v="10050"/>
    <n v="50"/>
  </r>
  <r>
    <s v="Or_6673"/>
    <x v="149"/>
    <x v="4"/>
    <s v="Nagercoil"/>
    <s v="Tamil Nadu"/>
    <x v="0"/>
    <x v="3"/>
    <x v="1"/>
    <n v="3500"/>
    <n v="4750"/>
    <n v="4"/>
    <n v="10500"/>
    <n v="19000"/>
    <n v="8500"/>
  </r>
  <r>
    <s v="Or_6674"/>
    <x v="149"/>
    <x v="5"/>
    <s v="Ganganagar"/>
    <s v="Rajasthan"/>
    <x v="0"/>
    <x v="3"/>
    <x v="1"/>
    <n v="3500"/>
    <n v="4750"/>
    <n v="5"/>
    <n v="10500"/>
    <n v="23750"/>
    <n v="13250"/>
  </r>
  <r>
    <s v="Or_6675"/>
    <x v="149"/>
    <x v="6"/>
    <s v="Karawal Nagar"/>
    <s v="Delhi"/>
    <x v="0"/>
    <x v="3"/>
    <x v="1"/>
    <n v="3500"/>
    <n v="4750"/>
    <n v="3"/>
    <n v="3500"/>
    <n v="14250"/>
    <n v="10750"/>
  </r>
  <r>
    <s v="Or_6676"/>
    <x v="149"/>
    <x v="7"/>
    <s v="Mango"/>
    <s v="Jharkhand"/>
    <x v="0"/>
    <x v="4"/>
    <x v="1"/>
    <n v="3800"/>
    <n v="4430"/>
    <n v="4"/>
    <n v="3800"/>
    <n v="17720"/>
    <n v="13920"/>
  </r>
  <r>
    <s v="Or_6677"/>
    <x v="149"/>
    <x v="8"/>
    <s v="Thanjavur"/>
    <s v="Tamil Nadu"/>
    <x v="0"/>
    <x v="4"/>
    <x v="1"/>
    <n v="3800"/>
    <n v="4430"/>
    <n v="5"/>
    <n v="15200"/>
    <n v="22150"/>
    <n v="6950"/>
  </r>
  <r>
    <s v="Or_6678"/>
    <x v="149"/>
    <x v="9"/>
    <s v="Bulandshahr"/>
    <s v="Uttar Pradesh"/>
    <x v="0"/>
    <x v="3"/>
    <x v="1"/>
    <n v="3500"/>
    <n v="4750"/>
    <n v="3"/>
    <n v="3500"/>
    <n v="14250"/>
    <n v="10750"/>
  </r>
  <r>
    <s v="Or_6679"/>
    <x v="149"/>
    <x v="10"/>
    <s v="Uluberia"/>
    <s v="West Bengal"/>
    <x v="0"/>
    <x v="3"/>
    <x v="1"/>
    <n v="3500"/>
    <n v="4750"/>
    <n v="4"/>
    <n v="10500"/>
    <n v="19000"/>
    <n v="8500"/>
  </r>
  <r>
    <s v="Or_6680"/>
    <x v="149"/>
    <x v="42"/>
    <s v="Murwara"/>
    <s v="Madhya Pradesh"/>
    <x v="0"/>
    <x v="3"/>
    <x v="1"/>
    <n v="3500"/>
    <n v="4750"/>
    <n v="5"/>
    <n v="3500"/>
    <n v="23750"/>
    <n v="20250"/>
  </r>
  <r>
    <s v="Or_6681"/>
    <x v="149"/>
    <x v="12"/>
    <s v="Sambhal"/>
    <s v="Uttar Pradesh"/>
    <x v="0"/>
    <x v="3"/>
    <x v="1"/>
    <n v="3500"/>
    <n v="4750"/>
    <n v="3"/>
    <n v="7000"/>
    <n v="14250"/>
    <n v="7250"/>
  </r>
  <r>
    <s v="Or_6682"/>
    <x v="149"/>
    <x v="43"/>
    <s v="Singrauli"/>
    <s v="Madhya Pradesh"/>
    <x v="0"/>
    <x v="3"/>
    <x v="1"/>
    <n v="3500"/>
    <n v="4750"/>
    <n v="4"/>
    <n v="3500"/>
    <n v="19000"/>
    <n v="15500"/>
  </r>
  <r>
    <s v="Or_6683"/>
    <x v="149"/>
    <x v="14"/>
    <s v="Nadiad"/>
    <s v="Gujarat"/>
    <x v="0"/>
    <x v="3"/>
    <x v="1"/>
    <n v="3500"/>
    <n v="4750"/>
    <n v="5"/>
    <n v="7000"/>
    <n v="23750"/>
    <n v="16750"/>
  </r>
  <r>
    <s v="Or_6684"/>
    <x v="150"/>
    <x v="15"/>
    <s v="Secunderabad"/>
    <s v="Andhra Pradesh"/>
    <x v="0"/>
    <x v="3"/>
    <x v="1"/>
    <n v="3500"/>
    <n v="4750"/>
    <n v="3"/>
    <n v="3500"/>
    <n v="14250"/>
    <n v="10750"/>
  </r>
  <r>
    <s v="Or_6685"/>
    <x v="150"/>
    <x v="16"/>
    <s v="Naihati"/>
    <s v="West Bengal"/>
    <x v="0"/>
    <x v="0"/>
    <x v="0"/>
    <n v="4500"/>
    <n v="6000"/>
    <n v="4"/>
    <n v="13500"/>
    <n v="24000"/>
    <n v="10500"/>
  </r>
  <r>
    <s v="Or_6686"/>
    <x v="150"/>
    <x v="17"/>
    <s v="Yamunanagar"/>
    <s v="Haryana"/>
    <x v="0"/>
    <x v="0"/>
    <x v="0"/>
    <n v="4500"/>
    <n v="6000"/>
    <n v="5"/>
    <n v="18000"/>
    <n v="30000"/>
    <n v="12000"/>
  </r>
  <r>
    <s v="Or_6687"/>
    <x v="150"/>
    <x v="18"/>
    <s v="Bidhan Nagar"/>
    <s v="West Bengal"/>
    <x v="0"/>
    <x v="5"/>
    <x v="2"/>
    <n v="3600"/>
    <n v="4400"/>
    <n v="3"/>
    <n v="14400"/>
    <n v="13200"/>
    <n v="-1200"/>
  </r>
  <r>
    <s v="Or_6688"/>
    <x v="150"/>
    <x v="19"/>
    <s v="Pallavaram"/>
    <s v="Tamil Nadu"/>
    <x v="0"/>
    <x v="1"/>
    <x v="1"/>
    <n v="3700"/>
    <n v="4450"/>
    <n v="4"/>
    <n v="11100"/>
    <n v="17800"/>
    <n v="6700"/>
  </r>
  <r>
    <s v="Or_6689"/>
    <x v="150"/>
    <x v="20"/>
    <s v="Bidar"/>
    <s v="Karnataka"/>
    <x v="0"/>
    <x v="1"/>
    <x v="1"/>
    <n v="3700"/>
    <n v="4450"/>
    <n v="5"/>
    <n v="14800"/>
    <n v="22250"/>
    <n v="7450"/>
  </r>
  <r>
    <s v="Or_6690"/>
    <x v="150"/>
    <x v="21"/>
    <s v="Munger"/>
    <s v="Bihar"/>
    <x v="0"/>
    <x v="1"/>
    <x v="1"/>
    <n v="3700"/>
    <n v="4450"/>
    <n v="3"/>
    <n v="7400"/>
    <n v="13350"/>
    <n v="5950"/>
  </r>
  <r>
    <s v="Or_6691"/>
    <x v="150"/>
    <x v="22"/>
    <s v="Panchkula"/>
    <s v="Haryana"/>
    <x v="0"/>
    <x v="1"/>
    <x v="1"/>
    <n v="3700"/>
    <n v="4450"/>
    <n v="4"/>
    <n v="11100"/>
    <n v="17800"/>
    <n v="6700"/>
  </r>
  <r>
    <s v="Or_6692"/>
    <x v="150"/>
    <x v="23"/>
    <s v="Burhanpur"/>
    <s v="Madhya Pradesh"/>
    <x v="0"/>
    <x v="1"/>
    <x v="1"/>
    <n v="3700"/>
    <n v="4450"/>
    <n v="5"/>
    <n v="7400"/>
    <n v="22250"/>
    <n v="14850"/>
  </r>
  <r>
    <s v="Or_6693"/>
    <x v="150"/>
    <x v="24"/>
    <s v="Raurkela Industrial Township"/>
    <s v="Orissa"/>
    <x v="0"/>
    <x v="5"/>
    <x v="2"/>
    <n v="3600"/>
    <n v="4400"/>
    <n v="3"/>
    <n v="3600"/>
    <n v="13200"/>
    <n v="9600"/>
  </r>
  <r>
    <s v="Or_6694"/>
    <x v="150"/>
    <x v="25"/>
    <s v="Kharagpur"/>
    <s v="West Bengal"/>
    <x v="0"/>
    <x v="5"/>
    <x v="2"/>
    <n v="3600"/>
    <n v="4400"/>
    <n v="4"/>
    <n v="10800"/>
    <n v="17600"/>
    <n v="6800"/>
  </r>
  <r>
    <s v="Or_6695"/>
    <x v="150"/>
    <x v="26"/>
    <s v="Dindigul"/>
    <s v="Tamil Nadu"/>
    <x v="0"/>
    <x v="5"/>
    <x v="2"/>
    <n v="3600"/>
    <n v="4400"/>
    <n v="5"/>
    <n v="14400"/>
    <n v="22000"/>
    <n v="7600"/>
  </r>
  <r>
    <s v="Or_6696"/>
    <x v="150"/>
    <x v="27"/>
    <s v="Gandhinagar"/>
    <s v="Gujarat"/>
    <x v="0"/>
    <x v="5"/>
    <x v="2"/>
    <n v="3600"/>
    <n v="4400"/>
    <n v="3"/>
    <n v="10800"/>
    <n v="13200"/>
    <n v="2400"/>
  </r>
  <r>
    <s v="Or_6697"/>
    <x v="150"/>
    <x v="28"/>
    <s v="Hospet"/>
    <s v="Karnataka"/>
    <x v="0"/>
    <x v="5"/>
    <x v="2"/>
    <n v="3600"/>
    <n v="4400"/>
    <n v="4"/>
    <n v="7200"/>
    <n v="17600"/>
    <n v="10400"/>
  </r>
  <r>
    <s v="Or_6698"/>
    <x v="150"/>
    <x v="29"/>
    <s v="Nangloi Jat"/>
    <s v="Delhi"/>
    <x v="0"/>
    <x v="4"/>
    <x v="1"/>
    <n v="3800"/>
    <n v="4430"/>
    <n v="5"/>
    <n v="15200"/>
    <n v="22150"/>
    <n v="6950"/>
  </r>
  <r>
    <s v="Or_6699"/>
    <x v="150"/>
    <x v="30"/>
    <s v="English Bazar"/>
    <s v="West Bengal"/>
    <x v="0"/>
    <x v="4"/>
    <x v="1"/>
    <n v="3800"/>
    <n v="4430"/>
    <n v="3"/>
    <n v="7600"/>
    <n v="13290"/>
    <n v="5690"/>
  </r>
  <r>
    <s v="Or_6700"/>
    <x v="150"/>
    <x v="31"/>
    <s v="Ongole"/>
    <s v="Andhra Pradesh"/>
    <x v="0"/>
    <x v="4"/>
    <x v="1"/>
    <n v="3800"/>
    <n v="4430"/>
    <n v="4"/>
    <n v="3800"/>
    <n v="17720"/>
    <n v="13920"/>
  </r>
  <r>
    <s v="Or_6701"/>
    <x v="150"/>
    <x v="32"/>
    <s v="Eluru"/>
    <s v="Andhra Pradesh"/>
    <x v="0"/>
    <x v="4"/>
    <x v="1"/>
    <n v="3800"/>
    <n v="4430"/>
    <n v="5"/>
    <n v="15200"/>
    <n v="22150"/>
    <n v="6950"/>
  </r>
  <r>
    <s v="Or_6702"/>
    <x v="150"/>
    <x v="33"/>
    <s v="Deoghar"/>
    <s v="Jharkhand"/>
    <x v="0"/>
    <x v="0"/>
    <x v="0"/>
    <n v="4500"/>
    <n v="6000"/>
    <n v="3"/>
    <n v="4500"/>
    <n v="18000"/>
    <n v="13500"/>
  </r>
  <r>
    <s v="Or_6703"/>
    <x v="150"/>
    <x v="34"/>
    <s v="Chapra"/>
    <s v="Bihar"/>
    <x v="0"/>
    <x v="0"/>
    <x v="0"/>
    <n v="4500"/>
    <n v="6000"/>
    <n v="4"/>
    <n v="18000"/>
    <n v="24000"/>
    <n v="6000"/>
  </r>
  <r>
    <s v="Or_6704"/>
    <x v="150"/>
    <x v="35"/>
    <s v="Haldia"/>
    <s v="West Bengal"/>
    <x v="0"/>
    <x v="0"/>
    <x v="0"/>
    <n v="4500"/>
    <n v="6000"/>
    <n v="5"/>
    <n v="4500"/>
    <n v="30000"/>
    <n v="25500"/>
  </r>
  <r>
    <s v="Or_6705"/>
    <x v="150"/>
    <x v="36"/>
    <s v="Khandwa"/>
    <s v="Madhya Pradesh"/>
    <x v="0"/>
    <x v="0"/>
    <x v="0"/>
    <n v="4500"/>
    <n v="6000"/>
    <n v="3"/>
    <n v="4500"/>
    <n v="18000"/>
    <n v="13500"/>
  </r>
  <r>
    <s v="Or_6706"/>
    <x v="150"/>
    <x v="37"/>
    <s v="Puri Town"/>
    <s v="Orissa"/>
    <x v="0"/>
    <x v="0"/>
    <x v="0"/>
    <n v="4500"/>
    <n v="6000"/>
    <n v="4"/>
    <n v="13500"/>
    <n v="24000"/>
    <n v="10500"/>
  </r>
  <r>
    <s v="Or_6707"/>
    <x v="150"/>
    <x v="38"/>
    <s v="Nandyal"/>
    <s v="Andhra Pradesh"/>
    <x v="0"/>
    <x v="0"/>
    <x v="0"/>
    <n v="4500"/>
    <n v="6000"/>
    <n v="5"/>
    <n v="9000"/>
    <n v="30000"/>
    <n v="21000"/>
  </r>
  <r>
    <s v="Or_6708"/>
    <x v="150"/>
    <x v="39"/>
    <s v="Morena"/>
    <s v="Madhya Pradesh"/>
    <x v="0"/>
    <x v="0"/>
    <x v="0"/>
    <n v="4500"/>
    <n v="6000"/>
    <n v="3"/>
    <n v="4500"/>
    <n v="18000"/>
    <n v="13500"/>
  </r>
  <r>
    <s v="Or_6709"/>
    <x v="150"/>
    <x v="40"/>
    <s v="Amroha"/>
    <s v="Uttar Pradesh"/>
    <x v="0"/>
    <x v="0"/>
    <x v="0"/>
    <n v="4500"/>
    <n v="6000"/>
    <n v="4"/>
    <n v="4500"/>
    <n v="24000"/>
    <n v="19500"/>
  </r>
  <r>
    <s v="Or_6710"/>
    <x v="150"/>
    <x v="2"/>
    <s v="Anand"/>
    <s v="Gujarat"/>
    <x v="0"/>
    <x v="0"/>
    <x v="0"/>
    <n v="4500"/>
    <n v="6000"/>
    <n v="5"/>
    <n v="13500"/>
    <n v="30000"/>
    <n v="16500"/>
  </r>
  <r>
    <s v="Or_6711"/>
    <x v="150"/>
    <x v="41"/>
    <s v="Bhind"/>
    <s v="Madhya Pradesh"/>
    <x v="0"/>
    <x v="0"/>
    <x v="0"/>
    <n v="4500"/>
    <n v="6000"/>
    <n v="3"/>
    <n v="18000"/>
    <n v="18000"/>
    <n v="0"/>
  </r>
  <r>
    <s v="Or_6712"/>
    <x v="150"/>
    <x v="4"/>
    <s v="Bhalswa Jahangir Pur"/>
    <s v="Delhi"/>
    <x v="0"/>
    <x v="0"/>
    <x v="0"/>
    <n v="4500"/>
    <n v="6000"/>
    <n v="4"/>
    <n v="4500"/>
    <n v="24000"/>
    <n v="19500"/>
  </r>
  <r>
    <s v="Or_6713"/>
    <x v="150"/>
    <x v="5"/>
    <s v="Madhyamgram"/>
    <s v="West Bengal"/>
    <x v="0"/>
    <x v="0"/>
    <x v="0"/>
    <n v="4500"/>
    <n v="6000"/>
    <n v="5"/>
    <n v="4500"/>
    <n v="30000"/>
    <n v="25500"/>
  </r>
  <r>
    <s v="Or_6714"/>
    <x v="150"/>
    <x v="6"/>
    <s v="Bhiwani"/>
    <s v="Haryana"/>
    <x v="0"/>
    <x v="0"/>
    <x v="0"/>
    <n v="4500"/>
    <n v="6000"/>
    <n v="3"/>
    <n v="13500"/>
    <n v="18000"/>
    <n v="4500"/>
  </r>
  <r>
    <s v="Or_6715"/>
    <x v="151"/>
    <x v="7"/>
    <s v="Navi Mumbai Panvel Raigad"/>
    <s v="Maharashtra"/>
    <x v="0"/>
    <x v="0"/>
    <x v="0"/>
    <n v="4500"/>
    <n v="6000"/>
    <n v="4"/>
    <n v="4500"/>
    <n v="24000"/>
    <n v="19500"/>
  </r>
  <r>
    <s v="Or_6716"/>
    <x v="151"/>
    <x v="8"/>
    <s v="Baharampur"/>
    <s v="West Bengal"/>
    <x v="0"/>
    <x v="1"/>
    <x v="1"/>
    <n v="3700"/>
    <n v="4450"/>
    <n v="5"/>
    <n v="14800"/>
    <n v="22250"/>
    <n v="7450"/>
  </r>
  <r>
    <s v="Or_6717"/>
    <x v="152"/>
    <x v="9"/>
    <s v="Ambala"/>
    <s v="Haryana"/>
    <x v="0"/>
    <x v="1"/>
    <x v="1"/>
    <n v="3700"/>
    <n v="4450"/>
    <n v="3"/>
    <n v="7400"/>
    <n v="13350"/>
    <n v="5950"/>
  </r>
  <r>
    <s v="Or_6718"/>
    <x v="152"/>
    <x v="10"/>
    <s v="Morvi"/>
    <s v="Gujarat"/>
    <x v="0"/>
    <x v="1"/>
    <x v="1"/>
    <n v="3700"/>
    <n v="4450"/>
    <n v="4"/>
    <n v="14800"/>
    <n v="17800"/>
    <n v="3000"/>
  </r>
  <r>
    <s v="Or_6719"/>
    <x v="152"/>
    <x v="42"/>
    <s v="Fatehpur"/>
    <s v="Uttar Pradesh"/>
    <x v="0"/>
    <x v="1"/>
    <x v="1"/>
    <n v="3700"/>
    <n v="4450"/>
    <n v="5"/>
    <n v="7400"/>
    <n v="22250"/>
    <n v="14850"/>
  </r>
  <r>
    <s v="Or_6720"/>
    <x v="152"/>
    <x v="12"/>
    <s v="Rae Bareli"/>
    <s v="Uttar Pradesh"/>
    <x v="0"/>
    <x v="2"/>
    <x v="0"/>
    <n v="2500"/>
    <n v="3350"/>
    <n v="3"/>
    <n v="2500"/>
    <n v="10050"/>
    <n v="7550"/>
  </r>
  <r>
    <s v="Or_6721"/>
    <x v="152"/>
    <x v="43"/>
    <s v="Khora"/>
    <s v="Uttar Pradesh"/>
    <x v="0"/>
    <x v="2"/>
    <x v="0"/>
    <n v="2500"/>
    <n v="3350"/>
    <n v="4"/>
    <n v="7500"/>
    <n v="13400"/>
    <n v="5900"/>
  </r>
  <r>
    <s v="Or_6722"/>
    <x v="152"/>
    <x v="14"/>
    <s v="Bhusawal"/>
    <s v="Maharashtra"/>
    <x v="0"/>
    <x v="2"/>
    <x v="0"/>
    <n v="2500"/>
    <n v="3350"/>
    <n v="5"/>
    <n v="5000"/>
    <n v="16750"/>
    <n v="11750"/>
  </r>
  <r>
    <s v="Or_6723"/>
    <x v="152"/>
    <x v="15"/>
    <s v="Orai"/>
    <s v="Uttar Pradesh"/>
    <x v="0"/>
    <x v="2"/>
    <x v="0"/>
    <n v="2500"/>
    <n v="3350"/>
    <n v="3"/>
    <n v="7500"/>
    <n v="10050"/>
    <n v="2550"/>
  </r>
  <r>
    <s v="Or_6724"/>
    <x v="152"/>
    <x v="16"/>
    <s v="Bahraich"/>
    <s v="Uttar Pradesh"/>
    <x v="0"/>
    <x v="2"/>
    <x v="0"/>
    <n v="2500"/>
    <n v="3350"/>
    <n v="4"/>
    <n v="5000"/>
    <n v="13400"/>
    <n v="8400"/>
  </r>
  <r>
    <s v="Or_6725"/>
    <x v="152"/>
    <x v="17"/>
    <s v="Vellore"/>
    <s v="Tamil Nadu"/>
    <x v="0"/>
    <x v="2"/>
    <x v="0"/>
    <n v="2500"/>
    <n v="3350"/>
    <n v="5"/>
    <n v="10000"/>
    <n v="16750"/>
    <n v="6750"/>
  </r>
  <r>
    <s v="Or_6726"/>
    <x v="152"/>
    <x v="18"/>
    <s v="Mahesana"/>
    <s v="Gujarat"/>
    <x v="0"/>
    <x v="2"/>
    <x v="0"/>
    <n v="2500"/>
    <n v="3350"/>
    <n v="3"/>
    <n v="10000"/>
    <n v="10050"/>
    <n v="50"/>
  </r>
  <r>
    <s v="Or_6727"/>
    <x v="152"/>
    <x v="19"/>
    <s v="Khammam"/>
    <s v="Andhra Pradesh"/>
    <x v="0"/>
    <x v="2"/>
    <x v="0"/>
    <n v="2500"/>
    <n v="3350"/>
    <n v="4"/>
    <n v="5000"/>
    <n v="13400"/>
    <n v="8400"/>
  </r>
  <r>
    <s v="Or_6728"/>
    <x v="152"/>
    <x v="20"/>
    <s v="Sambalpur"/>
    <s v="Orissa"/>
    <x v="0"/>
    <x v="2"/>
    <x v="0"/>
    <n v="2500"/>
    <n v="3350"/>
    <n v="5"/>
    <n v="5000"/>
    <n v="16750"/>
    <n v="11750"/>
  </r>
  <r>
    <s v="Or_6729"/>
    <x v="152"/>
    <x v="21"/>
    <s v="Raiganj"/>
    <s v="West Bengal"/>
    <x v="0"/>
    <x v="2"/>
    <x v="0"/>
    <n v="2500"/>
    <n v="3350"/>
    <n v="3"/>
    <n v="7500"/>
    <n v="10050"/>
    <n v="2550"/>
  </r>
  <r>
    <s v="Or_6730"/>
    <x v="152"/>
    <x v="22"/>
    <s v="Sirsa"/>
    <s v="Haryana"/>
    <x v="0"/>
    <x v="2"/>
    <x v="0"/>
    <n v="2500"/>
    <n v="3350"/>
    <n v="4"/>
    <n v="10000"/>
    <n v="13400"/>
    <n v="3400"/>
  </r>
  <r>
    <s v="Or_6731"/>
    <x v="152"/>
    <x v="23"/>
    <s v="Dinapur Nizamat"/>
    <s v="Bihar"/>
    <x v="0"/>
    <x v="3"/>
    <x v="1"/>
    <n v="3500"/>
    <n v="4750"/>
    <n v="5"/>
    <n v="3500"/>
    <n v="23750"/>
    <n v="20250"/>
  </r>
  <r>
    <s v="Or_6732"/>
    <x v="152"/>
    <x v="24"/>
    <s v="Serampore"/>
    <s v="West Bengal"/>
    <x v="0"/>
    <x v="3"/>
    <x v="1"/>
    <n v="3500"/>
    <n v="4750"/>
    <n v="3"/>
    <n v="10500"/>
    <n v="14250"/>
    <n v="3750"/>
  </r>
  <r>
    <s v="Or_6733"/>
    <x v="152"/>
    <x v="25"/>
    <s v="Sultan Pur Majra"/>
    <s v="Delhi"/>
    <x v="0"/>
    <x v="3"/>
    <x v="1"/>
    <n v="3500"/>
    <n v="4750"/>
    <n v="4"/>
    <n v="14000"/>
    <n v="19000"/>
    <n v="5000"/>
  </r>
  <r>
    <s v="Or_6734"/>
    <x v="152"/>
    <x v="26"/>
    <s v="Guna"/>
    <s v="Madhya Pradesh"/>
    <x v="0"/>
    <x v="4"/>
    <x v="1"/>
    <n v="3800"/>
    <n v="4430"/>
    <n v="5"/>
    <n v="7600"/>
    <n v="22150"/>
    <n v="14550"/>
  </r>
  <r>
    <s v="Or_6735"/>
    <x v="152"/>
    <x v="27"/>
    <s v="Jaunpur"/>
    <s v="Uttar Pradesh"/>
    <x v="0"/>
    <x v="4"/>
    <x v="1"/>
    <n v="3800"/>
    <n v="4430"/>
    <n v="3"/>
    <n v="15200"/>
    <n v="13290"/>
    <n v="-1910"/>
  </r>
  <r>
    <s v="Or_6736"/>
    <x v="152"/>
    <x v="28"/>
    <s v="Panvel"/>
    <s v="Maharashtra"/>
    <x v="0"/>
    <x v="3"/>
    <x v="1"/>
    <n v="3500"/>
    <n v="4750"/>
    <n v="4"/>
    <n v="7000"/>
    <n v="19000"/>
    <n v="12000"/>
  </r>
  <r>
    <s v="Or_6737"/>
    <x v="152"/>
    <x v="29"/>
    <s v="Shivpuri"/>
    <s v="Madhya Pradesh"/>
    <x v="0"/>
    <x v="3"/>
    <x v="1"/>
    <n v="3500"/>
    <n v="4750"/>
    <n v="5"/>
    <n v="7000"/>
    <n v="23750"/>
    <n v="16750"/>
  </r>
  <r>
    <s v="Or_6738"/>
    <x v="152"/>
    <x v="30"/>
    <s v="Surendranagar Dudhrej"/>
    <s v="Gujarat"/>
    <x v="0"/>
    <x v="3"/>
    <x v="1"/>
    <n v="3500"/>
    <n v="4750"/>
    <n v="3"/>
    <n v="14000"/>
    <n v="14250"/>
    <n v="250"/>
  </r>
  <r>
    <s v="Or_6739"/>
    <x v="152"/>
    <x v="31"/>
    <s v="Unnao"/>
    <s v="Uttar Pradesh"/>
    <x v="0"/>
    <x v="3"/>
    <x v="1"/>
    <n v="3500"/>
    <n v="4750"/>
    <n v="4"/>
    <n v="14000"/>
    <n v="19000"/>
    <n v="5000"/>
  </r>
  <r>
    <s v="Or_6740"/>
    <x v="152"/>
    <x v="32"/>
    <s v="Hugli and Chinsurah"/>
    <s v="West Bengal"/>
    <x v="0"/>
    <x v="3"/>
    <x v="1"/>
    <n v="3500"/>
    <n v="4750"/>
    <n v="5"/>
    <n v="3500"/>
    <n v="23750"/>
    <n v="20250"/>
  </r>
  <r>
    <s v="Or_6741"/>
    <x v="152"/>
    <x v="33"/>
    <s v="Sitapur"/>
    <s v="Uttar Pradesh"/>
    <x v="0"/>
    <x v="3"/>
    <x v="1"/>
    <n v="3500"/>
    <n v="4750"/>
    <n v="3"/>
    <n v="14000"/>
    <n v="14250"/>
    <n v="250"/>
  </r>
  <r>
    <s v="Or_6742"/>
    <x v="152"/>
    <x v="34"/>
    <s v="Hastsal"/>
    <s v="Delhi"/>
    <x v="0"/>
    <x v="3"/>
    <x v="1"/>
    <n v="3500"/>
    <n v="4750"/>
    <n v="4"/>
    <n v="7000"/>
    <n v="19000"/>
    <n v="12000"/>
  </r>
  <r>
    <s v="Or_6743"/>
    <x v="152"/>
    <x v="35"/>
    <s v="Tambaram"/>
    <s v="Tamil Nadu"/>
    <x v="0"/>
    <x v="0"/>
    <x v="0"/>
    <n v="4500"/>
    <n v="6000"/>
    <n v="5"/>
    <n v="9000"/>
    <n v="30000"/>
    <n v="21000"/>
  </r>
  <r>
    <s v="Or_6744"/>
    <x v="152"/>
    <x v="36"/>
    <s v="Adityapur"/>
    <s v="Jharkhand"/>
    <x v="0"/>
    <x v="0"/>
    <x v="0"/>
    <n v="4500"/>
    <n v="6000"/>
    <n v="3"/>
    <n v="9000"/>
    <n v="18000"/>
    <n v="9000"/>
  </r>
  <r>
    <s v="Or_6745"/>
    <x v="152"/>
    <x v="37"/>
    <s v="Badalapur"/>
    <s v="Maharashtra"/>
    <x v="0"/>
    <x v="5"/>
    <x v="2"/>
    <n v="3600"/>
    <n v="4400"/>
    <n v="4"/>
    <n v="14400"/>
    <n v="17600"/>
    <n v="3200"/>
  </r>
  <r>
    <s v="Or_6746"/>
    <x v="152"/>
    <x v="38"/>
    <s v="Alappuzha"/>
    <s v="Kerala"/>
    <x v="0"/>
    <x v="1"/>
    <x v="1"/>
    <n v="3700"/>
    <n v="4450"/>
    <n v="5"/>
    <n v="7400"/>
    <n v="22250"/>
    <n v="14850"/>
  </r>
  <r>
    <s v="Or_6747"/>
    <x v="152"/>
    <x v="39"/>
    <s v="Cuddalore"/>
    <s v="Tamil Nadu"/>
    <x v="0"/>
    <x v="1"/>
    <x v="1"/>
    <n v="3700"/>
    <n v="4450"/>
    <n v="3"/>
    <n v="11100"/>
    <n v="13350"/>
    <n v="2250"/>
  </r>
  <r>
    <s v="Or_6748"/>
    <x v="152"/>
    <x v="40"/>
    <s v="Silchar"/>
    <s v="Assam"/>
    <x v="0"/>
    <x v="1"/>
    <x v="1"/>
    <n v="3700"/>
    <n v="4450"/>
    <n v="4"/>
    <n v="11100"/>
    <n v="17800"/>
    <n v="6700"/>
  </r>
  <r>
    <s v="Or_6749"/>
    <x v="152"/>
    <x v="2"/>
    <s v="Gadag and Betigeri"/>
    <s v="Karnataka"/>
    <x v="0"/>
    <x v="1"/>
    <x v="1"/>
    <n v="3700"/>
    <n v="4450"/>
    <n v="5"/>
    <n v="11100"/>
    <n v="22250"/>
    <n v="11150"/>
  </r>
  <r>
    <s v="Or_6750"/>
    <x v="152"/>
    <x v="41"/>
    <s v="Bahadurgarh"/>
    <s v="Haryana"/>
    <x v="0"/>
    <x v="1"/>
    <x v="1"/>
    <n v="3700"/>
    <n v="4450"/>
    <n v="3"/>
    <n v="14800"/>
    <n v="13350"/>
    <n v="-1450"/>
  </r>
  <r>
    <s v="Or_6751"/>
    <x v="152"/>
    <x v="4"/>
    <s v="Machilipatnam"/>
    <s v="Andhra Pradesh"/>
    <x v="0"/>
    <x v="5"/>
    <x v="2"/>
    <n v="3600"/>
    <n v="4400"/>
    <n v="4"/>
    <n v="3600"/>
    <n v="17600"/>
    <n v="14000"/>
  </r>
  <r>
    <s v="Or_6752"/>
    <x v="152"/>
    <x v="5"/>
    <s v="Shimla"/>
    <s v="Himachal Pradesh"/>
    <x v="0"/>
    <x v="5"/>
    <x v="2"/>
    <n v="3600"/>
    <n v="4400"/>
    <n v="5"/>
    <n v="10800"/>
    <n v="22000"/>
    <n v="11200"/>
  </r>
  <r>
    <s v="Or_6753"/>
    <x v="152"/>
    <x v="6"/>
    <s v="Medinipur"/>
    <s v="West Bengal"/>
    <x v="0"/>
    <x v="5"/>
    <x v="2"/>
    <n v="3600"/>
    <n v="4400"/>
    <n v="3"/>
    <n v="3600"/>
    <n v="13200"/>
    <n v="9600"/>
  </r>
  <r>
    <s v="Or_6754"/>
    <x v="152"/>
    <x v="7"/>
    <s v="Deoli"/>
    <s v="Delhi"/>
    <x v="0"/>
    <x v="5"/>
    <x v="2"/>
    <n v="3600"/>
    <n v="4400"/>
    <n v="4"/>
    <n v="7200"/>
    <n v="17600"/>
    <n v="10400"/>
  </r>
  <r>
    <s v="Or_6755"/>
    <x v="152"/>
    <x v="8"/>
    <s v="Bharuch"/>
    <s v="Gujarat"/>
    <x v="0"/>
    <x v="5"/>
    <x v="2"/>
    <n v="3600"/>
    <n v="4400"/>
    <n v="5"/>
    <n v="10800"/>
    <n v="22000"/>
    <n v="11200"/>
  </r>
  <r>
    <s v="Or_6756"/>
    <x v="152"/>
    <x v="9"/>
    <s v="Hoshiarpur"/>
    <s v="Punjab"/>
    <x v="0"/>
    <x v="4"/>
    <x v="1"/>
    <n v="3800"/>
    <n v="4430"/>
    <n v="3"/>
    <n v="11400"/>
    <n v="13290"/>
    <n v="1890"/>
  </r>
  <r>
    <s v="Or_6757"/>
    <x v="152"/>
    <x v="10"/>
    <s v="Jind"/>
    <s v="Haryana"/>
    <x v="0"/>
    <x v="4"/>
    <x v="1"/>
    <n v="3800"/>
    <n v="4430"/>
    <n v="4"/>
    <n v="11400"/>
    <n v="17720"/>
    <n v="6320"/>
  </r>
  <r>
    <s v="Or_6758"/>
    <x v="152"/>
    <x v="42"/>
    <s v="Chandannagar"/>
    <s v="West Bengal"/>
    <x v="0"/>
    <x v="4"/>
    <x v="1"/>
    <n v="3800"/>
    <n v="4430"/>
    <n v="5"/>
    <n v="7600"/>
    <n v="22150"/>
    <n v="14550"/>
  </r>
  <r>
    <s v="Or_6759"/>
    <x v="152"/>
    <x v="12"/>
    <s v="Adoni"/>
    <s v="Andhra Pradesh"/>
    <x v="0"/>
    <x v="4"/>
    <x v="1"/>
    <n v="3800"/>
    <n v="4430"/>
    <n v="3"/>
    <n v="7600"/>
    <n v="13290"/>
    <n v="5690"/>
  </r>
  <r>
    <s v="Or_6760"/>
    <x v="152"/>
    <x v="43"/>
    <s v="Tonk"/>
    <s v="Rajasthan"/>
    <x v="0"/>
    <x v="0"/>
    <x v="0"/>
    <n v="4500"/>
    <n v="6000"/>
    <n v="4"/>
    <n v="13500"/>
    <n v="24000"/>
    <n v="10500"/>
  </r>
  <r>
    <s v="Or_6761"/>
    <x v="152"/>
    <x v="14"/>
    <s v="Faizabad"/>
    <s v="Uttar Pradesh"/>
    <x v="0"/>
    <x v="0"/>
    <x v="0"/>
    <n v="4500"/>
    <n v="6000"/>
    <n v="5"/>
    <n v="9000"/>
    <n v="30000"/>
    <n v="21000"/>
  </r>
  <r>
    <s v="Or_6762"/>
    <x v="152"/>
    <x v="15"/>
    <s v="Tenali"/>
    <s v="Andhra Pradesh"/>
    <x v="0"/>
    <x v="0"/>
    <x v="0"/>
    <n v="4500"/>
    <n v="6000"/>
    <n v="3"/>
    <n v="4500"/>
    <n v="18000"/>
    <n v="13500"/>
  </r>
  <r>
    <s v="Or_6763"/>
    <x v="152"/>
    <x v="16"/>
    <s v="Alandur"/>
    <s v="Tamil Nadu"/>
    <x v="0"/>
    <x v="0"/>
    <x v="0"/>
    <n v="4500"/>
    <n v="6000"/>
    <n v="4"/>
    <n v="13500"/>
    <n v="24000"/>
    <n v="10500"/>
  </r>
  <r>
    <s v="Or_6764"/>
    <x v="153"/>
    <x v="17"/>
    <s v="Kancheepuram"/>
    <s v="Tamil Nadu"/>
    <x v="0"/>
    <x v="0"/>
    <x v="0"/>
    <n v="4500"/>
    <n v="6000"/>
    <n v="5"/>
    <n v="4500"/>
    <n v="30000"/>
    <n v="25500"/>
  </r>
  <r>
    <s v="Or_6765"/>
    <x v="153"/>
    <x v="18"/>
    <s v="Vapi"/>
    <s v="Gujarat"/>
    <x v="0"/>
    <x v="0"/>
    <x v="0"/>
    <n v="4500"/>
    <n v="6000"/>
    <n v="3"/>
    <n v="4500"/>
    <n v="18000"/>
    <n v="13500"/>
  </r>
  <r>
    <s v="Or_6766"/>
    <x v="153"/>
    <x v="19"/>
    <s v="Rajnandgaon"/>
    <s v="Chhattisgarh"/>
    <x v="1"/>
    <x v="0"/>
    <x v="0"/>
    <n v="4500"/>
    <n v="6000"/>
    <n v="4"/>
    <n v="9000"/>
    <n v="24000"/>
    <n v="15000"/>
  </r>
  <r>
    <s v="Or_6767"/>
    <x v="153"/>
    <x v="20"/>
    <s v="Proddatur"/>
    <s v="Andhra Pradesh"/>
    <x v="1"/>
    <x v="0"/>
    <x v="0"/>
    <n v="4500"/>
    <n v="6000"/>
    <n v="5"/>
    <n v="4500"/>
    <n v="30000"/>
    <n v="25500"/>
  </r>
  <r>
    <s v="Or_6768"/>
    <x v="153"/>
    <x v="21"/>
    <s v="Navsari"/>
    <s v="Gujarat"/>
    <x v="1"/>
    <x v="0"/>
    <x v="0"/>
    <n v="4500"/>
    <n v="6000"/>
    <n v="3"/>
    <n v="13500"/>
    <n v="18000"/>
    <n v="4500"/>
  </r>
  <r>
    <s v="Or_6769"/>
    <x v="153"/>
    <x v="22"/>
    <s v="Budaun"/>
    <s v="Uttar Pradesh"/>
    <x v="0"/>
    <x v="0"/>
    <x v="0"/>
    <n v="4500"/>
    <n v="6000"/>
    <n v="4"/>
    <n v="18000"/>
    <n v="24000"/>
    <n v="6000"/>
  </r>
  <r>
    <s v="Or_6770"/>
    <x v="153"/>
    <x v="23"/>
    <s v="Uttarpara Kotrung"/>
    <s v="West Bengal"/>
    <x v="0"/>
    <x v="0"/>
    <x v="0"/>
    <n v="4500"/>
    <n v="6000"/>
    <n v="5"/>
    <n v="9000"/>
    <n v="30000"/>
    <n v="21000"/>
  </r>
  <r>
    <s v="Or_6771"/>
    <x v="153"/>
    <x v="24"/>
    <s v="Mahbubnagar"/>
    <s v="Andhra Pradesh"/>
    <x v="0"/>
    <x v="0"/>
    <x v="0"/>
    <n v="4500"/>
    <n v="6000"/>
    <n v="3"/>
    <n v="18000"/>
    <n v="18000"/>
    <n v="0"/>
  </r>
  <r>
    <s v="Or_6772"/>
    <x v="153"/>
    <x v="25"/>
    <s v="Erode"/>
    <s v="Tamil Nadu"/>
    <x v="0"/>
    <x v="0"/>
    <x v="0"/>
    <n v="4500"/>
    <n v="6000"/>
    <n v="4"/>
    <n v="9000"/>
    <n v="24000"/>
    <n v="15000"/>
  </r>
  <r>
    <s v="Or_6773"/>
    <x v="153"/>
    <x v="26"/>
    <s v="Batala"/>
    <s v="Punjab"/>
    <x v="0"/>
    <x v="0"/>
    <x v="0"/>
    <n v="4500"/>
    <n v="6000"/>
    <n v="5"/>
    <n v="13500"/>
    <n v="30000"/>
    <n v="16500"/>
  </r>
  <r>
    <s v="Or_6774"/>
    <x v="153"/>
    <x v="27"/>
    <s v="Saharsa"/>
    <s v="Bihar"/>
    <x v="0"/>
    <x v="1"/>
    <x v="1"/>
    <n v="3700"/>
    <n v="4450"/>
    <n v="3"/>
    <n v="7400"/>
    <n v="13350"/>
    <n v="5950"/>
  </r>
  <r>
    <s v="Or_6775"/>
    <x v="154"/>
    <x v="28"/>
    <s v="Haldwani and Kathgodam"/>
    <s v="Uttarakhand"/>
    <x v="0"/>
    <x v="1"/>
    <x v="1"/>
    <n v="3700"/>
    <n v="4450"/>
    <n v="4"/>
    <n v="14800"/>
    <n v="17800"/>
    <n v="3000"/>
  </r>
  <r>
    <s v="Or_6776"/>
    <x v="154"/>
    <x v="29"/>
    <s v="Vidisha"/>
    <s v="Madhya Pradesh"/>
    <x v="0"/>
    <x v="1"/>
    <x v="1"/>
    <n v="3700"/>
    <n v="4450"/>
    <n v="5"/>
    <n v="14800"/>
    <n v="22250"/>
    <n v="7450"/>
  </r>
  <r>
    <s v="Or_6777"/>
    <x v="154"/>
    <x v="30"/>
    <s v="Thanesar"/>
    <s v="Haryana"/>
    <x v="0"/>
    <x v="1"/>
    <x v="1"/>
    <n v="3700"/>
    <n v="4450"/>
    <n v="3"/>
    <n v="11100"/>
    <n v="13350"/>
    <n v="2250"/>
  </r>
  <r>
    <s v="Or_6778"/>
    <x v="154"/>
    <x v="31"/>
    <s v="Kishangarh"/>
    <s v="Rajasthan"/>
    <x v="0"/>
    <x v="2"/>
    <x v="0"/>
    <n v="2500"/>
    <n v="3350"/>
    <n v="4"/>
    <n v="5000"/>
    <n v="13400"/>
    <n v="8400"/>
  </r>
  <r>
    <s v="Or_6779"/>
    <x v="154"/>
    <x v="32"/>
    <s v="Dallo Pura"/>
    <s v="Delhi"/>
    <x v="0"/>
    <x v="2"/>
    <x v="0"/>
    <n v="2500"/>
    <n v="3350"/>
    <n v="5"/>
    <n v="7500"/>
    <n v="16750"/>
    <n v="9250"/>
  </r>
  <r>
    <s v="Or_6780"/>
    <x v="154"/>
    <x v="33"/>
    <s v="Veraval"/>
    <s v="Gujarat"/>
    <x v="0"/>
    <x v="2"/>
    <x v="0"/>
    <n v="2500"/>
    <n v="3350"/>
    <n v="3"/>
    <n v="2500"/>
    <n v="10050"/>
    <n v="7550"/>
  </r>
  <r>
    <s v="Or_6781"/>
    <x v="154"/>
    <x v="34"/>
    <s v="Banda"/>
    <s v="Uttar Pradesh"/>
    <x v="0"/>
    <x v="2"/>
    <x v="0"/>
    <n v="2500"/>
    <n v="3350"/>
    <n v="4"/>
    <n v="7500"/>
    <n v="13400"/>
    <n v="5900"/>
  </r>
  <r>
    <s v="Or_6782"/>
    <x v="154"/>
    <x v="35"/>
    <s v="Chittoor"/>
    <s v="Andhra Pradesh"/>
    <x v="0"/>
    <x v="2"/>
    <x v="0"/>
    <n v="2500"/>
    <n v="3350"/>
    <n v="5"/>
    <n v="5000"/>
    <n v="16750"/>
    <n v="11750"/>
  </r>
  <r>
    <s v="Or_6783"/>
    <x v="154"/>
    <x v="36"/>
    <s v="Krishnanagar"/>
    <s v="West Bengal"/>
    <x v="0"/>
    <x v="2"/>
    <x v="0"/>
    <n v="2500"/>
    <n v="3350"/>
    <n v="3"/>
    <n v="7500"/>
    <n v="10050"/>
    <n v="2550"/>
  </r>
  <r>
    <s v="Or_6784"/>
    <x v="154"/>
    <x v="37"/>
    <s v="Barrackpur"/>
    <s v="West Bengal"/>
    <x v="1"/>
    <x v="2"/>
    <x v="0"/>
    <n v="2500"/>
    <n v="3350"/>
    <n v="4"/>
    <n v="5000"/>
    <n v="13400"/>
    <n v="8400"/>
  </r>
  <r>
    <s v="Or_6785"/>
    <x v="154"/>
    <x v="38"/>
    <s v="Lakhimpur"/>
    <s v="Uttar Pradesh"/>
    <x v="1"/>
    <x v="2"/>
    <x v="0"/>
    <n v="2500"/>
    <n v="3350"/>
    <n v="5"/>
    <n v="2500"/>
    <n v="16750"/>
    <n v="14250"/>
  </r>
  <r>
    <s v="Or_6786"/>
    <x v="154"/>
    <x v="39"/>
    <s v="Santipur"/>
    <s v="West Bengal"/>
    <x v="1"/>
    <x v="2"/>
    <x v="0"/>
    <n v="2500"/>
    <n v="3350"/>
    <n v="3"/>
    <n v="2500"/>
    <n v="10050"/>
    <n v="7550"/>
  </r>
  <r>
    <s v="Or_6787"/>
    <x v="154"/>
    <x v="40"/>
    <s v="Porbandar"/>
    <s v="Gujarat"/>
    <x v="1"/>
    <x v="2"/>
    <x v="0"/>
    <n v="2500"/>
    <n v="3350"/>
    <n v="4"/>
    <n v="10000"/>
    <n v="13400"/>
    <n v="3400"/>
  </r>
  <r>
    <s v="Or_6788"/>
    <x v="154"/>
    <x v="2"/>
    <s v="Hindupur"/>
    <s v="Andhra Pradesh"/>
    <x v="1"/>
    <x v="2"/>
    <x v="0"/>
    <n v="2500"/>
    <n v="3350"/>
    <n v="5"/>
    <n v="5000"/>
    <n v="16750"/>
    <n v="11750"/>
  </r>
  <r>
    <s v="Or_6789"/>
    <x v="154"/>
    <x v="41"/>
    <s v="Balurghat"/>
    <s v="West Bengal"/>
    <x v="1"/>
    <x v="3"/>
    <x v="1"/>
    <n v="3500"/>
    <n v="4750"/>
    <n v="3"/>
    <n v="7000"/>
    <n v="14250"/>
    <n v="7250"/>
  </r>
  <r>
    <s v="Or_6790"/>
    <x v="154"/>
    <x v="4"/>
    <s v="Bhadravati"/>
    <s v="Karnataka"/>
    <x v="1"/>
    <x v="3"/>
    <x v="1"/>
    <n v="3500"/>
    <n v="4750"/>
    <n v="4"/>
    <n v="10500"/>
    <n v="19000"/>
    <n v="8500"/>
  </r>
  <r>
    <s v="Or_6791"/>
    <x v="154"/>
    <x v="5"/>
    <s v="Hanumangarh"/>
    <s v="Rajasthan"/>
    <x v="0"/>
    <x v="3"/>
    <x v="1"/>
    <n v="3500"/>
    <n v="4750"/>
    <n v="5"/>
    <n v="10500"/>
    <n v="23750"/>
    <n v="13250"/>
  </r>
  <r>
    <s v="Or_6792"/>
    <x v="154"/>
    <x v="6"/>
    <s v="Moga"/>
    <s v="Punjab"/>
    <x v="0"/>
    <x v="4"/>
    <x v="1"/>
    <n v="3800"/>
    <n v="4430"/>
    <n v="3"/>
    <n v="11400"/>
    <n v="13290"/>
    <n v="1890"/>
  </r>
  <r>
    <s v="Or_6793"/>
    <x v="154"/>
    <x v="7"/>
    <s v="Pathankot"/>
    <s v="Punjab"/>
    <x v="0"/>
    <x v="4"/>
    <x v="1"/>
    <n v="3800"/>
    <n v="4430"/>
    <n v="4"/>
    <n v="7600"/>
    <n v="17720"/>
    <n v="10120"/>
  </r>
  <r>
    <s v="Or_6794"/>
    <x v="154"/>
    <x v="8"/>
    <s v="Hajipur"/>
    <s v="Bihar"/>
    <x v="0"/>
    <x v="3"/>
    <x v="1"/>
    <n v="3500"/>
    <n v="4750"/>
    <n v="5"/>
    <n v="14000"/>
    <n v="23750"/>
    <n v="9750"/>
  </r>
  <r>
    <s v="Or_6795"/>
    <x v="154"/>
    <x v="9"/>
    <s v="Sasaram"/>
    <s v="Bihar"/>
    <x v="0"/>
    <x v="3"/>
    <x v="1"/>
    <n v="3500"/>
    <n v="4750"/>
    <n v="3"/>
    <n v="7000"/>
    <n v="14250"/>
    <n v="7250"/>
  </r>
  <r>
    <s v="Or_6796"/>
    <x v="154"/>
    <x v="10"/>
    <s v="Habra"/>
    <s v="West Bengal"/>
    <x v="0"/>
    <x v="3"/>
    <x v="1"/>
    <n v="3500"/>
    <n v="4750"/>
    <n v="4"/>
    <n v="10500"/>
    <n v="19000"/>
    <n v="8500"/>
  </r>
  <r>
    <s v="Or_6797"/>
    <x v="154"/>
    <x v="42"/>
    <s v="Bid"/>
    <s v="Maharashtra"/>
    <x v="0"/>
    <x v="3"/>
    <x v="1"/>
    <n v="3500"/>
    <n v="4750"/>
    <n v="5"/>
    <n v="14000"/>
    <n v="23750"/>
    <n v="9750"/>
  </r>
  <r>
    <s v="Or_6798"/>
    <x v="154"/>
    <x v="12"/>
    <s v="Mohali"/>
    <s v="Punjab"/>
    <x v="0"/>
    <x v="3"/>
    <x v="1"/>
    <n v="3500"/>
    <n v="4750"/>
    <n v="3"/>
    <n v="3500"/>
    <n v="14250"/>
    <n v="10750"/>
  </r>
  <r>
    <s v="Or_6799"/>
    <x v="154"/>
    <x v="43"/>
    <s v="Burari"/>
    <s v="Delhi"/>
    <x v="0"/>
    <x v="3"/>
    <x v="1"/>
    <n v="3500"/>
    <n v="4750"/>
    <n v="4"/>
    <n v="14000"/>
    <n v="19000"/>
    <n v="5000"/>
  </r>
  <r>
    <s v="Or_6800"/>
    <x v="154"/>
    <x v="14"/>
    <s v="Beawar"/>
    <s v="Rajasthan"/>
    <x v="0"/>
    <x v="3"/>
    <x v="1"/>
    <n v="3500"/>
    <n v="4750"/>
    <n v="5"/>
    <n v="7000"/>
    <n v="23750"/>
    <n v="16750"/>
  </r>
  <r>
    <s v="Or_6801"/>
    <x v="154"/>
    <x v="15"/>
    <s v="Abohar"/>
    <s v="Punjab"/>
    <x v="0"/>
    <x v="0"/>
    <x v="0"/>
    <n v="4500"/>
    <n v="6000"/>
    <n v="3"/>
    <n v="9000"/>
    <n v="18000"/>
    <n v="9000"/>
  </r>
  <r>
    <s v="Or_6802"/>
    <x v="154"/>
    <x v="16"/>
    <s v="Tiruvannamalai"/>
    <s v="Tamil Nadu"/>
    <x v="0"/>
    <x v="0"/>
    <x v="0"/>
    <n v="4500"/>
    <n v="6000"/>
    <n v="4"/>
    <n v="9000"/>
    <n v="24000"/>
    <n v="15000"/>
  </r>
  <r>
    <s v="Or_6803"/>
    <x v="154"/>
    <x v="17"/>
    <s v="Jamuria"/>
    <s v="West Bengal"/>
    <x v="0"/>
    <x v="5"/>
    <x v="2"/>
    <n v="3600"/>
    <n v="4400"/>
    <n v="5"/>
    <n v="7200"/>
    <n v="22000"/>
    <n v="14800"/>
  </r>
  <r>
    <s v="Or_6804"/>
    <x v="154"/>
    <x v="18"/>
    <s v="Kaithal"/>
    <s v="Haryana"/>
    <x v="0"/>
    <x v="1"/>
    <x v="1"/>
    <n v="3700"/>
    <n v="4450"/>
    <n v="3"/>
    <n v="11100"/>
    <n v="13350"/>
    <n v="2250"/>
  </r>
  <r>
    <s v="Or_6805"/>
    <x v="154"/>
    <x v="19"/>
    <s v="Godhra"/>
    <s v="Gujarat"/>
    <x v="0"/>
    <x v="1"/>
    <x v="1"/>
    <n v="3700"/>
    <n v="4450"/>
    <n v="4"/>
    <n v="11100"/>
    <n v="17800"/>
    <n v="6700"/>
  </r>
  <r>
    <s v="Or_6806"/>
    <x v="154"/>
    <x v="20"/>
    <s v="Bhuj"/>
    <s v="Gujarat"/>
    <x v="0"/>
    <x v="1"/>
    <x v="1"/>
    <n v="3700"/>
    <n v="4450"/>
    <n v="5"/>
    <n v="7400"/>
    <n v="22250"/>
    <n v="14850"/>
  </r>
  <r>
    <s v="Or_6807"/>
    <x v="154"/>
    <x v="21"/>
    <s v="Robertson Pet"/>
    <s v="Karnataka"/>
    <x v="0"/>
    <x v="1"/>
    <x v="1"/>
    <n v="3700"/>
    <n v="4450"/>
    <n v="3"/>
    <n v="11100"/>
    <n v="13350"/>
    <n v="2250"/>
  </r>
  <r>
    <s v="Or_6808"/>
    <x v="154"/>
    <x v="22"/>
    <s v="Shillong"/>
    <s v="Meghalaya"/>
    <x v="0"/>
    <x v="1"/>
    <x v="1"/>
    <n v="3700"/>
    <n v="4450"/>
    <n v="4"/>
    <n v="3700"/>
    <n v="17800"/>
    <n v="14100"/>
  </r>
  <r>
    <s v="Or_6809"/>
    <x v="154"/>
    <x v="23"/>
    <s v="Rewari"/>
    <s v="Haryana"/>
    <x v="0"/>
    <x v="5"/>
    <x v="2"/>
    <n v="3600"/>
    <n v="4400"/>
    <n v="5"/>
    <n v="3600"/>
    <n v="22000"/>
    <n v="18400"/>
  </r>
  <r>
    <s v="Or_6810"/>
    <x v="154"/>
    <x v="24"/>
    <s v="Hazaribag"/>
    <s v="Jharkhand"/>
    <x v="0"/>
    <x v="5"/>
    <x v="2"/>
    <n v="3600"/>
    <n v="4400"/>
    <n v="3"/>
    <n v="3600"/>
    <n v="13200"/>
    <n v="9600"/>
  </r>
  <r>
    <s v="Or_6811"/>
    <x v="154"/>
    <x v="25"/>
    <s v="Bhimavaram"/>
    <s v="Andhra Pradesh"/>
    <x v="0"/>
    <x v="5"/>
    <x v="2"/>
    <n v="3600"/>
    <n v="4400"/>
    <n v="4"/>
    <n v="7200"/>
    <n v="17600"/>
    <n v="10400"/>
  </r>
  <r>
    <s v="Or_6812"/>
    <x v="154"/>
    <x v="26"/>
    <s v="Mandsaur"/>
    <s v="Madhya Pradesh"/>
    <x v="0"/>
    <x v="5"/>
    <x v="2"/>
    <n v="3600"/>
    <n v="4400"/>
    <n v="5"/>
    <n v="7200"/>
    <n v="22000"/>
    <n v="14800"/>
  </r>
  <r>
    <s v="Or_6813"/>
    <x v="154"/>
    <x v="27"/>
    <s v="Chas"/>
    <s v="Jharkhand"/>
    <x v="0"/>
    <x v="5"/>
    <x v="2"/>
    <n v="3600"/>
    <n v="4400"/>
    <n v="3"/>
    <n v="14400"/>
    <n v="13200"/>
    <n v="-1200"/>
  </r>
  <r>
    <s v="Or_6814"/>
    <x v="154"/>
    <x v="28"/>
    <s v="Rudrapur"/>
    <s v="Uttarakhand"/>
    <x v="0"/>
    <x v="4"/>
    <x v="1"/>
    <n v="3800"/>
    <n v="4430"/>
    <n v="4"/>
    <n v="11400"/>
    <n v="17720"/>
    <n v="6320"/>
  </r>
  <r>
    <s v="Or_6815"/>
    <x v="154"/>
    <x v="29"/>
    <s v="Chitradurga"/>
    <s v="Karnataka"/>
    <x v="0"/>
    <x v="4"/>
    <x v="1"/>
    <n v="3800"/>
    <n v="4430"/>
    <n v="5"/>
    <n v="7600"/>
    <n v="22150"/>
    <n v="14550"/>
  </r>
  <r>
    <s v="Or_6816"/>
    <x v="154"/>
    <x v="30"/>
    <s v="Kumbakonam"/>
    <s v="Tamil Nadu"/>
    <x v="0"/>
    <x v="4"/>
    <x v="1"/>
    <n v="3800"/>
    <n v="4430"/>
    <n v="3"/>
    <n v="7600"/>
    <n v="13290"/>
    <n v="5690"/>
  </r>
  <r>
    <s v="Or_6817"/>
    <x v="154"/>
    <x v="31"/>
    <s v="Dibrugarh"/>
    <s v="Assam"/>
    <x v="0"/>
    <x v="4"/>
    <x v="1"/>
    <n v="3800"/>
    <n v="4430"/>
    <n v="4"/>
    <n v="3800"/>
    <n v="17720"/>
    <n v="13920"/>
  </r>
  <r>
    <s v="Or_6818"/>
    <x v="154"/>
    <x v="32"/>
    <s v="Kolar"/>
    <s v="Karnataka"/>
    <x v="0"/>
    <x v="0"/>
    <x v="0"/>
    <n v="4500"/>
    <n v="6000"/>
    <n v="5"/>
    <n v="4500"/>
    <n v="30000"/>
    <n v="25500"/>
  </r>
  <r>
    <s v="Or_6819"/>
    <x v="154"/>
    <x v="33"/>
    <s v="Chhindwara"/>
    <s v="Madhya Pradesh"/>
    <x v="0"/>
    <x v="0"/>
    <x v="0"/>
    <n v="4500"/>
    <n v="6000"/>
    <n v="3"/>
    <n v="13500"/>
    <n v="18000"/>
    <n v="4500"/>
  </r>
  <r>
    <s v="Or_6820"/>
    <x v="154"/>
    <x v="34"/>
    <s v="Bankura"/>
    <s v="West Bengal"/>
    <x v="0"/>
    <x v="0"/>
    <x v="0"/>
    <n v="4500"/>
    <n v="6000"/>
    <n v="4"/>
    <n v="4500"/>
    <n v="24000"/>
    <n v="19500"/>
  </r>
  <r>
    <s v="Or_6821"/>
    <x v="154"/>
    <x v="35"/>
    <s v="Mandya"/>
    <s v="Karnataka"/>
    <x v="0"/>
    <x v="0"/>
    <x v="0"/>
    <n v="4500"/>
    <n v="6000"/>
    <n v="5"/>
    <n v="9000"/>
    <n v="30000"/>
    <n v="21000"/>
  </r>
  <r>
    <s v="Or_6822"/>
    <x v="154"/>
    <x v="36"/>
    <s v="Dehri"/>
    <s v="Bihar"/>
    <x v="0"/>
    <x v="0"/>
    <x v="0"/>
    <n v="4500"/>
    <n v="6000"/>
    <n v="3"/>
    <n v="4500"/>
    <n v="18000"/>
    <n v="13500"/>
  </r>
  <r>
    <s v="Or_6823"/>
    <x v="154"/>
    <x v="37"/>
    <s v="Raigarh"/>
    <s v="Chhattisgarh"/>
    <x v="0"/>
    <x v="0"/>
    <x v="0"/>
    <n v="4500"/>
    <n v="6000"/>
    <n v="4"/>
    <n v="9000"/>
    <n v="24000"/>
    <n v="15000"/>
  </r>
  <r>
    <s v="Or_6824"/>
    <x v="154"/>
    <x v="38"/>
    <s v="Madanapalle"/>
    <s v="Andhra Pradesh"/>
    <x v="0"/>
    <x v="0"/>
    <x v="0"/>
    <n v="4500"/>
    <n v="6000"/>
    <n v="5"/>
    <n v="9000"/>
    <n v="30000"/>
    <n v="21000"/>
  </r>
  <r>
    <s v="Or_6825"/>
    <x v="154"/>
    <x v="39"/>
    <s v="Nalgonda"/>
    <s v="Andhra Pradesh"/>
    <x v="0"/>
    <x v="0"/>
    <x v="0"/>
    <n v="4500"/>
    <n v="6000"/>
    <n v="3"/>
    <n v="13500"/>
    <n v="18000"/>
    <n v="4500"/>
  </r>
  <r>
    <s v="Or_6826"/>
    <x v="154"/>
    <x v="40"/>
    <s v="Hathras"/>
    <s v="Uttar Pradesh"/>
    <x v="0"/>
    <x v="0"/>
    <x v="0"/>
    <n v="4500"/>
    <n v="6000"/>
    <n v="4"/>
    <n v="9000"/>
    <n v="24000"/>
    <n v="15000"/>
  </r>
  <r>
    <s v="Or_6827"/>
    <x v="154"/>
    <x v="2"/>
    <s v="Malerkotla"/>
    <s v="Punjab"/>
    <x v="0"/>
    <x v="0"/>
    <x v="0"/>
    <n v="4500"/>
    <n v="6000"/>
    <n v="5"/>
    <n v="9000"/>
    <n v="30000"/>
    <n v="21000"/>
  </r>
  <r>
    <s v="Or_6828"/>
    <x v="154"/>
    <x v="41"/>
    <s v="Siwan"/>
    <s v="Bihar"/>
    <x v="0"/>
    <x v="0"/>
    <x v="0"/>
    <n v="4500"/>
    <n v="6000"/>
    <n v="3"/>
    <n v="13500"/>
    <n v="18000"/>
    <n v="4500"/>
  </r>
  <r>
    <s v="Or_6829"/>
    <x v="154"/>
    <x v="4"/>
    <s v="Chhattarpur"/>
    <s v="Madhya Pradesh"/>
    <x v="0"/>
    <x v="0"/>
    <x v="0"/>
    <n v="4500"/>
    <n v="6000"/>
    <n v="4"/>
    <n v="4500"/>
    <n v="24000"/>
    <n v="19500"/>
  </r>
  <r>
    <s v="Or_6830"/>
    <x v="154"/>
    <x v="5"/>
    <s v="Hassan"/>
    <s v="Karnataka"/>
    <x v="0"/>
    <x v="0"/>
    <x v="0"/>
    <n v="4500"/>
    <n v="6000"/>
    <n v="5"/>
    <n v="13500"/>
    <n v="30000"/>
    <n v="16500"/>
  </r>
  <r>
    <s v="Or_6831"/>
    <x v="154"/>
    <x v="6"/>
    <s v="Lalitpur"/>
    <s v="Uttar Pradesh"/>
    <x v="0"/>
    <x v="0"/>
    <x v="0"/>
    <n v="4500"/>
    <n v="6000"/>
    <n v="3"/>
    <n v="4500"/>
    <n v="18000"/>
    <n v="13500"/>
  </r>
  <r>
    <s v="Or_6832"/>
    <x v="154"/>
    <x v="7"/>
    <s v="Gondiya"/>
    <s v="Maharashtra"/>
    <x v="0"/>
    <x v="1"/>
    <x v="1"/>
    <n v="3700"/>
    <n v="4450"/>
    <n v="4"/>
    <n v="14800"/>
    <n v="17800"/>
    <n v="3000"/>
  </r>
  <r>
    <s v="Or_6833"/>
    <x v="154"/>
    <x v="8"/>
    <s v="North Barrackpur"/>
    <s v="West Bengal"/>
    <x v="0"/>
    <x v="1"/>
    <x v="1"/>
    <n v="3700"/>
    <n v="4450"/>
    <n v="5"/>
    <n v="11100"/>
    <n v="22250"/>
    <n v="11150"/>
  </r>
  <r>
    <s v="Or_6834"/>
    <x v="154"/>
    <x v="9"/>
    <s v="Bettiah"/>
    <s v="Bihar"/>
    <x v="0"/>
    <x v="1"/>
    <x v="1"/>
    <n v="3700"/>
    <n v="4450"/>
    <n v="3"/>
    <n v="7400"/>
    <n v="13350"/>
    <n v="5950"/>
  </r>
  <r>
    <s v="Or_6835"/>
    <x v="154"/>
    <x v="10"/>
    <s v="Palakkad"/>
    <s v="Kerala"/>
    <x v="0"/>
    <x v="1"/>
    <x v="1"/>
    <n v="3700"/>
    <n v="4450"/>
    <n v="4"/>
    <n v="3700"/>
    <n v="17800"/>
    <n v="14100"/>
  </r>
  <r>
    <s v="Or_6836"/>
    <x v="154"/>
    <x v="42"/>
    <s v="Rajapalayam"/>
    <s v="Tamil Nadu"/>
    <x v="0"/>
    <x v="2"/>
    <x v="0"/>
    <n v="2500"/>
    <n v="3350"/>
    <n v="5"/>
    <n v="5000"/>
    <n v="16750"/>
    <n v="11750"/>
  </r>
  <r>
    <s v="Or_6837"/>
    <x v="154"/>
    <x v="12"/>
    <s v="Botad"/>
    <s v="Gujarat"/>
    <x v="0"/>
    <x v="2"/>
    <x v="0"/>
    <n v="2500"/>
    <n v="3350"/>
    <n v="3"/>
    <n v="2500"/>
    <n v="10050"/>
    <n v="7550"/>
  </r>
  <r>
    <s v="Or_6838"/>
    <x v="154"/>
    <x v="43"/>
    <s v="Modinagar"/>
    <s v="Uttar Pradesh"/>
    <x v="0"/>
    <x v="2"/>
    <x v="0"/>
    <n v="2500"/>
    <n v="3350"/>
    <n v="4"/>
    <n v="2500"/>
    <n v="13400"/>
    <n v="10900"/>
  </r>
  <r>
    <s v="Or_6839"/>
    <x v="154"/>
    <x v="14"/>
    <s v="Deoria"/>
    <s v="Uttar Pradesh"/>
    <x v="0"/>
    <x v="2"/>
    <x v="0"/>
    <n v="2500"/>
    <n v="3350"/>
    <n v="5"/>
    <n v="10000"/>
    <n v="16750"/>
    <n v="6750"/>
  </r>
  <r>
    <s v="Or_6840"/>
    <x v="155"/>
    <x v="15"/>
    <s v="Raniganj"/>
    <s v="West Bengal"/>
    <x v="0"/>
    <x v="2"/>
    <x v="0"/>
    <n v="2500"/>
    <n v="3350"/>
    <n v="3"/>
    <n v="7500"/>
    <n v="10050"/>
    <n v="2550"/>
  </r>
  <r>
    <s v="Or_6841"/>
    <x v="155"/>
    <x v="16"/>
    <s v="Palwal"/>
    <s v="Haryana"/>
    <x v="0"/>
    <x v="2"/>
    <x v="0"/>
    <n v="2500"/>
    <n v="3350"/>
    <n v="4"/>
    <n v="2500"/>
    <n v="13400"/>
    <n v="10900"/>
  </r>
  <r>
    <s v="Or_6842"/>
    <x v="155"/>
    <x v="17"/>
    <s v="Khanna"/>
    <s v="Punjab"/>
    <x v="0"/>
    <x v="2"/>
    <x v="0"/>
    <n v="2500"/>
    <n v="3350"/>
    <n v="5"/>
    <n v="5000"/>
    <n v="16750"/>
    <n v="11750"/>
  </r>
  <r>
    <s v="Or_6843"/>
    <x v="155"/>
    <x v="18"/>
    <s v="Neemuch"/>
    <s v="Madhya Pradesh"/>
    <x v="0"/>
    <x v="2"/>
    <x v="0"/>
    <n v="2500"/>
    <n v="3350"/>
    <n v="3"/>
    <n v="5000"/>
    <n v="10050"/>
    <n v="5050"/>
  </r>
  <r>
    <s v="Or_6844"/>
    <x v="155"/>
    <x v="19"/>
    <s v="Pilibhit"/>
    <s v="Uttar Pradesh"/>
    <x v="0"/>
    <x v="2"/>
    <x v="0"/>
    <n v="2500"/>
    <n v="3350"/>
    <n v="4"/>
    <n v="10000"/>
    <n v="13400"/>
    <n v="3400"/>
  </r>
  <r>
    <s v="Or_6845"/>
    <x v="155"/>
    <x v="20"/>
    <s v="Mustafabad"/>
    <s v="Delhi"/>
    <x v="0"/>
    <x v="2"/>
    <x v="0"/>
    <n v="2500"/>
    <n v="3350"/>
    <n v="5"/>
    <n v="10000"/>
    <n v="16750"/>
    <n v="6750"/>
  </r>
  <r>
    <s v="Or_6846"/>
    <x v="155"/>
    <x v="21"/>
    <s v="Hardoi"/>
    <s v="Uttar Pradesh"/>
    <x v="0"/>
    <x v="2"/>
    <x v="0"/>
    <n v="2500"/>
    <n v="3350"/>
    <n v="3"/>
    <n v="10000"/>
    <n v="10050"/>
    <n v="50"/>
  </r>
  <r>
    <s v="Or_6847"/>
    <x v="155"/>
    <x v="22"/>
    <s v="Guntakal"/>
    <s v="Andhra Pradesh"/>
    <x v="0"/>
    <x v="3"/>
    <x v="1"/>
    <n v="3500"/>
    <n v="4750"/>
    <n v="4"/>
    <n v="14000"/>
    <n v="19000"/>
    <n v="5000"/>
  </r>
  <r>
    <s v="Or_6848"/>
    <x v="155"/>
    <x v="23"/>
    <s v="Pithampur"/>
    <s v="Madhya Pradesh"/>
    <x v="0"/>
    <x v="3"/>
    <x v="1"/>
    <n v="3500"/>
    <n v="4750"/>
    <n v="5"/>
    <n v="7000"/>
    <n v="23750"/>
    <n v="16750"/>
  </r>
  <r>
    <s v="Or_6849"/>
    <x v="155"/>
    <x v="24"/>
    <s v="Motihari"/>
    <s v="Bihar"/>
    <x v="0"/>
    <x v="3"/>
    <x v="1"/>
    <n v="3500"/>
    <n v="4750"/>
    <n v="3"/>
    <n v="10500"/>
    <n v="14250"/>
    <n v="3750"/>
  </r>
  <r>
    <s v="Or_6850"/>
    <x v="155"/>
    <x v="25"/>
    <s v="Dhaulpur"/>
    <s v="Rajasthan"/>
    <x v="0"/>
    <x v="4"/>
    <x v="1"/>
    <n v="3800"/>
    <n v="4430"/>
    <n v="4"/>
    <n v="3800"/>
    <n v="17720"/>
    <n v="13920"/>
  </r>
  <r>
    <s v="Or_6851"/>
    <x v="155"/>
    <x v="26"/>
    <s v="Srikakulam"/>
    <s v="Andhra Pradesh"/>
    <x v="0"/>
    <x v="4"/>
    <x v="1"/>
    <n v="3800"/>
    <n v="4430"/>
    <n v="5"/>
    <n v="15200"/>
    <n v="22150"/>
    <n v="6950"/>
  </r>
  <r>
    <s v="Or_6852"/>
    <x v="155"/>
    <x v="27"/>
    <s v="Nabadwip"/>
    <s v="West Bengal"/>
    <x v="0"/>
    <x v="3"/>
    <x v="1"/>
    <n v="3500"/>
    <n v="4750"/>
    <n v="3"/>
    <n v="7000"/>
    <n v="14250"/>
    <n v="7250"/>
  </r>
  <r>
    <s v="Or_6853"/>
    <x v="155"/>
    <x v="28"/>
    <s v="Patan"/>
    <s v="Gujarat"/>
    <x v="0"/>
    <x v="3"/>
    <x v="1"/>
    <n v="3500"/>
    <n v="4750"/>
    <n v="4"/>
    <n v="3500"/>
    <n v="19000"/>
    <n v="15500"/>
  </r>
  <r>
    <s v="Or_6854"/>
    <x v="155"/>
    <x v="29"/>
    <s v="Jagdalpur"/>
    <s v="Chhattisgarh"/>
    <x v="0"/>
    <x v="3"/>
    <x v="1"/>
    <n v="3500"/>
    <n v="4750"/>
    <n v="5"/>
    <n v="3500"/>
    <n v="23750"/>
    <n v="20250"/>
  </r>
  <r>
    <s v="Or_6855"/>
    <x v="155"/>
    <x v="30"/>
    <s v="Udupi"/>
    <s v="Karnataka"/>
    <x v="0"/>
    <x v="3"/>
    <x v="1"/>
    <n v="3500"/>
    <n v="4750"/>
    <n v="3"/>
    <n v="10500"/>
    <n v="14250"/>
    <n v="3750"/>
  </r>
  <r>
    <s v="Or_6856"/>
    <x v="155"/>
    <x v="31"/>
    <s v="Basirhat"/>
    <s v="West Bengal"/>
    <x v="0"/>
    <x v="3"/>
    <x v="1"/>
    <n v="3500"/>
    <n v="4750"/>
    <n v="4"/>
    <n v="7000"/>
    <n v="19000"/>
    <n v="12000"/>
  </r>
  <r>
    <s v="Or_6857"/>
    <x v="155"/>
    <x v="32"/>
    <s v="Damoh"/>
    <s v="Madhya Pradesh"/>
    <x v="0"/>
    <x v="3"/>
    <x v="1"/>
    <n v="3500"/>
    <n v="4750"/>
    <n v="5"/>
    <n v="14000"/>
    <n v="23750"/>
    <n v="9750"/>
  </r>
  <r>
    <s v="Or_6858"/>
    <x v="155"/>
    <x v="33"/>
    <s v="Halisahar"/>
    <s v="West Bengal"/>
    <x v="0"/>
    <x v="3"/>
    <x v="1"/>
    <n v="3500"/>
    <n v="4750"/>
    <n v="3"/>
    <n v="7000"/>
    <n v="14250"/>
    <n v="7250"/>
  </r>
  <r>
    <s v="Or_6859"/>
    <x v="155"/>
    <x v="34"/>
    <s v="Jagadhri"/>
    <s v="Haryana"/>
    <x v="0"/>
    <x v="0"/>
    <x v="0"/>
    <n v="4500"/>
    <n v="6000"/>
    <n v="4"/>
    <n v="4500"/>
    <n v="24000"/>
    <n v="19500"/>
  </r>
  <r>
    <s v="Or_6860"/>
    <x v="155"/>
    <x v="35"/>
    <s v="Rishra"/>
    <s v="West Bengal"/>
    <x v="0"/>
    <x v="0"/>
    <x v="0"/>
    <n v="4500"/>
    <n v="6000"/>
    <n v="5"/>
    <n v="4500"/>
    <n v="30000"/>
    <n v="25500"/>
  </r>
  <r>
    <s v="Or_6861"/>
    <x v="155"/>
    <x v="36"/>
    <s v="Kurichi"/>
    <s v="Tamil Nadu"/>
    <x v="0"/>
    <x v="5"/>
    <x v="2"/>
    <n v="3600"/>
    <n v="4400"/>
    <n v="3"/>
    <n v="3600"/>
    <n v="13200"/>
    <n v="9600"/>
  </r>
  <r>
    <s v="Or_6862"/>
    <x v="155"/>
    <x v="37"/>
    <s v="Dimapur"/>
    <s v="Nagaland"/>
    <x v="0"/>
    <x v="1"/>
    <x v="1"/>
    <n v="3700"/>
    <n v="4450"/>
    <n v="4"/>
    <n v="7400"/>
    <n v="17800"/>
    <n v="10400"/>
  </r>
  <r>
    <s v="Or_6863"/>
    <x v="155"/>
    <x v="38"/>
    <s v="Palanpur"/>
    <s v="Gujarat"/>
    <x v="0"/>
    <x v="1"/>
    <x v="1"/>
    <n v="3700"/>
    <n v="4450"/>
    <n v="5"/>
    <n v="14800"/>
    <n v="22250"/>
    <n v="7450"/>
  </r>
  <r>
    <s v="Or_6864"/>
    <x v="155"/>
    <x v="39"/>
    <s v="Dharmavaram"/>
    <s v="Andhra Pradesh"/>
    <x v="0"/>
    <x v="1"/>
    <x v="1"/>
    <n v="3700"/>
    <n v="4450"/>
    <n v="3"/>
    <n v="3700"/>
    <n v="13350"/>
    <n v="9650"/>
  </r>
  <r>
    <s v="Or_6865"/>
    <x v="155"/>
    <x v="40"/>
    <s v="Gokal Pur"/>
    <s v="Delhi"/>
    <x v="0"/>
    <x v="1"/>
    <x v="1"/>
    <n v="3700"/>
    <n v="4450"/>
    <n v="4"/>
    <n v="14800"/>
    <n v="17800"/>
    <n v="3000"/>
  </r>
  <r>
    <s v="Or_6866"/>
    <x v="155"/>
    <x v="2"/>
    <s v="Kashipur"/>
    <s v="Uttarakhand"/>
    <x v="0"/>
    <x v="1"/>
    <x v="1"/>
    <n v="3700"/>
    <n v="4450"/>
    <n v="5"/>
    <n v="7400"/>
    <n v="22250"/>
    <n v="14850"/>
  </r>
  <r>
    <s v="Or_6867"/>
    <x v="155"/>
    <x v="41"/>
    <s v="Ashokenagar Kalyangarh"/>
    <s v="West Bengal"/>
    <x v="0"/>
    <x v="5"/>
    <x v="2"/>
    <n v="3600"/>
    <n v="4400"/>
    <n v="3"/>
    <n v="7200"/>
    <n v="13200"/>
    <n v="6000"/>
  </r>
  <r>
    <s v="Or_6868"/>
    <x v="155"/>
    <x v="4"/>
    <s v="Baidyabati"/>
    <s v="West Bengal"/>
    <x v="0"/>
    <x v="5"/>
    <x v="2"/>
    <n v="3600"/>
    <n v="4400"/>
    <n v="4"/>
    <n v="10800"/>
    <n v="17600"/>
    <n v="6800"/>
  </r>
  <r>
    <s v="Or_6869"/>
    <x v="155"/>
    <x v="5"/>
    <s v="Sawai Madhopur"/>
    <s v="Rajasthan"/>
    <x v="0"/>
    <x v="5"/>
    <x v="2"/>
    <n v="3600"/>
    <n v="4400"/>
    <n v="5"/>
    <n v="14400"/>
    <n v="22000"/>
    <n v="7600"/>
  </r>
  <r>
    <s v="Or_6870"/>
    <x v="155"/>
    <x v="6"/>
    <s v="Puruliya"/>
    <s v="West Bengal"/>
    <x v="0"/>
    <x v="5"/>
    <x v="2"/>
    <n v="3600"/>
    <n v="4400"/>
    <n v="3"/>
    <n v="7200"/>
    <n v="13200"/>
    <n v="6000"/>
  </r>
  <r>
    <s v="Or_6871"/>
    <x v="155"/>
    <x v="7"/>
    <s v="Mandoli"/>
    <s v="Delhi"/>
    <x v="0"/>
    <x v="5"/>
    <x v="2"/>
    <n v="3600"/>
    <n v="4400"/>
    <n v="4"/>
    <n v="3600"/>
    <n v="17600"/>
    <n v="14000"/>
  </r>
  <r>
    <s v="Or_6872"/>
    <x v="155"/>
    <x v="8"/>
    <s v="Mainpuri"/>
    <s v="Uttar Pradesh"/>
    <x v="0"/>
    <x v="4"/>
    <x v="1"/>
    <n v="3800"/>
    <n v="4430"/>
    <n v="5"/>
    <n v="11400"/>
    <n v="22150"/>
    <n v="10750"/>
  </r>
  <r>
    <s v="Or_6873"/>
    <x v="155"/>
    <x v="9"/>
    <s v="Kanchrapara"/>
    <s v="West Bengal"/>
    <x v="0"/>
    <x v="4"/>
    <x v="1"/>
    <n v="3800"/>
    <n v="4430"/>
    <n v="3"/>
    <n v="7600"/>
    <n v="13290"/>
    <n v="5690"/>
  </r>
  <r>
    <s v="Or_6874"/>
    <x v="155"/>
    <x v="10"/>
    <s v="Satara"/>
    <s v="Maharashtra"/>
    <x v="0"/>
    <x v="4"/>
    <x v="1"/>
    <n v="3800"/>
    <n v="4430"/>
    <n v="4"/>
    <n v="15200"/>
    <n v="17720"/>
    <n v="2520"/>
  </r>
  <r>
    <s v="Or_6875"/>
    <x v="155"/>
    <x v="42"/>
    <s v="Churu"/>
    <s v="Rajasthan"/>
    <x v="0"/>
    <x v="4"/>
    <x v="1"/>
    <n v="3800"/>
    <n v="4430"/>
    <n v="5"/>
    <n v="11400"/>
    <n v="22150"/>
    <n v="10750"/>
  </r>
  <r>
    <s v="Or_6876"/>
    <x v="155"/>
    <x v="12"/>
    <s v="Madavaram"/>
    <s v="Tamil Nadu"/>
    <x v="0"/>
    <x v="0"/>
    <x v="0"/>
    <n v="4500"/>
    <n v="6000"/>
    <n v="3"/>
    <n v="13500"/>
    <n v="18000"/>
    <n v="4500"/>
  </r>
  <r>
    <s v="Or_6877"/>
    <x v="155"/>
    <x v="43"/>
    <s v="Gangapur"/>
    <s v="Rajasthan"/>
    <x v="0"/>
    <x v="0"/>
    <x v="0"/>
    <n v="4500"/>
    <n v="6000"/>
    <n v="4"/>
    <n v="18000"/>
    <n v="24000"/>
    <n v="6000"/>
  </r>
  <r>
    <s v="Or_6878"/>
    <x v="155"/>
    <x v="14"/>
    <s v="Dabgram"/>
    <s v="West Bengal"/>
    <x v="0"/>
    <x v="0"/>
    <x v="0"/>
    <n v="4500"/>
    <n v="6000"/>
    <n v="5"/>
    <n v="13500"/>
    <n v="30000"/>
    <n v="16500"/>
  </r>
  <r>
    <s v="Or_6879"/>
    <x v="155"/>
    <x v="15"/>
    <s v="Darjiling"/>
    <s v="West Bengal"/>
    <x v="0"/>
    <x v="0"/>
    <x v="0"/>
    <n v="4500"/>
    <n v="6000"/>
    <n v="3"/>
    <n v="4500"/>
    <n v="18000"/>
    <n v="13500"/>
  </r>
  <r>
    <s v="Or_6880"/>
    <x v="155"/>
    <x v="16"/>
    <s v="Barshi"/>
    <s v="Maharashtra"/>
    <x v="0"/>
    <x v="0"/>
    <x v="0"/>
    <n v="4500"/>
    <n v="6000"/>
    <n v="4"/>
    <n v="4500"/>
    <n v="24000"/>
    <n v="19500"/>
  </r>
  <r>
    <s v="Or_6881"/>
    <x v="155"/>
    <x v="17"/>
    <s v="Etah"/>
    <s v="Uttar Pradesh"/>
    <x v="0"/>
    <x v="0"/>
    <x v="0"/>
    <n v="4500"/>
    <n v="6000"/>
    <n v="5"/>
    <n v="9000"/>
    <n v="30000"/>
    <n v="21000"/>
  </r>
  <r>
    <s v="Or_6882"/>
    <x v="155"/>
    <x v="18"/>
    <s v="Jhunjhunun"/>
    <s v="Rajasthan"/>
    <x v="0"/>
    <x v="0"/>
    <x v="0"/>
    <n v="4500"/>
    <n v="6000"/>
    <n v="3"/>
    <n v="18000"/>
    <n v="18000"/>
    <n v="0"/>
  </r>
  <r>
    <s v="Or_6883"/>
    <x v="155"/>
    <x v="19"/>
    <s v="Chikmagalur"/>
    <s v="Karnataka"/>
    <x v="0"/>
    <x v="0"/>
    <x v="0"/>
    <n v="4500"/>
    <n v="6000"/>
    <n v="4"/>
    <n v="18000"/>
    <n v="24000"/>
    <n v="6000"/>
  </r>
  <r>
    <s v="Or_6884"/>
    <x v="155"/>
    <x v="20"/>
    <s v="Jetpur Navagadh"/>
    <s v="Gujarat"/>
    <x v="0"/>
    <x v="0"/>
    <x v="0"/>
    <n v="4500"/>
    <n v="6000"/>
    <n v="5"/>
    <n v="9000"/>
    <n v="30000"/>
    <n v="21000"/>
  </r>
  <r>
    <s v="Or_6885"/>
    <x v="155"/>
    <x v="21"/>
    <s v="Roorkee"/>
    <s v="Uttarakhand"/>
    <x v="0"/>
    <x v="0"/>
    <x v="0"/>
    <n v="4500"/>
    <n v="6000"/>
    <n v="3"/>
    <n v="13500"/>
    <n v="18000"/>
    <n v="4500"/>
  </r>
  <r>
    <s v="Or_6886"/>
    <x v="155"/>
    <x v="22"/>
    <s v="Gudivada"/>
    <s v="Andhra Pradesh"/>
    <x v="0"/>
    <x v="0"/>
    <x v="0"/>
    <n v="4500"/>
    <n v="6000"/>
    <n v="4"/>
    <n v="13500"/>
    <n v="24000"/>
    <n v="10500"/>
  </r>
  <r>
    <s v="Or_6887"/>
    <x v="155"/>
    <x v="23"/>
    <s v="Baleshwar"/>
    <s v="Orissa"/>
    <x v="0"/>
    <x v="0"/>
    <x v="0"/>
    <n v="4500"/>
    <n v="6000"/>
    <n v="5"/>
    <n v="4500"/>
    <n v="30000"/>
    <n v="25500"/>
  </r>
  <r>
    <s v="Or_6888"/>
    <x v="155"/>
    <x v="24"/>
    <s v="Baran"/>
    <s v="Rajasthan"/>
    <x v="0"/>
    <x v="0"/>
    <x v="0"/>
    <n v="4500"/>
    <n v="6000"/>
    <n v="3"/>
    <n v="9000"/>
    <n v="18000"/>
    <n v="9000"/>
  </r>
  <r>
    <s v="Or_6889"/>
    <x v="155"/>
    <x v="25"/>
    <s v="Hoshangabad"/>
    <s v="Madhya Pradesh"/>
    <x v="0"/>
    <x v="0"/>
    <x v="0"/>
    <n v="4500"/>
    <n v="6000"/>
    <n v="4"/>
    <n v="18000"/>
    <n v="24000"/>
    <n v="6000"/>
  </r>
  <r>
    <s v="Or_6890"/>
    <x v="155"/>
    <x v="26"/>
    <s v="Nagaon"/>
    <s v="Assam"/>
    <x v="0"/>
    <x v="1"/>
    <x v="1"/>
    <n v="3700"/>
    <n v="4450"/>
    <n v="5"/>
    <n v="11100"/>
    <n v="22250"/>
    <n v="11150"/>
  </r>
  <r>
    <s v="Or_6891"/>
    <x v="155"/>
    <x v="27"/>
    <s v="Pudukkottai"/>
    <s v="Tamil Nadu"/>
    <x v="0"/>
    <x v="1"/>
    <x v="1"/>
    <n v="3700"/>
    <n v="4450"/>
    <n v="3"/>
    <n v="3700"/>
    <n v="13350"/>
    <n v="9650"/>
  </r>
  <r>
    <s v="Or_6892"/>
    <x v="155"/>
    <x v="28"/>
    <s v="Adilabad"/>
    <s v="Andhra Pradesh"/>
    <x v="0"/>
    <x v="1"/>
    <x v="1"/>
    <n v="3700"/>
    <n v="4450"/>
    <n v="4"/>
    <n v="14800"/>
    <n v="17800"/>
    <n v="3000"/>
  </r>
  <r>
    <s v="Or_6893"/>
    <x v="155"/>
    <x v="29"/>
    <s v="Hosur"/>
    <s v="Tamil Nadu"/>
    <x v="0"/>
    <x v="1"/>
    <x v="1"/>
    <n v="3700"/>
    <n v="4450"/>
    <n v="5"/>
    <n v="7400"/>
    <n v="22250"/>
    <n v="14850"/>
  </r>
  <r>
    <s v="Or_6894"/>
    <x v="156"/>
    <x v="30"/>
    <s v="Muktsar"/>
    <s v="Punjab"/>
    <x v="0"/>
    <x v="2"/>
    <x v="0"/>
    <n v="2500"/>
    <n v="3350"/>
    <n v="3"/>
    <n v="7500"/>
    <n v="10050"/>
    <n v="2550"/>
  </r>
  <r>
    <s v="Or_6895"/>
    <x v="155"/>
    <x v="31"/>
    <s v="Yavatmal"/>
    <s v="Maharashtra"/>
    <x v="0"/>
    <x v="2"/>
    <x v="0"/>
    <n v="2500"/>
    <n v="3350"/>
    <n v="4"/>
    <n v="7500"/>
    <n v="13400"/>
    <n v="5900"/>
  </r>
  <r>
    <s v="Or_6896"/>
    <x v="155"/>
    <x v="32"/>
    <s v="Titagarh"/>
    <s v="West Bengal"/>
    <x v="0"/>
    <x v="2"/>
    <x v="0"/>
    <n v="2500"/>
    <n v="3350"/>
    <n v="5"/>
    <n v="5000"/>
    <n v="16750"/>
    <n v="11750"/>
  </r>
  <r>
    <s v="Or_6897"/>
    <x v="155"/>
    <x v="33"/>
    <s v="Barnala"/>
    <s v="Punjab"/>
    <x v="0"/>
    <x v="2"/>
    <x v="0"/>
    <n v="2500"/>
    <n v="3350"/>
    <n v="3"/>
    <n v="5000"/>
    <n v="10050"/>
    <n v="5050"/>
  </r>
  <r>
    <s v="Or_6898"/>
    <x v="155"/>
    <x v="34"/>
    <s v="Chittaurgarh"/>
    <s v="Rajasthan"/>
    <x v="0"/>
    <x v="2"/>
    <x v="0"/>
    <n v="2500"/>
    <n v="3350"/>
    <n v="4"/>
    <n v="7500"/>
    <n v="13400"/>
    <n v="5900"/>
  </r>
  <r>
    <s v="Or_6899"/>
    <x v="155"/>
    <x v="35"/>
    <s v="Narasaraopet"/>
    <s v="Andhra Pradesh"/>
    <x v="0"/>
    <x v="2"/>
    <x v="0"/>
    <n v="2500"/>
    <n v="3350"/>
    <n v="5"/>
    <n v="2500"/>
    <n v="16750"/>
    <n v="14250"/>
  </r>
  <r>
    <s v="Or_6900"/>
    <x v="155"/>
    <x v="36"/>
    <s v="Dum Dum"/>
    <s v="West Bengal"/>
    <x v="0"/>
    <x v="2"/>
    <x v="0"/>
    <n v="2500"/>
    <n v="3350"/>
    <n v="3"/>
    <n v="5000"/>
    <n v="10050"/>
    <n v="5050"/>
  </r>
  <r>
    <s v="Or_6901"/>
    <x v="155"/>
    <x v="37"/>
    <s v="Basti"/>
    <s v="Uttar Pradesh"/>
    <x v="0"/>
    <x v="2"/>
    <x v="0"/>
    <n v="2500"/>
    <n v="3350"/>
    <n v="4"/>
    <n v="2500"/>
    <n v="13400"/>
    <n v="10900"/>
  </r>
  <r>
    <s v="Or_6902"/>
    <x v="155"/>
    <x v="38"/>
    <s v="Valsad"/>
    <s v="Gujarat"/>
    <x v="0"/>
    <x v="2"/>
    <x v="0"/>
    <n v="2500"/>
    <n v="3350"/>
    <n v="5"/>
    <n v="5000"/>
    <n v="16750"/>
    <n v="11750"/>
  </r>
  <r>
    <s v="Or_6903"/>
    <x v="155"/>
    <x v="39"/>
    <s v="Ambur"/>
    <s v="Tamil Nadu"/>
    <x v="0"/>
    <x v="2"/>
    <x v="0"/>
    <n v="2500"/>
    <n v="3350"/>
    <n v="3"/>
    <n v="2500"/>
    <n v="10050"/>
    <n v="7550"/>
  </r>
  <r>
    <s v="Or_6904"/>
    <x v="156"/>
    <x v="40"/>
    <s v="Giridih"/>
    <s v="Jharkhand"/>
    <x v="0"/>
    <x v="2"/>
    <x v="0"/>
    <n v="2500"/>
    <n v="3350"/>
    <n v="4"/>
    <n v="5000"/>
    <n v="13400"/>
    <n v="8400"/>
  </r>
  <r>
    <s v="Or_6905"/>
    <x v="156"/>
    <x v="2"/>
    <s v="Chandausi"/>
    <s v="Uttar Pradesh"/>
    <x v="0"/>
    <x v="3"/>
    <x v="1"/>
    <n v="3500"/>
    <n v="4750"/>
    <n v="5"/>
    <n v="3500"/>
    <n v="23750"/>
    <n v="20250"/>
  </r>
  <r>
    <s v="Or_6906"/>
    <x v="156"/>
    <x v="41"/>
    <s v="Gonda"/>
    <s v="Uttar Pradesh"/>
    <x v="0"/>
    <x v="3"/>
    <x v="1"/>
    <n v="3500"/>
    <n v="4750"/>
    <n v="3"/>
    <n v="7000"/>
    <n v="14250"/>
    <n v="7250"/>
  </r>
  <r>
    <s v="Or_6907"/>
    <x v="156"/>
    <x v="4"/>
    <s v="Bally Town"/>
    <s v="West Bengal"/>
    <x v="0"/>
    <x v="3"/>
    <x v="1"/>
    <n v="3500"/>
    <n v="4750"/>
    <n v="4"/>
    <n v="7000"/>
    <n v="19000"/>
    <n v="12000"/>
  </r>
  <r>
    <s v="Or_6908"/>
    <x v="156"/>
    <x v="5"/>
    <s v="Kalol"/>
    <s v="Gujarat"/>
    <x v="0"/>
    <x v="4"/>
    <x v="1"/>
    <n v="3800"/>
    <n v="4430"/>
    <n v="5"/>
    <n v="11400"/>
    <n v="22150"/>
    <n v="10750"/>
  </r>
  <r>
    <s v="Or_6909"/>
    <x v="156"/>
    <x v="6"/>
    <s v="Bagaha"/>
    <s v="Bihar"/>
    <x v="0"/>
    <x v="4"/>
    <x v="1"/>
    <n v="3800"/>
    <n v="4430"/>
    <n v="3"/>
    <n v="11400"/>
    <n v="13290"/>
    <n v="1890"/>
  </r>
  <r>
    <s v="Or_6910"/>
    <x v="156"/>
    <x v="7"/>
    <s v="Ambikapur"/>
    <s v="Chhattisgarh"/>
    <x v="0"/>
    <x v="3"/>
    <x v="1"/>
    <n v="3500"/>
    <n v="4750"/>
    <n v="4"/>
    <n v="14000"/>
    <n v="19000"/>
    <n v="5000"/>
  </r>
  <r>
    <s v="Or_6911"/>
    <x v="156"/>
    <x v="8"/>
    <s v="Achalpur"/>
    <s v="Maharashtra"/>
    <x v="0"/>
    <x v="3"/>
    <x v="1"/>
    <n v="3500"/>
    <n v="4750"/>
    <n v="5"/>
    <n v="14000"/>
    <n v="23750"/>
    <n v="9750"/>
  </r>
  <r>
    <s v="Or_6912"/>
    <x v="156"/>
    <x v="9"/>
    <s v="Gondal"/>
    <s v="Gujarat"/>
    <x v="0"/>
    <x v="3"/>
    <x v="1"/>
    <n v="3500"/>
    <n v="4750"/>
    <n v="3"/>
    <n v="3500"/>
    <n v="14250"/>
    <n v="10750"/>
  </r>
  <r>
    <s v="Or_6913"/>
    <x v="156"/>
    <x v="10"/>
    <s v="Bagalkot"/>
    <s v="Karnataka"/>
    <x v="0"/>
    <x v="3"/>
    <x v="1"/>
    <n v="3500"/>
    <n v="4750"/>
    <n v="4"/>
    <n v="7000"/>
    <n v="19000"/>
    <n v="12000"/>
  </r>
  <r>
    <s v="Or_6914"/>
    <x v="156"/>
    <x v="42"/>
    <s v="Osmanabad"/>
    <s v="Maharashtra"/>
    <x v="0"/>
    <x v="3"/>
    <x v="1"/>
    <n v="3500"/>
    <n v="4750"/>
    <n v="5"/>
    <n v="7000"/>
    <n v="23750"/>
    <n v="16750"/>
  </r>
  <r>
    <s v="Or_6915"/>
    <x v="156"/>
    <x v="12"/>
    <s v="Akbarpur"/>
    <s v="Uttar Pradesh"/>
    <x v="0"/>
    <x v="3"/>
    <x v="1"/>
    <n v="3500"/>
    <n v="4750"/>
    <n v="3"/>
    <n v="10500"/>
    <n v="14250"/>
    <n v="3750"/>
  </r>
  <r>
    <s v="Or_6916"/>
    <x v="156"/>
    <x v="43"/>
    <s v="Champdani"/>
    <s v="West Bengal"/>
    <x v="0"/>
    <x v="3"/>
    <x v="1"/>
    <n v="3500"/>
    <n v="4750"/>
    <n v="4"/>
    <n v="10500"/>
    <n v="19000"/>
    <n v="8500"/>
  </r>
  <r>
    <s v="Or_6917"/>
    <x v="156"/>
    <x v="14"/>
    <s v="Deesa"/>
    <s v="Gujarat"/>
    <x v="0"/>
    <x v="0"/>
    <x v="0"/>
    <n v="4500"/>
    <n v="6000"/>
    <n v="5"/>
    <n v="13500"/>
    <n v="30000"/>
    <n v="16500"/>
  </r>
  <r>
    <s v="Or_6918"/>
    <x v="156"/>
    <x v="15"/>
    <s v="Khurja"/>
    <s v="Uttar Pradesh"/>
    <x v="0"/>
    <x v="0"/>
    <x v="0"/>
    <n v="4500"/>
    <n v="6000"/>
    <n v="3"/>
    <n v="4500"/>
    <n v="18000"/>
    <n v="13500"/>
  </r>
  <r>
    <s v="Or_6919"/>
    <x v="156"/>
    <x v="16"/>
    <s v="Nandurbar"/>
    <s v="Maharashtra"/>
    <x v="0"/>
    <x v="5"/>
    <x v="2"/>
    <n v="3600"/>
    <n v="4400"/>
    <n v="4"/>
    <n v="10800"/>
    <n v="17600"/>
    <n v="6800"/>
  </r>
  <r>
    <s v="Or_6920"/>
    <x v="156"/>
    <x v="17"/>
    <s v="Azamgarh"/>
    <s v="Uttar Pradesh"/>
    <x v="0"/>
    <x v="1"/>
    <x v="1"/>
    <n v="3700"/>
    <n v="4450"/>
    <n v="5"/>
    <n v="11100"/>
    <n v="22250"/>
    <n v="11150"/>
  </r>
  <r>
    <s v="Or_6921"/>
    <x v="156"/>
    <x v="18"/>
    <s v="Ghazipur"/>
    <s v="Uttar Pradesh"/>
    <x v="0"/>
    <x v="1"/>
    <x v="1"/>
    <n v="3700"/>
    <n v="4450"/>
    <n v="3"/>
    <n v="3700"/>
    <n v="13350"/>
    <n v="9650"/>
  </r>
  <r>
    <s v="Or_6922"/>
    <x v="156"/>
    <x v="19"/>
    <s v="Delhi Cantonment"/>
    <s v="Delhi"/>
    <x v="0"/>
    <x v="1"/>
    <x v="1"/>
    <n v="3700"/>
    <n v="4450"/>
    <n v="4"/>
    <n v="14800"/>
    <n v="17800"/>
    <n v="3000"/>
  </r>
  <r>
    <s v="Or_6923"/>
    <x v="156"/>
    <x v="20"/>
    <s v="Firozpur"/>
    <s v="Punjab"/>
    <x v="0"/>
    <x v="1"/>
    <x v="1"/>
    <n v="3700"/>
    <n v="4450"/>
    <n v="5"/>
    <n v="7400"/>
    <n v="22250"/>
    <n v="14850"/>
  </r>
  <r>
    <s v="Or_6924"/>
    <x v="156"/>
    <x v="21"/>
    <s v="Baripada"/>
    <s v="Orissa"/>
    <x v="0"/>
    <x v="1"/>
    <x v="1"/>
    <n v="3700"/>
    <n v="4450"/>
    <n v="3"/>
    <n v="3700"/>
    <n v="13350"/>
    <n v="9650"/>
  </r>
  <r>
    <s v="Or_6925"/>
    <x v="156"/>
    <x v="22"/>
    <s v="Mughalsarai"/>
    <s v="Uttar Pradesh"/>
    <x v="0"/>
    <x v="5"/>
    <x v="2"/>
    <n v="3600"/>
    <n v="4400"/>
    <n v="4"/>
    <n v="3600"/>
    <n v="17600"/>
    <n v="14000"/>
  </r>
  <r>
    <s v="Or_6926"/>
    <x v="156"/>
    <x v="23"/>
    <s v="Anantnag"/>
    <s v="Jammu and Kashmir"/>
    <x v="0"/>
    <x v="5"/>
    <x v="2"/>
    <n v="3600"/>
    <n v="4400"/>
    <n v="5"/>
    <n v="10800"/>
    <n v="22000"/>
    <n v="11200"/>
  </r>
  <r>
    <s v="Or_6927"/>
    <x v="156"/>
    <x v="24"/>
    <s v="Sehore"/>
    <s v="Madhya Pradesh"/>
    <x v="0"/>
    <x v="5"/>
    <x v="2"/>
    <n v="3600"/>
    <n v="4400"/>
    <n v="3"/>
    <n v="14400"/>
    <n v="13200"/>
    <n v="-1200"/>
  </r>
  <r>
    <s v="Or_6928"/>
    <x v="156"/>
    <x v="25"/>
    <s v="Bongaon"/>
    <s v="West Bengal"/>
    <x v="0"/>
    <x v="5"/>
    <x v="2"/>
    <n v="3600"/>
    <n v="4400"/>
    <n v="4"/>
    <n v="14400"/>
    <n v="17600"/>
    <n v="3200"/>
  </r>
  <r>
    <s v="Or_6929"/>
    <x v="156"/>
    <x v="26"/>
    <s v="Kanpur Cantonment"/>
    <s v="Uttar Pradesh"/>
    <x v="0"/>
    <x v="5"/>
    <x v="2"/>
    <n v="3600"/>
    <n v="4400"/>
    <n v="5"/>
    <n v="3600"/>
    <n v="22000"/>
    <n v="18400"/>
  </r>
  <r>
    <s v="Or_6930"/>
    <x v="156"/>
    <x v="27"/>
    <s v="Khardaha"/>
    <s v="West Bengal"/>
    <x v="0"/>
    <x v="4"/>
    <x v="1"/>
    <n v="3800"/>
    <n v="4430"/>
    <n v="3"/>
    <n v="7600"/>
    <n v="13290"/>
    <n v="5690"/>
  </r>
  <r>
    <s v="Or_6931"/>
    <x v="156"/>
    <x v="28"/>
    <s v="Tadpatri"/>
    <s v="Andhra Pradesh"/>
    <x v="0"/>
    <x v="4"/>
    <x v="1"/>
    <n v="3800"/>
    <n v="4430"/>
    <n v="4"/>
    <n v="3800"/>
    <n v="17720"/>
    <n v="13920"/>
  </r>
  <r>
    <s v="Or_6932"/>
    <x v="156"/>
    <x v="29"/>
    <s v="Port Blair"/>
    <s v="Andaman and Nicobar Islands"/>
    <x v="0"/>
    <x v="4"/>
    <x v="1"/>
    <n v="3800"/>
    <n v="4430"/>
    <n v="5"/>
    <n v="15200"/>
    <n v="22150"/>
    <n v="6950"/>
  </r>
  <r>
    <s v="Or_6933"/>
    <x v="156"/>
    <x v="30"/>
    <s v="Sultanpur"/>
    <s v="Uttar Pradesh"/>
    <x v="0"/>
    <x v="4"/>
    <x v="1"/>
    <n v="3800"/>
    <n v="4430"/>
    <n v="3"/>
    <n v="11400"/>
    <n v="13290"/>
    <n v="1890"/>
  </r>
  <r>
    <s v="Or_6934"/>
    <x v="156"/>
    <x v="31"/>
    <s v="Bhadrak"/>
    <s v="Orissa"/>
    <x v="0"/>
    <x v="0"/>
    <x v="0"/>
    <n v="4500"/>
    <n v="6000"/>
    <n v="4"/>
    <n v="13500"/>
    <n v="24000"/>
    <n v="10500"/>
  </r>
  <r>
    <s v="Or_6935"/>
    <x v="156"/>
    <x v="32"/>
    <s v="Shikohabad"/>
    <s v="Uttar Pradesh"/>
    <x v="0"/>
    <x v="0"/>
    <x v="0"/>
    <n v="4500"/>
    <n v="6000"/>
    <n v="5"/>
    <n v="13500"/>
    <n v="30000"/>
    <n v="16500"/>
  </r>
  <r>
    <s v="Or_6936"/>
    <x v="156"/>
    <x v="33"/>
    <s v="Jalpaiguri"/>
    <s v="West Bengal"/>
    <x v="0"/>
    <x v="0"/>
    <x v="0"/>
    <n v="4500"/>
    <n v="6000"/>
    <n v="3"/>
    <n v="9000"/>
    <n v="18000"/>
    <n v="9000"/>
  </r>
  <r>
    <s v="Or_6937"/>
    <x v="156"/>
    <x v="34"/>
    <s v="Shamli"/>
    <s v="Uttar Pradesh"/>
    <x v="0"/>
    <x v="0"/>
    <x v="0"/>
    <n v="4500"/>
    <n v="6000"/>
    <n v="4"/>
    <n v="4500"/>
    <n v="24000"/>
    <n v="19500"/>
  </r>
  <r>
    <s v="Or_6938"/>
    <x v="156"/>
    <x v="35"/>
    <s v="Karaikkudi"/>
    <s v="Tamil Nadu"/>
    <x v="0"/>
    <x v="0"/>
    <x v="0"/>
    <n v="4500"/>
    <n v="6000"/>
    <n v="5"/>
    <n v="18000"/>
    <n v="30000"/>
    <n v="12000"/>
  </r>
  <r>
    <s v="Or_6939"/>
    <x v="156"/>
    <x v="36"/>
    <s v="Khargone"/>
    <s v="Madhya Pradesh"/>
    <x v="0"/>
    <x v="0"/>
    <x v="0"/>
    <n v="4500"/>
    <n v="6000"/>
    <n v="3"/>
    <n v="9000"/>
    <n v="18000"/>
    <n v="9000"/>
  </r>
  <r>
    <s v="Or_6940"/>
    <x v="156"/>
    <x v="37"/>
    <s v="Wardha"/>
    <s v="Maharashtra"/>
    <x v="0"/>
    <x v="0"/>
    <x v="0"/>
    <n v="4500"/>
    <n v="6000"/>
    <n v="4"/>
    <n v="13500"/>
    <n v="24000"/>
    <n v="10500"/>
  </r>
  <r>
    <s v="Or_6941"/>
    <x v="156"/>
    <x v="38"/>
    <s v="Ranibennur"/>
    <s v="Karnataka"/>
    <x v="0"/>
    <x v="0"/>
    <x v="0"/>
    <n v="4500"/>
    <n v="6000"/>
    <n v="5"/>
    <n v="4500"/>
    <n v="30000"/>
    <n v="25500"/>
  </r>
  <r>
    <s v="Or_6942"/>
    <x v="156"/>
    <x v="39"/>
    <s v="Kishanganj"/>
    <s v="Bihar"/>
    <x v="0"/>
    <x v="0"/>
    <x v="0"/>
    <n v="4500"/>
    <n v="6000"/>
    <n v="3"/>
    <n v="9000"/>
    <n v="18000"/>
    <n v="9000"/>
  </r>
  <r>
    <s v="Or_6943"/>
    <x v="156"/>
    <x v="40"/>
    <s v="Neyveli"/>
    <s v="Tamil Nadu"/>
    <x v="0"/>
    <x v="0"/>
    <x v="0"/>
    <n v="4500"/>
    <n v="6000"/>
    <n v="4"/>
    <n v="13500"/>
    <n v="24000"/>
    <n v="10500"/>
  </r>
  <r>
    <s v="Or_6944"/>
    <x v="156"/>
    <x v="2"/>
    <s v="Amreli"/>
    <s v="Gujarat"/>
    <x v="0"/>
    <x v="0"/>
    <x v="0"/>
    <n v="4500"/>
    <n v="6000"/>
    <n v="5"/>
    <n v="18000"/>
    <n v="30000"/>
    <n v="12000"/>
  </r>
  <r>
    <s v="Or_6945"/>
    <x v="156"/>
    <x v="41"/>
    <s v="Suryapet"/>
    <s v="Andhra Pradesh"/>
    <x v="0"/>
    <x v="0"/>
    <x v="0"/>
    <n v="4500"/>
    <n v="6000"/>
    <n v="3"/>
    <n v="4500"/>
    <n v="18000"/>
    <n v="13500"/>
  </r>
  <r>
    <s v="Or_6946"/>
    <x v="156"/>
    <x v="4"/>
    <s v="Gangawati"/>
    <s v="Karnataka"/>
    <x v="0"/>
    <x v="0"/>
    <x v="0"/>
    <n v="4500"/>
    <n v="6000"/>
    <n v="4"/>
    <n v="4500"/>
    <n v="24000"/>
    <n v="19500"/>
  </r>
  <r>
    <s v="Or_6947"/>
    <x v="156"/>
    <x v="5"/>
    <s v="Hindaun"/>
    <s v="Rajasthan"/>
    <x v="0"/>
    <x v="0"/>
    <x v="0"/>
    <n v="4500"/>
    <n v="6000"/>
    <n v="5"/>
    <n v="13500"/>
    <n v="30000"/>
    <n v="16500"/>
  </r>
  <r>
    <s v="Or_6948"/>
    <x v="156"/>
    <x v="6"/>
    <s v="Jamalpur"/>
    <s v="Bihar"/>
    <x v="0"/>
    <x v="1"/>
    <x v="1"/>
    <n v="3700"/>
    <n v="4450"/>
    <n v="3"/>
    <n v="3700"/>
    <n v="13350"/>
    <n v="9650"/>
  </r>
  <r>
    <s v="Or_6949"/>
    <x v="156"/>
    <x v="7"/>
    <s v="Bhiwadi"/>
    <s v="Rajasthan"/>
    <x v="0"/>
    <x v="1"/>
    <x v="1"/>
    <n v="3700"/>
    <n v="4450"/>
    <n v="4"/>
    <n v="3700"/>
    <n v="17800"/>
    <n v="14100"/>
  </r>
  <r>
    <s v="Or_6950"/>
    <x v="156"/>
    <x v="8"/>
    <s v="Ballia"/>
    <s v="Uttar Pradesh"/>
    <x v="0"/>
    <x v="1"/>
    <x v="1"/>
    <n v="3700"/>
    <n v="4450"/>
    <n v="5"/>
    <n v="7400"/>
    <n v="22250"/>
    <n v="14850"/>
  </r>
  <r>
    <s v="Or_6951"/>
    <x v="156"/>
    <x v="9"/>
    <s v="Bansberia"/>
    <s v="West Bengal"/>
    <x v="0"/>
    <x v="1"/>
    <x v="1"/>
    <n v="3700"/>
    <n v="4450"/>
    <n v="3"/>
    <n v="11100"/>
    <n v="13350"/>
    <n v="2250"/>
  </r>
  <r>
    <s v="Or_6952"/>
    <x v="156"/>
    <x v="10"/>
    <s v="Tadepalligudem"/>
    <s v="Andhra Pradesh"/>
    <x v="0"/>
    <x v="2"/>
    <x v="0"/>
    <n v="2500"/>
    <n v="3350"/>
    <n v="4"/>
    <n v="7500"/>
    <n v="13400"/>
    <n v="5900"/>
  </r>
  <r>
    <s v="Or_6953"/>
    <x v="156"/>
    <x v="42"/>
    <s v="Miryalaguda"/>
    <s v="Andhra Pradesh"/>
    <x v="0"/>
    <x v="2"/>
    <x v="0"/>
    <n v="2500"/>
    <n v="3350"/>
    <n v="5"/>
    <n v="7500"/>
    <n v="16750"/>
    <n v="9250"/>
  </r>
  <r>
    <s v="Or_6954"/>
    <x v="156"/>
    <x v="12"/>
    <s v="Baraut"/>
    <s v="Uttar Pradesh"/>
    <x v="0"/>
    <x v="2"/>
    <x v="0"/>
    <n v="2500"/>
    <n v="3350"/>
    <n v="3"/>
    <n v="5000"/>
    <n v="10050"/>
    <n v="5050"/>
  </r>
  <r>
    <s v="Or_6955"/>
    <x v="156"/>
    <x v="43"/>
    <s v="Udgir"/>
    <s v="Maharashtra"/>
    <x v="0"/>
    <x v="2"/>
    <x v="0"/>
    <n v="2500"/>
    <n v="3350"/>
    <n v="4"/>
    <n v="10000"/>
    <n v="13400"/>
    <n v="3400"/>
  </r>
  <r>
    <s v="Or_6956"/>
    <x v="156"/>
    <x v="14"/>
    <s v="Betul"/>
    <s v="Madhya Pradesh"/>
    <x v="0"/>
    <x v="2"/>
    <x v="0"/>
    <n v="2500"/>
    <n v="3350"/>
    <n v="5"/>
    <n v="10000"/>
    <n v="16750"/>
    <n v="6750"/>
  </r>
  <r>
    <s v="Or_6957"/>
    <x v="156"/>
    <x v="15"/>
    <s v="Bundi"/>
    <s v="Rajasthan"/>
    <x v="0"/>
    <x v="2"/>
    <x v="0"/>
    <n v="2500"/>
    <n v="3350"/>
    <n v="3"/>
    <n v="7500"/>
    <n v="10050"/>
    <n v="2550"/>
  </r>
  <r>
    <s v="Or_6958"/>
    <x v="156"/>
    <x v="16"/>
    <s v="Jehanabad"/>
    <s v="Bihar"/>
    <x v="0"/>
    <x v="2"/>
    <x v="0"/>
    <n v="2500"/>
    <n v="3350"/>
    <n v="4"/>
    <n v="10000"/>
    <n v="13400"/>
    <n v="3400"/>
  </r>
  <r>
    <s v="Or_6959"/>
    <x v="156"/>
    <x v="17"/>
    <s v="Ambala Sadar"/>
    <s v="Haryana"/>
    <x v="0"/>
    <x v="2"/>
    <x v="0"/>
    <n v="2500"/>
    <n v="3350"/>
    <n v="5"/>
    <n v="2500"/>
    <n v="16750"/>
    <n v="14250"/>
  </r>
  <r>
    <s v="Or_6960"/>
    <x v="156"/>
    <x v="18"/>
    <s v="Nagapattinam"/>
    <s v="Tamil Nadu"/>
    <x v="0"/>
    <x v="2"/>
    <x v="0"/>
    <n v="2500"/>
    <n v="3350"/>
    <n v="3"/>
    <n v="2500"/>
    <n v="10050"/>
    <n v="7550"/>
  </r>
  <r>
    <s v="Or_6961"/>
    <x v="156"/>
    <x v="19"/>
    <s v="Nagaur"/>
    <s v="Rajasthan"/>
    <x v="0"/>
    <x v="2"/>
    <x v="0"/>
    <n v="2500"/>
    <n v="3350"/>
    <n v="4"/>
    <n v="2500"/>
    <n v="13400"/>
    <n v="10900"/>
  </r>
  <r>
    <s v="Or_6962"/>
    <x v="156"/>
    <x v="20"/>
    <s v="Buxar"/>
    <s v="Bihar"/>
    <x v="0"/>
    <x v="2"/>
    <x v="0"/>
    <n v="2500"/>
    <n v="3350"/>
    <n v="5"/>
    <n v="7500"/>
    <n v="16750"/>
    <n v="9250"/>
  </r>
  <r>
    <s v="Or_6963"/>
    <x v="156"/>
    <x v="21"/>
    <s v="Seoni"/>
    <s v="Madhya Pradesh"/>
    <x v="0"/>
    <x v="3"/>
    <x v="1"/>
    <n v="3500"/>
    <n v="4750"/>
    <n v="3"/>
    <n v="14000"/>
    <n v="14250"/>
    <n v="250"/>
  </r>
  <r>
    <s v="Or_6964"/>
    <x v="156"/>
    <x v="22"/>
    <s v="Aurangabad"/>
    <s v="Bihar"/>
    <x v="0"/>
    <x v="3"/>
    <x v="1"/>
    <n v="3500"/>
    <n v="4750"/>
    <n v="4"/>
    <n v="14000"/>
    <n v="19000"/>
    <n v="5000"/>
  </r>
  <r>
    <s v="Or_6965"/>
    <x v="156"/>
    <x v="23"/>
    <s v="Greater Noida"/>
    <s v="Uttar Pradesh"/>
    <x v="0"/>
    <x v="3"/>
    <x v="1"/>
    <n v="3500"/>
    <n v="4750"/>
    <n v="5"/>
    <n v="14000"/>
    <n v="23750"/>
    <n v="9750"/>
  </r>
  <r>
    <s v="Or_6966"/>
    <x v="156"/>
    <x v="24"/>
    <s v="Hinganghat"/>
    <s v="Maharashtra"/>
    <x v="0"/>
    <x v="4"/>
    <x v="1"/>
    <n v="3800"/>
    <n v="4430"/>
    <n v="3"/>
    <n v="7600"/>
    <n v="13290"/>
    <n v="5690"/>
  </r>
  <r>
    <s v="Or_6967"/>
    <x v="156"/>
    <x v="25"/>
    <s v="Sujangarh"/>
    <s v="Rajasthan"/>
    <x v="0"/>
    <x v="4"/>
    <x v="1"/>
    <n v="3800"/>
    <n v="4430"/>
    <n v="4"/>
    <n v="7600"/>
    <n v="17720"/>
    <n v="10120"/>
  </r>
  <r>
    <s v="Or_6968"/>
    <x v="156"/>
    <x v="26"/>
    <s v="Bhadreswar"/>
    <s v="West Bengal"/>
    <x v="0"/>
    <x v="3"/>
    <x v="1"/>
    <n v="3500"/>
    <n v="4750"/>
    <n v="5"/>
    <n v="7000"/>
    <n v="23750"/>
    <n v="16750"/>
  </r>
  <r>
    <s v="Or_6969"/>
    <x v="156"/>
    <x v="27"/>
    <s v="Chilakaluripet"/>
    <s v="Andhra Pradesh"/>
    <x v="0"/>
    <x v="3"/>
    <x v="1"/>
    <n v="3500"/>
    <n v="4750"/>
    <n v="3"/>
    <n v="3500"/>
    <n v="14250"/>
    <n v="10750"/>
  </r>
  <r>
    <s v="Or_6970"/>
    <x v="156"/>
    <x v="28"/>
    <s v="Kasganj"/>
    <s v="Uttar Pradesh"/>
    <x v="0"/>
    <x v="3"/>
    <x v="1"/>
    <n v="3500"/>
    <n v="4750"/>
    <n v="4"/>
    <n v="10500"/>
    <n v="19000"/>
    <n v="8500"/>
  </r>
  <r>
    <s v="Or_6971"/>
    <x v="156"/>
    <x v="29"/>
    <s v="Kalyani"/>
    <s v="West Bengal"/>
    <x v="0"/>
    <x v="3"/>
    <x v="1"/>
    <n v="3500"/>
    <n v="4750"/>
    <n v="5"/>
    <n v="7000"/>
    <n v="23750"/>
    <n v="16750"/>
  </r>
  <r>
    <s v="Or_6972"/>
    <x v="156"/>
    <x v="30"/>
    <s v="Gangtok"/>
    <s v="Sikkim"/>
    <x v="0"/>
    <x v="3"/>
    <x v="1"/>
    <n v="3500"/>
    <n v="4750"/>
    <n v="3"/>
    <n v="3500"/>
    <n v="14250"/>
    <n v="10750"/>
  </r>
  <r>
    <s v="Or_6973"/>
    <x v="156"/>
    <x v="31"/>
    <s v="Datia"/>
    <s v="Madhya Pradesh"/>
    <x v="0"/>
    <x v="3"/>
    <x v="1"/>
    <n v="3500"/>
    <n v="4750"/>
    <n v="4"/>
    <n v="3500"/>
    <n v="19000"/>
    <n v="15500"/>
  </r>
  <r>
    <s v="Or_6974"/>
    <x v="156"/>
    <x v="32"/>
    <s v="Nagda"/>
    <s v="Madhya Pradesh"/>
    <x v="0"/>
    <x v="3"/>
    <x v="1"/>
    <n v="3500"/>
    <n v="4750"/>
    <n v="5"/>
    <n v="3500"/>
    <n v="23750"/>
    <n v="20250"/>
  </r>
  <r>
    <s v="Or_6975"/>
    <x v="156"/>
    <x v="33"/>
    <s v="Banswara"/>
    <s v="Rajasthan"/>
    <x v="0"/>
    <x v="0"/>
    <x v="0"/>
    <n v="4500"/>
    <n v="6000"/>
    <n v="3"/>
    <n v="9000"/>
    <n v="18000"/>
    <n v="9000"/>
  </r>
  <r>
    <s v="Or_6976"/>
    <x v="156"/>
    <x v="34"/>
    <s v="Kapurthala"/>
    <s v="Punjab"/>
    <x v="0"/>
    <x v="0"/>
    <x v="0"/>
    <n v="4500"/>
    <n v="6000"/>
    <n v="4"/>
    <n v="18000"/>
    <n v="24000"/>
    <n v="6000"/>
  </r>
  <r>
    <s v="Or_6977"/>
    <x v="156"/>
    <x v="35"/>
    <s v="Mumbai"/>
    <s v="Maharashtra"/>
    <x v="0"/>
    <x v="5"/>
    <x v="2"/>
    <n v="3600"/>
    <n v="4400"/>
    <n v="5"/>
    <n v="3600"/>
    <n v="22000"/>
    <n v="18400"/>
  </r>
  <r>
    <s v="Or_6978"/>
    <x v="157"/>
    <x v="36"/>
    <s v="Delhi"/>
    <s v="Delhi"/>
    <x v="0"/>
    <x v="1"/>
    <x v="1"/>
    <n v="3700"/>
    <n v="4450"/>
    <n v="3"/>
    <n v="14800"/>
    <n v="13350"/>
    <n v="-1450"/>
  </r>
  <r>
    <s v="Or_6979"/>
    <x v="157"/>
    <x v="37"/>
    <s v="Bangalore"/>
    <s v="Karnataka"/>
    <x v="0"/>
    <x v="1"/>
    <x v="1"/>
    <n v="3700"/>
    <n v="4450"/>
    <n v="4"/>
    <n v="7400"/>
    <n v="17800"/>
    <n v="10400"/>
  </r>
  <r>
    <s v="Or_6980"/>
    <x v="157"/>
    <x v="38"/>
    <s v="Hyderabad"/>
    <s v="Andhra Pradesh"/>
    <x v="0"/>
    <x v="1"/>
    <x v="1"/>
    <n v="3700"/>
    <n v="4450"/>
    <n v="5"/>
    <n v="14800"/>
    <n v="22250"/>
    <n v="7450"/>
  </r>
  <r>
    <s v="Or_6981"/>
    <x v="157"/>
    <x v="39"/>
    <s v="Ahmedabad"/>
    <s v="Gujarat"/>
    <x v="0"/>
    <x v="1"/>
    <x v="1"/>
    <n v="3700"/>
    <n v="4450"/>
    <n v="3"/>
    <n v="3700"/>
    <n v="13350"/>
    <n v="9650"/>
  </r>
  <r>
    <s v="Or_6982"/>
    <x v="157"/>
    <x v="40"/>
    <s v="Chennai"/>
    <s v="Tamil Nadu"/>
    <x v="0"/>
    <x v="1"/>
    <x v="1"/>
    <n v="3700"/>
    <n v="4450"/>
    <n v="4"/>
    <n v="11100"/>
    <n v="17800"/>
    <n v="6700"/>
  </r>
  <r>
    <s v="Or_6983"/>
    <x v="157"/>
    <x v="2"/>
    <s v="Kolkata"/>
    <s v="West Bengal"/>
    <x v="0"/>
    <x v="5"/>
    <x v="2"/>
    <n v="3600"/>
    <n v="4400"/>
    <n v="5"/>
    <n v="7200"/>
    <n v="22000"/>
    <n v="14800"/>
  </r>
  <r>
    <s v="Or_6984"/>
    <x v="157"/>
    <x v="41"/>
    <s v="Surat"/>
    <s v="Gujarat"/>
    <x v="0"/>
    <x v="5"/>
    <x v="2"/>
    <n v="3600"/>
    <n v="4400"/>
    <n v="3"/>
    <n v="7200"/>
    <n v="13200"/>
    <n v="6000"/>
  </r>
  <r>
    <s v="Or_6985"/>
    <x v="157"/>
    <x v="4"/>
    <s v="Pune"/>
    <s v="Maharashtra"/>
    <x v="0"/>
    <x v="5"/>
    <x v="2"/>
    <n v="3600"/>
    <n v="4400"/>
    <n v="4"/>
    <n v="3600"/>
    <n v="17600"/>
    <n v="14000"/>
  </r>
  <r>
    <s v="Or_6986"/>
    <x v="157"/>
    <x v="5"/>
    <s v="Jaipur"/>
    <s v="Rajasthan"/>
    <x v="0"/>
    <x v="5"/>
    <x v="2"/>
    <n v="3600"/>
    <n v="4400"/>
    <n v="5"/>
    <n v="14400"/>
    <n v="22000"/>
    <n v="7600"/>
  </r>
  <r>
    <s v="Or_6987"/>
    <x v="157"/>
    <x v="6"/>
    <s v="Lucknow"/>
    <s v="Uttar Pradesh"/>
    <x v="0"/>
    <x v="5"/>
    <x v="2"/>
    <n v="3600"/>
    <n v="4400"/>
    <n v="3"/>
    <n v="14400"/>
    <n v="13200"/>
    <n v="-1200"/>
  </r>
  <r>
    <s v="Or_6988"/>
    <x v="157"/>
    <x v="7"/>
    <s v="Kanpur"/>
    <s v="Uttar Pradesh"/>
    <x v="0"/>
    <x v="4"/>
    <x v="1"/>
    <n v="3800"/>
    <n v="4430"/>
    <n v="4"/>
    <n v="11400"/>
    <n v="17720"/>
    <n v="6320"/>
  </r>
  <r>
    <s v="Or_6989"/>
    <x v="157"/>
    <x v="8"/>
    <s v="Nagpur"/>
    <s v="Maharashtra"/>
    <x v="0"/>
    <x v="4"/>
    <x v="1"/>
    <n v="3800"/>
    <n v="4430"/>
    <n v="5"/>
    <n v="3800"/>
    <n v="22150"/>
    <n v="18350"/>
  </r>
  <r>
    <s v="Or_6990"/>
    <x v="157"/>
    <x v="9"/>
    <s v="Indore"/>
    <s v="Madhya Pradesh"/>
    <x v="0"/>
    <x v="4"/>
    <x v="1"/>
    <n v="3800"/>
    <n v="4430"/>
    <n v="3"/>
    <n v="7600"/>
    <n v="13290"/>
    <n v="5690"/>
  </r>
  <r>
    <s v="Or_6991"/>
    <x v="157"/>
    <x v="10"/>
    <s v="Thane"/>
    <s v="Maharashtra"/>
    <x v="0"/>
    <x v="4"/>
    <x v="1"/>
    <n v="3800"/>
    <n v="4430"/>
    <n v="4"/>
    <n v="3800"/>
    <n v="17720"/>
    <n v="13920"/>
  </r>
  <r>
    <s v="Or_6992"/>
    <x v="157"/>
    <x v="42"/>
    <s v="Bhopal"/>
    <s v="Madhya Pradesh"/>
    <x v="0"/>
    <x v="0"/>
    <x v="0"/>
    <n v="4500"/>
    <n v="6000"/>
    <n v="5"/>
    <n v="4500"/>
    <n v="30000"/>
    <n v="25500"/>
  </r>
  <r>
    <s v="Or_6993"/>
    <x v="157"/>
    <x v="12"/>
    <s v="Visakhapatnam"/>
    <s v="Andhra Pradesh"/>
    <x v="0"/>
    <x v="0"/>
    <x v="0"/>
    <n v="4500"/>
    <n v="6000"/>
    <n v="3"/>
    <n v="18000"/>
    <n v="18000"/>
    <n v="0"/>
  </r>
  <r>
    <s v="Or_6994"/>
    <x v="157"/>
    <x v="43"/>
    <s v="Pimpri and Chinchwad"/>
    <s v="Maharashtra"/>
    <x v="0"/>
    <x v="0"/>
    <x v="0"/>
    <n v="4500"/>
    <n v="6000"/>
    <n v="4"/>
    <n v="18000"/>
    <n v="24000"/>
    <n v="6000"/>
  </r>
  <r>
    <s v="Or_6995"/>
    <x v="157"/>
    <x v="14"/>
    <s v="Patna"/>
    <s v="Bihar"/>
    <x v="0"/>
    <x v="0"/>
    <x v="0"/>
    <n v="4500"/>
    <n v="6000"/>
    <n v="5"/>
    <n v="18000"/>
    <n v="30000"/>
    <n v="12000"/>
  </r>
  <r>
    <s v="Or_6996"/>
    <x v="157"/>
    <x v="15"/>
    <s v="Vadodara"/>
    <s v="Gujarat"/>
    <x v="0"/>
    <x v="0"/>
    <x v="0"/>
    <n v="4500"/>
    <n v="6000"/>
    <n v="3"/>
    <n v="9000"/>
    <n v="18000"/>
    <n v="9000"/>
  </r>
  <r>
    <s v="Or_6997"/>
    <x v="157"/>
    <x v="16"/>
    <s v="Ghaziabad"/>
    <s v="Uttar Pradesh"/>
    <x v="0"/>
    <x v="0"/>
    <x v="0"/>
    <n v="4500"/>
    <n v="6000"/>
    <n v="4"/>
    <n v="9000"/>
    <n v="24000"/>
    <n v="15000"/>
  </r>
  <r>
    <s v="Or_6998"/>
    <x v="157"/>
    <x v="17"/>
    <s v="Ludhiana"/>
    <s v="Punjab"/>
    <x v="0"/>
    <x v="0"/>
    <x v="0"/>
    <n v="4500"/>
    <n v="6000"/>
    <n v="5"/>
    <n v="18000"/>
    <n v="30000"/>
    <n v="12000"/>
  </r>
  <r>
    <s v="Or_6999"/>
    <x v="157"/>
    <x v="18"/>
    <s v="Agra"/>
    <s v="Uttar Pradesh"/>
    <x v="0"/>
    <x v="0"/>
    <x v="0"/>
    <n v="4500"/>
    <n v="6000"/>
    <n v="3"/>
    <n v="13500"/>
    <n v="18000"/>
    <n v="4500"/>
  </r>
  <r>
    <s v="Or_7000"/>
    <x v="157"/>
    <x v="19"/>
    <s v="Nashik"/>
    <s v="Maharashtra"/>
    <x v="0"/>
    <x v="0"/>
    <x v="0"/>
    <n v="4500"/>
    <n v="6000"/>
    <n v="4"/>
    <n v="9000"/>
    <n v="24000"/>
    <n v="15000"/>
  </r>
  <r>
    <s v="Or_7001"/>
    <x v="157"/>
    <x v="20"/>
    <s v="Faridabad"/>
    <s v="Haryana"/>
    <x v="0"/>
    <x v="0"/>
    <x v="0"/>
    <n v="4500"/>
    <n v="6000"/>
    <n v="5"/>
    <n v="9000"/>
    <n v="30000"/>
    <n v="21000"/>
  </r>
  <r>
    <s v="Or_7002"/>
    <x v="157"/>
    <x v="21"/>
    <s v="Meerut"/>
    <s v="Uttar Pradesh"/>
    <x v="0"/>
    <x v="0"/>
    <x v="0"/>
    <n v="4500"/>
    <n v="6000"/>
    <n v="3"/>
    <n v="13500"/>
    <n v="18000"/>
    <n v="4500"/>
  </r>
  <r>
    <s v="Or_7003"/>
    <x v="157"/>
    <x v="22"/>
    <s v="Rajkot"/>
    <s v="Gujarat"/>
    <x v="0"/>
    <x v="0"/>
    <x v="0"/>
    <n v="4500"/>
    <n v="6000"/>
    <n v="4"/>
    <n v="13500"/>
    <n v="24000"/>
    <n v="10500"/>
  </r>
  <r>
    <s v="Or_7004"/>
    <x v="157"/>
    <x v="23"/>
    <s v="Kalyan and Dombivali"/>
    <s v="Maharashtra"/>
    <x v="0"/>
    <x v="0"/>
    <x v="0"/>
    <n v="4500"/>
    <n v="6000"/>
    <n v="5"/>
    <n v="4500"/>
    <n v="30000"/>
    <n v="25500"/>
  </r>
  <r>
    <s v="Or_7005"/>
    <x v="157"/>
    <x v="24"/>
    <s v="Vasai Virar"/>
    <s v="Maharashtra"/>
    <x v="0"/>
    <x v="0"/>
    <x v="0"/>
    <n v="4500"/>
    <n v="6000"/>
    <n v="3"/>
    <n v="18000"/>
    <n v="18000"/>
    <n v="0"/>
  </r>
  <r>
    <s v="Or_7006"/>
    <x v="157"/>
    <x v="25"/>
    <s v="Varanasi"/>
    <s v="Uttar Pradesh"/>
    <x v="0"/>
    <x v="1"/>
    <x v="1"/>
    <n v="3700"/>
    <n v="4450"/>
    <n v="4"/>
    <n v="14800"/>
    <n v="17800"/>
    <n v="3000"/>
  </r>
  <r>
    <s v="Or_7007"/>
    <x v="157"/>
    <x v="26"/>
    <s v="Srinagar"/>
    <s v="Jammu and Kashmir"/>
    <x v="0"/>
    <x v="1"/>
    <x v="1"/>
    <n v="3700"/>
    <n v="4450"/>
    <n v="5"/>
    <n v="3700"/>
    <n v="22250"/>
    <n v="18550"/>
  </r>
  <r>
    <s v="Or_7008"/>
    <x v="157"/>
    <x v="27"/>
    <s v="Aurangabad"/>
    <s v="Maharashtra"/>
    <x v="0"/>
    <x v="1"/>
    <x v="1"/>
    <n v="3700"/>
    <n v="4450"/>
    <n v="3"/>
    <n v="11100"/>
    <n v="13350"/>
    <n v="2250"/>
  </r>
  <r>
    <s v="Or_7009"/>
    <x v="157"/>
    <x v="28"/>
    <s v="Dhanbad"/>
    <s v="Jharkhand"/>
    <x v="0"/>
    <x v="1"/>
    <x v="1"/>
    <n v="3700"/>
    <n v="4450"/>
    <n v="4"/>
    <n v="11100"/>
    <n v="17800"/>
    <n v="6700"/>
  </r>
  <r>
    <s v="Or_7010"/>
    <x v="157"/>
    <x v="29"/>
    <s v="Amritsar"/>
    <s v="Punjab"/>
    <x v="0"/>
    <x v="2"/>
    <x v="0"/>
    <n v="2500"/>
    <n v="3350"/>
    <n v="5"/>
    <n v="7500"/>
    <n v="16750"/>
    <n v="9250"/>
  </r>
  <r>
    <s v="Or_7011"/>
    <x v="157"/>
    <x v="30"/>
    <s v="Navi Mumbai"/>
    <s v="Maharashtra"/>
    <x v="0"/>
    <x v="2"/>
    <x v="0"/>
    <n v="2500"/>
    <n v="3350"/>
    <n v="3"/>
    <n v="7500"/>
    <n v="10050"/>
    <n v="2550"/>
  </r>
  <r>
    <s v="Or_7012"/>
    <x v="157"/>
    <x v="31"/>
    <s v="Allahabad"/>
    <s v="Uttar Pradesh"/>
    <x v="0"/>
    <x v="2"/>
    <x v="0"/>
    <n v="2500"/>
    <n v="3350"/>
    <n v="4"/>
    <n v="5000"/>
    <n v="13400"/>
    <n v="8400"/>
  </r>
  <r>
    <s v="Or_7013"/>
    <x v="157"/>
    <x v="32"/>
    <s v="Haora"/>
    <s v="West Bengal"/>
    <x v="0"/>
    <x v="2"/>
    <x v="0"/>
    <n v="2500"/>
    <n v="3350"/>
    <n v="5"/>
    <n v="5000"/>
    <n v="16750"/>
    <n v="11750"/>
  </r>
  <r>
    <s v="Or_7014"/>
    <x v="157"/>
    <x v="33"/>
    <s v="Ranchi"/>
    <s v="Jharkhand"/>
    <x v="0"/>
    <x v="2"/>
    <x v="0"/>
    <n v="2500"/>
    <n v="3350"/>
    <n v="3"/>
    <n v="7500"/>
    <n v="10050"/>
    <n v="2550"/>
  </r>
  <r>
    <s v="Or_7015"/>
    <x v="157"/>
    <x v="34"/>
    <s v="Gwalior"/>
    <s v="Madhya Pradesh"/>
    <x v="0"/>
    <x v="2"/>
    <x v="0"/>
    <n v="2500"/>
    <n v="3350"/>
    <n v="4"/>
    <n v="10000"/>
    <n v="13400"/>
    <n v="3400"/>
  </r>
  <r>
    <s v="Or_7016"/>
    <x v="157"/>
    <x v="35"/>
    <s v="Jabalpur"/>
    <s v="Madhya Pradesh"/>
    <x v="0"/>
    <x v="2"/>
    <x v="0"/>
    <n v="2500"/>
    <n v="3350"/>
    <n v="5"/>
    <n v="10000"/>
    <n v="16750"/>
    <n v="6750"/>
  </r>
  <r>
    <s v="Or_7017"/>
    <x v="157"/>
    <x v="36"/>
    <s v="Coimbatore"/>
    <s v="Tamil Nadu"/>
    <x v="0"/>
    <x v="2"/>
    <x v="0"/>
    <n v="2500"/>
    <n v="3350"/>
    <n v="3"/>
    <n v="7500"/>
    <n v="10050"/>
    <n v="2550"/>
  </r>
  <r>
    <s v="Or_7018"/>
    <x v="157"/>
    <x v="37"/>
    <s v="Vijayawada"/>
    <s v="Andhra Pradesh"/>
    <x v="0"/>
    <x v="2"/>
    <x v="0"/>
    <n v="2500"/>
    <n v="3350"/>
    <n v="4"/>
    <n v="7500"/>
    <n v="13400"/>
    <n v="5900"/>
  </r>
  <r>
    <s v="Or_7019"/>
    <x v="157"/>
    <x v="38"/>
    <s v="Jodhpur"/>
    <s v="Rajasthan"/>
    <x v="0"/>
    <x v="2"/>
    <x v="0"/>
    <n v="2500"/>
    <n v="3350"/>
    <n v="5"/>
    <n v="5000"/>
    <n v="16750"/>
    <n v="11750"/>
  </r>
  <r>
    <s v="Or_7020"/>
    <x v="157"/>
    <x v="39"/>
    <s v="Madurai"/>
    <s v="Tamil Nadu"/>
    <x v="0"/>
    <x v="2"/>
    <x v="0"/>
    <n v="2500"/>
    <n v="3350"/>
    <n v="3"/>
    <n v="2500"/>
    <n v="10050"/>
    <n v="7550"/>
  </r>
  <r>
    <s v="Or_7021"/>
    <x v="157"/>
    <x v="40"/>
    <s v="Raipur"/>
    <s v="Chhattisgarh"/>
    <x v="0"/>
    <x v="3"/>
    <x v="1"/>
    <n v="3500"/>
    <n v="4750"/>
    <n v="4"/>
    <n v="10500"/>
    <n v="19000"/>
    <n v="8500"/>
  </r>
  <r>
    <s v="Or_7022"/>
    <x v="157"/>
    <x v="2"/>
    <s v="Kota"/>
    <s v="Rajasthan"/>
    <x v="0"/>
    <x v="3"/>
    <x v="1"/>
    <n v="3500"/>
    <n v="4750"/>
    <n v="5"/>
    <n v="3500"/>
    <n v="23750"/>
    <n v="20250"/>
  </r>
  <r>
    <s v="Or_7023"/>
    <x v="157"/>
    <x v="41"/>
    <s v="Chandigarh"/>
    <s v="Chandigarh"/>
    <x v="0"/>
    <x v="3"/>
    <x v="1"/>
    <n v="3500"/>
    <n v="4750"/>
    <n v="3"/>
    <n v="7000"/>
    <n v="14250"/>
    <n v="7250"/>
  </r>
  <r>
    <s v="Or_7024"/>
    <x v="157"/>
    <x v="4"/>
    <s v="Guwahati"/>
    <s v="Assam"/>
    <x v="0"/>
    <x v="4"/>
    <x v="1"/>
    <n v="3800"/>
    <n v="4430"/>
    <n v="4"/>
    <n v="7600"/>
    <n v="17720"/>
    <n v="10120"/>
  </r>
  <r>
    <s v="Or_7025"/>
    <x v="158"/>
    <x v="5"/>
    <s v="Solapur"/>
    <s v="Maharashtra"/>
    <x v="0"/>
    <x v="4"/>
    <x v="1"/>
    <n v="3800"/>
    <n v="4430"/>
    <n v="5"/>
    <n v="7600"/>
    <n v="22150"/>
    <n v="14550"/>
  </r>
  <r>
    <s v="Or_7026"/>
    <x v="158"/>
    <x v="6"/>
    <s v="Hubli and Dharwad"/>
    <s v="Karnataka"/>
    <x v="0"/>
    <x v="3"/>
    <x v="1"/>
    <n v="3500"/>
    <n v="4750"/>
    <n v="3"/>
    <n v="3500"/>
    <n v="14250"/>
    <n v="10750"/>
  </r>
  <r>
    <s v="Or_7027"/>
    <x v="158"/>
    <x v="7"/>
    <s v="Bareilly"/>
    <s v="Uttar Pradesh"/>
    <x v="0"/>
    <x v="3"/>
    <x v="1"/>
    <n v="3500"/>
    <n v="4750"/>
    <n v="4"/>
    <n v="14000"/>
    <n v="19000"/>
    <n v="5000"/>
  </r>
  <r>
    <s v="Or_7028"/>
    <x v="158"/>
    <x v="8"/>
    <s v="Mysore"/>
    <s v="Karnataka"/>
    <x v="0"/>
    <x v="3"/>
    <x v="1"/>
    <n v="3500"/>
    <n v="4750"/>
    <n v="5"/>
    <n v="3500"/>
    <n v="23750"/>
    <n v="20250"/>
  </r>
  <r>
    <s v="Or_7029"/>
    <x v="158"/>
    <x v="9"/>
    <s v="Moradabad"/>
    <s v="Uttar Pradesh"/>
    <x v="0"/>
    <x v="3"/>
    <x v="1"/>
    <n v="3500"/>
    <n v="4750"/>
    <n v="3"/>
    <n v="10500"/>
    <n v="14250"/>
    <n v="3750"/>
  </r>
  <r>
    <s v="Or_7030"/>
    <x v="158"/>
    <x v="10"/>
    <s v="Gurgaon"/>
    <s v="Haryana"/>
    <x v="0"/>
    <x v="3"/>
    <x v="1"/>
    <n v="3500"/>
    <n v="4750"/>
    <n v="4"/>
    <n v="10500"/>
    <n v="19000"/>
    <n v="8500"/>
  </r>
  <r>
    <s v="Or_7031"/>
    <x v="158"/>
    <x v="42"/>
    <s v="Aligarh"/>
    <s v="Uttar Pradesh"/>
    <x v="0"/>
    <x v="3"/>
    <x v="1"/>
    <n v="3500"/>
    <n v="4750"/>
    <n v="5"/>
    <n v="3500"/>
    <n v="23750"/>
    <n v="20250"/>
  </r>
  <r>
    <s v="Or_7032"/>
    <x v="158"/>
    <x v="12"/>
    <s v="Jalandhar"/>
    <s v="Punjab"/>
    <x v="0"/>
    <x v="3"/>
    <x v="1"/>
    <n v="3500"/>
    <n v="4750"/>
    <n v="3"/>
    <n v="7000"/>
    <n v="14250"/>
    <n v="7250"/>
  </r>
  <r>
    <s v="Or_7033"/>
    <x v="158"/>
    <x v="43"/>
    <s v="Tiruchirappalli"/>
    <s v="Tamil Nadu"/>
    <x v="0"/>
    <x v="0"/>
    <x v="0"/>
    <n v="4500"/>
    <n v="6000"/>
    <n v="4"/>
    <n v="13500"/>
    <n v="24000"/>
    <n v="10500"/>
  </r>
  <r>
    <s v="Or_7034"/>
    <x v="158"/>
    <x v="14"/>
    <s v="Bhubaneswar"/>
    <s v="Orissa"/>
    <x v="0"/>
    <x v="0"/>
    <x v="0"/>
    <n v="4500"/>
    <n v="6000"/>
    <n v="5"/>
    <n v="13500"/>
    <n v="30000"/>
    <n v="16500"/>
  </r>
  <r>
    <s v="Or_7035"/>
    <x v="158"/>
    <x v="15"/>
    <s v="Salem"/>
    <s v="Tamil Nadu"/>
    <x v="0"/>
    <x v="5"/>
    <x v="2"/>
    <n v="3600"/>
    <n v="4400"/>
    <n v="3"/>
    <n v="10800"/>
    <n v="13200"/>
    <n v="2400"/>
  </r>
  <r>
    <s v="Or_7036"/>
    <x v="158"/>
    <x v="16"/>
    <s v="Mira and Bhayander"/>
    <s v="Maharashtra"/>
    <x v="0"/>
    <x v="1"/>
    <x v="1"/>
    <n v="3700"/>
    <n v="4450"/>
    <n v="4"/>
    <n v="14800"/>
    <n v="17800"/>
    <n v="3000"/>
  </r>
  <r>
    <s v="Or_7037"/>
    <x v="158"/>
    <x v="17"/>
    <s v="Thiruvananthapuram"/>
    <s v="Kerala"/>
    <x v="0"/>
    <x v="1"/>
    <x v="1"/>
    <n v="3700"/>
    <n v="4450"/>
    <n v="5"/>
    <n v="11100"/>
    <n v="22250"/>
    <n v="11150"/>
  </r>
  <r>
    <s v="Or_7038"/>
    <x v="158"/>
    <x v="18"/>
    <s v="Bhiwandi"/>
    <s v="Maharashtra"/>
    <x v="0"/>
    <x v="1"/>
    <x v="1"/>
    <n v="3700"/>
    <n v="4450"/>
    <n v="3"/>
    <n v="3700"/>
    <n v="13350"/>
    <n v="9650"/>
  </r>
  <r>
    <s v="Or_7039"/>
    <x v="158"/>
    <x v="19"/>
    <s v="Saharanpur"/>
    <s v="Uttar Pradesh"/>
    <x v="0"/>
    <x v="1"/>
    <x v="1"/>
    <n v="3700"/>
    <n v="4450"/>
    <n v="4"/>
    <n v="3700"/>
    <n v="17800"/>
    <n v="14100"/>
  </r>
  <r>
    <s v="Or_7040"/>
    <x v="158"/>
    <x v="20"/>
    <s v="Gorakhpur"/>
    <s v="Uttar Pradesh"/>
    <x v="0"/>
    <x v="1"/>
    <x v="1"/>
    <n v="3700"/>
    <n v="4450"/>
    <n v="5"/>
    <n v="11100"/>
    <n v="22250"/>
    <n v="11150"/>
  </r>
  <r>
    <s v="Or_7041"/>
    <x v="158"/>
    <x v="21"/>
    <s v="Guntur"/>
    <s v="Andhra Pradesh"/>
    <x v="0"/>
    <x v="5"/>
    <x v="2"/>
    <n v="3600"/>
    <n v="4400"/>
    <n v="3"/>
    <n v="3600"/>
    <n v="13200"/>
    <n v="9600"/>
  </r>
  <r>
    <s v="Or_7042"/>
    <x v="158"/>
    <x v="22"/>
    <s v="Amravati"/>
    <s v="Maharashtra"/>
    <x v="0"/>
    <x v="5"/>
    <x v="2"/>
    <n v="3600"/>
    <n v="4400"/>
    <n v="4"/>
    <n v="10800"/>
    <n v="17600"/>
    <n v="6800"/>
  </r>
  <r>
    <s v="Or_7043"/>
    <x v="158"/>
    <x v="23"/>
    <s v="Bikaner"/>
    <s v="Rajasthan"/>
    <x v="0"/>
    <x v="5"/>
    <x v="2"/>
    <n v="3600"/>
    <n v="4400"/>
    <n v="5"/>
    <n v="7200"/>
    <n v="22000"/>
    <n v="14800"/>
  </r>
  <r>
    <s v="Or_7044"/>
    <x v="158"/>
    <x v="24"/>
    <s v="Noida"/>
    <s v="Uttar Pradesh"/>
    <x v="0"/>
    <x v="5"/>
    <x v="2"/>
    <n v="3600"/>
    <n v="4400"/>
    <n v="3"/>
    <n v="3600"/>
    <n v="13200"/>
    <n v="9600"/>
  </r>
  <r>
    <s v="Or_7045"/>
    <x v="158"/>
    <x v="25"/>
    <s v="Jamshedpur"/>
    <s v="Jharkhand"/>
    <x v="0"/>
    <x v="5"/>
    <x v="2"/>
    <n v="3600"/>
    <n v="4400"/>
    <n v="3"/>
    <n v="10800"/>
    <n v="13200"/>
    <n v="2400"/>
  </r>
  <r>
    <s v="Or_7046"/>
    <x v="158"/>
    <x v="26"/>
    <s v="Bhilai Nagar"/>
    <s v="Chhattisgarh"/>
    <x v="0"/>
    <x v="4"/>
    <x v="1"/>
    <n v="3800"/>
    <n v="4430"/>
    <n v="4"/>
    <n v="15200"/>
    <n v="17720"/>
    <n v="2520"/>
  </r>
  <r>
    <s v="Or_7047"/>
    <x v="158"/>
    <x v="27"/>
    <s v="Warangal"/>
    <s v="Andhra Pradesh"/>
    <x v="0"/>
    <x v="4"/>
    <x v="1"/>
    <n v="3800"/>
    <n v="4430"/>
    <n v="4"/>
    <n v="15200"/>
    <n v="17720"/>
    <n v="2520"/>
  </r>
  <r>
    <s v="Or_7048"/>
    <x v="158"/>
    <x v="28"/>
    <s v="Cuttack"/>
    <s v="Orissa"/>
    <x v="0"/>
    <x v="4"/>
    <x v="1"/>
    <n v="3800"/>
    <n v="4430"/>
    <n v="3"/>
    <n v="11400"/>
    <n v="13290"/>
    <n v="1890"/>
  </r>
  <r>
    <s v="Or_7049"/>
    <x v="158"/>
    <x v="29"/>
    <s v="Firozabad"/>
    <s v="Uttar Pradesh"/>
    <x v="1"/>
    <x v="4"/>
    <x v="1"/>
    <n v="3800"/>
    <n v="4430"/>
    <n v="4"/>
    <n v="15200"/>
    <n v="17720"/>
    <n v="2520"/>
  </r>
  <r>
    <s v="Or_7050"/>
    <x v="158"/>
    <x v="30"/>
    <s v="Kochi"/>
    <s v="Kerala"/>
    <x v="1"/>
    <x v="0"/>
    <x v="0"/>
    <n v="4500"/>
    <n v="6000"/>
    <n v="2"/>
    <n v="9000"/>
    <n v="12000"/>
    <n v="3000"/>
  </r>
  <r>
    <s v="Or_7051"/>
    <x v="158"/>
    <x v="31"/>
    <s v="Bhavnagar"/>
    <s v="Gujarat"/>
    <x v="1"/>
    <x v="0"/>
    <x v="0"/>
    <n v="4500"/>
    <n v="6000"/>
    <n v="4"/>
    <n v="18000"/>
    <n v="24000"/>
    <n v="6000"/>
  </r>
  <r>
    <s v="Or_7052"/>
    <x v="158"/>
    <x v="32"/>
    <s v="Dehradun"/>
    <s v="Uttarakhand"/>
    <x v="1"/>
    <x v="0"/>
    <x v="0"/>
    <n v="4500"/>
    <n v="6000"/>
    <n v="4"/>
    <n v="18000"/>
    <n v="24000"/>
    <n v="6000"/>
  </r>
  <r>
    <s v="Or_7053"/>
    <x v="158"/>
    <x v="33"/>
    <s v="Durgapur"/>
    <s v="West Bengal"/>
    <x v="1"/>
    <x v="0"/>
    <x v="0"/>
    <n v="4500"/>
    <n v="6000"/>
    <n v="2"/>
    <n v="9000"/>
    <n v="12000"/>
    <n v="3000"/>
  </r>
  <r>
    <s v="Or_7054"/>
    <x v="158"/>
    <x v="34"/>
    <s v="Asansol"/>
    <s v="West Bengal"/>
    <x v="1"/>
    <x v="0"/>
    <x v="0"/>
    <n v="4500"/>
    <n v="6000"/>
    <n v="3"/>
    <n v="13500"/>
    <n v="18000"/>
    <n v="4500"/>
  </r>
  <r>
    <s v="Or_7055"/>
    <x v="158"/>
    <x v="35"/>
    <s v="Nanded Waghala"/>
    <s v="Maharashtra"/>
    <x v="1"/>
    <x v="0"/>
    <x v="0"/>
    <n v="4500"/>
    <n v="6000"/>
    <n v="2"/>
    <n v="9000"/>
    <n v="12000"/>
    <n v="3000"/>
  </r>
  <r>
    <s v="Or_7056"/>
    <x v="158"/>
    <x v="36"/>
    <s v="Kolapur"/>
    <s v="Maharashtra"/>
    <x v="0"/>
    <x v="0"/>
    <x v="0"/>
    <n v="4500"/>
    <n v="6000"/>
    <n v="4"/>
    <n v="18000"/>
    <n v="24000"/>
    <n v="6000"/>
  </r>
  <r>
    <s v="Or_7057"/>
    <x v="158"/>
    <x v="37"/>
    <s v="Ajmer"/>
    <s v="Rajasthan"/>
    <x v="0"/>
    <x v="0"/>
    <x v="0"/>
    <n v="4500"/>
    <n v="6000"/>
    <n v="3"/>
    <n v="13500"/>
    <n v="18000"/>
    <n v="4500"/>
  </r>
  <r>
    <s v="Or_7058"/>
    <x v="158"/>
    <x v="38"/>
    <s v="Gulbarga"/>
    <s v="Karnataka"/>
    <x v="0"/>
    <x v="0"/>
    <x v="0"/>
    <n v="4500"/>
    <n v="6000"/>
    <n v="3"/>
    <n v="13500"/>
    <n v="18000"/>
    <n v="4500"/>
  </r>
  <r>
    <s v="Or_7059"/>
    <x v="158"/>
    <x v="39"/>
    <s v="Loni"/>
    <s v="Uttar Pradesh"/>
    <x v="0"/>
    <x v="0"/>
    <x v="0"/>
    <n v="4500"/>
    <n v="6000"/>
    <n v="3"/>
    <n v="13500"/>
    <n v="18000"/>
    <n v="4500"/>
  </r>
  <r>
    <s v="Or_7060"/>
    <x v="158"/>
    <x v="40"/>
    <s v="Ujjain"/>
    <s v="Madhya Pradesh"/>
    <x v="0"/>
    <x v="0"/>
    <x v="0"/>
    <n v="4500"/>
    <n v="6000"/>
    <n v="3"/>
    <n v="13500"/>
    <n v="18000"/>
    <n v="4500"/>
  </r>
  <r>
    <s v="Or_7061"/>
    <x v="158"/>
    <x v="2"/>
    <s v="Siliguri"/>
    <s v="West Bengal"/>
    <x v="0"/>
    <x v="0"/>
    <x v="0"/>
    <n v="4500"/>
    <n v="6000"/>
    <n v="1"/>
    <n v="4500"/>
    <n v="6000"/>
    <n v="1500"/>
  </r>
  <r>
    <s v="Or_7062"/>
    <x v="158"/>
    <x v="41"/>
    <s v="Ulhasnagar"/>
    <s v="Maharashtra"/>
    <x v="0"/>
    <x v="0"/>
    <x v="0"/>
    <n v="4500"/>
    <n v="6000"/>
    <n v="4"/>
    <n v="18000"/>
    <n v="24000"/>
    <n v="6000"/>
  </r>
  <r>
    <s v="Or_7063"/>
    <x v="158"/>
    <x v="4"/>
    <s v="Jhansi"/>
    <s v="Uttar Pradesh"/>
    <x v="0"/>
    <x v="0"/>
    <x v="0"/>
    <n v="4500"/>
    <n v="6000"/>
    <n v="3"/>
    <n v="13500"/>
    <n v="18000"/>
    <n v="4500"/>
  </r>
  <r>
    <s v="Or_7064"/>
    <x v="158"/>
    <x v="5"/>
    <s v="Sangli Miraj Kupwad"/>
    <s v="Maharashtra"/>
    <x v="0"/>
    <x v="1"/>
    <x v="1"/>
    <n v="3700"/>
    <n v="4450"/>
    <n v="1"/>
    <n v="3700"/>
    <n v="4450"/>
    <n v="750"/>
  </r>
  <r>
    <s v="Or_7065"/>
    <x v="158"/>
    <x v="6"/>
    <s v="Jammu"/>
    <s v="Jammu and Kashmir"/>
    <x v="0"/>
    <x v="1"/>
    <x v="1"/>
    <n v="3700"/>
    <n v="4450"/>
    <n v="3"/>
    <n v="11100"/>
    <n v="13350"/>
    <n v="2250"/>
  </r>
  <r>
    <s v="Or_7066"/>
    <x v="158"/>
    <x v="7"/>
    <s v="Nellore"/>
    <s v="Andhra Pradesh"/>
    <x v="0"/>
    <x v="1"/>
    <x v="1"/>
    <n v="3700"/>
    <n v="4450"/>
    <n v="3"/>
    <n v="11100"/>
    <n v="13350"/>
    <n v="2250"/>
  </r>
  <r>
    <s v="Or_7067"/>
    <x v="159"/>
    <x v="8"/>
    <s v="Mangalore"/>
    <s v="Karnataka"/>
    <x v="0"/>
    <x v="1"/>
    <x v="1"/>
    <n v="3700"/>
    <n v="4450"/>
    <n v="4"/>
    <n v="14800"/>
    <n v="17800"/>
    <n v="3000"/>
  </r>
  <r>
    <s v="Or_7068"/>
    <x v="159"/>
    <x v="9"/>
    <s v="Belgaum"/>
    <s v="Karnataka"/>
    <x v="0"/>
    <x v="2"/>
    <x v="0"/>
    <n v="2500"/>
    <n v="3350"/>
    <n v="3"/>
    <n v="7500"/>
    <n v="10050"/>
    <n v="2550"/>
  </r>
  <r>
    <s v="Or_7069"/>
    <x v="159"/>
    <x v="10"/>
    <s v="Jamnagar"/>
    <s v="Gujarat"/>
    <x v="0"/>
    <x v="2"/>
    <x v="0"/>
    <n v="2500"/>
    <n v="3350"/>
    <n v="2"/>
    <n v="5000"/>
    <n v="6700"/>
    <n v="1700"/>
  </r>
  <r>
    <s v="Or_7070"/>
    <x v="159"/>
    <x v="42"/>
    <s v="Tirunelveli"/>
    <s v="Tamil Nadu"/>
    <x v="0"/>
    <x v="2"/>
    <x v="0"/>
    <n v="2500"/>
    <n v="3350"/>
    <n v="1"/>
    <n v="2500"/>
    <n v="3350"/>
    <n v="850"/>
  </r>
  <r>
    <s v="Or_7071"/>
    <x v="159"/>
    <x v="12"/>
    <s v="Malegaon"/>
    <s v="Maharashtra"/>
    <x v="0"/>
    <x v="2"/>
    <x v="0"/>
    <n v="2500"/>
    <n v="3350"/>
    <n v="2"/>
    <n v="5000"/>
    <n v="6700"/>
    <n v="1700"/>
  </r>
  <r>
    <s v="Or_7072"/>
    <x v="159"/>
    <x v="43"/>
    <s v="Gaya"/>
    <s v="Bihar"/>
    <x v="0"/>
    <x v="2"/>
    <x v="0"/>
    <n v="2500"/>
    <n v="3350"/>
    <n v="4"/>
    <n v="10000"/>
    <n v="13400"/>
    <n v="3400"/>
  </r>
  <r>
    <s v="Or_7073"/>
    <x v="159"/>
    <x v="14"/>
    <s v="Ambattur"/>
    <s v="Tamil Nadu"/>
    <x v="0"/>
    <x v="2"/>
    <x v="0"/>
    <n v="2500"/>
    <n v="3350"/>
    <n v="3"/>
    <n v="7500"/>
    <n v="10050"/>
    <n v="2550"/>
  </r>
  <r>
    <s v="Or_7074"/>
    <x v="159"/>
    <x v="15"/>
    <s v="Jalgaon"/>
    <s v="Maharashtra"/>
    <x v="0"/>
    <x v="2"/>
    <x v="0"/>
    <n v="2500"/>
    <n v="3350"/>
    <n v="4"/>
    <n v="10000"/>
    <n v="13400"/>
    <n v="3400"/>
  </r>
  <r>
    <s v="Or_7075"/>
    <x v="159"/>
    <x v="16"/>
    <s v="Udaipur"/>
    <s v="Rajasthan"/>
    <x v="0"/>
    <x v="2"/>
    <x v="0"/>
    <n v="2500"/>
    <n v="3350"/>
    <n v="4"/>
    <n v="10000"/>
    <n v="13400"/>
    <n v="3400"/>
  </r>
  <r>
    <s v="Or_7076"/>
    <x v="159"/>
    <x v="17"/>
    <s v="Maheshtala"/>
    <s v="West Bengal"/>
    <x v="0"/>
    <x v="2"/>
    <x v="0"/>
    <n v="2500"/>
    <n v="3350"/>
    <n v="2"/>
    <n v="5000"/>
    <n v="6700"/>
    <n v="1700"/>
  </r>
  <r>
    <s v="Or_7077"/>
    <x v="159"/>
    <x v="18"/>
    <s v="Tiruppur"/>
    <s v="Tamil Nadu"/>
    <x v="1"/>
    <x v="2"/>
    <x v="0"/>
    <n v="2500"/>
    <n v="3350"/>
    <n v="3"/>
    <n v="7500"/>
    <n v="10050"/>
    <n v="2550"/>
  </r>
  <r>
    <s v="Or_7078"/>
    <x v="159"/>
    <x v="19"/>
    <s v="Davanagere"/>
    <s v="Karnataka"/>
    <x v="1"/>
    <x v="2"/>
    <x v="0"/>
    <n v="2500"/>
    <n v="3350"/>
    <n v="2"/>
    <n v="5000"/>
    <n v="6700"/>
    <n v="1700"/>
  </r>
  <r>
    <s v="Or_7079"/>
    <x v="159"/>
    <x v="20"/>
    <s v="Kozhikode"/>
    <s v="Kerala"/>
    <x v="1"/>
    <x v="3"/>
    <x v="1"/>
    <n v="3500"/>
    <n v="4750"/>
    <n v="2"/>
    <n v="7000"/>
    <n v="9500"/>
    <n v="2500"/>
  </r>
  <r>
    <s v="Or_7080"/>
    <x v="159"/>
    <x v="21"/>
    <s v="Kurnool"/>
    <s v="Andhra Pradesh"/>
    <x v="1"/>
    <x v="3"/>
    <x v="1"/>
    <n v="3500"/>
    <n v="4750"/>
    <n v="2"/>
    <n v="7000"/>
    <n v="9500"/>
    <n v="2500"/>
  </r>
  <r>
    <s v="Or_7081"/>
    <x v="159"/>
    <x v="22"/>
    <s v="Akola"/>
    <s v="Maharashtra"/>
    <x v="0"/>
    <x v="3"/>
    <x v="1"/>
    <n v="3500"/>
    <n v="4750"/>
    <n v="1"/>
    <n v="3500"/>
    <n v="4750"/>
    <n v="1250"/>
  </r>
  <r>
    <s v="Or_7082"/>
    <x v="159"/>
    <x v="23"/>
    <s v="Rajpur Sonarpur"/>
    <s v="West Bengal"/>
    <x v="0"/>
    <x v="4"/>
    <x v="1"/>
    <n v="3800"/>
    <n v="4430"/>
    <n v="2"/>
    <n v="7600"/>
    <n v="8860"/>
    <n v="1260"/>
  </r>
  <r>
    <s v="Or_7083"/>
    <x v="159"/>
    <x v="24"/>
    <s v="Bokaro Steel"/>
    <s v="Jharkhand"/>
    <x v="0"/>
    <x v="4"/>
    <x v="1"/>
    <n v="3800"/>
    <n v="4430"/>
    <n v="2"/>
    <n v="7600"/>
    <n v="8860"/>
    <n v="1260"/>
  </r>
  <r>
    <s v="Or_7084"/>
    <x v="159"/>
    <x v="25"/>
    <s v="Bellary"/>
    <s v="Karnataka"/>
    <x v="0"/>
    <x v="3"/>
    <x v="1"/>
    <n v="3500"/>
    <n v="4750"/>
    <n v="3"/>
    <n v="10500"/>
    <n v="14250"/>
    <n v="3750"/>
  </r>
  <r>
    <s v="Or_7085"/>
    <x v="159"/>
    <x v="26"/>
    <s v="Patiala"/>
    <s v="Punjab"/>
    <x v="0"/>
    <x v="3"/>
    <x v="1"/>
    <n v="3500"/>
    <n v="4750"/>
    <n v="3"/>
    <n v="10500"/>
    <n v="14250"/>
    <n v="3750"/>
  </r>
  <r>
    <s v="Or_7086"/>
    <x v="159"/>
    <x v="27"/>
    <s v="South Dum Dum"/>
    <s v="West Bengal"/>
    <x v="0"/>
    <x v="3"/>
    <x v="1"/>
    <n v="3500"/>
    <n v="4750"/>
    <n v="1"/>
    <n v="3500"/>
    <n v="4750"/>
    <n v="1250"/>
  </r>
  <r>
    <s v="Or_7087"/>
    <x v="159"/>
    <x v="28"/>
    <s v="Rajarhat Gopalpur"/>
    <s v="West Bengal"/>
    <x v="0"/>
    <x v="3"/>
    <x v="1"/>
    <n v="3500"/>
    <n v="4750"/>
    <n v="3"/>
    <n v="10500"/>
    <n v="14250"/>
    <n v="3750"/>
  </r>
  <r>
    <s v="Or_7088"/>
    <x v="159"/>
    <x v="29"/>
    <s v="Bhagalpur"/>
    <s v="Bihar"/>
    <x v="0"/>
    <x v="3"/>
    <x v="1"/>
    <n v="3500"/>
    <n v="4750"/>
    <n v="3"/>
    <n v="10500"/>
    <n v="14250"/>
    <n v="3750"/>
  </r>
  <r>
    <s v="Or_7089"/>
    <x v="159"/>
    <x v="30"/>
    <s v="Agartala"/>
    <s v="Tripura"/>
    <x v="0"/>
    <x v="3"/>
    <x v="1"/>
    <n v="3500"/>
    <n v="4750"/>
    <n v="2"/>
    <n v="7000"/>
    <n v="9500"/>
    <n v="2500"/>
  </r>
  <r>
    <s v="Or_7090"/>
    <x v="159"/>
    <x v="31"/>
    <s v="Muzaffarnagar"/>
    <s v="Uttar Pradesh"/>
    <x v="0"/>
    <x v="3"/>
    <x v="1"/>
    <n v="3500"/>
    <n v="4750"/>
    <n v="1"/>
    <n v="3500"/>
    <n v="4750"/>
    <n v="1250"/>
  </r>
  <r>
    <s v="Or_7091"/>
    <x v="159"/>
    <x v="32"/>
    <s v="Bhatpara"/>
    <s v="West Bengal"/>
    <x v="0"/>
    <x v="0"/>
    <x v="0"/>
    <n v="4500"/>
    <n v="6000"/>
    <n v="1"/>
    <n v="4500"/>
    <n v="6000"/>
    <n v="1500"/>
  </r>
  <r>
    <s v="Or_7092"/>
    <x v="160"/>
    <x v="33"/>
    <s v="Latur"/>
    <s v="Maharashtra"/>
    <x v="0"/>
    <x v="0"/>
    <x v="0"/>
    <n v="4500"/>
    <n v="6000"/>
    <n v="1"/>
    <n v="4500"/>
    <n v="6000"/>
    <n v="1500"/>
  </r>
  <r>
    <s v="Or_7093"/>
    <x v="160"/>
    <x v="34"/>
    <s v="Panihati"/>
    <s v="West Bengal"/>
    <x v="0"/>
    <x v="5"/>
    <x v="2"/>
    <n v="3600"/>
    <n v="4400"/>
    <n v="1"/>
    <n v="3600"/>
    <n v="4400"/>
    <n v="800"/>
  </r>
  <r>
    <s v="Or_7094"/>
    <x v="160"/>
    <x v="35"/>
    <s v="Dhule"/>
    <s v="Maharashtra"/>
    <x v="0"/>
    <x v="1"/>
    <x v="1"/>
    <n v="3700"/>
    <n v="4450"/>
    <n v="3"/>
    <n v="11100"/>
    <n v="13350"/>
    <n v="2250"/>
  </r>
  <r>
    <s v="Or_7095"/>
    <x v="160"/>
    <x v="36"/>
    <s v="Rohtak"/>
    <s v="Haryana"/>
    <x v="0"/>
    <x v="1"/>
    <x v="1"/>
    <n v="3700"/>
    <n v="4450"/>
    <n v="4"/>
    <n v="14800"/>
    <n v="17800"/>
    <n v="3000"/>
  </r>
  <r>
    <s v="Or_7096"/>
    <x v="160"/>
    <x v="37"/>
    <s v="Korba"/>
    <s v="Chhattisgarh"/>
    <x v="1"/>
    <x v="1"/>
    <x v="1"/>
    <n v="3700"/>
    <n v="4450"/>
    <n v="3"/>
    <n v="11100"/>
    <n v="13350"/>
    <n v="2250"/>
  </r>
  <r>
    <s v="Or_7097"/>
    <x v="160"/>
    <x v="38"/>
    <s v="Bhilwara"/>
    <s v="Rajasthan"/>
    <x v="1"/>
    <x v="1"/>
    <x v="1"/>
    <n v="3700"/>
    <n v="4450"/>
    <n v="1"/>
    <n v="3700"/>
    <n v="4450"/>
    <n v="750"/>
  </r>
  <r>
    <s v="Or_7098"/>
    <x v="160"/>
    <x v="39"/>
    <s v="Brahmapur Town"/>
    <s v="Orissa"/>
    <x v="1"/>
    <x v="1"/>
    <x v="1"/>
    <n v="3700"/>
    <n v="4450"/>
    <n v="1"/>
    <n v="3700"/>
    <n v="4450"/>
    <n v="750"/>
  </r>
  <r>
    <s v="Or_7099"/>
    <x v="160"/>
    <x v="40"/>
    <s v="Muzaffarpur"/>
    <s v="Bihar"/>
    <x v="1"/>
    <x v="5"/>
    <x v="2"/>
    <n v="3600"/>
    <n v="4400"/>
    <n v="4"/>
    <n v="14400"/>
    <n v="17600"/>
    <n v="3200"/>
  </r>
  <r>
    <s v="Or_7100"/>
    <x v="160"/>
    <x v="2"/>
    <s v="Ahmadnagar"/>
    <s v="Maharashtra"/>
    <x v="1"/>
    <x v="5"/>
    <x v="2"/>
    <n v="3600"/>
    <n v="4400"/>
    <n v="3"/>
    <n v="10800"/>
    <n v="13200"/>
    <n v="2400"/>
  </r>
  <r>
    <s v="Or_7101"/>
    <x v="160"/>
    <x v="41"/>
    <s v="Mathura"/>
    <s v="Uttar Pradesh"/>
    <x v="1"/>
    <x v="5"/>
    <x v="2"/>
    <n v="3600"/>
    <n v="4400"/>
    <n v="2"/>
    <n v="7200"/>
    <n v="8800"/>
    <n v="1600"/>
  </r>
  <r>
    <s v="Or_7102"/>
    <x v="160"/>
    <x v="4"/>
    <s v="Kollam"/>
    <s v="Kerala"/>
    <x v="1"/>
    <x v="5"/>
    <x v="2"/>
    <n v="3600"/>
    <n v="4400"/>
    <n v="4"/>
    <n v="14400"/>
    <n v="17600"/>
    <n v="3200"/>
  </r>
  <r>
    <s v="Or_7103"/>
    <x v="160"/>
    <x v="5"/>
    <s v="Avadi"/>
    <s v="Tamil Nadu"/>
    <x v="1"/>
    <x v="5"/>
    <x v="2"/>
    <n v="3600"/>
    <n v="4400"/>
    <n v="2"/>
    <n v="7200"/>
    <n v="8800"/>
    <n v="1600"/>
  </r>
  <r>
    <s v="Or_7104"/>
    <x v="160"/>
    <x v="6"/>
    <s v="Kadapa"/>
    <s v="Andhra Pradesh"/>
    <x v="1"/>
    <x v="4"/>
    <x v="1"/>
    <n v="3800"/>
    <n v="4430"/>
    <n v="1"/>
    <n v="3800"/>
    <n v="4430"/>
    <n v="630"/>
  </r>
  <r>
    <s v="Or_7105"/>
    <x v="160"/>
    <x v="7"/>
    <s v="Rajahmundry"/>
    <s v="Andhra Pradesh"/>
    <x v="0"/>
    <x v="4"/>
    <x v="1"/>
    <n v="3800"/>
    <n v="4430"/>
    <n v="3"/>
    <n v="11400"/>
    <n v="13290"/>
    <n v="1890"/>
  </r>
  <r>
    <s v="Or_7106"/>
    <x v="160"/>
    <x v="8"/>
    <s v="Bilaspur"/>
    <s v="Chhattisgarh"/>
    <x v="0"/>
    <x v="4"/>
    <x v="1"/>
    <n v="3800"/>
    <n v="4430"/>
    <n v="4"/>
    <n v="15200"/>
    <n v="17720"/>
    <n v="2520"/>
  </r>
  <r>
    <s v="Or_7107"/>
    <x v="160"/>
    <x v="9"/>
    <s v="Kamarhati"/>
    <s v="West Bengal"/>
    <x v="1"/>
    <x v="4"/>
    <x v="1"/>
    <n v="3800"/>
    <n v="4430"/>
    <n v="3"/>
    <n v="11400"/>
    <n v="13290"/>
    <n v="1890"/>
  </r>
  <r>
    <s v="Or_7108"/>
    <x v="160"/>
    <x v="10"/>
    <s v="Shahjahanpur"/>
    <s v="Uttar Pradesh"/>
    <x v="1"/>
    <x v="0"/>
    <x v="0"/>
    <n v="4500"/>
    <n v="6000"/>
    <n v="2"/>
    <n v="9000"/>
    <n v="12000"/>
    <n v="3000"/>
  </r>
  <r>
    <s v="Or_7109"/>
    <x v="160"/>
    <x v="42"/>
    <s v="Bijapur"/>
    <s v="Karnataka"/>
    <x v="1"/>
    <x v="0"/>
    <x v="0"/>
    <n v="4500"/>
    <n v="6000"/>
    <n v="3"/>
    <n v="13500"/>
    <n v="18000"/>
    <n v="4500"/>
  </r>
  <r>
    <s v="Or_7110"/>
    <x v="160"/>
    <x v="12"/>
    <s v="Rampur"/>
    <s v="Uttar Pradesh"/>
    <x v="1"/>
    <x v="0"/>
    <x v="0"/>
    <n v="4500"/>
    <n v="6000"/>
    <n v="3"/>
    <n v="13500"/>
    <n v="18000"/>
    <n v="4500"/>
  </r>
  <r>
    <s v="Or_7111"/>
    <x v="160"/>
    <x v="43"/>
    <s v="Shimoga"/>
    <s v="Karnataka"/>
    <x v="0"/>
    <x v="0"/>
    <x v="0"/>
    <n v="4500"/>
    <n v="6000"/>
    <n v="2"/>
    <n v="9000"/>
    <n v="12000"/>
    <n v="3000"/>
  </r>
  <r>
    <s v="Or_7112"/>
    <x v="160"/>
    <x v="14"/>
    <s v="Chandrapur"/>
    <s v="Maharashtra"/>
    <x v="0"/>
    <x v="0"/>
    <x v="0"/>
    <n v="4500"/>
    <n v="6000"/>
    <n v="2"/>
    <n v="9000"/>
    <n v="12000"/>
    <n v="3000"/>
  </r>
  <r>
    <s v="Or_7113"/>
    <x v="160"/>
    <x v="15"/>
    <s v="Junagadh"/>
    <s v="Gujarat"/>
    <x v="0"/>
    <x v="0"/>
    <x v="0"/>
    <n v="4500"/>
    <n v="6000"/>
    <n v="3"/>
    <n v="13500"/>
    <n v="18000"/>
    <n v="4500"/>
  </r>
  <r>
    <s v="Or_7114"/>
    <x v="160"/>
    <x v="16"/>
    <s v="Thrissur"/>
    <s v="Kerala"/>
    <x v="0"/>
    <x v="0"/>
    <x v="0"/>
    <n v="4500"/>
    <n v="6000"/>
    <n v="1"/>
    <n v="4500"/>
    <n v="6000"/>
    <n v="1500"/>
  </r>
  <r>
    <s v="Or_7115"/>
    <x v="160"/>
    <x v="17"/>
    <s v="Alwar"/>
    <s v="Rajasthan"/>
    <x v="0"/>
    <x v="0"/>
    <x v="0"/>
    <n v="4500"/>
    <n v="6000"/>
    <n v="3"/>
    <n v="13500"/>
    <n v="18000"/>
    <n v="4500"/>
  </r>
  <r>
    <s v="Or_7116"/>
    <x v="161"/>
    <x v="18"/>
    <s v="Barddhaman"/>
    <s v="West Bengal"/>
    <x v="0"/>
    <x v="0"/>
    <x v="0"/>
    <n v="4500"/>
    <n v="6000"/>
    <n v="3"/>
    <n v="13500"/>
    <n v="18000"/>
    <n v="4500"/>
  </r>
  <r>
    <s v="Or_7117"/>
    <x v="161"/>
    <x v="19"/>
    <s v="Kulti"/>
    <s v="West Bengal"/>
    <x v="0"/>
    <x v="0"/>
    <x v="0"/>
    <n v="4500"/>
    <n v="6000"/>
    <n v="4"/>
    <n v="18000"/>
    <n v="24000"/>
    <n v="6000"/>
  </r>
  <r>
    <s v="Or_7118"/>
    <x v="161"/>
    <x v="20"/>
    <s v="Kakinada"/>
    <s v="Andhra Pradesh"/>
    <x v="0"/>
    <x v="0"/>
    <x v="0"/>
    <n v="4500"/>
    <n v="6000"/>
    <n v="3"/>
    <n v="13500"/>
    <n v="18000"/>
    <n v="4500"/>
  </r>
  <r>
    <s v="Or_7119"/>
    <x v="161"/>
    <x v="21"/>
    <s v="Nizamabad"/>
    <s v="Andhra Pradesh"/>
    <x v="0"/>
    <x v="0"/>
    <x v="0"/>
    <n v="4500"/>
    <n v="6000"/>
    <n v="3"/>
    <n v="13500"/>
    <n v="18000"/>
    <n v="4500"/>
  </r>
  <r>
    <s v="Or_7120"/>
    <x v="161"/>
    <x v="22"/>
    <s v="Parbhani"/>
    <s v="Maharashtra"/>
    <x v="0"/>
    <x v="0"/>
    <x v="0"/>
    <n v="4500"/>
    <n v="6000"/>
    <n v="4"/>
    <n v="18000"/>
    <n v="24000"/>
    <n v="6000"/>
  </r>
  <r>
    <s v="Or_7121"/>
    <x v="161"/>
    <x v="23"/>
    <s v="Tumkur"/>
    <s v="Karnataka"/>
    <x v="0"/>
    <x v="0"/>
    <x v="0"/>
    <n v="4500"/>
    <n v="6000"/>
    <n v="3"/>
    <n v="13500"/>
    <n v="18000"/>
    <n v="4500"/>
  </r>
  <r>
    <s v="Or_7122"/>
    <x v="161"/>
    <x v="24"/>
    <s v="Hisar"/>
    <s v="Haryana"/>
    <x v="0"/>
    <x v="1"/>
    <x v="1"/>
    <n v="3700"/>
    <n v="4450"/>
    <n v="4"/>
    <n v="14800"/>
    <n v="17800"/>
    <n v="3000"/>
  </r>
  <r>
    <s v="Or_7123"/>
    <x v="161"/>
    <x v="25"/>
    <s v="Ozhukarai"/>
    <s v="Puducherry"/>
    <x v="0"/>
    <x v="1"/>
    <x v="1"/>
    <n v="3700"/>
    <n v="4450"/>
    <n v="2"/>
    <n v="7400"/>
    <n v="8900"/>
    <n v="1500"/>
  </r>
  <r>
    <s v="Or_7124"/>
    <x v="161"/>
    <x v="26"/>
    <s v="Biharsharif"/>
    <s v="Bihar"/>
    <x v="0"/>
    <x v="1"/>
    <x v="1"/>
    <n v="3700"/>
    <n v="4450"/>
    <n v="3"/>
    <n v="11100"/>
    <n v="13350"/>
    <n v="2250"/>
  </r>
  <r>
    <s v="Or_7125"/>
    <x v="161"/>
    <x v="27"/>
    <s v="Darbhanga"/>
    <s v="Bihar"/>
    <x v="0"/>
    <x v="1"/>
    <x v="1"/>
    <n v="3700"/>
    <n v="4450"/>
    <n v="2"/>
    <n v="7400"/>
    <n v="8900"/>
    <n v="1500"/>
  </r>
  <r>
    <s v="Or_7126"/>
    <x v="161"/>
    <x v="28"/>
    <s v="Panipat"/>
    <s v="Haryana"/>
    <x v="0"/>
    <x v="2"/>
    <x v="0"/>
    <n v="2500"/>
    <n v="3350"/>
    <n v="3"/>
    <n v="7500"/>
    <n v="10050"/>
    <n v="2550"/>
  </r>
  <r>
    <s v="Or_7127"/>
    <x v="161"/>
    <x v="29"/>
    <s v="Aizawl"/>
    <s v="Mizoram"/>
    <x v="0"/>
    <x v="2"/>
    <x v="0"/>
    <n v="2500"/>
    <n v="3350"/>
    <n v="1"/>
    <n v="2500"/>
    <n v="3350"/>
    <n v="850"/>
  </r>
  <r>
    <s v="Or_7128"/>
    <x v="161"/>
    <x v="30"/>
    <s v="Bally"/>
    <s v="West Bengal"/>
    <x v="0"/>
    <x v="2"/>
    <x v="0"/>
    <n v="2500"/>
    <n v="3350"/>
    <n v="2"/>
    <n v="5000"/>
    <n v="6700"/>
    <n v="1700"/>
  </r>
  <r>
    <s v="Or_7129"/>
    <x v="161"/>
    <x v="31"/>
    <s v="Dewas"/>
    <s v="Madhya Pradesh"/>
    <x v="0"/>
    <x v="2"/>
    <x v="0"/>
    <n v="2500"/>
    <n v="3350"/>
    <n v="2"/>
    <n v="5000"/>
    <n v="6700"/>
    <n v="1700"/>
  </r>
  <r>
    <s v="Or_7130"/>
    <x v="161"/>
    <x v="32"/>
    <s v="Tirupati"/>
    <s v="Andhra Pradesh"/>
    <x v="0"/>
    <x v="2"/>
    <x v="0"/>
    <n v="2500"/>
    <n v="3350"/>
    <n v="4"/>
    <n v="10000"/>
    <n v="13400"/>
    <n v="3400"/>
  </r>
  <r>
    <s v="Or_7131"/>
    <x v="161"/>
    <x v="33"/>
    <s v="Ichalkaranji"/>
    <s v="Maharashtra"/>
    <x v="0"/>
    <x v="2"/>
    <x v="0"/>
    <n v="2500"/>
    <n v="3350"/>
    <n v="3"/>
    <n v="7500"/>
    <n v="10050"/>
    <n v="2550"/>
  </r>
  <r>
    <s v="Or_7132"/>
    <x v="161"/>
    <x v="34"/>
    <s v="Karnal"/>
    <s v="Haryana"/>
    <x v="0"/>
    <x v="2"/>
    <x v="0"/>
    <n v="2500"/>
    <n v="3350"/>
    <n v="3"/>
    <n v="7500"/>
    <n v="10050"/>
    <n v="2550"/>
  </r>
  <r>
    <s v="Or_7133"/>
    <x v="161"/>
    <x v="35"/>
    <s v="Bathinda"/>
    <s v="Punjab"/>
    <x v="0"/>
    <x v="2"/>
    <x v="0"/>
    <n v="2500"/>
    <n v="3350"/>
    <n v="1"/>
    <n v="2500"/>
    <n v="3350"/>
    <n v="850"/>
  </r>
  <r>
    <s v="Or_7134"/>
    <x v="161"/>
    <x v="36"/>
    <s v="Jalna"/>
    <s v="Maharashtra"/>
    <x v="0"/>
    <x v="2"/>
    <x v="0"/>
    <n v="2500"/>
    <n v="3350"/>
    <n v="3"/>
    <n v="7500"/>
    <n v="10050"/>
    <n v="2550"/>
  </r>
  <r>
    <s v="Or_7135"/>
    <x v="161"/>
    <x v="37"/>
    <s v="Kirari Suleman Nagar"/>
    <s v="Delhi"/>
    <x v="0"/>
    <x v="2"/>
    <x v="0"/>
    <n v="2500"/>
    <n v="3350"/>
    <n v="1"/>
    <n v="2500"/>
    <n v="3350"/>
    <n v="850"/>
  </r>
  <r>
    <s v="Or_7136"/>
    <x v="161"/>
    <x v="38"/>
    <s v="Purnia"/>
    <s v="Bihar"/>
    <x v="0"/>
    <x v="2"/>
    <x v="0"/>
    <n v="2500"/>
    <n v="3350"/>
    <n v="2"/>
    <n v="5000"/>
    <n v="6700"/>
    <n v="1700"/>
  </r>
  <r>
    <s v="Or_7137"/>
    <x v="161"/>
    <x v="39"/>
    <s v="Satna"/>
    <s v="Madhya Pradesh"/>
    <x v="0"/>
    <x v="3"/>
    <x v="1"/>
    <n v="3500"/>
    <n v="4750"/>
    <n v="4"/>
    <n v="14000"/>
    <n v="19000"/>
    <n v="5000"/>
  </r>
  <r>
    <s v="Or_7138"/>
    <x v="161"/>
    <x v="40"/>
    <s v="Maunath Bhanjan"/>
    <s v="Uttar Pradesh"/>
    <x v="0"/>
    <x v="3"/>
    <x v="1"/>
    <n v="3500"/>
    <n v="4750"/>
    <n v="3"/>
    <n v="10500"/>
    <n v="14250"/>
    <n v="3750"/>
  </r>
  <r>
    <s v="Or_7139"/>
    <x v="161"/>
    <x v="2"/>
    <s v="Barasat"/>
    <s v="West Bengal"/>
    <x v="0"/>
    <x v="3"/>
    <x v="1"/>
    <n v="3500"/>
    <n v="4750"/>
    <n v="3"/>
    <n v="10500"/>
    <n v="14250"/>
    <n v="3750"/>
  </r>
  <r>
    <s v="Or_7140"/>
    <x v="161"/>
    <x v="41"/>
    <s v="Sonipat"/>
    <s v="Haryana"/>
    <x v="0"/>
    <x v="4"/>
    <x v="1"/>
    <n v="3800"/>
    <n v="4430"/>
    <n v="4"/>
    <n v="15200"/>
    <n v="17720"/>
    <n v="2520"/>
  </r>
  <r>
    <s v="Or_7141"/>
    <x v="161"/>
    <x v="4"/>
    <s v="Farrukhabad and Fatehgarh"/>
    <s v="Uttar Pradesh"/>
    <x v="0"/>
    <x v="4"/>
    <x v="1"/>
    <n v="3800"/>
    <n v="4430"/>
    <n v="2"/>
    <n v="7600"/>
    <n v="8860"/>
    <n v="1260"/>
  </r>
  <r>
    <s v="Or_7142"/>
    <x v="161"/>
    <x v="5"/>
    <s v="Sagar"/>
    <s v="Madhya Pradesh"/>
    <x v="0"/>
    <x v="3"/>
    <x v="1"/>
    <n v="3500"/>
    <n v="4750"/>
    <n v="2"/>
    <n v="7000"/>
    <n v="9500"/>
    <n v="2500"/>
  </r>
  <r>
    <s v="Or_7143"/>
    <x v="161"/>
    <x v="6"/>
    <s v="Raurkela"/>
    <s v="Orissa"/>
    <x v="0"/>
    <x v="3"/>
    <x v="1"/>
    <n v="3500"/>
    <n v="4750"/>
    <n v="3"/>
    <n v="10500"/>
    <n v="14250"/>
    <n v="3750"/>
  </r>
  <r>
    <s v="Or_7144"/>
    <x v="161"/>
    <x v="7"/>
    <s v="Durg"/>
    <s v="Chhattisgarh"/>
    <x v="0"/>
    <x v="3"/>
    <x v="1"/>
    <n v="3500"/>
    <n v="4750"/>
    <n v="1"/>
    <n v="3500"/>
    <n v="4750"/>
    <n v="1250"/>
  </r>
  <r>
    <s v="Or_7145"/>
    <x v="161"/>
    <x v="8"/>
    <s v="Imphal"/>
    <s v="Manipur"/>
    <x v="0"/>
    <x v="3"/>
    <x v="1"/>
    <n v="3500"/>
    <n v="4750"/>
    <n v="3"/>
    <n v="10500"/>
    <n v="14250"/>
    <n v="3750"/>
  </r>
  <r>
    <s v="Or_7146"/>
    <x v="161"/>
    <x v="9"/>
    <s v="Ratlam"/>
    <s v="Madhya Pradesh"/>
    <x v="0"/>
    <x v="3"/>
    <x v="1"/>
    <n v="3500"/>
    <n v="4750"/>
    <n v="2"/>
    <n v="7000"/>
    <n v="9500"/>
    <n v="2500"/>
  </r>
  <r>
    <s v="Or_7147"/>
    <x v="161"/>
    <x v="10"/>
    <s v="Hapur"/>
    <s v="Uttar Pradesh"/>
    <x v="0"/>
    <x v="3"/>
    <x v="1"/>
    <n v="3500"/>
    <n v="4750"/>
    <n v="1"/>
    <n v="3500"/>
    <n v="4750"/>
    <n v="1250"/>
  </r>
  <r>
    <s v="Or_7148"/>
    <x v="161"/>
    <x v="42"/>
    <s v="Arrah"/>
    <s v="Bihar"/>
    <x v="0"/>
    <x v="3"/>
    <x v="1"/>
    <n v="3500"/>
    <n v="4750"/>
    <n v="4"/>
    <n v="14000"/>
    <n v="19000"/>
    <n v="5000"/>
  </r>
  <r>
    <s v="Or_7149"/>
    <x v="161"/>
    <x v="12"/>
    <s v="Karimnagar"/>
    <s v="Andhra Pradesh"/>
    <x v="0"/>
    <x v="0"/>
    <x v="0"/>
    <n v="4500"/>
    <n v="6000"/>
    <n v="2"/>
    <n v="9000"/>
    <n v="12000"/>
    <n v="3000"/>
  </r>
  <r>
    <s v="Or_7150"/>
    <x v="161"/>
    <x v="43"/>
    <s v="Anantapur"/>
    <s v="Andhra Pradesh"/>
    <x v="0"/>
    <x v="0"/>
    <x v="0"/>
    <n v="4500"/>
    <n v="6000"/>
    <n v="1"/>
    <n v="4500"/>
    <n v="6000"/>
    <n v="1500"/>
  </r>
  <r>
    <s v="Or_7151"/>
    <x v="162"/>
    <x v="14"/>
    <s v="NDMC"/>
    <s v="Delhi"/>
    <x v="0"/>
    <x v="5"/>
    <x v="2"/>
    <n v="3600"/>
    <n v="4400"/>
    <n v="2"/>
    <n v="7200"/>
    <n v="8800"/>
    <n v="1600"/>
  </r>
  <r>
    <s v="Or_7152"/>
    <x v="162"/>
    <x v="15"/>
    <s v="Etawah"/>
    <s v="Uttar Pradesh"/>
    <x v="0"/>
    <x v="1"/>
    <x v="1"/>
    <n v="3700"/>
    <n v="4450"/>
    <n v="1"/>
    <n v="3700"/>
    <n v="4450"/>
    <n v="750"/>
  </r>
  <r>
    <s v="Or_7153"/>
    <x v="162"/>
    <x v="16"/>
    <s v="Ambernath"/>
    <s v="Maharashtra"/>
    <x v="0"/>
    <x v="1"/>
    <x v="1"/>
    <n v="3700"/>
    <n v="4450"/>
    <n v="3"/>
    <n v="11100"/>
    <n v="13350"/>
    <n v="2250"/>
  </r>
  <r>
    <s v="Or_7154"/>
    <x v="162"/>
    <x v="17"/>
    <s v="Bharatpur"/>
    <s v="Rajasthan"/>
    <x v="0"/>
    <x v="1"/>
    <x v="1"/>
    <n v="3700"/>
    <n v="4450"/>
    <n v="4"/>
    <n v="14800"/>
    <n v="17800"/>
    <n v="3000"/>
  </r>
  <r>
    <s v="Or_7155"/>
    <x v="162"/>
    <x v="18"/>
    <s v="Begusarai"/>
    <s v="Bihar"/>
    <x v="0"/>
    <x v="1"/>
    <x v="1"/>
    <n v="3700"/>
    <n v="4450"/>
    <n v="2"/>
    <n v="7400"/>
    <n v="8900"/>
    <n v="1500"/>
  </r>
  <r>
    <s v="Or_7156"/>
    <x v="162"/>
    <x v="19"/>
    <s v="Tiruvottiyur"/>
    <s v="Tamil Nadu"/>
    <x v="0"/>
    <x v="1"/>
    <x v="1"/>
    <n v="3700"/>
    <n v="4450"/>
    <n v="2"/>
    <n v="7400"/>
    <n v="8900"/>
    <n v="1500"/>
  </r>
  <r>
    <s v="Or_7157"/>
    <x v="162"/>
    <x v="20"/>
    <s v="North Dum Dum"/>
    <s v="West Bengal"/>
    <x v="0"/>
    <x v="5"/>
    <x v="2"/>
    <n v="3600"/>
    <n v="4400"/>
    <n v="3"/>
    <n v="10800"/>
    <n v="13200"/>
    <n v="2400"/>
  </r>
  <r>
    <s v="Or_7158"/>
    <x v="162"/>
    <x v="21"/>
    <s v="Gandhidham"/>
    <s v="Gujarat"/>
    <x v="0"/>
    <x v="5"/>
    <x v="2"/>
    <n v="3600"/>
    <n v="4400"/>
    <n v="3"/>
    <n v="10800"/>
    <n v="13200"/>
    <n v="2400"/>
  </r>
  <r>
    <s v="Or_7159"/>
    <x v="162"/>
    <x v="22"/>
    <s v="Baranagar"/>
    <s v="West Bengal"/>
    <x v="0"/>
    <x v="5"/>
    <x v="2"/>
    <n v="3600"/>
    <n v="4400"/>
    <n v="1"/>
    <n v="3600"/>
    <n v="4400"/>
    <n v="800"/>
  </r>
  <r>
    <s v="Or_7160"/>
    <x v="162"/>
    <x v="23"/>
    <s v="Puducherry"/>
    <s v="Puducherry"/>
    <x v="0"/>
    <x v="5"/>
    <x v="2"/>
    <n v="3600"/>
    <n v="4400"/>
    <n v="4"/>
    <n v="14400"/>
    <n v="17600"/>
    <n v="3200"/>
  </r>
  <r>
    <s v="Or_7161"/>
    <x v="162"/>
    <x v="24"/>
    <s v="Thoothukkudi"/>
    <s v="Tamil Nadu"/>
    <x v="0"/>
    <x v="5"/>
    <x v="2"/>
    <n v="3600"/>
    <n v="4400"/>
    <n v="1"/>
    <n v="3600"/>
    <n v="4400"/>
    <n v="800"/>
  </r>
  <r>
    <s v="Or_7162"/>
    <x v="162"/>
    <x v="25"/>
    <s v="Sikar"/>
    <s v="Rajasthan"/>
    <x v="0"/>
    <x v="4"/>
    <x v="1"/>
    <n v="3800"/>
    <n v="4430"/>
    <n v="3"/>
    <n v="11400"/>
    <n v="13290"/>
    <n v="1890"/>
  </r>
  <r>
    <s v="Or_7163"/>
    <x v="162"/>
    <x v="26"/>
    <s v="Rewa"/>
    <s v="Madhya Pradesh"/>
    <x v="0"/>
    <x v="4"/>
    <x v="1"/>
    <n v="3800"/>
    <n v="4430"/>
    <n v="3"/>
    <n v="11400"/>
    <n v="13290"/>
    <n v="1890"/>
  </r>
  <r>
    <s v="Or_7164"/>
    <x v="162"/>
    <x v="27"/>
    <s v="Mirzapur and Vindhyachal"/>
    <s v="Uttar Pradesh"/>
    <x v="0"/>
    <x v="4"/>
    <x v="1"/>
    <n v="3800"/>
    <n v="4430"/>
    <n v="4"/>
    <n v="15200"/>
    <n v="17720"/>
    <n v="2520"/>
  </r>
  <r>
    <s v="Or_7165"/>
    <x v="162"/>
    <x v="28"/>
    <s v="Raichur"/>
    <s v="Karnataka"/>
    <x v="0"/>
    <x v="4"/>
    <x v="1"/>
    <n v="3800"/>
    <n v="4430"/>
    <n v="1"/>
    <n v="3800"/>
    <n v="4430"/>
    <n v="630"/>
  </r>
  <r>
    <s v="Or_7166"/>
    <x v="162"/>
    <x v="29"/>
    <s v="Pali"/>
    <s v="Rajasthan"/>
    <x v="0"/>
    <x v="0"/>
    <x v="0"/>
    <n v="4500"/>
    <n v="6000"/>
    <n v="1"/>
    <n v="4500"/>
    <n v="6000"/>
    <n v="1500"/>
  </r>
  <r>
    <s v="Or_7167"/>
    <x v="162"/>
    <x v="30"/>
    <s v="Ramagundam"/>
    <s v="Andhra Pradesh"/>
    <x v="0"/>
    <x v="0"/>
    <x v="0"/>
    <n v="4500"/>
    <n v="6000"/>
    <n v="1"/>
    <n v="4500"/>
    <n v="6000"/>
    <n v="1500"/>
  </r>
  <r>
    <s v="Or_7168"/>
    <x v="162"/>
    <x v="31"/>
    <s v="Hardwar"/>
    <s v="Uttarakhand"/>
    <x v="0"/>
    <x v="0"/>
    <x v="0"/>
    <n v="4500"/>
    <n v="6000"/>
    <n v="2"/>
    <n v="9000"/>
    <n v="12000"/>
    <n v="3000"/>
  </r>
  <r>
    <s v="Or_7169"/>
    <x v="162"/>
    <x v="32"/>
    <s v="Vizianagaram"/>
    <s v="Andhra Pradesh"/>
    <x v="0"/>
    <x v="0"/>
    <x v="0"/>
    <n v="4500"/>
    <n v="6000"/>
    <n v="4"/>
    <n v="18000"/>
    <n v="24000"/>
    <n v="6000"/>
  </r>
  <r>
    <s v="Or_7170"/>
    <x v="162"/>
    <x v="33"/>
    <s v="Katihar"/>
    <s v="Bihar"/>
    <x v="0"/>
    <x v="0"/>
    <x v="0"/>
    <n v="4500"/>
    <n v="6000"/>
    <n v="2"/>
    <n v="9000"/>
    <n v="12000"/>
    <n v="3000"/>
  </r>
  <r>
    <s v="Or_7171"/>
    <x v="162"/>
    <x v="34"/>
    <s v="Nagercoil"/>
    <s v="Tamil Nadu"/>
    <x v="0"/>
    <x v="0"/>
    <x v="0"/>
    <n v="4500"/>
    <n v="6000"/>
    <n v="4"/>
    <n v="18000"/>
    <n v="24000"/>
    <n v="6000"/>
  </r>
  <r>
    <s v="Or_7172"/>
    <x v="162"/>
    <x v="35"/>
    <s v="Ganganagar"/>
    <s v="Rajasthan"/>
    <x v="0"/>
    <x v="0"/>
    <x v="0"/>
    <n v="4500"/>
    <n v="6000"/>
    <n v="4"/>
    <n v="18000"/>
    <n v="24000"/>
    <n v="6000"/>
  </r>
  <r>
    <s v="Or_7173"/>
    <x v="162"/>
    <x v="36"/>
    <s v="Karawal Nagar"/>
    <s v="Delhi"/>
    <x v="0"/>
    <x v="0"/>
    <x v="0"/>
    <n v="4500"/>
    <n v="6000"/>
    <n v="4"/>
    <n v="18000"/>
    <n v="24000"/>
    <n v="6000"/>
  </r>
  <r>
    <s v="Or_7174"/>
    <x v="162"/>
    <x v="37"/>
    <s v="Mango"/>
    <s v="Jharkhand"/>
    <x v="0"/>
    <x v="0"/>
    <x v="0"/>
    <n v="4500"/>
    <n v="6000"/>
    <n v="4"/>
    <n v="18000"/>
    <n v="24000"/>
    <n v="6000"/>
  </r>
  <r>
    <s v="Or_7175"/>
    <x v="162"/>
    <x v="38"/>
    <s v="Thanjavur"/>
    <s v="Tamil Nadu"/>
    <x v="0"/>
    <x v="0"/>
    <x v="0"/>
    <n v="4500"/>
    <n v="6000"/>
    <n v="4"/>
    <n v="18000"/>
    <n v="24000"/>
    <n v="6000"/>
  </r>
  <r>
    <s v="Or_7176"/>
    <x v="162"/>
    <x v="39"/>
    <s v="Bulandshahr"/>
    <s v="Uttar Pradesh"/>
    <x v="0"/>
    <x v="0"/>
    <x v="0"/>
    <n v="4500"/>
    <n v="6000"/>
    <n v="4"/>
    <n v="18000"/>
    <n v="24000"/>
    <n v="6000"/>
  </r>
  <r>
    <s v="Or_7177"/>
    <x v="162"/>
    <x v="40"/>
    <s v="Uluberia"/>
    <s v="West Bengal"/>
    <x v="0"/>
    <x v="0"/>
    <x v="0"/>
    <n v="4500"/>
    <n v="6000"/>
    <n v="2"/>
    <n v="9000"/>
    <n v="12000"/>
    <n v="3000"/>
  </r>
  <r>
    <s v="Or_7178"/>
    <x v="162"/>
    <x v="2"/>
    <s v="Murwara"/>
    <s v="Madhya Pradesh"/>
    <x v="0"/>
    <x v="0"/>
    <x v="0"/>
    <n v="4500"/>
    <n v="6000"/>
    <n v="4"/>
    <n v="18000"/>
    <n v="24000"/>
    <n v="6000"/>
  </r>
  <r>
    <s v="Or_7179"/>
    <x v="162"/>
    <x v="41"/>
    <s v="Sambhal"/>
    <s v="Uttar Pradesh"/>
    <x v="0"/>
    <x v="0"/>
    <x v="0"/>
    <n v="4500"/>
    <n v="6000"/>
    <n v="2"/>
    <n v="9000"/>
    <n v="12000"/>
    <n v="3000"/>
  </r>
  <r>
    <s v="Or_7180"/>
    <x v="162"/>
    <x v="4"/>
    <s v="Singrauli"/>
    <s v="Madhya Pradesh"/>
    <x v="0"/>
    <x v="1"/>
    <x v="1"/>
    <n v="3700"/>
    <n v="4450"/>
    <n v="1"/>
    <n v="3700"/>
    <n v="4450"/>
    <n v="750"/>
  </r>
  <r>
    <s v="Or_7181"/>
    <x v="163"/>
    <x v="5"/>
    <s v="Nadiad"/>
    <s v="Gujarat"/>
    <x v="0"/>
    <x v="1"/>
    <x v="1"/>
    <n v="3700"/>
    <n v="4450"/>
    <n v="2"/>
    <n v="7400"/>
    <n v="8900"/>
    <n v="1500"/>
  </r>
  <r>
    <s v="Or_7182"/>
    <x v="163"/>
    <x v="6"/>
    <s v="Secunderabad"/>
    <s v="Andhra Pradesh"/>
    <x v="0"/>
    <x v="1"/>
    <x v="1"/>
    <n v="3700"/>
    <n v="4450"/>
    <n v="1"/>
    <n v="3700"/>
    <n v="4450"/>
    <n v="750"/>
  </r>
  <r>
    <s v="Or_7183"/>
    <x v="163"/>
    <x v="7"/>
    <s v="Naihati"/>
    <s v="West Bengal"/>
    <x v="0"/>
    <x v="1"/>
    <x v="1"/>
    <n v="3700"/>
    <n v="4450"/>
    <n v="1"/>
    <n v="3700"/>
    <n v="4450"/>
    <n v="750"/>
  </r>
  <r>
    <s v="Or_7184"/>
    <x v="163"/>
    <x v="8"/>
    <s v="Yamunanagar"/>
    <s v="Haryana"/>
    <x v="0"/>
    <x v="2"/>
    <x v="0"/>
    <n v="2500"/>
    <n v="3350"/>
    <n v="2"/>
    <n v="5000"/>
    <n v="6700"/>
    <n v="1700"/>
  </r>
  <r>
    <s v="Or_7185"/>
    <x v="163"/>
    <x v="9"/>
    <s v="Bidhan Nagar"/>
    <s v="West Bengal"/>
    <x v="0"/>
    <x v="2"/>
    <x v="0"/>
    <n v="2500"/>
    <n v="3350"/>
    <n v="4"/>
    <n v="10000"/>
    <n v="13400"/>
    <n v="3400"/>
  </r>
  <r>
    <s v="Or_7186"/>
    <x v="163"/>
    <x v="10"/>
    <s v="Pallavaram"/>
    <s v="Tamil Nadu"/>
    <x v="0"/>
    <x v="2"/>
    <x v="0"/>
    <n v="2500"/>
    <n v="3350"/>
    <n v="4"/>
    <n v="10000"/>
    <n v="13400"/>
    <n v="3400"/>
  </r>
  <r>
    <s v="Or_7187"/>
    <x v="163"/>
    <x v="42"/>
    <s v="Bidar"/>
    <s v="Karnataka"/>
    <x v="0"/>
    <x v="2"/>
    <x v="0"/>
    <n v="2500"/>
    <n v="3350"/>
    <n v="4"/>
    <n v="10000"/>
    <n v="13400"/>
    <n v="3400"/>
  </r>
  <r>
    <s v="Or_7188"/>
    <x v="163"/>
    <x v="12"/>
    <s v="Munger"/>
    <s v="Bihar"/>
    <x v="0"/>
    <x v="2"/>
    <x v="0"/>
    <n v="2500"/>
    <n v="3350"/>
    <n v="1"/>
    <n v="2500"/>
    <n v="3350"/>
    <n v="850"/>
  </r>
  <r>
    <s v="Or_7189"/>
    <x v="163"/>
    <x v="43"/>
    <s v="Panchkula"/>
    <s v="Haryana"/>
    <x v="0"/>
    <x v="2"/>
    <x v="0"/>
    <n v="2500"/>
    <n v="3350"/>
    <n v="1"/>
    <n v="2500"/>
    <n v="3350"/>
    <n v="850"/>
  </r>
  <r>
    <s v="Or_7190"/>
    <x v="163"/>
    <x v="14"/>
    <s v="Burhanpur"/>
    <s v="Madhya Pradesh"/>
    <x v="0"/>
    <x v="2"/>
    <x v="0"/>
    <n v="2500"/>
    <n v="3350"/>
    <n v="3"/>
    <n v="7500"/>
    <n v="10050"/>
    <n v="2550"/>
  </r>
  <r>
    <s v="Or_7191"/>
    <x v="163"/>
    <x v="15"/>
    <s v="Raurkela Industrial Township"/>
    <s v="Orissa"/>
    <x v="0"/>
    <x v="2"/>
    <x v="0"/>
    <n v="2500"/>
    <n v="3350"/>
    <n v="4"/>
    <n v="10000"/>
    <n v="13400"/>
    <n v="3400"/>
  </r>
  <r>
    <s v="Or_7192"/>
    <x v="163"/>
    <x v="16"/>
    <s v="Kharagpur"/>
    <s v="West Bengal"/>
    <x v="0"/>
    <x v="2"/>
    <x v="0"/>
    <n v="2500"/>
    <n v="3350"/>
    <n v="3"/>
    <n v="7500"/>
    <n v="10050"/>
    <n v="2550"/>
  </r>
  <r>
    <s v="Or_7193"/>
    <x v="163"/>
    <x v="17"/>
    <s v="Dindigul"/>
    <s v="Tamil Nadu"/>
    <x v="0"/>
    <x v="2"/>
    <x v="0"/>
    <n v="2500"/>
    <n v="3350"/>
    <n v="4"/>
    <n v="10000"/>
    <n v="13400"/>
    <n v="3400"/>
  </r>
  <r>
    <s v="Or_7194"/>
    <x v="163"/>
    <x v="18"/>
    <s v="Gandhinagar"/>
    <s v="Gujarat"/>
    <x v="0"/>
    <x v="2"/>
    <x v="0"/>
    <n v="2500"/>
    <n v="3350"/>
    <n v="4"/>
    <n v="10000"/>
    <n v="13400"/>
    <n v="3400"/>
  </r>
  <r>
    <s v="Or_7195"/>
    <x v="163"/>
    <x v="19"/>
    <s v="Hospet"/>
    <s v="Karnataka"/>
    <x v="0"/>
    <x v="3"/>
    <x v="1"/>
    <n v="3500"/>
    <n v="4750"/>
    <n v="1"/>
    <n v="3500"/>
    <n v="4750"/>
    <n v="1250"/>
  </r>
  <r>
    <s v="Or_7196"/>
    <x v="163"/>
    <x v="20"/>
    <s v="Nangloi Jat"/>
    <s v="Delhi"/>
    <x v="0"/>
    <x v="3"/>
    <x v="1"/>
    <n v="3500"/>
    <n v="4750"/>
    <n v="3"/>
    <n v="10500"/>
    <n v="14250"/>
    <n v="3750"/>
  </r>
  <r>
    <s v="Or_7197"/>
    <x v="163"/>
    <x v="21"/>
    <s v="English Bazar"/>
    <s v="West Bengal"/>
    <x v="0"/>
    <x v="3"/>
    <x v="1"/>
    <n v="3500"/>
    <n v="4750"/>
    <n v="2"/>
    <n v="7000"/>
    <n v="9500"/>
    <n v="2500"/>
  </r>
  <r>
    <s v="Or_7198"/>
    <x v="164"/>
    <x v="22"/>
    <s v="Ongole"/>
    <s v="Andhra Pradesh"/>
    <x v="0"/>
    <x v="4"/>
    <x v="1"/>
    <n v="3800"/>
    <n v="4430"/>
    <n v="2"/>
    <n v="7600"/>
    <n v="8860"/>
    <n v="1260"/>
  </r>
  <r>
    <s v="Or_7199"/>
    <x v="164"/>
    <x v="23"/>
    <s v="Eluru"/>
    <s v="Andhra Pradesh"/>
    <x v="0"/>
    <x v="4"/>
    <x v="1"/>
    <n v="3800"/>
    <n v="4430"/>
    <n v="1"/>
    <n v="3800"/>
    <n v="4430"/>
    <n v="630"/>
  </r>
  <r>
    <s v="Or_7200"/>
    <x v="164"/>
    <x v="24"/>
    <s v="Deoghar"/>
    <s v="Jharkhand"/>
    <x v="0"/>
    <x v="3"/>
    <x v="1"/>
    <n v="3500"/>
    <n v="4750"/>
    <n v="2"/>
    <n v="7000"/>
    <n v="9500"/>
    <n v="2500"/>
  </r>
  <r>
    <s v="Or_7201"/>
    <x v="164"/>
    <x v="25"/>
    <s v="Chapra"/>
    <s v="Bihar"/>
    <x v="0"/>
    <x v="3"/>
    <x v="1"/>
    <n v="3500"/>
    <n v="4750"/>
    <n v="2"/>
    <n v="7000"/>
    <n v="9500"/>
    <n v="2500"/>
  </r>
  <r>
    <s v="Or_7202"/>
    <x v="164"/>
    <x v="26"/>
    <s v="Haldia"/>
    <s v="West Bengal"/>
    <x v="0"/>
    <x v="3"/>
    <x v="1"/>
    <n v="3500"/>
    <n v="4750"/>
    <n v="1"/>
    <n v="3500"/>
    <n v="4750"/>
    <n v="1250"/>
  </r>
  <r>
    <s v="Or_7203"/>
    <x v="164"/>
    <x v="27"/>
    <s v="Khandwa"/>
    <s v="Madhya Pradesh"/>
    <x v="0"/>
    <x v="3"/>
    <x v="1"/>
    <n v="3500"/>
    <n v="4750"/>
    <n v="2"/>
    <n v="7000"/>
    <n v="9500"/>
    <n v="2500"/>
  </r>
  <r>
    <s v="Or_7204"/>
    <x v="164"/>
    <x v="28"/>
    <s v="Puri Town"/>
    <s v="Orissa"/>
    <x v="0"/>
    <x v="3"/>
    <x v="1"/>
    <n v="3500"/>
    <n v="4750"/>
    <n v="2"/>
    <n v="7000"/>
    <n v="9500"/>
    <n v="2500"/>
  </r>
  <r>
    <s v="Or_7205"/>
    <x v="164"/>
    <x v="29"/>
    <s v="Nandyal"/>
    <s v="Andhra Pradesh"/>
    <x v="0"/>
    <x v="3"/>
    <x v="1"/>
    <n v="3500"/>
    <n v="4750"/>
    <n v="2"/>
    <n v="7000"/>
    <n v="9500"/>
    <n v="2500"/>
  </r>
  <r>
    <s v="Or_7206"/>
    <x v="164"/>
    <x v="30"/>
    <s v="Morena"/>
    <s v="Madhya Pradesh"/>
    <x v="0"/>
    <x v="3"/>
    <x v="1"/>
    <n v="3500"/>
    <n v="4750"/>
    <n v="3"/>
    <n v="10500"/>
    <n v="14250"/>
    <n v="3750"/>
  </r>
  <r>
    <s v="Or_7207"/>
    <x v="164"/>
    <x v="31"/>
    <s v="Amroha"/>
    <s v="Uttar Pradesh"/>
    <x v="0"/>
    <x v="0"/>
    <x v="0"/>
    <n v="4500"/>
    <n v="6000"/>
    <n v="1"/>
    <n v="4500"/>
    <n v="6000"/>
    <n v="1500"/>
  </r>
  <r>
    <s v="Or_7208"/>
    <x v="165"/>
    <x v="32"/>
    <s v="Anand"/>
    <s v="Gujarat"/>
    <x v="0"/>
    <x v="0"/>
    <x v="0"/>
    <n v="4500"/>
    <n v="6000"/>
    <n v="1"/>
    <n v="4500"/>
    <n v="6000"/>
    <n v="1500"/>
  </r>
  <r>
    <s v="Or_7209"/>
    <x v="165"/>
    <x v="33"/>
    <s v="Bhind"/>
    <s v="Madhya Pradesh"/>
    <x v="0"/>
    <x v="5"/>
    <x v="2"/>
    <n v="3600"/>
    <n v="4400"/>
    <n v="4"/>
    <n v="14400"/>
    <n v="17600"/>
    <n v="3200"/>
  </r>
  <r>
    <s v="Or_7210"/>
    <x v="165"/>
    <x v="34"/>
    <s v="Bhalswa Jahangir Pur"/>
    <s v="Delhi"/>
    <x v="0"/>
    <x v="1"/>
    <x v="1"/>
    <n v="3700"/>
    <n v="4450"/>
    <n v="4"/>
    <n v="14800"/>
    <n v="17800"/>
    <n v="3000"/>
  </r>
  <r>
    <s v="Or_7211"/>
    <x v="165"/>
    <x v="35"/>
    <s v="Madhyamgram"/>
    <s v="West Bengal"/>
    <x v="0"/>
    <x v="1"/>
    <x v="1"/>
    <n v="3700"/>
    <n v="4450"/>
    <n v="3"/>
    <n v="11100"/>
    <n v="13350"/>
    <n v="2250"/>
  </r>
  <r>
    <s v="Or_7212"/>
    <x v="165"/>
    <x v="36"/>
    <s v="Bhiwani"/>
    <s v="Haryana"/>
    <x v="0"/>
    <x v="1"/>
    <x v="1"/>
    <n v="3700"/>
    <n v="4450"/>
    <n v="1"/>
    <n v="3700"/>
    <n v="4450"/>
    <n v="750"/>
  </r>
  <r>
    <s v="Or_7213"/>
    <x v="165"/>
    <x v="37"/>
    <s v="Navi Mumbai Panvel Raigad"/>
    <s v="Maharashtra"/>
    <x v="0"/>
    <x v="1"/>
    <x v="1"/>
    <n v="3700"/>
    <n v="4450"/>
    <n v="2"/>
    <n v="7400"/>
    <n v="8900"/>
    <n v="1500"/>
  </r>
  <r>
    <s v="Or_7214"/>
    <x v="165"/>
    <x v="38"/>
    <s v="Baharampur"/>
    <s v="West Bengal"/>
    <x v="0"/>
    <x v="1"/>
    <x v="1"/>
    <n v="3700"/>
    <n v="4450"/>
    <n v="4"/>
    <n v="14800"/>
    <n v="17800"/>
    <n v="3000"/>
  </r>
  <r>
    <s v="Or_7215"/>
    <x v="165"/>
    <x v="39"/>
    <s v="Ambala"/>
    <s v="Haryana"/>
    <x v="0"/>
    <x v="5"/>
    <x v="2"/>
    <n v="3600"/>
    <n v="4400"/>
    <n v="2"/>
    <n v="7200"/>
    <n v="8800"/>
    <n v="1600"/>
  </r>
  <r>
    <s v="Or_7216"/>
    <x v="165"/>
    <x v="40"/>
    <s v="Morvi"/>
    <s v="Gujarat"/>
    <x v="0"/>
    <x v="5"/>
    <x v="2"/>
    <n v="3600"/>
    <n v="4400"/>
    <n v="4"/>
    <n v="14400"/>
    <n v="17600"/>
    <n v="3200"/>
  </r>
  <r>
    <s v="Or_7217"/>
    <x v="165"/>
    <x v="2"/>
    <s v="Fatehpur"/>
    <s v="Uttar Pradesh"/>
    <x v="0"/>
    <x v="5"/>
    <x v="2"/>
    <n v="3600"/>
    <n v="4400"/>
    <n v="2"/>
    <n v="7200"/>
    <n v="8800"/>
    <n v="1600"/>
  </r>
  <r>
    <s v="Or_7218"/>
    <x v="165"/>
    <x v="41"/>
    <s v="Rae Bareli"/>
    <s v="Uttar Pradesh"/>
    <x v="0"/>
    <x v="5"/>
    <x v="2"/>
    <n v="3600"/>
    <n v="4400"/>
    <n v="4"/>
    <n v="14400"/>
    <n v="17600"/>
    <n v="3200"/>
  </r>
  <r>
    <s v="Or_7219"/>
    <x v="165"/>
    <x v="4"/>
    <s v="Khora"/>
    <s v="Uttar Pradesh"/>
    <x v="0"/>
    <x v="5"/>
    <x v="2"/>
    <n v="3600"/>
    <n v="4400"/>
    <n v="4"/>
    <n v="14400"/>
    <n v="17600"/>
    <n v="3200"/>
  </r>
  <r>
    <s v="Or_7220"/>
    <x v="165"/>
    <x v="5"/>
    <s v="Bhusawal"/>
    <s v="Maharashtra"/>
    <x v="0"/>
    <x v="4"/>
    <x v="1"/>
    <n v="3800"/>
    <n v="4430"/>
    <n v="3"/>
    <n v="11400"/>
    <n v="13290"/>
    <n v="1890"/>
  </r>
  <r>
    <s v="Or_7221"/>
    <x v="165"/>
    <x v="6"/>
    <s v="Orai"/>
    <s v="Uttar Pradesh"/>
    <x v="0"/>
    <x v="4"/>
    <x v="1"/>
    <n v="3800"/>
    <n v="4430"/>
    <n v="1"/>
    <n v="3800"/>
    <n v="4430"/>
    <n v="630"/>
  </r>
  <r>
    <s v="Or_7222"/>
    <x v="165"/>
    <x v="7"/>
    <s v="Bahraich"/>
    <s v="Uttar Pradesh"/>
    <x v="0"/>
    <x v="4"/>
    <x v="1"/>
    <n v="3800"/>
    <n v="4430"/>
    <n v="1"/>
    <n v="3800"/>
    <n v="4430"/>
    <n v="630"/>
  </r>
  <r>
    <s v="Or_7223"/>
    <x v="165"/>
    <x v="8"/>
    <s v="Vellore"/>
    <s v="Tamil Nadu"/>
    <x v="0"/>
    <x v="4"/>
    <x v="1"/>
    <n v="3800"/>
    <n v="4430"/>
    <n v="3"/>
    <n v="11400"/>
    <n v="13290"/>
    <n v="1890"/>
  </r>
  <r>
    <s v="Or_7224"/>
    <x v="165"/>
    <x v="9"/>
    <s v="Mahesana"/>
    <s v="Gujarat"/>
    <x v="0"/>
    <x v="0"/>
    <x v="0"/>
    <n v="4500"/>
    <n v="6000"/>
    <n v="1"/>
    <n v="4500"/>
    <n v="6000"/>
    <n v="1500"/>
  </r>
  <r>
    <s v="Or_7225"/>
    <x v="165"/>
    <x v="10"/>
    <s v="Khammam"/>
    <s v="Andhra Pradesh"/>
    <x v="0"/>
    <x v="0"/>
    <x v="0"/>
    <n v="4500"/>
    <n v="6000"/>
    <n v="1"/>
    <n v="4500"/>
    <n v="6000"/>
    <n v="1500"/>
  </r>
  <r>
    <s v="Or_7226"/>
    <x v="165"/>
    <x v="42"/>
    <s v="Sambalpur"/>
    <s v="Orissa"/>
    <x v="0"/>
    <x v="0"/>
    <x v="0"/>
    <n v="4500"/>
    <n v="6000"/>
    <n v="2"/>
    <n v="9000"/>
    <n v="12000"/>
    <n v="3000"/>
  </r>
  <r>
    <s v="Or_7227"/>
    <x v="166"/>
    <x v="12"/>
    <s v="Raiganj"/>
    <s v="West Bengal"/>
    <x v="0"/>
    <x v="0"/>
    <x v="0"/>
    <n v="4500"/>
    <n v="6000"/>
    <n v="3"/>
    <n v="13500"/>
    <n v="18000"/>
    <n v="4500"/>
  </r>
  <r>
    <s v="Or_7228"/>
    <x v="166"/>
    <x v="43"/>
    <s v="Sirsa"/>
    <s v="Haryana"/>
    <x v="0"/>
    <x v="0"/>
    <x v="0"/>
    <n v="4500"/>
    <n v="6000"/>
    <n v="3"/>
    <n v="13500"/>
    <n v="18000"/>
    <n v="4500"/>
  </r>
  <r>
    <s v="Or_7229"/>
    <x v="166"/>
    <x v="14"/>
    <s v="Dinapur Nizamat"/>
    <s v="Bihar"/>
    <x v="0"/>
    <x v="0"/>
    <x v="0"/>
    <n v="4500"/>
    <n v="6000"/>
    <n v="2"/>
    <n v="9000"/>
    <n v="12000"/>
    <n v="3000"/>
  </r>
  <r>
    <s v="Or_7230"/>
    <x v="166"/>
    <x v="15"/>
    <s v="Serampore"/>
    <s v="West Bengal"/>
    <x v="0"/>
    <x v="0"/>
    <x v="0"/>
    <n v="4500"/>
    <n v="6000"/>
    <n v="4"/>
    <n v="18000"/>
    <n v="24000"/>
    <n v="6000"/>
  </r>
  <r>
    <s v="Or_7231"/>
    <x v="166"/>
    <x v="16"/>
    <s v="Sultan Pur Majra"/>
    <s v="Delhi"/>
    <x v="0"/>
    <x v="0"/>
    <x v="0"/>
    <n v="4500"/>
    <n v="6000"/>
    <n v="3"/>
    <n v="13500"/>
    <n v="18000"/>
    <n v="4500"/>
  </r>
  <r>
    <s v="Or_7232"/>
    <x v="166"/>
    <x v="17"/>
    <s v="Guna"/>
    <s v="Madhya Pradesh"/>
    <x v="0"/>
    <x v="0"/>
    <x v="0"/>
    <n v="4500"/>
    <n v="6000"/>
    <n v="3"/>
    <n v="13500"/>
    <n v="18000"/>
    <n v="4500"/>
  </r>
  <r>
    <s v="Or_7233"/>
    <x v="166"/>
    <x v="18"/>
    <s v="Jaunpur"/>
    <s v="Uttar Pradesh"/>
    <x v="0"/>
    <x v="0"/>
    <x v="0"/>
    <n v="4500"/>
    <n v="6000"/>
    <n v="4"/>
    <n v="18000"/>
    <n v="24000"/>
    <n v="6000"/>
  </r>
  <r>
    <s v="Or_7234"/>
    <x v="166"/>
    <x v="19"/>
    <s v="Panvel"/>
    <s v="Maharashtra"/>
    <x v="0"/>
    <x v="0"/>
    <x v="0"/>
    <n v="4500"/>
    <n v="6000"/>
    <n v="1"/>
    <n v="4500"/>
    <n v="6000"/>
    <n v="1500"/>
  </r>
  <r>
    <s v="Or_7235"/>
    <x v="166"/>
    <x v="20"/>
    <s v="Shivpuri"/>
    <s v="Madhya Pradesh"/>
    <x v="0"/>
    <x v="0"/>
    <x v="0"/>
    <n v="4500"/>
    <n v="6000"/>
    <n v="4"/>
    <n v="18000"/>
    <n v="24000"/>
    <n v="6000"/>
  </r>
  <r>
    <s v="Or_7236"/>
    <x v="166"/>
    <x v="21"/>
    <s v="Surendranagar Dudhrej"/>
    <s v="Gujarat"/>
    <x v="0"/>
    <x v="0"/>
    <x v="0"/>
    <n v="4500"/>
    <n v="6000"/>
    <n v="1"/>
    <n v="4500"/>
    <n v="6000"/>
    <n v="1500"/>
  </r>
  <r>
    <s v="Or_7237"/>
    <x v="166"/>
    <x v="22"/>
    <s v="Unnao"/>
    <s v="Uttar Pradesh"/>
    <x v="0"/>
    <x v="0"/>
    <x v="0"/>
    <n v="4500"/>
    <n v="6000"/>
    <n v="1"/>
    <n v="4500"/>
    <n v="6000"/>
    <n v="1500"/>
  </r>
  <r>
    <s v="Or_7238"/>
    <x v="166"/>
    <x v="23"/>
    <s v="Hugli and Chinsurah"/>
    <s v="West Bengal"/>
    <x v="0"/>
    <x v="1"/>
    <x v="1"/>
    <n v="3700"/>
    <n v="4450"/>
    <n v="2"/>
    <n v="7400"/>
    <n v="8900"/>
    <n v="1500"/>
  </r>
  <r>
    <s v="Or_7239"/>
    <x v="166"/>
    <x v="24"/>
    <s v="Sitapur"/>
    <s v="Uttar Pradesh"/>
    <x v="0"/>
    <x v="1"/>
    <x v="1"/>
    <n v="3700"/>
    <n v="4450"/>
    <n v="1"/>
    <n v="3700"/>
    <n v="4450"/>
    <n v="750"/>
  </r>
  <r>
    <s v="Or_7240"/>
    <x v="166"/>
    <x v="25"/>
    <s v="Hastsal"/>
    <s v="Delhi"/>
    <x v="0"/>
    <x v="1"/>
    <x v="1"/>
    <n v="3700"/>
    <n v="4450"/>
    <n v="4"/>
    <n v="14800"/>
    <n v="17800"/>
    <n v="3000"/>
  </r>
  <r>
    <s v="Or_7241"/>
    <x v="166"/>
    <x v="26"/>
    <s v="Tambaram"/>
    <s v="Tamil Nadu"/>
    <x v="0"/>
    <x v="1"/>
    <x v="1"/>
    <n v="3700"/>
    <n v="4450"/>
    <n v="2"/>
    <n v="7400"/>
    <n v="8900"/>
    <n v="1500"/>
  </r>
  <r>
    <s v="Or_7242"/>
    <x v="166"/>
    <x v="27"/>
    <s v="Adityapur"/>
    <s v="Jharkhand"/>
    <x v="0"/>
    <x v="2"/>
    <x v="0"/>
    <n v="2500"/>
    <n v="3350"/>
    <n v="2"/>
    <n v="5000"/>
    <n v="6700"/>
    <n v="1700"/>
  </r>
  <r>
    <s v="Or_7243"/>
    <x v="167"/>
    <x v="28"/>
    <s v="Badalapur"/>
    <s v="Maharashtra"/>
    <x v="0"/>
    <x v="2"/>
    <x v="0"/>
    <n v="2500"/>
    <n v="3350"/>
    <n v="1"/>
    <n v="2500"/>
    <n v="3350"/>
    <n v="850"/>
  </r>
  <r>
    <s v="Or_7244"/>
    <x v="167"/>
    <x v="29"/>
    <s v="Alappuzha"/>
    <s v="Kerala"/>
    <x v="0"/>
    <x v="2"/>
    <x v="0"/>
    <n v="2500"/>
    <n v="3350"/>
    <n v="3"/>
    <n v="7500"/>
    <n v="10050"/>
    <n v="2550"/>
  </r>
  <r>
    <s v="Or_7245"/>
    <x v="167"/>
    <x v="30"/>
    <s v="Cuddalore"/>
    <s v="Tamil Nadu"/>
    <x v="0"/>
    <x v="2"/>
    <x v="0"/>
    <n v="2500"/>
    <n v="3350"/>
    <n v="2"/>
    <n v="5000"/>
    <n v="6700"/>
    <n v="1700"/>
  </r>
  <r>
    <s v="Or_7246"/>
    <x v="167"/>
    <x v="31"/>
    <s v="Silchar"/>
    <s v="Assam"/>
    <x v="0"/>
    <x v="2"/>
    <x v="0"/>
    <n v="2500"/>
    <n v="3350"/>
    <n v="3"/>
    <n v="7500"/>
    <n v="10050"/>
    <n v="2550"/>
  </r>
  <r>
    <s v="Or_7247"/>
    <x v="167"/>
    <x v="32"/>
    <s v="Gadag and Betigeri"/>
    <s v="Karnataka"/>
    <x v="0"/>
    <x v="2"/>
    <x v="0"/>
    <n v="2500"/>
    <n v="3350"/>
    <n v="3"/>
    <n v="7500"/>
    <n v="10050"/>
    <n v="2550"/>
  </r>
  <r>
    <s v="Or_7248"/>
    <x v="167"/>
    <x v="33"/>
    <s v="Bahadurgarh"/>
    <s v="Haryana"/>
    <x v="0"/>
    <x v="2"/>
    <x v="0"/>
    <n v="2500"/>
    <n v="3350"/>
    <n v="2"/>
    <n v="5000"/>
    <n v="6700"/>
    <n v="1700"/>
  </r>
  <r>
    <s v="Or_7249"/>
    <x v="167"/>
    <x v="34"/>
    <s v="Machilipatnam"/>
    <s v="Andhra Pradesh"/>
    <x v="0"/>
    <x v="2"/>
    <x v="0"/>
    <n v="2500"/>
    <n v="3350"/>
    <n v="4"/>
    <n v="10000"/>
    <n v="13400"/>
    <n v="3400"/>
  </r>
  <r>
    <s v="Or_7250"/>
    <x v="167"/>
    <x v="35"/>
    <s v="Shimla"/>
    <s v="Himachal Pradesh"/>
    <x v="0"/>
    <x v="2"/>
    <x v="0"/>
    <n v="2500"/>
    <n v="3350"/>
    <n v="2"/>
    <n v="5000"/>
    <n v="6700"/>
    <n v="1700"/>
  </r>
  <r>
    <s v="Or_7251"/>
    <x v="167"/>
    <x v="36"/>
    <s v="Medinipur"/>
    <s v="West Bengal"/>
    <x v="0"/>
    <x v="2"/>
    <x v="0"/>
    <n v="2500"/>
    <n v="3350"/>
    <n v="1"/>
    <n v="2500"/>
    <n v="3350"/>
    <n v="850"/>
  </r>
  <r>
    <s v="Or_7252"/>
    <x v="167"/>
    <x v="37"/>
    <s v="Deoli"/>
    <s v="Delhi"/>
    <x v="0"/>
    <x v="2"/>
    <x v="0"/>
    <n v="2500"/>
    <n v="3350"/>
    <n v="1"/>
    <n v="2500"/>
    <n v="3350"/>
    <n v="850"/>
  </r>
  <r>
    <s v="Or_7253"/>
    <x v="167"/>
    <x v="38"/>
    <s v="Bharuch"/>
    <s v="Gujarat"/>
    <x v="0"/>
    <x v="3"/>
    <x v="1"/>
    <n v="3500"/>
    <n v="4750"/>
    <n v="3"/>
    <n v="10500"/>
    <n v="14250"/>
    <n v="3750"/>
  </r>
  <r>
    <s v="Or_7254"/>
    <x v="167"/>
    <x v="39"/>
    <s v="Hoshiarpur"/>
    <s v="Punjab"/>
    <x v="0"/>
    <x v="3"/>
    <x v="1"/>
    <n v="3500"/>
    <n v="4750"/>
    <n v="1"/>
    <n v="3500"/>
    <n v="4750"/>
    <n v="1250"/>
  </r>
  <r>
    <s v="Or_7255"/>
    <x v="167"/>
    <x v="40"/>
    <s v="Jind"/>
    <s v="Haryana"/>
    <x v="0"/>
    <x v="3"/>
    <x v="1"/>
    <n v="3500"/>
    <n v="4750"/>
    <n v="2"/>
    <n v="7000"/>
    <n v="9500"/>
    <n v="2500"/>
  </r>
  <r>
    <s v="Or_7256"/>
    <x v="166"/>
    <x v="2"/>
    <s v="Chandannagar"/>
    <s v="West Bengal"/>
    <x v="0"/>
    <x v="4"/>
    <x v="1"/>
    <n v="3800"/>
    <n v="4430"/>
    <n v="4"/>
    <n v="15200"/>
    <n v="17720"/>
    <n v="2520"/>
  </r>
  <r>
    <s v="Or_7257"/>
    <x v="166"/>
    <x v="41"/>
    <s v="Adoni"/>
    <s v="Andhra Pradesh"/>
    <x v="0"/>
    <x v="4"/>
    <x v="1"/>
    <n v="3800"/>
    <n v="4430"/>
    <n v="2"/>
    <n v="7600"/>
    <n v="8860"/>
    <n v="1260"/>
  </r>
  <r>
    <s v="Or_7258"/>
    <x v="166"/>
    <x v="4"/>
    <s v="Tonk"/>
    <s v="Rajasthan"/>
    <x v="0"/>
    <x v="3"/>
    <x v="1"/>
    <n v="3500"/>
    <n v="4750"/>
    <n v="4"/>
    <n v="14000"/>
    <n v="19000"/>
    <n v="5000"/>
  </r>
  <r>
    <s v="Or_7259"/>
    <x v="166"/>
    <x v="5"/>
    <s v="Faizabad"/>
    <s v="Uttar Pradesh"/>
    <x v="0"/>
    <x v="3"/>
    <x v="1"/>
    <n v="3500"/>
    <n v="4750"/>
    <n v="3"/>
    <n v="10500"/>
    <n v="14250"/>
    <n v="3750"/>
  </r>
  <r>
    <s v="Or_7260"/>
    <x v="166"/>
    <x v="6"/>
    <s v="Tenali"/>
    <s v="Andhra Pradesh"/>
    <x v="0"/>
    <x v="3"/>
    <x v="1"/>
    <n v="3500"/>
    <n v="4750"/>
    <n v="2"/>
    <n v="7000"/>
    <n v="9500"/>
    <n v="2500"/>
  </r>
  <r>
    <s v="Or_7261"/>
    <x v="166"/>
    <x v="7"/>
    <s v="Alandur"/>
    <s v="Tamil Nadu"/>
    <x v="0"/>
    <x v="3"/>
    <x v="1"/>
    <n v="3500"/>
    <n v="4750"/>
    <n v="4"/>
    <n v="14000"/>
    <n v="19000"/>
    <n v="5000"/>
  </r>
  <r>
    <s v="Or_7262"/>
    <x v="166"/>
    <x v="8"/>
    <s v="Kancheepuram"/>
    <s v="Tamil Nadu"/>
    <x v="0"/>
    <x v="3"/>
    <x v="1"/>
    <n v="3500"/>
    <n v="4750"/>
    <n v="3"/>
    <n v="10500"/>
    <n v="14250"/>
    <n v="3750"/>
  </r>
  <r>
    <s v="Or_7263"/>
    <x v="166"/>
    <x v="9"/>
    <s v="Vapi"/>
    <s v="Gujarat"/>
    <x v="0"/>
    <x v="3"/>
    <x v="1"/>
    <n v="3500"/>
    <n v="4750"/>
    <n v="1"/>
    <n v="3500"/>
    <n v="4750"/>
    <n v="1250"/>
  </r>
  <r>
    <s v="Or_7264"/>
    <x v="166"/>
    <x v="10"/>
    <s v="Rajnandgaon"/>
    <s v="Chhattisgarh"/>
    <x v="0"/>
    <x v="3"/>
    <x v="1"/>
    <n v="3500"/>
    <n v="4750"/>
    <n v="1"/>
    <n v="3500"/>
    <n v="4750"/>
    <n v="1250"/>
  </r>
  <r>
    <s v="Or_7265"/>
    <x v="166"/>
    <x v="42"/>
    <s v="Proddatur"/>
    <s v="Andhra Pradesh"/>
    <x v="0"/>
    <x v="0"/>
    <x v="0"/>
    <n v="4500"/>
    <n v="6000"/>
    <n v="2"/>
    <n v="9000"/>
    <n v="12000"/>
    <n v="3000"/>
  </r>
  <r>
    <s v="Or_7266"/>
    <x v="166"/>
    <x v="12"/>
    <s v="Navsari"/>
    <s v="Gujarat"/>
    <x v="0"/>
    <x v="0"/>
    <x v="0"/>
    <n v="4500"/>
    <n v="6000"/>
    <n v="3"/>
    <n v="13500"/>
    <n v="18000"/>
    <n v="4500"/>
  </r>
  <r>
    <s v="Or_7267"/>
    <x v="166"/>
    <x v="43"/>
    <s v="Budaun"/>
    <s v="Uttar Pradesh"/>
    <x v="0"/>
    <x v="5"/>
    <x v="2"/>
    <n v="3600"/>
    <n v="4400"/>
    <n v="3"/>
    <n v="10800"/>
    <n v="13200"/>
    <n v="2400"/>
  </r>
  <r>
    <s v="Or_7268"/>
    <x v="167"/>
    <x v="14"/>
    <s v="Uttarpara Kotrung"/>
    <s v="West Bengal"/>
    <x v="0"/>
    <x v="1"/>
    <x v="1"/>
    <n v="3700"/>
    <n v="4450"/>
    <n v="3"/>
    <n v="11100"/>
    <n v="13350"/>
    <n v="2250"/>
  </r>
  <r>
    <s v="Or_7269"/>
    <x v="167"/>
    <x v="15"/>
    <s v="Mahbubnagar"/>
    <s v="Andhra Pradesh"/>
    <x v="0"/>
    <x v="1"/>
    <x v="1"/>
    <n v="3700"/>
    <n v="4450"/>
    <n v="3"/>
    <n v="11100"/>
    <n v="13350"/>
    <n v="2250"/>
  </r>
  <r>
    <s v="Or_7270"/>
    <x v="167"/>
    <x v="16"/>
    <s v="Erode"/>
    <s v="Tamil Nadu"/>
    <x v="1"/>
    <x v="1"/>
    <x v="1"/>
    <n v="3700"/>
    <n v="4450"/>
    <n v="4"/>
    <n v="14800"/>
    <n v="17800"/>
    <n v="3000"/>
  </r>
  <r>
    <s v="Or_7271"/>
    <x v="167"/>
    <x v="17"/>
    <s v="Batala"/>
    <s v="Punjab"/>
    <x v="1"/>
    <x v="1"/>
    <x v="1"/>
    <n v="3700"/>
    <n v="4450"/>
    <n v="3"/>
    <n v="11100"/>
    <n v="13350"/>
    <n v="2250"/>
  </r>
  <r>
    <s v="Or_7272"/>
    <x v="167"/>
    <x v="18"/>
    <s v="Saharsa"/>
    <s v="Bihar"/>
    <x v="1"/>
    <x v="1"/>
    <x v="1"/>
    <n v="3700"/>
    <n v="4450"/>
    <n v="2"/>
    <n v="7400"/>
    <n v="8900"/>
    <n v="1500"/>
  </r>
  <r>
    <s v="Or_7273"/>
    <x v="167"/>
    <x v="19"/>
    <s v="Haldwani and Kathgodam"/>
    <s v="Uttarakhand"/>
    <x v="1"/>
    <x v="5"/>
    <x v="2"/>
    <n v="3600"/>
    <n v="4400"/>
    <n v="2"/>
    <n v="7200"/>
    <n v="8800"/>
    <n v="1600"/>
  </r>
  <r>
    <s v="Or_7274"/>
    <x v="167"/>
    <x v="20"/>
    <s v="Vidisha"/>
    <s v="Madhya Pradesh"/>
    <x v="1"/>
    <x v="5"/>
    <x v="2"/>
    <n v="3600"/>
    <n v="4400"/>
    <n v="1"/>
    <n v="3600"/>
    <n v="4400"/>
    <n v="800"/>
  </r>
  <r>
    <s v="Or_7275"/>
    <x v="167"/>
    <x v="21"/>
    <s v="Thanesar"/>
    <s v="Haryana"/>
    <x v="1"/>
    <x v="5"/>
    <x v="2"/>
    <n v="3600"/>
    <n v="4400"/>
    <n v="1"/>
    <n v="3600"/>
    <n v="4400"/>
    <n v="800"/>
  </r>
  <r>
    <s v="Or_7276"/>
    <x v="167"/>
    <x v="22"/>
    <s v="Kishangarh"/>
    <s v="Rajasthan"/>
    <x v="1"/>
    <x v="5"/>
    <x v="2"/>
    <n v="3600"/>
    <n v="4400"/>
    <n v="3"/>
    <n v="10800"/>
    <n v="13200"/>
    <n v="2400"/>
  </r>
  <r>
    <s v="Or_7277"/>
    <x v="167"/>
    <x v="23"/>
    <s v="Dallo Pura"/>
    <s v="Delhi"/>
    <x v="1"/>
    <x v="5"/>
    <x v="2"/>
    <n v="3600"/>
    <n v="4400"/>
    <n v="2"/>
    <n v="7200"/>
    <n v="8800"/>
    <n v="1600"/>
  </r>
  <r>
    <s v="Or_7278"/>
    <x v="167"/>
    <x v="24"/>
    <s v="Veraval"/>
    <s v="Gujarat"/>
    <x v="0"/>
    <x v="4"/>
    <x v="1"/>
    <n v="3800"/>
    <n v="4430"/>
    <n v="1"/>
    <n v="3800"/>
    <n v="4430"/>
    <n v="630"/>
  </r>
  <r>
    <s v="Or_7279"/>
    <x v="167"/>
    <x v="25"/>
    <s v="Banda"/>
    <s v="Uttar Pradesh"/>
    <x v="0"/>
    <x v="4"/>
    <x v="1"/>
    <n v="3800"/>
    <n v="4430"/>
    <n v="2"/>
    <n v="7600"/>
    <n v="8860"/>
    <n v="1260"/>
  </r>
  <r>
    <s v="Or_7280"/>
    <x v="167"/>
    <x v="26"/>
    <s v="Chittoor"/>
    <s v="Andhra Pradesh"/>
    <x v="0"/>
    <x v="4"/>
    <x v="1"/>
    <n v="3800"/>
    <n v="4430"/>
    <n v="3"/>
    <n v="11400"/>
    <n v="13290"/>
    <n v="1890"/>
  </r>
  <r>
    <s v="Or_7281"/>
    <x v="166"/>
    <x v="27"/>
    <s v="Krishnanagar"/>
    <s v="West Bengal"/>
    <x v="0"/>
    <x v="4"/>
    <x v="1"/>
    <n v="3800"/>
    <n v="4430"/>
    <n v="2"/>
    <n v="7600"/>
    <n v="8860"/>
    <n v="1260"/>
  </r>
  <r>
    <s v="Or_7282"/>
    <x v="166"/>
    <x v="28"/>
    <s v="Barrackpur"/>
    <s v="West Bengal"/>
    <x v="0"/>
    <x v="0"/>
    <x v="0"/>
    <n v="4500"/>
    <n v="6000"/>
    <n v="1"/>
    <n v="4500"/>
    <n v="6000"/>
    <n v="1500"/>
  </r>
  <r>
    <s v="Or_7283"/>
    <x v="166"/>
    <x v="29"/>
    <s v="Lakhimpur"/>
    <s v="Uttar Pradesh"/>
    <x v="0"/>
    <x v="0"/>
    <x v="0"/>
    <n v="4500"/>
    <n v="6000"/>
    <n v="2"/>
    <n v="9000"/>
    <n v="12000"/>
    <n v="3000"/>
  </r>
  <r>
    <s v="Or_7284"/>
    <x v="166"/>
    <x v="30"/>
    <s v="Santipur"/>
    <s v="West Bengal"/>
    <x v="0"/>
    <x v="0"/>
    <x v="0"/>
    <n v="4500"/>
    <n v="6000"/>
    <n v="1"/>
    <n v="4500"/>
    <n v="6000"/>
    <n v="1500"/>
  </r>
  <r>
    <s v="Or_7285"/>
    <x v="166"/>
    <x v="31"/>
    <s v="Porbandar"/>
    <s v="Gujarat"/>
    <x v="0"/>
    <x v="0"/>
    <x v="0"/>
    <n v="4500"/>
    <n v="6000"/>
    <n v="4"/>
    <n v="18000"/>
    <n v="24000"/>
    <n v="6000"/>
  </r>
  <r>
    <s v="Or_7286"/>
    <x v="166"/>
    <x v="32"/>
    <s v="Hindupur"/>
    <s v="Andhra Pradesh"/>
    <x v="0"/>
    <x v="0"/>
    <x v="0"/>
    <n v="4500"/>
    <n v="6000"/>
    <n v="3"/>
    <n v="13500"/>
    <n v="18000"/>
    <n v="4500"/>
  </r>
  <r>
    <s v="Or_7287"/>
    <x v="166"/>
    <x v="33"/>
    <s v="Balurghat"/>
    <s v="West Bengal"/>
    <x v="0"/>
    <x v="0"/>
    <x v="0"/>
    <n v="4500"/>
    <n v="6000"/>
    <n v="4"/>
    <n v="18000"/>
    <n v="24000"/>
    <n v="6000"/>
  </r>
  <r>
    <s v="Or_7288"/>
    <x v="166"/>
    <x v="34"/>
    <s v="Bhadravati"/>
    <s v="Karnataka"/>
    <x v="0"/>
    <x v="0"/>
    <x v="0"/>
    <n v="4500"/>
    <n v="6000"/>
    <n v="4"/>
    <n v="18000"/>
    <n v="24000"/>
    <n v="6000"/>
  </r>
  <r>
    <s v="Or_7289"/>
    <x v="166"/>
    <x v="35"/>
    <s v="Hanumangarh"/>
    <s v="Rajasthan"/>
    <x v="0"/>
    <x v="0"/>
    <x v="0"/>
    <n v="4500"/>
    <n v="6000"/>
    <n v="3"/>
    <n v="13500"/>
    <n v="18000"/>
    <n v="4500"/>
  </r>
  <r>
    <s v="Or_7290"/>
    <x v="166"/>
    <x v="36"/>
    <s v="Moga"/>
    <s v="Punjab"/>
    <x v="0"/>
    <x v="0"/>
    <x v="0"/>
    <n v="4500"/>
    <n v="6000"/>
    <n v="2"/>
    <n v="9000"/>
    <n v="12000"/>
    <n v="3000"/>
  </r>
  <r>
    <s v="Or_7291"/>
    <x v="166"/>
    <x v="37"/>
    <s v="Pathankot"/>
    <s v="Punjab"/>
    <x v="0"/>
    <x v="0"/>
    <x v="0"/>
    <n v="4500"/>
    <n v="6000"/>
    <n v="1"/>
    <n v="4500"/>
    <n v="6000"/>
    <n v="1500"/>
  </r>
  <r>
    <s v="Or_7292"/>
    <x v="166"/>
    <x v="38"/>
    <s v="Hajipur"/>
    <s v="Bihar"/>
    <x v="0"/>
    <x v="0"/>
    <x v="0"/>
    <n v="4500"/>
    <n v="6000"/>
    <n v="2"/>
    <n v="9000"/>
    <n v="12000"/>
    <n v="3000"/>
  </r>
  <r>
    <s v="Or_7293"/>
    <x v="166"/>
    <x v="39"/>
    <s v="Sasaram"/>
    <s v="Bihar"/>
    <x v="0"/>
    <x v="0"/>
    <x v="0"/>
    <n v="4500"/>
    <n v="6000"/>
    <n v="2"/>
    <n v="9000"/>
    <n v="12000"/>
    <n v="3000"/>
  </r>
  <r>
    <s v="Or_7294"/>
    <x v="166"/>
    <x v="40"/>
    <s v="Habra"/>
    <s v="West Bengal"/>
    <x v="0"/>
    <x v="0"/>
    <x v="0"/>
    <n v="4500"/>
    <n v="6000"/>
    <n v="4"/>
    <n v="18000"/>
    <n v="24000"/>
    <n v="6000"/>
  </r>
  <r>
    <s v="Or_7295"/>
    <x v="167"/>
    <x v="2"/>
    <s v="Bid"/>
    <s v="Maharashtra"/>
    <x v="0"/>
    <x v="0"/>
    <x v="0"/>
    <n v="4500"/>
    <n v="6000"/>
    <n v="1"/>
    <n v="4500"/>
    <n v="6000"/>
    <n v="1500"/>
  </r>
  <r>
    <s v="Or_7296"/>
    <x v="167"/>
    <x v="41"/>
    <s v="Mohali"/>
    <s v="Punjab"/>
    <x v="0"/>
    <x v="1"/>
    <x v="1"/>
    <n v="3700"/>
    <n v="4450"/>
    <n v="4"/>
    <n v="14800"/>
    <n v="17800"/>
    <n v="3000"/>
  </r>
  <r>
    <s v="Or_7297"/>
    <x v="167"/>
    <x v="4"/>
    <s v="Burari"/>
    <s v="Delhi"/>
    <x v="0"/>
    <x v="1"/>
    <x v="1"/>
    <n v="3700"/>
    <n v="4450"/>
    <n v="2"/>
    <n v="7400"/>
    <n v="8900"/>
    <n v="1500"/>
  </r>
  <r>
    <s v="Or_7298"/>
    <x v="167"/>
    <x v="5"/>
    <s v="Beawar"/>
    <s v="Rajasthan"/>
    <x v="0"/>
    <x v="1"/>
    <x v="1"/>
    <n v="3700"/>
    <n v="4450"/>
    <n v="3"/>
    <n v="11100"/>
    <n v="13350"/>
    <n v="2250"/>
  </r>
  <r>
    <s v="Or_7299"/>
    <x v="167"/>
    <x v="6"/>
    <s v="Abohar"/>
    <s v="Punjab"/>
    <x v="0"/>
    <x v="1"/>
    <x v="1"/>
    <n v="3700"/>
    <n v="4450"/>
    <n v="4"/>
    <n v="14800"/>
    <n v="17800"/>
    <n v="3000"/>
  </r>
  <r>
    <s v="Or_7300"/>
    <x v="167"/>
    <x v="7"/>
    <s v="Tiruvannamalai"/>
    <s v="Tamil Nadu"/>
    <x v="0"/>
    <x v="2"/>
    <x v="0"/>
    <n v="2500"/>
    <n v="3350"/>
    <n v="2"/>
    <n v="5000"/>
    <n v="6700"/>
    <n v="1700"/>
  </r>
  <r>
    <s v="Or_7301"/>
    <x v="167"/>
    <x v="8"/>
    <s v="Jamuria"/>
    <s v="West Bengal"/>
    <x v="0"/>
    <x v="2"/>
    <x v="0"/>
    <n v="2500"/>
    <n v="3350"/>
    <n v="1"/>
    <n v="2500"/>
    <n v="3350"/>
    <n v="850"/>
  </r>
  <r>
    <s v="Or_7302"/>
    <x v="167"/>
    <x v="9"/>
    <s v="Kaithal"/>
    <s v="Haryana"/>
    <x v="0"/>
    <x v="2"/>
    <x v="0"/>
    <n v="2500"/>
    <n v="3350"/>
    <n v="4"/>
    <n v="10000"/>
    <n v="13400"/>
    <n v="3400"/>
  </r>
  <r>
    <s v="Or_7303"/>
    <x v="167"/>
    <x v="10"/>
    <s v="Godhra"/>
    <s v="Gujarat"/>
    <x v="0"/>
    <x v="2"/>
    <x v="0"/>
    <n v="2500"/>
    <n v="3350"/>
    <n v="4"/>
    <n v="10000"/>
    <n v="13400"/>
    <n v="3400"/>
  </r>
  <r>
    <s v="Or_7304"/>
    <x v="167"/>
    <x v="42"/>
    <s v="Bhuj"/>
    <s v="Gujarat"/>
    <x v="0"/>
    <x v="2"/>
    <x v="0"/>
    <n v="2500"/>
    <n v="3350"/>
    <n v="2"/>
    <n v="5000"/>
    <n v="6700"/>
    <n v="1700"/>
  </r>
  <r>
    <s v="Or_7305"/>
    <x v="167"/>
    <x v="12"/>
    <s v="Robertson Pet"/>
    <s v="Karnataka"/>
    <x v="0"/>
    <x v="2"/>
    <x v="0"/>
    <n v="2500"/>
    <n v="3350"/>
    <n v="1"/>
    <n v="2500"/>
    <n v="3350"/>
    <n v="850"/>
  </r>
  <r>
    <s v="Or_7306"/>
    <x v="167"/>
    <x v="43"/>
    <s v="Shillong"/>
    <s v="Meghalaya"/>
    <x v="0"/>
    <x v="2"/>
    <x v="0"/>
    <n v="2500"/>
    <n v="3350"/>
    <n v="4"/>
    <n v="10000"/>
    <n v="13400"/>
    <n v="3400"/>
  </r>
  <r>
    <s v="Or_7307"/>
    <x v="164"/>
    <x v="14"/>
    <s v="Rewari"/>
    <s v="Haryana"/>
    <x v="0"/>
    <x v="2"/>
    <x v="0"/>
    <n v="2500"/>
    <n v="3350"/>
    <n v="3"/>
    <n v="7500"/>
    <n v="10050"/>
    <n v="2550"/>
  </r>
  <r>
    <s v="Or_7308"/>
    <x v="164"/>
    <x v="15"/>
    <s v="Hazaribag"/>
    <s v="Jharkhand"/>
    <x v="0"/>
    <x v="2"/>
    <x v="0"/>
    <n v="2500"/>
    <n v="3350"/>
    <n v="4"/>
    <n v="10000"/>
    <n v="13400"/>
    <n v="3400"/>
  </r>
  <r>
    <s v="Or_7309"/>
    <x v="164"/>
    <x v="16"/>
    <s v="Bhimavaram"/>
    <s v="Andhra Pradesh"/>
    <x v="0"/>
    <x v="2"/>
    <x v="0"/>
    <n v="2500"/>
    <n v="3350"/>
    <n v="4"/>
    <n v="10000"/>
    <n v="13400"/>
    <n v="3400"/>
  </r>
  <r>
    <s v="Or_7310"/>
    <x v="164"/>
    <x v="17"/>
    <s v="Mandsaur"/>
    <s v="Madhya Pradesh"/>
    <x v="0"/>
    <x v="2"/>
    <x v="0"/>
    <n v="2500"/>
    <n v="3350"/>
    <n v="3"/>
    <n v="7500"/>
    <n v="10050"/>
    <n v="2550"/>
  </r>
  <r>
    <s v="Or_7311"/>
    <x v="164"/>
    <x v="18"/>
    <s v="Chas"/>
    <s v="Jharkhand"/>
    <x v="0"/>
    <x v="3"/>
    <x v="1"/>
    <n v="3500"/>
    <n v="4750"/>
    <n v="2"/>
    <n v="7000"/>
    <n v="9500"/>
    <n v="2500"/>
  </r>
  <r>
    <s v="Or_7312"/>
    <x v="164"/>
    <x v="19"/>
    <s v="Rudrapur"/>
    <s v="Uttarakhand"/>
    <x v="0"/>
    <x v="3"/>
    <x v="1"/>
    <n v="3500"/>
    <n v="4750"/>
    <n v="1"/>
    <n v="3500"/>
    <n v="4750"/>
    <n v="1250"/>
  </r>
  <r>
    <s v="Or_7313"/>
    <x v="164"/>
    <x v="20"/>
    <s v="Chitradurga"/>
    <s v="Karnataka"/>
    <x v="0"/>
    <x v="3"/>
    <x v="1"/>
    <n v="3500"/>
    <n v="4750"/>
    <n v="2"/>
    <n v="7000"/>
    <n v="9500"/>
    <n v="2500"/>
  </r>
  <r>
    <s v="Or_7314"/>
    <x v="164"/>
    <x v="21"/>
    <s v="Kumbakonam"/>
    <s v="Tamil Nadu"/>
    <x v="0"/>
    <x v="4"/>
    <x v="1"/>
    <n v="3800"/>
    <n v="4430"/>
    <n v="1"/>
    <n v="3800"/>
    <n v="4430"/>
    <n v="630"/>
  </r>
  <r>
    <s v="Or_7315"/>
    <x v="164"/>
    <x v="22"/>
    <s v="Dibrugarh"/>
    <s v="Assam"/>
    <x v="0"/>
    <x v="4"/>
    <x v="1"/>
    <n v="3800"/>
    <n v="4430"/>
    <n v="1"/>
    <n v="3800"/>
    <n v="4430"/>
    <n v="630"/>
  </r>
  <r>
    <s v="Or_7316"/>
    <x v="165"/>
    <x v="23"/>
    <s v="Kolar"/>
    <s v="Karnataka"/>
    <x v="0"/>
    <x v="3"/>
    <x v="1"/>
    <n v="3500"/>
    <n v="4750"/>
    <n v="1"/>
    <n v="3500"/>
    <n v="4750"/>
    <n v="1250"/>
  </r>
  <r>
    <s v="Or_7317"/>
    <x v="165"/>
    <x v="24"/>
    <s v="Chhindwara"/>
    <s v="Madhya Pradesh"/>
    <x v="0"/>
    <x v="3"/>
    <x v="1"/>
    <n v="3500"/>
    <n v="4750"/>
    <n v="1"/>
    <n v="3500"/>
    <n v="4750"/>
    <n v="1250"/>
  </r>
  <r>
    <s v="Or_7318"/>
    <x v="165"/>
    <x v="25"/>
    <s v="Bankura"/>
    <s v="West Bengal"/>
    <x v="0"/>
    <x v="3"/>
    <x v="1"/>
    <n v="3500"/>
    <n v="4750"/>
    <n v="2"/>
    <n v="7000"/>
    <n v="9500"/>
    <n v="2500"/>
  </r>
  <r>
    <s v="Or_7319"/>
    <x v="165"/>
    <x v="26"/>
    <s v="Mandya"/>
    <s v="Karnataka"/>
    <x v="0"/>
    <x v="3"/>
    <x v="1"/>
    <n v="3500"/>
    <n v="4750"/>
    <n v="4"/>
    <n v="14000"/>
    <n v="19000"/>
    <n v="5000"/>
  </r>
  <r>
    <s v="Or_7320"/>
    <x v="165"/>
    <x v="27"/>
    <s v="Dehri"/>
    <s v="Bihar"/>
    <x v="0"/>
    <x v="3"/>
    <x v="1"/>
    <n v="3500"/>
    <n v="4750"/>
    <n v="4"/>
    <n v="14000"/>
    <n v="19000"/>
    <n v="5000"/>
  </r>
  <r>
    <s v="Or_7321"/>
    <x v="164"/>
    <x v="28"/>
    <s v="Raigarh"/>
    <s v="Chhattisgarh"/>
    <x v="0"/>
    <x v="3"/>
    <x v="1"/>
    <n v="3500"/>
    <n v="4750"/>
    <n v="1"/>
    <n v="3500"/>
    <n v="4750"/>
    <n v="1250"/>
  </r>
  <r>
    <s v="Or_7322"/>
    <x v="164"/>
    <x v="29"/>
    <s v="Madanapalle"/>
    <s v="Andhra Pradesh"/>
    <x v="0"/>
    <x v="3"/>
    <x v="1"/>
    <n v="3500"/>
    <n v="4750"/>
    <n v="1"/>
    <n v="3500"/>
    <n v="4750"/>
    <n v="1250"/>
  </r>
  <r>
    <s v="Or_7323"/>
    <x v="164"/>
    <x v="30"/>
    <s v="Nalgonda"/>
    <s v="Andhra Pradesh"/>
    <x v="0"/>
    <x v="0"/>
    <x v="0"/>
    <n v="4500"/>
    <n v="6000"/>
    <n v="2"/>
    <n v="9000"/>
    <n v="12000"/>
    <n v="3000"/>
  </r>
  <r>
    <s v="Or_7324"/>
    <x v="164"/>
    <x v="31"/>
    <s v="Hathras"/>
    <s v="Uttar Pradesh"/>
    <x v="0"/>
    <x v="0"/>
    <x v="0"/>
    <n v="4500"/>
    <n v="6000"/>
    <n v="4"/>
    <n v="18000"/>
    <n v="24000"/>
    <n v="6000"/>
  </r>
  <r>
    <s v="Or_7325"/>
    <x v="164"/>
    <x v="32"/>
    <s v="Malerkotla"/>
    <s v="Punjab"/>
    <x v="0"/>
    <x v="5"/>
    <x v="2"/>
    <n v="3600"/>
    <n v="4400"/>
    <n v="2"/>
    <n v="7200"/>
    <n v="8800"/>
    <n v="1600"/>
  </r>
  <r>
    <s v="Or_7326"/>
    <x v="164"/>
    <x v="33"/>
    <s v="Siwan"/>
    <s v="Bihar"/>
    <x v="0"/>
    <x v="1"/>
    <x v="1"/>
    <n v="3700"/>
    <n v="4450"/>
    <n v="2"/>
    <n v="7400"/>
    <n v="8900"/>
    <n v="1500"/>
  </r>
  <r>
    <s v="Or_7327"/>
    <x v="164"/>
    <x v="34"/>
    <s v="Chhattarpur"/>
    <s v="Madhya Pradesh"/>
    <x v="0"/>
    <x v="1"/>
    <x v="1"/>
    <n v="3700"/>
    <n v="4450"/>
    <n v="1"/>
    <n v="3700"/>
    <n v="4450"/>
    <n v="750"/>
  </r>
  <r>
    <s v="Or_7328"/>
    <x v="164"/>
    <x v="35"/>
    <s v="Hassan"/>
    <s v="Karnataka"/>
    <x v="0"/>
    <x v="1"/>
    <x v="1"/>
    <n v="3700"/>
    <n v="4450"/>
    <n v="3"/>
    <n v="11100"/>
    <n v="13350"/>
    <n v="2250"/>
  </r>
  <r>
    <s v="Or_7329"/>
    <x v="164"/>
    <x v="36"/>
    <s v="Lalitpur"/>
    <s v="Uttar Pradesh"/>
    <x v="0"/>
    <x v="1"/>
    <x v="1"/>
    <n v="3700"/>
    <n v="4450"/>
    <n v="1"/>
    <n v="3700"/>
    <n v="4450"/>
    <n v="750"/>
  </r>
  <r>
    <s v="Or_7330"/>
    <x v="164"/>
    <x v="37"/>
    <s v="Gondiya"/>
    <s v="Maharashtra"/>
    <x v="0"/>
    <x v="1"/>
    <x v="1"/>
    <n v="3700"/>
    <n v="4450"/>
    <n v="3"/>
    <n v="11100"/>
    <n v="13350"/>
    <n v="2250"/>
  </r>
  <r>
    <s v="Or_7331"/>
    <x v="165"/>
    <x v="38"/>
    <s v="North Barrackpur"/>
    <s v="West Bengal"/>
    <x v="0"/>
    <x v="5"/>
    <x v="2"/>
    <n v="3600"/>
    <n v="4400"/>
    <n v="2"/>
    <n v="7200"/>
    <n v="8800"/>
    <n v="1600"/>
  </r>
  <r>
    <s v="Or_7332"/>
    <x v="165"/>
    <x v="39"/>
    <s v="Bettiah"/>
    <s v="Bihar"/>
    <x v="0"/>
    <x v="5"/>
    <x v="2"/>
    <n v="3600"/>
    <n v="4400"/>
    <n v="3"/>
    <n v="10800"/>
    <n v="13200"/>
    <n v="2400"/>
  </r>
  <r>
    <s v="Or_7333"/>
    <x v="165"/>
    <x v="40"/>
    <s v="Palakkad"/>
    <s v="Kerala"/>
    <x v="0"/>
    <x v="5"/>
    <x v="2"/>
    <n v="3600"/>
    <n v="4400"/>
    <n v="4"/>
    <n v="14400"/>
    <n v="17600"/>
    <n v="3200"/>
  </r>
  <r>
    <s v="Or_7334"/>
    <x v="165"/>
    <x v="2"/>
    <s v="Rajapalayam"/>
    <s v="Tamil Nadu"/>
    <x v="0"/>
    <x v="5"/>
    <x v="2"/>
    <n v="3600"/>
    <n v="4400"/>
    <n v="2"/>
    <n v="7200"/>
    <n v="8800"/>
    <n v="1600"/>
  </r>
  <r>
    <s v="Or_7335"/>
    <x v="165"/>
    <x v="41"/>
    <s v="Botad"/>
    <s v="Gujarat"/>
    <x v="0"/>
    <x v="5"/>
    <x v="2"/>
    <n v="3600"/>
    <n v="4400"/>
    <n v="2"/>
    <n v="7200"/>
    <n v="8800"/>
    <n v="1600"/>
  </r>
  <r>
    <s v="Or_7336"/>
    <x v="165"/>
    <x v="4"/>
    <s v="Modinagar"/>
    <s v="Uttar Pradesh"/>
    <x v="0"/>
    <x v="4"/>
    <x v="1"/>
    <n v="3800"/>
    <n v="4430"/>
    <n v="1"/>
    <n v="3800"/>
    <n v="4430"/>
    <n v="630"/>
  </r>
  <r>
    <s v="Or_7337"/>
    <x v="155"/>
    <x v="5"/>
    <s v="Deoria"/>
    <s v="Uttar Pradesh"/>
    <x v="0"/>
    <x v="4"/>
    <x v="1"/>
    <n v="3800"/>
    <n v="4430"/>
    <n v="4"/>
    <n v="15200"/>
    <n v="17720"/>
    <n v="2520"/>
  </r>
  <r>
    <s v="Or_7338"/>
    <x v="155"/>
    <x v="6"/>
    <s v="Raniganj"/>
    <s v="West Bengal"/>
    <x v="0"/>
    <x v="4"/>
    <x v="1"/>
    <n v="3800"/>
    <n v="4430"/>
    <n v="1"/>
    <n v="3800"/>
    <n v="4430"/>
    <n v="630"/>
  </r>
  <r>
    <s v="Or_7339"/>
    <x v="155"/>
    <x v="7"/>
    <s v="Palwal"/>
    <s v="Haryana"/>
    <x v="0"/>
    <x v="4"/>
    <x v="1"/>
    <n v="3800"/>
    <n v="4430"/>
    <n v="4"/>
    <n v="15200"/>
    <n v="17720"/>
    <n v="2520"/>
  </r>
  <r>
    <s v="Or_7340"/>
    <x v="155"/>
    <x v="8"/>
    <s v="Khanna"/>
    <s v="Punjab"/>
    <x v="0"/>
    <x v="0"/>
    <x v="0"/>
    <n v="4500"/>
    <n v="6000"/>
    <n v="3"/>
    <n v="13500"/>
    <n v="18000"/>
    <n v="4500"/>
  </r>
  <r>
    <s v="Or_7341"/>
    <x v="155"/>
    <x v="9"/>
    <s v="Neemuch"/>
    <s v="Madhya Pradesh"/>
    <x v="0"/>
    <x v="0"/>
    <x v="0"/>
    <n v="4500"/>
    <n v="6000"/>
    <n v="3"/>
    <n v="13500"/>
    <n v="18000"/>
    <n v="4500"/>
  </r>
  <r>
    <s v="Or_7342"/>
    <x v="155"/>
    <x v="10"/>
    <s v="Pilibhit"/>
    <s v="Uttar Pradesh"/>
    <x v="0"/>
    <x v="0"/>
    <x v="0"/>
    <n v="4500"/>
    <n v="6000"/>
    <n v="1"/>
    <n v="4500"/>
    <n v="6000"/>
    <n v="1500"/>
  </r>
  <r>
    <s v="Or_7343"/>
    <x v="155"/>
    <x v="42"/>
    <s v="Mustafabad"/>
    <s v="Delhi"/>
    <x v="0"/>
    <x v="0"/>
    <x v="0"/>
    <n v="4500"/>
    <n v="6000"/>
    <n v="4"/>
    <n v="18000"/>
    <n v="24000"/>
    <n v="6000"/>
  </r>
  <r>
    <s v="Or_7344"/>
    <x v="155"/>
    <x v="12"/>
    <s v="Hardoi"/>
    <s v="Uttar Pradesh"/>
    <x v="0"/>
    <x v="0"/>
    <x v="0"/>
    <n v="4500"/>
    <n v="6000"/>
    <n v="3"/>
    <n v="13500"/>
    <n v="18000"/>
    <n v="4500"/>
  </r>
  <r>
    <s v="Or_7345"/>
    <x v="168"/>
    <x v="43"/>
    <s v="Guntakal"/>
    <s v="Andhra Pradesh"/>
    <x v="0"/>
    <x v="0"/>
    <x v="0"/>
    <n v="4500"/>
    <n v="6000"/>
    <n v="2"/>
    <n v="9000"/>
    <n v="12000"/>
    <n v="3000"/>
  </r>
  <r>
    <s v="Or_7346"/>
    <x v="168"/>
    <x v="14"/>
    <s v="Pithampur"/>
    <s v="Madhya Pradesh"/>
    <x v="0"/>
    <x v="0"/>
    <x v="0"/>
    <n v="4500"/>
    <n v="6000"/>
    <n v="2"/>
    <n v="9000"/>
    <n v="12000"/>
    <n v="3000"/>
  </r>
  <r>
    <s v="Or_7347"/>
    <x v="168"/>
    <x v="15"/>
    <s v="Motihari"/>
    <s v="Bihar"/>
    <x v="0"/>
    <x v="0"/>
    <x v="0"/>
    <n v="4500"/>
    <n v="6000"/>
    <n v="3"/>
    <n v="13500"/>
    <n v="18000"/>
    <n v="4500"/>
  </r>
  <r>
    <s v="Or_7348"/>
    <x v="168"/>
    <x v="16"/>
    <s v="Dhaulpur"/>
    <s v="Rajasthan"/>
    <x v="0"/>
    <x v="0"/>
    <x v="0"/>
    <n v="4500"/>
    <n v="6000"/>
    <n v="2"/>
    <n v="9000"/>
    <n v="12000"/>
    <n v="3000"/>
  </r>
  <r>
    <s v="Or_7349"/>
    <x v="168"/>
    <x v="17"/>
    <s v="Srikakulam"/>
    <s v="Andhra Pradesh"/>
    <x v="0"/>
    <x v="0"/>
    <x v="0"/>
    <n v="4500"/>
    <n v="6000"/>
    <n v="2"/>
    <n v="9000"/>
    <n v="12000"/>
    <n v="3000"/>
  </r>
  <r>
    <s v="Or_7350"/>
    <x v="168"/>
    <x v="18"/>
    <s v="Nabadwip"/>
    <s v="West Bengal"/>
    <x v="0"/>
    <x v="0"/>
    <x v="0"/>
    <n v="4500"/>
    <n v="6000"/>
    <n v="3"/>
    <n v="13500"/>
    <n v="18000"/>
    <n v="4500"/>
  </r>
  <r>
    <s v="Or_7351"/>
    <x v="168"/>
    <x v="19"/>
    <s v="Patan"/>
    <s v="Gujarat"/>
    <x v="0"/>
    <x v="0"/>
    <x v="0"/>
    <n v="4500"/>
    <n v="6000"/>
    <n v="2"/>
    <n v="9000"/>
    <n v="12000"/>
    <n v="3000"/>
  </r>
  <r>
    <s v="Or_7352"/>
    <x v="168"/>
    <x v="20"/>
    <s v="Jagdalpur"/>
    <s v="Chhattisgarh"/>
    <x v="0"/>
    <x v="0"/>
    <x v="0"/>
    <n v="4500"/>
    <n v="6000"/>
    <n v="3"/>
    <n v="13500"/>
    <n v="18000"/>
    <n v="4500"/>
  </r>
  <r>
    <s v="Or_7353"/>
    <x v="168"/>
    <x v="21"/>
    <s v="Udupi"/>
    <s v="Karnataka"/>
    <x v="0"/>
    <x v="0"/>
    <x v="0"/>
    <n v="4500"/>
    <n v="6000"/>
    <n v="4"/>
    <n v="18000"/>
    <n v="24000"/>
    <n v="6000"/>
  </r>
  <r>
    <s v="Or_7354"/>
    <x v="168"/>
    <x v="22"/>
    <s v="Basirhat"/>
    <s v="West Bengal"/>
    <x v="0"/>
    <x v="1"/>
    <x v="1"/>
    <n v="3700"/>
    <n v="4450"/>
    <n v="1"/>
    <n v="3700"/>
    <n v="4450"/>
    <n v="750"/>
  </r>
  <r>
    <s v="Or_7355"/>
    <x v="168"/>
    <x v="23"/>
    <s v="Damoh"/>
    <s v="Madhya Pradesh"/>
    <x v="0"/>
    <x v="1"/>
    <x v="1"/>
    <n v="3700"/>
    <n v="4450"/>
    <n v="4"/>
    <n v="14800"/>
    <n v="17800"/>
    <n v="3000"/>
  </r>
  <r>
    <s v="Or_7356"/>
    <x v="168"/>
    <x v="24"/>
    <s v="Halisahar"/>
    <s v="West Bengal"/>
    <x v="0"/>
    <x v="1"/>
    <x v="1"/>
    <n v="3700"/>
    <n v="4450"/>
    <n v="2"/>
    <n v="7400"/>
    <n v="8900"/>
    <n v="1500"/>
  </r>
  <r>
    <s v="Or_7357"/>
    <x v="168"/>
    <x v="25"/>
    <s v="Jagadhri"/>
    <s v="Haryana"/>
    <x v="0"/>
    <x v="1"/>
    <x v="1"/>
    <n v="3700"/>
    <n v="4450"/>
    <n v="1"/>
    <n v="3700"/>
    <n v="4450"/>
    <n v="750"/>
  </r>
  <r>
    <s v="Or_7358"/>
    <x v="168"/>
    <x v="26"/>
    <s v="Rishra"/>
    <s v="West Bengal"/>
    <x v="0"/>
    <x v="2"/>
    <x v="0"/>
    <n v="2500"/>
    <n v="3350"/>
    <n v="3"/>
    <n v="7500"/>
    <n v="10050"/>
    <n v="2550"/>
  </r>
  <r>
    <s v="Or_7359"/>
    <x v="168"/>
    <x v="27"/>
    <s v="Kurichi"/>
    <s v="Tamil Nadu"/>
    <x v="0"/>
    <x v="2"/>
    <x v="0"/>
    <n v="2500"/>
    <n v="3350"/>
    <n v="3"/>
    <n v="7500"/>
    <n v="10050"/>
    <n v="2550"/>
  </r>
  <r>
    <s v="Or_7360"/>
    <x v="168"/>
    <x v="28"/>
    <s v="Dimapur"/>
    <s v="Nagaland"/>
    <x v="0"/>
    <x v="2"/>
    <x v="0"/>
    <n v="2500"/>
    <n v="3350"/>
    <n v="2"/>
    <n v="5000"/>
    <n v="6700"/>
    <n v="1700"/>
  </r>
  <r>
    <s v="Or_7361"/>
    <x v="168"/>
    <x v="29"/>
    <s v="Palanpur"/>
    <s v="Gujarat"/>
    <x v="0"/>
    <x v="2"/>
    <x v="0"/>
    <n v="2500"/>
    <n v="3350"/>
    <n v="1"/>
    <n v="2500"/>
    <n v="3350"/>
    <n v="850"/>
  </r>
  <r>
    <s v="Or_7362"/>
    <x v="168"/>
    <x v="30"/>
    <s v="Dharmavaram"/>
    <s v="Andhra Pradesh"/>
    <x v="0"/>
    <x v="2"/>
    <x v="0"/>
    <n v="2500"/>
    <n v="3350"/>
    <n v="2"/>
    <n v="5000"/>
    <n v="6700"/>
    <n v="1700"/>
  </r>
  <r>
    <s v="Or_7363"/>
    <x v="168"/>
    <x v="31"/>
    <s v="Gokal Pur"/>
    <s v="Delhi"/>
    <x v="0"/>
    <x v="2"/>
    <x v="0"/>
    <n v="2500"/>
    <n v="3350"/>
    <n v="1"/>
    <n v="2500"/>
    <n v="3350"/>
    <n v="850"/>
  </r>
  <r>
    <s v="Or_7364"/>
    <x v="168"/>
    <x v="32"/>
    <s v="Kashipur"/>
    <s v="Uttarakhand"/>
    <x v="0"/>
    <x v="2"/>
    <x v="0"/>
    <n v="2500"/>
    <n v="3350"/>
    <n v="4"/>
    <n v="10000"/>
    <n v="13400"/>
    <n v="3400"/>
  </r>
  <r>
    <s v="Or_7365"/>
    <x v="168"/>
    <x v="33"/>
    <s v="Ashokenagar Kalyangarh"/>
    <s v="West Bengal"/>
    <x v="0"/>
    <x v="2"/>
    <x v="0"/>
    <n v="2500"/>
    <n v="3350"/>
    <n v="2"/>
    <n v="5000"/>
    <n v="6700"/>
    <n v="1700"/>
  </r>
  <r>
    <s v="Or_7366"/>
    <x v="168"/>
    <x v="34"/>
    <s v="Baidyabati"/>
    <s v="West Bengal"/>
    <x v="0"/>
    <x v="2"/>
    <x v="0"/>
    <n v="2500"/>
    <n v="3350"/>
    <n v="3"/>
    <n v="7500"/>
    <n v="10050"/>
    <n v="2550"/>
  </r>
  <r>
    <s v="Or_7367"/>
    <x v="168"/>
    <x v="35"/>
    <s v="Sawai Madhopur"/>
    <s v="Rajasthan"/>
    <x v="0"/>
    <x v="2"/>
    <x v="0"/>
    <n v="2500"/>
    <n v="3350"/>
    <n v="4"/>
    <n v="10000"/>
    <n v="13400"/>
    <n v="3400"/>
  </r>
  <r>
    <s v="Or_7368"/>
    <x v="168"/>
    <x v="36"/>
    <s v="Puruliya"/>
    <s v="West Bengal"/>
    <x v="0"/>
    <x v="2"/>
    <x v="0"/>
    <n v="2500"/>
    <n v="3350"/>
    <n v="4"/>
    <n v="10000"/>
    <n v="13400"/>
    <n v="3400"/>
  </r>
  <r>
    <s v="Or_7369"/>
    <x v="168"/>
    <x v="37"/>
    <s v="Mandoli"/>
    <s v="Delhi"/>
    <x v="0"/>
    <x v="3"/>
    <x v="1"/>
    <n v="3500"/>
    <n v="4750"/>
    <n v="2"/>
    <n v="7000"/>
    <n v="9500"/>
    <n v="2500"/>
  </r>
  <r>
    <s v="Or_7370"/>
    <x v="168"/>
    <x v="38"/>
    <s v="Mainpuri"/>
    <s v="Uttar Pradesh"/>
    <x v="0"/>
    <x v="3"/>
    <x v="1"/>
    <n v="3500"/>
    <n v="4750"/>
    <n v="4"/>
    <n v="14000"/>
    <n v="19000"/>
    <n v="5000"/>
  </r>
  <r>
    <s v="Or_7371"/>
    <x v="168"/>
    <x v="39"/>
    <s v="Kanchrapara"/>
    <s v="West Bengal"/>
    <x v="0"/>
    <x v="3"/>
    <x v="1"/>
    <n v="3500"/>
    <n v="4750"/>
    <n v="4"/>
    <n v="14000"/>
    <n v="19000"/>
    <n v="5000"/>
  </r>
  <r>
    <s v="Or_7372"/>
    <x v="168"/>
    <x v="40"/>
    <s v="Satara"/>
    <s v="Maharashtra"/>
    <x v="0"/>
    <x v="4"/>
    <x v="1"/>
    <n v="3800"/>
    <n v="4430"/>
    <n v="3"/>
    <n v="11400"/>
    <n v="13290"/>
    <n v="1890"/>
  </r>
  <r>
    <s v="Or_7373"/>
    <x v="168"/>
    <x v="2"/>
    <s v="Churu"/>
    <s v="Rajasthan"/>
    <x v="0"/>
    <x v="4"/>
    <x v="1"/>
    <n v="3800"/>
    <n v="4430"/>
    <n v="2"/>
    <n v="7600"/>
    <n v="8860"/>
    <n v="1260"/>
  </r>
  <r>
    <s v="Or_7374"/>
    <x v="168"/>
    <x v="41"/>
    <s v="Madavaram"/>
    <s v="Tamil Nadu"/>
    <x v="0"/>
    <x v="3"/>
    <x v="1"/>
    <n v="3500"/>
    <n v="4750"/>
    <n v="2"/>
    <n v="7000"/>
    <n v="9500"/>
    <n v="2500"/>
  </r>
  <r>
    <s v="Or_7375"/>
    <x v="168"/>
    <x v="4"/>
    <s v="Gangapur"/>
    <s v="Rajasthan"/>
    <x v="0"/>
    <x v="3"/>
    <x v="1"/>
    <n v="3500"/>
    <n v="4750"/>
    <n v="1"/>
    <n v="3500"/>
    <n v="4750"/>
    <n v="1250"/>
  </r>
  <r>
    <s v="Or_7376"/>
    <x v="168"/>
    <x v="5"/>
    <s v="Dabgram"/>
    <s v="West Bengal"/>
    <x v="0"/>
    <x v="3"/>
    <x v="1"/>
    <n v="3500"/>
    <n v="4750"/>
    <n v="1"/>
    <n v="3500"/>
    <n v="4750"/>
    <n v="1250"/>
  </r>
  <r>
    <s v="Or_7377"/>
    <x v="168"/>
    <x v="6"/>
    <s v="Darjiling"/>
    <s v="West Bengal"/>
    <x v="0"/>
    <x v="3"/>
    <x v="1"/>
    <n v="3500"/>
    <n v="4750"/>
    <n v="3"/>
    <n v="10500"/>
    <n v="14250"/>
    <n v="3750"/>
  </r>
  <r>
    <s v="Or_7378"/>
    <x v="168"/>
    <x v="7"/>
    <s v="Barshi"/>
    <s v="Maharashtra"/>
    <x v="0"/>
    <x v="3"/>
    <x v="1"/>
    <n v="3500"/>
    <n v="4750"/>
    <n v="4"/>
    <n v="14000"/>
    <n v="19000"/>
    <n v="5000"/>
  </r>
  <r>
    <s v="Or_7379"/>
    <x v="168"/>
    <x v="8"/>
    <s v="Etah"/>
    <s v="Uttar Pradesh"/>
    <x v="0"/>
    <x v="3"/>
    <x v="1"/>
    <n v="3500"/>
    <n v="4750"/>
    <n v="3"/>
    <n v="10500"/>
    <n v="14250"/>
    <n v="3750"/>
  </r>
  <r>
    <s v="Or_7380"/>
    <x v="168"/>
    <x v="9"/>
    <s v="Jhunjhunun"/>
    <s v="Rajasthan"/>
    <x v="0"/>
    <x v="3"/>
    <x v="1"/>
    <n v="3500"/>
    <n v="4750"/>
    <n v="3"/>
    <n v="10500"/>
    <n v="14250"/>
    <n v="3750"/>
  </r>
  <r>
    <s v="Or_7381"/>
    <x v="168"/>
    <x v="10"/>
    <s v="Chikmagalur"/>
    <s v="Karnataka"/>
    <x v="0"/>
    <x v="0"/>
    <x v="0"/>
    <n v="4500"/>
    <n v="6000"/>
    <n v="4"/>
    <n v="18000"/>
    <n v="24000"/>
    <n v="6000"/>
  </r>
  <r>
    <s v="Or_7382"/>
    <x v="168"/>
    <x v="42"/>
    <s v="Jetpur Navagadh"/>
    <s v="Gujarat"/>
    <x v="0"/>
    <x v="0"/>
    <x v="0"/>
    <n v="4500"/>
    <n v="6000"/>
    <n v="3"/>
    <n v="13500"/>
    <n v="18000"/>
    <n v="4500"/>
  </r>
  <r>
    <s v="Or_7383"/>
    <x v="168"/>
    <x v="12"/>
    <s v="Roorkee"/>
    <s v="Uttarakhand"/>
    <x v="0"/>
    <x v="5"/>
    <x v="2"/>
    <n v="3600"/>
    <n v="4400"/>
    <n v="3"/>
    <n v="10800"/>
    <n v="13200"/>
    <n v="2400"/>
  </r>
  <r>
    <s v="Or_7384"/>
    <x v="168"/>
    <x v="43"/>
    <s v="Gudivada"/>
    <s v="Andhra Pradesh"/>
    <x v="0"/>
    <x v="1"/>
    <x v="1"/>
    <n v="3700"/>
    <n v="4450"/>
    <n v="1"/>
    <n v="3700"/>
    <n v="4450"/>
    <n v="750"/>
  </r>
  <r>
    <s v="Or_7385"/>
    <x v="168"/>
    <x v="14"/>
    <s v="Baleshwar"/>
    <s v="Orissa"/>
    <x v="0"/>
    <x v="1"/>
    <x v="1"/>
    <n v="3700"/>
    <n v="4450"/>
    <n v="4"/>
    <n v="14800"/>
    <n v="17800"/>
    <n v="3000"/>
  </r>
  <r>
    <s v="Or_7386"/>
    <x v="168"/>
    <x v="15"/>
    <s v="Baran"/>
    <s v="Rajasthan"/>
    <x v="0"/>
    <x v="1"/>
    <x v="1"/>
    <n v="3700"/>
    <n v="4450"/>
    <n v="3"/>
    <n v="11100"/>
    <n v="13350"/>
    <n v="2250"/>
  </r>
  <r>
    <s v="Or_7387"/>
    <x v="168"/>
    <x v="16"/>
    <s v="Hoshangabad"/>
    <s v="Madhya Pradesh"/>
    <x v="0"/>
    <x v="1"/>
    <x v="1"/>
    <n v="3700"/>
    <n v="4450"/>
    <n v="1"/>
    <n v="3700"/>
    <n v="4450"/>
    <n v="750"/>
  </r>
  <r>
    <s v="Or_7388"/>
    <x v="168"/>
    <x v="17"/>
    <s v="Nagaon"/>
    <s v="Assam"/>
    <x v="0"/>
    <x v="1"/>
    <x v="1"/>
    <n v="3700"/>
    <n v="4450"/>
    <n v="3"/>
    <n v="11100"/>
    <n v="13350"/>
    <n v="2250"/>
  </r>
  <r>
    <s v="Or_7389"/>
    <x v="168"/>
    <x v="18"/>
    <s v="Pudukkottai"/>
    <s v="Tamil Nadu"/>
    <x v="1"/>
    <x v="5"/>
    <x v="2"/>
    <n v="3600"/>
    <n v="4400"/>
    <n v="2"/>
    <n v="7200"/>
    <n v="8800"/>
    <n v="1600"/>
  </r>
  <r>
    <s v="Or_7390"/>
    <x v="168"/>
    <x v="19"/>
    <s v="Adilabad"/>
    <s v="Andhra Pradesh"/>
    <x v="1"/>
    <x v="5"/>
    <x v="2"/>
    <n v="3600"/>
    <n v="4400"/>
    <n v="2"/>
    <n v="7200"/>
    <n v="8800"/>
    <n v="1600"/>
  </r>
  <r>
    <s v="Or_7391"/>
    <x v="168"/>
    <x v="20"/>
    <s v="Hosur"/>
    <s v="Tamil Nadu"/>
    <x v="1"/>
    <x v="5"/>
    <x v="2"/>
    <n v="3600"/>
    <n v="4400"/>
    <n v="2"/>
    <n v="7200"/>
    <n v="8800"/>
    <n v="1600"/>
  </r>
  <r>
    <s v="Or_7392"/>
    <x v="168"/>
    <x v="21"/>
    <s v="Muktsar"/>
    <s v="Punjab"/>
    <x v="1"/>
    <x v="5"/>
    <x v="2"/>
    <n v="3600"/>
    <n v="4400"/>
    <n v="1"/>
    <n v="3600"/>
    <n v="4400"/>
    <n v="800"/>
  </r>
  <r>
    <s v="Or_7393"/>
    <x v="168"/>
    <x v="22"/>
    <s v="Yavatmal"/>
    <s v="Maharashtra"/>
    <x v="1"/>
    <x v="5"/>
    <x v="2"/>
    <n v="3600"/>
    <n v="4400"/>
    <n v="3"/>
    <n v="10800"/>
    <n v="13200"/>
    <n v="2400"/>
  </r>
  <r>
    <s v="Or_7394"/>
    <x v="168"/>
    <x v="23"/>
    <s v="Titagarh"/>
    <s v="West Bengal"/>
    <x v="1"/>
    <x v="4"/>
    <x v="1"/>
    <n v="3800"/>
    <n v="4430"/>
    <n v="3"/>
    <n v="11400"/>
    <n v="13290"/>
    <n v="1890"/>
  </r>
  <r>
    <s v="Or_7395"/>
    <x v="168"/>
    <x v="24"/>
    <s v="Barnala"/>
    <s v="Punjab"/>
    <x v="1"/>
    <x v="4"/>
    <x v="1"/>
    <n v="3800"/>
    <n v="4430"/>
    <n v="1"/>
    <n v="3800"/>
    <n v="4430"/>
    <n v="630"/>
  </r>
  <r>
    <s v="Or_7396"/>
    <x v="168"/>
    <x v="25"/>
    <s v="Chittaurgarh"/>
    <s v="Rajasthan"/>
    <x v="1"/>
    <x v="4"/>
    <x v="1"/>
    <n v="3800"/>
    <n v="4430"/>
    <n v="1"/>
    <n v="3800"/>
    <n v="4430"/>
    <n v="630"/>
  </r>
  <r>
    <s v="Or_7397"/>
    <x v="169"/>
    <x v="26"/>
    <s v="Narasaraopet"/>
    <s v="Andhra Pradesh"/>
    <x v="1"/>
    <x v="4"/>
    <x v="1"/>
    <n v="3800"/>
    <n v="4430"/>
    <n v="1"/>
    <n v="3800"/>
    <n v="4430"/>
    <n v="630"/>
  </r>
  <r>
    <s v="Or_7398"/>
    <x v="169"/>
    <x v="27"/>
    <s v="Dum Dum"/>
    <s v="West Bengal"/>
    <x v="0"/>
    <x v="0"/>
    <x v="0"/>
    <n v="4500"/>
    <n v="6000"/>
    <n v="4"/>
    <n v="18000"/>
    <n v="24000"/>
    <n v="6000"/>
  </r>
  <r>
    <s v="Or_7399"/>
    <x v="169"/>
    <x v="28"/>
    <s v="Basti"/>
    <s v="Uttar Pradesh"/>
    <x v="0"/>
    <x v="0"/>
    <x v="0"/>
    <n v="4500"/>
    <n v="6000"/>
    <n v="4"/>
    <n v="18000"/>
    <n v="24000"/>
    <n v="6000"/>
  </r>
  <r>
    <s v="Or_7400"/>
    <x v="169"/>
    <x v="29"/>
    <s v="Valsad"/>
    <s v="Gujarat"/>
    <x v="0"/>
    <x v="0"/>
    <x v="0"/>
    <n v="4500"/>
    <n v="6000"/>
    <n v="4"/>
    <n v="18000"/>
    <n v="24000"/>
    <n v="6000"/>
  </r>
  <r>
    <s v="Or_7401"/>
    <x v="169"/>
    <x v="30"/>
    <s v="Ambur"/>
    <s v="Tamil Nadu"/>
    <x v="0"/>
    <x v="0"/>
    <x v="0"/>
    <n v="4500"/>
    <n v="6000"/>
    <n v="2"/>
    <n v="9000"/>
    <n v="12000"/>
    <n v="3000"/>
  </r>
  <r>
    <s v="Or_7402"/>
    <x v="169"/>
    <x v="31"/>
    <s v="Giridih"/>
    <s v="Jharkhand"/>
    <x v="0"/>
    <x v="0"/>
    <x v="0"/>
    <n v="4500"/>
    <n v="6000"/>
    <n v="3"/>
    <n v="13500"/>
    <n v="18000"/>
    <n v="4500"/>
  </r>
  <r>
    <s v="Or_7403"/>
    <x v="169"/>
    <x v="32"/>
    <s v="Chandausi"/>
    <s v="Uttar Pradesh"/>
    <x v="0"/>
    <x v="0"/>
    <x v="0"/>
    <n v="4500"/>
    <n v="6000"/>
    <n v="1"/>
    <n v="4500"/>
    <n v="6000"/>
    <n v="1500"/>
  </r>
  <r>
    <s v="Or_7404"/>
    <x v="169"/>
    <x v="33"/>
    <s v="Gonda"/>
    <s v="Uttar Pradesh"/>
    <x v="0"/>
    <x v="0"/>
    <x v="0"/>
    <n v="4500"/>
    <n v="6000"/>
    <n v="3"/>
    <n v="13500"/>
    <n v="18000"/>
    <n v="4500"/>
  </r>
  <r>
    <s v="Or_7405"/>
    <x v="169"/>
    <x v="34"/>
    <s v="Bally Town"/>
    <s v="West Bengal"/>
    <x v="0"/>
    <x v="0"/>
    <x v="0"/>
    <n v="4500"/>
    <n v="6000"/>
    <n v="3"/>
    <n v="13500"/>
    <n v="18000"/>
    <n v="4500"/>
  </r>
  <r>
    <s v="Or_7406"/>
    <x v="169"/>
    <x v="35"/>
    <s v="Kalol"/>
    <s v="Gujarat"/>
    <x v="0"/>
    <x v="0"/>
    <x v="0"/>
    <n v="4500"/>
    <n v="6000"/>
    <n v="3"/>
    <n v="13500"/>
    <n v="18000"/>
    <n v="4500"/>
  </r>
  <r>
    <s v="Or_7407"/>
    <x v="169"/>
    <x v="36"/>
    <s v="Bagaha"/>
    <s v="Bihar"/>
    <x v="0"/>
    <x v="0"/>
    <x v="0"/>
    <n v="4500"/>
    <n v="6000"/>
    <n v="3"/>
    <n v="13500"/>
    <n v="18000"/>
    <n v="4500"/>
  </r>
  <r>
    <s v="Or_7408"/>
    <x v="169"/>
    <x v="37"/>
    <s v="Ambikapur"/>
    <s v="Chhattisgarh"/>
    <x v="0"/>
    <x v="0"/>
    <x v="0"/>
    <n v="4500"/>
    <n v="6000"/>
    <n v="3"/>
    <n v="13500"/>
    <n v="18000"/>
    <n v="4500"/>
  </r>
  <r>
    <s v="Or_7409"/>
    <x v="169"/>
    <x v="38"/>
    <s v="Achalpur"/>
    <s v="Maharashtra"/>
    <x v="0"/>
    <x v="0"/>
    <x v="0"/>
    <n v="4500"/>
    <n v="6000"/>
    <n v="2"/>
    <n v="9000"/>
    <n v="12000"/>
    <n v="3000"/>
  </r>
  <r>
    <s v="Or_7410"/>
    <x v="169"/>
    <x v="39"/>
    <s v="Gondal"/>
    <s v="Gujarat"/>
    <x v="0"/>
    <x v="0"/>
    <x v="0"/>
    <n v="4500"/>
    <n v="6000"/>
    <n v="3"/>
    <n v="13500"/>
    <n v="18000"/>
    <n v="4500"/>
  </r>
  <r>
    <s v="Or_7411"/>
    <x v="169"/>
    <x v="40"/>
    <s v="Bagalkot"/>
    <s v="Karnataka"/>
    <x v="0"/>
    <x v="0"/>
    <x v="0"/>
    <n v="4500"/>
    <n v="6000"/>
    <n v="1"/>
    <n v="4500"/>
    <n v="6000"/>
    <n v="1500"/>
  </r>
  <r>
    <s v="Or_7412"/>
    <x v="169"/>
    <x v="2"/>
    <s v="Osmanabad"/>
    <s v="Maharashtra"/>
    <x v="0"/>
    <x v="1"/>
    <x v="1"/>
    <n v="3700"/>
    <n v="4450"/>
    <n v="3"/>
    <n v="11100"/>
    <n v="13350"/>
    <n v="2250"/>
  </r>
  <r>
    <s v="Or_7413"/>
    <x v="169"/>
    <x v="41"/>
    <s v="Akbarpur"/>
    <s v="Uttar Pradesh"/>
    <x v="0"/>
    <x v="1"/>
    <x v="1"/>
    <n v="3700"/>
    <n v="4450"/>
    <n v="1"/>
    <n v="3700"/>
    <n v="4450"/>
    <n v="750"/>
  </r>
  <r>
    <s v="Or_7414"/>
    <x v="169"/>
    <x v="4"/>
    <s v="Champdani"/>
    <s v="West Bengal"/>
    <x v="0"/>
    <x v="1"/>
    <x v="1"/>
    <n v="3700"/>
    <n v="4450"/>
    <n v="2"/>
    <n v="7400"/>
    <n v="8900"/>
    <n v="1500"/>
  </r>
  <r>
    <s v="Or_7415"/>
    <x v="169"/>
    <x v="5"/>
    <s v="Deesa"/>
    <s v="Gujarat"/>
    <x v="0"/>
    <x v="1"/>
    <x v="1"/>
    <n v="3700"/>
    <n v="4450"/>
    <n v="1"/>
    <n v="3700"/>
    <n v="4450"/>
    <n v="750"/>
  </r>
  <r>
    <s v="Or_7416"/>
    <x v="169"/>
    <x v="6"/>
    <s v="Khurja"/>
    <s v="Uttar Pradesh"/>
    <x v="0"/>
    <x v="2"/>
    <x v="0"/>
    <n v="2500"/>
    <n v="3350"/>
    <n v="3"/>
    <n v="7500"/>
    <n v="10050"/>
    <n v="2550"/>
  </r>
  <r>
    <s v="Or_7417"/>
    <x v="169"/>
    <x v="7"/>
    <s v="Nandurbar"/>
    <s v="Maharashtra"/>
    <x v="0"/>
    <x v="2"/>
    <x v="0"/>
    <n v="2500"/>
    <n v="3350"/>
    <n v="4"/>
    <n v="10000"/>
    <n v="13400"/>
    <n v="3400"/>
  </r>
  <r>
    <s v="Or_7418"/>
    <x v="169"/>
    <x v="8"/>
    <s v="Azamgarh"/>
    <s v="Uttar Pradesh"/>
    <x v="0"/>
    <x v="2"/>
    <x v="0"/>
    <n v="2500"/>
    <n v="3350"/>
    <n v="3"/>
    <n v="7500"/>
    <n v="10050"/>
    <n v="2550"/>
  </r>
  <r>
    <s v="Or_7419"/>
    <x v="169"/>
    <x v="9"/>
    <s v="Ghazipur"/>
    <s v="Uttar Pradesh"/>
    <x v="0"/>
    <x v="2"/>
    <x v="0"/>
    <n v="2500"/>
    <n v="3350"/>
    <n v="4"/>
    <n v="10000"/>
    <n v="13400"/>
    <n v="3400"/>
  </r>
  <r>
    <s v="Or_7420"/>
    <x v="169"/>
    <x v="10"/>
    <s v="Delhi Cantonment"/>
    <s v="Delhi"/>
    <x v="0"/>
    <x v="2"/>
    <x v="0"/>
    <n v="2500"/>
    <n v="3350"/>
    <n v="1"/>
    <n v="2500"/>
    <n v="3350"/>
    <n v="850"/>
  </r>
  <r>
    <s v="Or_7421"/>
    <x v="169"/>
    <x v="42"/>
    <s v="Firozpur"/>
    <s v="Punjab"/>
    <x v="0"/>
    <x v="2"/>
    <x v="0"/>
    <n v="2500"/>
    <n v="3350"/>
    <n v="1"/>
    <n v="2500"/>
    <n v="3350"/>
    <n v="850"/>
  </r>
  <r>
    <s v="Or_7422"/>
    <x v="169"/>
    <x v="12"/>
    <s v="Baripada"/>
    <s v="Orissa"/>
    <x v="0"/>
    <x v="2"/>
    <x v="0"/>
    <n v="2500"/>
    <n v="3350"/>
    <n v="2"/>
    <n v="5000"/>
    <n v="6700"/>
    <n v="1700"/>
  </r>
  <r>
    <s v="Or_7423"/>
    <x v="169"/>
    <x v="43"/>
    <s v="Mughalsarai"/>
    <s v="Uttar Pradesh"/>
    <x v="0"/>
    <x v="2"/>
    <x v="0"/>
    <n v="2500"/>
    <n v="3350"/>
    <n v="2"/>
    <n v="5000"/>
    <n v="6700"/>
    <n v="1700"/>
  </r>
  <r>
    <s v="Or_7424"/>
    <x v="169"/>
    <x v="14"/>
    <s v="Anantnag"/>
    <s v="Jammu and Kashmir"/>
    <x v="0"/>
    <x v="2"/>
    <x v="0"/>
    <n v="2500"/>
    <n v="3350"/>
    <n v="3"/>
    <n v="7500"/>
    <n v="10050"/>
    <n v="2550"/>
  </r>
  <r>
    <s v="Or_7425"/>
    <x v="169"/>
    <x v="15"/>
    <s v="Sehore"/>
    <s v="Madhya Pradesh"/>
    <x v="0"/>
    <x v="2"/>
    <x v="0"/>
    <n v="2500"/>
    <n v="3350"/>
    <n v="4"/>
    <n v="10000"/>
    <n v="13400"/>
    <n v="3400"/>
  </r>
  <r>
    <s v="Or_7426"/>
    <x v="169"/>
    <x v="16"/>
    <s v="Bongaon"/>
    <s v="West Bengal"/>
    <x v="0"/>
    <x v="2"/>
    <x v="0"/>
    <n v="2500"/>
    <n v="3350"/>
    <n v="1"/>
    <n v="2500"/>
    <n v="3350"/>
    <n v="850"/>
  </r>
  <r>
    <s v="Or_7427"/>
    <x v="169"/>
    <x v="17"/>
    <s v="Kanpur Cantonment"/>
    <s v="Uttar Pradesh"/>
    <x v="0"/>
    <x v="3"/>
    <x v="1"/>
    <n v="3500"/>
    <n v="4750"/>
    <n v="1"/>
    <n v="3500"/>
    <n v="4750"/>
    <n v="1250"/>
  </r>
  <r>
    <s v="Or_7428"/>
    <x v="169"/>
    <x v="18"/>
    <s v="Khardaha"/>
    <s v="West Bengal"/>
    <x v="0"/>
    <x v="3"/>
    <x v="1"/>
    <n v="3500"/>
    <n v="4750"/>
    <n v="3"/>
    <n v="10500"/>
    <n v="14250"/>
    <n v="3750"/>
  </r>
  <r>
    <s v="Or_7429"/>
    <x v="169"/>
    <x v="19"/>
    <s v="Tadpatri"/>
    <s v="Andhra Pradesh"/>
    <x v="0"/>
    <x v="3"/>
    <x v="1"/>
    <n v="3500"/>
    <n v="4750"/>
    <n v="3"/>
    <n v="10500"/>
    <n v="14250"/>
    <n v="3750"/>
  </r>
  <r>
    <s v="Or_7430"/>
    <x v="169"/>
    <x v="20"/>
    <s v="Port Blair"/>
    <s v="Andaman and Nicobar Islands"/>
    <x v="0"/>
    <x v="4"/>
    <x v="1"/>
    <n v="3800"/>
    <n v="4430"/>
    <n v="1"/>
    <n v="3800"/>
    <n v="4430"/>
    <n v="630"/>
  </r>
  <r>
    <s v="Or_7431"/>
    <x v="169"/>
    <x v="21"/>
    <s v="Sultanpur"/>
    <s v="Uttar Pradesh"/>
    <x v="0"/>
    <x v="4"/>
    <x v="1"/>
    <n v="3800"/>
    <n v="4430"/>
    <n v="3"/>
    <n v="11400"/>
    <n v="13290"/>
    <n v="1890"/>
  </r>
  <r>
    <s v="Or_7432"/>
    <x v="169"/>
    <x v="22"/>
    <s v="Bhadrak"/>
    <s v="Orissa"/>
    <x v="0"/>
    <x v="3"/>
    <x v="1"/>
    <n v="3500"/>
    <n v="4750"/>
    <n v="2"/>
    <n v="7000"/>
    <n v="9500"/>
    <n v="2500"/>
  </r>
  <r>
    <s v="Or_7433"/>
    <x v="169"/>
    <x v="23"/>
    <s v="Shikohabad"/>
    <s v="Uttar Pradesh"/>
    <x v="0"/>
    <x v="3"/>
    <x v="1"/>
    <n v="3500"/>
    <n v="4750"/>
    <n v="2"/>
    <n v="7000"/>
    <n v="9500"/>
    <n v="2500"/>
  </r>
  <r>
    <s v="Or_7434"/>
    <x v="169"/>
    <x v="24"/>
    <s v="Jalpaiguri"/>
    <s v="West Bengal"/>
    <x v="0"/>
    <x v="3"/>
    <x v="1"/>
    <n v="3500"/>
    <n v="4750"/>
    <n v="2"/>
    <n v="7000"/>
    <n v="9500"/>
    <n v="2500"/>
  </r>
  <r>
    <s v="Or_7435"/>
    <x v="169"/>
    <x v="25"/>
    <s v="Shamli"/>
    <s v="Uttar Pradesh"/>
    <x v="0"/>
    <x v="3"/>
    <x v="1"/>
    <n v="3500"/>
    <n v="4750"/>
    <n v="3"/>
    <n v="10500"/>
    <n v="14250"/>
    <n v="3750"/>
  </r>
  <r>
    <s v="Or_7436"/>
    <x v="169"/>
    <x v="26"/>
    <s v="Karaikkudi"/>
    <s v="Tamil Nadu"/>
    <x v="0"/>
    <x v="3"/>
    <x v="1"/>
    <n v="3500"/>
    <n v="4750"/>
    <n v="3"/>
    <n v="10500"/>
    <n v="14250"/>
    <n v="3750"/>
  </r>
  <r>
    <s v="Or_7437"/>
    <x v="169"/>
    <x v="27"/>
    <s v="Khargone"/>
    <s v="Madhya Pradesh"/>
    <x v="0"/>
    <x v="3"/>
    <x v="1"/>
    <n v="3500"/>
    <n v="4750"/>
    <n v="1"/>
    <n v="3500"/>
    <n v="4750"/>
    <n v="1250"/>
  </r>
  <r>
    <s v="Or_7438"/>
    <x v="169"/>
    <x v="28"/>
    <s v="Wardha"/>
    <s v="Maharashtra"/>
    <x v="0"/>
    <x v="3"/>
    <x v="1"/>
    <n v="3500"/>
    <n v="4750"/>
    <n v="2"/>
    <n v="7000"/>
    <n v="9500"/>
    <n v="2500"/>
  </r>
  <r>
    <s v="Or_7439"/>
    <x v="169"/>
    <x v="29"/>
    <s v="Ranibennur"/>
    <s v="Karnataka"/>
    <x v="0"/>
    <x v="0"/>
    <x v="0"/>
    <n v="4500"/>
    <n v="6000"/>
    <n v="1"/>
    <n v="4500"/>
    <n v="6000"/>
    <n v="1500"/>
  </r>
  <r>
    <s v="Or_7440"/>
    <x v="169"/>
    <x v="30"/>
    <s v="Kishanganj"/>
    <s v="Bihar"/>
    <x v="0"/>
    <x v="0"/>
    <x v="0"/>
    <n v="4500"/>
    <n v="6000"/>
    <n v="1"/>
    <n v="4500"/>
    <n v="6000"/>
    <n v="1500"/>
  </r>
  <r>
    <s v="Or_7441"/>
    <x v="169"/>
    <x v="31"/>
    <s v="Neyveli"/>
    <s v="Tamil Nadu"/>
    <x v="0"/>
    <x v="5"/>
    <x v="2"/>
    <n v="3600"/>
    <n v="4400"/>
    <n v="2"/>
    <n v="7200"/>
    <n v="8800"/>
    <n v="1600"/>
  </r>
  <r>
    <s v="Or_7442"/>
    <x v="169"/>
    <x v="32"/>
    <s v="Amreli"/>
    <s v="Gujarat"/>
    <x v="0"/>
    <x v="1"/>
    <x v="1"/>
    <n v="3700"/>
    <n v="4450"/>
    <n v="4"/>
    <n v="14800"/>
    <n v="17800"/>
    <n v="3000"/>
  </r>
  <r>
    <s v="Or_7443"/>
    <x v="169"/>
    <x v="33"/>
    <s v="Suryapet"/>
    <s v="Andhra Pradesh"/>
    <x v="0"/>
    <x v="1"/>
    <x v="1"/>
    <n v="3700"/>
    <n v="4450"/>
    <n v="3"/>
    <n v="11100"/>
    <n v="13350"/>
    <n v="2250"/>
  </r>
  <r>
    <s v="Or_7444"/>
    <x v="169"/>
    <x v="34"/>
    <s v="Gangawati"/>
    <s v="Karnataka"/>
    <x v="0"/>
    <x v="1"/>
    <x v="1"/>
    <n v="3700"/>
    <n v="4450"/>
    <n v="3"/>
    <n v="11100"/>
    <n v="13350"/>
    <n v="2250"/>
  </r>
  <r>
    <s v="Or_7445"/>
    <x v="169"/>
    <x v="35"/>
    <s v="Hindaun"/>
    <s v="Rajasthan"/>
    <x v="0"/>
    <x v="1"/>
    <x v="1"/>
    <n v="3700"/>
    <n v="4450"/>
    <n v="2"/>
    <n v="7400"/>
    <n v="8900"/>
    <n v="1500"/>
  </r>
  <r>
    <s v="Or_7446"/>
    <x v="169"/>
    <x v="36"/>
    <s v="Jamalpur"/>
    <s v="Bihar"/>
    <x v="0"/>
    <x v="1"/>
    <x v="1"/>
    <n v="3700"/>
    <n v="4450"/>
    <n v="3"/>
    <n v="11100"/>
    <n v="13350"/>
    <n v="2250"/>
  </r>
  <r>
    <s v="Or_7447"/>
    <x v="169"/>
    <x v="37"/>
    <s v="Bhiwadi"/>
    <s v="Rajasthan"/>
    <x v="0"/>
    <x v="5"/>
    <x v="2"/>
    <n v="3600"/>
    <n v="4400"/>
    <n v="4"/>
    <n v="14400"/>
    <n v="17600"/>
    <n v="3200"/>
  </r>
  <r>
    <s v="Or_7448"/>
    <x v="169"/>
    <x v="38"/>
    <s v="Ballia"/>
    <s v="Uttar Pradesh"/>
    <x v="0"/>
    <x v="5"/>
    <x v="2"/>
    <n v="3600"/>
    <n v="4400"/>
    <n v="4"/>
    <n v="14400"/>
    <n v="17600"/>
    <n v="3200"/>
  </r>
  <r>
    <s v="Or_7449"/>
    <x v="169"/>
    <x v="39"/>
    <s v="Bansberia"/>
    <s v="West Bengal"/>
    <x v="0"/>
    <x v="5"/>
    <x v="2"/>
    <n v="3600"/>
    <n v="4400"/>
    <n v="3"/>
    <n v="10800"/>
    <n v="13200"/>
    <n v="2400"/>
  </r>
  <r>
    <s v="Or_7450"/>
    <x v="169"/>
    <x v="40"/>
    <s v="Tadepalligudem"/>
    <s v="Andhra Pradesh"/>
    <x v="0"/>
    <x v="5"/>
    <x v="2"/>
    <n v="3600"/>
    <n v="4400"/>
    <n v="3"/>
    <n v="10800"/>
    <n v="13200"/>
    <n v="2400"/>
  </r>
  <r>
    <s v="Or_7451"/>
    <x v="169"/>
    <x v="2"/>
    <s v="Miryalaguda"/>
    <s v="Andhra Pradesh"/>
    <x v="0"/>
    <x v="5"/>
    <x v="2"/>
    <n v="3600"/>
    <n v="4400"/>
    <n v="2"/>
    <n v="7200"/>
    <n v="8800"/>
    <n v="1600"/>
  </r>
  <r>
    <s v="Or_7452"/>
    <x v="169"/>
    <x v="41"/>
    <s v="Baraut"/>
    <s v="Uttar Pradesh"/>
    <x v="0"/>
    <x v="4"/>
    <x v="1"/>
    <n v="3800"/>
    <n v="4430"/>
    <n v="4"/>
    <n v="15200"/>
    <n v="17720"/>
    <n v="2520"/>
  </r>
  <r>
    <s v="Or_7453"/>
    <x v="169"/>
    <x v="4"/>
    <s v="Udgir"/>
    <s v="Maharashtra"/>
    <x v="0"/>
    <x v="4"/>
    <x v="1"/>
    <n v="3800"/>
    <n v="4430"/>
    <n v="2"/>
    <n v="7600"/>
    <n v="8860"/>
    <n v="1260"/>
  </r>
  <r>
    <s v="Or_7454"/>
    <x v="169"/>
    <x v="5"/>
    <s v="Betul"/>
    <s v="Madhya Pradesh"/>
    <x v="0"/>
    <x v="4"/>
    <x v="1"/>
    <n v="3800"/>
    <n v="4430"/>
    <n v="3"/>
    <n v="11400"/>
    <n v="13290"/>
    <n v="1890"/>
  </r>
  <r>
    <s v="Or_7455"/>
    <x v="169"/>
    <x v="6"/>
    <s v="Bundi"/>
    <s v="Rajasthan"/>
    <x v="0"/>
    <x v="4"/>
    <x v="1"/>
    <n v="3800"/>
    <n v="4430"/>
    <n v="4"/>
    <n v="15200"/>
    <n v="17720"/>
    <n v="2520"/>
  </r>
  <r>
    <s v="Or_7456"/>
    <x v="169"/>
    <x v="7"/>
    <s v="Jehanabad"/>
    <s v="Bihar"/>
    <x v="0"/>
    <x v="0"/>
    <x v="0"/>
    <n v="4500"/>
    <n v="6000"/>
    <n v="4"/>
    <n v="18000"/>
    <n v="24000"/>
    <n v="6000"/>
  </r>
  <r>
    <s v="Or_7457"/>
    <x v="169"/>
    <x v="8"/>
    <s v="Ambala Sadar"/>
    <s v="Haryana"/>
    <x v="0"/>
    <x v="0"/>
    <x v="0"/>
    <n v="4500"/>
    <n v="6000"/>
    <n v="2"/>
    <n v="9000"/>
    <n v="12000"/>
    <n v="3000"/>
  </r>
  <r>
    <s v="Or_7458"/>
    <x v="169"/>
    <x v="9"/>
    <s v="Nagapattinam"/>
    <s v="Tamil Nadu"/>
    <x v="0"/>
    <x v="0"/>
    <x v="0"/>
    <n v="4500"/>
    <n v="6000"/>
    <n v="2"/>
    <n v="9000"/>
    <n v="12000"/>
    <n v="3000"/>
  </r>
  <r>
    <s v="Or_7459"/>
    <x v="169"/>
    <x v="10"/>
    <s v="Nagaur"/>
    <s v="Rajasthan"/>
    <x v="0"/>
    <x v="0"/>
    <x v="0"/>
    <n v="4500"/>
    <n v="6000"/>
    <n v="2"/>
    <n v="9000"/>
    <n v="12000"/>
    <n v="3000"/>
  </r>
  <r>
    <s v="Or_7460"/>
    <x v="169"/>
    <x v="42"/>
    <s v="Buxar"/>
    <s v="Bihar"/>
    <x v="0"/>
    <x v="0"/>
    <x v="0"/>
    <n v="4500"/>
    <n v="6000"/>
    <n v="3"/>
    <n v="13500"/>
    <n v="18000"/>
    <n v="4500"/>
  </r>
  <r>
    <s v="Or_7461"/>
    <x v="169"/>
    <x v="12"/>
    <s v="Seoni"/>
    <s v="Madhya Pradesh"/>
    <x v="0"/>
    <x v="0"/>
    <x v="0"/>
    <n v="4500"/>
    <n v="6000"/>
    <n v="4"/>
    <n v="18000"/>
    <n v="24000"/>
    <n v="6000"/>
  </r>
  <r>
    <s v="Or_7462"/>
    <x v="169"/>
    <x v="43"/>
    <s v="Aurangabad"/>
    <s v="Bihar"/>
    <x v="0"/>
    <x v="0"/>
    <x v="0"/>
    <n v="4500"/>
    <n v="6000"/>
    <n v="1"/>
    <n v="4500"/>
    <n v="6000"/>
    <n v="1500"/>
  </r>
  <r>
    <s v="Or_7463"/>
    <x v="169"/>
    <x v="14"/>
    <s v="Greater Noida"/>
    <s v="Uttar Pradesh"/>
    <x v="0"/>
    <x v="0"/>
    <x v="0"/>
    <n v="4500"/>
    <n v="6000"/>
    <n v="1"/>
    <n v="4500"/>
    <n v="6000"/>
    <n v="1500"/>
  </r>
  <r>
    <s v="Or_7464"/>
    <x v="169"/>
    <x v="15"/>
    <s v="Hinganghat"/>
    <s v="Maharashtra"/>
    <x v="0"/>
    <x v="0"/>
    <x v="0"/>
    <n v="4500"/>
    <n v="6000"/>
    <n v="4"/>
    <n v="18000"/>
    <n v="24000"/>
    <n v="6000"/>
  </r>
  <r>
    <s v="Or_7465"/>
    <x v="170"/>
    <x v="16"/>
    <s v="Sujangarh"/>
    <s v="Rajasthan"/>
    <x v="0"/>
    <x v="0"/>
    <x v="0"/>
    <n v="4500"/>
    <n v="6000"/>
    <n v="4"/>
    <n v="18000"/>
    <n v="24000"/>
    <n v="6000"/>
  </r>
  <r>
    <s v="Or_7466"/>
    <x v="169"/>
    <x v="17"/>
    <s v="Bhadreswar"/>
    <s v="West Bengal"/>
    <x v="0"/>
    <x v="0"/>
    <x v="0"/>
    <n v="4500"/>
    <n v="6000"/>
    <n v="3"/>
    <n v="13500"/>
    <n v="18000"/>
    <n v="4500"/>
  </r>
  <r>
    <s v="Or_7467"/>
    <x v="169"/>
    <x v="18"/>
    <s v="Chilakaluripet"/>
    <s v="Andhra Pradesh"/>
    <x v="0"/>
    <x v="0"/>
    <x v="0"/>
    <n v="4500"/>
    <n v="6000"/>
    <n v="2"/>
    <n v="9000"/>
    <n v="12000"/>
    <n v="3000"/>
  </r>
  <r>
    <s v="Or_7468"/>
    <x v="169"/>
    <x v="19"/>
    <s v="Kasganj"/>
    <s v="Uttar Pradesh"/>
    <x v="0"/>
    <x v="0"/>
    <x v="0"/>
    <n v="4500"/>
    <n v="6000"/>
    <n v="4"/>
    <n v="18000"/>
    <n v="24000"/>
    <n v="6000"/>
  </r>
  <r>
    <s v="Or_7469"/>
    <x v="169"/>
    <x v="20"/>
    <s v="Kalyani"/>
    <s v="West Bengal"/>
    <x v="0"/>
    <x v="0"/>
    <x v="0"/>
    <n v="4500"/>
    <n v="6000"/>
    <n v="2"/>
    <n v="9000"/>
    <n v="12000"/>
    <n v="3000"/>
  </r>
  <r>
    <s v="Or_7470"/>
    <x v="169"/>
    <x v="21"/>
    <s v="Gangtok"/>
    <s v="Sikkim"/>
    <x v="0"/>
    <x v="1"/>
    <x v="1"/>
    <n v="3700"/>
    <n v="4450"/>
    <n v="1"/>
    <n v="3700"/>
    <n v="4450"/>
    <n v="750"/>
  </r>
  <r>
    <s v="Or_7471"/>
    <x v="169"/>
    <x v="22"/>
    <s v="Datia"/>
    <s v="Madhya Pradesh"/>
    <x v="0"/>
    <x v="1"/>
    <x v="1"/>
    <n v="3700"/>
    <n v="4450"/>
    <n v="3"/>
    <n v="11100"/>
    <n v="13350"/>
    <n v="2250"/>
  </r>
  <r>
    <s v="Or_7472"/>
    <x v="169"/>
    <x v="23"/>
    <s v="Nagda"/>
    <s v="Madhya Pradesh"/>
    <x v="0"/>
    <x v="1"/>
    <x v="1"/>
    <n v="3700"/>
    <n v="4450"/>
    <n v="3"/>
    <n v="11100"/>
    <n v="13350"/>
    <n v="2250"/>
  </r>
  <r>
    <s v="Or_7473"/>
    <x v="169"/>
    <x v="24"/>
    <s v="Banswara"/>
    <s v="Rajasthan"/>
    <x v="0"/>
    <x v="1"/>
    <x v="1"/>
    <n v="3700"/>
    <n v="4450"/>
    <n v="2"/>
    <n v="7400"/>
    <n v="8900"/>
    <n v="1500"/>
  </r>
  <r>
    <s v="Or_7474"/>
    <x v="169"/>
    <x v="25"/>
    <s v="Kapurthala"/>
    <s v="Punjab"/>
    <x v="0"/>
    <x v="2"/>
    <x v="0"/>
    <n v="2500"/>
    <n v="3350"/>
    <n v="2"/>
    <n v="5000"/>
    <n v="6700"/>
    <n v="1700"/>
  </r>
  <r>
    <s v="Or_7475"/>
    <x v="170"/>
    <x v="26"/>
    <s v="Mumbai"/>
    <s v="Maharashtra"/>
    <x v="0"/>
    <x v="2"/>
    <x v="0"/>
    <n v="2500"/>
    <n v="3350"/>
    <n v="3"/>
    <n v="7500"/>
    <n v="10050"/>
    <n v="2550"/>
  </r>
  <r>
    <s v="Or_7476"/>
    <x v="170"/>
    <x v="27"/>
    <s v="Delhi"/>
    <s v="Delhi"/>
    <x v="0"/>
    <x v="2"/>
    <x v="0"/>
    <n v="2500"/>
    <n v="3350"/>
    <n v="1"/>
    <n v="2500"/>
    <n v="3350"/>
    <n v="850"/>
  </r>
  <r>
    <s v="Or_7477"/>
    <x v="170"/>
    <x v="28"/>
    <s v="Bangalore"/>
    <s v="Karnataka"/>
    <x v="0"/>
    <x v="2"/>
    <x v="0"/>
    <n v="2500"/>
    <n v="3350"/>
    <n v="1"/>
    <n v="2500"/>
    <n v="3350"/>
    <n v="850"/>
  </r>
  <r>
    <s v="Or_7478"/>
    <x v="170"/>
    <x v="29"/>
    <s v="Hyderabad"/>
    <s v="Andhra Pradesh"/>
    <x v="0"/>
    <x v="2"/>
    <x v="0"/>
    <n v="2500"/>
    <n v="3350"/>
    <n v="1"/>
    <n v="2500"/>
    <n v="3350"/>
    <n v="850"/>
  </r>
  <r>
    <s v="Or_7479"/>
    <x v="170"/>
    <x v="30"/>
    <s v="Ahmedabad"/>
    <s v="Gujarat"/>
    <x v="0"/>
    <x v="2"/>
    <x v="0"/>
    <n v="2500"/>
    <n v="3350"/>
    <n v="3"/>
    <n v="7500"/>
    <n v="10050"/>
    <n v="2550"/>
  </r>
  <r>
    <s v="Or_7480"/>
    <x v="170"/>
    <x v="31"/>
    <s v="Chennai"/>
    <s v="Tamil Nadu"/>
    <x v="0"/>
    <x v="2"/>
    <x v="0"/>
    <n v="2500"/>
    <n v="3350"/>
    <n v="2"/>
    <n v="5000"/>
    <n v="6700"/>
    <n v="1700"/>
  </r>
  <r>
    <s v="Or_7481"/>
    <x v="170"/>
    <x v="32"/>
    <s v="Kolkata"/>
    <s v="West Bengal"/>
    <x v="0"/>
    <x v="2"/>
    <x v="0"/>
    <n v="2500"/>
    <n v="3350"/>
    <n v="4"/>
    <n v="10000"/>
    <n v="13400"/>
    <n v="3400"/>
  </r>
  <r>
    <s v="Or_7482"/>
    <x v="170"/>
    <x v="33"/>
    <s v="Surat"/>
    <s v="Gujarat"/>
    <x v="0"/>
    <x v="2"/>
    <x v="0"/>
    <n v="2500"/>
    <n v="3350"/>
    <n v="2"/>
    <n v="5000"/>
    <n v="6700"/>
    <n v="1700"/>
  </r>
  <r>
    <s v="Or_7483"/>
    <x v="170"/>
    <x v="34"/>
    <s v="Pune"/>
    <s v="Maharashtra"/>
    <x v="0"/>
    <x v="2"/>
    <x v="0"/>
    <n v="2500"/>
    <n v="3350"/>
    <n v="3"/>
    <n v="7500"/>
    <n v="10050"/>
    <n v="2550"/>
  </r>
  <r>
    <s v="Or_7484"/>
    <x v="170"/>
    <x v="35"/>
    <s v="Jaipur"/>
    <s v="Rajasthan"/>
    <x v="0"/>
    <x v="2"/>
    <x v="0"/>
    <n v="2500"/>
    <n v="3350"/>
    <n v="1"/>
    <n v="2500"/>
    <n v="3350"/>
    <n v="850"/>
  </r>
  <r>
    <s v="Or_7485"/>
    <x v="170"/>
    <x v="36"/>
    <s v="Lucknow"/>
    <s v="Uttar Pradesh"/>
    <x v="0"/>
    <x v="3"/>
    <x v="1"/>
    <n v="3500"/>
    <n v="4750"/>
    <n v="2"/>
    <n v="7000"/>
    <n v="9500"/>
    <n v="2500"/>
  </r>
  <r>
    <s v="Or_7486"/>
    <x v="170"/>
    <x v="37"/>
    <s v="Kanpur"/>
    <s v="Uttar Pradesh"/>
    <x v="0"/>
    <x v="3"/>
    <x v="1"/>
    <n v="3500"/>
    <n v="4750"/>
    <n v="3"/>
    <n v="10500"/>
    <n v="14250"/>
    <n v="3750"/>
  </r>
  <r>
    <s v="Or_7487"/>
    <x v="170"/>
    <x v="38"/>
    <s v="Nagpur"/>
    <s v="Maharashtra"/>
    <x v="0"/>
    <x v="3"/>
    <x v="1"/>
    <n v="3500"/>
    <n v="4750"/>
    <n v="3"/>
    <n v="10500"/>
    <n v="14250"/>
    <n v="3750"/>
  </r>
  <r>
    <s v="Or_7488"/>
    <x v="170"/>
    <x v="39"/>
    <s v="Indore"/>
    <s v="Madhya Pradesh"/>
    <x v="0"/>
    <x v="4"/>
    <x v="1"/>
    <n v="3800"/>
    <n v="4430"/>
    <n v="4"/>
    <n v="15200"/>
    <n v="17720"/>
    <n v="2520"/>
  </r>
  <r>
    <s v="Or_7489"/>
    <x v="170"/>
    <x v="40"/>
    <s v="Thane"/>
    <s v="Maharashtra"/>
    <x v="0"/>
    <x v="4"/>
    <x v="1"/>
    <n v="3800"/>
    <n v="4430"/>
    <n v="2"/>
    <n v="7600"/>
    <n v="8860"/>
    <n v="1260"/>
  </r>
  <r>
    <s v="Or_7490"/>
    <x v="170"/>
    <x v="2"/>
    <s v="Bhopal"/>
    <s v="Madhya Pradesh"/>
    <x v="0"/>
    <x v="3"/>
    <x v="1"/>
    <n v="3500"/>
    <n v="4750"/>
    <n v="2"/>
    <n v="7000"/>
    <n v="9500"/>
    <n v="2500"/>
  </r>
  <r>
    <s v="Or_7491"/>
    <x v="170"/>
    <x v="41"/>
    <s v="Visakhapatnam"/>
    <s v="Andhra Pradesh"/>
    <x v="0"/>
    <x v="3"/>
    <x v="1"/>
    <n v="3500"/>
    <n v="4750"/>
    <n v="2"/>
    <n v="7000"/>
    <n v="9500"/>
    <n v="2500"/>
  </r>
  <r>
    <s v="Or_7492"/>
    <x v="170"/>
    <x v="4"/>
    <s v="Pimpri and Chinchwad"/>
    <s v="Maharashtra"/>
    <x v="0"/>
    <x v="3"/>
    <x v="1"/>
    <n v="3500"/>
    <n v="4750"/>
    <n v="1"/>
    <n v="3500"/>
    <n v="4750"/>
    <n v="1250"/>
  </r>
  <r>
    <s v="Or_7493"/>
    <x v="170"/>
    <x v="5"/>
    <s v="Patna"/>
    <s v="Bihar"/>
    <x v="0"/>
    <x v="3"/>
    <x v="1"/>
    <n v="3500"/>
    <n v="4750"/>
    <n v="4"/>
    <n v="14000"/>
    <n v="19000"/>
    <n v="5000"/>
  </r>
  <r>
    <s v="Or_7494"/>
    <x v="170"/>
    <x v="6"/>
    <s v="Vadodara"/>
    <s v="Gujarat"/>
    <x v="0"/>
    <x v="3"/>
    <x v="1"/>
    <n v="3500"/>
    <n v="4750"/>
    <n v="2"/>
    <n v="7000"/>
    <n v="9500"/>
    <n v="2500"/>
  </r>
  <r>
    <s v="Or_7495"/>
    <x v="170"/>
    <x v="7"/>
    <s v="Ghaziabad"/>
    <s v="Uttar Pradesh"/>
    <x v="0"/>
    <x v="3"/>
    <x v="1"/>
    <n v="3500"/>
    <n v="4750"/>
    <n v="4"/>
    <n v="14000"/>
    <n v="19000"/>
    <n v="5000"/>
  </r>
  <r>
    <s v="Or_7496"/>
    <x v="170"/>
    <x v="8"/>
    <s v="Ludhiana"/>
    <s v="Punjab"/>
    <x v="0"/>
    <x v="3"/>
    <x v="1"/>
    <n v="3500"/>
    <n v="4750"/>
    <n v="1"/>
    <n v="3500"/>
    <n v="4750"/>
    <n v="1250"/>
  </r>
  <r>
    <s v="Or_7497"/>
    <x v="170"/>
    <x v="9"/>
    <s v="Agra"/>
    <s v="Uttar Pradesh"/>
    <x v="0"/>
    <x v="0"/>
    <x v="0"/>
    <n v="4500"/>
    <n v="6000"/>
    <n v="1"/>
    <n v="4500"/>
    <n v="6000"/>
    <n v="1500"/>
  </r>
  <r>
    <s v="Or_7498"/>
    <x v="170"/>
    <x v="10"/>
    <s v="Nashik"/>
    <s v="Maharashtra"/>
    <x v="0"/>
    <x v="0"/>
    <x v="0"/>
    <n v="4500"/>
    <n v="6000"/>
    <n v="4"/>
    <n v="18000"/>
    <n v="24000"/>
    <n v="6000"/>
  </r>
  <r>
    <s v="Or_7499"/>
    <x v="170"/>
    <x v="42"/>
    <s v="Faridabad"/>
    <s v="Haryana"/>
    <x v="0"/>
    <x v="5"/>
    <x v="2"/>
    <n v="3600"/>
    <n v="4400"/>
    <n v="1"/>
    <n v="3600"/>
    <n v="4400"/>
    <n v="800"/>
  </r>
  <r>
    <s v="Or_7500"/>
    <x v="170"/>
    <x v="12"/>
    <s v="Meerut"/>
    <s v="Uttar Pradesh"/>
    <x v="0"/>
    <x v="1"/>
    <x v="1"/>
    <n v="3700"/>
    <n v="4450"/>
    <n v="3"/>
    <n v="11100"/>
    <n v="13350"/>
    <n v="2250"/>
  </r>
  <r>
    <s v="Or_7501"/>
    <x v="170"/>
    <x v="43"/>
    <s v="Rajkot"/>
    <s v="Gujarat"/>
    <x v="0"/>
    <x v="1"/>
    <x v="1"/>
    <n v="3700"/>
    <n v="4450"/>
    <n v="3"/>
    <n v="11100"/>
    <n v="13350"/>
    <n v="2250"/>
  </r>
  <r>
    <s v="Or_7502"/>
    <x v="170"/>
    <x v="14"/>
    <s v="Kalyan and Dombivali"/>
    <s v="Maharashtra"/>
    <x v="0"/>
    <x v="1"/>
    <x v="1"/>
    <n v="3700"/>
    <n v="4450"/>
    <n v="3"/>
    <n v="11100"/>
    <n v="13350"/>
    <n v="2250"/>
  </r>
  <r>
    <s v="Or_7503"/>
    <x v="170"/>
    <x v="15"/>
    <s v="Vasai Virar"/>
    <s v="Maharashtra"/>
    <x v="0"/>
    <x v="1"/>
    <x v="1"/>
    <n v="3700"/>
    <n v="4450"/>
    <n v="4"/>
    <n v="14800"/>
    <n v="17800"/>
    <n v="3000"/>
  </r>
  <r>
    <s v="Or_7504"/>
    <x v="170"/>
    <x v="16"/>
    <s v="Varanasi"/>
    <s v="Uttar Pradesh"/>
    <x v="0"/>
    <x v="1"/>
    <x v="1"/>
    <n v="3700"/>
    <n v="4450"/>
    <n v="1"/>
    <n v="3700"/>
    <n v="4450"/>
    <n v="750"/>
  </r>
  <r>
    <s v="Or_7505"/>
    <x v="170"/>
    <x v="17"/>
    <s v="Srinagar"/>
    <s v="Jammu and Kashmir"/>
    <x v="0"/>
    <x v="5"/>
    <x v="2"/>
    <n v="3600"/>
    <n v="4400"/>
    <n v="3"/>
    <n v="10800"/>
    <n v="13200"/>
    <n v="2400"/>
  </r>
  <r>
    <s v="Or_7506"/>
    <x v="170"/>
    <x v="18"/>
    <s v="Aurangabad"/>
    <s v="Maharashtra"/>
    <x v="0"/>
    <x v="5"/>
    <x v="2"/>
    <n v="3600"/>
    <n v="4400"/>
    <n v="1"/>
    <n v="3600"/>
    <n v="4400"/>
    <n v="800"/>
  </r>
  <r>
    <s v="Or_7507"/>
    <x v="170"/>
    <x v="19"/>
    <s v="Dhanbad"/>
    <s v="Jharkhand"/>
    <x v="0"/>
    <x v="5"/>
    <x v="2"/>
    <n v="3600"/>
    <n v="4400"/>
    <n v="2"/>
    <n v="7200"/>
    <n v="8800"/>
    <n v="1600"/>
  </r>
  <r>
    <s v="Or_7508"/>
    <x v="170"/>
    <x v="20"/>
    <s v="Amritsar"/>
    <s v="Punjab"/>
    <x v="0"/>
    <x v="5"/>
    <x v="2"/>
    <n v="3600"/>
    <n v="4400"/>
    <n v="4"/>
    <n v="14400"/>
    <n v="17600"/>
    <n v="3200"/>
  </r>
  <r>
    <s v="Or_7509"/>
    <x v="170"/>
    <x v="21"/>
    <s v="Navi Mumbai"/>
    <s v="Maharashtra"/>
    <x v="0"/>
    <x v="5"/>
    <x v="2"/>
    <n v="3600"/>
    <n v="4400"/>
    <n v="2"/>
    <n v="7200"/>
    <n v="8800"/>
    <n v="1600"/>
  </r>
  <r>
    <s v="Or_7510"/>
    <x v="170"/>
    <x v="22"/>
    <s v="Allahabad"/>
    <s v="Uttar Pradesh"/>
    <x v="0"/>
    <x v="4"/>
    <x v="1"/>
    <n v="3800"/>
    <n v="4430"/>
    <n v="1"/>
    <n v="3800"/>
    <n v="4430"/>
    <n v="630"/>
  </r>
  <r>
    <s v="Or_7511"/>
    <x v="170"/>
    <x v="23"/>
    <s v="Haora"/>
    <s v="West Bengal"/>
    <x v="0"/>
    <x v="4"/>
    <x v="1"/>
    <n v="3800"/>
    <n v="4430"/>
    <n v="2"/>
    <n v="7600"/>
    <n v="8860"/>
    <n v="1260"/>
  </r>
  <r>
    <s v="Or_7512"/>
    <x v="170"/>
    <x v="24"/>
    <s v="Ranchi"/>
    <s v="Jharkhand"/>
    <x v="0"/>
    <x v="4"/>
    <x v="1"/>
    <n v="3800"/>
    <n v="4430"/>
    <n v="4"/>
    <n v="15200"/>
    <n v="17720"/>
    <n v="2520"/>
  </r>
  <r>
    <s v="Or_7513"/>
    <x v="170"/>
    <x v="25"/>
    <s v="Gwalior"/>
    <s v="Madhya Pradesh"/>
    <x v="0"/>
    <x v="4"/>
    <x v="1"/>
    <n v="3800"/>
    <n v="4430"/>
    <n v="1"/>
    <n v="3800"/>
    <n v="4430"/>
    <n v="630"/>
  </r>
  <r>
    <s v="Or_7514"/>
    <x v="170"/>
    <x v="26"/>
    <s v="Jabalpur"/>
    <s v="Madhya Pradesh"/>
    <x v="0"/>
    <x v="0"/>
    <x v="0"/>
    <n v="4500"/>
    <n v="6000"/>
    <n v="3"/>
    <n v="13500"/>
    <n v="18000"/>
    <n v="4500"/>
  </r>
  <r>
    <s v="Or_7515"/>
    <x v="170"/>
    <x v="27"/>
    <s v="Coimbatore"/>
    <s v="Tamil Nadu"/>
    <x v="0"/>
    <x v="0"/>
    <x v="0"/>
    <n v="4500"/>
    <n v="6000"/>
    <n v="1"/>
    <n v="4500"/>
    <n v="6000"/>
    <n v="1500"/>
  </r>
  <r>
    <s v="Or_7516"/>
    <x v="170"/>
    <x v="28"/>
    <s v="Vijayawada"/>
    <s v="Andhra Pradesh"/>
    <x v="0"/>
    <x v="0"/>
    <x v="0"/>
    <n v="4500"/>
    <n v="6000"/>
    <n v="2"/>
    <n v="9000"/>
    <n v="12000"/>
    <n v="3000"/>
  </r>
  <r>
    <s v="Or_7517"/>
    <x v="170"/>
    <x v="29"/>
    <s v="Jodhpur"/>
    <s v="Rajasthan"/>
    <x v="0"/>
    <x v="0"/>
    <x v="0"/>
    <n v="4500"/>
    <n v="6000"/>
    <n v="3"/>
    <n v="13500"/>
    <n v="18000"/>
    <n v="4500"/>
  </r>
  <r>
    <s v="Or_7518"/>
    <x v="170"/>
    <x v="30"/>
    <s v="Madurai"/>
    <s v="Tamil Nadu"/>
    <x v="0"/>
    <x v="0"/>
    <x v="0"/>
    <n v="4500"/>
    <n v="6000"/>
    <n v="4"/>
    <n v="18000"/>
    <n v="24000"/>
    <n v="6000"/>
  </r>
  <r>
    <s v="Or_7519"/>
    <x v="170"/>
    <x v="31"/>
    <s v="Raipur"/>
    <s v="Chhattisgarh"/>
    <x v="0"/>
    <x v="0"/>
    <x v="0"/>
    <n v="4500"/>
    <n v="6000"/>
    <n v="3"/>
    <n v="13500"/>
    <n v="18000"/>
    <n v="4500"/>
  </r>
  <r>
    <s v="Or_7520"/>
    <x v="170"/>
    <x v="32"/>
    <s v="Kota"/>
    <s v="Rajasthan"/>
    <x v="0"/>
    <x v="0"/>
    <x v="0"/>
    <n v="4500"/>
    <n v="6000"/>
    <n v="1"/>
    <n v="4500"/>
    <n v="6000"/>
    <n v="1500"/>
  </r>
  <r>
    <s v="Or_7521"/>
    <x v="170"/>
    <x v="33"/>
    <s v="Chandigarh"/>
    <s v="Chandigarh"/>
    <x v="0"/>
    <x v="0"/>
    <x v="0"/>
    <n v="4500"/>
    <n v="6000"/>
    <n v="3"/>
    <n v="13500"/>
    <n v="18000"/>
    <n v="4500"/>
  </r>
  <r>
    <s v="Or_7522"/>
    <x v="170"/>
    <x v="34"/>
    <s v="Guwahati"/>
    <s v="Assam"/>
    <x v="0"/>
    <x v="0"/>
    <x v="0"/>
    <n v="4500"/>
    <n v="6000"/>
    <n v="1"/>
    <n v="4500"/>
    <n v="6000"/>
    <n v="1500"/>
  </r>
  <r>
    <s v="Or_7523"/>
    <x v="170"/>
    <x v="35"/>
    <s v="Solapur"/>
    <s v="Maharashtra"/>
    <x v="0"/>
    <x v="0"/>
    <x v="0"/>
    <n v="4500"/>
    <n v="6000"/>
    <n v="2"/>
    <n v="9000"/>
    <n v="12000"/>
    <n v="3000"/>
  </r>
  <r>
    <s v="Or_7524"/>
    <x v="170"/>
    <x v="36"/>
    <s v="Hubli and Dharwad"/>
    <s v="Karnataka"/>
    <x v="0"/>
    <x v="0"/>
    <x v="0"/>
    <n v="4500"/>
    <n v="6000"/>
    <n v="4"/>
    <n v="18000"/>
    <n v="24000"/>
    <n v="6000"/>
  </r>
  <r>
    <s v="Or_7525"/>
    <x v="170"/>
    <x v="37"/>
    <s v="Bareilly"/>
    <s v="Uttar Pradesh"/>
    <x v="0"/>
    <x v="0"/>
    <x v="0"/>
    <n v="4500"/>
    <n v="6000"/>
    <n v="4"/>
    <n v="18000"/>
    <n v="24000"/>
    <n v="6000"/>
  </r>
  <r>
    <s v="Or_7526"/>
    <x v="170"/>
    <x v="38"/>
    <s v="Mysore"/>
    <s v="Karnataka"/>
    <x v="0"/>
    <x v="0"/>
    <x v="0"/>
    <n v="4500"/>
    <n v="6000"/>
    <n v="1"/>
    <n v="4500"/>
    <n v="6000"/>
    <n v="1500"/>
  </r>
  <r>
    <s v="Or_7527"/>
    <x v="170"/>
    <x v="39"/>
    <s v="Moradabad"/>
    <s v="Uttar Pradesh"/>
    <x v="0"/>
    <x v="0"/>
    <x v="0"/>
    <n v="4500"/>
    <n v="6000"/>
    <n v="1"/>
    <n v="4500"/>
    <n v="6000"/>
    <n v="1500"/>
  </r>
  <r>
    <s v="Or_7528"/>
    <x v="170"/>
    <x v="40"/>
    <s v="Gurgaon"/>
    <s v="Haryana"/>
    <x v="0"/>
    <x v="1"/>
    <x v="1"/>
    <n v="3700"/>
    <n v="4450"/>
    <n v="2"/>
    <n v="7400"/>
    <n v="8900"/>
    <n v="1500"/>
  </r>
  <r>
    <s v="Or_7529"/>
    <x v="170"/>
    <x v="2"/>
    <s v="Aligarh"/>
    <s v="Uttar Pradesh"/>
    <x v="0"/>
    <x v="1"/>
    <x v="1"/>
    <n v="3700"/>
    <n v="4450"/>
    <n v="1"/>
    <n v="3700"/>
    <n v="4450"/>
    <n v="750"/>
  </r>
  <r>
    <s v="Or_7530"/>
    <x v="170"/>
    <x v="41"/>
    <s v="Jalandhar"/>
    <s v="Punjab"/>
    <x v="0"/>
    <x v="1"/>
    <x v="1"/>
    <n v="3700"/>
    <n v="4450"/>
    <n v="2"/>
    <n v="7400"/>
    <n v="8900"/>
    <n v="1500"/>
  </r>
  <r>
    <s v="Or_7531"/>
    <x v="170"/>
    <x v="4"/>
    <s v="Tiruchirappalli"/>
    <s v="Tamil Nadu"/>
    <x v="0"/>
    <x v="1"/>
    <x v="1"/>
    <n v="3700"/>
    <n v="4450"/>
    <n v="1"/>
    <n v="3700"/>
    <n v="4450"/>
    <n v="750"/>
  </r>
  <r>
    <s v="Or_7532"/>
    <x v="170"/>
    <x v="5"/>
    <s v="Bhubaneswar"/>
    <s v="Orissa"/>
    <x v="0"/>
    <x v="2"/>
    <x v="0"/>
    <n v="2500"/>
    <n v="3350"/>
    <n v="4"/>
    <n v="10000"/>
    <n v="13400"/>
    <n v="3400"/>
  </r>
  <r>
    <s v="Or_7533"/>
    <x v="170"/>
    <x v="6"/>
    <s v="Salem"/>
    <s v="Tamil Nadu"/>
    <x v="0"/>
    <x v="2"/>
    <x v="0"/>
    <n v="2500"/>
    <n v="3350"/>
    <n v="2"/>
    <n v="5000"/>
    <n v="6700"/>
    <n v="1700"/>
  </r>
  <r>
    <s v="Or_7534"/>
    <x v="170"/>
    <x v="7"/>
    <s v="Mira and Bhayander"/>
    <s v="Maharashtra"/>
    <x v="0"/>
    <x v="2"/>
    <x v="0"/>
    <n v="2500"/>
    <n v="3350"/>
    <n v="1"/>
    <n v="2500"/>
    <n v="3350"/>
    <n v="850"/>
  </r>
  <r>
    <s v="Or_7535"/>
    <x v="170"/>
    <x v="8"/>
    <s v="Thiruvananthapuram"/>
    <s v="Kerala"/>
    <x v="0"/>
    <x v="2"/>
    <x v="0"/>
    <n v="2500"/>
    <n v="3350"/>
    <n v="3"/>
    <n v="7500"/>
    <n v="10050"/>
    <n v="2550"/>
  </r>
  <r>
    <s v="Or_7536"/>
    <x v="170"/>
    <x v="9"/>
    <s v="Bhiwandi"/>
    <s v="Maharashtra"/>
    <x v="0"/>
    <x v="2"/>
    <x v="0"/>
    <n v="2500"/>
    <n v="3350"/>
    <n v="4"/>
    <n v="10000"/>
    <n v="13400"/>
    <n v="3400"/>
  </r>
  <r>
    <s v="Or_7537"/>
    <x v="170"/>
    <x v="10"/>
    <s v="Saharanpur"/>
    <s v="Uttar Pradesh"/>
    <x v="0"/>
    <x v="2"/>
    <x v="0"/>
    <n v="2500"/>
    <n v="3350"/>
    <n v="4"/>
    <n v="10000"/>
    <n v="13400"/>
    <n v="3400"/>
  </r>
  <r>
    <s v="Or_7538"/>
    <x v="170"/>
    <x v="42"/>
    <s v="Gorakhpur"/>
    <s v="Uttar Pradesh"/>
    <x v="0"/>
    <x v="2"/>
    <x v="0"/>
    <n v="2500"/>
    <n v="3350"/>
    <n v="4"/>
    <n v="10000"/>
    <n v="13400"/>
    <n v="3400"/>
  </r>
  <r>
    <s v="Or_7539"/>
    <x v="170"/>
    <x v="12"/>
    <s v="Guntur"/>
    <s v="Andhra Pradesh"/>
    <x v="0"/>
    <x v="2"/>
    <x v="0"/>
    <n v="2500"/>
    <n v="3350"/>
    <n v="4"/>
    <n v="10000"/>
    <n v="13400"/>
    <n v="3400"/>
  </r>
  <r>
    <s v="Or_7540"/>
    <x v="170"/>
    <x v="43"/>
    <s v="Amravati"/>
    <s v="Maharashtra"/>
    <x v="0"/>
    <x v="2"/>
    <x v="0"/>
    <n v="2500"/>
    <n v="3350"/>
    <n v="4"/>
    <n v="10000"/>
    <n v="13400"/>
    <n v="3400"/>
  </r>
  <r>
    <s v="Or_7541"/>
    <x v="170"/>
    <x v="14"/>
    <s v="Bikaner"/>
    <s v="Rajasthan"/>
    <x v="0"/>
    <x v="2"/>
    <x v="0"/>
    <n v="2500"/>
    <n v="3350"/>
    <n v="1"/>
    <n v="2500"/>
    <n v="3350"/>
    <n v="850"/>
  </r>
  <r>
    <s v="Or_7542"/>
    <x v="170"/>
    <x v="15"/>
    <s v="Noida"/>
    <s v="Uttar Pradesh"/>
    <x v="0"/>
    <x v="2"/>
    <x v="0"/>
    <n v="2500"/>
    <n v="3350"/>
    <n v="4"/>
    <n v="10000"/>
    <n v="13400"/>
    <n v="3400"/>
  </r>
  <r>
    <s v="Or_7543"/>
    <x v="170"/>
    <x v="16"/>
    <s v="Jamshedpur"/>
    <s v="Jharkhand"/>
    <x v="0"/>
    <x v="3"/>
    <x v="1"/>
    <n v="3500"/>
    <n v="4750"/>
    <n v="2"/>
    <n v="7000"/>
    <n v="9500"/>
    <n v="2500"/>
  </r>
  <r>
    <s v="Or_7544"/>
    <x v="170"/>
    <x v="17"/>
    <s v="Bhilai Nagar"/>
    <s v="Chhattisgarh"/>
    <x v="0"/>
    <x v="3"/>
    <x v="1"/>
    <n v="3500"/>
    <n v="4750"/>
    <n v="1"/>
    <n v="3500"/>
    <n v="4750"/>
    <n v="1250"/>
  </r>
  <r>
    <s v="Or_7545"/>
    <x v="170"/>
    <x v="18"/>
    <s v="Warangal"/>
    <s v="Andhra Pradesh"/>
    <x v="0"/>
    <x v="3"/>
    <x v="1"/>
    <n v="3500"/>
    <n v="4750"/>
    <n v="1"/>
    <n v="3500"/>
    <n v="4750"/>
    <n v="1250"/>
  </r>
  <r>
    <s v="Or_7546"/>
    <x v="170"/>
    <x v="19"/>
    <s v="Cuttack"/>
    <s v="Orissa"/>
    <x v="0"/>
    <x v="4"/>
    <x v="1"/>
    <n v="3800"/>
    <n v="4430"/>
    <n v="2"/>
    <n v="7600"/>
    <n v="8860"/>
    <n v="1260"/>
  </r>
  <r>
    <s v="Or_7547"/>
    <x v="170"/>
    <x v="20"/>
    <s v="Firozabad"/>
    <s v="Uttar Pradesh"/>
    <x v="0"/>
    <x v="4"/>
    <x v="1"/>
    <n v="3800"/>
    <n v="4430"/>
    <n v="1"/>
    <n v="3800"/>
    <n v="4430"/>
    <n v="630"/>
  </r>
  <r>
    <s v="Or_7548"/>
    <x v="170"/>
    <x v="21"/>
    <s v="Kochi"/>
    <s v="Kerala"/>
    <x v="0"/>
    <x v="3"/>
    <x v="1"/>
    <n v="3500"/>
    <n v="4750"/>
    <n v="3"/>
    <n v="10500"/>
    <n v="14250"/>
    <n v="3750"/>
  </r>
  <r>
    <s v="Or_7549"/>
    <x v="171"/>
    <x v="22"/>
    <s v="Bhavnagar"/>
    <s v="Gujarat"/>
    <x v="0"/>
    <x v="3"/>
    <x v="1"/>
    <n v="3500"/>
    <n v="4750"/>
    <n v="2"/>
    <n v="7000"/>
    <n v="9500"/>
    <n v="2500"/>
  </r>
  <r>
    <s v="Or_7550"/>
    <x v="171"/>
    <x v="23"/>
    <s v="Dehradun"/>
    <s v="Uttarakhand"/>
    <x v="0"/>
    <x v="3"/>
    <x v="1"/>
    <n v="3500"/>
    <n v="4750"/>
    <n v="3"/>
    <n v="10500"/>
    <n v="14250"/>
    <n v="3750"/>
  </r>
  <r>
    <s v="Or_7551"/>
    <x v="171"/>
    <x v="24"/>
    <s v="Durgapur"/>
    <s v="West Bengal"/>
    <x v="0"/>
    <x v="3"/>
    <x v="1"/>
    <n v="3500"/>
    <n v="4750"/>
    <n v="4"/>
    <n v="14000"/>
    <n v="19000"/>
    <n v="5000"/>
  </r>
  <r>
    <s v="Or_7552"/>
    <x v="171"/>
    <x v="25"/>
    <s v="Asansol"/>
    <s v="West Bengal"/>
    <x v="0"/>
    <x v="3"/>
    <x v="1"/>
    <n v="3500"/>
    <n v="4750"/>
    <n v="4"/>
    <n v="14000"/>
    <n v="19000"/>
    <n v="5000"/>
  </r>
  <r>
    <s v="Or_7553"/>
    <x v="171"/>
    <x v="26"/>
    <s v="Nanded Waghala"/>
    <s v="Maharashtra"/>
    <x v="0"/>
    <x v="3"/>
    <x v="1"/>
    <n v="3500"/>
    <n v="4750"/>
    <n v="1"/>
    <n v="3500"/>
    <n v="4750"/>
    <n v="1250"/>
  </r>
  <r>
    <s v="Or_7554"/>
    <x v="171"/>
    <x v="27"/>
    <s v="Kolapur"/>
    <s v="Maharashtra"/>
    <x v="0"/>
    <x v="3"/>
    <x v="1"/>
    <n v="3500"/>
    <n v="4750"/>
    <n v="4"/>
    <n v="14000"/>
    <n v="19000"/>
    <n v="5000"/>
  </r>
  <r>
    <s v="Or_7555"/>
    <x v="171"/>
    <x v="28"/>
    <s v="Ajmer"/>
    <s v="Rajasthan"/>
    <x v="0"/>
    <x v="0"/>
    <x v="0"/>
    <n v="4500"/>
    <n v="6000"/>
    <n v="1"/>
    <n v="4500"/>
    <n v="6000"/>
    <n v="1500"/>
  </r>
  <r>
    <s v="Or_7556"/>
    <x v="171"/>
    <x v="29"/>
    <s v="Gulbarga"/>
    <s v="Karnataka"/>
    <x v="0"/>
    <x v="0"/>
    <x v="0"/>
    <n v="4500"/>
    <n v="6000"/>
    <n v="3"/>
    <n v="13500"/>
    <n v="18000"/>
    <n v="4500"/>
  </r>
  <r>
    <s v="Or_7557"/>
    <x v="171"/>
    <x v="30"/>
    <s v="Loni"/>
    <s v="Uttar Pradesh"/>
    <x v="0"/>
    <x v="5"/>
    <x v="2"/>
    <n v="3600"/>
    <n v="4400"/>
    <n v="1"/>
    <n v="3600"/>
    <n v="4400"/>
    <n v="800"/>
  </r>
  <r>
    <s v="Or_7558"/>
    <x v="171"/>
    <x v="31"/>
    <s v="Ujjain"/>
    <s v="Madhya Pradesh"/>
    <x v="0"/>
    <x v="1"/>
    <x v="1"/>
    <n v="3700"/>
    <n v="4450"/>
    <n v="2"/>
    <n v="7400"/>
    <n v="8900"/>
    <n v="1500"/>
  </r>
  <r>
    <s v="Or_7559"/>
    <x v="171"/>
    <x v="32"/>
    <s v="Siliguri"/>
    <s v="West Bengal"/>
    <x v="0"/>
    <x v="1"/>
    <x v="1"/>
    <n v="3700"/>
    <n v="4450"/>
    <n v="2"/>
    <n v="7400"/>
    <n v="8900"/>
    <n v="1500"/>
  </r>
  <r>
    <s v="Or_7560"/>
    <x v="171"/>
    <x v="33"/>
    <s v="Ulhasnagar"/>
    <s v="Maharashtra"/>
    <x v="0"/>
    <x v="1"/>
    <x v="1"/>
    <n v="3700"/>
    <n v="4450"/>
    <n v="3"/>
    <n v="11100"/>
    <n v="13350"/>
    <n v="2250"/>
  </r>
  <r>
    <s v="Or_7561"/>
    <x v="171"/>
    <x v="34"/>
    <s v="Jhansi"/>
    <s v="Uttar Pradesh"/>
    <x v="0"/>
    <x v="1"/>
    <x v="1"/>
    <n v="3700"/>
    <n v="4450"/>
    <n v="1"/>
    <n v="3700"/>
    <n v="4450"/>
    <n v="750"/>
  </r>
  <r>
    <s v="Or_7562"/>
    <x v="171"/>
    <x v="35"/>
    <s v="Sangli Miraj Kupwad"/>
    <s v="Maharashtra"/>
    <x v="0"/>
    <x v="1"/>
    <x v="1"/>
    <n v="3700"/>
    <n v="4450"/>
    <n v="1"/>
    <n v="3700"/>
    <n v="4450"/>
    <n v="750"/>
  </r>
  <r>
    <s v="Or_7563"/>
    <x v="171"/>
    <x v="36"/>
    <s v="Jammu"/>
    <s v="Jammu and Kashmir"/>
    <x v="0"/>
    <x v="5"/>
    <x v="2"/>
    <n v="3600"/>
    <n v="4400"/>
    <n v="4"/>
    <n v="14400"/>
    <n v="17600"/>
    <n v="3200"/>
  </r>
  <r>
    <s v="Or_7564"/>
    <x v="171"/>
    <x v="37"/>
    <s v="Nellore"/>
    <s v="Andhra Pradesh"/>
    <x v="0"/>
    <x v="5"/>
    <x v="2"/>
    <n v="3600"/>
    <n v="4400"/>
    <n v="1"/>
    <n v="3600"/>
    <n v="4400"/>
    <n v="800"/>
  </r>
  <r>
    <s v="Or_7565"/>
    <x v="171"/>
    <x v="38"/>
    <s v="Mangalore"/>
    <s v="Karnataka"/>
    <x v="0"/>
    <x v="5"/>
    <x v="2"/>
    <n v="3600"/>
    <n v="4400"/>
    <n v="4"/>
    <n v="14400"/>
    <n v="17600"/>
    <n v="3200"/>
  </r>
  <r>
    <s v="Or_7566"/>
    <x v="171"/>
    <x v="39"/>
    <s v="Belgaum"/>
    <s v="Karnataka"/>
    <x v="0"/>
    <x v="5"/>
    <x v="2"/>
    <n v="3600"/>
    <n v="4400"/>
    <n v="4"/>
    <n v="14400"/>
    <n v="17600"/>
    <n v="3200"/>
  </r>
  <r>
    <s v="Or_7567"/>
    <x v="171"/>
    <x v="40"/>
    <s v="Jamnagar"/>
    <s v="Gujarat"/>
    <x v="0"/>
    <x v="5"/>
    <x v="2"/>
    <n v="3600"/>
    <n v="4400"/>
    <n v="3"/>
    <n v="10800"/>
    <n v="13200"/>
    <n v="2400"/>
  </r>
  <r>
    <s v="Or_7568"/>
    <x v="171"/>
    <x v="2"/>
    <s v="Tirunelveli"/>
    <s v="Tamil Nadu"/>
    <x v="0"/>
    <x v="4"/>
    <x v="1"/>
    <n v="3800"/>
    <n v="4430"/>
    <n v="1"/>
    <n v="3800"/>
    <n v="4430"/>
    <n v="630"/>
  </r>
  <r>
    <s v="Or_7569"/>
    <x v="171"/>
    <x v="41"/>
    <s v="Malegaon"/>
    <s v="Maharashtra"/>
    <x v="0"/>
    <x v="4"/>
    <x v="1"/>
    <n v="3800"/>
    <n v="4430"/>
    <n v="3"/>
    <n v="11400"/>
    <n v="13290"/>
    <n v="1890"/>
  </r>
  <r>
    <s v="Or_7570"/>
    <x v="171"/>
    <x v="4"/>
    <s v="Gaya"/>
    <s v="Bihar"/>
    <x v="0"/>
    <x v="4"/>
    <x v="1"/>
    <n v="3800"/>
    <n v="4430"/>
    <n v="4"/>
    <n v="15200"/>
    <n v="17720"/>
    <n v="2520"/>
  </r>
  <r>
    <s v="Or_7571"/>
    <x v="171"/>
    <x v="5"/>
    <s v="Ambattur"/>
    <s v="Tamil Nadu"/>
    <x v="0"/>
    <x v="4"/>
    <x v="1"/>
    <n v="3800"/>
    <n v="4430"/>
    <n v="2"/>
    <n v="7600"/>
    <n v="8860"/>
    <n v="1260"/>
  </r>
  <r>
    <s v="Or_7572"/>
    <x v="171"/>
    <x v="6"/>
    <s v="Jalgaon"/>
    <s v="Maharashtra"/>
    <x v="0"/>
    <x v="0"/>
    <x v="0"/>
    <n v="4500"/>
    <n v="6000"/>
    <n v="4"/>
    <n v="18000"/>
    <n v="24000"/>
    <n v="6000"/>
  </r>
  <r>
    <s v="Or_7573"/>
    <x v="171"/>
    <x v="7"/>
    <s v="Udaipur"/>
    <s v="Rajasthan"/>
    <x v="0"/>
    <x v="0"/>
    <x v="0"/>
    <n v="4500"/>
    <n v="6000"/>
    <n v="1"/>
    <n v="4500"/>
    <n v="6000"/>
    <n v="1500"/>
  </r>
  <r>
    <s v="Or_7574"/>
    <x v="171"/>
    <x v="8"/>
    <s v="Maheshtala"/>
    <s v="West Bengal"/>
    <x v="0"/>
    <x v="0"/>
    <x v="0"/>
    <n v="4500"/>
    <n v="6000"/>
    <n v="4"/>
    <n v="18000"/>
    <n v="24000"/>
    <n v="6000"/>
  </r>
  <r>
    <s v="Or_7575"/>
    <x v="171"/>
    <x v="9"/>
    <s v="Tiruppur"/>
    <s v="Tamil Nadu"/>
    <x v="0"/>
    <x v="0"/>
    <x v="0"/>
    <n v="4500"/>
    <n v="6000"/>
    <n v="3"/>
    <n v="13500"/>
    <n v="18000"/>
    <n v="4500"/>
  </r>
  <r>
    <s v="Or_7576"/>
    <x v="171"/>
    <x v="10"/>
    <s v="Davanagere"/>
    <s v="Karnataka"/>
    <x v="0"/>
    <x v="0"/>
    <x v="0"/>
    <n v="4500"/>
    <n v="6000"/>
    <n v="4"/>
    <n v="18000"/>
    <n v="24000"/>
    <n v="6000"/>
  </r>
  <r>
    <s v="Or_7577"/>
    <x v="171"/>
    <x v="42"/>
    <s v="Kozhikode"/>
    <s v="Kerala"/>
    <x v="0"/>
    <x v="0"/>
    <x v="0"/>
    <n v="4500"/>
    <n v="6000"/>
    <n v="4"/>
    <n v="18000"/>
    <n v="24000"/>
    <n v="6000"/>
  </r>
  <r>
    <s v="Or_7578"/>
    <x v="171"/>
    <x v="12"/>
    <s v="Kurnool"/>
    <s v="Andhra Pradesh"/>
    <x v="0"/>
    <x v="0"/>
    <x v="0"/>
    <n v="4500"/>
    <n v="6000"/>
    <n v="4"/>
    <n v="18000"/>
    <n v="24000"/>
    <n v="6000"/>
  </r>
  <r>
    <s v="Or_7579"/>
    <x v="171"/>
    <x v="43"/>
    <s v="Akola"/>
    <s v="Maharashtra"/>
    <x v="0"/>
    <x v="0"/>
    <x v="0"/>
    <n v="4500"/>
    <n v="6000"/>
    <n v="2"/>
    <n v="9000"/>
    <n v="12000"/>
    <n v="3000"/>
  </r>
  <r>
    <s v="Or_7580"/>
    <x v="171"/>
    <x v="14"/>
    <s v="Rajpur Sonarpur"/>
    <s v="West Bengal"/>
    <x v="0"/>
    <x v="0"/>
    <x v="0"/>
    <n v="4500"/>
    <n v="6000"/>
    <n v="2"/>
    <n v="9000"/>
    <n v="12000"/>
    <n v="3000"/>
  </r>
  <r>
    <s v="Or_7581"/>
    <x v="171"/>
    <x v="15"/>
    <s v="Bokaro Steel"/>
    <s v="Jharkhand"/>
    <x v="0"/>
    <x v="0"/>
    <x v="0"/>
    <n v="4500"/>
    <n v="6000"/>
    <n v="1"/>
    <n v="4500"/>
    <n v="6000"/>
    <n v="1500"/>
  </r>
  <r>
    <s v="Or_7582"/>
    <x v="171"/>
    <x v="16"/>
    <s v="Bellary"/>
    <s v="Karnataka"/>
    <x v="0"/>
    <x v="0"/>
    <x v="0"/>
    <n v="4500"/>
    <n v="6000"/>
    <n v="1"/>
    <n v="4500"/>
    <n v="6000"/>
    <n v="1500"/>
  </r>
  <r>
    <s v="Or_7583"/>
    <x v="171"/>
    <x v="17"/>
    <s v="Patiala"/>
    <s v="Punjab"/>
    <x v="0"/>
    <x v="0"/>
    <x v="0"/>
    <n v="4500"/>
    <n v="6000"/>
    <n v="2"/>
    <n v="9000"/>
    <n v="12000"/>
    <n v="3000"/>
  </r>
  <r>
    <s v="Or_7584"/>
    <x v="171"/>
    <x v="18"/>
    <s v="South Dum Dum"/>
    <s v="West Bengal"/>
    <x v="0"/>
    <x v="0"/>
    <x v="0"/>
    <n v="4500"/>
    <n v="6000"/>
    <n v="3"/>
    <n v="13500"/>
    <n v="18000"/>
    <n v="4500"/>
  </r>
  <r>
    <s v="Or_7585"/>
    <x v="171"/>
    <x v="19"/>
    <s v="Rajarhat Gopalpur"/>
    <s v="West Bengal"/>
    <x v="0"/>
    <x v="0"/>
    <x v="0"/>
    <n v="4500"/>
    <n v="6000"/>
    <n v="2"/>
    <n v="9000"/>
    <n v="12000"/>
    <n v="3000"/>
  </r>
  <r>
    <s v="Or_7586"/>
    <x v="171"/>
    <x v="20"/>
    <s v="Bhagalpur"/>
    <s v="Bihar"/>
    <x v="0"/>
    <x v="1"/>
    <x v="1"/>
    <n v="3700"/>
    <n v="4450"/>
    <n v="3"/>
    <n v="11100"/>
    <n v="13350"/>
    <n v="2250"/>
  </r>
  <r>
    <s v="Or_7587"/>
    <x v="171"/>
    <x v="21"/>
    <s v="Agartala"/>
    <s v="Tripura"/>
    <x v="0"/>
    <x v="1"/>
    <x v="1"/>
    <n v="3700"/>
    <n v="4450"/>
    <n v="3"/>
    <n v="11100"/>
    <n v="13350"/>
    <n v="2250"/>
  </r>
  <r>
    <s v="Or_7588"/>
    <x v="171"/>
    <x v="22"/>
    <s v="Muzaffarnagar"/>
    <s v="Uttar Pradesh"/>
    <x v="0"/>
    <x v="1"/>
    <x v="1"/>
    <n v="3700"/>
    <n v="4450"/>
    <n v="1"/>
    <n v="3700"/>
    <n v="4450"/>
    <n v="750"/>
  </r>
  <r>
    <s v="Or_7589"/>
    <x v="171"/>
    <x v="23"/>
    <s v="Bhatpara"/>
    <s v="West Bengal"/>
    <x v="0"/>
    <x v="1"/>
    <x v="1"/>
    <n v="3700"/>
    <n v="4450"/>
    <n v="2"/>
    <n v="7400"/>
    <n v="8900"/>
    <n v="1500"/>
  </r>
  <r>
    <s v="Or_7590"/>
    <x v="171"/>
    <x v="24"/>
    <s v="Latur"/>
    <s v="Maharashtra"/>
    <x v="0"/>
    <x v="2"/>
    <x v="0"/>
    <n v="2500"/>
    <n v="3350"/>
    <n v="1"/>
    <n v="2500"/>
    <n v="3350"/>
    <n v="850"/>
  </r>
  <r>
    <s v="Or_7591"/>
    <x v="171"/>
    <x v="25"/>
    <s v="Panihati"/>
    <s v="West Bengal"/>
    <x v="0"/>
    <x v="2"/>
    <x v="0"/>
    <n v="2500"/>
    <n v="3350"/>
    <n v="4"/>
    <n v="10000"/>
    <n v="13400"/>
    <n v="3400"/>
  </r>
  <r>
    <s v="Or_7592"/>
    <x v="171"/>
    <x v="26"/>
    <s v="Dhule"/>
    <s v="Maharashtra"/>
    <x v="0"/>
    <x v="2"/>
    <x v="0"/>
    <n v="2500"/>
    <n v="3350"/>
    <n v="2"/>
    <n v="5000"/>
    <n v="6700"/>
    <n v="1700"/>
  </r>
  <r>
    <s v="Or_7593"/>
    <x v="171"/>
    <x v="27"/>
    <s v="Rohtak"/>
    <s v="Haryana"/>
    <x v="0"/>
    <x v="2"/>
    <x v="0"/>
    <n v="2500"/>
    <n v="3350"/>
    <n v="1"/>
    <n v="2500"/>
    <n v="3350"/>
    <n v="850"/>
  </r>
  <r>
    <s v="Or_7594"/>
    <x v="171"/>
    <x v="28"/>
    <s v="Korba"/>
    <s v="Chhattisgarh"/>
    <x v="0"/>
    <x v="2"/>
    <x v="0"/>
    <n v="2500"/>
    <n v="3350"/>
    <n v="2"/>
    <n v="5000"/>
    <n v="6700"/>
    <n v="1700"/>
  </r>
  <r>
    <s v="Or_7595"/>
    <x v="171"/>
    <x v="29"/>
    <s v="Bhilwara"/>
    <s v="Rajasthan"/>
    <x v="0"/>
    <x v="2"/>
    <x v="0"/>
    <n v="2500"/>
    <n v="3350"/>
    <n v="3"/>
    <n v="7500"/>
    <n v="10050"/>
    <n v="2550"/>
  </r>
  <r>
    <s v="Or_7596"/>
    <x v="172"/>
    <x v="30"/>
    <s v="Brahmapur Town"/>
    <s v="Orissa"/>
    <x v="0"/>
    <x v="2"/>
    <x v="0"/>
    <n v="2500"/>
    <n v="3350"/>
    <n v="1"/>
    <n v="2500"/>
    <n v="3350"/>
    <n v="850"/>
  </r>
  <r>
    <s v="Or_7597"/>
    <x v="172"/>
    <x v="31"/>
    <s v="Muzaffarpur"/>
    <s v="Bihar"/>
    <x v="0"/>
    <x v="2"/>
    <x v="0"/>
    <n v="2500"/>
    <n v="3350"/>
    <n v="3"/>
    <n v="7500"/>
    <n v="10050"/>
    <n v="2550"/>
  </r>
  <r>
    <s v="Or_7598"/>
    <x v="172"/>
    <x v="32"/>
    <s v="Ahmadnagar"/>
    <s v="Maharashtra"/>
    <x v="0"/>
    <x v="2"/>
    <x v="0"/>
    <n v="2500"/>
    <n v="3350"/>
    <n v="1"/>
    <n v="2500"/>
    <n v="3350"/>
    <n v="850"/>
  </r>
  <r>
    <s v="Or_7599"/>
    <x v="172"/>
    <x v="33"/>
    <s v="Mathura"/>
    <s v="Uttar Pradesh"/>
    <x v="0"/>
    <x v="2"/>
    <x v="0"/>
    <n v="2500"/>
    <n v="3350"/>
    <n v="4"/>
    <n v="10000"/>
    <n v="13400"/>
    <n v="3400"/>
  </r>
  <r>
    <s v="Or_7600"/>
    <x v="172"/>
    <x v="34"/>
    <s v="Kollam"/>
    <s v="Kerala"/>
    <x v="0"/>
    <x v="2"/>
    <x v="0"/>
    <n v="2500"/>
    <n v="3350"/>
    <n v="4"/>
    <n v="10000"/>
    <n v="13400"/>
    <n v="3400"/>
  </r>
  <r>
    <s v="Or_7601"/>
    <x v="172"/>
    <x v="35"/>
    <s v="Avadi"/>
    <s v="Tamil Nadu"/>
    <x v="0"/>
    <x v="3"/>
    <x v="1"/>
    <n v="3500"/>
    <n v="4750"/>
    <n v="1"/>
    <n v="3500"/>
    <n v="4750"/>
    <n v="1250"/>
  </r>
  <r>
    <s v="Or_7602"/>
    <x v="172"/>
    <x v="36"/>
    <s v="Kadapa"/>
    <s v="Andhra Pradesh"/>
    <x v="0"/>
    <x v="3"/>
    <x v="1"/>
    <n v="3500"/>
    <n v="4750"/>
    <n v="1"/>
    <n v="3500"/>
    <n v="4750"/>
    <n v="1250"/>
  </r>
  <r>
    <s v="Or_7603"/>
    <x v="172"/>
    <x v="37"/>
    <s v="Rajahmundry"/>
    <s v="Andhra Pradesh"/>
    <x v="0"/>
    <x v="3"/>
    <x v="1"/>
    <n v="3500"/>
    <n v="4750"/>
    <n v="3"/>
    <n v="10500"/>
    <n v="14250"/>
    <n v="3750"/>
  </r>
  <r>
    <s v="Or_7604"/>
    <x v="172"/>
    <x v="38"/>
    <s v="Bilaspur"/>
    <s v="Chhattisgarh"/>
    <x v="0"/>
    <x v="4"/>
    <x v="1"/>
    <n v="3800"/>
    <n v="4430"/>
    <n v="3"/>
    <n v="11400"/>
    <n v="13290"/>
    <n v="1890"/>
  </r>
  <r>
    <s v="Or_7605"/>
    <x v="172"/>
    <x v="39"/>
    <s v="Kamarhati"/>
    <s v="West Bengal"/>
    <x v="0"/>
    <x v="4"/>
    <x v="1"/>
    <n v="3800"/>
    <n v="4430"/>
    <n v="2"/>
    <n v="7600"/>
    <n v="8860"/>
    <n v="1260"/>
  </r>
  <r>
    <s v="Or_7606"/>
    <x v="172"/>
    <x v="40"/>
    <s v="Shahjahanpur"/>
    <s v="Uttar Pradesh"/>
    <x v="0"/>
    <x v="3"/>
    <x v="1"/>
    <n v="3500"/>
    <n v="4750"/>
    <n v="1"/>
    <n v="3500"/>
    <n v="4750"/>
    <n v="1250"/>
  </r>
  <r>
    <s v="Or_7607"/>
    <x v="172"/>
    <x v="2"/>
    <s v="Bijapur"/>
    <s v="Karnataka"/>
    <x v="0"/>
    <x v="3"/>
    <x v="1"/>
    <n v="3500"/>
    <n v="4750"/>
    <n v="2"/>
    <n v="7000"/>
    <n v="9500"/>
    <n v="2500"/>
  </r>
  <r>
    <s v="Or_7608"/>
    <x v="172"/>
    <x v="41"/>
    <s v="Rampur"/>
    <s v="Uttar Pradesh"/>
    <x v="0"/>
    <x v="3"/>
    <x v="1"/>
    <n v="3500"/>
    <n v="4750"/>
    <n v="4"/>
    <n v="14000"/>
    <n v="19000"/>
    <n v="5000"/>
  </r>
  <r>
    <s v="Or_7609"/>
    <x v="172"/>
    <x v="4"/>
    <s v="Shimoga"/>
    <s v="Karnataka"/>
    <x v="0"/>
    <x v="3"/>
    <x v="1"/>
    <n v="3500"/>
    <n v="4750"/>
    <n v="4"/>
    <n v="14000"/>
    <n v="19000"/>
    <n v="5000"/>
  </r>
  <r>
    <s v="Or_7610"/>
    <x v="172"/>
    <x v="5"/>
    <s v="Chandrapur"/>
    <s v="Maharashtra"/>
    <x v="0"/>
    <x v="3"/>
    <x v="1"/>
    <n v="3500"/>
    <n v="4750"/>
    <n v="2"/>
    <n v="7000"/>
    <n v="9500"/>
    <n v="2500"/>
  </r>
  <r>
    <s v="Or_7611"/>
    <x v="172"/>
    <x v="6"/>
    <s v="Junagadh"/>
    <s v="Gujarat"/>
    <x v="0"/>
    <x v="3"/>
    <x v="1"/>
    <n v="3500"/>
    <n v="4750"/>
    <n v="1"/>
    <n v="3500"/>
    <n v="4750"/>
    <n v="1250"/>
  </r>
  <r>
    <s v="Or_7612"/>
    <x v="172"/>
    <x v="7"/>
    <s v="Thrissur"/>
    <s v="Kerala"/>
    <x v="0"/>
    <x v="3"/>
    <x v="1"/>
    <n v="3500"/>
    <n v="4750"/>
    <n v="2"/>
    <n v="7000"/>
    <n v="9500"/>
    <n v="2500"/>
  </r>
  <r>
    <s v="Or_7613"/>
    <x v="172"/>
    <x v="8"/>
    <s v="Alwar"/>
    <s v="Rajasthan"/>
    <x v="0"/>
    <x v="0"/>
    <x v="0"/>
    <n v="4500"/>
    <n v="6000"/>
    <n v="1"/>
    <n v="4500"/>
    <n v="6000"/>
    <n v="1500"/>
  </r>
  <r>
    <s v="Or_7614"/>
    <x v="172"/>
    <x v="9"/>
    <s v="Barddhaman"/>
    <s v="West Bengal"/>
    <x v="0"/>
    <x v="0"/>
    <x v="0"/>
    <n v="4500"/>
    <n v="6000"/>
    <n v="2"/>
    <n v="9000"/>
    <n v="12000"/>
    <n v="3000"/>
  </r>
  <r>
    <s v="Or_7615"/>
    <x v="172"/>
    <x v="10"/>
    <s v="Kulti"/>
    <s v="West Bengal"/>
    <x v="0"/>
    <x v="5"/>
    <x v="2"/>
    <n v="3600"/>
    <n v="4400"/>
    <n v="4"/>
    <n v="14400"/>
    <n v="17600"/>
    <n v="3200"/>
  </r>
  <r>
    <s v="Or_7616"/>
    <x v="172"/>
    <x v="42"/>
    <s v="Kakinada"/>
    <s v="Andhra Pradesh"/>
    <x v="0"/>
    <x v="1"/>
    <x v="1"/>
    <n v="3700"/>
    <n v="4450"/>
    <n v="1"/>
    <n v="3700"/>
    <n v="4450"/>
    <n v="750"/>
  </r>
  <r>
    <s v="Or_7617"/>
    <x v="172"/>
    <x v="12"/>
    <s v="Nizamabad"/>
    <s v="Andhra Pradesh"/>
    <x v="0"/>
    <x v="1"/>
    <x v="1"/>
    <n v="3700"/>
    <n v="4450"/>
    <n v="3"/>
    <n v="11100"/>
    <n v="13350"/>
    <n v="2250"/>
  </r>
  <r>
    <s v="Or_7618"/>
    <x v="172"/>
    <x v="43"/>
    <s v="Parbhani"/>
    <s v="Maharashtra"/>
    <x v="0"/>
    <x v="1"/>
    <x v="1"/>
    <n v="3700"/>
    <n v="4450"/>
    <n v="4"/>
    <n v="14800"/>
    <n v="17800"/>
    <n v="3000"/>
  </r>
  <r>
    <s v="Or_7619"/>
    <x v="172"/>
    <x v="14"/>
    <s v="Tumkur"/>
    <s v="Karnataka"/>
    <x v="0"/>
    <x v="1"/>
    <x v="1"/>
    <n v="3700"/>
    <n v="4450"/>
    <n v="4"/>
    <n v="14800"/>
    <n v="17800"/>
    <n v="3000"/>
  </r>
  <r>
    <s v="Or_7620"/>
    <x v="172"/>
    <x v="15"/>
    <s v="Hisar"/>
    <s v="Haryana"/>
    <x v="0"/>
    <x v="1"/>
    <x v="1"/>
    <n v="3700"/>
    <n v="4450"/>
    <n v="2"/>
    <n v="7400"/>
    <n v="8900"/>
    <n v="1500"/>
  </r>
  <r>
    <s v="Or_7621"/>
    <x v="172"/>
    <x v="16"/>
    <s v="Ozhukarai"/>
    <s v="Puducherry"/>
    <x v="0"/>
    <x v="5"/>
    <x v="2"/>
    <n v="3600"/>
    <n v="4400"/>
    <n v="2"/>
    <n v="7200"/>
    <n v="8800"/>
    <n v="1600"/>
  </r>
  <r>
    <s v="Or_7622"/>
    <x v="172"/>
    <x v="17"/>
    <s v="Biharsharif"/>
    <s v="Bihar"/>
    <x v="0"/>
    <x v="5"/>
    <x v="2"/>
    <n v="3600"/>
    <n v="4400"/>
    <n v="2"/>
    <n v="7200"/>
    <n v="8800"/>
    <n v="1600"/>
  </r>
  <r>
    <s v="Or_7623"/>
    <x v="172"/>
    <x v="18"/>
    <s v="Darbhanga"/>
    <s v="Bihar"/>
    <x v="0"/>
    <x v="5"/>
    <x v="2"/>
    <n v="3600"/>
    <n v="4400"/>
    <n v="1"/>
    <n v="3600"/>
    <n v="4400"/>
    <n v="800"/>
  </r>
  <r>
    <s v="Or_7624"/>
    <x v="172"/>
    <x v="19"/>
    <s v="Panipat"/>
    <s v="Haryana"/>
    <x v="0"/>
    <x v="5"/>
    <x v="2"/>
    <n v="3600"/>
    <n v="4400"/>
    <n v="3"/>
    <n v="10800"/>
    <n v="13200"/>
    <n v="2400"/>
  </r>
  <r>
    <s v="Or_7625"/>
    <x v="172"/>
    <x v="20"/>
    <s v="Aizawl"/>
    <s v="Mizoram"/>
    <x v="0"/>
    <x v="5"/>
    <x v="2"/>
    <n v="3600"/>
    <n v="4400"/>
    <n v="2"/>
    <n v="7200"/>
    <n v="8800"/>
    <n v="1600"/>
  </r>
  <r>
    <s v="Or_7626"/>
    <x v="172"/>
    <x v="21"/>
    <s v="Bally"/>
    <s v="West Bengal"/>
    <x v="0"/>
    <x v="4"/>
    <x v="1"/>
    <n v="3800"/>
    <n v="4430"/>
    <n v="3"/>
    <n v="11400"/>
    <n v="13290"/>
    <n v="1890"/>
  </r>
  <r>
    <s v="Or_7627"/>
    <x v="173"/>
    <x v="22"/>
    <s v="Dewas"/>
    <s v="Madhya Pradesh"/>
    <x v="0"/>
    <x v="4"/>
    <x v="1"/>
    <n v="3800"/>
    <n v="4430"/>
    <n v="1"/>
    <n v="3800"/>
    <n v="4430"/>
    <n v="630"/>
  </r>
  <r>
    <s v="Or_7628"/>
    <x v="173"/>
    <x v="23"/>
    <s v="Tirupati"/>
    <s v="Andhra Pradesh"/>
    <x v="0"/>
    <x v="4"/>
    <x v="1"/>
    <n v="3800"/>
    <n v="4430"/>
    <n v="3"/>
    <n v="11400"/>
    <n v="13290"/>
    <n v="1890"/>
  </r>
  <r>
    <s v="Or_7629"/>
    <x v="174"/>
    <x v="24"/>
    <s v="Ichalkaranji"/>
    <s v="Maharashtra"/>
    <x v="0"/>
    <x v="4"/>
    <x v="1"/>
    <n v="3800"/>
    <n v="4430"/>
    <n v="3"/>
    <n v="11400"/>
    <n v="13290"/>
    <n v="1890"/>
  </r>
  <r>
    <s v="Or_7630"/>
    <x v="174"/>
    <x v="25"/>
    <s v="Karnal"/>
    <s v="Haryana"/>
    <x v="0"/>
    <x v="0"/>
    <x v="0"/>
    <n v="4500"/>
    <n v="6000"/>
    <n v="1"/>
    <n v="4500"/>
    <n v="6000"/>
    <n v="1500"/>
  </r>
  <r>
    <s v="Or_7631"/>
    <x v="174"/>
    <x v="26"/>
    <s v="Bathinda"/>
    <s v="Punjab"/>
    <x v="0"/>
    <x v="0"/>
    <x v="0"/>
    <n v="4500"/>
    <n v="6000"/>
    <n v="3"/>
    <n v="13500"/>
    <n v="18000"/>
    <n v="4500"/>
  </r>
  <r>
    <s v="Or_7632"/>
    <x v="174"/>
    <x v="27"/>
    <s v="Jalna"/>
    <s v="Maharashtra"/>
    <x v="0"/>
    <x v="0"/>
    <x v="0"/>
    <n v="4500"/>
    <n v="6000"/>
    <n v="4"/>
    <n v="18000"/>
    <n v="24000"/>
    <n v="6000"/>
  </r>
  <r>
    <s v="Or_7633"/>
    <x v="174"/>
    <x v="28"/>
    <s v="Kirari Suleman Nagar"/>
    <s v="Delhi"/>
    <x v="0"/>
    <x v="0"/>
    <x v="0"/>
    <n v="4500"/>
    <n v="6000"/>
    <n v="1"/>
    <n v="4500"/>
    <n v="6000"/>
    <n v="1500"/>
  </r>
  <r>
    <s v="Or_7634"/>
    <x v="174"/>
    <x v="29"/>
    <s v="Purnia"/>
    <s v="Bihar"/>
    <x v="0"/>
    <x v="0"/>
    <x v="0"/>
    <n v="4500"/>
    <n v="6000"/>
    <n v="4"/>
    <n v="18000"/>
    <n v="24000"/>
    <n v="6000"/>
  </r>
  <r>
    <s v="Or_7635"/>
    <x v="174"/>
    <x v="30"/>
    <s v="Satna"/>
    <s v="Madhya Pradesh"/>
    <x v="0"/>
    <x v="0"/>
    <x v="0"/>
    <n v="4500"/>
    <n v="6000"/>
    <n v="4"/>
    <n v="18000"/>
    <n v="24000"/>
    <n v="6000"/>
  </r>
  <r>
    <s v="Or_7636"/>
    <x v="174"/>
    <x v="31"/>
    <s v="Maunath Bhanjan"/>
    <s v="Uttar Pradesh"/>
    <x v="0"/>
    <x v="0"/>
    <x v="0"/>
    <n v="4500"/>
    <n v="6000"/>
    <n v="2"/>
    <n v="9000"/>
    <n v="12000"/>
    <n v="3000"/>
  </r>
  <r>
    <s v="Or_7637"/>
    <x v="174"/>
    <x v="32"/>
    <s v="Barasat"/>
    <s v="West Bengal"/>
    <x v="0"/>
    <x v="0"/>
    <x v="0"/>
    <n v="4500"/>
    <n v="6000"/>
    <n v="4"/>
    <n v="18000"/>
    <n v="24000"/>
    <n v="6000"/>
  </r>
  <r>
    <s v="Or_7638"/>
    <x v="174"/>
    <x v="33"/>
    <s v="Sonipat"/>
    <s v="Haryana"/>
    <x v="0"/>
    <x v="0"/>
    <x v="0"/>
    <n v="4500"/>
    <n v="6000"/>
    <n v="1"/>
    <n v="4500"/>
    <n v="6000"/>
    <n v="1500"/>
  </r>
  <r>
    <s v="Or_7639"/>
    <x v="174"/>
    <x v="34"/>
    <s v="Farrukhabad and Fatehgarh"/>
    <s v="Uttar Pradesh"/>
    <x v="0"/>
    <x v="0"/>
    <x v="0"/>
    <n v="4500"/>
    <n v="6000"/>
    <n v="3"/>
    <n v="13500"/>
    <n v="18000"/>
    <n v="4500"/>
  </r>
  <r>
    <s v="Or_7640"/>
    <x v="174"/>
    <x v="35"/>
    <s v="Sagar"/>
    <s v="Madhya Pradesh"/>
    <x v="0"/>
    <x v="0"/>
    <x v="0"/>
    <n v="4500"/>
    <n v="6000"/>
    <n v="4"/>
    <n v="18000"/>
    <n v="24000"/>
    <n v="6000"/>
  </r>
  <r>
    <s v="Or_7641"/>
    <x v="174"/>
    <x v="36"/>
    <s v="Raurkela"/>
    <s v="Orissa"/>
    <x v="0"/>
    <x v="0"/>
    <x v="0"/>
    <n v="4500"/>
    <n v="6000"/>
    <n v="1"/>
    <n v="4500"/>
    <n v="6000"/>
    <n v="1500"/>
  </r>
  <r>
    <s v="Or_7642"/>
    <x v="174"/>
    <x v="37"/>
    <s v="Durg"/>
    <s v="Chhattisgarh"/>
    <x v="0"/>
    <x v="0"/>
    <x v="0"/>
    <n v="4500"/>
    <n v="6000"/>
    <n v="4"/>
    <n v="18000"/>
    <n v="24000"/>
    <n v="6000"/>
  </r>
  <r>
    <s v="Or_7643"/>
    <x v="174"/>
    <x v="38"/>
    <s v="Imphal"/>
    <s v="Manipur"/>
    <x v="0"/>
    <x v="0"/>
    <x v="0"/>
    <n v="4500"/>
    <n v="6000"/>
    <n v="3"/>
    <n v="13500"/>
    <n v="18000"/>
    <n v="4500"/>
  </r>
  <r>
    <s v="Or_7644"/>
    <x v="174"/>
    <x v="39"/>
    <s v="Ratlam"/>
    <s v="Madhya Pradesh"/>
    <x v="0"/>
    <x v="1"/>
    <x v="1"/>
    <n v="3700"/>
    <n v="4450"/>
    <n v="3"/>
    <n v="11100"/>
    <n v="13350"/>
    <n v="2250"/>
  </r>
  <r>
    <s v="Or_7645"/>
    <x v="174"/>
    <x v="40"/>
    <s v="Hapur"/>
    <s v="Uttar Pradesh"/>
    <x v="0"/>
    <x v="1"/>
    <x v="1"/>
    <n v="3700"/>
    <n v="4450"/>
    <n v="3"/>
    <n v="11100"/>
    <n v="13350"/>
    <n v="2250"/>
  </r>
  <r>
    <s v="Or_7646"/>
    <x v="174"/>
    <x v="2"/>
    <s v="Arrah"/>
    <s v="Bihar"/>
    <x v="0"/>
    <x v="1"/>
    <x v="1"/>
    <n v="3700"/>
    <n v="4450"/>
    <n v="2"/>
    <n v="7400"/>
    <n v="8900"/>
    <n v="1500"/>
  </r>
  <r>
    <s v="Or_7647"/>
    <x v="174"/>
    <x v="41"/>
    <s v="Karimnagar"/>
    <s v="Andhra Pradesh"/>
    <x v="0"/>
    <x v="1"/>
    <x v="1"/>
    <n v="3700"/>
    <n v="4450"/>
    <n v="2"/>
    <n v="7400"/>
    <n v="8900"/>
    <n v="1500"/>
  </r>
  <r>
    <s v="Or_7648"/>
    <x v="174"/>
    <x v="4"/>
    <s v="Anantapur"/>
    <s v="Andhra Pradesh"/>
    <x v="0"/>
    <x v="2"/>
    <x v="0"/>
    <n v="2500"/>
    <n v="3350"/>
    <n v="2"/>
    <n v="5000"/>
    <n v="6700"/>
    <n v="1700"/>
  </r>
  <r>
    <s v="Or_7649"/>
    <x v="174"/>
    <x v="5"/>
    <s v="NDMC"/>
    <s v="Delhi"/>
    <x v="0"/>
    <x v="2"/>
    <x v="0"/>
    <n v="2500"/>
    <n v="3350"/>
    <n v="1"/>
    <n v="2500"/>
    <n v="3350"/>
    <n v="850"/>
  </r>
  <r>
    <s v="Or_7650"/>
    <x v="174"/>
    <x v="6"/>
    <s v="Etawah"/>
    <s v="Uttar Pradesh"/>
    <x v="0"/>
    <x v="2"/>
    <x v="0"/>
    <n v="2500"/>
    <n v="3350"/>
    <n v="2"/>
    <n v="5000"/>
    <n v="6700"/>
    <n v="1700"/>
  </r>
  <r>
    <s v="Or_7651"/>
    <x v="174"/>
    <x v="7"/>
    <s v="Ambernath"/>
    <s v="Maharashtra"/>
    <x v="0"/>
    <x v="2"/>
    <x v="0"/>
    <n v="2500"/>
    <n v="3350"/>
    <n v="2"/>
    <n v="5000"/>
    <n v="6700"/>
    <n v="1700"/>
  </r>
  <r>
    <s v="Or_7652"/>
    <x v="174"/>
    <x v="8"/>
    <s v="Bharatpur"/>
    <s v="Rajasthan"/>
    <x v="0"/>
    <x v="2"/>
    <x v="0"/>
    <n v="2500"/>
    <n v="3350"/>
    <n v="2"/>
    <n v="5000"/>
    <n v="6700"/>
    <n v="1700"/>
  </r>
  <r>
    <s v="Or_7653"/>
    <x v="174"/>
    <x v="9"/>
    <s v="Begusarai"/>
    <s v="Bihar"/>
    <x v="0"/>
    <x v="2"/>
    <x v="0"/>
    <n v="2500"/>
    <n v="3350"/>
    <n v="1"/>
    <n v="2500"/>
    <n v="3350"/>
    <n v="850"/>
  </r>
  <r>
    <s v="Or_7654"/>
    <x v="174"/>
    <x v="10"/>
    <s v="Tiruvottiyur"/>
    <s v="Tamil Nadu"/>
    <x v="0"/>
    <x v="2"/>
    <x v="0"/>
    <n v="2500"/>
    <n v="3350"/>
    <n v="4"/>
    <n v="10000"/>
    <n v="13400"/>
    <n v="3400"/>
  </r>
  <r>
    <s v="Or_7655"/>
    <x v="174"/>
    <x v="42"/>
    <s v="North Dum Dum"/>
    <s v="West Bengal"/>
    <x v="0"/>
    <x v="2"/>
    <x v="0"/>
    <n v="2500"/>
    <n v="3350"/>
    <n v="2"/>
    <n v="5000"/>
    <n v="6700"/>
    <n v="1700"/>
  </r>
  <r>
    <s v="Or_7656"/>
    <x v="174"/>
    <x v="12"/>
    <s v="Gandhidham"/>
    <s v="Gujarat"/>
    <x v="0"/>
    <x v="2"/>
    <x v="0"/>
    <n v="2500"/>
    <n v="3350"/>
    <n v="4"/>
    <n v="10000"/>
    <n v="13400"/>
    <n v="3400"/>
  </r>
  <r>
    <s v="Or_7657"/>
    <x v="174"/>
    <x v="43"/>
    <s v="Baranagar"/>
    <s v="West Bengal"/>
    <x v="0"/>
    <x v="2"/>
    <x v="0"/>
    <n v="2500"/>
    <n v="3350"/>
    <n v="3"/>
    <n v="7500"/>
    <n v="10050"/>
    <n v="2550"/>
  </r>
  <r>
    <s v="Or_7658"/>
    <x v="174"/>
    <x v="14"/>
    <s v="Puducherry"/>
    <s v="Puducherry"/>
    <x v="0"/>
    <x v="2"/>
    <x v="0"/>
    <n v="2500"/>
    <n v="3350"/>
    <n v="4"/>
    <n v="10000"/>
    <n v="13400"/>
    <n v="3400"/>
  </r>
  <r>
    <s v="Or_7659"/>
    <x v="174"/>
    <x v="15"/>
    <s v="Thoothukkudi"/>
    <s v="Tamil Nadu"/>
    <x v="0"/>
    <x v="3"/>
    <x v="1"/>
    <n v="3500"/>
    <n v="4750"/>
    <n v="3"/>
    <n v="10500"/>
    <n v="14250"/>
    <n v="3750"/>
  </r>
  <r>
    <s v="Or_7660"/>
    <x v="174"/>
    <x v="16"/>
    <s v="Sikar"/>
    <s v="Rajasthan"/>
    <x v="0"/>
    <x v="3"/>
    <x v="1"/>
    <n v="3500"/>
    <n v="4750"/>
    <n v="2"/>
    <n v="7000"/>
    <n v="9500"/>
    <n v="2500"/>
  </r>
  <r>
    <s v="Or_7661"/>
    <x v="174"/>
    <x v="17"/>
    <s v="Rewa"/>
    <s v="Madhya Pradesh"/>
    <x v="0"/>
    <x v="3"/>
    <x v="1"/>
    <n v="3500"/>
    <n v="4750"/>
    <n v="2"/>
    <n v="7000"/>
    <n v="9500"/>
    <n v="2500"/>
  </r>
  <r>
    <s v="Or_7662"/>
    <x v="174"/>
    <x v="18"/>
    <s v="Mirzapur and Vindhyachal"/>
    <s v="Uttar Pradesh"/>
    <x v="0"/>
    <x v="4"/>
    <x v="1"/>
    <n v="3800"/>
    <n v="4430"/>
    <n v="1"/>
    <n v="3800"/>
    <n v="4430"/>
    <n v="630"/>
  </r>
  <r>
    <s v="Or_7663"/>
    <x v="174"/>
    <x v="19"/>
    <s v="Raichur"/>
    <s v="Karnataka"/>
    <x v="0"/>
    <x v="4"/>
    <x v="1"/>
    <n v="3800"/>
    <n v="4430"/>
    <n v="2"/>
    <n v="7600"/>
    <n v="8860"/>
    <n v="1260"/>
  </r>
  <r>
    <s v="Or_7664"/>
    <x v="174"/>
    <x v="20"/>
    <s v="Pali"/>
    <s v="Rajasthan"/>
    <x v="0"/>
    <x v="3"/>
    <x v="1"/>
    <n v="3500"/>
    <n v="4750"/>
    <n v="4"/>
    <n v="14000"/>
    <n v="19000"/>
    <n v="5000"/>
  </r>
  <r>
    <s v="Or_7665"/>
    <x v="174"/>
    <x v="21"/>
    <s v="Ramagundam"/>
    <s v="Andhra Pradesh"/>
    <x v="0"/>
    <x v="3"/>
    <x v="1"/>
    <n v="3500"/>
    <n v="4750"/>
    <n v="3"/>
    <n v="10500"/>
    <n v="14250"/>
    <n v="3750"/>
  </r>
  <r>
    <s v="Or_7666"/>
    <x v="174"/>
    <x v="22"/>
    <s v="Hardwar"/>
    <s v="Uttarakhand"/>
    <x v="0"/>
    <x v="3"/>
    <x v="1"/>
    <n v="3500"/>
    <n v="4750"/>
    <n v="3"/>
    <n v="10500"/>
    <n v="14250"/>
    <n v="3750"/>
  </r>
  <r>
    <s v="Or_7667"/>
    <x v="174"/>
    <x v="23"/>
    <s v="Vizianagaram"/>
    <s v="Andhra Pradesh"/>
    <x v="0"/>
    <x v="3"/>
    <x v="1"/>
    <n v="3500"/>
    <n v="4750"/>
    <n v="1"/>
    <n v="3500"/>
    <n v="4750"/>
    <n v="1250"/>
  </r>
  <r>
    <s v="Or_7668"/>
    <x v="174"/>
    <x v="24"/>
    <s v="Katihar"/>
    <s v="Bihar"/>
    <x v="0"/>
    <x v="3"/>
    <x v="1"/>
    <n v="3500"/>
    <n v="4750"/>
    <n v="1"/>
    <n v="3500"/>
    <n v="4750"/>
    <n v="1250"/>
  </r>
  <r>
    <s v="Or_7669"/>
    <x v="174"/>
    <x v="25"/>
    <s v="Nagercoil"/>
    <s v="Tamil Nadu"/>
    <x v="0"/>
    <x v="3"/>
    <x v="1"/>
    <n v="3500"/>
    <n v="4750"/>
    <n v="3"/>
    <n v="10500"/>
    <n v="14250"/>
    <n v="3750"/>
  </r>
  <r>
    <s v="Or_7670"/>
    <x v="174"/>
    <x v="26"/>
    <s v="Ganganagar"/>
    <s v="Rajasthan"/>
    <x v="0"/>
    <x v="3"/>
    <x v="1"/>
    <n v="3500"/>
    <n v="4750"/>
    <n v="4"/>
    <n v="14000"/>
    <n v="19000"/>
    <n v="5000"/>
  </r>
  <r>
    <s v="Or_7671"/>
    <x v="174"/>
    <x v="27"/>
    <s v="Karawal Nagar"/>
    <s v="Delhi"/>
    <x v="0"/>
    <x v="0"/>
    <x v="0"/>
    <n v="4500"/>
    <n v="6000"/>
    <n v="4"/>
    <n v="18000"/>
    <n v="24000"/>
    <n v="6000"/>
  </r>
  <r>
    <s v="Or_7672"/>
    <x v="174"/>
    <x v="28"/>
    <s v="Mango"/>
    <s v="Jharkhand"/>
    <x v="0"/>
    <x v="0"/>
    <x v="0"/>
    <n v="4500"/>
    <n v="6000"/>
    <n v="2"/>
    <n v="9000"/>
    <n v="12000"/>
    <n v="3000"/>
  </r>
  <r>
    <s v="Or_7673"/>
    <x v="174"/>
    <x v="29"/>
    <s v="Thanjavur"/>
    <s v="Tamil Nadu"/>
    <x v="0"/>
    <x v="5"/>
    <x v="2"/>
    <n v="3600"/>
    <n v="4400"/>
    <n v="4"/>
    <n v="14400"/>
    <n v="17600"/>
    <n v="3200"/>
  </r>
  <r>
    <s v="Or_7674"/>
    <x v="174"/>
    <x v="30"/>
    <s v="Bulandshahr"/>
    <s v="Uttar Pradesh"/>
    <x v="0"/>
    <x v="1"/>
    <x v="1"/>
    <n v="3700"/>
    <n v="4450"/>
    <n v="1"/>
    <n v="3700"/>
    <n v="4450"/>
    <n v="750"/>
  </r>
  <r>
    <s v="Or_7675"/>
    <x v="174"/>
    <x v="31"/>
    <s v="Uluberia"/>
    <s v="West Bengal"/>
    <x v="0"/>
    <x v="1"/>
    <x v="1"/>
    <n v="3700"/>
    <n v="4450"/>
    <n v="3"/>
    <n v="11100"/>
    <n v="13350"/>
    <n v="2250"/>
  </r>
  <r>
    <s v="Or_7676"/>
    <x v="175"/>
    <x v="32"/>
    <s v="Murwara"/>
    <s v="Madhya Pradesh"/>
    <x v="0"/>
    <x v="1"/>
    <x v="1"/>
    <n v="3700"/>
    <n v="4450"/>
    <n v="4"/>
    <n v="14800"/>
    <n v="17800"/>
    <n v="3000"/>
  </r>
  <r>
    <s v="Or_7677"/>
    <x v="175"/>
    <x v="33"/>
    <s v="Sambhal"/>
    <s v="Uttar Pradesh"/>
    <x v="0"/>
    <x v="1"/>
    <x v="1"/>
    <n v="3700"/>
    <n v="4450"/>
    <n v="1"/>
    <n v="3700"/>
    <n v="4450"/>
    <n v="750"/>
  </r>
  <r>
    <s v="Or_7678"/>
    <x v="175"/>
    <x v="34"/>
    <s v="Singrauli"/>
    <s v="Madhya Pradesh"/>
    <x v="0"/>
    <x v="1"/>
    <x v="1"/>
    <n v="3700"/>
    <n v="4450"/>
    <n v="4"/>
    <n v="14800"/>
    <n v="17800"/>
    <n v="3000"/>
  </r>
  <r>
    <s v="Or_7679"/>
    <x v="175"/>
    <x v="35"/>
    <s v="Nadiad"/>
    <s v="Gujarat"/>
    <x v="0"/>
    <x v="5"/>
    <x v="2"/>
    <n v="3600"/>
    <n v="4400"/>
    <n v="2"/>
    <n v="7200"/>
    <n v="8800"/>
    <n v="1600"/>
  </r>
  <r>
    <s v="Or_7680"/>
    <x v="175"/>
    <x v="36"/>
    <s v="Secunderabad"/>
    <s v="Andhra Pradesh"/>
    <x v="0"/>
    <x v="5"/>
    <x v="2"/>
    <n v="3600"/>
    <n v="4400"/>
    <n v="3"/>
    <n v="10800"/>
    <n v="13200"/>
    <n v="2400"/>
  </r>
  <r>
    <s v="Or_7681"/>
    <x v="175"/>
    <x v="37"/>
    <s v="Naihati"/>
    <s v="West Bengal"/>
    <x v="0"/>
    <x v="5"/>
    <x v="2"/>
    <n v="3600"/>
    <n v="4400"/>
    <n v="3"/>
    <n v="10800"/>
    <n v="13200"/>
    <n v="2400"/>
  </r>
  <r>
    <s v="Or_7682"/>
    <x v="175"/>
    <x v="38"/>
    <s v="Yamunanagar"/>
    <s v="Haryana"/>
    <x v="0"/>
    <x v="5"/>
    <x v="2"/>
    <n v="3600"/>
    <n v="4400"/>
    <n v="1"/>
    <n v="3600"/>
    <n v="4400"/>
    <n v="800"/>
  </r>
  <r>
    <s v="Or_7683"/>
    <x v="175"/>
    <x v="39"/>
    <s v="Bidhan Nagar"/>
    <s v="West Bengal"/>
    <x v="0"/>
    <x v="5"/>
    <x v="2"/>
    <n v="3600"/>
    <n v="4400"/>
    <n v="4"/>
    <n v="14400"/>
    <n v="17600"/>
    <n v="3200"/>
  </r>
  <r>
    <s v="Or_7684"/>
    <x v="175"/>
    <x v="40"/>
    <s v="Pallavaram"/>
    <s v="Tamil Nadu"/>
    <x v="1"/>
    <x v="4"/>
    <x v="1"/>
    <n v="3800"/>
    <n v="4430"/>
    <n v="3"/>
    <n v="11400"/>
    <n v="13290"/>
    <n v="1890"/>
  </r>
  <r>
    <s v="Or_7685"/>
    <x v="175"/>
    <x v="2"/>
    <s v="Bidar"/>
    <s v="Karnataka"/>
    <x v="1"/>
    <x v="4"/>
    <x v="1"/>
    <n v="3800"/>
    <n v="4430"/>
    <n v="2"/>
    <n v="7600"/>
    <n v="8860"/>
    <n v="1260"/>
  </r>
  <r>
    <s v="Or_7686"/>
    <x v="175"/>
    <x v="41"/>
    <s v="Munger"/>
    <s v="Bihar"/>
    <x v="1"/>
    <x v="4"/>
    <x v="1"/>
    <n v="3800"/>
    <n v="4430"/>
    <n v="3"/>
    <n v="11400"/>
    <n v="13290"/>
    <n v="1890"/>
  </r>
  <r>
    <s v="Or_7687"/>
    <x v="175"/>
    <x v="4"/>
    <s v="Panchkula"/>
    <s v="Haryana"/>
    <x v="1"/>
    <x v="4"/>
    <x v="1"/>
    <n v="3800"/>
    <n v="4430"/>
    <n v="2"/>
    <n v="7600"/>
    <n v="8860"/>
    <n v="1260"/>
  </r>
  <r>
    <s v="Or_7688"/>
    <x v="175"/>
    <x v="5"/>
    <s v="Burhanpur"/>
    <s v="Madhya Pradesh"/>
    <x v="1"/>
    <x v="0"/>
    <x v="0"/>
    <n v="4500"/>
    <n v="6000"/>
    <n v="1"/>
    <n v="4500"/>
    <n v="6000"/>
    <n v="1500"/>
  </r>
  <r>
    <s v="Or_7689"/>
    <x v="175"/>
    <x v="6"/>
    <s v="Raurkela Industrial Township"/>
    <s v="Orissa"/>
    <x v="1"/>
    <x v="0"/>
    <x v="0"/>
    <n v="4500"/>
    <n v="6000"/>
    <n v="3"/>
    <n v="13500"/>
    <n v="18000"/>
    <n v="4500"/>
  </r>
  <r>
    <s v="Or_7690"/>
    <x v="175"/>
    <x v="7"/>
    <s v="Kharagpur"/>
    <s v="West Bengal"/>
    <x v="1"/>
    <x v="0"/>
    <x v="0"/>
    <n v="4500"/>
    <n v="6000"/>
    <n v="1"/>
    <n v="4500"/>
    <n v="6000"/>
    <n v="1500"/>
  </r>
  <r>
    <s v="Or_7691"/>
    <x v="175"/>
    <x v="8"/>
    <s v="Dindigul"/>
    <s v="Tamil Nadu"/>
    <x v="1"/>
    <x v="0"/>
    <x v="0"/>
    <n v="4500"/>
    <n v="6000"/>
    <n v="3"/>
    <n v="13500"/>
    <n v="18000"/>
    <n v="4500"/>
  </r>
  <r>
    <s v="Or_7692"/>
    <x v="175"/>
    <x v="9"/>
    <s v="Gandhinagar"/>
    <s v="Gujarat"/>
    <x v="1"/>
    <x v="0"/>
    <x v="0"/>
    <n v="4500"/>
    <n v="6000"/>
    <n v="4"/>
    <n v="18000"/>
    <n v="24000"/>
    <n v="6000"/>
  </r>
  <r>
    <s v="Or_7693"/>
    <x v="175"/>
    <x v="10"/>
    <s v="Hospet"/>
    <s v="Karnataka"/>
    <x v="0"/>
    <x v="0"/>
    <x v="0"/>
    <n v="4500"/>
    <n v="6000"/>
    <n v="2"/>
    <n v="9000"/>
    <n v="12000"/>
    <n v="3000"/>
  </r>
  <r>
    <s v="Or_7694"/>
    <x v="175"/>
    <x v="42"/>
    <s v="Nangloi Jat"/>
    <s v="Delhi"/>
    <x v="0"/>
    <x v="0"/>
    <x v="0"/>
    <n v="4500"/>
    <n v="6000"/>
    <n v="1"/>
    <n v="4500"/>
    <n v="6000"/>
    <n v="1500"/>
  </r>
  <r>
    <s v="Or_7695"/>
    <x v="175"/>
    <x v="12"/>
    <s v="English Bazar"/>
    <s v="West Bengal"/>
    <x v="0"/>
    <x v="0"/>
    <x v="0"/>
    <n v="4500"/>
    <n v="6000"/>
    <n v="3"/>
    <n v="13500"/>
    <n v="18000"/>
    <n v="4500"/>
  </r>
  <r>
    <s v="Or_7696"/>
    <x v="175"/>
    <x v="43"/>
    <s v="Ongole"/>
    <s v="Andhra Pradesh"/>
    <x v="0"/>
    <x v="0"/>
    <x v="0"/>
    <n v="4500"/>
    <n v="6000"/>
    <n v="2"/>
    <n v="9000"/>
    <n v="12000"/>
    <n v="3000"/>
  </r>
  <r>
    <s v="Or_7697"/>
    <x v="175"/>
    <x v="14"/>
    <s v="Eluru"/>
    <s v="Andhra Pradesh"/>
    <x v="0"/>
    <x v="0"/>
    <x v="0"/>
    <n v="4500"/>
    <n v="6000"/>
    <n v="4"/>
    <n v="18000"/>
    <n v="24000"/>
    <n v="6000"/>
  </r>
  <r>
    <s v="Or_7698"/>
    <x v="175"/>
    <x v="15"/>
    <s v="Deoghar"/>
    <s v="Jharkhand"/>
    <x v="0"/>
    <x v="0"/>
    <x v="0"/>
    <n v="4500"/>
    <n v="6000"/>
    <n v="3"/>
    <n v="13500"/>
    <n v="18000"/>
    <n v="4500"/>
  </r>
  <r>
    <s v="Or_7699"/>
    <x v="176"/>
    <x v="16"/>
    <s v="Chapra"/>
    <s v="Bihar"/>
    <x v="0"/>
    <x v="0"/>
    <x v="0"/>
    <n v="4500"/>
    <n v="6000"/>
    <n v="3"/>
    <n v="13500"/>
    <n v="18000"/>
    <n v="4500"/>
  </r>
  <r>
    <s v="Or_7700"/>
    <x v="176"/>
    <x v="17"/>
    <s v="Haldia"/>
    <s v="West Bengal"/>
    <x v="0"/>
    <x v="0"/>
    <x v="0"/>
    <n v="4500"/>
    <n v="6000"/>
    <n v="2"/>
    <n v="9000"/>
    <n v="12000"/>
    <n v="3000"/>
  </r>
  <r>
    <s v="Or_7701"/>
    <x v="176"/>
    <x v="18"/>
    <s v="Khandwa"/>
    <s v="Madhya Pradesh"/>
    <x v="0"/>
    <x v="0"/>
    <x v="0"/>
    <n v="4500"/>
    <n v="6000"/>
    <n v="1"/>
    <n v="4500"/>
    <n v="6000"/>
    <n v="1500"/>
  </r>
  <r>
    <s v="Or_7702"/>
    <x v="176"/>
    <x v="19"/>
    <s v="Puri Town"/>
    <s v="Orissa"/>
    <x v="0"/>
    <x v="1"/>
    <x v="1"/>
    <n v="3700"/>
    <n v="4450"/>
    <n v="3"/>
    <n v="11100"/>
    <n v="13350"/>
    <n v="2250"/>
  </r>
  <r>
    <s v="Or_7703"/>
    <x v="176"/>
    <x v="20"/>
    <s v="Nandyal"/>
    <s v="Andhra Pradesh"/>
    <x v="0"/>
    <x v="1"/>
    <x v="1"/>
    <n v="3700"/>
    <n v="4450"/>
    <n v="4"/>
    <n v="14800"/>
    <n v="17800"/>
    <n v="3000"/>
  </r>
  <r>
    <s v="Or_7704"/>
    <x v="176"/>
    <x v="21"/>
    <s v="Morena"/>
    <s v="Madhya Pradesh"/>
    <x v="0"/>
    <x v="1"/>
    <x v="1"/>
    <n v="3700"/>
    <n v="4450"/>
    <n v="1"/>
    <n v="3700"/>
    <n v="4450"/>
    <n v="750"/>
  </r>
  <r>
    <s v="Or_7705"/>
    <x v="176"/>
    <x v="22"/>
    <s v="Amroha"/>
    <s v="Uttar Pradesh"/>
    <x v="0"/>
    <x v="1"/>
    <x v="1"/>
    <n v="3700"/>
    <n v="4450"/>
    <n v="2"/>
    <n v="7400"/>
    <n v="8900"/>
    <n v="1500"/>
  </r>
  <r>
    <s v="Or_7706"/>
    <x v="176"/>
    <x v="23"/>
    <s v="Anand"/>
    <s v="Gujarat"/>
    <x v="0"/>
    <x v="2"/>
    <x v="0"/>
    <n v="2500"/>
    <n v="3350"/>
    <n v="2"/>
    <n v="5000"/>
    <n v="6700"/>
    <n v="1700"/>
  </r>
  <r>
    <s v="Or_7707"/>
    <x v="176"/>
    <x v="24"/>
    <s v="Bhind"/>
    <s v="Madhya Pradesh"/>
    <x v="0"/>
    <x v="2"/>
    <x v="0"/>
    <n v="2500"/>
    <n v="3350"/>
    <n v="4"/>
    <n v="10000"/>
    <n v="13400"/>
    <n v="3400"/>
  </r>
  <r>
    <s v="Or_7708"/>
    <x v="176"/>
    <x v="25"/>
    <s v="Bhalswa Jahangir Pur"/>
    <s v="Delhi"/>
    <x v="1"/>
    <x v="2"/>
    <x v="0"/>
    <n v="2500"/>
    <n v="3350"/>
    <n v="1"/>
    <n v="2500"/>
    <n v="3350"/>
    <n v="850"/>
  </r>
  <r>
    <s v="Or_7709"/>
    <x v="176"/>
    <x v="26"/>
    <s v="Madhyamgram"/>
    <s v="West Bengal"/>
    <x v="1"/>
    <x v="2"/>
    <x v="0"/>
    <n v="2500"/>
    <n v="3350"/>
    <n v="4"/>
    <n v="10000"/>
    <n v="13400"/>
    <n v="3400"/>
  </r>
  <r>
    <s v="Or_7710"/>
    <x v="176"/>
    <x v="27"/>
    <s v="Bhiwani"/>
    <s v="Haryana"/>
    <x v="1"/>
    <x v="2"/>
    <x v="0"/>
    <n v="2500"/>
    <n v="3350"/>
    <n v="4"/>
    <n v="10000"/>
    <n v="13400"/>
    <n v="3400"/>
  </r>
  <r>
    <s v="Or_7711"/>
    <x v="176"/>
    <x v="28"/>
    <s v="Navi Mumbai Panvel Raigad"/>
    <s v="Maharashtra"/>
    <x v="1"/>
    <x v="2"/>
    <x v="0"/>
    <n v="2500"/>
    <n v="3350"/>
    <n v="1"/>
    <n v="2500"/>
    <n v="3350"/>
    <n v="850"/>
  </r>
  <r>
    <s v="Or_7712"/>
    <x v="176"/>
    <x v="29"/>
    <s v="Baharampur"/>
    <s v="West Bengal"/>
    <x v="1"/>
    <x v="2"/>
    <x v="0"/>
    <n v="2500"/>
    <n v="3350"/>
    <n v="1"/>
    <n v="2500"/>
    <n v="3350"/>
    <n v="850"/>
  </r>
  <r>
    <s v="Or_7713"/>
    <x v="176"/>
    <x v="30"/>
    <s v="Ambala"/>
    <s v="Haryana"/>
    <x v="0"/>
    <x v="2"/>
    <x v="0"/>
    <n v="2500"/>
    <n v="3350"/>
    <n v="3"/>
    <n v="7500"/>
    <n v="10050"/>
    <n v="2550"/>
  </r>
  <r>
    <s v="Or_7714"/>
    <x v="176"/>
    <x v="31"/>
    <s v="Morvi"/>
    <s v="Gujarat"/>
    <x v="0"/>
    <x v="2"/>
    <x v="0"/>
    <n v="2500"/>
    <n v="3350"/>
    <n v="1"/>
    <n v="2500"/>
    <n v="3350"/>
    <n v="850"/>
  </r>
  <r>
    <s v="Or_7715"/>
    <x v="176"/>
    <x v="32"/>
    <s v="Fatehpur"/>
    <s v="Uttar Pradesh"/>
    <x v="0"/>
    <x v="2"/>
    <x v="0"/>
    <n v="2500"/>
    <n v="3350"/>
    <n v="1"/>
    <n v="2500"/>
    <n v="3350"/>
    <n v="850"/>
  </r>
  <r>
    <s v="Or_7716"/>
    <x v="176"/>
    <x v="33"/>
    <s v="Rae Bareli"/>
    <s v="Uttar Pradesh"/>
    <x v="0"/>
    <x v="2"/>
    <x v="0"/>
    <n v="2500"/>
    <n v="3350"/>
    <n v="2"/>
    <n v="5000"/>
    <n v="6700"/>
    <n v="1700"/>
  </r>
  <r>
    <s v="Or_7717"/>
    <x v="176"/>
    <x v="34"/>
    <s v="Khora"/>
    <s v="Uttar Pradesh"/>
    <x v="0"/>
    <x v="3"/>
    <x v="1"/>
    <n v="3500"/>
    <n v="4750"/>
    <n v="4"/>
    <n v="14000"/>
    <n v="19000"/>
    <n v="5000"/>
  </r>
  <r>
    <s v="Or_7718"/>
    <x v="176"/>
    <x v="35"/>
    <s v="Bhusawal"/>
    <s v="Maharashtra"/>
    <x v="0"/>
    <x v="3"/>
    <x v="1"/>
    <n v="3500"/>
    <n v="4750"/>
    <n v="3"/>
    <n v="10500"/>
    <n v="14250"/>
    <n v="3750"/>
  </r>
  <r>
    <s v="Or_7719"/>
    <x v="176"/>
    <x v="36"/>
    <s v="Orai"/>
    <s v="Uttar Pradesh"/>
    <x v="0"/>
    <x v="3"/>
    <x v="1"/>
    <n v="3500"/>
    <n v="4750"/>
    <n v="4"/>
    <n v="14000"/>
    <n v="19000"/>
    <n v="5000"/>
  </r>
  <r>
    <s v="Or_7720"/>
    <x v="176"/>
    <x v="37"/>
    <s v="Bahraich"/>
    <s v="Uttar Pradesh"/>
    <x v="0"/>
    <x v="4"/>
    <x v="1"/>
    <n v="3800"/>
    <n v="4430"/>
    <n v="1"/>
    <n v="3800"/>
    <n v="4430"/>
    <n v="630"/>
  </r>
  <r>
    <s v="Or_7721"/>
    <x v="176"/>
    <x v="38"/>
    <s v="Vellore"/>
    <s v="Tamil Nadu"/>
    <x v="0"/>
    <x v="4"/>
    <x v="1"/>
    <n v="3800"/>
    <n v="4430"/>
    <n v="2"/>
    <n v="7600"/>
    <n v="8860"/>
    <n v="1260"/>
  </r>
  <r>
    <s v="Or_7722"/>
    <x v="176"/>
    <x v="39"/>
    <s v="Mahesana"/>
    <s v="Gujarat"/>
    <x v="0"/>
    <x v="3"/>
    <x v="1"/>
    <n v="3500"/>
    <n v="4750"/>
    <n v="3"/>
    <n v="10500"/>
    <n v="14250"/>
    <n v="3750"/>
  </r>
  <r>
    <s v="Or_7723"/>
    <x v="176"/>
    <x v="40"/>
    <s v="Khammam"/>
    <s v="Andhra Pradesh"/>
    <x v="0"/>
    <x v="3"/>
    <x v="1"/>
    <n v="3500"/>
    <n v="4750"/>
    <n v="1"/>
    <n v="3500"/>
    <n v="4750"/>
    <n v="1250"/>
  </r>
  <r>
    <s v="Or_7724"/>
    <x v="176"/>
    <x v="2"/>
    <s v="Sambalpur"/>
    <s v="Orissa"/>
    <x v="0"/>
    <x v="3"/>
    <x v="1"/>
    <n v="3500"/>
    <n v="4750"/>
    <n v="1"/>
    <n v="3500"/>
    <n v="4750"/>
    <n v="1250"/>
  </r>
  <r>
    <s v="Or_7725"/>
    <x v="176"/>
    <x v="41"/>
    <s v="Raiganj"/>
    <s v="West Bengal"/>
    <x v="0"/>
    <x v="3"/>
    <x v="1"/>
    <n v="3500"/>
    <n v="4750"/>
    <n v="2"/>
    <n v="7000"/>
    <n v="9500"/>
    <n v="2500"/>
  </r>
  <r>
    <s v="Or_7726"/>
    <x v="176"/>
    <x v="4"/>
    <s v="Sirsa"/>
    <s v="Haryana"/>
    <x v="0"/>
    <x v="3"/>
    <x v="1"/>
    <n v="3500"/>
    <n v="4750"/>
    <n v="1"/>
    <n v="3500"/>
    <n v="4750"/>
    <n v="1250"/>
  </r>
  <r>
    <s v="Or_7727"/>
    <x v="176"/>
    <x v="5"/>
    <s v="Dinapur Nizamat"/>
    <s v="Bihar"/>
    <x v="0"/>
    <x v="3"/>
    <x v="1"/>
    <n v="3500"/>
    <n v="4750"/>
    <n v="2"/>
    <n v="7000"/>
    <n v="9500"/>
    <n v="2500"/>
  </r>
  <r>
    <s v="Or_7728"/>
    <x v="176"/>
    <x v="6"/>
    <s v="Serampore"/>
    <s v="West Bengal"/>
    <x v="0"/>
    <x v="3"/>
    <x v="1"/>
    <n v="3500"/>
    <n v="4750"/>
    <n v="1"/>
    <n v="3500"/>
    <n v="4750"/>
    <n v="1250"/>
  </r>
  <r>
    <s v="Or_7729"/>
    <x v="176"/>
    <x v="7"/>
    <s v="Sultan Pur Majra"/>
    <s v="Delhi"/>
    <x v="0"/>
    <x v="0"/>
    <x v="0"/>
    <n v="4500"/>
    <n v="6000"/>
    <n v="2"/>
    <n v="9000"/>
    <n v="12000"/>
    <n v="3000"/>
  </r>
  <r>
    <s v="Or_7730"/>
    <x v="176"/>
    <x v="8"/>
    <s v="Guna"/>
    <s v="Madhya Pradesh"/>
    <x v="0"/>
    <x v="0"/>
    <x v="0"/>
    <n v="4500"/>
    <n v="6000"/>
    <n v="2"/>
    <n v="9000"/>
    <n v="12000"/>
    <n v="3000"/>
  </r>
  <r>
    <s v="Or_7731"/>
    <x v="176"/>
    <x v="9"/>
    <s v="Jaunpur"/>
    <s v="Uttar Pradesh"/>
    <x v="0"/>
    <x v="5"/>
    <x v="2"/>
    <n v="3600"/>
    <n v="4400"/>
    <n v="4"/>
    <n v="14400"/>
    <n v="17600"/>
    <n v="3200"/>
  </r>
  <r>
    <s v="Or_7732"/>
    <x v="176"/>
    <x v="10"/>
    <s v="Panvel"/>
    <s v="Maharashtra"/>
    <x v="0"/>
    <x v="1"/>
    <x v="1"/>
    <n v="3700"/>
    <n v="4450"/>
    <n v="2"/>
    <n v="7400"/>
    <n v="8900"/>
    <n v="1500"/>
  </r>
  <r>
    <s v="Or_7733"/>
    <x v="176"/>
    <x v="42"/>
    <s v="Shivpuri"/>
    <s v="Madhya Pradesh"/>
    <x v="0"/>
    <x v="1"/>
    <x v="1"/>
    <n v="3700"/>
    <n v="4450"/>
    <n v="3"/>
    <n v="11100"/>
    <n v="13350"/>
    <n v="2250"/>
  </r>
  <r>
    <s v="Or_7734"/>
    <x v="176"/>
    <x v="12"/>
    <s v="Surendranagar Dudhrej"/>
    <s v="Gujarat"/>
    <x v="0"/>
    <x v="1"/>
    <x v="1"/>
    <n v="3700"/>
    <n v="4450"/>
    <n v="2"/>
    <n v="7400"/>
    <n v="8900"/>
    <n v="1500"/>
  </r>
  <r>
    <s v="Or_7735"/>
    <x v="176"/>
    <x v="43"/>
    <s v="Unnao"/>
    <s v="Uttar Pradesh"/>
    <x v="0"/>
    <x v="1"/>
    <x v="1"/>
    <n v="3700"/>
    <n v="4450"/>
    <n v="1"/>
    <n v="3700"/>
    <n v="4450"/>
    <n v="750"/>
  </r>
  <r>
    <s v="Or_7736"/>
    <x v="176"/>
    <x v="14"/>
    <s v="Hugli and Chinsurah"/>
    <s v="West Bengal"/>
    <x v="0"/>
    <x v="1"/>
    <x v="1"/>
    <n v="3700"/>
    <n v="4450"/>
    <n v="2"/>
    <n v="7400"/>
    <n v="8900"/>
    <n v="1500"/>
  </r>
  <r>
    <s v="Or_7737"/>
    <x v="176"/>
    <x v="15"/>
    <s v="Sitapur"/>
    <s v="Uttar Pradesh"/>
    <x v="0"/>
    <x v="5"/>
    <x v="2"/>
    <n v="3600"/>
    <n v="4400"/>
    <n v="1"/>
    <n v="3600"/>
    <n v="4400"/>
    <n v="800"/>
  </r>
  <r>
    <s v="Or_7738"/>
    <x v="176"/>
    <x v="16"/>
    <s v="Hastsal"/>
    <s v="Delhi"/>
    <x v="0"/>
    <x v="5"/>
    <x v="2"/>
    <n v="3600"/>
    <n v="4400"/>
    <n v="1"/>
    <n v="3600"/>
    <n v="4400"/>
    <n v="800"/>
  </r>
  <r>
    <s v="Or_7739"/>
    <x v="176"/>
    <x v="17"/>
    <s v="Tambaram"/>
    <s v="Tamil Nadu"/>
    <x v="0"/>
    <x v="5"/>
    <x v="2"/>
    <n v="3600"/>
    <n v="4400"/>
    <n v="1"/>
    <n v="3600"/>
    <n v="4400"/>
    <n v="800"/>
  </r>
  <r>
    <s v="Or_7740"/>
    <x v="176"/>
    <x v="18"/>
    <s v="Adityapur"/>
    <s v="Jharkhand"/>
    <x v="0"/>
    <x v="5"/>
    <x v="2"/>
    <n v="3600"/>
    <n v="4400"/>
    <n v="1"/>
    <n v="3600"/>
    <n v="4400"/>
    <n v="800"/>
  </r>
  <r>
    <s v="Or_7741"/>
    <x v="176"/>
    <x v="19"/>
    <s v="Badalapur"/>
    <s v="Maharashtra"/>
    <x v="0"/>
    <x v="5"/>
    <x v="2"/>
    <n v="3600"/>
    <n v="4400"/>
    <n v="4"/>
    <n v="14400"/>
    <n v="17600"/>
    <n v="3200"/>
  </r>
  <r>
    <s v="Or_7742"/>
    <x v="176"/>
    <x v="20"/>
    <s v="Alappuzha"/>
    <s v="Kerala"/>
    <x v="0"/>
    <x v="4"/>
    <x v="1"/>
    <n v="3800"/>
    <n v="4430"/>
    <n v="3"/>
    <n v="11400"/>
    <n v="13290"/>
    <n v="1890"/>
  </r>
  <r>
    <s v="Or_7743"/>
    <x v="176"/>
    <x v="21"/>
    <s v="Cuddalore"/>
    <s v="Tamil Nadu"/>
    <x v="0"/>
    <x v="4"/>
    <x v="1"/>
    <n v="3800"/>
    <n v="4430"/>
    <n v="1"/>
    <n v="3800"/>
    <n v="4430"/>
    <n v="630"/>
  </r>
  <r>
    <s v="Or_7744"/>
    <x v="176"/>
    <x v="22"/>
    <s v="Silchar"/>
    <s v="Assam"/>
    <x v="0"/>
    <x v="4"/>
    <x v="1"/>
    <n v="3800"/>
    <n v="4430"/>
    <n v="2"/>
    <n v="7600"/>
    <n v="8860"/>
    <n v="1260"/>
  </r>
  <r>
    <s v="Or_7745"/>
    <x v="176"/>
    <x v="23"/>
    <s v="Gadag and Betigeri"/>
    <s v="Karnataka"/>
    <x v="0"/>
    <x v="4"/>
    <x v="1"/>
    <n v="3800"/>
    <n v="4430"/>
    <n v="4"/>
    <n v="15200"/>
    <n v="17720"/>
    <n v="2520"/>
  </r>
  <r>
    <s v="Or_7746"/>
    <x v="176"/>
    <x v="24"/>
    <s v="Bahadurgarh"/>
    <s v="Haryana"/>
    <x v="0"/>
    <x v="0"/>
    <x v="0"/>
    <n v="4500"/>
    <n v="6000"/>
    <n v="2"/>
    <n v="9000"/>
    <n v="12000"/>
    <n v="3000"/>
  </r>
  <r>
    <s v="Or_7747"/>
    <x v="176"/>
    <x v="25"/>
    <s v="Machilipatnam"/>
    <s v="Andhra Pradesh"/>
    <x v="0"/>
    <x v="0"/>
    <x v="0"/>
    <n v="4500"/>
    <n v="6000"/>
    <n v="3"/>
    <n v="13500"/>
    <n v="18000"/>
    <n v="4500"/>
  </r>
  <r>
    <s v="Or_7748"/>
    <x v="176"/>
    <x v="26"/>
    <s v="Shimla"/>
    <s v="Himachal Pradesh"/>
    <x v="0"/>
    <x v="0"/>
    <x v="0"/>
    <n v="4500"/>
    <n v="6000"/>
    <n v="4"/>
    <n v="18000"/>
    <n v="24000"/>
    <n v="6000"/>
  </r>
  <r>
    <s v="Or_7749"/>
    <x v="176"/>
    <x v="27"/>
    <s v="Medinipur"/>
    <s v="West Bengal"/>
    <x v="0"/>
    <x v="0"/>
    <x v="0"/>
    <n v="4500"/>
    <n v="6000"/>
    <n v="4"/>
    <n v="18000"/>
    <n v="24000"/>
    <n v="6000"/>
  </r>
  <r>
    <s v="Or_7750"/>
    <x v="176"/>
    <x v="28"/>
    <s v="Deoli"/>
    <s v="Delhi"/>
    <x v="0"/>
    <x v="0"/>
    <x v="0"/>
    <n v="4500"/>
    <n v="6000"/>
    <n v="4"/>
    <n v="18000"/>
    <n v="24000"/>
    <n v="6000"/>
  </r>
  <r>
    <s v="Or_7751"/>
    <x v="176"/>
    <x v="29"/>
    <s v="Bharuch"/>
    <s v="Gujarat"/>
    <x v="0"/>
    <x v="0"/>
    <x v="0"/>
    <n v="4500"/>
    <n v="6000"/>
    <n v="2"/>
    <n v="9000"/>
    <n v="12000"/>
    <n v="3000"/>
  </r>
  <r>
    <s v="Or_7752"/>
    <x v="176"/>
    <x v="30"/>
    <s v="Hoshiarpur"/>
    <s v="Punjab"/>
    <x v="0"/>
    <x v="0"/>
    <x v="0"/>
    <n v="4500"/>
    <n v="6000"/>
    <n v="1"/>
    <n v="4500"/>
    <n v="6000"/>
    <n v="1500"/>
  </r>
  <r>
    <s v="Or_7753"/>
    <x v="176"/>
    <x v="31"/>
    <s v="Jind"/>
    <s v="Haryana"/>
    <x v="0"/>
    <x v="0"/>
    <x v="0"/>
    <n v="4500"/>
    <n v="6000"/>
    <n v="3"/>
    <n v="13500"/>
    <n v="18000"/>
    <n v="4500"/>
  </r>
  <r>
    <s v="Or_7754"/>
    <x v="176"/>
    <x v="32"/>
    <s v="Chandannagar"/>
    <s v="West Bengal"/>
    <x v="0"/>
    <x v="0"/>
    <x v="0"/>
    <n v="4500"/>
    <n v="6000"/>
    <n v="2"/>
    <n v="9000"/>
    <n v="12000"/>
    <n v="3000"/>
  </r>
  <r>
    <s v="Or_7755"/>
    <x v="176"/>
    <x v="33"/>
    <s v="Adoni"/>
    <s v="Andhra Pradesh"/>
    <x v="0"/>
    <x v="0"/>
    <x v="0"/>
    <n v="4500"/>
    <n v="6000"/>
    <n v="4"/>
    <n v="18000"/>
    <n v="24000"/>
    <n v="6000"/>
  </r>
  <r>
    <s v="Or_7756"/>
    <x v="176"/>
    <x v="34"/>
    <s v="Tonk"/>
    <s v="Rajasthan"/>
    <x v="0"/>
    <x v="0"/>
    <x v="0"/>
    <n v="4500"/>
    <n v="6000"/>
    <n v="1"/>
    <n v="4500"/>
    <n v="6000"/>
    <n v="1500"/>
  </r>
  <r>
    <s v="Or_7757"/>
    <x v="176"/>
    <x v="35"/>
    <s v="Faizabad"/>
    <s v="Uttar Pradesh"/>
    <x v="0"/>
    <x v="0"/>
    <x v="0"/>
    <n v="4500"/>
    <n v="6000"/>
    <n v="4"/>
    <n v="18000"/>
    <n v="24000"/>
    <n v="6000"/>
  </r>
  <r>
    <s v="Or_7758"/>
    <x v="176"/>
    <x v="36"/>
    <s v="Tenali"/>
    <s v="Andhra Pradesh"/>
    <x v="0"/>
    <x v="0"/>
    <x v="0"/>
    <n v="4500"/>
    <n v="6000"/>
    <n v="2"/>
    <n v="9000"/>
    <n v="12000"/>
    <n v="3000"/>
  </r>
  <r>
    <s v="Or_7759"/>
    <x v="176"/>
    <x v="37"/>
    <s v="Alandur"/>
    <s v="Tamil Nadu"/>
    <x v="0"/>
    <x v="0"/>
    <x v="0"/>
    <n v="4500"/>
    <n v="6000"/>
    <n v="3"/>
    <n v="13500"/>
    <n v="18000"/>
    <n v="4500"/>
  </r>
  <r>
    <s v="Or_7760"/>
    <x v="176"/>
    <x v="38"/>
    <s v="Kancheepuram"/>
    <s v="Tamil Nadu"/>
    <x v="0"/>
    <x v="1"/>
    <x v="1"/>
    <n v="3700"/>
    <n v="4450"/>
    <n v="4"/>
    <n v="14800"/>
    <n v="17800"/>
    <n v="3000"/>
  </r>
  <r>
    <s v="Or_7761"/>
    <x v="176"/>
    <x v="39"/>
    <s v="Vapi"/>
    <s v="Gujarat"/>
    <x v="0"/>
    <x v="1"/>
    <x v="1"/>
    <n v="3700"/>
    <n v="4450"/>
    <n v="1"/>
    <n v="3700"/>
    <n v="4450"/>
    <n v="750"/>
  </r>
  <r>
    <s v="Or_7762"/>
    <x v="176"/>
    <x v="40"/>
    <s v="Rajnandgaon"/>
    <s v="Chhattisgarh"/>
    <x v="0"/>
    <x v="1"/>
    <x v="1"/>
    <n v="3700"/>
    <n v="4450"/>
    <n v="2"/>
    <n v="7400"/>
    <n v="8900"/>
    <n v="1500"/>
  </r>
  <r>
    <s v="Or_7763"/>
    <x v="176"/>
    <x v="2"/>
    <s v="Proddatur"/>
    <s v="Andhra Pradesh"/>
    <x v="0"/>
    <x v="1"/>
    <x v="1"/>
    <n v="3700"/>
    <n v="4450"/>
    <n v="4"/>
    <n v="14800"/>
    <n v="17800"/>
    <n v="3000"/>
  </r>
  <r>
    <s v="Or_7764"/>
    <x v="176"/>
    <x v="41"/>
    <s v="Navsari"/>
    <s v="Gujarat"/>
    <x v="0"/>
    <x v="2"/>
    <x v="0"/>
    <n v="2500"/>
    <n v="3350"/>
    <n v="3"/>
    <n v="7500"/>
    <n v="10050"/>
    <n v="2550"/>
  </r>
  <r>
    <s v="Or_7765"/>
    <x v="176"/>
    <x v="4"/>
    <s v="Budaun"/>
    <s v="Uttar Pradesh"/>
    <x v="0"/>
    <x v="2"/>
    <x v="0"/>
    <n v="2500"/>
    <n v="3350"/>
    <n v="4"/>
    <n v="10000"/>
    <n v="13400"/>
    <n v="3400"/>
  </r>
  <r>
    <s v="Or_7766"/>
    <x v="176"/>
    <x v="5"/>
    <s v="Uttarpara Kotrung"/>
    <s v="West Bengal"/>
    <x v="0"/>
    <x v="2"/>
    <x v="0"/>
    <n v="2500"/>
    <n v="3350"/>
    <n v="4"/>
    <n v="10000"/>
    <n v="13400"/>
    <n v="3400"/>
  </r>
  <r>
    <s v="Or_7767"/>
    <x v="176"/>
    <x v="6"/>
    <s v="Mahbubnagar"/>
    <s v="Andhra Pradesh"/>
    <x v="0"/>
    <x v="2"/>
    <x v="0"/>
    <n v="2500"/>
    <n v="3350"/>
    <n v="1"/>
    <n v="2500"/>
    <n v="3350"/>
    <n v="850"/>
  </r>
  <r>
    <s v="Or_7768"/>
    <x v="176"/>
    <x v="7"/>
    <s v="Erode"/>
    <s v="Tamil Nadu"/>
    <x v="0"/>
    <x v="2"/>
    <x v="0"/>
    <n v="2500"/>
    <n v="3350"/>
    <n v="4"/>
    <n v="10000"/>
    <n v="13400"/>
    <n v="3400"/>
  </r>
  <r>
    <s v="Or_7769"/>
    <x v="176"/>
    <x v="8"/>
    <s v="Batala"/>
    <s v="Punjab"/>
    <x v="0"/>
    <x v="2"/>
    <x v="0"/>
    <n v="2500"/>
    <n v="3350"/>
    <n v="2"/>
    <n v="5000"/>
    <n v="6700"/>
    <n v="1700"/>
  </r>
  <r>
    <s v="Or_7770"/>
    <x v="177"/>
    <x v="9"/>
    <s v="Saharsa"/>
    <s v="Bihar"/>
    <x v="0"/>
    <x v="2"/>
    <x v="0"/>
    <n v="2500"/>
    <n v="3350"/>
    <n v="3"/>
    <n v="7500"/>
    <n v="10050"/>
    <n v="2550"/>
  </r>
  <r>
    <s v="Or_7771"/>
    <x v="177"/>
    <x v="10"/>
    <s v="Haldwani and Kathgodam"/>
    <s v="Uttarakhand"/>
    <x v="0"/>
    <x v="2"/>
    <x v="0"/>
    <n v="2500"/>
    <n v="3350"/>
    <n v="1"/>
    <n v="2500"/>
    <n v="3350"/>
    <n v="850"/>
  </r>
  <r>
    <s v="Or_7772"/>
    <x v="177"/>
    <x v="42"/>
    <s v="Vidisha"/>
    <s v="Madhya Pradesh"/>
    <x v="0"/>
    <x v="2"/>
    <x v="0"/>
    <n v="2500"/>
    <n v="3350"/>
    <n v="4"/>
    <n v="10000"/>
    <n v="13400"/>
    <n v="3400"/>
  </r>
  <r>
    <s v="Or_7773"/>
    <x v="177"/>
    <x v="12"/>
    <s v="Thanesar"/>
    <s v="Haryana"/>
    <x v="0"/>
    <x v="2"/>
    <x v="0"/>
    <n v="2500"/>
    <n v="3350"/>
    <n v="3"/>
    <n v="7500"/>
    <n v="10050"/>
    <n v="2550"/>
  </r>
  <r>
    <s v="Or_7774"/>
    <x v="177"/>
    <x v="43"/>
    <s v="Kishangarh"/>
    <s v="Rajasthan"/>
    <x v="0"/>
    <x v="2"/>
    <x v="0"/>
    <n v="2500"/>
    <n v="3350"/>
    <n v="1"/>
    <n v="2500"/>
    <n v="3350"/>
    <n v="850"/>
  </r>
  <r>
    <s v="Or_7775"/>
    <x v="177"/>
    <x v="14"/>
    <s v="Dallo Pura"/>
    <s v="Delhi"/>
    <x v="0"/>
    <x v="3"/>
    <x v="1"/>
    <n v="3500"/>
    <n v="4750"/>
    <n v="1"/>
    <n v="3500"/>
    <n v="4750"/>
    <n v="1250"/>
  </r>
  <r>
    <s v="Or_7776"/>
    <x v="177"/>
    <x v="15"/>
    <s v="Veraval"/>
    <s v="Gujarat"/>
    <x v="0"/>
    <x v="3"/>
    <x v="1"/>
    <n v="3500"/>
    <n v="4750"/>
    <n v="2"/>
    <n v="7000"/>
    <n v="9500"/>
    <n v="2500"/>
  </r>
  <r>
    <s v="Or_7777"/>
    <x v="177"/>
    <x v="16"/>
    <s v="Banda"/>
    <s v="Uttar Pradesh"/>
    <x v="0"/>
    <x v="3"/>
    <x v="1"/>
    <n v="3500"/>
    <n v="4750"/>
    <n v="3"/>
    <n v="10500"/>
    <n v="14250"/>
    <n v="3750"/>
  </r>
  <r>
    <s v="Or_7778"/>
    <x v="177"/>
    <x v="17"/>
    <s v="Chittoor"/>
    <s v="Andhra Pradesh"/>
    <x v="0"/>
    <x v="4"/>
    <x v="1"/>
    <n v="3800"/>
    <n v="4430"/>
    <n v="4"/>
    <n v="15200"/>
    <n v="17720"/>
    <n v="2520"/>
  </r>
  <r>
    <s v="Or_7779"/>
    <x v="177"/>
    <x v="18"/>
    <s v="Krishnanagar"/>
    <s v="West Bengal"/>
    <x v="0"/>
    <x v="4"/>
    <x v="1"/>
    <n v="3800"/>
    <n v="4430"/>
    <n v="3"/>
    <n v="11400"/>
    <n v="13290"/>
    <n v="1890"/>
  </r>
  <r>
    <s v="Or_7780"/>
    <x v="177"/>
    <x v="19"/>
    <s v="Barrackpur"/>
    <s v="West Bengal"/>
    <x v="0"/>
    <x v="3"/>
    <x v="1"/>
    <n v="3500"/>
    <n v="4750"/>
    <n v="4"/>
    <n v="14000"/>
    <n v="19000"/>
    <n v="5000"/>
  </r>
  <r>
    <s v="Or_7781"/>
    <x v="177"/>
    <x v="20"/>
    <s v="Lakhimpur"/>
    <s v="Uttar Pradesh"/>
    <x v="0"/>
    <x v="3"/>
    <x v="1"/>
    <n v="3500"/>
    <n v="4750"/>
    <n v="2"/>
    <n v="7000"/>
    <n v="9500"/>
    <n v="2500"/>
  </r>
  <r>
    <s v="Or_7782"/>
    <x v="177"/>
    <x v="21"/>
    <s v="Santipur"/>
    <s v="West Bengal"/>
    <x v="0"/>
    <x v="3"/>
    <x v="1"/>
    <n v="3500"/>
    <n v="4750"/>
    <n v="1"/>
    <n v="3500"/>
    <n v="4750"/>
    <n v="1250"/>
  </r>
  <r>
    <s v="Or_7783"/>
    <x v="177"/>
    <x v="22"/>
    <s v="Porbandar"/>
    <s v="Gujarat"/>
    <x v="0"/>
    <x v="3"/>
    <x v="1"/>
    <n v="3500"/>
    <n v="4750"/>
    <n v="3"/>
    <n v="10500"/>
    <n v="14250"/>
    <n v="3750"/>
  </r>
  <r>
    <s v="Or_7784"/>
    <x v="177"/>
    <x v="23"/>
    <s v="Hindupur"/>
    <s v="Andhra Pradesh"/>
    <x v="0"/>
    <x v="3"/>
    <x v="1"/>
    <n v="3500"/>
    <n v="4750"/>
    <n v="2"/>
    <n v="7000"/>
    <n v="9500"/>
    <n v="2500"/>
  </r>
  <r>
    <s v="Or_7785"/>
    <x v="177"/>
    <x v="24"/>
    <s v="Balurghat"/>
    <s v="West Bengal"/>
    <x v="0"/>
    <x v="3"/>
    <x v="1"/>
    <n v="3500"/>
    <n v="4750"/>
    <n v="4"/>
    <n v="14000"/>
    <n v="19000"/>
    <n v="5000"/>
  </r>
  <r>
    <s v="Or_7786"/>
    <x v="177"/>
    <x v="25"/>
    <s v="Bhadravati"/>
    <s v="Karnataka"/>
    <x v="0"/>
    <x v="3"/>
    <x v="1"/>
    <n v="3500"/>
    <n v="4750"/>
    <n v="4"/>
    <n v="14000"/>
    <n v="19000"/>
    <n v="5000"/>
  </r>
  <r>
    <s v="Or_7787"/>
    <x v="177"/>
    <x v="26"/>
    <s v="Hanumangarh"/>
    <s v="Rajasthan"/>
    <x v="0"/>
    <x v="0"/>
    <x v="0"/>
    <n v="4500"/>
    <n v="6000"/>
    <n v="3"/>
    <n v="13500"/>
    <n v="18000"/>
    <n v="4500"/>
  </r>
  <r>
    <s v="Or_7788"/>
    <x v="177"/>
    <x v="27"/>
    <s v="Moga"/>
    <s v="Punjab"/>
    <x v="0"/>
    <x v="0"/>
    <x v="0"/>
    <n v="4500"/>
    <n v="6000"/>
    <n v="4"/>
    <n v="18000"/>
    <n v="24000"/>
    <n v="6000"/>
  </r>
  <r>
    <s v="Or_7789"/>
    <x v="177"/>
    <x v="28"/>
    <s v="Pathankot"/>
    <s v="Punjab"/>
    <x v="0"/>
    <x v="5"/>
    <x v="2"/>
    <n v="3600"/>
    <n v="4400"/>
    <n v="4"/>
    <n v="14400"/>
    <n v="17600"/>
    <n v="3200"/>
  </r>
  <r>
    <s v="Or_7790"/>
    <x v="177"/>
    <x v="29"/>
    <s v="Hajipur"/>
    <s v="Bihar"/>
    <x v="0"/>
    <x v="1"/>
    <x v="1"/>
    <n v="3700"/>
    <n v="4450"/>
    <n v="1"/>
    <n v="3700"/>
    <n v="4450"/>
    <n v="750"/>
  </r>
  <r>
    <s v="Or_7791"/>
    <x v="177"/>
    <x v="30"/>
    <s v="Sasaram"/>
    <s v="Bihar"/>
    <x v="0"/>
    <x v="1"/>
    <x v="1"/>
    <n v="3700"/>
    <n v="4450"/>
    <n v="3"/>
    <n v="11100"/>
    <n v="13350"/>
    <n v="2250"/>
  </r>
  <r>
    <s v="Or_7792"/>
    <x v="177"/>
    <x v="31"/>
    <s v="Habra"/>
    <s v="West Bengal"/>
    <x v="0"/>
    <x v="1"/>
    <x v="1"/>
    <n v="3700"/>
    <n v="4450"/>
    <n v="4"/>
    <n v="14800"/>
    <n v="17800"/>
    <n v="3000"/>
  </r>
  <r>
    <s v="Or_7793"/>
    <x v="177"/>
    <x v="32"/>
    <s v="Bid"/>
    <s v="Maharashtra"/>
    <x v="0"/>
    <x v="1"/>
    <x v="1"/>
    <n v="3700"/>
    <n v="4450"/>
    <n v="1"/>
    <n v="3700"/>
    <n v="4450"/>
    <n v="750"/>
  </r>
  <r>
    <s v="Or_7794"/>
    <x v="177"/>
    <x v="33"/>
    <s v="Mohali"/>
    <s v="Punjab"/>
    <x v="0"/>
    <x v="1"/>
    <x v="1"/>
    <n v="3700"/>
    <n v="4450"/>
    <n v="1"/>
    <n v="3700"/>
    <n v="4450"/>
    <n v="750"/>
  </r>
  <r>
    <s v="Or_7795"/>
    <x v="177"/>
    <x v="34"/>
    <s v="Burari"/>
    <s v="Delhi"/>
    <x v="0"/>
    <x v="5"/>
    <x v="2"/>
    <n v="3600"/>
    <n v="4400"/>
    <n v="4"/>
    <n v="14400"/>
    <n v="17600"/>
    <n v="3200"/>
  </r>
  <r>
    <s v="Or_7796"/>
    <x v="177"/>
    <x v="35"/>
    <s v="Beawar"/>
    <s v="Rajasthan"/>
    <x v="0"/>
    <x v="5"/>
    <x v="2"/>
    <n v="3600"/>
    <n v="4400"/>
    <n v="4"/>
    <n v="14400"/>
    <n v="17600"/>
    <n v="3200"/>
  </r>
  <r>
    <s v="Or_7797"/>
    <x v="177"/>
    <x v="36"/>
    <s v="Abohar"/>
    <s v="Punjab"/>
    <x v="0"/>
    <x v="5"/>
    <x v="2"/>
    <n v="3600"/>
    <n v="4400"/>
    <n v="4"/>
    <n v="14400"/>
    <n v="17600"/>
    <n v="3200"/>
  </r>
  <r>
    <s v="Or_7798"/>
    <x v="177"/>
    <x v="37"/>
    <s v="Tiruvannamalai"/>
    <s v="Tamil Nadu"/>
    <x v="0"/>
    <x v="5"/>
    <x v="2"/>
    <n v="3600"/>
    <n v="4400"/>
    <n v="3"/>
    <n v="10800"/>
    <n v="13200"/>
    <n v="2400"/>
  </r>
  <r>
    <s v="Or_7799"/>
    <x v="177"/>
    <x v="38"/>
    <s v="Jamuria"/>
    <s v="West Bengal"/>
    <x v="0"/>
    <x v="5"/>
    <x v="2"/>
    <n v="3600"/>
    <n v="4400"/>
    <n v="3"/>
    <n v="10800"/>
    <n v="13200"/>
    <n v="2400"/>
  </r>
  <r>
    <s v="Or_7800"/>
    <x v="177"/>
    <x v="39"/>
    <s v="Kaithal"/>
    <s v="Haryana"/>
    <x v="0"/>
    <x v="4"/>
    <x v="1"/>
    <n v="3800"/>
    <n v="4430"/>
    <n v="2"/>
    <n v="7600"/>
    <n v="8860"/>
    <n v="1260"/>
  </r>
  <r>
    <s v="Or_7801"/>
    <x v="177"/>
    <x v="40"/>
    <s v="Godhra"/>
    <s v="Gujarat"/>
    <x v="0"/>
    <x v="4"/>
    <x v="1"/>
    <n v="3800"/>
    <n v="4430"/>
    <n v="1"/>
    <n v="3800"/>
    <n v="4430"/>
    <n v="630"/>
  </r>
  <r>
    <s v="Or_7802"/>
    <x v="177"/>
    <x v="2"/>
    <s v="Bhuj"/>
    <s v="Gujarat"/>
    <x v="0"/>
    <x v="4"/>
    <x v="1"/>
    <n v="3800"/>
    <n v="4430"/>
    <n v="2"/>
    <n v="7600"/>
    <n v="8860"/>
    <n v="1260"/>
  </r>
  <r>
    <s v="Or_7803"/>
    <x v="177"/>
    <x v="41"/>
    <s v="Robertson Pet"/>
    <s v="Karnataka"/>
    <x v="0"/>
    <x v="4"/>
    <x v="1"/>
    <n v="3800"/>
    <n v="4430"/>
    <n v="4"/>
    <n v="15200"/>
    <n v="17720"/>
    <n v="2520"/>
  </r>
  <r>
    <s v="Or_7804"/>
    <x v="177"/>
    <x v="4"/>
    <s v="Shillong"/>
    <s v="Meghalaya"/>
    <x v="0"/>
    <x v="0"/>
    <x v="0"/>
    <n v="4500"/>
    <n v="6000"/>
    <n v="2"/>
    <n v="9000"/>
    <n v="12000"/>
    <n v="3000"/>
  </r>
  <r>
    <s v="Or_7805"/>
    <x v="177"/>
    <x v="5"/>
    <s v="Rewari"/>
    <s v="Haryana"/>
    <x v="0"/>
    <x v="0"/>
    <x v="0"/>
    <n v="4500"/>
    <n v="6000"/>
    <n v="3"/>
    <n v="13500"/>
    <n v="18000"/>
    <n v="4500"/>
  </r>
  <r>
    <s v="Or_7806"/>
    <x v="177"/>
    <x v="6"/>
    <s v="Hazaribag"/>
    <s v="Jharkhand"/>
    <x v="0"/>
    <x v="0"/>
    <x v="0"/>
    <n v="4500"/>
    <n v="6000"/>
    <n v="2"/>
    <n v="9000"/>
    <n v="12000"/>
    <n v="3000"/>
  </r>
  <r>
    <s v="Or_7807"/>
    <x v="177"/>
    <x v="7"/>
    <s v="Bhimavaram"/>
    <s v="Andhra Pradesh"/>
    <x v="0"/>
    <x v="0"/>
    <x v="0"/>
    <n v="4500"/>
    <n v="6000"/>
    <n v="4"/>
    <n v="18000"/>
    <n v="24000"/>
    <n v="6000"/>
  </r>
  <r>
    <s v="Or_7808"/>
    <x v="177"/>
    <x v="8"/>
    <s v="Mandsaur"/>
    <s v="Madhya Pradesh"/>
    <x v="0"/>
    <x v="0"/>
    <x v="0"/>
    <n v="4500"/>
    <n v="6000"/>
    <n v="3"/>
    <n v="13500"/>
    <n v="18000"/>
    <n v="4500"/>
  </r>
  <r>
    <s v="Or_7809"/>
    <x v="177"/>
    <x v="9"/>
    <s v="Chas"/>
    <s v="Jharkhand"/>
    <x v="0"/>
    <x v="0"/>
    <x v="0"/>
    <n v="4500"/>
    <n v="6000"/>
    <n v="1"/>
    <n v="4500"/>
    <n v="6000"/>
    <n v="1500"/>
  </r>
  <r>
    <s v="Or_7810"/>
    <x v="177"/>
    <x v="10"/>
    <s v="Rudrapur"/>
    <s v="Uttarakhand"/>
    <x v="0"/>
    <x v="0"/>
    <x v="0"/>
    <n v="4500"/>
    <n v="6000"/>
    <n v="1"/>
    <n v="4500"/>
    <n v="6000"/>
    <n v="1500"/>
  </r>
  <r>
    <s v="Or_7811"/>
    <x v="177"/>
    <x v="42"/>
    <s v="Chitradurga"/>
    <s v="Karnataka"/>
    <x v="0"/>
    <x v="0"/>
    <x v="0"/>
    <n v="4500"/>
    <n v="6000"/>
    <n v="1"/>
    <n v="4500"/>
    <n v="6000"/>
    <n v="1500"/>
  </r>
  <r>
    <s v="Or_7812"/>
    <x v="177"/>
    <x v="12"/>
    <s v="Kumbakonam"/>
    <s v="Tamil Nadu"/>
    <x v="0"/>
    <x v="0"/>
    <x v="0"/>
    <n v="4500"/>
    <n v="6000"/>
    <n v="3"/>
    <n v="13500"/>
    <n v="18000"/>
    <n v="4500"/>
  </r>
  <r>
    <s v="Or_7813"/>
    <x v="177"/>
    <x v="43"/>
    <s v="Dibrugarh"/>
    <s v="Assam"/>
    <x v="0"/>
    <x v="0"/>
    <x v="0"/>
    <n v="4500"/>
    <n v="6000"/>
    <n v="1"/>
    <n v="4500"/>
    <n v="6000"/>
    <n v="1500"/>
  </r>
  <r>
    <s v="Or_7814"/>
    <x v="177"/>
    <x v="14"/>
    <s v="Kolar"/>
    <s v="Karnataka"/>
    <x v="0"/>
    <x v="0"/>
    <x v="0"/>
    <n v="4500"/>
    <n v="6000"/>
    <n v="3"/>
    <n v="13500"/>
    <n v="18000"/>
    <n v="4500"/>
  </r>
  <r>
    <s v="Or_7815"/>
    <x v="177"/>
    <x v="15"/>
    <s v="Chhindwara"/>
    <s v="Madhya Pradesh"/>
    <x v="0"/>
    <x v="0"/>
    <x v="0"/>
    <n v="4500"/>
    <n v="6000"/>
    <n v="4"/>
    <n v="18000"/>
    <n v="24000"/>
    <n v="6000"/>
  </r>
  <r>
    <s v="Or_7816"/>
    <x v="177"/>
    <x v="16"/>
    <s v="Bankura"/>
    <s v="West Bengal"/>
    <x v="0"/>
    <x v="0"/>
    <x v="0"/>
    <n v="4500"/>
    <n v="6000"/>
    <n v="1"/>
    <n v="4500"/>
    <n v="6000"/>
    <n v="1500"/>
  </r>
  <r>
    <s v="Or_7817"/>
    <x v="177"/>
    <x v="17"/>
    <s v="Mandya"/>
    <s v="Karnataka"/>
    <x v="0"/>
    <x v="0"/>
    <x v="0"/>
    <n v="4500"/>
    <n v="6000"/>
    <n v="2"/>
    <n v="9000"/>
    <n v="12000"/>
    <n v="3000"/>
  </r>
  <r>
    <s v="Or_7818"/>
    <x v="177"/>
    <x v="18"/>
    <s v="Dehri"/>
    <s v="Bihar"/>
    <x v="0"/>
    <x v="1"/>
    <x v="1"/>
    <n v="3700"/>
    <n v="4450"/>
    <n v="3"/>
    <n v="11100"/>
    <n v="13350"/>
    <n v="2250"/>
  </r>
  <r>
    <s v="Or_7819"/>
    <x v="177"/>
    <x v="19"/>
    <s v="Raigarh"/>
    <s v="Chhattisgarh"/>
    <x v="0"/>
    <x v="1"/>
    <x v="1"/>
    <n v="3700"/>
    <n v="4450"/>
    <n v="4"/>
    <n v="14800"/>
    <n v="17800"/>
    <n v="3000"/>
  </r>
  <r>
    <s v="Or_7820"/>
    <x v="177"/>
    <x v="20"/>
    <s v="Madanapalle"/>
    <s v="Andhra Pradesh"/>
    <x v="0"/>
    <x v="1"/>
    <x v="1"/>
    <n v="3700"/>
    <n v="4450"/>
    <n v="2"/>
    <n v="7400"/>
    <n v="8900"/>
    <n v="1500"/>
  </r>
  <r>
    <s v="Or_7821"/>
    <x v="177"/>
    <x v="21"/>
    <s v="Nalgonda"/>
    <s v="Andhra Pradesh"/>
    <x v="0"/>
    <x v="1"/>
    <x v="1"/>
    <n v="3700"/>
    <n v="4450"/>
    <n v="2"/>
    <n v="7400"/>
    <n v="8900"/>
    <n v="1500"/>
  </r>
  <r>
    <s v="Or_7822"/>
    <x v="177"/>
    <x v="22"/>
    <s v="Hathras"/>
    <s v="Uttar Pradesh"/>
    <x v="0"/>
    <x v="2"/>
    <x v="0"/>
    <n v="2500"/>
    <n v="3350"/>
    <n v="4"/>
    <n v="10000"/>
    <n v="13400"/>
    <n v="3400"/>
  </r>
  <r>
    <s v="Or_7823"/>
    <x v="177"/>
    <x v="23"/>
    <s v="Malerkotla"/>
    <s v="Punjab"/>
    <x v="0"/>
    <x v="2"/>
    <x v="0"/>
    <n v="2500"/>
    <n v="3350"/>
    <n v="2"/>
    <n v="5000"/>
    <n v="6700"/>
    <n v="1700"/>
  </r>
  <r>
    <s v="Or_7824"/>
    <x v="177"/>
    <x v="24"/>
    <s v="Siwan"/>
    <s v="Bihar"/>
    <x v="0"/>
    <x v="2"/>
    <x v="0"/>
    <n v="2500"/>
    <n v="3350"/>
    <n v="1"/>
    <n v="2500"/>
    <n v="3350"/>
    <n v="850"/>
  </r>
  <r>
    <s v="Or_7825"/>
    <x v="177"/>
    <x v="25"/>
    <s v="Chhattarpur"/>
    <s v="Madhya Pradesh"/>
    <x v="0"/>
    <x v="2"/>
    <x v="0"/>
    <n v="2500"/>
    <n v="3350"/>
    <n v="4"/>
    <n v="10000"/>
    <n v="13400"/>
    <n v="3400"/>
  </r>
  <r>
    <s v="Or_7826"/>
    <x v="177"/>
    <x v="26"/>
    <s v="Hassan"/>
    <s v="Karnataka"/>
    <x v="0"/>
    <x v="2"/>
    <x v="0"/>
    <n v="2500"/>
    <n v="3350"/>
    <n v="1"/>
    <n v="2500"/>
    <n v="3350"/>
    <n v="850"/>
  </r>
  <r>
    <s v="Or_7827"/>
    <x v="178"/>
    <x v="27"/>
    <s v="Lalitpur"/>
    <s v="Uttar Pradesh"/>
    <x v="0"/>
    <x v="2"/>
    <x v="0"/>
    <n v="2500"/>
    <n v="3350"/>
    <n v="2"/>
    <n v="5000"/>
    <n v="6700"/>
    <n v="1700"/>
  </r>
  <r>
    <s v="Or_7828"/>
    <x v="177"/>
    <x v="28"/>
    <s v="Gondiya"/>
    <s v="Maharashtra"/>
    <x v="0"/>
    <x v="2"/>
    <x v="0"/>
    <n v="2500"/>
    <n v="3350"/>
    <n v="2"/>
    <n v="5000"/>
    <n v="6700"/>
    <n v="1700"/>
  </r>
  <r>
    <s v="Or_7829"/>
    <x v="177"/>
    <x v="29"/>
    <s v="North Barrackpur"/>
    <s v="West Bengal"/>
    <x v="0"/>
    <x v="2"/>
    <x v="0"/>
    <n v="2500"/>
    <n v="3350"/>
    <n v="4"/>
    <n v="10000"/>
    <n v="13400"/>
    <n v="3400"/>
  </r>
  <r>
    <s v="Or_7830"/>
    <x v="177"/>
    <x v="30"/>
    <s v="Bettiah"/>
    <s v="Bihar"/>
    <x v="0"/>
    <x v="2"/>
    <x v="0"/>
    <n v="2500"/>
    <n v="3350"/>
    <n v="1"/>
    <n v="2500"/>
    <n v="3350"/>
    <n v="850"/>
  </r>
  <r>
    <s v="Or_7831"/>
    <x v="177"/>
    <x v="31"/>
    <s v="Palakkad"/>
    <s v="Kerala"/>
    <x v="0"/>
    <x v="2"/>
    <x v="0"/>
    <n v="2500"/>
    <n v="3350"/>
    <n v="2"/>
    <n v="5000"/>
    <n v="6700"/>
    <n v="1700"/>
  </r>
  <r>
    <s v="Or_7832"/>
    <x v="177"/>
    <x v="32"/>
    <s v="Rajapalayam"/>
    <s v="Tamil Nadu"/>
    <x v="0"/>
    <x v="2"/>
    <x v="0"/>
    <n v="2500"/>
    <n v="3350"/>
    <n v="4"/>
    <n v="10000"/>
    <n v="13400"/>
    <n v="3400"/>
  </r>
  <r>
    <s v="Or_7833"/>
    <x v="177"/>
    <x v="33"/>
    <s v="Botad"/>
    <s v="Gujarat"/>
    <x v="0"/>
    <x v="3"/>
    <x v="1"/>
    <n v="3500"/>
    <n v="4750"/>
    <n v="2"/>
    <n v="7000"/>
    <n v="9500"/>
    <n v="2500"/>
  </r>
  <r>
    <s v="Or_7834"/>
    <x v="177"/>
    <x v="34"/>
    <s v="Modinagar"/>
    <s v="Uttar Pradesh"/>
    <x v="0"/>
    <x v="3"/>
    <x v="1"/>
    <n v="3500"/>
    <n v="4750"/>
    <n v="2"/>
    <n v="7000"/>
    <n v="9500"/>
    <n v="2500"/>
  </r>
  <r>
    <s v="Or_7835"/>
    <x v="178"/>
    <x v="35"/>
    <s v="Deoria"/>
    <s v="Uttar Pradesh"/>
    <x v="0"/>
    <x v="3"/>
    <x v="1"/>
    <n v="3500"/>
    <n v="4750"/>
    <n v="2"/>
    <n v="7000"/>
    <n v="9500"/>
    <n v="2500"/>
  </r>
  <r>
    <s v="Or_7836"/>
    <x v="178"/>
    <x v="36"/>
    <s v="Raniganj"/>
    <s v="West Bengal"/>
    <x v="0"/>
    <x v="4"/>
    <x v="1"/>
    <n v="3800"/>
    <n v="4430"/>
    <n v="1"/>
    <n v="3800"/>
    <n v="4430"/>
    <n v="630"/>
  </r>
  <r>
    <s v="Or_7837"/>
    <x v="178"/>
    <x v="37"/>
    <s v="Palwal"/>
    <s v="Haryana"/>
    <x v="0"/>
    <x v="4"/>
    <x v="1"/>
    <n v="3800"/>
    <n v="4430"/>
    <n v="1"/>
    <n v="3800"/>
    <n v="4430"/>
    <n v="630"/>
  </r>
  <r>
    <s v="Or_7838"/>
    <x v="178"/>
    <x v="38"/>
    <s v="Khanna"/>
    <s v="Punjab"/>
    <x v="0"/>
    <x v="3"/>
    <x v="1"/>
    <n v="3500"/>
    <n v="4750"/>
    <n v="3"/>
    <n v="10500"/>
    <n v="14250"/>
    <n v="3750"/>
  </r>
  <r>
    <s v="Or_7839"/>
    <x v="178"/>
    <x v="39"/>
    <s v="Neemuch"/>
    <s v="Madhya Pradesh"/>
    <x v="0"/>
    <x v="3"/>
    <x v="1"/>
    <n v="3500"/>
    <n v="4750"/>
    <n v="1"/>
    <n v="3500"/>
    <n v="4750"/>
    <n v="1250"/>
  </r>
  <r>
    <s v="Or_7840"/>
    <x v="178"/>
    <x v="40"/>
    <s v="Pilibhit"/>
    <s v="Uttar Pradesh"/>
    <x v="0"/>
    <x v="3"/>
    <x v="1"/>
    <n v="3500"/>
    <n v="4750"/>
    <n v="3"/>
    <n v="10500"/>
    <n v="14250"/>
    <n v="3750"/>
  </r>
  <r>
    <s v="Or_7841"/>
    <x v="178"/>
    <x v="2"/>
    <s v="Mustafabad"/>
    <s v="Delhi"/>
    <x v="0"/>
    <x v="3"/>
    <x v="1"/>
    <n v="3500"/>
    <n v="4750"/>
    <n v="3"/>
    <n v="10500"/>
    <n v="14250"/>
    <n v="3750"/>
  </r>
  <r>
    <s v="Or_7842"/>
    <x v="178"/>
    <x v="41"/>
    <s v="Hardoi"/>
    <s v="Uttar Pradesh"/>
    <x v="0"/>
    <x v="3"/>
    <x v="1"/>
    <n v="3500"/>
    <n v="4750"/>
    <n v="4"/>
    <n v="14000"/>
    <n v="19000"/>
    <n v="5000"/>
  </r>
  <r>
    <s v="Or_7843"/>
    <x v="178"/>
    <x v="4"/>
    <s v="Guntakal"/>
    <s v="Andhra Pradesh"/>
    <x v="0"/>
    <x v="3"/>
    <x v="1"/>
    <n v="3500"/>
    <n v="4750"/>
    <n v="1"/>
    <n v="3500"/>
    <n v="4750"/>
    <n v="1250"/>
  </r>
  <r>
    <s v="Or_7844"/>
    <x v="178"/>
    <x v="5"/>
    <s v="Pithampur"/>
    <s v="Madhya Pradesh"/>
    <x v="0"/>
    <x v="3"/>
    <x v="1"/>
    <n v="3500"/>
    <n v="4750"/>
    <n v="4"/>
    <n v="14000"/>
    <n v="19000"/>
    <n v="5000"/>
  </r>
  <r>
    <s v="Or_7845"/>
    <x v="178"/>
    <x v="6"/>
    <s v="Motihari"/>
    <s v="Bihar"/>
    <x v="0"/>
    <x v="0"/>
    <x v="0"/>
    <n v="4500"/>
    <n v="6000"/>
    <n v="1"/>
    <n v="4500"/>
    <n v="6000"/>
    <n v="1500"/>
  </r>
  <r>
    <s v="Or_7846"/>
    <x v="178"/>
    <x v="7"/>
    <s v="Dhaulpur"/>
    <s v="Rajasthan"/>
    <x v="0"/>
    <x v="0"/>
    <x v="0"/>
    <n v="4500"/>
    <n v="6000"/>
    <n v="3"/>
    <n v="13500"/>
    <n v="18000"/>
    <n v="4500"/>
  </r>
  <r>
    <s v="Or_7847"/>
    <x v="178"/>
    <x v="8"/>
    <s v="Srikakulam"/>
    <s v="Andhra Pradesh"/>
    <x v="0"/>
    <x v="5"/>
    <x v="2"/>
    <n v="3600"/>
    <n v="4400"/>
    <n v="4"/>
    <n v="14400"/>
    <n v="17600"/>
    <n v="3200"/>
  </r>
  <r>
    <s v="Or_7848"/>
    <x v="178"/>
    <x v="9"/>
    <s v="Nabadwip"/>
    <s v="West Bengal"/>
    <x v="0"/>
    <x v="1"/>
    <x v="1"/>
    <n v="3700"/>
    <n v="4450"/>
    <n v="2"/>
    <n v="7400"/>
    <n v="8900"/>
    <n v="1500"/>
  </r>
  <r>
    <s v="Or_7849"/>
    <x v="178"/>
    <x v="10"/>
    <s v="Patan"/>
    <s v="Gujarat"/>
    <x v="0"/>
    <x v="1"/>
    <x v="1"/>
    <n v="3700"/>
    <n v="4450"/>
    <n v="2"/>
    <n v="7400"/>
    <n v="8900"/>
    <n v="1500"/>
  </r>
  <r>
    <s v="Or_7850"/>
    <x v="178"/>
    <x v="42"/>
    <s v="Jagdalpur"/>
    <s v="Chhattisgarh"/>
    <x v="0"/>
    <x v="1"/>
    <x v="1"/>
    <n v="3700"/>
    <n v="4450"/>
    <n v="1"/>
    <n v="3700"/>
    <n v="4450"/>
    <n v="750"/>
  </r>
  <r>
    <s v="Or_7851"/>
    <x v="178"/>
    <x v="12"/>
    <s v="Udupi"/>
    <s v="Karnataka"/>
    <x v="0"/>
    <x v="1"/>
    <x v="1"/>
    <n v="3700"/>
    <n v="4450"/>
    <n v="3"/>
    <n v="11100"/>
    <n v="13350"/>
    <n v="2250"/>
  </r>
  <r>
    <s v="Or_7852"/>
    <x v="178"/>
    <x v="43"/>
    <s v="Basirhat"/>
    <s v="West Bengal"/>
    <x v="0"/>
    <x v="1"/>
    <x v="1"/>
    <n v="3700"/>
    <n v="4450"/>
    <n v="1"/>
    <n v="3700"/>
    <n v="4450"/>
    <n v="750"/>
  </r>
  <r>
    <s v="Or_7853"/>
    <x v="178"/>
    <x v="14"/>
    <s v="Damoh"/>
    <s v="Madhya Pradesh"/>
    <x v="0"/>
    <x v="5"/>
    <x v="2"/>
    <n v="3600"/>
    <n v="4400"/>
    <n v="2"/>
    <n v="7200"/>
    <n v="8800"/>
    <n v="1600"/>
  </r>
  <r>
    <s v="Or_7854"/>
    <x v="178"/>
    <x v="15"/>
    <s v="Halisahar"/>
    <s v="West Bengal"/>
    <x v="0"/>
    <x v="5"/>
    <x v="2"/>
    <n v="3600"/>
    <n v="4400"/>
    <n v="3"/>
    <n v="10800"/>
    <n v="13200"/>
    <n v="2400"/>
  </r>
  <r>
    <s v="Or_7855"/>
    <x v="178"/>
    <x v="16"/>
    <s v="Jagadhri"/>
    <s v="Haryana"/>
    <x v="0"/>
    <x v="5"/>
    <x v="2"/>
    <n v="3600"/>
    <n v="4400"/>
    <n v="2"/>
    <n v="7200"/>
    <n v="8800"/>
    <n v="1600"/>
  </r>
  <r>
    <s v="Or_7856"/>
    <x v="178"/>
    <x v="17"/>
    <s v="Rishra"/>
    <s v="West Bengal"/>
    <x v="0"/>
    <x v="5"/>
    <x v="2"/>
    <n v="3600"/>
    <n v="4400"/>
    <n v="1"/>
    <n v="3600"/>
    <n v="4400"/>
    <n v="800"/>
  </r>
  <r>
    <s v="Or_7857"/>
    <x v="178"/>
    <x v="18"/>
    <s v="Kurichi"/>
    <s v="Tamil Nadu"/>
    <x v="0"/>
    <x v="5"/>
    <x v="2"/>
    <n v="3600"/>
    <n v="4400"/>
    <n v="3"/>
    <n v="10800"/>
    <n v="13200"/>
    <n v="2400"/>
  </r>
  <r>
    <s v="Or_7858"/>
    <x v="178"/>
    <x v="19"/>
    <s v="Dimapur"/>
    <s v="Nagaland"/>
    <x v="0"/>
    <x v="4"/>
    <x v="1"/>
    <n v="3800"/>
    <n v="4430"/>
    <n v="4"/>
    <n v="15200"/>
    <n v="17720"/>
    <n v="2520"/>
  </r>
  <r>
    <s v="Or_7859"/>
    <x v="178"/>
    <x v="20"/>
    <s v="Palanpur"/>
    <s v="Gujarat"/>
    <x v="0"/>
    <x v="4"/>
    <x v="1"/>
    <n v="3800"/>
    <n v="4430"/>
    <n v="2"/>
    <n v="7600"/>
    <n v="8860"/>
    <n v="1260"/>
  </r>
  <r>
    <s v="Or_7860"/>
    <x v="178"/>
    <x v="21"/>
    <s v="Dharmavaram"/>
    <s v="Andhra Pradesh"/>
    <x v="0"/>
    <x v="4"/>
    <x v="1"/>
    <n v="3800"/>
    <n v="4430"/>
    <n v="4"/>
    <n v="15200"/>
    <n v="17720"/>
    <n v="2520"/>
  </r>
  <r>
    <s v="Or_7861"/>
    <x v="178"/>
    <x v="22"/>
    <s v="Gokal Pur"/>
    <s v="Delhi"/>
    <x v="0"/>
    <x v="4"/>
    <x v="1"/>
    <n v="3800"/>
    <n v="4430"/>
    <n v="1"/>
    <n v="3800"/>
    <n v="4430"/>
    <n v="630"/>
  </r>
  <r>
    <s v="Or_7862"/>
    <x v="178"/>
    <x v="23"/>
    <s v="Kashipur"/>
    <s v="Uttarakhand"/>
    <x v="0"/>
    <x v="0"/>
    <x v="0"/>
    <n v="4500"/>
    <n v="6000"/>
    <n v="2"/>
    <n v="9000"/>
    <n v="12000"/>
    <n v="3000"/>
  </r>
  <r>
    <s v="Or_7863"/>
    <x v="178"/>
    <x v="24"/>
    <s v="Ashokenagar Kalyangarh"/>
    <s v="West Bengal"/>
    <x v="0"/>
    <x v="0"/>
    <x v="0"/>
    <n v="4500"/>
    <n v="6000"/>
    <n v="1"/>
    <n v="4500"/>
    <n v="6000"/>
    <n v="1500"/>
  </r>
  <r>
    <s v="Or_7864"/>
    <x v="178"/>
    <x v="25"/>
    <s v="Baidyabati"/>
    <s v="West Bengal"/>
    <x v="0"/>
    <x v="0"/>
    <x v="0"/>
    <n v="4500"/>
    <n v="6000"/>
    <n v="2"/>
    <n v="9000"/>
    <n v="12000"/>
    <n v="3000"/>
  </r>
  <r>
    <s v="Or_7865"/>
    <x v="178"/>
    <x v="26"/>
    <s v="Sawai Madhopur"/>
    <s v="Rajasthan"/>
    <x v="0"/>
    <x v="0"/>
    <x v="0"/>
    <n v="4500"/>
    <n v="6000"/>
    <n v="1"/>
    <n v="4500"/>
    <n v="6000"/>
    <n v="1500"/>
  </r>
  <r>
    <s v="Or_7866"/>
    <x v="178"/>
    <x v="27"/>
    <s v="Puruliya"/>
    <s v="West Bengal"/>
    <x v="0"/>
    <x v="0"/>
    <x v="0"/>
    <n v="4500"/>
    <n v="6000"/>
    <n v="2"/>
    <n v="9000"/>
    <n v="12000"/>
    <n v="3000"/>
  </r>
  <r>
    <s v="Or_7867"/>
    <x v="178"/>
    <x v="28"/>
    <s v="Mandoli"/>
    <s v="Delhi"/>
    <x v="0"/>
    <x v="0"/>
    <x v="0"/>
    <n v="4500"/>
    <n v="6000"/>
    <n v="2"/>
    <n v="9000"/>
    <n v="12000"/>
    <n v="3000"/>
  </r>
  <r>
    <s v="Or_7868"/>
    <x v="178"/>
    <x v="29"/>
    <s v="Mainpuri"/>
    <s v="Uttar Pradesh"/>
    <x v="0"/>
    <x v="0"/>
    <x v="0"/>
    <n v="4500"/>
    <n v="6000"/>
    <n v="4"/>
    <n v="18000"/>
    <n v="24000"/>
    <n v="6000"/>
  </r>
  <r>
    <s v="Or_7869"/>
    <x v="178"/>
    <x v="30"/>
    <s v="Kanchrapara"/>
    <s v="West Bengal"/>
    <x v="0"/>
    <x v="0"/>
    <x v="0"/>
    <n v="4500"/>
    <n v="6000"/>
    <n v="1"/>
    <n v="4500"/>
    <n v="6000"/>
    <n v="1500"/>
  </r>
  <r>
    <s v="Or_7870"/>
    <x v="178"/>
    <x v="31"/>
    <s v="Satara"/>
    <s v="Maharashtra"/>
    <x v="0"/>
    <x v="0"/>
    <x v="0"/>
    <n v="4500"/>
    <n v="6000"/>
    <n v="2"/>
    <n v="9000"/>
    <n v="12000"/>
    <n v="3000"/>
  </r>
  <r>
    <s v="Or_7871"/>
    <x v="178"/>
    <x v="32"/>
    <s v="Churu"/>
    <s v="Rajasthan"/>
    <x v="0"/>
    <x v="0"/>
    <x v="0"/>
    <n v="4500"/>
    <n v="6000"/>
    <n v="2"/>
    <n v="9000"/>
    <n v="12000"/>
    <n v="3000"/>
  </r>
  <r>
    <s v="Or_7872"/>
    <x v="178"/>
    <x v="33"/>
    <s v="Madavaram"/>
    <s v="Tamil Nadu"/>
    <x v="0"/>
    <x v="0"/>
    <x v="0"/>
    <n v="4500"/>
    <n v="6000"/>
    <n v="3"/>
    <n v="13500"/>
    <n v="18000"/>
    <n v="4500"/>
  </r>
  <r>
    <s v="Or_7873"/>
    <x v="178"/>
    <x v="34"/>
    <s v="Gangapur"/>
    <s v="Rajasthan"/>
    <x v="0"/>
    <x v="0"/>
    <x v="0"/>
    <n v="4500"/>
    <n v="6000"/>
    <n v="2"/>
    <n v="9000"/>
    <n v="12000"/>
    <n v="3000"/>
  </r>
  <r>
    <s v="Or_7874"/>
    <x v="178"/>
    <x v="35"/>
    <s v="Dabgram"/>
    <s v="West Bengal"/>
    <x v="0"/>
    <x v="0"/>
    <x v="0"/>
    <n v="4500"/>
    <n v="6000"/>
    <n v="1"/>
    <n v="4500"/>
    <n v="6000"/>
    <n v="1500"/>
  </r>
  <r>
    <s v="Or_7875"/>
    <x v="179"/>
    <x v="36"/>
    <s v="Darjiling"/>
    <s v="West Bengal"/>
    <x v="0"/>
    <x v="0"/>
    <x v="0"/>
    <n v="4500"/>
    <n v="6000"/>
    <n v="2"/>
    <n v="9000"/>
    <n v="12000"/>
    <n v="3000"/>
  </r>
  <r>
    <s v="Or_7876"/>
    <x v="179"/>
    <x v="37"/>
    <s v="Barshi"/>
    <s v="Maharashtra"/>
    <x v="0"/>
    <x v="1"/>
    <x v="1"/>
    <n v="3700"/>
    <n v="4450"/>
    <n v="1"/>
    <n v="3700"/>
    <n v="4450"/>
    <n v="750"/>
  </r>
  <r>
    <s v="Or_7877"/>
    <x v="179"/>
    <x v="38"/>
    <s v="Etah"/>
    <s v="Uttar Pradesh"/>
    <x v="0"/>
    <x v="1"/>
    <x v="1"/>
    <n v="3700"/>
    <n v="4450"/>
    <n v="3"/>
    <n v="11100"/>
    <n v="13350"/>
    <n v="2250"/>
  </r>
  <r>
    <s v="Or_7878"/>
    <x v="179"/>
    <x v="39"/>
    <s v="Jhunjhunun"/>
    <s v="Rajasthan"/>
    <x v="0"/>
    <x v="1"/>
    <x v="1"/>
    <n v="3700"/>
    <n v="4450"/>
    <n v="2"/>
    <n v="7400"/>
    <n v="8900"/>
    <n v="1500"/>
  </r>
  <r>
    <s v="Or_7879"/>
    <x v="179"/>
    <x v="40"/>
    <s v="Chikmagalur"/>
    <s v="Karnataka"/>
    <x v="0"/>
    <x v="1"/>
    <x v="1"/>
    <n v="3700"/>
    <n v="4450"/>
    <n v="4"/>
    <n v="14800"/>
    <n v="17800"/>
    <n v="3000"/>
  </r>
  <r>
    <s v="Or_7880"/>
    <x v="179"/>
    <x v="2"/>
    <s v="Jetpur Navagadh"/>
    <s v="Gujarat"/>
    <x v="0"/>
    <x v="2"/>
    <x v="0"/>
    <n v="2500"/>
    <n v="3350"/>
    <n v="2"/>
    <n v="5000"/>
    <n v="6700"/>
    <n v="1700"/>
  </r>
  <r>
    <s v="Or_7881"/>
    <x v="179"/>
    <x v="41"/>
    <s v="Roorkee"/>
    <s v="Uttarakhand"/>
    <x v="0"/>
    <x v="2"/>
    <x v="0"/>
    <n v="2500"/>
    <n v="3350"/>
    <n v="1"/>
    <n v="2500"/>
    <n v="3350"/>
    <n v="850"/>
  </r>
  <r>
    <s v="Or_7882"/>
    <x v="179"/>
    <x v="4"/>
    <s v="Gudivada"/>
    <s v="Andhra Pradesh"/>
    <x v="0"/>
    <x v="2"/>
    <x v="0"/>
    <n v="2500"/>
    <n v="3350"/>
    <n v="1"/>
    <n v="2500"/>
    <n v="3350"/>
    <n v="850"/>
  </r>
  <r>
    <s v="Or_7883"/>
    <x v="179"/>
    <x v="5"/>
    <s v="Baleshwar"/>
    <s v="Orissa"/>
    <x v="0"/>
    <x v="2"/>
    <x v="0"/>
    <n v="2500"/>
    <n v="3350"/>
    <n v="1"/>
    <n v="2500"/>
    <n v="3350"/>
    <n v="850"/>
  </r>
  <r>
    <s v="Or_7884"/>
    <x v="179"/>
    <x v="6"/>
    <s v="Baran"/>
    <s v="Rajasthan"/>
    <x v="0"/>
    <x v="2"/>
    <x v="0"/>
    <n v="2500"/>
    <n v="3350"/>
    <n v="1"/>
    <n v="2500"/>
    <n v="3350"/>
    <n v="850"/>
  </r>
  <r>
    <s v="Or_7885"/>
    <x v="179"/>
    <x v="7"/>
    <s v="Hoshangabad"/>
    <s v="Madhya Pradesh"/>
    <x v="0"/>
    <x v="2"/>
    <x v="0"/>
    <n v="2500"/>
    <n v="3350"/>
    <n v="3"/>
    <n v="7500"/>
    <n v="10050"/>
    <n v="2550"/>
  </r>
  <r>
    <s v="Or_7886"/>
    <x v="179"/>
    <x v="8"/>
    <s v="Nagaon"/>
    <s v="Assam"/>
    <x v="0"/>
    <x v="2"/>
    <x v="0"/>
    <n v="2500"/>
    <n v="3350"/>
    <n v="4"/>
    <n v="10000"/>
    <n v="13400"/>
    <n v="3400"/>
  </r>
  <r>
    <s v="Or_7887"/>
    <x v="179"/>
    <x v="9"/>
    <s v="Pudukkottai"/>
    <s v="Tamil Nadu"/>
    <x v="0"/>
    <x v="2"/>
    <x v="0"/>
    <n v="2500"/>
    <n v="3350"/>
    <n v="1"/>
    <n v="2500"/>
    <n v="3350"/>
    <n v="850"/>
  </r>
  <r>
    <s v="Or_7888"/>
    <x v="179"/>
    <x v="10"/>
    <s v="Adilabad"/>
    <s v="Andhra Pradesh"/>
    <x v="0"/>
    <x v="2"/>
    <x v="0"/>
    <n v="2500"/>
    <n v="3350"/>
    <n v="1"/>
    <n v="2500"/>
    <n v="3350"/>
    <n v="850"/>
  </r>
  <r>
    <s v="Or_7889"/>
    <x v="179"/>
    <x v="42"/>
    <s v="Hosur"/>
    <s v="Tamil Nadu"/>
    <x v="0"/>
    <x v="2"/>
    <x v="0"/>
    <n v="2500"/>
    <n v="3350"/>
    <n v="2"/>
    <n v="5000"/>
    <n v="6700"/>
    <n v="1700"/>
  </r>
  <r>
    <s v="Or_7890"/>
    <x v="179"/>
    <x v="12"/>
    <s v="Muktsar"/>
    <s v="Punjab"/>
    <x v="0"/>
    <x v="2"/>
    <x v="0"/>
    <n v="2500"/>
    <n v="3350"/>
    <n v="2"/>
    <n v="5000"/>
    <n v="6700"/>
    <n v="1700"/>
  </r>
  <r>
    <s v="Or_7891"/>
    <x v="179"/>
    <x v="43"/>
    <s v="Yavatmal"/>
    <s v="Maharashtra"/>
    <x v="0"/>
    <x v="3"/>
    <x v="1"/>
    <n v="3500"/>
    <n v="4750"/>
    <n v="3"/>
    <n v="10500"/>
    <n v="14250"/>
    <n v="3750"/>
  </r>
  <r>
    <s v="Or_7892"/>
    <x v="179"/>
    <x v="14"/>
    <s v="Titagarh"/>
    <s v="West Bengal"/>
    <x v="0"/>
    <x v="3"/>
    <x v="1"/>
    <n v="3500"/>
    <n v="4750"/>
    <n v="4"/>
    <n v="14000"/>
    <n v="19000"/>
    <n v="5000"/>
  </r>
  <r>
    <s v="Or_7893"/>
    <x v="179"/>
    <x v="15"/>
    <s v="Barnala"/>
    <s v="Punjab"/>
    <x v="0"/>
    <x v="3"/>
    <x v="1"/>
    <n v="3500"/>
    <n v="4750"/>
    <n v="1"/>
    <n v="3500"/>
    <n v="4750"/>
    <n v="1250"/>
  </r>
  <r>
    <s v="Or_7894"/>
    <x v="179"/>
    <x v="16"/>
    <s v="Chittaurgarh"/>
    <s v="Rajasthan"/>
    <x v="0"/>
    <x v="4"/>
    <x v="1"/>
    <n v="3800"/>
    <n v="4430"/>
    <n v="4"/>
    <n v="15200"/>
    <n v="17720"/>
    <n v="2520"/>
  </r>
  <r>
    <s v="Or_7895"/>
    <x v="179"/>
    <x v="17"/>
    <s v="Narasaraopet"/>
    <s v="Andhra Pradesh"/>
    <x v="0"/>
    <x v="4"/>
    <x v="1"/>
    <n v="3800"/>
    <n v="4430"/>
    <n v="3"/>
    <n v="11400"/>
    <n v="13290"/>
    <n v="1890"/>
  </r>
  <r>
    <s v="Or_7896"/>
    <x v="179"/>
    <x v="18"/>
    <s v="Dum Dum"/>
    <s v="West Bengal"/>
    <x v="0"/>
    <x v="3"/>
    <x v="1"/>
    <n v="3500"/>
    <n v="4750"/>
    <n v="4"/>
    <n v="14000"/>
    <n v="19000"/>
    <n v="5000"/>
  </r>
  <r>
    <s v="Or_7897"/>
    <x v="179"/>
    <x v="19"/>
    <s v="Basti"/>
    <s v="Uttar Pradesh"/>
    <x v="0"/>
    <x v="3"/>
    <x v="1"/>
    <n v="3500"/>
    <n v="4750"/>
    <n v="4"/>
    <n v="14000"/>
    <n v="19000"/>
    <n v="5000"/>
  </r>
  <r>
    <s v="Or_7898"/>
    <x v="179"/>
    <x v="20"/>
    <s v="Valsad"/>
    <s v="Gujarat"/>
    <x v="0"/>
    <x v="3"/>
    <x v="1"/>
    <n v="3500"/>
    <n v="4750"/>
    <n v="3"/>
    <n v="10500"/>
    <n v="14250"/>
    <n v="3750"/>
  </r>
  <r>
    <s v="Or_7899"/>
    <x v="179"/>
    <x v="21"/>
    <s v="Ambur"/>
    <s v="Tamil Nadu"/>
    <x v="0"/>
    <x v="3"/>
    <x v="1"/>
    <n v="3500"/>
    <n v="4750"/>
    <n v="2"/>
    <n v="7000"/>
    <n v="9500"/>
    <n v="2500"/>
  </r>
  <r>
    <s v="Or_7900"/>
    <x v="179"/>
    <x v="22"/>
    <s v="Giridih"/>
    <s v="Jharkhand"/>
    <x v="0"/>
    <x v="3"/>
    <x v="1"/>
    <n v="3500"/>
    <n v="4750"/>
    <n v="1"/>
    <n v="3500"/>
    <n v="4750"/>
    <n v="1250"/>
  </r>
  <r>
    <s v="Or_7901"/>
    <x v="179"/>
    <x v="23"/>
    <s v="Chandausi"/>
    <s v="Uttar Pradesh"/>
    <x v="0"/>
    <x v="3"/>
    <x v="1"/>
    <n v="3500"/>
    <n v="4750"/>
    <n v="4"/>
    <n v="14000"/>
    <n v="19000"/>
    <n v="5000"/>
  </r>
  <r>
    <s v="Or_7902"/>
    <x v="179"/>
    <x v="24"/>
    <s v="Gonda"/>
    <s v="Uttar Pradesh"/>
    <x v="0"/>
    <x v="3"/>
    <x v="1"/>
    <n v="3500"/>
    <n v="4750"/>
    <n v="2"/>
    <n v="7000"/>
    <n v="9500"/>
    <n v="2500"/>
  </r>
  <r>
    <s v="Or_7903"/>
    <x v="179"/>
    <x v="25"/>
    <s v="Bally Town"/>
    <s v="West Bengal"/>
    <x v="0"/>
    <x v="0"/>
    <x v="0"/>
    <n v="4500"/>
    <n v="6000"/>
    <n v="4"/>
    <n v="18000"/>
    <n v="24000"/>
    <n v="6000"/>
  </r>
  <r>
    <s v="Or_7904"/>
    <x v="179"/>
    <x v="26"/>
    <s v="Kalol"/>
    <s v="Gujarat"/>
    <x v="0"/>
    <x v="0"/>
    <x v="0"/>
    <n v="4500"/>
    <n v="6000"/>
    <n v="4"/>
    <n v="18000"/>
    <n v="24000"/>
    <n v="6000"/>
  </r>
  <r>
    <s v="Or_7905"/>
    <x v="179"/>
    <x v="27"/>
    <s v="Bagaha"/>
    <s v="Bihar"/>
    <x v="0"/>
    <x v="5"/>
    <x v="2"/>
    <n v="3600"/>
    <n v="4400"/>
    <n v="2"/>
    <n v="7200"/>
    <n v="8800"/>
    <n v="1600"/>
  </r>
  <r>
    <s v="Or_7906"/>
    <x v="179"/>
    <x v="28"/>
    <s v="Ambikapur"/>
    <s v="Chhattisgarh"/>
    <x v="0"/>
    <x v="1"/>
    <x v="1"/>
    <n v="3700"/>
    <n v="4450"/>
    <n v="4"/>
    <n v="14800"/>
    <n v="17800"/>
    <n v="3000"/>
  </r>
  <r>
    <s v="Or_7907"/>
    <x v="179"/>
    <x v="29"/>
    <s v="Achalpur"/>
    <s v="Maharashtra"/>
    <x v="0"/>
    <x v="1"/>
    <x v="1"/>
    <n v="3700"/>
    <n v="4450"/>
    <n v="1"/>
    <n v="3700"/>
    <n v="4450"/>
    <n v="750"/>
  </r>
  <r>
    <s v="Or_7908"/>
    <x v="179"/>
    <x v="30"/>
    <s v="Gondal"/>
    <s v="Gujarat"/>
    <x v="0"/>
    <x v="1"/>
    <x v="1"/>
    <n v="3700"/>
    <n v="4450"/>
    <n v="3"/>
    <n v="11100"/>
    <n v="13350"/>
    <n v="2250"/>
  </r>
  <r>
    <s v="Or_7909"/>
    <x v="179"/>
    <x v="31"/>
    <s v="Bagalkot"/>
    <s v="Karnataka"/>
    <x v="0"/>
    <x v="1"/>
    <x v="1"/>
    <n v="3700"/>
    <n v="4450"/>
    <n v="3"/>
    <n v="11100"/>
    <n v="13350"/>
    <n v="2250"/>
  </r>
  <r>
    <s v="Or_7910"/>
    <x v="179"/>
    <x v="32"/>
    <s v="Osmanabad"/>
    <s v="Maharashtra"/>
    <x v="0"/>
    <x v="1"/>
    <x v="1"/>
    <n v="3700"/>
    <n v="4450"/>
    <n v="2"/>
    <n v="7400"/>
    <n v="8900"/>
    <n v="1500"/>
  </r>
  <r>
    <s v="Or_7911"/>
    <x v="179"/>
    <x v="33"/>
    <s v="Akbarpur"/>
    <s v="Uttar Pradesh"/>
    <x v="0"/>
    <x v="5"/>
    <x v="2"/>
    <n v="3600"/>
    <n v="4400"/>
    <n v="1"/>
    <n v="3600"/>
    <n v="4400"/>
    <n v="800"/>
  </r>
  <r>
    <s v="Or_7912"/>
    <x v="179"/>
    <x v="34"/>
    <s v="Champdani"/>
    <s v="West Bengal"/>
    <x v="0"/>
    <x v="5"/>
    <x v="2"/>
    <n v="3600"/>
    <n v="4400"/>
    <n v="4"/>
    <n v="14400"/>
    <n v="17600"/>
    <n v="3200"/>
  </r>
  <r>
    <s v="Or_7913"/>
    <x v="179"/>
    <x v="35"/>
    <s v="Deesa"/>
    <s v="Gujarat"/>
    <x v="0"/>
    <x v="5"/>
    <x v="2"/>
    <n v="3600"/>
    <n v="4400"/>
    <n v="4"/>
    <n v="14400"/>
    <n v="17600"/>
    <n v="3200"/>
  </r>
  <r>
    <s v="Or_7914"/>
    <x v="179"/>
    <x v="36"/>
    <s v="Khurja"/>
    <s v="Uttar Pradesh"/>
    <x v="0"/>
    <x v="5"/>
    <x v="2"/>
    <n v="3600"/>
    <n v="4400"/>
    <n v="3"/>
    <n v="10800"/>
    <n v="13200"/>
    <n v="2400"/>
  </r>
  <r>
    <s v="Or_7915"/>
    <x v="179"/>
    <x v="37"/>
    <s v="Nandurbar"/>
    <s v="Maharashtra"/>
    <x v="0"/>
    <x v="5"/>
    <x v="2"/>
    <n v="3600"/>
    <n v="4400"/>
    <n v="2"/>
    <n v="7200"/>
    <n v="8800"/>
    <n v="1600"/>
  </r>
  <r>
    <s v="Or_7916"/>
    <x v="179"/>
    <x v="38"/>
    <s v="Azamgarh"/>
    <s v="Uttar Pradesh"/>
    <x v="0"/>
    <x v="4"/>
    <x v="1"/>
    <n v="3800"/>
    <n v="4430"/>
    <n v="3"/>
    <n v="11400"/>
    <n v="13290"/>
    <n v="1890"/>
  </r>
  <r>
    <s v="Or_7917"/>
    <x v="179"/>
    <x v="39"/>
    <s v="Ghazipur"/>
    <s v="Uttar Pradesh"/>
    <x v="0"/>
    <x v="4"/>
    <x v="1"/>
    <n v="3800"/>
    <n v="4430"/>
    <n v="3"/>
    <n v="11400"/>
    <n v="13290"/>
    <n v="1890"/>
  </r>
  <r>
    <s v="Or_7918"/>
    <x v="179"/>
    <x v="40"/>
    <s v="Delhi Cantonment"/>
    <s v="Delhi"/>
    <x v="0"/>
    <x v="4"/>
    <x v="1"/>
    <n v="3800"/>
    <n v="4430"/>
    <n v="2"/>
    <n v="7600"/>
    <n v="8860"/>
    <n v="1260"/>
  </r>
  <r>
    <s v="Or_7919"/>
    <x v="179"/>
    <x v="2"/>
    <s v="Firozpur"/>
    <s v="Punjab"/>
    <x v="0"/>
    <x v="4"/>
    <x v="1"/>
    <n v="3800"/>
    <n v="4430"/>
    <n v="2"/>
    <n v="7600"/>
    <n v="8860"/>
    <n v="1260"/>
  </r>
  <r>
    <s v="Or_7920"/>
    <x v="179"/>
    <x v="41"/>
    <s v="Baripada"/>
    <s v="Orissa"/>
    <x v="0"/>
    <x v="0"/>
    <x v="0"/>
    <n v="4500"/>
    <n v="6000"/>
    <n v="2"/>
    <n v="9000"/>
    <n v="12000"/>
    <n v="3000"/>
  </r>
  <r>
    <s v="Or_7921"/>
    <x v="179"/>
    <x v="4"/>
    <s v="Mughalsarai"/>
    <s v="Uttar Pradesh"/>
    <x v="0"/>
    <x v="0"/>
    <x v="0"/>
    <n v="4500"/>
    <n v="6000"/>
    <n v="4"/>
    <n v="18000"/>
    <n v="24000"/>
    <n v="6000"/>
  </r>
  <r>
    <s v="Or_7922"/>
    <x v="180"/>
    <x v="5"/>
    <s v="Anantnag"/>
    <s v="Jammu and Kashmir"/>
    <x v="0"/>
    <x v="0"/>
    <x v="0"/>
    <n v="4500"/>
    <n v="6000"/>
    <n v="4"/>
    <n v="18000"/>
    <n v="24000"/>
    <n v="6000"/>
  </r>
  <r>
    <s v="Or_7923"/>
    <x v="180"/>
    <x v="6"/>
    <s v="Sehore"/>
    <s v="Madhya Pradesh"/>
    <x v="0"/>
    <x v="0"/>
    <x v="0"/>
    <n v="4500"/>
    <n v="6000"/>
    <n v="3"/>
    <n v="13500"/>
    <n v="18000"/>
    <n v="4500"/>
  </r>
  <r>
    <s v="Or_7924"/>
    <x v="180"/>
    <x v="7"/>
    <s v="Bongaon"/>
    <s v="West Bengal"/>
    <x v="0"/>
    <x v="0"/>
    <x v="0"/>
    <n v="4500"/>
    <n v="6000"/>
    <n v="3"/>
    <n v="13500"/>
    <n v="18000"/>
    <n v="4500"/>
  </r>
  <r>
    <s v="Or_7925"/>
    <x v="180"/>
    <x v="8"/>
    <s v="Kanpur Cantonment"/>
    <s v="Uttar Pradesh"/>
    <x v="0"/>
    <x v="0"/>
    <x v="0"/>
    <n v="4500"/>
    <n v="6000"/>
    <n v="2"/>
    <n v="9000"/>
    <n v="12000"/>
    <n v="3000"/>
  </r>
  <r>
    <s v="Or_7926"/>
    <x v="180"/>
    <x v="9"/>
    <s v="Khardaha"/>
    <s v="West Bengal"/>
    <x v="0"/>
    <x v="0"/>
    <x v="0"/>
    <n v="4500"/>
    <n v="6000"/>
    <n v="3"/>
    <n v="13500"/>
    <n v="18000"/>
    <n v="4500"/>
  </r>
  <r>
    <s v="Or_7927"/>
    <x v="180"/>
    <x v="10"/>
    <s v="Tadpatri"/>
    <s v="Andhra Pradesh"/>
    <x v="0"/>
    <x v="0"/>
    <x v="0"/>
    <n v="4500"/>
    <n v="6000"/>
    <n v="3"/>
    <n v="13500"/>
    <n v="18000"/>
    <n v="4500"/>
  </r>
  <r>
    <s v="Or_7928"/>
    <x v="180"/>
    <x v="42"/>
    <s v="Port Blair"/>
    <s v="Andaman and Nicobar Islands"/>
    <x v="0"/>
    <x v="0"/>
    <x v="0"/>
    <n v="4500"/>
    <n v="6000"/>
    <n v="2"/>
    <n v="9000"/>
    <n v="12000"/>
    <n v="3000"/>
  </r>
  <r>
    <s v="Or_7929"/>
    <x v="180"/>
    <x v="12"/>
    <s v="Sultanpur"/>
    <s v="Uttar Pradesh"/>
    <x v="0"/>
    <x v="0"/>
    <x v="0"/>
    <n v="4500"/>
    <n v="6000"/>
    <n v="1"/>
    <n v="4500"/>
    <n v="6000"/>
    <n v="1500"/>
  </r>
  <r>
    <s v="Or_7930"/>
    <x v="180"/>
    <x v="43"/>
    <s v="Bhadrak"/>
    <s v="Orissa"/>
    <x v="0"/>
    <x v="0"/>
    <x v="0"/>
    <n v="4500"/>
    <n v="6000"/>
    <n v="2"/>
    <n v="9000"/>
    <n v="12000"/>
    <n v="3000"/>
  </r>
  <r>
    <s v="Or_7931"/>
    <x v="180"/>
    <x v="14"/>
    <s v="Shikohabad"/>
    <s v="Uttar Pradesh"/>
    <x v="0"/>
    <x v="0"/>
    <x v="0"/>
    <n v="4500"/>
    <n v="6000"/>
    <n v="1"/>
    <n v="4500"/>
    <n v="6000"/>
    <n v="1500"/>
  </r>
  <r>
    <s v="Or_7932"/>
    <x v="180"/>
    <x v="15"/>
    <s v="Jalpaiguri"/>
    <s v="West Bengal"/>
    <x v="0"/>
    <x v="0"/>
    <x v="0"/>
    <n v="4500"/>
    <n v="6000"/>
    <n v="4"/>
    <n v="18000"/>
    <n v="24000"/>
    <n v="6000"/>
  </r>
  <r>
    <s v="Or_7933"/>
    <x v="180"/>
    <x v="16"/>
    <s v="Shamli"/>
    <s v="Uttar Pradesh"/>
    <x v="0"/>
    <x v="0"/>
    <x v="0"/>
    <n v="4500"/>
    <n v="6000"/>
    <n v="4"/>
    <n v="18000"/>
    <n v="24000"/>
    <n v="6000"/>
  </r>
  <r>
    <s v="Or_7934"/>
    <x v="180"/>
    <x v="17"/>
    <s v="Karaikkudi"/>
    <s v="Tamil Nadu"/>
    <x v="0"/>
    <x v="1"/>
    <x v="1"/>
    <n v="3700"/>
    <n v="4450"/>
    <n v="3"/>
    <n v="11100"/>
    <n v="13350"/>
    <n v="2250"/>
  </r>
  <r>
    <s v="Or_7935"/>
    <x v="180"/>
    <x v="18"/>
    <s v="Khargone"/>
    <s v="Madhya Pradesh"/>
    <x v="0"/>
    <x v="1"/>
    <x v="1"/>
    <n v="3700"/>
    <n v="4450"/>
    <n v="1"/>
    <n v="3700"/>
    <n v="4450"/>
    <n v="750"/>
  </r>
  <r>
    <s v="Or_7936"/>
    <x v="180"/>
    <x v="19"/>
    <s v="Wardha"/>
    <s v="Maharashtra"/>
    <x v="0"/>
    <x v="1"/>
    <x v="1"/>
    <n v="3700"/>
    <n v="4450"/>
    <n v="1"/>
    <n v="3700"/>
    <n v="4450"/>
    <n v="750"/>
  </r>
  <r>
    <s v="Or_7937"/>
    <x v="180"/>
    <x v="20"/>
    <s v="Ranibennur"/>
    <s v="Karnataka"/>
    <x v="0"/>
    <x v="1"/>
    <x v="1"/>
    <n v="3700"/>
    <n v="4450"/>
    <n v="4"/>
    <n v="14800"/>
    <n v="17800"/>
    <n v="3000"/>
  </r>
  <r>
    <s v="Or_7938"/>
    <x v="180"/>
    <x v="21"/>
    <s v="Kishanganj"/>
    <s v="Bihar"/>
    <x v="0"/>
    <x v="2"/>
    <x v="0"/>
    <n v="2500"/>
    <n v="3350"/>
    <n v="3"/>
    <n v="7500"/>
    <n v="10050"/>
    <n v="2550"/>
  </r>
  <r>
    <s v="Or_7939"/>
    <x v="180"/>
    <x v="22"/>
    <s v="Neyveli"/>
    <s v="Tamil Nadu"/>
    <x v="0"/>
    <x v="2"/>
    <x v="0"/>
    <n v="2500"/>
    <n v="3350"/>
    <n v="4"/>
    <n v="10000"/>
    <n v="13400"/>
    <n v="3400"/>
  </r>
  <r>
    <s v="Or_7940"/>
    <x v="180"/>
    <x v="23"/>
    <s v="Amreli"/>
    <s v="Gujarat"/>
    <x v="0"/>
    <x v="2"/>
    <x v="0"/>
    <n v="2500"/>
    <n v="3350"/>
    <n v="2"/>
    <n v="5000"/>
    <n v="6700"/>
    <n v="1700"/>
  </r>
  <r>
    <s v="Or_7941"/>
    <x v="180"/>
    <x v="24"/>
    <s v="Suryapet"/>
    <s v="Andhra Pradesh"/>
    <x v="0"/>
    <x v="2"/>
    <x v="0"/>
    <n v="2500"/>
    <n v="3350"/>
    <n v="2"/>
    <n v="5000"/>
    <n v="6700"/>
    <n v="1700"/>
  </r>
  <r>
    <s v="Or_7942"/>
    <x v="180"/>
    <x v="25"/>
    <s v="Gangawati"/>
    <s v="Karnataka"/>
    <x v="0"/>
    <x v="2"/>
    <x v="0"/>
    <n v="2500"/>
    <n v="3350"/>
    <n v="4"/>
    <n v="10000"/>
    <n v="13400"/>
    <n v="3400"/>
  </r>
  <r>
    <s v="Or_7943"/>
    <x v="180"/>
    <x v="26"/>
    <s v="Hindaun"/>
    <s v="Rajasthan"/>
    <x v="0"/>
    <x v="2"/>
    <x v="0"/>
    <n v="2500"/>
    <n v="3350"/>
    <n v="2"/>
    <n v="5000"/>
    <n v="6700"/>
    <n v="1700"/>
  </r>
  <r>
    <s v="Or_7944"/>
    <x v="180"/>
    <x v="27"/>
    <s v="Jamalpur"/>
    <s v="Bihar"/>
    <x v="0"/>
    <x v="2"/>
    <x v="0"/>
    <n v="2500"/>
    <n v="3350"/>
    <n v="1"/>
    <n v="2500"/>
    <n v="3350"/>
    <n v="850"/>
  </r>
  <r>
    <s v="Or_7945"/>
    <x v="180"/>
    <x v="28"/>
    <s v="Bhiwadi"/>
    <s v="Rajasthan"/>
    <x v="0"/>
    <x v="2"/>
    <x v="0"/>
    <n v="2500"/>
    <n v="3350"/>
    <n v="2"/>
    <n v="5000"/>
    <n v="6700"/>
    <n v="1700"/>
  </r>
  <r>
    <s v="Or_7946"/>
    <x v="180"/>
    <x v="29"/>
    <s v="Ballia"/>
    <s v="Uttar Pradesh"/>
    <x v="1"/>
    <x v="2"/>
    <x v="0"/>
    <n v="2500"/>
    <n v="3350"/>
    <n v="1"/>
    <n v="2500"/>
    <n v="3350"/>
    <n v="850"/>
  </r>
  <r>
    <s v="Or_7947"/>
    <x v="180"/>
    <x v="30"/>
    <s v="Bansberia"/>
    <s v="West Bengal"/>
    <x v="1"/>
    <x v="2"/>
    <x v="0"/>
    <n v="2500"/>
    <n v="3350"/>
    <n v="3"/>
    <n v="7500"/>
    <n v="10050"/>
    <n v="2550"/>
  </r>
  <r>
    <s v="Or_7948"/>
    <x v="180"/>
    <x v="31"/>
    <s v="Tadepalligudem"/>
    <s v="Andhra Pradesh"/>
    <x v="1"/>
    <x v="2"/>
    <x v="0"/>
    <n v="2500"/>
    <n v="3350"/>
    <n v="1"/>
    <n v="2500"/>
    <n v="3350"/>
    <n v="850"/>
  </r>
  <r>
    <s v="Or_7949"/>
    <x v="180"/>
    <x v="32"/>
    <s v="Miryalaguda"/>
    <s v="Andhra Pradesh"/>
    <x v="1"/>
    <x v="3"/>
    <x v="1"/>
    <n v="3500"/>
    <n v="4750"/>
    <n v="2"/>
    <n v="7000"/>
    <n v="9500"/>
    <n v="2500"/>
  </r>
  <r>
    <s v="Or_7950"/>
    <x v="180"/>
    <x v="33"/>
    <s v="Baraut"/>
    <s v="Uttar Pradesh"/>
    <x v="1"/>
    <x v="3"/>
    <x v="1"/>
    <n v="3500"/>
    <n v="4750"/>
    <n v="4"/>
    <n v="14000"/>
    <n v="19000"/>
    <n v="5000"/>
  </r>
  <r>
    <s v="Or_7951"/>
    <x v="180"/>
    <x v="34"/>
    <s v="Udgir"/>
    <s v="Maharashtra"/>
    <x v="1"/>
    <x v="3"/>
    <x v="1"/>
    <n v="3500"/>
    <n v="4750"/>
    <n v="3"/>
    <n v="10500"/>
    <n v="14250"/>
    <n v="3750"/>
  </r>
  <r>
    <s v="Or_7952"/>
    <x v="180"/>
    <x v="35"/>
    <s v="Betul"/>
    <s v="Madhya Pradesh"/>
    <x v="1"/>
    <x v="4"/>
    <x v="1"/>
    <n v="3800"/>
    <n v="4430"/>
    <n v="4"/>
    <n v="15200"/>
    <n v="17720"/>
    <n v="2520"/>
  </r>
  <r>
    <s v="Or_7953"/>
    <x v="180"/>
    <x v="36"/>
    <s v="Bundi"/>
    <s v="Rajasthan"/>
    <x v="0"/>
    <x v="4"/>
    <x v="1"/>
    <n v="3800"/>
    <n v="4430"/>
    <n v="2"/>
    <n v="7600"/>
    <n v="8860"/>
    <n v="1260"/>
  </r>
  <r>
    <s v="Or_7954"/>
    <x v="180"/>
    <x v="37"/>
    <s v="Jehanabad"/>
    <s v="Bihar"/>
    <x v="0"/>
    <x v="3"/>
    <x v="1"/>
    <n v="3500"/>
    <n v="4750"/>
    <n v="4"/>
    <n v="14000"/>
    <n v="19000"/>
    <n v="5000"/>
  </r>
  <r>
    <s v="Or_7955"/>
    <x v="180"/>
    <x v="38"/>
    <s v="Ambala Sadar"/>
    <s v="Haryana"/>
    <x v="0"/>
    <x v="3"/>
    <x v="1"/>
    <n v="3500"/>
    <n v="4750"/>
    <n v="4"/>
    <n v="14000"/>
    <n v="19000"/>
    <n v="5000"/>
  </r>
  <r>
    <s v="Or_7956"/>
    <x v="180"/>
    <x v="39"/>
    <s v="Nagapattinam"/>
    <s v="Tamil Nadu"/>
    <x v="0"/>
    <x v="3"/>
    <x v="1"/>
    <n v="3500"/>
    <n v="4750"/>
    <n v="2"/>
    <n v="7000"/>
    <n v="9500"/>
    <n v="2500"/>
  </r>
  <r>
    <s v="Or_7957"/>
    <x v="180"/>
    <x v="40"/>
    <s v="Nagaur"/>
    <s v="Rajasthan"/>
    <x v="0"/>
    <x v="3"/>
    <x v="1"/>
    <n v="3500"/>
    <n v="4750"/>
    <n v="4"/>
    <n v="14000"/>
    <n v="19000"/>
    <n v="5000"/>
  </r>
  <r>
    <s v="Or_7958"/>
    <x v="180"/>
    <x v="2"/>
    <s v="Buxar"/>
    <s v="Bihar"/>
    <x v="0"/>
    <x v="3"/>
    <x v="1"/>
    <n v="3500"/>
    <n v="4750"/>
    <n v="3"/>
    <n v="10500"/>
    <n v="14250"/>
    <n v="3750"/>
  </r>
  <r>
    <s v="Or_7959"/>
    <x v="180"/>
    <x v="41"/>
    <s v="Seoni"/>
    <s v="Madhya Pradesh"/>
    <x v="0"/>
    <x v="3"/>
    <x v="1"/>
    <n v="3500"/>
    <n v="4750"/>
    <n v="3"/>
    <n v="10500"/>
    <n v="14250"/>
    <n v="3750"/>
  </r>
  <r>
    <s v="Or_7960"/>
    <x v="180"/>
    <x v="4"/>
    <s v="Aurangabad"/>
    <s v="Bihar"/>
    <x v="0"/>
    <x v="3"/>
    <x v="1"/>
    <n v="3500"/>
    <n v="4750"/>
    <n v="1"/>
    <n v="3500"/>
    <n v="4750"/>
    <n v="1250"/>
  </r>
  <r>
    <s v="Or_7961"/>
    <x v="180"/>
    <x v="5"/>
    <s v="Greater Noida"/>
    <s v="Uttar Pradesh"/>
    <x v="0"/>
    <x v="0"/>
    <x v="0"/>
    <n v="4500"/>
    <n v="6000"/>
    <n v="1"/>
    <n v="4500"/>
    <n v="6000"/>
    <n v="1500"/>
  </r>
  <r>
    <s v="Or_7962"/>
    <x v="180"/>
    <x v="6"/>
    <s v="Hinganghat"/>
    <s v="Maharashtra"/>
    <x v="0"/>
    <x v="0"/>
    <x v="0"/>
    <n v="4500"/>
    <n v="6000"/>
    <n v="2"/>
    <n v="9000"/>
    <n v="12000"/>
    <n v="3000"/>
  </r>
  <r>
    <s v="Or_7963"/>
    <x v="180"/>
    <x v="7"/>
    <s v="Sujangarh"/>
    <s v="Rajasthan"/>
    <x v="0"/>
    <x v="5"/>
    <x v="2"/>
    <n v="3600"/>
    <n v="4400"/>
    <n v="1"/>
    <n v="3600"/>
    <n v="4400"/>
    <n v="800"/>
  </r>
  <r>
    <s v="Or_7964"/>
    <x v="181"/>
    <x v="8"/>
    <s v="Bhadreswar"/>
    <s v="West Bengal"/>
    <x v="0"/>
    <x v="1"/>
    <x v="1"/>
    <n v="3700"/>
    <n v="4450"/>
    <n v="2"/>
    <n v="7400"/>
    <n v="8900"/>
    <n v="1500"/>
  </r>
  <r>
    <s v="Or_7965"/>
    <x v="181"/>
    <x v="9"/>
    <s v="Chilakaluripet"/>
    <s v="Andhra Pradesh"/>
    <x v="0"/>
    <x v="1"/>
    <x v="1"/>
    <n v="3700"/>
    <n v="4450"/>
    <n v="3"/>
    <n v="11100"/>
    <n v="13350"/>
    <n v="2250"/>
  </r>
  <r>
    <s v="Or_7966"/>
    <x v="181"/>
    <x v="10"/>
    <s v="Kasganj"/>
    <s v="Uttar Pradesh"/>
    <x v="0"/>
    <x v="1"/>
    <x v="1"/>
    <n v="3700"/>
    <n v="4450"/>
    <n v="1"/>
    <n v="3700"/>
    <n v="4450"/>
    <n v="750"/>
  </r>
  <r>
    <s v="Or_7967"/>
    <x v="181"/>
    <x v="42"/>
    <s v="Kalyani"/>
    <s v="West Bengal"/>
    <x v="0"/>
    <x v="1"/>
    <x v="1"/>
    <n v="3700"/>
    <n v="4450"/>
    <n v="4"/>
    <n v="14800"/>
    <n v="17800"/>
    <n v="3000"/>
  </r>
  <r>
    <s v="Or_7968"/>
    <x v="181"/>
    <x v="12"/>
    <s v="Gangtok"/>
    <s v="Sikkim"/>
    <x v="0"/>
    <x v="1"/>
    <x v="1"/>
    <n v="3700"/>
    <n v="4450"/>
    <n v="2"/>
    <n v="7400"/>
    <n v="8900"/>
    <n v="1500"/>
  </r>
  <r>
    <s v="Or_7969"/>
    <x v="181"/>
    <x v="43"/>
    <s v="Datia"/>
    <s v="Madhya Pradesh"/>
    <x v="0"/>
    <x v="5"/>
    <x v="2"/>
    <n v="3600"/>
    <n v="4400"/>
    <n v="3"/>
    <n v="10800"/>
    <n v="13200"/>
    <n v="2400"/>
  </r>
  <r>
    <s v="Or_7970"/>
    <x v="181"/>
    <x v="14"/>
    <s v="Nagda"/>
    <s v="Madhya Pradesh"/>
    <x v="0"/>
    <x v="5"/>
    <x v="2"/>
    <n v="3600"/>
    <n v="4400"/>
    <n v="2"/>
    <n v="7200"/>
    <n v="8800"/>
    <n v="1600"/>
  </r>
  <r>
    <s v="Or_7971"/>
    <x v="181"/>
    <x v="15"/>
    <s v="Banswara"/>
    <s v="Rajasthan"/>
    <x v="0"/>
    <x v="5"/>
    <x v="2"/>
    <n v="3600"/>
    <n v="4400"/>
    <n v="2"/>
    <n v="7200"/>
    <n v="8800"/>
    <n v="1600"/>
  </r>
  <r>
    <s v="Or_7972"/>
    <x v="181"/>
    <x v="16"/>
    <s v="Kapurthala"/>
    <s v="Punjab"/>
    <x v="0"/>
    <x v="5"/>
    <x v="2"/>
    <n v="3600"/>
    <n v="4400"/>
    <n v="4"/>
    <n v="14400"/>
    <n v="17600"/>
    <n v="3200"/>
  </r>
  <r>
    <s v="Or_7973"/>
    <x v="181"/>
    <x v="17"/>
    <s v="Mumbai"/>
    <s v="Maharashtra"/>
    <x v="0"/>
    <x v="5"/>
    <x v="2"/>
    <n v="3600"/>
    <n v="4400"/>
    <n v="4"/>
    <n v="14400"/>
    <n v="17600"/>
    <n v="3200"/>
  </r>
  <r>
    <s v="Or_7974"/>
    <x v="181"/>
    <x v="18"/>
    <s v="Delhi"/>
    <s v="Delhi"/>
    <x v="1"/>
    <x v="4"/>
    <x v="1"/>
    <n v="3800"/>
    <n v="4430"/>
    <n v="2"/>
    <n v="7600"/>
    <n v="8860"/>
    <n v="1260"/>
  </r>
  <r>
    <s v="Or_7975"/>
    <x v="181"/>
    <x v="19"/>
    <s v="Bangalore"/>
    <s v="Karnataka"/>
    <x v="1"/>
    <x v="4"/>
    <x v="1"/>
    <n v="3800"/>
    <n v="4430"/>
    <n v="2"/>
    <n v="7600"/>
    <n v="8860"/>
    <n v="1260"/>
  </r>
  <r>
    <s v="Or_7976"/>
    <x v="181"/>
    <x v="20"/>
    <s v="Hyderabad"/>
    <s v="Andhra Pradesh"/>
    <x v="1"/>
    <x v="4"/>
    <x v="1"/>
    <n v="3800"/>
    <n v="4430"/>
    <n v="4"/>
    <n v="15200"/>
    <n v="17720"/>
    <n v="2520"/>
  </r>
  <r>
    <s v="Or_7977"/>
    <x v="181"/>
    <x v="21"/>
    <s v="Ahmedabad"/>
    <s v="Gujarat"/>
    <x v="1"/>
    <x v="4"/>
    <x v="1"/>
    <n v="3800"/>
    <n v="4430"/>
    <n v="3"/>
    <n v="11400"/>
    <n v="13290"/>
    <n v="1890"/>
  </r>
  <r>
    <s v="Or_7978"/>
    <x v="181"/>
    <x v="22"/>
    <s v="Chennai"/>
    <s v="Tamil Nadu"/>
    <x v="0"/>
    <x v="0"/>
    <x v="0"/>
    <n v="4500"/>
    <n v="6000"/>
    <n v="2"/>
    <n v="9000"/>
    <n v="12000"/>
    <n v="3000"/>
  </r>
  <r>
    <s v="Or_7979"/>
    <x v="181"/>
    <x v="23"/>
    <s v="Kolkata"/>
    <s v="West Bengal"/>
    <x v="0"/>
    <x v="0"/>
    <x v="0"/>
    <n v="4500"/>
    <n v="6000"/>
    <n v="4"/>
    <n v="18000"/>
    <n v="24000"/>
    <n v="6000"/>
  </r>
  <r>
    <s v="Or_7980"/>
    <x v="181"/>
    <x v="24"/>
    <s v="Surat"/>
    <s v="Gujarat"/>
    <x v="0"/>
    <x v="0"/>
    <x v="0"/>
    <n v="4500"/>
    <n v="6000"/>
    <n v="2"/>
    <n v="9000"/>
    <n v="12000"/>
    <n v="3000"/>
  </r>
  <r>
    <s v="Or_7981"/>
    <x v="181"/>
    <x v="25"/>
    <s v="Pune"/>
    <s v="Maharashtra"/>
    <x v="0"/>
    <x v="0"/>
    <x v="0"/>
    <n v="4500"/>
    <n v="6000"/>
    <n v="3"/>
    <n v="13500"/>
    <n v="18000"/>
    <n v="4500"/>
  </r>
  <r>
    <s v="Or_7982"/>
    <x v="181"/>
    <x v="26"/>
    <s v="Jaipur"/>
    <s v="Rajasthan"/>
    <x v="0"/>
    <x v="0"/>
    <x v="0"/>
    <n v="4500"/>
    <n v="6000"/>
    <n v="3"/>
    <n v="13500"/>
    <n v="18000"/>
    <n v="4500"/>
  </r>
  <r>
    <s v="Or_7983"/>
    <x v="181"/>
    <x v="27"/>
    <s v="Lucknow"/>
    <s v="Uttar Pradesh"/>
    <x v="0"/>
    <x v="0"/>
    <x v="0"/>
    <n v="4500"/>
    <n v="6000"/>
    <n v="1"/>
    <n v="4500"/>
    <n v="6000"/>
    <n v="1500"/>
  </r>
  <r>
    <s v="Or_7984"/>
    <x v="181"/>
    <x v="28"/>
    <s v="Kanpur"/>
    <s v="Uttar Pradesh"/>
    <x v="0"/>
    <x v="0"/>
    <x v="0"/>
    <n v="4500"/>
    <n v="6000"/>
    <n v="3"/>
    <n v="13500"/>
    <n v="18000"/>
    <n v="4500"/>
  </r>
  <r>
    <s v="Or_7985"/>
    <x v="181"/>
    <x v="29"/>
    <s v="Nagpur"/>
    <s v="Maharashtra"/>
    <x v="0"/>
    <x v="0"/>
    <x v="0"/>
    <n v="4500"/>
    <n v="6000"/>
    <n v="2"/>
    <n v="9000"/>
    <n v="12000"/>
    <n v="3000"/>
  </r>
  <r>
    <s v="Or_7986"/>
    <x v="181"/>
    <x v="30"/>
    <s v="Indore"/>
    <s v="Madhya Pradesh"/>
    <x v="0"/>
    <x v="0"/>
    <x v="0"/>
    <n v="4500"/>
    <n v="6000"/>
    <n v="4"/>
    <n v="18000"/>
    <n v="24000"/>
    <n v="6000"/>
  </r>
  <r>
    <s v="Or_7987"/>
    <x v="181"/>
    <x v="31"/>
    <s v="Thane"/>
    <s v="Maharashtra"/>
    <x v="0"/>
    <x v="0"/>
    <x v="0"/>
    <n v="4500"/>
    <n v="6000"/>
    <n v="1"/>
    <n v="4500"/>
    <n v="6000"/>
    <n v="1500"/>
  </r>
  <r>
    <s v="Or_7988"/>
    <x v="181"/>
    <x v="32"/>
    <s v="Bhopal"/>
    <s v="Madhya Pradesh"/>
    <x v="0"/>
    <x v="0"/>
    <x v="0"/>
    <n v="4500"/>
    <n v="6000"/>
    <n v="1"/>
    <n v="4500"/>
    <n v="6000"/>
    <n v="1500"/>
  </r>
  <r>
    <s v="Or_7989"/>
    <x v="182"/>
    <x v="33"/>
    <s v="Visakhapatnam"/>
    <s v="Andhra Pradesh"/>
    <x v="0"/>
    <x v="0"/>
    <x v="0"/>
    <n v="4500"/>
    <n v="6000"/>
    <n v="4"/>
    <n v="18000"/>
    <n v="24000"/>
    <n v="6000"/>
  </r>
  <r>
    <s v="Or_7990"/>
    <x v="182"/>
    <x v="34"/>
    <s v="Pimpri and Chinchwad"/>
    <s v="Maharashtra"/>
    <x v="0"/>
    <x v="0"/>
    <x v="0"/>
    <n v="4500"/>
    <n v="6000"/>
    <n v="1"/>
    <n v="4500"/>
    <n v="6000"/>
    <n v="1500"/>
  </r>
  <r>
    <s v="Or_7991"/>
    <x v="182"/>
    <x v="35"/>
    <s v="Patna"/>
    <s v="Bihar"/>
    <x v="0"/>
    <x v="0"/>
    <x v="0"/>
    <n v="4500"/>
    <n v="6000"/>
    <n v="2"/>
    <n v="9000"/>
    <n v="12000"/>
    <n v="3000"/>
  </r>
  <r>
    <s v="Or_7992"/>
    <x v="182"/>
    <x v="36"/>
    <s v="Vadodara"/>
    <s v="Gujarat"/>
    <x v="0"/>
    <x v="1"/>
    <x v="1"/>
    <n v="3700"/>
    <n v="4450"/>
    <n v="4"/>
    <n v="14800"/>
    <n v="17800"/>
    <n v="3000"/>
  </r>
  <r>
    <s v="Or_7993"/>
    <x v="182"/>
    <x v="37"/>
    <s v="Ghaziabad"/>
    <s v="Uttar Pradesh"/>
    <x v="1"/>
    <x v="1"/>
    <x v="1"/>
    <n v="3700"/>
    <n v="4450"/>
    <n v="1"/>
    <n v="3700"/>
    <n v="4450"/>
    <n v="750"/>
  </r>
  <r>
    <s v="Or_7994"/>
    <x v="182"/>
    <x v="38"/>
    <s v="Ludhiana"/>
    <s v="Punjab"/>
    <x v="1"/>
    <x v="1"/>
    <x v="1"/>
    <n v="3700"/>
    <n v="4450"/>
    <n v="3"/>
    <n v="11100"/>
    <n v="13350"/>
    <n v="2250"/>
  </r>
  <r>
    <s v="Or_7995"/>
    <x v="182"/>
    <x v="39"/>
    <s v="Agra"/>
    <s v="Uttar Pradesh"/>
    <x v="1"/>
    <x v="1"/>
    <x v="1"/>
    <n v="3700"/>
    <n v="4450"/>
    <n v="4"/>
    <n v="14800"/>
    <n v="17800"/>
    <n v="3000"/>
  </r>
  <r>
    <s v="Or_7996"/>
    <x v="182"/>
    <x v="40"/>
    <s v="Nashik"/>
    <s v="Maharashtra"/>
    <x v="1"/>
    <x v="2"/>
    <x v="0"/>
    <n v="2500"/>
    <n v="3350"/>
    <n v="4"/>
    <n v="10000"/>
    <n v="13400"/>
    <n v="3400"/>
  </r>
  <r>
    <s v="Or_7997"/>
    <x v="182"/>
    <x v="2"/>
    <s v="Faridabad"/>
    <s v="Haryana"/>
    <x v="1"/>
    <x v="2"/>
    <x v="0"/>
    <n v="2500"/>
    <n v="3350"/>
    <n v="1"/>
    <n v="2500"/>
    <n v="3350"/>
    <n v="850"/>
  </r>
  <r>
    <s v="Or_7998"/>
    <x v="182"/>
    <x v="41"/>
    <s v="Meerut"/>
    <s v="Uttar Pradesh"/>
    <x v="1"/>
    <x v="2"/>
    <x v="0"/>
    <n v="2500"/>
    <n v="3350"/>
    <n v="3"/>
    <n v="7500"/>
    <n v="10050"/>
    <n v="2550"/>
  </r>
  <r>
    <s v="Or_7999"/>
    <x v="182"/>
    <x v="4"/>
    <s v="Rajkot"/>
    <s v="Gujarat"/>
    <x v="1"/>
    <x v="2"/>
    <x v="0"/>
    <n v="2500"/>
    <n v="3350"/>
    <n v="2"/>
    <n v="5000"/>
    <n v="6700"/>
    <n v="1700"/>
  </r>
  <r>
    <s v="Or_8000"/>
    <x v="182"/>
    <x v="5"/>
    <s v="Kalyan and Dombivali"/>
    <s v="Maharashtra"/>
    <x v="1"/>
    <x v="2"/>
    <x v="0"/>
    <n v="2500"/>
    <n v="3350"/>
    <n v="3"/>
    <n v="7500"/>
    <n v="10050"/>
    <n v="2550"/>
  </r>
  <r>
    <s v="Or_8001"/>
    <x v="182"/>
    <x v="6"/>
    <s v="Vasai Virar"/>
    <s v="Maharashtra"/>
    <x v="1"/>
    <x v="2"/>
    <x v="0"/>
    <n v="2500"/>
    <n v="3350"/>
    <n v="2"/>
    <n v="5000"/>
    <n v="6700"/>
    <n v="1700"/>
  </r>
  <r>
    <s v="Or_8002"/>
    <x v="182"/>
    <x v="7"/>
    <s v="Varanasi"/>
    <s v="Uttar Pradesh"/>
    <x v="0"/>
    <x v="2"/>
    <x v="0"/>
    <n v="2500"/>
    <n v="3350"/>
    <n v="3"/>
    <n v="7500"/>
    <n v="10050"/>
    <n v="2550"/>
  </r>
  <r>
    <s v="Or_8003"/>
    <x v="182"/>
    <x v="8"/>
    <s v="Srinagar"/>
    <s v="Jammu and Kashmir"/>
    <x v="0"/>
    <x v="2"/>
    <x v="0"/>
    <n v="2500"/>
    <n v="3350"/>
    <n v="1"/>
    <n v="2500"/>
    <n v="3350"/>
    <n v="850"/>
  </r>
  <r>
    <s v="Or_8004"/>
    <x v="182"/>
    <x v="9"/>
    <s v="Aurangabad"/>
    <s v="Maharashtra"/>
    <x v="1"/>
    <x v="2"/>
    <x v="0"/>
    <n v="2500"/>
    <n v="3350"/>
    <n v="3"/>
    <n v="7500"/>
    <n v="10050"/>
    <n v="2550"/>
  </r>
  <r>
    <s v="Or_8005"/>
    <x v="182"/>
    <x v="10"/>
    <s v="Dhanbad"/>
    <s v="Jharkhand"/>
    <x v="1"/>
    <x v="2"/>
    <x v="0"/>
    <n v="2500"/>
    <n v="3350"/>
    <n v="2"/>
    <n v="5000"/>
    <n v="6700"/>
    <n v="1700"/>
  </r>
  <r>
    <s v="Or_8006"/>
    <x v="182"/>
    <x v="42"/>
    <s v="Amritsar"/>
    <s v="Punjab"/>
    <x v="1"/>
    <x v="2"/>
    <x v="0"/>
    <n v="2500"/>
    <n v="3350"/>
    <n v="3"/>
    <n v="7500"/>
    <n v="10050"/>
    <n v="2550"/>
  </r>
  <r>
    <s v="Or_8007"/>
    <x v="182"/>
    <x v="12"/>
    <s v="Navi Mumbai"/>
    <s v="Maharashtra"/>
    <x v="1"/>
    <x v="3"/>
    <x v="1"/>
    <n v="3500"/>
    <n v="4750"/>
    <n v="3"/>
    <n v="10500"/>
    <n v="14250"/>
    <n v="3750"/>
  </r>
  <r>
    <s v="Or_8008"/>
    <x v="182"/>
    <x v="43"/>
    <s v="Allahabad"/>
    <s v="Uttar Pradesh"/>
    <x v="0"/>
    <x v="3"/>
    <x v="1"/>
    <n v="3500"/>
    <n v="4750"/>
    <n v="3"/>
    <n v="10500"/>
    <n v="14250"/>
    <n v="3750"/>
  </r>
  <r>
    <s v="Or_8009"/>
    <x v="182"/>
    <x v="14"/>
    <s v="Haora"/>
    <s v="West Bengal"/>
    <x v="0"/>
    <x v="3"/>
    <x v="1"/>
    <n v="3500"/>
    <n v="4750"/>
    <n v="1"/>
    <n v="3500"/>
    <n v="4750"/>
    <n v="1250"/>
  </r>
  <r>
    <s v="Or_8010"/>
    <x v="182"/>
    <x v="15"/>
    <s v="Ranchi"/>
    <s v="Jharkhand"/>
    <x v="0"/>
    <x v="4"/>
    <x v="1"/>
    <n v="3800"/>
    <n v="4430"/>
    <n v="1"/>
    <n v="3800"/>
    <n v="4430"/>
    <n v="630"/>
  </r>
  <r>
    <s v="Or_8011"/>
    <x v="182"/>
    <x v="16"/>
    <s v="Gwalior"/>
    <s v="Madhya Pradesh"/>
    <x v="0"/>
    <x v="4"/>
    <x v="1"/>
    <n v="3800"/>
    <n v="4430"/>
    <n v="2"/>
    <n v="7600"/>
    <n v="8860"/>
    <n v="1260"/>
  </r>
  <r>
    <s v="Or_8012"/>
    <x v="182"/>
    <x v="17"/>
    <s v="Jabalpur"/>
    <s v="Madhya Pradesh"/>
    <x v="0"/>
    <x v="3"/>
    <x v="1"/>
    <n v="3500"/>
    <n v="4750"/>
    <n v="4"/>
    <n v="14000"/>
    <n v="19000"/>
    <n v="5000"/>
  </r>
  <r>
    <s v="Or_8013"/>
    <x v="183"/>
    <x v="18"/>
    <s v="Coimbatore"/>
    <s v="Tamil Nadu"/>
    <x v="0"/>
    <x v="3"/>
    <x v="1"/>
    <n v="3500"/>
    <n v="4750"/>
    <n v="3"/>
    <n v="10500"/>
    <n v="14250"/>
    <n v="3750"/>
  </r>
  <r>
    <s v="Or_8014"/>
    <x v="183"/>
    <x v="19"/>
    <s v="Vijayawada"/>
    <s v="Andhra Pradesh"/>
    <x v="0"/>
    <x v="3"/>
    <x v="1"/>
    <n v="3500"/>
    <n v="4750"/>
    <n v="4"/>
    <n v="14000"/>
    <n v="19000"/>
    <n v="5000"/>
  </r>
  <r>
    <s v="Or_8015"/>
    <x v="183"/>
    <x v="20"/>
    <s v="Jodhpur"/>
    <s v="Rajasthan"/>
    <x v="0"/>
    <x v="3"/>
    <x v="1"/>
    <n v="3500"/>
    <n v="4750"/>
    <n v="3"/>
    <n v="10500"/>
    <n v="14250"/>
    <n v="3750"/>
  </r>
  <r>
    <s v="Or_8016"/>
    <x v="183"/>
    <x v="21"/>
    <s v="Madurai"/>
    <s v="Tamil Nadu"/>
    <x v="0"/>
    <x v="3"/>
    <x v="1"/>
    <n v="3500"/>
    <n v="4750"/>
    <n v="2"/>
    <n v="7000"/>
    <n v="9500"/>
    <n v="2500"/>
  </r>
  <r>
    <s v="Or_8017"/>
    <x v="183"/>
    <x v="22"/>
    <s v="Raipur"/>
    <s v="Chhattisgarh"/>
    <x v="0"/>
    <x v="3"/>
    <x v="1"/>
    <n v="3500"/>
    <n v="4750"/>
    <n v="4"/>
    <n v="14000"/>
    <n v="19000"/>
    <n v="5000"/>
  </r>
  <r>
    <s v="Or_8018"/>
    <x v="183"/>
    <x v="23"/>
    <s v="Kota"/>
    <s v="Rajasthan"/>
    <x v="0"/>
    <x v="3"/>
    <x v="1"/>
    <n v="3500"/>
    <n v="4750"/>
    <n v="2"/>
    <n v="7000"/>
    <n v="9500"/>
    <n v="2500"/>
  </r>
  <r>
    <s v="Or_8019"/>
    <x v="183"/>
    <x v="24"/>
    <s v="Chandigarh"/>
    <s v="Chandigarh"/>
    <x v="0"/>
    <x v="0"/>
    <x v="0"/>
    <n v="4500"/>
    <n v="6000"/>
    <n v="1"/>
    <n v="4500"/>
    <n v="6000"/>
    <n v="1500"/>
  </r>
  <r>
    <s v="Or_8020"/>
    <x v="183"/>
    <x v="25"/>
    <s v="Guwahati"/>
    <s v="Assam"/>
    <x v="0"/>
    <x v="0"/>
    <x v="0"/>
    <n v="4500"/>
    <n v="6000"/>
    <n v="3"/>
    <n v="13500"/>
    <n v="18000"/>
    <n v="4500"/>
  </r>
  <r>
    <s v="Or_8021"/>
    <x v="183"/>
    <x v="26"/>
    <s v="Solapur"/>
    <s v="Maharashtra"/>
    <x v="0"/>
    <x v="5"/>
    <x v="2"/>
    <n v="3600"/>
    <n v="4400"/>
    <n v="1"/>
    <n v="3600"/>
    <n v="4400"/>
    <n v="800"/>
  </r>
  <r>
    <s v="Or_8022"/>
    <x v="183"/>
    <x v="27"/>
    <s v="Hubli and Dharwad"/>
    <s v="Karnataka"/>
    <x v="0"/>
    <x v="1"/>
    <x v="1"/>
    <n v="3700"/>
    <n v="4450"/>
    <n v="1"/>
    <n v="3700"/>
    <n v="4450"/>
    <n v="750"/>
  </r>
  <r>
    <s v="Or_8023"/>
    <x v="183"/>
    <x v="28"/>
    <s v="Bareilly"/>
    <s v="Uttar Pradesh"/>
    <x v="0"/>
    <x v="1"/>
    <x v="1"/>
    <n v="3700"/>
    <n v="4450"/>
    <n v="3"/>
    <n v="11100"/>
    <n v="13350"/>
    <n v="2250"/>
  </r>
  <r>
    <s v="Or_8024"/>
    <x v="183"/>
    <x v="29"/>
    <s v="Mysore"/>
    <s v="Karnataka"/>
    <x v="0"/>
    <x v="1"/>
    <x v="1"/>
    <n v="3700"/>
    <n v="4450"/>
    <n v="4"/>
    <n v="14800"/>
    <n v="17800"/>
    <n v="3000"/>
  </r>
  <r>
    <s v="Or_8025"/>
    <x v="183"/>
    <x v="30"/>
    <s v="Moradabad"/>
    <s v="Uttar Pradesh"/>
    <x v="0"/>
    <x v="1"/>
    <x v="1"/>
    <n v="3700"/>
    <n v="4450"/>
    <n v="2"/>
    <n v="7400"/>
    <n v="8900"/>
    <n v="1500"/>
  </r>
  <r>
    <s v="Or_8026"/>
    <x v="183"/>
    <x v="31"/>
    <s v="Gurgaon"/>
    <s v="Haryana"/>
    <x v="0"/>
    <x v="1"/>
    <x v="1"/>
    <n v="3700"/>
    <n v="4450"/>
    <n v="4"/>
    <n v="14800"/>
    <n v="17800"/>
    <n v="3000"/>
  </r>
  <r>
    <s v="Or_8027"/>
    <x v="183"/>
    <x v="32"/>
    <s v="Aligarh"/>
    <s v="Uttar Pradesh"/>
    <x v="0"/>
    <x v="5"/>
    <x v="2"/>
    <n v="3600"/>
    <n v="4400"/>
    <n v="2"/>
    <n v="7200"/>
    <n v="8800"/>
    <n v="1600"/>
  </r>
  <r>
    <s v="Or_8028"/>
    <x v="183"/>
    <x v="33"/>
    <s v="Jalandhar"/>
    <s v="Punjab"/>
    <x v="0"/>
    <x v="5"/>
    <x v="2"/>
    <n v="3600"/>
    <n v="4400"/>
    <n v="2"/>
    <n v="7200"/>
    <n v="8800"/>
    <n v="1600"/>
  </r>
  <r>
    <s v="Or_8029"/>
    <x v="183"/>
    <x v="34"/>
    <s v="Tiruchirappalli"/>
    <s v="Tamil Nadu"/>
    <x v="0"/>
    <x v="5"/>
    <x v="2"/>
    <n v="3600"/>
    <n v="4400"/>
    <n v="4"/>
    <n v="14400"/>
    <n v="17600"/>
    <n v="3200"/>
  </r>
  <r>
    <s v="Or_8030"/>
    <x v="183"/>
    <x v="35"/>
    <s v="Bhubaneswar"/>
    <s v="Orissa"/>
    <x v="0"/>
    <x v="5"/>
    <x v="2"/>
    <n v="3600"/>
    <n v="4400"/>
    <n v="2"/>
    <n v="7200"/>
    <n v="8800"/>
    <n v="1600"/>
  </r>
  <r>
    <s v="Or_8031"/>
    <x v="183"/>
    <x v="36"/>
    <s v="Salem"/>
    <s v="Tamil Nadu"/>
    <x v="0"/>
    <x v="5"/>
    <x v="2"/>
    <n v="3600"/>
    <n v="4400"/>
    <n v="2"/>
    <n v="7200"/>
    <n v="8800"/>
    <n v="1600"/>
  </r>
  <r>
    <s v="Or_8032"/>
    <x v="183"/>
    <x v="37"/>
    <s v="Mira and Bhayander"/>
    <s v="Maharashtra"/>
    <x v="0"/>
    <x v="4"/>
    <x v="1"/>
    <n v="3800"/>
    <n v="4430"/>
    <n v="1"/>
    <n v="3800"/>
    <n v="4430"/>
    <n v="630"/>
  </r>
  <r>
    <s v="Or_8033"/>
    <x v="183"/>
    <x v="38"/>
    <s v="Thiruvananthapuram"/>
    <s v="Kerala"/>
    <x v="0"/>
    <x v="4"/>
    <x v="1"/>
    <n v="3800"/>
    <n v="4430"/>
    <n v="3"/>
    <n v="11400"/>
    <n v="13290"/>
    <n v="1890"/>
  </r>
  <r>
    <s v="Or_8034"/>
    <x v="183"/>
    <x v="39"/>
    <s v="Bhiwandi"/>
    <s v="Maharashtra"/>
    <x v="0"/>
    <x v="4"/>
    <x v="1"/>
    <n v="3800"/>
    <n v="4430"/>
    <n v="3"/>
    <n v="11400"/>
    <n v="13290"/>
    <n v="1890"/>
  </r>
  <r>
    <s v="Or_8035"/>
    <x v="183"/>
    <x v="40"/>
    <s v="Saharanpur"/>
    <s v="Uttar Pradesh"/>
    <x v="0"/>
    <x v="4"/>
    <x v="1"/>
    <n v="3800"/>
    <n v="4430"/>
    <n v="2"/>
    <n v="7600"/>
    <n v="8860"/>
    <n v="1260"/>
  </r>
  <r>
    <s v="Or_8036"/>
    <x v="183"/>
    <x v="2"/>
    <s v="Gorakhpur"/>
    <s v="Uttar Pradesh"/>
    <x v="0"/>
    <x v="0"/>
    <x v="0"/>
    <n v="4500"/>
    <n v="6000"/>
    <n v="1"/>
    <n v="4500"/>
    <n v="6000"/>
    <n v="1500"/>
  </r>
  <r>
    <s v="Or_8037"/>
    <x v="183"/>
    <x v="41"/>
    <s v="Guntur"/>
    <s v="Andhra Pradesh"/>
    <x v="0"/>
    <x v="0"/>
    <x v="0"/>
    <n v="4500"/>
    <n v="6000"/>
    <n v="2"/>
    <n v="9000"/>
    <n v="12000"/>
    <n v="3000"/>
  </r>
  <r>
    <s v="Or_8038"/>
    <x v="183"/>
    <x v="4"/>
    <s v="Amravati"/>
    <s v="Maharashtra"/>
    <x v="0"/>
    <x v="0"/>
    <x v="0"/>
    <n v="4500"/>
    <n v="6000"/>
    <n v="2"/>
    <n v="9000"/>
    <n v="12000"/>
    <n v="3000"/>
  </r>
  <r>
    <s v="Or_8039"/>
    <x v="183"/>
    <x v="5"/>
    <s v="Bikaner"/>
    <s v="Rajasthan"/>
    <x v="0"/>
    <x v="0"/>
    <x v="0"/>
    <n v="4500"/>
    <n v="6000"/>
    <n v="1"/>
    <n v="4500"/>
    <n v="6000"/>
    <n v="1500"/>
  </r>
  <r>
    <s v="Or_8040"/>
    <x v="183"/>
    <x v="6"/>
    <s v="Noida"/>
    <s v="Uttar Pradesh"/>
    <x v="0"/>
    <x v="0"/>
    <x v="0"/>
    <n v="4500"/>
    <n v="6000"/>
    <n v="3"/>
    <n v="13500"/>
    <n v="18000"/>
    <n v="4500"/>
  </r>
  <r>
    <s v="Or_8041"/>
    <x v="183"/>
    <x v="7"/>
    <s v="Jamshedpur"/>
    <s v="Jharkhand"/>
    <x v="0"/>
    <x v="0"/>
    <x v="0"/>
    <n v="4500"/>
    <n v="6000"/>
    <n v="3"/>
    <n v="13500"/>
    <n v="18000"/>
    <n v="4500"/>
  </r>
  <r>
    <s v="Or_8042"/>
    <x v="183"/>
    <x v="8"/>
    <s v="Bhilai Nagar"/>
    <s v="Chhattisgarh"/>
    <x v="0"/>
    <x v="0"/>
    <x v="0"/>
    <n v="4500"/>
    <n v="6000"/>
    <n v="1"/>
    <n v="4500"/>
    <n v="6000"/>
    <n v="1500"/>
  </r>
  <r>
    <s v="Or_8043"/>
    <x v="183"/>
    <x v="9"/>
    <s v="Warangal"/>
    <s v="Andhra Pradesh"/>
    <x v="0"/>
    <x v="0"/>
    <x v="0"/>
    <n v="4500"/>
    <n v="6000"/>
    <n v="2"/>
    <n v="9000"/>
    <n v="12000"/>
    <n v="3000"/>
  </r>
  <r>
    <s v="Or_8044"/>
    <x v="183"/>
    <x v="10"/>
    <s v="Cuttack"/>
    <s v="Orissa"/>
    <x v="0"/>
    <x v="0"/>
    <x v="0"/>
    <n v="4500"/>
    <n v="6000"/>
    <n v="4"/>
    <n v="18000"/>
    <n v="24000"/>
    <n v="6000"/>
  </r>
  <r>
    <s v="Or_8045"/>
    <x v="183"/>
    <x v="42"/>
    <s v="Firozabad"/>
    <s v="Uttar Pradesh"/>
    <x v="0"/>
    <x v="0"/>
    <x v="0"/>
    <n v="4500"/>
    <n v="6000"/>
    <n v="3"/>
    <n v="13500"/>
    <n v="18000"/>
    <n v="4500"/>
  </r>
  <r>
    <s v="Or_8046"/>
    <x v="183"/>
    <x v="12"/>
    <s v="Kochi"/>
    <s v="Kerala"/>
    <x v="0"/>
    <x v="0"/>
    <x v="0"/>
    <n v="4500"/>
    <n v="6000"/>
    <n v="4"/>
    <n v="18000"/>
    <n v="24000"/>
    <n v="6000"/>
  </r>
  <r>
    <s v="Or_8047"/>
    <x v="183"/>
    <x v="43"/>
    <s v="Bhavnagar"/>
    <s v="Gujarat"/>
    <x v="0"/>
    <x v="0"/>
    <x v="0"/>
    <n v="4500"/>
    <n v="6000"/>
    <n v="4"/>
    <n v="18000"/>
    <n v="24000"/>
    <n v="6000"/>
  </r>
  <r>
    <s v="Or_8048"/>
    <x v="184"/>
    <x v="14"/>
    <s v="Dehradun"/>
    <s v="Uttarakhand"/>
    <x v="0"/>
    <x v="0"/>
    <x v="0"/>
    <n v="4500"/>
    <n v="6000"/>
    <n v="2"/>
    <n v="9000"/>
    <n v="12000"/>
    <n v="3000"/>
  </r>
  <r>
    <s v="Or_8049"/>
    <x v="184"/>
    <x v="15"/>
    <s v="Durgapur"/>
    <s v="West Bengal"/>
    <x v="0"/>
    <x v="0"/>
    <x v="0"/>
    <n v="4500"/>
    <n v="6000"/>
    <n v="3"/>
    <n v="13500"/>
    <n v="18000"/>
    <n v="4500"/>
  </r>
  <r>
    <s v="Or_8050"/>
    <x v="184"/>
    <x v="16"/>
    <s v="Asansol"/>
    <s v="West Bengal"/>
    <x v="0"/>
    <x v="1"/>
    <x v="1"/>
    <n v="3700"/>
    <n v="4450"/>
    <n v="4"/>
    <n v="14800"/>
    <n v="17800"/>
    <n v="3000"/>
  </r>
  <r>
    <s v="Or_8051"/>
    <x v="184"/>
    <x v="17"/>
    <s v="Nanded Waghala"/>
    <s v="Maharashtra"/>
    <x v="0"/>
    <x v="1"/>
    <x v="1"/>
    <n v="3700"/>
    <n v="4450"/>
    <n v="4"/>
    <n v="14800"/>
    <n v="17800"/>
    <n v="3000"/>
  </r>
  <r>
    <s v="Or_8052"/>
    <x v="184"/>
    <x v="18"/>
    <s v="Kolapur"/>
    <s v="Maharashtra"/>
    <x v="0"/>
    <x v="1"/>
    <x v="1"/>
    <n v="3700"/>
    <n v="4450"/>
    <n v="3"/>
    <n v="11100"/>
    <n v="13350"/>
    <n v="2250"/>
  </r>
  <r>
    <s v="Or_8053"/>
    <x v="184"/>
    <x v="19"/>
    <s v="Ajmer"/>
    <s v="Rajasthan"/>
    <x v="0"/>
    <x v="1"/>
    <x v="1"/>
    <n v="3700"/>
    <n v="4450"/>
    <n v="3"/>
    <n v="11100"/>
    <n v="13350"/>
    <n v="2250"/>
  </r>
  <r>
    <s v="Or_8054"/>
    <x v="184"/>
    <x v="20"/>
    <s v="Gulbarga"/>
    <s v="Karnataka"/>
    <x v="0"/>
    <x v="2"/>
    <x v="0"/>
    <n v="2500"/>
    <n v="3350"/>
    <n v="3"/>
    <n v="7500"/>
    <n v="10050"/>
    <n v="2550"/>
  </r>
  <r>
    <s v="Or_8055"/>
    <x v="184"/>
    <x v="21"/>
    <s v="Loni"/>
    <s v="Uttar Pradesh"/>
    <x v="0"/>
    <x v="2"/>
    <x v="0"/>
    <n v="2500"/>
    <n v="3350"/>
    <n v="1"/>
    <n v="2500"/>
    <n v="3350"/>
    <n v="850"/>
  </r>
  <r>
    <s v="Or_8056"/>
    <x v="184"/>
    <x v="22"/>
    <s v="Ujjain"/>
    <s v="Madhya Pradesh"/>
    <x v="0"/>
    <x v="2"/>
    <x v="0"/>
    <n v="2500"/>
    <n v="3350"/>
    <n v="2"/>
    <n v="5000"/>
    <n v="6700"/>
    <n v="1700"/>
  </r>
  <r>
    <s v="Or_8057"/>
    <x v="184"/>
    <x v="23"/>
    <s v="Siliguri"/>
    <s v="West Bengal"/>
    <x v="0"/>
    <x v="2"/>
    <x v="0"/>
    <n v="2500"/>
    <n v="3350"/>
    <n v="1"/>
    <n v="2500"/>
    <n v="3350"/>
    <n v="850"/>
  </r>
  <r>
    <s v="Or_8058"/>
    <x v="184"/>
    <x v="24"/>
    <s v="Ulhasnagar"/>
    <s v="Maharashtra"/>
    <x v="0"/>
    <x v="2"/>
    <x v="0"/>
    <n v="2500"/>
    <n v="3350"/>
    <n v="2"/>
    <n v="5000"/>
    <n v="6700"/>
    <n v="1700"/>
  </r>
  <r>
    <s v="Or_8059"/>
    <x v="184"/>
    <x v="25"/>
    <s v="Jhansi"/>
    <s v="Uttar Pradesh"/>
    <x v="0"/>
    <x v="2"/>
    <x v="0"/>
    <n v="2500"/>
    <n v="3350"/>
    <n v="4"/>
    <n v="10000"/>
    <n v="13400"/>
    <n v="3400"/>
  </r>
  <r>
    <s v="Or_8060"/>
    <x v="184"/>
    <x v="26"/>
    <s v="Sangli Miraj Kupwad"/>
    <s v="Maharashtra"/>
    <x v="0"/>
    <x v="2"/>
    <x v="0"/>
    <n v="2500"/>
    <n v="3350"/>
    <n v="3"/>
    <n v="7500"/>
    <n v="10050"/>
    <n v="2550"/>
  </r>
  <r>
    <s v="Or_8061"/>
    <x v="184"/>
    <x v="27"/>
    <s v="Jammu"/>
    <s v="Jammu and Kashmir"/>
    <x v="0"/>
    <x v="2"/>
    <x v="0"/>
    <n v="2500"/>
    <n v="3350"/>
    <n v="3"/>
    <n v="7500"/>
    <n v="10050"/>
    <n v="2550"/>
  </r>
  <r>
    <s v="Or_8062"/>
    <x v="184"/>
    <x v="28"/>
    <s v="Nellore"/>
    <s v="Andhra Pradesh"/>
    <x v="0"/>
    <x v="2"/>
    <x v="0"/>
    <n v="2500"/>
    <n v="3350"/>
    <n v="4"/>
    <n v="10000"/>
    <n v="13400"/>
    <n v="3400"/>
  </r>
  <r>
    <s v="Or_8063"/>
    <x v="184"/>
    <x v="29"/>
    <s v="Mangalore"/>
    <s v="Karnataka"/>
    <x v="0"/>
    <x v="2"/>
    <x v="0"/>
    <n v="2500"/>
    <n v="3350"/>
    <n v="3"/>
    <n v="7500"/>
    <n v="10050"/>
    <n v="2550"/>
  </r>
  <r>
    <s v="Or_8064"/>
    <x v="184"/>
    <x v="30"/>
    <s v="Belgaum"/>
    <s v="Karnataka"/>
    <x v="0"/>
    <x v="2"/>
    <x v="0"/>
    <n v="2500"/>
    <n v="3350"/>
    <n v="1"/>
    <n v="2500"/>
    <n v="3350"/>
    <n v="850"/>
  </r>
  <r>
    <s v="Or_8065"/>
    <x v="184"/>
    <x v="31"/>
    <s v="Jamnagar"/>
    <s v="Gujarat"/>
    <x v="0"/>
    <x v="3"/>
    <x v="1"/>
    <n v="3500"/>
    <n v="4750"/>
    <n v="4"/>
    <n v="14000"/>
    <n v="19000"/>
    <n v="5000"/>
  </r>
  <r>
    <s v="Or_8066"/>
    <x v="184"/>
    <x v="32"/>
    <s v="Tirunelveli"/>
    <s v="Tamil Nadu"/>
    <x v="0"/>
    <x v="3"/>
    <x v="1"/>
    <n v="3500"/>
    <n v="4750"/>
    <n v="3"/>
    <n v="10500"/>
    <n v="14250"/>
    <n v="3750"/>
  </r>
  <r>
    <s v="Or_8067"/>
    <x v="184"/>
    <x v="33"/>
    <s v="Malegaon"/>
    <s v="Maharashtra"/>
    <x v="0"/>
    <x v="3"/>
    <x v="1"/>
    <n v="3500"/>
    <n v="4750"/>
    <n v="1"/>
    <n v="3500"/>
    <n v="4750"/>
    <n v="1250"/>
  </r>
  <r>
    <s v="Or_8068"/>
    <x v="184"/>
    <x v="34"/>
    <s v="Gaya"/>
    <s v="Bihar"/>
    <x v="0"/>
    <x v="4"/>
    <x v="1"/>
    <n v="3800"/>
    <n v="4430"/>
    <n v="3"/>
    <n v="11400"/>
    <n v="13290"/>
    <n v="1890"/>
  </r>
  <r>
    <s v="Or_8069"/>
    <x v="184"/>
    <x v="35"/>
    <s v="Ambattur"/>
    <s v="Tamil Nadu"/>
    <x v="0"/>
    <x v="4"/>
    <x v="1"/>
    <n v="3800"/>
    <n v="4430"/>
    <n v="1"/>
    <n v="3800"/>
    <n v="4430"/>
    <n v="630"/>
  </r>
  <r>
    <s v="Or_8070"/>
    <x v="184"/>
    <x v="36"/>
    <s v="Jalgaon"/>
    <s v="Maharashtra"/>
    <x v="0"/>
    <x v="3"/>
    <x v="1"/>
    <n v="3500"/>
    <n v="4750"/>
    <n v="3"/>
    <n v="10500"/>
    <n v="14250"/>
    <n v="3750"/>
  </r>
  <r>
    <s v="Or_8071"/>
    <x v="184"/>
    <x v="37"/>
    <s v="Udaipur"/>
    <s v="Rajasthan"/>
    <x v="0"/>
    <x v="3"/>
    <x v="1"/>
    <n v="3500"/>
    <n v="4750"/>
    <n v="1"/>
    <n v="3500"/>
    <n v="4750"/>
    <n v="1250"/>
  </r>
  <r>
    <s v="Or_8072"/>
    <x v="184"/>
    <x v="38"/>
    <s v="Maheshtala"/>
    <s v="West Bengal"/>
    <x v="0"/>
    <x v="3"/>
    <x v="1"/>
    <n v="3500"/>
    <n v="4750"/>
    <n v="3"/>
    <n v="10500"/>
    <n v="14250"/>
    <n v="3750"/>
  </r>
  <r>
    <s v="Or_8073"/>
    <x v="184"/>
    <x v="39"/>
    <s v="Tiruppur"/>
    <s v="Tamil Nadu"/>
    <x v="0"/>
    <x v="3"/>
    <x v="1"/>
    <n v="3500"/>
    <n v="4750"/>
    <n v="4"/>
    <n v="14000"/>
    <n v="19000"/>
    <n v="5000"/>
  </r>
  <r>
    <s v="Or_8074"/>
    <x v="184"/>
    <x v="40"/>
    <s v="Davanagere"/>
    <s v="Karnataka"/>
    <x v="0"/>
    <x v="3"/>
    <x v="1"/>
    <n v="3500"/>
    <n v="4750"/>
    <n v="4"/>
    <n v="14000"/>
    <n v="19000"/>
    <n v="5000"/>
  </r>
  <r>
    <s v="Or_8075"/>
    <x v="184"/>
    <x v="2"/>
    <s v="Kozhikode"/>
    <s v="Kerala"/>
    <x v="0"/>
    <x v="3"/>
    <x v="1"/>
    <n v="3500"/>
    <n v="4750"/>
    <n v="4"/>
    <n v="14000"/>
    <n v="19000"/>
    <n v="5000"/>
  </r>
  <r>
    <s v="Or_8076"/>
    <x v="184"/>
    <x v="41"/>
    <s v="Kurnool"/>
    <s v="Andhra Pradesh"/>
    <x v="0"/>
    <x v="3"/>
    <x v="1"/>
    <n v="3500"/>
    <n v="4750"/>
    <n v="3"/>
    <n v="10500"/>
    <n v="14250"/>
    <n v="3750"/>
  </r>
  <r>
    <s v="Or_8077"/>
    <x v="184"/>
    <x v="4"/>
    <s v="Akola"/>
    <s v="Maharashtra"/>
    <x v="0"/>
    <x v="0"/>
    <x v="0"/>
    <n v="4500"/>
    <n v="6000"/>
    <n v="2"/>
    <n v="9000"/>
    <n v="12000"/>
    <n v="3000"/>
  </r>
  <r>
    <s v="Or_8078"/>
    <x v="185"/>
    <x v="5"/>
    <s v="Rajpur Sonarpur"/>
    <s v="West Bengal"/>
    <x v="0"/>
    <x v="0"/>
    <x v="0"/>
    <n v="4500"/>
    <n v="6000"/>
    <n v="4"/>
    <n v="18000"/>
    <n v="24000"/>
    <n v="6000"/>
  </r>
  <r>
    <s v="Or_8079"/>
    <x v="185"/>
    <x v="6"/>
    <s v="Bokaro Steel"/>
    <s v="Jharkhand"/>
    <x v="0"/>
    <x v="5"/>
    <x v="2"/>
    <n v="3600"/>
    <n v="4400"/>
    <n v="4"/>
    <n v="14400"/>
    <n v="17600"/>
    <n v="3200"/>
  </r>
  <r>
    <s v="Or_8080"/>
    <x v="185"/>
    <x v="7"/>
    <s v="Bellary"/>
    <s v="Karnataka"/>
    <x v="0"/>
    <x v="1"/>
    <x v="1"/>
    <n v="3700"/>
    <n v="4450"/>
    <n v="4"/>
    <n v="14800"/>
    <n v="17800"/>
    <n v="3000"/>
  </r>
  <r>
    <s v="Or_8081"/>
    <x v="185"/>
    <x v="8"/>
    <s v="Patiala"/>
    <s v="Punjab"/>
    <x v="0"/>
    <x v="1"/>
    <x v="1"/>
    <n v="3700"/>
    <n v="4450"/>
    <n v="1"/>
    <n v="3700"/>
    <n v="4450"/>
    <n v="750"/>
  </r>
  <r>
    <s v="Or_8082"/>
    <x v="185"/>
    <x v="9"/>
    <s v="South Dum Dum"/>
    <s v="West Bengal"/>
    <x v="0"/>
    <x v="1"/>
    <x v="1"/>
    <n v="3700"/>
    <n v="4450"/>
    <n v="1"/>
    <n v="3700"/>
    <n v="4450"/>
    <n v="750"/>
  </r>
  <r>
    <s v="Or_8083"/>
    <x v="185"/>
    <x v="10"/>
    <s v="Rajarhat Gopalpur"/>
    <s v="West Bengal"/>
    <x v="0"/>
    <x v="1"/>
    <x v="1"/>
    <n v="3700"/>
    <n v="4450"/>
    <n v="4"/>
    <n v="14800"/>
    <n v="17800"/>
    <n v="3000"/>
  </r>
  <r>
    <s v="Or_8084"/>
    <x v="185"/>
    <x v="42"/>
    <s v="Bhagalpur"/>
    <s v="Bihar"/>
    <x v="0"/>
    <x v="1"/>
    <x v="1"/>
    <n v="3700"/>
    <n v="4450"/>
    <n v="2"/>
    <n v="7400"/>
    <n v="8900"/>
    <n v="1500"/>
  </r>
  <r>
    <s v="Or_8085"/>
    <x v="185"/>
    <x v="12"/>
    <s v="Agartala"/>
    <s v="Tripura"/>
    <x v="0"/>
    <x v="5"/>
    <x v="2"/>
    <n v="3600"/>
    <n v="4400"/>
    <n v="3"/>
    <n v="10800"/>
    <n v="13200"/>
    <n v="2400"/>
  </r>
  <r>
    <s v="Or_8086"/>
    <x v="185"/>
    <x v="43"/>
    <s v="Muzaffarnagar"/>
    <s v="Uttar Pradesh"/>
    <x v="0"/>
    <x v="5"/>
    <x v="2"/>
    <n v="3600"/>
    <n v="4400"/>
    <n v="3"/>
    <n v="10800"/>
    <n v="13200"/>
    <n v="2400"/>
  </r>
  <r>
    <s v="Or_8087"/>
    <x v="185"/>
    <x v="14"/>
    <s v="Bhatpara"/>
    <s v="West Bengal"/>
    <x v="0"/>
    <x v="5"/>
    <x v="2"/>
    <n v="3600"/>
    <n v="4400"/>
    <n v="3"/>
    <n v="10800"/>
    <n v="13200"/>
    <n v="2400"/>
  </r>
  <r>
    <s v="Or_8088"/>
    <x v="185"/>
    <x v="15"/>
    <s v="Latur"/>
    <s v="Maharashtra"/>
    <x v="0"/>
    <x v="5"/>
    <x v="2"/>
    <n v="3600"/>
    <n v="4400"/>
    <n v="2"/>
    <n v="7200"/>
    <n v="8800"/>
    <n v="1600"/>
  </r>
  <r>
    <s v="Or_8089"/>
    <x v="185"/>
    <x v="16"/>
    <s v="Panihati"/>
    <s v="West Bengal"/>
    <x v="0"/>
    <x v="5"/>
    <x v="2"/>
    <n v="3600"/>
    <n v="4400"/>
    <n v="3"/>
    <n v="10800"/>
    <n v="13200"/>
    <n v="2400"/>
  </r>
  <r>
    <s v="Or_8090"/>
    <x v="185"/>
    <x v="17"/>
    <s v="Dhule"/>
    <s v="Maharashtra"/>
    <x v="0"/>
    <x v="4"/>
    <x v="1"/>
    <n v="3800"/>
    <n v="4430"/>
    <n v="1"/>
    <n v="3800"/>
    <n v="4430"/>
    <n v="630"/>
  </r>
  <r>
    <s v="Or_8091"/>
    <x v="186"/>
    <x v="18"/>
    <s v="Rohtak"/>
    <s v="Haryana"/>
    <x v="0"/>
    <x v="4"/>
    <x v="1"/>
    <n v="3800"/>
    <n v="4430"/>
    <n v="2"/>
    <n v="7600"/>
    <n v="8860"/>
    <n v="1260"/>
  </r>
  <r>
    <s v="Or_8092"/>
    <x v="186"/>
    <x v="19"/>
    <s v="Korba"/>
    <s v="Chhattisgarh"/>
    <x v="0"/>
    <x v="4"/>
    <x v="1"/>
    <n v="3800"/>
    <n v="4430"/>
    <n v="1"/>
    <n v="3800"/>
    <n v="4430"/>
    <n v="630"/>
  </r>
  <r>
    <s v="Or_8093"/>
    <x v="186"/>
    <x v="20"/>
    <s v="Bhilwara"/>
    <s v="Rajasthan"/>
    <x v="0"/>
    <x v="4"/>
    <x v="1"/>
    <n v="3800"/>
    <n v="4430"/>
    <n v="4"/>
    <n v="15200"/>
    <n v="17720"/>
    <n v="2520"/>
  </r>
  <r>
    <s v="Or_8094"/>
    <x v="186"/>
    <x v="21"/>
    <s v="Brahmapur Town"/>
    <s v="Orissa"/>
    <x v="0"/>
    <x v="0"/>
    <x v="0"/>
    <n v="4500"/>
    <n v="6000"/>
    <n v="1"/>
    <n v="4500"/>
    <n v="6000"/>
    <n v="1500"/>
  </r>
  <r>
    <s v="Or_8095"/>
    <x v="187"/>
    <x v="22"/>
    <s v="Muzaffarpur"/>
    <s v="Bihar"/>
    <x v="0"/>
    <x v="0"/>
    <x v="0"/>
    <n v="4500"/>
    <n v="6000"/>
    <n v="4"/>
    <n v="18000"/>
    <n v="24000"/>
    <n v="6000"/>
  </r>
  <r>
    <s v="Or_8096"/>
    <x v="187"/>
    <x v="23"/>
    <s v="Ahmadnagar"/>
    <s v="Maharashtra"/>
    <x v="0"/>
    <x v="0"/>
    <x v="0"/>
    <n v="4500"/>
    <n v="6000"/>
    <n v="1"/>
    <n v="4500"/>
    <n v="6000"/>
    <n v="1500"/>
  </r>
  <r>
    <s v="Or_8097"/>
    <x v="187"/>
    <x v="24"/>
    <s v="Mathura"/>
    <s v="Uttar Pradesh"/>
    <x v="0"/>
    <x v="0"/>
    <x v="0"/>
    <n v="4500"/>
    <n v="6000"/>
    <n v="4"/>
    <n v="18000"/>
    <n v="24000"/>
    <n v="6000"/>
  </r>
  <r>
    <s v="Or_8098"/>
    <x v="187"/>
    <x v="25"/>
    <s v="Kollam"/>
    <s v="Kerala"/>
    <x v="0"/>
    <x v="0"/>
    <x v="0"/>
    <n v="4500"/>
    <n v="6000"/>
    <n v="2"/>
    <n v="9000"/>
    <n v="12000"/>
    <n v="3000"/>
  </r>
  <r>
    <s v="Or_8099"/>
    <x v="187"/>
    <x v="26"/>
    <s v="Avadi"/>
    <s v="Tamil Nadu"/>
    <x v="0"/>
    <x v="0"/>
    <x v="0"/>
    <n v="4500"/>
    <n v="6000"/>
    <n v="4"/>
    <n v="18000"/>
    <n v="24000"/>
    <n v="6000"/>
  </r>
  <r>
    <s v="Or_8100"/>
    <x v="187"/>
    <x v="27"/>
    <s v="Kadapa"/>
    <s v="Andhra Pradesh"/>
    <x v="0"/>
    <x v="0"/>
    <x v="0"/>
    <n v="4500"/>
    <n v="6000"/>
    <n v="3"/>
    <n v="13500"/>
    <n v="18000"/>
    <n v="4500"/>
  </r>
  <r>
    <s v="Or_8101"/>
    <x v="187"/>
    <x v="28"/>
    <s v="Rajahmundry"/>
    <s v="Andhra Pradesh"/>
    <x v="0"/>
    <x v="0"/>
    <x v="0"/>
    <n v="4500"/>
    <n v="6000"/>
    <n v="1"/>
    <n v="4500"/>
    <n v="6000"/>
    <n v="1500"/>
  </r>
  <r>
    <s v="Or_8102"/>
    <x v="187"/>
    <x v="29"/>
    <s v="Bilaspur"/>
    <s v="Chhattisgarh"/>
    <x v="0"/>
    <x v="0"/>
    <x v="0"/>
    <n v="4500"/>
    <n v="6000"/>
    <n v="3"/>
    <n v="13500"/>
    <n v="18000"/>
    <n v="4500"/>
  </r>
  <r>
    <s v="Or_8103"/>
    <x v="187"/>
    <x v="30"/>
    <s v="Kamarhati"/>
    <s v="West Bengal"/>
    <x v="0"/>
    <x v="0"/>
    <x v="0"/>
    <n v="4500"/>
    <n v="6000"/>
    <n v="4"/>
    <n v="18000"/>
    <n v="24000"/>
    <n v="6000"/>
  </r>
  <r>
    <s v="Or_8104"/>
    <x v="187"/>
    <x v="31"/>
    <s v="Shahjahanpur"/>
    <s v="Uttar Pradesh"/>
    <x v="0"/>
    <x v="0"/>
    <x v="0"/>
    <n v="4500"/>
    <n v="6000"/>
    <n v="4"/>
    <n v="18000"/>
    <n v="24000"/>
    <n v="6000"/>
  </r>
  <r>
    <s v="Or_8105"/>
    <x v="187"/>
    <x v="32"/>
    <s v="Bijapur"/>
    <s v="Karnataka"/>
    <x v="0"/>
    <x v="0"/>
    <x v="0"/>
    <n v="4500"/>
    <n v="6000"/>
    <n v="4"/>
    <n v="18000"/>
    <n v="24000"/>
    <n v="6000"/>
  </r>
  <r>
    <s v="Or_8106"/>
    <x v="187"/>
    <x v="33"/>
    <s v="Rampur"/>
    <s v="Uttar Pradesh"/>
    <x v="0"/>
    <x v="0"/>
    <x v="0"/>
    <n v="4500"/>
    <n v="6000"/>
    <n v="2"/>
    <n v="9000"/>
    <n v="12000"/>
    <n v="3000"/>
  </r>
  <r>
    <s v="Or_8107"/>
    <x v="187"/>
    <x v="34"/>
    <s v="Shimoga"/>
    <s v="Karnataka"/>
    <x v="0"/>
    <x v="0"/>
    <x v="0"/>
    <n v="4500"/>
    <n v="6000"/>
    <n v="2"/>
    <n v="9000"/>
    <n v="12000"/>
    <n v="3000"/>
  </r>
  <r>
    <s v="Or_8108"/>
    <x v="186"/>
    <x v="35"/>
    <s v="Chandrapur"/>
    <s v="Maharashtra"/>
    <x v="0"/>
    <x v="1"/>
    <x v="1"/>
    <n v="3700"/>
    <n v="4450"/>
    <n v="4"/>
    <n v="14800"/>
    <n v="17800"/>
    <n v="3000"/>
  </r>
  <r>
    <s v="Or_8109"/>
    <x v="186"/>
    <x v="36"/>
    <s v="Junagadh"/>
    <s v="Gujarat"/>
    <x v="0"/>
    <x v="1"/>
    <x v="1"/>
    <n v="3700"/>
    <n v="4450"/>
    <n v="3"/>
    <n v="11100"/>
    <n v="13350"/>
    <n v="2250"/>
  </r>
  <r>
    <s v="Or_8110"/>
    <x v="186"/>
    <x v="37"/>
    <s v="Thrissur"/>
    <s v="Kerala"/>
    <x v="0"/>
    <x v="1"/>
    <x v="1"/>
    <n v="3700"/>
    <n v="4450"/>
    <n v="1"/>
    <n v="3700"/>
    <n v="4450"/>
    <n v="750"/>
  </r>
  <r>
    <s v="Or_8111"/>
    <x v="186"/>
    <x v="38"/>
    <s v="Alwar"/>
    <s v="Rajasthan"/>
    <x v="0"/>
    <x v="1"/>
    <x v="1"/>
    <n v="3700"/>
    <n v="4450"/>
    <n v="2"/>
    <n v="7400"/>
    <n v="8900"/>
    <n v="1500"/>
  </r>
  <r>
    <s v="Or_8112"/>
    <x v="186"/>
    <x v="39"/>
    <s v="Barddhaman"/>
    <s v="West Bengal"/>
    <x v="0"/>
    <x v="2"/>
    <x v="0"/>
    <n v="2500"/>
    <n v="3350"/>
    <n v="2"/>
    <n v="5000"/>
    <n v="6700"/>
    <n v="1700"/>
  </r>
  <r>
    <s v="Or_8113"/>
    <x v="186"/>
    <x v="40"/>
    <s v="Kulti"/>
    <s v="West Bengal"/>
    <x v="0"/>
    <x v="2"/>
    <x v="0"/>
    <n v="2500"/>
    <n v="3350"/>
    <n v="3"/>
    <n v="7500"/>
    <n v="10050"/>
    <n v="2550"/>
  </r>
  <r>
    <s v="Or_8114"/>
    <x v="186"/>
    <x v="2"/>
    <s v="Kakinada"/>
    <s v="Andhra Pradesh"/>
    <x v="0"/>
    <x v="2"/>
    <x v="0"/>
    <n v="2500"/>
    <n v="3350"/>
    <n v="4"/>
    <n v="10000"/>
    <n v="13400"/>
    <n v="3400"/>
  </r>
  <r>
    <s v="Or_8115"/>
    <x v="186"/>
    <x v="41"/>
    <s v="Nizamabad"/>
    <s v="Andhra Pradesh"/>
    <x v="0"/>
    <x v="2"/>
    <x v="0"/>
    <n v="2500"/>
    <n v="3350"/>
    <n v="4"/>
    <n v="10000"/>
    <n v="13400"/>
    <n v="3400"/>
  </r>
  <r>
    <s v="Or_8116"/>
    <x v="186"/>
    <x v="4"/>
    <s v="Parbhani"/>
    <s v="Maharashtra"/>
    <x v="0"/>
    <x v="2"/>
    <x v="0"/>
    <n v="2500"/>
    <n v="3350"/>
    <n v="4"/>
    <n v="10000"/>
    <n v="13400"/>
    <n v="3400"/>
  </r>
  <r>
    <s v="Or_8117"/>
    <x v="186"/>
    <x v="5"/>
    <s v="Tumkur"/>
    <s v="Karnataka"/>
    <x v="0"/>
    <x v="2"/>
    <x v="0"/>
    <n v="2500"/>
    <n v="3350"/>
    <n v="3"/>
    <n v="7500"/>
    <n v="10050"/>
    <n v="2550"/>
  </r>
  <r>
    <s v="Or_8118"/>
    <x v="186"/>
    <x v="6"/>
    <s v="Hisar"/>
    <s v="Haryana"/>
    <x v="0"/>
    <x v="2"/>
    <x v="0"/>
    <n v="2500"/>
    <n v="3350"/>
    <n v="3"/>
    <n v="7500"/>
    <n v="10050"/>
    <n v="2550"/>
  </r>
  <r>
    <s v="Or_8119"/>
    <x v="186"/>
    <x v="7"/>
    <s v="Ozhukarai"/>
    <s v="Puducherry"/>
    <x v="0"/>
    <x v="2"/>
    <x v="0"/>
    <n v="2500"/>
    <n v="3350"/>
    <n v="3"/>
    <n v="7500"/>
    <n v="10050"/>
    <n v="2550"/>
  </r>
  <r>
    <s v="Or_8120"/>
    <x v="187"/>
    <x v="8"/>
    <s v="Biharsharif"/>
    <s v="Bihar"/>
    <x v="0"/>
    <x v="2"/>
    <x v="0"/>
    <n v="2500"/>
    <n v="3350"/>
    <n v="1"/>
    <n v="2500"/>
    <n v="3350"/>
    <n v="850"/>
  </r>
  <r>
    <s v="Or_8121"/>
    <x v="187"/>
    <x v="9"/>
    <s v="Darbhanga"/>
    <s v="Bihar"/>
    <x v="0"/>
    <x v="2"/>
    <x v="0"/>
    <n v="2500"/>
    <n v="3350"/>
    <n v="2"/>
    <n v="5000"/>
    <n v="6700"/>
    <n v="1700"/>
  </r>
  <r>
    <s v="Or_8122"/>
    <x v="187"/>
    <x v="10"/>
    <s v="Panipat"/>
    <s v="Haryana"/>
    <x v="1"/>
    <x v="2"/>
    <x v="0"/>
    <n v="2500"/>
    <n v="3350"/>
    <n v="4"/>
    <n v="10000"/>
    <n v="13400"/>
    <n v="3400"/>
  </r>
  <r>
    <s v="Or_8123"/>
    <x v="187"/>
    <x v="42"/>
    <s v="Aizawl"/>
    <s v="Mizoram"/>
    <x v="1"/>
    <x v="3"/>
    <x v="1"/>
    <n v="3500"/>
    <n v="4750"/>
    <n v="1"/>
    <n v="3500"/>
    <n v="4750"/>
    <n v="1250"/>
  </r>
  <r>
    <s v="Or_8124"/>
    <x v="187"/>
    <x v="12"/>
    <s v="Bally"/>
    <s v="West Bengal"/>
    <x v="1"/>
    <x v="3"/>
    <x v="1"/>
    <n v="3500"/>
    <n v="4750"/>
    <n v="2"/>
    <n v="7000"/>
    <n v="9500"/>
    <n v="2500"/>
  </r>
  <r>
    <s v="Or_8125"/>
    <x v="187"/>
    <x v="43"/>
    <s v="Dewas"/>
    <s v="Madhya Pradesh"/>
    <x v="1"/>
    <x v="3"/>
    <x v="1"/>
    <n v="3500"/>
    <n v="4750"/>
    <n v="4"/>
    <n v="14000"/>
    <n v="19000"/>
    <n v="5000"/>
  </r>
  <r>
    <s v="Or_8126"/>
    <x v="187"/>
    <x v="14"/>
    <s v="Tirupati"/>
    <s v="Andhra Pradesh"/>
    <x v="1"/>
    <x v="4"/>
    <x v="1"/>
    <n v="3800"/>
    <n v="4430"/>
    <n v="3"/>
    <n v="11400"/>
    <n v="13290"/>
    <n v="1890"/>
  </r>
  <r>
    <s v="Or_8127"/>
    <x v="187"/>
    <x v="15"/>
    <s v="Ichalkaranji"/>
    <s v="Maharashtra"/>
    <x v="1"/>
    <x v="4"/>
    <x v="1"/>
    <n v="3800"/>
    <n v="4430"/>
    <n v="2"/>
    <n v="7600"/>
    <n v="8860"/>
    <n v="1260"/>
  </r>
  <r>
    <s v="Or_8128"/>
    <x v="187"/>
    <x v="16"/>
    <s v="Karnal"/>
    <s v="Haryana"/>
    <x v="1"/>
    <x v="3"/>
    <x v="1"/>
    <n v="3500"/>
    <n v="4750"/>
    <n v="4"/>
    <n v="14000"/>
    <n v="19000"/>
    <n v="5000"/>
  </r>
  <r>
    <s v="Or_8129"/>
    <x v="187"/>
    <x v="17"/>
    <s v="Bathinda"/>
    <s v="Punjab"/>
    <x v="1"/>
    <x v="3"/>
    <x v="1"/>
    <n v="3500"/>
    <n v="4750"/>
    <n v="4"/>
    <n v="14000"/>
    <n v="19000"/>
    <n v="5000"/>
  </r>
  <r>
    <s v="Or_8130"/>
    <x v="187"/>
    <x v="18"/>
    <s v="Jalna"/>
    <s v="Maharashtra"/>
    <x v="0"/>
    <x v="3"/>
    <x v="1"/>
    <n v="3500"/>
    <n v="4750"/>
    <n v="4"/>
    <n v="14000"/>
    <n v="19000"/>
    <n v="5000"/>
  </r>
  <r>
    <s v="Or_8131"/>
    <x v="187"/>
    <x v="19"/>
    <s v="Kirari Suleman Nagar"/>
    <s v="Delhi"/>
    <x v="0"/>
    <x v="3"/>
    <x v="1"/>
    <n v="3500"/>
    <n v="4750"/>
    <n v="1"/>
    <n v="3500"/>
    <n v="4750"/>
    <n v="1250"/>
  </r>
  <r>
    <s v="Or_8132"/>
    <x v="187"/>
    <x v="20"/>
    <s v="Purnia"/>
    <s v="Bihar"/>
    <x v="0"/>
    <x v="3"/>
    <x v="1"/>
    <n v="3500"/>
    <n v="4750"/>
    <n v="4"/>
    <n v="14000"/>
    <n v="19000"/>
    <n v="5000"/>
  </r>
  <r>
    <s v="Or_8133"/>
    <x v="186"/>
    <x v="21"/>
    <s v="Satna"/>
    <s v="Madhya Pradesh"/>
    <x v="0"/>
    <x v="3"/>
    <x v="1"/>
    <n v="3500"/>
    <n v="4750"/>
    <n v="2"/>
    <n v="7000"/>
    <n v="9500"/>
    <n v="2500"/>
  </r>
  <r>
    <s v="Or_8134"/>
    <x v="186"/>
    <x v="22"/>
    <s v="Maunath Bhanjan"/>
    <s v="Uttar Pradesh"/>
    <x v="0"/>
    <x v="3"/>
    <x v="1"/>
    <n v="3500"/>
    <n v="4750"/>
    <n v="4"/>
    <n v="14000"/>
    <n v="19000"/>
    <n v="5000"/>
  </r>
  <r>
    <s v="Or_8135"/>
    <x v="186"/>
    <x v="23"/>
    <s v="Barasat"/>
    <s v="West Bengal"/>
    <x v="0"/>
    <x v="0"/>
    <x v="0"/>
    <n v="4500"/>
    <n v="6000"/>
    <n v="3"/>
    <n v="13500"/>
    <n v="18000"/>
    <n v="4500"/>
  </r>
  <r>
    <s v="Or_8136"/>
    <x v="186"/>
    <x v="24"/>
    <s v="Sonipat"/>
    <s v="Haryana"/>
    <x v="0"/>
    <x v="0"/>
    <x v="0"/>
    <n v="4500"/>
    <n v="6000"/>
    <n v="2"/>
    <n v="9000"/>
    <n v="12000"/>
    <n v="3000"/>
  </r>
  <r>
    <s v="Or_8137"/>
    <x v="186"/>
    <x v="25"/>
    <s v="Farrukhabad and Fatehgarh"/>
    <s v="Uttar Pradesh"/>
    <x v="0"/>
    <x v="5"/>
    <x v="2"/>
    <n v="3600"/>
    <n v="4400"/>
    <n v="1"/>
    <n v="3600"/>
    <n v="4400"/>
    <n v="800"/>
  </r>
  <r>
    <s v="Or_8138"/>
    <x v="186"/>
    <x v="26"/>
    <s v="Sagar"/>
    <s v="Madhya Pradesh"/>
    <x v="0"/>
    <x v="1"/>
    <x v="1"/>
    <n v="3700"/>
    <n v="4450"/>
    <n v="4"/>
    <n v="14800"/>
    <n v="17800"/>
    <n v="3000"/>
  </r>
  <r>
    <s v="Or_8139"/>
    <x v="186"/>
    <x v="27"/>
    <s v="Raurkela"/>
    <s v="Orissa"/>
    <x v="0"/>
    <x v="1"/>
    <x v="1"/>
    <n v="3700"/>
    <n v="4450"/>
    <n v="2"/>
    <n v="7400"/>
    <n v="8900"/>
    <n v="1500"/>
  </r>
  <r>
    <s v="Or_8140"/>
    <x v="186"/>
    <x v="28"/>
    <s v="Durg"/>
    <s v="Chhattisgarh"/>
    <x v="0"/>
    <x v="1"/>
    <x v="1"/>
    <n v="3700"/>
    <n v="4450"/>
    <n v="4"/>
    <n v="14800"/>
    <n v="17800"/>
    <n v="3000"/>
  </r>
  <r>
    <s v="Or_8141"/>
    <x v="186"/>
    <x v="29"/>
    <s v="Imphal"/>
    <s v="Manipur"/>
    <x v="0"/>
    <x v="1"/>
    <x v="1"/>
    <n v="3700"/>
    <n v="4450"/>
    <n v="2"/>
    <n v="7400"/>
    <n v="8900"/>
    <n v="1500"/>
  </r>
  <r>
    <s v="Or_8142"/>
    <x v="186"/>
    <x v="30"/>
    <s v="Ratlam"/>
    <s v="Madhya Pradesh"/>
    <x v="0"/>
    <x v="1"/>
    <x v="1"/>
    <n v="3700"/>
    <n v="4450"/>
    <n v="4"/>
    <n v="14800"/>
    <n v="17800"/>
    <n v="3000"/>
  </r>
  <r>
    <s v="Or_8143"/>
    <x v="186"/>
    <x v="31"/>
    <s v="Hapur"/>
    <s v="Uttar Pradesh"/>
    <x v="0"/>
    <x v="5"/>
    <x v="2"/>
    <n v="3600"/>
    <n v="4400"/>
    <n v="3"/>
    <n v="10800"/>
    <n v="13200"/>
    <n v="2400"/>
  </r>
  <r>
    <s v="Or_8144"/>
    <x v="186"/>
    <x v="32"/>
    <s v="Arrah"/>
    <s v="Bihar"/>
    <x v="0"/>
    <x v="5"/>
    <x v="2"/>
    <n v="3600"/>
    <n v="4400"/>
    <n v="1"/>
    <n v="3600"/>
    <n v="4400"/>
    <n v="800"/>
  </r>
  <r>
    <s v="Or_8145"/>
    <x v="186"/>
    <x v="33"/>
    <s v="Karimnagar"/>
    <s v="Andhra Pradesh"/>
    <x v="0"/>
    <x v="5"/>
    <x v="2"/>
    <n v="3600"/>
    <n v="4400"/>
    <n v="2"/>
    <n v="7200"/>
    <n v="8800"/>
    <n v="1600"/>
  </r>
  <r>
    <s v="Or_8146"/>
    <x v="186"/>
    <x v="34"/>
    <s v="Anantapur"/>
    <s v="Andhra Pradesh"/>
    <x v="0"/>
    <x v="5"/>
    <x v="2"/>
    <n v="3600"/>
    <n v="4400"/>
    <n v="2"/>
    <n v="7200"/>
    <n v="8800"/>
    <n v="1600"/>
  </r>
  <r>
    <s v="Or_8147"/>
    <x v="187"/>
    <x v="35"/>
    <s v="NDMC"/>
    <s v="Delhi"/>
    <x v="0"/>
    <x v="5"/>
    <x v="2"/>
    <n v="3600"/>
    <n v="4400"/>
    <n v="2"/>
    <n v="7200"/>
    <n v="8800"/>
    <n v="1600"/>
  </r>
  <r>
    <s v="Or_8148"/>
    <x v="187"/>
    <x v="36"/>
    <s v="Etawah"/>
    <s v="Uttar Pradesh"/>
    <x v="0"/>
    <x v="4"/>
    <x v="1"/>
    <n v="3800"/>
    <n v="4430"/>
    <n v="2"/>
    <n v="7600"/>
    <n v="8860"/>
    <n v="1260"/>
  </r>
  <r>
    <s v="Or_8149"/>
    <x v="187"/>
    <x v="37"/>
    <s v="Ambernath"/>
    <s v="Maharashtra"/>
    <x v="0"/>
    <x v="4"/>
    <x v="1"/>
    <n v="3800"/>
    <n v="4430"/>
    <n v="4"/>
    <n v="15200"/>
    <n v="17720"/>
    <n v="2520"/>
  </r>
  <r>
    <s v="Or_8150"/>
    <x v="187"/>
    <x v="38"/>
    <s v="Bharatpur"/>
    <s v="Rajasthan"/>
    <x v="0"/>
    <x v="4"/>
    <x v="1"/>
    <n v="3800"/>
    <n v="4430"/>
    <n v="4"/>
    <n v="15200"/>
    <n v="17720"/>
    <n v="2520"/>
  </r>
  <r>
    <s v="Or_8151"/>
    <x v="187"/>
    <x v="39"/>
    <s v="Begusarai"/>
    <s v="Bihar"/>
    <x v="0"/>
    <x v="4"/>
    <x v="1"/>
    <n v="3800"/>
    <n v="4430"/>
    <n v="1"/>
    <n v="3800"/>
    <n v="4430"/>
    <n v="630"/>
  </r>
  <r>
    <s v="Or_8152"/>
    <x v="187"/>
    <x v="40"/>
    <s v="Tiruvottiyur"/>
    <s v="Tamil Nadu"/>
    <x v="0"/>
    <x v="0"/>
    <x v="0"/>
    <n v="4500"/>
    <n v="6000"/>
    <n v="4"/>
    <n v="18000"/>
    <n v="24000"/>
    <n v="6000"/>
  </r>
  <r>
    <s v="Or_8153"/>
    <x v="187"/>
    <x v="2"/>
    <s v="North Dum Dum"/>
    <s v="West Bengal"/>
    <x v="0"/>
    <x v="0"/>
    <x v="0"/>
    <n v="4500"/>
    <n v="6000"/>
    <n v="1"/>
    <n v="4500"/>
    <n v="6000"/>
    <n v="1500"/>
  </r>
  <r>
    <s v="Or_8154"/>
    <x v="187"/>
    <x v="41"/>
    <s v="Gandhidham"/>
    <s v="Gujarat"/>
    <x v="0"/>
    <x v="0"/>
    <x v="0"/>
    <n v="4500"/>
    <n v="6000"/>
    <n v="4"/>
    <n v="18000"/>
    <n v="24000"/>
    <n v="6000"/>
  </r>
  <r>
    <s v="Or_8155"/>
    <x v="187"/>
    <x v="4"/>
    <s v="Baranagar"/>
    <s v="West Bengal"/>
    <x v="0"/>
    <x v="0"/>
    <x v="0"/>
    <n v="4500"/>
    <n v="6000"/>
    <n v="3"/>
    <n v="13500"/>
    <n v="18000"/>
    <n v="4500"/>
  </r>
  <r>
    <s v="Or_8156"/>
    <x v="187"/>
    <x v="5"/>
    <s v="Puducherry"/>
    <s v="Puducherry"/>
    <x v="0"/>
    <x v="0"/>
    <x v="0"/>
    <n v="4500"/>
    <n v="6000"/>
    <n v="3"/>
    <n v="13500"/>
    <n v="18000"/>
    <n v="4500"/>
  </r>
  <r>
    <s v="Or_8157"/>
    <x v="187"/>
    <x v="6"/>
    <s v="Thoothukkudi"/>
    <s v="Tamil Nadu"/>
    <x v="0"/>
    <x v="0"/>
    <x v="0"/>
    <n v="4500"/>
    <n v="6000"/>
    <n v="1"/>
    <n v="4500"/>
    <n v="6000"/>
    <n v="1500"/>
  </r>
  <r>
    <s v="Or_8158"/>
    <x v="187"/>
    <x v="7"/>
    <s v="Sikar"/>
    <s v="Rajasthan"/>
    <x v="0"/>
    <x v="0"/>
    <x v="0"/>
    <n v="4500"/>
    <n v="6000"/>
    <n v="2"/>
    <n v="9000"/>
    <n v="12000"/>
    <n v="3000"/>
  </r>
  <r>
    <s v="Or_8159"/>
    <x v="188"/>
    <x v="8"/>
    <s v="Rewa"/>
    <s v="Madhya Pradesh"/>
    <x v="0"/>
    <x v="0"/>
    <x v="0"/>
    <n v="4500"/>
    <n v="6000"/>
    <n v="2"/>
    <n v="9000"/>
    <n v="12000"/>
    <n v="3000"/>
  </r>
  <r>
    <s v="Or_8160"/>
    <x v="188"/>
    <x v="9"/>
    <s v="Mirzapur and Vindhyachal"/>
    <s v="Uttar Pradesh"/>
    <x v="0"/>
    <x v="0"/>
    <x v="0"/>
    <n v="4500"/>
    <n v="6000"/>
    <n v="1"/>
    <n v="4500"/>
    <n v="6000"/>
    <n v="1500"/>
  </r>
  <r>
    <s v="Or_8161"/>
    <x v="188"/>
    <x v="10"/>
    <s v="Raichur"/>
    <s v="Karnataka"/>
    <x v="0"/>
    <x v="0"/>
    <x v="0"/>
    <n v="4500"/>
    <n v="6000"/>
    <n v="3"/>
    <n v="13500"/>
    <n v="18000"/>
    <n v="4500"/>
  </r>
  <r>
    <s v="Or_8162"/>
    <x v="188"/>
    <x v="42"/>
    <s v="Pali"/>
    <s v="Rajasthan"/>
    <x v="0"/>
    <x v="0"/>
    <x v="0"/>
    <n v="4500"/>
    <n v="6000"/>
    <n v="2"/>
    <n v="9000"/>
    <n v="12000"/>
    <n v="3000"/>
  </r>
  <r>
    <s v="Or_8163"/>
    <x v="188"/>
    <x v="12"/>
    <s v="Ramagundam"/>
    <s v="Andhra Pradesh"/>
    <x v="0"/>
    <x v="0"/>
    <x v="0"/>
    <n v="4500"/>
    <n v="6000"/>
    <n v="4"/>
    <n v="18000"/>
    <n v="24000"/>
    <n v="6000"/>
  </r>
  <r>
    <s v="Or_8164"/>
    <x v="188"/>
    <x v="43"/>
    <s v="Hardwar"/>
    <s v="Uttarakhand"/>
    <x v="0"/>
    <x v="0"/>
    <x v="0"/>
    <n v="4500"/>
    <n v="6000"/>
    <n v="3"/>
    <n v="13500"/>
    <n v="18000"/>
    <n v="4500"/>
  </r>
  <r>
    <s v="Or_8165"/>
    <x v="188"/>
    <x v="14"/>
    <s v="Vizianagaram"/>
    <s v="Andhra Pradesh"/>
    <x v="0"/>
    <x v="0"/>
    <x v="0"/>
    <n v="4500"/>
    <n v="6000"/>
    <n v="2"/>
    <n v="9000"/>
    <n v="12000"/>
    <n v="3000"/>
  </r>
  <r>
    <s v="Or_8166"/>
    <x v="188"/>
    <x v="15"/>
    <s v="Katihar"/>
    <s v="Bihar"/>
    <x v="0"/>
    <x v="1"/>
    <x v="1"/>
    <n v="3700"/>
    <n v="4450"/>
    <n v="1"/>
    <n v="3700"/>
    <n v="4450"/>
    <n v="750"/>
  </r>
  <r>
    <s v="Or_8167"/>
    <x v="188"/>
    <x v="16"/>
    <s v="Nagercoil"/>
    <s v="Tamil Nadu"/>
    <x v="0"/>
    <x v="1"/>
    <x v="1"/>
    <n v="3700"/>
    <n v="4450"/>
    <n v="4"/>
    <n v="14800"/>
    <n v="17800"/>
    <n v="3000"/>
  </r>
  <r>
    <s v="Or_8168"/>
    <x v="189"/>
    <x v="17"/>
    <s v="Ganganagar"/>
    <s v="Rajasthan"/>
    <x v="0"/>
    <x v="1"/>
    <x v="1"/>
    <n v="3700"/>
    <n v="4450"/>
    <n v="4"/>
    <n v="14800"/>
    <n v="17800"/>
    <n v="3000"/>
  </r>
  <r>
    <s v="Or_8169"/>
    <x v="189"/>
    <x v="18"/>
    <s v="Karawal Nagar"/>
    <s v="Delhi"/>
    <x v="0"/>
    <x v="1"/>
    <x v="1"/>
    <n v="3700"/>
    <n v="4450"/>
    <n v="1"/>
    <n v="3700"/>
    <n v="4450"/>
    <n v="750"/>
  </r>
  <r>
    <s v="Or_8170"/>
    <x v="189"/>
    <x v="19"/>
    <s v="Mango"/>
    <s v="Jharkhand"/>
    <x v="0"/>
    <x v="2"/>
    <x v="0"/>
    <n v="2500"/>
    <n v="3350"/>
    <n v="2"/>
    <n v="5000"/>
    <n v="6700"/>
    <n v="1700"/>
  </r>
  <r>
    <s v="Or_8171"/>
    <x v="189"/>
    <x v="20"/>
    <s v="Thanjavur"/>
    <s v="Tamil Nadu"/>
    <x v="0"/>
    <x v="2"/>
    <x v="0"/>
    <n v="2500"/>
    <n v="3350"/>
    <n v="1"/>
    <n v="2500"/>
    <n v="3350"/>
    <n v="850"/>
  </r>
  <r>
    <s v="Or_8172"/>
    <x v="189"/>
    <x v="21"/>
    <s v="Bulandshahr"/>
    <s v="Uttar Pradesh"/>
    <x v="0"/>
    <x v="2"/>
    <x v="0"/>
    <n v="2500"/>
    <n v="3350"/>
    <n v="4"/>
    <n v="10000"/>
    <n v="13400"/>
    <n v="3400"/>
  </r>
  <r>
    <s v="Or_8173"/>
    <x v="188"/>
    <x v="22"/>
    <s v="Uluberia"/>
    <s v="West Bengal"/>
    <x v="0"/>
    <x v="2"/>
    <x v="0"/>
    <n v="2500"/>
    <n v="3350"/>
    <n v="2"/>
    <n v="5000"/>
    <n v="6700"/>
    <n v="1700"/>
  </r>
  <r>
    <s v="Or_8174"/>
    <x v="188"/>
    <x v="23"/>
    <s v="Murwara"/>
    <s v="Madhya Pradesh"/>
    <x v="0"/>
    <x v="2"/>
    <x v="0"/>
    <n v="2500"/>
    <n v="3350"/>
    <n v="4"/>
    <n v="10000"/>
    <n v="13400"/>
    <n v="3400"/>
  </r>
  <r>
    <s v="Or_8175"/>
    <x v="188"/>
    <x v="24"/>
    <s v="Sambhal"/>
    <s v="Uttar Pradesh"/>
    <x v="0"/>
    <x v="2"/>
    <x v="0"/>
    <n v="2500"/>
    <n v="3350"/>
    <n v="4"/>
    <n v="10000"/>
    <n v="13400"/>
    <n v="3400"/>
  </r>
  <r>
    <s v="Or_8176"/>
    <x v="188"/>
    <x v="25"/>
    <s v="Singrauli"/>
    <s v="Madhya Pradesh"/>
    <x v="0"/>
    <x v="2"/>
    <x v="0"/>
    <n v="2500"/>
    <n v="3350"/>
    <n v="4"/>
    <n v="10000"/>
    <n v="13400"/>
    <n v="3400"/>
  </r>
  <r>
    <s v="Or_8177"/>
    <x v="188"/>
    <x v="26"/>
    <s v="Nadiad"/>
    <s v="Gujarat"/>
    <x v="0"/>
    <x v="2"/>
    <x v="0"/>
    <n v="2500"/>
    <n v="3350"/>
    <n v="1"/>
    <n v="2500"/>
    <n v="3350"/>
    <n v="850"/>
  </r>
  <r>
    <s v="Or_8178"/>
    <x v="188"/>
    <x v="27"/>
    <s v="Secunderabad"/>
    <s v="Andhra Pradesh"/>
    <x v="0"/>
    <x v="2"/>
    <x v="0"/>
    <n v="2500"/>
    <n v="3350"/>
    <n v="3"/>
    <n v="7500"/>
    <n v="10050"/>
    <n v="2550"/>
  </r>
  <r>
    <s v="Or_8179"/>
    <x v="188"/>
    <x v="28"/>
    <s v="Naihati"/>
    <s v="West Bengal"/>
    <x v="0"/>
    <x v="2"/>
    <x v="0"/>
    <n v="2500"/>
    <n v="3350"/>
    <n v="4"/>
    <n v="10000"/>
    <n v="13400"/>
    <n v="3400"/>
  </r>
  <r>
    <s v="Or_8180"/>
    <x v="188"/>
    <x v="29"/>
    <s v="Yamunanagar"/>
    <s v="Haryana"/>
    <x v="0"/>
    <x v="2"/>
    <x v="0"/>
    <n v="2500"/>
    <n v="3350"/>
    <n v="1"/>
    <n v="2500"/>
    <n v="3350"/>
    <n v="850"/>
  </r>
  <r>
    <s v="Or_8181"/>
    <x v="188"/>
    <x v="30"/>
    <s v="Bidhan Nagar"/>
    <s v="West Bengal"/>
    <x v="0"/>
    <x v="3"/>
    <x v="1"/>
    <n v="3500"/>
    <n v="4750"/>
    <n v="4"/>
    <n v="14000"/>
    <n v="19000"/>
    <n v="5000"/>
  </r>
  <r>
    <s v="Or_8182"/>
    <x v="188"/>
    <x v="31"/>
    <s v="Pallavaram"/>
    <s v="Tamil Nadu"/>
    <x v="0"/>
    <x v="3"/>
    <x v="1"/>
    <n v="3500"/>
    <n v="4750"/>
    <n v="1"/>
    <n v="3500"/>
    <n v="4750"/>
    <n v="1250"/>
  </r>
  <r>
    <s v="Or_8183"/>
    <x v="189"/>
    <x v="32"/>
    <s v="Bidar"/>
    <s v="Karnataka"/>
    <x v="0"/>
    <x v="3"/>
    <x v="1"/>
    <n v="3500"/>
    <n v="4750"/>
    <n v="3"/>
    <n v="10500"/>
    <n v="14250"/>
    <n v="3750"/>
  </r>
  <r>
    <s v="Or_8184"/>
    <x v="189"/>
    <x v="33"/>
    <s v="Munger"/>
    <s v="Bihar"/>
    <x v="0"/>
    <x v="4"/>
    <x v="1"/>
    <n v="3800"/>
    <n v="4430"/>
    <n v="3"/>
    <n v="11400"/>
    <n v="13290"/>
    <n v="1890"/>
  </r>
  <r>
    <s v="Or_8185"/>
    <x v="189"/>
    <x v="34"/>
    <s v="Panchkula"/>
    <s v="Haryana"/>
    <x v="0"/>
    <x v="4"/>
    <x v="1"/>
    <n v="3800"/>
    <n v="4430"/>
    <n v="3"/>
    <n v="11400"/>
    <n v="13290"/>
    <n v="1890"/>
  </r>
  <r>
    <s v="Or_8186"/>
    <x v="189"/>
    <x v="35"/>
    <s v="Burhanpur"/>
    <s v="Madhya Pradesh"/>
    <x v="0"/>
    <x v="3"/>
    <x v="1"/>
    <n v="3500"/>
    <n v="4750"/>
    <n v="1"/>
    <n v="3500"/>
    <n v="4750"/>
    <n v="1250"/>
  </r>
  <r>
    <s v="Or_8187"/>
    <x v="189"/>
    <x v="36"/>
    <s v="Raurkela Industrial Township"/>
    <s v="Orissa"/>
    <x v="0"/>
    <x v="3"/>
    <x v="1"/>
    <n v="3500"/>
    <n v="4750"/>
    <n v="3"/>
    <n v="10500"/>
    <n v="14250"/>
    <n v="3750"/>
  </r>
  <r>
    <s v="Or_8188"/>
    <x v="189"/>
    <x v="37"/>
    <s v="Kharagpur"/>
    <s v="West Bengal"/>
    <x v="0"/>
    <x v="3"/>
    <x v="1"/>
    <n v="3500"/>
    <n v="4750"/>
    <n v="1"/>
    <n v="3500"/>
    <n v="4750"/>
    <n v="1250"/>
  </r>
  <r>
    <s v="Or_8189"/>
    <x v="177"/>
    <x v="38"/>
    <s v="Dindigul"/>
    <s v="Tamil Nadu"/>
    <x v="0"/>
    <x v="3"/>
    <x v="1"/>
    <n v="3500"/>
    <n v="4750"/>
    <n v="1"/>
    <n v="3500"/>
    <n v="4750"/>
    <n v="1250"/>
  </r>
  <r>
    <s v="Or_8190"/>
    <x v="177"/>
    <x v="39"/>
    <s v="Gandhinagar"/>
    <s v="Gujarat"/>
    <x v="0"/>
    <x v="3"/>
    <x v="1"/>
    <n v="3500"/>
    <n v="4750"/>
    <n v="4"/>
    <n v="14000"/>
    <n v="19000"/>
    <n v="5000"/>
  </r>
  <r>
    <s v="Or_8191"/>
    <x v="177"/>
    <x v="40"/>
    <s v="Hospet"/>
    <s v="Karnataka"/>
    <x v="0"/>
    <x v="3"/>
    <x v="1"/>
    <n v="3500"/>
    <n v="4750"/>
    <n v="3"/>
    <n v="10500"/>
    <n v="14250"/>
    <n v="3750"/>
  </r>
  <r>
    <s v="Or_8192"/>
    <x v="177"/>
    <x v="2"/>
    <s v="Nangloi Jat"/>
    <s v="Delhi"/>
    <x v="0"/>
    <x v="3"/>
    <x v="1"/>
    <n v="3500"/>
    <n v="4750"/>
    <n v="1"/>
    <n v="3500"/>
    <n v="4750"/>
    <n v="1250"/>
  </r>
  <r>
    <s v="Or_8193"/>
    <x v="177"/>
    <x v="41"/>
    <s v="English Bazar"/>
    <s v="West Bengal"/>
    <x v="0"/>
    <x v="0"/>
    <x v="0"/>
    <n v="4500"/>
    <n v="6000"/>
    <n v="2"/>
    <n v="9000"/>
    <n v="12000"/>
    <n v="3000"/>
  </r>
  <r>
    <s v="Or_8194"/>
    <x v="177"/>
    <x v="4"/>
    <s v="Ongole"/>
    <s v="Andhra Pradesh"/>
    <x v="0"/>
    <x v="0"/>
    <x v="0"/>
    <n v="4500"/>
    <n v="6000"/>
    <n v="4"/>
    <n v="18000"/>
    <n v="24000"/>
    <n v="6000"/>
  </r>
  <r>
    <s v="Or_8195"/>
    <x v="177"/>
    <x v="5"/>
    <s v="Eluru"/>
    <s v="Andhra Pradesh"/>
    <x v="0"/>
    <x v="5"/>
    <x v="2"/>
    <n v="3600"/>
    <n v="4400"/>
    <n v="3"/>
    <n v="10800"/>
    <n v="13200"/>
    <n v="2400"/>
  </r>
  <r>
    <s v="Or_8196"/>
    <x v="177"/>
    <x v="6"/>
    <s v="Deoghar"/>
    <s v="Jharkhand"/>
    <x v="0"/>
    <x v="1"/>
    <x v="1"/>
    <n v="3700"/>
    <n v="4450"/>
    <n v="1"/>
    <n v="3700"/>
    <n v="4450"/>
    <n v="750"/>
  </r>
  <r>
    <s v="Or_8197"/>
    <x v="190"/>
    <x v="7"/>
    <s v="Chapra"/>
    <s v="Bihar"/>
    <x v="0"/>
    <x v="1"/>
    <x v="1"/>
    <n v="3700"/>
    <n v="4450"/>
    <n v="2"/>
    <n v="7400"/>
    <n v="8900"/>
    <n v="1500"/>
  </r>
  <r>
    <s v="Or_8198"/>
    <x v="190"/>
    <x v="8"/>
    <s v="Haldia"/>
    <s v="West Bengal"/>
    <x v="0"/>
    <x v="1"/>
    <x v="1"/>
    <n v="3700"/>
    <n v="4450"/>
    <n v="3"/>
    <n v="11100"/>
    <n v="13350"/>
    <n v="2250"/>
  </r>
  <r>
    <s v="Or_8199"/>
    <x v="190"/>
    <x v="9"/>
    <s v="Khandwa"/>
    <s v="Madhya Pradesh"/>
    <x v="0"/>
    <x v="1"/>
    <x v="1"/>
    <n v="3700"/>
    <n v="4450"/>
    <n v="3"/>
    <n v="11100"/>
    <n v="13350"/>
    <n v="2250"/>
  </r>
  <r>
    <s v="Or_8200"/>
    <x v="190"/>
    <x v="10"/>
    <s v="Puri Town"/>
    <s v="Orissa"/>
    <x v="0"/>
    <x v="1"/>
    <x v="1"/>
    <n v="3700"/>
    <n v="4450"/>
    <n v="3"/>
    <n v="11100"/>
    <n v="13350"/>
    <n v="2250"/>
  </r>
  <r>
    <s v="Or_8201"/>
    <x v="190"/>
    <x v="42"/>
    <s v="Nandyal"/>
    <s v="Andhra Pradesh"/>
    <x v="0"/>
    <x v="5"/>
    <x v="2"/>
    <n v="3600"/>
    <n v="4400"/>
    <n v="3"/>
    <n v="10800"/>
    <n v="13200"/>
    <n v="2400"/>
  </r>
  <r>
    <s v="Or_8202"/>
    <x v="190"/>
    <x v="12"/>
    <s v="Morena"/>
    <s v="Madhya Pradesh"/>
    <x v="0"/>
    <x v="5"/>
    <x v="2"/>
    <n v="3600"/>
    <n v="4400"/>
    <n v="3"/>
    <n v="10800"/>
    <n v="13200"/>
    <n v="2400"/>
  </r>
  <r>
    <s v="Or_8203"/>
    <x v="190"/>
    <x v="43"/>
    <s v="Amroha"/>
    <s v="Uttar Pradesh"/>
    <x v="0"/>
    <x v="5"/>
    <x v="2"/>
    <n v="3600"/>
    <n v="4400"/>
    <n v="2"/>
    <n v="7200"/>
    <n v="8800"/>
    <n v="1600"/>
  </r>
  <r>
    <s v="Or_8204"/>
    <x v="190"/>
    <x v="14"/>
    <s v="Anand"/>
    <s v="Gujarat"/>
    <x v="0"/>
    <x v="5"/>
    <x v="2"/>
    <n v="3600"/>
    <n v="4400"/>
    <n v="2"/>
    <n v="7200"/>
    <n v="8800"/>
    <n v="1600"/>
  </r>
  <r>
    <s v="Or_8205"/>
    <x v="190"/>
    <x v="15"/>
    <s v="Bhind"/>
    <s v="Madhya Pradesh"/>
    <x v="0"/>
    <x v="5"/>
    <x v="2"/>
    <n v="3600"/>
    <n v="4400"/>
    <n v="3"/>
    <n v="10800"/>
    <n v="13200"/>
    <n v="2400"/>
  </r>
  <r>
    <s v="Or_8206"/>
    <x v="190"/>
    <x v="16"/>
    <s v="Bhalswa Jahangir Pur"/>
    <s v="Delhi"/>
    <x v="0"/>
    <x v="4"/>
    <x v="1"/>
    <n v="3800"/>
    <n v="4430"/>
    <n v="4"/>
    <n v="15200"/>
    <n v="17720"/>
    <n v="2520"/>
  </r>
  <r>
    <s v="Or_8207"/>
    <x v="190"/>
    <x v="17"/>
    <s v="Madhyamgram"/>
    <s v="West Bengal"/>
    <x v="0"/>
    <x v="4"/>
    <x v="1"/>
    <n v="3800"/>
    <n v="4430"/>
    <n v="3"/>
    <n v="11400"/>
    <n v="13290"/>
    <n v="1890"/>
  </r>
  <r>
    <s v="Or_8208"/>
    <x v="190"/>
    <x v="18"/>
    <s v="Bhiwani"/>
    <s v="Haryana"/>
    <x v="0"/>
    <x v="4"/>
    <x v="1"/>
    <n v="3800"/>
    <n v="4430"/>
    <n v="3"/>
    <n v="11400"/>
    <n v="13290"/>
    <n v="1890"/>
  </r>
  <r>
    <s v="Or_8209"/>
    <x v="190"/>
    <x v="19"/>
    <s v="Navi Mumbai Panvel Raigad"/>
    <s v="Maharashtra"/>
    <x v="0"/>
    <x v="4"/>
    <x v="1"/>
    <n v="3800"/>
    <n v="4430"/>
    <n v="2"/>
    <n v="7600"/>
    <n v="8860"/>
    <n v="1260"/>
  </r>
  <r>
    <s v="Or_8210"/>
    <x v="190"/>
    <x v="20"/>
    <s v="Baharampur"/>
    <s v="West Bengal"/>
    <x v="0"/>
    <x v="0"/>
    <x v="0"/>
    <n v="4500"/>
    <n v="6000"/>
    <n v="4"/>
    <n v="18000"/>
    <n v="24000"/>
    <n v="6000"/>
  </r>
  <r>
    <s v="Or_8211"/>
    <x v="190"/>
    <x v="21"/>
    <s v="Ambala"/>
    <s v="Haryana"/>
    <x v="0"/>
    <x v="0"/>
    <x v="0"/>
    <n v="4500"/>
    <n v="6000"/>
    <n v="2"/>
    <n v="9000"/>
    <n v="12000"/>
    <n v="3000"/>
  </r>
  <r>
    <s v="Or_8212"/>
    <x v="190"/>
    <x v="22"/>
    <s v="Morvi"/>
    <s v="Gujarat"/>
    <x v="0"/>
    <x v="0"/>
    <x v="0"/>
    <n v="4500"/>
    <n v="6000"/>
    <n v="4"/>
    <n v="18000"/>
    <n v="24000"/>
    <n v="6000"/>
  </r>
  <r>
    <s v="Or_8213"/>
    <x v="190"/>
    <x v="23"/>
    <s v="Fatehpur"/>
    <s v="Uttar Pradesh"/>
    <x v="0"/>
    <x v="0"/>
    <x v="0"/>
    <n v="4500"/>
    <n v="6000"/>
    <n v="1"/>
    <n v="4500"/>
    <n v="6000"/>
    <n v="1500"/>
  </r>
  <r>
    <s v="Or_8214"/>
    <x v="190"/>
    <x v="24"/>
    <s v="Rae Bareli"/>
    <s v="Uttar Pradesh"/>
    <x v="0"/>
    <x v="0"/>
    <x v="0"/>
    <n v="4500"/>
    <n v="6000"/>
    <n v="3"/>
    <n v="13500"/>
    <n v="18000"/>
    <n v="4500"/>
  </r>
  <r>
    <s v="Or_8215"/>
    <x v="190"/>
    <x v="25"/>
    <s v="Khora"/>
    <s v="Uttar Pradesh"/>
    <x v="0"/>
    <x v="0"/>
    <x v="0"/>
    <n v="4500"/>
    <n v="6000"/>
    <n v="1"/>
    <n v="4500"/>
    <n v="6000"/>
    <n v="1500"/>
  </r>
  <r>
    <s v="Or_8216"/>
    <x v="190"/>
    <x v="26"/>
    <s v="Bhusawal"/>
    <s v="Maharashtra"/>
    <x v="0"/>
    <x v="0"/>
    <x v="0"/>
    <n v="4500"/>
    <n v="6000"/>
    <n v="4"/>
    <n v="18000"/>
    <n v="24000"/>
    <n v="6000"/>
  </r>
  <r>
    <s v="Or_8217"/>
    <x v="190"/>
    <x v="27"/>
    <s v="Orai"/>
    <s v="Uttar Pradesh"/>
    <x v="0"/>
    <x v="0"/>
    <x v="0"/>
    <n v="4500"/>
    <n v="6000"/>
    <n v="2"/>
    <n v="9000"/>
    <n v="12000"/>
    <n v="3000"/>
  </r>
  <r>
    <s v="Or_8218"/>
    <x v="190"/>
    <x v="28"/>
    <s v="Bahraich"/>
    <s v="Uttar Pradesh"/>
    <x v="0"/>
    <x v="0"/>
    <x v="0"/>
    <n v="4500"/>
    <n v="6000"/>
    <n v="2"/>
    <n v="9000"/>
    <n v="12000"/>
    <n v="3000"/>
  </r>
  <r>
    <s v="Or_8219"/>
    <x v="190"/>
    <x v="29"/>
    <s v="Vellore"/>
    <s v="Tamil Nadu"/>
    <x v="0"/>
    <x v="0"/>
    <x v="0"/>
    <n v="4500"/>
    <n v="6000"/>
    <n v="2"/>
    <n v="9000"/>
    <n v="12000"/>
    <n v="3000"/>
  </r>
  <r>
    <s v="Or_8220"/>
    <x v="190"/>
    <x v="30"/>
    <s v="Mahesana"/>
    <s v="Gujarat"/>
    <x v="0"/>
    <x v="0"/>
    <x v="0"/>
    <n v="4500"/>
    <n v="6000"/>
    <n v="2"/>
    <n v="9000"/>
    <n v="12000"/>
    <n v="3000"/>
  </r>
  <r>
    <s v="Or_8221"/>
    <x v="190"/>
    <x v="31"/>
    <s v="Khammam"/>
    <s v="Andhra Pradesh"/>
    <x v="0"/>
    <x v="0"/>
    <x v="0"/>
    <n v="4500"/>
    <n v="6000"/>
    <n v="4"/>
    <n v="18000"/>
    <n v="24000"/>
    <n v="6000"/>
  </r>
  <r>
    <s v="Or_8222"/>
    <x v="190"/>
    <x v="32"/>
    <s v="Sambalpur"/>
    <s v="Orissa"/>
    <x v="0"/>
    <x v="0"/>
    <x v="0"/>
    <n v="4500"/>
    <n v="6000"/>
    <n v="1"/>
    <n v="4500"/>
    <n v="6000"/>
    <n v="1500"/>
  </r>
  <r>
    <s v="Or_8223"/>
    <x v="190"/>
    <x v="33"/>
    <s v="Raiganj"/>
    <s v="West Bengal"/>
    <x v="0"/>
    <x v="0"/>
    <x v="0"/>
    <n v="4500"/>
    <n v="6000"/>
    <n v="4"/>
    <n v="18000"/>
    <n v="24000"/>
    <n v="6000"/>
  </r>
  <r>
    <s v="Or_8224"/>
    <x v="190"/>
    <x v="34"/>
    <s v="Sirsa"/>
    <s v="Haryana"/>
    <x v="0"/>
    <x v="1"/>
    <x v="1"/>
    <n v="3700"/>
    <n v="4450"/>
    <n v="3"/>
    <n v="11100"/>
    <n v="13350"/>
    <n v="2250"/>
  </r>
  <r>
    <s v="Or_8225"/>
    <x v="190"/>
    <x v="35"/>
    <s v="Dinapur Nizamat"/>
    <s v="Bihar"/>
    <x v="0"/>
    <x v="1"/>
    <x v="1"/>
    <n v="3700"/>
    <n v="4450"/>
    <n v="3"/>
    <n v="11100"/>
    <n v="13350"/>
    <n v="2250"/>
  </r>
  <r>
    <s v="Or_8226"/>
    <x v="190"/>
    <x v="36"/>
    <s v="Serampore"/>
    <s v="West Bengal"/>
    <x v="0"/>
    <x v="1"/>
    <x v="1"/>
    <n v="3700"/>
    <n v="4450"/>
    <n v="4"/>
    <n v="14800"/>
    <n v="17800"/>
    <n v="3000"/>
  </r>
  <r>
    <s v="Or_8227"/>
    <x v="190"/>
    <x v="37"/>
    <s v="Sultan Pur Majra"/>
    <s v="Delhi"/>
    <x v="0"/>
    <x v="1"/>
    <x v="1"/>
    <n v="3700"/>
    <n v="4450"/>
    <n v="3"/>
    <n v="11100"/>
    <n v="13350"/>
    <n v="2250"/>
  </r>
  <r>
    <s v="Or_8228"/>
    <x v="190"/>
    <x v="38"/>
    <s v="Guna"/>
    <s v="Madhya Pradesh"/>
    <x v="0"/>
    <x v="2"/>
    <x v="0"/>
    <n v="2500"/>
    <n v="3350"/>
    <n v="1"/>
    <n v="2500"/>
    <n v="3350"/>
    <n v="850"/>
  </r>
  <r>
    <s v="Or_8229"/>
    <x v="190"/>
    <x v="39"/>
    <s v="Jaunpur"/>
    <s v="Uttar Pradesh"/>
    <x v="0"/>
    <x v="2"/>
    <x v="0"/>
    <n v="2500"/>
    <n v="3350"/>
    <n v="2"/>
    <n v="5000"/>
    <n v="6700"/>
    <n v="1700"/>
  </r>
  <r>
    <s v="Or_8230"/>
    <x v="190"/>
    <x v="40"/>
    <s v="Panvel"/>
    <s v="Maharashtra"/>
    <x v="0"/>
    <x v="2"/>
    <x v="0"/>
    <n v="2500"/>
    <n v="3350"/>
    <n v="3"/>
    <n v="7500"/>
    <n v="10050"/>
    <n v="2550"/>
  </r>
  <r>
    <s v="Or_8231"/>
    <x v="190"/>
    <x v="2"/>
    <s v="Shivpuri"/>
    <s v="Madhya Pradesh"/>
    <x v="0"/>
    <x v="2"/>
    <x v="0"/>
    <n v="2500"/>
    <n v="3350"/>
    <n v="3"/>
    <n v="7500"/>
    <n v="10050"/>
    <n v="2550"/>
  </r>
  <r>
    <s v="Or_8232"/>
    <x v="190"/>
    <x v="41"/>
    <s v="Surendranagar Dudhrej"/>
    <s v="Gujarat"/>
    <x v="0"/>
    <x v="2"/>
    <x v="0"/>
    <n v="2500"/>
    <n v="3350"/>
    <n v="2"/>
    <n v="5000"/>
    <n v="6700"/>
    <n v="1700"/>
  </r>
  <r>
    <s v="Or_8233"/>
    <x v="190"/>
    <x v="4"/>
    <s v="Unnao"/>
    <s v="Uttar Pradesh"/>
    <x v="0"/>
    <x v="2"/>
    <x v="0"/>
    <n v="2500"/>
    <n v="3350"/>
    <n v="3"/>
    <n v="7500"/>
    <n v="10050"/>
    <n v="2550"/>
  </r>
  <r>
    <s v="Or_8234"/>
    <x v="190"/>
    <x v="5"/>
    <s v="Hugli and Chinsurah"/>
    <s v="West Bengal"/>
    <x v="0"/>
    <x v="2"/>
    <x v="0"/>
    <n v="2500"/>
    <n v="3350"/>
    <n v="2"/>
    <n v="5000"/>
    <n v="6700"/>
    <n v="1700"/>
  </r>
  <r>
    <s v="Or_8235"/>
    <x v="190"/>
    <x v="6"/>
    <s v="Sitapur"/>
    <s v="Uttar Pradesh"/>
    <x v="0"/>
    <x v="2"/>
    <x v="0"/>
    <n v="2500"/>
    <n v="3350"/>
    <n v="3"/>
    <n v="7500"/>
    <n v="10050"/>
    <n v="2550"/>
  </r>
  <r>
    <s v="Or_8236"/>
    <x v="190"/>
    <x v="7"/>
    <s v="Hastsal"/>
    <s v="Delhi"/>
    <x v="0"/>
    <x v="2"/>
    <x v="0"/>
    <n v="2500"/>
    <n v="3350"/>
    <n v="2"/>
    <n v="5000"/>
    <n v="6700"/>
    <n v="1700"/>
  </r>
  <r>
    <s v="Or_8237"/>
    <x v="190"/>
    <x v="8"/>
    <s v="Tambaram"/>
    <s v="Tamil Nadu"/>
    <x v="0"/>
    <x v="2"/>
    <x v="0"/>
    <n v="2500"/>
    <n v="3350"/>
    <n v="3"/>
    <n v="7500"/>
    <n v="10050"/>
    <n v="2550"/>
  </r>
  <r>
    <s v="Or_8238"/>
    <x v="190"/>
    <x v="9"/>
    <s v="Adityapur"/>
    <s v="Jharkhand"/>
    <x v="0"/>
    <x v="2"/>
    <x v="0"/>
    <n v="2500"/>
    <n v="3350"/>
    <n v="2"/>
    <n v="5000"/>
    <n v="6700"/>
    <n v="1700"/>
  </r>
  <r>
    <s v="Or_8239"/>
    <x v="190"/>
    <x v="10"/>
    <s v="Badalapur"/>
    <s v="Maharashtra"/>
    <x v="0"/>
    <x v="3"/>
    <x v="1"/>
    <n v="3500"/>
    <n v="4750"/>
    <n v="2"/>
    <n v="7000"/>
    <n v="9500"/>
    <n v="2500"/>
  </r>
  <r>
    <s v="Or_8240"/>
    <x v="190"/>
    <x v="42"/>
    <s v="Alappuzha"/>
    <s v="Kerala"/>
    <x v="0"/>
    <x v="3"/>
    <x v="1"/>
    <n v="3500"/>
    <n v="4750"/>
    <n v="3"/>
    <n v="10500"/>
    <n v="14250"/>
    <n v="3750"/>
  </r>
  <r>
    <s v="Or_8241"/>
    <x v="190"/>
    <x v="12"/>
    <s v="Cuddalore"/>
    <s v="Tamil Nadu"/>
    <x v="0"/>
    <x v="3"/>
    <x v="1"/>
    <n v="3500"/>
    <n v="4750"/>
    <n v="2"/>
    <n v="7000"/>
    <n v="9500"/>
    <n v="2500"/>
  </r>
  <r>
    <s v="Or_8242"/>
    <x v="190"/>
    <x v="43"/>
    <s v="Silchar"/>
    <s v="Assam"/>
    <x v="0"/>
    <x v="4"/>
    <x v="1"/>
    <n v="3800"/>
    <n v="4430"/>
    <n v="3"/>
    <n v="11400"/>
    <n v="13290"/>
    <n v="1890"/>
  </r>
  <r>
    <s v="Or_8243"/>
    <x v="190"/>
    <x v="14"/>
    <s v="Gadag and Betigeri"/>
    <s v="Karnataka"/>
    <x v="0"/>
    <x v="4"/>
    <x v="1"/>
    <n v="3800"/>
    <n v="4430"/>
    <n v="1"/>
    <n v="3800"/>
    <n v="4430"/>
    <n v="630"/>
  </r>
  <r>
    <s v="Or_8244"/>
    <x v="190"/>
    <x v="15"/>
    <s v="Bahadurgarh"/>
    <s v="Haryana"/>
    <x v="1"/>
    <x v="3"/>
    <x v="1"/>
    <n v="3500"/>
    <n v="4750"/>
    <n v="3"/>
    <n v="10500"/>
    <n v="14250"/>
    <n v="3750"/>
  </r>
  <r>
    <s v="Or_8245"/>
    <x v="190"/>
    <x v="16"/>
    <s v="Machilipatnam"/>
    <s v="Andhra Pradesh"/>
    <x v="1"/>
    <x v="3"/>
    <x v="1"/>
    <n v="3500"/>
    <n v="4750"/>
    <n v="4"/>
    <n v="14000"/>
    <n v="19000"/>
    <n v="5000"/>
  </r>
  <r>
    <s v="Or_8246"/>
    <x v="190"/>
    <x v="17"/>
    <s v="Shimla"/>
    <s v="Himachal Pradesh"/>
    <x v="1"/>
    <x v="3"/>
    <x v="1"/>
    <n v="3500"/>
    <n v="4750"/>
    <n v="2"/>
    <n v="7000"/>
    <n v="9500"/>
    <n v="2500"/>
  </r>
  <r>
    <s v="Or_8247"/>
    <x v="190"/>
    <x v="18"/>
    <s v="Medinipur"/>
    <s v="West Bengal"/>
    <x v="1"/>
    <x v="3"/>
    <x v="1"/>
    <n v="3500"/>
    <n v="4750"/>
    <n v="2"/>
    <n v="7000"/>
    <n v="9500"/>
    <n v="2500"/>
  </r>
  <r>
    <s v="Or_8248"/>
    <x v="190"/>
    <x v="19"/>
    <s v="Deoli"/>
    <s v="Delhi"/>
    <x v="1"/>
    <x v="3"/>
    <x v="1"/>
    <n v="3500"/>
    <n v="4750"/>
    <n v="4"/>
    <n v="14000"/>
    <n v="19000"/>
    <n v="5000"/>
  </r>
  <r>
    <s v="Or_8249"/>
    <x v="190"/>
    <x v="20"/>
    <s v="Bharuch"/>
    <s v="Gujarat"/>
    <x v="1"/>
    <x v="3"/>
    <x v="1"/>
    <n v="3500"/>
    <n v="4750"/>
    <n v="1"/>
    <n v="3500"/>
    <n v="4750"/>
    <n v="1250"/>
  </r>
  <r>
    <s v="Or_8250"/>
    <x v="190"/>
    <x v="21"/>
    <s v="Hoshiarpur"/>
    <s v="Punjab"/>
    <x v="1"/>
    <x v="3"/>
    <x v="1"/>
    <n v="3500"/>
    <n v="4750"/>
    <n v="2"/>
    <n v="7000"/>
    <n v="9500"/>
    <n v="2500"/>
  </r>
  <r>
    <s v="Or_8251"/>
    <x v="190"/>
    <x v="22"/>
    <s v="Jind"/>
    <s v="Haryana"/>
    <x v="1"/>
    <x v="0"/>
    <x v="0"/>
    <n v="4500"/>
    <n v="6000"/>
    <n v="4"/>
    <n v="18000"/>
    <n v="24000"/>
    <n v="6000"/>
  </r>
  <r>
    <s v="Or_8252"/>
    <x v="191"/>
    <x v="23"/>
    <s v="Chandannagar"/>
    <s v="West Bengal"/>
    <x v="1"/>
    <x v="0"/>
    <x v="0"/>
    <n v="4500"/>
    <n v="6000"/>
    <n v="1"/>
    <n v="4500"/>
    <n v="6000"/>
    <n v="1500"/>
  </r>
  <r>
    <s v="Or_8253"/>
    <x v="191"/>
    <x v="24"/>
    <s v="Adoni"/>
    <s v="Andhra Pradesh"/>
    <x v="0"/>
    <x v="5"/>
    <x v="2"/>
    <n v="3600"/>
    <n v="4400"/>
    <n v="4"/>
    <n v="14400"/>
    <n v="17600"/>
    <n v="3200"/>
  </r>
  <r>
    <s v="Or_8254"/>
    <x v="191"/>
    <x v="25"/>
    <s v="Tonk"/>
    <s v="Rajasthan"/>
    <x v="0"/>
    <x v="1"/>
    <x v="1"/>
    <n v="3700"/>
    <n v="4450"/>
    <n v="1"/>
    <n v="3700"/>
    <n v="4450"/>
    <n v="750"/>
  </r>
  <r>
    <s v="Or_8255"/>
    <x v="191"/>
    <x v="26"/>
    <s v="Faizabad"/>
    <s v="Uttar Pradesh"/>
    <x v="0"/>
    <x v="1"/>
    <x v="1"/>
    <n v="3700"/>
    <n v="4450"/>
    <n v="1"/>
    <n v="3700"/>
    <n v="4450"/>
    <n v="750"/>
  </r>
  <r>
    <s v="Or_8256"/>
    <x v="191"/>
    <x v="27"/>
    <s v="Tenali"/>
    <s v="Andhra Pradesh"/>
    <x v="0"/>
    <x v="1"/>
    <x v="1"/>
    <n v="3700"/>
    <n v="4450"/>
    <n v="4"/>
    <n v="14800"/>
    <n v="17800"/>
    <n v="3000"/>
  </r>
  <r>
    <s v="Or_8257"/>
    <x v="191"/>
    <x v="28"/>
    <s v="Alandur"/>
    <s v="Tamil Nadu"/>
    <x v="0"/>
    <x v="1"/>
    <x v="1"/>
    <n v="3700"/>
    <n v="4450"/>
    <n v="1"/>
    <n v="3700"/>
    <n v="4450"/>
    <n v="750"/>
  </r>
  <r>
    <s v="Or_8258"/>
    <x v="191"/>
    <x v="29"/>
    <s v="Kancheepuram"/>
    <s v="Tamil Nadu"/>
    <x v="0"/>
    <x v="1"/>
    <x v="1"/>
    <n v="3700"/>
    <n v="4450"/>
    <n v="3"/>
    <n v="11100"/>
    <n v="13350"/>
    <n v="2250"/>
  </r>
  <r>
    <s v="Or_8259"/>
    <x v="191"/>
    <x v="30"/>
    <s v="Vapi"/>
    <s v="Gujarat"/>
    <x v="0"/>
    <x v="5"/>
    <x v="2"/>
    <n v="3600"/>
    <n v="4400"/>
    <n v="1"/>
    <n v="3600"/>
    <n v="4400"/>
    <n v="800"/>
  </r>
  <r>
    <s v="Or_8260"/>
    <x v="191"/>
    <x v="31"/>
    <s v="Rajnandgaon"/>
    <s v="Chhattisgarh"/>
    <x v="0"/>
    <x v="5"/>
    <x v="2"/>
    <n v="3600"/>
    <n v="4400"/>
    <n v="4"/>
    <n v="14400"/>
    <n v="17600"/>
    <n v="3200"/>
  </r>
  <r>
    <s v="Or_8261"/>
    <x v="191"/>
    <x v="32"/>
    <s v="Proddatur"/>
    <s v="Andhra Pradesh"/>
    <x v="0"/>
    <x v="5"/>
    <x v="2"/>
    <n v="3600"/>
    <n v="4400"/>
    <n v="3"/>
    <n v="10800"/>
    <n v="13200"/>
    <n v="2400"/>
  </r>
  <r>
    <s v="Or_8262"/>
    <x v="191"/>
    <x v="33"/>
    <s v="Navsari"/>
    <s v="Gujarat"/>
    <x v="0"/>
    <x v="5"/>
    <x v="2"/>
    <n v="3600"/>
    <n v="4400"/>
    <n v="4"/>
    <n v="14400"/>
    <n v="17600"/>
    <n v="3200"/>
  </r>
  <r>
    <s v="Or_8263"/>
    <x v="191"/>
    <x v="34"/>
    <s v="Budaun"/>
    <s v="Uttar Pradesh"/>
    <x v="0"/>
    <x v="5"/>
    <x v="2"/>
    <n v="3600"/>
    <n v="4400"/>
    <n v="1"/>
    <n v="3600"/>
    <n v="4400"/>
    <n v="800"/>
  </r>
  <r>
    <s v="Or_8264"/>
    <x v="191"/>
    <x v="35"/>
    <s v="Uttarpara Kotrung"/>
    <s v="West Bengal"/>
    <x v="0"/>
    <x v="4"/>
    <x v="1"/>
    <n v="3800"/>
    <n v="4430"/>
    <n v="1"/>
    <n v="3800"/>
    <n v="4430"/>
    <n v="630"/>
  </r>
  <r>
    <s v="Or_8265"/>
    <x v="191"/>
    <x v="36"/>
    <s v="Mahbubnagar"/>
    <s v="Andhra Pradesh"/>
    <x v="0"/>
    <x v="4"/>
    <x v="1"/>
    <n v="3800"/>
    <n v="4430"/>
    <n v="3"/>
    <n v="11400"/>
    <n v="13290"/>
    <n v="1890"/>
  </r>
  <r>
    <s v="Or_8266"/>
    <x v="191"/>
    <x v="37"/>
    <s v="Erode"/>
    <s v="Tamil Nadu"/>
    <x v="0"/>
    <x v="4"/>
    <x v="1"/>
    <n v="3800"/>
    <n v="4430"/>
    <n v="3"/>
    <n v="11400"/>
    <n v="13290"/>
    <n v="1890"/>
  </r>
  <r>
    <s v="Or_8267"/>
    <x v="191"/>
    <x v="38"/>
    <s v="Batala"/>
    <s v="Punjab"/>
    <x v="0"/>
    <x v="4"/>
    <x v="1"/>
    <n v="3800"/>
    <n v="4430"/>
    <n v="3"/>
    <n v="11400"/>
    <n v="13290"/>
    <n v="1890"/>
  </r>
  <r>
    <s v="Or_8268"/>
    <x v="191"/>
    <x v="39"/>
    <s v="Saharsa"/>
    <s v="Bihar"/>
    <x v="0"/>
    <x v="0"/>
    <x v="0"/>
    <n v="4500"/>
    <n v="6000"/>
    <n v="1"/>
    <n v="4500"/>
    <n v="6000"/>
    <n v="1500"/>
  </r>
  <r>
    <s v="Or_8269"/>
    <x v="191"/>
    <x v="40"/>
    <s v="Haldwani and Kathgodam"/>
    <s v="Uttarakhand"/>
    <x v="0"/>
    <x v="0"/>
    <x v="0"/>
    <n v="4500"/>
    <n v="6000"/>
    <n v="3"/>
    <n v="13500"/>
    <n v="18000"/>
    <n v="4500"/>
  </r>
  <r>
    <s v="Or_8270"/>
    <x v="191"/>
    <x v="2"/>
    <s v="Vidisha"/>
    <s v="Madhya Pradesh"/>
    <x v="0"/>
    <x v="0"/>
    <x v="0"/>
    <n v="4500"/>
    <n v="6000"/>
    <n v="2"/>
    <n v="9000"/>
    <n v="12000"/>
    <n v="3000"/>
  </r>
  <r>
    <s v="Or_8271"/>
    <x v="191"/>
    <x v="41"/>
    <s v="Thanesar"/>
    <s v="Haryana"/>
    <x v="0"/>
    <x v="0"/>
    <x v="0"/>
    <n v="4500"/>
    <n v="6000"/>
    <n v="4"/>
    <n v="18000"/>
    <n v="24000"/>
    <n v="6000"/>
  </r>
  <r>
    <s v="Or_8272"/>
    <x v="191"/>
    <x v="4"/>
    <s v="Kishangarh"/>
    <s v="Rajasthan"/>
    <x v="0"/>
    <x v="0"/>
    <x v="0"/>
    <n v="4500"/>
    <n v="6000"/>
    <n v="3"/>
    <n v="13500"/>
    <n v="18000"/>
    <n v="4500"/>
  </r>
  <r>
    <s v="Or_8273"/>
    <x v="191"/>
    <x v="5"/>
    <s v="Dallo Pura"/>
    <s v="Delhi"/>
    <x v="0"/>
    <x v="0"/>
    <x v="0"/>
    <n v="4500"/>
    <n v="6000"/>
    <n v="1"/>
    <n v="4500"/>
    <n v="6000"/>
    <n v="1500"/>
  </r>
  <r>
    <s v="Or_8274"/>
    <x v="191"/>
    <x v="6"/>
    <s v="Veraval"/>
    <s v="Gujarat"/>
    <x v="0"/>
    <x v="0"/>
    <x v="0"/>
    <n v="4500"/>
    <n v="6000"/>
    <n v="3"/>
    <n v="13500"/>
    <n v="18000"/>
    <n v="4500"/>
  </r>
  <r>
    <s v="Or_8275"/>
    <x v="191"/>
    <x v="7"/>
    <s v="Banda"/>
    <s v="Uttar Pradesh"/>
    <x v="0"/>
    <x v="0"/>
    <x v="0"/>
    <n v="4500"/>
    <n v="6000"/>
    <n v="4"/>
    <n v="18000"/>
    <n v="24000"/>
    <n v="6000"/>
  </r>
  <r>
    <s v="Or_8276"/>
    <x v="191"/>
    <x v="8"/>
    <s v="Chittoor"/>
    <s v="Andhra Pradesh"/>
    <x v="0"/>
    <x v="0"/>
    <x v="0"/>
    <n v="4500"/>
    <n v="6000"/>
    <n v="4"/>
    <n v="18000"/>
    <n v="24000"/>
    <n v="6000"/>
  </r>
  <r>
    <s v="Or_8277"/>
    <x v="191"/>
    <x v="9"/>
    <s v="Krishnanagar"/>
    <s v="West Bengal"/>
    <x v="0"/>
    <x v="0"/>
    <x v="0"/>
    <n v="4500"/>
    <n v="6000"/>
    <n v="2"/>
    <n v="9000"/>
    <n v="12000"/>
    <n v="3000"/>
  </r>
  <r>
    <s v="Or_8278"/>
    <x v="191"/>
    <x v="10"/>
    <s v="Barrackpur"/>
    <s v="West Bengal"/>
    <x v="0"/>
    <x v="0"/>
    <x v="0"/>
    <n v="4500"/>
    <n v="6000"/>
    <n v="2"/>
    <n v="9000"/>
    <n v="12000"/>
    <n v="3000"/>
  </r>
  <r>
    <s v="Or_8279"/>
    <x v="191"/>
    <x v="42"/>
    <s v="Lakhimpur"/>
    <s v="Uttar Pradesh"/>
    <x v="0"/>
    <x v="0"/>
    <x v="0"/>
    <n v="4500"/>
    <n v="6000"/>
    <n v="2"/>
    <n v="9000"/>
    <n v="12000"/>
    <n v="3000"/>
  </r>
  <r>
    <s v="Or_8280"/>
    <x v="191"/>
    <x v="12"/>
    <s v="Santipur"/>
    <s v="West Bengal"/>
    <x v="0"/>
    <x v="0"/>
    <x v="0"/>
    <n v="4500"/>
    <n v="6000"/>
    <n v="4"/>
    <n v="18000"/>
    <n v="24000"/>
    <n v="6000"/>
  </r>
  <r>
    <s v="Or_8281"/>
    <x v="191"/>
    <x v="43"/>
    <s v="Porbandar"/>
    <s v="Gujarat"/>
    <x v="0"/>
    <x v="0"/>
    <x v="0"/>
    <n v="4500"/>
    <n v="6000"/>
    <n v="4"/>
    <n v="18000"/>
    <n v="24000"/>
    <n v="6000"/>
  </r>
  <r>
    <s v="Or_8282"/>
    <x v="191"/>
    <x v="14"/>
    <s v="Hindupur"/>
    <s v="Andhra Pradesh"/>
    <x v="0"/>
    <x v="1"/>
    <x v="1"/>
    <n v="3700"/>
    <n v="4450"/>
    <n v="4"/>
    <n v="14800"/>
    <n v="17800"/>
    <n v="3000"/>
  </r>
  <r>
    <s v="Or_8283"/>
    <x v="191"/>
    <x v="15"/>
    <s v="Balurghat"/>
    <s v="West Bengal"/>
    <x v="0"/>
    <x v="1"/>
    <x v="1"/>
    <n v="3700"/>
    <n v="4450"/>
    <n v="1"/>
    <n v="3700"/>
    <n v="4450"/>
    <n v="750"/>
  </r>
  <r>
    <s v="Or_8284"/>
    <x v="191"/>
    <x v="16"/>
    <s v="Bhadravati"/>
    <s v="Karnataka"/>
    <x v="0"/>
    <x v="1"/>
    <x v="1"/>
    <n v="3700"/>
    <n v="4450"/>
    <n v="4"/>
    <n v="14800"/>
    <n v="17800"/>
    <n v="3000"/>
  </r>
  <r>
    <s v="Or_8285"/>
    <x v="191"/>
    <x v="17"/>
    <s v="Hanumangarh"/>
    <s v="Rajasthan"/>
    <x v="0"/>
    <x v="1"/>
    <x v="1"/>
    <n v="3700"/>
    <n v="4450"/>
    <n v="3"/>
    <n v="11100"/>
    <n v="13350"/>
    <n v="2250"/>
  </r>
  <r>
    <s v="Or_8286"/>
    <x v="191"/>
    <x v="18"/>
    <s v="Moga"/>
    <s v="Punjab"/>
    <x v="0"/>
    <x v="2"/>
    <x v="0"/>
    <n v="2500"/>
    <n v="3350"/>
    <n v="4"/>
    <n v="10000"/>
    <n v="13400"/>
    <n v="3400"/>
  </r>
  <r>
    <s v="Or_8287"/>
    <x v="191"/>
    <x v="19"/>
    <s v="Pathankot"/>
    <s v="Punjab"/>
    <x v="0"/>
    <x v="2"/>
    <x v="0"/>
    <n v="2500"/>
    <n v="3350"/>
    <n v="2"/>
    <n v="5000"/>
    <n v="6700"/>
    <n v="1700"/>
  </r>
  <r>
    <s v="Or_8288"/>
    <x v="191"/>
    <x v="20"/>
    <s v="Hajipur"/>
    <s v="Bihar"/>
    <x v="0"/>
    <x v="2"/>
    <x v="0"/>
    <n v="2500"/>
    <n v="3350"/>
    <n v="2"/>
    <n v="5000"/>
    <n v="6700"/>
    <n v="1700"/>
  </r>
  <r>
    <s v="Or_8289"/>
    <x v="191"/>
    <x v="21"/>
    <s v="Sasaram"/>
    <s v="Bihar"/>
    <x v="0"/>
    <x v="2"/>
    <x v="0"/>
    <n v="2500"/>
    <n v="3350"/>
    <n v="1"/>
    <n v="2500"/>
    <n v="3350"/>
    <n v="850"/>
  </r>
  <r>
    <s v="Or_8290"/>
    <x v="191"/>
    <x v="22"/>
    <s v="Habra"/>
    <s v="West Bengal"/>
    <x v="0"/>
    <x v="2"/>
    <x v="0"/>
    <n v="2500"/>
    <n v="3350"/>
    <n v="1"/>
    <n v="2500"/>
    <n v="3350"/>
    <n v="850"/>
  </r>
  <r>
    <s v="Or_8291"/>
    <x v="191"/>
    <x v="23"/>
    <s v="Bid"/>
    <s v="Maharashtra"/>
    <x v="0"/>
    <x v="2"/>
    <x v="0"/>
    <n v="2500"/>
    <n v="3350"/>
    <n v="2"/>
    <n v="5000"/>
    <n v="6700"/>
    <n v="1700"/>
  </r>
  <r>
    <s v="Or_8292"/>
    <x v="191"/>
    <x v="24"/>
    <s v="Mohali"/>
    <s v="Punjab"/>
    <x v="0"/>
    <x v="2"/>
    <x v="0"/>
    <n v="2500"/>
    <n v="3350"/>
    <n v="1"/>
    <n v="2500"/>
    <n v="3350"/>
    <n v="850"/>
  </r>
  <r>
    <s v="Or_8293"/>
    <x v="191"/>
    <x v="25"/>
    <s v="Burari"/>
    <s v="Delhi"/>
    <x v="0"/>
    <x v="2"/>
    <x v="0"/>
    <n v="2500"/>
    <n v="3350"/>
    <n v="1"/>
    <n v="2500"/>
    <n v="3350"/>
    <n v="850"/>
  </r>
  <r>
    <s v="Or_8294"/>
    <x v="191"/>
    <x v="26"/>
    <s v="Beawar"/>
    <s v="Rajasthan"/>
    <x v="0"/>
    <x v="2"/>
    <x v="0"/>
    <n v="2500"/>
    <n v="3350"/>
    <n v="1"/>
    <n v="2500"/>
    <n v="3350"/>
    <n v="850"/>
  </r>
  <r>
    <s v="Or_8295"/>
    <x v="191"/>
    <x v="27"/>
    <s v="Abohar"/>
    <s v="Punjab"/>
    <x v="0"/>
    <x v="2"/>
    <x v="0"/>
    <n v="2500"/>
    <n v="3350"/>
    <n v="4"/>
    <n v="10000"/>
    <n v="13400"/>
    <n v="3400"/>
  </r>
  <r>
    <s v="Or_8296"/>
    <x v="191"/>
    <x v="28"/>
    <s v="Tiruvannamalai"/>
    <s v="Tamil Nadu"/>
    <x v="0"/>
    <x v="2"/>
    <x v="0"/>
    <n v="2500"/>
    <n v="3350"/>
    <n v="2"/>
    <n v="5000"/>
    <n v="6700"/>
    <n v="1700"/>
  </r>
  <r>
    <s v="Or_8297"/>
    <x v="191"/>
    <x v="29"/>
    <s v="Jamuria"/>
    <s v="West Bengal"/>
    <x v="0"/>
    <x v="3"/>
    <x v="1"/>
    <n v="3500"/>
    <n v="4750"/>
    <n v="1"/>
    <n v="3500"/>
    <n v="4750"/>
    <n v="1250"/>
  </r>
  <r>
    <s v="Or_8298"/>
    <x v="191"/>
    <x v="30"/>
    <s v="Kaithal"/>
    <s v="Haryana"/>
    <x v="0"/>
    <x v="3"/>
    <x v="1"/>
    <n v="3500"/>
    <n v="4750"/>
    <n v="2"/>
    <n v="7000"/>
    <n v="9500"/>
    <n v="2500"/>
  </r>
  <r>
    <s v="Or_8299"/>
    <x v="191"/>
    <x v="31"/>
    <s v="Godhra"/>
    <s v="Gujarat"/>
    <x v="0"/>
    <x v="3"/>
    <x v="1"/>
    <n v="3500"/>
    <n v="4750"/>
    <n v="1"/>
    <n v="3500"/>
    <n v="4750"/>
    <n v="1250"/>
  </r>
  <r>
    <s v="Or_8300"/>
    <x v="191"/>
    <x v="32"/>
    <s v="Bhuj"/>
    <s v="Gujarat"/>
    <x v="0"/>
    <x v="4"/>
    <x v="1"/>
    <n v="3800"/>
    <n v="4430"/>
    <n v="1"/>
    <n v="3800"/>
    <n v="4430"/>
    <n v="630"/>
  </r>
  <r>
    <s v="Or_8301"/>
    <x v="191"/>
    <x v="33"/>
    <s v="Robertson Pet"/>
    <s v="Karnataka"/>
    <x v="0"/>
    <x v="4"/>
    <x v="1"/>
    <n v="3800"/>
    <n v="4430"/>
    <n v="3"/>
    <n v="11400"/>
    <n v="13290"/>
    <n v="1890"/>
  </r>
  <r>
    <s v="Or_8302"/>
    <x v="191"/>
    <x v="34"/>
    <s v="Shillong"/>
    <s v="Meghalaya"/>
    <x v="0"/>
    <x v="3"/>
    <x v="1"/>
    <n v="3500"/>
    <n v="4750"/>
    <n v="4"/>
    <n v="14000"/>
    <n v="19000"/>
    <n v="5000"/>
  </r>
  <r>
    <s v="Or_8303"/>
    <x v="191"/>
    <x v="35"/>
    <s v="Rewari"/>
    <s v="Haryana"/>
    <x v="0"/>
    <x v="3"/>
    <x v="1"/>
    <n v="3500"/>
    <n v="4750"/>
    <n v="2"/>
    <n v="7000"/>
    <n v="9500"/>
    <n v="2500"/>
  </r>
  <r>
    <s v="Or_8304"/>
    <x v="191"/>
    <x v="36"/>
    <s v="Hazaribag"/>
    <s v="Jharkhand"/>
    <x v="0"/>
    <x v="3"/>
    <x v="1"/>
    <n v="3500"/>
    <n v="4750"/>
    <n v="3"/>
    <n v="10500"/>
    <n v="14250"/>
    <n v="3750"/>
  </r>
  <r>
    <s v="Or_8305"/>
    <x v="191"/>
    <x v="37"/>
    <s v="Bhimavaram"/>
    <s v="Andhra Pradesh"/>
    <x v="0"/>
    <x v="3"/>
    <x v="1"/>
    <n v="3500"/>
    <n v="4750"/>
    <n v="1"/>
    <n v="3500"/>
    <n v="4750"/>
    <n v="1250"/>
  </r>
  <r>
    <s v="Or_8306"/>
    <x v="191"/>
    <x v="38"/>
    <s v="Mandsaur"/>
    <s v="Madhya Pradesh"/>
    <x v="0"/>
    <x v="3"/>
    <x v="1"/>
    <n v="3500"/>
    <n v="4750"/>
    <n v="2"/>
    <n v="7000"/>
    <n v="9500"/>
    <n v="2500"/>
  </r>
  <r>
    <s v="Or_8307"/>
    <x v="191"/>
    <x v="39"/>
    <s v="Chas"/>
    <s v="Jharkhand"/>
    <x v="0"/>
    <x v="3"/>
    <x v="1"/>
    <n v="3500"/>
    <n v="4750"/>
    <n v="1"/>
    <n v="3500"/>
    <n v="4750"/>
    <n v="1250"/>
  </r>
  <r>
    <s v="Or_8308"/>
    <x v="191"/>
    <x v="40"/>
    <s v="Rudrapur"/>
    <s v="Uttarakhand"/>
    <x v="0"/>
    <x v="3"/>
    <x v="1"/>
    <n v="3500"/>
    <n v="4750"/>
    <n v="3"/>
    <n v="10500"/>
    <n v="14250"/>
    <n v="3750"/>
  </r>
  <r>
    <s v="Or_8309"/>
    <x v="191"/>
    <x v="2"/>
    <s v="Chitradurga"/>
    <s v="Karnataka"/>
    <x v="0"/>
    <x v="0"/>
    <x v="0"/>
    <n v="4500"/>
    <n v="6000"/>
    <n v="2"/>
    <n v="9000"/>
    <n v="12000"/>
    <n v="3000"/>
  </r>
  <r>
    <s v="Or_8310"/>
    <x v="191"/>
    <x v="41"/>
    <s v="Kumbakonam"/>
    <s v="Tamil Nadu"/>
    <x v="0"/>
    <x v="0"/>
    <x v="0"/>
    <n v="4500"/>
    <n v="6000"/>
    <n v="2"/>
    <n v="9000"/>
    <n v="12000"/>
    <n v="3000"/>
  </r>
  <r>
    <s v="Or_8311"/>
    <x v="191"/>
    <x v="4"/>
    <s v="Dibrugarh"/>
    <s v="Assam"/>
    <x v="0"/>
    <x v="5"/>
    <x v="2"/>
    <n v="3600"/>
    <n v="4400"/>
    <n v="4"/>
    <n v="14400"/>
    <n v="17600"/>
    <n v="3200"/>
  </r>
  <r>
    <s v="Or_8312"/>
    <x v="191"/>
    <x v="5"/>
    <s v="Kolar"/>
    <s v="Karnataka"/>
    <x v="0"/>
    <x v="1"/>
    <x v="1"/>
    <n v="3700"/>
    <n v="4450"/>
    <n v="3"/>
    <n v="11100"/>
    <n v="13350"/>
    <n v="2250"/>
  </r>
  <r>
    <s v="Or_8313"/>
    <x v="191"/>
    <x v="6"/>
    <s v="Chhindwara"/>
    <s v="Madhya Pradesh"/>
    <x v="0"/>
    <x v="1"/>
    <x v="1"/>
    <n v="3700"/>
    <n v="4450"/>
    <n v="3"/>
    <n v="11100"/>
    <n v="13350"/>
    <n v="2250"/>
  </r>
  <r>
    <s v="Or_8314"/>
    <x v="191"/>
    <x v="7"/>
    <s v="Bankura"/>
    <s v="West Bengal"/>
    <x v="0"/>
    <x v="1"/>
    <x v="1"/>
    <n v="3700"/>
    <n v="4450"/>
    <n v="1"/>
    <n v="3700"/>
    <n v="4450"/>
    <n v="750"/>
  </r>
  <r>
    <s v="Or_8315"/>
    <x v="191"/>
    <x v="8"/>
    <s v="Mandya"/>
    <s v="Karnataka"/>
    <x v="0"/>
    <x v="1"/>
    <x v="1"/>
    <n v="3700"/>
    <n v="4450"/>
    <n v="4"/>
    <n v="14800"/>
    <n v="17800"/>
    <n v="3000"/>
  </r>
  <r>
    <s v="Or_8316"/>
    <x v="191"/>
    <x v="9"/>
    <s v="Dehri"/>
    <s v="Bihar"/>
    <x v="0"/>
    <x v="1"/>
    <x v="1"/>
    <n v="3700"/>
    <n v="4450"/>
    <n v="4"/>
    <n v="14800"/>
    <n v="17800"/>
    <n v="3000"/>
  </r>
  <r>
    <s v="Or_8317"/>
    <x v="191"/>
    <x v="10"/>
    <s v="Raigarh"/>
    <s v="Chhattisgarh"/>
    <x v="0"/>
    <x v="5"/>
    <x v="2"/>
    <n v="3600"/>
    <n v="4400"/>
    <n v="4"/>
    <n v="14400"/>
    <n v="17600"/>
    <n v="3200"/>
  </r>
  <r>
    <s v="Or_8318"/>
    <x v="191"/>
    <x v="42"/>
    <s v="Madanapalle"/>
    <s v="Andhra Pradesh"/>
    <x v="0"/>
    <x v="5"/>
    <x v="2"/>
    <n v="3600"/>
    <n v="4400"/>
    <n v="1"/>
    <n v="3600"/>
    <n v="4400"/>
    <n v="800"/>
  </r>
  <r>
    <s v="Or_8319"/>
    <x v="191"/>
    <x v="12"/>
    <s v="Nalgonda"/>
    <s v="Andhra Pradesh"/>
    <x v="0"/>
    <x v="5"/>
    <x v="2"/>
    <n v="3600"/>
    <n v="4400"/>
    <n v="2"/>
    <n v="7200"/>
    <n v="8800"/>
    <n v="1600"/>
  </r>
  <r>
    <s v="Or_8320"/>
    <x v="192"/>
    <x v="43"/>
    <s v="Hathras"/>
    <s v="Uttar Pradesh"/>
    <x v="0"/>
    <x v="5"/>
    <x v="2"/>
    <n v="3600"/>
    <n v="4400"/>
    <n v="1"/>
    <n v="3600"/>
    <n v="4400"/>
    <n v="800"/>
  </r>
  <r>
    <s v="Or_8321"/>
    <x v="191"/>
    <x v="14"/>
    <s v="Malerkotla"/>
    <s v="Punjab"/>
    <x v="0"/>
    <x v="5"/>
    <x v="2"/>
    <n v="3600"/>
    <n v="4400"/>
    <n v="3"/>
    <n v="10800"/>
    <n v="13200"/>
    <n v="2400"/>
  </r>
  <r>
    <s v="Or_8322"/>
    <x v="192"/>
    <x v="15"/>
    <s v="Siwan"/>
    <s v="Bihar"/>
    <x v="0"/>
    <x v="4"/>
    <x v="1"/>
    <n v="3800"/>
    <n v="4430"/>
    <n v="3"/>
    <n v="11400"/>
    <n v="13290"/>
    <n v="1890"/>
  </r>
  <r>
    <s v="Or_8323"/>
    <x v="192"/>
    <x v="16"/>
    <s v="Chhattarpur"/>
    <s v="Madhya Pradesh"/>
    <x v="0"/>
    <x v="4"/>
    <x v="1"/>
    <n v="3800"/>
    <n v="4430"/>
    <n v="2"/>
    <n v="7600"/>
    <n v="8860"/>
    <n v="1260"/>
  </r>
  <r>
    <s v="Or_8324"/>
    <x v="192"/>
    <x v="17"/>
    <s v="Hassan"/>
    <s v="Karnataka"/>
    <x v="0"/>
    <x v="4"/>
    <x v="1"/>
    <n v="3800"/>
    <n v="4430"/>
    <n v="3"/>
    <n v="11400"/>
    <n v="13290"/>
    <n v="1890"/>
  </r>
  <r>
    <s v="Or_8325"/>
    <x v="192"/>
    <x v="18"/>
    <s v="Lalitpur"/>
    <s v="Uttar Pradesh"/>
    <x v="0"/>
    <x v="4"/>
    <x v="1"/>
    <n v="3800"/>
    <n v="4430"/>
    <n v="3"/>
    <n v="11400"/>
    <n v="13290"/>
    <n v="1890"/>
  </r>
  <r>
    <s v="Or_8326"/>
    <x v="192"/>
    <x v="19"/>
    <s v="Gondiya"/>
    <s v="Maharashtra"/>
    <x v="0"/>
    <x v="0"/>
    <x v="0"/>
    <n v="4500"/>
    <n v="6000"/>
    <n v="1"/>
    <n v="4500"/>
    <n v="6000"/>
    <n v="1500"/>
  </r>
  <r>
    <s v="Or_8327"/>
    <x v="192"/>
    <x v="20"/>
    <s v="North Barrackpur"/>
    <s v="West Bengal"/>
    <x v="0"/>
    <x v="0"/>
    <x v="0"/>
    <n v="4500"/>
    <n v="6000"/>
    <n v="4"/>
    <n v="18000"/>
    <n v="24000"/>
    <n v="6000"/>
  </r>
  <r>
    <s v="Or_8328"/>
    <x v="192"/>
    <x v="21"/>
    <s v="Bettiah"/>
    <s v="Bihar"/>
    <x v="0"/>
    <x v="0"/>
    <x v="0"/>
    <n v="4500"/>
    <n v="6000"/>
    <n v="4"/>
    <n v="18000"/>
    <n v="24000"/>
    <n v="6000"/>
  </r>
  <r>
    <s v="Or_8329"/>
    <x v="192"/>
    <x v="22"/>
    <s v="Palakkad"/>
    <s v="Kerala"/>
    <x v="0"/>
    <x v="0"/>
    <x v="0"/>
    <n v="4500"/>
    <n v="6000"/>
    <n v="3"/>
    <n v="13500"/>
    <n v="18000"/>
    <n v="4500"/>
  </r>
  <r>
    <s v="Or_8330"/>
    <x v="192"/>
    <x v="23"/>
    <s v="Rajapalayam"/>
    <s v="Tamil Nadu"/>
    <x v="0"/>
    <x v="0"/>
    <x v="0"/>
    <n v="4500"/>
    <n v="6000"/>
    <n v="3"/>
    <n v="13500"/>
    <n v="18000"/>
    <n v="4500"/>
  </r>
  <r>
    <s v="Or_8331"/>
    <x v="193"/>
    <x v="24"/>
    <s v="Botad"/>
    <s v="Gujarat"/>
    <x v="0"/>
    <x v="0"/>
    <x v="0"/>
    <n v="4500"/>
    <n v="6000"/>
    <n v="3"/>
    <n v="13500"/>
    <n v="18000"/>
    <n v="4500"/>
  </r>
  <r>
    <s v="Or_8332"/>
    <x v="193"/>
    <x v="25"/>
    <s v="Modinagar"/>
    <s v="Uttar Pradesh"/>
    <x v="0"/>
    <x v="0"/>
    <x v="0"/>
    <n v="4500"/>
    <n v="6000"/>
    <n v="4"/>
    <n v="18000"/>
    <n v="24000"/>
    <n v="6000"/>
  </r>
  <r>
    <s v="Or_8333"/>
    <x v="193"/>
    <x v="26"/>
    <s v="Deoria"/>
    <s v="Uttar Pradesh"/>
    <x v="0"/>
    <x v="0"/>
    <x v="0"/>
    <n v="4500"/>
    <n v="6000"/>
    <n v="2"/>
    <n v="9000"/>
    <n v="12000"/>
    <n v="3000"/>
  </r>
  <r>
    <s v="Or_8334"/>
    <x v="193"/>
    <x v="27"/>
    <s v="Raniganj"/>
    <s v="West Bengal"/>
    <x v="0"/>
    <x v="0"/>
    <x v="0"/>
    <n v="4500"/>
    <n v="6000"/>
    <n v="4"/>
    <n v="18000"/>
    <n v="24000"/>
    <n v="6000"/>
  </r>
  <r>
    <s v="Or_8335"/>
    <x v="193"/>
    <x v="28"/>
    <s v="Palwal"/>
    <s v="Haryana"/>
    <x v="0"/>
    <x v="0"/>
    <x v="0"/>
    <n v="4500"/>
    <n v="6000"/>
    <n v="3"/>
    <n v="13500"/>
    <n v="18000"/>
    <n v="4500"/>
  </r>
  <r>
    <s v="Or_8336"/>
    <x v="193"/>
    <x v="29"/>
    <s v="Khanna"/>
    <s v="Punjab"/>
    <x v="0"/>
    <x v="0"/>
    <x v="0"/>
    <n v="4500"/>
    <n v="6000"/>
    <n v="4"/>
    <n v="18000"/>
    <n v="24000"/>
    <n v="6000"/>
  </r>
  <r>
    <s v="Or_8337"/>
    <x v="193"/>
    <x v="30"/>
    <s v="Neemuch"/>
    <s v="Madhya Pradesh"/>
    <x v="0"/>
    <x v="0"/>
    <x v="0"/>
    <n v="4500"/>
    <n v="6000"/>
    <n v="4"/>
    <n v="18000"/>
    <n v="24000"/>
    <n v="6000"/>
  </r>
  <r>
    <s v="Or_8338"/>
    <x v="193"/>
    <x v="31"/>
    <s v="Pilibhit"/>
    <s v="Uttar Pradesh"/>
    <x v="0"/>
    <x v="0"/>
    <x v="0"/>
    <n v="4500"/>
    <n v="6000"/>
    <n v="2"/>
    <n v="9000"/>
    <n v="12000"/>
    <n v="3000"/>
  </r>
  <r>
    <s v="Or_8339"/>
    <x v="193"/>
    <x v="32"/>
    <s v="Mustafabad"/>
    <s v="Delhi"/>
    <x v="0"/>
    <x v="0"/>
    <x v="0"/>
    <n v="4500"/>
    <n v="6000"/>
    <n v="3"/>
    <n v="13500"/>
    <n v="18000"/>
    <n v="4500"/>
  </r>
  <r>
    <s v="Or_8340"/>
    <x v="193"/>
    <x v="33"/>
    <s v="Hardoi"/>
    <s v="Uttar Pradesh"/>
    <x v="0"/>
    <x v="1"/>
    <x v="1"/>
    <n v="3700"/>
    <n v="4450"/>
    <n v="3"/>
    <n v="11100"/>
    <n v="13350"/>
    <n v="2250"/>
  </r>
  <r>
    <s v="Or_8341"/>
    <x v="193"/>
    <x v="34"/>
    <s v="Guntakal"/>
    <s v="Andhra Pradesh"/>
    <x v="0"/>
    <x v="1"/>
    <x v="1"/>
    <n v="3700"/>
    <n v="4450"/>
    <n v="3"/>
    <n v="11100"/>
    <n v="13350"/>
    <n v="2250"/>
  </r>
  <r>
    <s v="Or_8342"/>
    <x v="193"/>
    <x v="35"/>
    <s v="Pithampur"/>
    <s v="Madhya Pradesh"/>
    <x v="0"/>
    <x v="1"/>
    <x v="1"/>
    <n v="3700"/>
    <n v="4450"/>
    <n v="4"/>
    <n v="14800"/>
    <n v="17800"/>
    <n v="3000"/>
  </r>
  <r>
    <s v="Or_8343"/>
    <x v="193"/>
    <x v="36"/>
    <s v="Motihari"/>
    <s v="Bihar"/>
    <x v="0"/>
    <x v="1"/>
    <x v="1"/>
    <n v="3700"/>
    <n v="4450"/>
    <n v="2"/>
    <n v="7400"/>
    <n v="8900"/>
    <n v="1500"/>
  </r>
  <r>
    <s v="Or_8344"/>
    <x v="193"/>
    <x v="37"/>
    <s v="Dhaulpur"/>
    <s v="Rajasthan"/>
    <x v="0"/>
    <x v="2"/>
    <x v="0"/>
    <n v="2500"/>
    <n v="3350"/>
    <n v="4"/>
    <n v="10000"/>
    <n v="13400"/>
    <n v="3400"/>
  </r>
  <r>
    <s v="Or_8345"/>
    <x v="193"/>
    <x v="38"/>
    <s v="Srikakulam"/>
    <s v="Andhra Pradesh"/>
    <x v="0"/>
    <x v="2"/>
    <x v="0"/>
    <n v="2500"/>
    <n v="3350"/>
    <n v="3"/>
    <n v="7500"/>
    <n v="10050"/>
    <n v="2550"/>
  </r>
  <r>
    <s v="Or_8346"/>
    <x v="193"/>
    <x v="39"/>
    <s v="Nabadwip"/>
    <s v="West Bengal"/>
    <x v="0"/>
    <x v="2"/>
    <x v="0"/>
    <n v="2500"/>
    <n v="3350"/>
    <n v="2"/>
    <n v="5000"/>
    <n v="6700"/>
    <n v="1700"/>
  </r>
  <r>
    <s v="Or_8347"/>
    <x v="193"/>
    <x v="40"/>
    <s v="Patan"/>
    <s v="Gujarat"/>
    <x v="0"/>
    <x v="2"/>
    <x v="0"/>
    <n v="2500"/>
    <n v="3350"/>
    <n v="1"/>
    <n v="2500"/>
    <n v="3350"/>
    <n v="850"/>
  </r>
  <r>
    <s v="Or_8348"/>
    <x v="193"/>
    <x v="2"/>
    <s v="Jagdalpur"/>
    <s v="Chhattisgarh"/>
    <x v="0"/>
    <x v="2"/>
    <x v="0"/>
    <n v="2500"/>
    <n v="3350"/>
    <n v="2"/>
    <n v="5000"/>
    <n v="6700"/>
    <n v="1700"/>
  </r>
  <r>
    <s v="Or_8349"/>
    <x v="193"/>
    <x v="41"/>
    <s v="Udupi"/>
    <s v="Karnataka"/>
    <x v="0"/>
    <x v="2"/>
    <x v="0"/>
    <n v="2500"/>
    <n v="3350"/>
    <n v="2"/>
    <n v="5000"/>
    <n v="6700"/>
    <n v="1700"/>
  </r>
  <r>
    <s v="Or_8350"/>
    <x v="193"/>
    <x v="4"/>
    <s v="Basirhat"/>
    <s v="West Bengal"/>
    <x v="0"/>
    <x v="2"/>
    <x v="0"/>
    <n v="2500"/>
    <n v="3350"/>
    <n v="4"/>
    <n v="10000"/>
    <n v="13400"/>
    <n v="3400"/>
  </r>
  <r>
    <s v="Or_8351"/>
    <x v="193"/>
    <x v="5"/>
    <s v="Damoh"/>
    <s v="Madhya Pradesh"/>
    <x v="0"/>
    <x v="2"/>
    <x v="0"/>
    <n v="2500"/>
    <n v="3350"/>
    <n v="3"/>
    <n v="7500"/>
    <n v="10050"/>
    <n v="2550"/>
  </r>
  <r>
    <s v="Or_8352"/>
    <x v="193"/>
    <x v="6"/>
    <s v="Halisahar"/>
    <s v="West Bengal"/>
    <x v="0"/>
    <x v="2"/>
    <x v="0"/>
    <n v="2500"/>
    <n v="3350"/>
    <n v="2"/>
    <n v="5000"/>
    <n v="6700"/>
    <n v="1700"/>
  </r>
  <r>
    <s v="Or_8353"/>
    <x v="193"/>
    <x v="7"/>
    <s v="Jagadhri"/>
    <s v="Haryana"/>
    <x v="0"/>
    <x v="2"/>
    <x v="0"/>
    <n v="2500"/>
    <n v="3350"/>
    <n v="1"/>
    <n v="2500"/>
    <n v="3350"/>
    <n v="850"/>
  </r>
  <r>
    <s v="Or_8354"/>
    <x v="193"/>
    <x v="8"/>
    <s v="Rishra"/>
    <s v="West Bengal"/>
    <x v="0"/>
    <x v="2"/>
    <x v="0"/>
    <n v="2500"/>
    <n v="3350"/>
    <n v="1"/>
    <n v="2500"/>
    <n v="3350"/>
    <n v="850"/>
  </r>
  <r>
    <s v="Or_8355"/>
    <x v="193"/>
    <x v="9"/>
    <s v="Kurichi"/>
    <s v="Tamil Nadu"/>
    <x v="0"/>
    <x v="3"/>
    <x v="1"/>
    <n v="3500"/>
    <n v="4750"/>
    <n v="4"/>
    <n v="14000"/>
    <n v="19000"/>
    <n v="5000"/>
  </r>
  <r>
    <s v="Or_8356"/>
    <x v="193"/>
    <x v="10"/>
    <s v="Dimapur"/>
    <s v="Nagaland"/>
    <x v="0"/>
    <x v="3"/>
    <x v="1"/>
    <n v="3500"/>
    <n v="4750"/>
    <n v="4"/>
    <n v="14000"/>
    <n v="19000"/>
    <n v="5000"/>
  </r>
  <r>
    <s v="Or_8357"/>
    <x v="193"/>
    <x v="42"/>
    <s v="Palanpur"/>
    <s v="Gujarat"/>
    <x v="0"/>
    <x v="3"/>
    <x v="1"/>
    <n v="3500"/>
    <n v="4750"/>
    <n v="3"/>
    <n v="10500"/>
    <n v="14250"/>
    <n v="3750"/>
  </r>
  <r>
    <s v="Or_8358"/>
    <x v="193"/>
    <x v="12"/>
    <s v="Dharmavaram"/>
    <s v="Andhra Pradesh"/>
    <x v="0"/>
    <x v="4"/>
    <x v="1"/>
    <n v="3800"/>
    <n v="4430"/>
    <n v="1"/>
    <n v="3800"/>
    <n v="4430"/>
    <n v="630"/>
  </r>
  <r>
    <s v="Or_8359"/>
    <x v="193"/>
    <x v="43"/>
    <s v="Gokal Pur"/>
    <s v="Delhi"/>
    <x v="0"/>
    <x v="4"/>
    <x v="1"/>
    <n v="3800"/>
    <n v="4430"/>
    <n v="2"/>
    <n v="7600"/>
    <n v="8860"/>
    <n v="1260"/>
  </r>
  <r>
    <s v="Or_8360"/>
    <x v="193"/>
    <x v="14"/>
    <s v="Kashipur"/>
    <s v="Uttarakhand"/>
    <x v="0"/>
    <x v="3"/>
    <x v="1"/>
    <n v="3500"/>
    <n v="4750"/>
    <n v="3"/>
    <n v="10500"/>
    <n v="14250"/>
    <n v="3750"/>
  </r>
  <r>
    <s v="Or_8361"/>
    <x v="193"/>
    <x v="15"/>
    <s v="Ashokenagar Kalyangarh"/>
    <s v="West Bengal"/>
    <x v="0"/>
    <x v="3"/>
    <x v="1"/>
    <n v="3500"/>
    <n v="4750"/>
    <n v="3"/>
    <n v="10500"/>
    <n v="14250"/>
    <n v="3750"/>
  </r>
  <r>
    <s v="Or_8362"/>
    <x v="193"/>
    <x v="16"/>
    <s v="Baidyabati"/>
    <s v="West Bengal"/>
    <x v="0"/>
    <x v="3"/>
    <x v="1"/>
    <n v="3500"/>
    <n v="4750"/>
    <n v="4"/>
    <n v="14000"/>
    <n v="19000"/>
    <n v="5000"/>
  </r>
  <r>
    <s v="Or_8363"/>
    <x v="193"/>
    <x v="17"/>
    <s v="Sawai Madhopur"/>
    <s v="Rajasthan"/>
    <x v="0"/>
    <x v="3"/>
    <x v="1"/>
    <n v="3500"/>
    <n v="4750"/>
    <n v="2"/>
    <n v="7000"/>
    <n v="9500"/>
    <n v="2500"/>
  </r>
  <r>
    <s v="Or_8364"/>
    <x v="193"/>
    <x v="18"/>
    <s v="Puruliya"/>
    <s v="West Bengal"/>
    <x v="0"/>
    <x v="3"/>
    <x v="1"/>
    <n v="3500"/>
    <n v="4750"/>
    <n v="4"/>
    <n v="14000"/>
    <n v="19000"/>
    <n v="5000"/>
  </r>
  <r>
    <s v="Or_8365"/>
    <x v="193"/>
    <x v="19"/>
    <s v="Mandoli"/>
    <s v="Delhi"/>
    <x v="0"/>
    <x v="3"/>
    <x v="1"/>
    <n v="3500"/>
    <n v="4750"/>
    <n v="3"/>
    <n v="10500"/>
    <n v="14250"/>
    <n v="3750"/>
  </r>
  <r>
    <s v="Or_8366"/>
    <x v="193"/>
    <x v="20"/>
    <s v="Mainpuri"/>
    <s v="Uttar Pradesh"/>
    <x v="0"/>
    <x v="3"/>
    <x v="1"/>
    <n v="3500"/>
    <n v="4750"/>
    <n v="2"/>
    <n v="7000"/>
    <n v="9500"/>
    <n v="2500"/>
  </r>
  <r>
    <s v="Or_8367"/>
    <x v="193"/>
    <x v="21"/>
    <s v="Kanchrapara"/>
    <s v="West Bengal"/>
    <x v="0"/>
    <x v="0"/>
    <x v="0"/>
    <n v="4500"/>
    <n v="6000"/>
    <n v="4"/>
    <n v="18000"/>
    <n v="24000"/>
    <n v="6000"/>
  </r>
  <r>
    <s v="Or_8368"/>
    <x v="193"/>
    <x v="22"/>
    <s v="Satara"/>
    <s v="Maharashtra"/>
    <x v="0"/>
    <x v="0"/>
    <x v="0"/>
    <n v="4500"/>
    <n v="6000"/>
    <n v="2"/>
    <n v="9000"/>
    <n v="12000"/>
    <n v="3000"/>
  </r>
  <r>
    <s v="Or_8369"/>
    <x v="193"/>
    <x v="23"/>
    <s v="Churu"/>
    <s v="Rajasthan"/>
    <x v="0"/>
    <x v="5"/>
    <x v="2"/>
    <n v="3600"/>
    <n v="4400"/>
    <n v="2"/>
    <n v="7200"/>
    <n v="8800"/>
    <n v="1600"/>
  </r>
  <r>
    <s v="Or_8370"/>
    <x v="193"/>
    <x v="24"/>
    <s v="Madavaram"/>
    <s v="Tamil Nadu"/>
    <x v="0"/>
    <x v="1"/>
    <x v="1"/>
    <n v="3700"/>
    <n v="4450"/>
    <n v="4"/>
    <n v="14800"/>
    <n v="17800"/>
    <n v="3000"/>
  </r>
  <r>
    <s v="Or_8371"/>
    <x v="193"/>
    <x v="25"/>
    <s v="Gangapur"/>
    <s v="Rajasthan"/>
    <x v="0"/>
    <x v="1"/>
    <x v="1"/>
    <n v="3700"/>
    <n v="4450"/>
    <n v="3"/>
    <n v="11100"/>
    <n v="13350"/>
    <n v="2250"/>
  </r>
  <r>
    <s v="Or_8372"/>
    <x v="194"/>
    <x v="26"/>
    <s v="Dabgram"/>
    <s v="West Bengal"/>
    <x v="0"/>
    <x v="1"/>
    <x v="1"/>
    <n v="3700"/>
    <n v="4450"/>
    <n v="4"/>
    <n v="14800"/>
    <n v="17800"/>
    <n v="3000"/>
  </r>
  <r>
    <s v="Or_8373"/>
    <x v="194"/>
    <x v="27"/>
    <s v="Darjiling"/>
    <s v="West Bengal"/>
    <x v="0"/>
    <x v="1"/>
    <x v="1"/>
    <n v="3700"/>
    <n v="4450"/>
    <n v="2"/>
    <n v="7400"/>
    <n v="8900"/>
    <n v="1500"/>
  </r>
  <r>
    <s v="Or_8374"/>
    <x v="194"/>
    <x v="28"/>
    <s v="Barshi"/>
    <s v="Maharashtra"/>
    <x v="0"/>
    <x v="1"/>
    <x v="1"/>
    <n v="3700"/>
    <n v="4450"/>
    <n v="1"/>
    <n v="3700"/>
    <n v="4450"/>
    <n v="750"/>
  </r>
  <r>
    <s v="Or_8375"/>
    <x v="194"/>
    <x v="29"/>
    <s v="Etah"/>
    <s v="Uttar Pradesh"/>
    <x v="0"/>
    <x v="5"/>
    <x v="2"/>
    <n v="3600"/>
    <n v="4400"/>
    <n v="2"/>
    <n v="7200"/>
    <n v="8800"/>
    <n v="1600"/>
  </r>
  <r>
    <s v="Or_8376"/>
    <x v="194"/>
    <x v="30"/>
    <s v="Jhunjhunun"/>
    <s v="Rajasthan"/>
    <x v="0"/>
    <x v="5"/>
    <x v="2"/>
    <n v="3600"/>
    <n v="4400"/>
    <n v="4"/>
    <n v="14400"/>
    <n v="17600"/>
    <n v="3200"/>
  </r>
  <r>
    <s v="Or_8377"/>
    <x v="194"/>
    <x v="31"/>
    <s v="Chikmagalur"/>
    <s v="Karnataka"/>
    <x v="0"/>
    <x v="5"/>
    <x v="2"/>
    <n v="3600"/>
    <n v="4400"/>
    <n v="2"/>
    <n v="7200"/>
    <n v="8800"/>
    <n v="1600"/>
  </r>
  <r>
    <s v="Or_8378"/>
    <x v="194"/>
    <x v="32"/>
    <s v="Jetpur Navagadh"/>
    <s v="Gujarat"/>
    <x v="0"/>
    <x v="5"/>
    <x v="2"/>
    <n v="3600"/>
    <n v="4400"/>
    <n v="1"/>
    <n v="3600"/>
    <n v="4400"/>
    <n v="800"/>
  </r>
  <r>
    <s v="Or_8379"/>
    <x v="194"/>
    <x v="33"/>
    <s v="Roorkee"/>
    <s v="Uttarakhand"/>
    <x v="0"/>
    <x v="5"/>
    <x v="2"/>
    <n v="3600"/>
    <n v="4400"/>
    <n v="4"/>
    <n v="14400"/>
    <n v="17600"/>
    <n v="3200"/>
  </r>
  <r>
    <s v="Or_8380"/>
    <x v="194"/>
    <x v="34"/>
    <s v="Gudivada"/>
    <s v="Andhra Pradesh"/>
    <x v="0"/>
    <x v="4"/>
    <x v="1"/>
    <n v="3800"/>
    <n v="4430"/>
    <n v="3"/>
    <n v="11400"/>
    <n v="13290"/>
    <n v="1890"/>
  </r>
  <r>
    <s v="Or_8381"/>
    <x v="194"/>
    <x v="35"/>
    <s v="Baleshwar"/>
    <s v="Orissa"/>
    <x v="0"/>
    <x v="4"/>
    <x v="1"/>
    <n v="3800"/>
    <n v="4430"/>
    <n v="3"/>
    <n v="11400"/>
    <n v="13290"/>
    <n v="1890"/>
  </r>
  <r>
    <s v="Or_8382"/>
    <x v="194"/>
    <x v="36"/>
    <s v="Baran"/>
    <s v="Rajasthan"/>
    <x v="0"/>
    <x v="4"/>
    <x v="1"/>
    <n v="3800"/>
    <n v="4430"/>
    <n v="3"/>
    <n v="11400"/>
    <n v="13290"/>
    <n v="1890"/>
  </r>
  <r>
    <s v="Or_8383"/>
    <x v="194"/>
    <x v="37"/>
    <s v="Hoshangabad"/>
    <s v="Madhya Pradesh"/>
    <x v="0"/>
    <x v="4"/>
    <x v="1"/>
    <n v="3800"/>
    <n v="4430"/>
    <n v="4"/>
    <n v="15200"/>
    <n v="17720"/>
    <n v="2520"/>
  </r>
  <r>
    <s v="Or_8384"/>
    <x v="194"/>
    <x v="38"/>
    <s v="Nagaon"/>
    <s v="Assam"/>
    <x v="0"/>
    <x v="0"/>
    <x v="0"/>
    <n v="4500"/>
    <n v="6000"/>
    <n v="2"/>
    <n v="9000"/>
    <n v="12000"/>
    <n v="3000"/>
  </r>
  <r>
    <s v="Or_8385"/>
    <x v="194"/>
    <x v="39"/>
    <s v="Pudukkottai"/>
    <s v="Tamil Nadu"/>
    <x v="0"/>
    <x v="0"/>
    <x v="0"/>
    <n v="4500"/>
    <n v="6000"/>
    <n v="2"/>
    <n v="9000"/>
    <n v="12000"/>
    <n v="3000"/>
  </r>
  <r>
    <s v="Or_8386"/>
    <x v="194"/>
    <x v="40"/>
    <s v="Adilabad"/>
    <s v="Andhra Pradesh"/>
    <x v="0"/>
    <x v="0"/>
    <x v="0"/>
    <n v="4500"/>
    <n v="6000"/>
    <n v="1"/>
    <n v="4500"/>
    <n v="6000"/>
    <n v="1500"/>
  </r>
  <r>
    <s v="Or_8387"/>
    <x v="194"/>
    <x v="2"/>
    <s v="Hosur"/>
    <s v="Tamil Nadu"/>
    <x v="0"/>
    <x v="0"/>
    <x v="0"/>
    <n v="4500"/>
    <n v="6000"/>
    <n v="1"/>
    <n v="4500"/>
    <n v="6000"/>
    <n v="1500"/>
  </r>
  <r>
    <s v="Or_8388"/>
    <x v="194"/>
    <x v="41"/>
    <s v="Muktsar"/>
    <s v="Punjab"/>
    <x v="0"/>
    <x v="0"/>
    <x v="0"/>
    <n v="4500"/>
    <n v="6000"/>
    <n v="3"/>
    <n v="13500"/>
    <n v="18000"/>
    <n v="4500"/>
  </r>
  <r>
    <s v="Or_8389"/>
    <x v="194"/>
    <x v="4"/>
    <s v="Yavatmal"/>
    <s v="Maharashtra"/>
    <x v="0"/>
    <x v="0"/>
    <x v="0"/>
    <n v="4500"/>
    <n v="6000"/>
    <n v="2"/>
    <n v="9000"/>
    <n v="12000"/>
    <n v="3000"/>
  </r>
  <r>
    <s v="Or_8390"/>
    <x v="194"/>
    <x v="5"/>
    <s v="Titagarh"/>
    <s v="West Bengal"/>
    <x v="0"/>
    <x v="0"/>
    <x v="0"/>
    <n v="4500"/>
    <n v="6000"/>
    <n v="2"/>
    <n v="9000"/>
    <n v="12000"/>
    <n v="3000"/>
  </r>
  <r>
    <s v="Or_8391"/>
    <x v="194"/>
    <x v="6"/>
    <s v="Barnala"/>
    <s v="Punjab"/>
    <x v="0"/>
    <x v="0"/>
    <x v="0"/>
    <n v="4500"/>
    <n v="6000"/>
    <n v="1"/>
    <n v="4500"/>
    <n v="6000"/>
    <n v="1500"/>
  </r>
  <r>
    <s v="Or_8392"/>
    <x v="194"/>
    <x v="7"/>
    <s v="Chittaurgarh"/>
    <s v="Rajasthan"/>
    <x v="0"/>
    <x v="0"/>
    <x v="0"/>
    <n v="4500"/>
    <n v="6000"/>
    <n v="4"/>
    <n v="18000"/>
    <n v="24000"/>
    <n v="6000"/>
  </r>
  <r>
    <s v="Or_8393"/>
    <x v="194"/>
    <x v="8"/>
    <s v="Narasaraopet"/>
    <s v="Andhra Pradesh"/>
    <x v="0"/>
    <x v="0"/>
    <x v="0"/>
    <n v="4500"/>
    <n v="6000"/>
    <n v="3"/>
    <n v="13500"/>
    <n v="18000"/>
    <n v="4500"/>
  </r>
  <r>
    <s v="Or_8394"/>
    <x v="194"/>
    <x v="9"/>
    <s v="Dum Dum"/>
    <s v="West Bengal"/>
    <x v="0"/>
    <x v="0"/>
    <x v="0"/>
    <n v="4500"/>
    <n v="6000"/>
    <n v="4"/>
    <n v="18000"/>
    <n v="24000"/>
    <n v="6000"/>
  </r>
  <r>
    <s v="Or_8395"/>
    <x v="194"/>
    <x v="10"/>
    <s v="Basti"/>
    <s v="Uttar Pradesh"/>
    <x v="0"/>
    <x v="0"/>
    <x v="0"/>
    <n v="4500"/>
    <n v="6000"/>
    <n v="2"/>
    <n v="9000"/>
    <n v="12000"/>
    <n v="3000"/>
  </r>
  <r>
    <s v="Or_8396"/>
    <x v="194"/>
    <x v="42"/>
    <s v="Valsad"/>
    <s v="Gujarat"/>
    <x v="0"/>
    <x v="0"/>
    <x v="0"/>
    <n v="4500"/>
    <n v="6000"/>
    <n v="3"/>
    <n v="13500"/>
    <n v="18000"/>
    <n v="4500"/>
  </r>
  <r>
    <s v="Or_8397"/>
    <x v="194"/>
    <x v="12"/>
    <s v="Ambur"/>
    <s v="Tamil Nadu"/>
    <x v="0"/>
    <x v="0"/>
    <x v="0"/>
    <n v="4500"/>
    <n v="6000"/>
    <n v="1"/>
    <n v="4500"/>
    <n v="6000"/>
    <n v="1500"/>
  </r>
  <r>
    <s v="Or_8398"/>
    <x v="194"/>
    <x v="43"/>
    <s v="Giridih"/>
    <s v="Jharkhand"/>
    <x v="0"/>
    <x v="1"/>
    <x v="1"/>
    <n v="3700"/>
    <n v="4450"/>
    <n v="3"/>
    <n v="11100"/>
    <n v="13350"/>
    <n v="2250"/>
  </r>
  <r>
    <s v="Or_8399"/>
    <x v="194"/>
    <x v="14"/>
    <s v="Chandausi"/>
    <s v="Uttar Pradesh"/>
    <x v="0"/>
    <x v="1"/>
    <x v="1"/>
    <n v="3700"/>
    <n v="4450"/>
    <n v="3"/>
    <n v="11100"/>
    <n v="13350"/>
    <n v="2250"/>
  </r>
  <r>
    <s v="Or_8400"/>
    <x v="194"/>
    <x v="15"/>
    <s v="Gonda"/>
    <s v="Uttar Pradesh"/>
    <x v="0"/>
    <x v="1"/>
    <x v="1"/>
    <n v="3700"/>
    <n v="4450"/>
    <n v="3"/>
    <n v="11100"/>
    <n v="13350"/>
    <n v="2250"/>
  </r>
  <r>
    <s v="Or_8401"/>
    <x v="194"/>
    <x v="16"/>
    <s v="Bally Town"/>
    <s v="West Bengal"/>
    <x v="0"/>
    <x v="1"/>
    <x v="1"/>
    <n v="3700"/>
    <n v="4450"/>
    <n v="2"/>
    <n v="7400"/>
    <n v="8900"/>
    <n v="1500"/>
  </r>
  <r>
    <s v="Or_8402"/>
    <x v="194"/>
    <x v="17"/>
    <s v="Kalol"/>
    <s v="Gujarat"/>
    <x v="0"/>
    <x v="2"/>
    <x v="0"/>
    <n v="2500"/>
    <n v="3350"/>
    <n v="3"/>
    <n v="7500"/>
    <n v="10050"/>
    <n v="2550"/>
  </r>
  <r>
    <s v="Or_8403"/>
    <x v="195"/>
    <x v="18"/>
    <s v="Bagaha"/>
    <s v="Bihar"/>
    <x v="0"/>
    <x v="2"/>
    <x v="0"/>
    <n v="2500"/>
    <n v="3350"/>
    <n v="3"/>
    <n v="7500"/>
    <n v="10050"/>
    <n v="2550"/>
  </r>
  <r>
    <s v="Or_8404"/>
    <x v="195"/>
    <x v="19"/>
    <s v="Ambikapur"/>
    <s v="Chhattisgarh"/>
    <x v="0"/>
    <x v="2"/>
    <x v="0"/>
    <n v="2500"/>
    <n v="3350"/>
    <n v="3"/>
    <n v="7500"/>
    <n v="10050"/>
    <n v="2550"/>
  </r>
  <r>
    <s v="Or_8405"/>
    <x v="196"/>
    <x v="20"/>
    <s v="Achalpur"/>
    <s v="Maharashtra"/>
    <x v="0"/>
    <x v="2"/>
    <x v="0"/>
    <n v="2500"/>
    <n v="3350"/>
    <n v="1"/>
    <n v="2500"/>
    <n v="3350"/>
    <n v="850"/>
  </r>
  <r>
    <s v="Or_8406"/>
    <x v="196"/>
    <x v="21"/>
    <s v="Gondal"/>
    <s v="Gujarat"/>
    <x v="0"/>
    <x v="2"/>
    <x v="0"/>
    <n v="2500"/>
    <n v="3350"/>
    <n v="1"/>
    <n v="2500"/>
    <n v="3350"/>
    <n v="850"/>
  </r>
  <r>
    <s v="Or_8407"/>
    <x v="196"/>
    <x v="22"/>
    <s v="Bagalkot"/>
    <s v="Karnataka"/>
    <x v="0"/>
    <x v="2"/>
    <x v="0"/>
    <n v="2500"/>
    <n v="3350"/>
    <n v="3"/>
    <n v="7500"/>
    <n v="10050"/>
    <n v="2550"/>
  </r>
  <r>
    <s v="Or_8408"/>
    <x v="196"/>
    <x v="23"/>
    <s v="Osmanabad"/>
    <s v="Maharashtra"/>
    <x v="0"/>
    <x v="2"/>
    <x v="0"/>
    <n v="2500"/>
    <n v="3350"/>
    <n v="2"/>
    <n v="5000"/>
    <n v="6700"/>
    <n v="1700"/>
  </r>
  <r>
    <s v="Or_8409"/>
    <x v="196"/>
    <x v="24"/>
    <s v="Akbarpur"/>
    <s v="Uttar Pradesh"/>
    <x v="0"/>
    <x v="2"/>
    <x v="0"/>
    <n v="2500"/>
    <n v="3350"/>
    <n v="3"/>
    <n v="7500"/>
    <n v="10050"/>
    <n v="2550"/>
  </r>
  <r>
    <s v="Or_8410"/>
    <x v="196"/>
    <x v="25"/>
    <s v="Champdani"/>
    <s v="West Bengal"/>
    <x v="0"/>
    <x v="2"/>
    <x v="0"/>
    <n v="2500"/>
    <n v="3350"/>
    <n v="4"/>
    <n v="10000"/>
    <n v="13400"/>
    <n v="3400"/>
  </r>
  <r>
    <s v="Or_8411"/>
    <x v="196"/>
    <x v="26"/>
    <s v="Deesa"/>
    <s v="Gujarat"/>
    <x v="0"/>
    <x v="2"/>
    <x v="0"/>
    <n v="2500"/>
    <n v="3350"/>
    <n v="2"/>
    <n v="5000"/>
    <n v="6700"/>
    <n v="1700"/>
  </r>
  <r>
    <s v="Or_8412"/>
    <x v="196"/>
    <x v="27"/>
    <s v="Khurja"/>
    <s v="Uttar Pradesh"/>
    <x v="0"/>
    <x v="2"/>
    <x v="0"/>
    <n v="2500"/>
    <n v="3350"/>
    <n v="4"/>
    <n v="10000"/>
    <n v="13400"/>
    <n v="3400"/>
  </r>
  <r>
    <s v="Or_8413"/>
    <x v="196"/>
    <x v="28"/>
    <s v="Nandurbar"/>
    <s v="Maharashtra"/>
    <x v="0"/>
    <x v="3"/>
    <x v="1"/>
    <n v="3500"/>
    <n v="4750"/>
    <n v="2"/>
    <n v="7000"/>
    <n v="9500"/>
    <n v="2500"/>
  </r>
  <r>
    <s v="Or_8414"/>
    <x v="196"/>
    <x v="29"/>
    <s v="Azamgarh"/>
    <s v="Uttar Pradesh"/>
    <x v="0"/>
    <x v="3"/>
    <x v="1"/>
    <n v="3500"/>
    <n v="4750"/>
    <n v="4"/>
    <n v="14000"/>
    <n v="19000"/>
    <n v="5000"/>
  </r>
  <r>
    <s v="Or_8415"/>
    <x v="196"/>
    <x v="30"/>
    <s v="Ghazipur"/>
    <s v="Uttar Pradesh"/>
    <x v="0"/>
    <x v="3"/>
    <x v="1"/>
    <n v="3500"/>
    <n v="4750"/>
    <n v="1"/>
    <n v="3500"/>
    <n v="4750"/>
    <n v="1250"/>
  </r>
  <r>
    <s v="Or_8416"/>
    <x v="196"/>
    <x v="31"/>
    <s v="Delhi Cantonment"/>
    <s v="Delhi"/>
    <x v="0"/>
    <x v="4"/>
    <x v="1"/>
    <n v="3800"/>
    <n v="4430"/>
    <n v="3"/>
    <n v="11400"/>
    <n v="13290"/>
    <n v="1890"/>
  </r>
  <r>
    <s v="Or_8417"/>
    <x v="196"/>
    <x v="32"/>
    <s v="Firozpur"/>
    <s v="Punjab"/>
    <x v="0"/>
    <x v="4"/>
    <x v="1"/>
    <n v="3800"/>
    <n v="4430"/>
    <n v="3"/>
    <n v="11400"/>
    <n v="13290"/>
    <n v="1890"/>
  </r>
  <r>
    <s v="Or_8418"/>
    <x v="196"/>
    <x v="33"/>
    <s v="Baripada"/>
    <s v="Orissa"/>
    <x v="0"/>
    <x v="3"/>
    <x v="1"/>
    <n v="3500"/>
    <n v="4750"/>
    <n v="2"/>
    <n v="7000"/>
    <n v="9500"/>
    <n v="2500"/>
  </r>
  <r>
    <s v="Or_8419"/>
    <x v="196"/>
    <x v="34"/>
    <s v="Mughalsarai"/>
    <s v="Uttar Pradesh"/>
    <x v="0"/>
    <x v="3"/>
    <x v="1"/>
    <n v="3500"/>
    <n v="4750"/>
    <n v="1"/>
    <n v="3500"/>
    <n v="4750"/>
    <n v="1250"/>
  </r>
  <r>
    <s v="Or_8420"/>
    <x v="196"/>
    <x v="35"/>
    <s v="Anantnag"/>
    <s v="Jammu and Kashmir"/>
    <x v="0"/>
    <x v="3"/>
    <x v="1"/>
    <n v="3500"/>
    <n v="4750"/>
    <n v="3"/>
    <n v="10500"/>
    <n v="14250"/>
    <n v="3750"/>
  </r>
  <r>
    <s v="Or_8421"/>
    <x v="196"/>
    <x v="36"/>
    <s v="Sehore"/>
    <s v="Madhya Pradesh"/>
    <x v="0"/>
    <x v="3"/>
    <x v="1"/>
    <n v="3500"/>
    <n v="4750"/>
    <n v="4"/>
    <n v="14000"/>
    <n v="19000"/>
    <n v="5000"/>
  </r>
  <r>
    <s v="Or_8422"/>
    <x v="196"/>
    <x v="37"/>
    <s v="Bongaon"/>
    <s v="West Bengal"/>
    <x v="0"/>
    <x v="3"/>
    <x v="1"/>
    <n v="3500"/>
    <n v="4750"/>
    <n v="2"/>
    <n v="7000"/>
    <n v="9500"/>
    <n v="2500"/>
  </r>
  <r>
    <s v="Or_8423"/>
    <x v="196"/>
    <x v="38"/>
    <s v="Kanpur Cantonment"/>
    <s v="Uttar Pradesh"/>
    <x v="0"/>
    <x v="3"/>
    <x v="1"/>
    <n v="3500"/>
    <n v="4750"/>
    <n v="3"/>
    <n v="10500"/>
    <n v="14250"/>
    <n v="3750"/>
  </r>
  <r>
    <s v="Or_8424"/>
    <x v="196"/>
    <x v="39"/>
    <s v="Khardaha"/>
    <s v="West Bengal"/>
    <x v="0"/>
    <x v="3"/>
    <x v="1"/>
    <n v="3500"/>
    <n v="4750"/>
    <n v="2"/>
    <n v="7000"/>
    <n v="9500"/>
    <n v="2500"/>
  </r>
  <r>
    <s v="Or_8425"/>
    <x v="196"/>
    <x v="40"/>
    <s v="Tadpatri"/>
    <s v="Andhra Pradesh"/>
    <x v="0"/>
    <x v="0"/>
    <x v="0"/>
    <n v="4500"/>
    <n v="6000"/>
    <n v="2"/>
    <n v="9000"/>
    <n v="12000"/>
    <n v="3000"/>
  </r>
  <r>
    <s v="Or_8426"/>
    <x v="196"/>
    <x v="2"/>
    <s v="Port Blair"/>
    <s v="Andaman and Nicobar Islands"/>
    <x v="0"/>
    <x v="0"/>
    <x v="0"/>
    <n v="4500"/>
    <n v="6000"/>
    <n v="1"/>
    <n v="4500"/>
    <n v="6000"/>
    <n v="1500"/>
  </r>
  <r>
    <s v="Or_8427"/>
    <x v="196"/>
    <x v="41"/>
    <s v="Sultanpur"/>
    <s v="Uttar Pradesh"/>
    <x v="0"/>
    <x v="5"/>
    <x v="2"/>
    <n v="3600"/>
    <n v="4400"/>
    <n v="2"/>
    <n v="7200"/>
    <n v="8800"/>
    <n v="1600"/>
  </r>
  <r>
    <s v="Or_8428"/>
    <x v="196"/>
    <x v="4"/>
    <s v="Bhadrak"/>
    <s v="Orissa"/>
    <x v="0"/>
    <x v="1"/>
    <x v="1"/>
    <n v="3700"/>
    <n v="4450"/>
    <n v="3"/>
    <n v="11100"/>
    <n v="13350"/>
    <n v="2250"/>
  </r>
  <r>
    <s v="Or_8429"/>
    <x v="196"/>
    <x v="5"/>
    <s v="Shikohabad"/>
    <s v="Uttar Pradesh"/>
    <x v="0"/>
    <x v="1"/>
    <x v="1"/>
    <n v="3700"/>
    <n v="4450"/>
    <n v="4"/>
    <n v="14800"/>
    <n v="17800"/>
    <n v="3000"/>
  </r>
  <r>
    <s v="Or_8430"/>
    <x v="196"/>
    <x v="6"/>
    <s v="Jalpaiguri"/>
    <s v="West Bengal"/>
    <x v="0"/>
    <x v="1"/>
    <x v="1"/>
    <n v="3700"/>
    <n v="4450"/>
    <n v="3"/>
    <n v="11100"/>
    <n v="13350"/>
    <n v="2250"/>
  </r>
  <r>
    <s v="Or_8431"/>
    <x v="196"/>
    <x v="7"/>
    <s v="Shamli"/>
    <s v="Uttar Pradesh"/>
    <x v="0"/>
    <x v="1"/>
    <x v="1"/>
    <n v="3700"/>
    <n v="4450"/>
    <n v="2"/>
    <n v="7400"/>
    <n v="8900"/>
    <n v="1500"/>
  </r>
  <r>
    <s v="Or_8432"/>
    <x v="196"/>
    <x v="8"/>
    <s v="Karaikkudi"/>
    <s v="Tamil Nadu"/>
    <x v="0"/>
    <x v="1"/>
    <x v="1"/>
    <n v="3700"/>
    <n v="4450"/>
    <n v="2"/>
    <n v="7400"/>
    <n v="8900"/>
    <n v="1500"/>
  </r>
  <r>
    <s v="Or_8433"/>
    <x v="196"/>
    <x v="9"/>
    <s v="Khargone"/>
    <s v="Madhya Pradesh"/>
    <x v="0"/>
    <x v="5"/>
    <x v="2"/>
    <n v="3600"/>
    <n v="4400"/>
    <n v="1"/>
    <n v="3600"/>
    <n v="4400"/>
    <n v="800"/>
  </r>
  <r>
    <s v="Or_8434"/>
    <x v="196"/>
    <x v="10"/>
    <s v="Wardha"/>
    <s v="Maharashtra"/>
    <x v="0"/>
    <x v="5"/>
    <x v="2"/>
    <n v="3600"/>
    <n v="4400"/>
    <n v="4"/>
    <n v="14400"/>
    <n v="17600"/>
    <n v="3200"/>
  </r>
  <r>
    <s v="Or_8435"/>
    <x v="196"/>
    <x v="42"/>
    <s v="Ranibennur"/>
    <s v="Karnataka"/>
    <x v="0"/>
    <x v="5"/>
    <x v="2"/>
    <n v="3600"/>
    <n v="4400"/>
    <n v="4"/>
    <n v="14400"/>
    <n v="17600"/>
    <n v="3200"/>
  </r>
  <r>
    <s v="Or_8436"/>
    <x v="196"/>
    <x v="12"/>
    <s v="Kishanganj"/>
    <s v="Bihar"/>
    <x v="0"/>
    <x v="5"/>
    <x v="2"/>
    <n v="3600"/>
    <n v="4400"/>
    <n v="4"/>
    <n v="14400"/>
    <n v="17600"/>
    <n v="3200"/>
  </r>
  <r>
    <s v="Or_8437"/>
    <x v="196"/>
    <x v="43"/>
    <s v="Neyveli"/>
    <s v="Tamil Nadu"/>
    <x v="0"/>
    <x v="5"/>
    <x v="2"/>
    <n v="3600"/>
    <n v="4400"/>
    <n v="2"/>
    <n v="7200"/>
    <n v="8800"/>
    <n v="1600"/>
  </r>
  <r>
    <s v="Or_8438"/>
    <x v="196"/>
    <x v="14"/>
    <s v="Amreli"/>
    <s v="Gujarat"/>
    <x v="0"/>
    <x v="4"/>
    <x v="1"/>
    <n v="3800"/>
    <n v="4430"/>
    <n v="2"/>
    <n v="7600"/>
    <n v="8860"/>
    <n v="1260"/>
  </r>
  <r>
    <s v="Or_8439"/>
    <x v="196"/>
    <x v="15"/>
    <s v="Suryapet"/>
    <s v="Andhra Pradesh"/>
    <x v="0"/>
    <x v="4"/>
    <x v="1"/>
    <n v="3800"/>
    <n v="4430"/>
    <n v="2"/>
    <n v="7600"/>
    <n v="8860"/>
    <n v="1260"/>
  </r>
  <r>
    <s v="Or_8440"/>
    <x v="196"/>
    <x v="16"/>
    <s v="Gangawati"/>
    <s v="Karnataka"/>
    <x v="0"/>
    <x v="4"/>
    <x v="1"/>
    <n v="3800"/>
    <n v="4430"/>
    <n v="4"/>
    <n v="15200"/>
    <n v="17720"/>
    <n v="2520"/>
  </r>
  <r>
    <s v="Or_8441"/>
    <x v="196"/>
    <x v="17"/>
    <s v="Hindaun"/>
    <s v="Rajasthan"/>
    <x v="0"/>
    <x v="4"/>
    <x v="1"/>
    <n v="3800"/>
    <n v="4430"/>
    <n v="1"/>
    <n v="3800"/>
    <n v="4430"/>
    <n v="630"/>
  </r>
  <r>
    <s v="Or_8442"/>
    <x v="196"/>
    <x v="18"/>
    <s v="Jamalpur"/>
    <s v="Bihar"/>
    <x v="0"/>
    <x v="0"/>
    <x v="0"/>
    <n v="4500"/>
    <n v="6000"/>
    <n v="4"/>
    <n v="18000"/>
    <n v="24000"/>
    <n v="6000"/>
  </r>
  <r>
    <s v="Or_8443"/>
    <x v="196"/>
    <x v="19"/>
    <s v="Bhiwadi"/>
    <s v="Rajasthan"/>
    <x v="0"/>
    <x v="0"/>
    <x v="0"/>
    <n v="4500"/>
    <n v="6000"/>
    <n v="3"/>
    <n v="13500"/>
    <n v="18000"/>
    <n v="4500"/>
  </r>
  <r>
    <s v="Or_8444"/>
    <x v="196"/>
    <x v="20"/>
    <s v="Ballia"/>
    <s v="Uttar Pradesh"/>
    <x v="0"/>
    <x v="0"/>
    <x v="0"/>
    <n v="4500"/>
    <n v="6000"/>
    <n v="2"/>
    <n v="9000"/>
    <n v="12000"/>
    <n v="3000"/>
  </r>
  <r>
    <s v="Or_8445"/>
    <x v="196"/>
    <x v="21"/>
    <s v="Bansberia"/>
    <s v="West Bengal"/>
    <x v="0"/>
    <x v="0"/>
    <x v="0"/>
    <n v="4500"/>
    <n v="6000"/>
    <n v="4"/>
    <n v="18000"/>
    <n v="24000"/>
    <n v="6000"/>
  </r>
  <r>
    <s v="Or_8446"/>
    <x v="196"/>
    <x v="22"/>
    <s v="Tadepalligudem"/>
    <s v="Andhra Pradesh"/>
    <x v="0"/>
    <x v="0"/>
    <x v="0"/>
    <n v="4500"/>
    <n v="6000"/>
    <n v="2"/>
    <n v="9000"/>
    <n v="12000"/>
    <n v="3000"/>
  </r>
  <r>
    <s v="Or_8447"/>
    <x v="196"/>
    <x v="23"/>
    <s v="Miryalaguda"/>
    <s v="Andhra Pradesh"/>
    <x v="0"/>
    <x v="0"/>
    <x v="0"/>
    <n v="4500"/>
    <n v="6000"/>
    <n v="2"/>
    <n v="9000"/>
    <n v="12000"/>
    <n v="3000"/>
  </r>
  <r>
    <s v="Or_8448"/>
    <x v="196"/>
    <x v="24"/>
    <s v="Baraut"/>
    <s v="Uttar Pradesh"/>
    <x v="0"/>
    <x v="0"/>
    <x v="0"/>
    <n v="4500"/>
    <n v="6000"/>
    <n v="2"/>
    <n v="9000"/>
    <n v="12000"/>
    <n v="3000"/>
  </r>
  <r>
    <s v="Or_8449"/>
    <x v="196"/>
    <x v="25"/>
    <s v="Udgir"/>
    <s v="Maharashtra"/>
    <x v="0"/>
    <x v="0"/>
    <x v="0"/>
    <n v="4500"/>
    <n v="6000"/>
    <n v="4"/>
    <n v="18000"/>
    <n v="24000"/>
    <n v="6000"/>
  </r>
  <r>
    <s v="Or_8450"/>
    <x v="196"/>
    <x v="26"/>
    <s v="Betul"/>
    <s v="Madhya Pradesh"/>
    <x v="0"/>
    <x v="0"/>
    <x v="0"/>
    <n v="4500"/>
    <n v="6000"/>
    <n v="2"/>
    <n v="9000"/>
    <n v="12000"/>
    <n v="3000"/>
  </r>
  <r>
    <s v="Or_8451"/>
    <x v="196"/>
    <x v="27"/>
    <s v="Bundi"/>
    <s v="Rajasthan"/>
    <x v="0"/>
    <x v="0"/>
    <x v="0"/>
    <n v="4500"/>
    <n v="6000"/>
    <n v="1"/>
    <n v="4500"/>
    <n v="6000"/>
    <n v="1500"/>
  </r>
  <r>
    <s v="Or_8452"/>
    <x v="197"/>
    <x v="28"/>
    <s v="Jehanabad"/>
    <s v="Bihar"/>
    <x v="0"/>
    <x v="0"/>
    <x v="0"/>
    <n v="4500"/>
    <n v="6000"/>
    <n v="3"/>
    <n v="13500"/>
    <n v="18000"/>
    <n v="4500"/>
  </r>
  <r>
    <s v="Or_8453"/>
    <x v="197"/>
    <x v="29"/>
    <s v="Ambala Sadar"/>
    <s v="Haryana"/>
    <x v="0"/>
    <x v="0"/>
    <x v="0"/>
    <n v="4500"/>
    <n v="6000"/>
    <n v="2"/>
    <n v="9000"/>
    <n v="12000"/>
    <n v="3000"/>
  </r>
  <r>
    <s v="Or_8454"/>
    <x v="197"/>
    <x v="30"/>
    <s v="Nagapattinam"/>
    <s v="Tamil Nadu"/>
    <x v="1"/>
    <x v="0"/>
    <x v="0"/>
    <n v="4500"/>
    <n v="6000"/>
    <n v="1"/>
    <n v="4500"/>
    <n v="6000"/>
    <n v="1500"/>
  </r>
  <r>
    <s v="Or_8455"/>
    <x v="197"/>
    <x v="31"/>
    <s v="Nagaur"/>
    <s v="Rajasthan"/>
    <x v="1"/>
    <x v="0"/>
    <x v="0"/>
    <n v="4500"/>
    <n v="6000"/>
    <n v="3"/>
    <n v="13500"/>
    <n v="18000"/>
    <n v="4500"/>
  </r>
  <r>
    <s v="Or_8456"/>
    <x v="197"/>
    <x v="32"/>
    <s v="Buxar"/>
    <s v="Bihar"/>
    <x v="1"/>
    <x v="1"/>
    <x v="1"/>
    <n v="3700"/>
    <n v="4450"/>
    <n v="1"/>
    <n v="3700"/>
    <n v="4450"/>
    <n v="750"/>
  </r>
  <r>
    <s v="Or_8457"/>
    <x v="197"/>
    <x v="33"/>
    <s v="Seoni"/>
    <s v="Madhya Pradesh"/>
    <x v="0"/>
    <x v="1"/>
    <x v="1"/>
    <n v="3700"/>
    <n v="4450"/>
    <n v="3"/>
    <n v="11100"/>
    <n v="13350"/>
    <n v="2250"/>
  </r>
  <r>
    <s v="Or_8458"/>
    <x v="197"/>
    <x v="34"/>
    <s v="Aurangabad"/>
    <s v="Bihar"/>
    <x v="0"/>
    <x v="1"/>
    <x v="1"/>
    <n v="3700"/>
    <n v="4450"/>
    <n v="3"/>
    <n v="11100"/>
    <n v="13350"/>
    <n v="2250"/>
  </r>
  <r>
    <s v="Or_8459"/>
    <x v="197"/>
    <x v="35"/>
    <s v="Greater Noida"/>
    <s v="Uttar Pradesh"/>
    <x v="0"/>
    <x v="1"/>
    <x v="1"/>
    <n v="3700"/>
    <n v="4450"/>
    <n v="3"/>
    <n v="11100"/>
    <n v="13350"/>
    <n v="2250"/>
  </r>
  <r>
    <s v="Or_8460"/>
    <x v="197"/>
    <x v="36"/>
    <s v="Hinganghat"/>
    <s v="Maharashtra"/>
    <x v="0"/>
    <x v="2"/>
    <x v="0"/>
    <n v="2500"/>
    <n v="3350"/>
    <n v="2"/>
    <n v="5000"/>
    <n v="6700"/>
    <n v="1700"/>
  </r>
  <r>
    <s v="Or_8461"/>
    <x v="197"/>
    <x v="37"/>
    <s v="Sujangarh"/>
    <s v="Rajasthan"/>
    <x v="0"/>
    <x v="2"/>
    <x v="0"/>
    <n v="2500"/>
    <n v="3350"/>
    <n v="2"/>
    <n v="5000"/>
    <n v="6700"/>
    <n v="1700"/>
  </r>
  <r>
    <s v="Or_8462"/>
    <x v="197"/>
    <x v="38"/>
    <s v="Bhadreswar"/>
    <s v="West Bengal"/>
    <x v="0"/>
    <x v="2"/>
    <x v="0"/>
    <n v="2500"/>
    <n v="3350"/>
    <n v="3"/>
    <n v="7500"/>
    <n v="10050"/>
    <n v="2550"/>
  </r>
  <r>
    <s v="Or_8463"/>
    <x v="198"/>
    <x v="39"/>
    <s v="Chilakaluripet"/>
    <s v="Andhra Pradesh"/>
    <x v="0"/>
    <x v="2"/>
    <x v="0"/>
    <n v="2500"/>
    <n v="3350"/>
    <n v="3"/>
    <n v="7500"/>
    <n v="10050"/>
    <n v="2550"/>
  </r>
  <r>
    <s v="Or_8464"/>
    <x v="198"/>
    <x v="40"/>
    <s v="Kasganj"/>
    <s v="Uttar Pradesh"/>
    <x v="0"/>
    <x v="2"/>
    <x v="0"/>
    <n v="2500"/>
    <n v="3350"/>
    <n v="2"/>
    <n v="5000"/>
    <n v="6700"/>
    <n v="1700"/>
  </r>
  <r>
    <s v="Or_8465"/>
    <x v="198"/>
    <x v="2"/>
    <s v="Kalyani"/>
    <s v="West Bengal"/>
    <x v="0"/>
    <x v="2"/>
    <x v="0"/>
    <n v="2500"/>
    <n v="3350"/>
    <n v="3"/>
    <n v="7500"/>
    <n v="10050"/>
    <n v="2550"/>
  </r>
  <r>
    <s v="Or_8466"/>
    <x v="198"/>
    <x v="41"/>
    <s v="Gangtok"/>
    <s v="Sikkim"/>
    <x v="0"/>
    <x v="2"/>
    <x v="0"/>
    <n v="2500"/>
    <n v="3350"/>
    <n v="2"/>
    <n v="5000"/>
    <n v="6700"/>
    <n v="1700"/>
  </r>
  <r>
    <s v="Or_8467"/>
    <x v="198"/>
    <x v="4"/>
    <s v="Datia"/>
    <s v="Madhya Pradesh"/>
    <x v="0"/>
    <x v="2"/>
    <x v="0"/>
    <n v="2500"/>
    <n v="3350"/>
    <n v="3"/>
    <n v="7500"/>
    <n v="10050"/>
    <n v="2550"/>
  </r>
  <r>
    <s v="Or_8468"/>
    <x v="198"/>
    <x v="5"/>
    <s v="Nagda"/>
    <s v="Madhya Pradesh"/>
    <x v="0"/>
    <x v="2"/>
    <x v="0"/>
    <n v="2500"/>
    <n v="3350"/>
    <n v="4"/>
    <n v="10000"/>
    <n v="13400"/>
    <n v="3400"/>
  </r>
  <r>
    <s v="Or_8469"/>
    <x v="198"/>
    <x v="6"/>
    <s v="Banswara"/>
    <s v="Rajasthan"/>
    <x v="0"/>
    <x v="2"/>
    <x v="0"/>
    <n v="2500"/>
    <n v="3350"/>
    <n v="3"/>
    <n v="7500"/>
    <n v="10050"/>
    <n v="2550"/>
  </r>
  <r>
    <s v="Or_8470"/>
    <x v="198"/>
    <x v="7"/>
    <s v="Kapurthala"/>
    <s v="Punjab"/>
    <x v="0"/>
    <x v="2"/>
    <x v="0"/>
    <n v="2500"/>
    <n v="3350"/>
    <n v="3"/>
    <n v="7500"/>
    <n v="10050"/>
    <n v="2550"/>
  </r>
  <r>
    <s v="Or_8471"/>
    <x v="198"/>
    <x v="8"/>
    <s v="Mumbai"/>
    <s v="Maharashtra"/>
    <x v="0"/>
    <x v="3"/>
    <x v="1"/>
    <n v="3500"/>
    <n v="4750"/>
    <n v="4"/>
    <n v="14000"/>
    <n v="19000"/>
    <n v="5000"/>
  </r>
  <r>
    <s v="Or_8472"/>
    <x v="198"/>
    <x v="9"/>
    <s v="Delhi"/>
    <s v="Delhi"/>
    <x v="0"/>
    <x v="3"/>
    <x v="1"/>
    <n v="3500"/>
    <n v="4750"/>
    <n v="3"/>
    <n v="10500"/>
    <n v="14250"/>
    <n v="3750"/>
  </r>
  <r>
    <s v="Or_8473"/>
    <x v="198"/>
    <x v="10"/>
    <s v="Bangalore"/>
    <s v="Karnataka"/>
    <x v="0"/>
    <x v="3"/>
    <x v="1"/>
    <n v="3500"/>
    <n v="4750"/>
    <n v="2"/>
    <n v="7000"/>
    <n v="9500"/>
    <n v="2500"/>
  </r>
  <r>
    <s v="Or_8474"/>
    <x v="198"/>
    <x v="42"/>
    <s v="Hyderabad"/>
    <s v="Andhra Pradesh"/>
    <x v="0"/>
    <x v="4"/>
    <x v="1"/>
    <n v="3800"/>
    <n v="4430"/>
    <n v="2"/>
    <n v="7600"/>
    <n v="8860"/>
    <n v="1260"/>
  </r>
  <r>
    <s v="Or_8475"/>
    <x v="198"/>
    <x v="12"/>
    <s v="Ahmedabad"/>
    <s v="Gujarat"/>
    <x v="0"/>
    <x v="4"/>
    <x v="1"/>
    <n v="3800"/>
    <n v="4430"/>
    <n v="2"/>
    <n v="7600"/>
    <n v="8860"/>
    <n v="1260"/>
  </r>
  <r>
    <s v="Or_8476"/>
    <x v="198"/>
    <x v="43"/>
    <s v="Chennai"/>
    <s v="Tamil Nadu"/>
    <x v="0"/>
    <x v="3"/>
    <x v="1"/>
    <n v="3500"/>
    <n v="4750"/>
    <n v="2"/>
    <n v="7000"/>
    <n v="9500"/>
    <n v="2500"/>
  </r>
  <r>
    <s v="Or_8477"/>
    <x v="198"/>
    <x v="14"/>
    <s v="Kolkata"/>
    <s v="West Bengal"/>
    <x v="0"/>
    <x v="3"/>
    <x v="1"/>
    <n v="3500"/>
    <n v="4750"/>
    <n v="2"/>
    <n v="7000"/>
    <n v="9500"/>
    <n v="2500"/>
  </r>
  <r>
    <s v="Or_8478"/>
    <x v="198"/>
    <x v="15"/>
    <s v="Surat"/>
    <s v="Gujarat"/>
    <x v="0"/>
    <x v="3"/>
    <x v="1"/>
    <n v="3500"/>
    <n v="4750"/>
    <n v="3"/>
    <n v="10500"/>
    <n v="14250"/>
    <n v="3750"/>
  </r>
  <r>
    <s v="Or_8479"/>
    <x v="198"/>
    <x v="16"/>
    <s v="Pune"/>
    <s v="Maharashtra"/>
    <x v="0"/>
    <x v="3"/>
    <x v="1"/>
    <n v="3500"/>
    <n v="4750"/>
    <n v="3"/>
    <n v="10500"/>
    <n v="14250"/>
    <n v="3750"/>
  </r>
  <r>
    <s v="Or_8480"/>
    <x v="198"/>
    <x v="17"/>
    <s v="Jaipur"/>
    <s v="Rajasthan"/>
    <x v="0"/>
    <x v="3"/>
    <x v="1"/>
    <n v="3500"/>
    <n v="4750"/>
    <n v="3"/>
    <n v="10500"/>
    <n v="14250"/>
    <n v="3750"/>
  </r>
  <r>
    <s v="Or_8481"/>
    <x v="198"/>
    <x v="18"/>
    <s v="Lucknow"/>
    <s v="Uttar Pradesh"/>
    <x v="0"/>
    <x v="3"/>
    <x v="1"/>
    <n v="3500"/>
    <n v="4750"/>
    <n v="4"/>
    <n v="14000"/>
    <n v="19000"/>
    <n v="5000"/>
  </r>
  <r>
    <s v="Or_8482"/>
    <x v="198"/>
    <x v="19"/>
    <s v="Kanpur"/>
    <s v="Uttar Pradesh"/>
    <x v="0"/>
    <x v="3"/>
    <x v="1"/>
    <n v="3500"/>
    <n v="4750"/>
    <n v="1"/>
    <n v="3500"/>
    <n v="4750"/>
    <n v="1250"/>
  </r>
  <r>
    <s v="Or_8483"/>
    <x v="199"/>
    <x v="20"/>
    <s v="Nagpur"/>
    <s v="Maharashtra"/>
    <x v="0"/>
    <x v="0"/>
    <x v="0"/>
    <n v="4500"/>
    <n v="6000"/>
    <n v="2"/>
    <n v="9000"/>
    <n v="12000"/>
    <n v="3000"/>
  </r>
  <r>
    <s v="Or_8484"/>
    <x v="199"/>
    <x v="21"/>
    <s v="Indore"/>
    <s v="Madhya Pradesh"/>
    <x v="0"/>
    <x v="0"/>
    <x v="0"/>
    <n v="4500"/>
    <n v="6000"/>
    <n v="3"/>
    <n v="13500"/>
    <n v="18000"/>
    <n v="4500"/>
  </r>
  <r>
    <s v="Or_8485"/>
    <x v="199"/>
    <x v="22"/>
    <s v="Thane"/>
    <s v="Maharashtra"/>
    <x v="0"/>
    <x v="5"/>
    <x v="2"/>
    <n v="3600"/>
    <n v="4400"/>
    <n v="3"/>
    <n v="10800"/>
    <n v="13200"/>
    <n v="2400"/>
  </r>
  <r>
    <s v="Or_8486"/>
    <x v="199"/>
    <x v="23"/>
    <s v="Bhopal"/>
    <s v="Madhya Pradesh"/>
    <x v="0"/>
    <x v="1"/>
    <x v="1"/>
    <n v="3700"/>
    <n v="4450"/>
    <n v="1"/>
    <n v="3700"/>
    <n v="4450"/>
    <n v="750"/>
  </r>
  <r>
    <s v="Or_8487"/>
    <x v="199"/>
    <x v="24"/>
    <s v="Visakhapatnam"/>
    <s v="Andhra Pradesh"/>
    <x v="0"/>
    <x v="1"/>
    <x v="1"/>
    <n v="3700"/>
    <n v="4450"/>
    <n v="1"/>
    <n v="3700"/>
    <n v="4450"/>
    <n v="750"/>
  </r>
  <r>
    <s v="Or_8488"/>
    <x v="199"/>
    <x v="25"/>
    <s v="Pimpri and Chinchwad"/>
    <s v="Maharashtra"/>
    <x v="0"/>
    <x v="1"/>
    <x v="1"/>
    <n v="3700"/>
    <n v="4450"/>
    <n v="4"/>
    <n v="14800"/>
    <n v="17800"/>
    <n v="3000"/>
  </r>
  <r>
    <s v="Or_8489"/>
    <x v="199"/>
    <x v="26"/>
    <s v="Patna"/>
    <s v="Bihar"/>
    <x v="0"/>
    <x v="1"/>
    <x v="1"/>
    <n v="3700"/>
    <n v="4450"/>
    <n v="4"/>
    <n v="14800"/>
    <n v="17800"/>
    <n v="3000"/>
  </r>
  <r>
    <s v="Or_8490"/>
    <x v="199"/>
    <x v="27"/>
    <s v="Vadodara"/>
    <s v="Gujarat"/>
    <x v="0"/>
    <x v="1"/>
    <x v="1"/>
    <n v="3700"/>
    <n v="4450"/>
    <n v="4"/>
    <n v="14800"/>
    <n v="17800"/>
    <n v="3000"/>
  </r>
  <r>
    <s v="Or_8491"/>
    <x v="199"/>
    <x v="28"/>
    <s v="Ghaziabad"/>
    <s v="Uttar Pradesh"/>
    <x v="0"/>
    <x v="5"/>
    <x v="2"/>
    <n v="3600"/>
    <n v="4400"/>
    <n v="4"/>
    <n v="14400"/>
    <n v="17600"/>
    <n v="3200"/>
  </r>
  <r>
    <s v="Or_8492"/>
    <x v="199"/>
    <x v="29"/>
    <s v="Ludhiana"/>
    <s v="Punjab"/>
    <x v="0"/>
    <x v="5"/>
    <x v="2"/>
    <n v="3600"/>
    <n v="4400"/>
    <n v="4"/>
    <n v="14400"/>
    <n v="17600"/>
    <n v="3200"/>
  </r>
  <r>
    <s v="Or_8493"/>
    <x v="199"/>
    <x v="30"/>
    <s v="Agra"/>
    <s v="Uttar Pradesh"/>
    <x v="0"/>
    <x v="5"/>
    <x v="2"/>
    <n v="3600"/>
    <n v="4400"/>
    <n v="1"/>
    <n v="3600"/>
    <n v="4400"/>
    <n v="800"/>
  </r>
  <r>
    <s v="Or_8494"/>
    <x v="199"/>
    <x v="31"/>
    <s v="Nashik"/>
    <s v="Maharashtra"/>
    <x v="0"/>
    <x v="5"/>
    <x v="2"/>
    <n v="3600"/>
    <n v="4400"/>
    <n v="4"/>
    <n v="14400"/>
    <n v="17600"/>
    <n v="3200"/>
  </r>
  <r>
    <s v="Or_8495"/>
    <x v="199"/>
    <x v="32"/>
    <s v="Faridabad"/>
    <s v="Haryana"/>
    <x v="0"/>
    <x v="5"/>
    <x v="2"/>
    <n v="3600"/>
    <n v="4400"/>
    <n v="2"/>
    <n v="7200"/>
    <n v="8800"/>
    <n v="1600"/>
  </r>
  <r>
    <s v="Or_8496"/>
    <x v="199"/>
    <x v="33"/>
    <s v="Meerut"/>
    <s v="Uttar Pradesh"/>
    <x v="0"/>
    <x v="4"/>
    <x v="1"/>
    <n v="3800"/>
    <n v="4430"/>
    <n v="1"/>
    <n v="3800"/>
    <n v="4430"/>
    <n v="630"/>
  </r>
  <r>
    <s v="Or_8497"/>
    <x v="199"/>
    <x v="34"/>
    <s v="Rajkot"/>
    <s v="Gujarat"/>
    <x v="0"/>
    <x v="4"/>
    <x v="1"/>
    <n v="3800"/>
    <n v="4430"/>
    <n v="4"/>
    <n v="15200"/>
    <n v="17720"/>
    <n v="2520"/>
  </r>
  <r>
    <s v="Or_8498"/>
    <x v="199"/>
    <x v="35"/>
    <s v="Kalyan and Dombivali"/>
    <s v="Maharashtra"/>
    <x v="0"/>
    <x v="4"/>
    <x v="1"/>
    <n v="3800"/>
    <n v="4430"/>
    <n v="3"/>
    <n v="11400"/>
    <n v="13290"/>
    <n v="1890"/>
  </r>
  <r>
    <s v="Or_8499"/>
    <x v="199"/>
    <x v="36"/>
    <s v="Vasai Virar"/>
    <s v="Maharashtra"/>
    <x v="0"/>
    <x v="4"/>
    <x v="1"/>
    <n v="3800"/>
    <n v="4430"/>
    <n v="1"/>
    <n v="3800"/>
    <n v="4430"/>
    <n v="630"/>
  </r>
  <r>
    <s v="Or_8500"/>
    <x v="199"/>
    <x v="37"/>
    <s v="Varanasi"/>
    <s v="Uttar Pradesh"/>
    <x v="0"/>
    <x v="0"/>
    <x v="0"/>
    <n v="4500"/>
    <n v="6000"/>
    <n v="4"/>
    <n v="18000"/>
    <n v="24000"/>
    <n v="6000"/>
  </r>
  <r>
    <s v="Or_8501"/>
    <x v="199"/>
    <x v="38"/>
    <s v="Srinagar"/>
    <s v="Jammu and Kashmir"/>
    <x v="0"/>
    <x v="0"/>
    <x v="0"/>
    <n v="4500"/>
    <n v="6000"/>
    <n v="1"/>
    <n v="4500"/>
    <n v="6000"/>
    <n v="1500"/>
  </r>
  <r>
    <s v="Or_8502"/>
    <x v="199"/>
    <x v="39"/>
    <s v="Aurangabad"/>
    <s v="Maharashtra"/>
    <x v="0"/>
    <x v="0"/>
    <x v="0"/>
    <n v="4500"/>
    <n v="6000"/>
    <n v="1"/>
    <n v="4500"/>
    <n v="6000"/>
    <n v="1500"/>
  </r>
  <r>
    <s v="Or_8503"/>
    <x v="199"/>
    <x v="40"/>
    <s v="Dhanbad"/>
    <s v="Jharkhand"/>
    <x v="0"/>
    <x v="0"/>
    <x v="0"/>
    <n v="4500"/>
    <n v="6000"/>
    <n v="4"/>
    <n v="18000"/>
    <n v="24000"/>
    <n v="6000"/>
  </r>
  <r>
    <s v="Or_8504"/>
    <x v="199"/>
    <x v="2"/>
    <s v="Amritsar"/>
    <s v="Punjab"/>
    <x v="0"/>
    <x v="0"/>
    <x v="0"/>
    <n v="4500"/>
    <n v="6000"/>
    <n v="1"/>
    <n v="4500"/>
    <n v="6000"/>
    <n v="1500"/>
  </r>
  <r>
    <s v="Or_8505"/>
    <x v="199"/>
    <x v="41"/>
    <s v="Navi Mumbai"/>
    <s v="Maharashtra"/>
    <x v="0"/>
    <x v="0"/>
    <x v="0"/>
    <n v="4500"/>
    <n v="6000"/>
    <n v="4"/>
    <n v="18000"/>
    <n v="24000"/>
    <n v="6000"/>
  </r>
  <r>
    <s v="Or_8506"/>
    <x v="199"/>
    <x v="4"/>
    <s v="Allahabad"/>
    <s v="Uttar Pradesh"/>
    <x v="0"/>
    <x v="0"/>
    <x v="0"/>
    <n v="4500"/>
    <n v="6000"/>
    <n v="4"/>
    <n v="18000"/>
    <n v="24000"/>
    <n v="6000"/>
  </r>
  <r>
    <s v="Or_8507"/>
    <x v="199"/>
    <x v="5"/>
    <s v="Haora"/>
    <s v="West Bengal"/>
    <x v="0"/>
    <x v="0"/>
    <x v="0"/>
    <n v="4500"/>
    <n v="6000"/>
    <n v="4"/>
    <n v="18000"/>
    <n v="24000"/>
    <n v="6000"/>
  </r>
  <r>
    <s v="Or_8508"/>
    <x v="199"/>
    <x v="6"/>
    <s v="Ranchi"/>
    <s v="Jharkhand"/>
    <x v="0"/>
    <x v="0"/>
    <x v="0"/>
    <n v="4500"/>
    <n v="6000"/>
    <n v="2"/>
    <n v="9000"/>
    <n v="12000"/>
    <n v="3000"/>
  </r>
  <r>
    <s v="Or_8509"/>
    <x v="200"/>
    <x v="7"/>
    <s v="Gwalior"/>
    <s v="Madhya Pradesh"/>
    <x v="0"/>
    <x v="0"/>
    <x v="0"/>
    <n v="4500"/>
    <n v="6000"/>
    <n v="4"/>
    <n v="18000"/>
    <n v="24000"/>
    <n v="6000"/>
  </r>
  <r>
    <s v="Or_8510"/>
    <x v="200"/>
    <x v="8"/>
    <s v="Jabalpur"/>
    <s v="Madhya Pradesh"/>
    <x v="0"/>
    <x v="0"/>
    <x v="0"/>
    <n v="4500"/>
    <n v="6000"/>
    <n v="1"/>
    <n v="4500"/>
    <n v="6000"/>
    <n v="1500"/>
  </r>
  <r>
    <s v="Or_8511"/>
    <x v="200"/>
    <x v="9"/>
    <s v="Coimbatore"/>
    <s v="Tamil Nadu"/>
    <x v="0"/>
    <x v="0"/>
    <x v="0"/>
    <n v="4500"/>
    <n v="6000"/>
    <n v="1"/>
    <n v="4500"/>
    <n v="6000"/>
    <n v="1500"/>
  </r>
  <r>
    <s v="Or_8512"/>
    <x v="200"/>
    <x v="10"/>
    <s v="Vijayawada"/>
    <s v="Andhra Pradesh"/>
    <x v="0"/>
    <x v="0"/>
    <x v="0"/>
    <n v="4500"/>
    <n v="6000"/>
    <n v="2"/>
    <n v="9000"/>
    <n v="12000"/>
    <n v="3000"/>
  </r>
  <r>
    <s v="Or_8513"/>
    <x v="200"/>
    <x v="42"/>
    <s v="Jodhpur"/>
    <s v="Rajasthan"/>
    <x v="0"/>
    <x v="0"/>
    <x v="0"/>
    <n v="4500"/>
    <n v="6000"/>
    <n v="1"/>
    <n v="4500"/>
    <n v="6000"/>
    <n v="1500"/>
  </r>
  <r>
    <s v="Or_8514"/>
    <x v="200"/>
    <x v="12"/>
    <s v="Madurai"/>
    <s v="Tamil Nadu"/>
    <x v="0"/>
    <x v="1"/>
    <x v="1"/>
    <n v="3700"/>
    <n v="4450"/>
    <n v="1"/>
    <n v="3700"/>
    <n v="4450"/>
    <n v="750"/>
  </r>
  <r>
    <s v="Or_8515"/>
    <x v="200"/>
    <x v="43"/>
    <s v="Raipur"/>
    <s v="Chhattisgarh"/>
    <x v="0"/>
    <x v="1"/>
    <x v="1"/>
    <n v="3700"/>
    <n v="4450"/>
    <n v="3"/>
    <n v="11100"/>
    <n v="13350"/>
    <n v="2250"/>
  </r>
  <r>
    <s v="Or_8516"/>
    <x v="200"/>
    <x v="14"/>
    <s v="Kota"/>
    <s v="Rajasthan"/>
    <x v="0"/>
    <x v="1"/>
    <x v="1"/>
    <n v="3700"/>
    <n v="4450"/>
    <n v="3"/>
    <n v="11100"/>
    <n v="13350"/>
    <n v="2250"/>
  </r>
  <r>
    <s v="Or_8517"/>
    <x v="200"/>
    <x v="15"/>
    <s v="Chandigarh"/>
    <s v="Chandigarh"/>
    <x v="0"/>
    <x v="1"/>
    <x v="1"/>
    <n v="3700"/>
    <n v="4450"/>
    <n v="1"/>
    <n v="3700"/>
    <n v="4450"/>
    <n v="750"/>
  </r>
  <r>
    <s v="Or_8518"/>
    <x v="200"/>
    <x v="16"/>
    <s v="Guwahati"/>
    <s v="Assam"/>
    <x v="0"/>
    <x v="2"/>
    <x v="0"/>
    <n v="2500"/>
    <n v="3350"/>
    <n v="3"/>
    <n v="7500"/>
    <n v="10050"/>
    <n v="2550"/>
  </r>
  <r>
    <s v="Or_8519"/>
    <x v="200"/>
    <x v="17"/>
    <s v="Solapur"/>
    <s v="Maharashtra"/>
    <x v="0"/>
    <x v="2"/>
    <x v="0"/>
    <n v="2500"/>
    <n v="3350"/>
    <n v="1"/>
    <n v="2500"/>
    <n v="3350"/>
    <n v="850"/>
  </r>
  <r>
    <s v="Or_8520"/>
    <x v="200"/>
    <x v="18"/>
    <s v="Hubli and Dharwad"/>
    <s v="Karnataka"/>
    <x v="0"/>
    <x v="2"/>
    <x v="0"/>
    <n v="2500"/>
    <n v="3350"/>
    <n v="3"/>
    <n v="7500"/>
    <n v="10050"/>
    <n v="2550"/>
  </r>
  <r>
    <s v="Or_8521"/>
    <x v="200"/>
    <x v="19"/>
    <s v="Bareilly"/>
    <s v="Uttar Pradesh"/>
    <x v="0"/>
    <x v="2"/>
    <x v="0"/>
    <n v="2500"/>
    <n v="3350"/>
    <n v="2"/>
    <n v="5000"/>
    <n v="6700"/>
    <n v="1700"/>
  </r>
  <r>
    <s v="Or_8522"/>
    <x v="200"/>
    <x v="20"/>
    <s v="Mysore"/>
    <s v="Karnataka"/>
    <x v="0"/>
    <x v="2"/>
    <x v="0"/>
    <n v="2500"/>
    <n v="3350"/>
    <n v="3"/>
    <n v="7500"/>
    <n v="10050"/>
    <n v="2550"/>
  </r>
  <r>
    <s v="Or_8523"/>
    <x v="200"/>
    <x v="21"/>
    <s v="Moradabad"/>
    <s v="Uttar Pradesh"/>
    <x v="0"/>
    <x v="2"/>
    <x v="0"/>
    <n v="2500"/>
    <n v="3350"/>
    <n v="2"/>
    <n v="5000"/>
    <n v="6700"/>
    <n v="1700"/>
  </r>
  <r>
    <s v="Or_8524"/>
    <x v="200"/>
    <x v="22"/>
    <s v="Gurgaon"/>
    <s v="Haryana"/>
    <x v="0"/>
    <x v="2"/>
    <x v="0"/>
    <n v="2500"/>
    <n v="3350"/>
    <n v="1"/>
    <n v="2500"/>
    <n v="3350"/>
    <n v="850"/>
  </r>
  <r>
    <s v="Or_8525"/>
    <x v="200"/>
    <x v="23"/>
    <s v="Aligarh"/>
    <s v="Uttar Pradesh"/>
    <x v="0"/>
    <x v="2"/>
    <x v="0"/>
    <n v="2500"/>
    <n v="3350"/>
    <n v="1"/>
    <n v="2500"/>
    <n v="3350"/>
    <n v="850"/>
  </r>
  <r>
    <s v="Or_8526"/>
    <x v="200"/>
    <x v="24"/>
    <s v="Jalandhar"/>
    <s v="Punjab"/>
    <x v="0"/>
    <x v="2"/>
    <x v="0"/>
    <n v="2500"/>
    <n v="3350"/>
    <n v="1"/>
    <n v="2500"/>
    <n v="3350"/>
    <n v="850"/>
  </r>
  <r>
    <s v="Or_8527"/>
    <x v="200"/>
    <x v="25"/>
    <s v="Tiruchirappalli"/>
    <s v="Tamil Nadu"/>
    <x v="0"/>
    <x v="2"/>
    <x v="0"/>
    <n v="2500"/>
    <n v="3350"/>
    <n v="1"/>
    <n v="2500"/>
    <n v="3350"/>
    <n v="850"/>
  </r>
  <r>
    <s v="Or_8528"/>
    <x v="200"/>
    <x v="26"/>
    <s v="Bhubaneswar"/>
    <s v="Orissa"/>
    <x v="0"/>
    <x v="2"/>
    <x v="0"/>
    <n v="2500"/>
    <n v="3350"/>
    <n v="3"/>
    <n v="7500"/>
    <n v="10050"/>
    <n v="2550"/>
  </r>
  <r>
    <s v="Or_8529"/>
    <x v="200"/>
    <x v="27"/>
    <s v="Salem"/>
    <s v="Tamil Nadu"/>
    <x v="0"/>
    <x v="3"/>
    <x v="1"/>
    <n v="3500"/>
    <n v="4750"/>
    <n v="3"/>
    <n v="10500"/>
    <n v="14250"/>
    <n v="3750"/>
  </r>
  <r>
    <s v="Or_8530"/>
    <x v="200"/>
    <x v="28"/>
    <s v="Mira and Bhayander"/>
    <s v="Maharashtra"/>
    <x v="0"/>
    <x v="3"/>
    <x v="1"/>
    <n v="3500"/>
    <n v="4750"/>
    <n v="1"/>
    <n v="3500"/>
    <n v="4750"/>
    <n v="1250"/>
  </r>
  <r>
    <s v="Or_8531"/>
    <x v="200"/>
    <x v="29"/>
    <s v="Thiruvananthapuram"/>
    <s v="Kerala"/>
    <x v="0"/>
    <x v="3"/>
    <x v="1"/>
    <n v="3500"/>
    <n v="4750"/>
    <n v="3"/>
    <n v="10500"/>
    <n v="14250"/>
    <n v="3750"/>
  </r>
  <r>
    <s v="Or_8532"/>
    <x v="201"/>
    <x v="30"/>
    <s v="Bhiwandi"/>
    <s v="Maharashtra"/>
    <x v="0"/>
    <x v="4"/>
    <x v="1"/>
    <n v="3800"/>
    <n v="4430"/>
    <n v="4"/>
    <n v="15200"/>
    <n v="17720"/>
    <n v="2520"/>
  </r>
  <r>
    <s v="Or_8533"/>
    <x v="202"/>
    <x v="31"/>
    <s v="Saharanpur"/>
    <s v="Uttar Pradesh"/>
    <x v="0"/>
    <x v="4"/>
    <x v="1"/>
    <n v="3800"/>
    <n v="4430"/>
    <n v="1"/>
    <n v="3800"/>
    <n v="4430"/>
    <n v="630"/>
  </r>
  <r>
    <s v="Or_8534"/>
    <x v="203"/>
    <x v="32"/>
    <s v="Gorakhpur"/>
    <s v="Uttar Pradesh"/>
    <x v="0"/>
    <x v="3"/>
    <x v="1"/>
    <n v="3500"/>
    <n v="4750"/>
    <n v="4"/>
    <n v="14000"/>
    <n v="19000"/>
    <n v="5000"/>
  </r>
  <r>
    <s v="Or_8535"/>
    <x v="204"/>
    <x v="33"/>
    <s v="Guntur"/>
    <s v="Andhra Pradesh"/>
    <x v="0"/>
    <x v="3"/>
    <x v="1"/>
    <n v="3500"/>
    <n v="4750"/>
    <n v="2"/>
    <n v="7000"/>
    <n v="9500"/>
    <n v="2500"/>
  </r>
  <r>
    <s v="Or_8536"/>
    <x v="205"/>
    <x v="34"/>
    <s v="Amravati"/>
    <s v="Maharashtra"/>
    <x v="0"/>
    <x v="3"/>
    <x v="1"/>
    <n v="3500"/>
    <n v="4750"/>
    <n v="3"/>
    <n v="10500"/>
    <n v="14250"/>
    <n v="3750"/>
  </r>
  <r>
    <s v="Or_8537"/>
    <x v="205"/>
    <x v="35"/>
    <s v="Bikaner"/>
    <s v="Rajasthan"/>
    <x v="0"/>
    <x v="3"/>
    <x v="1"/>
    <n v="3500"/>
    <n v="4750"/>
    <n v="2"/>
    <n v="7000"/>
    <n v="9500"/>
    <n v="2500"/>
  </r>
  <r>
    <s v="Or_8538"/>
    <x v="205"/>
    <x v="36"/>
    <s v="Noida"/>
    <s v="Uttar Pradesh"/>
    <x v="0"/>
    <x v="3"/>
    <x v="1"/>
    <n v="3500"/>
    <n v="4750"/>
    <n v="3"/>
    <n v="10500"/>
    <n v="14250"/>
    <n v="3750"/>
  </r>
  <r>
    <s v="Or_8539"/>
    <x v="205"/>
    <x v="37"/>
    <s v="Jamshedpur"/>
    <s v="Jharkhand"/>
    <x v="0"/>
    <x v="3"/>
    <x v="1"/>
    <n v="3500"/>
    <n v="4750"/>
    <n v="1"/>
    <n v="3500"/>
    <n v="4750"/>
    <n v="1250"/>
  </r>
  <r>
    <s v="Or_8540"/>
    <x v="205"/>
    <x v="38"/>
    <s v="Bhilai Nagar"/>
    <s v="Chhattisgarh"/>
    <x v="0"/>
    <x v="3"/>
    <x v="1"/>
    <n v="3500"/>
    <n v="4750"/>
    <n v="3"/>
    <n v="10500"/>
    <n v="14250"/>
    <n v="3750"/>
  </r>
  <r>
    <s v="Or_8541"/>
    <x v="205"/>
    <x v="39"/>
    <s v="Warangal"/>
    <s v="Andhra Pradesh"/>
    <x v="0"/>
    <x v="0"/>
    <x v="0"/>
    <n v="4500"/>
    <n v="6000"/>
    <n v="3"/>
    <n v="13500"/>
    <n v="18000"/>
    <n v="4500"/>
  </r>
  <r>
    <s v="Or_8542"/>
    <x v="205"/>
    <x v="40"/>
    <s v="Cuttack"/>
    <s v="Orissa"/>
    <x v="0"/>
    <x v="0"/>
    <x v="0"/>
    <n v="4500"/>
    <n v="6000"/>
    <n v="3"/>
    <n v="13500"/>
    <n v="18000"/>
    <n v="4500"/>
  </r>
  <r>
    <s v="Or_8543"/>
    <x v="205"/>
    <x v="2"/>
    <s v="Firozabad"/>
    <s v="Uttar Pradesh"/>
    <x v="0"/>
    <x v="5"/>
    <x v="2"/>
    <n v="3600"/>
    <n v="4400"/>
    <n v="4"/>
    <n v="14400"/>
    <n v="17600"/>
    <n v="3200"/>
  </r>
  <r>
    <s v="Or_8544"/>
    <x v="205"/>
    <x v="41"/>
    <s v="Kochi"/>
    <s v="Kerala"/>
    <x v="0"/>
    <x v="1"/>
    <x v="1"/>
    <n v="3700"/>
    <n v="4450"/>
    <n v="1"/>
    <n v="3700"/>
    <n v="4450"/>
    <n v="750"/>
  </r>
  <r>
    <s v="Or_8545"/>
    <x v="205"/>
    <x v="4"/>
    <s v="Bhavnagar"/>
    <s v="Gujarat"/>
    <x v="0"/>
    <x v="1"/>
    <x v="1"/>
    <n v="3700"/>
    <n v="4450"/>
    <n v="1"/>
    <n v="3700"/>
    <n v="4450"/>
    <n v="750"/>
  </r>
  <r>
    <s v="Or_8546"/>
    <x v="205"/>
    <x v="5"/>
    <s v="Dehradun"/>
    <s v="Uttarakhand"/>
    <x v="0"/>
    <x v="1"/>
    <x v="1"/>
    <n v="3700"/>
    <n v="4450"/>
    <n v="2"/>
    <n v="7400"/>
    <n v="8900"/>
    <n v="1500"/>
  </r>
  <r>
    <s v="Or_8547"/>
    <x v="205"/>
    <x v="6"/>
    <s v="Durgapur"/>
    <s v="West Bengal"/>
    <x v="0"/>
    <x v="1"/>
    <x v="1"/>
    <n v="3700"/>
    <n v="4450"/>
    <n v="1"/>
    <n v="3700"/>
    <n v="4450"/>
    <n v="750"/>
  </r>
  <r>
    <s v="Or_8548"/>
    <x v="205"/>
    <x v="7"/>
    <s v="Asansol"/>
    <s v="West Bengal"/>
    <x v="0"/>
    <x v="1"/>
    <x v="1"/>
    <n v="3700"/>
    <n v="4450"/>
    <n v="2"/>
    <n v="7400"/>
    <n v="8900"/>
    <n v="1500"/>
  </r>
  <r>
    <s v="Or_8549"/>
    <x v="205"/>
    <x v="8"/>
    <s v="Nanded Waghala"/>
    <s v="Maharashtra"/>
    <x v="0"/>
    <x v="5"/>
    <x v="2"/>
    <n v="3600"/>
    <n v="4400"/>
    <n v="3"/>
    <n v="10800"/>
    <n v="13200"/>
    <n v="2400"/>
  </r>
  <r>
    <s v="Or_8550"/>
    <x v="205"/>
    <x v="9"/>
    <s v="Kolapur"/>
    <s v="Maharashtra"/>
    <x v="0"/>
    <x v="5"/>
    <x v="2"/>
    <n v="3600"/>
    <n v="4400"/>
    <n v="4"/>
    <n v="14400"/>
    <n v="17600"/>
    <n v="3200"/>
  </r>
  <r>
    <s v="Or_8551"/>
    <x v="205"/>
    <x v="10"/>
    <s v="Ajmer"/>
    <s v="Rajasthan"/>
    <x v="0"/>
    <x v="5"/>
    <x v="2"/>
    <n v="3600"/>
    <n v="4400"/>
    <n v="1"/>
    <n v="3600"/>
    <n v="4400"/>
    <n v="800"/>
  </r>
  <r>
    <s v="Or_8552"/>
    <x v="205"/>
    <x v="42"/>
    <s v="Gulbarga"/>
    <s v="Karnataka"/>
    <x v="0"/>
    <x v="5"/>
    <x v="2"/>
    <n v="3600"/>
    <n v="4400"/>
    <n v="2"/>
    <n v="7200"/>
    <n v="8800"/>
    <n v="1600"/>
  </r>
  <r>
    <s v="Or_8553"/>
    <x v="205"/>
    <x v="12"/>
    <s v="Loni"/>
    <s v="Uttar Pradesh"/>
    <x v="0"/>
    <x v="5"/>
    <x v="2"/>
    <n v="3600"/>
    <n v="4400"/>
    <n v="2"/>
    <n v="7200"/>
    <n v="8800"/>
    <n v="1600"/>
  </r>
  <r>
    <s v="Or_8554"/>
    <x v="205"/>
    <x v="43"/>
    <s v="Ujjain"/>
    <s v="Madhya Pradesh"/>
    <x v="0"/>
    <x v="4"/>
    <x v="1"/>
    <n v="3800"/>
    <n v="4430"/>
    <n v="2"/>
    <n v="7600"/>
    <n v="8860"/>
    <n v="1260"/>
  </r>
  <r>
    <s v="Or_8555"/>
    <x v="205"/>
    <x v="14"/>
    <s v="Siliguri"/>
    <s v="West Bengal"/>
    <x v="0"/>
    <x v="4"/>
    <x v="1"/>
    <n v="3800"/>
    <n v="4430"/>
    <n v="1"/>
    <n v="3800"/>
    <n v="4430"/>
    <n v="630"/>
  </r>
  <r>
    <s v="Or_8556"/>
    <x v="205"/>
    <x v="15"/>
    <s v="Ulhasnagar"/>
    <s v="Maharashtra"/>
    <x v="0"/>
    <x v="4"/>
    <x v="1"/>
    <n v="3800"/>
    <n v="4430"/>
    <n v="1"/>
    <n v="3800"/>
    <n v="4430"/>
    <n v="630"/>
  </r>
  <r>
    <s v="Or_8557"/>
    <x v="205"/>
    <x v="16"/>
    <s v="Jhansi"/>
    <s v="Uttar Pradesh"/>
    <x v="0"/>
    <x v="4"/>
    <x v="1"/>
    <n v="3800"/>
    <n v="4430"/>
    <n v="1"/>
    <n v="3800"/>
    <n v="4430"/>
    <n v="630"/>
  </r>
  <r>
    <s v="Or_8558"/>
    <x v="205"/>
    <x v="17"/>
    <s v="Sangli Miraj Kupwad"/>
    <s v="Maharashtra"/>
    <x v="0"/>
    <x v="0"/>
    <x v="0"/>
    <n v="4500"/>
    <n v="6000"/>
    <n v="3"/>
    <n v="13500"/>
    <n v="18000"/>
    <n v="4500"/>
  </r>
  <r>
    <s v="Or_8559"/>
    <x v="205"/>
    <x v="18"/>
    <s v="Jammu"/>
    <s v="Jammu and Kashmir"/>
    <x v="0"/>
    <x v="0"/>
    <x v="0"/>
    <n v="4500"/>
    <n v="6000"/>
    <n v="1"/>
    <n v="4500"/>
    <n v="6000"/>
    <n v="1500"/>
  </r>
  <r>
    <s v="Or_8560"/>
    <x v="205"/>
    <x v="19"/>
    <s v="Nellore"/>
    <s v="Andhra Pradesh"/>
    <x v="0"/>
    <x v="0"/>
    <x v="0"/>
    <n v="4500"/>
    <n v="6000"/>
    <n v="3"/>
    <n v="13500"/>
    <n v="18000"/>
    <n v="4500"/>
  </r>
  <r>
    <s v="Or_8561"/>
    <x v="205"/>
    <x v="20"/>
    <s v="Mangalore"/>
    <s v="Karnataka"/>
    <x v="0"/>
    <x v="0"/>
    <x v="0"/>
    <n v="4500"/>
    <n v="6000"/>
    <n v="4"/>
    <n v="4500"/>
    <n v="24000"/>
    <n v="19500"/>
  </r>
  <r>
    <s v="Or_8562"/>
    <x v="205"/>
    <x v="21"/>
    <s v="Belgaum"/>
    <s v="Karnataka"/>
    <x v="0"/>
    <x v="0"/>
    <x v="0"/>
    <n v="4500"/>
    <n v="6000"/>
    <n v="4"/>
    <n v="4500"/>
    <n v="24000"/>
    <n v="19500"/>
  </r>
  <r>
    <s v="Or_8563"/>
    <x v="205"/>
    <x v="22"/>
    <s v="Jamnagar"/>
    <s v="Gujarat"/>
    <x v="0"/>
    <x v="0"/>
    <x v="0"/>
    <n v="4500"/>
    <n v="6000"/>
    <n v="4"/>
    <n v="13500"/>
    <n v="24000"/>
    <n v="10500"/>
  </r>
  <r>
    <s v="Or_8564"/>
    <x v="205"/>
    <x v="23"/>
    <s v="Tirunelveli"/>
    <s v="Tamil Nadu"/>
    <x v="0"/>
    <x v="0"/>
    <x v="0"/>
    <n v="4500"/>
    <n v="6000"/>
    <n v="4"/>
    <n v="13500"/>
    <n v="24000"/>
    <n v="10500"/>
  </r>
  <r>
    <s v="Or_8565"/>
    <x v="205"/>
    <x v="24"/>
    <s v="Malegaon"/>
    <s v="Maharashtra"/>
    <x v="0"/>
    <x v="0"/>
    <x v="0"/>
    <n v="4500"/>
    <n v="6000"/>
    <n v="4"/>
    <n v="13500"/>
    <n v="24000"/>
    <n v="10500"/>
  </r>
  <r>
    <s v="Or_8566"/>
    <x v="205"/>
    <x v="25"/>
    <s v="Gaya"/>
    <s v="Bihar"/>
    <x v="0"/>
    <x v="0"/>
    <x v="0"/>
    <n v="4500"/>
    <n v="6000"/>
    <n v="4"/>
    <n v="4500"/>
    <n v="24000"/>
    <n v="19500"/>
  </r>
  <r>
    <s v="Or_8567"/>
    <x v="205"/>
    <x v="26"/>
    <s v="Ambattur"/>
    <s v="Tamil Nadu"/>
    <x v="0"/>
    <x v="0"/>
    <x v="0"/>
    <n v="4500"/>
    <n v="6000"/>
    <n v="4"/>
    <n v="13500"/>
    <n v="24000"/>
    <n v="10500"/>
  </r>
  <r>
    <s v="Or_8568"/>
    <x v="205"/>
    <x v="27"/>
    <s v="Jalgaon"/>
    <s v="Maharashtra"/>
    <x v="0"/>
    <x v="0"/>
    <x v="0"/>
    <n v="4500"/>
    <n v="6000"/>
    <n v="4"/>
    <n v="13500"/>
    <n v="24000"/>
    <n v="10500"/>
  </r>
  <r>
    <s v="Or_8569"/>
    <x v="205"/>
    <x v="28"/>
    <s v="Udaipur"/>
    <s v="Rajasthan"/>
    <x v="0"/>
    <x v="0"/>
    <x v="0"/>
    <n v="4500"/>
    <n v="6000"/>
    <n v="4"/>
    <n v="13500"/>
    <n v="24000"/>
    <n v="10500"/>
  </r>
  <r>
    <s v="Or_8570"/>
    <x v="205"/>
    <x v="29"/>
    <s v="Maheshtala"/>
    <s v="West Bengal"/>
    <x v="0"/>
    <x v="0"/>
    <x v="0"/>
    <n v="4500"/>
    <n v="6000"/>
    <n v="4"/>
    <n v="4500"/>
    <n v="24000"/>
    <n v="19500"/>
  </r>
  <r>
    <s v="Or_8571"/>
    <x v="205"/>
    <x v="30"/>
    <s v="Tiruppur"/>
    <s v="Tamil Nadu"/>
    <x v="0"/>
    <x v="0"/>
    <x v="0"/>
    <n v="4500"/>
    <n v="6000"/>
    <n v="4"/>
    <n v="13500"/>
    <n v="24000"/>
    <n v="10500"/>
  </r>
  <r>
    <s v="Or_8572"/>
    <x v="205"/>
    <x v="31"/>
    <s v="Davanagere"/>
    <s v="Karnataka"/>
    <x v="0"/>
    <x v="1"/>
    <x v="1"/>
    <n v="3700"/>
    <n v="4450"/>
    <n v="4"/>
    <n v="7400"/>
    <n v="17800"/>
    <n v="10400"/>
  </r>
  <r>
    <s v="Or_8573"/>
    <x v="205"/>
    <x v="32"/>
    <s v="Kozhikode"/>
    <s v="Kerala"/>
    <x v="0"/>
    <x v="1"/>
    <x v="1"/>
    <n v="3700"/>
    <n v="4450"/>
    <n v="4"/>
    <n v="3700"/>
    <n v="17800"/>
    <n v="14100"/>
  </r>
  <r>
    <s v="Or_8574"/>
    <x v="205"/>
    <x v="33"/>
    <s v="Kurnool"/>
    <s v="Andhra Pradesh"/>
    <x v="0"/>
    <x v="1"/>
    <x v="1"/>
    <n v="3700"/>
    <n v="4450"/>
    <n v="4"/>
    <n v="7400"/>
    <n v="17800"/>
    <n v="10400"/>
  </r>
  <r>
    <s v="Or_8575"/>
    <x v="205"/>
    <x v="34"/>
    <s v="Akola"/>
    <s v="Maharashtra"/>
    <x v="0"/>
    <x v="1"/>
    <x v="1"/>
    <n v="3700"/>
    <n v="4450"/>
    <n v="4"/>
    <n v="11100"/>
    <n v="17800"/>
    <n v="6700"/>
  </r>
  <r>
    <s v="Or_8576"/>
    <x v="205"/>
    <x v="35"/>
    <s v="Rajpur Sonarpur"/>
    <s v="West Bengal"/>
    <x v="0"/>
    <x v="2"/>
    <x v="0"/>
    <n v="2500"/>
    <n v="3350"/>
    <n v="4"/>
    <n v="7500"/>
    <n v="13400"/>
    <n v="5900"/>
  </r>
  <r>
    <s v="Or_8577"/>
    <x v="205"/>
    <x v="36"/>
    <s v="Bokaro Steel"/>
    <s v="Jharkhand"/>
    <x v="0"/>
    <x v="2"/>
    <x v="0"/>
    <n v="2500"/>
    <n v="3350"/>
    <n v="4"/>
    <n v="5000"/>
    <n v="13400"/>
    <n v="8400"/>
  </r>
  <r>
    <s v="Or_8578"/>
    <x v="205"/>
    <x v="37"/>
    <s v="Bellary"/>
    <s v="Karnataka"/>
    <x v="0"/>
    <x v="2"/>
    <x v="0"/>
    <n v="2500"/>
    <n v="3350"/>
    <n v="4"/>
    <n v="7500"/>
    <n v="13400"/>
    <n v="5900"/>
  </r>
  <r>
    <s v="Or_8579"/>
    <x v="205"/>
    <x v="38"/>
    <s v="Patiala"/>
    <s v="Punjab"/>
    <x v="0"/>
    <x v="2"/>
    <x v="0"/>
    <n v="2500"/>
    <n v="3350"/>
    <n v="4"/>
    <n v="7500"/>
    <n v="13400"/>
    <n v="5900"/>
  </r>
  <r>
    <s v="Or_8580"/>
    <x v="205"/>
    <x v="39"/>
    <s v="South Dum Dum"/>
    <s v="West Bengal"/>
    <x v="0"/>
    <x v="2"/>
    <x v="0"/>
    <n v="2500"/>
    <n v="3350"/>
    <n v="2"/>
    <n v="5000"/>
    <n v="6700"/>
    <n v="1700"/>
  </r>
  <r>
    <s v="Or_8581"/>
    <x v="205"/>
    <x v="40"/>
    <s v="Rajarhat Gopalpur"/>
    <s v="West Bengal"/>
    <x v="0"/>
    <x v="2"/>
    <x v="0"/>
    <n v="2500"/>
    <n v="3350"/>
    <n v="1"/>
    <n v="2500"/>
    <n v="3350"/>
    <n v="850"/>
  </r>
  <r>
    <s v="Or_8582"/>
    <x v="205"/>
    <x v="2"/>
    <s v="Bhagalpur"/>
    <s v="Bihar"/>
    <x v="0"/>
    <x v="2"/>
    <x v="0"/>
    <n v="2500"/>
    <n v="3350"/>
    <n v="2"/>
    <n v="5000"/>
    <n v="6700"/>
    <n v="1700"/>
  </r>
  <r>
    <s v="Or_8583"/>
    <x v="205"/>
    <x v="41"/>
    <s v="Agartala"/>
    <s v="Tripura"/>
    <x v="0"/>
    <x v="2"/>
    <x v="0"/>
    <n v="2500"/>
    <n v="3350"/>
    <n v="3"/>
    <n v="7500"/>
    <n v="10050"/>
    <n v="2550"/>
  </r>
  <r>
    <s v="Or_8584"/>
    <x v="205"/>
    <x v="4"/>
    <s v="Muzaffarnagar"/>
    <s v="Uttar Pradesh"/>
    <x v="0"/>
    <x v="2"/>
    <x v="0"/>
    <n v="2500"/>
    <n v="3350"/>
    <n v="4"/>
    <n v="10000"/>
    <n v="13400"/>
    <n v="3400"/>
  </r>
  <r>
    <s v="Or_8585"/>
    <x v="205"/>
    <x v="5"/>
    <s v="Bhatpara"/>
    <s v="West Bengal"/>
    <x v="0"/>
    <x v="2"/>
    <x v="0"/>
    <n v="2500"/>
    <n v="3350"/>
    <n v="2"/>
    <n v="5000"/>
    <n v="6700"/>
    <n v="1700"/>
  </r>
  <r>
    <s v="Or_8586"/>
    <x v="205"/>
    <x v="6"/>
    <s v="Latur"/>
    <s v="Maharashtra"/>
    <x v="0"/>
    <x v="2"/>
    <x v="0"/>
    <n v="2500"/>
    <n v="3350"/>
    <n v="1"/>
    <n v="2500"/>
    <n v="3350"/>
    <n v="850"/>
  </r>
  <r>
    <s v="Or_8587"/>
    <x v="205"/>
    <x v="7"/>
    <s v="Panihati"/>
    <s v="West Bengal"/>
    <x v="0"/>
    <x v="3"/>
    <x v="1"/>
    <n v="3500"/>
    <n v="4750"/>
    <n v="4"/>
    <n v="14000"/>
    <n v="19000"/>
    <n v="5000"/>
  </r>
  <r>
    <s v="Or_8588"/>
    <x v="205"/>
    <x v="8"/>
    <s v="Dhule"/>
    <s v="Maharashtra"/>
    <x v="0"/>
    <x v="3"/>
    <x v="1"/>
    <n v="3500"/>
    <n v="4750"/>
    <n v="1"/>
    <n v="3500"/>
    <n v="4750"/>
    <n v="1250"/>
  </r>
  <r>
    <s v="Or_8589"/>
    <x v="205"/>
    <x v="9"/>
    <s v="Rohtak"/>
    <s v="Haryana"/>
    <x v="0"/>
    <x v="3"/>
    <x v="1"/>
    <n v="3500"/>
    <n v="4750"/>
    <n v="2"/>
    <n v="7000"/>
    <n v="9500"/>
    <n v="2500"/>
  </r>
  <r>
    <s v="Or_8590"/>
    <x v="205"/>
    <x v="10"/>
    <s v="Korba"/>
    <s v="Chhattisgarh"/>
    <x v="0"/>
    <x v="4"/>
    <x v="1"/>
    <n v="3800"/>
    <n v="4430"/>
    <n v="3"/>
    <n v="11400"/>
    <n v="13290"/>
    <n v="1890"/>
  </r>
  <r>
    <s v="Or_8591"/>
    <x v="205"/>
    <x v="42"/>
    <s v="Bhilwara"/>
    <s v="Rajasthan"/>
    <x v="0"/>
    <x v="4"/>
    <x v="1"/>
    <n v="3800"/>
    <n v="4430"/>
    <n v="4"/>
    <n v="15200"/>
    <n v="17720"/>
    <n v="2520"/>
  </r>
  <r>
    <s v="Or_8592"/>
    <x v="205"/>
    <x v="12"/>
    <s v="Brahmapur Town"/>
    <s v="Orissa"/>
    <x v="0"/>
    <x v="3"/>
    <x v="1"/>
    <n v="3500"/>
    <n v="4750"/>
    <n v="3"/>
    <n v="10500"/>
    <n v="14250"/>
    <n v="3750"/>
  </r>
  <r>
    <s v="Or_8593"/>
    <x v="205"/>
    <x v="43"/>
    <s v="Muzaffarpur"/>
    <s v="Bihar"/>
    <x v="0"/>
    <x v="3"/>
    <x v="1"/>
    <n v="3500"/>
    <n v="4750"/>
    <n v="1"/>
    <n v="3500"/>
    <n v="4750"/>
    <n v="1250"/>
  </r>
  <r>
    <s v="Or_8594"/>
    <x v="205"/>
    <x v="14"/>
    <s v="Ahmadnagar"/>
    <s v="Maharashtra"/>
    <x v="0"/>
    <x v="3"/>
    <x v="1"/>
    <n v="3500"/>
    <n v="4750"/>
    <n v="2"/>
    <n v="7000"/>
    <n v="9500"/>
    <n v="2500"/>
  </r>
  <r>
    <s v="Or_8595"/>
    <x v="205"/>
    <x v="15"/>
    <s v="Mathura"/>
    <s v="Uttar Pradesh"/>
    <x v="0"/>
    <x v="3"/>
    <x v="1"/>
    <n v="3500"/>
    <n v="4750"/>
    <n v="1"/>
    <n v="3500"/>
    <n v="4750"/>
    <n v="1250"/>
  </r>
  <r>
    <s v="Or_8596"/>
    <x v="205"/>
    <x v="16"/>
    <s v="Kollam"/>
    <s v="Kerala"/>
    <x v="0"/>
    <x v="3"/>
    <x v="1"/>
    <n v="3500"/>
    <n v="4750"/>
    <n v="1"/>
    <n v="3500"/>
    <n v="4750"/>
    <n v="1250"/>
  </r>
  <r>
    <s v="Or_8597"/>
    <x v="205"/>
    <x v="17"/>
    <s v="Avadi"/>
    <s v="Tamil Nadu"/>
    <x v="0"/>
    <x v="3"/>
    <x v="1"/>
    <n v="3500"/>
    <n v="4750"/>
    <n v="2"/>
    <n v="7000"/>
    <n v="9500"/>
    <n v="2500"/>
  </r>
  <r>
    <s v="Or_8598"/>
    <x v="205"/>
    <x v="18"/>
    <s v="Kadapa"/>
    <s v="Andhra Pradesh"/>
    <x v="0"/>
    <x v="3"/>
    <x v="1"/>
    <n v="3500"/>
    <n v="4750"/>
    <n v="4"/>
    <n v="14000"/>
    <n v="19000"/>
    <n v="5000"/>
  </r>
  <r>
    <s v="Or_8599"/>
    <x v="205"/>
    <x v="19"/>
    <s v="Rajahmundry"/>
    <s v="Andhra Pradesh"/>
    <x v="0"/>
    <x v="0"/>
    <x v="0"/>
    <n v="4500"/>
    <n v="6000"/>
    <n v="1"/>
    <n v="4500"/>
    <n v="6000"/>
    <n v="1500"/>
  </r>
  <r>
    <s v="Or_8600"/>
    <x v="205"/>
    <x v="20"/>
    <s v="Bilaspur"/>
    <s v="Chhattisgarh"/>
    <x v="0"/>
    <x v="0"/>
    <x v="0"/>
    <n v="4500"/>
    <n v="6000"/>
    <n v="4"/>
    <n v="18000"/>
    <n v="24000"/>
    <n v="6000"/>
  </r>
  <r>
    <s v="Or_8601"/>
    <x v="205"/>
    <x v="21"/>
    <s v="Kamarhati"/>
    <s v="West Bengal"/>
    <x v="0"/>
    <x v="5"/>
    <x v="2"/>
    <n v="3600"/>
    <n v="4400"/>
    <n v="2"/>
    <n v="7200"/>
    <n v="8800"/>
    <n v="1600"/>
  </r>
  <r>
    <s v="Or_8602"/>
    <x v="205"/>
    <x v="22"/>
    <s v="Shahjahanpur"/>
    <s v="Uttar Pradesh"/>
    <x v="0"/>
    <x v="1"/>
    <x v="1"/>
    <n v="3700"/>
    <n v="4450"/>
    <n v="2"/>
    <n v="7400"/>
    <n v="8900"/>
    <n v="1500"/>
  </r>
  <r>
    <s v="Or_8603"/>
    <x v="205"/>
    <x v="23"/>
    <s v="Bijapur"/>
    <s v="Karnataka"/>
    <x v="0"/>
    <x v="1"/>
    <x v="1"/>
    <n v="3700"/>
    <n v="4450"/>
    <n v="3"/>
    <n v="11100"/>
    <n v="13350"/>
    <n v="2250"/>
  </r>
  <r>
    <s v="Or_8604"/>
    <x v="205"/>
    <x v="24"/>
    <s v="Rampur"/>
    <s v="Uttar Pradesh"/>
    <x v="0"/>
    <x v="1"/>
    <x v="1"/>
    <n v="3700"/>
    <n v="4450"/>
    <n v="1"/>
    <n v="3700"/>
    <n v="4450"/>
    <n v="750"/>
  </r>
  <r>
    <s v="Or_8605"/>
    <x v="205"/>
    <x v="25"/>
    <s v="Shimoga"/>
    <s v="Karnataka"/>
    <x v="0"/>
    <x v="1"/>
    <x v="1"/>
    <n v="3700"/>
    <n v="4450"/>
    <n v="1"/>
    <n v="3700"/>
    <n v="4450"/>
    <n v="750"/>
  </r>
  <r>
    <s v="Or_8606"/>
    <x v="205"/>
    <x v="26"/>
    <s v="Chandrapur"/>
    <s v="Maharashtra"/>
    <x v="0"/>
    <x v="1"/>
    <x v="1"/>
    <n v="3700"/>
    <n v="4450"/>
    <n v="4"/>
    <n v="14800"/>
    <n v="17800"/>
    <n v="3000"/>
  </r>
  <r>
    <s v="Or_8607"/>
    <x v="205"/>
    <x v="27"/>
    <s v="Junagadh"/>
    <s v="Gujarat"/>
    <x v="0"/>
    <x v="5"/>
    <x v="2"/>
    <n v="3600"/>
    <n v="4400"/>
    <n v="4"/>
    <n v="14400"/>
    <n v="17600"/>
    <n v="3200"/>
  </r>
  <r>
    <s v="Or_8608"/>
    <x v="205"/>
    <x v="28"/>
    <s v="Thrissur"/>
    <s v="Kerala"/>
    <x v="0"/>
    <x v="5"/>
    <x v="2"/>
    <n v="3600"/>
    <n v="4400"/>
    <n v="2"/>
    <n v="7200"/>
    <n v="8800"/>
    <n v="1600"/>
  </r>
  <r>
    <s v="Or_8609"/>
    <x v="205"/>
    <x v="29"/>
    <s v="Alwar"/>
    <s v="Rajasthan"/>
    <x v="0"/>
    <x v="5"/>
    <x v="2"/>
    <n v="3600"/>
    <n v="4400"/>
    <n v="1"/>
    <n v="3600"/>
    <n v="4400"/>
    <n v="800"/>
  </r>
  <r>
    <s v="Or_8610"/>
    <x v="205"/>
    <x v="30"/>
    <s v="Barddhaman"/>
    <s v="West Bengal"/>
    <x v="0"/>
    <x v="5"/>
    <x v="2"/>
    <n v="3600"/>
    <n v="4400"/>
    <n v="4"/>
    <n v="14400"/>
    <n v="17600"/>
    <n v="3200"/>
  </r>
  <r>
    <s v="Or_8611"/>
    <x v="205"/>
    <x v="31"/>
    <s v="Kulti"/>
    <s v="West Bengal"/>
    <x v="0"/>
    <x v="5"/>
    <x v="2"/>
    <n v="3600"/>
    <n v="4400"/>
    <n v="4"/>
    <n v="14400"/>
    <n v="17600"/>
    <n v="3200"/>
  </r>
  <r>
    <s v="Or_8612"/>
    <x v="205"/>
    <x v="32"/>
    <s v="Kakinada"/>
    <s v="Andhra Pradesh"/>
    <x v="0"/>
    <x v="4"/>
    <x v="1"/>
    <n v="3800"/>
    <n v="4430"/>
    <n v="1"/>
    <n v="3800"/>
    <n v="4430"/>
    <n v="630"/>
  </r>
  <r>
    <s v="Or_8613"/>
    <x v="205"/>
    <x v="33"/>
    <s v="Nizamabad"/>
    <s v="Andhra Pradesh"/>
    <x v="0"/>
    <x v="4"/>
    <x v="1"/>
    <n v="3800"/>
    <n v="4430"/>
    <n v="4"/>
    <n v="15200"/>
    <n v="17720"/>
    <n v="2520"/>
  </r>
  <r>
    <s v="Or_8614"/>
    <x v="205"/>
    <x v="34"/>
    <s v="Parbhani"/>
    <s v="Maharashtra"/>
    <x v="0"/>
    <x v="4"/>
    <x v="1"/>
    <n v="3800"/>
    <n v="4430"/>
    <n v="4"/>
    <n v="15200"/>
    <n v="17720"/>
    <n v="2520"/>
  </r>
  <r>
    <s v="Or_8615"/>
    <x v="205"/>
    <x v="35"/>
    <s v="Tumkur"/>
    <s v="Karnataka"/>
    <x v="0"/>
    <x v="4"/>
    <x v="1"/>
    <n v="3800"/>
    <n v="4430"/>
    <n v="1"/>
    <n v="3800"/>
    <n v="4430"/>
    <n v="630"/>
  </r>
  <r>
    <s v="Or_8616"/>
    <x v="205"/>
    <x v="36"/>
    <s v="Hisar"/>
    <s v="Haryana"/>
    <x v="0"/>
    <x v="0"/>
    <x v="0"/>
    <n v="4500"/>
    <n v="6000"/>
    <n v="2"/>
    <n v="9000"/>
    <n v="12000"/>
    <n v="3000"/>
  </r>
  <r>
    <s v="Or_8617"/>
    <x v="205"/>
    <x v="37"/>
    <s v="Ozhukarai"/>
    <s v="Puducherry"/>
    <x v="0"/>
    <x v="0"/>
    <x v="0"/>
    <n v="4500"/>
    <n v="6000"/>
    <n v="2"/>
    <n v="9000"/>
    <n v="12000"/>
    <n v="3000"/>
  </r>
  <r>
    <s v="Or_8618"/>
    <x v="205"/>
    <x v="38"/>
    <s v="Biharsharif"/>
    <s v="Bihar"/>
    <x v="0"/>
    <x v="0"/>
    <x v="0"/>
    <n v="4500"/>
    <n v="6000"/>
    <n v="3"/>
    <n v="13500"/>
    <n v="18000"/>
    <n v="4500"/>
  </r>
  <r>
    <s v="Or_8619"/>
    <x v="205"/>
    <x v="39"/>
    <s v="Darbhanga"/>
    <s v="Bihar"/>
    <x v="0"/>
    <x v="0"/>
    <x v="0"/>
    <n v="4500"/>
    <n v="6000"/>
    <n v="2"/>
    <n v="9000"/>
    <n v="12000"/>
    <n v="3000"/>
  </r>
  <r>
    <s v="Or_8620"/>
    <x v="205"/>
    <x v="40"/>
    <s v="Panipat"/>
    <s v="Haryana"/>
    <x v="0"/>
    <x v="0"/>
    <x v="0"/>
    <n v="4500"/>
    <n v="6000"/>
    <n v="3"/>
    <n v="13500"/>
    <n v="18000"/>
    <n v="4500"/>
  </r>
  <r>
    <s v="Or_8621"/>
    <x v="205"/>
    <x v="2"/>
    <s v="Aizawl"/>
    <s v="Mizoram"/>
    <x v="0"/>
    <x v="0"/>
    <x v="0"/>
    <n v="4500"/>
    <n v="6000"/>
    <n v="4"/>
    <n v="18000"/>
    <n v="24000"/>
    <n v="6000"/>
  </r>
  <r>
    <s v="Or_8622"/>
    <x v="205"/>
    <x v="41"/>
    <s v="Bally"/>
    <s v="West Bengal"/>
    <x v="0"/>
    <x v="0"/>
    <x v="0"/>
    <n v="4500"/>
    <n v="6000"/>
    <n v="2"/>
    <n v="9000"/>
    <n v="12000"/>
    <n v="3000"/>
  </r>
  <r>
    <s v="Or_8623"/>
    <x v="205"/>
    <x v="4"/>
    <s v="Dewas"/>
    <s v="Madhya Pradesh"/>
    <x v="0"/>
    <x v="0"/>
    <x v="0"/>
    <n v="4500"/>
    <n v="6000"/>
    <n v="3"/>
    <n v="13500"/>
    <n v="18000"/>
    <n v="4500"/>
  </r>
  <r>
    <s v="Or_8624"/>
    <x v="205"/>
    <x v="5"/>
    <s v="Tirupati"/>
    <s v="Andhra Pradesh"/>
    <x v="0"/>
    <x v="0"/>
    <x v="0"/>
    <n v="4500"/>
    <n v="6000"/>
    <n v="1"/>
    <n v="4500"/>
    <n v="6000"/>
    <n v="1500"/>
  </r>
  <r>
    <s v="Or_8625"/>
    <x v="205"/>
    <x v="6"/>
    <s v="Ichalkaranji"/>
    <s v="Maharashtra"/>
    <x v="0"/>
    <x v="0"/>
    <x v="0"/>
    <n v="4500"/>
    <n v="6000"/>
    <n v="2"/>
    <n v="9000"/>
    <n v="12000"/>
    <n v="3000"/>
  </r>
  <r>
    <s v="Or_8626"/>
    <x v="205"/>
    <x v="7"/>
    <s v="Karnal"/>
    <s v="Haryana"/>
    <x v="0"/>
    <x v="0"/>
    <x v="0"/>
    <n v="4500"/>
    <n v="6000"/>
    <n v="3"/>
    <n v="13500"/>
    <n v="18000"/>
    <n v="4500"/>
  </r>
  <r>
    <s v="Or_8627"/>
    <x v="205"/>
    <x v="8"/>
    <s v="Bathinda"/>
    <s v="Punjab"/>
    <x v="0"/>
    <x v="0"/>
    <x v="0"/>
    <n v="4500"/>
    <n v="6000"/>
    <n v="3"/>
    <n v="13500"/>
    <n v="18000"/>
    <n v="4500"/>
  </r>
  <r>
    <s v="Or_8628"/>
    <x v="205"/>
    <x v="9"/>
    <s v="Jalna"/>
    <s v="Maharashtra"/>
    <x v="0"/>
    <x v="0"/>
    <x v="0"/>
    <n v="4500"/>
    <n v="6000"/>
    <n v="2"/>
    <n v="9000"/>
    <n v="12000"/>
    <n v="3000"/>
  </r>
  <r>
    <s v="Or_8629"/>
    <x v="205"/>
    <x v="10"/>
    <s v="Kirari Suleman Nagar"/>
    <s v="Delhi"/>
    <x v="0"/>
    <x v="0"/>
    <x v="0"/>
    <n v="4500"/>
    <n v="6000"/>
    <n v="4"/>
    <n v="18000"/>
    <n v="24000"/>
    <n v="6000"/>
  </r>
  <r>
    <s v="Or_8630"/>
    <x v="205"/>
    <x v="42"/>
    <s v="Purnia"/>
    <s v="Bihar"/>
    <x v="0"/>
    <x v="1"/>
    <x v="1"/>
    <n v="3700"/>
    <n v="4450"/>
    <n v="4"/>
    <n v="7400"/>
    <n v="17800"/>
    <n v="10400"/>
  </r>
  <r>
    <s v="Or_8631"/>
    <x v="205"/>
    <x v="12"/>
    <s v="Satna"/>
    <s v="Madhya Pradesh"/>
    <x v="0"/>
    <x v="1"/>
    <x v="1"/>
    <n v="3700"/>
    <n v="4450"/>
    <n v="4"/>
    <n v="11100"/>
    <n v="17800"/>
    <n v="6700"/>
  </r>
  <r>
    <s v="Or_8632"/>
    <x v="205"/>
    <x v="43"/>
    <s v="Maunath Bhanjan"/>
    <s v="Uttar Pradesh"/>
    <x v="0"/>
    <x v="1"/>
    <x v="1"/>
    <n v="3700"/>
    <n v="4450"/>
    <n v="4"/>
    <n v="14800"/>
    <n v="17800"/>
    <n v="3000"/>
  </r>
  <r>
    <s v="Or_8633"/>
    <x v="205"/>
    <x v="14"/>
    <s v="Barasat"/>
    <s v="West Bengal"/>
    <x v="0"/>
    <x v="1"/>
    <x v="1"/>
    <n v="3700"/>
    <n v="4450"/>
    <n v="4"/>
    <n v="3700"/>
    <n v="17800"/>
    <n v="14100"/>
  </r>
  <r>
    <s v="Or_8634"/>
    <x v="205"/>
    <x v="15"/>
    <s v="Sonipat"/>
    <s v="Haryana"/>
    <x v="0"/>
    <x v="2"/>
    <x v="0"/>
    <n v="2500"/>
    <n v="3350"/>
    <n v="4"/>
    <n v="10000"/>
    <n v="13400"/>
    <n v="3400"/>
  </r>
  <r>
    <s v="Or_8635"/>
    <x v="205"/>
    <x v="16"/>
    <s v="Farrukhabad and Fatehgarh"/>
    <s v="Uttar Pradesh"/>
    <x v="0"/>
    <x v="2"/>
    <x v="0"/>
    <n v="2500"/>
    <n v="3350"/>
    <n v="4"/>
    <n v="10000"/>
    <n v="13400"/>
    <n v="3400"/>
  </r>
  <r>
    <s v="Or_8636"/>
    <x v="205"/>
    <x v="17"/>
    <s v="Sagar"/>
    <s v="Madhya Pradesh"/>
    <x v="0"/>
    <x v="2"/>
    <x v="0"/>
    <n v="2500"/>
    <n v="3350"/>
    <n v="4"/>
    <n v="10000"/>
    <n v="13400"/>
    <n v="3400"/>
  </r>
  <r>
    <s v="Or_8637"/>
    <x v="205"/>
    <x v="18"/>
    <s v="Raurkela"/>
    <s v="Orissa"/>
    <x v="0"/>
    <x v="2"/>
    <x v="0"/>
    <n v="2500"/>
    <n v="3350"/>
    <n v="4"/>
    <n v="2500"/>
    <n v="13400"/>
    <n v="10900"/>
  </r>
  <r>
    <s v="Or_8638"/>
    <x v="205"/>
    <x v="19"/>
    <s v="Durg"/>
    <s v="Chhattisgarh"/>
    <x v="0"/>
    <x v="2"/>
    <x v="0"/>
    <n v="2500"/>
    <n v="3350"/>
    <n v="4"/>
    <n v="2500"/>
    <n v="13400"/>
    <n v="10900"/>
  </r>
  <r>
    <s v="Or_8639"/>
    <x v="205"/>
    <x v="20"/>
    <s v="Imphal"/>
    <s v="Manipur"/>
    <x v="0"/>
    <x v="2"/>
    <x v="0"/>
    <n v="2500"/>
    <n v="3350"/>
    <n v="4"/>
    <n v="7500"/>
    <n v="13400"/>
    <n v="5900"/>
  </r>
  <r>
    <s v="Or_8640"/>
    <x v="205"/>
    <x v="21"/>
    <s v="Ratlam"/>
    <s v="Madhya Pradesh"/>
    <x v="0"/>
    <x v="2"/>
    <x v="0"/>
    <n v="2500"/>
    <n v="3350"/>
    <n v="4"/>
    <n v="2500"/>
    <n v="13400"/>
    <n v="10900"/>
  </r>
  <r>
    <s v="Or_8641"/>
    <x v="205"/>
    <x v="22"/>
    <s v="Hapur"/>
    <s v="Uttar Pradesh"/>
    <x v="0"/>
    <x v="2"/>
    <x v="0"/>
    <n v="2500"/>
    <n v="3350"/>
    <n v="4"/>
    <n v="7500"/>
    <n v="13400"/>
    <n v="5900"/>
  </r>
  <r>
    <s v="Or_8642"/>
    <x v="205"/>
    <x v="23"/>
    <s v="Arrah"/>
    <s v="Bihar"/>
    <x v="0"/>
    <x v="2"/>
    <x v="0"/>
    <n v="2500"/>
    <n v="3350"/>
    <n v="4"/>
    <n v="7500"/>
    <n v="13400"/>
    <n v="5900"/>
  </r>
  <r>
    <s v="Or_8643"/>
    <x v="205"/>
    <x v="24"/>
    <s v="Karimnagar"/>
    <s v="Andhra Pradesh"/>
    <x v="0"/>
    <x v="2"/>
    <x v="0"/>
    <n v="2500"/>
    <n v="3350"/>
    <n v="4"/>
    <n v="7500"/>
    <n v="13400"/>
    <n v="5900"/>
  </r>
  <r>
    <s v="Or_8644"/>
    <x v="205"/>
    <x v="25"/>
    <s v="Anantapur"/>
    <s v="Andhra Pradesh"/>
    <x v="0"/>
    <x v="2"/>
    <x v="0"/>
    <n v="2500"/>
    <n v="3350"/>
    <n v="4"/>
    <n v="2500"/>
    <n v="13400"/>
    <n v="10900"/>
  </r>
  <r>
    <s v="Or_8645"/>
    <x v="205"/>
    <x v="26"/>
    <s v="NDMC"/>
    <s v="Delhi"/>
    <x v="0"/>
    <x v="3"/>
    <x v="1"/>
    <n v="3500"/>
    <n v="4750"/>
    <n v="4"/>
    <n v="14000"/>
    <n v="19000"/>
    <n v="5000"/>
  </r>
  <r>
    <s v="Or_8646"/>
    <x v="205"/>
    <x v="27"/>
    <s v="Etawah"/>
    <s v="Uttar Pradesh"/>
    <x v="0"/>
    <x v="3"/>
    <x v="1"/>
    <n v="3500"/>
    <n v="4750"/>
    <n v="4"/>
    <n v="14000"/>
    <n v="19000"/>
    <n v="5000"/>
  </r>
  <r>
    <s v="Or_8647"/>
    <x v="205"/>
    <x v="28"/>
    <s v="Ambernath"/>
    <s v="Maharashtra"/>
    <x v="0"/>
    <x v="3"/>
    <x v="1"/>
    <n v="3500"/>
    <n v="4750"/>
    <n v="4"/>
    <n v="7000"/>
    <n v="19000"/>
    <n v="12000"/>
  </r>
  <r>
    <s v="Or_8648"/>
    <x v="205"/>
    <x v="29"/>
    <s v="Bharatpur"/>
    <s v="Rajasthan"/>
    <x v="0"/>
    <x v="4"/>
    <x v="1"/>
    <n v="3800"/>
    <n v="4430"/>
    <n v="4"/>
    <n v="3800"/>
    <n v="17720"/>
    <n v="13920"/>
  </r>
  <r>
    <s v="Or_8649"/>
    <x v="205"/>
    <x v="30"/>
    <s v="Begusarai"/>
    <s v="Bihar"/>
    <x v="0"/>
    <x v="4"/>
    <x v="1"/>
    <n v="3800"/>
    <n v="4430"/>
    <n v="2"/>
    <n v="7600"/>
    <n v="8860"/>
    <n v="1260"/>
  </r>
  <r>
    <s v="Or_8650"/>
    <x v="205"/>
    <x v="31"/>
    <s v="Tiruvottiyur"/>
    <s v="Tamil Nadu"/>
    <x v="0"/>
    <x v="3"/>
    <x v="1"/>
    <n v="3500"/>
    <n v="4750"/>
    <n v="1"/>
    <n v="3500"/>
    <n v="4750"/>
    <n v="1250"/>
  </r>
  <r>
    <s v="Or_8651"/>
    <x v="205"/>
    <x v="32"/>
    <s v="North Dum Dum"/>
    <s v="West Bengal"/>
    <x v="0"/>
    <x v="3"/>
    <x v="1"/>
    <n v="3500"/>
    <n v="4750"/>
    <n v="1"/>
    <n v="3500"/>
    <n v="4750"/>
    <n v="1250"/>
  </r>
  <r>
    <s v="Or_8652"/>
    <x v="205"/>
    <x v="33"/>
    <s v="Gandhidham"/>
    <s v="Gujarat"/>
    <x v="0"/>
    <x v="3"/>
    <x v="1"/>
    <n v="3500"/>
    <n v="4750"/>
    <n v="3"/>
    <n v="10500"/>
    <n v="14250"/>
    <n v="3750"/>
  </r>
  <r>
    <s v="Or_8653"/>
    <x v="205"/>
    <x v="34"/>
    <s v="Baranagar"/>
    <s v="West Bengal"/>
    <x v="0"/>
    <x v="3"/>
    <x v="1"/>
    <n v="3500"/>
    <n v="4750"/>
    <n v="3"/>
    <n v="10500"/>
    <n v="14250"/>
    <n v="3750"/>
  </r>
  <r>
    <s v="Or_8654"/>
    <x v="205"/>
    <x v="35"/>
    <s v="Puducherry"/>
    <s v="Puducherry"/>
    <x v="0"/>
    <x v="3"/>
    <x v="1"/>
    <n v="3500"/>
    <n v="4750"/>
    <n v="4"/>
    <n v="14000"/>
    <n v="19000"/>
    <n v="5000"/>
  </r>
  <r>
    <s v="Or_8655"/>
    <x v="205"/>
    <x v="36"/>
    <s v="Thoothukkudi"/>
    <s v="Tamil Nadu"/>
    <x v="0"/>
    <x v="3"/>
    <x v="1"/>
    <n v="3500"/>
    <n v="4750"/>
    <n v="1"/>
    <n v="3500"/>
    <n v="4750"/>
    <n v="1250"/>
  </r>
  <r>
    <s v="Or_8656"/>
    <x v="205"/>
    <x v="37"/>
    <s v="Sikar"/>
    <s v="Rajasthan"/>
    <x v="0"/>
    <x v="3"/>
    <x v="1"/>
    <n v="3500"/>
    <n v="4750"/>
    <n v="3"/>
    <n v="10500"/>
    <n v="14250"/>
    <n v="3750"/>
  </r>
  <r>
    <s v="Or_8657"/>
    <x v="205"/>
    <x v="38"/>
    <s v="Rewa"/>
    <s v="Madhya Pradesh"/>
    <x v="0"/>
    <x v="0"/>
    <x v="0"/>
    <n v="4500"/>
    <n v="6000"/>
    <n v="2"/>
    <n v="9000"/>
    <n v="12000"/>
    <n v="3000"/>
  </r>
  <r>
    <s v="Or_8658"/>
    <x v="205"/>
    <x v="39"/>
    <s v="Mirzapur and Vindhyachal"/>
    <s v="Uttar Pradesh"/>
    <x v="0"/>
    <x v="0"/>
    <x v="0"/>
    <n v="4500"/>
    <n v="6000"/>
    <n v="2"/>
    <n v="9000"/>
    <n v="12000"/>
    <n v="3000"/>
  </r>
  <r>
    <s v="Or_8659"/>
    <x v="205"/>
    <x v="40"/>
    <s v="Raichur"/>
    <s v="Karnataka"/>
    <x v="0"/>
    <x v="5"/>
    <x v="2"/>
    <n v="3600"/>
    <n v="4400"/>
    <n v="2"/>
    <n v="7200"/>
    <n v="8800"/>
    <n v="1600"/>
  </r>
  <r>
    <s v="Or_8660"/>
    <x v="205"/>
    <x v="2"/>
    <s v="Pali"/>
    <s v="Rajasthan"/>
    <x v="0"/>
    <x v="1"/>
    <x v="1"/>
    <n v="3700"/>
    <n v="4450"/>
    <n v="1"/>
    <n v="3700"/>
    <n v="4450"/>
    <n v="750"/>
  </r>
  <r>
    <s v="Or_8661"/>
    <x v="205"/>
    <x v="41"/>
    <s v="Ramagundam"/>
    <s v="Andhra Pradesh"/>
    <x v="0"/>
    <x v="1"/>
    <x v="1"/>
    <n v="3700"/>
    <n v="4450"/>
    <n v="4"/>
    <n v="14800"/>
    <n v="17800"/>
    <n v="3000"/>
  </r>
  <r>
    <s v="Or_8662"/>
    <x v="205"/>
    <x v="4"/>
    <s v="Hardwar"/>
    <s v="Uttarakhand"/>
    <x v="0"/>
    <x v="1"/>
    <x v="1"/>
    <n v="3700"/>
    <n v="4450"/>
    <n v="1"/>
    <n v="3700"/>
    <n v="4450"/>
    <n v="750"/>
  </r>
  <r>
    <s v="Or_8663"/>
    <x v="205"/>
    <x v="5"/>
    <s v="Vizianagaram"/>
    <s v="Andhra Pradesh"/>
    <x v="0"/>
    <x v="1"/>
    <x v="1"/>
    <n v="3700"/>
    <n v="4450"/>
    <n v="3"/>
    <n v="11100"/>
    <n v="13350"/>
    <n v="2250"/>
  </r>
  <r>
    <s v="Or_8664"/>
    <x v="205"/>
    <x v="6"/>
    <s v="Katihar"/>
    <s v="Bihar"/>
    <x v="0"/>
    <x v="1"/>
    <x v="1"/>
    <n v="3700"/>
    <n v="4450"/>
    <n v="2"/>
    <n v="7400"/>
    <n v="8900"/>
    <n v="1500"/>
  </r>
  <r>
    <s v="Or_8665"/>
    <x v="205"/>
    <x v="7"/>
    <s v="Nagercoil"/>
    <s v="Tamil Nadu"/>
    <x v="0"/>
    <x v="5"/>
    <x v="2"/>
    <n v="3600"/>
    <n v="4400"/>
    <n v="2"/>
    <n v="7200"/>
    <n v="8800"/>
    <n v="1600"/>
  </r>
  <r>
    <s v="Or_8666"/>
    <x v="205"/>
    <x v="8"/>
    <s v="Ganganagar"/>
    <s v="Rajasthan"/>
    <x v="0"/>
    <x v="5"/>
    <x v="2"/>
    <n v="3600"/>
    <n v="4400"/>
    <n v="2"/>
    <n v="7200"/>
    <n v="8800"/>
    <n v="1600"/>
  </r>
  <r>
    <s v="Or_8667"/>
    <x v="205"/>
    <x v="9"/>
    <s v="Karawal Nagar"/>
    <s v="Delhi"/>
    <x v="0"/>
    <x v="5"/>
    <x v="2"/>
    <n v="3600"/>
    <n v="4400"/>
    <n v="1"/>
    <n v="3600"/>
    <n v="4400"/>
    <n v="800"/>
  </r>
  <r>
    <s v="Or_8668"/>
    <x v="205"/>
    <x v="10"/>
    <s v="Mango"/>
    <s v="Jharkhand"/>
    <x v="0"/>
    <x v="5"/>
    <x v="2"/>
    <n v="3600"/>
    <n v="4400"/>
    <n v="4"/>
    <n v="14400"/>
    <n v="17600"/>
    <n v="3200"/>
  </r>
  <r>
    <s v="Or_8669"/>
    <x v="205"/>
    <x v="42"/>
    <s v="Thanjavur"/>
    <s v="Tamil Nadu"/>
    <x v="0"/>
    <x v="5"/>
    <x v="2"/>
    <n v="3600"/>
    <n v="4400"/>
    <n v="4"/>
    <n v="14400"/>
    <n v="17600"/>
    <n v="3200"/>
  </r>
  <r>
    <s v="Or_8670"/>
    <x v="205"/>
    <x v="12"/>
    <s v="Bulandshahr"/>
    <s v="Uttar Pradesh"/>
    <x v="0"/>
    <x v="4"/>
    <x v="1"/>
    <n v="3800"/>
    <n v="4430"/>
    <n v="1"/>
    <n v="3800"/>
    <n v="4430"/>
    <n v="630"/>
  </r>
  <r>
    <s v="Or_8671"/>
    <x v="205"/>
    <x v="43"/>
    <s v="Uluberia"/>
    <s v="West Bengal"/>
    <x v="0"/>
    <x v="4"/>
    <x v="1"/>
    <n v="3800"/>
    <n v="4430"/>
    <n v="3"/>
    <n v="11400"/>
    <n v="13290"/>
    <n v="1890"/>
  </r>
  <r>
    <s v="Or_8672"/>
    <x v="205"/>
    <x v="14"/>
    <s v="Murwara"/>
    <s v="Madhya Pradesh"/>
    <x v="0"/>
    <x v="4"/>
    <x v="1"/>
    <n v="3800"/>
    <n v="4430"/>
    <n v="2"/>
    <n v="7600"/>
    <n v="8860"/>
    <n v="1260"/>
  </r>
  <r>
    <s v="Or_8673"/>
    <x v="205"/>
    <x v="15"/>
    <s v="Sambhal"/>
    <s v="Uttar Pradesh"/>
    <x v="0"/>
    <x v="4"/>
    <x v="1"/>
    <n v="3800"/>
    <n v="4430"/>
    <n v="4"/>
    <n v="15200"/>
    <n v="17720"/>
    <n v="2520"/>
  </r>
  <r>
    <s v="Or_8674"/>
    <x v="205"/>
    <x v="16"/>
    <s v="Singrauli"/>
    <s v="Madhya Pradesh"/>
    <x v="0"/>
    <x v="0"/>
    <x v="0"/>
    <n v="4500"/>
    <n v="6000"/>
    <n v="3"/>
    <n v="13500"/>
    <n v="18000"/>
    <n v="4500"/>
  </r>
  <r>
    <s v="Or_8675"/>
    <x v="205"/>
    <x v="17"/>
    <s v="Nadiad"/>
    <s v="Gujarat"/>
    <x v="0"/>
    <x v="0"/>
    <x v="0"/>
    <n v="4500"/>
    <n v="6000"/>
    <n v="4"/>
    <n v="18000"/>
    <n v="24000"/>
    <n v="6000"/>
  </r>
  <r>
    <s v="Or_8676"/>
    <x v="205"/>
    <x v="18"/>
    <s v="Secunderabad"/>
    <s v="Andhra Pradesh"/>
    <x v="0"/>
    <x v="0"/>
    <x v="0"/>
    <n v="4500"/>
    <n v="6000"/>
    <n v="2"/>
    <n v="9000"/>
    <n v="12000"/>
    <n v="3000"/>
  </r>
  <r>
    <s v="Or_8677"/>
    <x v="205"/>
    <x v="19"/>
    <s v="Naihati"/>
    <s v="West Bengal"/>
    <x v="0"/>
    <x v="0"/>
    <x v="0"/>
    <n v="4500"/>
    <n v="6000"/>
    <n v="1"/>
    <n v="4500"/>
    <n v="6000"/>
    <n v="1500"/>
  </r>
  <r>
    <s v="Or_8678"/>
    <x v="205"/>
    <x v="20"/>
    <s v="Yamunanagar"/>
    <s v="Haryana"/>
    <x v="0"/>
    <x v="0"/>
    <x v="0"/>
    <n v="4500"/>
    <n v="6000"/>
    <n v="2"/>
    <n v="9000"/>
    <n v="12000"/>
    <n v="3000"/>
  </r>
  <r>
    <s v="Or_8679"/>
    <x v="205"/>
    <x v="21"/>
    <s v="Bidhan Nagar"/>
    <s v="West Bengal"/>
    <x v="0"/>
    <x v="0"/>
    <x v="0"/>
    <n v="4500"/>
    <n v="6000"/>
    <n v="3"/>
    <n v="13500"/>
    <n v="18000"/>
    <n v="4500"/>
  </r>
  <r>
    <s v="Or_8680"/>
    <x v="205"/>
    <x v="22"/>
    <s v="Pallavaram"/>
    <s v="Tamil Nadu"/>
    <x v="0"/>
    <x v="0"/>
    <x v="0"/>
    <n v="4500"/>
    <n v="6000"/>
    <n v="4"/>
    <n v="18000"/>
    <n v="24000"/>
    <n v="6000"/>
  </r>
  <r>
    <s v="Or_8681"/>
    <x v="205"/>
    <x v="23"/>
    <s v="Bidar"/>
    <s v="Karnataka"/>
    <x v="0"/>
    <x v="0"/>
    <x v="0"/>
    <n v="4500"/>
    <n v="6000"/>
    <n v="4"/>
    <n v="18000"/>
    <n v="24000"/>
    <n v="6000"/>
  </r>
  <r>
    <s v="Or_8682"/>
    <x v="205"/>
    <x v="24"/>
    <s v="Munger"/>
    <s v="Bihar"/>
    <x v="0"/>
    <x v="0"/>
    <x v="0"/>
    <n v="4500"/>
    <n v="6000"/>
    <n v="2"/>
    <n v="9000"/>
    <n v="12000"/>
    <n v="3000"/>
  </r>
  <r>
    <s v="Or_8683"/>
    <x v="205"/>
    <x v="25"/>
    <s v="Panchkula"/>
    <s v="Haryana"/>
    <x v="0"/>
    <x v="0"/>
    <x v="0"/>
    <n v="4500"/>
    <n v="6000"/>
    <n v="1"/>
    <n v="4500"/>
    <n v="6000"/>
    <n v="1500"/>
  </r>
  <r>
    <s v="Or_8684"/>
    <x v="205"/>
    <x v="26"/>
    <s v="Burhanpur"/>
    <s v="Madhya Pradesh"/>
    <x v="0"/>
    <x v="0"/>
    <x v="0"/>
    <n v="4500"/>
    <n v="6000"/>
    <n v="4"/>
    <n v="18000"/>
    <n v="24000"/>
    <n v="6000"/>
  </r>
  <r>
    <s v="Or_8685"/>
    <x v="205"/>
    <x v="27"/>
    <s v="Raurkela Industrial Township"/>
    <s v="Orissa"/>
    <x v="0"/>
    <x v="0"/>
    <x v="0"/>
    <n v="4500"/>
    <n v="6000"/>
    <n v="2"/>
    <n v="9000"/>
    <n v="12000"/>
    <n v="3000"/>
  </r>
  <r>
    <s v="Or_8686"/>
    <x v="205"/>
    <x v="28"/>
    <s v="Kharagpur"/>
    <s v="West Bengal"/>
    <x v="0"/>
    <x v="0"/>
    <x v="0"/>
    <n v="4500"/>
    <n v="6000"/>
    <n v="3"/>
    <n v="13500"/>
    <n v="18000"/>
    <n v="4500"/>
  </r>
  <r>
    <s v="Or_8687"/>
    <x v="205"/>
    <x v="29"/>
    <s v="Dindigul"/>
    <s v="Tamil Nadu"/>
    <x v="0"/>
    <x v="0"/>
    <x v="0"/>
    <n v="4500"/>
    <n v="6000"/>
    <n v="2"/>
    <n v="9000"/>
    <n v="12000"/>
    <n v="3000"/>
  </r>
  <r>
    <s v="Or_8688"/>
    <x v="205"/>
    <x v="30"/>
    <s v="Gandhinagar"/>
    <s v="Gujarat"/>
    <x v="0"/>
    <x v="1"/>
    <x v="1"/>
    <n v="3700"/>
    <n v="4450"/>
    <n v="4"/>
    <n v="14800"/>
    <n v="17800"/>
    <n v="3000"/>
  </r>
  <r>
    <s v="Or_8689"/>
    <x v="205"/>
    <x v="31"/>
    <s v="Hospet"/>
    <s v="Karnataka"/>
    <x v="0"/>
    <x v="1"/>
    <x v="1"/>
    <n v="3700"/>
    <n v="4450"/>
    <n v="2"/>
    <n v="7400"/>
    <n v="8900"/>
    <n v="1500"/>
  </r>
  <r>
    <s v="Or_8690"/>
    <x v="205"/>
    <x v="32"/>
    <s v="Nangloi Jat"/>
    <s v="Delhi"/>
    <x v="0"/>
    <x v="1"/>
    <x v="1"/>
    <n v="3700"/>
    <n v="4450"/>
    <n v="2"/>
    <n v="7400"/>
    <n v="8900"/>
    <n v="1500"/>
  </r>
  <r>
    <s v="Or_8691"/>
    <x v="205"/>
    <x v="33"/>
    <s v="English Bazar"/>
    <s v="West Bengal"/>
    <x v="0"/>
    <x v="1"/>
    <x v="1"/>
    <n v="3700"/>
    <n v="4450"/>
    <n v="4"/>
    <n v="14800"/>
    <n v="17800"/>
    <n v="3000"/>
  </r>
  <r>
    <s v="Or_8692"/>
    <x v="205"/>
    <x v="34"/>
    <s v="Ongole"/>
    <s v="Andhra Pradesh"/>
    <x v="0"/>
    <x v="2"/>
    <x v="0"/>
    <n v="2500"/>
    <n v="3350"/>
    <n v="4"/>
    <n v="10000"/>
    <n v="13400"/>
    <n v="3400"/>
  </r>
  <r>
    <s v="Or_8693"/>
    <x v="205"/>
    <x v="35"/>
    <s v="Eluru"/>
    <s v="Andhra Pradesh"/>
    <x v="0"/>
    <x v="2"/>
    <x v="0"/>
    <n v="2500"/>
    <n v="3350"/>
    <n v="4"/>
    <n v="10000"/>
    <n v="13400"/>
    <n v="3400"/>
  </r>
  <r>
    <s v="Or_8694"/>
    <x v="205"/>
    <x v="36"/>
    <s v="Deoghar"/>
    <s v="Jharkhand"/>
    <x v="0"/>
    <x v="2"/>
    <x v="0"/>
    <n v="2500"/>
    <n v="3350"/>
    <n v="1"/>
    <n v="2500"/>
    <n v="3350"/>
    <n v="850"/>
  </r>
  <r>
    <s v="Or_8695"/>
    <x v="205"/>
    <x v="37"/>
    <s v="Chapra"/>
    <s v="Bihar"/>
    <x v="0"/>
    <x v="2"/>
    <x v="0"/>
    <n v="2500"/>
    <n v="3350"/>
    <n v="2"/>
    <n v="5000"/>
    <n v="6700"/>
    <n v="1700"/>
  </r>
  <r>
    <s v="Or_8696"/>
    <x v="205"/>
    <x v="38"/>
    <s v="Haldia"/>
    <s v="West Bengal"/>
    <x v="0"/>
    <x v="2"/>
    <x v="0"/>
    <n v="2500"/>
    <n v="3350"/>
    <n v="2"/>
    <n v="5000"/>
    <n v="6700"/>
    <n v="1700"/>
  </r>
  <r>
    <s v="Or_8697"/>
    <x v="205"/>
    <x v="39"/>
    <s v="Khandwa"/>
    <s v="Madhya Pradesh"/>
    <x v="0"/>
    <x v="2"/>
    <x v="0"/>
    <n v="2500"/>
    <n v="3350"/>
    <n v="3"/>
    <n v="7500"/>
    <n v="10050"/>
    <n v="2550"/>
  </r>
  <r>
    <s v="Or_8698"/>
    <x v="205"/>
    <x v="40"/>
    <s v="Puri Town"/>
    <s v="Orissa"/>
    <x v="0"/>
    <x v="2"/>
    <x v="0"/>
    <n v="2500"/>
    <n v="3350"/>
    <n v="4"/>
    <n v="10000"/>
    <n v="13400"/>
    <n v="3400"/>
  </r>
  <r>
    <s v="Or_8699"/>
    <x v="205"/>
    <x v="2"/>
    <s v="Nandyal"/>
    <s v="Andhra Pradesh"/>
    <x v="0"/>
    <x v="2"/>
    <x v="0"/>
    <n v="2500"/>
    <n v="3350"/>
    <n v="3"/>
    <n v="7500"/>
    <n v="10050"/>
    <n v="2550"/>
  </r>
  <r>
    <s v="Or_8700"/>
    <x v="205"/>
    <x v="41"/>
    <s v="Morena"/>
    <s v="Madhya Pradesh"/>
    <x v="0"/>
    <x v="2"/>
    <x v="0"/>
    <n v="2500"/>
    <n v="3350"/>
    <n v="4"/>
    <n v="10000"/>
    <n v="13400"/>
    <n v="3400"/>
  </r>
  <r>
    <s v="Or_8701"/>
    <x v="205"/>
    <x v="4"/>
    <s v="Amroha"/>
    <s v="Uttar Pradesh"/>
    <x v="0"/>
    <x v="2"/>
    <x v="0"/>
    <n v="2500"/>
    <n v="3350"/>
    <n v="4"/>
    <n v="10000"/>
    <n v="13400"/>
    <n v="3400"/>
  </r>
  <r>
    <s v="Or_8702"/>
    <x v="205"/>
    <x v="5"/>
    <s v="Anand"/>
    <s v="Gujarat"/>
    <x v="0"/>
    <x v="2"/>
    <x v="0"/>
    <n v="2500"/>
    <n v="3350"/>
    <n v="2"/>
    <n v="5000"/>
    <n v="6700"/>
    <n v="1700"/>
  </r>
  <r>
    <s v="Or_8703"/>
    <x v="205"/>
    <x v="6"/>
    <s v="Bhind"/>
    <s v="Madhya Pradesh"/>
    <x v="0"/>
    <x v="3"/>
    <x v="1"/>
    <n v="3500"/>
    <n v="4750"/>
    <n v="3"/>
    <n v="10500"/>
    <n v="14250"/>
    <n v="3750"/>
  </r>
  <r>
    <s v="Or_8704"/>
    <x v="205"/>
    <x v="7"/>
    <s v="Bhalswa Jahangir Pur"/>
    <s v="Delhi"/>
    <x v="0"/>
    <x v="3"/>
    <x v="1"/>
    <n v="3500"/>
    <n v="4750"/>
    <n v="1"/>
    <n v="3500"/>
    <n v="4750"/>
    <n v="1250"/>
  </r>
  <r>
    <s v="Or_8705"/>
    <x v="205"/>
    <x v="8"/>
    <s v="Madhyamgram"/>
    <s v="West Bengal"/>
    <x v="0"/>
    <x v="3"/>
    <x v="1"/>
    <n v="3500"/>
    <n v="4750"/>
    <n v="3"/>
    <n v="10500"/>
    <n v="14250"/>
    <n v="3750"/>
  </r>
  <r>
    <s v="Or_8706"/>
    <x v="205"/>
    <x v="9"/>
    <s v="Bhiwani"/>
    <s v="Haryana"/>
    <x v="0"/>
    <x v="4"/>
    <x v="1"/>
    <n v="3800"/>
    <n v="4430"/>
    <n v="4"/>
    <n v="15200"/>
    <n v="17720"/>
    <n v="2520"/>
  </r>
  <r>
    <s v="Or_8707"/>
    <x v="205"/>
    <x v="10"/>
    <s v="Navi Mumbai Panvel Raigad"/>
    <s v="Maharashtra"/>
    <x v="0"/>
    <x v="4"/>
    <x v="1"/>
    <n v="3800"/>
    <n v="4430"/>
    <n v="1"/>
    <n v="3800"/>
    <n v="4430"/>
    <n v="630"/>
  </r>
  <r>
    <s v="Or_8708"/>
    <x v="205"/>
    <x v="42"/>
    <s v="Baharampur"/>
    <s v="West Bengal"/>
    <x v="0"/>
    <x v="3"/>
    <x v="1"/>
    <n v="3500"/>
    <n v="4750"/>
    <n v="1"/>
    <n v="3500"/>
    <n v="4750"/>
    <n v="1250"/>
  </r>
  <r>
    <s v="Or_8709"/>
    <x v="205"/>
    <x v="12"/>
    <s v="Ambala"/>
    <s v="Haryana"/>
    <x v="0"/>
    <x v="3"/>
    <x v="1"/>
    <n v="3500"/>
    <n v="4750"/>
    <n v="4"/>
    <n v="14000"/>
    <n v="19000"/>
    <n v="5000"/>
  </r>
  <r>
    <s v="Or_8710"/>
    <x v="205"/>
    <x v="43"/>
    <s v="Morvi"/>
    <s v="Gujarat"/>
    <x v="0"/>
    <x v="3"/>
    <x v="1"/>
    <n v="3500"/>
    <n v="4750"/>
    <n v="1"/>
    <n v="3500"/>
    <n v="4750"/>
    <n v="1250"/>
  </r>
  <r>
    <s v="Or_8711"/>
    <x v="205"/>
    <x v="14"/>
    <s v="Fatehpur"/>
    <s v="Uttar Pradesh"/>
    <x v="0"/>
    <x v="3"/>
    <x v="1"/>
    <n v="3500"/>
    <n v="4750"/>
    <n v="3"/>
    <n v="10500"/>
    <n v="14250"/>
    <n v="3750"/>
  </r>
  <r>
    <s v="Or_8712"/>
    <x v="205"/>
    <x v="15"/>
    <s v="Rae Bareli"/>
    <s v="Uttar Pradesh"/>
    <x v="0"/>
    <x v="3"/>
    <x v="1"/>
    <n v="3500"/>
    <n v="4750"/>
    <n v="1"/>
    <n v="3500"/>
    <n v="4750"/>
    <n v="1250"/>
  </r>
  <r>
    <s v="Or_8713"/>
    <x v="205"/>
    <x v="16"/>
    <s v="Khora"/>
    <s v="Uttar Pradesh"/>
    <x v="0"/>
    <x v="3"/>
    <x v="1"/>
    <n v="3500"/>
    <n v="4750"/>
    <n v="1"/>
    <n v="3500"/>
    <n v="4750"/>
    <n v="1250"/>
  </r>
  <r>
    <s v="Or_8714"/>
    <x v="205"/>
    <x v="17"/>
    <s v="Bhusawal"/>
    <s v="Maharashtra"/>
    <x v="0"/>
    <x v="3"/>
    <x v="1"/>
    <n v="3500"/>
    <n v="4750"/>
    <n v="3"/>
    <n v="10500"/>
    <n v="14250"/>
    <n v="3750"/>
  </r>
  <r>
    <s v="Or_8715"/>
    <x v="205"/>
    <x v="18"/>
    <s v="Orai"/>
    <s v="Uttar Pradesh"/>
    <x v="0"/>
    <x v="0"/>
    <x v="0"/>
    <n v="4500"/>
    <n v="6000"/>
    <n v="1"/>
    <n v="4500"/>
    <n v="6000"/>
    <n v="1500"/>
  </r>
  <r>
    <s v="Or_8716"/>
    <x v="205"/>
    <x v="19"/>
    <s v="Bahraich"/>
    <s v="Uttar Pradesh"/>
    <x v="0"/>
    <x v="0"/>
    <x v="0"/>
    <n v="4500"/>
    <n v="6000"/>
    <n v="1"/>
    <n v="4500"/>
    <n v="6000"/>
    <n v="1500"/>
  </r>
  <r>
    <s v="Or_8717"/>
    <x v="205"/>
    <x v="20"/>
    <s v="Vellore"/>
    <s v="Tamil Nadu"/>
    <x v="0"/>
    <x v="5"/>
    <x v="2"/>
    <n v="3600"/>
    <n v="4400"/>
    <n v="3"/>
    <n v="10800"/>
    <n v="13200"/>
    <n v="2400"/>
  </r>
  <r>
    <s v="Or_8718"/>
    <x v="205"/>
    <x v="21"/>
    <s v="Mahesana"/>
    <s v="Gujarat"/>
    <x v="0"/>
    <x v="1"/>
    <x v="1"/>
    <n v="3700"/>
    <n v="4450"/>
    <n v="2"/>
    <n v="7400"/>
    <n v="8900"/>
    <n v="1500"/>
  </r>
  <r>
    <s v="Or_8719"/>
    <x v="205"/>
    <x v="22"/>
    <s v="Khammam"/>
    <s v="Andhra Pradesh"/>
    <x v="0"/>
    <x v="1"/>
    <x v="1"/>
    <n v="3700"/>
    <n v="4450"/>
    <n v="4"/>
    <n v="3700"/>
    <n v="17800"/>
    <n v="14100"/>
  </r>
  <r>
    <s v="Or_8720"/>
    <x v="205"/>
    <x v="23"/>
    <s v="Sambalpur"/>
    <s v="Orissa"/>
    <x v="0"/>
    <x v="1"/>
    <x v="1"/>
    <n v="3700"/>
    <n v="4450"/>
    <n v="3"/>
    <n v="14800"/>
    <n v="13350"/>
    <n v="-1450"/>
  </r>
  <r>
    <s v="Or_8721"/>
    <x v="205"/>
    <x v="24"/>
    <s v="Raiganj"/>
    <s v="West Bengal"/>
    <x v="0"/>
    <x v="1"/>
    <x v="1"/>
    <n v="3700"/>
    <n v="4450"/>
    <n v="3"/>
    <n v="7400"/>
    <n v="13350"/>
    <n v="5950"/>
  </r>
  <r>
    <s v="Or_8722"/>
    <x v="205"/>
    <x v="25"/>
    <s v="Sirsa"/>
    <s v="Haryana"/>
    <x v="0"/>
    <x v="1"/>
    <x v="1"/>
    <n v="3700"/>
    <n v="4450"/>
    <n v="3"/>
    <n v="14800"/>
    <n v="13350"/>
    <n v="-1450"/>
  </r>
  <r>
    <s v="Or_8723"/>
    <x v="205"/>
    <x v="26"/>
    <s v="Dinapur Nizamat"/>
    <s v="Bihar"/>
    <x v="0"/>
    <x v="5"/>
    <x v="2"/>
    <n v="3600"/>
    <n v="4400"/>
    <n v="4"/>
    <n v="7200"/>
    <n v="17600"/>
    <n v="10400"/>
  </r>
  <r>
    <s v="Or_8724"/>
    <x v="205"/>
    <x v="27"/>
    <s v="Serampore"/>
    <s v="West Bengal"/>
    <x v="0"/>
    <x v="5"/>
    <x v="2"/>
    <n v="3600"/>
    <n v="4400"/>
    <n v="4"/>
    <n v="7200"/>
    <n v="17600"/>
    <n v="10400"/>
  </r>
  <r>
    <s v="Or_8725"/>
    <x v="205"/>
    <x v="28"/>
    <s v="Sultan Pur Majra"/>
    <s v="Delhi"/>
    <x v="0"/>
    <x v="5"/>
    <x v="2"/>
    <n v="3600"/>
    <n v="4400"/>
    <n v="4"/>
    <n v="3600"/>
    <n v="17600"/>
    <n v="14000"/>
  </r>
  <r>
    <s v="Or_8726"/>
    <x v="205"/>
    <x v="29"/>
    <s v="Guna"/>
    <s v="Madhya Pradesh"/>
    <x v="0"/>
    <x v="5"/>
    <x v="2"/>
    <n v="3600"/>
    <n v="4400"/>
    <n v="4"/>
    <n v="7200"/>
    <n v="17600"/>
    <n v="10400"/>
  </r>
  <r>
    <s v="Or_8727"/>
    <x v="205"/>
    <x v="30"/>
    <s v="Jaunpur"/>
    <s v="Uttar Pradesh"/>
    <x v="0"/>
    <x v="5"/>
    <x v="2"/>
    <n v="3600"/>
    <n v="4400"/>
    <n v="4"/>
    <n v="10800"/>
    <n v="17600"/>
    <n v="6800"/>
  </r>
  <r>
    <s v="Or_8728"/>
    <x v="205"/>
    <x v="31"/>
    <s v="Panvel"/>
    <s v="Maharashtra"/>
    <x v="0"/>
    <x v="4"/>
    <x v="1"/>
    <n v="3800"/>
    <n v="4430"/>
    <n v="4"/>
    <n v="7600"/>
    <n v="17720"/>
    <n v="10120"/>
  </r>
  <r>
    <s v="Or_8729"/>
    <x v="205"/>
    <x v="32"/>
    <s v="Shivpuri"/>
    <s v="Madhya Pradesh"/>
    <x v="0"/>
    <x v="4"/>
    <x v="1"/>
    <n v="3800"/>
    <n v="4430"/>
    <n v="4"/>
    <n v="11400"/>
    <n v="17720"/>
    <n v="6320"/>
  </r>
  <r>
    <s v="Or_8730"/>
    <x v="205"/>
    <x v="33"/>
    <s v="Surendranagar Dudhrej"/>
    <s v="Gujarat"/>
    <x v="0"/>
    <x v="4"/>
    <x v="1"/>
    <n v="3800"/>
    <n v="4430"/>
    <n v="4"/>
    <n v="3800"/>
    <n v="17720"/>
    <n v="13920"/>
  </r>
  <r>
    <s v="Or_8731"/>
    <x v="205"/>
    <x v="34"/>
    <s v="Unnao"/>
    <s v="Uttar Pradesh"/>
    <x v="1"/>
    <x v="4"/>
    <x v="1"/>
    <n v="3800"/>
    <n v="4430"/>
    <n v="4"/>
    <n v="11400"/>
    <n v="17720"/>
    <n v="6320"/>
  </r>
  <r>
    <s v="Or_8732"/>
    <x v="205"/>
    <x v="35"/>
    <s v="Hugli and Chinsurah"/>
    <s v="West Bengal"/>
    <x v="1"/>
    <x v="0"/>
    <x v="0"/>
    <n v="4500"/>
    <n v="6000"/>
    <n v="4"/>
    <n v="13500"/>
    <n v="24000"/>
    <n v="10500"/>
  </r>
  <r>
    <s v="Or_8733"/>
    <x v="205"/>
    <x v="36"/>
    <s v="Sitapur"/>
    <s v="Uttar Pradesh"/>
    <x v="1"/>
    <x v="0"/>
    <x v="0"/>
    <n v="4500"/>
    <n v="6000"/>
    <n v="4"/>
    <n v="9000"/>
    <n v="24000"/>
    <n v="15000"/>
  </r>
  <r>
    <s v="Or_8734"/>
    <x v="205"/>
    <x v="37"/>
    <s v="Hastsal"/>
    <s v="Delhi"/>
    <x v="1"/>
    <x v="0"/>
    <x v="0"/>
    <n v="4500"/>
    <n v="6000"/>
    <n v="4"/>
    <n v="9000"/>
    <n v="24000"/>
    <n v="15000"/>
  </r>
  <r>
    <s v="Or_8735"/>
    <x v="205"/>
    <x v="38"/>
    <s v="Tambaram"/>
    <s v="Tamil Nadu"/>
    <x v="1"/>
    <x v="0"/>
    <x v="0"/>
    <n v="4500"/>
    <n v="6000"/>
    <n v="4"/>
    <n v="4500"/>
    <n v="24000"/>
    <n v="19500"/>
  </r>
  <r>
    <s v="Or_8736"/>
    <x v="205"/>
    <x v="39"/>
    <s v="Adityapur"/>
    <s v="Jharkhand"/>
    <x v="1"/>
    <x v="0"/>
    <x v="0"/>
    <n v="4500"/>
    <n v="6000"/>
    <n v="4"/>
    <n v="18000"/>
    <n v="24000"/>
    <n v="6000"/>
  </r>
  <r>
    <s v="Or_8737"/>
    <x v="205"/>
    <x v="40"/>
    <s v="Badalapur"/>
    <s v="Maharashtra"/>
    <x v="1"/>
    <x v="0"/>
    <x v="0"/>
    <n v="4500"/>
    <n v="6000"/>
    <n v="4"/>
    <n v="18000"/>
    <n v="24000"/>
    <n v="6000"/>
  </r>
  <r>
    <s v="Or_8738"/>
    <x v="205"/>
    <x v="2"/>
    <s v="Alappuzha"/>
    <s v="Kerala"/>
    <x v="1"/>
    <x v="0"/>
    <x v="0"/>
    <n v="4500"/>
    <n v="6000"/>
    <n v="4"/>
    <n v="9000"/>
    <n v="24000"/>
    <n v="15000"/>
  </r>
  <r>
    <s v="Or_8739"/>
    <x v="205"/>
    <x v="41"/>
    <s v="Cuddalore"/>
    <s v="Tamil Nadu"/>
    <x v="0"/>
    <x v="0"/>
    <x v="0"/>
    <n v="4500"/>
    <n v="6000"/>
    <n v="1"/>
    <n v="4500"/>
    <n v="6000"/>
    <n v="1500"/>
  </r>
  <r>
    <s v="Or_8740"/>
    <x v="205"/>
    <x v="4"/>
    <s v="Silchar"/>
    <s v="Assam"/>
    <x v="0"/>
    <x v="0"/>
    <x v="0"/>
    <n v="4500"/>
    <n v="6000"/>
    <n v="4"/>
    <n v="13500"/>
    <n v="24000"/>
    <n v="10500"/>
  </r>
  <r>
    <s v="Or_8741"/>
    <x v="205"/>
    <x v="5"/>
    <s v="Gadag and Betigeri"/>
    <s v="Karnataka"/>
    <x v="0"/>
    <x v="0"/>
    <x v="0"/>
    <n v="4500"/>
    <n v="6000"/>
    <n v="3"/>
    <n v="13500"/>
    <n v="18000"/>
    <n v="4500"/>
  </r>
  <r>
    <s v="Or_8742"/>
    <x v="205"/>
    <x v="6"/>
    <s v="Bahadurgarh"/>
    <s v="Haryana"/>
    <x v="0"/>
    <x v="0"/>
    <x v="0"/>
    <n v="4500"/>
    <n v="6000"/>
    <n v="2"/>
    <n v="9000"/>
    <n v="12000"/>
    <n v="3000"/>
  </r>
  <r>
    <s v="Or_8743"/>
    <x v="205"/>
    <x v="7"/>
    <s v="Machilipatnam"/>
    <s v="Andhra Pradesh"/>
    <x v="0"/>
    <x v="0"/>
    <x v="0"/>
    <n v="4500"/>
    <n v="6000"/>
    <n v="3"/>
    <n v="13500"/>
    <n v="18000"/>
    <n v="4500"/>
  </r>
  <r>
    <s v="Or_8744"/>
    <x v="205"/>
    <x v="8"/>
    <s v="Shimla"/>
    <s v="Himachal Pradesh"/>
    <x v="0"/>
    <x v="0"/>
    <x v="0"/>
    <n v="4500"/>
    <n v="6000"/>
    <n v="4"/>
    <n v="18000"/>
    <n v="24000"/>
    <n v="6000"/>
  </r>
  <r>
    <s v="Or_8745"/>
    <x v="205"/>
    <x v="9"/>
    <s v="Medinipur"/>
    <s v="West Bengal"/>
    <x v="0"/>
    <x v="0"/>
    <x v="0"/>
    <n v="4500"/>
    <n v="6000"/>
    <n v="4"/>
    <n v="18000"/>
    <n v="24000"/>
    <n v="6000"/>
  </r>
  <r>
    <s v="Or_8746"/>
    <x v="205"/>
    <x v="10"/>
    <s v="Deoli"/>
    <s v="Delhi"/>
    <x v="0"/>
    <x v="1"/>
    <x v="1"/>
    <n v="3700"/>
    <n v="4450"/>
    <n v="2"/>
    <n v="7400"/>
    <n v="8900"/>
    <n v="1500"/>
  </r>
  <r>
    <s v="Or_8747"/>
    <x v="205"/>
    <x v="42"/>
    <s v="Bharuch"/>
    <s v="Gujarat"/>
    <x v="0"/>
    <x v="1"/>
    <x v="1"/>
    <n v="3700"/>
    <n v="4450"/>
    <n v="3"/>
    <n v="11100"/>
    <n v="13350"/>
    <n v="2250"/>
  </r>
  <r>
    <s v="Or_8748"/>
    <x v="205"/>
    <x v="12"/>
    <s v="Hoshiarpur"/>
    <s v="Punjab"/>
    <x v="0"/>
    <x v="1"/>
    <x v="1"/>
    <n v="3700"/>
    <n v="4450"/>
    <n v="1"/>
    <n v="3700"/>
    <n v="4450"/>
    <n v="750"/>
  </r>
  <r>
    <s v="Or_8749"/>
    <x v="205"/>
    <x v="43"/>
    <s v="Jind"/>
    <s v="Haryana"/>
    <x v="0"/>
    <x v="1"/>
    <x v="1"/>
    <n v="3700"/>
    <n v="4450"/>
    <n v="1"/>
    <n v="3700"/>
    <n v="4450"/>
    <n v="750"/>
  </r>
  <r>
    <s v="Or_8750"/>
    <x v="205"/>
    <x v="14"/>
    <s v="Chandannagar"/>
    <s v="West Bengal"/>
    <x v="0"/>
    <x v="2"/>
    <x v="0"/>
    <n v="2500"/>
    <n v="3350"/>
    <n v="2"/>
    <n v="5000"/>
    <n v="6700"/>
    <n v="1700"/>
  </r>
  <r>
    <s v="Or_8751"/>
    <x v="205"/>
    <x v="15"/>
    <s v="Adoni"/>
    <s v="Andhra Pradesh"/>
    <x v="0"/>
    <x v="2"/>
    <x v="0"/>
    <n v="2500"/>
    <n v="3350"/>
    <n v="2"/>
    <n v="5000"/>
    <n v="6700"/>
    <n v="1700"/>
  </r>
  <r>
    <s v="Or_8752"/>
    <x v="205"/>
    <x v="16"/>
    <s v="Tonk"/>
    <s v="Rajasthan"/>
    <x v="0"/>
    <x v="2"/>
    <x v="0"/>
    <n v="2500"/>
    <n v="3350"/>
    <n v="2"/>
    <n v="5000"/>
    <n v="6700"/>
    <n v="1700"/>
  </r>
  <r>
    <s v="Or_8753"/>
    <x v="205"/>
    <x v="17"/>
    <s v="Faizabad"/>
    <s v="Uttar Pradesh"/>
    <x v="0"/>
    <x v="2"/>
    <x v="0"/>
    <n v="2500"/>
    <n v="3350"/>
    <n v="1"/>
    <n v="2500"/>
    <n v="3350"/>
    <n v="850"/>
  </r>
  <r>
    <s v="Or_8754"/>
    <x v="205"/>
    <x v="18"/>
    <s v="Tenali"/>
    <s v="Andhra Pradesh"/>
    <x v="0"/>
    <x v="2"/>
    <x v="0"/>
    <n v="2500"/>
    <n v="3350"/>
    <n v="2"/>
    <n v="5000"/>
    <n v="6700"/>
    <n v="1700"/>
  </r>
  <r>
    <s v="Or_8755"/>
    <x v="205"/>
    <x v="19"/>
    <s v="Alandur"/>
    <s v="Tamil Nadu"/>
    <x v="0"/>
    <x v="2"/>
    <x v="0"/>
    <n v="2500"/>
    <n v="3350"/>
    <n v="3"/>
    <n v="7500"/>
    <n v="10050"/>
    <n v="2550"/>
  </r>
  <r>
    <s v="Or_8756"/>
    <x v="205"/>
    <x v="20"/>
    <s v="Kancheepuram"/>
    <s v="Tamil Nadu"/>
    <x v="0"/>
    <x v="2"/>
    <x v="0"/>
    <n v="2500"/>
    <n v="3350"/>
    <n v="2"/>
    <n v="5000"/>
    <n v="6700"/>
    <n v="1700"/>
  </r>
  <r>
    <s v="Or_8757"/>
    <x v="205"/>
    <x v="21"/>
    <s v="Vapi"/>
    <s v="Gujarat"/>
    <x v="0"/>
    <x v="2"/>
    <x v="0"/>
    <n v="2500"/>
    <n v="3350"/>
    <n v="3"/>
    <n v="7500"/>
    <n v="10050"/>
    <n v="2550"/>
  </r>
  <r>
    <s v="Or_8758"/>
    <x v="205"/>
    <x v="22"/>
    <s v="Rajnandgaon"/>
    <s v="Chhattisgarh"/>
    <x v="0"/>
    <x v="2"/>
    <x v="0"/>
    <n v="2500"/>
    <n v="3350"/>
    <n v="3"/>
    <n v="7500"/>
    <n v="10050"/>
    <n v="2550"/>
  </r>
  <r>
    <s v="Or_8759"/>
    <x v="205"/>
    <x v="23"/>
    <s v="Proddatur"/>
    <s v="Andhra Pradesh"/>
    <x v="0"/>
    <x v="2"/>
    <x v="0"/>
    <n v="2500"/>
    <n v="3350"/>
    <n v="4"/>
    <n v="10000"/>
    <n v="13400"/>
    <n v="3400"/>
  </r>
  <r>
    <s v="Or_8760"/>
    <x v="205"/>
    <x v="24"/>
    <s v="Navsari"/>
    <s v="Gujarat"/>
    <x v="0"/>
    <x v="2"/>
    <x v="0"/>
    <n v="2500"/>
    <n v="3350"/>
    <n v="3"/>
    <n v="7500"/>
    <n v="10050"/>
    <n v="2550"/>
  </r>
  <r>
    <s v="Or_8761"/>
    <x v="205"/>
    <x v="25"/>
    <s v="Budaun"/>
    <s v="Uttar Pradesh"/>
    <x v="0"/>
    <x v="3"/>
    <x v="1"/>
    <n v="3500"/>
    <n v="4750"/>
    <n v="1"/>
    <n v="3500"/>
    <n v="4750"/>
    <n v="1250"/>
  </r>
  <r>
    <s v="Or_8762"/>
    <x v="205"/>
    <x v="26"/>
    <s v="Uttarpara Kotrung"/>
    <s v="West Bengal"/>
    <x v="0"/>
    <x v="3"/>
    <x v="1"/>
    <n v="3500"/>
    <n v="4750"/>
    <n v="1"/>
    <n v="3500"/>
    <n v="4750"/>
    <n v="1250"/>
  </r>
  <r>
    <s v="Or_8763"/>
    <x v="205"/>
    <x v="27"/>
    <s v="Mahbubnagar"/>
    <s v="Andhra Pradesh"/>
    <x v="0"/>
    <x v="3"/>
    <x v="1"/>
    <n v="3500"/>
    <n v="4750"/>
    <n v="1"/>
    <n v="3500"/>
    <n v="4750"/>
    <n v="1250"/>
  </r>
  <r>
    <s v="Or_8764"/>
    <x v="205"/>
    <x v="28"/>
    <s v="Erode"/>
    <s v="Tamil Nadu"/>
    <x v="0"/>
    <x v="4"/>
    <x v="1"/>
    <n v="3800"/>
    <n v="4430"/>
    <n v="4"/>
    <n v="15200"/>
    <n v="17720"/>
    <n v="2520"/>
  </r>
  <r>
    <s v="Or_8765"/>
    <x v="205"/>
    <x v="29"/>
    <s v="Batala"/>
    <s v="Punjab"/>
    <x v="0"/>
    <x v="4"/>
    <x v="1"/>
    <n v="3800"/>
    <n v="4430"/>
    <n v="3"/>
    <n v="11400"/>
    <n v="13290"/>
    <n v="1890"/>
  </r>
  <r>
    <s v="Or_8766"/>
    <x v="205"/>
    <x v="30"/>
    <s v="Saharsa"/>
    <s v="Bihar"/>
    <x v="0"/>
    <x v="3"/>
    <x v="1"/>
    <n v="3500"/>
    <n v="4750"/>
    <n v="2"/>
    <n v="7000"/>
    <n v="9500"/>
    <n v="2500"/>
  </r>
  <r>
    <s v="Or_8767"/>
    <x v="205"/>
    <x v="31"/>
    <s v="Haldwani and Kathgodam"/>
    <s v="Uttarakhand"/>
    <x v="0"/>
    <x v="3"/>
    <x v="1"/>
    <n v="3500"/>
    <n v="4750"/>
    <n v="1"/>
    <n v="3500"/>
    <n v="4750"/>
    <n v="1250"/>
  </r>
  <r>
    <s v="Or_8768"/>
    <x v="205"/>
    <x v="32"/>
    <s v="Vidisha"/>
    <s v="Madhya Pradesh"/>
    <x v="0"/>
    <x v="3"/>
    <x v="1"/>
    <n v="3500"/>
    <n v="4750"/>
    <n v="1"/>
    <n v="3500"/>
    <n v="4750"/>
    <n v="1250"/>
  </r>
  <r>
    <s v="Or_8769"/>
    <x v="205"/>
    <x v="33"/>
    <s v="Thanesar"/>
    <s v="Haryana"/>
    <x v="0"/>
    <x v="3"/>
    <x v="1"/>
    <n v="3500"/>
    <n v="4750"/>
    <n v="4"/>
    <n v="14000"/>
    <n v="19000"/>
    <n v="5000"/>
  </r>
  <r>
    <s v="Or_8770"/>
    <x v="205"/>
    <x v="34"/>
    <s v="Kishangarh"/>
    <s v="Rajasthan"/>
    <x v="0"/>
    <x v="3"/>
    <x v="1"/>
    <n v="3500"/>
    <n v="4750"/>
    <n v="2"/>
    <n v="7000"/>
    <n v="9500"/>
    <n v="2500"/>
  </r>
  <r>
    <s v="Or_8771"/>
    <x v="205"/>
    <x v="35"/>
    <s v="Dallo Pura"/>
    <s v="Delhi"/>
    <x v="0"/>
    <x v="3"/>
    <x v="1"/>
    <n v="3500"/>
    <n v="4750"/>
    <n v="2"/>
    <n v="7000"/>
    <n v="9500"/>
    <n v="2500"/>
  </r>
  <r>
    <s v="Or_8772"/>
    <x v="205"/>
    <x v="36"/>
    <s v="Veraval"/>
    <s v="Gujarat"/>
    <x v="0"/>
    <x v="3"/>
    <x v="1"/>
    <n v="3500"/>
    <n v="4750"/>
    <n v="2"/>
    <n v="7000"/>
    <n v="9500"/>
    <n v="2500"/>
  </r>
  <r>
    <s v="Or_8773"/>
    <x v="205"/>
    <x v="37"/>
    <s v="Banda"/>
    <s v="Uttar Pradesh"/>
    <x v="0"/>
    <x v="0"/>
    <x v="0"/>
    <n v="4500"/>
    <n v="6000"/>
    <n v="2"/>
    <n v="9000"/>
    <n v="12000"/>
    <n v="3000"/>
  </r>
  <r>
    <s v="Or_8774"/>
    <x v="205"/>
    <x v="38"/>
    <s v="Chittoor"/>
    <s v="Andhra Pradesh"/>
    <x v="0"/>
    <x v="0"/>
    <x v="0"/>
    <n v="4500"/>
    <n v="6000"/>
    <n v="2"/>
    <n v="9000"/>
    <n v="12000"/>
    <n v="3000"/>
  </r>
  <r>
    <s v="Or_8775"/>
    <x v="205"/>
    <x v="39"/>
    <s v="Krishnanagar"/>
    <s v="West Bengal"/>
    <x v="0"/>
    <x v="5"/>
    <x v="2"/>
    <n v="3600"/>
    <n v="4400"/>
    <n v="1"/>
    <n v="3600"/>
    <n v="4400"/>
    <n v="800"/>
  </r>
  <r>
    <s v="Or_8776"/>
    <x v="205"/>
    <x v="40"/>
    <s v="Barrackpur"/>
    <s v="West Bengal"/>
    <x v="0"/>
    <x v="1"/>
    <x v="1"/>
    <n v="3700"/>
    <n v="4450"/>
    <n v="4"/>
    <n v="14800"/>
    <n v="17800"/>
    <n v="3000"/>
  </r>
  <r>
    <s v="Or_8777"/>
    <x v="205"/>
    <x v="2"/>
    <s v="Lakhimpur"/>
    <s v="Uttar Pradesh"/>
    <x v="0"/>
    <x v="1"/>
    <x v="1"/>
    <n v="3700"/>
    <n v="4450"/>
    <n v="4"/>
    <n v="14800"/>
    <n v="17800"/>
    <n v="3000"/>
  </r>
  <r>
    <s v="Or_8778"/>
    <x v="205"/>
    <x v="41"/>
    <s v="Santipur"/>
    <s v="West Bengal"/>
    <x v="0"/>
    <x v="1"/>
    <x v="1"/>
    <n v="3700"/>
    <n v="4450"/>
    <n v="1"/>
    <n v="3700"/>
    <n v="4450"/>
    <n v="750"/>
  </r>
  <r>
    <s v="Or_8779"/>
    <x v="205"/>
    <x v="4"/>
    <s v="Porbandar"/>
    <s v="Gujarat"/>
    <x v="0"/>
    <x v="1"/>
    <x v="1"/>
    <n v="3700"/>
    <n v="4450"/>
    <n v="1"/>
    <n v="3700"/>
    <n v="4450"/>
    <n v="750"/>
  </r>
  <r>
    <s v="Or_8780"/>
    <x v="205"/>
    <x v="5"/>
    <s v="Hindupur"/>
    <s v="Andhra Pradesh"/>
    <x v="0"/>
    <x v="1"/>
    <x v="1"/>
    <n v="3700"/>
    <n v="4450"/>
    <n v="2"/>
    <n v="7400"/>
    <n v="8900"/>
    <n v="1500"/>
  </r>
  <r>
    <s v="Or_8781"/>
    <x v="205"/>
    <x v="6"/>
    <s v="Balurghat"/>
    <s v="West Bengal"/>
    <x v="0"/>
    <x v="5"/>
    <x v="2"/>
    <n v="3600"/>
    <n v="4400"/>
    <n v="1"/>
    <n v="3600"/>
    <n v="4400"/>
    <n v="800"/>
  </r>
  <r>
    <s v="Or_8782"/>
    <x v="205"/>
    <x v="7"/>
    <s v="Bhadravati"/>
    <s v="Karnataka"/>
    <x v="0"/>
    <x v="5"/>
    <x v="2"/>
    <n v="3600"/>
    <n v="4400"/>
    <n v="4"/>
    <n v="14400"/>
    <n v="17600"/>
    <n v="3200"/>
  </r>
  <r>
    <s v="Or_8783"/>
    <x v="205"/>
    <x v="8"/>
    <s v="Hanumangarh"/>
    <s v="Rajasthan"/>
    <x v="0"/>
    <x v="5"/>
    <x v="2"/>
    <n v="3600"/>
    <n v="4400"/>
    <n v="3"/>
    <n v="10800"/>
    <n v="13200"/>
    <n v="2400"/>
  </r>
  <r>
    <s v="Or_8784"/>
    <x v="205"/>
    <x v="9"/>
    <s v="Moga"/>
    <s v="Punjab"/>
    <x v="0"/>
    <x v="5"/>
    <x v="2"/>
    <n v="3600"/>
    <n v="4400"/>
    <n v="1"/>
    <n v="3600"/>
    <n v="4400"/>
    <n v="800"/>
  </r>
  <r>
    <s v="Or_8785"/>
    <x v="205"/>
    <x v="10"/>
    <s v="Pathankot"/>
    <s v="Punjab"/>
    <x v="0"/>
    <x v="5"/>
    <x v="2"/>
    <n v="3600"/>
    <n v="4400"/>
    <n v="4"/>
    <n v="14400"/>
    <n v="17600"/>
    <n v="3200"/>
  </r>
  <r>
    <s v="Or_8786"/>
    <x v="205"/>
    <x v="42"/>
    <s v="Hajipur"/>
    <s v="Bihar"/>
    <x v="0"/>
    <x v="4"/>
    <x v="1"/>
    <n v="3800"/>
    <n v="4430"/>
    <n v="1"/>
    <n v="3800"/>
    <n v="4430"/>
    <n v="630"/>
  </r>
  <r>
    <s v="Or_8787"/>
    <x v="205"/>
    <x v="12"/>
    <s v="Sasaram"/>
    <s v="Bihar"/>
    <x v="0"/>
    <x v="4"/>
    <x v="1"/>
    <n v="3800"/>
    <n v="4430"/>
    <n v="1"/>
    <n v="3800"/>
    <n v="4430"/>
    <n v="630"/>
  </r>
  <r>
    <s v="Or_8788"/>
    <x v="205"/>
    <x v="43"/>
    <s v="Habra"/>
    <s v="West Bengal"/>
    <x v="0"/>
    <x v="4"/>
    <x v="1"/>
    <n v="3800"/>
    <n v="4430"/>
    <n v="1"/>
    <n v="3800"/>
    <n v="4430"/>
    <n v="630"/>
  </r>
  <r>
    <s v="Or_8789"/>
    <x v="205"/>
    <x v="14"/>
    <s v="Bid"/>
    <s v="Maharashtra"/>
    <x v="0"/>
    <x v="4"/>
    <x v="1"/>
    <n v="3800"/>
    <n v="4430"/>
    <n v="1"/>
    <n v="3800"/>
    <n v="4430"/>
    <n v="630"/>
  </r>
  <r>
    <s v="Or_8790"/>
    <x v="205"/>
    <x v="15"/>
    <s v="Mohali"/>
    <s v="Punjab"/>
    <x v="0"/>
    <x v="0"/>
    <x v="0"/>
    <n v="4500"/>
    <n v="6000"/>
    <n v="3"/>
    <n v="13500"/>
    <n v="18000"/>
    <n v="4500"/>
  </r>
  <r>
    <s v="Or_8791"/>
    <x v="205"/>
    <x v="16"/>
    <s v="Burari"/>
    <s v="Delhi"/>
    <x v="0"/>
    <x v="0"/>
    <x v="0"/>
    <n v="4500"/>
    <n v="6000"/>
    <n v="1"/>
    <n v="4500"/>
    <n v="6000"/>
    <n v="1500"/>
  </r>
  <r>
    <s v="Or_8792"/>
    <x v="205"/>
    <x v="17"/>
    <s v="Beawar"/>
    <s v="Rajasthan"/>
    <x v="0"/>
    <x v="0"/>
    <x v="0"/>
    <n v="4500"/>
    <n v="6000"/>
    <n v="1"/>
    <n v="4500"/>
    <n v="6000"/>
    <n v="1500"/>
  </r>
  <r>
    <s v="Or_8793"/>
    <x v="205"/>
    <x v="18"/>
    <s v="Abohar"/>
    <s v="Punjab"/>
    <x v="0"/>
    <x v="0"/>
    <x v="0"/>
    <n v="4500"/>
    <n v="6000"/>
    <n v="3"/>
    <n v="13500"/>
    <n v="18000"/>
    <n v="4500"/>
  </r>
  <r>
    <s v="Or_8794"/>
    <x v="205"/>
    <x v="19"/>
    <s v="Tiruvannamalai"/>
    <s v="Tamil Nadu"/>
    <x v="0"/>
    <x v="0"/>
    <x v="0"/>
    <n v="4500"/>
    <n v="6000"/>
    <n v="1"/>
    <n v="4500"/>
    <n v="6000"/>
    <n v="1500"/>
  </r>
  <r>
    <s v="Or_8795"/>
    <x v="205"/>
    <x v="20"/>
    <s v="Jamuria"/>
    <s v="West Bengal"/>
    <x v="0"/>
    <x v="0"/>
    <x v="0"/>
    <n v="4500"/>
    <n v="6000"/>
    <n v="2"/>
    <n v="9000"/>
    <n v="12000"/>
    <n v="3000"/>
  </r>
  <r>
    <s v="Or_8796"/>
    <x v="205"/>
    <x v="21"/>
    <s v="Kaithal"/>
    <s v="Haryana"/>
    <x v="0"/>
    <x v="0"/>
    <x v="0"/>
    <n v="4500"/>
    <n v="6000"/>
    <n v="1"/>
    <n v="4500"/>
    <n v="6000"/>
    <n v="1500"/>
  </r>
  <r>
    <s v="Or_8797"/>
    <x v="205"/>
    <x v="22"/>
    <s v="Godhra"/>
    <s v="Gujarat"/>
    <x v="0"/>
    <x v="0"/>
    <x v="0"/>
    <n v="4500"/>
    <n v="6000"/>
    <n v="1"/>
    <n v="4500"/>
    <n v="6000"/>
    <n v="1500"/>
  </r>
  <r>
    <s v="Or_8798"/>
    <x v="205"/>
    <x v="23"/>
    <s v="Bhuj"/>
    <s v="Gujarat"/>
    <x v="0"/>
    <x v="0"/>
    <x v="0"/>
    <n v="4500"/>
    <n v="6000"/>
    <n v="1"/>
    <n v="4500"/>
    <n v="6000"/>
    <n v="1500"/>
  </r>
  <r>
    <s v="Or_8799"/>
    <x v="205"/>
    <x v="24"/>
    <s v="Robertson Pet"/>
    <s v="Karnataka"/>
    <x v="0"/>
    <x v="0"/>
    <x v="0"/>
    <n v="4500"/>
    <n v="6000"/>
    <n v="2"/>
    <n v="9000"/>
    <n v="12000"/>
    <n v="3000"/>
  </r>
  <r>
    <s v="Or_8800"/>
    <x v="205"/>
    <x v="25"/>
    <s v="Shillong"/>
    <s v="Meghalaya"/>
    <x v="0"/>
    <x v="0"/>
    <x v="0"/>
    <n v="4500"/>
    <n v="6000"/>
    <n v="1"/>
    <n v="4500"/>
    <n v="6000"/>
    <n v="1500"/>
  </r>
  <r>
    <s v="Or_8801"/>
    <x v="205"/>
    <x v="26"/>
    <s v="Rewari"/>
    <s v="Haryana"/>
    <x v="0"/>
    <x v="0"/>
    <x v="0"/>
    <n v="4500"/>
    <n v="6000"/>
    <n v="1"/>
    <n v="4500"/>
    <n v="6000"/>
    <n v="1500"/>
  </r>
  <r>
    <s v="Or_8802"/>
    <x v="205"/>
    <x v="27"/>
    <s v="Hazaribag"/>
    <s v="Jharkhand"/>
    <x v="0"/>
    <x v="0"/>
    <x v="0"/>
    <n v="4500"/>
    <n v="6000"/>
    <n v="2"/>
    <n v="9000"/>
    <n v="12000"/>
    <n v="3000"/>
  </r>
  <r>
    <s v="Or_8803"/>
    <x v="205"/>
    <x v="28"/>
    <s v="Bhimavaram"/>
    <s v="Andhra Pradesh"/>
    <x v="0"/>
    <x v="0"/>
    <x v="0"/>
    <n v="4500"/>
    <n v="6000"/>
    <n v="3"/>
    <n v="18000"/>
    <n v="18000"/>
    <n v="0"/>
  </r>
  <r>
    <s v="Or_8804"/>
    <x v="205"/>
    <x v="29"/>
    <s v="Mandsaur"/>
    <s v="Madhya Pradesh"/>
    <x v="0"/>
    <x v="1"/>
    <x v="1"/>
    <n v="3700"/>
    <n v="4450"/>
    <n v="3"/>
    <n v="11100"/>
    <n v="13350"/>
    <n v="2250"/>
  </r>
  <r>
    <s v="Or_8805"/>
    <x v="205"/>
    <x v="30"/>
    <s v="Chas"/>
    <s v="Jharkhand"/>
    <x v="0"/>
    <x v="1"/>
    <x v="1"/>
    <n v="3700"/>
    <n v="4450"/>
    <n v="3"/>
    <n v="7400"/>
    <n v="13350"/>
    <n v="5950"/>
  </r>
  <r>
    <s v="Or_8806"/>
    <x v="205"/>
    <x v="31"/>
    <s v="Rudrapur"/>
    <s v="Uttarakhand"/>
    <x v="0"/>
    <x v="1"/>
    <x v="1"/>
    <n v="3700"/>
    <n v="4450"/>
    <n v="3"/>
    <n v="14800"/>
    <n v="13350"/>
    <n v="-1450"/>
  </r>
  <r>
    <s v="Or_8807"/>
    <x v="205"/>
    <x v="32"/>
    <s v="Chitradurga"/>
    <s v="Karnataka"/>
    <x v="0"/>
    <x v="1"/>
    <x v="1"/>
    <n v="3700"/>
    <n v="4450"/>
    <n v="3"/>
    <n v="14800"/>
    <n v="13350"/>
    <n v="-1450"/>
  </r>
  <r>
    <s v="Or_8808"/>
    <x v="205"/>
    <x v="33"/>
    <s v="Kumbakonam"/>
    <s v="Tamil Nadu"/>
    <x v="0"/>
    <x v="2"/>
    <x v="0"/>
    <n v="2500"/>
    <n v="3350"/>
    <n v="2"/>
    <n v="10000"/>
    <n v="6700"/>
    <n v="-3300"/>
  </r>
  <r>
    <s v="Or_8809"/>
    <x v="205"/>
    <x v="34"/>
    <s v="Dibrugarh"/>
    <s v="Assam"/>
    <x v="0"/>
    <x v="2"/>
    <x v="0"/>
    <n v="2500"/>
    <n v="3350"/>
    <n v="1"/>
    <n v="5000"/>
    <n v="3350"/>
    <n v="-1650"/>
  </r>
  <r>
    <s v="Or_8810"/>
    <x v="205"/>
    <x v="35"/>
    <s v="Kolar"/>
    <s v="Karnataka"/>
    <x v="0"/>
    <x v="2"/>
    <x v="0"/>
    <n v="2500"/>
    <n v="3350"/>
    <n v="3"/>
    <n v="5000"/>
    <n v="10050"/>
    <n v="5050"/>
  </r>
  <r>
    <s v="Or_8811"/>
    <x v="205"/>
    <x v="36"/>
    <s v="Chhindwara"/>
    <s v="Madhya Pradesh"/>
    <x v="0"/>
    <x v="2"/>
    <x v="0"/>
    <n v="2500"/>
    <n v="3350"/>
    <n v="3"/>
    <n v="5000"/>
    <n v="10050"/>
    <n v="5050"/>
  </r>
  <r>
    <s v="Or_8812"/>
    <x v="205"/>
    <x v="37"/>
    <s v="Bankura"/>
    <s v="West Bengal"/>
    <x v="0"/>
    <x v="2"/>
    <x v="0"/>
    <n v="2500"/>
    <n v="3350"/>
    <n v="1"/>
    <n v="2500"/>
    <n v="3350"/>
    <n v="850"/>
  </r>
  <r>
    <s v="Or_8813"/>
    <x v="205"/>
    <x v="38"/>
    <s v="Mandya"/>
    <s v="Karnataka"/>
    <x v="0"/>
    <x v="2"/>
    <x v="0"/>
    <n v="2500"/>
    <n v="3350"/>
    <n v="1"/>
    <n v="2500"/>
    <n v="3350"/>
    <n v="850"/>
  </r>
  <r>
    <s v="Or_8814"/>
    <x v="205"/>
    <x v="39"/>
    <s v="Dehri"/>
    <s v="Bihar"/>
    <x v="0"/>
    <x v="2"/>
    <x v="0"/>
    <n v="2500"/>
    <n v="3350"/>
    <n v="2"/>
    <n v="5000"/>
    <n v="6700"/>
    <n v="1700"/>
  </r>
  <r>
    <s v="Or_8815"/>
    <x v="205"/>
    <x v="40"/>
    <s v="Raigarh"/>
    <s v="Chhattisgarh"/>
    <x v="0"/>
    <x v="2"/>
    <x v="0"/>
    <n v="2500"/>
    <n v="3350"/>
    <n v="2"/>
    <n v="5000"/>
    <n v="6700"/>
    <n v="1700"/>
  </r>
  <r>
    <s v="Or_8816"/>
    <x v="205"/>
    <x v="2"/>
    <s v="Madanapalle"/>
    <s v="Andhra Pradesh"/>
    <x v="0"/>
    <x v="2"/>
    <x v="0"/>
    <n v="2500"/>
    <n v="3350"/>
    <n v="2"/>
    <n v="5000"/>
    <n v="6700"/>
    <n v="1700"/>
  </r>
  <r>
    <s v="Or_8817"/>
    <x v="205"/>
    <x v="41"/>
    <s v="Nalgonda"/>
    <s v="Andhra Pradesh"/>
    <x v="0"/>
    <x v="2"/>
    <x v="0"/>
    <n v="2500"/>
    <n v="3350"/>
    <n v="3"/>
    <n v="7500"/>
    <n v="10050"/>
    <n v="2550"/>
  </r>
  <r>
    <s v="Or_8818"/>
    <x v="205"/>
    <x v="4"/>
    <s v="Hathras"/>
    <s v="Uttar Pradesh"/>
    <x v="0"/>
    <x v="2"/>
    <x v="0"/>
    <n v="2500"/>
    <n v="3350"/>
    <n v="3"/>
    <n v="7500"/>
    <n v="10050"/>
    <n v="2550"/>
  </r>
  <r>
    <s v="Or_8819"/>
    <x v="205"/>
    <x v="5"/>
    <s v="Malerkotla"/>
    <s v="Punjab"/>
    <x v="0"/>
    <x v="3"/>
    <x v="1"/>
    <n v="3500"/>
    <n v="4750"/>
    <n v="1"/>
    <n v="3500"/>
    <n v="4750"/>
    <n v="1250"/>
  </r>
  <r>
    <s v="Or_8820"/>
    <x v="205"/>
    <x v="6"/>
    <s v="Siwan"/>
    <s v="Bihar"/>
    <x v="0"/>
    <x v="3"/>
    <x v="1"/>
    <n v="3500"/>
    <n v="4750"/>
    <n v="3"/>
    <n v="10500"/>
    <n v="14250"/>
    <n v="3750"/>
  </r>
  <r>
    <s v="Or_8821"/>
    <x v="205"/>
    <x v="7"/>
    <s v="Chhattarpur"/>
    <s v="Madhya Pradesh"/>
    <x v="0"/>
    <x v="3"/>
    <x v="1"/>
    <n v="3500"/>
    <n v="4750"/>
    <n v="1"/>
    <n v="3500"/>
    <n v="4750"/>
    <n v="1250"/>
  </r>
  <r>
    <s v="Or_8822"/>
    <x v="205"/>
    <x v="8"/>
    <s v="Hassan"/>
    <s v="Karnataka"/>
    <x v="0"/>
    <x v="4"/>
    <x v="1"/>
    <n v="3800"/>
    <n v="4430"/>
    <n v="2"/>
    <n v="7600"/>
    <n v="8860"/>
    <n v="1260"/>
  </r>
  <r>
    <s v="Or_8823"/>
    <x v="205"/>
    <x v="9"/>
    <s v="Lalitpur"/>
    <s v="Uttar Pradesh"/>
    <x v="0"/>
    <x v="4"/>
    <x v="1"/>
    <n v="3800"/>
    <n v="4430"/>
    <n v="4"/>
    <n v="15200"/>
    <n v="17720"/>
    <n v="2520"/>
  </r>
  <r>
    <s v="Or_8824"/>
    <x v="205"/>
    <x v="10"/>
    <s v="Gondiya"/>
    <s v="Maharashtra"/>
    <x v="0"/>
    <x v="3"/>
    <x v="1"/>
    <n v="3500"/>
    <n v="4750"/>
    <n v="4"/>
    <n v="14000"/>
    <n v="19000"/>
    <n v="5000"/>
  </r>
  <r>
    <s v="Or_8825"/>
    <x v="205"/>
    <x v="42"/>
    <s v="North Barrackpur"/>
    <s v="West Bengal"/>
    <x v="0"/>
    <x v="3"/>
    <x v="1"/>
    <n v="3500"/>
    <n v="4750"/>
    <n v="3"/>
    <n v="10500"/>
    <n v="14250"/>
    <n v="3750"/>
  </r>
  <r>
    <s v="Or_8826"/>
    <x v="205"/>
    <x v="12"/>
    <s v="Bettiah"/>
    <s v="Bihar"/>
    <x v="0"/>
    <x v="3"/>
    <x v="1"/>
    <n v="3500"/>
    <n v="4750"/>
    <n v="4"/>
    <n v="14000"/>
    <n v="19000"/>
    <n v="5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B32874-A233-4534-ADCE-148B3FE19BF6}" name="PivotTable3"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hare Of Products">
  <location ref="K15:L22" firstHeaderRow="1"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showAll="0"/>
    <pivotField showAll="0">
      <items count="31">
        <item x="28"/>
        <item x="3"/>
        <item x="17"/>
        <item x="10"/>
        <item x="16"/>
        <item x="15"/>
        <item x="1"/>
        <item x="4"/>
        <item x="12"/>
        <item x="25"/>
        <item x="13"/>
        <item x="14"/>
        <item x="2"/>
        <item x="19"/>
        <item x="9"/>
        <item x="0"/>
        <item x="24"/>
        <item x="26"/>
        <item x="23"/>
        <item x="27"/>
        <item x="18"/>
        <item x="22"/>
        <item x="11"/>
        <item x="7"/>
        <item x="29"/>
        <item x="5"/>
        <item x="21"/>
        <item x="8"/>
        <item x="20"/>
        <item x="6"/>
        <item t="default"/>
      </items>
    </pivotField>
    <pivotField showAll="0">
      <items count="3">
        <item x="0"/>
        <item x="1"/>
        <item t="default"/>
      </items>
    </pivotField>
    <pivotField axis="axisRow" showAll="0">
      <items count="7">
        <item x="5"/>
        <item x="2"/>
        <item x="1"/>
        <item x="4"/>
        <item x="0"/>
        <item x="3"/>
        <item t="default"/>
      </items>
    </pivotField>
    <pivotField showAll="0">
      <items count="4">
        <item x="0"/>
        <item x="1"/>
        <item x="2"/>
        <item t="default"/>
      </items>
    </pivotField>
    <pivotField showAll="0"/>
    <pivotField showAll="0"/>
    <pivotField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7">
    <i>
      <x/>
    </i>
    <i>
      <x v="1"/>
    </i>
    <i>
      <x v="2"/>
    </i>
    <i>
      <x v="3"/>
    </i>
    <i>
      <x v="4"/>
    </i>
    <i>
      <x v="5"/>
    </i>
    <i t="grand">
      <x/>
    </i>
  </rowItems>
  <colItems count="1">
    <i/>
  </colItems>
  <dataFields count="1">
    <dataField name="Sum of Profit" fld="13" baseField="0" baseItem="0"/>
  </dataFields>
  <chartFormats count="7">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5"/>
          </reference>
        </references>
      </pivotArea>
    </chartFormat>
    <chartFormat chart="3" format="4">
      <pivotArea type="data" outline="0" fieldPosition="0">
        <references count="2">
          <reference field="4294967294" count="1" selected="0">
            <x v="0"/>
          </reference>
          <reference field="6" count="1" selected="0">
            <x v="4"/>
          </reference>
        </references>
      </pivotArea>
    </chartFormat>
    <chartFormat chart="3" format="5">
      <pivotArea type="data" outline="0" fieldPosition="0">
        <references count="2">
          <reference field="4294967294" count="1" selected="0">
            <x v="0"/>
          </reference>
          <reference field="6" count="1" selected="0">
            <x v="3"/>
          </reference>
        </references>
      </pivotArea>
    </chartFormat>
    <chartFormat chart="3" format="6">
      <pivotArea type="data" outline="0" fieldPosition="0">
        <references count="2">
          <reference field="4294967294" count="1" selected="0">
            <x v="0"/>
          </reference>
          <reference field="6" count="1" selected="0">
            <x v="2"/>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180F54-5864-4A14-A304-EBAE33002EE6}" name="PivotTable5"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Order Type">
  <location ref="G14:H17" firstHeaderRow="1"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showAll="0"/>
    <pivotField showAll="0">
      <items count="31">
        <item x="28"/>
        <item x="3"/>
        <item x="17"/>
        <item x="10"/>
        <item x="16"/>
        <item x="15"/>
        <item x="1"/>
        <item x="4"/>
        <item x="12"/>
        <item x="25"/>
        <item x="13"/>
        <item x="14"/>
        <item x="2"/>
        <item x="19"/>
        <item x="9"/>
        <item x="0"/>
        <item x="24"/>
        <item x="26"/>
        <item x="23"/>
        <item x="27"/>
        <item x="18"/>
        <item x="22"/>
        <item x="11"/>
        <item x="7"/>
        <item x="29"/>
        <item x="5"/>
        <item x="21"/>
        <item x="8"/>
        <item x="20"/>
        <item x="6"/>
        <item t="default"/>
      </items>
    </pivotField>
    <pivotField axis="axisRow" showAll="0">
      <items count="3">
        <item x="0"/>
        <item x="1"/>
        <item t="default"/>
      </items>
    </pivotField>
    <pivotField showAll="0">
      <items count="7">
        <item x="5"/>
        <item x="2"/>
        <item x="1"/>
        <item x="4"/>
        <item x="0"/>
        <item x="3"/>
        <item t="default"/>
      </items>
    </pivotField>
    <pivotField showAll="0">
      <items count="4">
        <item x="0"/>
        <item x="1"/>
        <item x="2"/>
        <item t="default"/>
      </items>
    </pivotField>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3">
    <i>
      <x/>
    </i>
    <i>
      <x v="1"/>
    </i>
    <i t="grand">
      <x/>
    </i>
  </rowItems>
  <colItems count="1">
    <i/>
  </colItems>
  <dataFields count="1">
    <dataField name="Sum of Sales Amount" fld="12" baseField="0" baseItem="0"/>
  </dataFields>
  <formats count="1">
    <format dxfId="4">
      <pivotArea outline="0" collapsedLevelsAreSubtotals="1" fieldPosition="0"/>
    </format>
  </format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5" count="1" selected="0">
            <x v="0"/>
          </reference>
        </references>
      </pivotArea>
    </chartFormat>
    <chartFormat chart="5" format="8">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95C188-A73C-442A-AA81-D72644219D79}" name="PivotTable20" cacheId="60"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5" rowHeaderCaption="Share Of Products">
  <location ref="N32:P37" firstHeaderRow="1" firstDataRow="2"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showAll="0"/>
    <pivotField showAll="0">
      <items count="31">
        <item x="28"/>
        <item x="3"/>
        <item x="17"/>
        <item x="10"/>
        <item x="16"/>
        <item x="15"/>
        <item x="1"/>
        <item x="4"/>
        <item x="12"/>
        <item x="25"/>
        <item x="13"/>
        <item x="14"/>
        <item x="2"/>
        <item x="19"/>
        <item x="9"/>
        <item x="0"/>
        <item x="24"/>
        <item x="26"/>
        <item x="23"/>
        <item x="27"/>
        <item x="18"/>
        <item x="22"/>
        <item x="11"/>
        <item x="7"/>
        <item x="29"/>
        <item x="5"/>
        <item x="21"/>
        <item x="8"/>
        <item x="20"/>
        <item x="6"/>
        <item t="default"/>
      </items>
    </pivotField>
    <pivotField axis="axisCol" showAll="0">
      <items count="3">
        <item x="0"/>
        <item x="1"/>
        <item t="default"/>
      </items>
    </pivotField>
    <pivotField showAll="0">
      <items count="7">
        <item x="5"/>
        <item x="2"/>
        <item x="1"/>
        <item x="4"/>
        <item x="0"/>
        <item x="3"/>
        <item t="default"/>
      </items>
    </pivotField>
    <pivotField axis="axisRow" showAll="0">
      <items count="4">
        <item x="0"/>
        <item x="1"/>
        <item x="2"/>
        <item t="default"/>
      </items>
    </pivotField>
    <pivotField showAll="0"/>
    <pivotField showAll="0"/>
    <pivotField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4">
    <i>
      <x/>
    </i>
    <i>
      <x v="1"/>
    </i>
    <i>
      <x v="2"/>
    </i>
    <i t="grand">
      <x/>
    </i>
  </rowItems>
  <colFields count="1">
    <field x="5"/>
  </colFields>
  <colItems count="2">
    <i>
      <x/>
    </i>
    <i>
      <x v="1"/>
    </i>
  </colItems>
  <dataFields count="1">
    <dataField name="Sum of Profit" fld="13"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E4DBAA-C482-4A60-879D-10725E0911D8}" name="PivotTable19"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State Wise Sales">
  <location ref="E25:F56" firstHeaderRow="1" firstDataRow="1" firstDataCol="1" rowPageCount="1" colPageCount="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axis="axisPage" showAll="0">
      <items count="498">
        <item x="322"/>
        <item x="432"/>
        <item x="413"/>
        <item x="265"/>
        <item x="280"/>
        <item x="112"/>
        <item x="22"/>
        <item x="123"/>
        <item x="4"/>
        <item x="150"/>
        <item x="80"/>
        <item x="436"/>
        <item x="104"/>
        <item x="284"/>
        <item x="267"/>
        <item x="54"/>
        <item x="35"/>
        <item x="138"/>
        <item x="238"/>
        <item x="480"/>
        <item x="96"/>
        <item x="176"/>
        <item x="431"/>
        <item x="424"/>
        <item x="65"/>
        <item x="465"/>
        <item x="33"/>
        <item x="230"/>
        <item x="231"/>
        <item x="173"/>
        <item x="447"/>
        <item x="171"/>
        <item x="77"/>
        <item x="388"/>
        <item x="31"/>
        <item x="126"/>
        <item x="441"/>
        <item x="266"/>
        <item x="430"/>
        <item x="434"/>
        <item x="271"/>
        <item x="237"/>
        <item x="245"/>
        <item x="389"/>
        <item x="408"/>
        <item x="471"/>
        <item x="151"/>
        <item x="428"/>
        <item x="310"/>
        <item x="302"/>
        <item x="2"/>
        <item x="341"/>
        <item x="472"/>
        <item x="495"/>
        <item x="409"/>
        <item x="182"/>
        <item x="162"/>
        <item x="475"/>
        <item x="139"/>
        <item x="50"/>
        <item x="445"/>
        <item x="418"/>
        <item x="305"/>
        <item x="401"/>
        <item x="377"/>
        <item x="422"/>
        <item x="294"/>
        <item x="156"/>
        <item x="321"/>
        <item x="178"/>
        <item x="91"/>
        <item x="107"/>
        <item x="355"/>
        <item x="477"/>
        <item x="455"/>
        <item x="311"/>
        <item x="488"/>
        <item x="111"/>
        <item x="233"/>
        <item x="177"/>
        <item x="276"/>
        <item x="114"/>
        <item x="74"/>
        <item x="69"/>
        <item x="120"/>
        <item x="332"/>
        <item x="232"/>
        <item x="470"/>
        <item x="61"/>
        <item x="235"/>
        <item x="15"/>
        <item x="57"/>
        <item x="327"/>
        <item x="243"/>
        <item x="318"/>
        <item x="210"/>
        <item x="208"/>
        <item x="147"/>
        <item x="132"/>
        <item x="66"/>
        <item x="129"/>
        <item x="106"/>
        <item x="449"/>
        <item x="358"/>
        <item x="121"/>
        <item x="290"/>
        <item x="199"/>
        <item x="478"/>
        <item x="320"/>
        <item x="213"/>
        <item x="483"/>
        <item x="437"/>
        <item x="279"/>
        <item x="426"/>
        <item x="46"/>
        <item x="135"/>
        <item x="224"/>
        <item x="334"/>
        <item x="5"/>
        <item x="350"/>
        <item x="340"/>
        <item x="404"/>
        <item x="489"/>
        <item x="336"/>
        <item x="419"/>
        <item x="303"/>
        <item x="396"/>
        <item x="40"/>
        <item x="268"/>
        <item x="71"/>
        <item x="399"/>
        <item x="300"/>
        <item x="378"/>
        <item x="148"/>
        <item x="400"/>
        <item x="493"/>
        <item x="101"/>
        <item x="438"/>
        <item x="75"/>
        <item x="343"/>
        <item x="1"/>
        <item x="443"/>
        <item x="223"/>
        <item x="275"/>
        <item x="360"/>
        <item x="152"/>
        <item x="32"/>
        <item x="385"/>
        <item x="371"/>
        <item x="117"/>
        <item x="338"/>
        <item x="383"/>
        <item x="252"/>
        <item x="216"/>
        <item x="421"/>
        <item x="167"/>
        <item x="76"/>
        <item x="222"/>
        <item x="220"/>
        <item x="293"/>
        <item x="402"/>
        <item x="175"/>
        <item x="282"/>
        <item x="24"/>
        <item x="164"/>
        <item x="240"/>
        <item x="72"/>
        <item x="444"/>
        <item x="270"/>
        <item x="181"/>
        <item x="217"/>
        <item x="195"/>
        <item x="398"/>
        <item x="467"/>
        <item x="492"/>
        <item x="95"/>
        <item x="20"/>
        <item x="442"/>
        <item x="425"/>
        <item x="326"/>
        <item x="386"/>
        <item x="427"/>
        <item x="433"/>
        <item x="353"/>
        <item x="63"/>
        <item x="485"/>
        <item x="407"/>
        <item x="81"/>
        <item x="255"/>
        <item x="368"/>
        <item x="64"/>
        <item x="53"/>
        <item x="47"/>
        <item x="38"/>
        <item x="317"/>
        <item x="315"/>
        <item x="225"/>
        <item x="296"/>
        <item x="379"/>
        <item x="312"/>
        <item x="36"/>
        <item x="170"/>
        <item x="367"/>
        <item x="191"/>
        <item x="351"/>
        <item x="263"/>
        <item x="347"/>
        <item x="331"/>
        <item x="468"/>
        <item x="309"/>
        <item x="486"/>
        <item x="145"/>
        <item x="410"/>
        <item x="277"/>
        <item x="218"/>
        <item x="414"/>
        <item x="49"/>
        <item x="261"/>
        <item x="3"/>
        <item x="154"/>
        <item x="168"/>
        <item x="13"/>
        <item x="39"/>
        <item x="380"/>
        <item x="375"/>
        <item x="9"/>
        <item x="55"/>
        <item x="97"/>
        <item x="157"/>
        <item x="457"/>
        <item x="469"/>
        <item x="88"/>
        <item x="92"/>
        <item x="68"/>
        <item x="324"/>
        <item x="256"/>
        <item x="479"/>
        <item x="405"/>
        <item x="86"/>
        <item x="403"/>
        <item x="278"/>
        <item x="42"/>
        <item x="136"/>
        <item x="127"/>
        <item x="325"/>
        <item x="141"/>
        <item x="429"/>
        <item x="27"/>
        <item x="491"/>
        <item x="130"/>
        <item x="285"/>
        <item x="394"/>
        <item x="11"/>
        <item x="450"/>
        <item x="496"/>
        <item x="459"/>
        <item x="196"/>
        <item x="172"/>
        <item x="155"/>
        <item x="490"/>
        <item x="387"/>
        <item x="193"/>
        <item x="248"/>
        <item x="226"/>
        <item x="363"/>
        <item x="215"/>
        <item x="451"/>
        <item x="460"/>
        <item x="242"/>
        <item x="439"/>
        <item x="158"/>
        <item x="463"/>
        <item x="299"/>
        <item x="73"/>
        <item x="79"/>
        <item x="339"/>
        <item x="6"/>
        <item x="125"/>
        <item x="119"/>
        <item x="45"/>
        <item x="102"/>
        <item x="304"/>
        <item x="140"/>
        <item x="337"/>
        <item x="382"/>
        <item x="103"/>
        <item x="306"/>
        <item x="352"/>
        <item x="115"/>
        <item x="82"/>
        <item x="10"/>
        <item x="21"/>
        <item x="272"/>
        <item x="345"/>
        <item x="397"/>
        <item x="234"/>
        <item x="43"/>
        <item x="292"/>
        <item x="247"/>
        <item x="99"/>
        <item x="393"/>
        <item x="94"/>
        <item x="348"/>
        <item x="392"/>
        <item x="333"/>
        <item x="342"/>
        <item x="90"/>
        <item x="197"/>
        <item x="124"/>
        <item x="161"/>
        <item x="274"/>
        <item x="25"/>
        <item x="59"/>
        <item x="474"/>
        <item x="187"/>
        <item x="359"/>
        <item x="313"/>
        <item x="319"/>
        <item x="52"/>
        <item x="229"/>
        <item x="239"/>
        <item x="370"/>
        <item x="446"/>
        <item x="415"/>
        <item x="0"/>
        <item x="211"/>
        <item x="201"/>
        <item x="366"/>
        <item x="113"/>
        <item x="122"/>
        <item x="51"/>
        <item x="373"/>
        <item x="204"/>
        <item x="411"/>
        <item x="481"/>
        <item x="482"/>
        <item x="494"/>
        <item x="194"/>
        <item x="12"/>
        <item x="206"/>
        <item x="346"/>
        <item x="78"/>
        <item x="440"/>
        <item x="228"/>
        <item x="219"/>
        <item x="420"/>
        <item x="23"/>
        <item x="34"/>
        <item x="236"/>
        <item x="289"/>
        <item x="174"/>
        <item x="364"/>
        <item x="89"/>
        <item x="464"/>
        <item x="142"/>
        <item x="67"/>
        <item x="354"/>
        <item x="180"/>
        <item x="221"/>
        <item x="244"/>
        <item x="435"/>
        <item x="146"/>
        <item x="356"/>
        <item x="384"/>
        <item x="189"/>
        <item x="209"/>
        <item x="362"/>
        <item x="212"/>
        <item x="116"/>
        <item x="149"/>
        <item x="257"/>
        <item x="143"/>
        <item x="374"/>
        <item x="314"/>
        <item x="108"/>
        <item x="18"/>
        <item x="365"/>
        <item x="17"/>
        <item x="369"/>
        <item x="308"/>
        <item x="453"/>
        <item x="288"/>
        <item x="183"/>
        <item x="412"/>
        <item x="8"/>
        <item x="227"/>
        <item x="159"/>
        <item x="391"/>
        <item x="241"/>
        <item x="188"/>
        <item x="250"/>
        <item x="344"/>
        <item x="44"/>
        <item x="128"/>
        <item x="357"/>
        <item x="110"/>
        <item x="26"/>
        <item x="287"/>
        <item x="105"/>
        <item x="190"/>
        <item x="133"/>
        <item x="37"/>
        <item x="462"/>
        <item x="361"/>
        <item x="169"/>
        <item x="166"/>
        <item x="214"/>
        <item x="186"/>
        <item x="330"/>
        <item x="381"/>
        <item x="328"/>
        <item x="118"/>
        <item x="406"/>
        <item x="335"/>
        <item x="165"/>
        <item x="62"/>
        <item x="295"/>
        <item x="58"/>
        <item x="249"/>
        <item x="202"/>
        <item x="87"/>
        <item x="307"/>
        <item x="316"/>
        <item x="395"/>
        <item x="160"/>
        <item x="390"/>
        <item x="205"/>
        <item x="448"/>
        <item x="484"/>
        <item x="253"/>
        <item x="131"/>
        <item x="458"/>
        <item x="456"/>
        <item x="329"/>
        <item x="273"/>
        <item x="134"/>
        <item x="258"/>
        <item x="185"/>
        <item x="269"/>
        <item x="84"/>
        <item x="203"/>
        <item x="251"/>
        <item x="262"/>
        <item x="349"/>
        <item x="48"/>
        <item x="163"/>
        <item x="109"/>
        <item x="372"/>
        <item x="30"/>
        <item x="487"/>
        <item x="254"/>
        <item x="454"/>
        <item x="7"/>
        <item x="259"/>
        <item x="466"/>
        <item x="473"/>
        <item x="452"/>
        <item x="264"/>
        <item x="283"/>
        <item x="14"/>
        <item x="298"/>
        <item x="198"/>
        <item x="60"/>
        <item x="184"/>
        <item x="137"/>
        <item x="56"/>
        <item x="93"/>
        <item x="153"/>
        <item x="100"/>
        <item x="323"/>
        <item x="179"/>
        <item x="417"/>
        <item x="281"/>
        <item x="144"/>
        <item x="98"/>
        <item x="476"/>
        <item x="376"/>
        <item x="83"/>
        <item x="85"/>
        <item x="200"/>
        <item x="260"/>
        <item x="291"/>
        <item x="19"/>
        <item x="423"/>
        <item x="286"/>
        <item x="29"/>
        <item x="28"/>
        <item x="246"/>
        <item x="301"/>
        <item x="297"/>
        <item x="41"/>
        <item x="16"/>
        <item x="192"/>
        <item x="70"/>
        <item x="461"/>
        <item x="207"/>
        <item x="416"/>
        <item t="default"/>
      </items>
    </pivotField>
    <pivotField axis="axisRow" showAll="0">
      <items count="31">
        <item x="28"/>
        <item x="3"/>
        <item x="17"/>
        <item x="10"/>
        <item x="16"/>
        <item x="15"/>
        <item x="1"/>
        <item x="4"/>
        <item x="12"/>
        <item x="25"/>
        <item x="13"/>
        <item x="14"/>
        <item x="2"/>
        <item x="19"/>
        <item x="9"/>
        <item x="0"/>
        <item x="24"/>
        <item x="26"/>
        <item x="23"/>
        <item x="27"/>
        <item x="18"/>
        <item x="22"/>
        <item x="11"/>
        <item x="7"/>
        <item x="29"/>
        <item x="5"/>
        <item x="21"/>
        <item x="8"/>
        <item x="20"/>
        <item x="6"/>
        <item t="default"/>
      </items>
    </pivotField>
    <pivotField showAll="0">
      <items count="3">
        <item x="0"/>
        <item x="1"/>
        <item t="default"/>
      </items>
    </pivotField>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pageFields count="1">
    <pageField fld="3" hier="-1"/>
  </pageFields>
  <dataFields count="1">
    <dataField name="Count of Sales Amount" fld="12" subtotal="count" baseField="4" baseItem="1"/>
  </dataField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AF20C9-47C1-4D69-B660-C3F4606E4E0F}" name="PivotTable4"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rowHeaderCaption="Share Of Products">
  <location ref="L3:M10" firstHeaderRow="1"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showAll="0"/>
    <pivotField showAll="0">
      <items count="31">
        <item x="28"/>
        <item x="3"/>
        <item x="17"/>
        <item x="10"/>
        <item x="16"/>
        <item x="15"/>
        <item x="1"/>
        <item x="4"/>
        <item x="12"/>
        <item x="25"/>
        <item x="13"/>
        <item x="14"/>
        <item x="2"/>
        <item x="19"/>
        <item x="9"/>
        <item x="0"/>
        <item x="24"/>
        <item x="26"/>
        <item x="23"/>
        <item x="27"/>
        <item x="18"/>
        <item x="22"/>
        <item x="11"/>
        <item x="7"/>
        <item x="29"/>
        <item x="5"/>
        <item x="21"/>
        <item x="8"/>
        <item x="20"/>
        <item x="6"/>
        <item t="default"/>
      </items>
    </pivotField>
    <pivotField showAll="0">
      <items count="3">
        <item x="0"/>
        <item x="1"/>
        <item t="default"/>
      </items>
    </pivotField>
    <pivotField axis="axisRow" showAll="0">
      <items count="7">
        <item x="5"/>
        <item x="2"/>
        <item x="1"/>
        <item x="4"/>
        <item x="0"/>
        <item x="3"/>
        <item t="default"/>
      </items>
    </pivotField>
    <pivotField showAll="0">
      <items count="4">
        <item x="0"/>
        <item x="1"/>
        <item x="2"/>
        <item t="default"/>
      </items>
    </pivotField>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7">
    <i>
      <x/>
    </i>
    <i>
      <x v="1"/>
    </i>
    <i>
      <x v="2"/>
    </i>
    <i>
      <x v="3"/>
    </i>
    <i>
      <x v="4"/>
    </i>
    <i>
      <x v="5"/>
    </i>
    <i t="grand">
      <x/>
    </i>
  </rowItems>
  <colItems count="1">
    <i/>
  </colItems>
  <dataFields count="1">
    <dataField name="Count of Sales Amount" fld="12" subtotal="count" baseField="7" baseItem="0"/>
  </dataFields>
  <chartFormats count="1">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843F49-FCCB-4AE2-9C09-A8F0C90205D4}" name="PivotTable2"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Share Of Category">
  <location ref="G3:H7" firstHeaderRow="1"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showAll="0"/>
    <pivotField showAll="0">
      <items count="31">
        <item x="28"/>
        <item x="3"/>
        <item x="17"/>
        <item x="10"/>
        <item x="16"/>
        <item x="15"/>
        <item x="1"/>
        <item x="4"/>
        <item x="12"/>
        <item x="25"/>
        <item x="13"/>
        <item x="14"/>
        <item x="2"/>
        <item x="19"/>
        <item x="9"/>
        <item x="0"/>
        <item x="24"/>
        <item x="26"/>
        <item x="23"/>
        <item x="27"/>
        <item x="18"/>
        <item x="22"/>
        <item x="11"/>
        <item x="7"/>
        <item x="29"/>
        <item x="5"/>
        <item x="21"/>
        <item x="8"/>
        <item x="20"/>
        <item x="6"/>
        <item t="default"/>
      </items>
    </pivotField>
    <pivotField showAll="0">
      <items count="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4">
    <i>
      <x/>
    </i>
    <i>
      <x v="1"/>
    </i>
    <i>
      <x v="2"/>
    </i>
    <i t="grand">
      <x/>
    </i>
  </rowItems>
  <colItems count="1">
    <i/>
  </colItems>
  <dataFields count="1">
    <dataField name="Sum of Quantity" fld="10" showDataAs="percentOfTotal" baseField="0" baseItem="0" numFmtId="10"/>
  </dataFields>
  <chartFormats count="8">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2" format="7">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915A80-87FE-4FDE-8458-48524F943CEA}" name="PivotTable1"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tate Wise Sales">
  <location ref="A3:C34" firstHeaderRow="0"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showAll="0"/>
    <pivotField axis="axisRow" showAll="0">
      <items count="31">
        <item x="28"/>
        <item x="3"/>
        <item x="17"/>
        <item x="10"/>
        <item x="16"/>
        <item x="15"/>
        <item x="1"/>
        <item x="4"/>
        <item x="12"/>
        <item x="25"/>
        <item x="13"/>
        <item x="14"/>
        <item x="2"/>
        <item x="19"/>
        <item x="9"/>
        <item x="0"/>
        <item x="24"/>
        <item x="26"/>
        <item x="23"/>
        <item x="27"/>
        <item x="18"/>
        <item x="22"/>
        <item x="11"/>
        <item x="7"/>
        <item x="29"/>
        <item x="5"/>
        <item x="21"/>
        <item x="8"/>
        <item x="20"/>
        <item x="6"/>
        <item t="default"/>
      </items>
    </pivotField>
    <pivotField showAll="0">
      <items count="3">
        <item x="0"/>
        <item x="1"/>
        <item t="default"/>
      </items>
    </pivotField>
    <pivotField showAll="0"/>
    <pivotField showAll="0"/>
    <pivotField showAll="0"/>
    <pivotField showAll="0"/>
    <pivotField showAll="0"/>
    <pivotField dataField="1"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Sum of Sales Amount" fld="12" baseField="0" baseItem="0"/>
    <dataField name="Sum of Cost" fld="11" baseField="0" baseItem="0"/>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17962C-745F-463C-8897-F55869D21931}" name="PivotTable26"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M10" firstHeaderRow="1"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items count="45">
        <item x="14"/>
        <item x="30"/>
        <item x="34"/>
        <item x="19"/>
        <item x="5"/>
        <item x="25"/>
        <item x="33"/>
        <item x="38"/>
        <item x="6"/>
        <item x="29"/>
        <item x="42"/>
        <item x="11"/>
        <item x="41"/>
        <item x="3"/>
        <item x="15"/>
        <item x="31"/>
        <item x="27"/>
        <item x="43"/>
        <item x="13"/>
        <item x="26"/>
        <item x="32"/>
        <item x="39"/>
        <item x="12"/>
        <item x="28"/>
        <item x="10"/>
        <item x="2"/>
        <item x="35"/>
        <item x="40"/>
        <item x="1"/>
        <item x="22"/>
        <item x="0"/>
        <item x="8"/>
        <item x="36"/>
        <item x="17"/>
        <item x="37"/>
        <item x="24"/>
        <item x="4"/>
        <item x="7"/>
        <item x="23"/>
        <item x="18"/>
        <item x="9"/>
        <item x="21"/>
        <item x="20"/>
        <item x="16"/>
        <item t="default"/>
      </items>
    </pivotField>
    <pivotField showAll="0"/>
    <pivotField showAll="0"/>
    <pivotField showAll="0">
      <items count="3">
        <item x="0"/>
        <item x="1"/>
        <item t="default"/>
      </items>
    </pivotField>
    <pivotField axis="axisRow" showAll="0">
      <items count="7">
        <item x="5"/>
        <item x="2"/>
        <item x="1"/>
        <item x="4"/>
        <item x="0"/>
        <item x="3"/>
        <item t="default"/>
      </items>
    </pivotField>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7">
    <i>
      <x/>
    </i>
    <i>
      <x v="1"/>
    </i>
    <i>
      <x v="2"/>
    </i>
    <i>
      <x v="3"/>
    </i>
    <i>
      <x v="4"/>
    </i>
    <i>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FC94E2-AC9B-4694-98F4-26071416962B}" name="PivotTable5"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tate Wise Sales">
  <location ref="C5:D12" firstHeaderRow="1"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showAll="0"/>
    <pivotField showAll="0">
      <items count="31">
        <item sd="0" x="28"/>
        <item sd="0" x="3"/>
        <item sd="0" x="17"/>
        <item sd="0" x="10"/>
        <item sd="0" x="16"/>
        <item sd="0" x="15"/>
        <item sd="0" x="1"/>
        <item sd="0" x="4"/>
        <item sd="0" x="12"/>
        <item sd="0" x="25"/>
        <item sd="0" x="13"/>
        <item sd="0" x="14"/>
        <item sd="0" x="2"/>
        <item sd="0" x="19"/>
        <item sd="0" x="9"/>
        <item sd="0" x="0"/>
        <item sd="0" x="24"/>
        <item sd="0" x="26"/>
        <item sd="0" x="23"/>
        <item sd="0" x="27"/>
        <item sd="0" x="18"/>
        <item sd="0" x="22"/>
        <item sd="0" x="11"/>
        <item sd="0" x="7"/>
        <item sd="0" x="29"/>
        <item sd="0" x="5"/>
        <item sd="0" x="21"/>
        <item sd="0" x="8"/>
        <item sd="0" x="20"/>
        <item sd="0" x="6"/>
        <item t="default"/>
      </items>
    </pivotField>
    <pivotField showAll="0">
      <items count="3">
        <item x="0"/>
        <item x="1"/>
        <item t="default"/>
      </items>
    </pivotField>
    <pivotField axis="axisRow" showAll="0">
      <items count="7">
        <item x="5"/>
        <item x="2"/>
        <item x="1"/>
        <item x="4"/>
        <item x="0"/>
        <item x="3"/>
        <item t="default"/>
      </items>
    </pivotField>
    <pivotField showAll="0"/>
    <pivotField showAll="0"/>
    <pivotField showAll="0"/>
    <pivotField dataField="1" showAll="0"/>
    <pivotField showAll="0"/>
    <pivotField showAl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x="0"/>
        <item sd="0" x="1"/>
        <item sd="0" x="2"/>
        <item x="3"/>
        <item t="default"/>
      </items>
    </pivotField>
  </pivotFields>
  <rowFields count="1">
    <field x="6"/>
  </rowFields>
  <rowItems count="7">
    <i>
      <x/>
    </i>
    <i>
      <x v="1"/>
    </i>
    <i>
      <x v="2"/>
    </i>
    <i>
      <x v="3"/>
    </i>
    <i>
      <x v="4"/>
    </i>
    <i>
      <x v="5"/>
    </i>
    <i t="grand">
      <x/>
    </i>
  </rowItems>
  <colItems count="1">
    <i/>
  </colItems>
  <dataFields count="1">
    <dataField name="Count of Quantity" fld="10" subtotal="count" baseField="6" baseItem="0"/>
  </dataFields>
  <formats count="1">
    <format dxfId="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5BE184-4319-4C46-B7AB-350F7289A3FB}" name="PivotTable4"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tate Wise Sales">
  <location ref="G7:H14" firstHeaderRow="1"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showAll="0"/>
    <pivotField showAll="0">
      <items count="31">
        <item sd="0" x="28"/>
        <item sd="0" x="3"/>
        <item sd="0" x="17"/>
        <item sd="0" x="10"/>
        <item sd="0" x="16"/>
        <item sd="0" x="15"/>
        <item sd="0" x="1"/>
        <item sd="0" x="4"/>
        <item sd="0" x="12"/>
        <item sd="0" x="25"/>
        <item sd="0" x="13"/>
        <item sd="0" x="14"/>
        <item sd="0" x="2"/>
        <item sd="0" x="19"/>
        <item sd="0" x="9"/>
        <item sd="0" x="0"/>
        <item sd="0" x="24"/>
        <item sd="0" x="26"/>
        <item sd="0" x="23"/>
        <item sd="0" x="27"/>
        <item sd="0" x="18"/>
        <item sd="0" x="22"/>
        <item sd="0" x="11"/>
        <item sd="0" x="7"/>
        <item sd="0" x="29"/>
        <item sd="0" x="5"/>
        <item sd="0" x="21"/>
        <item sd="0" x="8"/>
        <item sd="0" x="20"/>
        <item sd="0" x="6"/>
        <item t="default"/>
      </items>
    </pivotField>
    <pivotField showAll="0">
      <items count="3">
        <item x="0"/>
        <item x="1"/>
        <item t="default"/>
      </items>
    </pivotField>
    <pivotField axis="axisRow" showAll="0">
      <items count="7">
        <item x="5"/>
        <item x="2"/>
        <item x="1"/>
        <item x="4"/>
        <item x="0"/>
        <item x="3"/>
        <item t="default"/>
      </items>
    </pivotField>
    <pivotField showAll="0"/>
    <pivotField showAll="0"/>
    <pivotField showAll="0"/>
    <pivotField showAll="0"/>
    <pivotField showAll="0"/>
    <pivotField showAl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x="0"/>
        <item sd="0" x="1"/>
        <item sd="0" x="2"/>
        <item x="3"/>
        <item t="default"/>
      </items>
    </pivotField>
  </pivotFields>
  <rowFields count="1">
    <field x="6"/>
  </rowFields>
  <rowItems count="7">
    <i>
      <x/>
    </i>
    <i>
      <x v="1"/>
    </i>
    <i>
      <x v="2"/>
    </i>
    <i>
      <x v="3"/>
    </i>
    <i>
      <x v="4"/>
    </i>
    <i>
      <x v="5"/>
    </i>
    <i t="grand">
      <x/>
    </i>
  </rowItems>
  <colItems count="1">
    <i/>
  </colItems>
  <dataFields count="1">
    <dataField name="Sum of Profit" fld="13" baseField="0" baseItem="0"/>
  </dataFields>
  <formats count="1">
    <format dxfId="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06727AA-73D9-4D81-8B43-C79F24228122}" name="PivotTable3"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tate Wise Sales">
  <location ref="A3:B6" firstHeaderRow="1" firstDataRow="1" firstDataCol="1"/>
  <pivotFields count="17">
    <pivotField showAll="0"/>
    <pivotField axis="axisRow"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pivotField showAll="0"/>
    <pivotField axis="axisRow" showAll="0">
      <items count="31">
        <item sd="0" x="28"/>
        <item sd="0" x="3"/>
        <item sd="0" x="17"/>
        <item sd="0" x="10"/>
        <item sd="0" x="16"/>
        <item sd="0" x="15"/>
        <item sd="0" x="1"/>
        <item sd="0" x="4"/>
        <item sd="0" x="12"/>
        <item sd="0" x="25"/>
        <item sd="0" x="13"/>
        <item sd="0" x="14"/>
        <item sd="0" x="2"/>
        <item sd="0" x="19"/>
        <item sd="0" x="9"/>
        <item sd="0" x="0"/>
        <item sd="0" x="24"/>
        <item sd="0" x="26"/>
        <item sd="0" x="23"/>
        <item sd="0" x="27"/>
        <item sd="0" x="18"/>
        <item sd="0" x="22"/>
        <item sd="0" x="11"/>
        <item sd="0" x="7"/>
        <item sd="0" x="29"/>
        <item sd="0" x="5"/>
        <item sd="0" x="21"/>
        <item sd="0" x="8"/>
        <item sd="0" x="20"/>
        <item sd="0" x="6"/>
        <item t="default"/>
      </items>
    </pivotField>
    <pivotField showAll="0">
      <items count="3">
        <item x="0"/>
        <item x="1"/>
        <item t="default"/>
      </items>
    </pivotField>
    <pivotField showAll="0"/>
    <pivotField showAll="0"/>
    <pivotField showAll="0"/>
    <pivotField showAll="0"/>
    <pivotField showAll="0"/>
    <pivotField showAll="0"/>
    <pivotField dataField="1"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x="0"/>
        <item sd="0" x="1"/>
        <item sd="0" x="2"/>
        <item x="3"/>
        <item t="default"/>
      </items>
    </pivotField>
  </pivotFields>
  <rowFields count="5">
    <field x="16"/>
    <field x="15"/>
    <field x="14"/>
    <field x="1"/>
    <field x="4"/>
  </rowFields>
  <rowItems count="3">
    <i>
      <x v="1"/>
    </i>
    <i>
      <x v="2"/>
    </i>
    <i t="grand">
      <x/>
    </i>
  </rowItems>
  <colItems count="1">
    <i/>
  </colItems>
  <dataFields count="1">
    <dataField name="Sum of Sales Amount" fld="12" baseField="0" baseItem="0"/>
  </dataFields>
  <formats count="1">
    <format dxfId="3">
      <pivotArea grandRow="1" outline="0" collapsedLevelsAreSubtotals="1" fieldPosition="0"/>
    </format>
  </format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02F429-5ED2-4353-B3BF-A9BE513134D1}" name="PivotTable27" cacheId="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0:L27" firstHeaderRow="1"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showAll="0">
      <items count="45">
        <item x="14"/>
        <item x="30"/>
        <item x="34"/>
        <item x="19"/>
        <item x="5"/>
        <item x="25"/>
        <item x="33"/>
        <item x="38"/>
        <item x="6"/>
        <item x="29"/>
        <item x="42"/>
        <item x="11"/>
        <item x="41"/>
        <item x="3"/>
        <item x="15"/>
        <item x="31"/>
        <item x="27"/>
        <item x="43"/>
        <item x="13"/>
        <item x="26"/>
        <item x="32"/>
        <item x="39"/>
        <item x="12"/>
        <item x="28"/>
        <item x="10"/>
        <item x="2"/>
        <item x="35"/>
        <item x="40"/>
        <item x="1"/>
        <item x="22"/>
        <item x="0"/>
        <item x="8"/>
        <item x="36"/>
        <item x="17"/>
        <item x="37"/>
        <item x="24"/>
        <item x="4"/>
        <item x="7"/>
        <item x="23"/>
        <item x="18"/>
        <item x="9"/>
        <item x="21"/>
        <item x="20"/>
        <item x="16"/>
        <item t="default"/>
      </items>
    </pivotField>
    <pivotField showAll="0"/>
    <pivotField showAll="0"/>
    <pivotField showAll="0">
      <items count="3">
        <item x="0"/>
        <item x="1"/>
        <item t="default"/>
      </items>
    </pivotField>
    <pivotField axis="axisRow" showAll="0">
      <items count="7">
        <item x="5"/>
        <item x="2"/>
        <item x="1"/>
        <item x="4"/>
        <item x="0"/>
        <item x="3"/>
        <item t="default"/>
      </items>
    </pivotField>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7">
    <i>
      <x/>
    </i>
    <i>
      <x v="1"/>
    </i>
    <i>
      <x v="2"/>
    </i>
    <i>
      <x v="3"/>
    </i>
    <i>
      <x v="4"/>
    </i>
    <i>
      <x v="5"/>
    </i>
    <i t="grand">
      <x/>
    </i>
  </rowItems>
  <colItems count="1">
    <i/>
  </colItems>
  <dataFields count="1">
    <dataField name="Count of Quantity" fld="10"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1126B4B-7187-4507-9134-20757B5355BA}" name="PivotTable6" cacheId="6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tate Wise Sales">
  <location ref="F9:G54" firstHeaderRow="1" firstDataRow="1" firstDataCol="1"/>
  <pivotFields count="17">
    <pivotField showAll="0"/>
    <pivotField numFmtId="164" showAll="0">
      <items count="207">
        <item x="0"/>
        <item x="1"/>
        <item x="2"/>
        <item x="3"/>
        <item x="27"/>
        <item x="28"/>
        <item x="4"/>
        <item x="5"/>
        <item x="6"/>
        <item x="7"/>
        <item x="23"/>
        <item x="24"/>
        <item x="8"/>
        <item x="25"/>
        <item x="26"/>
        <item x="9"/>
        <item x="10"/>
        <item x="11"/>
        <item x="12"/>
        <item x="13"/>
        <item x="14"/>
        <item x="15"/>
        <item x="16"/>
        <item x="17"/>
        <item x="18"/>
        <item x="19"/>
        <item x="20"/>
        <item x="21"/>
        <item x="22"/>
        <item x="29"/>
        <item x="30"/>
        <item x="31"/>
        <item x="32"/>
        <item x="33"/>
        <item x="34"/>
        <item x="35"/>
        <item x="36"/>
        <item x="37"/>
        <item x="38"/>
        <item x="39"/>
        <item x="40"/>
        <item x="41"/>
        <item x="42"/>
        <item x="43"/>
        <item x="44"/>
        <item x="45"/>
        <item x="46"/>
        <item x="47"/>
        <item x="48"/>
        <item x="49"/>
        <item x="50"/>
        <item x="70"/>
        <item x="71"/>
        <item x="72"/>
        <item x="65"/>
        <item x="66"/>
        <item x="67"/>
        <item x="68"/>
        <item x="69"/>
        <item x="51"/>
        <item x="52"/>
        <item x="53"/>
        <item x="54"/>
        <item x="55"/>
        <item x="56"/>
        <item x="57"/>
        <item x="58"/>
        <item x="59"/>
        <item x="60"/>
        <item x="61"/>
        <item x="62"/>
        <item x="63"/>
        <item x="64"/>
        <item x="87"/>
        <item x="88"/>
        <item x="89"/>
        <item x="90"/>
        <item x="91"/>
        <item x="73"/>
        <item x="74"/>
        <item x="75"/>
        <item x="76"/>
        <item x="77"/>
        <item x="78"/>
        <item x="79"/>
        <item x="80"/>
        <item x="81"/>
        <item x="82"/>
        <item x="85"/>
        <item x="86"/>
        <item x="83"/>
        <item x="84"/>
        <item x="92"/>
        <item x="93"/>
        <item x="94"/>
        <item x="95"/>
        <item x="96"/>
        <item x="97"/>
        <item x="98"/>
        <item x="99"/>
        <item x="100"/>
        <item x="101"/>
        <item x="102"/>
        <item x="103"/>
        <item x="104"/>
        <item x="105"/>
        <item x="106"/>
        <item x="130"/>
        <item x="131"/>
        <item x="107"/>
        <item x="108"/>
        <item x="109"/>
        <item x="110"/>
        <item x="126"/>
        <item x="127"/>
        <item x="111"/>
        <item x="128"/>
        <item x="129"/>
        <item x="112"/>
        <item x="113"/>
        <item x="114"/>
        <item x="115"/>
        <item x="116"/>
        <item x="117"/>
        <item x="118"/>
        <item x="119"/>
        <item x="120"/>
        <item x="121"/>
        <item x="122"/>
        <item x="123"/>
        <item x="124"/>
        <item x="125"/>
        <item x="132"/>
        <item x="133"/>
        <item x="134"/>
        <item x="135"/>
        <item x="136"/>
        <item x="137"/>
        <item x="138"/>
        <item x="139"/>
        <item x="140"/>
        <item x="141"/>
        <item x="142"/>
        <item x="143"/>
        <item x="144"/>
        <item x="145"/>
        <item x="146"/>
        <item x="147"/>
        <item x="148"/>
        <item x="149"/>
        <item x="150"/>
        <item x="151"/>
        <item x="152"/>
        <item x="153"/>
        <item x="173"/>
        <item x="174"/>
        <item x="175"/>
        <item x="168"/>
        <item x="169"/>
        <item x="170"/>
        <item x="171"/>
        <item x="172"/>
        <item x="154"/>
        <item x="155"/>
        <item x="156"/>
        <item x="157"/>
        <item x="158"/>
        <item x="159"/>
        <item x="160"/>
        <item x="161"/>
        <item x="162"/>
        <item x="163"/>
        <item x="164"/>
        <item x="165"/>
        <item x="166"/>
        <item x="167"/>
        <item x="190"/>
        <item x="191"/>
        <item x="192"/>
        <item x="193"/>
        <item x="194"/>
        <item x="176"/>
        <item x="177"/>
        <item x="178"/>
        <item x="179"/>
        <item x="180"/>
        <item x="181"/>
        <item x="182"/>
        <item x="183"/>
        <item x="184"/>
        <item x="185"/>
        <item x="188"/>
        <item x="189"/>
        <item x="186"/>
        <item x="187"/>
        <item x="195"/>
        <item x="196"/>
        <item x="197"/>
        <item x="198"/>
        <item x="199"/>
        <item x="200"/>
        <item x="201"/>
        <item x="202"/>
        <item x="203"/>
        <item x="204"/>
        <item x="205"/>
        <item t="default"/>
      </items>
    </pivotField>
    <pivotField axis="axisRow" showAll="0">
      <items count="45">
        <item x="14"/>
        <item x="30"/>
        <item x="34"/>
        <item x="19"/>
        <item x="5"/>
        <item x="25"/>
        <item x="33"/>
        <item x="38"/>
        <item x="6"/>
        <item x="29"/>
        <item x="42"/>
        <item x="11"/>
        <item x="41"/>
        <item x="3"/>
        <item x="15"/>
        <item x="31"/>
        <item x="27"/>
        <item x="43"/>
        <item x="13"/>
        <item x="26"/>
        <item x="32"/>
        <item x="39"/>
        <item x="12"/>
        <item x="28"/>
        <item x="10"/>
        <item x="2"/>
        <item x="35"/>
        <item x="40"/>
        <item x="1"/>
        <item x="22"/>
        <item x="0"/>
        <item x="8"/>
        <item x="36"/>
        <item x="17"/>
        <item x="37"/>
        <item x="24"/>
        <item x="4"/>
        <item x="7"/>
        <item x="23"/>
        <item x="18"/>
        <item x="9"/>
        <item x="21"/>
        <item x="20"/>
        <item x="16"/>
        <item t="default"/>
      </items>
    </pivotField>
    <pivotField showAll="0"/>
    <pivotField showAll="0">
      <items count="31">
        <item sd="0" x="28"/>
        <item sd="0" x="3"/>
        <item sd="0" x="17"/>
        <item sd="0" x="10"/>
        <item sd="0" x="16"/>
        <item sd="0" x="15"/>
        <item sd="0" x="1"/>
        <item sd="0" x="4"/>
        <item sd="0" x="12"/>
        <item sd="0" x="25"/>
        <item sd="0" x="13"/>
        <item sd="0" x="14"/>
        <item sd="0" x="2"/>
        <item sd="0" x="19"/>
        <item sd="0" x="9"/>
        <item sd="0" x="0"/>
        <item sd="0" x="24"/>
        <item sd="0" x="26"/>
        <item sd="0" x="23"/>
        <item sd="0" x="27"/>
        <item sd="0" x="18"/>
        <item sd="0" x="22"/>
        <item sd="0" x="11"/>
        <item sd="0" x="7"/>
        <item sd="0" x="29"/>
        <item sd="0" x="5"/>
        <item sd="0" x="21"/>
        <item sd="0" x="8"/>
        <item sd="0" x="20"/>
        <item sd="0" x="6"/>
        <item t="default"/>
      </items>
    </pivotField>
    <pivotField showAll="0">
      <items count="3">
        <item x="0"/>
        <item x="1"/>
        <item t="default"/>
      </items>
    </pivotField>
    <pivotField showAll="0">
      <items count="7">
        <item x="5"/>
        <item x="2"/>
        <item x="1"/>
        <item x="4"/>
        <item x="0"/>
        <item x="3"/>
        <item t="default"/>
      </items>
    </pivotField>
    <pivotField showAll="0"/>
    <pivotField showAll="0"/>
    <pivotField showAll="0"/>
    <pivotField showAll="0"/>
    <pivotField showAll="0"/>
    <pivotField dataField="1" showAl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x="0"/>
        <item sd="0" x="1"/>
        <item sd="0" x="2"/>
        <item x="3"/>
        <item t="default"/>
      </items>
    </pivotField>
  </pivotFields>
  <rowFields count="1">
    <field x="2"/>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Average of Sales Amount" fld="12" subtotal="average" baseField="2" baseItem="0"/>
  </dataFields>
  <formats count="1">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19DEC5-C975-48DB-B272-07146C70C3ED}" name="PivotTable28"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8" firstHeaderRow="0" firstDataRow="1" firstDataCol="1"/>
  <pivotFields count="3">
    <pivotField axis="axisRow" allDrilled="1" subtotalTop="0" showAll="0" dataSourceSort="1" defaultSubtotal="0"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s>
    </pivotField>
    <pivotField dataField="1" subtotalTop="0" showAll="0" defaultSubtotal="0"/>
    <pivotField dataField="1" subtotalTop="0" showAll="0" defaultSubtotal="0"/>
  </pivotFields>
  <rowFields count="1">
    <field x="0"/>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Fields count="1">
    <field x="-2"/>
  </colFields>
  <colItems count="2">
    <i>
      <x/>
    </i>
    <i i="1">
      <x v="1"/>
    </i>
  </colItems>
  <dataFields count="2">
    <dataField name="Distinct Count of Customer Name" fld="1" subtotal="count" baseField="0" baseItem="0">
      <extLst>
        <ext xmlns:x15="http://schemas.microsoft.com/office/spreadsheetml/2010/11/main" uri="{FABC7310-3BB5-11E1-824E-6D434824019B}">
          <x15:dataField isCountDistinct="1"/>
        </ext>
      </extLst>
    </dataField>
    <dataField name="Average of Sales Amount" fld="2" subtotal="average" baseField="0" baseItem="11"/>
  </dataField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caption="Average of Sales Amount"/>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2:$N$782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BA63097-456C-42E8-8D69-03AABE61AAA9}" sourceName="State">
  <pivotTables>
    <pivotTable tabId="4" name="PivotTable1"/>
    <pivotTable tabId="4" name="PivotTable19"/>
    <pivotTable tabId="4" name="PivotTable2"/>
    <pivotTable tabId="4" name="PivotTable20"/>
    <pivotTable tabId="4" name="PivotTable3"/>
    <pivotTable tabId="4" name="PivotTable4"/>
    <pivotTable tabId="4" name="PivotTable5"/>
    <pivotTable tabId="12" name="PivotTable3"/>
    <pivotTable tabId="12" name="PivotTable4"/>
    <pivotTable tabId="12" name="PivotTable5"/>
    <pivotTable tabId="13" name="PivotTable6"/>
  </pivotTables>
  <data>
    <tabular pivotCacheId="994432103">
      <items count="30">
        <i x="28" s="1"/>
        <i x="3" s="1"/>
        <i x="17" s="1"/>
        <i x="10" s="1"/>
        <i x="16" s="1"/>
        <i x="15" s="1"/>
        <i x="1" s="1"/>
        <i x="4" s="1"/>
        <i x="12" s="1"/>
        <i x="25" s="1"/>
        <i x="13" s="1"/>
        <i x="14" s="1"/>
        <i x="2" s="1"/>
        <i x="19" s="1"/>
        <i x="9" s="1"/>
        <i x="0" s="1"/>
        <i x="24" s="1"/>
        <i x="26" s="1"/>
        <i x="23" s="1"/>
        <i x="27" s="1"/>
        <i x="18" s="1"/>
        <i x="22" s="1"/>
        <i x="11" s="1"/>
        <i x="7" s="1"/>
        <i x="29" s="1"/>
        <i x="5" s="1"/>
        <i x="21" s="1"/>
        <i x="8" s="1"/>
        <i x="20"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Type" xr10:uid="{679D4773-BC8B-47D5-BE4E-D69C51DB5571}" sourceName="Order Type">
  <pivotTables>
    <pivotTable tabId="4" name="PivotTable1"/>
    <pivotTable tabId="4" name="PivotTable19"/>
    <pivotTable tabId="4" name="PivotTable2"/>
    <pivotTable tabId="4" name="PivotTable20"/>
    <pivotTable tabId="4" name="PivotTable3"/>
    <pivotTable tabId="4" name="PivotTable4"/>
    <pivotTable tabId="4" name="PivotTable5"/>
    <pivotTable tabId="12" name="PivotTable3"/>
    <pivotTable tabId="12" name="PivotTable4"/>
    <pivotTable tabId="12" name="PivotTable5"/>
    <pivotTable tabId="13" name="PivotTable6"/>
  </pivotTables>
  <data>
    <tabular pivotCacheId="99443210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96200D5-98DE-4D41-BAB6-085C3A3F2C1C}" cache="Slicer_State" caption="State" columnCount="2" style="SlicerStyleLight5" rowHeight="234950"/>
  <slicer name="Order Type" xr10:uid="{7CDECD21-D156-4858-B7B2-CD6AAF596744}" cache="Slicer_Order_Type" caption="Order Type" columnCount="2" style="SlicerStyleLigh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39A7C4-D6F2-4BB4-966C-B131905D4D02}" name="Table2" displayName="Table2" ref="A2:N7828" totalsRowShown="0">
  <autoFilter ref="A2:N7828" xr:uid="{2918EAB6-6645-41D8-95B2-727A79289E1E}"/>
  <tableColumns count="14">
    <tableColumn id="1" xr3:uid="{FCCF0D16-9E38-4F29-897F-96E4F3ED5656}" name="Order Number"/>
    <tableColumn id="2" xr3:uid="{1A0DFCCB-3DA5-4560-9CA6-CD7D0A389671}" name="Order Date" dataDxfId="5"/>
    <tableColumn id="3" xr3:uid="{2F20994C-4390-49EF-98DB-D8531AC696FB}" name="Customer Name"/>
    <tableColumn id="4" xr3:uid="{3FB20CD8-75ED-45DC-B023-41E347C25223}" name="City"/>
    <tableColumn id="5" xr3:uid="{295FAD1A-35C1-4DBC-ACEF-25586FF05A70}" name="State"/>
    <tableColumn id="6" xr3:uid="{C351D1F1-A42D-4ECC-998D-163D1E673F40}" name="Order Type"/>
    <tableColumn id="7" xr3:uid="{0A37D291-5783-4177-A9C5-24CF608DE327}" name="Product"/>
    <tableColumn id="8" xr3:uid="{B85FA9C7-642E-493D-A199-6AD8C0E091DA}" name="Category"/>
    <tableColumn id="9" xr3:uid="{E1BACD53-55C0-4026-8D2A-9A111D81A54A}" name="Cost Per Unit"/>
    <tableColumn id="10" xr3:uid="{8C5C0163-A815-471F-9649-AC6E4E934A11}" name="Selling Price/Unit"/>
    <tableColumn id="11" xr3:uid="{03F86079-3BC4-44F7-9FBB-388F05B267E0}" name="Quantity"/>
    <tableColumn id="12" xr3:uid="{7D309AB3-1919-4834-BF05-149C7F0ACC53}" name="Cost"/>
    <tableColumn id="13" xr3:uid="{C7FD8F0F-8069-4BFF-95BB-DE8DC40ED061}" name="Sales Amount"/>
    <tableColumn id="14" xr3:uid="{E1BA5703-14C8-455E-91C8-B5B14076242D}" name="Profit">
      <calculatedColumnFormula>M3-L3</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38DAE02-D928-4ABF-97D1-64AF7E35B19A}" sourceName="Order Date">
  <pivotTables>
    <pivotTable tabId="4" name="PivotTable1"/>
    <pivotTable tabId="4" name="PivotTable19"/>
    <pivotTable tabId="4" name="PivotTable2"/>
    <pivotTable tabId="4" name="PivotTable20"/>
    <pivotTable tabId="4" name="PivotTable3"/>
    <pivotTable tabId="4" name="PivotTable4"/>
    <pivotTable tabId="4" name="PivotTable5"/>
    <pivotTable tabId="12" name="PivotTable3"/>
    <pivotTable tabId="12" name="PivotTable4"/>
    <pivotTable tabId="12" name="PivotTable5"/>
    <pivotTable tabId="13" name="PivotTable6"/>
  </pivotTables>
  <state minimalRefreshVersion="6" lastRefreshVersion="6" pivotCacheId="994432103"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3B5F39F-6FF1-4AEA-8B82-1B405F26C29B}" cache="NativeTimeline_Order_Date" caption="Order Date" level="1" selectionLevel="1" scrollPosition="2020-01-01T00:00:00" style="TimeSlicerStyleLight5"/>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2B482-5BA8-4CC8-B788-4F8A9E7A4A65}">
  <dimension ref="T1"/>
  <sheetViews>
    <sheetView zoomScale="60" zoomScaleNormal="60" workbookViewId="0">
      <selection activeCell="M62" sqref="M62"/>
    </sheetView>
  </sheetViews>
  <sheetFormatPr defaultRowHeight="14.4" x14ac:dyDescent="0.3"/>
  <sheetData>
    <row r="1" spans="20:20" x14ac:dyDescent="0.3">
      <c r="T1" s="15"/>
    </row>
  </sheetData>
  <sheetProtection algorithmName="SHA-512" hashValue="oWItgdbxSj/ZxX71vQQojn9UPabZMw8wFiUB6t6dXYO8cyB2G3+wDqSiElkPA+6LRBRLxfT3mKerhqVS/VEazQ==" saltValue="TcQT++RVO7NaAte/gxMVc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E578A-5092-4063-9AA9-8CCD4C255238}">
  <dimension ref="A1:M7827"/>
  <sheetViews>
    <sheetView topLeftCell="B1" zoomScale="97" zoomScaleNormal="130" workbookViewId="0">
      <selection activeCell="O23" sqref="O23"/>
    </sheetView>
  </sheetViews>
  <sheetFormatPr defaultRowHeight="14.4" x14ac:dyDescent="0.3"/>
  <cols>
    <col min="1" max="1" width="13" bestFit="1" customWidth="1"/>
    <col min="2" max="2" width="5.77734375" customWidth="1"/>
    <col min="3" max="3" width="12" customWidth="1"/>
    <col min="4" max="4" width="11.44140625" customWidth="1"/>
    <col min="5" max="5" width="12.6640625" customWidth="1"/>
    <col min="6" max="6" width="10.44140625" customWidth="1"/>
    <col min="7" max="8" width="6.77734375" customWidth="1"/>
    <col min="9" max="9" width="7" customWidth="1"/>
    <col min="10" max="10" width="3.88671875" customWidth="1"/>
    <col min="11" max="11" width="3.6640625" customWidth="1"/>
    <col min="12" max="12" width="3.21875" customWidth="1"/>
    <col min="13" max="13" width="3.109375" customWidth="1"/>
    <col min="15" max="15" width="44.77734375" customWidth="1"/>
  </cols>
  <sheetData>
    <row r="1" spans="1:13" x14ac:dyDescent="0.3">
      <c r="A1" s="1" t="s">
        <v>0</v>
      </c>
      <c r="B1" s="2" t="s">
        <v>3</v>
      </c>
      <c r="C1" t="s">
        <v>2</v>
      </c>
      <c r="D1" s="4" t="s">
        <v>1</v>
      </c>
      <c r="E1" s="4" t="s">
        <v>7895</v>
      </c>
      <c r="F1" t="s">
        <v>4</v>
      </c>
      <c r="G1" t="s">
        <v>5</v>
      </c>
      <c r="H1" t="s">
        <v>6</v>
      </c>
      <c r="I1" t="s">
        <v>7</v>
      </c>
      <c r="J1" t="s">
        <v>8</v>
      </c>
      <c r="K1" t="s">
        <v>9</v>
      </c>
      <c r="L1" t="s">
        <v>10</v>
      </c>
      <c r="M1" t="s">
        <v>11</v>
      </c>
    </row>
    <row r="2" spans="1:13" x14ac:dyDescent="0.3">
      <c r="A2" t="s">
        <v>66</v>
      </c>
      <c r="B2" s="3">
        <v>43831</v>
      </c>
      <c r="C2" t="s">
        <v>7891</v>
      </c>
      <c r="D2" t="s">
        <v>12</v>
      </c>
      <c r="E2" t="s">
        <v>7896</v>
      </c>
      <c r="F2" t="s">
        <v>14</v>
      </c>
      <c r="G2" t="s">
        <v>15</v>
      </c>
      <c r="H2" t="s">
        <v>62</v>
      </c>
      <c r="I2">
        <v>4500</v>
      </c>
      <c r="J2">
        <v>6000</v>
      </c>
      <c r="K2">
        <v>2</v>
      </c>
      <c r="L2">
        <v>9000</v>
      </c>
      <c r="M2">
        <v>12000</v>
      </c>
    </row>
    <row r="3" spans="1:13" x14ac:dyDescent="0.3">
      <c r="A3" t="s">
        <v>65</v>
      </c>
      <c r="B3" s="3">
        <v>43831</v>
      </c>
      <c r="C3" t="s">
        <v>7892</v>
      </c>
      <c r="D3" t="s">
        <v>7897</v>
      </c>
      <c r="E3" t="s">
        <v>7897</v>
      </c>
      <c r="F3" t="s">
        <v>14</v>
      </c>
      <c r="G3" t="s">
        <v>15</v>
      </c>
      <c r="H3" t="s">
        <v>62</v>
      </c>
      <c r="I3">
        <v>4500</v>
      </c>
      <c r="J3">
        <v>6000</v>
      </c>
      <c r="K3">
        <v>2</v>
      </c>
      <c r="L3">
        <v>9000</v>
      </c>
      <c r="M3">
        <v>12000</v>
      </c>
    </row>
    <row r="4" spans="1:13" x14ac:dyDescent="0.3">
      <c r="A4" t="s">
        <v>67</v>
      </c>
      <c r="B4" s="3">
        <v>43831</v>
      </c>
      <c r="C4" t="s">
        <v>18</v>
      </c>
      <c r="D4" t="s">
        <v>7898</v>
      </c>
      <c r="E4" t="s">
        <v>7899</v>
      </c>
      <c r="F4" t="s">
        <v>14</v>
      </c>
      <c r="G4" t="s">
        <v>15</v>
      </c>
      <c r="H4" t="s">
        <v>62</v>
      </c>
      <c r="I4">
        <v>4500</v>
      </c>
      <c r="J4">
        <v>6000</v>
      </c>
      <c r="K4">
        <v>1</v>
      </c>
      <c r="L4">
        <v>4500</v>
      </c>
      <c r="M4">
        <v>6000</v>
      </c>
    </row>
    <row r="5" spans="1:13" x14ac:dyDescent="0.3">
      <c r="A5" t="s">
        <v>68</v>
      </c>
      <c r="B5" s="3">
        <v>43831</v>
      </c>
      <c r="C5" t="s">
        <v>7893</v>
      </c>
      <c r="D5" t="s">
        <v>7900</v>
      </c>
      <c r="E5" t="s">
        <v>7901</v>
      </c>
      <c r="F5" t="s">
        <v>14</v>
      </c>
      <c r="G5" t="s">
        <v>15</v>
      </c>
      <c r="H5" t="s">
        <v>62</v>
      </c>
      <c r="I5">
        <v>4500</v>
      </c>
      <c r="J5">
        <v>6000</v>
      </c>
      <c r="K5">
        <v>4</v>
      </c>
      <c r="L5">
        <v>18000</v>
      </c>
      <c r="M5">
        <v>24000</v>
      </c>
    </row>
    <row r="6" spans="1:13" x14ac:dyDescent="0.3">
      <c r="A6" t="s">
        <v>69</v>
      </c>
      <c r="B6" s="3">
        <v>43831</v>
      </c>
      <c r="C6" t="s">
        <v>21</v>
      </c>
      <c r="D6" t="s">
        <v>7902</v>
      </c>
      <c r="E6" t="s">
        <v>7903</v>
      </c>
      <c r="F6" t="s">
        <v>14</v>
      </c>
      <c r="G6" t="s">
        <v>22</v>
      </c>
      <c r="H6" t="s">
        <v>63</v>
      </c>
      <c r="I6">
        <v>3700</v>
      </c>
      <c r="J6">
        <v>4450</v>
      </c>
      <c r="K6">
        <v>2</v>
      </c>
      <c r="L6">
        <v>7400</v>
      </c>
      <c r="M6">
        <v>8900</v>
      </c>
    </row>
    <row r="7" spans="1:13" x14ac:dyDescent="0.3">
      <c r="A7" t="s">
        <v>70</v>
      </c>
      <c r="B7" s="3">
        <v>43831</v>
      </c>
      <c r="C7" t="s">
        <v>23</v>
      </c>
      <c r="D7" t="s">
        <v>7904</v>
      </c>
      <c r="E7" t="s">
        <v>7905</v>
      </c>
      <c r="F7" t="s">
        <v>14</v>
      </c>
      <c r="G7" t="s">
        <v>22</v>
      </c>
      <c r="H7" t="s">
        <v>63</v>
      </c>
      <c r="I7">
        <v>3700</v>
      </c>
      <c r="J7">
        <v>4450</v>
      </c>
      <c r="K7">
        <v>3</v>
      </c>
      <c r="L7">
        <v>11100</v>
      </c>
      <c r="M7">
        <v>13350</v>
      </c>
    </row>
    <row r="8" spans="1:13" x14ac:dyDescent="0.3">
      <c r="A8" t="s">
        <v>71</v>
      </c>
      <c r="B8" s="3">
        <v>43831</v>
      </c>
      <c r="C8" t="s">
        <v>24</v>
      </c>
      <c r="D8" t="s">
        <v>7906</v>
      </c>
      <c r="E8" t="s">
        <v>7907</v>
      </c>
      <c r="F8" t="s">
        <v>14</v>
      </c>
      <c r="G8" t="s">
        <v>22</v>
      </c>
      <c r="H8" t="s">
        <v>63</v>
      </c>
      <c r="I8">
        <v>3700</v>
      </c>
      <c r="J8">
        <v>4450</v>
      </c>
      <c r="K8">
        <v>2</v>
      </c>
      <c r="L8">
        <v>7400</v>
      </c>
      <c r="M8">
        <v>8900</v>
      </c>
    </row>
    <row r="9" spans="1:13" x14ac:dyDescent="0.3">
      <c r="A9" t="s">
        <v>72</v>
      </c>
      <c r="B9" s="3">
        <v>43831</v>
      </c>
      <c r="C9" t="s">
        <v>25</v>
      </c>
      <c r="D9" t="s">
        <v>7908</v>
      </c>
      <c r="E9" t="s">
        <v>7903</v>
      </c>
      <c r="F9" t="s">
        <v>14</v>
      </c>
      <c r="G9" t="s">
        <v>22</v>
      </c>
      <c r="H9" t="s">
        <v>63</v>
      </c>
      <c r="I9">
        <v>3700</v>
      </c>
      <c r="J9">
        <v>4450</v>
      </c>
      <c r="K9">
        <v>3</v>
      </c>
      <c r="L9">
        <v>11100</v>
      </c>
      <c r="M9">
        <v>13350</v>
      </c>
    </row>
    <row r="10" spans="1:13" x14ac:dyDescent="0.3">
      <c r="A10" t="s">
        <v>73</v>
      </c>
      <c r="B10" s="3">
        <v>43832</v>
      </c>
      <c r="C10" t="s">
        <v>26</v>
      </c>
      <c r="D10" t="s">
        <v>19</v>
      </c>
      <c r="E10" t="s">
        <v>7896</v>
      </c>
      <c r="F10" t="s">
        <v>14</v>
      </c>
      <c r="G10" t="s">
        <v>27</v>
      </c>
      <c r="H10" t="s">
        <v>62</v>
      </c>
      <c r="I10">
        <v>2500</v>
      </c>
      <c r="J10">
        <v>3350</v>
      </c>
      <c r="K10">
        <v>3</v>
      </c>
      <c r="L10">
        <v>7500</v>
      </c>
      <c r="M10">
        <v>10050</v>
      </c>
    </row>
    <row r="11" spans="1:13" x14ac:dyDescent="0.3">
      <c r="A11" t="s">
        <v>74</v>
      </c>
      <c r="B11" s="3">
        <v>43832</v>
      </c>
      <c r="C11" t="s">
        <v>28</v>
      </c>
      <c r="D11" t="s">
        <v>7909</v>
      </c>
      <c r="E11" t="s">
        <v>7910</v>
      </c>
      <c r="F11" t="s">
        <v>29</v>
      </c>
      <c r="G11" t="s">
        <v>27</v>
      </c>
      <c r="H11" t="s">
        <v>62</v>
      </c>
      <c r="I11">
        <v>2500</v>
      </c>
      <c r="J11">
        <v>3350</v>
      </c>
      <c r="K11">
        <v>1</v>
      </c>
      <c r="L11">
        <v>2500</v>
      </c>
      <c r="M11">
        <v>3350</v>
      </c>
    </row>
    <row r="12" spans="1:13" x14ac:dyDescent="0.3">
      <c r="A12" t="s">
        <v>75</v>
      </c>
      <c r="B12" s="3">
        <v>43832</v>
      </c>
      <c r="C12" t="s">
        <v>30</v>
      </c>
      <c r="D12" t="s">
        <v>7911</v>
      </c>
      <c r="E12" t="s">
        <v>7912</v>
      </c>
      <c r="F12" t="s">
        <v>29</v>
      </c>
      <c r="G12" t="s">
        <v>27</v>
      </c>
      <c r="H12" t="s">
        <v>62</v>
      </c>
      <c r="I12">
        <v>2500</v>
      </c>
      <c r="J12">
        <v>3350</v>
      </c>
      <c r="K12">
        <v>1</v>
      </c>
      <c r="L12">
        <v>2500</v>
      </c>
      <c r="M12">
        <v>3350</v>
      </c>
    </row>
    <row r="13" spans="1:13" x14ac:dyDescent="0.3">
      <c r="A13" t="s">
        <v>76</v>
      </c>
      <c r="B13" s="3">
        <v>43832</v>
      </c>
      <c r="C13" t="s">
        <v>7894</v>
      </c>
      <c r="D13" t="s">
        <v>7913</v>
      </c>
      <c r="E13" t="s">
        <v>7912</v>
      </c>
      <c r="F13" t="s">
        <v>29</v>
      </c>
      <c r="G13" t="s">
        <v>27</v>
      </c>
      <c r="H13" t="s">
        <v>62</v>
      </c>
      <c r="I13">
        <v>2500</v>
      </c>
      <c r="J13">
        <v>3350</v>
      </c>
      <c r="K13">
        <v>2</v>
      </c>
      <c r="L13">
        <v>5000</v>
      </c>
      <c r="M13">
        <v>6700</v>
      </c>
    </row>
    <row r="14" spans="1:13" x14ac:dyDescent="0.3">
      <c r="A14" t="s">
        <v>77</v>
      </c>
      <c r="B14" s="3">
        <v>43832</v>
      </c>
      <c r="C14" t="s">
        <v>32</v>
      </c>
      <c r="D14" t="s">
        <v>17</v>
      </c>
      <c r="E14" t="s">
        <v>7896</v>
      </c>
      <c r="F14" t="s">
        <v>29</v>
      </c>
      <c r="G14" t="s">
        <v>27</v>
      </c>
      <c r="H14" t="s">
        <v>62</v>
      </c>
      <c r="I14">
        <v>2500</v>
      </c>
      <c r="J14">
        <v>3350</v>
      </c>
      <c r="K14">
        <v>3</v>
      </c>
      <c r="L14">
        <v>7500</v>
      </c>
      <c r="M14">
        <v>10050</v>
      </c>
    </row>
    <row r="15" spans="1:13" x14ac:dyDescent="0.3">
      <c r="A15" t="s">
        <v>78</v>
      </c>
      <c r="B15" s="3">
        <v>43832</v>
      </c>
      <c r="C15" t="s">
        <v>8417</v>
      </c>
      <c r="D15" t="s">
        <v>7914</v>
      </c>
      <c r="E15" t="s">
        <v>7915</v>
      </c>
      <c r="F15" t="s">
        <v>29</v>
      </c>
      <c r="G15" t="s">
        <v>27</v>
      </c>
      <c r="H15" t="s">
        <v>62</v>
      </c>
      <c r="I15">
        <v>2500</v>
      </c>
      <c r="J15">
        <v>3350</v>
      </c>
      <c r="K15">
        <v>4</v>
      </c>
      <c r="L15">
        <v>10000</v>
      </c>
      <c r="M15">
        <v>13400</v>
      </c>
    </row>
    <row r="16" spans="1:13" x14ac:dyDescent="0.3">
      <c r="A16" t="s">
        <v>79</v>
      </c>
      <c r="B16" s="3">
        <v>43832</v>
      </c>
      <c r="C16" t="s">
        <v>34</v>
      </c>
      <c r="D16" t="s">
        <v>7916</v>
      </c>
      <c r="E16" t="s">
        <v>7896</v>
      </c>
      <c r="F16" t="s">
        <v>29</v>
      </c>
      <c r="G16" t="s">
        <v>27</v>
      </c>
      <c r="H16" t="s">
        <v>62</v>
      </c>
      <c r="I16">
        <v>2500</v>
      </c>
      <c r="J16">
        <v>3350</v>
      </c>
      <c r="K16">
        <v>1</v>
      </c>
      <c r="L16">
        <v>2500</v>
      </c>
      <c r="M16">
        <v>3350</v>
      </c>
    </row>
    <row r="17" spans="1:13" x14ac:dyDescent="0.3">
      <c r="A17" t="s">
        <v>80</v>
      </c>
      <c r="B17" s="3">
        <v>43832</v>
      </c>
      <c r="C17" t="s">
        <v>35</v>
      </c>
      <c r="D17" t="s">
        <v>7917</v>
      </c>
      <c r="E17" t="s">
        <v>7915</v>
      </c>
      <c r="F17" t="s">
        <v>29</v>
      </c>
      <c r="G17" t="s">
        <v>27</v>
      </c>
      <c r="H17" t="s">
        <v>62</v>
      </c>
      <c r="I17">
        <v>2500</v>
      </c>
      <c r="J17">
        <v>3350</v>
      </c>
      <c r="K17">
        <v>2</v>
      </c>
      <c r="L17">
        <v>5000</v>
      </c>
      <c r="M17">
        <v>6700</v>
      </c>
    </row>
    <row r="18" spans="1:13" x14ac:dyDescent="0.3">
      <c r="A18" t="s">
        <v>81</v>
      </c>
      <c r="B18" s="3">
        <v>43832</v>
      </c>
      <c r="C18" t="s">
        <v>36</v>
      </c>
      <c r="D18" t="s">
        <v>7918</v>
      </c>
      <c r="E18" t="s">
        <v>7901</v>
      </c>
      <c r="F18" t="s">
        <v>14</v>
      </c>
      <c r="G18" t="s">
        <v>27</v>
      </c>
      <c r="H18" t="s">
        <v>62</v>
      </c>
      <c r="I18">
        <v>2500</v>
      </c>
      <c r="J18">
        <v>3350</v>
      </c>
      <c r="K18">
        <v>4</v>
      </c>
      <c r="L18">
        <v>10000</v>
      </c>
      <c r="M18">
        <v>13400</v>
      </c>
    </row>
    <row r="19" spans="1:13" x14ac:dyDescent="0.3">
      <c r="A19" t="s">
        <v>82</v>
      </c>
      <c r="B19" s="3">
        <v>43833</v>
      </c>
      <c r="C19" t="s">
        <v>37</v>
      </c>
      <c r="D19" t="s">
        <v>7919</v>
      </c>
      <c r="E19" t="s">
        <v>7896</v>
      </c>
      <c r="F19" t="s">
        <v>14</v>
      </c>
      <c r="G19" t="s">
        <v>27</v>
      </c>
      <c r="H19" t="s">
        <v>62</v>
      </c>
      <c r="I19">
        <v>2500</v>
      </c>
      <c r="J19">
        <v>3350</v>
      </c>
      <c r="K19">
        <v>3</v>
      </c>
      <c r="L19">
        <v>7500</v>
      </c>
      <c r="M19">
        <v>10050</v>
      </c>
    </row>
    <row r="20" spans="1:13" x14ac:dyDescent="0.3">
      <c r="A20" t="s">
        <v>83</v>
      </c>
      <c r="B20" s="3">
        <v>43833</v>
      </c>
      <c r="C20" t="s">
        <v>38</v>
      </c>
      <c r="D20" t="s">
        <v>7920</v>
      </c>
      <c r="E20" t="s">
        <v>7921</v>
      </c>
      <c r="F20" t="s">
        <v>14</v>
      </c>
      <c r="G20" t="s">
        <v>27</v>
      </c>
      <c r="H20" t="s">
        <v>62</v>
      </c>
      <c r="I20">
        <v>2500</v>
      </c>
      <c r="J20">
        <v>3350</v>
      </c>
      <c r="K20">
        <v>3</v>
      </c>
      <c r="L20">
        <v>7500</v>
      </c>
      <c r="M20">
        <v>10050</v>
      </c>
    </row>
    <row r="21" spans="1:13" x14ac:dyDescent="0.3">
      <c r="A21" t="s">
        <v>84</v>
      </c>
      <c r="B21" s="3">
        <v>43833</v>
      </c>
      <c r="C21" t="s">
        <v>39</v>
      </c>
      <c r="D21" t="s">
        <v>7922</v>
      </c>
      <c r="E21" t="s">
        <v>7903</v>
      </c>
      <c r="F21" t="s">
        <v>14</v>
      </c>
      <c r="G21" t="s">
        <v>40</v>
      </c>
      <c r="H21" t="s">
        <v>63</v>
      </c>
      <c r="I21">
        <v>3500</v>
      </c>
      <c r="J21">
        <v>4750</v>
      </c>
      <c r="K21">
        <v>1</v>
      </c>
      <c r="L21">
        <v>3500</v>
      </c>
      <c r="M21">
        <v>4750</v>
      </c>
    </row>
    <row r="22" spans="1:13" x14ac:dyDescent="0.3">
      <c r="A22" t="s">
        <v>85</v>
      </c>
      <c r="B22" s="3">
        <v>43833</v>
      </c>
      <c r="C22" t="s">
        <v>41</v>
      </c>
      <c r="D22" t="s">
        <v>7923</v>
      </c>
      <c r="E22" t="s">
        <v>7912</v>
      </c>
      <c r="F22" t="s">
        <v>14</v>
      </c>
      <c r="G22" t="s">
        <v>40</v>
      </c>
      <c r="H22" t="s">
        <v>63</v>
      </c>
      <c r="I22">
        <v>3500</v>
      </c>
      <c r="J22">
        <v>4750</v>
      </c>
      <c r="K22">
        <v>1</v>
      </c>
      <c r="L22">
        <v>3500</v>
      </c>
      <c r="M22">
        <v>4750</v>
      </c>
    </row>
    <row r="23" spans="1:13" x14ac:dyDescent="0.3">
      <c r="A23" t="s">
        <v>86</v>
      </c>
      <c r="B23" s="3">
        <v>43833</v>
      </c>
      <c r="C23" t="s">
        <v>42</v>
      </c>
      <c r="D23" t="s">
        <v>7924</v>
      </c>
      <c r="E23" t="s">
        <v>7925</v>
      </c>
      <c r="F23" t="s">
        <v>14</v>
      </c>
      <c r="G23" t="s">
        <v>40</v>
      </c>
      <c r="H23" t="s">
        <v>63</v>
      </c>
      <c r="I23">
        <v>3500</v>
      </c>
      <c r="J23">
        <v>4750</v>
      </c>
      <c r="K23">
        <v>3</v>
      </c>
      <c r="L23">
        <v>10500</v>
      </c>
      <c r="M23">
        <v>14250</v>
      </c>
    </row>
    <row r="24" spans="1:13" x14ac:dyDescent="0.3">
      <c r="A24" t="s">
        <v>87</v>
      </c>
      <c r="B24" s="3">
        <v>43833</v>
      </c>
      <c r="C24" t="s">
        <v>43</v>
      </c>
      <c r="D24" t="s">
        <v>7926</v>
      </c>
      <c r="E24" t="s">
        <v>7912</v>
      </c>
      <c r="F24" t="s">
        <v>14</v>
      </c>
      <c r="G24" t="s">
        <v>44</v>
      </c>
      <c r="H24" t="s">
        <v>63</v>
      </c>
      <c r="I24">
        <v>3800</v>
      </c>
      <c r="J24">
        <v>4430</v>
      </c>
      <c r="K24">
        <v>1</v>
      </c>
      <c r="L24">
        <v>3800</v>
      </c>
      <c r="M24">
        <v>4430</v>
      </c>
    </row>
    <row r="25" spans="1:13" x14ac:dyDescent="0.3">
      <c r="A25" t="s">
        <v>88</v>
      </c>
      <c r="B25" s="3">
        <v>43838</v>
      </c>
      <c r="C25" t="s">
        <v>45</v>
      </c>
      <c r="D25" t="s">
        <v>7927</v>
      </c>
      <c r="E25" t="s">
        <v>7896</v>
      </c>
      <c r="F25" t="s">
        <v>14</v>
      </c>
      <c r="G25" t="s">
        <v>44</v>
      </c>
      <c r="H25" t="s">
        <v>63</v>
      </c>
      <c r="I25">
        <v>3800</v>
      </c>
      <c r="J25">
        <v>4430</v>
      </c>
      <c r="K25">
        <v>1</v>
      </c>
      <c r="L25">
        <v>3800</v>
      </c>
      <c r="M25">
        <v>4430</v>
      </c>
    </row>
    <row r="26" spans="1:13" x14ac:dyDescent="0.3">
      <c r="A26" t="s">
        <v>89</v>
      </c>
      <c r="B26" s="3">
        <v>43838</v>
      </c>
      <c r="C26" t="s">
        <v>46</v>
      </c>
      <c r="D26" t="s">
        <v>7928</v>
      </c>
      <c r="E26" t="s">
        <v>7929</v>
      </c>
      <c r="F26" t="s">
        <v>14</v>
      </c>
      <c r="G26" t="s">
        <v>40</v>
      </c>
      <c r="H26" t="s">
        <v>63</v>
      </c>
      <c r="I26">
        <v>3500</v>
      </c>
      <c r="J26">
        <v>4750</v>
      </c>
      <c r="K26">
        <v>1</v>
      </c>
      <c r="L26">
        <v>3500</v>
      </c>
      <c r="M26">
        <v>4750</v>
      </c>
    </row>
    <row r="27" spans="1:13" x14ac:dyDescent="0.3">
      <c r="A27" t="s">
        <v>90</v>
      </c>
      <c r="B27" s="3">
        <v>43838</v>
      </c>
      <c r="C27" t="s">
        <v>47</v>
      </c>
      <c r="D27" t="s">
        <v>7930</v>
      </c>
      <c r="E27" t="s">
        <v>7912</v>
      </c>
      <c r="F27" t="s">
        <v>14</v>
      </c>
      <c r="G27" t="s">
        <v>40</v>
      </c>
      <c r="H27" t="s">
        <v>63</v>
      </c>
      <c r="I27">
        <v>3500</v>
      </c>
      <c r="J27">
        <v>4750</v>
      </c>
      <c r="K27">
        <v>3</v>
      </c>
      <c r="L27">
        <v>10500</v>
      </c>
      <c r="M27">
        <v>14250</v>
      </c>
    </row>
    <row r="28" spans="1:13" x14ac:dyDescent="0.3">
      <c r="A28" t="s">
        <v>91</v>
      </c>
      <c r="B28" s="3">
        <v>43838</v>
      </c>
      <c r="C28" t="s">
        <v>48</v>
      </c>
      <c r="D28" t="s">
        <v>7931</v>
      </c>
      <c r="E28" t="s">
        <v>7903</v>
      </c>
      <c r="F28" t="s">
        <v>14</v>
      </c>
      <c r="G28" t="s">
        <v>40</v>
      </c>
      <c r="H28" t="s">
        <v>63</v>
      </c>
      <c r="I28">
        <v>3500</v>
      </c>
      <c r="J28">
        <v>4750</v>
      </c>
      <c r="K28">
        <v>3</v>
      </c>
      <c r="L28">
        <v>10500</v>
      </c>
      <c r="M28">
        <v>14250</v>
      </c>
    </row>
    <row r="29" spans="1:13" x14ac:dyDescent="0.3">
      <c r="A29" t="s">
        <v>92</v>
      </c>
      <c r="B29" s="3">
        <v>43838</v>
      </c>
      <c r="C29" t="s">
        <v>49</v>
      </c>
      <c r="D29" t="s">
        <v>7932</v>
      </c>
      <c r="E29" t="s">
        <v>7896</v>
      </c>
      <c r="F29" t="s">
        <v>14</v>
      </c>
      <c r="G29" t="s">
        <v>40</v>
      </c>
      <c r="H29" t="s">
        <v>63</v>
      </c>
      <c r="I29">
        <v>3500</v>
      </c>
      <c r="J29">
        <v>4750</v>
      </c>
      <c r="K29">
        <v>3</v>
      </c>
      <c r="L29">
        <v>10500</v>
      </c>
      <c r="M29">
        <v>14250</v>
      </c>
    </row>
    <row r="30" spans="1:13" x14ac:dyDescent="0.3">
      <c r="A30" t="s">
        <v>93</v>
      </c>
      <c r="B30" s="3">
        <v>43838</v>
      </c>
      <c r="C30" t="s">
        <v>50</v>
      </c>
      <c r="D30" t="s">
        <v>7933</v>
      </c>
      <c r="E30" t="s">
        <v>7896</v>
      </c>
      <c r="F30" t="s">
        <v>14</v>
      </c>
      <c r="G30" t="s">
        <v>40</v>
      </c>
      <c r="H30" t="s">
        <v>63</v>
      </c>
      <c r="I30">
        <v>3500</v>
      </c>
      <c r="J30">
        <v>4750</v>
      </c>
      <c r="K30">
        <v>4</v>
      </c>
      <c r="L30">
        <v>14000</v>
      </c>
      <c r="M30">
        <v>19000</v>
      </c>
    </row>
    <row r="31" spans="1:13" x14ac:dyDescent="0.3">
      <c r="A31" t="s">
        <v>94</v>
      </c>
      <c r="B31" s="3">
        <v>43838</v>
      </c>
      <c r="C31" t="s">
        <v>51</v>
      </c>
      <c r="D31" t="s">
        <v>7934</v>
      </c>
      <c r="E31" t="s">
        <v>7912</v>
      </c>
      <c r="F31" t="s">
        <v>14</v>
      </c>
      <c r="G31" t="s">
        <v>40</v>
      </c>
      <c r="H31" t="s">
        <v>63</v>
      </c>
      <c r="I31">
        <v>3500</v>
      </c>
      <c r="J31">
        <v>4750</v>
      </c>
      <c r="K31">
        <v>3</v>
      </c>
      <c r="L31">
        <v>10500</v>
      </c>
      <c r="M31">
        <v>14250</v>
      </c>
    </row>
    <row r="32" spans="1:13" x14ac:dyDescent="0.3">
      <c r="A32" t="s">
        <v>95</v>
      </c>
      <c r="B32" s="3">
        <v>43838</v>
      </c>
      <c r="C32" t="s">
        <v>52</v>
      </c>
      <c r="D32" t="s">
        <v>7935</v>
      </c>
      <c r="E32" t="s">
        <v>7936</v>
      </c>
      <c r="F32" t="s">
        <v>14</v>
      </c>
      <c r="G32" t="s">
        <v>40</v>
      </c>
      <c r="H32" t="s">
        <v>63</v>
      </c>
      <c r="I32">
        <v>3500</v>
      </c>
      <c r="J32">
        <v>4750</v>
      </c>
      <c r="K32">
        <v>4</v>
      </c>
      <c r="L32">
        <v>14000</v>
      </c>
      <c r="M32">
        <v>19000</v>
      </c>
    </row>
    <row r="33" spans="1:13" x14ac:dyDescent="0.3">
      <c r="A33" t="s">
        <v>96</v>
      </c>
      <c r="B33" s="3">
        <v>43850</v>
      </c>
      <c r="C33" t="s">
        <v>53</v>
      </c>
      <c r="D33" t="s">
        <v>7937</v>
      </c>
      <c r="E33" t="s">
        <v>7896</v>
      </c>
      <c r="F33" t="s">
        <v>14</v>
      </c>
      <c r="G33" t="s">
        <v>15</v>
      </c>
      <c r="H33" t="s">
        <v>62</v>
      </c>
      <c r="I33">
        <v>4500</v>
      </c>
      <c r="J33">
        <v>6000</v>
      </c>
      <c r="K33">
        <v>3</v>
      </c>
      <c r="L33">
        <v>13500</v>
      </c>
      <c r="M33">
        <v>18000</v>
      </c>
    </row>
    <row r="34" spans="1:13" x14ac:dyDescent="0.3">
      <c r="A34" t="s">
        <v>97</v>
      </c>
      <c r="B34" s="3">
        <v>43850</v>
      </c>
      <c r="C34" t="s">
        <v>54</v>
      </c>
      <c r="D34" t="s">
        <v>7938</v>
      </c>
      <c r="E34" t="s">
        <v>7939</v>
      </c>
      <c r="F34" t="s">
        <v>14</v>
      </c>
      <c r="G34" t="s">
        <v>15</v>
      </c>
      <c r="H34" t="s">
        <v>62</v>
      </c>
      <c r="I34">
        <v>4500</v>
      </c>
      <c r="J34">
        <v>6000</v>
      </c>
      <c r="K34">
        <v>2</v>
      </c>
      <c r="L34">
        <v>9000</v>
      </c>
      <c r="M34">
        <v>12000</v>
      </c>
    </row>
    <row r="35" spans="1:13" x14ac:dyDescent="0.3">
      <c r="A35" t="s">
        <v>98</v>
      </c>
      <c r="B35" s="3">
        <v>43850</v>
      </c>
      <c r="C35" t="s">
        <v>55</v>
      </c>
      <c r="D35" t="s">
        <v>7940</v>
      </c>
      <c r="E35" t="s">
        <v>7925</v>
      </c>
      <c r="F35" t="s">
        <v>14</v>
      </c>
      <c r="G35" t="s">
        <v>56</v>
      </c>
      <c r="H35" t="s">
        <v>64</v>
      </c>
      <c r="I35">
        <v>3600</v>
      </c>
      <c r="J35">
        <v>4400</v>
      </c>
      <c r="K35">
        <v>3</v>
      </c>
      <c r="L35">
        <v>10800</v>
      </c>
      <c r="M35">
        <v>13200</v>
      </c>
    </row>
    <row r="36" spans="1:13" x14ac:dyDescent="0.3">
      <c r="A36" t="s">
        <v>99</v>
      </c>
      <c r="B36" s="3">
        <v>43850</v>
      </c>
      <c r="C36" t="s">
        <v>57</v>
      </c>
      <c r="D36" t="s">
        <v>7941</v>
      </c>
      <c r="E36" t="s">
        <v>7896</v>
      </c>
      <c r="F36" t="s">
        <v>14</v>
      </c>
      <c r="G36" t="s">
        <v>22</v>
      </c>
      <c r="H36" t="s">
        <v>63</v>
      </c>
      <c r="I36">
        <v>3700</v>
      </c>
      <c r="J36">
        <v>4450</v>
      </c>
      <c r="K36">
        <v>3</v>
      </c>
      <c r="L36">
        <v>11100</v>
      </c>
      <c r="M36">
        <v>13350</v>
      </c>
    </row>
    <row r="37" spans="1:13" x14ac:dyDescent="0.3">
      <c r="A37" t="s">
        <v>100</v>
      </c>
      <c r="B37" s="3">
        <v>43850</v>
      </c>
      <c r="C37" t="s">
        <v>58</v>
      </c>
      <c r="D37" t="s">
        <v>7942</v>
      </c>
      <c r="E37" t="s">
        <v>7912</v>
      </c>
      <c r="F37" t="s">
        <v>14</v>
      </c>
      <c r="G37" t="s">
        <v>22</v>
      </c>
      <c r="H37" t="s">
        <v>63</v>
      </c>
      <c r="I37">
        <v>3700</v>
      </c>
      <c r="J37">
        <v>4450</v>
      </c>
      <c r="K37">
        <v>2</v>
      </c>
      <c r="L37">
        <v>7400</v>
      </c>
      <c r="M37">
        <v>8900</v>
      </c>
    </row>
    <row r="38" spans="1:13" x14ac:dyDescent="0.3">
      <c r="A38" t="s">
        <v>101</v>
      </c>
      <c r="B38" s="3">
        <v>43850</v>
      </c>
      <c r="C38" t="s">
        <v>59</v>
      </c>
      <c r="D38" t="s">
        <v>7943</v>
      </c>
      <c r="E38" t="s">
        <v>7907</v>
      </c>
      <c r="F38" t="s">
        <v>14</v>
      </c>
      <c r="G38" t="s">
        <v>22</v>
      </c>
      <c r="H38" t="s">
        <v>63</v>
      </c>
      <c r="I38">
        <v>3700</v>
      </c>
      <c r="J38">
        <v>4450</v>
      </c>
      <c r="K38">
        <v>2</v>
      </c>
      <c r="L38">
        <v>7400</v>
      </c>
      <c r="M38">
        <v>8900</v>
      </c>
    </row>
    <row r="39" spans="1:13" x14ac:dyDescent="0.3">
      <c r="A39" t="s">
        <v>102</v>
      </c>
      <c r="B39" s="3">
        <v>43850</v>
      </c>
      <c r="C39" t="s">
        <v>60</v>
      </c>
      <c r="D39" t="s">
        <v>7944</v>
      </c>
      <c r="E39" t="s">
        <v>7939</v>
      </c>
      <c r="F39" t="s">
        <v>14</v>
      </c>
      <c r="G39" t="s">
        <v>22</v>
      </c>
      <c r="H39" t="s">
        <v>63</v>
      </c>
      <c r="I39">
        <v>3700</v>
      </c>
      <c r="J39">
        <v>4450</v>
      </c>
      <c r="K39">
        <v>4</v>
      </c>
      <c r="L39">
        <v>14800</v>
      </c>
      <c r="M39">
        <v>17800</v>
      </c>
    </row>
    <row r="40" spans="1:13" x14ac:dyDescent="0.3">
      <c r="A40" t="s">
        <v>103</v>
      </c>
      <c r="B40" s="3">
        <v>43856</v>
      </c>
      <c r="C40" t="s">
        <v>61</v>
      </c>
      <c r="D40" t="s">
        <v>7945</v>
      </c>
      <c r="E40" t="s">
        <v>7915</v>
      </c>
      <c r="F40" t="s">
        <v>14</v>
      </c>
      <c r="G40" t="s">
        <v>22</v>
      </c>
      <c r="H40" t="s">
        <v>63</v>
      </c>
      <c r="I40">
        <v>3700</v>
      </c>
      <c r="J40">
        <v>4450</v>
      </c>
      <c r="K40">
        <v>1</v>
      </c>
      <c r="L40">
        <v>3700</v>
      </c>
      <c r="M40">
        <v>4450</v>
      </c>
    </row>
    <row r="41" spans="1:13" x14ac:dyDescent="0.3">
      <c r="A41" t="s">
        <v>104</v>
      </c>
      <c r="B41" s="3">
        <v>43856</v>
      </c>
      <c r="C41" t="s">
        <v>13</v>
      </c>
      <c r="D41" t="s">
        <v>7946</v>
      </c>
      <c r="E41" t="s">
        <v>7915</v>
      </c>
      <c r="F41" t="s">
        <v>14</v>
      </c>
      <c r="G41" t="s">
        <v>56</v>
      </c>
      <c r="H41" t="s">
        <v>64</v>
      </c>
      <c r="I41">
        <v>3600</v>
      </c>
      <c r="J41">
        <v>4400</v>
      </c>
      <c r="K41">
        <v>1</v>
      </c>
      <c r="L41">
        <v>3600</v>
      </c>
      <c r="M41">
        <v>4400</v>
      </c>
    </row>
    <row r="42" spans="1:13" x14ac:dyDescent="0.3">
      <c r="A42" t="s">
        <v>105</v>
      </c>
      <c r="B42" s="3">
        <v>43856</v>
      </c>
      <c r="C42" t="s">
        <v>16</v>
      </c>
      <c r="D42" t="s">
        <v>7947</v>
      </c>
      <c r="E42" t="s">
        <v>7905</v>
      </c>
      <c r="F42" t="s">
        <v>14</v>
      </c>
      <c r="G42" t="s">
        <v>56</v>
      </c>
      <c r="H42" t="s">
        <v>64</v>
      </c>
      <c r="I42">
        <v>3600</v>
      </c>
      <c r="J42">
        <v>4400</v>
      </c>
      <c r="K42">
        <v>2</v>
      </c>
      <c r="L42">
        <v>7200</v>
      </c>
      <c r="M42">
        <v>8800</v>
      </c>
    </row>
    <row r="43" spans="1:13" x14ac:dyDescent="0.3">
      <c r="A43" t="s">
        <v>106</v>
      </c>
      <c r="B43" s="3">
        <v>43856</v>
      </c>
      <c r="C43" t="s">
        <v>18</v>
      </c>
      <c r="D43" t="s">
        <v>7948</v>
      </c>
      <c r="E43" t="s">
        <v>7901</v>
      </c>
      <c r="F43" t="s">
        <v>14</v>
      </c>
      <c r="G43" t="s">
        <v>56</v>
      </c>
      <c r="H43" t="s">
        <v>64</v>
      </c>
      <c r="I43">
        <v>3600</v>
      </c>
      <c r="J43">
        <v>4400</v>
      </c>
      <c r="K43">
        <v>1</v>
      </c>
      <c r="L43">
        <v>3600</v>
      </c>
      <c r="M43">
        <v>4400</v>
      </c>
    </row>
    <row r="44" spans="1:13" x14ac:dyDescent="0.3">
      <c r="A44" t="s">
        <v>107</v>
      </c>
      <c r="B44" s="3">
        <v>43856</v>
      </c>
      <c r="C44" t="s">
        <v>20</v>
      </c>
      <c r="D44" t="s">
        <v>7949</v>
      </c>
      <c r="E44" t="s">
        <v>7910</v>
      </c>
      <c r="F44" t="s">
        <v>14</v>
      </c>
      <c r="G44" t="s">
        <v>56</v>
      </c>
      <c r="H44" t="s">
        <v>64</v>
      </c>
      <c r="I44">
        <v>3600</v>
      </c>
      <c r="J44">
        <v>4400</v>
      </c>
      <c r="K44">
        <v>1</v>
      </c>
      <c r="L44">
        <v>3600</v>
      </c>
      <c r="M44">
        <v>4400</v>
      </c>
    </row>
    <row r="45" spans="1:13" x14ac:dyDescent="0.3">
      <c r="A45" t="s">
        <v>108</v>
      </c>
      <c r="B45" s="3">
        <v>43856</v>
      </c>
      <c r="C45" t="s">
        <v>21</v>
      </c>
      <c r="D45" t="s">
        <v>7950</v>
      </c>
      <c r="E45" t="s">
        <v>7905</v>
      </c>
      <c r="F45" t="s">
        <v>14</v>
      </c>
      <c r="G45" t="s">
        <v>56</v>
      </c>
      <c r="H45" t="s">
        <v>64</v>
      </c>
      <c r="I45">
        <v>3600</v>
      </c>
      <c r="J45">
        <v>4400</v>
      </c>
      <c r="K45">
        <v>3</v>
      </c>
      <c r="L45">
        <v>10800</v>
      </c>
      <c r="M45">
        <v>13200</v>
      </c>
    </row>
    <row r="46" spans="1:13" x14ac:dyDescent="0.3">
      <c r="A46" t="s">
        <v>109</v>
      </c>
      <c r="B46" s="3">
        <v>43856</v>
      </c>
      <c r="C46" t="s">
        <v>23</v>
      </c>
      <c r="D46" t="s">
        <v>7951</v>
      </c>
      <c r="E46" t="s">
        <v>7952</v>
      </c>
      <c r="F46" t="s">
        <v>14</v>
      </c>
      <c r="G46" t="s">
        <v>44</v>
      </c>
      <c r="H46" t="s">
        <v>63</v>
      </c>
      <c r="I46">
        <v>3800</v>
      </c>
      <c r="J46">
        <v>4430</v>
      </c>
      <c r="K46">
        <v>3</v>
      </c>
      <c r="L46">
        <v>11400</v>
      </c>
      <c r="M46">
        <v>13290</v>
      </c>
    </row>
    <row r="47" spans="1:13" x14ac:dyDescent="0.3">
      <c r="A47" t="s">
        <v>110</v>
      </c>
      <c r="B47" s="3">
        <v>43856</v>
      </c>
      <c r="C47" t="s">
        <v>24</v>
      </c>
      <c r="D47" t="s">
        <v>7953</v>
      </c>
      <c r="E47" t="s">
        <v>7910</v>
      </c>
      <c r="F47" t="s">
        <v>14</v>
      </c>
      <c r="G47" t="s">
        <v>44</v>
      </c>
      <c r="H47" t="s">
        <v>63</v>
      </c>
      <c r="I47">
        <v>3800</v>
      </c>
      <c r="J47">
        <v>4430</v>
      </c>
      <c r="K47">
        <v>4</v>
      </c>
      <c r="L47">
        <v>15200</v>
      </c>
      <c r="M47">
        <v>17720</v>
      </c>
    </row>
    <row r="48" spans="1:13" x14ac:dyDescent="0.3">
      <c r="A48" t="s">
        <v>111</v>
      </c>
      <c r="B48" s="3">
        <v>43863</v>
      </c>
      <c r="C48" t="s">
        <v>25</v>
      </c>
      <c r="D48" t="s">
        <v>7954</v>
      </c>
      <c r="E48" t="s">
        <v>7954</v>
      </c>
      <c r="F48" t="s">
        <v>14</v>
      </c>
      <c r="G48" t="s">
        <v>44</v>
      </c>
      <c r="H48" t="s">
        <v>63</v>
      </c>
      <c r="I48">
        <v>3800</v>
      </c>
      <c r="J48">
        <v>4430</v>
      </c>
      <c r="K48">
        <v>1</v>
      </c>
      <c r="L48">
        <v>3800</v>
      </c>
      <c r="M48">
        <v>4430</v>
      </c>
    </row>
    <row r="49" spans="1:13" x14ac:dyDescent="0.3">
      <c r="A49" t="s">
        <v>112</v>
      </c>
      <c r="B49" s="3">
        <v>43863</v>
      </c>
      <c r="C49" t="s">
        <v>26</v>
      </c>
      <c r="D49" t="s">
        <v>7955</v>
      </c>
      <c r="E49" t="s">
        <v>7956</v>
      </c>
      <c r="F49" t="s">
        <v>14</v>
      </c>
      <c r="G49" t="s">
        <v>44</v>
      </c>
      <c r="H49" t="s">
        <v>63</v>
      </c>
      <c r="I49">
        <v>3800</v>
      </c>
      <c r="J49">
        <v>4430</v>
      </c>
      <c r="K49">
        <v>3</v>
      </c>
      <c r="L49">
        <v>11400</v>
      </c>
      <c r="M49">
        <v>13290</v>
      </c>
    </row>
    <row r="50" spans="1:13" x14ac:dyDescent="0.3">
      <c r="A50" t="s">
        <v>113</v>
      </c>
      <c r="B50" s="3">
        <v>43863</v>
      </c>
      <c r="C50" t="s">
        <v>28</v>
      </c>
      <c r="D50" t="s">
        <v>7957</v>
      </c>
      <c r="E50" t="s">
        <v>7896</v>
      </c>
      <c r="F50" t="s">
        <v>14</v>
      </c>
      <c r="G50" t="s">
        <v>15</v>
      </c>
      <c r="H50" t="s">
        <v>62</v>
      </c>
      <c r="I50">
        <v>4500</v>
      </c>
      <c r="J50">
        <v>6000</v>
      </c>
      <c r="K50">
        <v>4</v>
      </c>
      <c r="L50">
        <v>18000</v>
      </c>
      <c r="M50">
        <v>24000</v>
      </c>
    </row>
    <row r="51" spans="1:13" x14ac:dyDescent="0.3">
      <c r="A51" t="s">
        <v>114</v>
      </c>
      <c r="B51" s="3">
        <v>43863</v>
      </c>
      <c r="C51" t="s">
        <v>30</v>
      </c>
      <c r="D51" t="s">
        <v>7958</v>
      </c>
      <c r="E51" t="s">
        <v>7899</v>
      </c>
      <c r="F51" t="s">
        <v>14</v>
      </c>
      <c r="G51" t="s">
        <v>15</v>
      </c>
      <c r="H51" t="s">
        <v>62</v>
      </c>
      <c r="I51">
        <v>4500</v>
      </c>
      <c r="J51">
        <v>6000</v>
      </c>
      <c r="K51">
        <v>2</v>
      </c>
      <c r="L51">
        <v>9000</v>
      </c>
      <c r="M51">
        <v>12000</v>
      </c>
    </row>
    <row r="52" spans="1:13" x14ac:dyDescent="0.3">
      <c r="A52" t="s">
        <v>115</v>
      </c>
      <c r="B52" s="3">
        <v>43863</v>
      </c>
      <c r="C52" t="s">
        <v>31</v>
      </c>
      <c r="D52" t="s">
        <v>7959</v>
      </c>
      <c r="E52" t="s">
        <v>7912</v>
      </c>
      <c r="F52" t="s">
        <v>14</v>
      </c>
      <c r="G52" t="s">
        <v>15</v>
      </c>
      <c r="H52" t="s">
        <v>62</v>
      </c>
      <c r="I52">
        <v>4500</v>
      </c>
      <c r="J52">
        <v>6000</v>
      </c>
      <c r="K52">
        <v>2</v>
      </c>
      <c r="L52">
        <v>9000</v>
      </c>
      <c r="M52">
        <v>12000</v>
      </c>
    </row>
    <row r="53" spans="1:13" x14ac:dyDescent="0.3">
      <c r="A53" t="s">
        <v>116</v>
      </c>
      <c r="B53" s="3">
        <v>43863</v>
      </c>
      <c r="C53" t="s">
        <v>32</v>
      </c>
      <c r="D53" t="s">
        <v>7960</v>
      </c>
      <c r="E53" t="s">
        <v>7899</v>
      </c>
      <c r="F53" t="s">
        <v>14</v>
      </c>
      <c r="G53" t="s">
        <v>15</v>
      </c>
      <c r="H53" t="s">
        <v>62</v>
      </c>
      <c r="I53">
        <v>4500</v>
      </c>
      <c r="J53">
        <v>6000</v>
      </c>
      <c r="K53">
        <v>2</v>
      </c>
      <c r="L53">
        <v>9000</v>
      </c>
      <c r="M53">
        <v>12000</v>
      </c>
    </row>
    <row r="54" spans="1:13" x14ac:dyDescent="0.3">
      <c r="A54" t="s">
        <v>117</v>
      </c>
      <c r="B54" s="3">
        <v>43863</v>
      </c>
      <c r="C54" t="s">
        <v>33</v>
      </c>
      <c r="D54" t="s">
        <v>7961</v>
      </c>
      <c r="E54" t="s">
        <v>7912</v>
      </c>
      <c r="F54" t="s">
        <v>14</v>
      </c>
      <c r="G54" t="s">
        <v>15</v>
      </c>
      <c r="H54" t="s">
        <v>62</v>
      </c>
      <c r="I54">
        <v>4500</v>
      </c>
      <c r="J54">
        <v>6000</v>
      </c>
      <c r="K54">
        <v>3</v>
      </c>
      <c r="L54">
        <v>13500</v>
      </c>
      <c r="M54">
        <v>18000</v>
      </c>
    </row>
    <row r="55" spans="1:13" x14ac:dyDescent="0.3">
      <c r="A55" t="s">
        <v>118</v>
      </c>
      <c r="B55" s="3">
        <v>43863</v>
      </c>
      <c r="C55" t="s">
        <v>34</v>
      </c>
      <c r="D55" t="s">
        <v>7962</v>
      </c>
      <c r="E55" t="s">
        <v>7929</v>
      </c>
      <c r="F55" t="s">
        <v>14</v>
      </c>
      <c r="G55" t="s">
        <v>15</v>
      </c>
      <c r="H55" t="s">
        <v>62</v>
      </c>
      <c r="I55">
        <v>4500</v>
      </c>
      <c r="J55">
        <v>6000</v>
      </c>
      <c r="K55">
        <v>4</v>
      </c>
      <c r="L55">
        <v>18000</v>
      </c>
      <c r="M55">
        <v>24000</v>
      </c>
    </row>
    <row r="56" spans="1:13" x14ac:dyDescent="0.3">
      <c r="A56" t="s">
        <v>119</v>
      </c>
      <c r="B56" s="3">
        <v>43864</v>
      </c>
      <c r="C56" t="s">
        <v>35</v>
      </c>
      <c r="D56" t="s">
        <v>7963</v>
      </c>
      <c r="E56" t="s">
        <v>7912</v>
      </c>
      <c r="F56" t="s">
        <v>14</v>
      </c>
      <c r="G56" t="s">
        <v>15</v>
      </c>
      <c r="H56" t="s">
        <v>62</v>
      </c>
      <c r="I56">
        <v>4500</v>
      </c>
      <c r="J56">
        <v>6000</v>
      </c>
      <c r="K56">
        <v>1</v>
      </c>
      <c r="L56">
        <v>4500</v>
      </c>
      <c r="M56">
        <v>6000</v>
      </c>
    </row>
    <row r="57" spans="1:13" x14ac:dyDescent="0.3">
      <c r="A57" t="s">
        <v>120</v>
      </c>
      <c r="B57" s="3">
        <v>43864</v>
      </c>
      <c r="C57" t="s">
        <v>36</v>
      </c>
      <c r="D57" t="s">
        <v>7964</v>
      </c>
      <c r="E57" t="s">
        <v>7925</v>
      </c>
      <c r="F57" t="s">
        <v>14</v>
      </c>
      <c r="G57" t="s">
        <v>15</v>
      </c>
      <c r="H57" t="s">
        <v>62</v>
      </c>
      <c r="I57">
        <v>4500</v>
      </c>
      <c r="J57">
        <v>6000</v>
      </c>
      <c r="K57">
        <v>2</v>
      </c>
      <c r="L57">
        <v>9000</v>
      </c>
      <c r="M57">
        <v>12000</v>
      </c>
    </row>
    <row r="58" spans="1:13" x14ac:dyDescent="0.3">
      <c r="A58" t="s">
        <v>121</v>
      </c>
      <c r="B58" s="3">
        <v>43864</v>
      </c>
      <c r="C58" t="s">
        <v>37</v>
      </c>
      <c r="D58" t="s">
        <v>7965</v>
      </c>
      <c r="E58" t="s">
        <v>7905</v>
      </c>
      <c r="F58" t="s">
        <v>14</v>
      </c>
      <c r="G58" t="s">
        <v>15</v>
      </c>
      <c r="H58" t="s">
        <v>62</v>
      </c>
      <c r="I58">
        <v>4500</v>
      </c>
      <c r="J58">
        <v>6000</v>
      </c>
      <c r="K58">
        <v>3</v>
      </c>
      <c r="L58">
        <v>13500</v>
      </c>
      <c r="M58">
        <v>18000</v>
      </c>
    </row>
    <row r="59" spans="1:13" x14ac:dyDescent="0.3">
      <c r="A59" t="s">
        <v>122</v>
      </c>
      <c r="B59" s="3">
        <v>43864</v>
      </c>
      <c r="C59" t="s">
        <v>38</v>
      </c>
      <c r="D59" t="s">
        <v>7966</v>
      </c>
      <c r="E59" t="s">
        <v>7967</v>
      </c>
      <c r="F59" t="s">
        <v>14</v>
      </c>
      <c r="G59" t="s">
        <v>15</v>
      </c>
      <c r="H59" t="s">
        <v>62</v>
      </c>
      <c r="I59">
        <v>4500</v>
      </c>
      <c r="J59">
        <v>6000</v>
      </c>
      <c r="K59">
        <v>2</v>
      </c>
      <c r="L59">
        <v>9000</v>
      </c>
      <c r="M59">
        <v>12000</v>
      </c>
    </row>
    <row r="60" spans="1:13" x14ac:dyDescent="0.3">
      <c r="A60" t="s">
        <v>123</v>
      </c>
      <c r="B60" s="3">
        <v>43864</v>
      </c>
      <c r="C60" t="s">
        <v>39</v>
      </c>
      <c r="D60" t="s">
        <v>7968</v>
      </c>
      <c r="E60" t="s">
        <v>7905</v>
      </c>
      <c r="F60" t="s">
        <v>14</v>
      </c>
      <c r="G60" t="s">
        <v>15</v>
      </c>
      <c r="H60" t="s">
        <v>62</v>
      </c>
      <c r="I60">
        <v>4500</v>
      </c>
      <c r="J60">
        <v>6000</v>
      </c>
      <c r="K60">
        <v>3</v>
      </c>
      <c r="L60">
        <v>13500</v>
      </c>
      <c r="M60">
        <v>18000</v>
      </c>
    </row>
    <row r="61" spans="1:13" x14ac:dyDescent="0.3">
      <c r="A61" t="s">
        <v>124</v>
      </c>
      <c r="B61" s="3">
        <v>43864</v>
      </c>
      <c r="C61" t="s">
        <v>41</v>
      </c>
      <c r="D61" t="s">
        <v>7969</v>
      </c>
      <c r="E61" t="s">
        <v>7896</v>
      </c>
      <c r="F61" t="s">
        <v>14</v>
      </c>
      <c r="G61" t="s">
        <v>15</v>
      </c>
      <c r="H61" t="s">
        <v>62</v>
      </c>
      <c r="I61">
        <v>4500</v>
      </c>
      <c r="J61">
        <v>6000</v>
      </c>
      <c r="K61">
        <v>2</v>
      </c>
      <c r="L61">
        <v>9000</v>
      </c>
      <c r="M61">
        <v>12000</v>
      </c>
    </row>
    <row r="62" spans="1:13" x14ac:dyDescent="0.3">
      <c r="A62" t="s">
        <v>125</v>
      </c>
      <c r="B62" s="3">
        <v>43864</v>
      </c>
      <c r="C62" t="s">
        <v>42</v>
      </c>
      <c r="D62" t="s">
        <v>7970</v>
      </c>
      <c r="E62" t="s">
        <v>7971</v>
      </c>
      <c r="F62" t="s">
        <v>14</v>
      </c>
      <c r="G62" t="s">
        <v>15</v>
      </c>
      <c r="H62" t="s">
        <v>62</v>
      </c>
      <c r="I62">
        <v>4500</v>
      </c>
      <c r="J62">
        <v>6000</v>
      </c>
      <c r="K62">
        <v>2</v>
      </c>
      <c r="L62">
        <v>9000</v>
      </c>
      <c r="M62">
        <v>12000</v>
      </c>
    </row>
    <row r="63" spans="1:13" x14ac:dyDescent="0.3">
      <c r="A63" t="s">
        <v>126</v>
      </c>
      <c r="B63" s="3">
        <v>43869</v>
      </c>
      <c r="C63" t="s">
        <v>43</v>
      </c>
      <c r="D63" t="s">
        <v>7972</v>
      </c>
      <c r="E63" t="s">
        <v>7896</v>
      </c>
      <c r="F63" t="s">
        <v>14</v>
      </c>
      <c r="G63" t="s">
        <v>15</v>
      </c>
      <c r="H63" t="s">
        <v>62</v>
      </c>
      <c r="I63">
        <v>4500</v>
      </c>
      <c r="J63">
        <v>6000</v>
      </c>
      <c r="K63">
        <v>4</v>
      </c>
      <c r="L63">
        <v>18000</v>
      </c>
      <c r="M63">
        <v>24000</v>
      </c>
    </row>
    <row r="64" spans="1:13" x14ac:dyDescent="0.3">
      <c r="A64" t="s">
        <v>127</v>
      </c>
      <c r="B64" s="3">
        <v>43869</v>
      </c>
      <c r="C64" t="s">
        <v>45</v>
      </c>
      <c r="D64" t="s">
        <v>7973</v>
      </c>
      <c r="E64" t="s">
        <v>7912</v>
      </c>
      <c r="F64" t="s">
        <v>14</v>
      </c>
      <c r="G64" t="s">
        <v>22</v>
      </c>
      <c r="H64" t="s">
        <v>63</v>
      </c>
      <c r="I64">
        <v>3700</v>
      </c>
      <c r="J64">
        <v>4450</v>
      </c>
      <c r="K64">
        <v>2</v>
      </c>
      <c r="L64">
        <v>7400</v>
      </c>
      <c r="M64">
        <v>8900</v>
      </c>
    </row>
    <row r="65" spans="1:13" x14ac:dyDescent="0.3">
      <c r="A65" t="s">
        <v>128</v>
      </c>
      <c r="B65" s="3">
        <v>43869</v>
      </c>
      <c r="C65" t="s">
        <v>46</v>
      </c>
      <c r="D65" t="s">
        <v>7974</v>
      </c>
      <c r="E65" t="s">
        <v>7912</v>
      </c>
      <c r="F65" t="s">
        <v>14</v>
      </c>
      <c r="G65" t="s">
        <v>22</v>
      </c>
      <c r="H65" t="s">
        <v>63</v>
      </c>
      <c r="I65">
        <v>3700</v>
      </c>
      <c r="J65">
        <v>4450</v>
      </c>
      <c r="K65">
        <v>1</v>
      </c>
      <c r="L65">
        <v>3700</v>
      </c>
      <c r="M65">
        <v>4450</v>
      </c>
    </row>
    <row r="66" spans="1:13" x14ac:dyDescent="0.3">
      <c r="A66" t="s">
        <v>129</v>
      </c>
      <c r="B66" s="3">
        <v>43869</v>
      </c>
      <c r="C66" t="s">
        <v>47</v>
      </c>
      <c r="D66" t="s">
        <v>7975</v>
      </c>
      <c r="E66" t="s">
        <v>7901</v>
      </c>
      <c r="F66" t="s">
        <v>14</v>
      </c>
      <c r="G66" t="s">
        <v>22</v>
      </c>
      <c r="H66" t="s">
        <v>63</v>
      </c>
      <c r="I66">
        <v>3700</v>
      </c>
      <c r="J66">
        <v>4450</v>
      </c>
      <c r="K66">
        <v>2</v>
      </c>
      <c r="L66">
        <v>7400</v>
      </c>
      <c r="M66">
        <v>8900</v>
      </c>
    </row>
    <row r="67" spans="1:13" x14ac:dyDescent="0.3">
      <c r="A67" t="s">
        <v>130</v>
      </c>
      <c r="B67" s="3">
        <v>43869</v>
      </c>
      <c r="C67" t="s">
        <v>48</v>
      </c>
      <c r="D67" t="s">
        <v>7976</v>
      </c>
      <c r="E67" t="s">
        <v>7896</v>
      </c>
      <c r="F67" t="s">
        <v>14</v>
      </c>
      <c r="G67" t="s">
        <v>22</v>
      </c>
      <c r="H67" t="s">
        <v>63</v>
      </c>
      <c r="I67">
        <v>3700</v>
      </c>
      <c r="J67">
        <v>4450</v>
      </c>
      <c r="K67">
        <v>4</v>
      </c>
      <c r="L67">
        <v>14800</v>
      </c>
      <c r="M67">
        <v>17800</v>
      </c>
    </row>
    <row r="68" spans="1:13" x14ac:dyDescent="0.3">
      <c r="A68" t="s">
        <v>131</v>
      </c>
      <c r="B68" s="3">
        <v>43869</v>
      </c>
      <c r="C68" t="s">
        <v>49</v>
      </c>
      <c r="D68" t="s">
        <v>7977</v>
      </c>
      <c r="E68" t="s">
        <v>7910</v>
      </c>
      <c r="F68" t="s">
        <v>14</v>
      </c>
      <c r="G68" t="s">
        <v>27</v>
      </c>
      <c r="H68" t="s">
        <v>62</v>
      </c>
      <c r="I68">
        <v>2500</v>
      </c>
      <c r="J68">
        <v>3350</v>
      </c>
      <c r="K68">
        <v>4</v>
      </c>
      <c r="L68">
        <v>10000</v>
      </c>
      <c r="M68">
        <v>13400</v>
      </c>
    </row>
    <row r="69" spans="1:13" x14ac:dyDescent="0.3">
      <c r="A69" t="s">
        <v>132</v>
      </c>
      <c r="B69" s="3">
        <v>43869</v>
      </c>
      <c r="C69" t="s">
        <v>50</v>
      </c>
      <c r="D69" t="s">
        <v>7978</v>
      </c>
      <c r="E69" t="s">
        <v>7912</v>
      </c>
      <c r="F69" t="s">
        <v>14</v>
      </c>
      <c r="G69" t="s">
        <v>27</v>
      </c>
      <c r="H69" t="s">
        <v>62</v>
      </c>
      <c r="I69">
        <v>2500</v>
      </c>
      <c r="J69">
        <v>3350</v>
      </c>
      <c r="K69">
        <v>1</v>
      </c>
      <c r="L69">
        <v>2500</v>
      </c>
      <c r="M69">
        <v>3350</v>
      </c>
    </row>
    <row r="70" spans="1:13" x14ac:dyDescent="0.3">
      <c r="A70" t="s">
        <v>133</v>
      </c>
      <c r="B70" s="3">
        <v>43880</v>
      </c>
      <c r="C70" t="s">
        <v>51</v>
      </c>
      <c r="D70" t="s">
        <v>7979</v>
      </c>
      <c r="E70" t="s">
        <v>7939</v>
      </c>
      <c r="F70" t="s">
        <v>14</v>
      </c>
      <c r="G70" t="s">
        <v>27</v>
      </c>
      <c r="H70" t="s">
        <v>62</v>
      </c>
      <c r="I70">
        <v>2500</v>
      </c>
      <c r="J70">
        <v>3350</v>
      </c>
      <c r="K70">
        <v>4</v>
      </c>
      <c r="L70">
        <v>10000</v>
      </c>
      <c r="M70">
        <v>13400</v>
      </c>
    </row>
    <row r="71" spans="1:13" x14ac:dyDescent="0.3">
      <c r="A71" t="s">
        <v>134</v>
      </c>
      <c r="B71" s="3">
        <v>43880</v>
      </c>
      <c r="C71" t="s">
        <v>52</v>
      </c>
      <c r="D71" t="s">
        <v>7980</v>
      </c>
      <c r="E71" t="s">
        <v>7952</v>
      </c>
      <c r="F71" t="s">
        <v>14</v>
      </c>
      <c r="G71" t="s">
        <v>27</v>
      </c>
      <c r="H71" t="s">
        <v>62</v>
      </c>
      <c r="I71">
        <v>2500</v>
      </c>
      <c r="J71">
        <v>3350</v>
      </c>
      <c r="K71">
        <v>1</v>
      </c>
      <c r="L71">
        <v>2500</v>
      </c>
      <c r="M71">
        <v>3350</v>
      </c>
    </row>
    <row r="72" spans="1:13" x14ac:dyDescent="0.3">
      <c r="A72" t="s">
        <v>135</v>
      </c>
      <c r="B72" s="3">
        <v>43880</v>
      </c>
      <c r="C72" t="s">
        <v>53</v>
      </c>
      <c r="D72" t="s">
        <v>7981</v>
      </c>
      <c r="E72" t="s">
        <v>7901</v>
      </c>
      <c r="F72" t="s">
        <v>14</v>
      </c>
      <c r="G72" t="s">
        <v>27</v>
      </c>
      <c r="H72" t="s">
        <v>62</v>
      </c>
      <c r="I72">
        <v>2500</v>
      </c>
      <c r="J72">
        <v>3350</v>
      </c>
      <c r="K72">
        <v>4</v>
      </c>
      <c r="L72">
        <v>10000</v>
      </c>
      <c r="M72">
        <v>13400</v>
      </c>
    </row>
    <row r="73" spans="1:13" x14ac:dyDescent="0.3">
      <c r="A73" t="s">
        <v>136</v>
      </c>
      <c r="B73" s="3">
        <v>43880</v>
      </c>
      <c r="C73" t="s">
        <v>54</v>
      </c>
      <c r="D73" t="s">
        <v>7982</v>
      </c>
      <c r="E73" t="s">
        <v>7967</v>
      </c>
      <c r="F73" t="s">
        <v>14</v>
      </c>
      <c r="G73" t="s">
        <v>27</v>
      </c>
      <c r="H73" t="s">
        <v>62</v>
      </c>
      <c r="I73">
        <v>2500</v>
      </c>
      <c r="J73">
        <v>3350</v>
      </c>
      <c r="K73">
        <v>2</v>
      </c>
      <c r="L73">
        <v>5000</v>
      </c>
      <c r="M73">
        <v>6700</v>
      </c>
    </row>
    <row r="74" spans="1:13" x14ac:dyDescent="0.3">
      <c r="A74" t="s">
        <v>137</v>
      </c>
      <c r="B74" s="3">
        <v>43880</v>
      </c>
      <c r="C74" t="s">
        <v>55</v>
      </c>
      <c r="D74" t="s">
        <v>7983</v>
      </c>
      <c r="E74" t="s">
        <v>7912</v>
      </c>
      <c r="F74" t="s">
        <v>14</v>
      </c>
      <c r="G74" t="s">
        <v>27</v>
      </c>
      <c r="H74" t="s">
        <v>62</v>
      </c>
      <c r="I74">
        <v>2500</v>
      </c>
      <c r="J74">
        <v>3350</v>
      </c>
      <c r="K74">
        <v>2</v>
      </c>
      <c r="L74">
        <v>5000</v>
      </c>
      <c r="M74">
        <v>6700</v>
      </c>
    </row>
    <row r="75" spans="1:13" x14ac:dyDescent="0.3">
      <c r="A75" t="s">
        <v>138</v>
      </c>
      <c r="B75" s="3">
        <v>43880</v>
      </c>
      <c r="C75" t="s">
        <v>57</v>
      </c>
      <c r="D75" t="s">
        <v>7984</v>
      </c>
      <c r="E75" t="s">
        <v>7971</v>
      </c>
      <c r="F75" t="s">
        <v>14</v>
      </c>
      <c r="G75" t="s">
        <v>27</v>
      </c>
      <c r="H75" t="s">
        <v>62</v>
      </c>
      <c r="I75">
        <v>2500</v>
      </c>
      <c r="J75">
        <v>3350</v>
      </c>
      <c r="K75">
        <v>1</v>
      </c>
      <c r="L75">
        <v>2500</v>
      </c>
      <c r="M75">
        <v>3350</v>
      </c>
    </row>
    <row r="76" spans="1:13" x14ac:dyDescent="0.3">
      <c r="A76" t="s">
        <v>139</v>
      </c>
      <c r="B76" s="3">
        <v>43880</v>
      </c>
      <c r="C76" t="s">
        <v>58</v>
      </c>
      <c r="D76" t="s">
        <v>7985</v>
      </c>
      <c r="E76" t="s">
        <v>7903</v>
      </c>
      <c r="F76" t="s">
        <v>14</v>
      </c>
      <c r="G76" t="s">
        <v>27</v>
      </c>
      <c r="H76" t="s">
        <v>62</v>
      </c>
      <c r="I76">
        <v>2500</v>
      </c>
      <c r="J76">
        <v>3350</v>
      </c>
      <c r="K76">
        <v>4</v>
      </c>
      <c r="L76">
        <v>10000</v>
      </c>
      <c r="M76">
        <v>13400</v>
      </c>
    </row>
    <row r="77" spans="1:13" x14ac:dyDescent="0.3">
      <c r="A77" t="s">
        <v>140</v>
      </c>
      <c r="B77" s="3">
        <v>43880</v>
      </c>
      <c r="C77" t="s">
        <v>59</v>
      </c>
      <c r="D77" t="s">
        <v>7986</v>
      </c>
      <c r="E77" t="s">
        <v>7987</v>
      </c>
      <c r="F77" t="s">
        <v>14</v>
      </c>
      <c r="G77" t="s">
        <v>27</v>
      </c>
      <c r="H77" t="s">
        <v>62</v>
      </c>
      <c r="I77">
        <v>2500</v>
      </c>
      <c r="J77">
        <v>3350</v>
      </c>
      <c r="K77">
        <v>2</v>
      </c>
      <c r="L77">
        <v>5000</v>
      </c>
      <c r="M77">
        <v>6700</v>
      </c>
    </row>
    <row r="78" spans="1:13" x14ac:dyDescent="0.3">
      <c r="A78" t="s">
        <v>141</v>
      </c>
      <c r="B78" s="3">
        <v>43897</v>
      </c>
      <c r="C78" t="s">
        <v>60</v>
      </c>
      <c r="D78" t="s">
        <v>7988</v>
      </c>
      <c r="E78" t="s">
        <v>7907</v>
      </c>
      <c r="F78" t="s">
        <v>14</v>
      </c>
      <c r="G78" t="s">
        <v>27</v>
      </c>
      <c r="H78" t="s">
        <v>62</v>
      </c>
      <c r="I78">
        <v>2500</v>
      </c>
      <c r="J78">
        <v>3350</v>
      </c>
      <c r="K78">
        <v>4</v>
      </c>
      <c r="L78">
        <v>10000</v>
      </c>
      <c r="M78">
        <v>13400</v>
      </c>
    </row>
    <row r="79" spans="1:13" x14ac:dyDescent="0.3">
      <c r="A79" t="s">
        <v>142</v>
      </c>
      <c r="B79" s="3">
        <v>43897</v>
      </c>
      <c r="C79" t="s">
        <v>61</v>
      </c>
      <c r="D79" t="s">
        <v>7989</v>
      </c>
      <c r="E79" t="s">
        <v>7907</v>
      </c>
      <c r="F79" t="s">
        <v>14</v>
      </c>
      <c r="G79" t="s">
        <v>40</v>
      </c>
      <c r="H79" t="s">
        <v>63</v>
      </c>
      <c r="I79">
        <v>3500</v>
      </c>
      <c r="J79">
        <v>4750</v>
      </c>
      <c r="K79">
        <v>1</v>
      </c>
      <c r="L79">
        <v>3500</v>
      </c>
      <c r="M79">
        <v>4750</v>
      </c>
    </row>
    <row r="80" spans="1:13" x14ac:dyDescent="0.3">
      <c r="A80" t="s">
        <v>143</v>
      </c>
      <c r="B80" s="3">
        <v>43897</v>
      </c>
      <c r="C80" t="s">
        <v>13</v>
      </c>
      <c r="D80" t="s">
        <v>7990</v>
      </c>
      <c r="E80" t="s">
        <v>7896</v>
      </c>
      <c r="F80" t="s">
        <v>14</v>
      </c>
      <c r="G80" t="s">
        <v>40</v>
      </c>
      <c r="H80" t="s">
        <v>63</v>
      </c>
      <c r="I80">
        <v>3500</v>
      </c>
      <c r="J80">
        <v>4750</v>
      </c>
      <c r="K80">
        <v>4</v>
      </c>
      <c r="L80">
        <v>14000</v>
      </c>
      <c r="M80">
        <v>19000</v>
      </c>
    </row>
    <row r="81" spans="1:13" x14ac:dyDescent="0.3">
      <c r="A81" t="s">
        <v>144</v>
      </c>
      <c r="B81" s="3">
        <v>43897</v>
      </c>
      <c r="C81" t="s">
        <v>16</v>
      </c>
      <c r="D81" t="s">
        <v>7991</v>
      </c>
      <c r="E81" t="s">
        <v>7896</v>
      </c>
      <c r="F81" t="s">
        <v>14</v>
      </c>
      <c r="G81" t="s">
        <v>40</v>
      </c>
      <c r="H81" t="s">
        <v>63</v>
      </c>
      <c r="I81">
        <v>3500</v>
      </c>
      <c r="J81">
        <v>4750</v>
      </c>
      <c r="K81">
        <v>2</v>
      </c>
      <c r="L81">
        <v>7000</v>
      </c>
      <c r="M81">
        <v>9500</v>
      </c>
    </row>
    <row r="82" spans="1:13" x14ac:dyDescent="0.3">
      <c r="A82" t="s">
        <v>145</v>
      </c>
      <c r="B82" s="3">
        <v>43897</v>
      </c>
      <c r="C82" t="s">
        <v>18</v>
      </c>
      <c r="D82" t="s">
        <v>7992</v>
      </c>
      <c r="E82" t="s">
        <v>7910</v>
      </c>
      <c r="F82" t="s">
        <v>14</v>
      </c>
      <c r="G82" t="s">
        <v>44</v>
      </c>
      <c r="H82" t="s">
        <v>63</v>
      </c>
      <c r="I82">
        <v>3800</v>
      </c>
      <c r="J82">
        <v>4430</v>
      </c>
      <c r="K82">
        <v>4</v>
      </c>
      <c r="L82">
        <v>15200</v>
      </c>
      <c r="M82">
        <v>17720</v>
      </c>
    </row>
    <row r="83" spans="1:13" x14ac:dyDescent="0.3">
      <c r="A83" t="s">
        <v>146</v>
      </c>
      <c r="B83" s="3">
        <v>43897</v>
      </c>
      <c r="C83" t="s">
        <v>20</v>
      </c>
      <c r="D83" t="s">
        <v>7993</v>
      </c>
      <c r="E83" t="s">
        <v>7899</v>
      </c>
      <c r="F83" t="s">
        <v>14</v>
      </c>
      <c r="G83" t="s">
        <v>44</v>
      </c>
      <c r="H83" t="s">
        <v>63</v>
      </c>
      <c r="I83">
        <v>3800</v>
      </c>
      <c r="J83">
        <v>4430</v>
      </c>
      <c r="K83">
        <v>2</v>
      </c>
      <c r="L83">
        <v>7600</v>
      </c>
      <c r="M83">
        <v>8860</v>
      </c>
    </row>
    <row r="84" spans="1:13" x14ac:dyDescent="0.3">
      <c r="A84" t="s">
        <v>147</v>
      </c>
      <c r="B84" s="3">
        <v>43897</v>
      </c>
      <c r="C84" t="s">
        <v>21</v>
      </c>
      <c r="D84" t="s">
        <v>7994</v>
      </c>
      <c r="E84" t="s">
        <v>7912</v>
      </c>
      <c r="F84" t="s">
        <v>14</v>
      </c>
      <c r="G84" t="s">
        <v>40</v>
      </c>
      <c r="H84" t="s">
        <v>63</v>
      </c>
      <c r="I84">
        <v>3500</v>
      </c>
      <c r="J84">
        <v>4750</v>
      </c>
      <c r="K84">
        <v>3</v>
      </c>
      <c r="L84">
        <v>10500</v>
      </c>
      <c r="M84">
        <v>14250</v>
      </c>
    </row>
    <row r="85" spans="1:13" x14ac:dyDescent="0.3">
      <c r="A85" t="s">
        <v>148</v>
      </c>
      <c r="B85" s="3">
        <v>43897</v>
      </c>
      <c r="C85" t="s">
        <v>23</v>
      </c>
      <c r="D85" t="s">
        <v>7995</v>
      </c>
      <c r="E85" t="s">
        <v>7915</v>
      </c>
      <c r="F85" t="s">
        <v>14</v>
      </c>
      <c r="G85" t="s">
        <v>40</v>
      </c>
      <c r="H85" t="s">
        <v>63</v>
      </c>
      <c r="I85">
        <v>3500</v>
      </c>
      <c r="J85">
        <v>4750</v>
      </c>
      <c r="K85">
        <v>1</v>
      </c>
      <c r="L85">
        <v>3500</v>
      </c>
      <c r="M85">
        <v>4750</v>
      </c>
    </row>
    <row r="86" spans="1:13" x14ac:dyDescent="0.3">
      <c r="A86" t="s">
        <v>149</v>
      </c>
      <c r="B86" s="3">
        <v>43897</v>
      </c>
      <c r="C86" t="s">
        <v>24</v>
      </c>
      <c r="D86" t="s">
        <v>7996</v>
      </c>
      <c r="E86" t="s">
        <v>7907</v>
      </c>
      <c r="F86" t="s">
        <v>14</v>
      </c>
      <c r="G86" t="s">
        <v>40</v>
      </c>
      <c r="H86" t="s">
        <v>63</v>
      </c>
      <c r="I86">
        <v>3500</v>
      </c>
      <c r="J86">
        <v>4750</v>
      </c>
      <c r="K86">
        <v>2</v>
      </c>
      <c r="L86">
        <v>7000</v>
      </c>
      <c r="M86">
        <v>9500</v>
      </c>
    </row>
    <row r="87" spans="1:13" x14ac:dyDescent="0.3">
      <c r="A87" t="s">
        <v>150</v>
      </c>
      <c r="B87" s="3">
        <v>43897</v>
      </c>
      <c r="C87" t="s">
        <v>25</v>
      </c>
      <c r="D87" t="s">
        <v>7997</v>
      </c>
      <c r="E87" t="s">
        <v>7896</v>
      </c>
      <c r="F87" t="s">
        <v>14</v>
      </c>
      <c r="G87" t="s">
        <v>40</v>
      </c>
      <c r="H87" t="s">
        <v>63</v>
      </c>
      <c r="I87">
        <v>3500</v>
      </c>
      <c r="J87">
        <v>4750</v>
      </c>
      <c r="K87">
        <v>3</v>
      </c>
      <c r="L87">
        <v>10500</v>
      </c>
      <c r="M87">
        <v>14250</v>
      </c>
    </row>
    <row r="88" spans="1:13" x14ac:dyDescent="0.3">
      <c r="A88" t="s">
        <v>151</v>
      </c>
      <c r="B88" s="3">
        <v>43897</v>
      </c>
      <c r="C88" t="s">
        <v>26</v>
      </c>
      <c r="D88" t="s">
        <v>7998</v>
      </c>
      <c r="E88" t="s">
        <v>7912</v>
      </c>
      <c r="F88" t="s">
        <v>14</v>
      </c>
      <c r="G88" t="s">
        <v>40</v>
      </c>
      <c r="H88" t="s">
        <v>63</v>
      </c>
      <c r="I88">
        <v>3500</v>
      </c>
      <c r="J88">
        <v>4750</v>
      </c>
      <c r="K88">
        <v>3</v>
      </c>
      <c r="L88">
        <v>10500</v>
      </c>
      <c r="M88">
        <v>14250</v>
      </c>
    </row>
    <row r="89" spans="1:13" x14ac:dyDescent="0.3">
      <c r="A89" t="s">
        <v>152</v>
      </c>
      <c r="B89" s="3">
        <v>43897</v>
      </c>
      <c r="C89" t="s">
        <v>28</v>
      </c>
      <c r="D89" t="s">
        <v>7999</v>
      </c>
      <c r="E89" t="s">
        <v>7896</v>
      </c>
      <c r="F89" t="s">
        <v>14</v>
      </c>
      <c r="G89" t="s">
        <v>40</v>
      </c>
      <c r="H89" t="s">
        <v>63</v>
      </c>
      <c r="I89">
        <v>3500</v>
      </c>
      <c r="J89">
        <v>4750</v>
      </c>
      <c r="K89">
        <v>3</v>
      </c>
      <c r="L89">
        <v>10500</v>
      </c>
      <c r="M89">
        <v>14250</v>
      </c>
    </row>
    <row r="90" spans="1:13" x14ac:dyDescent="0.3">
      <c r="A90" t="s">
        <v>153</v>
      </c>
      <c r="B90" s="3">
        <v>43897</v>
      </c>
      <c r="C90" t="s">
        <v>30</v>
      </c>
      <c r="D90" t="s">
        <v>8000</v>
      </c>
      <c r="E90" t="s">
        <v>7936</v>
      </c>
      <c r="F90" t="s">
        <v>14</v>
      </c>
      <c r="G90" t="s">
        <v>40</v>
      </c>
      <c r="H90" t="s">
        <v>63</v>
      </c>
      <c r="I90">
        <v>3500</v>
      </c>
      <c r="J90">
        <v>4750</v>
      </c>
      <c r="K90">
        <v>3</v>
      </c>
      <c r="L90">
        <v>10500</v>
      </c>
      <c r="M90">
        <v>14250</v>
      </c>
    </row>
    <row r="91" spans="1:13" x14ac:dyDescent="0.3">
      <c r="A91" t="s">
        <v>154</v>
      </c>
      <c r="B91" s="3">
        <v>43897</v>
      </c>
      <c r="C91" t="s">
        <v>31</v>
      </c>
      <c r="D91" t="s">
        <v>8001</v>
      </c>
      <c r="E91" t="s">
        <v>7901</v>
      </c>
      <c r="F91" t="s">
        <v>14</v>
      </c>
      <c r="G91" t="s">
        <v>15</v>
      </c>
      <c r="H91" t="s">
        <v>62</v>
      </c>
      <c r="I91">
        <v>4500</v>
      </c>
      <c r="J91">
        <v>6000</v>
      </c>
      <c r="K91">
        <v>2</v>
      </c>
      <c r="L91">
        <v>9000</v>
      </c>
      <c r="M91">
        <v>12000</v>
      </c>
    </row>
    <row r="92" spans="1:13" x14ac:dyDescent="0.3">
      <c r="A92" t="s">
        <v>155</v>
      </c>
      <c r="B92" s="3">
        <v>43897</v>
      </c>
      <c r="C92" t="s">
        <v>32</v>
      </c>
      <c r="D92" t="s">
        <v>8002</v>
      </c>
      <c r="E92" t="s">
        <v>7899</v>
      </c>
      <c r="F92" t="s">
        <v>14</v>
      </c>
      <c r="G92" t="s">
        <v>15</v>
      </c>
      <c r="H92" t="s">
        <v>62</v>
      </c>
      <c r="I92">
        <v>4500</v>
      </c>
      <c r="J92">
        <v>6000</v>
      </c>
      <c r="K92">
        <v>1</v>
      </c>
      <c r="L92">
        <v>4500</v>
      </c>
      <c r="M92">
        <v>6000</v>
      </c>
    </row>
    <row r="93" spans="1:13" x14ac:dyDescent="0.3">
      <c r="A93" t="s">
        <v>156</v>
      </c>
      <c r="B93" s="3">
        <v>43897</v>
      </c>
      <c r="C93" t="s">
        <v>33</v>
      </c>
      <c r="D93" t="s">
        <v>8003</v>
      </c>
      <c r="E93" t="s">
        <v>7899</v>
      </c>
      <c r="F93" t="s">
        <v>14</v>
      </c>
      <c r="G93" t="s">
        <v>56</v>
      </c>
      <c r="H93" t="s">
        <v>64</v>
      </c>
      <c r="I93">
        <v>3600</v>
      </c>
      <c r="J93">
        <v>4400</v>
      </c>
      <c r="K93">
        <v>2</v>
      </c>
      <c r="L93">
        <v>7200</v>
      </c>
      <c r="M93">
        <v>8800</v>
      </c>
    </row>
    <row r="94" spans="1:13" x14ac:dyDescent="0.3">
      <c r="A94" t="s">
        <v>157</v>
      </c>
      <c r="B94" s="3">
        <v>43897</v>
      </c>
      <c r="C94" t="s">
        <v>34</v>
      </c>
      <c r="D94" t="s">
        <v>8004</v>
      </c>
      <c r="E94" t="s">
        <v>7903</v>
      </c>
      <c r="F94" t="s">
        <v>14</v>
      </c>
      <c r="G94" t="s">
        <v>22</v>
      </c>
      <c r="H94" t="s">
        <v>63</v>
      </c>
      <c r="I94">
        <v>3700</v>
      </c>
      <c r="J94">
        <v>4450</v>
      </c>
      <c r="K94">
        <v>3</v>
      </c>
      <c r="L94">
        <v>11100</v>
      </c>
      <c r="M94">
        <v>13350</v>
      </c>
    </row>
    <row r="95" spans="1:13" x14ac:dyDescent="0.3">
      <c r="A95" t="s">
        <v>158</v>
      </c>
      <c r="B95" s="3">
        <v>43897</v>
      </c>
      <c r="C95" t="s">
        <v>35</v>
      </c>
      <c r="D95" t="s">
        <v>8005</v>
      </c>
      <c r="E95" t="s">
        <v>7905</v>
      </c>
      <c r="F95" t="s">
        <v>14</v>
      </c>
      <c r="G95" t="s">
        <v>22</v>
      </c>
      <c r="H95" t="s">
        <v>63</v>
      </c>
      <c r="I95">
        <v>3700</v>
      </c>
      <c r="J95">
        <v>4450</v>
      </c>
      <c r="K95">
        <v>2</v>
      </c>
      <c r="L95">
        <v>7400</v>
      </c>
      <c r="M95">
        <v>8900</v>
      </c>
    </row>
    <row r="96" spans="1:13" x14ac:dyDescent="0.3">
      <c r="A96" t="s">
        <v>159</v>
      </c>
      <c r="B96" s="3">
        <v>43897</v>
      </c>
      <c r="C96" t="s">
        <v>36</v>
      </c>
      <c r="D96" t="s">
        <v>8006</v>
      </c>
      <c r="E96" t="s">
        <v>7896</v>
      </c>
      <c r="F96" t="s">
        <v>14</v>
      </c>
      <c r="G96" t="s">
        <v>22</v>
      </c>
      <c r="H96" t="s">
        <v>63</v>
      </c>
      <c r="I96">
        <v>3700</v>
      </c>
      <c r="J96">
        <v>4450</v>
      </c>
      <c r="K96">
        <v>4</v>
      </c>
      <c r="L96">
        <v>14800</v>
      </c>
      <c r="M96">
        <v>17800</v>
      </c>
    </row>
    <row r="97" spans="1:13" x14ac:dyDescent="0.3">
      <c r="A97" t="s">
        <v>160</v>
      </c>
      <c r="B97" s="3">
        <v>43897</v>
      </c>
      <c r="C97" t="s">
        <v>37</v>
      </c>
      <c r="D97" t="s">
        <v>8007</v>
      </c>
      <c r="E97" t="s">
        <v>7921</v>
      </c>
      <c r="F97" t="s">
        <v>14</v>
      </c>
      <c r="G97" t="s">
        <v>22</v>
      </c>
      <c r="H97" t="s">
        <v>63</v>
      </c>
      <c r="I97">
        <v>3700</v>
      </c>
      <c r="J97">
        <v>4450</v>
      </c>
      <c r="K97">
        <v>3</v>
      </c>
      <c r="L97">
        <v>11100</v>
      </c>
      <c r="M97">
        <v>13350</v>
      </c>
    </row>
    <row r="98" spans="1:13" x14ac:dyDescent="0.3">
      <c r="A98" t="s">
        <v>161</v>
      </c>
      <c r="B98" s="3">
        <v>43897</v>
      </c>
      <c r="C98" t="s">
        <v>38</v>
      </c>
      <c r="D98" t="s">
        <v>8008</v>
      </c>
      <c r="E98" t="s">
        <v>7905</v>
      </c>
      <c r="F98" t="s">
        <v>14</v>
      </c>
      <c r="G98" t="s">
        <v>22</v>
      </c>
      <c r="H98" t="s">
        <v>63</v>
      </c>
      <c r="I98">
        <v>3700</v>
      </c>
      <c r="J98">
        <v>4450</v>
      </c>
      <c r="K98">
        <v>2</v>
      </c>
      <c r="L98">
        <v>7400</v>
      </c>
      <c r="M98">
        <v>8900</v>
      </c>
    </row>
    <row r="99" spans="1:13" x14ac:dyDescent="0.3">
      <c r="A99" t="s">
        <v>162</v>
      </c>
      <c r="B99" s="3">
        <v>43897</v>
      </c>
      <c r="C99" t="s">
        <v>39</v>
      </c>
      <c r="D99" t="s">
        <v>8009</v>
      </c>
      <c r="E99" t="s">
        <v>7896</v>
      </c>
      <c r="F99" t="s">
        <v>14</v>
      </c>
      <c r="G99" t="s">
        <v>56</v>
      </c>
      <c r="H99" t="s">
        <v>64</v>
      </c>
      <c r="I99">
        <v>3600</v>
      </c>
      <c r="J99">
        <v>4400</v>
      </c>
      <c r="K99">
        <v>1</v>
      </c>
      <c r="L99">
        <v>3600</v>
      </c>
      <c r="M99">
        <v>4400</v>
      </c>
    </row>
    <row r="100" spans="1:13" x14ac:dyDescent="0.3">
      <c r="A100" t="s">
        <v>163</v>
      </c>
      <c r="B100" s="3">
        <v>43897</v>
      </c>
      <c r="C100" t="s">
        <v>41</v>
      </c>
      <c r="D100" t="s">
        <v>8010</v>
      </c>
      <c r="E100" t="s">
        <v>7910</v>
      </c>
      <c r="F100" t="s">
        <v>14</v>
      </c>
      <c r="G100" t="s">
        <v>56</v>
      </c>
      <c r="H100" t="s">
        <v>64</v>
      </c>
      <c r="I100">
        <v>3600</v>
      </c>
      <c r="J100">
        <v>4400</v>
      </c>
      <c r="K100">
        <v>4</v>
      </c>
      <c r="L100">
        <v>14400</v>
      </c>
      <c r="M100">
        <v>17600</v>
      </c>
    </row>
    <row r="101" spans="1:13" x14ac:dyDescent="0.3">
      <c r="A101" t="s">
        <v>164</v>
      </c>
      <c r="B101" s="3">
        <v>43897</v>
      </c>
      <c r="C101" t="s">
        <v>42</v>
      </c>
      <c r="D101" t="s">
        <v>8011</v>
      </c>
      <c r="E101" t="s">
        <v>7907</v>
      </c>
      <c r="F101" t="s">
        <v>14</v>
      </c>
      <c r="G101" t="s">
        <v>56</v>
      </c>
      <c r="H101" t="s">
        <v>64</v>
      </c>
      <c r="I101">
        <v>3600</v>
      </c>
      <c r="J101">
        <v>4400</v>
      </c>
      <c r="K101">
        <v>3</v>
      </c>
      <c r="L101">
        <v>10800</v>
      </c>
      <c r="M101">
        <v>13200</v>
      </c>
    </row>
    <row r="102" spans="1:13" x14ac:dyDescent="0.3">
      <c r="A102" t="s">
        <v>165</v>
      </c>
      <c r="B102" s="3">
        <v>43897</v>
      </c>
      <c r="C102" t="s">
        <v>43</v>
      </c>
      <c r="D102" t="s">
        <v>8012</v>
      </c>
      <c r="E102" t="s">
        <v>7905</v>
      </c>
      <c r="F102" t="s">
        <v>14</v>
      </c>
      <c r="G102" t="s">
        <v>56</v>
      </c>
      <c r="H102" t="s">
        <v>64</v>
      </c>
      <c r="I102">
        <v>3600</v>
      </c>
      <c r="J102">
        <v>4400</v>
      </c>
      <c r="K102">
        <v>1</v>
      </c>
      <c r="L102">
        <v>3600</v>
      </c>
      <c r="M102">
        <v>4400</v>
      </c>
    </row>
    <row r="103" spans="1:13" x14ac:dyDescent="0.3">
      <c r="A103" t="s">
        <v>166</v>
      </c>
      <c r="B103" s="3">
        <v>43897</v>
      </c>
      <c r="C103" t="s">
        <v>45</v>
      </c>
      <c r="D103" t="s">
        <v>8013</v>
      </c>
      <c r="E103" t="s">
        <v>7899</v>
      </c>
      <c r="F103" t="s">
        <v>14</v>
      </c>
      <c r="G103" t="s">
        <v>56</v>
      </c>
      <c r="H103" t="s">
        <v>64</v>
      </c>
      <c r="I103">
        <v>3600</v>
      </c>
      <c r="J103">
        <v>4400</v>
      </c>
      <c r="K103">
        <v>2</v>
      </c>
      <c r="L103">
        <v>7200</v>
      </c>
      <c r="M103">
        <v>8800</v>
      </c>
    </row>
    <row r="104" spans="1:13" x14ac:dyDescent="0.3">
      <c r="A104" t="s">
        <v>167</v>
      </c>
      <c r="B104" s="3">
        <v>43897</v>
      </c>
      <c r="C104" t="s">
        <v>46</v>
      </c>
      <c r="D104" t="s">
        <v>8014</v>
      </c>
      <c r="E104" t="s">
        <v>7971</v>
      </c>
      <c r="F104" t="s">
        <v>14</v>
      </c>
      <c r="G104" t="s">
        <v>44</v>
      </c>
      <c r="H104" t="s">
        <v>63</v>
      </c>
      <c r="I104">
        <v>3800</v>
      </c>
      <c r="J104">
        <v>4430</v>
      </c>
      <c r="K104">
        <v>3</v>
      </c>
      <c r="L104">
        <v>11400</v>
      </c>
      <c r="M104">
        <v>13290</v>
      </c>
    </row>
    <row r="105" spans="1:13" x14ac:dyDescent="0.3">
      <c r="A105" t="s">
        <v>168</v>
      </c>
      <c r="B105" s="3">
        <v>43897</v>
      </c>
      <c r="C105" t="s">
        <v>47</v>
      </c>
      <c r="D105" t="s">
        <v>8015</v>
      </c>
      <c r="E105" t="s">
        <v>7901</v>
      </c>
      <c r="F105" t="s">
        <v>14</v>
      </c>
      <c r="G105" t="s">
        <v>44</v>
      </c>
      <c r="H105" t="s">
        <v>63</v>
      </c>
      <c r="I105">
        <v>3800</v>
      </c>
      <c r="J105">
        <v>4430</v>
      </c>
      <c r="K105">
        <v>4</v>
      </c>
      <c r="L105">
        <v>15200</v>
      </c>
      <c r="M105">
        <v>17720</v>
      </c>
    </row>
    <row r="106" spans="1:13" x14ac:dyDescent="0.3">
      <c r="A106" t="s">
        <v>169</v>
      </c>
      <c r="B106" s="3">
        <v>43897</v>
      </c>
      <c r="C106" t="s">
        <v>48</v>
      </c>
      <c r="D106" t="s">
        <v>8016</v>
      </c>
      <c r="E106" t="s">
        <v>7896</v>
      </c>
      <c r="F106" t="s">
        <v>14</v>
      </c>
      <c r="G106" t="s">
        <v>44</v>
      </c>
      <c r="H106" t="s">
        <v>63</v>
      </c>
      <c r="I106">
        <v>3800</v>
      </c>
      <c r="J106">
        <v>4430</v>
      </c>
      <c r="K106">
        <v>4</v>
      </c>
      <c r="L106">
        <v>15200</v>
      </c>
      <c r="M106">
        <v>17720</v>
      </c>
    </row>
    <row r="107" spans="1:13" x14ac:dyDescent="0.3">
      <c r="A107" t="s">
        <v>170</v>
      </c>
      <c r="B107" s="3">
        <v>43897</v>
      </c>
      <c r="C107" t="s">
        <v>49</v>
      </c>
      <c r="D107" t="s">
        <v>8017</v>
      </c>
      <c r="E107" t="s">
        <v>7907</v>
      </c>
      <c r="F107" t="s">
        <v>14</v>
      </c>
      <c r="G107" t="s">
        <v>44</v>
      </c>
      <c r="H107" t="s">
        <v>63</v>
      </c>
      <c r="I107">
        <v>3800</v>
      </c>
      <c r="J107">
        <v>4430</v>
      </c>
      <c r="K107">
        <v>3</v>
      </c>
      <c r="L107">
        <v>11400</v>
      </c>
      <c r="M107">
        <v>13290</v>
      </c>
    </row>
    <row r="108" spans="1:13" x14ac:dyDescent="0.3">
      <c r="A108" t="s">
        <v>171</v>
      </c>
      <c r="B108" s="3">
        <v>43897</v>
      </c>
      <c r="C108" t="s">
        <v>50</v>
      </c>
      <c r="D108" t="s">
        <v>8018</v>
      </c>
      <c r="E108" t="s">
        <v>7939</v>
      </c>
      <c r="F108" t="s">
        <v>14</v>
      </c>
      <c r="G108" t="s">
        <v>15</v>
      </c>
      <c r="H108" t="s">
        <v>62</v>
      </c>
      <c r="I108">
        <v>4500</v>
      </c>
      <c r="J108">
        <v>6000</v>
      </c>
      <c r="K108">
        <v>4</v>
      </c>
      <c r="L108">
        <v>18000</v>
      </c>
      <c r="M108">
        <v>24000</v>
      </c>
    </row>
    <row r="109" spans="1:13" x14ac:dyDescent="0.3">
      <c r="A109" t="s">
        <v>172</v>
      </c>
      <c r="B109" s="3">
        <v>43897</v>
      </c>
      <c r="C109" t="s">
        <v>51</v>
      </c>
      <c r="D109" t="s">
        <v>8019</v>
      </c>
      <c r="E109" t="s">
        <v>7899</v>
      </c>
      <c r="F109" t="s">
        <v>14</v>
      </c>
      <c r="G109" t="s">
        <v>15</v>
      </c>
      <c r="H109" t="s">
        <v>62</v>
      </c>
      <c r="I109">
        <v>4500</v>
      </c>
      <c r="J109">
        <v>6000</v>
      </c>
      <c r="K109">
        <v>2</v>
      </c>
      <c r="L109">
        <v>9000</v>
      </c>
      <c r="M109">
        <v>12000</v>
      </c>
    </row>
    <row r="110" spans="1:13" x14ac:dyDescent="0.3">
      <c r="A110" t="s">
        <v>173</v>
      </c>
      <c r="B110" s="3">
        <v>43897</v>
      </c>
      <c r="C110" t="s">
        <v>52</v>
      </c>
      <c r="D110" t="s">
        <v>8020</v>
      </c>
      <c r="E110" t="s">
        <v>7925</v>
      </c>
      <c r="F110" t="s">
        <v>14</v>
      </c>
      <c r="G110" t="s">
        <v>15</v>
      </c>
      <c r="H110" t="s">
        <v>62</v>
      </c>
      <c r="I110">
        <v>4500</v>
      </c>
      <c r="J110">
        <v>6000</v>
      </c>
      <c r="K110">
        <v>4</v>
      </c>
      <c r="L110">
        <v>18000</v>
      </c>
      <c r="M110">
        <v>24000</v>
      </c>
    </row>
    <row r="111" spans="1:13" x14ac:dyDescent="0.3">
      <c r="A111" t="s">
        <v>174</v>
      </c>
      <c r="B111" s="3">
        <v>43897</v>
      </c>
      <c r="C111" t="s">
        <v>53</v>
      </c>
      <c r="D111" t="s">
        <v>8021</v>
      </c>
      <c r="E111" t="s">
        <v>7907</v>
      </c>
      <c r="F111" t="s">
        <v>14</v>
      </c>
      <c r="G111" t="s">
        <v>15</v>
      </c>
      <c r="H111" t="s">
        <v>62</v>
      </c>
      <c r="I111">
        <v>4500</v>
      </c>
      <c r="J111">
        <v>6000</v>
      </c>
      <c r="K111">
        <v>2</v>
      </c>
      <c r="L111">
        <v>9000</v>
      </c>
      <c r="M111">
        <v>12000</v>
      </c>
    </row>
    <row r="112" spans="1:13" x14ac:dyDescent="0.3">
      <c r="A112" t="s">
        <v>175</v>
      </c>
      <c r="B112" s="3">
        <v>43897</v>
      </c>
      <c r="C112" t="s">
        <v>54</v>
      </c>
      <c r="D112" t="s">
        <v>8022</v>
      </c>
      <c r="E112" t="s">
        <v>7907</v>
      </c>
      <c r="F112" t="s">
        <v>14</v>
      </c>
      <c r="G112" t="s">
        <v>15</v>
      </c>
      <c r="H112" t="s">
        <v>62</v>
      </c>
      <c r="I112">
        <v>4500</v>
      </c>
      <c r="J112">
        <v>6000</v>
      </c>
      <c r="K112">
        <v>1</v>
      </c>
      <c r="L112">
        <v>4500</v>
      </c>
      <c r="M112">
        <v>6000</v>
      </c>
    </row>
    <row r="113" spans="1:13" x14ac:dyDescent="0.3">
      <c r="A113" t="s">
        <v>176</v>
      </c>
      <c r="B113" s="3">
        <v>43897</v>
      </c>
      <c r="C113" t="s">
        <v>55</v>
      </c>
      <c r="D113" t="s">
        <v>8023</v>
      </c>
      <c r="E113" t="s">
        <v>7921</v>
      </c>
      <c r="F113" t="s">
        <v>14</v>
      </c>
      <c r="G113" t="s">
        <v>15</v>
      </c>
      <c r="H113" t="s">
        <v>62</v>
      </c>
      <c r="I113">
        <v>4500</v>
      </c>
      <c r="J113">
        <v>6000</v>
      </c>
      <c r="K113">
        <v>4</v>
      </c>
      <c r="L113">
        <v>18000</v>
      </c>
      <c r="M113">
        <v>24000</v>
      </c>
    </row>
    <row r="114" spans="1:13" x14ac:dyDescent="0.3">
      <c r="A114" t="s">
        <v>177</v>
      </c>
      <c r="B114" s="3">
        <v>43897</v>
      </c>
      <c r="C114" t="s">
        <v>57</v>
      </c>
      <c r="D114" t="s">
        <v>8024</v>
      </c>
      <c r="E114" t="s">
        <v>8025</v>
      </c>
      <c r="F114" t="s">
        <v>14</v>
      </c>
      <c r="G114" t="s">
        <v>15</v>
      </c>
      <c r="H114" t="s">
        <v>62</v>
      </c>
      <c r="I114">
        <v>4500</v>
      </c>
      <c r="J114">
        <v>6000</v>
      </c>
      <c r="K114">
        <v>4</v>
      </c>
      <c r="L114">
        <v>18000</v>
      </c>
      <c r="M114">
        <v>24000</v>
      </c>
    </row>
    <row r="115" spans="1:13" x14ac:dyDescent="0.3">
      <c r="A115" t="s">
        <v>178</v>
      </c>
      <c r="B115" s="3">
        <v>43897</v>
      </c>
      <c r="C115" t="s">
        <v>58</v>
      </c>
      <c r="D115" t="s">
        <v>8026</v>
      </c>
      <c r="E115" t="s">
        <v>7912</v>
      </c>
      <c r="F115" t="s">
        <v>14</v>
      </c>
      <c r="G115" t="s">
        <v>15</v>
      </c>
      <c r="H115" t="s">
        <v>62</v>
      </c>
      <c r="I115">
        <v>4500</v>
      </c>
      <c r="J115">
        <v>6000</v>
      </c>
      <c r="K115">
        <v>1</v>
      </c>
      <c r="L115">
        <v>4500</v>
      </c>
      <c r="M115">
        <v>6000</v>
      </c>
    </row>
    <row r="116" spans="1:13" x14ac:dyDescent="0.3">
      <c r="A116" t="s">
        <v>179</v>
      </c>
      <c r="B116" s="3">
        <v>43897</v>
      </c>
      <c r="C116" t="s">
        <v>59</v>
      </c>
      <c r="D116" t="s">
        <v>8027</v>
      </c>
      <c r="E116" t="s">
        <v>7907</v>
      </c>
      <c r="F116" t="s">
        <v>14</v>
      </c>
      <c r="G116" t="s">
        <v>15</v>
      </c>
      <c r="H116" t="s">
        <v>62</v>
      </c>
      <c r="I116">
        <v>4500</v>
      </c>
      <c r="J116">
        <v>6000</v>
      </c>
      <c r="K116">
        <v>1</v>
      </c>
      <c r="L116">
        <v>4500</v>
      </c>
      <c r="M116">
        <v>6000</v>
      </c>
    </row>
    <row r="117" spans="1:13" x14ac:dyDescent="0.3">
      <c r="A117" t="s">
        <v>180</v>
      </c>
      <c r="B117" s="3">
        <v>43897</v>
      </c>
      <c r="C117" t="s">
        <v>60</v>
      </c>
      <c r="D117" t="s">
        <v>8028</v>
      </c>
      <c r="E117" t="s">
        <v>7896</v>
      </c>
      <c r="F117" t="s">
        <v>14</v>
      </c>
      <c r="G117" t="s">
        <v>15</v>
      </c>
      <c r="H117" t="s">
        <v>62</v>
      </c>
      <c r="I117">
        <v>4500</v>
      </c>
      <c r="J117">
        <v>6000</v>
      </c>
      <c r="K117">
        <v>4</v>
      </c>
      <c r="L117">
        <v>18000</v>
      </c>
      <c r="M117">
        <v>24000</v>
      </c>
    </row>
    <row r="118" spans="1:13" x14ac:dyDescent="0.3">
      <c r="A118" t="s">
        <v>181</v>
      </c>
      <c r="B118" s="3">
        <v>43897</v>
      </c>
      <c r="C118" t="s">
        <v>61</v>
      </c>
      <c r="D118" t="s">
        <v>8029</v>
      </c>
      <c r="E118" t="s">
        <v>7907</v>
      </c>
      <c r="F118" t="s">
        <v>14</v>
      </c>
      <c r="G118" t="s">
        <v>15</v>
      </c>
      <c r="H118" t="s">
        <v>62</v>
      </c>
      <c r="I118">
        <v>4500</v>
      </c>
      <c r="J118">
        <v>6000</v>
      </c>
      <c r="K118">
        <v>2</v>
      </c>
      <c r="L118">
        <v>9000</v>
      </c>
      <c r="M118">
        <v>12000</v>
      </c>
    </row>
    <row r="119" spans="1:13" x14ac:dyDescent="0.3">
      <c r="A119" t="s">
        <v>182</v>
      </c>
      <c r="B119" s="3">
        <v>43897</v>
      </c>
      <c r="C119" t="s">
        <v>13</v>
      </c>
      <c r="D119" t="s">
        <v>8030</v>
      </c>
      <c r="E119" t="s">
        <v>7896</v>
      </c>
      <c r="F119" t="s">
        <v>14</v>
      </c>
      <c r="G119" t="s">
        <v>15</v>
      </c>
      <c r="H119" t="s">
        <v>62</v>
      </c>
      <c r="I119">
        <v>4500</v>
      </c>
      <c r="J119">
        <v>6000</v>
      </c>
      <c r="K119">
        <v>3</v>
      </c>
      <c r="L119">
        <v>13500</v>
      </c>
      <c r="M119">
        <v>18000</v>
      </c>
    </row>
    <row r="120" spans="1:13" x14ac:dyDescent="0.3">
      <c r="A120" t="s">
        <v>183</v>
      </c>
      <c r="B120" s="3">
        <v>43897</v>
      </c>
      <c r="C120" t="s">
        <v>16</v>
      </c>
      <c r="D120" t="s">
        <v>8031</v>
      </c>
      <c r="E120" t="s">
        <v>7929</v>
      </c>
      <c r="F120" t="s">
        <v>14</v>
      </c>
      <c r="G120" t="s">
        <v>15</v>
      </c>
      <c r="H120" t="s">
        <v>62</v>
      </c>
      <c r="I120">
        <v>4500</v>
      </c>
      <c r="J120">
        <v>6000</v>
      </c>
      <c r="K120">
        <v>1</v>
      </c>
      <c r="L120">
        <v>4500</v>
      </c>
      <c r="M120">
        <v>6000</v>
      </c>
    </row>
    <row r="121" spans="1:13" x14ac:dyDescent="0.3">
      <c r="A121" t="s">
        <v>184</v>
      </c>
      <c r="B121" s="3">
        <v>43897</v>
      </c>
      <c r="C121" t="s">
        <v>18</v>
      </c>
      <c r="D121" t="s">
        <v>8032</v>
      </c>
      <c r="E121" t="s">
        <v>7952</v>
      </c>
      <c r="F121" t="s">
        <v>14</v>
      </c>
      <c r="G121" t="s">
        <v>15</v>
      </c>
      <c r="H121" t="s">
        <v>62</v>
      </c>
      <c r="I121">
        <v>4500</v>
      </c>
      <c r="J121">
        <v>6000</v>
      </c>
      <c r="K121">
        <v>1</v>
      </c>
      <c r="L121">
        <v>4500</v>
      </c>
      <c r="M121">
        <v>6000</v>
      </c>
    </row>
    <row r="122" spans="1:13" x14ac:dyDescent="0.3">
      <c r="A122" t="s">
        <v>185</v>
      </c>
      <c r="B122" s="3">
        <v>43897</v>
      </c>
      <c r="C122" t="s">
        <v>20</v>
      </c>
      <c r="D122" t="s">
        <v>8033</v>
      </c>
      <c r="E122" t="s">
        <v>7910</v>
      </c>
      <c r="F122" t="s">
        <v>14</v>
      </c>
      <c r="G122" t="s">
        <v>22</v>
      </c>
      <c r="H122" t="s">
        <v>63</v>
      </c>
      <c r="I122">
        <v>3700</v>
      </c>
      <c r="J122">
        <v>4450</v>
      </c>
      <c r="K122">
        <v>1</v>
      </c>
      <c r="L122">
        <v>3700</v>
      </c>
      <c r="M122">
        <v>4450</v>
      </c>
    </row>
    <row r="123" spans="1:13" x14ac:dyDescent="0.3">
      <c r="A123" t="s">
        <v>186</v>
      </c>
      <c r="B123" s="3">
        <v>43897</v>
      </c>
      <c r="C123" t="s">
        <v>21</v>
      </c>
      <c r="D123" t="s">
        <v>8034</v>
      </c>
      <c r="E123" t="s">
        <v>7967</v>
      </c>
      <c r="F123" t="s">
        <v>14</v>
      </c>
      <c r="G123" t="s">
        <v>22</v>
      </c>
      <c r="H123" t="s">
        <v>63</v>
      </c>
      <c r="I123">
        <v>3700</v>
      </c>
      <c r="J123">
        <v>4450</v>
      </c>
      <c r="K123">
        <v>4</v>
      </c>
      <c r="L123">
        <v>14800</v>
      </c>
      <c r="M123">
        <v>17800</v>
      </c>
    </row>
    <row r="124" spans="1:13" x14ac:dyDescent="0.3">
      <c r="A124" t="s">
        <v>187</v>
      </c>
      <c r="B124" s="3">
        <v>43897</v>
      </c>
      <c r="C124" t="s">
        <v>23</v>
      </c>
      <c r="D124" t="s">
        <v>8035</v>
      </c>
      <c r="E124" t="s">
        <v>7921</v>
      </c>
      <c r="F124" t="s">
        <v>14</v>
      </c>
      <c r="G124" t="s">
        <v>22</v>
      </c>
      <c r="H124" t="s">
        <v>63</v>
      </c>
      <c r="I124">
        <v>3700</v>
      </c>
      <c r="J124">
        <v>4450</v>
      </c>
      <c r="K124">
        <v>1</v>
      </c>
      <c r="L124">
        <v>3700</v>
      </c>
      <c r="M124">
        <v>4450</v>
      </c>
    </row>
    <row r="125" spans="1:13" x14ac:dyDescent="0.3">
      <c r="A125" t="s">
        <v>188</v>
      </c>
      <c r="B125" s="3">
        <v>43897</v>
      </c>
      <c r="C125" t="s">
        <v>24</v>
      </c>
      <c r="D125" t="s">
        <v>8036</v>
      </c>
      <c r="E125" t="s">
        <v>7896</v>
      </c>
      <c r="F125" t="s">
        <v>14</v>
      </c>
      <c r="G125" t="s">
        <v>22</v>
      </c>
      <c r="H125" t="s">
        <v>63</v>
      </c>
      <c r="I125">
        <v>3700</v>
      </c>
      <c r="J125">
        <v>4450</v>
      </c>
      <c r="K125">
        <v>1</v>
      </c>
      <c r="L125">
        <v>3700</v>
      </c>
      <c r="M125">
        <v>4450</v>
      </c>
    </row>
    <row r="126" spans="1:13" x14ac:dyDescent="0.3">
      <c r="A126" t="s">
        <v>189</v>
      </c>
      <c r="B126" s="3">
        <v>43897</v>
      </c>
      <c r="C126" t="s">
        <v>25</v>
      </c>
      <c r="D126" t="s">
        <v>8037</v>
      </c>
      <c r="E126" t="s">
        <v>7912</v>
      </c>
      <c r="F126" t="s">
        <v>14</v>
      </c>
      <c r="G126" t="s">
        <v>27</v>
      </c>
      <c r="H126" t="s">
        <v>62</v>
      </c>
      <c r="I126">
        <v>2500</v>
      </c>
      <c r="J126">
        <v>3350</v>
      </c>
      <c r="K126">
        <v>1</v>
      </c>
      <c r="L126">
        <v>2500</v>
      </c>
      <c r="M126">
        <v>3350</v>
      </c>
    </row>
    <row r="127" spans="1:13" x14ac:dyDescent="0.3">
      <c r="A127" t="s">
        <v>190</v>
      </c>
      <c r="B127" s="3">
        <v>43897</v>
      </c>
      <c r="C127" t="s">
        <v>26</v>
      </c>
      <c r="D127" t="s">
        <v>8038</v>
      </c>
      <c r="E127" t="s">
        <v>7971</v>
      </c>
      <c r="F127" t="s">
        <v>14</v>
      </c>
      <c r="G127" t="s">
        <v>27</v>
      </c>
      <c r="H127" t="s">
        <v>62</v>
      </c>
      <c r="I127">
        <v>2500</v>
      </c>
      <c r="J127">
        <v>3350</v>
      </c>
      <c r="K127">
        <v>4</v>
      </c>
      <c r="L127">
        <v>10000</v>
      </c>
      <c r="M127">
        <v>13400</v>
      </c>
    </row>
    <row r="128" spans="1:13" x14ac:dyDescent="0.3">
      <c r="A128" t="s">
        <v>191</v>
      </c>
      <c r="B128" s="3">
        <v>43897</v>
      </c>
      <c r="C128" t="s">
        <v>28</v>
      </c>
      <c r="D128" t="s">
        <v>8039</v>
      </c>
      <c r="E128" t="s">
        <v>7905</v>
      </c>
      <c r="F128" t="s">
        <v>14</v>
      </c>
      <c r="G128" t="s">
        <v>27</v>
      </c>
      <c r="H128" t="s">
        <v>62</v>
      </c>
      <c r="I128">
        <v>2500</v>
      </c>
      <c r="J128">
        <v>3350</v>
      </c>
      <c r="K128">
        <v>1</v>
      </c>
      <c r="L128">
        <v>2500</v>
      </c>
      <c r="M128">
        <v>3350</v>
      </c>
    </row>
    <row r="129" spans="1:13" x14ac:dyDescent="0.3">
      <c r="A129" t="s">
        <v>192</v>
      </c>
      <c r="B129" s="3">
        <v>43897</v>
      </c>
      <c r="C129" t="s">
        <v>30</v>
      </c>
      <c r="D129" t="s">
        <v>8040</v>
      </c>
      <c r="E129" t="s">
        <v>7901</v>
      </c>
      <c r="F129" t="s">
        <v>14</v>
      </c>
      <c r="G129" t="s">
        <v>27</v>
      </c>
      <c r="H129" t="s">
        <v>62</v>
      </c>
      <c r="I129">
        <v>2500</v>
      </c>
      <c r="J129">
        <v>3350</v>
      </c>
      <c r="K129">
        <v>3</v>
      </c>
      <c r="L129">
        <v>7500</v>
      </c>
      <c r="M129">
        <v>10050</v>
      </c>
    </row>
    <row r="130" spans="1:13" x14ac:dyDescent="0.3">
      <c r="A130" t="s">
        <v>193</v>
      </c>
      <c r="B130" s="3">
        <v>43897</v>
      </c>
      <c r="C130" t="s">
        <v>31</v>
      </c>
      <c r="D130" t="s">
        <v>8041</v>
      </c>
      <c r="E130" t="s">
        <v>7901</v>
      </c>
      <c r="F130" t="s">
        <v>14</v>
      </c>
      <c r="G130" t="s">
        <v>27</v>
      </c>
      <c r="H130" t="s">
        <v>62</v>
      </c>
      <c r="I130">
        <v>2500</v>
      </c>
      <c r="J130">
        <v>3350</v>
      </c>
      <c r="K130">
        <v>1</v>
      </c>
      <c r="L130">
        <v>2500</v>
      </c>
      <c r="M130">
        <v>3350</v>
      </c>
    </row>
    <row r="131" spans="1:13" x14ac:dyDescent="0.3">
      <c r="A131" t="s">
        <v>194</v>
      </c>
      <c r="B131" s="3">
        <v>43897</v>
      </c>
      <c r="C131" t="s">
        <v>32</v>
      </c>
      <c r="D131" t="s">
        <v>8042</v>
      </c>
      <c r="E131" t="s">
        <v>7952</v>
      </c>
      <c r="F131" t="s">
        <v>14</v>
      </c>
      <c r="G131" t="s">
        <v>27</v>
      </c>
      <c r="H131" t="s">
        <v>62</v>
      </c>
      <c r="I131">
        <v>2500</v>
      </c>
      <c r="J131">
        <v>3350</v>
      </c>
      <c r="K131">
        <v>4</v>
      </c>
      <c r="L131">
        <v>10000</v>
      </c>
      <c r="M131">
        <v>13400</v>
      </c>
    </row>
    <row r="132" spans="1:13" x14ac:dyDescent="0.3">
      <c r="A132" t="s">
        <v>195</v>
      </c>
      <c r="B132" s="3">
        <v>43897</v>
      </c>
      <c r="C132" t="s">
        <v>33</v>
      </c>
      <c r="D132" t="s">
        <v>8043</v>
      </c>
      <c r="E132" t="s">
        <v>7907</v>
      </c>
      <c r="F132" t="s">
        <v>14</v>
      </c>
      <c r="G132" t="s">
        <v>27</v>
      </c>
      <c r="H132" t="s">
        <v>62</v>
      </c>
      <c r="I132">
        <v>2500</v>
      </c>
      <c r="J132">
        <v>3350</v>
      </c>
      <c r="K132">
        <v>3</v>
      </c>
      <c r="L132">
        <v>7500</v>
      </c>
      <c r="M132">
        <v>10050</v>
      </c>
    </row>
    <row r="133" spans="1:13" x14ac:dyDescent="0.3">
      <c r="A133" t="s">
        <v>196</v>
      </c>
      <c r="B133" s="3">
        <v>43897</v>
      </c>
      <c r="C133" t="s">
        <v>34</v>
      </c>
      <c r="D133" t="s">
        <v>8044</v>
      </c>
      <c r="E133" t="s">
        <v>7912</v>
      </c>
      <c r="F133" t="s">
        <v>14</v>
      </c>
      <c r="G133" t="s">
        <v>27</v>
      </c>
      <c r="H133" t="s">
        <v>62</v>
      </c>
      <c r="I133">
        <v>2500</v>
      </c>
      <c r="J133">
        <v>3350</v>
      </c>
      <c r="K133">
        <v>3</v>
      </c>
      <c r="L133">
        <v>7500</v>
      </c>
      <c r="M133">
        <v>10050</v>
      </c>
    </row>
    <row r="134" spans="1:13" x14ac:dyDescent="0.3">
      <c r="A134" t="s">
        <v>197</v>
      </c>
      <c r="B134" s="3">
        <v>43897</v>
      </c>
      <c r="C134" t="s">
        <v>35</v>
      </c>
      <c r="D134" t="s">
        <v>8045</v>
      </c>
      <c r="E134" t="s">
        <v>7899</v>
      </c>
      <c r="F134" t="s">
        <v>14</v>
      </c>
      <c r="G134" t="s">
        <v>27</v>
      </c>
      <c r="H134" t="s">
        <v>62</v>
      </c>
      <c r="I134">
        <v>2500</v>
      </c>
      <c r="J134">
        <v>3350</v>
      </c>
      <c r="K134">
        <v>4</v>
      </c>
      <c r="L134">
        <v>10000</v>
      </c>
      <c r="M134">
        <v>13400</v>
      </c>
    </row>
    <row r="135" spans="1:13" x14ac:dyDescent="0.3">
      <c r="A135" t="s">
        <v>198</v>
      </c>
      <c r="B135" s="3">
        <v>43897</v>
      </c>
      <c r="C135" t="s">
        <v>36</v>
      </c>
      <c r="D135" t="s">
        <v>8046</v>
      </c>
      <c r="E135" t="s">
        <v>7912</v>
      </c>
      <c r="F135" t="s">
        <v>14</v>
      </c>
      <c r="G135" t="s">
        <v>27</v>
      </c>
      <c r="H135" t="s">
        <v>62</v>
      </c>
      <c r="I135">
        <v>2500</v>
      </c>
      <c r="J135">
        <v>3350</v>
      </c>
      <c r="K135">
        <v>3</v>
      </c>
      <c r="L135">
        <v>7500</v>
      </c>
      <c r="M135">
        <v>10050</v>
      </c>
    </row>
    <row r="136" spans="1:13" x14ac:dyDescent="0.3">
      <c r="A136" t="s">
        <v>199</v>
      </c>
      <c r="B136" s="3">
        <v>43897</v>
      </c>
      <c r="C136" t="s">
        <v>37</v>
      </c>
      <c r="D136" t="s">
        <v>8047</v>
      </c>
      <c r="E136" t="s">
        <v>7899</v>
      </c>
      <c r="F136" t="s">
        <v>14</v>
      </c>
      <c r="G136" t="s">
        <v>27</v>
      </c>
      <c r="H136" t="s">
        <v>62</v>
      </c>
      <c r="I136">
        <v>2500</v>
      </c>
      <c r="J136">
        <v>3350</v>
      </c>
      <c r="K136">
        <v>3</v>
      </c>
      <c r="L136">
        <v>7500</v>
      </c>
      <c r="M136">
        <v>10050</v>
      </c>
    </row>
    <row r="137" spans="1:13" x14ac:dyDescent="0.3">
      <c r="A137" t="s">
        <v>200</v>
      </c>
      <c r="B137" s="3">
        <v>43897</v>
      </c>
      <c r="C137" t="s">
        <v>38</v>
      </c>
      <c r="D137" t="s">
        <v>8048</v>
      </c>
      <c r="E137" t="s">
        <v>7896</v>
      </c>
      <c r="F137" t="s">
        <v>14</v>
      </c>
      <c r="G137" t="s">
        <v>40</v>
      </c>
      <c r="H137" t="s">
        <v>63</v>
      </c>
      <c r="I137">
        <v>3500</v>
      </c>
      <c r="J137">
        <v>4750</v>
      </c>
      <c r="K137">
        <v>1</v>
      </c>
      <c r="L137">
        <v>3500</v>
      </c>
      <c r="M137">
        <v>4750</v>
      </c>
    </row>
    <row r="138" spans="1:13" x14ac:dyDescent="0.3">
      <c r="A138" t="s">
        <v>201</v>
      </c>
      <c r="B138" s="3">
        <v>43897</v>
      </c>
      <c r="C138" t="s">
        <v>39</v>
      </c>
      <c r="D138" t="s">
        <v>8049</v>
      </c>
      <c r="E138" t="s">
        <v>7903</v>
      </c>
      <c r="F138" t="s">
        <v>14</v>
      </c>
      <c r="G138" t="s">
        <v>40</v>
      </c>
      <c r="H138" t="s">
        <v>63</v>
      </c>
      <c r="I138">
        <v>3500</v>
      </c>
      <c r="J138">
        <v>4750</v>
      </c>
      <c r="K138">
        <v>3</v>
      </c>
      <c r="L138">
        <v>10500</v>
      </c>
      <c r="M138">
        <v>14250</v>
      </c>
    </row>
    <row r="139" spans="1:13" x14ac:dyDescent="0.3">
      <c r="A139" t="s">
        <v>202</v>
      </c>
      <c r="B139" s="3">
        <v>43897</v>
      </c>
      <c r="C139" t="s">
        <v>41</v>
      </c>
      <c r="D139" t="s">
        <v>8050</v>
      </c>
      <c r="E139" t="s">
        <v>7971</v>
      </c>
      <c r="F139" t="s">
        <v>14</v>
      </c>
      <c r="G139" t="s">
        <v>40</v>
      </c>
      <c r="H139" t="s">
        <v>63</v>
      </c>
      <c r="I139">
        <v>3500</v>
      </c>
      <c r="J139">
        <v>4750</v>
      </c>
      <c r="K139">
        <v>2</v>
      </c>
      <c r="L139">
        <v>7000</v>
      </c>
      <c r="M139">
        <v>9500</v>
      </c>
    </row>
    <row r="140" spans="1:13" x14ac:dyDescent="0.3">
      <c r="A140" t="s">
        <v>203</v>
      </c>
      <c r="B140" s="3">
        <v>43897</v>
      </c>
      <c r="C140" t="s">
        <v>42</v>
      </c>
      <c r="D140" t="s">
        <v>8051</v>
      </c>
      <c r="E140" t="s">
        <v>7910</v>
      </c>
      <c r="F140" t="s">
        <v>14</v>
      </c>
      <c r="G140" t="s">
        <v>44</v>
      </c>
      <c r="H140" t="s">
        <v>63</v>
      </c>
      <c r="I140">
        <v>3800</v>
      </c>
      <c r="J140">
        <v>4430</v>
      </c>
      <c r="K140">
        <v>2</v>
      </c>
      <c r="L140">
        <v>7600</v>
      </c>
      <c r="M140">
        <v>8860</v>
      </c>
    </row>
    <row r="141" spans="1:13" x14ac:dyDescent="0.3">
      <c r="A141" t="s">
        <v>204</v>
      </c>
      <c r="B141" s="3">
        <v>43897</v>
      </c>
      <c r="C141" t="s">
        <v>43</v>
      </c>
      <c r="D141" t="s">
        <v>8052</v>
      </c>
      <c r="E141" t="s">
        <v>7907</v>
      </c>
      <c r="F141" t="s">
        <v>14</v>
      </c>
      <c r="G141" t="s">
        <v>44</v>
      </c>
      <c r="H141" t="s">
        <v>63</v>
      </c>
      <c r="I141">
        <v>3800</v>
      </c>
      <c r="J141">
        <v>4430</v>
      </c>
      <c r="K141">
        <v>2</v>
      </c>
      <c r="L141">
        <v>7600</v>
      </c>
      <c r="M141">
        <v>8860</v>
      </c>
    </row>
    <row r="142" spans="1:13" x14ac:dyDescent="0.3">
      <c r="A142" t="s">
        <v>205</v>
      </c>
      <c r="B142" s="3">
        <v>43897</v>
      </c>
      <c r="C142" t="s">
        <v>45</v>
      </c>
      <c r="D142" t="s">
        <v>8053</v>
      </c>
      <c r="E142" t="s">
        <v>7907</v>
      </c>
      <c r="F142" t="s">
        <v>14</v>
      </c>
      <c r="G142" t="s">
        <v>40</v>
      </c>
      <c r="H142" t="s">
        <v>63</v>
      </c>
      <c r="I142">
        <v>3500</v>
      </c>
      <c r="J142">
        <v>4750</v>
      </c>
      <c r="K142">
        <v>4</v>
      </c>
      <c r="L142">
        <v>14000</v>
      </c>
      <c r="M142">
        <v>19000</v>
      </c>
    </row>
    <row r="143" spans="1:13" x14ac:dyDescent="0.3">
      <c r="A143" t="s">
        <v>206</v>
      </c>
      <c r="B143" s="3">
        <v>43897</v>
      </c>
      <c r="C143" t="s">
        <v>46</v>
      </c>
      <c r="D143" t="s">
        <v>8054</v>
      </c>
      <c r="E143" t="s">
        <v>7901</v>
      </c>
      <c r="F143" t="s">
        <v>14</v>
      </c>
      <c r="G143" t="s">
        <v>40</v>
      </c>
      <c r="H143" t="s">
        <v>63</v>
      </c>
      <c r="I143">
        <v>3500</v>
      </c>
      <c r="J143">
        <v>4750</v>
      </c>
      <c r="K143">
        <v>3</v>
      </c>
      <c r="L143">
        <v>10500</v>
      </c>
      <c r="M143">
        <v>14250</v>
      </c>
    </row>
    <row r="144" spans="1:13" x14ac:dyDescent="0.3">
      <c r="A144" t="s">
        <v>207</v>
      </c>
      <c r="B144" s="3">
        <v>43897</v>
      </c>
      <c r="C144" t="s">
        <v>47</v>
      </c>
      <c r="D144" t="s">
        <v>8055</v>
      </c>
      <c r="E144" t="s">
        <v>7901</v>
      </c>
      <c r="F144" t="s">
        <v>14</v>
      </c>
      <c r="G144" t="s">
        <v>40</v>
      </c>
      <c r="H144" t="s">
        <v>63</v>
      </c>
      <c r="I144">
        <v>3500</v>
      </c>
      <c r="J144">
        <v>4750</v>
      </c>
      <c r="K144">
        <v>3</v>
      </c>
      <c r="L144">
        <v>10500</v>
      </c>
      <c r="M144">
        <v>14250</v>
      </c>
    </row>
    <row r="145" spans="1:13" x14ac:dyDescent="0.3">
      <c r="A145" t="s">
        <v>208</v>
      </c>
      <c r="B145" s="3">
        <v>43897</v>
      </c>
      <c r="C145" t="s">
        <v>48</v>
      </c>
      <c r="D145" t="s">
        <v>8056</v>
      </c>
      <c r="E145" t="s">
        <v>7896</v>
      </c>
      <c r="F145" t="s">
        <v>14</v>
      </c>
      <c r="G145" t="s">
        <v>40</v>
      </c>
      <c r="H145" t="s">
        <v>63</v>
      </c>
      <c r="I145">
        <v>3500</v>
      </c>
      <c r="J145">
        <v>4750</v>
      </c>
      <c r="K145">
        <v>3</v>
      </c>
      <c r="L145">
        <v>10500</v>
      </c>
      <c r="M145">
        <v>14250</v>
      </c>
    </row>
    <row r="146" spans="1:13" x14ac:dyDescent="0.3">
      <c r="A146" t="s">
        <v>209</v>
      </c>
      <c r="B146" s="3">
        <v>43898</v>
      </c>
      <c r="C146" t="s">
        <v>49</v>
      </c>
      <c r="D146" t="s">
        <v>8057</v>
      </c>
      <c r="E146" t="s">
        <v>7899</v>
      </c>
      <c r="F146" t="s">
        <v>14</v>
      </c>
      <c r="G146" t="s">
        <v>40</v>
      </c>
      <c r="H146" t="s">
        <v>63</v>
      </c>
      <c r="I146">
        <v>3500</v>
      </c>
      <c r="J146">
        <v>4750</v>
      </c>
      <c r="K146">
        <v>4</v>
      </c>
      <c r="L146">
        <v>14000</v>
      </c>
      <c r="M146">
        <v>19000</v>
      </c>
    </row>
    <row r="147" spans="1:13" x14ac:dyDescent="0.3">
      <c r="A147" t="s">
        <v>210</v>
      </c>
      <c r="B147" s="3">
        <v>43897</v>
      </c>
      <c r="C147" t="s">
        <v>50</v>
      </c>
      <c r="D147" t="s">
        <v>8058</v>
      </c>
      <c r="E147" t="s">
        <v>7929</v>
      </c>
      <c r="F147" t="s">
        <v>14</v>
      </c>
      <c r="G147" t="s">
        <v>40</v>
      </c>
      <c r="H147" t="s">
        <v>63</v>
      </c>
      <c r="I147">
        <v>3500</v>
      </c>
      <c r="J147">
        <v>4750</v>
      </c>
      <c r="K147">
        <v>3</v>
      </c>
      <c r="L147">
        <v>10500</v>
      </c>
      <c r="M147">
        <v>14250</v>
      </c>
    </row>
    <row r="148" spans="1:13" x14ac:dyDescent="0.3">
      <c r="A148" t="s">
        <v>211</v>
      </c>
      <c r="B148" s="3">
        <v>43897</v>
      </c>
      <c r="C148" t="s">
        <v>51</v>
      </c>
      <c r="D148" t="s">
        <v>8059</v>
      </c>
      <c r="E148" t="s">
        <v>8060</v>
      </c>
      <c r="F148" t="s">
        <v>14</v>
      </c>
      <c r="G148" t="s">
        <v>40</v>
      </c>
      <c r="H148" t="s">
        <v>63</v>
      </c>
      <c r="I148">
        <v>3500</v>
      </c>
      <c r="J148">
        <v>4750</v>
      </c>
      <c r="K148">
        <v>2</v>
      </c>
      <c r="L148">
        <v>7000</v>
      </c>
      <c r="M148">
        <v>9500</v>
      </c>
    </row>
    <row r="149" spans="1:13" x14ac:dyDescent="0.3">
      <c r="A149" t="s">
        <v>212</v>
      </c>
      <c r="B149" s="3">
        <v>43897</v>
      </c>
      <c r="C149" t="s">
        <v>52</v>
      </c>
      <c r="D149" t="s">
        <v>8061</v>
      </c>
      <c r="E149" t="s">
        <v>7921</v>
      </c>
      <c r="F149" t="s">
        <v>14</v>
      </c>
      <c r="G149" t="s">
        <v>15</v>
      </c>
      <c r="H149" t="s">
        <v>62</v>
      </c>
      <c r="I149">
        <v>4500</v>
      </c>
      <c r="J149">
        <v>6000</v>
      </c>
      <c r="K149">
        <v>2</v>
      </c>
      <c r="L149">
        <v>9000</v>
      </c>
      <c r="M149">
        <v>12000</v>
      </c>
    </row>
    <row r="150" spans="1:13" x14ac:dyDescent="0.3">
      <c r="A150" t="s">
        <v>213</v>
      </c>
      <c r="B150" s="3">
        <v>43897</v>
      </c>
      <c r="C150" t="s">
        <v>53</v>
      </c>
      <c r="D150" t="s">
        <v>8062</v>
      </c>
      <c r="E150" t="s">
        <v>7921</v>
      </c>
      <c r="F150" t="s">
        <v>14</v>
      </c>
      <c r="G150" t="s">
        <v>15</v>
      </c>
      <c r="H150" t="s">
        <v>62</v>
      </c>
      <c r="I150">
        <v>4500</v>
      </c>
      <c r="J150">
        <v>6000</v>
      </c>
      <c r="K150">
        <v>1</v>
      </c>
      <c r="L150">
        <v>4500</v>
      </c>
      <c r="M150">
        <v>6000</v>
      </c>
    </row>
    <row r="151" spans="1:13" x14ac:dyDescent="0.3">
      <c r="A151" t="s">
        <v>214</v>
      </c>
      <c r="B151" s="3">
        <v>43897</v>
      </c>
      <c r="C151" t="s">
        <v>54</v>
      </c>
      <c r="D151" t="s">
        <v>8063</v>
      </c>
      <c r="E151" t="s">
        <v>7929</v>
      </c>
      <c r="F151" t="s">
        <v>14</v>
      </c>
      <c r="G151" t="s">
        <v>56</v>
      </c>
      <c r="H151" t="s">
        <v>64</v>
      </c>
      <c r="I151">
        <v>3600</v>
      </c>
      <c r="J151">
        <v>4400</v>
      </c>
      <c r="K151">
        <v>1</v>
      </c>
      <c r="L151">
        <v>3600</v>
      </c>
      <c r="M151">
        <v>4400</v>
      </c>
    </row>
    <row r="152" spans="1:13" x14ac:dyDescent="0.3">
      <c r="A152" t="s">
        <v>215</v>
      </c>
      <c r="B152" s="3">
        <v>43897</v>
      </c>
      <c r="C152" t="s">
        <v>55</v>
      </c>
      <c r="D152" t="s">
        <v>8064</v>
      </c>
      <c r="E152" t="s">
        <v>8065</v>
      </c>
      <c r="F152" t="s">
        <v>14</v>
      </c>
      <c r="G152" t="s">
        <v>22</v>
      </c>
      <c r="H152" t="s">
        <v>63</v>
      </c>
      <c r="I152">
        <v>3700</v>
      </c>
      <c r="J152">
        <v>4450</v>
      </c>
      <c r="K152">
        <v>2</v>
      </c>
      <c r="L152">
        <v>7400</v>
      </c>
      <c r="M152">
        <v>8900</v>
      </c>
    </row>
    <row r="153" spans="1:13" x14ac:dyDescent="0.3">
      <c r="A153" t="s">
        <v>216</v>
      </c>
      <c r="B153" s="3">
        <v>43897</v>
      </c>
      <c r="C153" t="s">
        <v>57</v>
      </c>
      <c r="D153" t="s">
        <v>8066</v>
      </c>
      <c r="E153" t="s">
        <v>7907</v>
      </c>
      <c r="F153" t="s">
        <v>14</v>
      </c>
      <c r="G153" t="s">
        <v>22</v>
      </c>
      <c r="H153" t="s">
        <v>63</v>
      </c>
      <c r="I153">
        <v>3700</v>
      </c>
      <c r="J153">
        <v>4450</v>
      </c>
      <c r="K153">
        <v>1</v>
      </c>
      <c r="L153">
        <v>3700</v>
      </c>
      <c r="M153">
        <v>4450</v>
      </c>
    </row>
    <row r="154" spans="1:13" x14ac:dyDescent="0.3">
      <c r="A154" t="s">
        <v>217</v>
      </c>
      <c r="B154" s="3">
        <v>43897</v>
      </c>
      <c r="C154" t="s">
        <v>58</v>
      </c>
      <c r="D154" t="s">
        <v>8067</v>
      </c>
      <c r="E154" t="s">
        <v>7915</v>
      </c>
      <c r="F154" t="s">
        <v>14</v>
      </c>
      <c r="G154" t="s">
        <v>22</v>
      </c>
      <c r="H154" t="s">
        <v>63</v>
      </c>
      <c r="I154">
        <v>3700</v>
      </c>
      <c r="J154">
        <v>4450</v>
      </c>
      <c r="K154">
        <v>4</v>
      </c>
      <c r="L154">
        <v>14800</v>
      </c>
      <c r="M154">
        <v>17800</v>
      </c>
    </row>
    <row r="155" spans="1:13" x14ac:dyDescent="0.3">
      <c r="A155" t="s">
        <v>218</v>
      </c>
      <c r="B155" s="3">
        <v>43897</v>
      </c>
      <c r="C155" t="s">
        <v>59</v>
      </c>
      <c r="D155" t="s">
        <v>8068</v>
      </c>
      <c r="E155" t="s">
        <v>7901</v>
      </c>
      <c r="F155" t="s">
        <v>14</v>
      </c>
      <c r="G155" t="s">
        <v>22</v>
      </c>
      <c r="H155" t="s">
        <v>63</v>
      </c>
      <c r="I155">
        <v>3700</v>
      </c>
      <c r="J155">
        <v>4450</v>
      </c>
      <c r="K155">
        <v>3</v>
      </c>
      <c r="L155">
        <v>11100</v>
      </c>
      <c r="M155">
        <v>13350</v>
      </c>
    </row>
    <row r="156" spans="1:13" x14ac:dyDescent="0.3">
      <c r="A156" t="s">
        <v>219</v>
      </c>
      <c r="B156" s="3">
        <v>43898</v>
      </c>
      <c r="C156" t="s">
        <v>60</v>
      </c>
      <c r="D156" t="s">
        <v>8069</v>
      </c>
      <c r="E156" t="s">
        <v>7896</v>
      </c>
      <c r="F156" t="s">
        <v>14</v>
      </c>
      <c r="G156" t="s">
        <v>22</v>
      </c>
      <c r="H156" t="s">
        <v>63</v>
      </c>
      <c r="I156">
        <v>3700</v>
      </c>
      <c r="J156">
        <v>4450</v>
      </c>
      <c r="K156">
        <v>1</v>
      </c>
      <c r="L156">
        <v>3700</v>
      </c>
      <c r="M156">
        <v>4450</v>
      </c>
    </row>
    <row r="157" spans="1:13" x14ac:dyDescent="0.3">
      <c r="A157" t="s">
        <v>220</v>
      </c>
      <c r="B157" s="3">
        <v>43898</v>
      </c>
      <c r="C157" t="s">
        <v>61</v>
      </c>
      <c r="D157" t="s">
        <v>8070</v>
      </c>
      <c r="E157" t="s">
        <v>7929</v>
      </c>
      <c r="F157" t="s">
        <v>14</v>
      </c>
      <c r="G157" t="s">
        <v>56</v>
      </c>
      <c r="H157" t="s">
        <v>64</v>
      </c>
      <c r="I157">
        <v>3600</v>
      </c>
      <c r="J157">
        <v>4400</v>
      </c>
      <c r="K157">
        <v>3</v>
      </c>
      <c r="L157">
        <v>10800</v>
      </c>
      <c r="M157">
        <v>13200</v>
      </c>
    </row>
    <row r="158" spans="1:13" x14ac:dyDescent="0.3">
      <c r="A158" t="s">
        <v>221</v>
      </c>
      <c r="B158" s="3">
        <v>43898</v>
      </c>
      <c r="C158" t="s">
        <v>13</v>
      </c>
      <c r="D158" t="s">
        <v>8071</v>
      </c>
      <c r="E158" t="s">
        <v>7925</v>
      </c>
      <c r="F158" t="s">
        <v>14</v>
      </c>
      <c r="G158" t="s">
        <v>56</v>
      </c>
      <c r="H158" t="s">
        <v>64</v>
      </c>
      <c r="I158">
        <v>3600</v>
      </c>
      <c r="J158">
        <v>4400</v>
      </c>
      <c r="K158">
        <v>3</v>
      </c>
      <c r="L158">
        <v>10800</v>
      </c>
      <c r="M158">
        <v>13200</v>
      </c>
    </row>
    <row r="159" spans="1:13" x14ac:dyDescent="0.3">
      <c r="A159" t="s">
        <v>222</v>
      </c>
      <c r="B159" s="3">
        <v>43898</v>
      </c>
      <c r="C159" t="s">
        <v>16</v>
      </c>
      <c r="D159" t="s">
        <v>8072</v>
      </c>
      <c r="E159" t="s">
        <v>7896</v>
      </c>
      <c r="F159" t="s">
        <v>14</v>
      </c>
      <c r="G159" t="s">
        <v>56</v>
      </c>
      <c r="H159" t="s">
        <v>64</v>
      </c>
      <c r="I159">
        <v>3600</v>
      </c>
      <c r="J159">
        <v>4400</v>
      </c>
      <c r="K159">
        <v>2</v>
      </c>
      <c r="L159">
        <v>7200</v>
      </c>
      <c r="M159">
        <v>8800</v>
      </c>
    </row>
    <row r="160" spans="1:13" x14ac:dyDescent="0.3">
      <c r="A160" t="s">
        <v>223</v>
      </c>
      <c r="B160" s="3">
        <v>43898</v>
      </c>
      <c r="C160" t="s">
        <v>18</v>
      </c>
      <c r="D160" t="s">
        <v>8073</v>
      </c>
      <c r="E160" t="s">
        <v>7897</v>
      </c>
      <c r="F160" t="s">
        <v>14</v>
      </c>
      <c r="G160" t="s">
        <v>56</v>
      </c>
      <c r="H160" t="s">
        <v>64</v>
      </c>
      <c r="I160">
        <v>3600</v>
      </c>
      <c r="J160">
        <v>4400</v>
      </c>
      <c r="K160">
        <v>4</v>
      </c>
      <c r="L160">
        <v>14400</v>
      </c>
      <c r="M160">
        <v>17600</v>
      </c>
    </row>
    <row r="161" spans="1:13" x14ac:dyDescent="0.3">
      <c r="A161" t="s">
        <v>224</v>
      </c>
      <c r="B161" s="3">
        <v>43898</v>
      </c>
      <c r="C161" t="s">
        <v>20</v>
      </c>
      <c r="D161" t="s">
        <v>8074</v>
      </c>
      <c r="E161" t="s">
        <v>7921</v>
      </c>
      <c r="F161" t="s">
        <v>14</v>
      </c>
      <c r="G161" t="s">
        <v>56</v>
      </c>
      <c r="H161" t="s">
        <v>64</v>
      </c>
      <c r="I161">
        <v>3600</v>
      </c>
      <c r="J161">
        <v>4400</v>
      </c>
      <c r="K161">
        <v>4</v>
      </c>
      <c r="L161">
        <v>14400</v>
      </c>
      <c r="M161">
        <v>17600</v>
      </c>
    </row>
    <row r="162" spans="1:13" x14ac:dyDescent="0.3">
      <c r="A162" t="s">
        <v>225</v>
      </c>
      <c r="B162" s="3">
        <v>43898</v>
      </c>
      <c r="C162" t="s">
        <v>21</v>
      </c>
      <c r="D162" t="s">
        <v>8075</v>
      </c>
      <c r="E162" t="s">
        <v>7915</v>
      </c>
      <c r="F162" t="s">
        <v>14</v>
      </c>
      <c r="G162" t="s">
        <v>44</v>
      </c>
      <c r="H162" t="s">
        <v>63</v>
      </c>
      <c r="I162">
        <v>3800</v>
      </c>
      <c r="J162">
        <v>4430</v>
      </c>
      <c r="K162">
        <v>2</v>
      </c>
      <c r="L162">
        <v>7600</v>
      </c>
      <c r="M162">
        <v>8860</v>
      </c>
    </row>
    <row r="163" spans="1:13" x14ac:dyDescent="0.3">
      <c r="A163" t="s">
        <v>226</v>
      </c>
      <c r="B163" s="3">
        <v>43898</v>
      </c>
      <c r="C163" t="s">
        <v>23</v>
      </c>
      <c r="D163" t="s">
        <v>8076</v>
      </c>
      <c r="E163" t="s">
        <v>7912</v>
      </c>
      <c r="F163" t="s">
        <v>14</v>
      </c>
      <c r="G163" t="s">
        <v>44</v>
      </c>
      <c r="H163" t="s">
        <v>63</v>
      </c>
      <c r="I163">
        <v>3800</v>
      </c>
      <c r="J163">
        <v>4430</v>
      </c>
      <c r="K163">
        <v>4</v>
      </c>
      <c r="L163">
        <v>15200</v>
      </c>
      <c r="M163">
        <v>17720</v>
      </c>
    </row>
    <row r="164" spans="1:13" x14ac:dyDescent="0.3">
      <c r="A164" t="s">
        <v>227</v>
      </c>
      <c r="B164" s="3">
        <v>43898</v>
      </c>
      <c r="C164" t="s">
        <v>24</v>
      </c>
      <c r="D164" t="s">
        <v>8077</v>
      </c>
      <c r="E164" t="s">
        <v>7907</v>
      </c>
      <c r="F164" t="s">
        <v>14</v>
      </c>
      <c r="G164" t="s">
        <v>44</v>
      </c>
      <c r="H164" t="s">
        <v>63</v>
      </c>
      <c r="I164">
        <v>3800</v>
      </c>
      <c r="J164">
        <v>4430</v>
      </c>
      <c r="K164">
        <v>3</v>
      </c>
      <c r="L164">
        <v>11400</v>
      </c>
      <c r="M164">
        <v>13290</v>
      </c>
    </row>
    <row r="165" spans="1:13" x14ac:dyDescent="0.3">
      <c r="A165" t="s">
        <v>228</v>
      </c>
      <c r="B165" s="3">
        <v>43898</v>
      </c>
      <c r="C165" t="s">
        <v>25</v>
      </c>
      <c r="D165" t="s">
        <v>8078</v>
      </c>
      <c r="E165" t="s">
        <v>7929</v>
      </c>
      <c r="F165" t="s">
        <v>14</v>
      </c>
      <c r="G165" t="s">
        <v>44</v>
      </c>
      <c r="H165" t="s">
        <v>63</v>
      </c>
      <c r="I165">
        <v>3800</v>
      </c>
      <c r="J165">
        <v>4430</v>
      </c>
      <c r="K165">
        <v>2</v>
      </c>
      <c r="L165">
        <v>7600</v>
      </c>
      <c r="M165">
        <v>8860</v>
      </c>
    </row>
    <row r="166" spans="1:13" x14ac:dyDescent="0.3">
      <c r="A166" t="s">
        <v>229</v>
      </c>
      <c r="B166" s="3">
        <v>43898</v>
      </c>
      <c r="C166" t="s">
        <v>26</v>
      </c>
      <c r="D166" t="s">
        <v>8079</v>
      </c>
      <c r="E166" t="s">
        <v>7912</v>
      </c>
      <c r="F166" t="s">
        <v>14</v>
      </c>
      <c r="G166" t="s">
        <v>15</v>
      </c>
      <c r="H166" t="s">
        <v>62</v>
      </c>
      <c r="I166">
        <v>4500</v>
      </c>
      <c r="J166">
        <v>6000</v>
      </c>
      <c r="K166">
        <v>4</v>
      </c>
      <c r="L166">
        <v>18000</v>
      </c>
      <c r="M166">
        <v>24000</v>
      </c>
    </row>
    <row r="167" spans="1:13" x14ac:dyDescent="0.3">
      <c r="A167" t="s">
        <v>230</v>
      </c>
      <c r="B167" s="3">
        <v>43898</v>
      </c>
      <c r="C167" t="s">
        <v>28</v>
      </c>
      <c r="D167" t="s">
        <v>8080</v>
      </c>
      <c r="E167" t="s">
        <v>7915</v>
      </c>
      <c r="F167" t="s">
        <v>14</v>
      </c>
      <c r="G167" t="s">
        <v>15</v>
      </c>
      <c r="H167" t="s">
        <v>62</v>
      </c>
      <c r="I167">
        <v>4500</v>
      </c>
      <c r="J167">
        <v>6000</v>
      </c>
      <c r="K167">
        <v>4</v>
      </c>
      <c r="L167">
        <v>18000</v>
      </c>
      <c r="M167">
        <v>24000</v>
      </c>
    </row>
    <row r="168" spans="1:13" x14ac:dyDescent="0.3">
      <c r="A168" t="s">
        <v>231</v>
      </c>
      <c r="B168" s="3">
        <v>43898</v>
      </c>
      <c r="C168" t="s">
        <v>30</v>
      </c>
      <c r="D168" t="s">
        <v>8081</v>
      </c>
      <c r="E168" t="s">
        <v>7967</v>
      </c>
      <c r="F168" t="s">
        <v>14</v>
      </c>
      <c r="G168" t="s">
        <v>15</v>
      </c>
      <c r="H168" t="s">
        <v>62</v>
      </c>
      <c r="I168">
        <v>4500</v>
      </c>
      <c r="J168">
        <v>6000</v>
      </c>
      <c r="K168">
        <v>1</v>
      </c>
      <c r="L168">
        <v>4500</v>
      </c>
      <c r="M168">
        <v>6000</v>
      </c>
    </row>
    <row r="169" spans="1:13" x14ac:dyDescent="0.3">
      <c r="A169" t="s">
        <v>232</v>
      </c>
      <c r="B169" s="3">
        <v>43898</v>
      </c>
      <c r="C169" t="s">
        <v>31</v>
      </c>
      <c r="D169" t="s">
        <v>8082</v>
      </c>
      <c r="E169" t="s">
        <v>7952</v>
      </c>
      <c r="F169" t="s">
        <v>14</v>
      </c>
      <c r="G169" t="s">
        <v>15</v>
      </c>
      <c r="H169" t="s">
        <v>62</v>
      </c>
      <c r="I169">
        <v>4500</v>
      </c>
      <c r="J169">
        <v>6000</v>
      </c>
      <c r="K169">
        <v>3</v>
      </c>
      <c r="L169">
        <v>13500</v>
      </c>
      <c r="M169">
        <v>18000</v>
      </c>
    </row>
    <row r="170" spans="1:13" x14ac:dyDescent="0.3">
      <c r="A170" t="s">
        <v>233</v>
      </c>
      <c r="B170" s="3">
        <v>43898</v>
      </c>
      <c r="C170" t="s">
        <v>32</v>
      </c>
      <c r="D170" t="s">
        <v>8083</v>
      </c>
      <c r="E170" t="s">
        <v>8084</v>
      </c>
      <c r="F170" t="s">
        <v>14</v>
      </c>
      <c r="G170" t="s">
        <v>15</v>
      </c>
      <c r="H170" t="s">
        <v>62</v>
      </c>
      <c r="I170">
        <v>4500</v>
      </c>
      <c r="J170">
        <v>6000</v>
      </c>
      <c r="K170">
        <v>2</v>
      </c>
      <c r="L170">
        <v>9000</v>
      </c>
      <c r="M170">
        <v>12000</v>
      </c>
    </row>
    <row r="171" spans="1:13" x14ac:dyDescent="0.3">
      <c r="A171" t="s">
        <v>234</v>
      </c>
      <c r="B171" s="3">
        <v>43898</v>
      </c>
      <c r="C171" t="s">
        <v>33</v>
      </c>
      <c r="D171" t="s">
        <v>8085</v>
      </c>
      <c r="E171" t="s">
        <v>7915</v>
      </c>
      <c r="F171" t="s">
        <v>14</v>
      </c>
      <c r="G171" t="s">
        <v>15</v>
      </c>
      <c r="H171" t="s">
        <v>62</v>
      </c>
      <c r="I171">
        <v>4500</v>
      </c>
      <c r="J171">
        <v>6000</v>
      </c>
      <c r="K171">
        <v>4</v>
      </c>
      <c r="L171">
        <v>18000</v>
      </c>
      <c r="M171">
        <v>24000</v>
      </c>
    </row>
    <row r="172" spans="1:13" x14ac:dyDescent="0.3">
      <c r="A172" t="s">
        <v>235</v>
      </c>
      <c r="B172" s="3">
        <v>43898</v>
      </c>
      <c r="C172" t="s">
        <v>34</v>
      </c>
      <c r="D172" t="s">
        <v>8086</v>
      </c>
      <c r="E172" t="s">
        <v>7912</v>
      </c>
      <c r="F172" t="s">
        <v>14</v>
      </c>
      <c r="G172" t="s">
        <v>15</v>
      </c>
      <c r="H172" t="s">
        <v>62</v>
      </c>
      <c r="I172">
        <v>4500</v>
      </c>
      <c r="J172">
        <v>6000</v>
      </c>
      <c r="K172">
        <v>3</v>
      </c>
      <c r="L172">
        <v>13500</v>
      </c>
      <c r="M172">
        <v>18000</v>
      </c>
    </row>
    <row r="173" spans="1:13" x14ac:dyDescent="0.3">
      <c r="A173" t="s">
        <v>236</v>
      </c>
      <c r="B173" s="3">
        <v>43898</v>
      </c>
      <c r="C173" t="s">
        <v>35</v>
      </c>
      <c r="D173" t="s">
        <v>8087</v>
      </c>
      <c r="E173" t="s">
        <v>7921</v>
      </c>
      <c r="F173" t="s">
        <v>14</v>
      </c>
      <c r="G173" t="s">
        <v>15</v>
      </c>
      <c r="H173" t="s">
        <v>62</v>
      </c>
      <c r="I173">
        <v>4500</v>
      </c>
      <c r="J173">
        <v>6000</v>
      </c>
      <c r="K173">
        <v>3</v>
      </c>
      <c r="L173">
        <v>13500</v>
      </c>
      <c r="M173">
        <v>18000</v>
      </c>
    </row>
    <row r="174" spans="1:13" x14ac:dyDescent="0.3">
      <c r="A174" t="s">
        <v>237</v>
      </c>
      <c r="B174" s="3">
        <v>43898</v>
      </c>
      <c r="C174" t="s">
        <v>36</v>
      </c>
      <c r="D174" t="s">
        <v>8088</v>
      </c>
      <c r="E174" t="s">
        <v>7901</v>
      </c>
      <c r="F174" t="s">
        <v>14</v>
      </c>
      <c r="G174" t="s">
        <v>15</v>
      </c>
      <c r="H174" t="s">
        <v>62</v>
      </c>
      <c r="I174">
        <v>4500</v>
      </c>
      <c r="J174">
        <v>6000</v>
      </c>
      <c r="K174">
        <v>2</v>
      </c>
      <c r="L174">
        <v>9000</v>
      </c>
      <c r="M174">
        <v>12000</v>
      </c>
    </row>
    <row r="175" spans="1:13" x14ac:dyDescent="0.3">
      <c r="A175" t="s">
        <v>238</v>
      </c>
      <c r="B175" s="3">
        <v>43898</v>
      </c>
      <c r="C175" t="s">
        <v>37</v>
      </c>
      <c r="D175" t="s">
        <v>8089</v>
      </c>
      <c r="E175" t="s">
        <v>7901</v>
      </c>
      <c r="F175" t="s">
        <v>14</v>
      </c>
      <c r="G175" t="s">
        <v>15</v>
      </c>
      <c r="H175" t="s">
        <v>62</v>
      </c>
      <c r="I175">
        <v>4500</v>
      </c>
      <c r="J175">
        <v>6000</v>
      </c>
      <c r="K175">
        <v>3</v>
      </c>
      <c r="L175">
        <v>13500</v>
      </c>
      <c r="M175">
        <v>18000</v>
      </c>
    </row>
    <row r="176" spans="1:13" x14ac:dyDescent="0.3">
      <c r="A176" t="s">
        <v>239</v>
      </c>
      <c r="B176" s="3">
        <v>43898</v>
      </c>
      <c r="C176" t="s">
        <v>38</v>
      </c>
      <c r="D176" t="s">
        <v>8090</v>
      </c>
      <c r="E176" t="s">
        <v>7897</v>
      </c>
      <c r="F176" t="s">
        <v>14</v>
      </c>
      <c r="G176" t="s">
        <v>15</v>
      </c>
      <c r="H176" t="s">
        <v>62</v>
      </c>
      <c r="I176">
        <v>4500</v>
      </c>
      <c r="J176">
        <v>6000</v>
      </c>
      <c r="K176">
        <v>4</v>
      </c>
      <c r="L176">
        <v>18000</v>
      </c>
      <c r="M176">
        <v>24000</v>
      </c>
    </row>
    <row r="177" spans="1:13" x14ac:dyDescent="0.3">
      <c r="A177" t="s">
        <v>240</v>
      </c>
      <c r="B177" s="3">
        <v>43898</v>
      </c>
      <c r="C177" t="s">
        <v>39</v>
      </c>
      <c r="D177" t="s">
        <v>8091</v>
      </c>
      <c r="E177" t="s">
        <v>7912</v>
      </c>
      <c r="F177" t="s">
        <v>14</v>
      </c>
      <c r="G177" t="s">
        <v>15</v>
      </c>
      <c r="H177" t="s">
        <v>62</v>
      </c>
      <c r="I177">
        <v>4500</v>
      </c>
      <c r="J177">
        <v>6000</v>
      </c>
      <c r="K177">
        <v>3</v>
      </c>
      <c r="L177">
        <v>13500</v>
      </c>
      <c r="M177">
        <v>18000</v>
      </c>
    </row>
    <row r="178" spans="1:13" x14ac:dyDescent="0.3">
      <c r="A178" t="s">
        <v>241</v>
      </c>
      <c r="B178" s="3">
        <v>43898</v>
      </c>
      <c r="C178" t="s">
        <v>41</v>
      </c>
      <c r="D178" t="s">
        <v>8092</v>
      </c>
      <c r="E178" t="s">
        <v>7896</v>
      </c>
      <c r="F178" t="s">
        <v>14</v>
      </c>
      <c r="G178" t="s">
        <v>15</v>
      </c>
      <c r="H178" t="s">
        <v>62</v>
      </c>
      <c r="I178">
        <v>4500</v>
      </c>
      <c r="J178">
        <v>6000</v>
      </c>
      <c r="K178">
        <v>3</v>
      </c>
      <c r="L178">
        <v>13500</v>
      </c>
      <c r="M178">
        <v>18000</v>
      </c>
    </row>
    <row r="179" spans="1:13" x14ac:dyDescent="0.3">
      <c r="A179" t="s">
        <v>242</v>
      </c>
      <c r="B179" s="3">
        <v>43898</v>
      </c>
      <c r="C179" t="s">
        <v>42</v>
      </c>
      <c r="D179" t="s">
        <v>8093</v>
      </c>
      <c r="E179" t="s">
        <v>7910</v>
      </c>
      <c r="F179" t="s">
        <v>14</v>
      </c>
      <c r="G179" t="s">
        <v>15</v>
      </c>
      <c r="H179" t="s">
        <v>62</v>
      </c>
      <c r="I179">
        <v>4500</v>
      </c>
      <c r="J179">
        <v>6000</v>
      </c>
      <c r="K179">
        <v>4</v>
      </c>
      <c r="L179">
        <v>18000</v>
      </c>
      <c r="M179">
        <v>24000</v>
      </c>
    </row>
    <row r="180" spans="1:13" x14ac:dyDescent="0.3">
      <c r="A180" t="s">
        <v>243</v>
      </c>
      <c r="B180" s="3">
        <v>43898</v>
      </c>
      <c r="C180" t="s">
        <v>43</v>
      </c>
      <c r="D180" t="s">
        <v>8094</v>
      </c>
      <c r="E180" t="s">
        <v>7921</v>
      </c>
      <c r="F180" t="s">
        <v>14</v>
      </c>
      <c r="G180" t="s">
        <v>22</v>
      </c>
      <c r="H180" t="s">
        <v>63</v>
      </c>
      <c r="I180">
        <v>3700</v>
      </c>
      <c r="J180">
        <v>4450</v>
      </c>
      <c r="K180">
        <v>3</v>
      </c>
      <c r="L180">
        <v>11100</v>
      </c>
      <c r="M180">
        <v>13350</v>
      </c>
    </row>
    <row r="181" spans="1:13" x14ac:dyDescent="0.3">
      <c r="A181" t="s">
        <v>244</v>
      </c>
      <c r="B181" s="3">
        <v>43898</v>
      </c>
      <c r="C181" t="s">
        <v>45</v>
      </c>
      <c r="D181" t="s">
        <v>8095</v>
      </c>
      <c r="E181" t="s">
        <v>7905</v>
      </c>
      <c r="F181" t="s">
        <v>14</v>
      </c>
      <c r="G181" t="s">
        <v>22</v>
      </c>
      <c r="H181" t="s">
        <v>63</v>
      </c>
      <c r="I181">
        <v>3700</v>
      </c>
      <c r="J181">
        <v>4450</v>
      </c>
      <c r="K181">
        <v>3</v>
      </c>
      <c r="L181">
        <v>11100</v>
      </c>
      <c r="M181">
        <v>13350</v>
      </c>
    </row>
    <row r="182" spans="1:13" x14ac:dyDescent="0.3">
      <c r="A182" t="s">
        <v>245</v>
      </c>
      <c r="B182" s="3">
        <v>43898</v>
      </c>
      <c r="C182" t="s">
        <v>46</v>
      </c>
      <c r="D182" t="s">
        <v>8096</v>
      </c>
      <c r="E182" t="s">
        <v>7907</v>
      </c>
      <c r="F182" t="s">
        <v>14</v>
      </c>
      <c r="G182" t="s">
        <v>22</v>
      </c>
      <c r="H182" t="s">
        <v>63</v>
      </c>
      <c r="I182">
        <v>3700</v>
      </c>
      <c r="J182">
        <v>4450</v>
      </c>
      <c r="K182">
        <v>2</v>
      </c>
      <c r="L182">
        <v>7400</v>
      </c>
      <c r="M182">
        <v>8900</v>
      </c>
    </row>
    <row r="183" spans="1:13" x14ac:dyDescent="0.3">
      <c r="A183" t="s">
        <v>246</v>
      </c>
      <c r="B183" s="3">
        <v>43898</v>
      </c>
      <c r="C183" t="s">
        <v>47</v>
      </c>
      <c r="D183" t="s">
        <v>8097</v>
      </c>
      <c r="E183" t="s">
        <v>7903</v>
      </c>
      <c r="F183" t="s">
        <v>14</v>
      </c>
      <c r="G183" t="s">
        <v>22</v>
      </c>
      <c r="H183" t="s">
        <v>63</v>
      </c>
      <c r="I183">
        <v>3700</v>
      </c>
      <c r="J183">
        <v>4450</v>
      </c>
      <c r="K183">
        <v>4</v>
      </c>
      <c r="L183">
        <v>14800</v>
      </c>
      <c r="M183">
        <v>17800</v>
      </c>
    </row>
    <row r="184" spans="1:13" x14ac:dyDescent="0.3">
      <c r="A184" t="s">
        <v>247</v>
      </c>
      <c r="B184" s="3">
        <v>43898</v>
      </c>
      <c r="C184" t="s">
        <v>48</v>
      </c>
      <c r="D184" t="s">
        <v>8098</v>
      </c>
      <c r="E184" t="s">
        <v>7907</v>
      </c>
      <c r="F184" t="s">
        <v>14</v>
      </c>
      <c r="G184" t="s">
        <v>27</v>
      </c>
      <c r="H184" t="s">
        <v>62</v>
      </c>
      <c r="I184">
        <v>2500</v>
      </c>
      <c r="J184">
        <v>3350</v>
      </c>
      <c r="K184">
        <v>2</v>
      </c>
      <c r="L184">
        <v>5000</v>
      </c>
      <c r="M184">
        <v>6700</v>
      </c>
    </row>
    <row r="185" spans="1:13" x14ac:dyDescent="0.3">
      <c r="A185" t="s">
        <v>248</v>
      </c>
      <c r="B185" s="3">
        <v>43898</v>
      </c>
      <c r="C185" t="s">
        <v>49</v>
      </c>
      <c r="D185" t="s">
        <v>8060</v>
      </c>
      <c r="E185" t="s">
        <v>8060</v>
      </c>
      <c r="F185" t="s">
        <v>14</v>
      </c>
      <c r="G185" t="s">
        <v>27</v>
      </c>
      <c r="H185" t="s">
        <v>62</v>
      </c>
      <c r="I185">
        <v>2500</v>
      </c>
      <c r="J185">
        <v>3350</v>
      </c>
      <c r="K185">
        <v>3</v>
      </c>
      <c r="L185">
        <v>7500</v>
      </c>
      <c r="M185">
        <v>10050</v>
      </c>
    </row>
    <row r="186" spans="1:13" x14ac:dyDescent="0.3">
      <c r="A186" t="s">
        <v>249</v>
      </c>
      <c r="B186" s="3">
        <v>43898</v>
      </c>
      <c r="C186" t="s">
        <v>50</v>
      </c>
      <c r="D186" t="s">
        <v>8099</v>
      </c>
      <c r="E186" t="s">
        <v>7905</v>
      </c>
      <c r="F186" t="s">
        <v>14</v>
      </c>
      <c r="G186" t="s">
        <v>27</v>
      </c>
      <c r="H186" t="s">
        <v>62</v>
      </c>
      <c r="I186">
        <v>2500</v>
      </c>
      <c r="J186">
        <v>3350</v>
      </c>
      <c r="K186">
        <v>3</v>
      </c>
      <c r="L186">
        <v>7500</v>
      </c>
      <c r="M186">
        <v>10050</v>
      </c>
    </row>
    <row r="187" spans="1:13" x14ac:dyDescent="0.3">
      <c r="A187" t="s">
        <v>250</v>
      </c>
      <c r="B187" s="3">
        <v>43898</v>
      </c>
      <c r="C187" t="s">
        <v>51</v>
      </c>
      <c r="D187" t="s">
        <v>8100</v>
      </c>
      <c r="E187" t="s">
        <v>7910</v>
      </c>
      <c r="F187" t="s">
        <v>14</v>
      </c>
      <c r="G187" t="s">
        <v>27</v>
      </c>
      <c r="H187" t="s">
        <v>62</v>
      </c>
      <c r="I187">
        <v>2500</v>
      </c>
      <c r="J187">
        <v>3350</v>
      </c>
      <c r="K187">
        <v>3</v>
      </c>
      <c r="L187">
        <v>7500</v>
      </c>
      <c r="M187">
        <v>10050</v>
      </c>
    </row>
    <row r="188" spans="1:13" x14ac:dyDescent="0.3">
      <c r="A188" t="s">
        <v>251</v>
      </c>
      <c r="B188" s="3">
        <v>43898</v>
      </c>
      <c r="C188" t="s">
        <v>52</v>
      </c>
      <c r="D188" t="s">
        <v>8101</v>
      </c>
      <c r="E188" t="s">
        <v>7915</v>
      </c>
      <c r="F188" t="s">
        <v>14</v>
      </c>
      <c r="G188" t="s">
        <v>27</v>
      </c>
      <c r="H188" t="s">
        <v>62</v>
      </c>
      <c r="I188">
        <v>2500</v>
      </c>
      <c r="J188">
        <v>3350</v>
      </c>
      <c r="K188">
        <v>2</v>
      </c>
      <c r="L188">
        <v>5000</v>
      </c>
      <c r="M188">
        <v>6700</v>
      </c>
    </row>
    <row r="189" spans="1:13" x14ac:dyDescent="0.3">
      <c r="A189" t="s">
        <v>252</v>
      </c>
      <c r="B189" s="3">
        <v>43898</v>
      </c>
      <c r="C189" t="s">
        <v>53</v>
      </c>
      <c r="D189" t="s">
        <v>8102</v>
      </c>
      <c r="E189" t="s">
        <v>7912</v>
      </c>
      <c r="F189" t="s">
        <v>14</v>
      </c>
      <c r="G189" t="s">
        <v>27</v>
      </c>
      <c r="H189" t="s">
        <v>62</v>
      </c>
      <c r="I189">
        <v>2500</v>
      </c>
      <c r="J189">
        <v>3350</v>
      </c>
      <c r="K189">
        <v>1</v>
      </c>
      <c r="L189">
        <v>2500</v>
      </c>
      <c r="M189">
        <v>3350</v>
      </c>
    </row>
    <row r="190" spans="1:13" x14ac:dyDescent="0.3">
      <c r="A190" t="s">
        <v>253</v>
      </c>
      <c r="B190" s="3">
        <v>43898</v>
      </c>
      <c r="C190" t="s">
        <v>54</v>
      </c>
      <c r="D190" t="s">
        <v>8103</v>
      </c>
      <c r="E190" t="s">
        <v>7899</v>
      </c>
      <c r="F190" t="s">
        <v>14</v>
      </c>
      <c r="G190" t="s">
        <v>27</v>
      </c>
      <c r="H190" t="s">
        <v>62</v>
      </c>
      <c r="I190">
        <v>2500</v>
      </c>
      <c r="J190">
        <v>3350</v>
      </c>
      <c r="K190">
        <v>3</v>
      </c>
      <c r="L190">
        <v>7500</v>
      </c>
      <c r="M190">
        <v>10050</v>
      </c>
    </row>
    <row r="191" spans="1:13" x14ac:dyDescent="0.3">
      <c r="A191" t="s">
        <v>254</v>
      </c>
      <c r="B191" s="3">
        <v>43898</v>
      </c>
      <c r="C191" t="s">
        <v>55</v>
      </c>
      <c r="D191" t="s">
        <v>8104</v>
      </c>
      <c r="E191" t="s">
        <v>7910</v>
      </c>
      <c r="F191" t="s">
        <v>14</v>
      </c>
      <c r="G191" t="s">
        <v>27</v>
      </c>
      <c r="H191" t="s">
        <v>62</v>
      </c>
      <c r="I191">
        <v>2500</v>
      </c>
      <c r="J191">
        <v>3350</v>
      </c>
      <c r="K191">
        <v>2</v>
      </c>
      <c r="L191">
        <v>5000</v>
      </c>
      <c r="M191">
        <v>6700</v>
      </c>
    </row>
    <row r="192" spans="1:13" x14ac:dyDescent="0.3">
      <c r="A192" t="s">
        <v>255</v>
      </c>
      <c r="B192" s="3">
        <v>43898</v>
      </c>
      <c r="C192" t="s">
        <v>57</v>
      </c>
      <c r="D192" t="s">
        <v>8105</v>
      </c>
      <c r="E192" t="s">
        <v>7901</v>
      </c>
      <c r="F192" t="s">
        <v>14</v>
      </c>
      <c r="G192" t="s">
        <v>27</v>
      </c>
      <c r="H192" t="s">
        <v>62</v>
      </c>
      <c r="I192">
        <v>2500</v>
      </c>
      <c r="J192">
        <v>3350</v>
      </c>
      <c r="K192">
        <v>4</v>
      </c>
      <c r="L192">
        <v>10000</v>
      </c>
      <c r="M192">
        <v>13400</v>
      </c>
    </row>
    <row r="193" spans="1:13" x14ac:dyDescent="0.3">
      <c r="A193" t="s">
        <v>256</v>
      </c>
      <c r="B193" s="3">
        <v>43898</v>
      </c>
      <c r="C193" t="s">
        <v>58</v>
      </c>
      <c r="D193" t="s">
        <v>8106</v>
      </c>
      <c r="E193" t="s">
        <v>7987</v>
      </c>
      <c r="F193" t="s">
        <v>14</v>
      </c>
      <c r="G193" t="s">
        <v>27</v>
      </c>
      <c r="H193" t="s">
        <v>62</v>
      </c>
      <c r="I193">
        <v>2500</v>
      </c>
      <c r="J193">
        <v>3350</v>
      </c>
      <c r="K193">
        <v>3</v>
      </c>
      <c r="L193">
        <v>7500</v>
      </c>
      <c r="M193">
        <v>10050</v>
      </c>
    </row>
    <row r="194" spans="1:13" x14ac:dyDescent="0.3">
      <c r="A194" t="s">
        <v>257</v>
      </c>
      <c r="B194" s="3">
        <v>43898</v>
      </c>
      <c r="C194" t="s">
        <v>59</v>
      </c>
      <c r="D194" t="s">
        <v>8107</v>
      </c>
      <c r="E194" t="s">
        <v>7901</v>
      </c>
      <c r="F194" t="s">
        <v>14</v>
      </c>
      <c r="G194" t="s">
        <v>27</v>
      </c>
      <c r="H194" t="s">
        <v>62</v>
      </c>
      <c r="I194">
        <v>2500</v>
      </c>
      <c r="J194">
        <v>3350</v>
      </c>
      <c r="K194">
        <v>3</v>
      </c>
      <c r="L194">
        <v>7500</v>
      </c>
      <c r="M194">
        <v>10050</v>
      </c>
    </row>
    <row r="195" spans="1:13" x14ac:dyDescent="0.3">
      <c r="A195" t="s">
        <v>258</v>
      </c>
      <c r="B195" s="3">
        <v>43898</v>
      </c>
      <c r="C195" t="s">
        <v>60</v>
      </c>
      <c r="D195" t="s">
        <v>8108</v>
      </c>
      <c r="E195" t="s">
        <v>7921</v>
      </c>
      <c r="F195" t="s">
        <v>14</v>
      </c>
      <c r="G195" t="s">
        <v>40</v>
      </c>
      <c r="H195" t="s">
        <v>63</v>
      </c>
      <c r="I195">
        <v>3500</v>
      </c>
      <c r="J195">
        <v>4750</v>
      </c>
      <c r="K195">
        <v>2</v>
      </c>
      <c r="L195">
        <v>7000</v>
      </c>
      <c r="M195">
        <v>9500</v>
      </c>
    </row>
    <row r="196" spans="1:13" x14ac:dyDescent="0.3">
      <c r="A196" t="s">
        <v>259</v>
      </c>
      <c r="B196" s="3">
        <v>43898</v>
      </c>
      <c r="C196" t="s">
        <v>61</v>
      </c>
      <c r="D196" t="s">
        <v>8109</v>
      </c>
      <c r="E196" t="s">
        <v>7905</v>
      </c>
      <c r="F196" t="s">
        <v>14</v>
      </c>
      <c r="G196" t="s">
        <v>40</v>
      </c>
      <c r="H196" t="s">
        <v>63</v>
      </c>
      <c r="I196">
        <v>3500</v>
      </c>
      <c r="J196">
        <v>4750</v>
      </c>
      <c r="K196">
        <v>3</v>
      </c>
      <c r="L196">
        <v>10500</v>
      </c>
      <c r="M196">
        <v>14250</v>
      </c>
    </row>
    <row r="197" spans="1:13" x14ac:dyDescent="0.3">
      <c r="A197" t="s">
        <v>260</v>
      </c>
      <c r="B197" s="3">
        <v>43898</v>
      </c>
      <c r="C197" t="s">
        <v>13</v>
      </c>
      <c r="D197" t="s">
        <v>8110</v>
      </c>
      <c r="E197" t="s">
        <v>7910</v>
      </c>
      <c r="F197" t="s">
        <v>14</v>
      </c>
      <c r="G197" t="s">
        <v>40</v>
      </c>
      <c r="H197" t="s">
        <v>63</v>
      </c>
      <c r="I197">
        <v>3500</v>
      </c>
      <c r="J197">
        <v>4750</v>
      </c>
      <c r="K197">
        <v>1</v>
      </c>
      <c r="L197">
        <v>3500</v>
      </c>
      <c r="M197">
        <v>4750</v>
      </c>
    </row>
    <row r="198" spans="1:13" x14ac:dyDescent="0.3">
      <c r="A198" t="s">
        <v>261</v>
      </c>
      <c r="B198" s="3">
        <v>43898</v>
      </c>
      <c r="C198" t="s">
        <v>16</v>
      </c>
      <c r="D198" t="s">
        <v>8111</v>
      </c>
      <c r="E198" t="s">
        <v>7897</v>
      </c>
      <c r="F198" t="s">
        <v>14</v>
      </c>
      <c r="G198" t="s">
        <v>44</v>
      </c>
      <c r="H198" t="s">
        <v>63</v>
      </c>
      <c r="I198">
        <v>3800</v>
      </c>
      <c r="J198">
        <v>4430</v>
      </c>
      <c r="K198">
        <v>4</v>
      </c>
      <c r="L198">
        <v>15200</v>
      </c>
      <c r="M198">
        <v>17720</v>
      </c>
    </row>
    <row r="199" spans="1:13" x14ac:dyDescent="0.3">
      <c r="A199" t="s">
        <v>262</v>
      </c>
      <c r="B199" s="3">
        <v>43898</v>
      </c>
      <c r="C199" t="s">
        <v>18</v>
      </c>
      <c r="D199" t="s">
        <v>8112</v>
      </c>
      <c r="E199" t="s">
        <v>7939</v>
      </c>
      <c r="F199" t="s">
        <v>14</v>
      </c>
      <c r="G199" t="s">
        <v>44</v>
      </c>
      <c r="H199" t="s">
        <v>63</v>
      </c>
      <c r="I199">
        <v>3800</v>
      </c>
      <c r="J199">
        <v>4430</v>
      </c>
      <c r="K199">
        <v>4</v>
      </c>
      <c r="L199">
        <v>15200</v>
      </c>
      <c r="M199">
        <v>17720</v>
      </c>
    </row>
    <row r="200" spans="1:13" x14ac:dyDescent="0.3">
      <c r="A200" t="s">
        <v>263</v>
      </c>
      <c r="B200" s="3">
        <v>43898</v>
      </c>
      <c r="C200" t="s">
        <v>20</v>
      </c>
      <c r="D200" t="s">
        <v>8113</v>
      </c>
      <c r="E200" t="s">
        <v>7905</v>
      </c>
      <c r="F200" t="s">
        <v>14</v>
      </c>
      <c r="G200" t="s">
        <v>40</v>
      </c>
      <c r="H200" t="s">
        <v>63</v>
      </c>
      <c r="I200">
        <v>3500</v>
      </c>
      <c r="J200">
        <v>4750</v>
      </c>
      <c r="K200">
        <v>3</v>
      </c>
      <c r="L200">
        <v>10500</v>
      </c>
      <c r="M200">
        <v>14250</v>
      </c>
    </row>
    <row r="201" spans="1:13" x14ac:dyDescent="0.3">
      <c r="A201" t="s">
        <v>264</v>
      </c>
      <c r="B201" s="3">
        <v>43898</v>
      </c>
      <c r="C201" t="s">
        <v>21</v>
      </c>
      <c r="D201" t="s">
        <v>8114</v>
      </c>
      <c r="E201" t="s">
        <v>7912</v>
      </c>
      <c r="F201" t="s">
        <v>14</v>
      </c>
      <c r="G201" t="s">
        <v>40</v>
      </c>
      <c r="H201" t="s">
        <v>63</v>
      </c>
      <c r="I201">
        <v>3500</v>
      </c>
      <c r="J201">
        <v>4750</v>
      </c>
      <c r="K201">
        <v>3</v>
      </c>
      <c r="L201">
        <v>10500</v>
      </c>
      <c r="M201">
        <v>14250</v>
      </c>
    </row>
    <row r="202" spans="1:13" x14ac:dyDescent="0.3">
      <c r="A202" t="s">
        <v>265</v>
      </c>
      <c r="B202" s="3">
        <v>43898</v>
      </c>
      <c r="C202" t="s">
        <v>23</v>
      </c>
      <c r="D202" t="s">
        <v>8115</v>
      </c>
      <c r="E202" t="s">
        <v>7907</v>
      </c>
      <c r="F202" t="s">
        <v>14</v>
      </c>
      <c r="G202" t="s">
        <v>40</v>
      </c>
      <c r="H202" t="s">
        <v>63</v>
      </c>
      <c r="I202">
        <v>3500</v>
      </c>
      <c r="J202">
        <v>4750</v>
      </c>
      <c r="K202">
        <v>1</v>
      </c>
      <c r="L202">
        <v>3500</v>
      </c>
      <c r="M202">
        <v>4750</v>
      </c>
    </row>
    <row r="203" spans="1:13" x14ac:dyDescent="0.3">
      <c r="A203" t="s">
        <v>266</v>
      </c>
      <c r="B203" s="3">
        <v>43898</v>
      </c>
      <c r="C203" t="s">
        <v>24</v>
      </c>
      <c r="D203" t="s">
        <v>8116</v>
      </c>
      <c r="E203" t="s">
        <v>7915</v>
      </c>
      <c r="F203" t="s">
        <v>14</v>
      </c>
      <c r="G203" t="s">
        <v>40</v>
      </c>
      <c r="H203" t="s">
        <v>63</v>
      </c>
      <c r="I203">
        <v>3500</v>
      </c>
      <c r="J203">
        <v>4750</v>
      </c>
      <c r="K203">
        <v>4</v>
      </c>
      <c r="L203">
        <v>14000</v>
      </c>
      <c r="M203">
        <v>19000</v>
      </c>
    </row>
    <row r="204" spans="1:13" x14ac:dyDescent="0.3">
      <c r="A204" t="s">
        <v>267</v>
      </c>
      <c r="B204" s="3">
        <v>43898</v>
      </c>
      <c r="C204" t="s">
        <v>25</v>
      </c>
      <c r="D204" t="s">
        <v>8117</v>
      </c>
      <c r="E204" t="s">
        <v>7912</v>
      </c>
      <c r="F204" t="s">
        <v>14</v>
      </c>
      <c r="G204" t="s">
        <v>40</v>
      </c>
      <c r="H204" t="s">
        <v>63</v>
      </c>
      <c r="I204">
        <v>3500</v>
      </c>
      <c r="J204">
        <v>4750</v>
      </c>
      <c r="K204">
        <v>4</v>
      </c>
      <c r="L204">
        <v>14000</v>
      </c>
      <c r="M204">
        <v>19000</v>
      </c>
    </row>
    <row r="205" spans="1:13" x14ac:dyDescent="0.3">
      <c r="A205" t="s">
        <v>268</v>
      </c>
      <c r="B205" s="3">
        <v>43898</v>
      </c>
      <c r="C205" t="s">
        <v>26</v>
      </c>
      <c r="D205" t="s">
        <v>8118</v>
      </c>
      <c r="E205" t="s">
        <v>7915</v>
      </c>
      <c r="F205" t="s">
        <v>14</v>
      </c>
      <c r="G205" t="s">
        <v>40</v>
      </c>
      <c r="H205" t="s">
        <v>63</v>
      </c>
      <c r="I205">
        <v>3500</v>
      </c>
      <c r="J205">
        <v>4750</v>
      </c>
      <c r="K205">
        <v>3</v>
      </c>
      <c r="L205">
        <v>10500</v>
      </c>
      <c r="M205">
        <v>14250</v>
      </c>
    </row>
    <row r="206" spans="1:13" x14ac:dyDescent="0.3">
      <c r="A206" t="s">
        <v>269</v>
      </c>
      <c r="B206" s="3">
        <v>43898</v>
      </c>
      <c r="C206" t="s">
        <v>28</v>
      </c>
      <c r="D206" t="s">
        <v>8119</v>
      </c>
      <c r="E206" t="s">
        <v>7903</v>
      </c>
      <c r="F206" t="s">
        <v>14</v>
      </c>
      <c r="G206" t="s">
        <v>40</v>
      </c>
      <c r="H206" t="s">
        <v>63</v>
      </c>
      <c r="I206">
        <v>3500</v>
      </c>
      <c r="J206">
        <v>4750</v>
      </c>
      <c r="K206">
        <v>3</v>
      </c>
      <c r="L206">
        <v>10500</v>
      </c>
      <c r="M206">
        <v>14250</v>
      </c>
    </row>
    <row r="207" spans="1:13" x14ac:dyDescent="0.3">
      <c r="A207" t="s">
        <v>270</v>
      </c>
      <c r="B207" s="3">
        <v>43898</v>
      </c>
      <c r="C207" t="s">
        <v>30</v>
      </c>
      <c r="D207" t="s">
        <v>8120</v>
      </c>
      <c r="E207" t="s">
        <v>7901</v>
      </c>
      <c r="F207" t="s">
        <v>14</v>
      </c>
      <c r="G207" t="s">
        <v>15</v>
      </c>
      <c r="H207" t="s">
        <v>62</v>
      </c>
      <c r="I207">
        <v>4500</v>
      </c>
      <c r="J207">
        <v>6000</v>
      </c>
      <c r="K207">
        <v>2</v>
      </c>
      <c r="L207">
        <v>9000</v>
      </c>
      <c r="M207">
        <v>12000</v>
      </c>
    </row>
    <row r="208" spans="1:13" x14ac:dyDescent="0.3">
      <c r="A208" t="s">
        <v>271</v>
      </c>
      <c r="B208" s="3">
        <v>43898</v>
      </c>
      <c r="C208" t="s">
        <v>31</v>
      </c>
      <c r="D208" t="s">
        <v>8121</v>
      </c>
      <c r="E208" t="s">
        <v>7907</v>
      </c>
      <c r="F208" t="s">
        <v>14</v>
      </c>
      <c r="G208" t="s">
        <v>15</v>
      </c>
      <c r="H208" t="s">
        <v>62</v>
      </c>
      <c r="I208">
        <v>4500</v>
      </c>
      <c r="J208">
        <v>6000</v>
      </c>
      <c r="K208">
        <v>3</v>
      </c>
      <c r="L208">
        <v>13500</v>
      </c>
      <c r="M208">
        <v>18000</v>
      </c>
    </row>
    <row r="209" spans="1:13" x14ac:dyDescent="0.3">
      <c r="A209" t="s">
        <v>272</v>
      </c>
      <c r="B209" s="3">
        <v>43898</v>
      </c>
      <c r="C209" t="s">
        <v>32</v>
      </c>
      <c r="D209" t="s">
        <v>8122</v>
      </c>
      <c r="E209" t="s">
        <v>7929</v>
      </c>
      <c r="F209" t="s">
        <v>14</v>
      </c>
      <c r="G209" t="s">
        <v>56</v>
      </c>
      <c r="H209" t="s">
        <v>64</v>
      </c>
      <c r="I209">
        <v>3600</v>
      </c>
      <c r="J209">
        <v>4400</v>
      </c>
      <c r="K209">
        <v>1</v>
      </c>
      <c r="L209">
        <v>3600</v>
      </c>
      <c r="M209">
        <v>4400</v>
      </c>
    </row>
    <row r="210" spans="1:13" x14ac:dyDescent="0.3">
      <c r="A210" t="s">
        <v>273</v>
      </c>
      <c r="B210" s="3">
        <v>43898</v>
      </c>
      <c r="C210" t="s">
        <v>33</v>
      </c>
      <c r="D210" t="s">
        <v>8123</v>
      </c>
      <c r="E210" t="s">
        <v>7907</v>
      </c>
      <c r="F210" t="s">
        <v>14</v>
      </c>
      <c r="G210" t="s">
        <v>22</v>
      </c>
      <c r="H210" t="s">
        <v>63</v>
      </c>
      <c r="I210">
        <v>3700</v>
      </c>
      <c r="J210">
        <v>4450</v>
      </c>
      <c r="K210">
        <v>4</v>
      </c>
      <c r="L210">
        <v>14800</v>
      </c>
      <c r="M210">
        <v>17800</v>
      </c>
    </row>
    <row r="211" spans="1:13" x14ac:dyDescent="0.3">
      <c r="A211" t="s">
        <v>274</v>
      </c>
      <c r="B211" s="3">
        <v>43898</v>
      </c>
      <c r="C211" t="s">
        <v>34</v>
      </c>
      <c r="D211" t="s">
        <v>8124</v>
      </c>
      <c r="E211" t="s">
        <v>7905</v>
      </c>
      <c r="F211" t="s">
        <v>14</v>
      </c>
      <c r="G211" t="s">
        <v>22</v>
      </c>
      <c r="H211" t="s">
        <v>63</v>
      </c>
      <c r="I211">
        <v>3700</v>
      </c>
      <c r="J211">
        <v>4450</v>
      </c>
      <c r="K211">
        <v>2</v>
      </c>
      <c r="L211">
        <v>7400</v>
      </c>
      <c r="M211">
        <v>8900</v>
      </c>
    </row>
    <row r="212" spans="1:13" x14ac:dyDescent="0.3">
      <c r="A212" t="s">
        <v>275</v>
      </c>
      <c r="B212" s="3">
        <v>43898</v>
      </c>
      <c r="C212" t="s">
        <v>35</v>
      </c>
      <c r="D212" t="s">
        <v>8125</v>
      </c>
      <c r="E212" t="s">
        <v>7899</v>
      </c>
      <c r="F212" t="s">
        <v>14</v>
      </c>
      <c r="G212" t="s">
        <v>22</v>
      </c>
      <c r="H212" t="s">
        <v>63</v>
      </c>
      <c r="I212">
        <v>3700</v>
      </c>
      <c r="J212">
        <v>4450</v>
      </c>
      <c r="K212">
        <v>2</v>
      </c>
      <c r="L212">
        <v>7400</v>
      </c>
      <c r="M212">
        <v>8900</v>
      </c>
    </row>
    <row r="213" spans="1:13" x14ac:dyDescent="0.3">
      <c r="A213" t="s">
        <v>276</v>
      </c>
      <c r="B213" s="3">
        <v>43898</v>
      </c>
      <c r="C213" t="s">
        <v>36</v>
      </c>
      <c r="D213" t="s">
        <v>8126</v>
      </c>
      <c r="E213" t="s">
        <v>7921</v>
      </c>
      <c r="F213" t="s">
        <v>14</v>
      </c>
      <c r="G213" t="s">
        <v>22</v>
      </c>
      <c r="H213" t="s">
        <v>63</v>
      </c>
      <c r="I213">
        <v>3700</v>
      </c>
      <c r="J213">
        <v>4450</v>
      </c>
      <c r="K213">
        <v>4</v>
      </c>
      <c r="L213">
        <v>14800</v>
      </c>
      <c r="M213">
        <v>17800</v>
      </c>
    </row>
    <row r="214" spans="1:13" x14ac:dyDescent="0.3">
      <c r="A214" t="s">
        <v>277</v>
      </c>
      <c r="B214" s="3">
        <v>43898</v>
      </c>
      <c r="C214" t="s">
        <v>37</v>
      </c>
      <c r="D214" t="s">
        <v>8127</v>
      </c>
      <c r="E214" t="s">
        <v>7929</v>
      </c>
      <c r="F214" t="s">
        <v>14</v>
      </c>
      <c r="G214" t="s">
        <v>22</v>
      </c>
      <c r="H214" t="s">
        <v>63</v>
      </c>
      <c r="I214">
        <v>3700</v>
      </c>
      <c r="J214">
        <v>4450</v>
      </c>
      <c r="K214">
        <v>1</v>
      </c>
      <c r="L214">
        <v>3700</v>
      </c>
      <c r="M214">
        <v>4450</v>
      </c>
    </row>
    <row r="215" spans="1:13" x14ac:dyDescent="0.3">
      <c r="A215" t="s">
        <v>278</v>
      </c>
      <c r="B215" s="3">
        <v>43898</v>
      </c>
      <c r="C215" t="s">
        <v>38</v>
      </c>
      <c r="D215" t="s">
        <v>8128</v>
      </c>
      <c r="E215" t="s">
        <v>7915</v>
      </c>
      <c r="F215" t="s">
        <v>14</v>
      </c>
      <c r="G215" t="s">
        <v>56</v>
      </c>
      <c r="H215" t="s">
        <v>64</v>
      </c>
      <c r="I215">
        <v>3600</v>
      </c>
      <c r="J215">
        <v>4400</v>
      </c>
      <c r="K215">
        <v>1</v>
      </c>
      <c r="L215">
        <v>3600</v>
      </c>
      <c r="M215">
        <v>4400</v>
      </c>
    </row>
    <row r="216" spans="1:13" x14ac:dyDescent="0.3">
      <c r="A216" t="s">
        <v>279</v>
      </c>
      <c r="B216" s="3">
        <v>43898</v>
      </c>
      <c r="C216" t="s">
        <v>39</v>
      </c>
      <c r="D216" t="s">
        <v>8129</v>
      </c>
      <c r="E216" t="s">
        <v>7967</v>
      </c>
      <c r="F216" t="s">
        <v>14</v>
      </c>
      <c r="G216" t="s">
        <v>56</v>
      </c>
      <c r="H216" t="s">
        <v>64</v>
      </c>
      <c r="I216">
        <v>3600</v>
      </c>
      <c r="J216">
        <v>4400</v>
      </c>
      <c r="K216">
        <v>3</v>
      </c>
      <c r="L216">
        <v>10800</v>
      </c>
      <c r="M216">
        <v>13200</v>
      </c>
    </row>
    <row r="217" spans="1:13" x14ac:dyDescent="0.3">
      <c r="A217" t="s">
        <v>280</v>
      </c>
      <c r="B217" s="3">
        <v>43898</v>
      </c>
      <c r="C217" t="s">
        <v>41</v>
      </c>
      <c r="D217" t="s">
        <v>8130</v>
      </c>
      <c r="E217" t="s">
        <v>7907</v>
      </c>
      <c r="F217" t="s">
        <v>14</v>
      </c>
      <c r="G217" t="s">
        <v>56</v>
      </c>
      <c r="H217" t="s">
        <v>64</v>
      </c>
      <c r="I217">
        <v>3600</v>
      </c>
      <c r="J217">
        <v>4400</v>
      </c>
      <c r="K217">
        <v>4</v>
      </c>
      <c r="L217">
        <v>14400</v>
      </c>
      <c r="M217">
        <v>17600</v>
      </c>
    </row>
    <row r="218" spans="1:13" x14ac:dyDescent="0.3">
      <c r="A218" t="s">
        <v>281</v>
      </c>
      <c r="B218" s="3">
        <v>43898</v>
      </c>
      <c r="C218" t="s">
        <v>42</v>
      </c>
      <c r="D218" t="s">
        <v>8131</v>
      </c>
      <c r="E218" t="s">
        <v>7905</v>
      </c>
      <c r="F218" t="s">
        <v>14</v>
      </c>
      <c r="G218" t="s">
        <v>56</v>
      </c>
      <c r="H218" t="s">
        <v>64</v>
      </c>
      <c r="I218">
        <v>3600</v>
      </c>
      <c r="J218">
        <v>4400</v>
      </c>
      <c r="K218">
        <v>1</v>
      </c>
      <c r="L218">
        <v>3600</v>
      </c>
      <c r="M218">
        <v>4400</v>
      </c>
    </row>
    <row r="219" spans="1:13" x14ac:dyDescent="0.3">
      <c r="A219" t="s">
        <v>282</v>
      </c>
      <c r="B219" s="3">
        <v>43898</v>
      </c>
      <c r="C219" t="s">
        <v>43</v>
      </c>
      <c r="D219" t="s">
        <v>8132</v>
      </c>
      <c r="E219" t="s">
        <v>7903</v>
      </c>
      <c r="F219" t="s">
        <v>14</v>
      </c>
      <c r="G219" t="s">
        <v>56</v>
      </c>
      <c r="H219" t="s">
        <v>64</v>
      </c>
      <c r="I219">
        <v>3600</v>
      </c>
      <c r="J219">
        <v>4400</v>
      </c>
      <c r="K219">
        <v>4</v>
      </c>
      <c r="L219">
        <v>14400</v>
      </c>
      <c r="M219">
        <v>17600</v>
      </c>
    </row>
    <row r="220" spans="1:13" x14ac:dyDescent="0.3">
      <c r="A220" t="s">
        <v>283</v>
      </c>
      <c r="B220" s="3">
        <v>43898</v>
      </c>
      <c r="C220" t="s">
        <v>45</v>
      </c>
      <c r="D220" t="s">
        <v>8133</v>
      </c>
      <c r="E220" t="s">
        <v>7899</v>
      </c>
      <c r="F220" t="s">
        <v>14</v>
      </c>
      <c r="G220" t="s">
        <v>44</v>
      </c>
      <c r="H220" t="s">
        <v>63</v>
      </c>
      <c r="I220">
        <v>3800</v>
      </c>
      <c r="J220">
        <v>4430</v>
      </c>
      <c r="K220">
        <v>2</v>
      </c>
      <c r="L220">
        <v>7600</v>
      </c>
      <c r="M220">
        <v>8860</v>
      </c>
    </row>
    <row r="221" spans="1:13" x14ac:dyDescent="0.3">
      <c r="A221" t="s">
        <v>284</v>
      </c>
      <c r="B221" s="3">
        <v>43898</v>
      </c>
      <c r="C221" t="s">
        <v>46</v>
      </c>
      <c r="D221" t="s">
        <v>8134</v>
      </c>
      <c r="E221" t="s">
        <v>7897</v>
      </c>
      <c r="F221" t="s">
        <v>14</v>
      </c>
      <c r="G221" t="s">
        <v>44</v>
      </c>
      <c r="H221" t="s">
        <v>63</v>
      </c>
      <c r="I221">
        <v>3800</v>
      </c>
      <c r="J221">
        <v>4430</v>
      </c>
      <c r="K221">
        <v>3</v>
      </c>
      <c r="L221">
        <v>11400</v>
      </c>
      <c r="M221">
        <v>13290</v>
      </c>
    </row>
    <row r="222" spans="1:13" x14ac:dyDescent="0.3">
      <c r="A222" t="s">
        <v>285</v>
      </c>
      <c r="B222" s="3">
        <v>43898</v>
      </c>
      <c r="C222" t="s">
        <v>47</v>
      </c>
      <c r="D222" t="s">
        <v>8135</v>
      </c>
      <c r="E222" t="s">
        <v>7907</v>
      </c>
      <c r="F222" t="s">
        <v>14</v>
      </c>
      <c r="G222" t="s">
        <v>44</v>
      </c>
      <c r="H222" t="s">
        <v>63</v>
      </c>
      <c r="I222">
        <v>3800</v>
      </c>
      <c r="J222">
        <v>4430</v>
      </c>
      <c r="K222">
        <v>4</v>
      </c>
      <c r="L222">
        <v>15200</v>
      </c>
      <c r="M222">
        <v>17720</v>
      </c>
    </row>
    <row r="223" spans="1:13" x14ac:dyDescent="0.3">
      <c r="A223" t="s">
        <v>286</v>
      </c>
      <c r="B223" s="3">
        <v>43898</v>
      </c>
      <c r="C223" t="s">
        <v>48</v>
      </c>
      <c r="D223" t="s">
        <v>8136</v>
      </c>
      <c r="E223" t="s">
        <v>7901</v>
      </c>
      <c r="F223" t="s">
        <v>14</v>
      </c>
      <c r="G223" t="s">
        <v>44</v>
      </c>
      <c r="H223" t="s">
        <v>63</v>
      </c>
      <c r="I223">
        <v>3800</v>
      </c>
      <c r="J223">
        <v>4430</v>
      </c>
      <c r="K223">
        <v>4</v>
      </c>
      <c r="L223">
        <v>15200</v>
      </c>
      <c r="M223">
        <v>17720</v>
      </c>
    </row>
    <row r="224" spans="1:13" x14ac:dyDescent="0.3">
      <c r="A224" t="s">
        <v>287</v>
      </c>
      <c r="B224" s="3">
        <v>43898</v>
      </c>
      <c r="C224" t="s">
        <v>49</v>
      </c>
      <c r="D224" t="s">
        <v>8137</v>
      </c>
      <c r="E224" t="s">
        <v>7901</v>
      </c>
      <c r="F224" t="s">
        <v>14</v>
      </c>
      <c r="G224" t="s">
        <v>15</v>
      </c>
      <c r="H224" t="s">
        <v>62</v>
      </c>
      <c r="I224">
        <v>4500</v>
      </c>
      <c r="J224">
        <v>6000</v>
      </c>
      <c r="K224">
        <v>4</v>
      </c>
      <c r="L224">
        <v>18000</v>
      </c>
      <c r="M224">
        <v>24000</v>
      </c>
    </row>
    <row r="225" spans="1:13" x14ac:dyDescent="0.3">
      <c r="A225" t="s">
        <v>288</v>
      </c>
      <c r="B225" s="3">
        <v>43898</v>
      </c>
      <c r="C225" t="s">
        <v>50</v>
      </c>
      <c r="D225" t="s">
        <v>8138</v>
      </c>
      <c r="E225" t="s">
        <v>7939</v>
      </c>
      <c r="F225" t="s">
        <v>14</v>
      </c>
      <c r="G225" t="s">
        <v>15</v>
      </c>
      <c r="H225" t="s">
        <v>62</v>
      </c>
      <c r="I225">
        <v>4500</v>
      </c>
      <c r="J225">
        <v>6000</v>
      </c>
      <c r="K225">
        <v>3</v>
      </c>
      <c r="L225">
        <v>13500</v>
      </c>
      <c r="M225">
        <v>18000</v>
      </c>
    </row>
    <row r="226" spans="1:13" x14ac:dyDescent="0.3">
      <c r="A226" t="s">
        <v>289</v>
      </c>
      <c r="B226" s="3">
        <v>43898</v>
      </c>
      <c r="C226" t="s">
        <v>51</v>
      </c>
      <c r="D226" t="s">
        <v>8139</v>
      </c>
      <c r="E226" t="s">
        <v>7921</v>
      </c>
      <c r="F226" t="s">
        <v>14</v>
      </c>
      <c r="G226" t="s">
        <v>15</v>
      </c>
      <c r="H226" t="s">
        <v>62</v>
      </c>
      <c r="I226">
        <v>4500</v>
      </c>
      <c r="J226">
        <v>6000</v>
      </c>
      <c r="K226">
        <v>1</v>
      </c>
      <c r="L226">
        <v>4500</v>
      </c>
      <c r="M226">
        <v>6000</v>
      </c>
    </row>
    <row r="227" spans="1:13" x14ac:dyDescent="0.3">
      <c r="A227" t="s">
        <v>290</v>
      </c>
      <c r="B227" s="3">
        <v>43898</v>
      </c>
      <c r="C227" t="s">
        <v>52</v>
      </c>
      <c r="D227" t="s">
        <v>8140</v>
      </c>
      <c r="E227" t="s">
        <v>7907</v>
      </c>
      <c r="F227" t="s">
        <v>14</v>
      </c>
      <c r="G227" t="s">
        <v>15</v>
      </c>
      <c r="H227" t="s">
        <v>62</v>
      </c>
      <c r="I227">
        <v>4500</v>
      </c>
      <c r="J227">
        <v>6000</v>
      </c>
      <c r="K227">
        <v>3</v>
      </c>
      <c r="L227">
        <v>13500</v>
      </c>
      <c r="M227">
        <v>18000</v>
      </c>
    </row>
    <row r="228" spans="1:13" x14ac:dyDescent="0.3">
      <c r="A228" t="s">
        <v>291</v>
      </c>
      <c r="B228" s="3">
        <v>43898</v>
      </c>
      <c r="C228" t="s">
        <v>53</v>
      </c>
      <c r="D228" t="s">
        <v>8141</v>
      </c>
      <c r="E228" t="s">
        <v>7915</v>
      </c>
      <c r="F228" t="s">
        <v>14</v>
      </c>
      <c r="G228" t="s">
        <v>15</v>
      </c>
      <c r="H228" t="s">
        <v>62</v>
      </c>
      <c r="I228">
        <v>4500</v>
      </c>
      <c r="J228">
        <v>6000</v>
      </c>
      <c r="K228">
        <v>4</v>
      </c>
      <c r="L228">
        <v>18000</v>
      </c>
      <c r="M228">
        <v>24000</v>
      </c>
    </row>
    <row r="229" spans="1:13" x14ac:dyDescent="0.3">
      <c r="A229" t="s">
        <v>292</v>
      </c>
      <c r="B229" s="3">
        <v>43898</v>
      </c>
      <c r="C229" t="s">
        <v>54</v>
      </c>
      <c r="D229" t="s">
        <v>8142</v>
      </c>
      <c r="E229" t="s">
        <v>7967</v>
      </c>
      <c r="F229" t="s">
        <v>14</v>
      </c>
      <c r="G229" t="s">
        <v>15</v>
      </c>
      <c r="H229" t="s">
        <v>62</v>
      </c>
      <c r="I229">
        <v>4500</v>
      </c>
      <c r="J229">
        <v>6000</v>
      </c>
      <c r="K229">
        <v>2</v>
      </c>
      <c r="L229">
        <v>9000</v>
      </c>
      <c r="M229">
        <v>12000</v>
      </c>
    </row>
    <row r="230" spans="1:13" x14ac:dyDescent="0.3">
      <c r="A230" t="s">
        <v>293</v>
      </c>
      <c r="B230" s="3">
        <v>43899</v>
      </c>
      <c r="C230" t="s">
        <v>55</v>
      </c>
      <c r="D230" t="s">
        <v>8143</v>
      </c>
      <c r="E230" t="s">
        <v>7901</v>
      </c>
      <c r="F230" t="s">
        <v>14</v>
      </c>
      <c r="G230" t="s">
        <v>15</v>
      </c>
      <c r="H230" t="s">
        <v>62</v>
      </c>
      <c r="I230">
        <v>4500</v>
      </c>
      <c r="J230">
        <v>6000</v>
      </c>
      <c r="K230">
        <v>3</v>
      </c>
      <c r="L230">
        <v>13500</v>
      </c>
      <c r="M230">
        <v>18000</v>
      </c>
    </row>
    <row r="231" spans="1:13" x14ac:dyDescent="0.3">
      <c r="A231" t="s">
        <v>294</v>
      </c>
      <c r="B231" s="3">
        <v>43899</v>
      </c>
      <c r="C231" t="s">
        <v>57</v>
      </c>
      <c r="D231" t="s">
        <v>8144</v>
      </c>
      <c r="E231" t="s">
        <v>7915</v>
      </c>
      <c r="F231" t="s">
        <v>14</v>
      </c>
      <c r="G231" t="s">
        <v>15</v>
      </c>
      <c r="H231" t="s">
        <v>62</v>
      </c>
      <c r="I231">
        <v>4500</v>
      </c>
      <c r="J231">
        <v>6000</v>
      </c>
      <c r="K231">
        <v>3</v>
      </c>
      <c r="L231">
        <v>13500</v>
      </c>
      <c r="M231">
        <v>18000</v>
      </c>
    </row>
    <row r="232" spans="1:13" x14ac:dyDescent="0.3">
      <c r="A232" t="s">
        <v>295</v>
      </c>
      <c r="B232" s="3">
        <v>43899</v>
      </c>
      <c r="C232" t="s">
        <v>58</v>
      </c>
      <c r="D232" t="s">
        <v>8145</v>
      </c>
      <c r="E232" t="s">
        <v>7912</v>
      </c>
      <c r="F232" t="s">
        <v>14</v>
      </c>
      <c r="G232" t="s">
        <v>15</v>
      </c>
      <c r="H232" t="s">
        <v>62</v>
      </c>
      <c r="I232">
        <v>4500</v>
      </c>
      <c r="J232">
        <v>6000</v>
      </c>
      <c r="K232">
        <v>3</v>
      </c>
      <c r="L232">
        <v>13500</v>
      </c>
      <c r="M232">
        <v>18000</v>
      </c>
    </row>
    <row r="233" spans="1:13" x14ac:dyDescent="0.3">
      <c r="A233" t="s">
        <v>296</v>
      </c>
      <c r="B233" s="3">
        <v>43899</v>
      </c>
      <c r="C233" t="s">
        <v>59</v>
      </c>
      <c r="D233" t="s">
        <v>8146</v>
      </c>
      <c r="E233" t="s">
        <v>7903</v>
      </c>
      <c r="F233" t="s">
        <v>14</v>
      </c>
      <c r="G233" t="s">
        <v>15</v>
      </c>
      <c r="H233" t="s">
        <v>62</v>
      </c>
      <c r="I233">
        <v>4500</v>
      </c>
      <c r="J233">
        <v>6000</v>
      </c>
      <c r="K233">
        <v>1</v>
      </c>
      <c r="L233">
        <v>4500</v>
      </c>
      <c r="M233">
        <v>6000</v>
      </c>
    </row>
    <row r="234" spans="1:13" x14ac:dyDescent="0.3">
      <c r="A234" t="s">
        <v>297</v>
      </c>
      <c r="B234" s="3">
        <v>43899</v>
      </c>
      <c r="C234" t="s">
        <v>60</v>
      </c>
      <c r="D234" t="s">
        <v>8147</v>
      </c>
      <c r="E234" t="s">
        <v>7915</v>
      </c>
      <c r="F234" t="s">
        <v>14</v>
      </c>
      <c r="G234" t="s">
        <v>15</v>
      </c>
      <c r="H234" t="s">
        <v>62</v>
      </c>
      <c r="I234">
        <v>4500</v>
      </c>
      <c r="J234">
        <v>6000</v>
      </c>
      <c r="K234">
        <v>2</v>
      </c>
      <c r="L234">
        <v>9000</v>
      </c>
      <c r="M234">
        <v>12000</v>
      </c>
    </row>
    <row r="235" spans="1:13" x14ac:dyDescent="0.3">
      <c r="A235" t="s">
        <v>298</v>
      </c>
      <c r="B235" s="3">
        <v>43899</v>
      </c>
      <c r="C235" t="s">
        <v>61</v>
      </c>
      <c r="D235" t="s">
        <v>8148</v>
      </c>
      <c r="E235" t="s">
        <v>7897</v>
      </c>
      <c r="F235" t="s">
        <v>14</v>
      </c>
      <c r="G235" t="s">
        <v>15</v>
      </c>
      <c r="H235" t="s">
        <v>62</v>
      </c>
      <c r="I235">
        <v>4500</v>
      </c>
      <c r="J235">
        <v>6000</v>
      </c>
      <c r="K235">
        <v>4</v>
      </c>
      <c r="L235">
        <v>18000</v>
      </c>
      <c r="M235">
        <v>24000</v>
      </c>
    </row>
    <row r="236" spans="1:13" x14ac:dyDescent="0.3">
      <c r="A236" t="s">
        <v>299</v>
      </c>
      <c r="B236" s="3">
        <v>43899</v>
      </c>
      <c r="C236" t="s">
        <v>13</v>
      </c>
      <c r="D236" t="s">
        <v>8149</v>
      </c>
      <c r="E236" t="s">
        <v>7907</v>
      </c>
      <c r="F236" t="s">
        <v>14</v>
      </c>
      <c r="G236" t="s">
        <v>15</v>
      </c>
      <c r="H236" t="s">
        <v>62</v>
      </c>
      <c r="I236">
        <v>4500</v>
      </c>
      <c r="J236">
        <v>6000</v>
      </c>
      <c r="K236">
        <v>1</v>
      </c>
      <c r="L236">
        <v>4500</v>
      </c>
      <c r="M236">
        <v>6000</v>
      </c>
    </row>
    <row r="237" spans="1:13" x14ac:dyDescent="0.3">
      <c r="A237" t="s">
        <v>300</v>
      </c>
      <c r="B237" s="3">
        <v>43899</v>
      </c>
      <c r="C237" t="s">
        <v>16</v>
      </c>
      <c r="D237" t="s">
        <v>8150</v>
      </c>
      <c r="E237" t="s">
        <v>7929</v>
      </c>
      <c r="F237" t="s">
        <v>14</v>
      </c>
      <c r="G237" t="s">
        <v>15</v>
      </c>
      <c r="H237" t="s">
        <v>62</v>
      </c>
      <c r="I237">
        <v>4500</v>
      </c>
      <c r="J237">
        <v>6000</v>
      </c>
      <c r="K237">
        <v>2</v>
      </c>
      <c r="L237">
        <v>9000</v>
      </c>
      <c r="M237">
        <v>12000</v>
      </c>
    </row>
    <row r="238" spans="1:13" x14ac:dyDescent="0.3">
      <c r="A238" t="s">
        <v>301</v>
      </c>
      <c r="B238" s="3">
        <v>43899</v>
      </c>
      <c r="C238" t="s">
        <v>18</v>
      </c>
      <c r="D238" t="s">
        <v>8151</v>
      </c>
      <c r="E238" t="s">
        <v>7896</v>
      </c>
      <c r="F238" t="s">
        <v>14</v>
      </c>
      <c r="G238" t="s">
        <v>22</v>
      </c>
      <c r="H238" t="s">
        <v>63</v>
      </c>
      <c r="I238">
        <v>3700</v>
      </c>
      <c r="J238">
        <v>4450</v>
      </c>
      <c r="K238">
        <v>4</v>
      </c>
      <c r="L238">
        <v>14800</v>
      </c>
      <c r="M238">
        <v>17800</v>
      </c>
    </row>
    <row r="239" spans="1:13" x14ac:dyDescent="0.3">
      <c r="A239" t="s">
        <v>302</v>
      </c>
      <c r="B239" s="3">
        <v>43899</v>
      </c>
      <c r="C239" t="s">
        <v>20</v>
      </c>
      <c r="D239" t="s">
        <v>8152</v>
      </c>
      <c r="E239" t="s">
        <v>7907</v>
      </c>
      <c r="F239" t="s">
        <v>14</v>
      </c>
      <c r="G239" t="s">
        <v>22</v>
      </c>
      <c r="H239" t="s">
        <v>63</v>
      </c>
      <c r="I239">
        <v>3700</v>
      </c>
      <c r="J239">
        <v>4450</v>
      </c>
      <c r="K239">
        <v>4</v>
      </c>
      <c r="L239">
        <v>14800</v>
      </c>
      <c r="M239">
        <v>17800</v>
      </c>
    </row>
    <row r="240" spans="1:13" x14ac:dyDescent="0.3">
      <c r="A240" t="s">
        <v>303</v>
      </c>
      <c r="B240" s="3">
        <v>43899</v>
      </c>
      <c r="C240" t="s">
        <v>21</v>
      </c>
      <c r="D240" t="s">
        <v>8153</v>
      </c>
      <c r="E240" t="s">
        <v>7929</v>
      </c>
      <c r="F240" t="s">
        <v>14</v>
      </c>
      <c r="G240" t="s">
        <v>22</v>
      </c>
      <c r="H240" t="s">
        <v>63</v>
      </c>
      <c r="I240">
        <v>3700</v>
      </c>
      <c r="J240">
        <v>4450</v>
      </c>
      <c r="K240">
        <v>2</v>
      </c>
      <c r="L240">
        <v>7400</v>
      </c>
      <c r="M240">
        <v>8900</v>
      </c>
    </row>
    <row r="241" spans="1:13" x14ac:dyDescent="0.3">
      <c r="A241" t="s">
        <v>304</v>
      </c>
      <c r="B241" s="3">
        <v>43899</v>
      </c>
      <c r="C241" t="s">
        <v>23</v>
      </c>
      <c r="D241" t="s">
        <v>8154</v>
      </c>
      <c r="E241" t="s">
        <v>7903</v>
      </c>
      <c r="F241" t="s">
        <v>14</v>
      </c>
      <c r="G241" t="s">
        <v>22</v>
      </c>
      <c r="H241" t="s">
        <v>63</v>
      </c>
      <c r="I241">
        <v>3700</v>
      </c>
      <c r="J241">
        <v>4450</v>
      </c>
      <c r="K241">
        <v>1</v>
      </c>
      <c r="L241">
        <v>3700</v>
      </c>
      <c r="M241">
        <v>4450</v>
      </c>
    </row>
    <row r="242" spans="1:13" x14ac:dyDescent="0.3">
      <c r="A242" t="s">
        <v>305</v>
      </c>
      <c r="B242" s="3">
        <v>43899</v>
      </c>
      <c r="C242" t="s">
        <v>24</v>
      </c>
      <c r="D242" t="s">
        <v>8155</v>
      </c>
      <c r="E242" t="s">
        <v>7912</v>
      </c>
      <c r="F242" t="s">
        <v>14</v>
      </c>
      <c r="G242" t="s">
        <v>27</v>
      </c>
      <c r="H242" t="s">
        <v>62</v>
      </c>
      <c r="I242">
        <v>2500</v>
      </c>
      <c r="J242">
        <v>3350</v>
      </c>
      <c r="K242">
        <v>4</v>
      </c>
      <c r="L242">
        <v>10000</v>
      </c>
      <c r="M242">
        <v>13400</v>
      </c>
    </row>
    <row r="243" spans="1:13" x14ac:dyDescent="0.3">
      <c r="A243" t="s">
        <v>306</v>
      </c>
      <c r="B243" s="3">
        <v>43899</v>
      </c>
      <c r="C243" t="s">
        <v>25</v>
      </c>
      <c r="D243" t="s">
        <v>8156</v>
      </c>
      <c r="E243" t="s">
        <v>7912</v>
      </c>
      <c r="F243" t="s">
        <v>14</v>
      </c>
      <c r="G243" t="s">
        <v>27</v>
      </c>
      <c r="H243" t="s">
        <v>62</v>
      </c>
      <c r="I243">
        <v>2500</v>
      </c>
      <c r="J243">
        <v>3350</v>
      </c>
      <c r="K243">
        <v>2</v>
      </c>
      <c r="L243">
        <v>5000</v>
      </c>
      <c r="M243">
        <v>6700</v>
      </c>
    </row>
    <row r="244" spans="1:13" x14ac:dyDescent="0.3">
      <c r="A244" t="s">
        <v>307</v>
      </c>
      <c r="B244" s="3">
        <v>43899</v>
      </c>
      <c r="C244" t="s">
        <v>26</v>
      </c>
      <c r="D244" t="s">
        <v>8157</v>
      </c>
      <c r="E244" t="s">
        <v>7912</v>
      </c>
      <c r="F244" t="s">
        <v>14</v>
      </c>
      <c r="G244" t="s">
        <v>27</v>
      </c>
      <c r="H244" t="s">
        <v>62</v>
      </c>
      <c r="I244">
        <v>2500</v>
      </c>
      <c r="J244">
        <v>3350</v>
      </c>
      <c r="K244">
        <v>2</v>
      </c>
      <c r="L244">
        <v>5000</v>
      </c>
      <c r="M244">
        <v>6700</v>
      </c>
    </row>
    <row r="245" spans="1:13" x14ac:dyDescent="0.3">
      <c r="A245" t="s">
        <v>308</v>
      </c>
      <c r="B245" s="3">
        <v>43899</v>
      </c>
      <c r="C245" t="s">
        <v>28</v>
      </c>
      <c r="D245" t="s">
        <v>8158</v>
      </c>
      <c r="E245" t="s">
        <v>7896</v>
      </c>
      <c r="F245" t="s">
        <v>14</v>
      </c>
      <c r="G245" t="s">
        <v>27</v>
      </c>
      <c r="H245" t="s">
        <v>62</v>
      </c>
      <c r="I245">
        <v>2500</v>
      </c>
      <c r="J245">
        <v>3350</v>
      </c>
      <c r="K245">
        <v>4</v>
      </c>
      <c r="L245">
        <v>10000</v>
      </c>
      <c r="M245">
        <v>13400</v>
      </c>
    </row>
    <row r="246" spans="1:13" x14ac:dyDescent="0.3">
      <c r="A246" t="s">
        <v>309</v>
      </c>
      <c r="B246" s="3">
        <v>43899</v>
      </c>
      <c r="C246" t="s">
        <v>30</v>
      </c>
      <c r="D246" t="s">
        <v>8159</v>
      </c>
      <c r="E246" t="s">
        <v>7912</v>
      </c>
      <c r="F246" t="s">
        <v>14</v>
      </c>
      <c r="G246" t="s">
        <v>27</v>
      </c>
      <c r="H246" t="s">
        <v>62</v>
      </c>
      <c r="I246">
        <v>2500</v>
      </c>
      <c r="J246">
        <v>3350</v>
      </c>
      <c r="K246">
        <v>3</v>
      </c>
      <c r="L246">
        <v>7500</v>
      </c>
      <c r="M246">
        <v>10050</v>
      </c>
    </row>
    <row r="247" spans="1:13" x14ac:dyDescent="0.3">
      <c r="A247" t="s">
        <v>310</v>
      </c>
      <c r="B247" s="3">
        <v>43899</v>
      </c>
      <c r="C247" t="s">
        <v>31</v>
      </c>
      <c r="D247" t="s">
        <v>8160</v>
      </c>
      <c r="E247" t="s">
        <v>7912</v>
      </c>
      <c r="F247" t="s">
        <v>14</v>
      </c>
      <c r="G247" t="s">
        <v>27</v>
      </c>
      <c r="H247" t="s">
        <v>62</v>
      </c>
      <c r="I247">
        <v>2500</v>
      </c>
      <c r="J247">
        <v>3350</v>
      </c>
      <c r="K247">
        <v>3</v>
      </c>
      <c r="L247">
        <v>7500</v>
      </c>
      <c r="M247">
        <v>10050</v>
      </c>
    </row>
    <row r="248" spans="1:13" x14ac:dyDescent="0.3">
      <c r="A248" t="s">
        <v>311</v>
      </c>
      <c r="B248" s="3">
        <v>43899</v>
      </c>
      <c r="C248" t="s">
        <v>32</v>
      </c>
      <c r="D248" t="s">
        <v>8161</v>
      </c>
      <c r="E248" t="s">
        <v>7905</v>
      </c>
      <c r="F248" t="s">
        <v>14</v>
      </c>
      <c r="G248" t="s">
        <v>27</v>
      </c>
      <c r="H248" t="s">
        <v>62</v>
      </c>
      <c r="I248">
        <v>2500</v>
      </c>
      <c r="J248">
        <v>3350</v>
      </c>
      <c r="K248">
        <v>2</v>
      </c>
      <c r="L248">
        <v>5000</v>
      </c>
      <c r="M248">
        <v>6700</v>
      </c>
    </row>
    <row r="249" spans="1:13" x14ac:dyDescent="0.3">
      <c r="A249" t="s">
        <v>312</v>
      </c>
      <c r="B249" s="3">
        <v>43899</v>
      </c>
      <c r="C249" t="s">
        <v>33</v>
      </c>
      <c r="D249" t="s">
        <v>8162</v>
      </c>
      <c r="E249" t="s">
        <v>7903</v>
      </c>
      <c r="F249" t="s">
        <v>14</v>
      </c>
      <c r="G249" t="s">
        <v>27</v>
      </c>
      <c r="H249" t="s">
        <v>62</v>
      </c>
      <c r="I249">
        <v>2500</v>
      </c>
      <c r="J249">
        <v>3350</v>
      </c>
      <c r="K249">
        <v>1</v>
      </c>
      <c r="L249">
        <v>2500</v>
      </c>
      <c r="M249">
        <v>3350</v>
      </c>
    </row>
    <row r="250" spans="1:13" x14ac:dyDescent="0.3">
      <c r="A250" t="s">
        <v>313</v>
      </c>
      <c r="B250" s="3">
        <v>43899</v>
      </c>
      <c r="C250" t="s">
        <v>34</v>
      </c>
      <c r="D250" t="s">
        <v>8163</v>
      </c>
      <c r="E250" t="s">
        <v>7901</v>
      </c>
      <c r="F250" t="s">
        <v>14</v>
      </c>
      <c r="G250" t="s">
        <v>27</v>
      </c>
      <c r="H250" t="s">
        <v>62</v>
      </c>
      <c r="I250">
        <v>2500</v>
      </c>
      <c r="J250">
        <v>3350</v>
      </c>
      <c r="K250">
        <v>3</v>
      </c>
      <c r="L250">
        <v>7500</v>
      </c>
      <c r="M250">
        <v>10050</v>
      </c>
    </row>
    <row r="251" spans="1:13" x14ac:dyDescent="0.3">
      <c r="A251" t="s">
        <v>314</v>
      </c>
      <c r="B251" s="3">
        <v>43899</v>
      </c>
      <c r="C251" t="s">
        <v>35</v>
      </c>
      <c r="D251" t="s">
        <v>8164</v>
      </c>
      <c r="E251" t="s">
        <v>7967</v>
      </c>
      <c r="F251" t="s">
        <v>14</v>
      </c>
      <c r="G251" t="s">
        <v>27</v>
      </c>
      <c r="H251" t="s">
        <v>62</v>
      </c>
      <c r="I251">
        <v>2500</v>
      </c>
      <c r="J251">
        <v>3350</v>
      </c>
      <c r="K251">
        <v>3</v>
      </c>
      <c r="L251">
        <v>7500</v>
      </c>
      <c r="M251">
        <v>10050</v>
      </c>
    </row>
    <row r="252" spans="1:13" x14ac:dyDescent="0.3">
      <c r="A252" t="s">
        <v>315</v>
      </c>
      <c r="B252" s="3">
        <v>43899</v>
      </c>
      <c r="C252" t="s">
        <v>36</v>
      </c>
      <c r="D252" t="s">
        <v>8165</v>
      </c>
      <c r="E252" t="s">
        <v>7907</v>
      </c>
      <c r="F252" t="s">
        <v>14</v>
      </c>
      <c r="G252" t="s">
        <v>27</v>
      </c>
      <c r="H252" t="s">
        <v>62</v>
      </c>
      <c r="I252">
        <v>2500</v>
      </c>
      <c r="J252">
        <v>3350</v>
      </c>
      <c r="K252">
        <v>4</v>
      </c>
      <c r="L252">
        <v>10000</v>
      </c>
      <c r="M252">
        <v>13400</v>
      </c>
    </row>
    <row r="253" spans="1:13" x14ac:dyDescent="0.3">
      <c r="A253" t="s">
        <v>316</v>
      </c>
      <c r="B253" s="3">
        <v>43899</v>
      </c>
      <c r="C253" t="s">
        <v>37</v>
      </c>
      <c r="D253" t="s">
        <v>8166</v>
      </c>
      <c r="E253" t="s">
        <v>7929</v>
      </c>
      <c r="F253" t="s">
        <v>14</v>
      </c>
      <c r="G253" t="s">
        <v>40</v>
      </c>
      <c r="H253" t="s">
        <v>63</v>
      </c>
      <c r="I253">
        <v>3500</v>
      </c>
      <c r="J253">
        <v>4750</v>
      </c>
      <c r="K253">
        <v>4</v>
      </c>
      <c r="L253">
        <v>14000</v>
      </c>
      <c r="M253">
        <v>19000</v>
      </c>
    </row>
    <row r="254" spans="1:13" x14ac:dyDescent="0.3">
      <c r="A254" t="s">
        <v>317</v>
      </c>
      <c r="B254" s="3">
        <v>43899</v>
      </c>
      <c r="C254" t="s">
        <v>38</v>
      </c>
      <c r="D254" t="s">
        <v>8167</v>
      </c>
      <c r="E254" t="s">
        <v>7921</v>
      </c>
      <c r="F254" t="s">
        <v>14</v>
      </c>
      <c r="G254" t="s">
        <v>40</v>
      </c>
      <c r="H254" t="s">
        <v>63</v>
      </c>
      <c r="I254">
        <v>3500</v>
      </c>
      <c r="J254">
        <v>4750</v>
      </c>
      <c r="K254">
        <v>4</v>
      </c>
      <c r="L254">
        <v>14000</v>
      </c>
      <c r="M254">
        <v>19000</v>
      </c>
    </row>
    <row r="255" spans="1:13" x14ac:dyDescent="0.3">
      <c r="A255" t="s">
        <v>318</v>
      </c>
      <c r="B255" s="3">
        <v>43899</v>
      </c>
      <c r="C255" t="s">
        <v>39</v>
      </c>
      <c r="D255" t="s">
        <v>8168</v>
      </c>
      <c r="E255" t="s">
        <v>7907</v>
      </c>
      <c r="F255" t="s">
        <v>14</v>
      </c>
      <c r="G255" t="s">
        <v>40</v>
      </c>
      <c r="H255" t="s">
        <v>63</v>
      </c>
      <c r="I255">
        <v>3500</v>
      </c>
      <c r="J255">
        <v>4750</v>
      </c>
      <c r="K255">
        <v>2</v>
      </c>
      <c r="L255">
        <v>7000</v>
      </c>
      <c r="M255">
        <v>9500</v>
      </c>
    </row>
    <row r="256" spans="1:13" x14ac:dyDescent="0.3">
      <c r="A256" t="s">
        <v>319</v>
      </c>
      <c r="B256" s="3">
        <v>43899</v>
      </c>
      <c r="C256" t="s">
        <v>41</v>
      </c>
      <c r="D256" t="s">
        <v>8169</v>
      </c>
      <c r="E256" t="s">
        <v>7897</v>
      </c>
      <c r="F256" t="s">
        <v>14</v>
      </c>
      <c r="G256" t="s">
        <v>44</v>
      </c>
      <c r="H256" t="s">
        <v>63</v>
      </c>
      <c r="I256">
        <v>3800</v>
      </c>
      <c r="J256">
        <v>4430</v>
      </c>
      <c r="K256">
        <v>4</v>
      </c>
      <c r="L256">
        <v>15200</v>
      </c>
      <c r="M256">
        <v>17720</v>
      </c>
    </row>
    <row r="257" spans="1:13" x14ac:dyDescent="0.3">
      <c r="A257" t="s">
        <v>320</v>
      </c>
      <c r="B257" s="3">
        <v>43899</v>
      </c>
      <c r="C257" t="s">
        <v>42</v>
      </c>
      <c r="D257" t="s">
        <v>8170</v>
      </c>
      <c r="E257" t="s">
        <v>7915</v>
      </c>
      <c r="F257" t="s">
        <v>14</v>
      </c>
      <c r="G257" t="s">
        <v>44</v>
      </c>
      <c r="H257" t="s">
        <v>63</v>
      </c>
      <c r="I257">
        <v>3800</v>
      </c>
      <c r="J257">
        <v>4430</v>
      </c>
      <c r="K257">
        <v>1</v>
      </c>
      <c r="L257">
        <v>3800</v>
      </c>
      <c r="M257">
        <v>4430</v>
      </c>
    </row>
    <row r="258" spans="1:13" x14ac:dyDescent="0.3">
      <c r="A258" t="s">
        <v>321</v>
      </c>
      <c r="B258" s="3">
        <v>43899</v>
      </c>
      <c r="C258" t="s">
        <v>43</v>
      </c>
      <c r="D258" t="s">
        <v>8171</v>
      </c>
      <c r="E258" t="s">
        <v>7912</v>
      </c>
      <c r="F258" t="s">
        <v>14</v>
      </c>
      <c r="G258" t="s">
        <v>40</v>
      </c>
      <c r="H258" t="s">
        <v>63</v>
      </c>
      <c r="I258">
        <v>3500</v>
      </c>
      <c r="J258">
        <v>4750</v>
      </c>
      <c r="K258">
        <v>1</v>
      </c>
      <c r="L258">
        <v>3500</v>
      </c>
      <c r="M258">
        <v>4750</v>
      </c>
    </row>
    <row r="259" spans="1:13" x14ac:dyDescent="0.3">
      <c r="A259" t="s">
        <v>322</v>
      </c>
      <c r="B259" s="3">
        <v>43899</v>
      </c>
      <c r="C259" t="s">
        <v>45</v>
      </c>
      <c r="D259" t="s">
        <v>8172</v>
      </c>
      <c r="E259" t="s">
        <v>7896</v>
      </c>
      <c r="F259" t="s">
        <v>14</v>
      </c>
      <c r="G259" t="s">
        <v>40</v>
      </c>
      <c r="H259" t="s">
        <v>63</v>
      </c>
      <c r="I259">
        <v>3500</v>
      </c>
      <c r="J259">
        <v>4750</v>
      </c>
      <c r="K259">
        <v>4</v>
      </c>
      <c r="L259">
        <v>14000</v>
      </c>
      <c r="M259">
        <v>19000</v>
      </c>
    </row>
    <row r="260" spans="1:13" x14ac:dyDescent="0.3">
      <c r="A260" t="s">
        <v>323</v>
      </c>
      <c r="B260" s="3">
        <v>43899</v>
      </c>
      <c r="C260" t="s">
        <v>46</v>
      </c>
      <c r="D260" t="s">
        <v>8173</v>
      </c>
      <c r="E260" t="s">
        <v>7915</v>
      </c>
      <c r="F260" t="s">
        <v>14</v>
      </c>
      <c r="G260" t="s">
        <v>40</v>
      </c>
      <c r="H260" t="s">
        <v>63</v>
      </c>
      <c r="I260">
        <v>3500</v>
      </c>
      <c r="J260">
        <v>4750</v>
      </c>
      <c r="K260">
        <v>3</v>
      </c>
      <c r="L260">
        <v>10500</v>
      </c>
      <c r="M260">
        <v>14250</v>
      </c>
    </row>
    <row r="261" spans="1:13" x14ac:dyDescent="0.3">
      <c r="A261" t="s">
        <v>324</v>
      </c>
      <c r="B261" s="3">
        <v>43899</v>
      </c>
      <c r="C261" t="s">
        <v>47</v>
      </c>
      <c r="D261" t="s">
        <v>8174</v>
      </c>
      <c r="E261" t="s">
        <v>7903</v>
      </c>
      <c r="F261" t="s">
        <v>14</v>
      </c>
      <c r="G261" t="s">
        <v>40</v>
      </c>
      <c r="H261" t="s">
        <v>63</v>
      </c>
      <c r="I261">
        <v>3500</v>
      </c>
      <c r="J261">
        <v>4750</v>
      </c>
      <c r="K261">
        <v>3</v>
      </c>
      <c r="L261">
        <v>10500</v>
      </c>
      <c r="M261">
        <v>14250</v>
      </c>
    </row>
    <row r="262" spans="1:13" x14ac:dyDescent="0.3">
      <c r="A262" t="s">
        <v>325</v>
      </c>
      <c r="B262" s="3">
        <v>43899</v>
      </c>
      <c r="C262" t="s">
        <v>48</v>
      </c>
      <c r="D262" t="s">
        <v>8175</v>
      </c>
      <c r="E262" t="s">
        <v>7912</v>
      </c>
      <c r="F262" t="s">
        <v>14</v>
      </c>
      <c r="G262" t="s">
        <v>40</v>
      </c>
      <c r="H262" t="s">
        <v>63</v>
      </c>
      <c r="I262">
        <v>3500</v>
      </c>
      <c r="J262">
        <v>4750</v>
      </c>
      <c r="K262">
        <v>3</v>
      </c>
      <c r="L262">
        <v>10500</v>
      </c>
      <c r="M262">
        <v>14250</v>
      </c>
    </row>
    <row r="263" spans="1:13" x14ac:dyDescent="0.3">
      <c r="A263" t="s">
        <v>326</v>
      </c>
      <c r="B263" s="3">
        <v>43899</v>
      </c>
      <c r="C263" t="s">
        <v>49</v>
      </c>
      <c r="D263" t="s">
        <v>8176</v>
      </c>
      <c r="E263" t="s">
        <v>7907</v>
      </c>
      <c r="F263" t="s">
        <v>14</v>
      </c>
      <c r="G263" t="s">
        <v>40</v>
      </c>
      <c r="H263" t="s">
        <v>63</v>
      </c>
      <c r="I263">
        <v>3500</v>
      </c>
      <c r="J263">
        <v>4750</v>
      </c>
      <c r="K263">
        <v>2</v>
      </c>
      <c r="L263">
        <v>7000</v>
      </c>
      <c r="M263">
        <v>9500</v>
      </c>
    </row>
    <row r="264" spans="1:13" x14ac:dyDescent="0.3">
      <c r="A264" t="s">
        <v>327</v>
      </c>
      <c r="B264" s="3">
        <v>43899</v>
      </c>
      <c r="C264" t="s">
        <v>50</v>
      </c>
      <c r="D264" t="s">
        <v>8177</v>
      </c>
      <c r="E264" t="s">
        <v>7912</v>
      </c>
      <c r="F264" t="s">
        <v>14</v>
      </c>
      <c r="G264" t="s">
        <v>40</v>
      </c>
      <c r="H264" t="s">
        <v>63</v>
      </c>
      <c r="I264">
        <v>3500</v>
      </c>
      <c r="J264">
        <v>4750</v>
      </c>
      <c r="K264">
        <v>1</v>
      </c>
      <c r="L264">
        <v>3500</v>
      </c>
      <c r="M264">
        <v>4750</v>
      </c>
    </row>
    <row r="265" spans="1:13" x14ac:dyDescent="0.3">
      <c r="A265" t="s">
        <v>328</v>
      </c>
      <c r="B265" s="3">
        <v>43899</v>
      </c>
      <c r="C265" t="s">
        <v>51</v>
      </c>
      <c r="D265" t="s">
        <v>8178</v>
      </c>
      <c r="E265" t="s">
        <v>7897</v>
      </c>
      <c r="F265" t="s">
        <v>14</v>
      </c>
      <c r="G265" t="s">
        <v>15</v>
      </c>
      <c r="H265" t="s">
        <v>62</v>
      </c>
      <c r="I265">
        <v>4500</v>
      </c>
      <c r="J265">
        <v>6000</v>
      </c>
      <c r="K265">
        <v>2</v>
      </c>
      <c r="L265">
        <v>9000</v>
      </c>
      <c r="M265">
        <v>12000</v>
      </c>
    </row>
    <row r="266" spans="1:13" x14ac:dyDescent="0.3">
      <c r="A266" t="s">
        <v>329</v>
      </c>
      <c r="B266" s="3">
        <v>43899</v>
      </c>
      <c r="C266" t="s">
        <v>52</v>
      </c>
      <c r="D266" t="s">
        <v>8179</v>
      </c>
      <c r="E266" t="s">
        <v>7905</v>
      </c>
      <c r="F266" t="s">
        <v>14</v>
      </c>
      <c r="G266" t="s">
        <v>15</v>
      </c>
      <c r="H266" t="s">
        <v>62</v>
      </c>
      <c r="I266">
        <v>4500</v>
      </c>
      <c r="J266">
        <v>6000</v>
      </c>
      <c r="K266">
        <v>4</v>
      </c>
      <c r="L266">
        <v>18000</v>
      </c>
      <c r="M266">
        <v>24000</v>
      </c>
    </row>
    <row r="267" spans="1:13" x14ac:dyDescent="0.3">
      <c r="A267" t="s">
        <v>330</v>
      </c>
      <c r="B267" s="3">
        <v>43899</v>
      </c>
      <c r="C267" t="s">
        <v>53</v>
      </c>
      <c r="D267" t="s">
        <v>8180</v>
      </c>
      <c r="E267" t="s">
        <v>7939</v>
      </c>
      <c r="F267" t="s">
        <v>14</v>
      </c>
      <c r="G267" t="s">
        <v>56</v>
      </c>
      <c r="H267" t="s">
        <v>64</v>
      </c>
      <c r="I267">
        <v>3600</v>
      </c>
      <c r="J267">
        <v>4400</v>
      </c>
      <c r="K267">
        <v>3</v>
      </c>
      <c r="L267">
        <v>10800</v>
      </c>
      <c r="M267">
        <v>13200</v>
      </c>
    </row>
    <row r="268" spans="1:13" x14ac:dyDescent="0.3">
      <c r="A268" t="s">
        <v>331</v>
      </c>
      <c r="B268" s="3">
        <v>43899</v>
      </c>
      <c r="C268" t="s">
        <v>54</v>
      </c>
      <c r="D268" t="s">
        <v>8181</v>
      </c>
      <c r="E268" t="s">
        <v>7896</v>
      </c>
      <c r="F268" t="s">
        <v>14</v>
      </c>
      <c r="G268" t="s">
        <v>22</v>
      </c>
      <c r="H268" t="s">
        <v>63</v>
      </c>
      <c r="I268">
        <v>3700</v>
      </c>
      <c r="J268">
        <v>4450</v>
      </c>
      <c r="K268">
        <v>4</v>
      </c>
      <c r="L268">
        <v>14800</v>
      </c>
      <c r="M268">
        <v>17800</v>
      </c>
    </row>
    <row r="269" spans="1:13" x14ac:dyDescent="0.3">
      <c r="A269" t="s">
        <v>332</v>
      </c>
      <c r="B269" s="3">
        <v>43899</v>
      </c>
      <c r="C269" t="s">
        <v>55</v>
      </c>
      <c r="D269" t="s">
        <v>8182</v>
      </c>
      <c r="E269" t="s">
        <v>7971</v>
      </c>
      <c r="F269" t="s">
        <v>14</v>
      </c>
      <c r="G269" t="s">
        <v>22</v>
      </c>
      <c r="H269" t="s">
        <v>63</v>
      </c>
      <c r="I269">
        <v>3700</v>
      </c>
      <c r="J269">
        <v>4450</v>
      </c>
      <c r="K269">
        <v>4</v>
      </c>
      <c r="L269">
        <v>14800</v>
      </c>
      <c r="M269">
        <v>17800</v>
      </c>
    </row>
    <row r="270" spans="1:13" x14ac:dyDescent="0.3">
      <c r="A270" t="s">
        <v>333</v>
      </c>
      <c r="B270" s="3">
        <v>43899</v>
      </c>
      <c r="C270" t="s">
        <v>57</v>
      </c>
      <c r="D270" t="s">
        <v>8183</v>
      </c>
      <c r="E270" t="s">
        <v>7905</v>
      </c>
      <c r="F270" t="s">
        <v>14</v>
      </c>
      <c r="G270" t="s">
        <v>22</v>
      </c>
      <c r="H270" t="s">
        <v>63</v>
      </c>
      <c r="I270">
        <v>3700</v>
      </c>
      <c r="J270">
        <v>4450</v>
      </c>
      <c r="K270">
        <v>1</v>
      </c>
      <c r="L270">
        <v>3700</v>
      </c>
      <c r="M270">
        <v>4450</v>
      </c>
    </row>
    <row r="271" spans="1:13" x14ac:dyDescent="0.3">
      <c r="A271" t="s">
        <v>334</v>
      </c>
      <c r="B271" s="3">
        <v>43899</v>
      </c>
      <c r="C271" t="s">
        <v>58</v>
      </c>
      <c r="D271" t="s">
        <v>8184</v>
      </c>
      <c r="E271" t="s">
        <v>7956</v>
      </c>
      <c r="F271" t="s">
        <v>14</v>
      </c>
      <c r="G271" t="s">
        <v>22</v>
      </c>
      <c r="H271" t="s">
        <v>63</v>
      </c>
      <c r="I271">
        <v>3700</v>
      </c>
      <c r="J271">
        <v>4450</v>
      </c>
      <c r="K271">
        <v>1</v>
      </c>
      <c r="L271">
        <v>3700</v>
      </c>
      <c r="M271">
        <v>4450</v>
      </c>
    </row>
    <row r="272" spans="1:13" x14ac:dyDescent="0.3">
      <c r="A272" t="s">
        <v>335</v>
      </c>
      <c r="B272" s="3">
        <v>43899</v>
      </c>
      <c r="C272" t="s">
        <v>59</v>
      </c>
      <c r="D272" t="s">
        <v>8185</v>
      </c>
      <c r="E272" t="s">
        <v>7899</v>
      </c>
      <c r="F272" t="s">
        <v>14</v>
      </c>
      <c r="G272" t="s">
        <v>22</v>
      </c>
      <c r="H272" t="s">
        <v>63</v>
      </c>
      <c r="I272">
        <v>3700</v>
      </c>
      <c r="J272">
        <v>4450</v>
      </c>
      <c r="K272">
        <v>1</v>
      </c>
      <c r="L272">
        <v>3700</v>
      </c>
      <c r="M272">
        <v>4450</v>
      </c>
    </row>
    <row r="273" spans="1:13" x14ac:dyDescent="0.3">
      <c r="A273" t="s">
        <v>336</v>
      </c>
      <c r="B273" s="3">
        <v>43899</v>
      </c>
      <c r="C273" t="s">
        <v>60</v>
      </c>
      <c r="D273" t="s">
        <v>8186</v>
      </c>
      <c r="E273" t="s">
        <v>7929</v>
      </c>
      <c r="F273" t="s">
        <v>14</v>
      </c>
      <c r="G273" t="s">
        <v>56</v>
      </c>
      <c r="H273" t="s">
        <v>64</v>
      </c>
      <c r="I273">
        <v>3600</v>
      </c>
      <c r="J273">
        <v>4400</v>
      </c>
      <c r="K273">
        <v>1</v>
      </c>
      <c r="L273">
        <v>3600</v>
      </c>
      <c r="M273">
        <v>4400</v>
      </c>
    </row>
    <row r="274" spans="1:13" x14ac:dyDescent="0.3">
      <c r="A274" t="s">
        <v>337</v>
      </c>
      <c r="B274" s="3">
        <v>43899</v>
      </c>
      <c r="C274" t="s">
        <v>61</v>
      </c>
      <c r="D274" t="s">
        <v>8187</v>
      </c>
      <c r="E274" t="s">
        <v>7901</v>
      </c>
      <c r="F274" t="s">
        <v>14</v>
      </c>
      <c r="G274" t="s">
        <v>56</v>
      </c>
      <c r="H274" t="s">
        <v>64</v>
      </c>
      <c r="I274">
        <v>3600</v>
      </c>
      <c r="J274">
        <v>4400</v>
      </c>
      <c r="K274">
        <v>3</v>
      </c>
      <c r="L274">
        <v>10800</v>
      </c>
      <c r="M274">
        <v>13200</v>
      </c>
    </row>
    <row r="275" spans="1:13" x14ac:dyDescent="0.3">
      <c r="A275" t="s">
        <v>338</v>
      </c>
      <c r="B275" s="3">
        <v>43899</v>
      </c>
      <c r="C275" t="s">
        <v>13</v>
      </c>
      <c r="D275" t="s">
        <v>8188</v>
      </c>
      <c r="E275" t="s">
        <v>8189</v>
      </c>
      <c r="F275" t="s">
        <v>14</v>
      </c>
      <c r="G275" t="s">
        <v>56</v>
      </c>
      <c r="H275" t="s">
        <v>64</v>
      </c>
      <c r="I275">
        <v>3600</v>
      </c>
      <c r="J275">
        <v>4400</v>
      </c>
      <c r="K275">
        <v>1</v>
      </c>
      <c r="L275">
        <v>3600</v>
      </c>
      <c r="M275">
        <v>4400</v>
      </c>
    </row>
    <row r="276" spans="1:13" x14ac:dyDescent="0.3">
      <c r="A276" t="s">
        <v>339</v>
      </c>
      <c r="B276" s="3">
        <v>43899</v>
      </c>
      <c r="C276" t="s">
        <v>16</v>
      </c>
      <c r="D276" t="s">
        <v>8190</v>
      </c>
      <c r="E276" t="s">
        <v>7907</v>
      </c>
      <c r="F276" t="s">
        <v>14</v>
      </c>
      <c r="G276" t="s">
        <v>56</v>
      </c>
      <c r="H276" t="s">
        <v>64</v>
      </c>
      <c r="I276">
        <v>3600</v>
      </c>
      <c r="J276">
        <v>4400</v>
      </c>
      <c r="K276">
        <v>4</v>
      </c>
      <c r="L276">
        <v>14400</v>
      </c>
      <c r="M276">
        <v>17600</v>
      </c>
    </row>
    <row r="277" spans="1:13" x14ac:dyDescent="0.3">
      <c r="A277" t="s">
        <v>340</v>
      </c>
      <c r="B277" s="3">
        <v>43900</v>
      </c>
      <c r="C277" t="s">
        <v>18</v>
      </c>
      <c r="D277" t="s">
        <v>8191</v>
      </c>
      <c r="E277" t="s">
        <v>7897</v>
      </c>
      <c r="F277" t="s">
        <v>14</v>
      </c>
      <c r="G277" t="s">
        <v>56</v>
      </c>
      <c r="H277" t="s">
        <v>64</v>
      </c>
      <c r="I277">
        <v>3600</v>
      </c>
      <c r="J277">
        <v>4400</v>
      </c>
      <c r="K277">
        <v>2</v>
      </c>
      <c r="L277">
        <v>7200</v>
      </c>
      <c r="M277">
        <v>8800</v>
      </c>
    </row>
    <row r="278" spans="1:13" x14ac:dyDescent="0.3">
      <c r="A278" t="s">
        <v>341</v>
      </c>
      <c r="B278" s="3">
        <v>43900</v>
      </c>
      <c r="C278" t="s">
        <v>20</v>
      </c>
      <c r="D278" t="s">
        <v>8192</v>
      </c>
      <c r="E278" t="s">
        <v>7903</v>
      </c>
      <c r="F278" t="s">
        <v>14</v>
      </c>
      <c r="G278" t="s">
        <v>44</v>
      </c>
      <c r="H278" t="s">
        <v>63</v>
      </c>
      <c r="I278">
        <v>3800</v>
      </c>
      <c r="J278">
        <v>4430</v>
      </c>
      <c r="K278">
        <v>4</v>
      </c>
      <c r="L278">
        <v>15200</v>
      </c>
      <c r="M278">
        <v>17720</v>
      </c>
    </row>
    <row r="279" spans="1:13" x14ac:dyDescent="0.3">
      <c r="A279" t="s">
        <v>342</v>
      </c>
      <c r="B279" s="3">
        <v>43900</v>
      </c>
      <c r="C279" t="s">
        <v>21</v>
      </c>
      <c r="D279" t="s">
        <v>8193</v>
      </c>
      <c r="E279" t="s">
        <v>7925</v>
      </c>
      <c r="F279" t="s">
        <v>14</v>
      </c>
      <c r="G279" t="s">
        <v>44</v>
      </c>
      <c r="H279" t="s">
        <v>63</v>
      </c>
      <c r="I279">
        <v>3800</v>
      </c>
      <c r="J279">
        <v>4430</v>
      </c>
      <c r="K279">
        <v>3</v>
      </c>
      <c r="L279">
        <v>11400</v>
      </c>
      <c r="M279">
        <v>13290</v>
      </c>
    </row>
    <row r="280" spans="1:13" x14ac:dyDescent="0.3">
      <c r="A280" t="s">
        <v>343</v>
      </c>
      <c r="B280" s="3">
        <v>43900</v>
      </c>
      <c r="C280" t="s">
        <v>23</v>
      </c>
      <c r="D280" t="s">
        <v>8194</v>
      </c>
      <c r="E280" t="s">
        <v>7929</v>
      </c>
      <c r="F280" t="s">
        <v>14</v>
      </c>
      <c r="G280" t="s">
        <v>44</v>
      </c>
      <c r="H280" t="s">
        <v>63</v>
      </c>
      <c r="I280">
        <v>3800</v>
      </c>
      <c r="J280">
        <v>4430</v>
      </c>
      <c r="K280">
        <v>4</v>
      </c>
      <c r="L280">
        <v>15200</v>
      </c>
      <c r="M280">
        <v>17720</v>
      </c>
    </row>
    <row r="281" spans="1:13" x14ac:dyDescent="0.3">
      <c r="A281" t="s">
        <v>344</v>
      </c>
      <c r="B281" s="3">
        <v>43900</v>
      </c>
      <c r="C281" t="s">
        <v>24</v>
      </c>
      <c r="D281" t="s">
        <v>8195</v>
      </c>
      <c r="E281" t="s">
        <v>7907</v>
      </c>
      <c r="F281" t="s">
        <v>14</v>
      </c>
      <c r="G281" t="s">
        <v>44</v>
      </c>
      <c r="H281" t="s">
        <v>63</v>
      </c>
      <c r="I281">
        <v>3800</v>
      </c>
      <c r="J281">
        <v>4430</v>
      </c>
      <c r="K281">
        <v>1</v>
      </c>
      <c r="L281">
        <v>3800</v>
      </c>
      <c r="M281">
        <v>4430</v>
      </c>
    </row>
    <row r="282" spans="1:13" x14ac:dyDescent="0.3">
      <c r="A282" t="s">
        <v>345</v>
      </c>
      <c r="B282" s="3">
        <v>43900</v>
      </c>
      <c r="C282" t="s">
        <v>25</v>
      </c>
      <c r="D282" t="s">
        <v>8196</v>
      </c>
      <c r="E282" t="s">
        <v>7901</v>
      </c>
      <c r="F282" t="s">
        <v>14</v>
      </c>
      <c r="G282" t="s">
        <v>15</v>
      </c>
      <c r="H282" t="s">
        <v>62</v>
      </c>
      <c r="I282">
        <v>4500</v>
      </c>
      <c r="J282">
        <v>6000</v>
      </c>
      <c r="K282">
        <v>1</v>
      </c>
      <c r="L282">
        <v>4500</v>
      </c>
      <c r="M282">
        <v>6000</v>
      </c>
    </row>
    <row r="283" spans="1:13" x14ac:dyDescent="0.3">
      <c r="A283" t="s">
        <v>346</v>
      </c>
      <c r="B283" s="3">
        <v>43900</v>
      </c>
      <c r="C283" t="s">
        <v>26</v>
      </c>
      <c r="D283" t="s">
        <v>8197</v>
      </c>
      <c r="E283" t="s">
        <v>7910</v>
      </c>
      <c r="F283" t="s">
        <v>14</v>
      </c>
      <c r="G283" t="s">
        <v>15</v>
      </c>
      <c r="H283" t="s">
        <v>62</v>
      </c>
      <c r="I283">
        <v>4500</v>
      </c>
      <c r="J283">
        <v>6000</v>
      </c>
      <c r="K283">
        <v>1</v>
      </c>
      <c r="L283">
        <v>4500</v>
      </c>
      <c r="M283">
        <v>6000</v>
      </c>
    </row>
    <row r="284" spans="1:13" x14ac:dyDescent="0.3">
      <c r="A284" t="s">
        <v>347</v>
      </c>
      <c r="B284" s="3">
        <v>43900</v>
      </c>
      <c r="C284" t="s">
        <v>28</v>
      </c>
      <c r="D284" t="s">
        <v>8198</v>
      </c>
      <c r="E284" t="s">
        <v>7912</v>
      </c>
      <c r="F284" t="s">
        <v>14</v>
      </c>
      <c r="G284" t="s">
        <v>15</v>
      </c>
      <c r="H284" t="s">
        <v>62</v>
      </c>
      <c r="I284">
        <v>4500</v>
      </c>
      <c r="J284">
        <v>6000</v>
      </c>
      <c r="K284">
        <v>3</v>
      </c>
      <c r="L284">
        <v>13500</v>
      </c>
      <c r="M284">
        <v>18000</v>
      </c>
    </row>
    <row r="285" spans="1:13" x14ac:dyDescent="0.3">
      <c r="A285" t="s">
        <v>348</v>
      </c>
      <c r="B285" s="3">
        <v>43900</v>
      </c>
      <c r="C285" t="s">
        <v>30</v>
      </c>
      <c r="D285" t="s">
        <v>8199</v>
      </c>
      <c r="E285" t="s">
        <v>7901</v>
      </c>
      <c r="F285" t="s">
        <v>14</v>
      </c>
      <c r="G285" t="s">
        <v>15</v>
      </c>
      <c r="H285" t="s">
        <v>62</v>
      </c>
      <c r="I285">
        <v>4500</v>
      </c>
      <c r="J285">
        <v>6000</v>
      </c>
      <c r="K285">
        <v>2</v>
      </c>
      <c r="L285">
        <v>9000</v>
      </c>
      <c r="M285">
        <v>12000</v>
      </c>
    </row>
    <row r="286" spans="1:13" x14ac:dyDescent="0.3">
      <c r="A286" t="s">
        <v>349</v>
      </c>
      <c r="B286" s="3">
        <v>43900</v>
      </c>
      <c r="C286" t="s">
        <v>31</v>
      </c>
      <c r="D286" t="s">
        <v>8200</v>
      </c>
      <c r="E286" t="s">
        <v>7905</v>
      </c>
      <c r="F286" t="s">
        <v>14</v>
      </c>
      <c r="G286" t="s">
        <v>15</v>
      </c>
      <c r="H286" t="s">
        <v>62</v>
      </c>
      <c r="I286">
        <v>4500</v>
      </c>
      <c r="J286">
        <v>6000</v>
      </c>
      <c r="K286">
        <v>1</v>
      </c>
      <c r="L286">
        <v>4500</v>
      </c>
      <c r="M286">
        <v>6000</v>
      </c>
    </row>
    <row r="287" spans="1:13" x14ac:dyDescent="0.3">
      <c r="A287" t="s">
        <v>350</v>
      </c>
      <c r="B287" s="3">
        <v>43900</v>
      </c>
      <c r="C287" t="s">
        <v>32</v>
      </c>
      <c r="D287" t="s">
        <v>8201</v>
      </c>
      <c r="E287" t="s">
        <v>7905</v>
      </c>
      <c r="F287" t="s">
        <v>14</v>
      </c>
      <c r="G287" t="s">
        <v>15</v>
      </c>
      <c r="H287" t="s">
        <v>62</v>
      </c>
      <c r="I287">
        <v>4500</v>
      </c>
      <c r="J287">
        <v>6000</v>
      </c>
      <c r="K287">
        <v>3</v>
      </c>
      <c r="L287">
        <v>13500</v>
      </c>
      <c r="M287">
        <v>18000</v>
      </c>
    </row>
    <row r="288" spans="1:13" x14ac:dyDescent="0.3">
      <c r="A288" t="s">
        <v>351</v>
      </c>
      <c r="B288" s="3">
        <v>43900</v>
      </c>
      <c r="C288" t="s">
        <v>33</v>
      </c>
      <c r="D288" t="s">
        <v>8202</v>
      </c>
      <c r="E288" t="s">
        <v>7903</v>
      </c>
      <c r="F288" t="s">
        <v>14</v>
      </c>
      <c r="G288" t="s">
        <v>15</v>
      </c>
      <c r="H288" t="s">
        <v>62</v>
      </c>
      <c r="I288">
        <v>4500</v>
      </c>
      <c r="J288">
        <v>6000</v>
      </c>
      <c r="K288">
        <v>4</v>
      </c>
      <c r="L288">
        <v>18000</v>
      </c>
      <c r="M288">
        <v>24000</v>
      </c>
    </row>
    <row r="289" spans="1:13" x14ac:dyDescent="0.3">
      <c r="A289" t="s">
        <v>352</v>
      </c>
      <c r="B289" s="3">
        <v>43900</v>
      </c>
      <c r="C289" t="s">
        <v>34</v>
      </c>
      <c r="D289" t="s">
        <v>8203</v>
      </c>
      <c r="E289" t="s">
        <v>7952</v>
      </c>
      <c r="F289" t="s">
        <v>14</v>
      </c>
      <c r="G289" t="s">
        <v>15</v>
      </c>
      <c r="H289" t="s">
        <v>62</v>
      </c>
      <c r="I289">
        <v>4500</v>
      </c>
      <c r="J289">
        <v>6000</v>
      </c>
      <c r="K289">
        <v>1</v>
      </c>
      <c r="L289">
        <v>4500</v>
      </c>
      <c r="M289">
        <v>6000</v>
      </c>
    </row>
    <row r="290" spans="1:13" x14ac:dyDescent="0.3">
      <c r="A290" t="s">
        <v>353</v>
      </c>
      <c r="B290" s="3">
        <v>43900</v>
      </c>
      <c r="C290" t="s">
        <v>35</v>
      </c>
      <c r="D290" t="s">
        <v>8204</v>
      </c>
      <c r="E290" t="s">
        <v>7901</v>
      </c>
      <c r="F290" t="s">
        <v>14</v>
      </c>
      <c r="G290" t="s">
        <v>15</v>
      </c>
      <c r="H290" t="s">
        <v>62</v>
      </c>
      <c r="I290">
        <v>4500</v>
      </c>
      <c r="J290">
        <v>6000</v>
      </c>
      <c r="K290">
        <v>4</v>
      </c>
      <c r="L290">
        <v>18000</v>
      </c>
      <c r="M290">
        <v>24000</v>
      </c>
    </row>
    <row r="291" spans="1:13" x14ac:dyDescent="0.3">
      <c r="A291" t="s">
        <v>354</v>
      </c>
      <c r="B291" s="3">
        <v>43900</v>
      </c>
      <c r="C291" t="s">
        <v>36</v>
      </c>
      <c r="D291" t="s">
        <v>8205</v>
      </c>
      <c r="E291" t="s">
        <v>7903</v>
      </c>
      <c r="F291" t="s">
        <v>14</v>
      </c>
      <c r="G291" t="s">
        <v>15</v>
      </c>
      <c r="H291" t="s">
        <v>62</v>
      </c>
      <c r="I291">
        <v>4500</v>
      </c>
      <c r="J291">
        <v>6000</v>
      </c>
      <c r="K291">
        <v>2</v>
      </c>
      <c r="L291">
        <v>9000</v>
      </c>
      <c r="M291">
        <v>12000</v>
      </c>
    </row>
    <row r="292" spans="1:13" x14ac:dyDescent="0.3">
      <c r="A292" t="s">
        <v>355</v>
      </c>
      <c r="B292" s="3">
        <v>43900</v>
      </c>
      <c r="C292" t="s">
        <v>37</v>
      </c>
      <c r="D292" t="s">
        <v>8206</v>
      </c>
      <c r="E292" t="s">
        <v>7912</v>
      </c>
      <c r="F292" t="s">
        <v>14</v>
      </c>
      <c r="G292" t="s">
        <v>15</v>
      </c>
      <c r="H292" t="s">
        <v>62</v>
      </c>
      <c r="I292">
        <v>4500</v>
      </c>
      <c r="J292">
        <v>6000</v>
      </c>
      <c r="K292">
        <v>3</v>
      </c>
      <c r="L292">
        <v>13500</v>
      </c>
      <c r="M292">
        <v>18000</v>
      </c>
    </row>
    <row r="293" spans="1:13" x14ac:dyDescent="0.3">
      <c r="A293" t="s">
        <v>356</v>
      </c>
      <c r="B293" s="3">
        <v>43900</v>
      </c>
      <c r="C293" t="s">
        <v>38</v>
      </c>
      <c r="D293" t="s">
        <v>8207</v>
      </c>
      <c r="E293" t="s">
        <v>7907</v>
      </c>
      <c r="F293" t="s">
        <v>14</v>
      </c>
      <c r="G293" t="s">
        <v>15</v>
      </c>
      <c r="H293" t="s">
        <v>62</v>
      </c>
      <c r="I293">
        <v>4500</v>
      </c>
      <c r="J293">
        <v>6000</v>
      </c>
      <c r="K293">
        <v>4</v>
      </c>
      <c r="L293">
        <v>18000</v>
      </c>
      <c r="M293">
        <v>24000</v>
      </c>
    </row>
    <row r="294" spans="1:13" x14ac:dyDescent="0.3">
      <c r="A294" t="s">
        <v>357</v>
      </c>
      <c r="B294" s="3">
        <v>43900</v>
      </c>
      <c r="C294" t="s">
        <v>39</v>
      </c>
      <c r="D294" t="s">
        <v>8208</v>
      </c>
      <c r="E294" t="s">
        <v>7901</v>
      </c>
      <c r="F294" t="s">
        <v>14</v>
      </c>
      <c r="G294" t="s">
        <v>15</v>
      </c>
      <c r="H294" t="s">
        <v>62</v>
      </c>
      <c r="I294">
        <v>4500</v>
      </c>
      <c r="J294">
        <v>6000</v>
      </c>
      <c r="K294">
        <v>3</v>
      </c>
      <c r="L294">
        <v>13500</v>
      </c>
      <c r="M294">
        <v>18000</v>
      </c>
    </row>
    <row r="295" spans="1:13" x14ac:dyDescent="0.3">
      <c r="A295" t="s">
        <v>358</v>
      </c>
      <c r="B295" s="3">
        <v>43900</v>
      </c>
      <c r="C295" t="s">
        <v>41</v>
      </c>
      <c r="D295" t="s">
        <v>8209</v>
      </c>
      <c r="E295" t="s">
        <v>7905</v>
      </c>
      <c r="F295" t="s">
        <v>14</v>
      </c>
      <c r="G295" t="s">
        <v>15</v>
      </c>
      <c r="H295" t="s">
        <v>62</v>
      </c>
      <c r="I295">
        <v>4500</v>
      </c>
      <c r="J295">
        <v>6000</v>
      </c>
      <c r="K295">
        <v>1</v>
      </c>
      <c r="L295">
        <v>4500</v>
      </c>
      <c r="M295">
        <v>6000</v>
      </c>
    </row>
    <row r="296" spans="1:13" x14ac:dyDescent="0.3">
      <c r="A296" t="s">
        <v>359</v>
      </c>
      <c r="B296" s="3">
        <v>43900</v>
      </c>
      <c r="C296" t="s">
        <v>42</v>
      </c>
      <c r="D296" t="s">
        <v>8210</v>
      </c>
      <c r="E296" t="s">
        <v>7925</v>
      </c>
      <c r="F296" t="s">
        <v>14</v>
      </c>
      <c r="G296" t="s">
        <v>22</v>
      </c>
      <c r="H296" t="s">
        <v>63</v>
      </c>
      <c r="I296">
        <v>3700</v>
      </c>
      <c r="J296">
        <v>4450</v>
      </c>
      <c r="K296">
        <v>3</v>
      </c>
      <c r="L296">
        <v>11100</v>
      </c>
      <c r="M296">
        <v>13350</v>
      </c>
    </row>
    <row r="297" spans="1:13" x14ac:dyDescent="0.3">
      <c r="A297" t="s">
        <v>360</v>
      </c>
      <c r="B297" s="3">
        <v>43900</v>
      </c>
      <c r="C297" t="s">
        <v>43</v>
      </c>
      <c r="D297" t="s">
        <v>8211</v>
      </c>
      <c r="E297" t="s">
        <v>7921</v>
      </c>
      <c r="F297" t="s">
        <v>14</v>
      </c>
      <c r="G297" t="s">
        <v>22</v>
      </c>
      <c r="H297" t="s">
        <v>63</v>
      </c>
      <c r="I297">
        <v>3700</v>
      </c>
      <c r="J297">
        <v>4450</v>
      </c>
      <c r="K297">
        <v>1</v>
      </c>
      <c r="L297">
        <v>3700</v>
      </c>
      <c r="M297">
        <v>4450</v>
      </c>
    </row>
    <row r="298" spans="1:13" x14ac:dyDescent="0.3">
      <c r="A298" t="s">
        <v>361</v>
      </c>
      <c r="B298" s="3">
        <v>43900</v>
      </c>
      <c r="C298" t="s">
        <v>45</v>
      </c>
      <c r="D298" t="s">
        <v>8212</v>
      </c>
      <c r="E298" t="s">
        <v>7987</v>
      </c>
      <c r="F298" t="s">
        <v>14</v>
      </c>
      <c r="G298" t="s">
        <v>22</v>
      </c>
      <c r="H298" t="s">
        <v>63</v>
      </c>
      <c r="I298">
        <v>3700</v>
      </c>
      <c r="J298">
        <v>4450</v>
      </c>
      <c r="K298">
        <v>3</v>
      </c>
      <c r="L298">
        <v>11100</v>
      </c>
      <c r="M298">
        <v>13350</v>
      </c>
    </row>
    <row r="299" spans="1:13" x14ac:dyDescent="0.3">
      <c r="A299" t="s">
        <v>362</v>
      </c>
      <c r="B299" s="3">
        <v>43900</v>
      </c>
      <c r="C299" t="s">
        <v>46</v>
      </c>
      <c r="D299" t="s">
        <v>8213</v>
      </c>
      <c r="E299" t="s">
        <v>7915</v>
      </c>
      <c r="F299" t="s">
        <v>14</v>
      </c>
      <c r="G299" t="s">
        <v>22</v>
      </c>
      <c r="H299" t="s">
        <v>63</v>
      </c>
      <c r="I299">
        <v>3700</v>
      </c>
      <c r="J299">
        <v>4450</v>
      </c>
      <c r="K299">
        <v>1</v>
      </c>
      <c r="L299">
        <v>3700</v>
      </c>
      <c r="M299">
        <v>4450</v>
      </c>
    </row>
    <row r="300" spans="1:13" x14ac:dyDescent="0.3">
      <c r="A300" t="s">
        <v>363</v>
      </c>
      <c r="B300" s="3">
        <v>43900</v>
      </c>
      <c r="C300" t="s">
        <v>47</v>
      </c>
      <c r="D300" t="s">
        <v>8214</v>
      </c>
      <c r="E300" t="s">
        <v>7929</v>
      </c>
      <c r="F300" t="s">
        <v>14</v>
      </c>
      <c r="G300" t="s">
        <v>27</v>
      </c>
      <c r="H300" t="s">
        <v>62</v>
      </c>
      <c r="I300">
        <v>2500</v>
      </c>
      <c r="J300">
        <v>3350</v>
      </c>
      <c r="K300">
        <v>3</v>
      </c>
      <c r="L300">
        <v>7500</v>
      </c>
      <c r="M300">
        <v>10050</v>
      </c>
    </row>
    <row r="301" spans="1:13" x14ac:dyDescent="0.3">
      <c r="A301" t="s">
        <v>364</v>
      </c>
      <c r="B301" s="3">
        <v>43900</v>
      </c>
      <c r="C301" t="s">
        <v>48</v>
      </c>
      <c r="D301" t="s">
        <v>8215</v>
      </c>
      <c r="E301" t="s">
        <v>7910</v>
      </c>
      <c r="F301" t="s">
        <v>29</v>
      </c>
      <c r="G301" t="s">
        <v>27</v>
      </c>
      <c r="H301" t="s">
        <v>62</v>
      </c>
      <c r="I301">
        <v>2500</v>
      </c>
      <c r="J301">
        <v>3350</v>
      </c>
      <c r="K301">
        <v>2</v>
      </c>
      <c r="L301">
        <v>5000</v>
      </c>
      <c r="M301">
        <v>6700</v>
      </c>
    </row>
    <row r="302" spans="1:13" x14ac:dyDescent="0.3">
      <c r="A302" t="s">
        <v>365</v>
      </c>
      <c r="B302" s="3">
        <v>43900</v>
      </c>
      <c r="C302" t="s">
        <v>49</v>
      </c>
      <c r="D302" t="s">
        <v>8216</v>
      </c>
      <c r="E302" t="s">
        <v>7897</v>
      </c>
      <c r="F302" t="s">
        <v>29</v>
      </c>
      <c r="G302" t="s">
        <v>27</v>
      </c>
      <c r="H302" t="s">
        <v>62</v>
      </c>
      <c r="I302">
        <v>2500</v>
      </c>
      <c r="J302">
        <v>3350</v>
      </c>
      <c r="K302">
        <v>4</v>
      </c>
      <c r="L302">
        <v>10000</v>
      </c>
      <c r="M302">
        <v>13400</v>
      </c>
    </row>
    <row r="303" spans="1:13" x14ac:dyDescent="0.3">
      <c r="A303" t="s">
        <v>366</v>
      </c>
      <c r="B303" s="3">
        <v>43900</v>
      </c>
      <c r="C303" t="s">
        <v>50</v>
      </c>
      <c r="D303" t="s">
        <v>8217</v>
      </c>
      <c r="E303" t="s">
        <v>7903</v>
      </c>
      <c r="F303" t="s">
        <v>29</v>
      </c>
      <c r="G303" t="s">
        <v>27</v>
      </c>
      <c r="H303" t="s">
        <v>62</v>
      </c>
      <c r="I303">
        <v>2500</v>
      </c>
      <c r="J303">
        <v>3350</v>
      </c>
      <c r="K303">
        <v>1</v>
      </c>
      <c r="L303">
        <v>2500</v>
      </c>
      <c r="M303">
        <v>3350</v>
      </c>
    </row>
    <row r="304" spans="1:13" x14ac:dyDescent="0.3">
      <c r="A304" t="s">
        <v>367</v>
      </c>
      <c r="B304" s="3">
        <v>43900</v>
      </c>
      <c r="C304" t="s">
        <v>51</v>
      </c>
      <c r="D304" t="s">
        <v>8218</v>
      </c>
      <c r="E304" t="s">
        <v>7912</v>
      </c>
      <c r="F304" t="s">
        <v>29</v>
      </c>
      <c r="G304" t="s">
        <v>27</v>
      </c>
      <c r="H304" t="s">
        <v>62</v>
      </c>
      <c r="I304">
        <v>2500</v>
      </c>
      <c r="J304">
        <v>3350</v>
      </c>
      <c r="K304">
        <v>3</v>
      </c>
      <c r="L304">
        <v>7500</v>
      </c>
      <c r="M304">
        <v>10050</v>
      </c>
    </row>
    <row r="305" spans="1:13" x14ac:dyDescent="0.3">
      <c r="A305" t="s">
        <v>368</v>
      </c>
      <c r="B305" s="3">
        <v>43900</v>
      </c>
      <c r="C305" t="s">
        <v>52</v>
      </c>
      <c r="D305" t="s">
        <v>8219</v>
      </c>
      <c r="E305" t="s">
        <v>7901</v>
      </c>
      <c r="F305" t="s">
        <v>29</v>
      </c>
      <c r="G305" t="s">
        <v>27</v>
      </c>
      <c r="H305" t="s">
        <v>62</v>
      </c>
      <c r="I305">
        <v>2500</v>
      </c>
      <c r="J305">
        <v>3350</v>
      </c>
      <c r="K305">
        <v>4</v>
      </c>
      <c r="L305">
        <v>10000</v>
      </c>
      <c r="M305">
        <v>13400</v>
      </c>
    </row>
    <row r="306" spans="1:13" x14ac:dyDescent="0.3">
      <c r="A306" t="s">
        <v>369</v>
      </c>
      <c r="B306" s="3">
        <v>43900</v>
      </c>
      <c r="C306" t="s">
        <v>53</v>
      </c>
      <c r="D306" t="s">
        <v>8220</v>
      </c>
      <c r="E306" t="s">
        <v>7907</v>
      </c>
      <c r="F306" t="s">
        <v>29</v>
      </c>
      <c r="G306" t="s">
        <v>27</v>
      </c>
      <c r="H306" t="s">
        <v>62</v>
      </c>
      <c r="I306">
        <v>2500</v>
      </c>
      <c r="J306">
        <v>3350</v>
      </c>
      <c r="K306">
        <v>4</v>
      </c>
      <c r="L306">
        <v>10000</v>
      </c>
      <c r="M306">
        <v>13400</v>
      </c>
    </row>
    <row r="307" spans="1:13" x14ac:dyDescent="0.3">
      <c r="A307" t="s">
        <v>370</v>
      </c>
      <c r="B307" s="3">
        <v>43900</v>
      </c>
      <c r="C307" t="s">
        <v>54</v>
      </c>
      <c r="D307" t="s">
        <v>8221</v>
      </c>
      <c r="E307" t="s">
        <v>7907</v>
      </c>
      <c r="F307" t="s">
        <v>29</v>
      </c>
      <c r="G307" t="s">
        <v>27</v>
      </c>
      <c r="H307" t="s">
        <v>62</v>
      </c>
      <c r="I307">
        <v>2500</v>
      </c>
      <c r="J307">
        <v>3350</v>
      </c>
      <c r="K307">
        <v>1</v>
      </c>
      <c r="L307">
        <v>2500</v>
      </c>
      <c r="M307">
        <v>3350</v>
      </c>
    </row>
    <row r="308" spans="1:13" x14ac:dyDescent="0.3">
      <c r="A308" t="s">
        <v>371</v>
      </c>
      <c r="B308" s="3">
        <v>43900</v>
      </c>
      <c r="C308" t="s">
        <v>55</v>
      </c>
      <c r="D308" t="s">
        <v>8222</v>
      </c>
      <c r="E308" t="s">
        <v>7912</v>
      </c>
      <c r="F308" t="s">
        <v>14</v>
      </c>
      <c r="G308" t="s">
        <v>27</v>
      </c>
      <c r="H308" t="s">
        <v>62</v>
      </c>
      <c r="I308">
        <v>2500</v>
      </c>
      <c r="J308">
        <v>3350</v>
      </c>
      <c r="K308">
        <v>1</v>
      </c>
      <c r="L308">
        <v>2500</v>
      </c>
      <c r="M308">
        <v>3350</v>
      </c>
    </row>
    <row r="309" spans="1:13" x14ac:dyDescent="0.3">
      <c r="A309" t="s">
        <v>372</v>
      </c>
      <c r="B309" s="3">
        <v>43900</v>
      </c>
      <c r="C309" t="s">
        <v>57</v>
      </c>
      <c r="D309" t="s">
        <v>8223</v>
      </c>
      <c r="E309" t="s">
        <v>7907</v>
      </c>
      <c r="F309" t="s">
        <v>14</v>
      </c>
      <c r="G309" t="s">
        <v>27</v>
      </c>
      <c r="H309" t="s">
        <v>62</v>
      </c>
      <c r="I309">
        <v>2500</v>
      </c>
      <c r="J309">
        <v>3350</v>
      </c>
      <c r="K309">
        <v>3</v>
      </c>
      <c r="L309">
        <v>7500</v>
      </c>
      <c r="M309">
        <v>10050</v>
      </c>
    </row>
    <row r="310" spans="1:13" x14ac:dyDescent="0.3">
      <c r="A310" t="s">
        <v>373</v>
      </c>
      <c r="B310" s="3">
        <v>43900</v>
      </c>
      <c r="C310" t="s">
        <v>58</v>
      </c>
      <c r="D310" t="s">
        <v>8224</v>
      </c>
      <c r="E310" t="s">
        <v>7903</v>
      </c>
      <c r="F310" t="s">
        <v>14</v>
      </c>
      <c r="G310" t="s">
        <v>27</v>
      </c>
      <c r="H310" t="s">
        <v>62</v>
      </c>
      <c r="I310">
        <v>2500</v>
      </c>
      <c r="J310">
        <v>3350</v>
      </c>
      <c r="K310">
        <v>2</v>
      </c>
      <c r="L310">
        <v>5000</v>
      </c>
      <c r="M310">
        <v>6700</v>
      </c>
    </row>
    <row r="311" spans="1:13" x14ac:dyDescent="0.3">
      <c r="A311" t="s">
        <v>374</v>
      </c>
      <c r="B311" s="3">
        <v>43900</v>
      </c>
      <c r="C311" t="s">
        <v>59</v>
      </c>
      <c r="D311" t="s">
        <v>8225</v>
      </c>
      <c r="E311" t="s">
        <v>7901</v>
      </c>
      <c r="F311" t="s">
        <v>14</v>
      </c>
      <c r="G311" t="s">
        <v>40</v>
      </c>
      <c r="H311" t="s">
        <v>63</v>
      </c>
      <c r="I311">
        <v>3500</v>
      </c>
      <c r="J311">
        <v>4750</v>
      </c>
      <c r="K311">
        <v>1</v>
      </c>
      <c r="L311">
        <v>3500</v>
      </c>
      <c r="M311">
        <v>4750</v>
      </c>
    </row>
    <row r="312" spans="1:13" x14ac:dyDescent="0.3">
      <c r="A312" t="s">
        <v>375</v>
      </c>
      <c r="B312" s="3">
        <v>43900</v>
      </c>
      <c r="C312" t="s">
        <v>60</v>
      </c>
      <c r="D312" t="s">
        <v>8226</v>
      </c>
      <c r="E312" t="s">
        <v>7907</v>
      </c>
      <c r="F312" t="s">
        <v>14</v>
      </c>
      <c r="G312" t="s">
        <v>40</v>
      </c>
      <c r="H312" t="s">
        <v>63</v>
      </c>
      <c r="I312">
        <v>3500</v>
      </c>
      <c r="J312">
        <v>4750</v>
      </c>
      <c r="K312">
        <v>1</v>
      </c>
      <c r="L312">
        <v>3500</v>
      </c>
      <c r="M312">
        <v>4750</v>
      </c>
    </row>
    <row r="313" spans="1:13" x14ac:dyDescent="0.3">
      <c r="A313" t="s">
        <v>376</v>
      </c>
      <c r="B313" s="3">
        <v>43900</v>
      </c>
      <c r="C313" t="s">
        <v>61</v>
      </c>
      <c r="D313" t="s">
        <v>8227</v>
      </c>
      <c r="E313" t="s">
        <v>7899</v>
      </c>
      <c r="F313" t="s">
        <v>14</v>
      </c>
      <c r="G313" t="s">
        <v>40</v>
      </c>
      <c r="H313" t="s">
        <v>63</v>
      </c>
      <c r="I313">
        <v>3500</v>
      </c>
      <c r="J313">
        <v>4750</v>
      </c>
      <c r="K313">
        <v>1</v>
      </c>
      <c r="L313">
        <v>3500</v>
      </c>
      <c r="M313">
        <v>4750</v>
      </c>
    </row>
    <row r="314" spans="1:13" x14ac:dyDescent="0.3">
      <c r="A314" t="s">
        <v>377</v>
      </c>
      <c r="B314" s="3">
        <v>43900</v>
      </c>
      <c r="C314" t="s">
        <v>13</v>
      </c>
      <c r="D314" t="s">
        <v>8228</v>
      </c>
      <c r="E314" t="s">
        <v>7910</v>
      </c>
      <c r="F314" t="s">
        <v>14</v>
      </c>
      <c r="G314" t="s">
        <v>44</v>
      </c>
      <c r="H314" t="s">
        <v>63</v>
      </c>
      <c r="I314">
        <v>3800</v>
      </c>
      <c r="J314">
        <v>4430</v>
      </c>
      <c r="K314">
        <v>1</v>
      </c>
      <c r="L314">
        <v>3800</v>
      </c>
      <c r="M314">
        <v>4430</v>
      </c>
    </row>
    <row r="315" spans="1:13" x14ac:dyDescent="0.3">
      <c r="A315" t="s">
        <v>378</v>
      </c>
      <c r="B315" s="3">
        <v>43900</v>
      </c>
      <c r="C315" t="s">
        <v>16</v>
      </c>
      <c r="D315" t="s">
        <v>8229</v>
      </c>
      <c r="E315" t="s">
        <v>7925</v>
      </c>
      <c r="F315" t="s">
        <v>14</v>
      </c>
      <c r="G315" t="s">
        <v>44</v>
      </c>
      <c r="H315" t="s">
        <v>63</v>
      </c>
      <c r="I315">
        <v>3800</v>
      </c>
      <c r="J315">
        <v>4430</v>
      </c>
      <c r="K315">
        <v>2</v>
      </c>
      <c r="L315">
        <v>7600</v>
      </c>
      <c r="M315">
        <v>8860</v>
      </c>
    </row>
    <row r="316" spans="1:13" x14ac:dyDescent="0.3">
      <c r="A316" t="s">
        <v>379</v>
      </c>
      <c r="B316" s="3">
        <v>43900</v>
      </c>
      <c r="C316" t="s">
        <v>18</v>
      </c>
      <c r="D316" t="s">
        <v>8230</v>
      </c>
      <c r="E316" t="s">
        <v>7925</v>
      </c>
      <c r="F316" t="s">
        <v>14</v>
      </c>
      <c r="G316" t="s">
        <v>40</v>
      </c>
      <c r="H316" t="s">
        <v>63</v>
      </c>
      <c r="I316">
        <v>3500</v>
      </c>
      <c r="J316">
        <v>4750</v>
      </c>
      <c r="K316">
        <v>3</v>
      </c>
      <c r="L316">
        <v>10500</v>
      </c>
      <c r="M316">
        <v>14250</v>
      </c>
    </row>
    <row r="317" spans="1:13" x14ac:dyDescent="0.3">
      <c r="A317" t="s">
        <v>380</v>
      </c>
      <c r="B317" s="3">
        <v>43900</v>
      </c>
      <c r="C317" t="s">
        <v>20</v>
      </c>
      <c r="D317" t="s">
        <v>8231</v>
      </c>
      <c r="E317" t="s">
        <v>7921</v>
      </c>
      <c r="F317" t="s">
        <v>14</v>
      </c>
      <c r="G317" t="s">
        <v>40</v>
      </c>
      <c r="H317" t="s">
        <v>63</v>
      </c>
      <c r="I317">
        <v>3500</v>
      </c>
      <c r="J317">
        <v>4750</v>
      </c>
      <c r="K317">
        <v>1</v>
      </c>
      <c r="L317">
        <v>3500</v>
      </c>
      <c r="M317">
        <v>4750</v>
      </c>
    </row>
    <row r="318" spans="1:13" x14ac:dyDescent="0.3">
      <c r="A318" t="s">
        <v>381</v>
      </c>
      <c r="B318" s="3">
        <v>43900</v>
      </c>
      <c r="C318" t="s">
        <v>21</v>
      </c>
      <c r="D318" t="s">
        <v>8232</v>
      </c>
      <c r="E318" t="s">
        <v>7921</v>
      </c>
      <c r="F318" t="s">
        <v>14</v>
      </c>
      <c r="G318" t="s">
        <v>40</v>
      </c>
      <c r="H318" t="s">
        <v>63</v>
      </c>
      <c r="I318">
        <v>3500</v>
      </c>
      <c r="J318">
        <v>4750</v>
      </c>
      <c r="K318">
        <v>4</v>
      </c>
      <c r="L318">
        <v>14000</v>
      </c>
      <c r="M318">
        <v>19000</v>
      </c>
    </row>
    <row r="319" spans="1:13" x14ac:dyDescent="0.3">
      <c r="A319" t="s">
        <v>382</v>
      </c>
      <c r="B319" s="3">
        <v>43901</v>
      </c>
      <c r="C319" t="s">
        <v>23</v>
      </c>
      <c r="D319" t="s">
        <v>8233</v>
      </c>
      <c r="E319" t="s">
        <v>7907</v>
      </c>
      <c r="F319" t="s">
        <v>14</v>
      </c>
      <c r="G319" t="s">
        <v>40</v>
      </c>
      <c r="H319" t="s">
        <v>63</v>
      </c>
      <c r="I319">
        <v>3500</v>
      </c>
      <c r="J319">
        <v>4750</v>
      </c>
      <c r="K319">
        <v>2</v>
      </c>
      <c r="L319">
        <v>7000</v>
      </c>
      <c r="M319">
        <v>9500</v>
      </c>
    </row>
    <row r="320" spans="1:13" x14ac:dyDescent="0.3">
      <c r="A320" t="s">
        <v>383</v>
      </c>
      <c r="B320" s="3">
        <v>43901</v>
      </c>
      <c r="C320" t="s">
        <v>24</v>
      </c>
      <c r="D320" t="s">
        <v>8234</v>
      </c>
      <c r="E320" t="s">
        <v>7896</v>
      </c>
      <c r="F320" t="s">
        <v>14</v>
      </c>
      <c r="G320" t="s">
        <v>40</v>
      </c>
      <c r="H320" t="s">
        <v>63</v>
      </c>
      <c r="I320">
        <v>3500</v>
      </c>
      <c r="J320">
        <v>4750</v>
      </c>
      <c r="K320">
        <v>3</v>
      </c>
      <c r="L320">
        <v>10500</v>
      </c>
      <c r="M320">
        <v>14250</v>
      </c>
    </row>
    <row r="321" spans="1:13" x14ac:dyDescent="0.3">
      <c r="A321" t="s">
        <v>384</v>
      </c>
      <c r="B321" s="3">
        <v>43901</v>
      </c>
      <c r="C321" t="s">
        <v>25</v>
      </c>
      <c r="D321" t="s">
        <v>8235</v>
      </c>
      <c r="E321" t="s">
        <v>7925</v>
      </c>
      <c r="F321" t="s">
        <v>14</v>
      </c>
      <c r="G321" t="s">
        <v>40</v>
      </c>
      <c r="H321" t="s">
        <v>63</v>
      </c>
      <c r="I321">
        <v>3500</v>
      </c>
      <c r="J321">
        <v>4750</v>
      </c>
      <c r="K321">
        <v>4</v>
      </c>
      <c r="L321">
        <v>14000</v>
      </c>
      <c r="M321">
        <v>19000</v>
      </c>
    </row>
    <row r="322" spans="1:13" x14ac:dyDescent="0.3">
      <c r="A322" t="s">
        <v>385</v>
      </c>
      <c r="B322" s="3">
        <v>43901</v>
      </c>
      <c r="C322" t="s">
        <v>26</v>
      </c>
      <c r="D322" t="s">
        <v>8236</v>
      </c>
      <c r="E322" t="s">
        <v>7897</v>
      </c>
      <c r="F322" t="s">
        <v>14</v>
      </c>
      <c r="G322" t="s">
        <v>40</v>
      </c>
      <c r="H322" t="s">
        <v>63</v>
      </c>
      <c r="I322">
        <v>3500</v>
      </c>
      <c r="J322">
        <v>4750</v>
      </c>
      <c r="K322">
        <v>3</v>
      </c>
      <c r="L322">
        <v>10500</v>
      </c>
      <c r="M322">
        <v>14250</v>
      </c>
    </row>
    <row r="323" spans="1:13" x14ac:dyDescent="0.3">
      <c r="A323" t="s">
        <v>386</v>
      </c>
      <c r="B323" s="3">
        <v>43901</v>
      </c>
      <c r="C323" t="s">
        <v>28</v>
      </c>
      <c r="D323" t="s">
        <v>8237</v>
      </c>
      <c r="E323" t="s">
        <v>7910</v>
      </c>
      <c r="F323" t="s">
        <v>14</v>
      </c>
      <c r="G323" t="s">
        <v>15</v>
      </c>
      <c r="H323" t="s">
        <v>62</v>
      </c>
      <c r="I323">
        <v>4500</v>
      </c>
      <c r="J323">
        <v>6000</v>
      </c>
      <c r="K323">
        <v>2</v>
      </c>
      <c r="L323">
        <v>9000</v>
      </c>
      <c r="M323">
        <v>12000</v>
      </c>
    </row>
    <row r="324" spans="1:13" x14ac:dyDescent="0.3">
      <c r="A324" t="s">
        <v>387</v>
      </c>
      <c r="B324" s="3">
        <v>43901</v>
      </c>
      <c r="C324" t="s">
        <v>30</v>
      </c>
      <c r="D324" t="s">
        <v>8238</v>
      </c>
      <c r="E324" t="s">
        <v>7925</v>
      </c>
      <c r="F324" t="s">
        <v>14</v>
      </c>
      <c r="G324" t="s">
        <v>15</v>
      </c>
      <c r="H324" t="s">
        <v>62</v>
      </c>
      <c r="I324">
        <v>4500</v>
      </c>
      <c r="J324">
        <v>6000</v>
      </c>
      <c r="K324">
        <v>2</v>
      </c>
      <c r="L324">
        <v>9000</v>
      </c>
      <c r="M324">
        <v>12000</v>
      </c>
    </row>
    <row r="325" spans="1:13" x14ac:dyDescent="0.3">
      <c r="A325" t="s">
        <v>388</v>
      </c>
      <c r="B325" s="3">
        <v>43901</v>
      </c>
      <c r="C325" t="s">
        <v>31</v>
      </c>
      <c r="D325" t="s">
        <v>8239</v>
      </c>
      <c r="E325" t="s">
        <v>7905</v>
      </c>
      <c r="F325" t="s">
        <v>14</v>
      </c>
      <c r="G325" t="s">
        <v>56</v>
      </c>
      <c r="H325" t="s">
        <v>64</v>
      </c>
      <c r="I325">
        <v>3600</v>
      </c>
      <c r="J325">
        <v>4400</v>
      </c>
      <c r="K325">
        <v>3</v>
      </c>
      <c r="L325">
        <v>10800</v>
      </c>
      <c r="M325">
        <v>13200</v>
      </c>
    </row>
    <row r="326" spans="1:13" x14ac:dyDescent="0.3">
      <c r="A326" t="s">
        <v>389</v>
      </c>
      <c r="B326" s="3">
        <v>43901</v>
      </c>
      <c r="C326" t="s">
        <v>32</v>
      </c>
      <c r="D326" t="s">
        <v>8240</v>
      </c>
      <c r="E326" t="s">
        <v>7907</v>
      </c>
      <c r="F326" t="s">
        <v>14</v>
      </c>
      <c r="G326" t="s">
        <v>22</v>
      </c>
      <c r="H326" t="s">
        <v>63</v>
      </c>
      <c r="I326">
        <v>3700</v>
      </c>
      <c r="J326">
        <v>4450</v>
      </c>
      <c r="K326">
        <v>3</v>
      </c>
      <c r="L326">
        <v>11100</v>
      </c>
      <c r="M326">
        <v>13350</v>
      </c>
    </row>
    <row r="327" spans="1:13" x14ac:dyDescent="0.3">
      <c r="A327" t="s">
        <v>390</v>
      </c>
      <c r="B327" s="3">
        <v>43901</v>
      </c>
      <c r="C327" t="s">
        <v>33</v>
      </c>
      <c r="D327" t="s">
        <v>8241</v>
      </c>
      <c r="E327" t="s">
        <v>7929</v>
      </c>
      <c r="F327" t="s">
        <v>14</v>
      </c>
      <c r="G327" t="s">
        <v>22</v>
      </c>
      <c r="H327" t="s">
        <v>63</v>
      </c>
      <c r="I327">
        <v>3700</v>
      </c>
      <c r="J327">
        <v>4450</v>
      </c>
      <c r="K327">
        <v>3</v>
      </c>
      <c r="L327">
        <v>11100</v>
      </c>
      <c r="M327">
        <v>13350</v>
      </c>
    </row>
    <row r="328" spans="1:13" x14ac:dyDescent="0.3">
      <c r="A328" t="s">
        <v>391</v>
      </c>
      <c r="B328" s="3">
        <v>43901</v>
      </c>
      <c r="C328" t="s">
        <v>34</v>
      </c>
      <c r="D328" t="s">
        <v>8242</v>
      </c>
      <c r="E328" t="s">
        <v>7903</v>
      </c>
      <c r="F328" t="s">
        <v>14</v>
      </c>
      <c r="G328" t="s">
        <v>22</v>
      </c>
      <c r="H328" t="s">
        <v>63</v>
      </c>
      <c r="I328">
        <v>3700</v>
      </c>
      <c r="J328">
        <v>4450</v>
      </c>
      <c r="K328">
        <v>3</v>
      </c>
      <c r="L328">
        <v>11100</v>
      </c>
      <c r="M328">
        <v>13350</v>
      </c>
    </row>
    <row r="329" spans="1:13" x14ac:dyDescent="0.3">
      <c r="A329" t="s">
        <v>392</v>
      </c>
      <c r="B329" s="3">
        <v>43901</v>
      </c>
      <c r="C329" t="s">
        <v>35</v>
      </c>
      <c r="D329" t="s">
        <v>8243</v>
      </c>
      <c r="E329" t="s">
        <v>7903</v>
      </c>
      <c r="F329" t="s">
        <v>29</v>
      </c>
      <c r="G329" t="s">
        <v>22</v>
      </c>
      <c r="H329" t="s">
        <v>63</v>
      </c>
      <c r="I329">
        <v>3700</v>
      </c>
      <c r="J329">
        <v>4450</v>
      </c>
      <c r="K329">
        <v>2</v>
      </c>
      <c r="L329">
        <v>7400</v>
      </c>
      <c r="M329">
        <v>8900</v>
      </c>
    </row>
    <row r="330" spans="1:13" x14ac:dyDescent="0.3">
      <c r="A330" t="s">
        <v>393</v>
      </c>
      <c r="B330" s="3">
        <v>43901</v>
      </c>
      <c r="C330" t="s">
        <v>36</v>
      </c>
      <c r="D330" t="s">
        <v>8244</v>
      </c>
      <c r="E330" t="s">
        <v>7899</v>
      </c>
      <c r="F330" t="s">
        <v>29</v>
      </c>
      <c r="G330" t="s">
        <v>22</v>
      </c>
      <c r="H330" t="s">
        <v>63</v>
      </c>
      <c r="I330">
        <v>3700</v>
      </c>
      <c r="J330">
        <v>4450</v>
      </c>
      <c r="K330">
        <v>1</v>
      </c>
      <c r="L330">
        <v>3700</v>
      </c>
      <c r="M330">
        <v>4450</v>
      </c>
    </row>
    <row r="331" spans="1:13" x14ac:dyDescent="0.3">
      <c r="A331" t="s">
        <v>394</v>
      </c>
      <c r="B331" s="3">
        <v>43901</v>
      </c>
      <c r="C331" t="s">
        <v>37</v>
      </c>
      <c r="D331" t="s">
        <v>8245</v>
      </c>
      <c r="E331" t="s">
        <v>8246</v>
      </c>
      <c r="F331" t="s">
        <v>29</v>
      </c>
      <c r="G331" t="s">
        <v>56</v>
      </c>
      <c r="H331" t="s">
        <v>64</v>
      </c>
      <c r="I331">
        <v>3600</v>
      </c>
      <c r="J331">
        <v>4400</v>
      </c>
      <c r="K331">
        <v>3</v>
      </c>
      <c r="L331">
        <v>10800</v>
      </c>
      <c r="M331">
        <v>13200</v>
      </c>
    </row>
    <row r="332" spans="1:13" x14ac:dyDescent="0.3">
      <c r="A332" t="s">
        <v>395</v>
      </c>
      <c r="B332" s="3">
        <v>43901</v>
      </c>
      <c r="C332" t="s">
        <v>38</v>
      </c>
      <c r="D332" t="s">
        <v>8247</v>
      </c>
      <c r="E332" t="s">
        <v>7929</v>
      </c>
      <c r="F332" t="s">
        <v>29</v>
      </c>
      <c r="G332" t="s">
        <v>56</v>
      </c>
      <c r="H332" t="s">
        <v>64</v>
      </c>
      <c r="I332">
        <v>3600</v>
      </c>
      <c r="J332">
        <v>4400</v>
      </c>
      <c r="K332">
        <v>4</v>
      </c>
      <c r="L332">
        <v>14400</v>
      </c>
      <c r="M332">
        <v>17600</v>
      </c>
    </row>
    <row r="333" spans="1:13" x14ac:dyDescent="0.3">
      <c r="A333" t="s">
        <v>396</v>
      </c>
      <c r="B333" s="3">
        <v>43901</v>
      </c>
      <c r="C333" t="s">
        <v>39</v>
      </c>
      <c r="D333" t="s">
        <v>8248</v>
      </c>
      <c r="E333" t="s">
        <v>7939</v>
      </c>
      <c r="F333" t="s">
        <v>14</v>
      </c>
      <c r="G333" t="s">
        <v>56</v>
      </c>
      <c r="H333" t="s">
        <v>64</v>
      </c>
      <c r="I333">
        <v>3600</v>
      </c>
      <c r="J333">
        <v>4400</v>
      </c>
      <c r="K333">
        <v>2</v>
      </c>
      <c r="L333">
        <v>7200</v>
      </c>
      <c r="M333">
        <v>8800</v>
      </c>
    </row>
    <row r="334" spans="1:13" x14ac:dyDescent="0.3">
      <c r="A334" t="s">
        <v>397</v>
      </c>
      <c r="B334" s="3">
        <v>43901</v>
      </c>
      <c r="C334" t="s">
        <v>41</v>
      </c>
      <c r="D334" t="s">
        <v>8249</v>
      </c>
      <c r="E334" t="s">
        <v>7901</v>
      </c>
      <c r="F334" t="s">
        <v>14</v>
      </c>
      <c r="G334" t="s">
        <v>56</v>
      </c>
      <c r="H334" t="s">
        <v>64</v>
      </c>
      <c r="I334">
        <v>3600</v>
      </c>
      <c r="J334">
        <v>4400</v>
      </c>
      <c r="K334">
        <v>4</v>
      </c>
      <c r="L334">
        <v>14400</v>
      </c>
      <c r="M334">
        <v>17600</v>
      </c>
    </row>
    <row r="335" spans="1:13" x14ac:dyDescent="0.3">
      <c r="A335" t="s">
        <v>398</v>
      </c>
      <c r="B335" s="3">
        <v>43901</v>
      </c>
      <c r="C335" t="s">
        <v>42</v>
      </c>
      <c r="D335" t="s">
        <v>8250</v>
      </c>
      <c r="E335" t="s">
        <v>7915</v>
      </c>
      <c r="F335" t="s">
        <v>14</v>
      </c>
      <c r="G335" t="s">
        <v>56</v>
      </c>
      <c r="H335" t="s">
        <v>64</v>
      </c>
      <c r="I335">
        <v>3600</v>
      </c>
      <c r="J335">
        <v>4400</v>
      </c>
      <c r="K335">
        <v>2</v>
      </c>
      <c r="L335">
        <v>7200</v>
      </c>
      <c r="M335">
        <v>8800</v>
      </c>
    </row>
    <row r="336" spans="1:13" x14ac:dyDescent="0.3">
      <c r="A336" t="s">
        <v>399</v>
      </c>
      <c r="B336" s="3">
        <v>43901</v>
      </c>
      <c r="C336" t="s">
        <v>43</v>
      </c>
      <c r="D336" t="s">
        <v>8251</v>
      </c>
      <c r="E336" t="s">
        <v>7939</v>
      </c>
      <c r="F336" t="s">
        <v>14</v>
      </c>
      <c r="G336" t="s">
        <v>44</v>
      </c>
      <c r="H336" t="s">
        <v>63</v>
      </c>
      <c r="I336">
        <v>3800</v>
      </c>
      <c r="J336">
        <v>4430</v>
      </c>
      <c r="K336">
        <v>2</v>
      </c>
      <c r="L336">
        <v>7600</v>
      </c>
      <c r="M336">
        <v>8860</v>
      </c>
    </row>
    <row r="337" spans="1:13" x14ac:dyDescent="0.3">
      <c r="A337" t="s">
        <v>400</v>
      </c>
      <c r="B337" s="3">
        <v>43901</v>
      </c>
      <c r="C337" t="s">
        <v>45</v>
      </c>
      <c r="D337" t="s">
        <v>8252</v>
      </c>
      <c r="E337" t="s">
        <v>7987</v>
      </c>
      <c r="F337" t="s">
        <v>14</v>
      </c>
      <c r="G337" t="s">
        <v>44</v>
      </c>
      <c r="H337" t="s">
        <v>63</v>
      </c>
      <c r="I337">
        <v>3800</v>
      </c>
      <c r="J337">
        <v>4430</v>
      </c>
      <c r="K337">
        <v>4</v>
      </c>
      <c r="L337">
        <v>15200</v>
      </c>
      <c r="M337">
        <v>17720</v>
      </c>
    </row>
    <row r="338" spans="1:13" x14ac:dyDescent="0.3">
      <c r="A338" t="s">
        <v>401</v>
      </c>
      <c r="B338" s="3">
        <v>43901</v>
      </c>
      <c r="C338" t="s">
        <v>46</v>
      </c>
      <c r="D338" t="s">
        <v>8253</v>
      </c>
      <c r="E338" t="s">
        <v>7899</v>
      </c>
      <c r="F338" t="s">
        <v>14</v>
      </c>
      <c r="G338" t="s">
        <v>44</v>
      </c>
      <c r="H338" t="s">
        <v>63</v>
      </c>
      <c r="I338">
        <v>3800</v>
      </c>
      <c r="J338">
        <v>4430</v>
      </c>
      <c r="K338">
        <v>3</v>
      </c>
      <c r="L338">
        <v>11400</v>
      </c>
      <c r="M338">
        <v>13290</v>
      </c>
    </row>
    <row r="339" spans="1:13" x14ac:dyDescent="0.3">
      <c r="A339" t="s">
        <v>402</v>
      </c>
      <c r="B339" s="3">
        <v>43901</v>
      </c>
      <c r="C339" t="s">
        <v>47</v>
      </c>
      <c r="D339" t="s">
        <v>8254</v>
      </c>
      <c r="E339" t="s">
        <v>7905</v>
      </c>
      <c r="F339" t="s">
        <v>14</v>
      </c>
      <c r="G339" t="s">
        <v>44</v>
      </c>
      <c r="H339" t="s">
        <v>63</v>
      </c>
      <c r="I339">
        <v>3800</v>
      </c>
      <c r="J339">
        <v>4430</v>
      </c>
      <c r="K339">
        <v>2</v>
      </c>
      <c r="L339">
        <v>7600</v>
      </c>
      <c r="M339">
        <v>8860</v>
      </c>
    </row>
    <row r="340" spans="1:13" x14ac:dyDescent="0.3">
      <c r="A340" t="s">
        <v>403</v>
      </c>
      <c r="B340" s="3">
        <v>43901</v>
      </c>
      <c r="C340" t="s">
        <v>48</v>
      </c>
      <c r="D340" t="s">
        <v>8255</v>
      </c>
      <c r="E340" t="s">
        <v>7956</v>
      </c>
      <c r="F340" t="s">
        <v>14</v>
      </c>
      <c r="G340" t="s">
        <v>15</v>
      </c>
      <c r="H340" t="s">
        <v>62</v>
      </c>
      <c r="I340">
        <v>4500</v>
      </c>
      <c r="J340">
        <v>6000</v>
      </c>
      <c r="K340">
        <v>2</v>
      </c>
      <c r="L340">
        <v>9000</v>
      </c>
      <c r="M340">
        <v>12000</v>
      </c>
    </row>
    <row r="341" spans="1:13" x14ac:dyDescent="0.3">
      <c r="A341" t="s">
        <v>404</v>
      </c>
      <c r="B341" s="3">
        <v>43901</v>
      </c>
      <c r="C341" t="s">
        <v>49</v>
      </c>
      <c r="D341" t="s">
        <v>8256</v>
      </c>
      <c r="E341" t="s">
        <v>7899</v>
      </c>
      <c r="F341" t="s">
        <v>14</v>
      </c>
      <c r="G341" t="s">
        <v>15</v>
      </c>
      <c r="H341" t="s">
        <v>62</v>
      </c>
      <c r="I341">
        <v>4500</v>
      </c>
      <c r="J341">
        <v>6000</v>
      </c>
      <c r="K341">
        <v>2</v>
      </c>
      <c r="L341">
        <v>9000</v>
      </c>
      <c r="M341">
        <v>12000</v>
      </c>
    </row>
    <row r="342" spans="1:13" x14ac:dyDescent="0.3">
      <c r="A342" t="s">
        <v>405</v>
      </c>
      <c r="B342" s="3">
        <v>43901</v>
      </c>
      <c r="C342" t="s">
        <v>50</v>
      </c>
      <c r="D342" t="s">
        <v>8257</v>
      </c>
      <c r="E342" t="s">
        <v>7915</v>
      </c>
      <c r="F342" t="s">
        <v>14</v>
      </c>
      <c r="G342" t="s">
        <v>15</v>
      </c>
      <c r="H342" t="s">
        <v>62</v>
      </c>
      <c r="I342">
        <v>4500</v>
      </c>
      <c r="J342">
        <v>6000</v>
      </c>
      <c r="K342">
        <v>4</v>
      </c>
      <c r="L342">
        <v>18000</v>
      </c>
      <c r="M342">
        <v>24000</v>
      </c>
    </row>
    <row r="343" spans="1:13" x14ac:dyDescent="0.3">
      <c r="A343" t="s">
        <v>406</v>
      </c>
      <c r="B343" s="3">
        <v>43901</v>
      </c>
      <c r="C343" t="s">
        <v>51</v>
      </c>
      <c r="D343" t="s">
        <v>8258</v>
      </c>
      <c r="E343" t="s">
        <v>7907</v>
      </c>
      <c r="F343" t="s">
        <v>14</v>
      </c>
      <c r="G343" t="s">
        <v>15</v>
      </c>
      <c r="H343" t="s">
        <v>62</v>
      </c>
      <c r="I343">
        <v>4500</v>
      </c>
      <c r="J343">
        <v>6000</v>
      </c>
      <c r="K343">
        <v>3</v>
      </c>
      <c r="L343">
        <v>13500</v>
      </c>
      <c r="M343">
        <v>18000</v>
      </c>
    </row>
    <row r="344" spans="1:13" x14ac:dyDescent="0.3">
      <c r="A344" t="s">
        <v>407</v>
      </c>
      <c r="B344" s="3">
        <v>43902</v>
      </c>
      <c r="C344" t="s">
        <v>52</v>
      </c>
      <c r="D344" t="s">
        <v>8259</v>
      </c>
      <c r="E344" t="s">
        <v>7899</v>
      </c>
      <c r="F344" t="s">
        <v>14</v>
      </c>
      <c r="G344" t="s">
        <v>15</v>
      </c>
      <c r="H344" t="s">
        <v>62</v>
      </c>
      <c r="I344">
        <v>4500</v>
      </c>
      <c r="J344">
        <v>6000</v>
      </c>
      <c r="K344">
        <v>4</v>
      </c>
      <c r="L344">
        <v>18000</v>
      </c>
      <c r="M344">
        <v>24000</v>
      </c>
    </row>
    <row r="345" spans="1:13" x14ac:dyDescent="0.3">
      <c r="A345" t="s">
        <v>408</v>
      </c>
      <c r="B345" s="3">
        <v>43902</v>
      </c>
      <c r="C345" t="s">
        <v>53</v>
      </c>
      <c r="D345" t="s">
        <v>8260</v>
      </c>
      <c r="E345" t="s">
        <v>7921</v>
      </c>
      <c r="F345" t="s">
        <v>14</v>
      </c>
      <c r="G345" t="s">
        <v>15</v>
      </c>
      <c r="H345" t="s">
        <v>62</v>
      </c>
      <c r="I345">
        <v>4500</v>
      </c>
      <c r="J345">
        <v>6000</v>
      </c>
      <c r="K345">
        <v>4</v>
      </c>
      <c r="L345">
        <v>18000</v>
      </c>
      <c r="M345">
        <v>24000</v>
      </c>
    </row>
    <row r="346" spans="1:13" x14ac:dyDescent="0.3">
      <c r="A346" t="s">
        <v>409</v>
      </c>
      <c r="B346" s="3">
        <v>43902</v>
      </c>
      <c r="C346" t="s">
        <v>54</v>
      </c>
      <c r="D346" t="s">
        <v>8261</v>
      </c>
      <c r="E346" t="s">
        <v>7952</v>
      </c>
      <c r="F346" t="s">
        <v>14</v>
      </c>
      <c r="G346" t="s">
        <v>15</v>
      </c>
      <c r="H346" t="s">
        <v>62</v>
      </c>
      <c r="I346">
        <v>4500</v>
      </c>
      <c r="J346">
        <v>6000</v>
      </c>
      <c r="K346">
        <v>1</v>
      </c>
      <c r="L346">
        <v>4500</v>
      </c>
      <c r="M346">
        <v>6000</v>
      </c>
    </row>
    <row r="347" spans="1:13" x14ac:dyDescent="0.3">
      <c r="A347" t="s">
        <v>410</v>
      </c>
      <c r="B347" s="3">
        <v>43902</v>
      </c>
      <c r="C347" t="s">
        <v>55</v>
      </c>
      <c r="D347" t="s">
        <v>8262</v>
      </c>
      <c r="E347" t="s">
        <v>7901</v>
      </c>
      <c r="F347" t="s">
        <v>14</v>
      </c>
      <c r="G347" t="s">
        <v>15</v>
      </c>
      <c r="H347" t="s">
        <v>62</v>
      </c>
      <c r="I347">
        <v>4500</v>
      </c>
      <c r="J347">
        <v>6000</v>
      </c>
      <c r="K347">
        <v>3</v>
      </c>
      <c r="L347">
        <v>13500</v>
      </c>
      <c r="M347">
        <v>18000</v>
      </c>
    </row>
    <row r="348" spans="1:13" x14ac:dyDescent="0.3">
      <c r="A348" t="s">
        <v>411</v>
      </c>
      <c r="B348" s="3">
        <v>43902</v>
      </c>
      <c r="C348" t="s">
        <v>57</v>
      </c>
      <c r="D348" t="s">
        <v>8263</v>
      </c>
      <c r="E348" t="s">
        <v>7901</v>
      </c>
      <c r="F348" t="s">
        <v>29</v>
      </c>
      <c r="G348" t="s">
        <v>15</v>
      </c>
      <c r="H348" t="s">
        <v>62</v>
      </c>
      <c r="I348">
        <v>4500</v>
      </c>
      <c r="J348">
        <v>6000</v>
      </c>
      <c r="K348">
        <v>4</v>
      </c>
      <c r="L348">
        <v>18000</v>
      </c>
      <c r="M348">
        <v>24000</v>
      </c>
    </row>
    <row r="349" spans="1:13" x14ac:dyDescent="0.3">
      <c r="A349" t="s">
        <v>412</v>
      </c>
      <c r="B349" s="3">
        <v>43902</v>
      </c>
      <c r="C349" t="s">
        <v>58</v>
      </c>
      <c r="D349" t="s">
        <v>8264</v>
      </c>
      <c r="E349" t="s">
        <v>7912</v>
      </c>
      <c r="F349" t="s">
        <v>29</v>
      </c>
      <c r="G349" t="s">
        <v>15</v>
      </c>
      <c r="H349" t="s">
        <v>62</v>
      </c>
      <c r="I349">
        <v>4500</v>
      </c>
      <c r="J349">
        <v>6000</v>
      </c>
      <c r="K349">
        <v>4</v>
      </c>
      <c r="L349">
        <v>18000</v>
      </c>
      <c r="M349">
        <v>24000</v>
      </c>
    </row>
    <row r="350" spans="1:13" x14ac:dyDescent="0.3">
      <c r="A350" t="s">
        <v>413</v>
      </c>
      <c r="B350" s="3">
        <v>43902</v>
      </c>
      <c r="C350" t="s">
        <v>59</v>
      </c>
      <c r="D350" t="s">
        <v>8265</v>
      </c>
      <c r="E350" t="s">
        <v>7925</v>
      </c>
      <c r="F350" t="s">
        <v>29</v>
      </c>
      <c r="G350" t="s">
        <v>15</v>
      </c>
      <c r="H350" t="s">
        <v>62</v>
      </c>
      <c r="I350">
        <v>4500</v>
      </c>
      <c r="J350">
        <v>6000</v>
      </c>
      <c r="K350">
        <v>2</v>
      </c>
      <c r="L350">
        <v>9000</v>
      </c>
      <c r="M350">
        <v>12000</v>
      </c>
    </row>
    <row r="351" spans="1:13" x14ac:dyDescent="0.3">
      <c r="A351" t="s">
        <v>414</v>
      </c>
      <c r="B351" s="3">
        <v>43902</v>
      </c>
      <c r="C351" t="s">
        <v>60</v>
      </c>
      <c r="D351" t="s">
        <v>8266</v>
      </c>
      <c r="E351" t="s">
        <v>7921</v>
      </c>
      <c r="F351" t="s">
        <v>29</v>
      </c>
      <c r="G351" t="s">
        <v>15</v>
      </c>
      <c r="H351" t="s">
        <v>62</v>
      </c>
      <c r="I351">
        <v>4500</v>
      </c>
      <c r="J351">
        <v>6000</v>
      </c>
      <c r="K351">
        <v>2</v>
      </c>
      <c r="L351">
        <v>9000</v>
      </c>
      <c r="M351">
        <v>12000</v>
      </c>
    </row>
    <row r="352" spans="1:13" x14ac:dyDescent="0.3">
      <c r="A352" t="s">
        <v>415</v>
      </c>
      <c r="B352" s="3">
        <v>43902</v>
      </c>
      <c r="C352" t="s">
        <v>61</v>
      </c>
      <c r="D352" t="s">
        <v>8267</v>
      </c>
      <c r="E352" t="s">
        <v>7915</v>
      </c>
      <c r="F352" t="s">
        <v>29</v>
      </c>
      <c r="G352" t="s">
        <v>15</v>
      </c>
      <c r="H352" t="s">
        <v>62</v>
      </c>
      <c r="I352">
        <v>4500</v>
      </c>
      <c r="J352">
        <v>6000</v>
      </c>
      <c r="K352">
        <v>2</v>
      </c>
      <c r="L352">
        <v>9000</v>
      </c>
      <c r="M352">
        <v>12000</v>
      </c>
    </row>
    <row r="353" spans="1:13" x14ac:dyDescent="0.3">
      <c r="A353" t="s">
        <v>416</v>
      </c>
      <c r="B353" s="3">
        <v>43902</v>
      </c>
      <c r="C353" t="s">
        <v>13</v>
      </c>
      <c r="D353" t="s">
        <v>8268</v>
      </c>
      <c r="E353" t="s">
        <v>7899</v>
      </c>
      <c r="F353" t="s">
        <v>29</v>
      </c>
      <c r="G353" t="s">
        <v>15</v>
      </c>
      <c r="H353" t="s">
        <v>62</v>
      </c>
      <c r="I353">
        <v>4500</v>
      </c>
      <c r="J353">
        <v>6000</v>
      </c>
      <c r="K353">
        <v>2</v>
      </c>
      <c r="L353">
        <v>9000</v>
      </c>
      <c r="M353">
        <v>12000</v>
      </c>
    </row>
    <row r="354" spans="1:13" x14ac:dyDescent="0.3">
      <c r="A354" t="s">
        <v>417</v>
      </c>
      <c r="B354" s="3">
        <v>43902</v>
      </c>
      <c r="C354" t="s">
        <v>16</v>
      </c>
      <c r="D354" t="s">
        <v>8269</v>
      </c>
      <c r="E354" t="s">
        <v>7912</v>
      </c>
      <c r="F354" t="s">
        <v>29</v>
      </c>
      <c r="G354" t="s">
        <v>22</v>
      </c>
      <c r="H354" t="s">
        <v>63</v>
      </c>
      <c r="I354">
        <v>3700</v>
      </c>
      <c r="J354">
        <v>4450</v>
      </c>
      <c r="K354">
        <v>2</v>
      </c>
      <c r="L354">
        <v>7400</v>
      </c>
      <c r="M354">
        <v>8900</v>
      </c>
    </row>
    <row r="355" spans="1:13" x14ac:dyDescent="0.3">
      <c r="A355" t="s">
        <v>418</v>
      </c>
      <c r="B355" s="3">
        <v>43902</v>
      </c>
      <c r="C355" t="s">
        <v>18</v>
      </c>
      <c r="D355" t="s">
        <v>8270</v>
      </c>
      <c r="E355" t="s">
        <v>7896</v>
      </c>
      <c r="F355" t="s">
        <v>29</v>
      </c>
      <c r="G355" t="s">
        <v>22</v>
      </c>
      <c r="H355" t="s">
        <v>63</v>
      </c>
      <c r="I355">
        <v>3700</v>
      </c>
      <c r="J355">
        <v>4450</v>
      </c>
      <c r="K355">
        <v>3</v>
      </c>
      <c r="L355">
        <v>11100</v>
      </c>
      <c r="M355">
        <v>13350</v>
      </c>
    </row>
    <row r="356" spans="1:13" x14ac:dyDescent="0.3">
      <c r="A356" t="s">
        <v>419</v>
      </c>
      <c r="B356" s="3">
        <v>43902</v>
      </c>
      <c r="C356" t="s">
        <v>20</v>
      </c>
      <c r="D356" t="s">
        <v>8271</v>
      </c>
      <c r="E356" t="s">
        <v>7907</v>
      </c>
      <c r="F356" t="s">
        <v>29</v>
      </c>
      <c r="G356" t="s">
        <v>22</v>
      </c>
      <c r="H356" t="s">
        <v>63</v>
      </c>
      <c r="I356">
        <v>3700</v>
      </c>
      <c r="J356">
        <v>4450</v>
      </c>
      <c r="K356">
        <v>4</v>
      </c>
      <c r="L356">
        <v>14800</v>
      </c>
      <c r="M356">
        <v>17800</v>
      </c>
    </row>
    <row r="357" spans="1:13" x14ac:dyDescent="0.3">
      <c r="A357" t="s">
        <v>420</v>
      </c>
      <c r="B357" s="3">
        <v>43902</v>
      </c>
      <c r="C357" t="s">
        <v>21</v>
      </c>
      <c r="D357" t="s">
        <v>8272</v>
      </c>
      <c r="E357" t="s">
        <v>7921</v>
      </c>
      <c r="F357" t="s">
        <v>14</v>
      </c>
      <c r="G357" t="s">
        <v>22</v>
      </c>
      <c r="H357" t="s">
        <v>63</v>
      </c>
      <c r="I357">
        <v>3700</v>
      </c>
      <c r="J357">
        <v>4450</v>
      </c>
      <c r="K357">
        <v>4</v>
      </c>
      <c r="L357">
        <v>14800</v>
      </c>
      <c r="M357">
        <v>17800</v>
      </c>
    </row>
    <row r="358" spans="1:13" x14ac:dyDescent="0.3">
      <c r="A358" t="s">
        <v>421</v>
      </c>
      <c r="B358" s="3">
        <v>43902</v>
      </c>
      <c r="C358" t="s">
        <v>23</v>
      </c>
      <c r="D358" t="s">
        <v>8273</v>
      </c>
      <c r="E358" t="s">
        <v>7971</v>
      </c>
      <c r="F358" t="s">
        <v>14</v>
      </c>
      <c r="G358" t="s">
        <v>27</v>
      </c>
      <c r="H358" t="s">
        <v>62</v>
      </c>
      <c r="I358">
        <v>2500</v>
      </c>
      <c r="J358">
        <v>3350</v>
      </c>
      <c r="K358">
        <v>3</v>
      </c>
      <c r="L358">
        <v>7500</v>
      </c>
      <c r="M358">
        <v>10050</v>
      </c>
    </row>
    <row r="359" spans="1:13" x14ac:dyDescent="0.3">
      <c r="A359" t="s">
        <v>422</v>
      </c>
      <c r="B359" s="3">
        <v>43902</v>
      </c>
      <c r="C359" t="s">
        <v>24</v>
      </c>
      <c r="D359" t="s">
        <v>8274</v>
      </c>
      <c r="E359" t="s">
        <v>7905</v>
      </c>
      <c r="F359" t="s">
        <v>29</v>
      </c>
      <c r="G359" t="s">
        <v>27</v>
      </c>
      <c r="H359" t="s">
        <v>62</v>
      </c>
      <c r="I359">
        <v>2500</v>
      </c>
      <c r="J359">
        <v>3350</v>
      </c>
      <c r="K359">
        <v>2</v>
      </c>
      <c r="L359">
        <v>5000</v>
      </c>
      <c r="M359">
        <v>6700</v>
      </c>
    </row>
    <row r="360" spans="1:13" x14ac:dyDescent="0.3">
      <c r="A360" t="s">
        <v>423</v>
      </c>
      <c r="B360" s="3">
        <v>43902</v>
      </c>
      <c r="C360" t="s">
        <v>25</v>
      </c>
      <c r="D360" t="s">
        <v>8275</v>
      </c>
      <c r="E360" t="s">
        <v>7903</v>
      </c>
      <c r="F360" t="s">
        <v>29</v>
      </c>
      <c r="G360" t="s">
        <v>27</v>
      </c>
      <c r="H360" t="s">
        <v>62</v>
      </c>
      <c r="I360">
        <v>2500</v>
      </c>
      <c r="J360">
        <v>3350</v>
      </c>
      <c r="K360">
        <v>2</v>
      </c>
      <c r="L360">
        <v>5000</v>
      </c>
      <c r="M360">
        <v>6700</v>
      </c>
    </row>
    <row r="361" spans="1:13" x14ac:dyDescent="0.3">
      <c r="A361" t="s">
        <v>424</v>
      </c>
      <c r="B361" s="3">
        <v>43902</v>
      </c>
      <c r="C361" t="s">
        <v>26</v>
      </c>
      <c r="D361" t="s">
        <v>8276</v>
      </c>
      <c r="E361" t="s">
        <v>7912</v>
      </c>
      <c r="F361" t="s">
        <v>29</v>
      </c>
      <c r="G361" t="s">
        <v>27</v>
      </c>
      <c r="H361" t="s">
        <v>62</v>
      </c>
      <c r="I361">
        <v>2500</v>
      </c>
      <c r="J361">
        <v>3350</v>
      </c>
      <c r="K361">
        <v>2</v>
      </c>
      <c r="L361">
        <v>5000</v>
      </c>
      <c r="M361">
        <v>6700</v>
      </c>
    </row>
    <row r="362" spans="1:13" x14ac:dyDescent="0.3">
      <c r="A362" t="s">
        <v>425</v>
      </c>
      <c r="B362" s="3">
        <v>43902</v>
      </c>
      <c r="C362" t="s">
        <v>28</v>
      </c>
      <c r="D362" t="s">
        <v>8277</v>
      </c>
      <c r="E362" t="s">
        <v>7912</v>
      </c>
      <c r="F362" t="s">
        <v>29</v>
      </c>
      <c r="G362" t="s">
        <v>27</v>
      </c>
      <c r="H362" t="s">
        <v>62</v>
      </c>
      <c r="I362">
        <v>2500</v>
      </c>
      <c r="J362">
        <v>3350</v>
      </c>
      <c r="K362">
        <v>1</v>
      </c>
      <c r="L362">
        <v>2500</v>
      </c>
      <c r="M362">
        <v>3350</v>
      </c>
    </row>
    <row r="363" spans="1:13" x14ac:dyDescent="0.3">
      <c r="A363" t="s">
        <v>426</v>
      </c>
      <c r="B363" s="3">
        <v>43902</v>
      </c>
      <c r="C363" t="s">
        <v>30</v>
      </c>
      <c r="D363" t="s">
        <v>8278</v>
      </c>
      <c r="E363" t="s">
        <v>7907</v>
      </c>
      <c r="F363" t="s">
        <v>14</v>
      </c>
      <c r="G363" t="s">
        <v>27</v>
      </c>
      <c r="H363" t="s">
        <v>62</v>
      </c>
      <c r="I363">
        <v>2500</v>
      </c>
      <c r="J363">
        <v>3350</v>
      </c>
      <c r="K363">
        <v>4</v>
      </c>
      <c r="L363">
        <v>10000</v>
      </c>
      <c r="M363">
        <v>13400</v>
      </c>
    </row>
    <row r="364" spans="1:13" x14ac:dyDescent="0.3">
      <c r="A364" t="s">
        <v>427</v>
      </c>
      <c r="B364" s="3">
        <v>43902</v>
      </c>
      <c r="C364" t="s">
        <v>31</v>
      </c>
      <c r="D364" t="s">
        <v>8279</v>
      </c>
      <c r="E364" t="s">
        <v>7929</v>
      </c>
      <c r="F364" t="s">
        <v>14</v>
      </c>
      <c r="G364" t="s">
        <v>27</v>
      </c>
      <c r="H364" t="s">
        <v>62</v>
      </c>
      <c r="I364">
        <v>2500</v>
      </c>
      <c r="J364">
        <v>3350</v>
      </c>
      <c r="K364">
        <v>4</v>
      </c>
      <c r="L364">
        <v>10000</v>
      </c>
      <c r="M364">
        <v>13400</v>
      </c>
    </row>
    <row r="365" spans="1:13" x14ac:dyDescent="0.3">
      <c r="A365" t="s">
        <v>428</v>
      </c>
      <c r="B365" s="3">
        <v>43902</v>
      </c>
      <c r="C365" t="s">
        <v>32</v>
      </c>
      <c r="D365" t="s">
        <v>8280</v>
      </c>
      <c r="E365" t="s">
        <v>7925</v>
      </c>
      <c r="F365" t="s">
        <v>14</v>
      </c>
      <c r="G365" t="s">
        <v>27</v>
      </c>
      <c r="H365" t="s">
        <v>62</v>
      </c>
      <c r="I365">
        <v>2500</v>
      </c>
      <c r="J365">
        <v>3350</v>
      </c>
      <c r="K365">
        <v>3</v>
      </c>
      <c r="L365">
        <v>7500</v>
      </c>
      <c r="M365">
        <v>10050</v>
      </c>
    </row>
    <row r="366" spans="1:13" x14ac:dyDescent="0.3">
      <c r="A366" t="s">
        <v>429</v>
      </c>
      <c r="B366" s="3">
        <v>43902</v>
      </c>
      <c r="C366" t="s">
        <v>33</v>
      </c>
      <c r="D366" t="s">
        <v>8281</v>
      </c>
      <c r="E366" t="s">
        <v>7915</v>
      </c>
      <c r="F366" t="s">
        <v>14</v>
      </c>
      <c r="G366" t="s">
        <v>27</v>
      </c>
      <c r="H366" t="s">
        <v>62</v>
      </c>
      <c r="I366">
        <v>2500</v>
      </c>
      <c r="J366">
        <v>3350</v>
      </c>
      <c r="K366">
        <v>1</v>
      </c>
      <c r="L366">
        <v>2500</v>
      </c>
      <c r="M366">
        <v>3350</v>
      </c>
    </row>
    <row r="367" spans="1:13" x14ac:dyDescent="0.3">
      <c r="A367" t="s">
        <v>430</v>
      </c>
      <c r="B367" s="3">
        <v>43902</v>
      </c>
      <c r="C367" t="s">
        <v>34</v>
      </c>
      <c r="D367" t="s">
        <v>8282</v>
      </c>
      <c r="E367" t="s">
        <v>7912</v>
      </c>
      <c r="F367" t="s">
        <v>14</v>
      </c>
      <c r="G367" t="s">
        <v>27</v>
      </c>
      <c r="H367" t="s">
        <v>62</v>
      </c>
      <c r="I367">
        <v>2500</v>
      </c>
      <c r="J367">
        <v>3350</v>
      </c>
      <c r="K367">
        <v>2</v>
      </c>
      <c r="L367">
        <v>5000</v>
      </c>
      <c r="M367">
        <v>6700</v>
      </c>
    </row>
    <row r="368" spans="1:13" x14ac:dyDescent="0.3">
      <c r="A368" t="s">
        <v>431</v>
      </c>
      <c r="B368" s="3">
        <v>43903</v>
      </c>
      <c r="C368" t="s">
        <v>35</v>
      </c>
      <c r="D368" t="s">
        <v>8283</v>
      </c>
      <c r="E368" t="s">
        <v>7897</v>
      </c>
      <c r="F368" t="s">
        <v>14</v>
      </c>
      <c r="G368" t="s">
        <v>27</v>
      </c>
      <c r="H368" t="s">
        <v>62</v>
      </c>
      <c r="I368">
        <v>2500</v>
      </c>
      <c r="J368">
        <v>3350</v>
      </c>
      <c r="K368">
        <v>3</v>
      </c>
      <c r="L368">
        <v>7500</v>
      </c>
      <c r="M368">
        <v>10050</v>
      </c>
    </row>
    <row r="369" spans="1:13" x14ac:dyDescent="0.3">
      <c r="A369" t="s">
        <v>432</v>
      </c>
      <c r="B369" s="3">
        <v>43903</v>
      </c>
      <c r="C369" t="s">
        <v>36</v>
      </c>
      <c r="D369" t="s">
        <v>8284</v>
      </c>
      <c r="E369" t="s">
        <v>7912</v>
      </c>
      <c r="F369" t="s">
        <v>14</v>
      </c>
      <c r="G369" t="s">
        <v>40</v>
      </c>
      <c r="H369" t="s">
        <v>63</v>
      </c>
      <c r="I369">
        <v>3500</v>
      </c>
      <c r="J369">
        <v>4750</v>
      </c>
      <c r="K369">
        <v>4</v>
      </c>
      <c r="L369">
        <v>14000</v>
      </c>
      <c r="M369">
        <v>19000</v>
      </c>
    </row>
    <row r="370" spans="1:13" x14ac:dyDescent="0.3">
      <c r="A370" t="s">
        <v>433</v>
      </c>
      <c r="B370" s="3">
        <v>43903</v>
      </c>
      <c r="C370" t="s">
        <v>37</v>
      </c>
      <c r="D370" t="s">
        <v>8285</v>
      </c>
      <c r="E370" t="s">
        <v>7901</v>
      </c>
      <c r="F370" t="s">
        <v>14</v>
      </c>
      <c r="G370" t="s">
        <v>40</v>
      </c>
      <c r="H370" t="s">
        <v>63</v>
      </c>
      <c r="I370">
        <v>3500</v>
      </c>
      <c r="J370">
        <v>4750</v>
      </c>
      <c r="K370">
        <v>2</v>
      </c>
      <c r="L370">
        <v>7000</v>
      </c>
      <c r="M370">
        <v>9500</v>
      </c>
    </row>
    <row r="371" spans="1:13" x14ac:dyDescent="0.3">
      <c r="A371" t="s">
        <v>434</v>
      </c>
      <c r="B371" s="3">
        <v>43903</v>
      </c>
      <c r="C371" t="s">
        <v>38</v>
      </c>
      <c r="D371" t="s">
        <v>8286</v>
      </c>
      <c r="E371" t="s">
        <v>7915</v>
      </c>
      <c r="F371" t="s">
        <v>14</v>
      </c>
      <c r="G371" t="s">
        <v>40</v>
      </c>
      <c r="H371" t="s">
        <v>63</v>
      </c>
      <c r="I371">
        <v>3500</v>
      </c>
      <c r="J371">
        <v>4750</v>
      </c>
      <c r="K371">
        <v>2</v>
      </c>
      <c r="L371">
        <v>7000</v>
      </c>
      <c r="M371">
        <v>9500</v>
      </c>
    </row>
    <row r="372" spans="1:13" x14ac:dyDescent="0.3">
      <c r="A372" t="s">
        <v>435</v>
      </c>
      <c r="B372" s="3">
        <v>43903</v>
      </c>
      <c r="C372" t="s">
        <v>39</v>
      </c>
      <c r="D372" t="s">
        <v>8287</v>
      </c>
      <c r="E372" t="s">
        <v>7921</v>
      </c>
      <c r="F372" t="s">
        <v>14</v>
      </c>
      <c r="G372" t="s">
        <v>44</v>
      </c>
      <c r="H372" t="s">
        <v>63</v>
      </c>
      <c r="I372">
        <v>3800</v>
      </c>
      <c r="J372">
        <v>4430</v>
      </c>
      <c r="K372">
        <v>2</v>
      </c>
      <c r="L372">
        <v>7600</v>
      </c>
      <c r="M372">
        <v>8860</v>
      </c>
    </row>
    <row r="373" spans="1:13" x14ac:dyDescent="0.3">
      <c r="A373" t="s">
        <v>436</v>
      </c>
      <c r="B373" s="3">
        <v>43903</v>
      </c>
      <c r="C373" t="s">
        <v>41</v>
      </c>
      <c r="D373" t="s">
        <v>8288</v>
      </c>
      <c r="E373" t="s">
        <v>7910</v>
      </c>
      <c r="F373" t="s">
        <v>14</v>
      </c>
      <c r="G373" t="s">
        <v>44</v>
      </c>
      <c r="H373" t="s">
        <v>63</v>
      </c>
      <c r="I373">
        <v>3800</v>
      </c>
      <c r="J373">
        <v>4430</v>
      </c>
      <c r="K373">
        <v>4</v>
      </c>
      <c r="L373">
        <v>15200</v>
      </c>
      <c r="M373">
        <v>17720</v>
      </c>
    </row>
    <row r="374" spans="1:13" x14ac:dyDescent="0.3">
      <c r="A374" t="s">
        <v>437</v>
      </c>
      <c r="B374" s="3">
        <v>43903</v>
      </c>
      <c r="C374" t="s">
        <v>42</v>
      </c>
      <c r="D374" t="s">
        <v>8289</v>
      </c>
      <c r="E374" t="s">
        <v>7901</v>
      </c>
      <c r="F374" t="s">
        <v>14</v>
      </c>
      <c r="G374" t="s">
        <v>40</v>
      </c>
      <c r="H374" t="s">
        <v>63</v>
      </c>
      <c r="I374">
        <v>3500</v>
      </c>
      <c r="J374">
        <v>4750</v>
      </c>
      <c r="K374">
        <v>2</v>
      </c>
      <c r="L374">
        <v>7000</v>
      </c>
      <c r="M374">
        <v>9500</v>
      </c>
    </row>
    <row r="375" spans="1:13" x14ac:dyDescent="0.3">
      <c r="A375" t="s">
        <v>438</v>
      </c>
      <c r="B375" s="3">
        <v>43903</v>
      </c>
      <c r="C375" t="s">
        <v>43</v>
      </c>
      <c r="D375" t="s">
        <v>8290</v>
      </c>
      <c r="E375" t="s">
        <v>7907</v>
      </c>
      <c r="F375" t="s">
        <v>14</v>
      </c>
      <c r="G375" t="s">
        <v>40</v>
      </c>
      <c r="H375" t="s">
        <v>63</v>
      </c>
      <c r="I375">
        <v>3500</v>
      </c>
      <c r="J375">
        <v>4750</v>
      </c>
      <c r="K375">
        <v>3</v>
      </c>
      <c r="L375">
        <v>10500</v>
      </c>
      <c r="M375">
        <v>14250</v>
      </c>
    </row>
    <row r="376" spans="1:13" x14ac:dyDescent="0.3">
      <c r="A376" t="s">
        <v>439</v>
      </c>
      <c r="B376" s="3">
        <v>43903</v>
      </c>
      <c r="C376" t="s">
        <v>45</v>
      </c>
      <c r="D376" t="s">
        <v>8291</v>
      </c>
      <c r="E376" t="s">
        <v>7903</v>
      </c>
      <c r="F376" t="s">
        <v>14</v>
      </c>
      <c r="G376" t="s">
        <v>40</v>
      </c>
      <c r="H376" t="s">
        <v>63</v>
      </c>
      <c r="I376">
        <v>3500</v>
      </c>
      <c r="J376">
        <v>4750</v>
      </c>
      <c r="K376">
        <v>1</v>
      </c>
      <c r="L376">
        <v>3500</v>
      </c>
      <c r="M376">
        <v>4750</v>
      </c>
    </row>
    <row r="377" spans="1:13" x14ac:dyDescent="0.3">
      <c r="A377" t="s">
        <v>440</v>
      </c>
      <c r="B377" s="3">
        <v>43903</v>
      </c>
      <c r="C377" t="s">
        <v>46</v>
      </c>
      <c r="D377" t="s">
        <v>8292</v>
      </c>
      <c r="E377" t="s">
        <v>7952</v>
      </c>
      <c r="F377" t="s">
        <v>14</v>
      </c>
      <c r="G377" t="s">
        <v>40</v>
      </c>
      <c r="H377" t="s">
        <v>63</v>
      </c>
      <c r="I377">
        <v>3500</v>
      </c>
      <c r="J377">
        <v>4750</v>
      </c>
      <c r="K377">
        <v>2</v>
      </c>
      <c r="L377">
        <v>7000</v>
      </c>
      <c r="M377">
        <v>9500</v>
      </c>
    </row>
    <row r="378" spans="1:13" x14ac:dyDescent="0.3">
      <c r="A378" t="s">
        <v>441</v>
      </c>
      <c r="B378" s="3">
        <v>43903</v>
      </c>
      <c r="C378" t="s">
        <v>47</v>
      </c>
      <c r="D378" t="s">
        <v>8293</v>
      </c>
      <c r="E378" t="s">
        <v>7899</v>
      </c>
      <c r="F378" t="s">
        <v>14</v>
      </c>
      <c r="G378" t="s">
        <v>40</v>
      </c>
      <c r="H378" t="s">
        <v>63</v>
      </c>
      <c r="I378">
        <v>3500</v>
      </c>
      <c r="J378">
        <v>4750</v>
      </c>
      <c r="K378">
        <v>1</v>
      </c>
      <c r="L378">
        <v>3500</v>
      </c>
      <c r="M378">
        <v>4750</v>
      </c>
    </row>
    <row r="379" spans="1:13" x14ac:dyDescent="0.3">
      <c r="A379" t="s">
        <v>442</v>
      </c>
      <c r="B379" s="3">
        <v>43903</v>
      </c>
      <c r="C379" t="s">
        <v>48</v>
      </c>
      <c r="D379" t="s">
        <v>8294</v>
      </c>
      <c r="E379" t="s">
        <v>7907</v>
      </c>
      <c r="F379" t="s">
        <v>14</v>
      </c>
      <c r="G379" t="s">
        <v>40</v>
      </c>
      <c r="H379" t="s">
        <v>63</v>
      </c>
      <c r="I379">
        <v>3500</v>
      </c>
      <c r="J379">
        <v>4750</v>
      </c>
      <c r="K379">
        <v>1</v>
      </c>
      <c r="L379">
        <v>3500</v>
      </c>
      <c r="M379">
        <v>4750</v>
      </c>
    </row>
    <row r="380" spans="1:13" x14ac:dyDescent="0.3">
      <c r="A380" t="s">
        <v>443</v>
      </c>
      <c r="B380" s="3">
        <v>43903</v>
      </c>
      <c r="C380" t="s">
        <v>49</v>
      </c>
      <c r="D380" t="s">
        <v>8295</v>
      </c>
      <c r="E380" t="s">
        <v>7915</v>
      </c>
      <c r="F380" t="s">
        <v>14</v>
      </c>
      <c r="G380" t="s">
        <v>40</v>
      </c>
      <c r="H380" t="s">
        <v>63</v>
      </c>
      <c r="I380">
        <v>3500</v>
      </c>
      <c r="J380">
        <v>4750</v>
      </c>
      <c r="K380">
        <v>1</v>
      </c>
      <c r="L380">
        <v>3500</v>
      </c>
      <c r="M380">
        <v>4750</v>
      </c>
    </row>
    <row r="381" spans="1:13" x14ac:dyDescent="0.3">
      <c r="A381" t="s">
        <v>444</v>
      </c>
      <c r="B381" s="3">
        <v>43903</v>
      </c>
      <c r="C381" t="s">
        <v>50</v>
      </c>
      <c r="D381" t="s">
        <v>8296</v>
      </c>
      <c r="E381" t="s">
        <v>7907</v>
      </c>
      <c r="F381" t="s">
        <v>14</v>
      </c>
      <c r="G381" t="s">
        <v>15</v>
      </c>
      <c r="H381" t="s">
        <v>62</v>
      </c>
      <c r="I381">
        <v>4500</v>
      </c>
      <c r="J381">
        <v>6000</v>
      </c>
      <c r="K381">
        <v>4</v>
      </c>
      <c r="L381">
        <v>18000</v>
      </c>
      <c r="M381">
        <v>24000</v>
      </c>
    </row>
    <row r="382" spans="1:13" x14ac:dyDescent="0.3">
      <c r="A382" t="s">
        <v>445</v>
      </c>
      <c r="B382" s="3">
        <v>43903</v>
      </c>
      <c r="C382" t="s">
        <v>51</v>
      </c>
      <c r="D382" t="s">
        <v>8297</v>
      </c>
      <c r="E382" t="s">
        <v>7929</v>
      </c>
      <c r="F382" t="s">
        <v>14</v>
      </c>
      <c r="G382" t="s">
        <v>15</v>
      </c>
      <c r="H382" t="s">
        <v>62</v>
      </c>
      <c r="I382">
        <v>4500</v>
      </c>
      <c r="J382">
        <v>6000</v>
      </c>
      <c r="K382">
        <v>1</v>
      </c>
      <c r="L382">
        <v>4500</v>
      </c>
      <c r="M382">
        <v>6000</v>
      </c>
    </row>
    <row r="383" spans="1:13" x14ac:dyDescent="0.3">
      <c r="A383" t="s">
        <v>446</v>
      </c>
      <c r="B383" s="3">
        <v>43903</v>
      </c>
      <c r="C383" t="s">
        <v>52</v>
      </c>
      <c r="D383" t="s">
        <v>8298</v>
      </c>
      <c r="E383" t="s">
        <v>7907</v>
      </c>
      <c r="F383" t="s">
        <v>14</v>
      </c>
      <c r="G383" t="s">
        <v>56</v>
      </c>
      <c r="H383" t="s">
        <v>64</v>
      </c>
      <c r="I383">
        <v>3600</v>
      </c>
      <c r="J383">
        <v>4400</v>
      </c>
      <c r="K383">
        <v>1</v>
      </c>
      <c r="L383">
        <v>3600</v>
      </c>
      <c r="M383">
        <v>4400</v>
      </c>
    </row>
    <row r="384" spans="1:13" x14ac:dyDescent="0.3">
      <c r="A384" t="s">
        <v>447</v>
      </c>
      <c r="B384" s="3">
        <v>43903</v>
      </c>
      <c r="C384" t="s">
        <v>53</v>
      </c>
      <c r="D384" t="s">
        <v>8299</v>
      </c>
      <c r="E384" t="s">
        <v>7905</v>
      </c>
      <c r="F384" t="s">
        <v>14</v>
      </c>
      <c r="G384" t="s">
        <v>22</v>
      </c>
      <c r="H384" t="s">
        <v>63</v>
      </c>
      <c r="I384">
        <v>3700</v>
      </c>
      <c r="J384">
        <v>4450</v>
      </c>
      <c r="K384">
        <v>3</v>
      </c>
      <c r="L384">
        <v>11100</v>
      </c>
      <c r="M384">
        <v>13350</v>
      </c>
    </row>
    <row r="385" spans="1:13" x14ac:dyDescent="0.3">
      <c r="A385" t="s">
        <v>448</v>
      </c>
      <c r="B385" s="3">
        <v>43903</v>
      </c>
      <c r="C385" t="s">
        <v>54</v>
      </c>
      <c r="D385" t="s">
        <v>8300</v>
      </c>
      <c r="E385" t="s">
        <v>8301</v>
      </c>
      <c r="F385" t="s">
        <v>14</v>
      </c>
      <c r="G385" t="s">
        <v>22</v>
      </c>
      <c r="H385" t="s">
        <v>63</v>
      </c>
      <c r="I385">
        <v>3700</v>
      </c>
      <c r="J385">
        <v>4450</v>
      </c>
      <c r="K385">
        <v>2</v>
      </c>
      <c r="L385">
        <v>7400</v>
      </c>
      <c r="M385">
        <v>8900</v>
      </c>
    </row>
    <row r="386" spans="1:13" x14ac:dyDescent="0.3">
      <c r="A386" t="s">
        <v>449</v>
      </c>
      <c r="B386" s="3">
        <v>43903</v>
      </c>
      <c r="C386" t="s">
        <v>55</v>
      </c>
      <c r="D386" t="s">
        <v>8302</v>
      </c>
      <c r="E386" t="s">
        <v>7903</v>
      </c>
      <c r="F386" t="s">
        <v>14</v>
      </c>
      <c r="G386" t="s">
        <v>22</v>
      </c>
      <c r="H386" t="s">
        <v>63</v>
      </c>
      <c r="I386">
        <v>3700</v>
      </c>
      <c r="J386">
        <v>4450</v>
      </c>
      <c r="K386">
        <v>2</v>
      </c>
      <c r="L386">
        <v>7400</v>
      </c>
      <c r="M386">
        <v>8900</v>
      </c>
    </row>
    <row r="387" spans="1:13" x14ac:dyDescent="0.3">
      <c r="A387" t="s">
        <v>450</v>
      </c>
      <c r="B387" s="3">
        <v>43903</v>
      </c>
      <c r="C387" t="s">
        <v>57</v>
      </c>
      <c r="D387" t="s">
        <v>8303</v>
      </c>
      <c r="E387" t="s">
        <v>7901</v>
      </c>
      <c r="F387" t="s">
        <v>14</v>
      </c>
      <c r="G387" t="s">
        <v>22</v>
      </c>
      <c r="H387" t="s">
        <v>63</v>
      </c>
      <c r="I387">
        <v>3700</v>
      </c>
      <c r="J387">
        <v>4450</v>
      </c>
      <c r="K387">
        <v>1</v>
      </c>
      <c r="L387">
        <v>3700</v>
      </c>
      <c r="M387">
        <v>4450</v>
      </c>
    </row>
    <row r="388" spans="1:13" x14ac:dyDescent="0.3">
      <c r="A388" t="s">
        <v>451</v>
      </c>
      <c r="B388" s="3">
        <v>43903</v>
      </c>
      <c r="C388" t="s">
        <v>58</v>
      </c>
      <c r="D388" t="s">
        <v>8304</v>
      </c>
      <c r="E388" t="s">
        <v>7897</v>
      </c>
      <c r="F388" t="s">
        <v>14</v>
      </c>
      <c r="G388" t="s">
        <v>22</v>
      </c>
      <c r="H388" t="s">
        <v>63</v>
      </c>
      <c r="I388">
        <v>3700</v>
      </c>
      <c r="J388">
        <v>4450</v>
      </c>
      <c r="K388">
        <v>2</v>
      </c>
      <c r="L388">
        <v>7400</v>
      </c>
      <c r="M388">
        <v>8900</v>
      </c>
    </row>
    <row r="389" spans="1:13" x14ac:dyDescent="0.3">
      <c r="A389" t="s">
        <v>452</v>
      </c>
      <c r="B389" s="3">
        <v>43903</v>
      </c>
      <c r="C389" t="s">
        <v>59</v>
      </c>
      <c r="D389" t="s">
        <v>8305</v>
      </c>
      <c r="E389" t="s">
        <v>7987</v>
      </c>
      <c r="F389" t="s">
        <v>14</v>
      </c>
      <c r="G389" t="s">
        <v>56</v>
      </c>
      <c r="H389" t="s">
        <v>64</v>
      </c>
      <c r="I389">
        <v>3600</v>
      </c>
      <c r="J389">
        <v>4400</v>
      </c>
      <c r="K389">
        <v>1</v>
      </c>
      <c r="L389">
        <v>3600</v>
      </c>
      <c r="M389">
        <v>4400</v>
      </c>
    </row>
    <row r="390" spans="1:13" x14ac:dyDescent="0.3">
      <c r="A390" t="s">
        <v>453</v>
      </c>
      <c r="B390" s="3">
        <v>43903</v>
      </c>
      <c r="C390" t="s">
        <v>60</v>
      </c>
      <c r="D390" t="s">
        <v>8306</v>
      </c>
      <c r="E390" t="s">
        <v>7907</v>
      </c>
      <c r="F390" t="s">
        <v>14</v>
      </c>
      <c r="G390" t="s">
        <v>56</v>
      </c>
      <c r="H390" t="s">
        <v>64</v>
      </c>
      <c r="I390">
        <v>3600</v>
      </c>
      <c r="J390">
        <v>4400</v>
      </c>
      <c r="K390">
        <v>2</v>
      </c>
      <c r="L390">
        <v>7200</v>
      </c>
      <c r="M390">
        <v>8800</v>
      </c>
    </row>
    <row r="391" spans="1:13" x14ac:dyDescent="0.3">
      <c r="A391" t="s">
        <v>454</v>
      </c>
      <c r="B391" s="3">
        <v>43903</v>
      </c>
      <c r="C391" t="s">
        <v>61</v>
      </c>
      <c r="D391" t="s">
        <v>8307</v>
      </c>
      <c r="E391" t="s">
        <v>7907</v>
      </c>
      <c r="F391" t="s">
        <v>14</v>
      </c>
      <c r="G391" t="s">
        <v>56</v>
      </c>
      <c r="H391" t="s">
        <v>64</v>
      </c>
      <c r="I391">
        <v>3600</v>
      </c>
      <c r="J391">
        <v>4400</v>
      </c>
      <c r="K391">
        <v>1</v>
      </c>
      <c r="L391">
        <v>3600</v>
      </c>
      <c r="M391">
        <v>4400</v>
      </c>
    </row>
    <row r="392" spans="1:13" x14ac:dyDescent="0.3">
      <c r="A392" t="s">
        <v>455</v>
      </c>
      <c r="B392" s="3">
        <v>43903</v>
      </c>
      <c r="C392" t="s">
        <v>13</v>
      </c>
      <c r="D392" t="s">
        <v>8308</v>
      </c>
      <c r="E392" t="s">
        <v>7910</v>
      </c>
      <c r="F392" t="s">
        <v>14</v>
      </c>
      <c r="G392" t="s">
        <v>56</v>
      </c>
      <c r="H392" t="s">
        <v>64</v>
      </c>
      <c r="I392">
        <v>3600</v>
      </c>
      <c r="J392">
        <v>4400</v>
      </c>
      <c r="K392">
        <v>1</v>
      </c>
      <c r="L392">
        <v>3600</v>
      </c>
      <c r="M392">
        <v>4400</v>
      </c>
    </row>
    <row r="393" spans="1:13" x14ac:dyDescent="0.3">
      <c r="A393" t="s">
        <v>456</v>
      </c>
      <c r="B393" s="3">
        <v>43903</v>
      </c>
      <c r="C393" t="s">
        <v>16</v>
      </c>
      <c r="D393" t="s">
        <v>8309</v>
      </c>
      <c r="E393" t="s">
        <v>7907</v>
      </c>
      <c r="F393" t="s">
        <v>14</v>
      </c>
      <c r="G393" t="s">
        <v>56</v>
      </c>
      <c r="H393" t="s">
        <v>64</v>
      </c>
      <c r="I393">
        <v>3600</v>
      </c>
      <c r="J393">
        <v>4400</v>
      </c>
      <c r="K393">
        <v>4</v>
      </c>
      <c r="L393">
        <v>14400</v>
      </c>
      <c r="M393">
        <v>17600</v>
      </c>
    </row>
    <row r="394" spans="1:13" x14ac:dyDescent="0.3">
      <c r="A394" t="s">
        <v>457</v>
      </c>
      <c r="B394" s="3">
        <v>43903</v>
      </c>
      <c r="C394" t="s">
        <v>18</v>
      </c>
      <c r="D394" t="s">
        <v>8310</v>
      </c>
      <c r="E394" t="s">
        <v>7897</v>
      </c>
      <c r="F394" t="s">
        <v>14</v>
      </c>
      <c r="G394" t="s">
        <v>44</v>
      </c>
      <c r="H394" t="s">
        <v>63</v>
      </c>
      <c r="I394">
        <v>3800</v>
      </c>
      <c r="J394">
        <v>4430</v>
      </c>
      <c r="K394">
        <v>4</v>
      </c>
      <c r="L394">
        <v>15200</v>
      </c>
      <c r="M394">
        <v>17720</v>
      </c>
    </row>
    <row r="395" spans="1:13" x14ac:dyDescent="0.3">
      <c r="A395" t="s">
        <v>458</v>
      </c>
      <c r="B395" s="3">
        <v>43903</v>
      </c>
      <c r="C395" t="s">
        <v>20</v>
      </c>
      <c r="D395" t="s">
        <v>8311</v>
      </c>
      <c r="E395" t="s">
        <v>7912</v>
      </c>
      <c r="F395" t="s">
        <v>14</v>
      </c>
      <c r="G395" t="s">
        <v>44</v>
      </c>
      <c r="H395" t="s">
        <v>63</v>
      </c>
      <c r="I395">
        <v>3800</v>
      </c>
      <c r="J395">
        <v>4430</v>
      </c>
      <c r="K395">
        <v>4</v>
      </c>
      <c r="L395">
        <v>15200</v>
      </c>
      <c r="M395">
        <v>17720</v>
      </c>
    </row>
    <row r="396" spans="1:13" x14ac:dyDescent="0.3">
      <c r="A396" t="s">
        <v>459</v>
      </c>
      <c r="B396" s="3">
        <v>43903</v>
      </c>
      <c r="C396" t="s">
        <v>21</v>
      </c>
      <c r="D396" t="s">
        <v>8312</v>
      </c>
      <c r="E396" t="s">
        <v>7907</v>
      </c>
      <c r="F396" t="s">
        <v>14</v>
      </c>
      <c r="G396" t="s">
        <v>44</v>
      </c>
      <c r="H396" t="s">
        <v>63</v>
      </c>
      <c r="I396">
        <v>3800</v>
      </c>
      <c r="J396">
        <v>4430</v>
      </c>
      <c r="K396">
        <v>1</v>
      </c>
      <c r="L396">
        <v>3800</v>
      </c>
      <c r="M396">
        <v>4430</v>
      </c>
    </row>
    <row r="397" spans="1:13" x14ac:dyDescent="0.3">
      <c r="A397" t="s">
        <v>460</v>
      </c>
      <c r="B397" s="3">
        <v>43903</v>
      </c>
      <c r="C397" t="s">
        <v>23</v>
      </c>
      <c r="D397" t="s">
        <v>8313</v>
      </c>
      <c r="E397" t="s">
        <v>7896</v>
      </c>
      <c r="F397" t="s">
        <v>14</v>
      </c>
      <c r="G397" t="s">
        <v>44</v>
      </c>
      <c r="H397" t="s">
        <v>63</v>
      </c>
      <c r="I397">
        <v>3800</v>
      </c>
      <c r="J397">
        <v>4430</v>
      </c>
      <c r="K397">
        <v>2</v>
      </c>
      <c r="L397">
        <v>7600</v>
      </c>
      <c r="M397">
        <v>8860</v>
      </c>
    </row>
    <row r="398" spans="1:13" x14ac:dyDescent="0.3">
      <c r="A398" t="s">
        <v>461</v>
      </c>
      <c r="B398" s="3">
        <v>43903</v>
      </c>
      <c r="C398" t="s">
        <v>24</v>
      </c>
      <c r="D398" t="s">
        <v>8314</v>
      </c>
      <c r="E398" t="s">
        <v>7910</v>
      </c>
      <c r="F398" t="s">
        <v>14</v>
      </c>
      <c r="G398" t="s">
        <v>15</v>
      </c>
      <c r="H398" t="s">
        <v>62</v>
      </c>
      <c r="I398">
        <v>4500</v>
      </c>
      <c r="J398">
        <v>6000</v>
      </c>
      <c r="K398">
        <v>3</v>
      </c>
      <c r="L398">
        <v>13500</v>
      </c>
      <c r="M398">
        <v>18000</v>
      </c>
    </row>
    <row r="399" spans="1:13" x14ac:dyDescent="0.3">
      <c r="A399" t="s">
        <v>462</v>
      </c>
      <c r="B399" s="3">
        <v>43903</v>
      </c>
      <c r="C399" t="s">
        <v>25</v>
      </c>
      <c r="D399" t="s">
        <v>8315</v>
      </c>
      <c r="E399" t="s">
        <v>7905</v>
      </c>
      <c r="F399" t="s">
        <v>14</v>
      </c>
      <c r="G399" t="s">
        <v>15</v>
      </c>
      <c r="H399" t="s">
        <v>62</v>
      </c>
      <c r="I399">
        <v>4500</v>
      </c>
      <c r="J399">
        <v>6000</v>
      </c>
      <c r="K399">
        <v>3</v>
      </c>
      <c r="L399">
        <v>13500</v>
      </c>
      <c r="M399">
        <v>18000</v>
      </c>
    </row>
    <row r="400" spans="1:13" x14ac:dyDescent="0.3">
      <c r="A400" t="s">
        <v>463</v>
      </c>
      <c r="B400" s="3">
        <v>43903</v>
      </c>
      <c r="C400" t="s">
        <v>26</v>
      </c>
      <c r="D400" t="s">
        <v>8316</v>
      </c>
      <c r="E400" t="s">
        <v>7910</v>
      </c>
      <c r="F400" t="s">
        <v>14</v>
      </c>
      <c r="G400" t="s">
        <v>15</v>
      </c>
      <c r="H400" t="s">
        <v>62</v>
      </c>
      <c r="I400">
        <v>4500</v>
      </c>
      <c r="J400">
        <v>6000</v>
      </c>
      <c r="K400">
        <v>2</v>
      </c>
      <c r="L400">
        <v>9000</v>
      </c>
      <c r="M400">
        <v>12000</v>
      </c>
    </row>
    <row r="401" spans="1:13" x14ac:dyDescent="0.3">
      <c r="A401" t="s">
        <v>464</v>
      </c>
      <c r="B401" s="3">
        <v>43903</v>
      </c>
      <c r="C401" t="s">
        <v>28</v>
      </c>
      <c r="D401" t="s">
        <v>8317</v>
      </c>
      <c r="E401" t="s">
        <v>7907</v>
      </c>
      <c r="F401" t="s">
        <v>14</v>
      </c>
      <c r="G401" t="s">
        <v>15</v>
      </c>
      <c r="H401" t="s">
        <v>62</v>
      </c>
      <c r="I401">
        <v>4500</v>
      </c>
      <c r="J401">
        <v>6000</v>
      </c>
      <c r="K401">
        <v>1</v>
      </c>
      <c r="L401">
        <v>4500</v>
      </c>
      <c r="M401">
        <v>6000</v>
      </c>
    </row>
    <row r="402" spans="1:13" x14ac:dyDescent="0.3">
      <c r="A402" t="s">
        <v>465</v>
      </c>
      <c r="B402" s="3">
        <v>43903</v>
      </c>
      <c r="C402" t="s">
        <v>30</v>
      </c>
      <c r="D402" t="s">
        <v>8318</v>
      </c>
      <c r="E402" t="s">
        <v>7907</v>
      </c>
      <c r="F402" t="s">
        <v>14</v>
      </c>
      <c r="G402" t="s">
        <v>15</v>
      </c>
      <c r="H402" t="s">
        <v>62</v>
      </c>
      <c r="I402">
        <v>4500</v>
      </c>
      <c r="J402">
        <v>6000</v>
      </c>
      <c r="K402">
        <v>3</v>
      </c>
      <c r="L402">
        <v>13500</v>
      </c>
      <c r="M402">
        <v>18000</v>
      </c>
    </row>
    <row r="403" spans="1:13" x14ac:dyDescent="0.3">
      <c r="A403" t="s">
        <v>466</v>
      </c>
      <c r="B403" s="3">
        <v>43904</v>
      </c>
      <c r="C403" t="s">
        <v>31</v>
      </c>
      <c r="D403" t="s">
        <v>8319</v>
      </c>
      <c r="E403" t="s">
        <v>7896</v>
      </c>
      <c r="F403" t="s">
        <v>14</v>
      </c>
      <c r="G403" t="s">
        <v>15</v>
      </c>
      <c r="H403" t="s">
        <v>62</v>
      </c>
      <c r="I403">
        <v>4500</v>
      </c>
      <c r="J403">
        <v>6000</v>
      </c>
      <c r="K403">
        <v>1</v>
      </c>
      <c r="L403">
        <v>4500</v>
      </c>
      <c r="M403">
        <v>6000</v>
      </c>
    </row>
    <row r="404" spans="1:13" x14ac:dyDescent="0.3">
      <c r="A404" t="s">
        <v>467</v>
      </c>
      <c r="B404" s="3">
        <v>43904</v>
      </c>
      <c r="C404" t="s">
        <v>32</v>
      </c>
      <c r="D404" t="s">
        <v>8320</v>
      </c>
      <c r="E404" t="s">
        <v>7912</v>
      </c>
      <c r="F404" t="s">
        <v>14</v>
      </c>
      <c r="G404" t="s">
        <v>15</v>
      </c>
      <c r="H404" t="s">
        <v>62</v>
      </c>
      <c r="I404">
        <v>4500</v>
      </c>
      <c r="J404">
        <v>6000</v>
      </c>
      <c r="K404">
        <v>2</v>
      </c>
      <c r="L404">
        <v>9000</v>
      </c>
      <c r="M404">
        <v>12000</v>
      </c>
    </row>
    <row r="405" spans="1:13" x14ac:dyDescent="0.3">
      <c r="A405" t="s">
        <v>468</v>
      </c>
      <c r="B405" s="3">
        <v>43904</v>
      </c>
      <c r="C405" t="s">
        <v>33</v>
      </c>
      <c r="D405" t="s">
        <v>8321</v>
      </c>
      <c r="E405" t="s">
        <v>7910</v>
      </c>
      <c r="F405" t="s">
        <v>14</v>
      </c>
      <c r="G405" t="s">
        <v>15</v>
      </c>
      <c r="H405" t="s">
        <v>62</v>
      </c>
      <c r="I405">
        <v>4500</v>
      </c>
      <c r="J405">
        <v>6000</v>
      </c>
      <c r="K405">
        <v>4</v>
      </c>
      <c r="L405">
        <v>18000</v>
      </c>
      <c r="M405">
        <v>24000</v>
      </c>
    </row>
    <row r="406" spans="1:13" x14ac:dyDescent="0.3">
      <c r="A406" t="s">
        <v>469</v>
      </c>
      <c r="B406" s="3">
        <v>43904</v>
      </c>
      <c r="C406" t="s">
        <v>34</v>
      </c>
      <c r="D406" t="s">
        <v>8322</v>
      </c>
      <c r="E406" t="s">
        <v>7899</v>
      </c>
      <c r="F406" t="s">
        <v>14</v>
      </c>
      <c r="G406" t="s">
        <v>15</v>
      </c>
      <c r="H406" t="s">
        <v>62</v>
      </c>
      <c r="I406">
        <v>4500</v>
      </c>
      <c r="J406">
        <v>6000</v>
      </c>
      <c r="K406">
        <v>1</v>
      </c>
      <c r="L406">
        <v>4500</v>
      </c>
      <c r="M406">
        <v>6000</v>
      </c>
    </row>
    <row r="407" spans="1:13" x14ac:dyDescent="0.3">
      <c r="A407" t="s">
        <v>470</v>
      </c>
      <c r="B407" s="3">
        <v>43904</v>
      </c>
      <c r="C407" t="s">
        <v>35</v>
      </c>
      <c r="D407" t="s">
        <v>8323</v>
      </c>
      <c r="E407" t="s">
        <v>7903</v>
      </c>
      <c r="F407" t="s">
        <v>14</v>
      </c>
      <c r="G407" t="s">
        <v>15</v>
      </c>
      <c r="H407" t="s">
        <v>62</v>
      </c>
      <c r="I407">
        <v>4500</v>
      </c>
      <c r="J407">
        <v>6000</v>
      </c>
      <c r="K407">
        <v>1</v>
      </c>
      <c r="L407">
        <v>4500</v>
      </c>
      <c r="M407">
        <v>6000</v>
      </c>
    </row>
    <row r="408" spans="1:13" x14ac:dyDescent="0.3">
      <c r="A408" t="s">
        <v>471</v>
      </c>
      <c r="B408" s="3">
        <v>43904</v>
      </c>
      <c r="C408" t="s">
        <v>36</v>
      </c>
      <c r="D408" t="s">
        <v>8324</v>
      </c>
      <c r="E408" t="s">
        <v>7987</v>
      </c>
      <c r="F408" t="s">
        <v>14</v>
      </c>
      <c r="G408" t="s">
        <v>15</v>
      </c>
      <c r="H408" t="s">
        <v>62</v>
      </c>
      <c r="I408">
        <v>4500</v>
      </c>
      <c r="J408">
        <v>6000</v>
      </c>
      <c r="K408">
        <v>2</v>
      </c>
      <c r="L408">
        <v>9000</v>
      </c>
      <c r="M408">
        <v>12000</v>
      </c>
    </row>
    <row r="409" spans="1:13" x14ac:dyDescent="0.3">
      <c r="A409" t="s">
        <v>472</v>
      </c>
      <c r="B409" s="3">
        <v>43904</v>
      </c>
      <c r="C409" t="s">
        <v>37</v>
      </c>
      <c r="D409" t="s">
        <v>8325</v>
      </c>
      <c r="E409" t="s">
        <v>7901</v>
      </c>
      <c r="F409" t="s">
        <v>14</v>
      </c>
      <c r="G409" t="s">
        <v>15</v>
      </c>
      <c r="H409" t="s">
        <v>62</v>
      </c>
      <c r="I409">
        <v>4500</v>
      </c>
      <c r="J409">
        <v>6000</v>
      </c>
      <c r="K409">
        <v>1</v>
      </c>
      <c r="L409">
        <v>4500</v>
      </c>
      <c r="M409">
        <v>6000</v>
      </c>
    </row>
    <row r="410" spans="1:13" x14ac:dyDescent="0.3">
      <c r="A410" t="s">
        <v>473</v>
      </c>
      <c r="B410" s="3">
        <v>43904</v>
      </c>
      <c r="C410" t="s">
        <v>38</v>
      </c>
      <c r="D410" t="s">
        <v>8326</v>
      </c>
      <c r="E410" t="s">
        <v>7967</v>
      </c>
      <c r="F410" t="s">
        <v>14</v>
      </c>
      <c r="G410" t="s">
        <v>15</v>
      </c>
      <c r="H410" t="s">
        <v>62</v>
      </c>
      <c r="I410">
        <v>4500</v>
      </c>
      <c r="J410">
        <v>6000</v>
      </c>
      <c r="K410">
        <v>3</v>
      </c>
      <c r="L410">
        <v>13500</v>
      </c>
      <c r="M410">
        <v>18000</v>
      </c>
    </row>
    <row r="411" spans="1:13" x14ac:dyDescent="0.3">
      <c r="A411" t="s">
        <v>474</v>
      </c>
      <c r="B411" s="3">
        <v>43904</v>
      </c>
      <c r="C411" t="s">
        <v>39</v>
      </c>
      <c r="D411" t="s">
        <v>8327</v>
      </c>
      <c r="E411" t="s">
        <v>7910</v>
      </c>
      <c r="F411" t="s">
        <v>14</v>
      </c>
      <c r="G411" t="s">
        <v>15</v>
      </c>
      <c r="H411" t="s">
        <v>62</v>
      </c>
      <c r="I411">
        <v>4500</v>
      </c>
      <c r="J411">
        <v>6000</v>
      </c>
      <c r="K411">
        <v>3</v>
      </c>
      <c r="L411">
        <v>13500</v>
      </c>
      <c r="M411">
        <v>18000</v>
      </c>
    </row>
    <row r="412" spans="1:13" x14ac:dyDescent="0.3">
      <c r="A412" t="s">
        <v>475</v>
      </c>
      <c r="B412" s="3">
        <v>43904</v>
      </c>
      <c r="C412" t="s">
        <v>41</v>
      </c>
      <c r="D412" t="s">
        <v>8328</v>
      </c>
      <c r="E412" t="s">
        <v>7915</v>
      </c>
      <c r="F412" t="s">
        <v>14</v>
      </c>
      <c r="G412" t="s">
        <v>22</v>
      </c>
      <c r="H412" t="s">
        <v>63</v>
      </c>
      <c r="I412">
        <v>3700</v>
      </c>
      <c r="J412">
        <v>4450</v>
      </c>
      <c r="K412">
        <v>3</v>
      </c>
      <c r="L412">
        <v>11100</v>
      </c>
      <c r="M412">
        <v>13350</v>
      </c>
    </row>
    <row r="413" spans="1:13" x14ac:dyDescent="0.3">
      <c r="A413" t="s">
        <v>476</v>
      </c>
      <c r="B413" s="3">
        <v>43904</v>
      </c>
      <c r="C413" t="s">
        <v>42</v>
      </c>
      <c r="D413" t="s">
        <v>8329</v>
      </c>
      <c r="E413" t="s">
        <v>7956</v>
      </c>
      <c r="F413" t="s">
        <v>14</v>
      </c>
      <c r="G413" t="s">
        <v>22</v>
      </c>
      <c r="H413" t="s">
        <v>63</v>
      </c>
      <c r="I413">
        <v>3700</v>
      </c>
      <c r="J413">
        <v>4450</v>
      </c>
      <c r="K413">
        <v>2</v>
      </c>
      <c r="L413">
        <v>7400</v>
      </c>
      <c r="M413">
        <v>8900</v>
      </c>
    </row>
    <row r="414" spans="1:13" x14ac:dyDescent="0.3">
      <c r="A414" t="s">
        <v>477</v>
      </c>
      <c r="B414" s="3">
        <v>43904</v>
      </c>
      <c r="C414" t="s">
        <v>43</v>
      </c>
      <c r="D414" t="s">
        <v>8330</v>
      </c>
      <c r="E414" t="s">
        <v>7905</v>
      </c>
      <c r="F414" t="s">
        <v>14</v>
      </c>
      <c r="G414" t="s">
        <v>22</v>
      </c>
      <c r="H414" t="s">
        <v>63</v>
      </c>
      <c r="I414">
        <v>3700</v>
      </c>
      <c r="J414">
        <v>4450</v>
      </c>
      <c r="K414">
        <v>3</v>
      </c>
      <c r="L414">
        <v>11100</v>
      </c>
      <c r="M414">
        <v>13350</v>
      </c>
    </row>
    <row r="415" spans="1:13" x14ac:dyDescent="0.3">
      <c r="A415" t="s">
        <v>478</v>
      </c>
      <c r="B415" s="3">
        <v>43904</v>
      </c>
      <c r="C415" t="s">
        <v>45</v>
      </c>
      <c r="D415" t="s">
        <v>8331</v>
      </c>
      <c r="E415" t="s">
        <v>7901</v>
      </c>
      <c r="F415" t="s">
        <v>14</v>
      </c>
      <c r="G415" t="s">
        <v>22</v>
      </c>
      <c r="H415" t="s">
        <v>63</v>
      </c>
      <c r="I415">
        <v>3700</v>
      </c>
      <c r="J415">
        <v>4450</v>
      </c>
      <c r="K415">
        <v>2</v>
      </c>
      <c r="L415">
        <v>7400</v>
      </c>
      <c r="M415">
        <v>8900</v>
      </c>
    </row>
    <row r="416" spans="1:13" x14ac:dyDescent="0.3">
      <c r="A416" t="s">
        <v>479</v>
      </c>
      <c r="B416" s="3">
        <v>43904</v>
      </c>
      <c r="C416" t="s">
        <v>46</v>
      </c>
      <c r="D416" t="s">
        <v>8332</v>
      </c>
      <c r="E416" t="s">
        <v>7905</v>
      </c>
      <c r="F416" t="s">
        <v>14</v>
      </c>
      <c r="G416" t="s">
        <v>27</v>
      </c>
      <c r="H416" t="s">
        <v>62</v>
      </c>
      <c r="I416">
        <v>2500</v>
      </c>
      <c r="J416">
        <v>3350</v>
      </c>
      <c r="K416">
        <v>2</v>
      </c>
      <c r="L416">
        <v>5000</v>
      </c>
      <c r="M416">
        <v>6700</v>
      </c>
    </row>
    <row r="417" spans="1:13" x14ac:dyDescent="0.3">
      <c r="A417" t="s">
        <v>480</v>
      </c>
      <c r="B417" s="3">
        <v>43904</v>
      </c>
      <c r="C417" t="s">
        <v>47</v>
      </c>
      <c r="D417" t="s">
        <v>8333</v>
      </c>
      <c r="E417" t="s">
        <v>7925</v>
      </c>
      <c r="F417" t="s">
        <v>14</v>
      </c>
      <c r="G417" t="s">
        <v>27</v>
      </c>
      <c r="H417" t="s">
        <v>62</v>
      </c>
      <c r="I417">
        <v>2500</v>
      </c>
      <c r="J417">
        <v>3350</v>
      </c>
      <c r="K417">
        <v>3</v>
      </c>
      <c r="L417">
        <v>7500</v>
      </c>
      <c r="M417">
        <v>10050</v>
      </c>
    </row>
    <row r="418" spans="1:13" x14ac:dyDescent="0.3">
      <c r="A418" t="s">
        <v>481</v>
      </c>
      <c r="B418" s="3">
        <v>43904</v>
      </c>
      <c r="C418" t="s">
        <v>48</v>
      </c>
      <c r="D418" t="s">
        <v>8334</v>
      </c>
      <c r="E418" t="s">
        <v>7896</v>
      </c>
      <c r="F418" t="s">
        <v>14</v>
      </c>
      <c r="G418" t="s">
        <v>27</v>
      </c>
      <c r="H418" t="s">
        <v>62</v>
      </c>
      <c r="I418">
        <v>2500</v>
      </c>
      <c r="J418">
        <v>3350</v>
      </c>
      <c r="K418">
        <v>2</v>
      </c>
      <c r="L418">
        <v>5000</v>
      </c>
      <c r="M418">
        <v>6700</v>
      </c>
    </row>
    <row r="419" spans="1:13" x14ac:dyDescent="0.3">
      <c r="A419" t="s">
        <v>482</v>
      </c>
      <c r="B419" s="3">
        <v>43904</v>
      </c>
      <c r="C419" t="s">
        <v>49</v>
      </c>
      <c r="D419" t="s">
        <v>8335</v>
      </c>
      <c r="E419" t="s">
        <v>7907</v>
      </c>
      <c r="F419" t="s">
        <v>14</v>
      </c>
      <c r="G419" t="s">
        <v>27</v>
      </c>
      <c r="H419" t="s">
        <v>62</v>
      </c>
      <c r="I419">
        <v>2500</v>
      </c>
      <c r="J419">
        <v>3350</v>
      </c>
      <c r="K419">
        <v>4</v>
      </c>
      <c r="L419">
        <v>10000</v>
      </c>
      <c r="M419">
        <v>13400</v>
      </c>
    </row>
    <row r="420" spans="1:13" x14ac:dyDescent="0.3">
      <c r="A420" t="s">
        <v>483</v>
      </c>
      <c r="B420" s="3">
        <v>43904</v>
      </c>
      <c r="C420" t="s">
        <v>50</v>
      </c>
      <c r="D420" t="s">
        <v>8336</v>
      </c>
      <c r="E420" t="s">
        <v>7925</v>
      </c>
      <c r="F420" t="s">
        <v>14</v>
      </c>
      <c r="G420" t="s">
        <v>27</v>
      </c>
      <c r="H420" t="s">
        <v>62</v>
      </c>
      <c r="I420">
        <v>2500</v>
      </c>
      <c r="J420">
        <v>3350</v>
      </c>
      <c r="K420">
        <v>1</v>
      </c>
      <c r="L420">
        <v>2500</v>
      </c>
      <c r="M420">
        <v>3350</v>
      </c>
    </row>
    <row r="421" spans="1:13" x14ac:dyDescent="0.3">
      <c r="A421" t="s">
        <v>484</v>
      </c>
      <c r="B421" s="3">
        <v>43904</v>
      </c>
      <c r="C421" t="s">
        <v>51</v>
      </c>
      <c r="D421" t="s">
        <v>8337</v>
      </c>
      <c r="E421" t="s">
        <v>7910</v>
      </c>
      <c r="F421" t="s">
        <v>14</v>
      </c>
      <c r="G421" t="s">
        <v>27</v>
      </c>
      <c r="H421" t="s">
        <v>62</v>
      </c>
      <c r="I421">
        <v>2500</v>
      </c>
      <c r="J421">
        <v>3350</v>
      </c>
      <c r="K421">
        <v>1</v>
      </c>
      <c r="L421">
        <v>2500</v>
      </c>
      <c r="M421">
        <v>3350</v>
      </c>
    </row>
    <row r="422" spans="1:13" x14ac:dyDescent="0.3">
      <c r="A422" t="s">
        <v>485</v>
      </c>
      <c r="B422" s="3">
        <v>43904</v>
      </c>
      <c r="C422" t="s">
        <v>52</v>
      </c>
      <c r="D422" t="s">
        <v>8338</v>
      </c>
      <c r="E422" t="s">
        <v>7901</v>
      </c>
      <c r="F422" t="s">
        <v>14</v>
      </c>
      <c r="G422" t="s">
        <v>27</v>
      </c>
      <c r="H422" t="s">
        <v>62</v>
      </c>
      <c r="I422">
        <v>2500</v>
      </c>
      <c r="J422">
        <v>3350</v>
      </c>
      <c r="K422">
        <v>3</v>
      </c>
      <c r="L422">
        <v>7500</v>
      </c>
      <c r="M422">
        <v>10050</v>
      </c>
    </row>
    <row r="423" spans="1:13" x14ac:dyDescent="0.3">
      <c r="A423" t="s">
        <v>486</v>
      </c>
      <c r="B423" s="3">
        <v>43904</v>
      </c>
      <c r="C423" t="s">
        <v>53</v>
      </c>
      <c r="D423" t="s">
        <v>8339</v>
      </c>
      <c r="E423" t="s">
        <v>7907</v>
      </c>
      <c r="F423" t="s">
        <v>14</v>
      </c>
      <c r="G423" t="s">
        <v>27</v>
      </c>
      <c r="H423" t="s">
        <v>62</v>
      </c>
      <c r="I423">
        <v>2500</v>
      </c>
      <c r="J423">
        <v>3350</v>
      </c>
      <c r="K423">
        <v>1</v>
      </c>
      <c r="L423">
        <v>2500</v>
      </c>
      <c r="M423">
        <v>3350</v>
      </c>
    </row>
    <row r="424" spans="1:13" x14ac:dyDescent="0.3">
      <c r="A424" t="s">
        <v>487</v>
      </c>
      <c r="B424" s="3">
        <v>43904</v>
      </c>
      <c r="C424" t="s">
        <v>54</v>
      </c>
      <c r="D424" t="s">
        <v>8340</v>
      </c>
      <c r="E424" t="s">
        <v>7912</v>
      </c>
      <c r="F424" t="s">
        <v>14</v>
      </c>
      <c r="G424" t="s">
        <v>27</v>
      </c>
      <c r="H424" t="s">
        <v>62</v>
      </c>
      <c r="I424">
        <v>2500</v>
      </c>
      <c r="J424">
        <v>3350</v>
      </c>
      <c r="K424">
        <v>1</v>
      </c>
      <c r="L424">
        <v>2500</v>
      </c>
      <c r="M424">
        <v>3350</v>
      </c>
    </row>
    <row r="425" spans="1:13" x14ac:dyDescent="0.3">
      <c r="A425" t="s">
        <v>488</v>
      </c>
      <c r="B425" s="3">
        <v>43904</v>
      </c>
      <c r="C425" t="s">
        <v>55</v>
      </c>
      <c r="D425" t="s">
        <v>8341</v>
      </c>
      <c r="E425" t="s">
        <v>7903</v>
      </c>
      <c r="F425" t="s">
        <v>14</v>
      </c>
      <c r="G425" t="s">
        <v>27</v>
      </c>
      <c r="H425" t="s">
        <v>62</v>
      </c>
      <c r="I425">
        <v>2500</v>
      </c>
      <c r="J425">
        <v>3350</v>
      </c>
      <c r="K425">
        <v>1</v>
      </c>
      <c r="L425">
        <v>2500</v>
      </c>
      <c r="M425">
        <v>3350</v>
      </c>
    </row>
    <row r="426" spans="1:13" x14ac:dyDescent="0.3">
      <c r="A426" t="s">
        <v>489</v>
      </c>
      <c r="B426" s="3">
        <v>43904</v>
      </c>
      <c r="C426" t="s">
        <v>57</v>
      </c>
      <c r="D426" t="s">
        <v>8342</v>
      </c>
      <c r="E426" t="s">
        <v>7905</v>
      </c>
      <c r="F426" t="s">
        <v>14</v>
      </c>
      <c r="G426" t="s">
        <v>27</v>
      </c>
      <c r="H426" t="s">
        <v>62</v>
      </c>
      <c r="I426">
        <v>2500</v>
      </c>
      <c r="J426">
        <v>3350</v>
      </c>
      <c r="K426">
        <v>2</v>
      </c>
      <c r="L426">
        <v>5000</v>
      </c>
      <c r="M426">
        <v>6700</v>
      </c>
    </row>
    <row r="427" spans="1:13" x14ac:dyDescent="0.3">
      <c r="A427" t="s">
        <v>490</v>
      </c>
      <c r="B427" s="3">
        <v>43904</v>
      </c>
      <c r="C427" t="s">
        <v>58</v>
      </c>
      <c r="D427" t="s">
        <v>8343</v>
      </c>
      <c r="E427" t="s">
        <v>7939</v>
      </c>
      <c r="F427" t="s">
        <v>14</v>
      </c>
      <c r="G427" t="s">
        <v>40</v>
      </c>
      <c r="H427" t="s">
        <v>63</v>
      </c>
      <c r="I427">
        <v>3500</v>
      </c>
      <c r="J427">
        <v>4750</v>
      </c>
      <c r="K427">
        <v>4</v>
      </c>
      <c r="L427">
        <v>14000</v>
      </c>
      <c r="M427">
        <v>19000</v>
      </c>
    </row>
    <row r="428" spans="1:13" x14ac:dyDescent="0.3">
      <c r="A428" t="s">
        <v>491</v>
      </c>
      <c r="B428" s="3">
        <v>43904</v>
      </c>
      <c r="C428" t="s">
        <v>59</v>
      </c>
      <c r="D428" t="s">
        <v>8344</v>
      </c>
      <c r="E428" t="s">
        <v>7912</v>
      </c>
      <c r="F428" t="s">
        <v>14</v>
      </c>
      <c r="G428" t="s">
        <v>40</v>
      </c>
      <c r="H428" t="s">
        <v>63</v>
      </c>
      <c r="I428">
        <v>3500</v>
      </c>
      <c r="J428">
        <v>4750</v>
      </c>
      <c r="K428">
        <v>3</v>
      </c>
      <c r="L428">
        <v>10500</v>
      </c>
      <c r="M428">
        <v>14250</v>
      </c>
    </row>
    <row r="429" spans="1:13" x14ac:dyDescent="0.3">
      <c r="A429" t="s">
        <v>492</v>
      </c>
      <c r="B429" s="3">
        <v>43904</v>
      </c>
      <c r="C429" t="s">
        <v>60</v>
      </c>
      <c r="D429" t="s">
        <v>8345</v>
      </c>
      <c r="E429" t="s">
        <v>7912</v>
      </c>
      <c r="F429" t="s">
        <v>14</v>
      </c>
      <c r="G429" t="s">
        <v>40</v>
      </c>
      <c r="H429" t="s">
        <v>63</v>
      </c>
      <c r="I429">
        <v>3500</v>
      </c>
      <c r="J429">
        <v>4750</v>
      </c>
      <c r="K429">
        <v>3</v>
      </c>
      <c r="L429">
        <v>10500</v>
      </c>
      <c r="M429">
        <v>14250</v>
      </c>
    </row>
    <row r="430" spans="1:13" x14ac:dyDescent="0.3">
      <c r="A430" t="s">
        <v>493</v>
      </c>
      <c r="B430" s="3">
        <v>43904</v>
      </c>
      <c r="C430" t="s">
        <v>61</v>
      </c>
      <c r="D430" t="s">
        <v>8346</v>
      </c>
      <c r="E430" t="s">
        <v>7907</v>
      </c>
      <c r="F430" t="s">
        <v>14</v>
      </c>
      <c r="G430" t="s">
        <v>44</v>
      </c>
      <c r="H430" t="s">
        <v>63</v>
      </c>
      <c r="I430">
        <v>3800</v>
      </c>
      <c r="J430">
        <v>4430</v>
      </c>
      <c r="K430">
        <v>3</v>
      </c>
      <c r="L430">
        <v>11400</v>
      </c>
      <c r="M430">
        <v>13290</v>
      </c>
    </row>
    <row r="431" spans="1:13" x14ac:dyDescent="0.3">
      <c r="A431" t="s">
        <v>494</v>
      </c>
      <c r="B431" s="3">
        <v>43904</v>
      </c>
      <c r="C431" t="s">
        <v>13</v>
      </c>
      <c r="D431" t="s">
        <v>8347</v>
      </c>
      <c r="E431" t="s">
        <v>7903</v>
      </c>
      <c r="F431" t="s">
        <v>14</v>
      </c>
      <c r="G431" t="s">
        <v>44</v>
      </c>
      <c r="H431" t="s">
        <v>63</v>
      </c>
      <c r="I431">
        <v>3800</v>
      </c>
      <c r="J431">
        <v>4430</v>
      </c>
      <c r="K431">
        <v>1</v>
      </c>
      <c r="L431">
        <v>3800</v>
      </c>
      <c r="M431">
        <v>4430</v>
      </c>
    </row>
    <row r="432" spans="1:13" x14ac:dyDescent="0.3">
      <c r="A432" t="s">
        <v>495</v>
      </c>
      <c r="B432" s="3">
        <v>43904</v>
      </c>
      <c r="C432" t="s">
        <v>16</v>
      </c>
      <c r="D432" t="s">
        <v>8348</v>
      </c>
      <c r="E432" t="s">
        <v>7921</v>
      </c>
      <c r="F432" t="s">
        <v>14</v>
      </c>
      <c r="G432" t="s">
        <v>40</v>
      </c>
      <c r="H432" t="s">
        <v>63</v>
      </c>
      <c r="I432">
        <v>3500</v>
      </c>
      <c r="J432">
        <v>4750</v>
      </c>
      <c r="K432">
        <v>1</v>
      </c>
      <c r="L432">
        <v>3500</v>
      </c>
      <c r="M432">
        <v>4750</v>
      </c>
    </row>
    <row r="433" spans="1:13" x14ac:dyDescent="0.3">
      <c r="A433" t="s">
        <v>496</v>
      </c>
      <c r="B433" s="3">
        <v>43905</v>
      </c>
      <c r="C433" t="s">
        <v>18</v>
      </c>
      <c r="D433" t="s">
        <v>8349</v>
      </c>
      <c r="E433" t="s">
        <v>7952</v>
      </c>
      <c r="F433" t="s">
        <v>14</v>
      </c>
      <c r="G433" t="s">
        <v>40</v>
      </c>
      <c r="H433" t="s">
        <v>63</v>
      </c>
      <c r="I433">
        <v>3500</v>
      </c>
      <c r="J433">
        <v>4750</v>
      </c>
      <c r="K433">
        <v>3</v>
      </c>
      <c r="L433">
        <v>10500</v>
      </c>
      <c r="M433">
        <v>14250</v>
      </c>
    </row>
    <row r="434" spans="1:13" x14ac:dyDescent="0.3">
      <c r="A434" t="s">
        <v>497</v>
      </c>
      <c r="B434" s="3">
        <v>43905</v>
      </c>
      <c r="C434" t="s">
        <v>20</v>
      </c>
      <c r="D434" t="s">
        <v>8350</v>
      </c>
      <c r="E434" t="s">
        <v>7896</v>
      </c>
      <c r="F434" t="s">
        <v>14</v>
      </c>
      <c r="G434" t="s">
        <v>40</v>
      </c>
      <c r="H434" t="s">
        <v>63</v>
      </c>
      <c r="I434">
        <v>3500</v>
      </c>
      <c r="J434">
        <v>4750</v>
      </c>
      <c r="K434">
        <v>2</v>
      </c>
      <c r="L434">
        <v>7000</v>
      </c>
      <c r="M434">
        <v>9500</v>
      </c>
    </row>
    <row r="435" spans="1:13" x14ac:dyDescent="0.3">
      <c r="A435" t="s">
        <v>498</v>
      </c>
      <c r="B435" s="3">
        <v>43905</v>
      </c>
      <c r="C435" t="s">
        <v>21</v>
      </c>
      <c r="D435" t="s">
        <v>8351</v>
      </c>
      <c r="E435" t="s">
        <v>7903</v>
      </c>
      <c r="F435" t="s">
        <v>14</v>
      </c>
      <c r="G435" t="s">
        <v>40</v>
      </c>
      <c r="H435" t="s">
        <v>63</v>
      </c>
      <c r="I435">
        <v>3500</v>
      </c>
      <c r="J435">
        <v>4750</v>
      </c>
      <c r="K435">
        <v>2</v>
      </c>
      <c r="L435">
        <v>7000</v>
      </c>
      <c r="M435">
        <v>9500</v>
      </c>
    </row>
    <row r="436" spans="1:13" x14ac:dyDescent="0.3">
      <c r="A436" t="s">
        <v>499</v>
      </c>
      <c r="B436" s="3">
        <v>43905</v>
      </c>
      <c r="C436" t="s">
        <v>23</v>
      </c>
      <c r="D436" t="s">
        <v>8352</v>
      </c>
      <c r="E436" t="s">
        <v>7899</v>
      </c>
      <c r="F436" t="s">
        <v>14</v>
      </c>
      <c r="G436" t="s">
        <v>40</v>
      </c>
      <c r="H436" t="s">
        <v>63</v>
      </c>
      <c r="I436">
        <v>3500</v>
      </c>
      <c r="J436">
        <v>4750</v>
      </c>
      <c r="K436">
        <v>3</v>
      </c>
      <c r="L436">
        <v>10500</v>
      </c>
      <c r="M436">
        <v>14250</v>
      </c>
    </row>
    <row r="437" spans="1:13" x14ac:dyDescent="0.3">
      <c r="A437" t="s">
        <v>500</v>
      </c>
      <c r="B437" s="3">
        <v>43905</v>
      </c>
      <c r="C437" t="s">
        <v>24</v>
      </c>
      <c r="D437" t="s">
        <v>8353</v>
      </c>
      <c r="E437" t="s">
        <v>7896</v>
      </c>
      <c r="F437" t="s">
        <v>14</v>
      </c>
      <c r="G437" t="s">
        <v>40</v>
      </c>
      <c r="H437" t="s">
        <v>63</v>
      </c>
      <c r="I437">
        <v>3500</v>
      </c>
      <c r="J437">
        <v>4750</v>
      </c>
      <c r="K437">
        <v>4</v>
      </c>
      <c r="L437">
        <v>14000</v>
      </c>
      <c r="M437">
        <v>19000</v>
      </c>
    </row>
    <row r="438" spans="1:13" x14ac:dyDescent="0.3">
      <c r="A438" t="s">
        <v>501</v>
      </c>
      <c r="B438" s="3">
        <v>43905</v>
      </c>
      <c r="C438" t="s">
        <v>25</v>
      </c>
      <c r="D438" t="s">
        <v>8354</v>
      </c>
      <c r="E438" t="s">
        <v>7912</v>
      </c>
      <c r="F438" t="s">
        <v>14</v>
      </c>
      <c r="G438" t="s">
        <v>40</v>
      </c>
      <c r="H438" t="s">
        <v>63</v>
      </c>
      <c r="I438">
        <v>3500</v>
      </c>
      <c r="J438">
        <v>4750</v>
      </c>
      <c r="K438">
        <v>1</v>
      </c>
      <c r="L438">
        <v>3500</v>
      </c>
      <c r="M438">
        <v>4750</v>
      </c>
    </row>
    <row r="439" spans="1:13" x14ac:dyDescent="0.3">
      <c r="A439" t="s">
        <v>502</v>
      </c>
      <c r="B439" s="3">
        <v>43905</v>
      </c>
      <c r="C439" t="s">
        <v>26</v>
      </c>
      <c r="D439" t="s">
        <v>8355</v>
      </c>
      <c r="E439" t="s">
        <v>7907</v>
      </c>
      <c r="F439" t="s">
        <v>14</v>
      </c>
      <c r="G439" t="s">
        <v>15</v>
      </c>
      <c r="H439" t="s">
        <v>62</v>
      </c>
      <c r="I439">
        <v>4500</v>
      </c>
      <c r="J439">
        <v>6000</v>
      </c>
      <c r="K439">
        <v>4</v>
      </c>
      <c r="L439">
        <v>18000</v>
      </c>
      <c r="M439">
        <v>24000</v>
      </c>
    </row>
    <row r="440" spans="1:13" x14ac:dyDescent="0.3">
      <c r="A440" t="s">
        <v>503</v>
      </c>
      <c r="B440" s="3">
        <v>43905</v>
      </c>
      <c r="C440" t="s">
        <v>28</v>
      </c>
      <c r="D440" t="s">
        <v>8356</v>
      </c>
      <c r="E440" t="s">
        <v>7903</v>
      </c>
      <c r="F440" t="s">
        <v>14</v>
      </c>
      <c r="G440" t="s">
        <v>15</v>
      </c>
      <c r="H440" t="s">
        <v>62</v>
      </c>
      <c r="I440">
        <v>4500</v>
      </c>
      <c r="J440">
        <v>6000</v>
      </c>
      <c r="K440">
        <v>3</v>
      </c>
      <c r="L440">
        <v>13500</v>
      </c>
      <c r="M440">
        <v>18000</v>
      </c>
    </row>
    <row r="441" spans="1:13" x14ac:dyDescent="0.3">
      <c r="A441" t="s">
        <v>504</v>
      </c>
      <c r="B441" s="3">
        <v>43905</v>
      </c>
      <c r="C441" t="s">
        <v>30</v>
      </c>
      <c r="D441" t="s">
        <v>8357</v>
      </c>
      <c r="E441" t="s">
        <v>7912</v>
      </c>
      <c r="F441" t="s">
        <v>14</v>
      </c>
      <c r="G441" t="s">
        <v>56</v>
      </c>
      <c r="H441" t="s">
        <v>64</v>
      </c>
      <c r="I441">
        <v>3600</v>
      </c>
      <c r="J441">
        <v>4400</v>
      </c>
      <c r="K441">
        <v>1</v>
      </c>
      <c r="L441">
        <v>3600</v>
      </c>
      <c r="M441">
        <v>4400</v>
      </c>
    </row>
    <row r="442" spans="1:13" x14ac:dyDescent="0.3">
      <c r="A442" t="s">
        <v>505</v>
      </c>
      <c r="B442" s="3">
        <v>43905</v>
      </c>
      <c r="C442" t="s">
        <v>31</v>
      </c>
      <c r="D442" t="s">
        <v>8358</v>
      </c>
      <c r="E442" t="s">
        <v>7896</v>
      </c>
      <c r="F442" t="s">
        <v>14</v>
      </c>
      <c r="G442" t="s">
        <v>22</v>
      </c>
      <c r="H442" t="s">
        <v>63</v>
      </c>
      <c r="I442">
        <v>3700</v>
      </c>
      <c r="J442">
        <v>4450</v>
      </c>
      <c r="K442">
        <v>2</v>
      </c>
      <c r="L442">
        <v>7400</v>
      </c>
      <c r="M442">
        <v>8900</v>
      </c>
    </row>
    <row r="443" spans="1:13" x14ac:dyDescent="0.3">
      <c r="A443" t="s">
        <v>506</v>
      </c>
      <c r="B443" s="3">
        <v>43905</v>
      </c>
      <c r="C443" t="s">
        <v>32</v>
      </c>
      <c r="D443" t="s">
        <v>8359</v>
      </c>
      <c r="E443" t="s">
        <v>7912</v>
      </c>
      <c r="F443" t="s">
        <v>14</v>
      </c>
      <c r="G443" t="s">
        <v>22</v>
      </c>
      <c r="H443" t="s">
        <v>63</v>
      </c>
      <c r="I443">
        <v>3700</v>
      </c>
      <c r="J443">
        <v>4450</v>
      </c>
      <c r="K443">
        <v>4</v>
      </c>
      <c r="L443">
        <v>14800</v>
      </c>
      <c r="M443">
        <v>17800</v>
      </c>
    </row>
    <row r="444" spans="1:13" x14ac:dyDescent="0.3">
      <c r="A444" t="s">
        <v>507</v>
      </c>
      <c r="B444" s="3">
        <v>43905</v>
      </c>
      <c r="C444" t="s">
        <v>33</v>
      </c>
      <c r="D444" t="s">
        <v>8360</v>
      </c>
      <c r="E444" t="s">
        <v>7912</v>
      </c>
      <c r="F444" t="s">
        <v>14</v>
      </c>
      <c r="G444" t="s">
        <v>22</v>
      </c>
      <c r="H444" t="s">
        <v>63</v>
      </c>
      <c r="I444">
        <v>3700</v>
      </c>
      <c r="J444">
        <v>4450</v>
      </c>
      <c r="K444">
        <v>2</v>
      </c>
      <c r="L444">
        <v>7400</v>
      </c>
      <c r="M444">
        <v>8900</v>
      </c>
    </row>
    <row r="445" spans="1:13" x14ac:dyDescent="0.3">
      <c r="A445" t="s">
        <v>508</v>
      </c>
      <c r="B445" s="3">
        <v>43905</v>
      </c>
      <c r="C445" t="s">
        <v>34</v>
      </c>
      <c r="D445" t="s">
        <v>8361</v>
      </c>
      <c r="E445" t="s">
        <v>7897</v>
      </c>
      <c r="F445" t="s">
        <v>14</v>
      </c>
      <c r="G445" t="s">
        <v>22</v>
      </c>
      <c r="H445" t="s">
        <v>63</v>
      </c>
      <c r="I445">
        <v>3700</v>
      </c>
      <c r="J445">
        <v>4450</v>
      </c>
      <c r="K445">
        <v>1</v>
      </c>
      <c r="L445">
        <v>3700</v>
      </c>
      <c r="M445">
        <v>4450</v>
      </c>
    </row>
    <row r="446" spans="1:13" x14ac:dyDescent="0.3">
      <c r="A446" t="s">
        <v>509</v>
      </c>
      <c r="B446" s="3">
        <v>43905</v>
      </c>
      <c r="C446" t="s">
        <v>35</v>
      </c>
      <c r="D446" t="s">
        <v>8362</v>
      </c>
      <c r="E446" t="s">
        <v>7925</v>
      </c>
      <c r="F446" t="s">
        <v>14</v>
      </c>
      <c r="G446" t="s">
        <v>22</v>
      </c>
      <c r="H446" t="s">
        <v>63</v>
      </c>
      <c r="I446">
        <v>3700</v>
      </c>
      <c r="J446">
        <v>4450</v>
      </c>
      <c r="K446">
        <v>3</v>
      </c>
      <c r="L446">
        <v>11100</v>
      </c>
      <c r="M446">
        <v>13350</v>
      </c>
    </row>
    <row r="447" spans="1:13" x14ac:dyDescent="0.3">
      <c r="A447" t="s">
        <v>510</v>
      </c>
      <c r="B447" s="3">
        <v>43905</v>
      </c>
      <c r="C447" t="s">
        <v>36</v>
      </c>
      <c r="D447" t="s">
        <v>8363</v>
      </c>
      <c r="E447" t="s">
        <v>7967</v>
      </c>
      <c r="F447" t="s">
        <v>14</v>
      </c>
      <c r="G447" t="s">
        <v>56</v>
      </c>
      <c r="H447" t="s">
        <v>64</v>
      </c>
      <c r="I447">
        <v>3600</v>
      </c>
      <c r="J447">
        <v>4400</v>
      </c>
      <c r="K447">
        <v>3</v>
      </c>
      <c r="L447">
        <v>10800</v>
      </c>
      <c r="M447">
        <v>13200</v>
      </c>
    </row>
    <row r="448" spans="1:13" x14ac:dyDescent="0.3">
      <c r="A448" t="s">
        <v>511</v>
      </c>
      <c r="B448" s="3">
        <v>43905</v>
      </c>
      <c r="C448" t="s">
        <v>37</v>
      </c>
      <c r="D448" t="s">
        <v>8364</v>
      </c>
      <c r="E448" t="s">
        <v>7912</v>
      </c>
      <c r="F448" t="s">
        <v>14</v>
      </c>
      <c r="G448" t="s">
        <v>56</v>
      </c>
      <c r="H448" t="s">
        <v>64</v>
      </c>
      <c r="I448">
        <v>3600</v>
      </c>
      <c r="J448">
        <v>4400</v>
      </c>
      <c r="K448">
        <v>1</v>
      </c>
      <c r="L448">
        <v>3600</v>
      </c>
      <c r="M448">
        <v>4400</v>
      </c>
    </row>
    <row r="449" spans="1:13" x14ac:dyDescent="0.3">
      <c r="A449" t="s">
        <v>512</v>
      </c>
      <c r="B449" s="3">
        <v>43905</v>
      </c>
      <c r="C449" t="s">
        <v>38</v>
      </c>
      <c r="D449" t="s">
        <v>8365</v>
      </c>
      <c r="E449" t="s">
        <v>7936</v>
      </c>
      <c r="F449" t="s">
        <v>14</v>
      </c>
      <c r="G449" t="s">
        <v>56</v>
      </c>
      <c r="H449" t="s">
        <v>64</v>
      </c>
      <c r="I449">
        <v>3600</v>
      </c>
      <c r="J449">
        <v>4400</v>
      </c>
      <c r="K449">
        <v>2</v>
      </c>
      <c r="L449">
        <v>7200</v>
      </c>
      <c r="M449">
        <v>8800</v>
      </c>
    </row>
    <row r="450" spans="1:13" x14ac:dyDescent="0.3">
      <c r="A450" t="s">
        <v>513</v>
      </c>
      <c r="B450" s="3">
        <v>43906</v>
      </c>
      <c r="C450" t="s">
        <v>39</v>
      </c>
      <c r="D450" t="s">
        <v>8366</v>
      </c>
      <c r="E450" t="s">
        <v>7915</v>
      </c>
      <c r="F450" t="s">
        <v>14</v>
      </c>
      <c r="G450" t="s">
        <v>56</v>
      </c>
      <c r="H450" t="s">
        <v>64</v>
      </c>
      <c r="I450">
        <v>3600</v>
      </c>
      <c r="J450">
        <v>4400</v>
      </c>
      <c r="K450">
        <v>4</v>
      </c>
      <c r="L450">
        <v>14400</v>
      </c>
      <c r="M450">
        <v>17600</v>
      </c>
    </row>
    <row r="451" spans="1:13" x14ac:dyDescent="0.3">
      <c r="A451" t="s">
        <v>514</v>
      </c>
      <c r="B451" s="3">
        <v>43906</v>
      </c>
      <c r="C451" t="s">
        <v>41</v>
      </c>
      <c r="D451" t="s">
        <v>8367</v>
      </c>
      <c r="E451" t="s">
        <v>7907</v>
      </c>
      <c r="F451" t="s">
        <v>14</v>
      </c>
      <c r="G451" t="s">
        <v>56</v>
      </c>
      <c r="H451" t="s">
        <v>64</v>
      </c>
      <c r="I451">
        <v>3600</v>
      </c>
      <c r="J451">
        <v>4400</v>
      </c>
      <c r="K451">
        <v>1</v>
      </c>
      <c r="L451">
        <v>3600</v>
      </c>
      <c r="M451">
        <v>4400</v>
      </c>
    </row>
    <row r="452" spans="1:13" x14ac:dyDescent="0.3">
      <c r="A452" t="s">
        <v>515</v>
      </c>
      <c r="B452" s="3">
        <v>43906</v>
      </c>
      <c r="C452" t="s">
        <v>42</v>
      </c>
      <c r="D452" t="s">
        <v>8368</v>
      </c>
      <c r="E452" t="s">
        <v>7912</v>
      </c>
      <c r="F452" t="s">
        <v>14</v>
      </c>
      <c r="G452" t="s">
        <v>44</v>
      </c>
      <c r="H452" t="s">
        <v>63</v>
      </c>
      <c r="I452">
        <v>3800</v>
      </c>
      <c r="J452">
        <v>4430</v>
      </c>
      <c r="K452">
        <v>2</v>
      </c>
      <c r="L452">
        <v>7600</v>
      </c>
      <c r="M452">
        <v>8860</v>
      </c>
    </row>
    <row r="453" spans="1:13" x14ac:dyDescent="0.3">
      <c r="A453" t="s">
        <v>516</v>
      </c>
      <c r="B453" s="3">
        <v>43906</v>
      </c>
      <c r="C453" t="s">
        <v>43</v>
      </c>
      <c r="D453" t="s">
        <v>8369</v>
      </c>
      <c r="E453" t="s">
        <v>7907</v>
      </c>
      <c r="F453" t="s">
        <v>14</v>
      </c>
      <c r="G453" t="s">
        <v>44</v>
      </c>
      <c r="H453" t="s">
        <v>63</v>
      </c>
      <c r="I453">
        <v>3800</v>
      </c>
      <c r="J453">
        <v>4430</v>
      </c>
      <c r="K453">
        <v>1</v>
      </c>
      <c r="L453">
        <v>3800</v>
      </c>
      <c r="M453">
        <v>4430</v>
      </c>
    </row>
    <row r="454" spans="1:13" x14ac:dyDescent="0.3">
      <c r="A454" t="s">
        <v>517</v>
      </c>
      <c r="B454" s="3">
        <v>43906</v>
      </c>
      <c r="C454" t="s">
        <v>45</v>
      </c>
      <c r="D454" t="s">
        <v>8370</v>
      </c>
      <c r="E454" t="s">
        <v>7901</v>
      </c>
      <c r="F454" t="s">
        <v>14</v>
      </c>
      <c r="G454" t="s">
        <v>44</v>
      </c>
      <c r="H454" t="s">
        <v>63</v>
      </c>
      <c r="I454">
        <v>3800</v>
      </c>
      <c r="J454">
        <v>4430</v>
      </c>
      <c r="K454">
        <v>1</v>
      </c>
      <c r="L454">
        <v>3800</v>
      </c>
      <c r="M454">
        <v>4430</v>
      </c>
    </row>
    <row r="455" spans="1:13" x14ac:dyDescent="0.3">
      <c r="A455" t="s">
        <v>518</v>
      </c>
      <c r="B455" s="3">
        <v>43906</v>
      </c>
      <c r="C455" t="s">
        <v>46</v>
      </c>
      <c r="D455" t="s">
        <v>8371</v>
      </c>
      <c r="E455" t="s">
        <v>8372</v>
      </c>
      <c r="F455" t="s">
        <v>14</v>
      </c>
      <c r="G455" t="s">
        <v>44</v>
      </c>
      <c r="H455" t="s">
        <v>63</v>
      </c>
      <c r="I455">
        <v>3800</v>
      </c>
      <c r="J455">
        <v>4430</v>
      </c>
      <c r="K455">
        <v>3</v>
      </c>
      <c r="L455">
        <v>11400</v>
      </c>
      <c r="M455">
        <v>13290</v>
      </c>
    </row>
    <row r="456" spans="1:13" x14ac:dyDescent="0.3">
      <c r="A456" t="s">
        <v>519</v>
      </c>
      <c r="B456" s="3">
        <v>43906</v>
      </c>
      <c r="C456" t="s">
        <v>47</v>
      </c>
      <c r="D456" t="s">
        <v>8373</v>
      </c>
      <c r="E456" t="s">
        <v>7912</v>
      </c>
      <c r="F456" t="s">
        <v>14</v>
      </c>
      <c r="G456" t="s">
        <v>15</v>
      </c>
      <c r="H456" t="s">
        <v>62</v>
      </c>
      <c r="I456">
        <v>4500</v>
      </c>
      <c r="J456">
        <v>6000</v>
      </c>
      <c r="K456">
        <v>3</v>
      </c>
      <c r="L456">
        <v>13500</v>
      </c>
      <c r="M456">
        <v>18000</v>
      </c>
    </row>
    <row r="457" spans="1:13" x14ac:dyDescent="0.3">
      <c r="A457" t="s">
        <v>520</v>
      </c>
      <c r="B457" s="3">
        <v>43906</v>
      </c>
      <c r="C457" t="s">
        <v>48</v>
      </c>
      <c r="D457" t="s">
        <v>8374</v>
      </c>
      <c r="E457" t="s">
        <v>7967</v>
      </c>
      <c r="F457" t="s">
        <v>14</v>
      </c>
      <c r="G457" t="s">
        <v>15</v>
      </c>
      <c r="H457" t="s">
        <v>62</v>
      </c>
      <c r="I457">
        <v>4500</v>
      </c>
      <c r="J457">
        <v>6000</v>
      </c>
      <c r="K457">
        <v>1</v>
      </c>
      <c r="L457">
        <v>4500</v>
      </c>
      <c r="M457">
        <v>6000</v>
      </c>
    </row>
    <row r="458" spans="1:13" x14ac:dyDescent="0.3">
      <c r="A458" t="s">
        <v>521</v>
      </c>
      <c r="B458" s="3">
        <v>43906</v>
      </c>
      <c r="C458" t="s">
        <v>49</v>
      </c>
      <c r="D458" t="s">
        <v>8375</v>
      </c>
      <c r="E458" t="s">
        <v>7912</v>
      </c>
      <c r="F458" t="s">
        <v>14</v>
      </c>
      <c r="G458" t="s">
        <v>15</v>
      </c>
      <c r="H458" t="s">
        <v>62</v>
      </c>
      <c r="I458">
        <v>4500</v>
      </c>
      <c r="J458">
        <v>6000</v>
      </c>
      <c r="K458">
        <v>1</v>
      </c>
      <c r="L458">
        <v>4500</v>
      </c>
      <c r="M458">
        <v>6000</v>
      </c>
    </row>
    <row r="459" spans="1:13" x14ac:dyDescent="0.3">
      <c r="A459" t="s">
        <v>522</v>
      </c>
      <c r="B459" s="3">
        <v>43906</v>
      </c>
      <c r="C459" t="s">
        <v>50</v>
      </c>
      <c r="D459" t="s">
        <v>8376</v>
      </c>
      <c r="E459" t="s">
        <v>7907</v>
      </c>
      <c r="F459" t="s">
        <v>14</v>
      </c>
      <c r="G459" t="s">
        <v>15</v>
      </c>
      <c r="H459" t="s">
        <v>62</v>
      </c>
      <c r="I459">
        <v>4500</v>
      </c>
      <c r="J459">
        <v>6000</v>
      </c>
      <c r="K459">
        <v>3</v>
      </c>
      <c r="L459">
        <v>13500</v>
      </c>
      <c r="M459">
        <v>18000</v>
      </c>
    </row>
    <row r="460" spans="1:13" x14ac:dyDescent="0.3">
      <c r="A460" t="s">
        <v>523</v>
      </c>
      <c r="B460" s="3">
        <v>43907</v>
      </c>
      <c r="C460" t="s">
        <v>51</v>
      </c>
      <c r="D460" t="s">
        <v>8377</v>
      </c>
      <c r="E460" t="s">
        <v>7912</v>
      </c>
      <c r="F460" t="s">
        <v>14</v>
      </c>
      <c r="G460" t="s">
        <v>15</v>
      </c>
      <c r="H460" t="s">
        <v>62</v>
      </c>
      <c r="I460">
        <v>4500</v>
      </c>
      <c r="J460">
        <v>6000</v>
      </c>
      <c r="K460">
        <v>1</v>
      </c>
      <c r="L460">
        <v>4500</v>
      </c>
      <c r="M460">
        <v>6000</v>
      </c>
    </row>
    <row r="461" spans="1:13" x14ac:dyDescent="0.3">
      <c r="A461" t="s">
        <v>524</v>
      </c>
      <c r="B461" s="3">
        <v>43907</v>
      </c>
      <c r="C461" t="s">
        <v>52</v>
      </c>
      <c r="D461" t="s">
        <v>8378</v>
      </c>
      <c r="E461" t="s">
        <v>7905</v>
      </c>
      <c r="F461" t="s">
        <v>14</v>
      </c>
      <c r="G461" t="s">
        <v>15</v>
      </c>
      <c r="H461" t="s">
        <v>62</v>
      </c>
      <c r="I461">
        <v>4500</v>
      </c>
      <c r="J461">
        <v>6000</v>
      </c>
      <c r="K461">
        <v>2</v>
      </c>
      <c r="L461">
        <v>9000</v>
      </c>
      <c r="M461">
        <v>12000</v>
      </c>
    </row>
    <row r="462" spans="1:13" x14ac:dyDescent="0.3">
      <c r="A462" t="s">
        <v>525</v>
      </c>
      <c r="B462" s="3">
        <v>43907</v>
      </c>
      <c r="C462" t="s">
        <v>53</v>
      </c>
      <c r="D462" t="s">
        <v>8379</v>
      </c>
      <c r="E462" t="s">
        <v>7915</v>
      </c>
      <c r="F462" t="s">
        <v>14</v>
      </c>
      <c r="G462" t="s">
        <v>15</v>
      </c>
      <c r="H462" t="s">
        <v>62</v>
      </c>
      <c r="I462">
        <v>4500</v>
      </c>
      <c r="J462">
        <v>6000</v>
      </c>
      <c r="K462">
        <v>4</v>
      </c>
      <c r="L462">
        <v>18000</v>
      </c>
      <c r="M462">
        <v>24000</v>
      </c>
    </row>
    <row r="463" spans="1:13" x14ac:dyDescent="0.3">
      <c r="A463" t="s">
        <v>526</v>
      </c>
      <c r="B463" s="3">
        <v>43907</v>
      </c>
      <c r="C463" t="s">
        <v>54</v>
      </c>
      <c r="D463" t="s">
        <v>8380</v>
      </c>
      <c r="E463" t="s">
        <v>7896</v>
      </c>
      <c r="F463" t="s">
        <v>14</v>
      </c>
      <c r="G463" t="s">
        <v>15</v>
      </c>
      <c r="H463" t="s">
        <v>62</v>
      </c>
      <c r="I463">
        <v>4500</v>
      </c>
      <c r="J463">
        <v>6000</v>
      </c>
      <c r="K463">
        <v>3</v>
      </c>
      <c r="L463">
        <v>13500</v>
      </c>
      <c r="M463">
        <v>18000</v>
      </c>
    </row>
    <row r="464" spans="1:13" x14ac:dyDescent="0.3">
      <c r="A464" t="s">
        <v>527</v>
      </c>
      <c r="B464" s="3">
        <v>43907</v>
      </c>
      <c r="C464" t="s">
        <v>55</v>
      </c>
      <c r="D464" t="s">
        <v>8381</v>
      </c>
      <c r="E464" t="s">
        <v>7899</v>
      </c>
      <c r="F464" t="s">
        <v>14</v>
      </c>
      <c r="G464" t="s">
        <v>15</v>
      </c>
      <c r="H464" t="s">
        <v>62</v>
      </c>
      <c r="I464">
        <v>4500</v>
      </c>
      <c r="J464">
        <v>6000</v>
      </c>
      <c r="K464">
        <v>3</v>
      </c>
      <c r="L464">
        <v>13500</v>
      </c>
      <c r="M464">
        <v>18000</v>
      </c>
    </row>
    <row r="465" spans="1:13" x14ac:dyDescent="0.3">
      <c r="A465" t="s">
        <v>528</v>
      </c>
      <c r="B465" s="3">
        <v>43907</v>
      </c>
      <c r="C465" t="s">
        <v>57</v>
      </c>
      <c r="D465" t="s">
        <v>8382</v>
      </c>
      <c r="E465" t="s">
        <v>7921</v>
      </c>
      <c r="F465" t="s">
        <v>14</v>
      </c>
      <c r="G465" t="s">
        <v>15</v>
      </c>
      <c r="H465" t="s">
        <v>62</v>
      </c>
      <c r="I465">
        <v>4500</v>
      </c>
      <c r="J465">
        <v>6000</v>
      </c>
      <c r="K465">
        <v>1</v>
      </c>
      <c r="L465">
        <v>4500</v>
      </c>
      <c r="M465">
        <v>6000</v>
      </c>
    </row>
    <row r="466" spans="1:13" x14ac:dyDescent="0.3">
      <c r="A466" t="s">
        <v>529</v>
      </c>
      <c r="B466" s="3">
        <v>43907</v>
      </c>
      <c r="C466" t="s">
        <v>58</v>
      </c>
      <c r="D466" t="s">
        <v>8383</v>
      </c>
      <c r="E466" t="s">
        <v>7905</v>
      </c>
      <c r="F466" t="s">
        <v>14</v>
      </c>
      <c r="G466" t="s">
        <v>15</v>
      </c>
      <c r="H466" t="s">
        <v>62</v>
      </c>
      <c r="I466">
        <v>4500</v>
      </c>
      <c r="J466">
        <v>6000</v>
      </c>
      <c r="K466">
        <v>4</v>
      </c>
      <c r="L466">
        <v>18000</v>
      </c>
      <c r="M466">
        <v>24000</v>
      </c>
    </row>
    <row r="467" spans="1:13" x14ac:dyDescent="0.3">
      <c r="A467" t="s">
        <v>530</v>
      </c>
      <c r="B467" s="3">
        <v>43907</v>
      </c>
      <c r="C467" t="s">
        <v>59</v>
      </c>
      <c r="D467" t="s">
        <v>8384</v>
      </c>
      <c r="E467" t="s">
        <v>7903</v>
      </c>
      <c r="F467" t="s">
        <v>14</v>
      </c>
      <c r="G467" t="s">
        <v>15</v>
      </c>
      <c r="H467" t="s">
        <v>62</v>
      </c>
      <c r="I467">
        <v>4500</v>
      </c>
      <c r="J467">
        <v>6000</v>
      </c>
      <c r="K467">
        <v>2</v>
      </c>
      <c r="L467">
        <v>9000</v>
      </c>
      <c r="M467">
        <v>12000</v>
      </c>
    </row>
    <row r="468" spans="1:13" x14ac:dyDescent="0.3">
      <c r="A468" t="s">
        <v>531</v>
      </c>
      <c r="B468" s="3">
        <v>43907</v>
      </c>
      <c r="C468" t="s">
        <v>60</v>
      </c>
      <c r="D468" t="s">
        <v>8385</v>
      </c>
      <c r="E468" t="s">
        <v>7901</v>
      </c>
      <c r="F468" t="s">
        <v>14</v>
      </c>
      <c r="G468" t="s">
        <v>15</v>
      </c>
      <c r="H468" t="s">
        <v>62</v>
      </c>
      <c r="I468">
        <v>4500</v>
      </c>
      <c r="J468">
        <v>6000</v>
      </c>
      <c r="K468">
        <v>1</v>
      </c>
      <c r="L468">
        <v>4500</v>
      </c>
      <c r="M468">
        <v>6000</v>
      </c>
    </row>
    <row r="469" spans="1:13" x14ac:dyDescent="0.3">
      <c r="A469" t="s">
        <v>532</v>
      </c>
      <c r="B469" s="3">
        <v>43907</v>
      </c>
      <c r="C469" t="s">
        <v>61</v>
      </c>
      <c r="D469" t="s">
        <v>8386</v>
      </c>
      <c r="E469" t="s">
        <v>7899</v>
      </c>
      <c r="F469" t="s">
        <v>14</v>
      </c>
      <c r="G469" t="s">
        <v>15</v>
      </c>
      <c r="H469" t="s">
        <v>62</v>
      </c>
      <c r="I469">
        <v>4500</v>
      </c>
      <c r="J469">
        <v>6000</v>
      </c>
      <c r="K469">
        <v>2</v>
      </c>
      <c r="L469">
        <v>9000</v>
      </c>
      <c r="M469">
        <v>12000</v>
      </c>
    </row>
    <row r="470" spans="1:13" x14ac:dyDescent="0.3">
      <c r="A470" t="s">
        <v>533</v>
      </c>
      <c r="B470" s="3">
        <v>43907</v>
      </c>
      <c r="C470" t="s">
        <v>13</v>
      </c>
      <c r="D470" t="s">
        <v>8387</v>
      </c>
      <c r="E470" t="s">
        <v>7910</v>
      </c>
      <c r="F470" t="s">
        <v>14</v>
      </c>
      <c r="G470" t="s">
        <v>22</v>
      </c>
      <c r="H470" t="s">
        <v>63</v>
      </c>
      <c r="I470">
        <v>3700</v>
      </c>
      <c r="J470">
        <v>4450</v>
      </c>
      <c r="K470">
        <v>2</v>
      </c>
      <c r="L470">
        <v>7400</v>
      </c>
      <c r="M470">
        <v>8900</v>
      </c>
    </row>
    <row r="471" spans="1:13" x14ac:dyDescent="0.3">
      <c r="A471" t="s">
        <v>534</v>
      </c>
      <c r="B471" s="3">
        <v>43907</v>
      </c>
      <c r="C471" t="s">
        <v>16</v>
      </c>
      <c r="D471" t="s">
        <v>8388</v>
      </c>
      <c r="E471" t="s">
        <v>7921</v>
      </c>
      <c r="F471" t="s">
        <v>14</v>
      </c>
      <c r="G471" t="s">
        <v>22</v>
      </c>
      <c r="H471" t="s">
        <v>63</v>
      </c>
      <c r="I471">
        <v>3700</v>
      </c>
      <c r="J471">
        <v>4450</v>
      </c>
      <c r="K471">
        <v>2</v>
      </c>
      <c r="L471">
        <v>7400</v>
      </c>
      <c r="M471">
        <v>8900</v>
      </c>
    </row>
    <row r="472" spans="1:13" x14ac:dyDescent="0.3">
      <c r="A472" t="s">
        <v>535</v>
      </c>
      <c r="B472" s="3">
        <v>43907</v>
      </c>
      <c r="C472" t="s">
        <v>18</v>
      </c>
      <c r="D472" t="s">
        <v>8389</v>
      </c>
      <c r="E472" t="s">
        <v>7910</v>
      </c>
      <c r="F472" t="s">
        <v>14</v>
      </c>
      <c r="G472" t="s">
        <v>22</v>
      </c>
      <c r="H472" t="s">
        <v>63</v>
      </c>
      <c r="I472">
        <v>3700</v>
      </c>
      <c r="J472">
        <v>4450</v>
      </c>
      <c r="K472">
        <v>4</v>
      </c>
      <c r="L472">
        <v>14800</v>
      </c>
      <c r="M472">
        <v>17800</v>
      </c>
    </row>
    <row r="473" spans="1:13" x14ac:dyDescent="0.3">
      <c r="A473" t="s">
        <v>536</v>
      </c>
      <c r="B473" s="3">
        <v>43907</v>
      </c>
      <c r="C473" t="s">
        <v>20</v>
      </c>
      <c r="D473" t="s">
        <v>8390</v>
      </c>
      <c r="E473" t="s">
        <v>7912</v>
      </c>
      <c r="F473" t="s">
        <v>14</v>
      </c>
      <c r="G473" t="s">
        <v>22</v>
      </c>
      <c r="H473" t="s">
        <v>63</v>
      </c>
      <c r="I473">
        <v>3700</v>
      </c>
      <c r="J473">
        <v>4450</v>
      </c>
      <c r="K473">
        <v>2</v>
      </c>
      <c r="L473">
        <v>7400</v>
      </c>
      <c r="M473">
        <v>8900</v>
      </c>
    </row>
    <row r="474" spans="1:13" x14ac:dyDescent="0.3">
      <c r="A474" t="s">
        <v>537</v>
      </c>
      <c r="B474" s="3">
        <v>43907</v>
      </c>
      <c r="C474" t="s">
        <v>21</v>
      </c>
      <c r="D474" t="s">
        <v>8391</v>
      </c>
      <c r="E474" t="s">
        <v>7907</v>
      </c>
      <c r="F474" t="s">
        <v>14</v>
      </c>
      <c r="G474" t="s">
        <v>27</v>
      </c>
      <c r="H474" t="s">
        <v>62</v>
      </c>
      <c r="I474">
        <v>2500</v>
      </c>
      <c r="J474">
        <v>3350</v>
      </c>
      <c r="K474">
        <v>3</v>
      </c>
      <c r="L474">
        <v>7500</v>
      </c>
      <c r="M474">
        <v>10050</v>
      </c>
    </row>
    <row r="475" spans="1:13" x14ac:dyDescent="0.3">
      <c r="A475" t="s">
        <v>538</v>
      </c>
      <c r="B475" s="3">
        <v>43907</v>
      </c>
      <c r="C475" t="s">
        <v>23</v>
      </c>
      <c r="D475" t="s">
        <v>8392</v>
      </c>
      <c r="E475" t="s">
        <v>7901</v>
      </c>
      <c r="F475" t="s">
        <v>14</v>
      </c>
      <c r="G475" t="s">
        <v>27</v>
      </c>
      <c r="H475" t="s">
        <v>62</v>
      </c>
      <c r="I475">
        <v>2500</v>
      </c>
      <c r="J475">
        <v>3350</v>
      </c>
      <c r="K475">
        <v>4</v>
      </c>
      <c r="L475">
        <v>10000</v>
      </c>
      <c r="M475">
        <v>13400</v>
      </c>
    </row>
    <row r="476" spans="1:13" x14ac:dyDescent="0.3">
      <c r="A476" t="s">
        <v>539</v>
      </c>
      <c r="B476" s="3">
        <v>43907</v>
      </c>
      <c r="C476" t="s">
        <v>24</v>
      </c>
      <c r="D476" t="s">
        <v>8393</v>
      </c>
      <c r="E476" t="s">
        <v>7901</v>
      </c>
      <c r="F476" t="s">
        <v>14</v>
      </c>
      <c r="G476" t="s">
        <v>27</v>
      </c>
      <c r="H476" t="s">
        <v>62</v>
      </c>
      <c r="I476">
        <v>2500</v>
      </c>
      <c r="J476">
        <v>3350</v>
      </c>
      <c r="K476">
        <v>1</v>
      </c>
      <c r="L476">
        <v>2500</v>
      </c>
      <c r="M476">
        <v>3350</v>
      </c>
    </row>
    <row r="477" spans="1:13" x14ac:dyDescent="0.3">
      <c r="A477" t="s">
        <v>540</v>
      </c>
      <c r="B477" s="3">
        <v>43907</v>
      </c>
      <c r="C477" t="s">
        <v>25</v>
      </c>
      <c r="D477" t="s">
        <v>8394</v>
      </c>
      <c r="E477" t="s">
        <v>7912</v>
      </c>
      <c r="F477" t="s">
        <v>14</v>
      </c>
      <c r="G477" t="s">
        <v>27</v>
      </c>
      <c r="H477" t="s">
        <v>62</v>
      </c>
      <c r="I477">
        <v>2500</v>
      </c>
      <c r="J477">
        <v>3350</v>
      </c>
      <c r="K477">
        <v>3</v>
      </c>
      <c r="L477">
        <v>7500</v>
      </c>
      <c r="M477">
        <v>10050</v>
      </c>
    </row>
    <row r="478" spans="1:13" x14ac:dyDescent="0.3">
      <c r="A478" t="s">
        <v>541</v>
      </c>
      <c r="B478" s="3">
        <v>43907</v>
      </c>
      <c r="C478" t="s">
        <v>26</v>
      </c>
      <c r="D478" t="s">
        <v>8395</v>
      </c>
      <c r="E478" t="s">
        <v>7896</v>
      </c>
      <c r="F478" t="s">
        <v>14</v>
      </c>
      <c r="G478" t="s">
        <v>27</v>
      </c>
      <c r="H478" t="s">
        <v>62</v>
      </c>
      <c r="I478">
        <v>2500</v>
      </c>
      <c r="J478">
        <v>3350</v>
      </c>
      <c r="K478">
        <v>2</v>
      </c>
      <c r="L478">
        <v>5000</v>
      </c>
      <c r="M478">
        <v>6700</v>
      </c>
    </row>
    <row r="479" spans="1:13" x14ac:dyDescent="0.3">
      <c r="A479" t="s">
        <v>542</v>
      </c>
      <c r="B479" s="3">
        <v>43908</v>
      </c>
      <c r="C479" t="s">
        <v>28</v>
      </c>
      <c r="D479" t="s">
        <v>8396</v>
      </c>
      <c r="E479" t="s">
        <v>7915</v>
      </c>
      <c r="F479" t="s">
        <v>14</v>
      </c>
      <c r="G479" t="s">
        <v>27</v>
      </c>
      <c r="H479" t="s">
        <v>62</v>
      </c>
      <c r="I479">
        <v>2500</v>
      </c>
      <c r="J479">
        <v>3350</v>
      </c>
      <c r="K479">
        <v>2</v>
      </c>
      <c r="L479">
        <v>5000</v>
      </c>
      <c r="M479">
        <v>6700</v>
      </c>
    </row>
    <row r="480" spans="1:13" x14ac:dyDescent="0.3">
      <c r="A480" t="s">
        <v>543</v>
      </c>
      <c r="B480" s="3">
        <v>43908</v>
      </c>
      <c r="C480" t="s">
        <v>30</v>
      </c>
      <c r="D480" t="s">
        <v>8397</v>
      </c>
      <c r="E480" t="s">
        <v>7910</v>
      </c>
      <c r="F480" t="s">
        <v>14</v>
      </c>
      <c r="G480" t="s">
        <v>27</v>
      </c>
      <c r="H480" t="s">
        <v>62</v>
      </c>
      <c r="I480">
        <v>2500</v>
      </c>
      <c r="J480">
        <v>3350</v>
      </c>
      <c r="K480">
        <v>4</v>
      </c>
      <c r="L480">
        <v>10000</v>
      </c>
      <c r="M480">
        <v>13400</v>
      </c>
    </row>
    <row r="481" spans="1:13" x14ac:dyDescent="0.3">
      <c r="A481" t="s">
        <v>544</v>
      </c>
      <c r="B481" s="3">
        <v>43908</v>
      </c>
      <c r="C481" t="s">
        <v>31</v>
      </c>
      <c r="D481" t="s">
        <v>8398</v>
      </c>
      <c r="E481" t="s">
        <v>7921</v>
      </c>
      <c r="F481" t="s">
        <v>14</v>
      </c>
      <c r="G481" t="s">
        <v>27</v>
      </c>
      <c r="H481" t="s">
        <v>62</v>
      </c>
      <c r="I481">
        <v>2500</v>
      </c>
      <c r="J481">
        <v>3350</v>
      </c>
      <c r="K481">
        <v>2</v>
      </c>
      <c r="L481">
        <v>5000</v>
      </c>
      <c r="M481">
        <v>6700</v>
      </c>
    </row>
    <row r="482" spans="1:13" x14ac:dyDescent="0.3">
      <c r="A482" t="s">
        <v>545</v>
      </c>
      <c r="B482" s="3">
        <v>43908</v>
      </c>
      <c r="C482" t="s">
        <v>32</v>
      </c>
      <c r="D482" t="s">
        <v>8399</v>
      </c>
      <c r="E482" t="s">
        <v>7929</v>
      </c>
      <c r="F482" t="s">
        <v>14</v>
      </c>
      <c r="G482" t="s">
        <v>27</v>
      </c>
      <c r="H482" t="s">
        <v>62</v>
      </c>
      <c r="I482">
        <v>2500</v>
      </c>
      <c r="J482">
        <v>3350</v>
      </c>
      <c r="K482">
        <v>2</v>
      </c>
      <c r="L482">
        <v>5000</v>
      </c>
      <c r="M482">
        <v>6700</v>
      </c>
    </row>
    <row r="483" spans="1:13" x14ac:dyDescent="0.3">
      <c r="A483" t="s">
        <v>546</v>
      </c>
      <c r="B483" s="3">
        <v>43908</v>
      </c>
      <c r="C483" t="s">
        <v>33</v>
      </c>
      <c r="D483" t="s">
        <v>8400</v>
      </c>
      <c r="E483" t="s">
        <v>7905</v>
      </c>
      <c r="F483" t="s">
        <v>14</v>
      </c>
      <c r="G483" t="s">
        <v>27</v>
      </c>
      <c r="H483" t="s">
        <v>62</v>
      </c>
      <c r="I483">
        <v>2500</v>
      </c>
      <c r="J483">
        <v>3350</v>
      </c>
      <c r="K483">
        <v>2</v>
      </c>
      <c r="L483">
        <v>5000</v>
      </c>
      <c r="M483">
        <v>6700</v>
      </c>
    </row>
    <row r="484" spans="1:13" x14ac:dyDescent="0.3">
      <c r="A484" t="s">
        <v>547</v>
      </c>
      <c r="B484" s="3">
        <v>43908</v>
      </c>
      <c r="C484" t="s">
        <v>34</v>
      </c>
      <c r="D484" t="s">
        <v>8401</v>
      </c>
      <c r="E484" t="s">
        <v>7910</v>
      </c>
      <c r="F484" t="s">
        <v>14</v>
      </c>
      <c r="G484" t="s">
        <v>27</v>
      </c>
      <c r="H484" t="s">
        <v>62</v>
      </c>
      <c r="I484">
        <v>2500</v>
      </c>
      <c r="J484">
        <v>3350</v>
      </c>
      <c r="K484">
        <v>4</v>
      </c>
      <c r="L484">
        <v>10000</v>
      </c>
      <c r="M484">
        <v>13400</v>
      </c>
    </row>
    <row r="485" spans="1:13" x14ac:dyDescent="0.3">
      <c r="A485" t="s">
        <v>548</v>
      </c>
      <c r="B485" s="3">
        <v>43908</v>
      </c>
      <c r="C485" t="s">
        <v>35</v>
      </c>
      <c r="D485" t="s">
        <v>8402</v>
      </c>
      <c r="E485" t="s">
        <v>7921</v>
      </c>
      <c r="F485" t="s">
        <v>14</v>
      </c>
      <c r="G485" t="s">
        <v>40</v>
      </c>
      <c r="H485" t="s">
        <v>63</v>
      </c>
      <c r="I485">
        <v>3500</v>
      </c>
      <c r="J485">
        <v>4750</v>
      </c>
      <c r="K485">
        <v>4</v>
      </c>
      <c r="L485">
        <v>14000</v>
      </c>
      <c r="M485">
        <v>19000</v>
      </c>
    </row>
    <row r="486" spans="1:13" x14ac:dyDescent="0.3">
      <c r="A486" t="s">
        <v>549</v>
      </c>
      <c r="B486" s="3">
        <v>43908</v>
      </c>
      <c r="C486" t="s">
        <v>36</v>
      </c>
      <c r="D486" t="s">
        <v>8403</v>
      </c>
      <c r="E486" t="s">
        <v>7915</v>
      </c>
      <c r="F486" t="s">
        <v>14</v>
      </c>
      <c r="G486" t="s">
        <v>40</v>
      </c>
      <c r="H486" t="s">
        <v>63</v>
      </c>
      <c r="I486">
        <v>3500</v>
      </c>
      <c r="J486">
        <v>4750</v>
      </c>
      <c r="K486">
        <v>2</v>
      </c>
      <c r="L486">
        <v>7000</v>
      </c>
      <c r="M486">
        <v>9500</v>
      </c>
    </row>
    <row r="487" spans="1:13" x14ac:dyDescent="0.3">
      <c r="A487" t="s">
        <v>550</v>
      </c>
      <c r="B487" s="3">
        <v>43908</v>
      </c>
      <c r="C487" t="s">
        <v>37</v>
      </c>
      <c r="D487" t="s">
        <v>7937</v>
      </c>
      <c r="E487" t="s">
        <v>7921</v>
      </c>
      <c r="F487" t="s">
        <v>14</v>
      </c>
      <c r="G487" t="s">
        <v>40</v>
      </c>
      <c r="H487" t="s">
        <v>63</v>
      </c>
      <c r="I487">
        <v>3500</v>
      </c>
      <c r="J487">
        <v>4750</v>
      </c>
      <c r="K487">
        <v>2</v>
      </c>
      <c r="L487">
        <v>7000</v>
      </c>
      <c r="M487">
        <v>9500</v>
      </c>
    </row>
    <row r="488" spans="1:13" x14ac:dyDescent="0.3">
      <c r="A488" t="s">
        <v>551</v>
      </c>
      <c r="B488" s="3">
        <v>43908</v>
      </c>
      <c r="C488" t="s">
        <v>38</v>
      </c>
      <c r="D488" t="s">
        <v>8404</v>
      </c>
      <c r="E488" t="s">
        <v>7912</v>
      </c>
      <c r="F488" t="s">
        <v>14</v>
      </c>
      <c r="G488" t="s">
        <v>44</v>
      </c>
      <c r="H488" t="s">
        <v>63</v>
      </c>
      <c r="I488">
        <v>3800</v>
      </c>
      <c r="J488">
        <v>4430</v>
      </c>
      <c r="K488">
        <v>2</v>
      </c>
      <c r="L488">
        <v>7600</v>
      </c>
      <c r="M488">
        <v>8860</v>
      </c>
    </row>
    <row r="489" spans="1:13" x14ac:dyDescent="0.3">
      <c r="A489" t="s">
        <v>552</v>
      </c>
      <c r="B489" s="3">
        <v>43908</v>
      </c>
      <c r="C489" t="s">
        <v>39</v>
      </c>
      <c r="D489" t="s">
        <v>8405</v>
      </c>
      <c r="E489" t="s">
        <v>7896</v>
      </c>
      <c r="F489" t="s">
        <v>14</v>
      </c>
      <c r="G489" t="s">
        <v>44</v>
      </c>
      <c r="H489" t="s">
        <v>63</v>
      </c>
      <c r="I489">
        <v>3800</v>
      </c>
      <c r="J489">
        <v>4430</v>
      </c>
      <c r="K489">
        <v>2</v>
      </c>
      <c r="L489">
        <v>7600</v>
      </c>
      <c r="M489">
        <v>8860</v>
      </c>
    </row>
    <row r="490" spans="1:13" x14ac:dyDescent="0.3">
      <c r="A490" t="s">
        <v>553</v>
      </c>
      <c r="B490" s="3">
        <v>43908</v>
      </c>
      <c r="C490" t="s">
        <v>41</v>
      </c>
      <c r="D490" t="s">
        <v>8406</v>
      </c>
      <c r="E490" t="s">
        <v>7910</v>
      </c>
      <c r="F490" t="s">
        <v>14</v>
      </c>
      <c r="G490" t="s">
        <v>40</v>
      </c>
      <c r="H490" t="s">
        <v>63</v>
      </c>
      <c r="I490">
        <v>3500</v>
      </c>
      <c r="J490">
        <v>4750</v>
      </c>
      <c r="K490">
        <v>3</v>
      </c>
      <c r="L490">
        <v>10500</v>
      </c>
      <c r="M490">
        <v>14250</v>
      </c>
    </row>
    <row r="491" spans="1:13" x14ac:dyDescent="0.3">
      <c r="A491" t="s">
        <v>554</v>
      </c>
      <c r="B491" s="3">
        <v>43908</v>
      </c>
      <c r="C491" t="s">
        <v>42</v>
      </c>
      <c r="D491" t="s">
        <v>8407</v>
      </c>
      <c r="E491" t="s">
        <v>7907</v>
      </c>
      <c r="F491" t="s">
        <v>14</v>
      </c>
      <c r="G491" t="s">
        <v>40</v>
      </c>
      <c r="H491" t="s">
        <v>63</v>
      </c>
      <c r="I491">
        <v>3500</v>
      </c>
      <c r="J491">
        <v>4750</v>
      </c>
      <c r="K491">
        <v>2</v>
      </c>
      <c r="L491">
        <v>7000</v>
      </c>
      <c r="M491">
        <v>9500</v>
      </c>
    </row>
    <row r="492" spans="1:13" x14ac:dyDescent="0.3">
      <c r="A492" t="s">
        <v>555</v>
      </c>
      <c r="B492" s="3">
        <v>43908</v>
      </c>
      <c r="C492" t="s">
        <v>43</v>
      </c>
      <c r="D492" t="s">
        <v>8408</v>
      </c>
      <c r="E492" t="s">
        <v>7901</v>
      </c>
      <c r="F492" t="s">
        <v>14</v>
      </c>
      <c r="G492" t="s">
        <v>40</v>
      </c>
      <c r="H492" t="s">
        <v>63</v>
      </c>
      <c r="I492">
        <v>3500</v>
      </c>
      <c r="J492">
        <v>4750</v>
      </c>
      <c r="K492">
        <v>2</v>
      </c>
      <c r="L492">
        <v>7000</v>
      </c>
      <c r="M492">
        <v>9500</v>
      </c>
    </row>
    <row r="493" spans="1:13" x14ac:dyDescent="0.3">
      <c r="A493" t="s">
        <v>556</v>
      </c>
      <c r="B493" s="3">
        <v>43908</v>
      </c>
      <c r="C493" t="s">
        <v>45</v>
      </c>
      <c r="D493" t="s">
        <v>8409</v>
      </c>
      <c r="E493" t="s">
        <v>7912</v>
      </c>
      <c r="F493" t="s">
        <v>14</v>
      </c>
      <c r="G493" t="s">
        <v>40</v>
      </c>
      <c r="H493" t="s">
        <v>63</v>
      </c>
      <c r="I493">
        <v>3500</v>
      </c>
      <c r="J493">
        <v>4750</v>
      </c>
      <c r="K493">
        <v>3</v>
      </c>
      <c r="L493">
        <v>10500</v>
      </c>
      <c r="M493">
        <v>14250</v>
      </c>
    </row>
    <row r="494" spans="1:13" x14ac:dyDescent="0.3">
      <c r="A494" t="s">
        <v>557</v>
      </c>
      <c r="B494" s="3">
        <v>43908</v>
      </c>
      <c r="C494" t="s">
        <v>46</v>
      </c>
      <c r="D494" t="s">
        <v>8410</v>
      </c>
      <c r="E494" t="s">
        <v>7907</v>
      </c>
      <c r="F494" t="s">
        <v>14</v>
      </c>
      <c r="G494" t="s">
        <v>40</v>
      </c>
      <c r="H494" t="s">
        <v>63</v>
      </c>
      <c r="I494">
        <v>3500</v>
      </c>
      <c r="J494">
        <v>4750</v>
      </c>
      <c r="K494">
        <v>2</v>
      </c>
      <c r="L494">
        <v>7000</v>
      </c>
      <c r="M494">
        <v>9500</v>
      </c>
    </row>
    <row r="495" spans="1:13" x14ac:dyDescent="0.3">
      <c r="A495" t="s">
        <v>558</v>
      </c>
      <c r="B495" s="3">
        <v>43909</v>
      </c>
      <c r="C495" t="s">
        <v>47</v>
      </c>
      <c r="D495" t="s">
        <v>8411</v>
      </c>
      <c r="E495" t="s">
        <v>8412</v>
      </c>
      <c r="F495" t="s">
        <v>14</v>
      </c>
      <c r="G495" t="s">
        <v>40</v>
      </c>
      <c r="H495" t="s">
        <v>63</v>
      </c>
      <c r="I495">
        <v>3500</v>
      </c>
      <c r="J495">
        <v>4750</v>
      </c>
      <c r="K495">
        <v>4</v>
      </c>
      <c r="L495">
        <v>14000</v>
      </c>
      <c r="M495">
        <v>19000</v>
      </c>
    </row>
    <row r="496" spans="1:13" x14ac:dyDescent="0.3">
      <c r="A496" t="s">
        <v>559</v>
      </c>
      <c r="B496" s="3">
        <v>43909</v>
      </c>
      <c r="C496" t="s">
        <v>48</v>
      </c>
      <c r="D496" t="s">
        <v>8413</v>
      </c>
      <c r="E496" t="s">
        <v>7915</v>
      </c>
      <c r="F496" t="s">
        <v>14</v>
      </c>
      <c r="G496" t="s">
        <v>40</v>
      </c>
      <c r="H496" t="s">
        <v>63</v>
      </c>
      <c r="I496">
        <v>3500</v>
      </c>
      <c r="J496">
        <v>4750</v>
      </c>
      <c r="K496">
        <v>2</v>
      </c>
      <c r="L496">
        <v>7000</v>
      </c>
      <c r="M496">
        <v>9500</v>
      </c>
    </row>
    <row r="497" spans="1:13" x14ac:dyDescent="0.3">
      <c r="A497" t="s">
        <v>560</v>
      </c>
      <c r="B497" s="3">
        <v>43909</v>
      </c>
      <c r="C497" t="s">
        <v>49</v>
      </c>
      <c r="D497" t="s">
        <v>8414</v>
      </c>
      <c r="E497" t="s">
        <v>7915</v>
      </c>
      <c r="F497" t="s">
        <v>14</v>
      </c>
      <c r="G497" t="s">
        <v>15</v>
      </c>
      <c r="H497" t="s">
        <v>62</v>
      </c>
      <c r="I497">
        <v>4500</v>
      </c>
      <c r="J497">
        <v>6000</v>
      </c>
      <c r="K497">
        <v>2</v>
      </c>
      <c r="L497">
        <v>9000</v>
      </c>
      <c r="M497">
        <v>12000</v>
      </c>
    </row>
    <row r="498" spans="1:13" x14ac:dyDescent="0.3">
      <c r="A498" t="s">
        <v>561</v>
      </c>
      <c r="B498" s="3">
        <v>43909</v>
      </c>
      <c r="C498" t="s">
        <v>50</v>
      </c>
      <c r="D498" t="s">
        <v>8415</v>
      </c>
      <c r="E498" t="s">
        <v>7910</v>
      </c>
      <c r="F498" t="s">
        <v>14</v>
      </c>
      <c r="G498" t="s">
        <v>15</v>
      </c>
      <c r="H498" t="s">
        <v>62</v>
      </c>
      <c r="I498">
        <v>4500</v>
      </c>
      <c r="J498">
        <v>6000</v>
      </c>
      <c r="K498">
        <v>4</v>
      </c>
      <c r="L498">
        <v>18000</v>
      </c>
      <c r="M498">
        <v>24000</v>
      </c>
    </row>
    <row r="499" spans="1:13" x14ac:dyDescent="0.3">
      <c r="A499" t="s">
        <v>562</v>
      </c>
      <c r="B499" s="3">
        <v>43909</v>
      </c>
      <c r="C499" t="s">
        <v>51</v>
      </c>
      <c r="D499" t="s">
        <v>8416</v>
      </c>
      <c r="E499" t="s">
        <v>7925</v>
      </c>
      <c r="F499" t="s">
        <v>14</v>
      </c>
      <c r="G499" t="s">
        <v>56</v>
      </c>
      <c r="H499" t="s">
        <v>64</v>
      </c>
      <c r="I499">
        <v>3600</v>
      </c>
      <c r="J499">
        <v>4400</v>
      </c>
      <c r="K499">
        <v>2</v>
      </c>
      <c r="L499">
        <v>7200</v>
      </c>
      <c r="M499">
        <v>8800</v>
      </c>
    </row>
    <row r="500" spans="1:13" x14ac:dyDescent="0.3">
      <c r="A500" t="s">
        <v>563</v>
      </c>
      <c r="B500" s="3">
        <v>43909</v>
      </c>
      <c r="C500" t="s">
        <v>52</v>
      </c>
      <c r="D500" t="s">
        <v>12</v>
      </c>
      <c r="E500" t="s">
        <v>7896</v>
      </c>
      <c r="F500" t="s">
        <v>14</v>
      </c>
      <c r="G500" t="s">
        <v>22</v>
      </c>
      <c r="H500" t="s">
        <v>63</v>
      </c>
      <c r="I500">
        <v>3700</v>
      </c>
      <c r="J500">
        <v>4450</v>
      </c>
      <c r="K500">
        <v>1</v>
      </c>
      <c r="L500">
        <v>3700</v>
      </c>
      <c r="M500">
        <v>4450</v>
      </c>
    </row>
    <row r="501" spans="1:13" x14ac:dyDescent="0.3">
      <c r="A501" t="s">
        <v>564</v>
      </c>
      <c r="B501" s="3">
        <v>43909</v>
      </c>
      <c r="C501" t="s">
        <v>53</v>
      </c>
      <c r="D501" t="s">
        <v>7897</v>
      </c>
      <c r="E501" t="s">
        <v>7897</v>
      </c>
      <c r="F501" t="s">
        <v>14</v>
      </c>
      <c r="G501" t="s">
        <v>22</v>
      </c>
      <c r="H501" t="s">
        <v>63</v>
      </c>
      <c r="I501">
        <v>3700</v>
      </c>
      <c r="J501">
        <v>4450</v>
      </c>
      <c r="K501">
        <v>2</v>
      </c>
      <c r="L501">
        <v>7400</v>
      </c>
      <c r="M501">
        <v>8900</v>
      </c>
    </row>
    <row r="502" spans="1:13" x14ac:dyDescent="0.3">
      <c r="A502" t="s">
        <v>565</v>
      </c>
      <c r="B502" s="3">
        <v>43909</v>
      </c>
      <c r="C502" t="s">
        <v>54</v>
      </c>
      <c r="D502" t="s">
        <v>7898</v>
      </c>
      <c r="E502" t="s">
        <v>7899</v>
      </c>
      <c r="F502" t="s">
        <v>14</v>
      </c>
      <c r="G502" t="s">
        <v>22</v>
      </c>
      <c r="H502" t="s">
        <v>63</v>
      </c>
      <c r="I502">
        <v>3700</v>
      </c>
      <c r="J502">
        <v>4450</v>
      </c>
      <c r="K502">
        <v>3</v>
      </c>
      <c r="L502">
        <v>11100</v>
      </c>
      <c r="M502">
        <v>13350</v>
      </c>
    </row>
    <row r="503" spans="1:13" x14ac:dyDescent="0.3">
      <c r="A503" t="s">
        <v>566</v>
      </c>
      <c r="B503" s="3">
        <v>43909</v>
      </c>
      <c r="C503" t="s">
        <v>55</v>
      </c>
      <c r="D503" t="s">
        <v>7900</v>
      </c>
      <c r="E503" t="s">
        <v>7901</v>
      </c>
      <c r="F503" t="s">
        <v>14</v>
      </c>
      <c r="G503" t="s">
        <v>22</v>
      </c>
      <c r="H503" t="s">
        <v>63</v>
      </c>
      <c r="I503">
        <v>3700</v>
      </c>
      <c r="J503">
        <v>4450</v>
      </c>
      <c r="K503">
        <v>2</v>
      </c>
      <c r="L503">
        <v>7400</v>
      </c>
      <c r="M503">
        <v>8900</v>
      </c>
    </row>
    <row r="504" spans="1:13" x14ac:dyDescent="0.3">
      <c r="A504" t="s">
        <v>567</v>
      </c>
      <c r="B504" s="3">
        <v>43909</v>
      </c>
      <c r="C504" t="s">
        <v>57</v>
      </c>
      <c r="D504" t="s">
        <v>7902</v>
      </c>
      <c r="E504" t="s">
        <v>7903</v>
      </c>
      <c r="F504" t="s">
        <v>14</v>
      </c>
      <c r="G504" t="s">
        <v>22</v>
      </c>
      <c r="H504" t="s">
        <v>63</v>
      </c>
      <c r="I504">
        <v>3700</v>
      </c>
      <c r="J504">
        <v>4450</v>
      </c>
      <c r="K504">
        <v>1</v>
      </c>
      <c r="L504">
        <v>3700</v>
      </c>
      <c r="M504">
        <v>4450</v>
      </c>
    </row>
    <row r="505" spans="1:13" x14ac:dyDescent="0.3">
      <c r="A505" t="s">
        <v>568</v>
      </c>
      <c r="B505" s="3">
        <v>43909</v>
      </c>
      <c r="C505" t="s">
        <v>58</v>
      </c>
      <c r="D505" t="s">
        <v>7904</v>
      </c>
      <c r="E505" t="s">
        <v>7905</v>
      </c>
      <c r="F505" t="s">
        <v>14</v>
      </c>
      <c r="G505" t="s">
        <v>56</v>
      </c>
      <c r="H505" t="s">
        <v>64</v>
      </c>
      <c r="I505">
        <v>3600</v>
      </c>
      <c r="J505">
        <v>4400</v>
      </c>
      <c r="K505">
        <v>1</v>
      </c>
      <c r="L505">
        <v>3600</v>
      </c>
      <c r="M505">
        <v>4400</v>
      </c>
    </row>
    <row r="506" spans="1:13" x14ac:dyDescent="0.3">
      <c r="A506" t="s">
        <v>569</v>
      </c>
      <c r="B506" s="3">
        <v>43909</v>
      </c>
      <c r="C506" t="s">
        <v>59</v>
      </c>
      <c r="D506" t="s">
        <v>7906</v>
      </c>
      <c r="E506" t="s">
        <v>7907</v>
      </c>
      <c r="F506" t="s">
        <v>14</v>
      </c>
      <c r="G506" t="s">
        <v>56</v>
      </c>
      <c r="H506" t="s">
        <v>64</v>
      </c>
      <c r="I506">
        <v>3600</v>
      </c>
      <c r="J506">
        <v>4400</v>
      </c>
      <c r="K506">
        <v>4</v>
      </c>
      <c r="L506">
        <v>14400</v>
      </c>
      <c r="M506">
        <v>17600</v>
      </c>
    </row>
    <row r="507" spans="1:13" x14ac:dyDescent="0.3">
      <c r="A507" t="s">
        <v>570</v>
      </c>
      <c r="B507" s="3">
        <v>43909</v>
      </c>
      <c r="C507" t="s">
        <v>60</v>
      </c>
      <c r="D507" t="s">
        <v>7908</v>
      </c>
      <c r="E507" t="s">
        <v>7903</v>
      </c>
      <c r="F507" t="s">
        <v>14</v>
      </c>
      <c r="G507" t="s">
        <v>56</v>
      </c>
      <c r="H507" t="s">
        <v>64</v>
      </c>
      <c r="I507">
        <v>3600</v>
      </c>
      <c r="J507">
        <v>4400</v>
      </c>
      <c r="K507">
        <v>3</v>
      </c>
      <c r="L507">
        <v>10800</v>
      </c>
      <c r="M507">
        <v>13200</v>
      </c>
    </row>
    <row r="508" spans="1:13" x14ac:dyDescent="0.3">
      <c r="A508" t="s">
        <v>571</v>
      </c>
      <c r="B508" s="3">
        <v>43908</v>
      </c>
      <c r="C508" t="s">
        <v>61</v>
      </c>
      <c r="D508" t="s">
        <v>19</v>
      </c>
      <c r="E508" t="s">
        <v>7896</v>
      </c>
      <c r="F508" t="s">
        <v>14</v>
      </c>
      <c r="G508" t="s">
        <v>56</v>
      </c>
      <c r="H508" t="s">
        <v>64</v>
      </c>
      <c r="I508">
        <v>3600</v>
      </c>
      <c r="J508">
        <v>4400</v>
      </c>
      <c r="K508">
        <v>3</v>
      </c>
      <c r="L508">
        <v>10800</v>
      </c>
      <c r="M508">
        <v>13200</v>
      </c>
    </row>
    <row r="509" spans="1:13" x14ac:dyDescent="0.3">
      <c r="A509" t="s">
        <v>572</v>
      </c>
      <c r="B509" s="3">
        <v>43908</v>
      </c>
      <c r="C509" t="s">
        <v>13</v>
      </c>
      <c r="D509" t="s">
        <v>7909</v>
      </c>
      <c r="E509" t="s">
        <v>7910</v>
      </c>
      <c r="F509" t="s">
        <v>14</v>
      </c>
      <c r="G509" t="s">
        <v>56</v>
      </c>
      <c r="H509" t="s">
        <v>64</v>
      </c>
      <c r="I509">
        <v>3600</v>
      </c>
      <c r="J509">
        <v>4400</v>
      </c>
      <c r="K509">
        <v>1</v>
      </c>
      <c r="L509">
        <v>3600</v>
      </c>
      <c r="M509">
        <v>4400</v>
      </c>
    </row>
    <row r="510" spans="1:13" x14ac:dyDescent="0.3">
      <c r="A510" t="s">
        <v>573</v>
      </c>
      <c r="B510" s="3">
        <v>43908</v>
      </c>
      <c r="C510" t="s">
        <v>16</v>
      </c>
      <c r="D510" t="s">
        <v>7911</v>
      </c>
      <c r="E510" t="s">
        <v>7912</v>
      </c>
      <c r="F510" t="s">
        <v>14</v>
      </c>
      <c r="G510" t="s">
        <v>44</v>
      </c>
      <c r="H510" t="s">
        <v>63</v>
      </c>
      <c r="I510">
        <v>3800</v>
      </c>
      <c r="J510">
        <v>4430</v>
      </c>
      <c r="K510">
        <v>3</v>
      </c>
      <c r="L510">
        <v>11400</v>
      </c>
      <c r="M510">
        <v>13290</v>
      </c>
    </row>
    <row r="511" spans="1:13" x14ac:dyDescent="0.3">
      <c r="A511" t="s">
        <v>574</v>
      </c>
      <c r="B511" s="3">
        <v>43908</v>
      </c>
      <c r="C511" t="s">
        <v>18</v>
      </c>
      <c r="D511" t="s">
        <v>7913</v>
      </c>
      <c r="E511" t="s">
        <v>7912</v>
      </c>
      <c r="F511" t="s">
        <v>14</v>
      </c>
      <c r="G511" t="s">
        <v>44</v>
      </c>
      <c r="H511" t="s">
        <v>63</v>
      </c>
      <c r="I511">
        <v>3800</v>
      </c>
      <c r="J511">
        <v>4430</v>
      </c>
      <c r="K511">
        <v>4</v>
      </c>
      <c r="L511">
        <v>15200</v>
      </c>
      <c r="M511">
        <v>17720</v>
      </c>
    </row>
    <row r="512" spans="1:13" x14ac:dyDescent="0.3">
      <c r="A512" t="s">
        <v>575</v>
      </c>
      <c r="B512" s="3">
        <v>43908</v>
      </c>
      <c r="C512" t="s">
        <v>20</v>
      </c>
      <c r="D512" t="s">
        <v>17</v>
      </c>
      <c r="E512" t="s">
        <v>7896</v>
      </c>
      <c r="F512" t="s">
        <v>14</v>
      </c>
      <c r="G512" t="s">
        <v>44</v>
      </c>
      <c r="H512" t="s">
        <v>63</v>
      </c>
      <c r="I512">
        <v>3800</v>
      </c>
      <c r="J512">
        <v>4430</v>
      </c>
      <c r="K512">
        <v>2</v>
      </c>
      <c r="L512">
        <v>7600</v>
      </c>
      <c r="M512">
        <v>8860</v>
      </c>
    </row>
    <row r="513" spans="1:13" x14ac:dyDescent="0.3">
      <c r="A513" t="s">
        <v>576</v>
      </c>
      <c r="B513" s="3">
        <v>43908</v>
      </c>
      <c r="C513" t="s">
        <v>21</v>
      </c>
      <c r="D513" t="s">
        <v>7914</v>
      </c>
      <c r="E513" t="s">
        <v>7915</v>
      </c>
      <c r="F513" t="s">
        <v>14</v>
      </c>
      <c r="G513" t="s">
        <v>44</v>
      </c>
      <c r="H513" t="s">
        <v>63</v>
      </c>
      <c r="I513">
        <v>3800</v>
      </c>
      <c r="J513">
        <v>4430</v>
      </c>
      <c r="K513">
        <v>3</v>
      </c>
      <c r="L513">
        <v>11400</v>
      </c>
      <c r="M513">
        <v>13290</v>
      </c>
    </row>
    <row r="514" spans="1:13" x14ac:dyDescent="0.3">
      <c r="A514" t="s">
        <v>577</v>
      </c>
      <c r="B514" s="3">
        <v>43908</v>
      </c>
      <c r="C514" t="s">
        <v>23</v>
      </c>
      <c r="D514" t="s">
        <v>7916</v>
      </c>
      <c r="E514" t="s">
        <v>7896</v>
      </c>
      <c r="F514" t="s">
        <v>14</v>
      </c>
      <c r="G514" t="s">
        <v>15</v>
      </c>
      <c r="H514" t="s">
        <v>62</v>
      </c>
      <c r="I514">
        <v>4500</v>
      </c>
      <c r="J514">
        <v>6000</v>
      </c>
      <c r="K514">
        <v>4</v>
      </c>
      <c r="L514">
        <v>18000</v>
      </c>
      <c r="M514">
        <v>24000</v>
      </c>
    </row>
    <row r="515" spans="1:13" x14ac:dyDescent="0.3">
      <c r="A515" t="s">
        <v>578</v>
      </c>
      <c r="B515" s="3">
        <v>43908</v>
      </c>
      <c r="C515" t="s">
        <v>24</v>
      </c>
      <c r="D515" t="s">
        <v>7917</v>
      </c>
      <c r="E515" t="s">
        <v>7915</v>
      </c>
      <c r="F515" t="s">
        <v>14</v>
      </c>
      <c r="G515" t="s">
        <v>15</v>
      </c>
      <c r="H515" t="s">
        <v>62</v>
      </c>
      <c r="I515">
        <v>4500</v>
      </c>
      <c r="J515">
        <v>6000</v>
      </c>
      <c r="K515">
        <v>2</v>
      </c>
      <c r="L515">
        <v>9000</v>
      </c>
      <c r="M515">
        <v>12000</v>
      </c>
    </row>
    <row r="516" spans="1:13" x14ac:dyDescent="0.3">
      <c r="A516" t="s">
        <v>579</v>
      </c>
      <c r="B516" s="3">
        <v>43908</v>
      </c>
      <c r="C516" t="s">
        <v>25</v>
      </c>
      <c r="D516" t="s">
        <v>7918</v>
      </c>
      <c r="E516" t="s">
        <v>7901</v>
      </c>
      <c r="F516" t="s">
        <v>14</v>
      </c>
      <c r="G516" t="s">
        <v>15</v>
      </c>
      <c r="H516" t="s">
        <v>62</v>
      </c>
      <c r="I516">
        <v>4500</v>
      </c>
      <c r="J516">
        <v>6000</v>
      </c>
      <c r="K516">
        <v>1</v>
      </c>
      <c r="L516">
        <v>4500</v>
      </c>
      <c r="M516">
        <v>6000</v>
      </c>
    </row>
    <row r="517" spans="1:13" x14ac:dyDescent="0.3">
      <c r="A517" t="s">
        <v>580</v>
      </c>
      <c r="B517" s="3">
        <v>43908</v>
      </c>
      <c r="C517" t="s">
        <v>26</v>
      </c>
      <c r="D517" t="s">
        <v>7919</v>
      </c>
      <c r="E517" t="s">
        <v>7896</v>
      </c>
      <c r="F517" t="s">
        <v>14</v>
      </c>
      <c r="G517" t="s">
        <v>15</v>
      </c>
      <c r="H517" t="s">
        <v>62</v>
      </c>
      <c r="I517">
        <v>4500</v>
      </c>
      <c r="J517">
        <v>6000</v>
      </c>
      <c r="K517">
        <v>3</v>
      </c>
      <c r="L517">
        <v>13500</v>
      </c>
      <c r="M517">
        <v>18000</v>
      </c>
    </row>
    <row r="518" spans="1:13" x14ac:dyDescent="0.3">
      <c r="A518" t="s">
        <v>581</v>
      </c>
      <c r="B518" s="3">
        <v>43908</v>
      </c>
      <c r="C518" t="s">
        <v>28</v>
      </c>
      <c r="D518" t="s">
        <v>7920</v>
      </c>
      <c r="E518" t="s">
        <v>7921</v>
      </c>
      <c r="F518" t="s">
        <v>14</v>
      </c>
      <c r="G518" t="s">
        <v>15</v>
      </c>
      <c r="H518" t="s">
        <v>62</v>
      </c>
      <c r="I518">
        <v>4500</v>
      </c>
      <c r="J518">
        <v>6000</v>
      </c>
      <c r="K518">
        <v>1</v>
      </c>
      <c r="L518">
        <v>4500</v>
      </c>
      <c r="M518">
        <v>6000</v>
      </c>
    </row>
    <row r="519" spans="1:13" x14ac:dyDescent="0.3">
      <c r="A519" t="s">
        <v>582</v>
      </c>
      <c r="B519" s="3">
        <v>43908</v>
      </c>
      <c r="C519" t="s">
        <v>30</v>
      </c>
      <c r="D519" t="s">
        <v>7922</v>
      </c>
      <c r="E519" t="s">
        <v>7903</v>
      </c>
      <c r="F519" t="s">
        <v>14</v>
      </c>
      <c r="G519" t="s">
        <v>15</v>
      </c>
      <c r="H519" t="s">
        <v>62</v>
      </c>
      <c r="I519">
        <v>4500</v>
      </c>
      <c r="J519">
        <v>6000</v>
      </c>
      <c r="K519">
        <v>4</v>
      </c>
      <c r="L519">
        <v>18000</v>
      </c>
      <c r="M519">
        <v>24000</v>
      </c>
    </row>
    <row r="520" spans="1:13" x14ac:dyDescent="0.3">
      <c r="A520" t="s">
        <v>583</v>
      </c>
      <c r="B520" s="3">
        <v>43909</v>
      </c>
      <c r="C520" t="s">
        <v>31</v>
      </c>
      <c r="D520" t="s">
        <v>7923</v>
      </c>
      <c r="E520" t="s">
        <v>7912</v>
      </c>
      <c r="F520" t="s">
        <v>14</v>
      </c>
      <c r="G520" t="s">
        <v>15</v>
      </c>
      <c r="H520" t="s">
        <v>62</v>
      </c>
      <c r="I520">
        <v>4500</v>
      </c>
      <c r="J520">
        <v>6000</v>
      </c>
      <c r="K520">
        <v>2</v>
      </c>
      <c r="L520">
        <v>9000</v>
      </c>
      <c r="M520">
        <v>12000</v>
      </c>
    </row>
    <row r="521" spans="1:13" x14ac:dyDescent="0.3">
      <c r="A521" t="s">
        <v>584</v>
      </c>
      <c r="B521" s="3">
        <v>43909</v>
      </c>
      <c r="C521" t="s">
        <v>32</v>
      </c>
      <c r="D521" t="s">
        <v>7924</v>
      </c>
      <c r="E521" t="s">
        <v>7925</v>
      </c>
      <c r="F521" t="s">
        <v>14</v>
      </c>
      <c r="G521" t="s">
        <v>15</v>
      </c>
      <c r="H521" t="s">
        <v>62</v>
      </c>
      <c r="I521">
        <v>4500</v>
      </c>
      <c r="J521">
        <v>6000</v>
      </c>
      <c r="K521">
        <v>1</v>
      </c>
      <c r="L521">
        <v>4500</v>
      </c>
      <c r="M521">
        <v>6000</v>
      </c>
    </row>
    <row r="522" spans="1:13" x14ac:dyDescent="0.3">
      <c r="A522" t="s">
        <v>585</v>
      </c>
      <c r="B522" s="3">
        <v>43909</v>
      </c>
      <c r="C522" t="s">
        <v>33</v>
      </c>
      <c r="D522" t="s">
        <v>7926</v>
      </c>
      <c r="E522" t="s">
        <v>7912</v>
      </c>
      <c r="F522" t="s">
        <v>29</v>
      </c>
      <c r="G522" t="s">
        <v>15</v>
      </c>
      <c r="H522" t="s">
        <v>62</v>
      </c>
      <c r="I522">
        <v>4500</v>
      </c>
      <c r="J522">
        <v>6000</v>
      </c>
      <c r="K522">
        <v>1</v>
      </c>
      <c r="L522">
        <v>4500</v>
      </c>
      <c r="M522">
        <v>6000</v>
      </c>
    </row>
    <row r="523" spans="1:13" x14ac:dyDescent="0.3">
      <c r="A523" t="s">
        <v>586</v>
      </c>
      <c r="B523" s="3">
        <v>43909</v>
      </c>
      <c r="C523" t="s">
        <v>34</v>
      </c>
      <c r="D523" t="s">
        <v>7927</v>
      </c>
      <c r="E523" t="s">
        <v>7896</v>
      </c>
      <c r="F523" t="s">
        <v>29</v>
      </c>
      <c r="G523" t="s">
        <v>15</v>
      </c>
      <c r="H523" t="s">
        <v>62</v>
      </c>
      <c r="I523">
        <v>4500</v>
      </c>
      <c r="J523">
        <v>6000</v>
      </c>
      <c r="K523">
        <v>4</v>
      </c>
      <c r="L523">
        <v>18000</v>
      </c>
      <c r="M523">
        <v>24000</v>
      </c>
    </row>
    <row r="524" spans="1:13" x14ac:dyDescent="0.3">
      <c r="A524" t="s">
        <v>587</v>
      </c>
      <c r="B524" s="3">
        <v>43909</v>
      </c>
      <c r="C524" t="s">
        <v>35</v>
      </c>
      <c r="D524" t="s">
        <v>7928</v>
      </c>
      <c r="E524" t="s">
        <v>7929</v>
      </c>
      <c r="F524" t="s">
        <v>29</v>
      </c>
      <c r="G524" t="s">
        <v>15</v>
      </c>
      <c r="H524" t="s">
        <v>62</v>
      </c>
      <c r="I524">
        <v>4500</v>
      </c>
      <c r="J524">
        <v>6000</v>
      </c>
      <c r="K524">
        <v>3</v>
      </c>
      <c r="L524">
        <v>13500</v>
      </c>
      <c r="M524">
        <v>18000</v>
      </c>
    </row>
    <row r="525" spans="1:13" x14ac:dyDescent="0.3">
      <c r="A525" t="s">
        <v>588</v>
      </c>
      <c r="B525" s="3">
        <v>43909</v>
      </c>
      <c r="C525" t="s">
        <v>36</v>
      </c>
      <c r="D525" t="s">
        <v>7930</v>
      </c>
      <c r="E525" t="s">
        <v>7912</v>
      </c>
      <c r="F525" t="s">
        <v>29</v>
      </c>
      <c r="G525" t="s">
        <v>15</v>
      </c>
      <c r="H525" t="s">
        <v>62</v>
      </c>
      <c r="I525">
        <v>4500</v>
      </c>
      <c r="J525">
        <v>6000</v>
      </c>
      <c r="K525">
        <v>4</v>
      </c>
      <c r="L525">
        <v>18000</v>
      </c>
      <c r="M525">
        <v>24000</v>
      </c>
    </row>
    <row r="526" spans="1:13" x14ac:dyDescent="0.3">
      <c r="A526" t="s">
        <v>589</v>
      </c>
      <c r="B526" s="3">
        <v>43909</v>
      </c>
      <c r="C526" t="s">
        <v>37</v>
      </c>
      <c r="D526" t="s">
        <v>7931</v>
      </c>
      <c r="E526" t="s">
        <v>7903</v>
      </c>
      <c r="F526" t="s">
        <v>29</v>
      </c>
      <c r="G526" t="s">
        <v>15</v>
      </c>
      <c r="H526" t="s">
        <v>62</v>
      </c>
      <c r="I526">
        <v>4500</v>
      </c>
      <c r="J526">
        <v>6000</v>
      </c>
      <c r="K526">
        <v>2</v>
      </c>
      <c r="L526">
        <v>9000</v>
      </c>
      <c r="M526">
        <v>12000</v>
      </c>
    </row>
    <row r="527" spans="1:13" x14ac:dyDescent="0.3">
      <c r="A527" t="s">
        <v>590</v>
      </c>
      <c r="B527" s="3">
        <v>43909</v>
      </c>
      <c r="C527" t="s">
        <v>38</v>
      </c>
      <c r="D527" t="s">
        <v>7932</v>
      </c>
      <c r="E527" t="s">
        <v>7896</v>
      </c>
      <c r="F527" t="s">
        <v>29</v>
      </c>
      <c r="G527" t="s">
        <v>15</v>
      </c>
      <c r="H527" t="s">
        <v>62</v>
      </c>
      <c r="I527">
        <v>4500</v>
      </c>
      <c r="J527">
        <v>6000</v>
      </c>
      <c r="K527">
        <v>2</v>
      </c>
      <c r="L527">
        <v>9000</v>
      </c>
      <c r="M527">
        <v>12000</v>
      </c>
    </row>
    <row r="528" spans="1:13" x14ac:dyDescent="0.3">
      <c r="A528" t="s">
        <v>591</v>
      </c>
      <c r="B528" s="3">
        <v>43909</v>
      </c>
      <c r="C528" t="s">
        <v>39</v>
      </c>
      <c r="D528" t="s">
        <v>7933</v>
      </c>
      <c r="E528" t="s">
        <v>7896</v>
      </c>
      <c r="F528" t="s">
        <v>29</v>
      </c>
      <c r="G528" t="s">
        <v>22</v>
      </c>
      <c r="H528" t="s">
        <v>63</v>
      </c>
      <c r="I528">
        <v>3700</v>
      </c>
      <c r="J528">
        <v>4450</v>
      </c>
      <c r="K528">
        <v>4</v>
      </c>
      <c r="L528">
        <v>14800</v>
      </c>
      <c r="M528">
        <v>17800</v>
      </c>
    </row>
    <row r="529" spans="1:13" x14ac:dyDescent="0.3">
      <c r="A529" t="s">
        <v>592</v>
      </c>
      <c r="B529" s="3">
        <v>43909</v>
      </c>
      <c r="C529" t="s">
        <v>41</v>
      </c>
      <c r="D529" t="s">
        <v>7934</v>
      </c>
      <c r="E529" t="s">
        <v>7912</v>
      </c>
      <c r="F529" t="s">
        <v>29</v>
      </c>
      <c r="G529" t="s">
        <v>22</v>
      </c>
      <c r="H529" t="s">
        <v>63</v>
      </c>
      <c r="I529">
        <v>3700</v>
      </c>
      <c r="J529">
        <v>4450</v>
      </c>
      <c r="K529">
        <v>4</v>
      </c>
      <c r="L529">
        <v>14800</v>
      </c>
      <c r="M529">
        <v>17800</v>
      </c>
    </row>
    <row r="530" spans="1:13" x14ac:dyDescent="0.3">
      <c r="A530" t="s">
        <v>593</v>
      </c>
      <c r="B530" s="3">
        <v>43909</v>
      </c>
      <c r="C530" t="s">
        <v>42</v>
      </c>
      <c r="D530" t="s">
        <v>7935</v>
      </c>
      <c r="E530" t="s">
        <v>7936</v>
      </c>
      <c r="F530" t="s">
        <v>14</v>
      </c>
      <c r="G530" t="s">
        <v>22</v>
      </c>
      <c r="H530" t="s">
        <v>63</v>
      </c>
      <c r="I530">
        <v>3700</v>
      </c>
      <c r="J530">
        <v>4450</v>
      </c>
      <c r="K530">
        <v>4</v>
      </c>
      <c r="L530">
        <v>14800</v>
      </c>
      <c r="M530">
        <v>17800</v>
      </c>
    </row>
    <row r="531" spans="1:13" x14ac:dyDescent="0.3">
      <c r="A531" t="s">
        <v>594</v>
      </c>
      <c r="B531" s="3">
        <v>43909</v>
      </c>
      <c r="C531" t="s">
        <v>43</v>
      </c>
      <c r="D531" t="s">
        <v>7937</v>
      </c>
      <c r="E531" t="s">
        <v>7896</v>
      </c>
      <c r="F531" t="s">
        <v>14</v>
      </c>
      <c r="G531" t="s">
        <v>22</v>
      </c>
      <c r="H531" t="s">
        <v>63</v>
      </c>
      <c r="I531">
        <v>3700</v>
      </c>
      <c r="J531">
        <v>4450</v>
      </c>
      <c r="K531">
        <v>4</v>
      </c>
      <c r="L531">
        <v>14800</v>
      </c>
      <c r="M531">
        <v>17800</v>
      </c>
    </row>
    <row r="532" spans="1:13" x14ac:dyDescent="0.3">
      <c r="A532" t="s">
        <v>595</v>
      </c>
      <c r="B532" s="3">
        <v>43909</v>
      </c>
      <c r="C532" t="s">
        <v>45</v>
      </c>
      <c r="D532" t="s">
        <v>7938</v>
      </c>
      <c r="E532" t="s">
        <v>7939</v>
      </c>
      <c r="F532" t="s">
        <v>14</v>
      </c>
      <c r="G532" t="s">
        <v>27</v>
      </c>
      <c r="H532" t="s">
        <v>62</v>
      </c>
      <c r="I532">
        <v>2500</v>
      </c>
      <c r="J532">
        <v>3350</v>
      </c>
      <c r="K532">
        <v>1</v>
      </c>
      <c r="L532">
        <v>2500</v>
      </c>
      <c r="M532">
        <v>3350</v>
      </c>
    </row>
    <row r="533" spans="1:13" x14ac:dyDescent="0.3">
      <c r="A533" t="s">
        <v>596</v>
      </c>
      <c r="B533" s="3">
        <v>43908</v>
      </c>
      <c r="C533" t="s">
        <v>46</v>
      </c>
      <c r="D533" t="s">
        <v>7940</v>
      </c>
      <c r="E533" t="s">
        <v>7925</v>
      </c>
      <c r="F533" t="s">
        <v>14</v>
      </c>
      <c r="G533" t="s">
        <v>27</v>
      </c>
      <c r="H533" t="s">
        <v>62</v>
      </c>
      <c r="I533">
        <v>2500</v>
      </c>
      <c r="J533">
        <v>3350</v>
      </c>
      <c r="K533">
        <v>3</v>
      </c>
      <c r="L533">
        <v>7500</v>
      </c>
      <c r="M533">
        <v>10050</v>
      </c>
    </row>
    <row r="534" spans="1:13" x14ac:dyDescent="0.3">
      <c r="A534" t="s">
        <v>597</v>
      </c>
      <c r="B534" s="3">
        <v>43908</v>
      </c>
      <c r="C534" t="s">
        <v>47</v>
      </c>
      <c r="D534" t="s">
        <v>7941</v>
      </c>
      <c r="E534" t="s">
        <v>7896</v>
      </c>
      <c r="F534" t="s">
        <v>14</v>
      </c>
      <c r="G534" t="s">
        <v>27</v>
      </c>
      <c r="H534" t="s">
        <v>62</v>
      </c>
      <c r="I534">
        <v>2500</v>
      </c>
      <c r="J534">
        <v>3350</v>
      </c>
      <c r="K534">
        <v>4</v>
      </c>
      <c r="L534">
        <v>10000</v>
      </c>
      <c r="M534">
        <v>13400</v>
      </c>
    </row>
    <row r="535" spans="1:13" x14ac:dyDescent="0.3">
      <c r="A535" t="s">
        <v>598</v>
      </c>
      <c r="B535" s="3">
        <v>43908</v>
      </c>
      <c r="C535" t="s">
        <v>48</v>
      </c>
      <c r="D535" t="s">
        <v>7942</v>
      </c>
      <c r="E535" t="s">
        <v>7912</v>
      </c>
      <c r="F535" t="s">
        <v>14</v>
      </c>
      <c r="G535" t="s">
        <v>27</v>
      </c>
      <c r="H535" t="s">
        <v>62</v>
      </c>
      <c r="I535">
        <v>2500</v>
      </c>
      <c r="J535">
        <v>3350</v>
      </c>
      <c r="K535">
        <v>3</v>
      </c>
      <c r="L535">
        <v>7500</v>
      </c>
      <c r="M535">
        <v>10050</v>
      </c>
    </row>
    <row r="536" spans="1:13" x14ac:dyDescent="0.3">
      <c r="A536" t="s">
        <v>599</v>
      </c>
      <c r="B536" s="3">
        <v>43908</v>
      </c>
      <c r="C536" t="s">
        <v>49</v>
      </c>
      <c r="D536" t="s">
        <v>7943</v>
      </c>
      <c r="E536" t="s">
        <v>7907</v>
      </c>
      <c r="F536" t="s">
        <v>14</v>
      </c>
      <c r="G536" t="s">
        <v>27</v>
      </c>
      <c r="H536" t="s">
        <v>62</v>
      </c>
      <c r="I536">
        <v>2500</v>
      </c>
      <c r="J536">
        <v>3350</v>
      </c>
      <c r="K536">
        <v>3</v>
      </c>
      <c r="L536">
        <v>7500</v>
      </c>
      <c r="M536">
        <v>10050</v>
      </c>
    </row>
    <row r="537" spans="1:13" x14ac:dyDescent="0.3">
      <c r="A537" t="s">
        <v>600</v>
      </c>
      <c r="B537" s="3">
        <v>43908</v>
      </c>
      <c r="C537" t="s">
        <v>50</v>
      </c>
      <c r="D537" t="s">
        <v>7944</v>
      </c>
      <c r="E537" t="s">
        <v>7939</v>
      </c>
      <c r="F537" t="s">
        <v>14</v>
      </c>
      <c r="G537" t="s">
        <v>27</v>
      </c>
      <c r="H537" t="s">
        <v>62</v>
      </c>
      <c r="I537">
        <v>2500</v>
      </c>
      <c r="J537">
        <v>3350</v>
      </c>
      <c r="K537">
        <v>3</v>
      </c>
      <c r="L537">
        <v>7500</v>
      </c>
      <c r="M537">
        <v>10050</v>
      </c>
    </row>
    <row r="538" spans="1:13" x14ac:dyDescent="0.3">
      <c r="A538" t="s">
        <v>601</v>
      </c>
      <c r="B538" s="3">
        <v>43908</v>
      </c>
      <c r="C538" t="s">
        <v>51</v>
      </c>
      <c r="D538" t="s">
        <v>7945</v>
      </c>
      <c r="E538" t="s">
        <v>7915</v>
      </c>
      <c r="F538" t="s">
        <v>14</v>
      </c>
      <c r="G538" t="s">
        <v>27</v>
      </c>
      <c r="H538" t="s">
        <v>62</v>
      </c>
      <c r="I538">
        <v>2500</v>
      </c>
      <c r="J538">
        <v>3350</v>
      </c>
      <c r="K538">
        <v>4</v>
      </c>
      <c r="L538">
        <v>10000</v>
      </c>
      <c r="M538">
        <v>13400</v>
      </c>
    </row>
    <row r="539" spans="1:13" x14ac:dyDescent="0.3">
      <c r="A539" t="s">
        <v>602</v>
      </c>
      <c r="B539" s="3">
        <v>43908</v>
      </c>
      <c r="C539" t="s">
        <v>52</v>
      </c>
      <c r="D539" t="s">
        <v>7946</v>
      </c>
      <c r="E539" t="s">
        <v>7915</v>
      </c>
      <c r="F539" t="s">
        <v>14</v>
      </c>
      <c r="G539" t="s">
        <v>27</v>
      </c>
      <c r="H539" t="s">
        <v>62</v>
      </c>
      <c r="I539">
        <v>2500</v>
      </c>
      <c r="J539">
        <v>3350</v>
      </c>
      <c r="K539">
        <v>3</v>
      </c>
      <c r="L539">
        <v>7500</v>
      </c>
      <c r="M539">
        <v>10050</v>
      </c>
    </row>
    <row r="540" spans="1:13" x14ac:dyDescent="0.3">
      <c r="A540" t="s">
        <v>603</v>
      </c>
      <c r="B540" s="3">
        <v>43908</v>
      </c>
      <c r="C540" t="s">
        <v>53</v>
      </c>
      <c r="D540" t="s">
        <v>7947</v>
      </c>
      <c r="E540" t="s">
        <v>7905</v>
      </c>
      <c r="F540" t="s">
        <v>14</v>
      </c>
      <c r="G540" t="s">
        <v>27</v>
      </c>
      <c r="H540" t="s">
        <v>62</v>
      </c>
      <c r="I540">
        <v>2500</v>
      </c>
      <c r="J540">
        <v>3350</v>
      </c>
      <c r="K540">
        <v>4</v>
      </c>
      <c r="L540">
        <v>10000</v>
      </c>
      <c r="M540">
        <v>13400</v>
      </c>
    </row>
    <row r="541" spans="1:13" x14ac:dyDescent="0.3">
      <c r="A541" t="s">
        <v>604</v>
      </c>
      <c r="B541" s="3">
        <v>43908</v>
      </c>
      <c r="C541" t="s">
        <v>54</v>
      </c>
      <c r="D541" t="s">
        <v>7948</v>
      </c>
      <c r="E541" t="s">
        <v>7901</v>
      </c>
      <c r="F541" t="s">
        <v>14</v>
      </c>
      <c r="G541" t="s">
        <v>27</v>
      </c>
      <c r="H541" t="s">
        <v>62</v>
      </c>
      <c r="I541">
        <v>2500</v>
      </c>
      <c r="J541">
        <v>3350</v>
      </c>
      <c r="K541">
        <v>2</v>
      </c>
      <c r="L541">
        <v>5000</v>
      </c>
      <c r="M541">
        <v>6700</v>
      </c>
    </row>
    <row r="542" spans="1:13" x14ac:dyDescent="0.3">
      <c r="A542" t="s">
        <v>605</v>
      </c>
      <c r="B542" s="3">
        <v>43908</v>
      </c>
      <c r="C542" t="s">
        <v>55</v>
      </c>
      <c r="D542" t="s">
        <v>7949</v>
      </c>
      <c r="E542" t="s">
        <v>7910</v>
      </c>
      <c r="F542" t="s">
        <v>14</v>
      </c>
      <c r="G542" t="s">
        <v>27</v>
      </c>
      <c r="H542" t="s">
        <v>62</v>
      </c>
      <c r="I542">
        <v>2500</v>
      </c>
      <c r="J542">
        <v>3350</v>
      </c>
      <c r="K542">
        <v>3</v>
      </c>
      <c r="L542">
        <v>7500</v>
      </c>
      <c r="M542">
        <v>10050</v>
      </c>
    </row>
    <row r="543" spans="1:13" x14ac:dyDescent="0.3">
      <c r="A543" t="s">
        <v>606</v>
      </c>
      <c r="B543" s="3">
        <v>43908</v>
      </c>
      <c r="C543" t="s">
        <v>57</v>
      </c>
      <c r="D543" t="s">
        <v>7950</v>
      </c>
      <c r="E543" t="s">
        <v>7905</v>
      </c>
      <c r="F543" t="s">
        <v>14</v>
      </c>
      <c r="G543" t="s">
        <v>40</v>
      </c>
      <c r="H543" t="s">
        <v>63</v>
      </c>
      <c r="I543">
        <v>3500</v>
      </c>
      <c r="J543">
        <v>4750</v>
      </c>
      <c r="K543">
        <v>4</v>
      </c>
      <c r="L543">
        <v>14000</v>
      </c>
      <c r="M543">
        <v>19000</v>
      </c>
    </row>
    <row r="544" spans="1:13" x14ac:dyDescent="0.3">
      <c r="A544" t="s">
        <v>607</v>
      </c>
      <c r="B544" s="3">
        <v>43908</v>
      </c>
      <c r="C544" t="s">
        <v>58</v>
      </c>
      <c r="D544" t="s">
        <v>7951</v>
      </c>
      <c r="E544" t="s">
        <v>7952</v>
      </c>
      <c r="F544" t="s">
        <v>14</v>
      </c>
      <c r="G544" t="s">
        <v>40</v>
      </c>
      <c r="H544" t="s">
        <v>63</v>
      </c>
      <c r="I544">
        <v>3500</v>
      </c>
      <c r="J544">
        <v>4750</v>
      </c>
      <c r="K544">
        <v>2</v>
      </c>
      <c r="L544">
        <v>7000</v>
      </c>
      <c r="M544">
        <v>9500</v>
      </c>
    </row>
    <row r="545" spans="1:13" x14ac:dyDescent="0.3">
      <c r="A545" t="s">
        <v>608</v>
      </c>
      <c r="B545" s="3">
        <v>43908</v>
      </c>
      <c r="C545" t="s">
        <v>59</v>
      </c>
      <c r="D545" t="s">
        <v>7953</v>
      </c>
      <c r="E545" t="s">
        <v>7910</v>
      </c>
      <c r="F545" t="s">
        <v>14</v>
      </c>
      <c r="G545" t="s">
        <v>40</v>
      </c>
      <c r="H545" t="s">
        <v>63</v>
      </c>
      <c r="I545">
        <v>3500</v>
      </c>
      <c r="J545">
        <v>4750</v>
      </c>
      <c r="K545">
        <v>1</v>
      </c>
      <c r="L545">
        <v>3500</v>
      </c>
      <c r="M545">
        <v>4750</v>
      </c>
    </row>
    <row r="546" spans="1:13" x14ac:dyDescent="0.3">
      <c r="A546" t="s">
        <v>609</v>
      </c>
      <c r="B546" s="3">
        <v>43908</v>
      </c>
      <c r="C546" t="s">
        <v>60</v>
      </c>
      <c r="D546" t="s">
        <v>7954</v>
      </c>
      <c r="E546" t="s">
        <v>7954</v>
      </c>
      <c r="F546" t="s">
        <v>14</v>
      </c>
      <c r="G546" t="s">
        <v>44</v>
      </c>
      <c r="H546" t="s">
        <v>63</v>
      </c>
      <c r="I546">
        <v>3800</v>
      </c>
      <c r="J546">
        <v>4430</v>
      </c>
      <c r="K546">
        <v>4</v>
      </c>
      <c r="L546">
        <v>15200</v>
      </c>
      <c r="M546">
        <v>17720</v>
      </c>
    </row>
    <row r="547" spans="1:13" x14ac:dyDescent="0.3">
      <c r="A547" t="s">
        <v>610</v>
      </c>
      <c r="B547" s="3">
        <v>43909</v>
      </c>
      <c r="C547" t="s">
        <v>61</v>
      </c>
      <c r="D547" t="s">
        <v>7955</v>
      </c>
      <c r="E547" t="s">
        <v>7956</v>
      </c>
      <c r="F547" t="s">
        <v>14</v>
      </c>
      <c r="G547" t="s">
        <v>44</v>
      </c>
      <c r="H547" t="s">
        <v>63</v>
      </c>
      <c r="I547">
        <v>3800</v>
      </c>
      <c r="J547">
        <v>4430</v>
      </c>
      <c r="K547">
        <v>3</v>
      </c>
      <c r="L547">
        <v>11400</v>
      </c>
      <c r="M547">
        <v>13290</v>
      </c>
    </row>
    <row r="548" spans="1:13" x14ac:dyDescent="0.3">
      <c r="A548" t="s">
        <v>611</v>
      </c>
      <c r="B548" s="3">
        <v>43909</v>
      </c>
      <c r="C548" t="s">
        <v>13</v>
      </c>
      <c r="D548" t="s">
        <v>7957</v>
      </c>
      <c r="E548" t="s">
        <v>7896</v>
      </c>
      <c r="F548" t="s">
        <v>14</v>
      </c>
      <c r="G548" t="s">
        <v>40</v>
      </c>
      <c r="H548" t="s">
        <v>63</v>
      </c>
      <c r="I548">
        <v>3500</v>
      </c>
      <c r="J548">
        <v>4750</v>
      </c>
      <c r="K548">
        <v>1</v>
      </c>
      <c r="L548">
        <v>3500</v>
      </c>
      <c r="M548">
        <v>4750</v>
      </c>
    </row>
    <row r="549" spans="1:13" x14ac:dyDescent="0.3">
      <c r="A549" t="s">
        <v>612</v>
      </c>
      <c r="B549" s="3">
        <v>43909</v>
      </c>
      <c r="C549" t="s">
        <v>16</v>
      </c>
      <c r="D549" t="s">
        <v>7958</v>
      </c>
      <c r="E549" t="s">
        <v>7899</v>
      </c>
      <c r="F549" t="s">
        <v>14</v>
      </c>
      <c r="G549" t="s">
        <v>40</v>
      </c>
      <c r="H549" t="s">
        <v>63</v>
      </c>
      <c r="I549">
        <v>3500</v>
      </c>
      <c r="J549">
        <v>4750</v>
      </c>
      <c r="K549">
        <v>1</v>
      </c>
      <c r="L549">
        <v>3500</v>
      </c>
      <c r="M549">
        <v>4750</v>
      </c>
    </row>
    <row r="550" spans="1:13" x14ac:dyDescent="0.3">
      <c r="A550" t="s">
        <v>613</v>
      </c>
      <c r="B550" s="3">
        <v>43909</v>
      </c>
      <c r="C550" t="s">
        <v>18</v>
      </c>
      <c r="D550" t="s">
        <v>7959</v>
      </c>
      <c r="E550" t="s">
        <v>7912</v>
      </c>
      <c r="F550" t="s">
        <v>14</v>
      </c>
      <c r="G550" t="s">
        <v>40</v>
      </c>
      <c r="H550" t="s">
        <v>63</v>
      </c>
      <c r="I550">
        <v>3500</v>
      </c>
      <c r="J550">
        <v>4750</v>
      </c>
      <c r="K550">
        <v>3</v>
      </c>
      <c r="L550">
        <v>10500</v>
      </c>
      <c r="M550">
        <v>14250</v>
      </c>
    </row>
    <row r="551" spans="1:13" x14ac:dyDescent="0.3">
      <c r="A551" t="s">
        <v>614</v>
      </c>
      <c r="B551" s="3">
        <v>43909</v>
      </c>
      <c r="C551" t="s">
        <v>20</v>
      </c>
      <c r="D551" t="s">
        <v>7960</v>
      </c>
      <c r="E551" t="s">
        <v>7899</v>
      </c>
      <c r="F551" t="s">
        <v>14</v>
      </c>
      <c r="G551" t="s">
        <v>40</v>
      </c>
      <c r="H551" t="s">
        <v>63</v>
      </c>
      <c r="I551">
        <v>3500</v>
      </c>
      <c r="J551">
        <v>4750</v>
      </c>
      <c r="K551">
        <v>2</v>
      </c>
      <c r="L551">
        <v>7000</v>
      </c>
      <c r="M551">
        <v>9500</v>
      </c>
    </row>
    <row r="552" spans="1:13" x14ac:dyDescent="0.3">
      <c r="A552" t="s">
        <v>615</v>
      </c>
      <c r="B552" s="3">
        <v>43909</v>
      </c>
      <c r="C552" t="s">
        <v>21</v>
      </c>
      <c r="D552" t="s">
        <v>7961</v>
      </c>
      <c r="E552" t="s">
        <v>7912</v>
      </c>
      <c r="F552" t="s">
        <v>14</v>
      </c>
      <c r="G552" t="s">
        <v>40</v>
      </c>
      <c r="H552" t="s">
        <v>63</v>
      </c>
      <c r="I552">
        <v>3500</v>
      </c>
      <c r="J552">
        <v>4750</v>
      </c>
      <c r="K552">
        <v>4</v>
      </c>
      <c r="L552">
        <v>14000</v>
      </c>
      <c r="M552">
        <v>19000</v>
      </c>
    </row>
    <row r="553" spans="1:13" x14ac:dyDescent="0.3">
      <c r="A553" t="s">
        <v>616</v>
      </c>
      <c r="B553" s="3">
        <v>43909</v>
      </c>
      <c r="C553" t="s">
        <v>23</v>
      </c>
      <c r="D553" t="s">
        <v>7962</v>
      </c>
      <c r="E553" t="s">
        <v>7929</v>
      </c>
      <c r="F553" t="s">
        <v>14</v>
      </c>
      <c r="G553" t="s">
        <v>40</v>
      </c>
      <c r="H553" t="s">
        <v>63</v>
      </c>
      <c r="I553">
        <v>3500</v>
      </c>
      <c r="J553">
        <v>4750</v>
      </c>
      <c r="K553">
        <v>1</v>
      </c>
      <c r="L553">
        <v>3500</v>
      </c>
      <c r="M553">
        <v>4750</v>
      </c>
    </row>
    <row r="554" spans="1:13" x14ac:dyDescent="0.3">
      <c r="A554" t="s">
        <v>617</v>
      </c>
      <c r="B554" s="3">
        <v>43909</v>
      </c>
      <c r="C554" t="s">
        <v>24</v>
      </c>
      <c r="D554" t="s">
        <v>7963</v>
      </c>
      <c r="E554" t="s">
        <v>7912</v>
      </c>
      <c r="F554" t="s">
        <v>14</v>
      </c>
      <c r="G554" t="s">
        <v>40</v>
      </c>
      <c r="H554" t="s">
        <v>63</v>
      </c>
      <c r="I554">
        <v>3500</v>
      </c>
      <c r="J554">
        <v>4750</v>
      </c>
      <c r="K554">
        <v>3</v>
      </c>
      <c r="L554">
        <v>10500</v>
      </c>
      <c r="M554">
        <v>14250</v>
      </c>
    </row>
    <row r="555" spans="1:13" x14ac:dyDescent="0.3">
      <c r="A555" t="s">
        <v>618</v>
      </c>
      <c r="B555" s="3">
        <v>43909</v>
      </c>
      <c r="C555" t="s">
        <v>25</v>
      </c>
      <c r="D555" t="s">
        <v>7964</v>
      </c>
      <c r="E555" t="s">
        <v>7925</v>
      </c>
      <c r="F555" t="s">
        <v>14</v>
      </c>
      <c r="G555" t="s">
        <v>15</v>
      </c>
      <c r="H555" t="s">
        <v>62</v>
      </c>
      <c r="I555">
        <v>4500</v>
      </c>
      <c r="J555">
        <v>6000</v>
      </c>
      <c r="K555">
        <v>4</v>
      </c>
      <c r="L555">
        <v>18000</v>
      </c>
      <c r="M555">
        <v>24000</v>
      </c>
    </row>
    <row r="556" spans="1:13" x14ac:dyDescent="0.3">
      <c r="A556" t="s">
        <v>619</v>
      </c>
      <c r="B556" s="3">
        <v>43909</v>
      </c>
      <c r="C556" t="s">
        <v>26</v>
      </c>
      <c r="D556" t="s">
        <v>7965</v>
      </c>
      <c r="E556" t="s">
        <v>7905</v>
      </c>
      <c r="F556" t="s">
        <v>14</v>
      </c>
      <c r="G556" t="s">
        <v>15</v>
      </c>
      <c r="H556" t="s">
        <v>62</v>
      </c>
      <c r="I556">
        <v>4500</v>
      </c>
      <c r="J556">
        <v>6000</v>
      </c>
      <c r="K556">
        <v>1</v>
      </c>
      <c r="L556">
        <v>4500</v>
      </c>
      <c r="M556">
        <v>6000</v>
      </c>
    </row>
    <row r="557" spans="1:13" x14ac:dyDescent="0.3">
      <c r="A557" t="s">
        <v>620</v>
      </c>
      <c r="B557" s="3">
        <v>43909</v>
      </c>
      <c r="C557" t="s">
        <v>28</v>
      </c>
      <c r="D557" t="s">
        <v>7966</v>
      </c>
      <c r="E557" t="s">
        <v>7967</v>
      </c>
      <c r="F557" t="s">
        <v>14</v>
      </c>
      <c r="G557" t="s">
        <v>56</v>
      </c>
      <c r="H557" t="s">
        <v>64</v>
      </c>
      <c r="I557">
        <v>3600</v>
      </c>
      <c r="J557">
        <v>4400</v>
      </c>
      <c r="K557">
        <v>2</v>
      </c>
      <c r="L557">
        <v>7200</v>
      </c>
      <c r="M557">
        <v>8800</v>
      </c>
    </row>
    <row r="558" spans="1:13" x14ac:dyDescent="0.3">
      <c r="A558" t="s">
        <v>621</v>
      </c>
      <c r="B558" s="3">
        <v>43909</v>
      </c>
      <c r="C558" t="s">
        <v>30</v>
      </c>
      <c r="D558" t="s">
        <v>7968</v>
      </c>
      <c r="E558" t="s">
        <v>7905</v>
      </c>
      <c r="F558" t="s">
        <v>14</v>
      </c>
      <c r="G558" t="s">
        <v>22</v>
      </c>
      <c r="H558" t="s">
        <v>63</v>
      </c>
      <c r="I558">
        <v>3700</v>
      </c>
      <c r="J558">
        <v>4450</v>
      </c>
      <c r="K558">
        <v>4</v>
      </c>
      <c r="L558">
        <v>14800</v>
      </c>
      <c r="M558">
        <v>17800</v>
      </c>
    </row>
    <row r="559" spans="1:13" x14ac:dyDescent="0.3">
      <c r="A559" t="s">
        <v>622</v>
      </c>
      <c r="B559" s="3">
        <v>43906</v>
      </c>
      <c r="C559" t="s">
        <v>31</v>
      </c>
      <c r="D559" t="s">
        <v>7969</v>
      </c>
      <c r="E559" t="s">
        <v>7896</v>
      </c>
      <c r="F559" t="s">
        <v>14</v>
      </c>
      <c r="G559" t="s">
        <v>22</v>
      </c>
      <c r="H559" t="s">
        <v>63</v>
      </c>
      <c r="I559">
        <v>3700</v>
      </c>
      <c r="J559">
        <v>4450</v>
      </c>
      <c r="K559">
        <v>3</v>
      </c>
      <c r="L559">
        <v>11100</v>
      </c>
      <c r="M559">
        <v>13350</v>
      </c>
    </row>
    <row r="560" spans="1:13" x14ac:dyDescent="0.3">
      <c r="A560" t="s">
        <v>623</v>
      </c>
      <c r="B560" s="3">
        <v>43906</v>
      </c>
      <c r="C560" t="s">
        <v>32</v>
      </c>
      <c r="D560" t="s">
        <v>7970</v>
      </c>
      <c r="E560" t="s">
        <v>7971</v>
      </c>
      <c r="F560" t="s">
        <v>14</v>
      </c>
      <c r="G560" t="s">
        <v>22</v>
      </c>
      <c r="H560" t="s">
        <v>63</v>
      </c>
      <c r="I560">
        <v>3700</v>
      </c>
      <c r="J560">
        <v>4450</v>
      </c>
      <c r="K560">
        <v>4</v>
      </c>
      <c r="L560">
        <v>14800</v>
      </c>
      <c r="M560">
        <v>17800</v>
      </c>
    </row>
    <row r="561" spans="1:13" x14ac:dyDescent="0.3">
      <c r="A561" t="s">
        <v>624</v>
      </c>
      <c r="B561" s="3">
        <v>43906</v>
      </c>
      <c r="C561" t="s">
        <v>33</v>
      </c>
      <c r="D561" t="s">
        <v>7972</v>
      </c>
      <c r="E561" t="s">
        <v>7896</v>
      </c>
      <c r="F561" t="s">
        <v>14</v>
      </c>
      <c r="G561" t="s">
        <v>22</v>
      </c>
      <c r="H561" t="s">
        <v>63</v>
      </c>
      <c r="I561">
        <v>3700</v>
      </c>
      <c r="J561">
        <v>4450</v>
      </c>
      <c r="K561">
        <v>2</v>
      </c>
      <c r="L561">
        <v>7400</v>
      </c>
      <c r="M561">
        <v>8900</v>
      </c>
    </row>
    <row r="562" spans="1:13" x14ac:dyDescent="0.3">
      <c r="A562" t="s">
        <v>625</v>
      </c>
      <c r="B562" s="3">
        <v>43906</v>
      </c>
      <c r="C562" t="s">
        <v>34</v>
      </c>
      <c r="D562" t="s">
        <v>7973</v>
      </c>
      <c r="E562" t="s">
        <v>7912</v>
      </c>
      <c r="F562" t="s">
        <v>14</v>
      </c>
      <c r="G562" t="s">
        <v>22</v>
      </c>
      <c r="H562" t="s">
        <v>63</v>
      </c>
      <c r="I562">
        <v>3700</v>
      </c>
      <c r="J562">
        <v>4450</v>
      </c>
      <c r="K562">
        <v>1</v>
      </c>
      <c r="L562">
        <v>3700</v>
      </c>
      <c r="M562">
        <v>4450</v>
      </c>
    </row>
    <row r="563" spans="1:13" x14ac:dyDescent="0.3">
      <c r="A563" t="s">
        <v>626</v>
      </c>
      <c r="B563" s="3">
        <v>43906</v>
      </c>
      <c r="C563" t="s">
        <v>35</v>
      </c>
      <c r="D563" t="s">
        <v>7974</v>
      </c>
      <c r="E563" t="s">
        <v>7912</v>
      </c>
      <c r="F563" t="s">
        <v>14</v>
      </c>
      <c r="G563" t="s">
        <v>56</v>
      </c>
      <c r="H563" t="s">
        <v>64</v>
      </c>
      <c r="I563">
        <v>3600</v>
      </c>
      <c r="J563">
        <v>4400</v>
      </c>
      <c r="K563">
        <v>3</v>
      </c>
      <c r="L563">
        <v>10800</v>
      </c>
      <c r="M563">
        <v>13200</v>
      </c>
    </row>
    <row r="564" spans="1:13" x14ac:dyDescent="0.3">
      <c r="A564" t="s">
        <v>627</v>
      </c>
      <c r="B564" s="3">
        <v>43906</v>
      </c>
      <c r="C564" t="s">
        <v>36</v>
      </c>
      <c r="D564" t="s">
        <v>7975</v>
      </c>
      <c r="E564" t="s">
        <v>7901</v>
      </c>
      <c r="F564" t="s">
        <v>14</v>
      </c>
      <c r="G564" t="s">
        <v>56</v>
      </c>
      <c r="H564" t="s">
        <v>64</v>
      </c>
      <c r="I564">
        <v>3600</v>
      </c>
      <c r="J564">
        <v>4400</v>
      </c>
      <c r="K564">
        <v>3</v>
      </c>
      <c r="L564">
        <v>10800</v>
      </c>
      <c r="M564">
        <v>13200</v>
      </c>
    </row>
    <row r="565" spans="1:13" x14ac:dyDescent="0.3">
      <c r="A565" t="s">
        <v>628</v>
      </c>
      <c r="B565" s="3">
        <v>43906</v>
      </c>
      <c r="C565" t="s">
        <v>37</v>
      </c>
      <c r="D565" t="s">
        <v>7976</v>
      </c>
      <c r="E565" t="s">
        <v>7896</v>
      </c>
      <c r="F565" t="s">
        <v>14</v>
      </c>
      <c r="G565" t="s">
        <v>56</v>
      </c>
      <c r="H565" t="s">
        <v>64</v>
      </c>
      <c r="I565">
        <v>3600</v>
      </c>
      <c r="J565">
        <v>4400</v>
      </c>
      <c r="K565">
        <v>1</v>
      </c>
      <c r="L565">
        <v>3600</v>
      </c>
      <c r="M565">
        <v>4400</v>
      </c>
    </row>
    <row r="566" spans="1:13" x14ac:dyDescent="0.3">
      <c r="A566" t="s">
        <v>629</v>
      </c>
      <c r="B566" s="3">
        <v>43906</v>
      </c>
      <c r="C566" t="s">
        <v>38</v>
      </c>
      <c r="D566" t="s">
        <v>7977</v>
      </c>
      <c r="E566" t="s">
        <v>7910</v>
      </c>
      <c r="F566" t="s">
        <v>14</v>
      </c>
      <c r="G566" t="s">
        <v>56</v>
      </c>
      <c r="H566" t="s">
        <v>64</v>
      </c>
      <c r="I566">
        <v>3600</v>
      </c>
      <c r="J566">
        <v>4400</v>
      </c>
      <c r="K566">
        <v>3</v>
      </c>
      <c r="L566">
        <v>10800</v>
      </c>
      <c r="M566">
        <v>13200</v>
      </c>
    </row>
    <row r="567" spans="1:13" x14ac:dyDescent="0.3">
      <c r="A567" t="s">
        <v>630</v>
      </c>
      <c r="B567" s="3">
        <v>43906</v>
      </c>
      <c r="C567" t="s">
        <v>39</v>
      </c>
      <c r="D567" t="s">
        <v>7978</v>
      </c>
      <c r="E567" t="s">
        <v>7912</v>
      </c>
      <c r="F567" t="s">
        <v>14</v>
      </c>
      <c r="G567" t="s">
        <v>56</v>
      </c>
      <c r="H567" t="s">
        <v>64</v>
      </c>
      <c r="I567">
        <v>3600</v>
      </c>
      <c r="J567">
        <v>4400</v>
      </c>
      <c r="K567">
        <v>3</v>
      </c>
      <c r="L567">
        <v>10800</v>
      </c>
      <c r="M567">
        <v>13200</v>
      </c>
    </row>
    <row r="568" spans="1:13" x14ac:dyDescent="0.3">
      <c r="A568" t="s">
        <v>631</v>
      </c>
      <c r="B568" s="3">
        <v>43907</v>
      </c>
      <c r="C568" t="s">
        <v>41</v>
      </c>
      <c r="D568" t="s">
        <v>7979</v>
      </c>
      <c r="E568" t="s">
        <v>7939</v>
      </c>
      <c r="F568" t="s">
        <v>14</v>
      </c>
      <c r="G568" t="s">
        <v>44</v>
      </c>
      <c r="H568" t="s">
        <v>63</v>
      </c>
      <c r="I568">
        <v>3800</v>
      </c>
      <c r="J568">
        <v>4430</v>
      </c>
      <c r="K568">
        <v>3</v>
      </c>
      <c r="L568">
        <v>11400</v>
      </c>
      <c r="M568">
        <v>13290</v>
      </c>
    </row>
    <row r="569" spans="1:13" x14ac:dyDescent="0.3">
      <c r="A569" t="s">
        <v>632</v>
      </c>
      <c r="B569" s="3">
        <v>43907</v>
      </c>
      <c r="C569" t="s">
        <v>42</v>
      </c>
      <c r="D569" t="s">
        <v>7980</v>
      </c>
      <c r="E569" t="s">
        <v>7952</v>
      </c>
      <c r="F569" t="s">
        <v>14</v>
      </c>
      <c r="G569" t="s">
        <v>44</v>
      </c>
      <c r="H569" t="s">
        <v>63</v>
      </c>
      <c r="I569">
        <v>3800</v>
      </c>
      <c r="J569">
        <v>4430</v>
      </c>
      <c r="K569">
        <v>2</v>
      </c>
      <c r="L569">
        <v>7600</v>
      </c>
      <c r="M569">
        <v>8860</v>
      </c>
    </row>
    <row r="570" spans="1:13" x14ac:dyDescent="0.3">
      <c r="A570" t="s">
        <v>633</v>
      </c>
      <c r="B570" s="3">
        <v>43907</v>
      </c>
      <c r="C570" t="s">
        <v>43</v>
      </c>
      <c r="D570" t="s">
        <v>7981</v>
      </c>
      <c r="E570" t="s">
        <v>7901</v>
      </c>
      <c r="F570" t="s">
        <v>14</v>
      </c>
      <c r="G570" t="s">
        <v>44</v>
      </c>
      <c r="H570" t="s">
        <v>63</v>
      </c>
      <c r="I570">
        <v>3800</v>
      </c>
      <c r="J570">
        <v>4430</v>
      </c>
      <c r="K570">
        <v>2</v>
      </c>
      <c r="L570">
        <v>7600</v>
      </c>
      <c r="M570">
        <v>8860</v>
      </c>
    </row>
    <row r="571" spans="1:13" x14ac:dyDescent="0.3">
      <c r="A571" t="s">
        <v>634</v>
      </c>
      <c r="B571" s="3">
        <v>43907</v>
      </c>
      <c r="C571" t="s">
        <v>45</v>
      </c>
      <c r="D571" t="s">
        <v>7982</v>
      </c>
      <c r="E571" t="s">
        <v>7967</v>
      </c>
      <c r="F571" t="s">
        <v>14</v>
      </c>
      <c r="G571" t="s">
        <v>44</v>
      </c>
      <c r="H571" t="s">
        <v>63</v>
      </c>
      <c r="I571">
        <v>3800</v>
      </c>
      <c r="J571">
        <v>4430</v>
      </c>
      <c r="K571">
        <v>4</v>
      </c>
      <c r="L571">
        <v>15200</v>
      </c>
      <c r="M571">
        <v>17720</v>
      </c>
    </row>
    <row r="572" spans="1:13" x14ac:dyDescent="0.3">
      <c r="A572" t="s">
        <v>635</v>
      </c>
      <c r="B572" s="3">
        <v>43907</v>
      </c>
      <c r="C572" t="s">
        <v>46</v>
      </c>
      <c r="D572" t="s">
        <v>7983</v>
      </c>
      <c r="E572" t="s">
        <v>7912</v>
      </c>
      <c r="F572" t="s">
        <v>14</v>
      </c>
      <c r="G572" t="s">
        <v>15</v>
      </c>
      <c r="H572" t="s">
        <v>62</v>
      </c>
      <c r="I572">
        <v>4500</v>
      </c>
      <c r="J572">
        <v>6000</v>
      </c>
      <c r="K572">
        <v>2</v>
      </c>
      <c r="L572">
        <v>9000</v>
      </c>
      <c r="M572">
        <v>12000</v>
      </c>
    </row>
    <row r="573" spans="1:13" x14ac:dyDescent="0.3">
      <c r="A573" t="s">
        <v>636</v>
      </c>
      <c r="B573" s="3">
        <v>43906</v>
      </c>
      <c r="C573" t="s">
        <v>47</v>
      </c>
      <c r="D573" t="s">
        <v>7984</v>
      </c>
      <c r="E573" t="s">
        <v>7971</v>
      </c>
      <c r="F573" t="s">
        <v>14</v>
      </c>
      <c r="G573" t="s">
        <v>15</v>
      </c>
      <c r="H573" t="s">
        <v>62</v>
      </c>
      <c r="I573">
        <v>4500</v>
      </c>
      <c r="J573">
        <v>6000</v>
      </c>
      <c r="K573">
        <v>1</v>
      </c>
      <c r="L573">
        <v>4500</v>
      </c>
      <c r="M573">
        <v>6000</v>
      </c>
    </row>
    <row r="574" spans="1:13" x14ac:dyDescent="0.3">
      <c r="A574" t="s">
        <v>637</v>
      </c>
      <c r="B574" s="3">
        <v>43906</v>
      </c>
      <c r="C574" t="s">
        <v>48</v>
      </c>
      <c r="D574" t="s">
        <v>7985</v>
      </c>
      <c r="E574" t="s">
        <v>7903</v>
      </c>
      <c r="F574" t="s">
        <v>14</v>
      </c>
      <c r="G574" t="s">
        <v>15</v>
      </c>
      <c r="H574" t="s">
        <v>62</v>
      </c>
      <c r="I574">
        <v>4500</v>
      </c>
      <c r="J574">
        <v>6000</v>
      </c>
      <c r="K574">
        <v>3</v>
      </c>
      <c r="L574">
        <v>13500</v>
      </c>
      <c r="M574">
        <v>18000</v>
      </c>
    </row>
    <row r="575" spans="1:13" x14ac:dyDescent="0.3">
      <c r="A575" t="s">
        <v>638</v>
      </c>
      <c r="B575" s="3">
        <v>43906</v>
      </c>
      <c r="C575" t="s">
        <v>49</v>
      </c>
      <c r="D575" t="s">
        <v>7986</v>
      </c>
      <c r="E575" t="s">
        <v>7987</v>
      </c>
      <c r="F575" t="s">
        <v>14</v>
      </c>
      <c r="G575" t="s">
        <v>15</v>
      </c>
      <c r="H575" t="s">
        <v>62</v>
      </c>
      <c r="I575">
        <v>4500</v>
      </c>
      <c r="J575">
        <v>6000</v>
      </c>
      <c r="K575">
        <v>2</v>
      </c>
      <c r="L575">
        <v>9000</v>
      </c>
      <c r="M575">
        <v>12000</v>
      </c>
    </row>
    <row r="576" spans="1:13" x14ac:dyDescent="0.3">
      <c r="A576" t="s">
        <v>639</v>
      </c>
      <c r="B576" s="3">
        <v>43906</v>
      </c>
      <c r="C576" t="s">
        <v>50</v>
      </c>
      <c r="D576" t="s">
        <v>7988</v>
      </c>
      <c r="E576" t="s">
        <v>7907</v>
      </c>
      <c r="F576" t="s">
        <v>14</v>
      </c>
      <c r="G576" t="s">
        <v>15</v>
      </c>
      <c r="H576" t="s">
        <v>62</v>
      </c>
      <c r="I576">
        <v>4500</v>
      </c>
      <c r="J576">
        <v>6000</v>
      </c>
      <c r="K576">
        <v>2</v>
      </c>
      <c r="L576">
        <v>9000</v>
      </c>
      <c r="M576">
        <v>12000</v>
      </c>
    </row>
    <row r="577" spans="1:13" x14ac:dyDescent="0.3">
      <c r="A577" t="s">
        <v>640</v>
      </c>
      <c r="B577" s="3">
        <v>43906</v>
      </c>
      <c r="C577" t="s">
        <v>51</v>
      </c>
      <c r="D577" t="s">
        <v>7989</v>
      </c>
      <c r="E577" t="s">
        <v>7907</v>
      </c>
      <c r="F577" t="s">
        <v>14</v>
      </c>
      <c r="G577" t="s">
        <v>15</v>
      </c>
      <c r="H577" t="s">
        <v>62</v>
      </c>
      <c r="I577">
        <v>4500</v>
      </c>
      <c r="J577">
        <v>6000</v>
      </c>
      <c r="K577">
        <v>4</v>
      </c>
      <c r="L577">
        <v>18000</v>
      </c>
      <c r="M577">
        <v>24000</v>
      </c>
    </row>
    <row r="578" spans="1:13" x14ac:dyDescent="0.3">
      <c r="A578" t="s">
        <v>641</v>
      </c>
      <c r="B578" s="3">
        <v>43906</v>
      </c>
      <c r="C578" t="s">
        <v>52</v>
      </c>
      <c r="D578" t="s">
        <v>7990</v>
      </c>
      <c r="E578" t="s">
        <v>7896</v>
      </c>
      <c r="F578" t="s">
        <v>14</v>
      </c>
      <c r="G578" t="s">
        <v>15</v>
      </c>
      <c r="H578" t="s">
        <v>62</v>
      </c>
      <c r="I578">
        <v>4500</v>
      </c>
      <c r="J578">
        <v>6000</v>
      </c>
      <c r="K578">
        <v>1</v>
      </c>
      <c r="L578">
        <v>4500</v>
      </c>
      <c r="M578">
        <v>6000</v>
      </c>
    </row>
    <row r="579" spans="1:13" x14ac:dyDescent="0.3">
      <c r="A579" t="s">
        <v>642</v>
      </c>
      <c r="B579" s="3">
        <v>43906</v>
      </c>
      <c r="C579" t="s">
        <v>53</v>
      </c>
      <c r="D579" t="s">
        <v>7991</v>
      </c>
      <c r="E579" t="s">
        <v>7896</v>
      </c>
      <c r="F579" t="s">
        <v>14</v>
      </c>
      <c r="G579" t="s">
        <v>15</v>
      </c>
      <c r="H579" t="s">
        <v>62</v>
      </c>
      <c r="I579">
        <v>4500</v>
      </c>
      <c r="J579">
        <v>6000</v>
      </c>
      <c r="K579">
        <v>1</v>
      </c>
      <c r="L579">
        <v>4500</v>
      </c>
      <c r="M579">
        <v>6000</v>
      </c>
    </row>
    <row r="580" spans="1:13" x14ac:dyDescent="0.3">
      <c r="A580" t="s">
        <v>643</v>
      </c>
      <c r="B580" s="3">
        <v>43906</v>
      </c>
      <c r="C580" t="s">
        <v>54</v>
      </c>
      <c r="D580" t="s">
        <v>7992</v>
      </c>
      <c r="E580" t="s">
        <v>7910</v>
      </c>
      <c r="F580" t="s">
        <v>14</v>
      </c>
      <c r="G580" t="s">
        <v>15</v>
      </c>
      <c r="H580" t="s">
        <v>62</v>
      </c>
      <c r="I580">
        <v>4500</v>
      </c>
      <c r="J580">
        <v>6000</v>
      </c>
      <c r="K580">
        <v>3</v>
      </c>
      <c r="L580">
        <v>13500</v>
      </c>
      <c r="M580">
        <v>18000</v>
      </c>
    </row>
    <row r="581" spans="1:13" x14ac:dyDescent="0.3">
      <c r="A581" t="s">
        <v>644</v>
      </c>
      <c r="B581" s="3">
        <v>43906</v>
      </c>
      <c r="C581" t="s">
        <v>55</v>
      </c>
      <c r="D581" t="s">
        <v>7993</v>
      </c>
      <c r="E581" t="s">
        <v>7899</v>
      </c>
      <c r="F581" t="s">
        <v>14</v>
      </c>
      <c r="G581" t="s">
        <v>15</v>
      </c>
      <c r="H581" t="s">
        <v>62</v>
      </c>
      <c r="I581">
        <v>4500</v>
      </c>
      <c r="J581">
        <v>6000</v>
      </c>
      <c r="K581">
        <v>4</v>
      </c>
      <c r="L581">
        <v>18000</v>
      </c>
      <c r="M581">
        <v>24000</v>
      </c>
    </row>
    <row r="582" spans="1:13" x14ac:dyDescent="0.3">
      <c r="A582" t="s">
        <v>645</v>
      </c>
      <c r="B582" s="3">
        <v>43906</v>
      </c>
      <c r="C582" t="s">
        <v>57</v>
      </c>
      <c r="D582" t="s">
        <v>7994</v>
      </c>
      <c r="E582" t="s">
        <v>7912</v>
      </c>
      <c r="F582" t="s">
        <v>14</v>
      </c>
      <c r="G582" t="s">
        <v>15</v>
      </c>
      <c r="H582" t="s">
        <v>62</v>
      </c>
      <c r="I582">
        <v>4500</v>
      </c>
      <c r="J582">
        <v>6000</v>
      </c>
      <c r="K582">
        <v>3</v>
      </c>
      <c r="L582">
        <v>13500</v>
      </c>
      <c r="M582">
        <v>18000</v>
      </c>
    </row>
    <row r="583" spans="1:13" x14ac:dyDescent="0.3">
      <c r="A583" t="s">
        <v>646</v>
      </c>
      <c r="B583" s="3">
        <v>43907</v>
      </c>
      <c r="C583" t="s">
        <v>58</v>
      </c>
      <c r="D583" t="s">
        <v>7995</v>
      </c>
      <c r="E583" t="s">
        <v>7915</v>
      </c>
      <c r="F583" t="s">
        <v>14</v>
      </c>
      <c r="G583" t="s">
        <v>15</v>
      </c>
      <c r="H583" t="s">
        <v>62</v>
      </c>
      <c r="I583">
        <v>4500</v>
      </c>
      <c r="J583">
        <v>6000</v>
      </c>
      <c r="K583">
        <v>2</v>
      </c>
      <c r="L583">
        <v>9000</v>
      </c>
      <c r="M583">
        <v>12000</v>
      </c>
    </row>
    <row r="584" spans="1:13" x14ac:dyDescent="0.3">
      <c r="A584" t="s">
        <v>647</v>
      </c>
      <c r="B584" s="3">
        <v>43907</v>
      </c>
      <c r="C584" t="s">
        <v>59</v>
      </c>
      <c r="D584" t="s">
        <v>7996</v>
      </c>
      <c r="E584" t="s">
        <v>7907</v>
      </c>
      <c r="F584" t="s">
        <v>14</v>
      </c>
      <c r="G584" t="s">
        <v>15</v>
      </c>
      <c r="H584" t="s">
        <v>62</v>
      </c>
      <c r="I584">
        <v>4500</v>
      </c>
      <c r="J584">
        <v>6000</v>
      </c>
      <c r="K584">
        <v>3</v>
      </c>
      <c r="L584">
        <v>13500</v>
      </c>
      <c r="M584">
        <v>18000</v>
      </c>
    </row>
    <row r="585" spans="1:13" x14ac:dyDescent="0.3">
      <c r="A585" t="s">
        <v>648</v>
      </c>
      <c r="B585" s="3">
        <v>43907</v>
      </c>
      <c r="C585" t="s">
        <v>60</v>
      </c>
      <c r="D585" t="s">
        <v>7997</v>
      </c>
      <c r="E585" t="s">
        <v>7896</v>
      </c>
      <c r="F585" t="s">
        <v>14</v>
      </c>
      <c r="G585" t="s">
        <v>15</v>
      </c>
      <c r="H585" t="s">
        <v>62</v>
      </c>
      <c r="I585">
        <v>4500</v>
      </c>
      <c r="J585">
        <v>6000</v>
      </c>
      <c r="K585">
        <v>2</v>
      </c>
      <c r="L585">
        <v>9000</v>
      </c>
      <c r="M585">
        <v>12000</v>
      </c>
    </row>
    <row r="586" spans="1:13" x14ac:dyDescent="0.3">
      <c r="A586" t="s">
        <v>649</v>
      </c>
      <c r="B586" s="3">
        <v>43907</v>
      </c>
      <c r="C586" t="s">
        <v>61</v>
      </c>
      <c r="D586" t="s">
        <v>7998</v>
      </c>
      <c r="E586" t="s">
        <v>7912</v>
      </c>
      <c r="F586" t="s">
        <v>14</v>
      </c>
      <c r="G586" t="s">
        <v>22</v>
      </c>
      <c r="H586" t="s">
        <v>63</v>
      </c>
      <c r="I586">
        <v>3700</v>
      </c>
      <c r="J586">
        <v>4450</v>
      </c>
      <c r="K586">
        <v>4</v>
      </c>
      <c r="L586">
        <v>14800</v>
      </c>
      <c r="M586">
        <v>17800</v>
      </c>
    </row>
    <row r="587" spans="1:13" x14ac:dyDescent="0.3">
      <c r="A587" t="s">
        <v>650</v>
      </c>
      <c r="B587" s="3">
        <v>43907</v>
      </c>
      <c r="C587" t="s">
        <v>13</v>
      </c>
      <c r="D587" t="s">
        <v>7999</v>
      </c>
      <c r="E587" t="s">
        <v>7896</v>
      </c>
      <c r="F587" t="s">
        <v>14</v>
      </c>
      <c r="G587" t="s">
        <v>22</v>
      </c>
      <c r="H587" t="s">
        <v>63</v>
      </c>
      <c r="I587">
        <v>3700</v>
      </c>
      <c r="J587">
        <v>4450</v>
      </c>
      <c r="K587">
        <v>4</v>
      </c>
      <c r="L587">
        <v>14800</v>
      </c>
      <c r="M587">
        <v>17800</v>
      </c>
    </row>
    <row r="588" spans="1:13" x14ac:dyDescent="0.3">
      <c r="A588" t="s">
        <v>651</v>
      </c>
      <c r="B588" s="3">
        <v>43907</v>
      </c>
      <c r="C588" t="s">
        <v>16</v>
      </c>
      <c r="D588" t="s">
        <v>8000</v>
      </c>
      <c r="E588" t="s">
        <v>7936</v>
      </c>
      <c r="F588" t="s">
        <v>14</v>
      </c>
      <c r="G588" t="s">
        <v>22</v>
      </c>
      <c r="H588" t="s">
        <v>63</v>
      </c>
      <c r="I588">
        <v>3700</v>
      </c>
      <c r="J588">
        <v>4450</v>
      </c>
      <c r="K588">
        <v>3</v>
      </c>
      <c r="L588">
        <v>11100</v>
      </c>
      <c r="M588">
        <v>13350</v>
      </c>
    </row>
    <row r="589" spans="1:13" x14ac:dyDescent="0.3">
      <c r="A589" t="s">
        <v>652</v>
      </c>
      <c r="B589" s="3">
        <v>43897</v>
      </c>
      <c r="C589" t="s">
        <v>18</v>
      </c>
      <c r="D589" t="s">
        <v>8001</v>
      </c>
      <c r="E589" t="s">
        <v>7901</v>
      </c>
      <c r="F589" t="s">
        <v>14</v>
      </c>
      <c r="G589" t="s">
        <v>22</v>
      </c>
      <c r="H589" t="s">
        <v>63</v>
      </c>
      <c r="I589">
        <v>3700</v>
      </c>
      <c r="J589">
        <v>4450</v>
      </c>
      <c r="K589">
        <v>2</v>
      </c>
      <c r="L589">
        <v>7400</v>
      </c>
      <c r="M589">
        <v>8900</v>
      </c>
    </row>
    <row r="590" spans="1:13" x14ac:dyDescent="0.3">
      <c r="A590" t="s">
        <v>653</v>
      </c>
      <c r="B590" s="3">
        <v>43897</v>
      </c>
      <c r="C590" t="s">
        <v>20</v>
      </c>
      <c r="D590" t="s">
        <v>8002</v>
      </c>
      <c r="E590" t="s">
        <v>7899</v>
      </c>
      <c r="F590" t="s">
        <v>14</v>
      </c>
      <c r="G590" t="s">
        <v>27</v>
      </c>
      <c r="H590" t="s">
        <v>62</v>
      </c>
      <c r="I590">
        <v>2500</v>
      </c>
      <c r="J590">
        <v>3350</v>
      </c>
      <c r="K590">
        <v>2</v>
      </c>
      <c r="L590">
        <v>5000</v>
      </c>
      <c r="M590">
        <v>6700</v>
      </c>
    </row>
    <row r="591" spans="1:13" x14ac:dyDescent="0.3">
      <c r="A591" t="s">
        <v>654</v>
      </c>
      <c r="B591" s="3">
        <v>43897</v>
      </c>
      <c r="C591" t="s">
        <v>21</v>
      </c>
      <c r="D591" t="s">
        <v>8003</v>
      </c>
      <c r="E591" t="s">
        <v>7899</v>
      </c>
      <c r="F591" t="s">
        <v>14</v>
      </c>
      <c r="G591" t="s">
        <v>27</v>
      </c>
      <c r="H591" t="s">
        <v>62</v>
      </c>
      <c r="I591">
        <v>2500</v>
      </c>
      <c r="J591">
        <v>3350</v>
      </c>
      <c r="K591">
        <v>4</v>
      </c>
      <c r="L591">
        <v>10000</v>
      </c>
      <c r="M591">
        <v>13400</v>
      </c>
    </row>
    <row r="592" spans="1:13" x14ac:dyDescent="0.3">
      <c r="A592" t="s">
        <v>655</v>
      </c>
      <c r="B592" s="3">
        <v>43897</v>
      </c>
      <c r="C592" t="s">
        <v>23</v>
      </c>
      <c r="D592" t="s">
        <v>8004</v>
      </c>
      <c r="E592" t="s">
        <v>7903</v>
      </c>
      <c r="F592" t="s">
        <v>14</v>
      </c>
      <c r="G592" t="s">
        <v>27</v>
      </c>
      <c r="H592" t="s">
        <v>62</v>
      </c>
      <c r="I592">
        <v>2500</v>
      </c>
      <c r="J592">
        <v>3350</v>
      </c>
      <c r="K592">
        <v>4</v>
      </c>
      <c r="L592">
        <v>10000</v>
      </c>
      <c r="M592">
        <v>13400</v>
      </c>
    </row>
    <row r="593" spans="1:13" x14ac:dyDescent="0.3">
      <c r="A593" t="s">
        <v>656</v>
      </c>
      <c r="B593" s="3">
        <v>43897</v>
      </c>
      <c r="C593" t="s">
        <v>24</v>
      </c>
      <c r="D593" t="s">
        <v>8005</v>
      </c>
      <c r="E593" t="s">
        <v>7905</v>
      </c>
      <c r="F593" t="s">
        <v>14</v>
      </c>
      <c r="G593" t="s">
        <v>27</v>
      </c>
      <c r="H593" t="s">
        <v>62</v>
      </c>
      <c r="I593">
        <v>2500</v>
      </c>
      <c r="J593">
        <v>3350</v>
      </c>
      <c r="K593">
        <v>4</v>
      </c>
      <c r="L593">
        <v>10000</v>
      </c>
      <c r="M593">
        <v>13400</v>
      </c>
    </row>
    <row r="594" spans="1:13" x14ac:dyDescent="0.3">
      <c r="A594" t="s">
        <v>657</v>
      </c>
      <c r="B594" s="3">
        <v>43897</v>
      </c>
      <c r="C594" t="s">
        <v>25</v>
      </c>
      <c r="D594" t="s">
        <v>8006</v>
      </c>
      <c r="E594" t="s">
        <v>7896</v>
      </c>
      <c r="F594" t="s">
        <v>14</v>
      </c>
      <c r="G594" t="s">
        <v>27</v>
      </c>
      <c r="H594" t="s">
        <v>62</v>
      </c>
      <c r="I594">
        <v>2500</v>
      </c>
      <c r="J594">
        <v>3350</v>
      </c>
      <c r="K594">
        <v>1</v>
      </c>
      <c r="L594">
        <v>2500</v>
      </c>
      <c r="M594">
        <v>3350</v>
      </c>
    </row>
    <row r="595" spans="1:13" x14ac:dyDescent="0.3">
      <c r="A595" t="s">
        <v>658</v>
      </c>
      <c r="B595" s="3">
        <v>43897</v>
      </c>
      <c r="C595" t="s">
        <v>26</v>
      </c>
      <c r="D595" t="s">
        <v>8007</v>
      </c>
      <c r="E595" t="s">
        <v>7921</v>
      </c>
      <c r="F595" t="s">
        <v>14</v>
      </c>
      <c r="G595" t="s">
        <v>27</v>
      </c>
      <c r="H595" t="s">
        <v>62</v>
      </c>
      <c r="I595">
        <v>2500</v>
      </c>
      <c r="J595">
        <v>3350</v>
      </c>
      <c r="K595">
        <v>2</v>
      </c>
      <c r="L595">
        <v>5000</v>
      </c>
      <c r="M595">
        <v>6700</v>
      </c>
    </row>
    <row r="596" spans="1:13" x14ac:dyDescent="0.3">
      <c r="A596" t="s">
        <v>659</v>
      </c>
      <c r="B596" s="3">
        <v>43897</v>
      </c>
      <c r="C596" t="s">
        <v>28</v>
      </c>
      <c r="D596" t="s">
        <v>8008</v>
      </c>
      <c r="E596" t="s">
        <v>7905</v>
      </c>
      <c r="F596" t="s">
        <v>14</v>
      </c>
      <c r="G596" t="s">
        <v>27</v>
      </c>
      <c r="H596" t="s">
        <v>62</v>
      </c>
      <c r="I596">
        <v>2500</v>
      </c>
      <c r="J596">
        <v>3350</v>
      </c>
      <c r="K596">
        <v>1</v>
      </c>
      <c r="L596">
        <v>2500</v>
      </c>
      <c r="M596">
        <v>3350</v>
      </c>
    </row>
    <row r="597" spans="1:13" x14ac:dyDescent="0.3">
      <c r="A597" t="s">
        <v>660</v>
      </c>
      <c r="B597" s="3">
        <v>43867</v>
      </c>
      <c r="C597" t="s">
        <v>30</v>
      </c>
      <c r="D597" t="s">
        <v>8009</v>
      </c>
      <c r="E597" t="s">
        <v>7896</v>
      </c>
      <c r="F597" t="s">
        <v>14</v>
      </c>
      <c r="G597" t="s">
        <v>27</v>
      </c>
      <c r="H597" t="s">
        <v>62</v>
      </c>
      <c r="I597">
        <v>2500</v>
      </c>
      <c r="J597">
        <v>3350</v>
      </c>
      <c r="K597">
        <v>4</v>
      </c>
      <c r="L597">
        <v>10000</v>
      </c>
      <c r="M597">
        <v>13400</v>
      </c>
    </row>
    <row r="598" spans="1:13" x14ac:dyDescent="0.3">
      <c r="A598" t="s">
        <v>661</v>
      </c>
      <c r="B598" s="3">
        <v>43867</v>
      </c>
      <c r="C598" t="s">
        <v>31</v>
      </c>
      <c r="D598" t="s">
        <v>8010</v>
      </c>
      <c r="E598" t="s">
        <v>7910</v>
      </c>
      <c r="F598" t="s">
        <v>14</v>
      </c>
      <c r="G598" t="s">
        <v>27</v>
      </c>
      <c r="H598" t="s">
        <v>62</v>
      </c>
      <c r="I598">
        <v>2500</v>
      </c>
      <c r="J598">
        <v>3350</v>
      </c>
      <c r="K598">
        <v>4</v>
      </c>
      <c r="L598">
        <v>10000</v>
      </c>
      <c r="M598">
        <v>13400</v>
      </c>
    </row>
    <row r="599" spans="1:13" x14ac:dyDescent="0.3">
      <c r="A599" t="s">
        <v>662</v>
      </c>
      <c r="B599" s="3">
        <v>43867</v>
      </c>
      <c r="C599" t="s">
        <v>32</v>
      </c>
      <c r="D599" t="s">
        <v>8011</v>
      </c>
      <c r="E599" t="s">
        <v>7907</v>
      </c>
      <c r="F599" t="s">
        <v>14</v>
      </c>
      <c r="G599" t="s">
        <v>27</v>
      </c>
      <c r="H599" t="s">
        <v>62</v>
      </c>
      <c r="I599">
        <v>2500</v>
      </c>
      <c r="J599">
        <v>3350</v>
      </c>
      <c r="K599">
        <v>1</v>
      </c>
      <c r="L599">
        <v>2500</v>
      </c>
      <c r="M599">
        <v>3350</v>
      </c>
    </row>
    <row r="600" spans="1:13" x14ac:dyDescent="0.3">
      <c r="A600" t="s">
        <v>663</v>
      </c>
      <c r="B600" s="3">
        <v>43867</v>
      </c>
      <c r="C600" t="s">
        <v>33</v>
      </c>
      <c r="D600" t="s">
        <v>8012</v>
      </c>
      <c r="E600" t="s">
        <v>7905</v>
      </c>
      <c r="F600" t="s">
        <v>14</v>
      </c>
      <c r="G600" t="s">
        <v>27</v>
      </c>
      <c r="H600" t="s">
        <v>62</v>
      </c>
      <c r="I600">
        <v>2500</v>
      </c>
      <c r="J600">
        <v>3350</v>
      </c>
      <c r="K600">
        <v>4</v>
      </c>
      <c r="L600">
        <v>10000</v>
      </c>
      <c r="M600">
        <v>13400</v>
      </c>
    </row>
    <row r="601" spans="1:13" x14ac:dyDescent="0.3">
      <c r="A601" t="s">
        <v>664</v>
      </c>
      <c r="B601" s="3">
        <v>43867</v>
      </c>
      <c r="C601" t="s">
        <v>34</v>
      </c>
      <c r="D601" t="s">
        <v>8013</v>
      </c>
      <c r="E601" t="s">
        <v>7899</v>
      </c>
      <c r="F601" t="s">
        <v>14</v>
      </c>
      <c r="G601" t="s">
        <v>40</v>
      </c>
      <c r="H601" t="s">
        <v>63</v>
      </c>
      <c r="I601">
        <v>3500</v>
      </c>
      <c r="J601">
        <v>4750</v>
      </c>
      <c r="K601">
        <v>1</v>
      </c>
      <c r="L601">
        <v>3500</v>
      </c>
      <c r="M601">
        <v>4750</v>
      </c>
    </row>
    <row r="602" spans="1:13" x14ac:dyDescent="0.3">
      <c r="A602" t="s">
        <v>665</v>
      </c>
      <c r="B602" s="3">
        <v>43867</v>
      </c>
      <c r="C602" t="s">
        <v>35</v>
      </c>
      <c r="D602" t="s">
        <v>8014</v>
      </c>
      <c r="E602" t="s">
        <v>7971</v>
      </c>
      <c r="F602" t="s">
        <v>14</v>
      </c>
      <c r="G602" t="s">
        <v>40</v>
      </c>
      <c r="H602" t="s">
        <v>63</v>
      </c>
      <c r="I602">
        <v>3500</v>
      </c>
      <c r="J602">
        <v>4750</v>
      </c>
      <c r="K602">
        <v>1</v>
      </c>
      <c r="L602">
        <v>3500</v>
      </c>
      <c r="M602">
        <v>4750</v>
      </c>
    </row>
    <row r="603" spans="1:13" x14ac:dyDescent="0.3">
      <c r="A603" t="s">
        <v>666</v>
      </c>
      <c r="B603" s="3">
        <v>43867</v>
      </c>
      <c r="C603" t="s">
        <v>36</v>
      </c>
      <c r="D603" t="s">
        <v>8015</v>
      </c>
      <c r="E603" t="s">
        <v>7901</v>
      </c>
      <c r="F603" t="s">
        <v>14</v>
      </c>
      <c r="G603" t="s">
        <v>40</v>
      </c>
      <c r="H603" t="s">
        <v>63</v>
      </c>
      <c r="I603">
        <v>3500</v>
      </c>
      <c r="J603">
        <v>4750</v>
      </c>
      <c r="K603">
        <v>2</v>
      </c>
      <c r="L603">
        <v>7000</v>
      </c>
      <c r="M603">
        <v>9500</v>
      </c>
    </row>
    <row r="604" spans="1:13" x14ac:dyDescent="0.3">
      <c r="A604" t="s">
        <v>667</v>
      </c>
      <c r="B604" s="3">
        <v>43867</v>
      </c>
      <c r="C604" t="s">
        <v>37</v>
      </c>
      <c r="D604" t="s">
        <v>8016</v>
      </c>
      <c r="E604" t="s">
        <v>7896</v>
      </c>
      <c r="F604" t="s">
        <v>14</v>
      </c>
      <c r="G604" t="s">
        <v>44</v>
      </c>
      <c r="H604" t="s">
        <v>63</v>
      </c>
      <c r="I604">
        <v>3800</v>
      </c>
      <c r="J604">
        <v>4430</v>
      </c>
      <c r="K604">
        <v>2</v>
      </c>
      <c r="L604">
        <v>7600</v>
      </c>
      <c r="M604">
        <v>8860</v>
      </c>
    </row>
    <row r="605" spans="1:13" x14ac:dyDescent="0.3">
      <c r="A605" t="s">
        <v>668</v>
      </c>
      <c r="B605" s="3">
        <v>43867</v>
      </c>
      <c r="C605" t="s">
        <v>38</v>
      </c>
      <c r="D605" t="s">
        <v>8017</v>
      </c>
      <c r="E605" t="s">
        <v>7907</v>
      </c>
      <c r="F605" t="s">
        <v>14</v>
      </c>
      <c r="G605" t="s">
        <v>44</v>
      </c>
      <c r="H605" t="s">
        <v>63</v>
      </c>
      <c r="I605">
        <v>3800</v>
      </c>
      <c r="J605">
        <v>4430</v>
      </c>
      <c r="K605">
        <v>3</v>
      </c>
      <c r="L605">
        <v>11400</v>
      </c>
      <c r="M605">
        <v>13290</v>
      </c>
    </row>
    <row r="606" spans="1:13" x14ac:dyDescent="0.3">
      <c r="A606" t="s">
        <v>669</v>
      </c>
      <c r="B606" s="3">
        <v>43867</v>
      </c>
      <c r="C606" t="s">
        <v>39</v>
      </c>
      <c r="D606" t="s">
        <v>8018</v>
      </c>
      <c r="E606" t="s">
        <v>7939</v>
      </c>
      <c r="F606" t="s">
        <v>14</v>
      </c>
      <c r="G606" t="s">
        <v>40</v>
      </c>
      <c r="H606" t="s">
        <v>63</v>
      </c>
      <c r="I606">
        <v>3500</v>
      </c>
      <c r="J606">
        <v>4750</v>
      </c>
      <c r="K606">
        <v>2</v>
      </c>
      <c r="L606">
        <v>7000</v>
      </c>
      <c r="M606">
        <v>9500</v>
      </c>
    </row>
    <row r="607" spans="1:13" x14ac:dyDescent="0.3">
      <c r="A607" t="s">
        <v>670</v>
      </c>
      <c r="B607" s="3">
        <v>43867</v>
      </c>
      <c r="C607" t="s">
        <v>41</v>
      </c>
      <c r="D607" t="s">
        <v>8019</v>
      </c>
      <c r="E607" t="s">
        <v>7899</v>
      </c>
      <c r="F607" t="s">
        <v>14</v>
      </c>
      <c r="G607" t="s">
        <v>40</v>
      </c>
      <c r="H607" t="s">
        <v>63</v>
      </c>
      <c r="I607">
        <v>3500</v>
      </c>
      <c r="J607">
        <v>4750</v>
      </c>
      <c r="K607">
        <v>4</v>
      </c>
      <c r="L607">
        <v>14000</v>
      </c>
      <c r="M607">
        <v>19000</v>
      </c>
    </row>
    <row r="608" spans="1:13" x14ac:dyDescent="0.3">
      <c r="A608" t="s">
        <v>671</v>
      </c>
      <c r="B608" s="3">
        <v>43867</v>
      </c>
      <c r="C608" t="s">
        <v>42</v>
      </c>
      <c r="D608" t="s">
        <v>8020</v>
      </c>
      <c r="E608" t="s">
        <v>7925</v>
      </c>
      <c r="F608" t="s">
        <v>14</v>
      </c>
      <c r="G608" t="s">
        <v>40</v>
      </c>
      <c r="H608" t="s">
        <v>63</v>
      </c>
      <c r="I608">
        <v>3500</v>
      </c>
      <c r="J608">
        <v>4750</v>
      </c>
      <c r="K608">
        <v>1</v>
      </c>
      <c r="L608">
        <v>3500</v>
      </c>
      <c r="M608">
        <v>4750</v>
      </c>
    </row>
    <row r="609" spans="1:13" x14ac:dyDescent="0.3">
      <c r="A609" t="s">
        <v>672</v>
      </c>
      <c r="B609" s="3">
        <v>43867</v>
      </c>
      <c r="C609" t="s">
        <v>43</v>
      </c>
      <c r="D609" t="s">
        <v>8021</v>
      </c>
      <c r="E609" t="s">
        <v>7907</v>
      </c>
      <c r="F609" t="s">
        <v>14</v>
      </c>
      <c r="G609" t="s">
        <v>40</v>
      </c>
      <c r="H609" t="s">
        <v>63</v>
      </c>
      <c r="I609">
        <v>3500</v>
      </c>
      <c r="J609">
        <v>4750</v>
      </c>
      <c r="K609">
        <v>4</v>
      </c>
      <c r="L609">
        <v>14000</v>
      </c>
      <c r="M609">
        <v>19000</v>
      </c>
    </row>
    <row r="610" spans="1:13" x14ac:dyDescent="0.3">
      <c r="A610" t="s">
        <v>673</v>
      </c>
      <c r="B610" s="3">
        <v>43867</v>
      </c>
      <c r="C610" t="s">
        <v>45</v>
      </c>
      <c r="D610" t="s">
        <v>8022</v>
      </c>
      <c r="E610" t="s">
        <v>7907</v>
      </c>
      <c r="F610" t="s">
        <v>14</v>
      </c>
      <c r="G610" t="s">
        <v>40</v>
      </c>
      <c r="H610" t="s">
        <v>63</v>
      </c>
      <c r="I610">
        <v>3500</v>
      </c>
      <c r="J610">
        <v>4750</v>
      </c>
      <c r="K610">
        <v>2</v>
      </c>
      <c r="L610">
        <v>7000</v>
      </c>
      <c r="M610">
        <v>9500</v>
      </c>
    </row>
    <row r="611" spans="1:13" x14ac:dyDescent="0.3">
      <c r="A611" t="s">
        <v>674</v>
      </c>
      <c r="B611" s="3">
        <v>43867</v>
      </c>
      <c r="C611" t="s">
        <v>46</v>
      </c>
      <c r="D611" t="s">
        <v>8023</v>
      </c>
      <c r="E611" t="s">
        <v>7921</v>
      </c>
      <c r="F611" t="s">
        <v>14</v>
      </c>
      <c r="G611" t="s">
        <v>40</v>
      </c>
      <c r="H611" t="s">
        <v>63</v>
      </c>
      <c r="I611">
        <v>3500</v>
      </c>
      <c r="J611">
        <v>4750</v>
      </c>
      <c r="K611">
        <v>3</v>
      </c>
      <c r="L611">
        <v>10500</v>
      </c>
      <c r="M611">
        <v>14250</v>
      </c>
    </row>
    <row r="612" spans="1:13" x14ac:dyDescent="0.3">
      <c r="A612" t="s">
        <v>675</v>
      </c>
      <c r="B612" s="3">
        <v>43867</v>
      </c>
      <c r="C612" t="s">
        <v>47</v>
      </c>
      <c r="D612" t="s">
        <v>8024</v>
      </c>
      <c r="E612" t="s">
        <v>8025</v>
      </c>
      <c r="F612" t="s">
        <v>14</v>
      </c>
      <c r="G612" t="s">
        <v>40</v>
      </c>
      <c r="H612" t="s">
        <v>63</v>
      </c>
      <c r="I612">
        <v>3500</v>
      </c>
      <c r="J612">
        <v>4750</v>
      </c>
      <c r="K612">
        <v>2</v>
      </c>
      <c r="L612">
        <v>7000</v>
      </c>
      <c r="M612">
        <v>9500</v>
      </c>
    </row>
    <row r="613" spans="1:13" x14ac:dyDescent="0.3">
      <c r="A613" t="s">
        <v>676</v>
      </c>
      <c r="B613" s="3">
        <v>43867</v>
      </c>
      <c r="C613" t="s">
        <v>48</v>
      </c>
      <c r="D613" t="s">
        <v>8026</v>
      </c>
      <c r="E613" t="s">
        <v>7912</v>
      </c>
      <c r="F613" t="s">
        <v>14</v>
      </c>
      <c r="G613" t="s">
        <v>15</v>
      </c>
      <c r="H613" t="s">
        <v>62</v>
      </c>
      <c r="I613">
        <v>4500</v>
      </c>
      <c r="J613">
        <v>6000</v>
      </c>
      <c r="K613">
        <v>1</v>
      </c>
      <c r="L613">
        <v>4500</v>
      </c>
      <c r="M613">
        <v>6000</v>
      </c>
    </row>
    <row r="614" spans="1:13" x14ac:dyDescent="0.3">
      <c r="A614" t="s">
        <v>677</v>
      </c>
      <c r="B614" s="3">
        <v>43867</v>
      </c>
      <c r="C614" t="s">
        <v>49</v>
      </c>
      <c r="D614" t="s">
        <v>8027</v>
      </c>
      <c r="E614" t="s">
        <v>7907</v>
      </c>
      <c r="F614" t="s">
        <v>14</v>
      </c>
      <c r="G614" t="s">
        <v>15</v>
      </c>
      <c r="H614" t="s">
        <v>62</v>
      </c>
      <c r="I614">
        <v>4500</v>
      </c>
      <c r="J614">
        <v>6000</v>
      </c>
      <c r="K614">
        <v>3</v>
      </c>
      <c r="L614">
        <v>13500</v>
      </c>
      <c r="M614">
        <v>18000</v>
      </c>
    </row>
    <row r="615" spans="1:13" x14ac:dyDescent="0.3">
      <c r="A615" t="s">
        <v>678</v>
      </c>
      <c r="B615" s="3">
        <v>43867</v>
      </c>
      <c r="C615" t="s">
        <v>50</v>
      </c>
      <c r="D615" t="s">
        <v>8028</v>
      </c>
      <c r="E615" t="s">
        <v>7896</v>
      </c>
      <c r="F615" t="s">
        <v>14</v>
      </c>
      <c r="G615" t="s">
        <v>56</v>
      </c>
      <c r="H615" t="s">
        <v>64</v>
      </c>
      <c r="I615">
        <v>3600</v>
      </c>
      <c r="J615">
        <v>4400</v>
      </c>
      <c r="K615">
        <v>2</v>
      </c>
      <c r="L615">
        <v>7200</v>
      </c>
      <c r="M615">
        <v>8800</v>
      </c>
    </row>
    <row r="616" spans="1:13" x14ac:dyDescent="0.3">
      <c r="A616" t="s">
        <v>679</v>
      </c>
      <c r="B616" s="3">
        <v>43867</v>
      </c>
      <c r="C616" t="s">
        <v>51</v>
      </c>
      <c r="D616" t="s">
        <v>8029</v>
      </c>
      <c r="E616" t="s">
        <v>7907</v>
      </c>
      <c r="F616" t="s">
        <v>14</v>
      </c>
      <c r="G616" t="s">
        <v>22</v>
      </c>
      <c r="H616" t="s">
        <v>63</v>
      </c>
      <c r="I616">
        <v>3700</v>
      </c>
      <c r="J616">
        <v>4450</v>
      </c>
      <c r="K616">
        <v>3</v>
      </c>
      <c r="L616">
        <v>11100</v>
      </c>
      <c r="M616">
        <v>13350</v>
      </c>
    </row>
    <row r="617" spans="1:13" x14ac:dyDescent="0.3">
      <c r="A617" t="s">
        <v>680</v>
      </c>
      <c r="B617" s="3">
        <v>43867</v>
      </c>
      <c r="C617" t="s">
        <v>52</v>
      </c>
      <c r="D617" t="s">
        <v>8030</v>
      </c>
      <c r="E617" t="s">
        <v>7896</v>
      </c>
      <c r="F617" t="s">
        <v>14</v>
      </c>
      <c r="G617" t="s">
        <v>22</v>
      </c>
      <c r="H617" t="s">
        <v>63</v>
      </c>
      <c r="I617">
        <v>3700</v>
      </c>
      <c r="J617">
        <v>4450</v>
      </c>
      <c r="K617">
        <v>1</v>
      </c>
      <c r="L617">
        <v>3700</v>
      </c>
      <c r="M617">
        <v>4450</v>
      </c>
    </row>
    <row r="618" spans="1:13" x14ac:dyDescent="0.3">
      <c r="A618" t="s">
        <v>681</v>
      </c>
      <c r="B618" s="3">
        <v>43867</v>
      </c>
      <c r="C618" t="s">
        <v>53</v>
      </c>
      <c r="D618" t="s">
        <v>8031</v>
      </c>
      <c r="E618" t="s">
        <v>7929</v>
      </c>
      <c r="F618" t="s">
        <v>14</v>
      </c>
      <c r="G618" t="s">
        <v>22</v>
      </c>
      <c r="H618" t="s">
        <v>63</v>
      </c>
      <c r="I618">
        <v>3700</v>
      </c>
      <c r="J618">
        <v>4450</v>
      </c>
      <c r="K618">
        <v>1</v>
      </c>
      <c r="L618">
        <v>3700</v>
      </c>
      <c r="M618">
        <v>4450</v>
      </c>
    </row>
    <row r="619" spans="1:13" x14ac:dyDescent="0.3">
      <c r="A619" t="s">
        <v>682</v>
      </c>
      <c r="B619" s="3">
        <v>43867</v>
      </c>
      <c r="C619" t="s">
        <v>54</v>
      </c>
      <c r="D619" t="s">
        <v>8032</v>
      </c>
      <c r="E619" t="s">
        <v>7952</v>
      </c>
      <c r="F619" t="s">
        <v>14</v>
      </c>
      <c r="G619" t="s">
        <v>22</v>
      </c>
      <c r="H619" t="s">
        <v>63</v>
      </c>
      <c r="I619">
        <v>3700</v>
      </c>
      <c r="J619">
        <v>4450</v>
      </c>
      <c r="K619">
        <v>4</v>
      </c>
      <c r="L619">
        <v>14800</v>
      </c>
      <c r="M619">
        <v>17800</v>
      </c>
    </row>
    <row r="620" spans="1:13" x14ac:dyDescent="0.3">
      <c r="A620" t="s">
        <v>683</v>
      </c>
      <c r="B620" s="3">
        <v>43867</v>
      </c>
      <c r="C620" t="s">
        <v>55</v>
      </c>
      <c r="D620" t="s">
        <v>8033</v>
      </c>
      <c r="E620" t="s">
        <v>7910</v>
      </c>
      <c r="F620" t="s">
        <v>14</v>
      </c>
      <c r="G620" t="s">
        <v>22</v>
      </c>
      <c r="H620" t="s">
        <v>63</v>
      </c>
      <c r="I620">
        <v>3700</v>
      </c>
      <c r="J620">
        <v>4450</v>
      </c>
      <c r="K620">
        <v>3</v>
      </c>
      <c r="L620">
        <v>11100</v>
      </c>
      <c r="M620">
        <v>13350</v>
      </c>
    </row>
    <row r="621" spans="1:13" x14ac:dyDescent="0.3">
      <c r="A621" t="s">
        <v>684</v>
      </c>
      <c r="B621" s="3">
        <v>43867</v>
      </c>
      <c r="C621" t="s">
        <v>57</v>
      </c>
      <c r="D621" t="s">
        <v>8034</v>
      </c>
      <c r="E621" t="s">
        <v>7967</v>
      </c>
      <c r="F621" t="s">
        <v>14</v>
      </c>
      <c r="G621" t="s">
        <v>56</v>
      </c>
      <c r="H621" t="s">
        <v>64</v>
      </c>
      <c r="I621">
        <v>3600</v>
      </c>
      <c r="J621">
        <v>4400</v>
      </c>
      <c r="K621">
        <v>3</v>
      </c>
      <c r="L621">
        <v>10800</v>
      </c>
      <c r="M621">
        <v>13200</v>
      </c>
    </row>
    <row r="622" spans="1:13" x14ac:dyDescent="0.3">
      <c r="A622" t="s">
        <v>685</v>
      </c>
      <c r="B622" s="3">
        <v>43867</v>
      </c>
      <c r="C622" t="s">
        <v>58</v>
      </c>
      <c r="D622" t="s">
        <v>8035</v>
      </c>
      <c r="E622" t="s">
        <v>7921</v>
      </c>
      <c r="F622" t="s">
        <v>14</v>
      </c>
      <c r="G622" t="s">
        <v>56</v>
      </c>
      <c r="H622" t="s">
        <v>64</v>
      </c>
      <c r="I622">
        <v>3600</v>
      </c>
      <c r="J622">
        <v>4400</v>
      </c>
      <c r="K622">
        <v>1</v>
      </c>
      <c r="L622">
        <v>3600</v>
      </c>
      <c r="M622">
        <v>4400</v>
      </c>
    </row>
    <row r="623" spans="1:13" x14ac:dyDescent="0.3">
      <c r="A623" t="s">
        <v>686</v>
      </c>
      <c r="B623" s="3">
        <v>43867</v>
      </c>
      <c r="C623" t="s">
        <v>59</v>
      </c>
      <c r="D623" t="s">
        <v>8036</v>
      </c>
      <c r="E623" t="s">
        <v>7896</v>
      </c>
      <c r="F623" t="s">
        <v>14</v>
      </c>
      <c r="G623" t="s">
        <v>56</v>
      </c>
      <c r="H623" t="s">
        <v>64</v>
      </c>
      <c r="I623">
        <v>3600</v>
      </c>
      <c r="J623">
        <v>4400</v>
      </c>
      <c r="K623">
        <v>4</v>
      </c>
      <c r="L623">
        <v>14400</v>
      </c>
      <c r="M623">
        <v>17600</v>
      </c>
    </row>
    <row r="624" spans="1:13" x14ac:dyDescent="0.3">
      <c r="A624" t="s">
        <v>687</v>
      </c>
      <c r="B624" s="3">
        <v>43867</v>
      </c>
      <c r="C624" t="s">
        <v>60</v>
      </c>
      <c r="D624" t="s">
        <v>8037</v>
      </c>
      <c r="E624" t="s">
        <v>7912</v>
      </c>
      <c r="F624" t="s">
        <v>14</v>
      </c>
      <c r="G624" t="s">
        <v>56</v>
      </c>
      <c r="H624" t="s">
        <v>64</v>
      </c>
      <c r="I624">
        <v>3600</v>
      </c>
      <c r="J624">
        <v>4400</v>
      </c>
      <c r="K624">
        <v>2</v>
      </c>
      <c r="L624">
        <v>7200</v>
      </c>
      <c r="M624">
        <v>8800</v>
      </c>
    </row>
    <row r="625" spans="1:13" x14ac:dyDescent="0.3">
      <c r="A625" t="s">
        <v>688</v>
      </c>
      <c r="B625" s="3">
        <v>43867</v>
      </c>
      <c r="C625" t="s">
        <v>61</v>
      </c>
      <c r="D625" t="s">
        <v>8038</v>
      </c>
      <c r="E625" t="s">
        <v>7971</v>
      </c>
      <c r="F625" t="s">
        <v>14</v>
      </c>
      <c r="G625" t="s">
        <v>56</v>
      </c>
      <c r="H625" t="s">
        <v>64</v>
      </c>
      <c r="I625">
        <v>3600</v>
      </c>
      <c r="J625">
        <v>4400</v>
      </c>
      <c r="K625">
        <v>1</v>
      </c>
      <c r="L625">
        <v>3600</v>
      </c>
      <c r="M625">
        <v>4400</v>
      </c>
    </row>
    <row r="626" spans="1:13" x14ac:dyDescent="0.3">
      <c r="A626" t="s">
        <v>689</v>
      </c>
      <c r="B626" s="3">
        <v>43867</v>
      </c>
      <c r="C626" t="s">
        <v>13</v>
      </c>
      <c r="D626" t="s">
        <v>8039</v>
      </c>
      <c r="E626" t="s">
        <v>7905</v>
      </c>
      <c r="F626" t="s">
        <v>14</v>
      </c>
      <c r="G626" t="s">
        <v>44</v>
      </c>
      <c r="H626" t="s">
        <v>63</v>
      </c>
      <c r="I626">
        <v>3800</v>
      </c>
      <c r="J626">
        <v>4430</v>
      </c>
      <c r="K626">
        <v>2</v>
      </c>
      <c r="L626">
        <v>7600</v>
      </c>
      <c r="M626">
        <v>8860</v>
      </c>
    </row>
    <row r="627" spans="1:13" x14ac:dyDescent="0.3">
      <c r="A627" t="s">
        <v>690</v>
      </c>
      <c r="B627" s="3">
        <v>43867</v>
      </c>
      <c r="C627" t="s">
        <v>16</v>
      </c>
      <c r="D627" t="s">
        <v>8040</v>
      </c>
      <c r="E627" t="s">
        <v>7901</v>
      </c>
      <c r="F627" t="s">
        <v>14</v>
      </c>
      <c r="G627" t="s">
        <v>44</v>
      </c>
      <c r="H627" t="s">
        <v>63</v>
      </c>
      <c r="I627">
        <v>3800</v>
      </c>
      <c r="J627">
        <v>4430</v>
      </c>
      <c r="K627">
        <v>3</v>
      </c>
      <c r="L627">
        <v>11400</v>
      </c>
      <c r="M627">
        <v>13290</v>
      </c>
    </row>
    <row r="628" spans="1:13" x14ac:dyDescent="0.3">
      <c r="A628" t="s">
        <v>691</v>
      </c>
      <c r="B628" s="3">
        <v>43867</v>
      </c>
      <c r="C628" t="s">
        <v>18</v>
      </c>
      <c r="D628" t="s">
        <v>8041</v>
      </c>
      <c r="E628" t="s">
        <v>7901</v>
      </c>
      <c r="F628" t="s">
        <v>14</v>
      </c>
      <c r="G628" t="s">
        <v>44</v>
      </c>
      <c r="H628" t="s">
        <v>63</v>
      </c>
      <c r="I628">
        <v>3800</v>
      </c>
      <c r="J628">
        <v>4430</v>
      </c>
      <c r="K628">
        <v>1</v>
      </c>
      <c r="L628">
        <v>3800</v>
      </c>
      <c r="M628">
        <v>4430</v>
      </c>
    </row>
    <row r="629" spans="1:13" x14ac:dyDescent="0.3">
      <c r="A629" t="s">
        <v>692</v>
      </c>
      <c r="B629" s="3">
        <v>43867</v>
      </c>
      <c r="C629" t="s">
        <v>20</v>
      </c>
      <c r="D629" t="s">
        <v>8042</v>
      </c>
      <c r="E629" t="s">
        <v>7952</v>
      </c>
      <c r="F629" t="s">
        <v>14</v>
      </c>
      <c r="G629" t="s">
        <v>44</v>
      </c>
      <c r="H629" t="s">
        <v>63</v>
      </c>
      <c r="I629">
        <v>3800</v>
      </c>
      <c r="J629">
        <v>4430</v>
      </c>
      <c r="K629">
        <v>3</v>
      </c>
      <c r="L629">
        <v>11400</v>
      </c>
      <c r="M629">
        <v>13290</v>
      </c>
    </row>
    <row r="630" spans="1:13" x14ac:dyDescent="0.3">
      <c r="A630" t="s">
        <v>693</v>
      </c>
      <c r="B630" s="3">
        <v>43867</v>
      </c>
      <c r="C630" t="s">
        <v>21</v>
      </c>
      <c r="D630" t="s">
        <v>8043</v>
      </c>
      <c r="E630" t="s">
        <v>7907</v>
      </c>
      <c r="F630" t="s">
        <v>14</v>
      </c>
      <c r="G630" t="s">
        <v>15</v>
      </c>
      <c r="H630" t="s">
        <v>62</v>
      </c>
      <c r="I630">
        <v>4500</v>
      </c>
      <c r="J630">
        <v>6000</v>
      </c>
      <c r="K630">
        <v>3</v>
      </c>
      <c r="L630">
        <v>13500</v>
      </c>
      <c r="M630">
        <v>18000</v>
      </c>
    </row>
    <row r="631" spans="1:13" x14ac:dyDescent="0.3">
      <c r="A631" t="s">
        <v>694</v>
      </c>
      <c r="B631" s="3">
        <v>43867</v>
      </c>
      <c r="C631" t="s">
        <v>23</v>
      </c>
      <c r="D631" t="s">
        <v>8044</v>
      </c>
      <c r="E631" t="s">
        <v>7912</v>
      </c>
      <c r="F631" t="s">
        <v>14</v>
      </c>
      <c r="G631" t="s">
        <v>15</v>
      </c>
      <c r="H631" t="s">
        <v>62</v>
      </c>
      <c r="I631">
        <v>4500</v>
      </c>
      <c r="J631">
        <v>6000</v>
      </c>
      <c r="K631">
        <v>1</v>
      </c>
      <c r="L631">
        <v>4500</v>
      </c>
      <c r="M631">
        <v>6000</v>
      </c>
    </row>
    <row r="632" spans="1:13" x14ac:dyDescent="0.3">
      <c r="A632" t="s">
        <v>695</v>
      </c>
      <c r="B632" s="3">
        <v>43867</v>
      </c>
      <c r="C632" t="s">
        <v>24</v>
      </c>
      <c r="D632" t="s">
        <v>8045</v>
      </c>
      <c r="E632" t="s">
        <v>7899</v>
      </c>
      <c r="F632" t="s">
        <v>14</v>
      </c>
      <c r="G632" t="s">
        <v>15</v>
      </c>
      <c r="H632" t="s">
        <v>62</v>
      </c>
      <c r="I632">
        <v>4500</v>
      </c>
      <c r="J632">
        <v>6000</v>
      </c>
      <c r="K632">
        <v>1</v>
      </c>
      <c r="L632">
        <v>4500</v>
      </c>
      <c r="M632">
        <v>6000</v>
      </c>
    </row>
    <row r="633" spans="1:13" x14ac:dyDescent="0.3">
      <c r="A633" t="s">
        <v>696</v>
      </c>
      <c r="B633" s="3">
        <v>43867</v>
      </c>
      <c r="C633" t="s">
        <v>25</v>
      </c>
      <c r="D633" t="s">
        <v>8046</v>
      </c>
      <c r="E633" t="s">
        <v>7912</v>
      </c>
      <c r="F633" t="s">
        <v>14</v>
      </c>
      <c r="G633" t="s">
        <v>15</v>
      </c>
      <c r="H633" t="s">
        <v>62</v>
      </c>
      <c r="I633">
        <v>4500</v>
      </c>
      <c r="J633">
        <v>6000</v>
      </c>
      <c r="K633">
        <v>4</v>
      </c>
      <c r="L633">
        <v>18000</v>
      </c>
      <c r="M633">
        <v>24000</v>
      </c>
    </row>
    <row r="634" spans="1:13" x14ac:dyDescent="0.3">
      <c r="A634" t="s">
        <v>697</v>
      </c>
      <c r="B634" s="3">
        <v>43867</v>
      </c>
      <c r="C634" t="s">
        <v>26</v>
      </c>
      <c r="D634" t="s">
        <v>8047</v>
      </c>
      <c r="E634" t="s">
        <v>7899</v>
      </c>
      <c r="F634" t="s">
        <v>14</v>
      </c>
      <c r="G634" t="s">
        <v>15</v>
      </c>
      <c r="H634" t="s">
        <v>62</v>
      </c>
      <c r="I634">
        <v>4500</v>
      </c>
      <c r="J634">
        <v>6000</v>
      </c>
      <c r="K634">
        <v>2</v>
      </c>
      <c r="L634">
        <v>9000</v>
      </c>
      <c r="M634">
        <v>12000</v>
      </c>
    </row>
    <row r="635" spans="1:13" x14ac:dyDescent="0.3">
      <c r="A635" t="s">
        <v>698</v>
      </c>
      <c r="B635" s="3">
        <v>43867</v>
      </c>
      <c r="C635" t="s">
        <v>28</v>
      </c>
      <c r="D635" t="s">
        <v>8048</v>
      </c>
      <c r="E635" t="s">
        <v>7896</v>
      </c>
      <c r="F635" t="s">
        <v>14</v>
      </c>
      <c r="G635" t="s">
        <v>15</v>
      </c>
      <c r="H635" t="s">
        <v>62</v>
      </c>
      <c r="I635">
        <v>4500</v>
      </c>
      <c r="J635">
        <v>6000</v>
      </c>
      <c r="K635">
        <v>2</v>
      </c>
      <c r="L635">
        <v>9000</v>
      </c>
      <c r="M635">
        <v>12000</v>
      </c>
    </row>
    <row r="636" spans="1:13" x14ac:dyDescent="0.3">
      <c r="A636" t="s">
        <v>699</v>
      </c>
      <c r="B636" s="3">
        <v>43867</v>
      </c>
      <c r="C636" t="s">
        <v>30</v>
      </c>
      <c r="D636" t="s">
        <v>8049</v>
      </c>
      <c r="E636" t="s">
        <v>7903</v>
      </c>
      <c r="F636" t="s">
        <v>14</v>
      </c>
      <c r="G636" t="s">
        <v>15</v>
      </c>
      <c r="H636" t="s">
        <v>62</v>
      </c>
      <c r="I636">
        <v>4500</v>
      </c>
      <c r="J636">
        <v>6000</v>
      </c>
      <c r="K636">
        <v>4</v>
      </c>
      <c r="L636">
        <v>18000</v>
      </c>
      <c r="M636">
        <v>24000</v>
      </c>
    </row>
    <row r="637" spans="1:13" x14ac:dyDescent="0.3">
      <c r="A637" t="s">
        <v>700</v>
      </c>
      <c r="B637" s="3">
        <v>43867</v>
      </c>
      <c r="C637" t="s">
        <v>31</v>
      </c>
      <c r="D637" t="s">
        <v>8050</v>
      </c>
      <c r="E637" t="s">
        <v>7971</v>
      </c>
      <c r="F637" t="s">
        <v>14</v>
      </c>
      <c r="G637" t="s">
        <v>15</v>
      </c>
      <c r="H637" t="s">
        <v>62</v>
      </c>
      <c r="I637">
        <v>4500</v>
      </c>
      <c r="J637">
        <v>6000</v>
      </c>
      <c r="K637">
        <v>2</v>
      </c>
      <c r="L637">
        <v>9000</v>
      </c>
      <c r="M637">
        <v>12000</v>
      </c>
    </row>
    <row r="638" spans="1:13" x14ac:dyDescent="0.3">
      <c r="A638" t="s">
        <v>701</v>
      </c>
      <c r="B638" s="3">
        <v>43867</v>
      </c>
      <c r="C638" t="s">
        <v>32</v>
      </c>
      <c r="D638" t="s">
        <v>8051</v>
      </c>
      <c r="E638" t="s">
        <v>7910</v>
      </c>
      <c r="F638" t="s">
        <v>14</v>
      </c>
      <c r="G638" t="s">
        <v>15</v>
      </c>
      <c r="H638" t="s">
        <v>62</v>
      </c>
      <c r="I638">
        <v>4500</v>
      </c>
      <c r="J638">
        <v>6000</v>
      </c>
      <c r="K638">
        <v>2</v>
      </c>
      <c r="L638">
        <v>9000</v>
      </c>
      <c r="M638">
        <v>12000</v>
      </c>
    </row>
    <row r="639" spans="1:13" x14ac:dyDescent="0.3">
      <c r="A639" t="s">
        <v>702</v>
      </c>
      <c r="B639" s="3">
        <v>43867</v>
      </c>
      <c r="C639" t="s">
        <v>33</v>
      </c>
      <c r="D639" t="s">
        <v>8052</v>
      </c>
      <c r="E639" t="s">
        <v>7907</v>
      </c>
      <c r="F639" t="s">
        <v>14</v>
      </c>
      <c r="G639" t="s">
        <v>15</v>
      </c>
      <c r="H639" t="s">
        <v>62</v>
      </c>
      <c r="I639">
        <v>4500</v>
      </c>
      <c r="J639">
        <v>6000</v>
      </c>
      <c r="K639">
        <v>4</v>
      </c>
      <c r="L639">
        <v>18000</v>
      </c>
      <c r="M639">
        <v>24000</v>
      </c>
    </row>
    <row r="640" spans="1:13" x14ac:dyDescent="0.3">
      <c r="A640" t="s">
        <v>703</v>
      </c>
      <c r="B640" s="3">
        <v>43867</v>
      </c>
      <c r="C640" t="s">
        <v>34</v>
      </c>
      <c r="D640" t="s">
        <v>8053</v>
      </c>
      <c r="E640" t="s">
        <v>7907</v>
      </c>
      <c r="F640" t="s">
        <v>14</v>
      </c>
      <c r="G640" t="s">
        <v>15</v>
      </c>
      <c r="H640" t="s">
        <v>62</v>
      </c>
      <c r="I640">
        <v>4500</v>
      </c>
      <c r="J640">
        <v>6000</v>
      </c>
      <c r="K640">
        <v>4</v>
      </c>
      <c r="L640">
        <v>18000</v>
      </c>
      <c r="M640">
        <v>24000</v>
      </c>
    </row>
    <row r="641" spans="1:13" x14ac:dyDescent="0.3">
      <c r="A641" t="s">
        <v>704</v>
      </c>
      <c r="B641" s="3">
        <v>43867</v>
      </c>
      <c r="C641" t="s">
        <v>35</v>
      </c>
      <c r="D641" t="s">
        <v>8054</v>
      </c>
      <c r="E641" t="s">
        <v>7901</v>
      </c>
      <c r="F641" t="s">
        <v>14</v>
      </c>
      <c r="G641" t="s">
        <v>15</v>
      </c>
      <c r="H641" t="s">
        <v>62</v>
      </c>
      <c r="I641">
        <v>4500</v>
      </c>
      <c r="J641">
        <v>6000</v>
      </c>
      <c r="K641">
        <v>3</v>
      </c>
      <c r="L641">
        <v>13500</v>
      </c>
      <c r="M641">
        <v>18000</v>
      </c>
    </row>
    <row r="642" spans="1:13" x14ac:dyDescent="0.3">
      <c r="A642" t="s">
        <v>705</v>
      </c>
      <c r="B642" s="3">
        <v>43867</v>
      </c>
      <c r="C642" t="s">
        <v>36</v>
      </c>
      <c r="D642" t="s">
        <v>8055</v>
      </c>
      <c r="E642" t="s">
        <v>7901</v>
      </c>
      <c r="F642" t="s">
        <v>14</v>
      </c>
      <c r="G642" t="s">
        <v>15</v>
      </c>
      <c r="H642" t="s">
        <v>62</v>
      </c>
      <c r="I642">
        <v>4500</v>
      </c>
      <c r="J642">
        <v>6000</v>
      </c>
      <c r="K642">
        <v>3</v>
      </c>
      <c r="L642">
        <v>13500</v>
      </c>
      <c r="M642">
        <v>18000</v>
      </c>
    </row>
    <row r="643" spans="1:13" x14ac:dyDescent="0.3">
      <c r="A643" t="s">
        <v>706</v>
      </c>
      <c r="B643" s="3">
        <v>43867</v>
      </c>
      <c r="C643" t="s">
        <v>37</v>
      </c>
      <c r="D643" t="s">
        <v>8056</v>
      </c>
      <c r="E643" t="s">
        <v>7896</v>
      </c>
      <c r="F643" t="s">
        <v>14</v>
      </c>
      <c r="G643" t="s">
        <v>15</v>
      </c>
      <c r="H643" t="s">
        <v>62</v>
      </c>
      <c r="I643">
        <v>4500</v>
      </c>
      <c r="J643">
        <v>6000</v>
      </c>
      <c r="K643">
        <v>3</v>
      </c>
      <c r="L643">
        <v>13500</v>
      </c>
      <c r="M643">
        <v>18000</v>
      </c>
    </row>
    <row r="644" spans="1:13" x14ac:dyDescent="0.3">
      <c r="A644" t="s">
        <v>707</v>
      </c>
      <c r="B644" s="3">
        <v>43867</v>
      </c>
      <c r="C644" t="s">
        <v>38</v>
      </c>
      <c r="D644" t="s">
        <v>8057</v>
      </c>
      <c r="E644" t="s">
        <v>7899</v>
      </c>
      <c r="F644" t="s">
        <v>14</v>
      </c>
      <c r="G644" t="s">
        <v>22</v>
      </c>
      <c r="H644" t="s">
        <v>63</v>
      </c>
      <c r="I644">
        <v>3700</v>
      </c>
      <c r="J644">
        <v>4450</v>
      </c>
      <c r="K644">
        <v>2</v>
      </c>
      <c r="L644">
        <v>7400</v>
      </c>
      <c r="M644">
        <v>8900</v>
      </c>
    </row>
    <row r="645" spans="1:13" x14ac:dyDescent="0.3">
      <c r="A645" t="s">
        <v>708</v>
      </c>
      <c r="B645" s="3">
        <v>43867</v>
      </c>
      <c r="C645" t="s">
        <v>39</v>
      </c>
      <c r="D645" t="s">
        <v>8058</v>
      </c>
      <c r="E645" t="s">
        <v>7929</v>
      </c>
      <c r="F645" t="s">
        <v>14</v>
      </c>
      <c r="G645" t="s">
        <v>22</v>
      </c>
      <c r="H645" t="s">
        <v>63</v>
      </c>
      <c r="I645">
        <v>3700</v>
      </c>
      <c r="J645">
        <v>4450</v>
      </c>
      <c r="K645">
        <v>2</v>
      </c>
      <c r="L645">
        <v>7400</v>
      </c>
      <c r="M645">
        <v>8900</v>
      </c>
    </row>
    <row r="646" spans="1:13" x14ac:dyDescent="0.3">
      <c r="A646" t="s">
        <v>709</v>
      </c>
      <c r="B646" s="3">
        <v>43867</v>
      </c>
      <c r="C646" t="s">
        <v>41</v>
      </c>
      <c r="D646" t="s">
        <v>8059</v>
      </c>
      <c r="E646" t="s">
        <v>8060</v>
      </c>
      <c r="F646" t="s">
        <v>14</v>
      </c>
      <c r="G646" t="s">
        <v>22</v>
      </c>
      <c r="H646" t="s">
        <v>63</v>
      </c>
      <c r="I646">
        <v>3700</v>
      </c>
      <c r="J646">
        <v>4450</v>
      </c>
      <c r="K646">
        <v>4</v>
      </c>
      <c r="L646">
        <v>14800</v>
      </c>
      <c r="M646">
        <v>17800</v>
      </c>
    </row>
    <row r="647" spans="1:13" x14ac:dyDescent="0.3">
      <c r="A647" t="s">
        <v>710</v>
      </c>
      <c r="B647" s="3">
        <v>43867</v>
      </c>
      <c r="C647" t="s">
        <v>42</v>
      </c>
      <c r="D647" t="s">
        <v>8061</v>
      </c>
      <c r="E647" t="s">
        <v>7921</v>
      </c>
      <c r="F647" t="s">
        <v>14</v>
      </c>
      <c r="G647" t="s">
        <v>22</v>
      </c>
      <c r="H647" t="s">
        <v>63</v>
      </c>
      <c r="I647">
        <v>3700</v>
      </c>
      <c r="J647">
        <v>4450</v>
      </c>
      <c r="K647">
        <v>4</v>
      </c>
      <c r="L647">
        <v>14800</v>
      </c>
      <c r="M647">
        <v>17800</v>
      </c>
    </row>
    <row r="648" spans="1:13" x14ac:dyDescent="0.3">
      <c r="A648" t="s">
        <v>711</v>
      </c>
      <c r="B648" s="3">
        <v>43867</v>
      </c>
      <c r="C648" t="s">
        <v>43</v>
      </c>
      <c r="D648" t="s">
        <v>8062</v>
      </c>
      <c r="E648" t="s">
        <v>7921</v>
      </c>
      <c r="F648" t="s">
        <v>14</v>
      </c>
      <c r="G648" t="s">
        <v>27</v>
      </c>
      <c r="H648" t="s">
        <v>62</v>
      </c>
      <c r="I648">
        <v>2500</v>
      </c>
      <c r="J648">
        <v>3350</v>
      </c>
      <c r="K648">
        <v>1</v>
      </c>
      <c r="L648">
        <v>2500</v>
      </c>
      <c r="M648">
        <v>3350</v>
      </c>
    </row>
    <row r="649" spans="1:13" x14ac:dyDescent="0.3">
      <c r="A649" t="s">
        <v>712</v>
      </c>
      <c r="B649" s="3">
        <v>43867</v>
      </c>
      <c r="C649" t="s">
        <v>45</v>
      </c>
      <c r="D649" t="s">
        <v>8063</v>
      </c>
      <c r="E649" t="s">
        <v>7929</v>
      </c>
      <c r="F649" t="s">
        <v>14</v>
      </c>
      <c r="G649" t="s">
        <v>27</v>
      </c>
      <c r="H649" t="s">
        <v>62</v>
      </c>
      <c r="I649">
        <v>2500</v>
      </c>
      <c r="J649">
        <v>3350</v>
      </c>
      <c r="K649">
        <v>3</v>
      </c>
      <c r="L649">
        <v>7500</v>
      </c>
      <c r="M649">
        <v>10050</v>
      </c>
    </row>
    <row r="650" spans="1:13" x14ac:dyDescent="0.3">
      <c r="A650" t="s">
        <v>713</v>
      </c>
      <c r="B650" s="3">
        <v>43867</v>
      </c>
      <c r="C650" t="s">
        <v>46</v>
      </c>
      <c r="D650" t="s">
        <v>8064</v>
      </c>
      <c r="E650" t="s">
        <v>8065</v>
      </c>
      <c r="F650" t="s">
        <v>14</v>
      </c>
      <c r="G650" t="s">
        <v>27</v>
      </c>
      <c r="H650" t="s">
        <v>62</v>
      </c>
      <c r="I650">
        <v>2500</v>
      </c>
      <c r="J650">
        <v>3350</v>
      </c>
      <c r="K650">
        <v>4</v>
      </c>
      <c r="L650">
        <v>10000</v>
      </c>
      <c r="M650">
        <v>13400</v>
      </c>
    </row>
    <row r="651" spans="1:13" x14ac:dyDescent="0.3">
      <c r="A651" t="s">
        <v>714</v>
      </c>
      <c r="B651" s="3">
        <v>43867</v>
      </c>
      <c r="C651" t="s">
        <v>47</v>
      </c>
      <c r="D651" t="s">
        <v>8066</v>
      </c>
      <c r="E651" t="s">
        <v>7907</v>
      </c>
      <c r="F651" t="s">
        <v>14</v>
      </c>
      <c r="G651" t="s">
        <v>27</v>
      </c>
      <c r="H651" t="s">
        <v>62</v>
      </c>
      <c r="I651">
        <v>2500</v>
      </c>
      <c r="J651">
        <v>3350</v>
      </c>
      <c r="K651">
        <v>3</v>
      </c>
      <c r="L651">
        <v>7500</v>
      </c>
      <c r="M651">
        <v>10050</v>
      </c>
    </row>
    <row r="652" spans="1:13" x14ac:dyDescent="0.3">
      <c r="A652" t="s">
        <v>715</v>
      </c>
      <c r="B652" s="3">
        <v>43867</v>
      </c>
      <c r="C652" t="s">
        <v>48</v>
      </c>
      <c r="D652" t="s">
        <v>8067</v>
      </c>
      <c r="E652" t="s">
        <v>7915</v>
      </c>
      <c r="F652" t="s">
        <v>14</v>
      </c>
      <c r="G652" t="s">
        <v>27</v>
      </c>
      <c r="H652" t="s">
        <v>62</v>
      </c>
      <c r="I652">
        <v>2500</v>
      </c>
      <c r="J652">
        <v>3350</v>
      </c>
      <c r="K652">
        <v>1</v>
      </c>
      <c r="L652">
        <v>2500</v>
      </c>
      <c r="M652">
        <v>3350</v>
      </c>
    </row>
    <row r="653" spans="1:13" x14ac:dyDescent="0.3">
      <c r="A653" t="s">
        <v>716</v>
      </c>
      <c r="B653" s="3">
        <v>43867</v>
      </c>
      <c r="C653" t="s">
        <v>49</v>
      </c>
      <c r="D653" t="s">
        <v>8068</v>
      </c>
      <c r="E653" t="s">
        <v>7901</v>
      </c>
      <c r="F653" t="s">
        <v>14</v>
      </c>
      <c r="G653" t="s">
        <v>27</v>
      </c>
      <c r="H653" t="s">
        <v>62</v>
      </c>
      <c r="I653">
        <v>2500</v>
      </c>
      <c r="J653">
        <v>3350</v>
      </c>
      <c r="K653">
        <v>3</v>
      </c>
      <c r="L653">
        <v>7500</v>
      </c>
      <c r="M653">
        <v>10050</v>
      </c>
    </row>
    <row r="654" spans="1:13" x14ac:dyDescent="0.3">
      <c r="A654" t="s">
        <v>717</v>
      </c>
      <c r="B654" s="3">
        <v>43867</v>
      </c>
      <c r="C654" t="s">
        <v>50</v>
      </c>
      <c r="D654" t="s">
        <v>8069</v>
      </c>
      <c r="E654" t="s">
        <v>7896</v>
      </c>
      <c r="F654" t="s">
        <v>14</v>
      </c>
      <c r="G654" t="s">
        <v>27</v>
      </c>
      <c r="H654" t="s">
        <v>62</v>
      </c>
      <c r="I654">
        <v>2500</v>
      </c>
      <c r="J654">
        <v>3350</v>
      </c>
      <c r="K654">
        <v>2</v>
      </c>
      <c r="L654">
        <v>5000</v>
      </c>
      <c r="M654">
        <v>6700</v>
      </c>
    </row>
    <row r="655" spans="1:13" x14ac:dyDescent="0.3">
      <c r="A655" t="s">
        <v>718</v>
      </c>
      <c r="B655" s="3">
        <v>43867</v>
      </c>
      <c r="C655" t="s">
        <v>51</v>
      </c>
      <c r="D655" t="s">
        <v>8070</v>
      </c>
      <c r="E655" t="s">
        <v>7929</v>
      </c>
      <c r="F655" t="s">
        <v>14</v>
      </c>
      <c r="G655" t="s">
        <v>27</v>
      </c>
      <c r="H655" t="s">
        <v>62</v>
      </c>
      <c r="I655">
        <v>2500</v>
      </c>
      <c r="J655">
        <v>3350</v>
      </c>
      <c r="K655">
        <v>3</v>
      </c>
      <c r="L655">
        <v>7500</v>
      </c>
      <c r="M655">
        <v>10050</v>
      </c>
    </row>
    <row r="656" spans="1:13" x14ac:dyDescent="0.3">
      <c r="A656" t="s">
        <v>719</v>
      </c>
      <c r="B656" s="3">
        <v>43867</v>
      </c>
      <c r="C656" t="s">
        <v>52</v>
      </c>
      <c r="D656" t="s">
        <v>8071</v>
      </c>
      <c r="E656" t="s">
        <v>7925</v>
      </c>
      <c r="F656" t="s">
        <v>14</v>
      </c>
      <c r="G656" t="s">
        <v>27</v>
      </c>
      <c r="H656" t="s">
        <v>62</v>
      </c>
      <c r="I656">
        <v>2500</v>
      </c>
      <c r="J656">
        <v>3350</v>
      </c>
      <c r="K656">
        <v>4</v>
      </c>
      <c r="L656">
        <v>10000</v>
      </c>
      <c r="M656">
        <v>13400</v>
      </c>
    </row>
    <row r="657" spans="1:13" x14ac:dyDescent="0.3">
      <c r="A657" t="s">
        <v>720</v>
      </c>
      <c r="B657" s="3">
        <v>43867</v>
      </c>
      <c r="C657" t="s">
        <v>53</v>
      </c>
      <c r="D657" t="s">
        <v>8072</v>
      </c>
      <c r="E657" t="s">
        <v>7896</v>
      </c>
      <c r="F657" t="s">
        <v>14</v>
      </c>
      <c r="G657" t="s">
        <v>27</v>
      </c>
      <c r="H657" t="s">
        <v>62</v>
      </c>
      <c r="I657">
        <v>2500</v>
      </c>
      <c r="J657">
        <v>3350</v>
      </c>
      <c r="K657">
        <v>2</v>
      </c>
      <c r="L657">
        <v>5000</v>
      </c>
      <c r="M657">
        <v>6700</v>
      </c>
    </row>
    <row r="658" spans="1:13" x14ac:dyDescent="0.3">
      <c r="A658" t="s">
        <v>721</v>
      </c>
      <c r="B658" s="3">
        <v>43867</v>
      </c>
      <c r="C658" t="s">
        <v>54</v>
      </c>
      <c r="D658" t="s">
        <v>8073</v>
      </c>
      <c r="E658" t="s">
        <v>7897</v>
      </c>
      <c r="F658" t="s">
        <v>14</v>
      </c>
      <c r="G658" t="s">
        <v>27</v>
      </c>
      <c r="H658" t="s">
        <v>62</v>
      </c>
      <c r="I658">
        <v>2500</v>
      </c>
      <c r="J658">
        <v>3350</v>
      </c>
      <c r="K658">
        <v>3</v>
      </c>
      <c r="L658">
        <v>7500</v>
      </c>
      <c r="M658">
        <v>10050</v>
      </c>
    </row>
    <row r="659" spans="1:13" x14ac:dyDescent="0.3">
      <c r="A659" t="s">
        <v>722</v>
      </c>
      <c r="B659" s="3">
        <v>43867</v>
      </c>
      <c r="C659" t="s">
        <v>55</v>
      </c>
      <c r="D659" t="s">
        <v>8074</v>
      </c>
      <c r="E659" t="s">
        <v>7921</v>
      </c>
      <c r="F659" t="s">
        <v>14</v>
      </c>
      <c r="G659" t="s">
        <v>40</v>
      </c>
      <c r="H659" t="s">
        <v>63</v>
      </c>
      <c r="I659">
        <v>3500</v>
      </c>
      <c r="J659">
        <v>4750</v>
      </c>
      <c r="K659">
        <v>3</v>
      </c>
      <c r="L659">
        <v>10500</v>
      </c>
      <c r="M659">
        <v>14250</v>
      </c>
    </row>
    <row r="660" spans="1:13" x14ac:dyDescent="0.3">
      <c r="A660" t="s">
        <v>723</v>
      </c>
      <c r="B660" s="3">
        <v>43867</v>
      </c>
      <c r="C660" t="s">
        <v>57</v>
      </c>
      <c r="D660" t="s">
        <v>8075</v>
      </c>
      <c r="E660" t="s">
        <v>7915</v>
      </c>
      <c r="F660" t="s">
        <v>14</v>
      </c>
      <c r="G660" t="s">
        <v>40</v>
      </c>
      <c r="H660" t="s">
        <v>63</v>
      </c>
      <c r="I660">
        <v>3500</v>
      </c>
      <c r="J660">
        <v>4750</v>
      </c>
      <c r="K660">
        <v>4</v>
      </c>
      <c r="L660">
        <v>14000</v>
      </c>
      <c r="M660">
        <v>19000</v>
      </c>
    </row>
    <row r="661" spans="1:13" x14ac:dyDescent="0.3">
      <c r="A661" t="s">
        <v>724</v>
      </c>
      <c r="B661" s="3">
        <v>43867</v>
      </c>
      <c r="C661" t="s">
        <v>58</v>
      </c>
      <c r="D661" t="s">
        <v>8076</v>
      </c>
      <c r="E661" t="s">
        <v>7912</v>
      </c>
      <c r="F661" t="s">
        <v>14</v>
      </c>
      <c r="G661" t="s">
        <v>40</v>
      </c>
      <c r="H661" t="s">
        <v>63</v>
      </c>
      <c r="I661">
        <v>3500</v>
      </c>
      <c r="J661">
        <v>4750</v>
      </c>
      <c r="K661">
        <v>4</v>
      </c>
      <c r="L661">
        <v>14000</v>
      </c>
      <c r="M661">
        <v>19000</v>
      </c>
    </row>
    <row r="662" spans="1:13" x14ac:dyDescent="0.3">
      <c r="A662" t="s">
        <v>725</v>
      </c>
      <c r="B662" s="3">
        <v>43867</v>
      </c>
      <c r="C662" t="s">
        <v>59</v>
      </c>
      <c r="D662" t="s">
        <v>8077</v>
      </c>
      <c r="E662" t="s">
        <v>7907</v>
      </c>
      <c r="F662" t="s">
        <v>14</v>
      </c>
      <c r="G662" t="s">
        <v>44</v>
      </c>
      <c r="H662" t="s">
        <v>63</v>
      </c>
      <c r="I662">
        <v>3800</v>
      </c>
      <c r="J662">
        <v>4430</v>
      </c>
      <c r="K662">
        <v>2</v>
      </c>
      <c r="L662">
        <v>7600</v>
      </c>
      <c r="M662">
        <v>8860</v>
      </c>
    </row>
    <row r="663" spans="1:13" x14ac:dyDescent="0.3">
      <c r="A663" t="s">
        <v>726</v>
      </c>
      <c r="B663" s="3">
        <v>43867</v>
      </c>
      <c r="C663" t="s">
        <v>60</v>
      </c>
      <c r="D663" t="s">
        <v>8078</v>
      </c>
      <c r="E663" t="s">
        <v>7929</v>
      </c>
      <c r="F663" t="s">
        <v>14</v>
      </c>
      <c r="G663" t="s">
        <v>44</v>
      </c>
      <c r="H663" t="s">
        <v>63</v>
      </c>
      <c r="I663">
        <v>3800</v>
      </c>
      <c r="J663">
        <v>4430</v>
      </c>
      <c r="K663">
        <v>3</v>
      </c>
      <c r="L663">
        <v>11400</v>
      </c>
      <c r="M663">
        <v>13290</v>
      </c>
    </row>
    <row r="664" spans="1:13" x14ac:dyDescent="0.3">
      <c r="A664" t="s">
        <v>727</v>
      </c>
      <c r="B664" s="3">
        <v>43867</v>
      </c>
      <c r="C664" t="s">
        <v>61</v>
      </c>
      <c r="D664" t="s">
        <v>8079</v>
      </c>
      <c r="E664" t="s">
        <v>7912</v>
      </c>
      <c r="F664" t="s">
        <v>14</v>
      </c>
      <c r="G664" t="s">
        <v>40</v>
      </c>
      <c r="H664" t="s">
        <v>63</v>
      </c>
      <c r="I664">
        <v>3500</v>
      </c>
      <c r="J664">
        <v>4750</v>
      </c>
      <c r="K664">
        <v>2</v>
      </c>
      <c r="L664">
        <v>7000</v>
      </c>
      <c r="M664">
        <v>9500</v>
      </c>
    </row>
    <row r="665" spans="1:13" x14ac:dyDescent="0.3">
      <c r="A665" t="s">
        <v>728</v>
      </c>
      <c r="B665" s="3">
        <v>43867</v>
      </c>
      <c r="C665" t="s">
        <v>13</v>
      </c>
      <c r="D665" t="s">
        <v>8080</v>
      </c>
      <c r="E665" t="s">
        <v>7915</v>
      </c>
      <c r="F665" t="s">
        <v>29</v>
      </c>
      <c r="G665" t="s">
        <v>40</v>
      </c>
      <c r="H665" t="s">
        <v>63</v>
      </c>
      <c r="I665">
        <v>3500</v>
      </c>
      <c r="J665">
        <v>4750</v>
      </c>
      <c r="K665">
        <v>3</v>
      </c>
      <c r="L665">
        <v>10500</v>
      </c>
      <c r="M665">
        <v>14250</v>
      </c>
    </row>
    <row r="666" spans="1:13" x14ac:dyDescent="0.3">
      <c r="A666" t="s">
        <v>729</v>
      </c>
      <c r="B666" s="3">
        <v>43867</v>
      </c>
      <c r="C666" t="s">
        <v>16</v>
      </c>
      <c r="D666" t="s">
        <v>8081</v>
      </c>
      <c r="E666" t="s">
        <v>7967</v>
      </c>
      <c r="F666" t="s">
        <v>29</v>
      </c>
      <c r="G666" t="s">
        <v>40</v>
      </c>
      <c r="H666" t="s">
        <v>63</v>
      </c>
      <c r="I666">
        <v>3500</v>
      </c>
      <c r="J666">
        <v>4750</v>
      </c>
      <c r="K666">
        <v>4</v>
      </c>
      <c r="L666">
        <v>14000</v>
      </c>
      <c r="M666">
        <v>19000</v>
      </c>
    </row>
    <row r="667" spans="1:13" x14ac:dyDescent="0.3">
      <c r="A667" t="s">
        <v>730</v>
      </c>
      <c r="B667" s="3">
        <v>43867</v>
      </c>
      <c r="C667" t="s">
        <v>18</v>
      </c>
      <c r="D667" t="s">
        <v>8082</v>
      </c>
      <c r="E667" t="s">
        <v>7952</v>
      </c>
      <c r="F667" t="s">
        <v>29</v>
      </c>
      <c r="G667" t="s">
        <v>40</v>
      </c>
      <c r="H667" t="s">
        <v>63</v>
      </c>
      <c r="I667">
        <v>3500</v>
      </c>
      <c r="J667">
        <v>4750</v>
      </c>
      <c r="K667">
        <v>2</v>
      </c>
      <c r="L667">
        <v>7000</v>
      </c>
      <c r="M667">
        <v>9500</v>
      </c>
    </row>
    <row r="668" spans="1:13" x14ac:dyDescent="0.3">
      <c r="A668" t="s">
        <v>731</v>
      </c>
      <c r="B668" s="3">
        <v>43867</v>
      </c>
      <c r="C668" t="s">
        <v>20</v>
      </c>
      <c r="D668" t="s">
        <v>8083</v>
      </c>
      <c r="E668" t="s">
        <v>8084</v>
      </c>
      <c r="F668" t="s">
        <v>29</v>
      </c>
      <c r="G668" t="s">
        <v>40</v>
      </c>
      <c r="H668" t="s">
        <v>63</v>
      </c>
      <c r="I668">
        <v>3500</v>
      </c>
      <c r="J668">
        <v>4750</v>
      </c>
      <c r="K668">
        <v>3</v>
      </c>
      <c r="L668">
        <v>10500</v>
      </c>
      <c r="M668">
        <v>14250</v>
      </c>
    </row>
    <row r="669" spans="1:13" x14ac:dyDescent="0.3">
      <c r="A669" t="s">
        <v>732</v>
      </c>
      <c r="B669" s="3">
        <v>43867</v>
      </c>
      <c r="C669" t="s">
        <v>21</v>
      </c>
      <c r="D669" t="s">
        <v>8085</v>
      </c>
      <c r="E669" t="s">
        <v>7915</v>
      </c>
      <c r="F669" t="s">
        <v>29</v>
      </c>
      <c r="G669" t="s">
        <v>40</v>
      </c>
      <c r="H669" t="s">
        <v>63</v>
      </c>
      <c r="I669">
        <v>3500</v>
      </c>
      <c r="J669">
        <v>4750</v>
      </c>
      <c r="K669">
        <v>4</v>
      </c>
      <c r="L669">
        <v>14000</v>
      </c>
      <c r="M669">
        <v>19000</v>
      </c>
    </row>
    <row r="670" spans="1:13" x14ac:dyDescent="0.3">
      <c r="A670" t="s">
        <v>733</v>
      </c>
      <c r="B670" s="3">
        <v>43867</v>
      </c>
      <c r="C670" t="s">
        <v>23</v>
      </c>
      <c r="D670" t="s">
        <v>8086</v>
      </c>
      <c r="E670" t="s">
        <v>7912</v>
      </c>
      <c r="F670" t="s">
        <v>29</v>
      </c>
      <c r="G670" t="s">
        <v>40</v>
      </c>
      <c r="H670" t="s">
        <v>63</v>
      </c>
      <c r="I670">
        <v>3500</v>
      </c>
      <c r="J670">
        <v>4750</v>
      </c>
      <c r="K670">
        <v>1</v>
      </c>
      <c r="L670">
        <v>3500</v>
      </c>
      <c r="M670">
        <v>4750</v>
      </c>
    </row>
    <row r="671" spans="1:13" x14ac:dyDescent="0.3">
      <c r="A671" t="s">
        <v>734</v>
      </c>
      <c r="B671" s="3">
        <v>43867</v>
      </c>
      <c r="C671" t="s">
        <v>24</v>
      </c>
      <c r="D671" t="s">
        <v>8087</v>
      </c>
      <c r="E671" t="s">
        <v>7921</v>
      </c>
      <c r="F671" t="s">
        <v>29</v>
      </c>
      <c r="G671" t="s">
        <v>15</v>
      </c>
      <c r="H671" t="s">
        <v>62</v>
      </c>
      <c r="I671">
        <v>4500</v>
      </c>
      <c r="J671">
        <v>6000</v>
      </c>
      <c r="K671">
        <v>2</v>
      </c>
      <c r="L671">
        <v>9000</v>
      </c>
      <c r="M671">
        <v>12000</v>
      </c>
    </row>
    <row r="672" spans="1:13" x14ac:dyDescent="0.3">
      <c r="A672" t="s">
        <v>735</v>
      </c>
      <c r="B672" s="3">
        <v>43867</v>
      </c>
      <c r="C672" t="s">
        <v>25</v>
      </c>
      <c r="D672" t="s">
        <v>8088</v>
      </c>
      <c r="E672" t="s">
        <v>7901</v>
      </c>
      <c r="F672" t="s">
        <v>29</v>
      </c>
      <c r="G672" t="s">
        <v>15</v>
      </c>
      <c r="H672" t="s">
        <v>62</v>
      </c>
      <c r="I672">
        <v>4500</v>
      </c>
      <c r="J672">
        <v>6000</v>
      </c>
      <c r="K672">
        <v>3</v>
      </c>
      <c r="L672">
        <v>13500</v>
      </c>
      <c r="M672">
        <v>18000</v>
      </c>
    </row>
    <row r="673" spans="1:13" x14ac:dyDescent="0.3">
      <c r="A673" t="s">
        <v>736</v>
      </c>
      <c r="B673" s="3">
        <v>43868</v>
      </c>
      <c r="C673" t="s">
        <v>26</v>
      </c>
      <c r="D673" t="s">
        <v>8089</v>
      </c>
      <c r="E673" t="s">
        <v>7901</v>
      </c>
      <c r="F673" t="s">
        <v>29</v>
      </c>
      <c r="G673" t="s">
        <v>56</v>
      </c>
      <c r="H673" t="s">
        <v>64</v>
      </c>
      <c r="I673">
        <v>3600</v>
      </c>
      <c r="J673">
        <v>4400</v>
      </c>
      <c r="K673">
        <v>2</v>
      </c>
      <c r="L673">
        <v>7200</v>
      </c>
      <c r="M673">
        <v>8800</v>
      </c>
    </row>
    <row r="674" spans="1:13" x14ac:dyDescent="0.3">
      <c r="A674" t="s">
        <v>737</v>
      </c>
      <c r="B674" s="3">
        <v>43868</v>
      </c>
      <c r="C674" t="s">
        <v>28</v>
      </c>
      <c r="D674" t="s">
        <v>8090</v>
      </c>
      <c r="E674" t="s">
        <v>7897</v>
      </c>
      <c r="F674" t="s">
        <v>14</v>
      </c>
      <c r="G674" t="s">
        <v>22</v>
      </c>
      <c r="H674" t="s">
        <v>63</v>
      </c>
      <c r="I674">
        <v>3700</v>
      </c>
      <c r="J674">
        <v>4450</v>
      </c>
      <c r="K674">
        <v>1</v>
      </c>
      <c r="L674">
        <v>3700</v>
      </c>
      <c r="M674">
        <v>4450</v>
      </c>
    </row>
    <row r="675" spans="1:13" x14ac:dyDescent="0.3">
      <c r="A675" t="s">
        <v>738</v>
      </c>
      <c r="B675" s="3">
        <v>43868</v>
      </c>
      <c r="C675" t="s">
        <v>30</v>
      </c>
      <c r="D675" t="s">
        <v>8091</v>
      </c>
      <c r="E675" t="s">
        <v>7912</v>
      </c>
      <c r="F675" t="s">
        <v>14</v>
      </c>
      <c r="G675" t="s">
        <v>22</v>
      </c>
      <c r="H675" t="s">
        <v>63</v>
      </c>
      <c r="I675">
        <v>3700</v>
      </c>
      <c r="J675">
        <v>4450</v>
      </c>
      <c r="K675">
        <v>1</v>
      </c>
      <c r="L675">
        <v>3700</v>
      </c>
      <c r="M675">
        <v>4450</v>
      </c>
    </row>
    <row r="676" spans="1:13" x14ac:dyDescent="0.3">
      <c r="A676" t="s">
        <v>739</v>
      </c>
      <c r="B676" s="3">
        <v>43868</v>
      </c>
      <c r="C676" t="s">
        <v>31</v>
      </c>
      <c r="D676" t="s">
        <v>8092</v>
      </c>
      <c r="E676" t="s">
        <v>7896</v>
      </c>
      <c r="F676" t="s">
        <v>14</v>
      </c>
      <c r="G676" t="s">
        <v>22</v>
      </c>
      <c r="H676" t="s">
        <v>63</v>
      </c>
      <c r="I676">
        <v>3700</v>
      </c>
      <c r="J676">
        <v>4450</v>
      </c>
      <c r="K676">
        <v>1</v>
      </c>
      <c r="L676">
        <v>3700</v>
      </c>
      <c r="M676">
        <v>4450</v>
      </c>
    </row>
    <row r="677" spans="1:13" x14ac:dyDescent="0.3">
      <c r="A677" t="s">
        <v>740</v>
      </c>
      <c r="B677" s="3">
        <v>43868</v>
      </c>
      <c r="C677" t="s">
        <v>32</v>
      </c>
      <c r="D677" t="s">
        <v>8093</v>
      </c>
      <c r="E677" t="s">
        <v>7910</v>
      </c>
      <c r="F677" t="s">
        <v>14</v>
      </c>
      <c r="G677" t="s">
        <v>22</v>
      </c>
      <c r="H677" t="s">
        <v>63</v>
      </c>
      <c r="I677">
        <v>3700</v>
      </c>
      <c r="J677">
        <v>4450</v>
      </c>
      <c r="K677">
        <v>2</v>
      </c>
      <c r="L677">
        <v>7400</v>
      </c>
      <c r="M677">
        <v>8900</v>
      </c>
    </row>
    <row r="678" spans="1:13" x14ac:dyDescent="0.3">
      <c r="A678" t="s">
        <v>741</v>
      </c>
      <c r="B678" s="3">
        <v>43868</v>
      </c>
      <c r="C678" t="s">
        <v>33</v>
      </c>
      <c r="D678" t="s">
        <v>8094</v>
      </c>
      <c r="E678" t="s">
        <v>7921</v>
      </c>
      <c r="F678" t="s">
        <v>14</v>
      </c>
      <c r="G678" t="s">
        <v>22</v>
      </c>
      <c r="H678" t="s">
        <v>63</v>
      </c>
      <c r="I678">
        <v>3700</v>
      </c>
      <c r="J678">
        <v>4450</v>
      </c>
      <c r="K678">
        <v>2</v>
      </c>
      <c r="L678">
        <v>7400</v>
      </c>
      <c r="M678">
        <v>8900</v>
      </c>
    </row>
    <row r="679" spans="1:13" x14ac:dyDescent="0.3">
      <c r="A679" t="s">
        <v>742</v>
      </c>
      <c r="B679" s="3">
        <v>43868</v>
      </c>
      <c r="C679" t="s">
        <v>34</v>
      </c>
      <c r="D679" t="s">
        <v>8095</v>
      </c>
      <c r="E679" t="s">
        <v>7905</v>
      </c>
      <c r="F679" t="s">
        <v>14</v>
      </c>
      <c r="G679" t="s">
        <v>56</v>
      </c>
      <c r="H679" t="s">
        <v>64</v>
      </c>
      <c r="I679">
        <v>3600</v>
      </c>
      <c r="J679">
        <v>4400</v>
      </c>
      <c r="K679">
        <v>2</v>
      </c>
      <c r="L679">
        <v>7200</v>
      </c>
      <c r="M679">
        <v>8800</v>
      </c>
    </row>
    <row r="680" spans="1:13" x14ac:dyDescent="0.3">
      <c r="A680" t="s">
        <v>743</v>
      </c>
      <c r="B680" s="3">
        <v>43868</v>
      </c>
      <c r="C680" t="s">
        <v>35</v>
      </c>
      <c r="D680" t="s">
        <v>8096</v>
      </c>
      <c r="E680" t="s">
        <v>7907</v>
      </c>
      <c r="F680" t="s">
        <v>14</v>
      </c>
      <c r="G680" t="s">
        <v>56</v>
      </c>
      <c r="H680" t="s">
        <v>64</v>
      </c>
      <c r="I680">
        <v>3600</v>
      </c>
      <c r="J680">
        <v>4400</v>
      </c>
      <c r="K680">
        <v>4</v>
      </c>
      <c r="L680">
        <v>14400</v>
      </c>
      <c r="M680">
        <v>17600</v>
      </c>
    </row>
    <row r="681" spans="1:13" x14ac:dyDescent="0.3">
      <c r="A681" t="s">
        <v>744</v>
      </c>
      <c r="B681" s="3">
        <v>43868</v>
      </c>
      <c r="C681" t="s">
        <v>36</v>
      </c>
      <c r="D681" t="s">
        <v>8097</v>
      </c>
      <c r="E681" t="s">
        <v>7903</v>
      </c>
      <c r="F681" t="s">
        <v>14</v>
      </c>
      <c r="G681" t="s">
        <v>56</v>
      </c>
      <c r="H681" t="s">
        <v>64</v>
      </c>
      <c r="I681">
        <v>3600</v>
      </c>
      <c r="J681">
        <v>4400</v>
      </c>
      <c r="K681">
        <v>3</v>
      </c>
      <c r="L681">
        <v>10800</v>
      </c>
      <c r="M681">
        <v>13200</v>
      </c>
    </row>
    <row r="682" spans="1:13" x14ac:dyDescent="0.3">
      <c r="A682" t="s">
        <v>745</v>
      </c>
      <c r="B682" s="3">
        <v>43868</v>
      </c>
      <c r="C682" t="s">
        <v>37</v>
      </c>
      <c r="D682" t="s">
        <v>8098</v>
      </c>
      <c r="E682" t="s">
        <v>7907</v>
      </c>
      <c r="F682" t="s">
        <v>14</v>
      </c>
      <c r="G682" t="s">
        <v>56</v>
      </c>
      <c r="H682" t="s">
        <v>64</v>
      </c>
      <c r="I682">
        <v>3600</v>
      </c>
      <c r="J682">
        <v>4400</v>
      </c>
      <c r="K682">
        <v>2</v>
      </c>
      <c r="L682">
        <v>7200</v>
      </c>
      <c r="M682">
        <v>8800</v>
      </c>
    </row>
    <row r="683" spans="1:13" x14ac:dyDescent="0.3">
      <c r="A683" t="s">
        <v>746</v>
      </c>
      <c r="B683" s="3">
        <v>43868</v>
      </c>
      <c r="C683" t="s">
        <v>38</v>
      </c>
      <c r="D683" t="s">
        <v>8060</v>
      </c>
      <c r="E683" t="s">
        <v>8060</v>
      </c>
      <c r="F683" t="s">
        <v>14</v>
      </c>
      <c r="G683" t="s">
        <v>56</v>
      </c>
      <c r="H683" t="s">
        <v>64</v>
      </c>
      <c r="I683">
        <v>3600</v>
      </c>
      <c r="J683">
        <v>4400</v>
      </c>
      <c r="K683">
        <v>4</v>
      </c>
      <c r="L683">
        <v>14400</v>
      </c>
      <c r="M683">
        <v>17600</v>
      </c>
    </row>
    <row r="684" spans="1:13" x14ac:dyDescent="0.3">
      <c r="A684" t="s">
        <v>747</v>
      </c>
      <c r="B684" s="3">
        <v>43868</v>
      </c>
      <c r="C684" t="s">
        <v>39</v>
      </c>
      <c r="D684" t="s">
        <v>8099</v>
      </c>
      <c r="E684" t="s">
        <v>7905</v>
      </c>
      <c r="F684" t="s">
        <v>14</v>
      </c>
      <c r="G684" t="s">
        <v>44</v>
      </c>
      <c r="H684" t="s">
        <v>63</v>
      </c>
      <c r="I684">
        <v>3800</v>
      </c>
      <c r="J684">
        <v>4430</v>
      </c>
      <c r="K684">
        <v>4</v>
      </c>
      <c r="L684">
        <v>15200</v>
      </c>
      <c r="M684">
        <v>17720</v>
      </c>
    </row>
    <row r="685" spans="1:13" x14ac:dyDescent="0.3">
      <c r="A685" t="s">
        <v>748</v>
      </c>
      <c r="B685" s="3">
        <v>43868</v>
      </c>
      <c r="C685" t="s">
        <v>41</v>
      </c>
      <c r="D685" t="s">
        <v>8100</v>
      </c>
      <c r="E685" t="s">
        <v>7910</v>
      </c>
      <c r="F685" t="s">
        <v>14</v>
      </c>
      <c r="G685" t="s">
        <v>44</v>
      </c>
      <c r="H685" t="s">
        <v>63</v>
      </c>
      <c r="I685">
        <v>3800</v>
      </c>
      <c r="J685">
        <v>4430</v>
      </c>
      <c r="K685">
        <v>4</v>
      </c>
      <c r="L685">
        <v>15200</v>
      </c>
      <c r="M685">
        <v>17720</v>
      </c>
    </row>
    <row r="686" spans="1:13" x14ac:dyDescent="0.3">
      <c r="A686" t="s">
        <v>749</v>
      </c>
      <c r="B686" s="3">
        <v>43868</v>
      </c>
      <c r="C686" t="s">
        <v>42</v>
      </c>
      <c r="D686" t="s">
        <v>8101</v>
      </c>
      <c r="E686" t="s">
        <v>7915</v>
      </c>
      <c r="F686" t="s">
        <v>14</v>
      </c>
      <c r="G686" t="s">
        <v>44</v>
      </c>
      <c r="H686" t="s">
        <v>63</v>
      </c>
      <c r="I686">
        <v>3800</v>
      </c>
      <c r="J686">
        <v>4430</v>
      </c>
      <c r="K686">
        <v>4</v>
      </c>
      <c r="L686">
        <v>15200</v>
      </c>
      <c r="M686">
        <v>17720</v>
      </c>
    </row>
    <row r="687" spans="1:13" x14ac:dyDescent="0.3">
      <c r="A687" t="s">
        <v>750</v>
      </c>
      <c r="B687" s="3">
        <v>43868</v>
      </c>
      <c r="C687" t="s">
        <v>43</v>
      </c>
      <c r="D687" t="s">
        <v>8102</v>
      </c>
      <c r="E687" t="s">
        <v>7912</v>
      </c>
      <c r="F687" t="s">
        <v>14</v>
      </c>
      <c r="G687" t="s">
        <v>44</v>
      </c>
      <c r="H687" t="s">
        <v>63</v>
      </c>
      <c r="I687">
        <v>3800</v>
      </c>
      <c r="J687">
        <v>4430</v>
      </c>
      <c r="K687">
        <v>3</v>
      </c>
      <c r="L687">
        <v>11400</v>
      </c>
      <c r="M687">
        <v>13290</v>
      </c>
    </row>
    <row r="688" spans="1:13" x14ac:dyDescent="0.3">
      <c r="A688" t="s">
        <v>751</v>
      </c>
      <c r="B688" s="3">
        <v>43868</v>
      </c>
      <c r="C688" t="s">
        <v>45</v>
      </c>
      <c r="D688" t="s">
        <v>8103</v>
      </c>
      <c r="E688" t="s">
        <v>7899</v>
      </c>
      <c r="F688" t="s">
        <v>14</v>
      </c>
      <c r="G688" t="s">
        <v>15</v>
      </c>
      <c r="H688" t="s">
        <v>62</v>
      </c>
      <c r="I688">
        <v>4500</v>
      </c>
      <c r="J688">
        <v>6000</v>
      </c>
      <c r="K688">
        <v>3</v>
      </c>
      <c r="L688">
        <v>13500</v>
      </c>
      <c r="M688">
        <v>18000</v>
      </c>
    </row>
    <row r="689" spans="1:13" x14ac:dyDescent="0.3">
      <c r="A689" t="s">
        <v>752</v>
      </c>
      <c r="B689" s="3">
        <v>43868</v>
      </c>
      <c r="C689" t="s">
        <v>46</v>
      </c>
      <c r="D689" t="s">
        <v>8104</v>
      </c>
      <c r="E689" t="s">
        <v>7910</v>
      </c>
      <c r="F689" t="s">
        <v>14</v>
      </c>
      <c r="G689" t="s">
        <v>15</v>
      </c>
      <c r="H689" t="s">
        <v>62</v>
      </c>
      <c r="I689">
        <v>4500</v>
      </c>
      <c r="J689">
        <v>6000</v>
      </c>
      <c r="K689">
        <v>1</v>
      </c>
      <c r="L689">
        <v>4500</v>
      </c>
      <c r="M689">
        <v>6000</v>
      </c>
    </row>
    <row r="690" spans="1:13" x14ac:dyDescent="0.3">
      <c r="A690" t="s">
        <v>753</v>
      </c>
      <c r="B690" s="3">
        <v>43868</v>
      </c>
      <c r="C690" t="s">
        <v>47</v>
      </c>
      <c r="D690" t="s">
        <v>8105</v>
      </c>
      <c r="E690" t="s">
        <v>7901</v>
      </c>
      <c r="F690" t="s">
        <v>14</v>
      </c>
      <c r="G690" t="s">
        <v>15</v>
      </c>
      <c r="H690" t="s">
        <v>62</v>
      </c>
      <c r="I690">
        <v>4500</v>
      </c>
      <c r="J690">
        <v>6000</v>
      </c>
      <c r="K690">
        <v>4</v>
      </c>
      <c r="L690">
        <v>18000</v>
      </c>
      <c r="M690">
        <v>24000</v>
      </c>
    </row>
    <row r="691" spans="1:13" x14ac:dyDescent="0.3">
      <c r="A691" t="s">
        <v>754</v>
      </c>
      <c r="B691" s="3">
        <v>43868</v>
      </c>
      <c r="C691" t="s">
        <v>48</v>
      </c>
      <c r="D691" t="s">
        <v>8106</v>
      </c>
      <c r="E691" t="s">
        <v>7987</v>
      </c>
      <c r="F691" t="s">
        <v>14</v>
      </c>
      <c r="G691" t="s">
        <v>15</v>
      </c>
      <c r="H691" t="s">
        <v>62</v>
      </c>
      <c r="I691">
        <v>4500</v>
      </c>
      <c r="J691">
        <v>6000</v>
      </c>
      <c r="K691">
        <v>1</v>
      </c>
      <c r="L691">
        <v>4500</v>
      </c>
      <c r="M691">
        <v>6000</v>
      </c>
    </row>
    <row r="692" spans="1:13" x14ac:dyDescent="0.3">
      <c r="A692" t="s">
        <v>755</v>
      </c>
      <c r="B692" s="3">
        <v>43868</v>
      </c>
      <c r="C692" t="s">
        <v>49</v>
      </c>
      <c r="D692" t="s">
        <v>8107</v>
      </c>
      <c r="E692" t="s">
        <v>7901</v>
      </c>
      <c r="F692" t="s">
        <v>14</v>
      </c>
      <c r="G692" t="s">
        <v>15</v>
      </c>
      <c r="H692" t="s">
        <v>62</v>
      </c>
      <c r="I692">
        <v>4500</v>
      </c>
      <c r="J692">
        <v>6000</v>
      </c>
      <c r="K692">
        <v>2</v>
      </c>
      <c r="L692">
        <v>9000</v>
      </c>
      <c r="M692">
        <v>12000</v>
      </c>
    </row>
    <row r="693" spans="1:13" x14ac:dyDescent="0.3">
      <c r="A693" t="s">
        <v>756</v>
      </c>
      <c r="B693" s="3">
        <v>43868</v>
      </c>
      <c r="C693" t="s">
        <v>50</v>
      </c>
      <c r="D693" t="s">
        <v>8108</v>
      </c>
      <c r="E693" t="s">
        <v>7921</v>
      </c>
      <c r="F693" t="s">
        <v>14</v>
      </c>
      <c r="G693" t="s">
        <v>15</v>
      </c>
      <c r="H693" t="s">
        <v>62</v>
      </c>
      <c r="I693">
        <v>4500</v>
      </c>
      <c r="J693">
        <v>6000</v>
      </c>
      <c r="K693">
        <v>1</v>
      </c>
      <c r="L693">
        <v>4500</v>
      </c>
      <c r="M693">
        <v>6000</v>
      </c>
    </row>
    <row r="694" spans="1:13" x14ac:dyDescent="0.3">
      <c r="A694" t="s">
        <v>757</v>
      </c>
      <c r="B694" s="3">
        <v>43868</v>
      </c>
      <c r="C694" t="s">
        <v>51</v>
      </c>
      <c r="D694" t="s">
        <v>8109</v>
      </c>
      <c r="E694" t="s">
        <v>7905</v>
      </c>
      <c r="F694" t="s">
        <v>14</v>
      </c>
      <c r="G694" t="s">
        <v>15</v>
      </c>
      <c r="H694" t="s">
        <v>62</v>
      </c>
      <c r="I694">
        <v>4500</v>
      </c>
      <c r="J694">
        <v>6000</v>
      </c>
      <c r="K694">
        <v>2</v>
      </c>
      <c r="L694">
        <v>9000</v>
      </c>
      <c r="M694">
        <v>12000</v>
      </c>
    </row>
    <row r="695" spans="1:13" x14ac:dyDescent="0.3">
      <c r="A695" t="s">
        <v>758</v>
      </c>
      <c r="B695" s="3">
        <v>43868</v>
      </c>
      <c r="C695" t="s">
        <v>52</v>
      </c>
      <c r="D695" t="s">
        <v>8110</v>
      </c>
      <c r="E695" t="s">
        <v>7910</v>
      </c>
      <c r="F695" t="s">
        <v>14</v>
      </c>
      <c r="G695" t="s">
        <v>15</v>
      </c>
      <c r="H695" t="s">
        <v>62</v>
      </c>
      <c r="I695">
        <v>4500</v>
      </c>
      <c r="J695">
        <v>6000</v>
      </c>
      <c r="K695">
        <v>4</v>
      </c>
      <c r="L695">
        <v>18000</v>
      </c>
      <c r="M695">
        <v>24000</v>
      </c>
    </row>
    <row r="696" spans="1:13" x14ac:dyDescent="0.3">
      <c r="A696" t="s">
        <v>759</v>
      </c>
      <c r="B696" s="3">
        <v>43868</v>
      </c>
      <c r="C696" t="s">
        <v>53</v>
      </c>
      <c r="D696" t="s">
        <v>8111</v>
      </c>
      <c r="E696" t="s">
        <v>7897</v>
      </c>
      <c r="F696" t="s">
        <v>14</v>
      </c>
      <c r="G696" t="s">
        <v>15</v>
      </c>
      <c r="H696" t="s">
        <v>62</v>
      </c>
      <c r="I696">
        <v>4500</v>
      </c>
      <c r="J696">
        <v>6000</v>
      </c>
      <c r="K696">
        <v>3</v>
      </c>
      <c r="L696">
        <v>13500</v>
      </c>
      <c r="M696">
        <v>18000</v>
      </c>
    </row>
    <row r="697" spans="1:13" x14ac:dyDescent="0.3">
      <c r="A697" t="s">
        <v>760</v>
      </c>
      <c r="B697" s="3">
        <v>43868</v>
      </c>
      <c r="C697" t="s">
        <v>54</v>
      </c>
      <c r="D697" t="s">
        <v>8112</v>
      </c>
      <c r="E697" t="s">
        <v>7939</v>
      </c>
      <c r="F697" t="s">
        <v>14</v>
      </c>
      <c r="G697" t="s">
        <v>15</v>
      </c>
      <c r="H697" t="s">
        <v>62</v>
      </c>
      <c r="I697">
        <v>4500</v>
      </c>
      <c r="J697">
        <v>6000</v>
      </c>
      <c r="K697">
        <v>3</v>
      </c>
      <c r="L697">
        <v>13500</v>
      </c>
      <c r="M697">
        <v>18000</v>
      </c>
    </row>
    <row r="698" spans="1:13" x14ac:dyDescent="0.3">
      <c r="A698" t="s">
        <v>761</v>
      </c>
      <c r="B698" s="3">
        <v>43868</v>
      </c>
      <c r="C698" t="s">
        <v>55</v>
      </c>
      <c r="D698" t="s">
        <v>8113</v>
      </c>
      <c r="E698" t="s">
        <v>7905</v>
      </c>
      <c r="F698" t="s">
        <v>14</v>
      </c>
      <c r="G698" t="s">
        <v>15</v>
      </c>
      <c r="H698" t="s">
        <v>62</v>
      </c>
      <c r="I698">
        <v>4500</v>
      </c>
      <c r="J698">
        <v>6000</v>
      </c>
      <c r="K698">
        <v>1</v>
      </c>
      <c r="L698">
        <v>4500</v>
      </c>
      <c r="M698">
        <v>6000</v>
      </c>
    </row>
    <row r="699" spans="1:13" x14ac:dyDescent="0.3">
      <c r="A699" t="s">
        <v>762</v>
      </c>
      <c r="B699" s="3">
        <v>43868</v>
      </c>
      <c r="C699" t="s">
        <v>57</v>
      </c>
      <c r="D699" t="s">
        <v>8114</v>
      </c>
      <c r="E699" t="s">
        <v>7912</v>
      </c>
      <c r="F699" t="s">
        <v>14</v>
      </c>
      <c r="G699" t="s">
        <v>15</v>
      </c>
      <c r="H699" t="s">
        <v>62</v>
      </c>
      <c r="I699">
        <v>4500</v>
      </c>
      <c r="J699">
        <v>6000</v>
      </c>
      <c r="K699">
        <v>3</v>
      </c>
      <c r="L699">
        <v>13500</v>
      </c>
      <c r="M699">
        <v>18000</v>
      </c>
    </row>
    <row r="700" spans="1:13" x14ac:dyDescent="0.3">
      <c r="A700" t="s">
        <v>763</v>
      </c>
      <c r="B700" s="3">
        <v>43868</v>
      </c>
      <c r="C700" t="s">
        <v>58</v>
      </c>
      <c r="D700" t="s">
        <v>8115</v>
      </c>
      <c r="E700" t="s">
        <v>7907</v>
      </c>
      <c r="F700" t="s">
        <v>14</v>
      </c>
      <c r="G700" t="s">
        <v>15</v>
      </c>
      <c r="H700" t="s">
        <v>62</v>
      </c>
      <c r="I700">
        <v>4500</v>
      </c>
      <c r="J700">
        <v>6000</v>
      </c>
      <c r="K700">
        <v>3</v>
      </c>
      <c r="L700">
        <v>13500</v>
      </c>
      <c r="M700">
        <v>18000</v>
      </c>
    </row>
    <row r="701" spans="1:13" x14ac:dyDescent="0.3">
      <c r="A701" t="s">
        <v>764</v>
      </c>
      <c r="B701" s="3">
        <v>43868</v>
      </c>
      <c r="C701" t="s">
        <v>59</v>
      </c>
      <c r="D701" t="s">
        <v>8116</v>
      </c>
      <c r="E701" t="s">
        <v>7915</v>
      </c>
      <c r="F701" t="s">
        <v>14</v>
      </c>
      <c r="G701" t="s">
        <v>15</v>
      </c>
      <c r="H701" t="s">
        <v>62</v>
      </c>
      <c r="I701">
        <v>4500</v>
      </c>
      <c r="J701">
        <v>6000</v>
      </c>
      <c r="K701">
        <v>1</v>
      </c>
      <c r="L701">
        <v>4500</v>
      </c>
      <c r="M701">
        <v>6000</v>
      </c>
    </row>
    <row r="702" spans="1:13" x14ac:dyDescent="0.3">
      <c r="A702" t="s">
        <v>765</v>
      </c>
      <c r="B702" s="3">
        <v>43868</v>
      </c>
      <c r="C702" t="s">
        <v>60</v>
      </c>
      <c r="D702" t="s">
        <v>8117</v>
      </c>
      <c r="E702" t="s">
        <v>7912</v>
      </c>
      <c r="F702" t="s">
        <v>14</v>
      </c>
      <c r="G702" t="s">
        <v>22</v>
      </c>
      <c r="H702" t="s">
        <v>63</v>
      </c>
      <c r="I702">
        <v>3700</v>
      </c>
      <c r="J702">
        <v>4450</v>
      </c>
      <c r="K702">
        <v>3</v>
      </c>
      <c r="L702">
        <v>11100</v>
      </c>
      <c r="M702">
        <v>13350</v>
      </c>
    </row>
    <row r="703" spans="1:13" x14ac:dyDescent="0.3">
      <c r="A703" t="s">
        <v>766</v>
      </c>
      <c r="B703" s="3">
        <v>43868</v>
      </c>
      <c r="C703" t="s">
        <v>61</v>
      </c>
      <c r="D703" t="s">
        <v>8118</v>
      </c>
      <c r="E703" t="s">
        <v>7915</v>
      </c>
      <c r="F703" t="s">
        <v>14</v>
      </c>
      <c r="G703" t="s">
        <v>22</v>
      </c>
      <c r="H703" t="s">
        <v>63</v>
      </c>
      <c r="I703">
        <v>3700</v>
      </c>
      <c r="J703">
        <v>4450</v>
      </c>
      <c r="K703">
        <v>2</v>
      </c>
      <c r="L703">
        <v>7400</v>
      </c>
      <c r="M703">
        <v>8900</v>
      </c>
    </row>
    <row r="704" spans="1:13" x14ac:dyDescent="0.3">
      <c r="A704" t="s">
        <v>767</v>
      </c>
      <c r="B704" s="3">
        <v>43868</v>
      </c>
      <c r="C704" t="s">
        <v>13</v>
      </c>
      <c r="D704" t="s">
        <v>8119</v>
      </c>
      <c r="E704" t="s">
        <v>7903</v>
      </c>
      <c r="F704" t="s">
        <v>14</v>
      </c>
      <c r="G704" t="s">
        <v>22</v>
      </c>
      <c r="H704" t="s">
        <v>63</v>
      </c>
      <c r="I704">
        <v>3700</v>
      </c>
      <c r="J704">
        <v>4450</v>
      </c>
      <c r="K704">
        <v>3</v>
      </c>
      <c r="L704">
        <v>11100</v>
      </c>
      <c r="M704">
        <v>13350</v>
      </c>
    </row>
    <row r="705" spans="1:13" x14ac:dyDescent="0.3">
      <c r="A705" t="s">
        <v>768</v>
      </c>
      <c r="B705" s="3">
        <v>43868</v>
      </c>
      <c r="C705" t="s">
        <v>16</v>
      </c>
      <c r="D705" t="s">
        <v>8120</v>
      </c>
      <c r="E705" t="s">
        <v>7901</v>
      </c>
      <c r="F705" t="s">
        <v>14</v>
      </c>
      <c r="G705" t="s">
        <v>22</v>
      </c>
      <c r="H705" t="s">
        <v>63</v>
      </c>
      <c r="I705">
        <v>3700</v>
      </c>
      <c r="J705">
        <v>4450</v>
      </c>
      <c r="K705">
        <v>1</v>
      </c>
      <c r="L705">
        <v>3700</v>
      </c>
      <c r="M705">
        <v>4450</v>
      </c>
    </row>
    <row r="706" spans="1:13" x14ac:dyDescent="0.3">
      <c r="A706" t="s">
        <v>769</v>
      </c>
      <c r="B706" s="3">
        <v>43868</v>
      </c>
      <c r="C706" t="s">
        <v>18</v>
      </c>
      <c r="D706" t="s">
        <v>8121</v>
      </c>
      <c r="E706" t="s">
        <v>7907</v>
      </c>
      <c r="F706" t="s">
        <v>14</v>
      </c>
      <c r="G706" t="s">
        <v>27</v>
      </c>
      <c r="H706" t="s">
        <v>62</v>
      </c>
      <c r="I706">
        <v>2500</v>
      </c>
      <c r="J706">
        <v>3350</v>
      </c>
      <c r="K706">
        <v>2</v>
      </c>
      <c r="L706">
        <v>5000</v>
      </c>
      <c r="M706">
        <v>6700</v>
      </c>
    </row>
    <row r="707" spans="1:13" x14ac:dyDescent="0.3">
      <c r="A707" t="s">
        <v>770</v>
      </c>
      <c r="B707" s="3">
        <v>43868</v>
      </c>
      <c r="C707" t="s">
        <v>20</v>
      </c>
      <c r="D707" t="s">
        <v>8122</v>
      </c>
      <c r="E707" t="s">
        <v>7929</v>
      </c>
      <c r="F707" t="s">
        <v>14</v>
      </c>
      <c r="G707" t="s">
        <v>27</v>
      </c>
      <c r="H707" t="s">
        <v>62</v>
      </c>
      <c r="I707">
        <v>2500</v>
      </c>
      <c r="J707">
        <v>3350</v>
      </c>
      <c r="K707">
        <v>4</v>
      </c>
      <c r="L707">
        <v>10000</v>
      </c>
      <c r="M707">
        <v>13400</v>
      </c>
    </row>
    <row r="708" spans="1:13" x14ac:dyDescent="0.3">
      <c r="A708" t="s">
        <v>771</v>
      </c>
      <c r="B708" s="3">
        <v>43868</v>
      </c>
      <c r="C708" t="s">
        <v>21</v>
      </c>
      <c r="D708" t="s">
        <v>8123</v>
      </c>
      <c r="E708" t="s">
        <v>7907</v>
      </c>
      <c r="F708" t="s">
        <v>14</v>
      </c>
      <c r="G708" t="s">
        <v>27</v>
      </c>
      <c r="H708" t="s">
        <v>62</v>
      </c>
      <c r="I708">
        <v>2500</v>
      </c>
      <c r="J708">
        <v>3350</v>
      </c>
      <c r="K708">
        <v>4</v>
      </c>
      <c r="L708">
        <v>10000</v>
      </c>
      <c r="M708">
        <v>13400</v>
      </c>
    </row>
    <row r="709" spans="1:13" x14ac:dyDescent="0.3">
      <c r="A709" t="s">
        <v>772</v>
      </c>
      <c r="B709" s="3">
        <v>43868</v>
      </c>
      <c r="C709" t="s">
        <v>23</v>
      </c>
      <c r="D709" t="s">
        <v>8124</v>
      </c>
      <c r="E709" t="s">
        <v>7905</v>
      </c>
      <c r="F709" t="s">
        <v>14</v>
      </c>
      <c r="G709" t="s">
        <v>27</v>
      </c>
      <c r="H709" t="s">
        <v>62</v>
      </c>
      <c r="I709">
        <v>2500</v>
      </c>
      <c r="J709">
        <v>3350</v>
      </c>
      <c r="K709">
        <v>4</v>
      </c>
      <c r="L709">
        <v>10000</v>
      </c>
      <c r="M709">
        <v>13400</v>
      </c>
    </row>
    <row r="710" spans="1:13" x14ac:dyDescent="0.3">
      <c r="A710" t="s">
        <v>773</v>
      </c>
      <c r="B710" s="3">
        <v>43868</v>
      </c>
      <c r="C710" t="s">
        <v>24</v>
      </c>
      <c r="D710" t="s">
        <v>8125</v>
      </c>
      <c r="E710" t="s">
        <v>7899</v>
      </c>
      <c r="F710" t="s">
        <v>14</v>
      </c>
      <c r="G710" t="s">
        <v>27</v>
      </c>
      <c r="H710" t="s">
        <v>62</v>
      </c>
      <c r="I710">
        <v>2500</v>
      </c>
      <c r="J710">
        <v>3350</v>
      </c>
      <c r="K710">
        <v>1</v>
      </c>
      <c r="L710">
        <v>2500</v>
      </c>
      <c r="M710">
        <v>3350</v>
      </c>
    </row>
    <row r="711" spans="1:13" x14ac:dyDescent="0.3">
      <c r="A711" t="s">
        <v>774</v>
      </c>
      <c r="B711" s="3">
        <v>43868</v>
      </c>
      <c r="C711" t="s">
        <v>25</v>
      </c>
      <c r="D711" t="s">
        <v>8126</v>
      </c>
      <c r="E711" t="s">
        <v>7921</v>
      </c>
      <c r="F711" t="s">
        <v>14</v>
      </c>
      <c r="G711" t="s">
        <v>27</v>
      </c>
      <c r="H711" t="s">
        <v>62</v>
      </c>
      <c r="I711">
        <v>2500</v>
      </c>
      <c r="J711">
        <v>3350</v>
      </c>
      <c r="K711">
        <v>1</v>
      </c>
      <c r="L711">
        <v>2500</v>
      </c>
      <c r="M711">
        <v>3350</v>
      </c>
    </row>
    <row r="712" spans="1:13" x14ac:dyDescent="0.3">
      <c r="A712" t="s">
        <v>775</v>
      </c>
      <c r="B712" s="3">
        <v>43868</v>
      </c>
      <c r="C712" t="s">
        <v>26</v>
      </c>
      <c r="D712" t="s">
        <v>8127</v>
      </c>
      <c r="E712" t="s">
        <v>7929</v>
      </c>
      <c r="F712" t="s">
        <v>14</v>
      </c>
      <c r="G712" t="s">
        <v>27</v>
      </c>
      <c r="H712" t="s">
        <v>62</v>
      </c>
      <c r="I712">
        <v>2500</v>
      </c>
      <c r="J712">
        <v>3350</v>
      </c>
      <c r="K712">
        <v>3</v>
      </c>
      <c r="L712">
        <v>7500</v>
      </c>
      <c r="M712">
        <v>10050</v>
      </c>
    </row>
    <row r="713" spans="1:13" x14ac:dyDescent="0.3">
      <c r="A713" t="s">
        <v>776</v>
      </c>
      <c r="B713" s="3">
        <v>43868</v>
      </c>
      <c r="C713" t="s">
        <v>28</v>
      </c>
      <c r="D713" t="s">
        <v>8128</v>
      </c>
      <c r="E713" t="s">
        <v>7915</v>
      </c>
      <c r="F713" t="s">
        <v>14</v>
      </c>
      <c r="G713" t="s">
        <v>27</v>
      </c>
      <c r="H713" t="s">
        <v>62</v>
      </c>
      <c r="I713">
        <v>2500</v>
      </c>
      <c r="J713">
        <v>3350</v>
      </c>
      <c r="K713">
        <v>1</v>
      </c>
      <c r="L713">
        <v>2500</v>
      </c>
      <c r="M713">
        <v>3350</v>
      </c>
    </row>
    <row r="714" spans="1:13" x14ac:dyDescent="0.3">
      <c r="A714" t="s">
        <v>777</v>
      </c>
      <c r="B714" s="3">
        <v>43868</v>
      </c>
      <c r="C714" t="s">
        <v>30</v>
      </c>
      <c r="D714" t="s">
        <v>8129</v>
      </c>
      <c r="E714" t="s">
        <v>7967</v>
      </c>
      <c r="F714" t="s">
        <v>14</v>
      </c>
      <c r="G714" t="s">
        <v>27</v>
      </c>
      <c r="H714" t="s">
        <v>62</v>
      </c>
      <c r="I714">
        <v>2500</v>
      </c>
      <c r="J714">
        <v>3350</v>
      </c>
      <c r="K714">
        <v>1</v>
      </c>
      <c r="L714">
        <v>2500</v>
      </c>
      <c r="M714">
        <v>3350</v>
      </c>
    </row>
    <row r="715" spans="1:13" x14ac:dyDescent="0.3">
      <c r="A715" t="s">
        <v>778</v>
      </c>
      <c r="B715" s="3">
        <v>43868</v>
      </c>
      <c r="C715" t="s">
        <v>31</v>
      </c>
      <c r="D715" t="s">
        <v>8130</v>
      </c>
      <c r="E715" t="s">
        <v>7907</v>
      </c>
      <c r="F715" t="s">
        <v>14</v>
      </c>
      <c r="G715" t="s">
        <v>27</v>
      </c>
      <c r="H715" t="s">
        <v>62</v>
      </c>
      <c r="I715">
        <v>2500</v>
      </c>
      <c r="J715">
        <v>3350</v>
      </c>
      <c r="K715">
        <v>3</v>
      </c>
      <c r="L715">
        <v>7500</v>
      </c>
      <c r="M715">
        <v>10050</v>
      </c>
    </row>
    <row r="716" spans="1:13" x14ac:dyDescent="0.3">
      <c r="A716" t="s">
        <v>779</v>
      </c>
      <c r="B716" s="3">
        <v>43868</v>
      </c>
      <c r="C716" t="s">
        <v>32</v>
      </c>
      <c r="D716" t="s">
        <v>8131</v>
      </c>
      <c r="E716" t="s">
        <v>7905</v>
      </c>
      <c r="F716" t="s">
        <v>14</v>
      </c>
      <c r="G716" t="s">
        <v>27</v>
      </c>
      <c r="H716" t="s">
        <v>62</v>
      </c>
      <c r="I716">
        <v>2500</v>
      </c>
      <c r="J716">
        <v>3350</v>
      </c>
      <c r="K716">
        <v>4</v>
      </c>
      <c r="L716">
        <v>10000</v>
      </c>
      <c r="M716">
        <v>13400</v>
      </c>
    </row>
    <row r="717" spans="1:13" x14ac:dyDescent="0.3">
      <c r="A717" t="s">
        <v>780</v>
      </c>
      <c r="B717" s="3">
        <v>43868</v>
      </c>
      <c r="C717" t="s">
        <v>33</v>
      </c>
      <c r="D717" t="s">
        <v>8132</v>
      </c>
      <c r="E717" t="s">
        <v>7903</v>
      </c>
      <c r="F717" t="s">
        <v>14</v>
      </c>
      <c r="G717" t="s">
        <v>40</v>
      </c>
      <c r="H717" t="s">
        <v>63</v>
      </c>
      <c r="I717">
        <v>3500</v>
      </c>
      <c r="J717">
        <v>4750</v>
      </c>
      <c r="K717">
        <v>3</v>
      </c>
      <c r="L717">
        <v>10500</v>
      </c>
      <c r="M717">
        <v>14250</v>
      </c>
    </row>
    <row r="718" spans="1:13" x14ac:dyDescent="0.3">
      <c r="A718" t="s">
        <v>781</v>
      </c>
      <c r="B718" s="3">
        <v>43868</v>
      </c>
      <c r="C718" t="s">
        <v>34</v>
      </c>
      <c r="D718" t="s">
        <v>8133</v>
      </c>
      <c r="E718" t="s">
        <v>7899</v>
      </c>
      <c r="F718" t="s">
        <v>14</v>
      </c>
      <c r="G718" t="s">
        <v>40</v>
      </c>
      <c r="H718" t="s">
        <v>63</v>
      </c>
      <c r="I718">
        <v>3500</v>
      </c>
      <c r="J718">
        <v>4750</v>
      </c>
      <c r="K718">
        <v>2</v>
      </c>
      <c r="L718">
        <v>7000</v>
      </c>
      <c r="M718">
        <v>9500</v>
      </c>
    </row>
    <row r="719" spans="1:13" x14ac:dyDescent="0.3">
      <c r="A719" t="s">
        <v>782</v>
      </c>
      <c r="B719" s="3">
        <v>43868</v>
      </c>
      <c r="C719" t="s">
        <v>35</v>
      </c>
      <c r="D719" t="s">
        <v>8134</v>
      </c>
      <c r="E719" t="s">
        <v>7897</v>
      </c>
      <c r="F719" t="s">
        <v>14</v>
      </c>
      <c r="G719" t="s">
        <v>40</v>
      </c>
      <c r="H719" t="s">
        <v>63</v>
      </c>
      <c r="I719">
        <v>3500</v>
      </c>
      <c r="J719">
        <v>4750</v>
      </c>
      <c r="K719">
        <v>1</v>
      </c>
      <c r="L719">
        <v>3500</v>
      </c>
      <c r="M719">
        <v>4750</v>
      </c>
    </row>
    <row r="720" spans="1:13" x14ac:dyDescent="0.3">
      <c r="A720" t="s">
        <v>783</v>
      </c>
      <c r="B720" s="3">
        <v>43868</v>
      </c>
      <c r="C720" t="s">
        <v>36</v>
      </c>
      <c r="D720" t="s">
        <v>8135</v>
      </c>
      <c r="E720" t="s">
        <v>7907</v>
      </c>
      <c r="F720" t="s">
        <v>14</v>
      </c>
      <c r="G720" t="s">
        <v>44</v>
      </c>
      <c r="H720" t="s">
        <v>63</v>
      </c>
      <c r="I720">
        <v>3800</v>
      </c>
      <c r="J720">
        <v>4430</v>
      </c>
      <c r="K720">
        <v>3</v>
      </c>
      <c r="L720">
        <v>11400</v>
      </c>
      <c r="M720">
        <v>13290</v>
      </c>
    </row>
    <row r="721" spans="1:13" x14ac:dyDescent="0.3">
      <c r="A721" t="s">
        <v>784</v>
      </c>
      <c r="B721" s="3">
        <v>43868</v>
      </c>
      <c r="C721" t="s">
        <v>37</v>
      </c>
      <c r="D721" t="s">
        <v>8136</v>
      </c>
      <c r="E721" t="s">
        <v>7901</v>
      </c>
      <c r="F721" t="s">
        <v>14</v>
      </c>
      <c r="G721" t="s">
        <v>44</v>
      </c>
      <c r="H721" t="s">
        <v>63</v>
      </c>
      <c r="I721">
        <v>3800</v>
      </c>
      <c r="J721">
        <v>4430</v>
      </c>
      <c r="K721">
        <v>2</v>
      </c>
      <c r="L721">
        <v>7600</v>
      </c>
      <c r="M721">
        <v>8860</v>
      </c>
    </row>
    <row r="722" spans="1:13" x14ac:dyDescent="0.3">
      <c r="A722" t="s">
        <v>785</v>
      </c>
      <c r="B722" s="3">
        <v>43868</v>
      </c>
      <c r="C722" t="s">
        <v>38</v>
      </c>
      <c r="D722" t="s">
        <v>8137</v>
      </c>
      <c r="E722" t="s">
        <v>7901</v>
      </c>
      <c r="F722" t="s">
        <v>14</v>
      </c>
      <c r="G722" t="s">
        <v>40</v>
      </c>
      <c r="H722" t="s">
        <v>63</v>
      </c>
      <c r="I722">
        <v>3500</v>
      </c>
      <c r="J722">
        <v>4750</v>
      </c>
      <c r="K722">
        <v>4</v>
      </c>
      <c r="L722">
        <v>14000</v>
      </c>
      <c r="M722">
        <v>19000</v>
      </c>
    </row>
    <row r="723" spans="1:13" x14ac:dyDescent="0.3">
      <c r="A723" t="s">
        <v>786</v>
      </c>
      <c r="B723" s="3">
        <v>43868</v>
      </c>
      <c r="C723" t="s">
        <v>39</v>
      </c>
      <c r="D723" t="s">
        <v>8138</v>
      </c>
      <c r="E723" t="s">
        <v>7939</v>
      </c>
      <c r="F723" t="s">
        <v>14</v>
      </c>
      <c r="G723" t="s">
        <v>40</v>
      </c>
      <c r="H723" t="s">
        <v>63</v>
      </c>
      <c r="I723">
        <v>3500</v>
      </c>
      <c r="J723">
        <v>4750</v>
      </c>
      <c r="K723">
        <v>2</v>
      </c>
      <c r="L723">
        <v>7000</v>
      </c>
      <c r="M723">
        <v>9500</v>
      </c>
    </row>
    <row r="724" spans="1:13" x14ac:dyDescent="0.3">
      <c r="A724" t="s">
        <v>787</v>
      </c>
      <c r="B724" s="3">
        <v>43868</v>
      </c>
      <c r="C724" t="s">
        <v>41</v>
      </c>
      <c r="D724" t="s">
        <v>8139</v>
      </c>
      <c r="E724" t="s">
        <v>7921</v>
      </c>
      <c r="F724" t="s">
        <v>14</v>
      </c>
      <c r="G724" t="s">
        <v>40</v>
      </c>
      <c r="H724" t="s">
        <v>63</v>
      </c>
      <c r="I724">
        <v>3500</v>
      </c>
      <c r="J724">
        <v>4750</v>
      </c>
      <c r="K724">
        <v>2</v>
      </c>
      <c r="L724">
        <v>7000</v>
      </c>
      <c r="M724">
        <v>9500</v>
      </c>
    </row>
    <row r="725" spans="1:13" x14ac:dyDescent="0.3">
      <c r="A725" t="s">
        <v>788</v>
      </c>
      <c r="B725" s="3">
        <v>43868</v>
      </c>
      <c r="C725" t="s">
        <v>42</v>
      </c>
      <c r="D725" t="s">
        <v>8140</v>
      </c>
      <c r="E725" t="s">
        <v>7907</v>
      </c>
      <c r="F725" t="s">
        <v>14</v>
      </c>
      <c r="G725" t="s">
        <v>40</v>
      </c>
      <c r="H725" t="s">
        <v>63</v>
      </c>
      <c r="I725">
        <v>3500</v>
      </c>
      <c r="J725">
        <v>4750</v>
      </c>
      <c r="K725">
        <v>4</v>
      </c>
      <c r="L725">
        <v>14000</v>
      </c>
      <c r="M725">
        <v>19000</v>
      </c>
    </row>
    <row r="726" spans="1:13" x14ac:dyDescent="0.3">
      <c r="A726" t="s">
        <v>789</v>
      </c>
      <c r="B726" s="3">
        <v>43868</v>
      </c>
      <c r="C726" t="s">
        <v>43</v>
      </c>
      <c r="D726" t="s">
        <v>8141</v>
      </c>
      <c r="E726" t="s">
        <v>7915</v>
      </c>
      <c r="F726" t="s">
        <v>14</v>
      </c>
      <c r="G726" t="s">
        <v>40</v>
      </c>
      <c r="H726" t="s">
        <v>63</v>
      </c>
      <c r="I726">
        <v>3500</v>
      </c>
      <c r="J726">
        <v>4750</v>
      </c>
      <c r="K726">
        <v>1</v>
      </c>
      <c r="L726">
        <v>3500</v>
      </c>
      <c r="M726">
        <v>4750</v>
      </c>
    </row>
    <row r="727" spans="1:13" x14ac:dyDescent="0.3">
      <c r="A727" t="s">
        <v>790</v>
      </c>
      <c r="B727" s="3">
        <v>43868</v>
      </c>
      <c r="C727" t="s">
        <v>45</v>
      </c>
      <c r="D727" t="s">
        <v>8142</v>
      </c>
      <c r="E727" t="s">
        <v>7967</v>
      </c>
      <c r="F727" t="s">
        <v>14</v>
      </c>
      <c r="G727" t="s">
        <v>40</v>
      </c>
      <c r="H727" t="s">
        <v>63</v>
      </c>
      <c r="I727">
        <v>3500</v>
      </c>
      <c r="J727">
        <v>4750</v>
      </c>
      <c r="K727">
        <v>3</v>
      </c>
      <c r="L727">
        <v>10500</v>
      </c>
      <c r="M727">
        <v>14250</v>
      </c>
    </row>
    <row r="728" spans="1:13" x14ac:dyDescent="0.3">
      <c r="A728" t="s">
        <v>791</v>
      </c>
      <c r="B728" s="3">
        <v>43868</v>
      </c>
      <c r="C728" t="s">
        <v>46</v>
      </c>
      <c r="D728" t="s">
        <v>8143</v>
      </c>
      <c r="E728" t="s">
        <v>7901</v>
      </c>
      <c r="F728" t="s">
        <v>14</v>
      </c>
      <c r="G728" t="s">
        <v>40</v>
      </c>
      <c r="H728" t="s">
        <v>63</v>
      </c>
      <c r="I728">
        <v>3500</v>
      </c>
      <c r="J728">
        <v>4750</v>
      </c>
      <c r="K728">
        <v>1</v>
      </c>
      <c r="L728">
        <v>3500</v>
      </c>
      <c r="M728">
        <v>4750</v>
      </c>
    </row>
    <row r="729" spans="1:13" x14ac:dyDescent="0.3">
      <c r="A729" t="s">
        <v>792</v>
      </c>
      <c r="B729" s="3">
        <v>43868</v>
      </c>
      <c r="C729" t="s">
        <v>47</v>
      </c>
      <c r="D729" t="s">
        <v>8144</v>
      </c>
      <c r="E729" t="s">
        <v>7915</v>
      </c>
      <c r="F729" t="s">
        <v>14</v>
      </c>
      <c r="G729" t="s">
        <v>15</v>
      </c>
      <c r="H729" t="s">
        <v>62</v>
      </c>
      <c r="I729">
        <v>4500</v>
      </c>
      <c r="J729">
        <v>6000</v>
      </c>
      <c r="K729">
        <v>1</v>
      </c>
      <c r="L729">
        <v>4500</v>
      </c>
      <c r="M729">
        <v>6000</v>
      </c>
    </row>
    <row r="730" spans="1:13" x14ac:dyDescent="0.3">
      <c r="A730" t="s">
        <v>793</v>
      </c>
      <c r="B730" s="3">
        <v>43868</v>
      </c>
      <c r="C730" t="s">
        <v>48</v>
      </c>
      <c r="D730" t="s">
        <v>8145</v>
      </c>
      <c r="E730" t="s">
        <v>7912</v>
      </c>
      <c r="F730" t="s">
        <v>14</v>
      </c>
      <c r="G730" t="s">
        <v>15</v>
      </c>
      <c r="H730" t="s">
        <v>62</v>
      </c>
      <c r="I730">
        <v>4500</v>
      </c>
      <c r="J730">
        <v>6000</v>
      </c>
      <c r="K730">
        <v>3</v>
      </c>
      <c r="L730">
        <v>13500</v>
      </c>
      <c r="M730">
        <v>18000</v>
      </c>
    </row>
    <row r="731" spans="1:13" x14ac:dyDescent="0.3">
      <c r="A731" t="s">
        <v>794</v>
      </c>
      <c r="B731" s="3">
        <v>43868</v>
      </c>
      <c r="C731" t="s">
        <v>49</v>
      </c>
      <c r="D731" t="s">
        <v>8146</v>
      </c>
      <c r="E731" t="s">
        <v>7903</v>
      </c>
      <c r="F731" t="s">
        <v>14</v>
      </c>
      <c r="G731" t="s">
        <v>56</v>
      </c>
      <c r="H731" t="s">
        <v>64</v>
      </c>
      <c r="I731">
        <v>3600</v>
      </c>
      <c r="J731">
        <v>4400</v>
      </c>
      <c r="K731">
        <v>3</v>
      </c>
      <c r="L731">
        <v>10800</v>
      </c>
      <c r="M731">
        <v>13200</v>
      </c>
    </row>
    <row r="732" spans="1:13" x14ac:dyDescent="0.3">
      <c r="A732" t="s">
        <v>795</v>
      </c>
      <c r="B732" s="3">
        <v>43868</v>
      </c>
      <c r="C732" t="s">
        <v>50</v>
      </c>
      <c r="D732" t="s">
        <v>8147</v>
      </c>
      <c r="E732" t="s">
        <v>7915</v>
      </c>
      <c r="F732" t="s">
        <v>14</v>
      </c>
      <c r="G732" t="s">
        <v>22</v>
      </c>
      <c r="H732" t="s">
        <v>63</v>
      </c>
      <c r="I732">
        <v>3700</v>
      </c>
      <c r="J732">
        <v>4450</v>
      </c>
      <c r="K732">
        <v>3</v>
      </c>
      <c r="L732">
        <v>11100</v>
      </c>
      <c r="M732">
        <v>13350</v>
      </c>
    </row>
    <row r="733" spans="1:13" x14ac:dyDescent="0.3">
      <c r="A733" t="s">
        <v>796</v>
      </c>
      <c r="B733" s="3">
        <v>43868</v>
      </c>
      <c r="C733" t="s">
        <v>51</v>
      </c>
      <c r="D733" t="s">
        <v>8148</v>
      </c>
      <c r="E733" t="s">
        <v>7897</v>
      </c>
      <c r="F733" t="s">
        <v>14</v>
      </c>
      <c r="G733" t="s">
        <v>22</v>
      </c>
      <c r="H733" t="s">
        <v>63</v>
      </c>
      <c r="I733">
        <v>3700</v>
      </c>
      <c r="J733">
        <v>4450</v>
      </c>
      <c r="K733">
        <v>3</v>
      </c>
      <c r="L733">
        <v>11100</v>
      </c>
      <c r="M733">
        <v>13350</v>
      </c>
    </row>
    <row r="734" spans="1:13" x14ac:dyDescent="0.3">
      <c r="A734" t="s">
        <v>797</v>
      </c>
      <c r="B734" s="3">
        <v>43868</v>
      </c>
      <c r="C734" t="s">
        <v>52</v>
      </c>
      <c r="D734" t="s">
        <v>8149</v>
      </c>
      <c r="E734" t="s">
        <v>7907</v>
      </c>
      <c r="F734" t="s">
        <v>14</v>
      </c>
      <c r="G734" t="s">
        <v>22</v>
      </c>
      <c r="H734" t="s">
        <v>63</v>
      </c>
      <c r="I734">
        <v>3700</v>
      </c>
      <c r="J734">
        <v>4450</v>
      </c>
      <c r="K734">
        <v>2</v>
      </c>
      <c r="L734">
        <v>7400</v>
      </c>
      <c r="M734">
        <v>8900</v>
      </c>
    </row>
    <row r="735" spans="1:13" x14ac:dyDescent="0.3">
      <c r="A735" t="s">
        <v>798</v>
      </c>
      <c r="B735" s="3">
        <v>43868</v>
      </c>
      <c r="C735" t="s">
        <v>53</v>
      </c>
      <c r="D735" t="s">
        <v>8150</v>
      </c>
      <c r="E735" t="s">
        <v>7929</v>
      </c>
      <c r="F735" t="s">
        <v>14</v>
      </c>
      <c r="G735" t="s">
        <v>22</v>
      </c>
      <c r="H735" t="s">
        <v>63</v>
      </c>
      <c r="I735">
        <v>3700</v>
      </c>
      <c r="J735">
        <v>4450</v>
      </c>
      <c r="K735">
        <v>3</v>
      </c>
      <c r="L735">
        <v>11100</v>
      </c>
      <c r="M735">
        <v>13350</v>
      </c>
    </row>
    <row r="736" spans="1:13" x14ac:dyDescent="0.3">
      <c r="A736" t="s">
        <v>799</v>
      </c>
      <c r="B736" s="3">
        <v>43868</v>
      </c>
      <c r="C736" t="s">
        <v>54</v>
      </c>
      <c r="D736" t="s">
        <v>8151</v>
      </c>
      <c r="E736" t="s">
        <v>7896</v>
      </c>
      <c r="F736" t="s">
        <v>14</v>
      </c>
      <c r="G736" t="s">
        <v>22</v>
      </c>
      <c r="H736" t="s">
        <v>63</v>
      </c>
      <c r="I736">
        <v>3700</v>
      </c>
      <c r="J736">
        <v>4450</v>
      </c>
      <c r="K736">
        <v>3</v>
      </c>
      <c r="L736">
        <v>11100</v>
      </c>
      <c r="M736">
        <v>13350</v>
      </c>
    </row>
    <row r="737" spans="1:13" x14ac:dyDescent="0.3">
      <c r="A737" t="s">
        <v>800</v>
      </c>
      <c r="B737" s="3">
        <v>43868</v>
      </c>
      <c r="C737" t="s">
        <v>55</v>
      </c>
      <c r="D737" t="s">
        <v>8152</v>
      </c>
      <c r="E737" t="s">
        <v>7907</v>
      </c>
      <c r="F737" t="s">
        <v>14</v>
      </c>
      <c r="G737" t="s">
        <v>56</v>
      </c>
      <c r="H737" t="s">
        <v>64</v>
      </c>
      <c r="I737">
        <v>3600</v>
      </c>
      <c r="J737">
        <v>4400</v>
      </c>
      <c r="K737">
        <v>2</v>
      </c>
      <c r="L737">
        <v>7200</v>
      </c>
      <c r="M737">
        <v>8800</v>
      </c>
    </row>
    <row r="738" spans="1:13" x14ac:dyDescent="0.3">
      <c r="A738" t="s">
        <v>801</v>
      </c>
      <c r="B738" s="3">
        <v>43868</v>
      </c>
      <c r="C738" t="s">
        <v>57</v>
      </c>
      <c r="D738" t="s">
        <v>8153</v>
      </c>
      <c r="E738" t="s">
        <v>7929</v>
      </c>
      <c r="F738" t="s">
        <v>14</v>
      </c>
      <c r="G738" t="s">
        <v>56</v>
      </c>
      <c r="H738" t="s">
        <v>64</v>
      </c>
      <c r="I738">
        <v>3600</v>
      </c>
      <c r="J738">
        <v>4400</v>
      </c>
      <c r="K738">
        <v>4</v>
      </c>
      <c r="L738">
        <v>14400</v>
      </c>
      <c r="M738">
        <v>17600</v>
      </c>
    </row>
    <row r="739" spans="1:13" x14ac:dyDescent="0.3">
      <c r="A739" t="s">
        <v>802</v>
      </c>
      <c r="B739" s="3">
        <v>43868</v>
      </c>
      <c r="C739" t="s">
        <v>58</v>
      </c>
      <c r="D739" t="s">
        <v>8154</v>
      </c>
      <c r="E739" t="s">
        <v>7903</v>
      </c>
      <c r="F739" t="s">
        <v>14</v>
      </c>
      <c r="G739" t="s">
        <v>56</v>
      </c>
      <c r="H739" t="s">
        <v>64</v>
      </c>
      <c r="I739">
        <v>3600</v>
      </c>
      <c r="J739">
        <v>4400</v>
      </c>
      <c r="K739">
        <v>1</v>
      </c>
      <c r="L739">
        <v>3600</v>
      </c>
      <c r="M739">
        <v>4400</v>
      </c>
    </row>
    <row r="740" spans="1:13" x14ac:dyDescent="0.3">
      <c r="A740" t="s">
        <v>803</v>
      </c>
      <c r="B740" s="3">
        <v>43868</v>
      </c>
      <c r="C740" t="s">
        <v>59</v>
      </c>
      <c r="D740" t="s">
        <v>8155</v>
      </c>
      <c r="E740" t="s">
        <v>7912</v>
      </c>
      <c r="F740" t="s">
        <v>14</v>
      </c>
      <c r="G740" t="s">
        <v>56</v>
      </c>
      <c r="H740" t="s">
        <v>64</v>
      </c>
      <c r="I740">
        <v>3600</v>
      </c>
      <c r="J740">
        <v>4400</v>
      </c>
      <c r="K740">
        <v>4</v>
      </c>
      <c r="L740">
        <v>14400</v>
      </c>
      <c r="M740">
        <v>17600</v>
      </c>
    </row>
    <row r="741" spans="1:13" x14ac:dyDescent="0.3">
      <c r="A741" t="s">
        <v>804</v>
      </c>
      <c r="B741" s="3">
        <v>43869</v>
      </c>
      <c r="C741" t="s">
        <v>60</v>
      </c>
      <c r="D741" t="s">
        <v>8156</v>
      </c>
      <c r="E741" t="s">
        <v>7912</v>
      </c>
      <c r="F741" t="s">
        <v>14</v>
      </c>
      <c r="G741" t="s">
        <v>56</v>
      </c>
      <c r="H741" t="s">
        <v>64</v>
      </c>
      <c r="I741">
        <v>3600</v>
      </c>
      <c r="J741">
        <v>4400</v>
      </c>
      <c r="K741">
        <v>3</v>
      </c>
      <c r="L741">
        <v>10800</v>
      </c>
      <c r="M741">
        <v>13200</v>
      </c>
    </row>
    <row r="742" spans="1:13" x14ac:dyDescent="0.3">
      <c r="A742" t="s">
        <v>805</v>
      </c>
      <c r="B742" s="3">
        <v>43868</v>
      </c>
      <c r="C742" t="s">
        <v>61</v>
      </c>
      <c r="D742" t="s">
        <v>8157</v>
      </c>
      <c r="E742" t="s">
        <v>7912</v>
      </c>
      <c r="F742" t="s">
        <v>14</v>
      </c>
      <c r="G742" t="s">
        <v>44</v>
      </c>
      <c r="H742" t="s">
        <v>63</v>
      </c>
      <c r="I742">
        <v>3800</v>
      </c>
      <c r="J742">
        <v>4430</v>
      </c>
      <c r="K742">
        <v>3</v>
      </c>
      <c r="L742">
        <v>11400</v>
      </c>
      <c r="M742">
        <v>13290</v>
      </c>
    </row>
    <row r="743" spans="1:13" x14ac:dyDescent="0.3">
      <c r="A743" t="s">
        <v>806</v>
      </c>
      <c r="B743" s="3">
        <v>43868</v>
      </c>
      <c r="C743" t="s">
        <v>13</v>
      </c>
      <c r="D743" t="s">
        <v>8158</v>
      </c>
      <c r="E743" t="s">
        <v>7896</v>
      </c>
      <c r="F743" t="s">
        <v>14</v>
      </c>
      <c r="G743" t="s">
        <v>44</v>
      </c>
      <c r="H743" t="s">
        <v>63</v>
      </c>
      <c r="I743">
        <v>3800</v>
      </c>
      <c r="J743">
        <v>4430</v>
      </c>
      <c r="K743">
        <v>1</v>
      </c>
      <c r="L743">
        <v>3800</v>
      </c>
      <c r="M743">
        <v>4430</v>
      </c>
    </row>
    <row r="744" spans="1:13" x14ac:dyDescent="0.3">
      <c r="A744" t="s">
        <v>807</v>
      </c>
      <c r="B744" s="3">
        <v>43868</v>
      </c>
      <c r="C744" t="s">
        <v>16</v>
      </c>
      <c r="D744" t="s">
        <v>8159</v>
      </c>
      <c r="E744" t="s">
        <v>7912</v>
      </c>
      <c r="F744" t="s">
        <v>14</v>
      </c>
      <c r="G744" t="s">
        <v>44</v>
      </c>
      <c r="H744" t="s">
        <v>63</v>
      </c>
      <c r="I744">
        <v>3800</v>
      </c>
      <c r="J744">
        <v>4430</v>
      </c>
      <c r="K744">
        <v>4</v>
      </c>
      <c r="L744">
        <v>15200</v>
      </c>
      <c r="M744">
        <v>17720</v>
      </c>
    </row>
    <row r="745" spans="1:13" x14ac:dyDescent="0.3">
      <c r="A745" t="s">
        <v>808</v>
      </c>
      <c r="B745" s="3">
        <v>43868</v>
      </c>
      <c r="C745" t="s">
        <v>18</v>
      </c>
      <c r="D745" t="s">
        <v>8160</v>
      </c>
      <c r="E745" t="s">
        <v>7912</v>
      </c>
      <c r="F745" t="s">
        <v>14</v>
      </c>
      <c r="G745" t="s">
        <v>44</v>
      </c>
      <c r="H745" t="s">
        <v>63</v>
      </c>
      <c r="I745">
        <v>3800</v>
      </c>
      <c r="J745">
        <v>4430</v>
      </c>
      <c r="K745">
        <v>2</v>
      </c>
      <c r="L745">
        <v>7600</v>
      </c>
      <c r="M745">
        <v>8860</v>
      </c>
    </row>
    <row r="746" spans="1:13" x14ac:dyDescent="0.3">
      <c r="A746" t="s">
        <v>809</v>
      </c>
      <c r="B746" s="3">
        <v>43868</v>
      </c>
      <c r="C746" t="s">
        <v>20</v>
      </c>
      <c r="D746" t="s">
        <v>8161</v>
      </c>
      <c r="E746" t="s">
        <v>7905</v>
      </c>
      <c r="F746" t="s">
        <v>14</v>
      </c>
      <c r="G746" t="s">
        <v>15</v>
      </c>
      <c r="H746" t="s">
        <v>62</v>
      </c>
      <c r="I746">
        <v>4500</v>
      </c>
      <c r="J746">
        <v>6000</v>
      </c>
      <c r="K746">
        <v>1</v>
      </c>
      <c r="L746">
        <v>4500</v>
      </c>
      <c r="M746">
        <v>6000</v>
      </c>
    </row>
    <row r="747" spans="1:13" x14ac:dyDescent="0.3">
      <c r="A747" t="s">
        <v>810</v>
      </c>
      <c r="B747" s="3">
        <v>43868</v>
      </c>
      <c r="C747" t="s">
        <v>21</v>
      </c>
      <c r="D747" t="s">
        <v>8162</v>
      </c>
      <c r="E747" t="s">
        <v>7903</v>
      </c>
      <c r="F747" t="s">
        <v>14</v>
      </c>
      <c r="G747" t="s">
        <v>15</v>
      </c>
      <c r="H747" t="s">
        <v>62</v>
      </c>
      <c r="I747">
        <v>4500</v>
      </c>
      <c r="J747">
        <v>6000</v>
      </c>
      <c r="K747">
        <v>3</v>
      </c>
      <c r="L747">
        <v>13500</v>
      </c>
      <c r="M747">
        <v>18000</v>
      </c>
    </row>
    <row r="748" spans="1:13" x14ac:dyDescent="0.3">
      <c r="A748" t="s">
        <v>811</v>
      </c>
      <c r="B748" s="3">
        <v>43868</v>
      </c>
      <c r="C748" t="s">
        <v>23</v>
      </c>
      <c r="D748" t="s">
        <v>8163</v>
      </c>
      <c r="E748" t="s">
        <v>7901</v>
      </c>
      <c r="F748" t="s">
        <v>14</v>
      </c>
      <c r="G748" t="s">
        <v>15</v>
      </c>
      <c r="H748" t="s">
        <v>62</v>
      </c>
      <c r="I748">
        <v>4500</v>
      </c>
      <c r="J748">
        <v>6000</v>
      </c>
      <c r="K748">
        <v>3</v>
      </c>
      <c r="L748">
        <v>13500</v>
      </c>
      <c r="M748">
        <v>18000</v>
      </c>
    </row>
    <row r="749" spans="1:13" x14ac:dyDescent="0.3">
      <c r="A749" t="s">
        <v>812</v>
      </c>
      <c r="B749" s="3">
        <v>43868</v>
      </c>
      <c r="C749" t="s">
        <v>24</v>
      </c>
      <c r="D749" t="s">
        <v>8164</v>
      </c>
      <c r="E749" t="s">
        <v>7967</v>
      </c>
      <c r="F749" t="s">
        <v>14</v>
      </c>
      <c r="G749" t="s">
        <v>15</v>
      </c>
      <c r="H749" t="s">
        <v>62</v>
      </c>
      <c r="I749">
        <v>4500</v>
      </c>
      <c r="J749">
        <v>6000</v>
      </c>
      <c r="K749">
        <v>4</v>
      </c>
      <c r="L749">
        <v>18000</v>
      </c>
      <c r="M749">
        <v>24000</v>
      </c>
    </row>
    <row r="750" spans="1:13" x14ac:dyDescent="0.3">
      <c r="A750" t="s">
        <v>813</v>
      </c>
      <c r="B750" s="3">
        <v>43868</v>
      </c>
      <c r="C750" t="s">
        <v>25</v>
      </c>
      <c r="D750" t="s">
        <v>8165</v>
      </c>
      <c r="E750" t="s">
        <v>7907</v>
      </c>
      <c r="F750" t="s">
        <v>14</v>
      </c>
      <c r="G750" t="s">
        <v>15</v>
      </c>
      <c r="H750" t="s">
        <v>62</v>
      </c>
      <c r="I750">
        <v>4500</v>
      </c>
      <c r="J750">
        <v>6000</v>
      </c>
      <c r="K750">
        <v>4</v>
      </c>
      <c r="L750">
        <v>18000</v>
      </c>
      <c r="M750">
        <v>24000</v>
      </c>
    </row>
    <row r="751" spans="1:13" x14ac:dyDescent="0.3">
      <c r="A751" t="s">
        <v>814</v>
      </c>
      <c r="B751" s="3">
        <v>43869</v>
      </c>
      <c r="C751" t="s">
        <v>26</v>
      </c>
      <c r="D751" t="s">
        <v>8166</v>
      </c>
      <c r="E751" t="s">
        <v>7929</v>
      </c>
      <c r="F751" t="s">
        <v>14</v>
      </c>
      <c r="G751" t="s">
        <v>15</v>
      </c>
      <c r="H751" t="s">
        <v>62</v>
      </c>
      <c r="I751">
        <v>4500</v>
      </c>
      <c r="J751">
        <v>6000</v>
      </c>
      <c r="K751">
        <v>2</v>
      </c>
      <c r="L751">
        <v>9000</v>
      </c>
      <c r="M751">
        <v>12000</v>
      </c>
    </row>
    <row r="752" spans="1:13" x14ac:dyDescent="0.3">
      <c r="A752" t="s">
        <v>815</v>
      </c>
      <c r="B752" s="3">
        <v>43869</v>
      </c>
      <c r="C752" t="s">
        <v>28</v>
      </c>
      <c r="D752" t="s">
        <v>8167</v>
      </c>
      <c r="E752" t="s">
        <v>7921</v>
      </c>
      <c r="F752" t="s">
        <v>14</v>
      </c>
      <c r="G752" t="s">
        <v>15</v>
      </c>
      <c r="H752" t="s">
        <v>62</v>
      </c>
      <c r="I752">
        <v>4500</v>
      </c>
      <c r="J752">
        <v>6000</v>
      </c>
      <c r="K752">
        <v>3</v>
      </c>
      <c r="L752">
        <v>13500</v>
      </c>
      <c r="M752">
        <v>18000</v>
      </c>
    </row>
    <row r="753" spans="1:13" x14ac:dyDescent="0.3">
      <c r="A753" t="s">
        <v>816</v>
      </c>
      <c r="B753" s="3">
        <v>43869</v>
      </c>
      <c r="C753" t="s">
        <v>30</v>
      </c>
      <c r="D753" t="s">
        <v>8168</v>
      </c>
      <c r="E753" t="s">
        <v>7907</v>
      </c>
      <c r="F753" t="s">
        <v>14</v>
      </c>
      <c r="G753" t="s">
        <v>15</v>
      </c>
      <c r="H753" t="s">
        <v>62</v>
      </c>
      <c r="I753">
        <v>4500</v>
      </c>
      <c r="J753">
        <v>6000</v>
      </c>
      <c r="K753">
        <v>4</v>
      </c>
      <c r="L753">
        <v>18000</v>
      </c>
      <c r="M753">
        <v>24000</v>
      </c>
    </row>
    <row r="754" spans="1:13" x14ac:dyDescent="0.3">
      <c r="A754" t="s">
        <v>817</v>
      </c>
      <c r="B754" s="3">
        <v>43869</v>
      </c>
      <c r="C754" t="s">
        <v>31</v>
      </c>
      <c r="D754" t="s">
        <v>8169</v>
      </c>
      <c r="E754" t="s">
        <v>7897</v>
      </c>
      <c r="F754" t="s">
        <v>14</v>
      </c>
      <c r="G754" t="s">
        <v>15</v>
      </c>
      <c r="H754" t="s">
        <v>62</v>
      </c>
      <c r="I754">
        <v>4500</v>
      </c>
      <c r="J754">
        <v>6000</v>
      </c>
      <c r="K754">
        <v>3</v>
      </c>
      <c r="L754">
        <v>13500</v>
      </c>
      <c r="M754">
        <v>18000</v>
      </c>
    </row>
    <row r="755" spans="1:13" x14ac:dyDescent="0.3">
      <c r="A755" t="s">
        <v>818</v>
      </c>
      <c r="B755" s="3">
        <v>43869</v>
      </c>
      <c r="C755" t="s">
        <v>32</v>
      </c>
      <c r="D755" t="s">
        <v>8170</v>
      </c>
      <c r="E755" t="s">
        <v>7915</v>
      </c>
      <c r="F755" t="s">
        <v>14</v>
      </c>
      <c r="G755" t="s">
        <v>15</v>
      </c>
      <c r="H755" t="s">
        <v>62</v>
      </c>
      <c r="I755">
        <v>4500</v>
      </c>
      <c r="J755">
        <v>6000</v>
      </c>
      <c r="K755">
        <v>4</v>
      </c>
      <c r="L755">
        <v>18000</v>
      </c>
      <c r="M755">
        <v>24000</v>
      </c>
    </row>
    <row r="756" spans="1:13" x14ac:dyDescent="0.3">
      <c r="A756" t="s">
        <v>819</v>
      </c>
      <c r="B756" s="3">
        <v>43869</v>
      </c>
      <c r="C756" t="s">
        <v>33</v>
      </c>
      <c r="D756" t="s">
        <v>8171</v>
      </c>
      <c r="E756" t="s">
        <v>7912</v>
      </c>
      <c r="F756" t="s">
        <v>14</v>
      </c>
      <c r="G756" t="s">
        <v>15</v>
      </c>
      <c r="H756" t="s">
        <v>62</v>
      </c>
      <c r="I756">
        <v>4500</v>
      </c>
      <c r="J756">
        <v>6000</v>
      </c>
      <c r="K756">
        <v>1</v>
      </c>
      <c r="L756">
        <v>4500</v>
      </c>
      <c r="M756">
        <v>6000</v>
      </c>
    </row>
    <row r="757" spans="1:13" x14ac:dyDescent="0.3">
      <c r="A757" t="s">
        <v>820</v>
      </c>
      <c r="B757" s="3">
        <v>43869</v>
      </c>
      <c r="C757" t="s">
        <v>34</v>
      </c>
      <c r="D757" t="s">
        <v>8172</v>
      </c>
      <c r="E757" t="s">
        <v>7896</v>
      </c>
      <c r="F757" t="s">
        <v>14</v>
      </c>
      <c r="G757" t="s">
        <v>15</v>
      </c>
      <c r="H757" t="s">
        <v>62</v>
      </c>
      <c r="I757">
        <v>4500</v>
      </c>
      <c r="J757">
        <v>6000</v>
      </c>
      <c r="K757">
        <v>3</v>
      </c>
      <c r="L757">
        <v>13500</v>
      </c>
      <c r="M757">
        <v>18000</v>
      </c>
    </row>
    <row r="758" spans="1:13" x14ac:dyDescent="0.3">
      <c r="A758" t="s">
        <v>821</v>
      </c>
      <c r="B758" s="3">
        <v>43869</v>
      </c>
      <c r="C758" t="s">
        <v>35</v>
      </c>
      <c r="D758" t="s">
        <v>8173</v>
      </c>
      <c r="E758" t="s">
        <v>7915</v>
      </c>
      <c r="F758" t="s">
        <v>14</v>
      </c>
      <c r="G758" t="s">
        <v>15</v>
      </c>
      <c r="H758" t="s">
        <v>62</v>
      </c>
      <c r="I758">
        <v>4500</v>
      </c>
      <c r="J758">
        <v>6000</v>
      </c>
      <c r="K758">
        <v>2</v>
      </c>
      <c r="L758">
        <v>9000</v>
      </c>
      <c r="M758">
        <v>12000</v>
      </c>
    </row>
    <row r="759" spans="1:13" x14ac:dyDescent="0.3">
      <c r="A759" t="s">
        <v>822</v>
      </c>
      <c r="B759" s="3">
        <v>43869</v>
      </c>
      <c r="C759" t="s">
        <v>36</v>
      </c>
      <c r="D759" t="s">
        <v>8174</v>
      </c>
      <c r="E759" t="s">
        <v>7903</v>
      </c>
      <c r="F759" t="s">
        <v>14</v>
      </c>
      <c r="G759" t="s">
        <v>15</v>
      </c>
      <c r="H759" t="s">
        <v>62</v>
      </c>
      <c r="I759">
        <v>4500</v>
      </c>
      <c r="J759">
        <v>6000</v>
      </c>
      <c r="K759">
        <v>4</v>
      </c>
      <c r="L759">
        <v>18000</v>
      </c>
      <c r="M759">
        <v>24000</v>
      </c>
    </row>
    <row r="760" spans="1:13" x14ac:dyDescent="0.3">
      <c r="A760" t="s">
        <v>823</v>
      </c>
      <c r="B760" s="3">
        <v>43869</v>
      </c>
      <c r="C760" t="s">
        <v>37</v>
      </c>
      <c r="D760" t="s">
        <v>8175</v>
      </c>
      <c r="E760" t="s">
        <v>7912</v>
      </c>
      <c r="F760" t="s">
        <v>14</v>
      </c>
      <c r="G760" t="s">
        <v>22</v>
      </c>
      <c r="H760" t="s">
        <v>63</v>
      </c>
      <c r="I760">
        <v>3700</v>
      </c>
      <c r="J760">
        <v>4450</v>
      </c>
      <c r="K760">
        <v>1</v>
      </c>
      <c r="L760">
        <v>3700</v>
      </c>
      <c r="M760">
        <v>4450</v>
      </c>
    </row>
    <row r="761" spans="1:13" x14ac:dyDescent="0.3">
      <c r="A761" t="s">
        <v>824</v>
      </c>
      <c r="B761" s="3">
        <v>43869</v>
      </c>
      <c r="C761" t="s">
        <v>38</v>
      </c>
      <c r="D761" t="s">
        <v>8176</v>
      </c>
      <c r="E761" t="s">
        <v>7907</v>
      </c>
      <c r="F761" t="s">
        <v>14</v>
      </c>
      <c r="G761" t="s">
        <v>22</v>
      </c>
      <c r="H761" t="s">
        <v>63</v>
      </c>
      <c r="I761">
        <v>3700</v>
      </c>
      <c r="J761">
        <v>4450</v>
      </c>
      <c r="K761">
        <v>1</v>
      </c>
      <c r="L761">
        <v>3700</v>
      </c>
      <c r="M761">
        <v>4450</v>
      </c>
    </row>
    <row r="762" spans="1:13" x14ac:dyDescent="0.3">
      <c r="A762" t="s">
        <v>825</v>
      </c>
      <c r="B762" s="3">
        <v>43869</v>
      </c>
      <c r="C762" t="s">
        <v>39</v>
      </c>
      <c r="D762" t="s">
        <v>8177</v>
      </c>
      <c r="E762" t="s">
        <v>7912</v>
      </c>
      <c r="F762" t="s">
        <v>14</v>
      </c>
      <c r="G762" t="s">
        <v>22</v>
      </c>
      <c r="H762" t="s">
        <v>63</v>
      </c>
      <c r="I762">
        <v>3700</v>
      </c>
      <c r="J762">
        <v>4450</v>
      </c>
      <c r="K762">
        <v>1</v>
      </c>
      <c r="L762">
        <v>3700</v>
      </c>
      <c r="M762">
        <v>4450</v>
      </c>
    </row>
    <row r="763" spans="1:13" x14ac:dyDescent="0.3">
      <c r="A763" t="s">
        <v>826</v>
      </c>
      <c r="B763" s="3">
        <v>43869</v>
      </c>
      <c r="C763" t="s">
        <v>41</v>
      </c>
      <c r="D763" t="s">
        <v>8178</v>
      </c>
      <c r="E763" t="s">
        <v>7897</v>
      </c>
      <c r="F763" t="s">
        <v>14</v>
      </c>
      <c r="G763" t="s">
        <v>22</v>
      </c>
      <c r="H763" t="s">
        <v>63</v>
      </c>
      <c r="I763">
        <v>3700</v>
      </c>
      <c r="J763">
        <v>4450</v>
      </c>
      <c r="K763">
        <v>2</v>
      </c>
      <c r="L763">
        <v>7400</v>
      </c>
      <c r="M763">
        <v>8900</v>
      </c>
    </row>
    <row r="764" spans="1:13" x14ac:dyDescent="0.3">
      <c r="A764" t="s">
        <v>827</v>
      </c>
      <c r="B764" s="3">
        <v>43869</v>
      </c>
      <c r="C764" t="s">
        <v>42</v>
      </c>
      <c r="D764" t="s">
        <v>8179</v>
      </c>
      <c r="E764" t="s">
        <v>7905</v>
      </c>
      <c r="F764" t="s">
        <v>14</v>
      </c>
      <c r="G764" t="s">
        <v>27</v>
      </c>
      <c r="H764" t="s">
        <v>62</v>
      </c>
      <c r="I764">
        <v>2500</v>
      </c>
      <c r="J764">
        <v>3350</v>
      </c>
      <c r="K764">
        <v>1</v>
      </c>
      <c r="L764">
        <v>2500</v>
      </c>
      <c r="M764">
        <v>3350</v>
      </c>
    </row>
    <row r="765" spans="1:13" x14ac:dyDescent="0.3">
      <c r="A765" t="s">
        <v>828</v>
      </c>
      <c r="B765" s="3">
        <v>43869</v>
      </c>
      <c r="C765" t="s">
        <v>43</v>
      </c>
      <c r="D765" t="s">
        <v>8180</v>
      </c>
      <c r="E765" t="s">
        <v>7939</v>
      </c>
      <c r="F765" t="s">
        <v>14</v>
      </c>
      <c r="G765" t="s">
        <v>27</v>
      </c>
      <c r="H765" t="s">
        <v>62</v>
      </c>
      <c r="I765">
        <v>2500</v>
      </c>
      <c r="J765">
        <v>3350</v>
      </c>
      <c r="K765">
        <v>4</v>
      </c>
      <c r="L765">
        <v>10000</v>
      </c>
      <c r="M765">
        <v>13400</v>
      </c>
    </row>
    <row r="766" spans="1:13" x14ac:dyDescent="0.3">
      <c r="A766" t="s">
        <v>829</v>
      </c>
      <c r="B766" s="3">
        <v>43869</v>
      </c>
      <c r="C766" t="s">
        <v>45</v>
      </c>
      <c r="D766" t="s">
        <v>8181</v>
      </c>
      <c r="E766" t="s">
        <v>7896</v>
      </c>
      <c r="F766" t="s">
        <v>14</v>
      </c>
      <c r="G766" t="s">
        <v>27</v>
      </c>
      <c r="H766" t="s">
        <v>62</v>
      </c>
      <c r="I766">
        <v>2500</v>
      </c>
      <c r="J766">
        <v>3350</v>
      </c>
      <c r="K766">
        <v>1</v>
      </c>
      <c r="L766">
        <v>2500</v>
      </c>
      <c r="M766">
        <v>3350</v>
      </c>
    </row>
    <row r="767" spans="1:13" x14ac:dyDescent="0.3">
      <c r="A767" t="s">
        <v>830</v>
      </c>
      <c r="B767" s="3">
        <v>43869</v>
      </c>
      <c r="C767" t="s">
        <v>46</v>
      </c>
      <c r="D767" t="s">
        <v>8182</v>
      </c>
      <c r="E767" t="s">
        <v>7971</v>
      </c>
      <c r="F767" t="s">
        <v>14</v>
      </c>
      <c r="G767" t="s">
        <v>27</v>
      </c>
      <c r="H767" t="s">
        <v>62</v>
      </c>
      <c r="I767">
        <v>2500</v>
      </c>
      <c r="J767">
        <v>3350</v>
      </c>
      <c r="K767">
        <v>4</v>
      </c>
      <c r="L767">
        <v>10000</v>
      </c>
      <c r="M767">
        <v>13400</v>
      </c>
    </row>
    <row r="768" spans="1:13" x14ac:dyDescent="0.3">
      <c r="A768" t="s">
        <v>831</v>
      </c>
      <c r="B768" s="3">
        <v>43869</v>
      </c>
      <c r="C768" t="s">
        <v>47</v>
      </c>
      <c r="D768" t="s">
        <v>8183</v>
      </c>
      <c r="E768" t="s">
        <v>7905</v>
      </c>
      <c r="F768" t="s">
        <v>14</v>
      </c>
      <c r="G768" t="s">
        <v>27</v>
      </c>
      <c r="H768" t="s">
        <v>62</v>
      </c>
      <c r="I768">
        <v>2500</v>
      </c>
      <c r="J768">
        <v>3350</v>
      </c>
      <c r="K768">
        <v>2</v>
      </c>
      <c r="L768">
        <v>5000</v>
      </c>
      <c r="M768">
        <v>6700</v>
      </c>
    </row>
    <row r="769" spans="1:13" x14ac:dyDescent="0.3">
      <c r="A769" t="s">
        <v>832</v>
      </c>
      <c r="B769" s="3">
        <v>43869</v>
      </c>
      <c r="C769" t="s">
        <v>48</v>
      </c>
      <c r="D769" t="s">
        <v>8184</v>
      </c>
      <c r="E769" t="s">
        <v>7956</v>
      </c>
      <c r="F769" t="s">
        <v>14</v>
      </c>
      <c r="G769" t="s">
        <v>27</v>
      </c>
      <c r="H769" t="s">
        <v>62</v>
      </c>
      <c r="I769">
        <v>2500</v>
      </c>
      <c r="J769">
        <v>3350</v>
      </c>
      <c r="K769">
        <v>2</v>
      </c>
      <c r="L769">
        <v>5000</v>
      </c>
      <c r="M769">
        <v>6700</v>
      </c>
    </row>
    <row r="770" spans="1:13" x14ac:dyDescent="0.3">
      <c r="A770" t="s">
        <v>833</v>
      </c>
      <c r="B770" s="3">
        <v>43869</v>
      </c>
      <c r="C770" t="s">
        <v>49</v>
      </c>
      <c r="D770" t="s">
        <v>8185</v>
      </c>
      <c r="E770" t="s">
        <v>7899</v>
      </c>
      <c r="F770" t="s">
        <v>14</v>
      </c>
      <c r="G770" t="s">
        <v>27</v>
      </c>
      <c r="H770" t="s">
        <v>62</v>
      </c>
      <c r="I770">
        <v>2500</v>
      </c>
      <c r="J770">
        <v>3350</v>
      </c>
      <c r="K770">
        <v>3</v>
      </c>
      <c r="L770">
        <v>7500</v>
      </c>
      <c r="M770">
        <v>10050</v>
      </c>
    </row>
    <row r="771" spans="1:13" x14ac:dyDescent="0.3">
      <c r="A771" t="s">
        <v>834</v>
      </c>
      <c r="B771" s="3">
        <v>43869</v>
      </c>
      <c r="C771" t="s">
        <v>50</v>
      </c>
      <c r="D771" t="s">
        <v>8186</v>
      </c>
      <c r="E771" t="s">
        <v>7929</v>
      </c>
      <c r="F771" t="s">
        <v>14</v>
      </c>
      <c r="G771" t="s">
        <v>27</v>
      </c>
      <c r="H771" t="s">
        <v>62</v>
      </c>
      <c r="I771">
        <v>2500</v>
      </c>
      <c r="J771">
        <v>3350</v>
      </c>
      <c r="K771">
        <v>2</v>
      </c>
      <c r="L771">
        <v>5000</v>
      </c>
      <c r="M771">
        <v>6700</v>
      </c>
    </row>
    <row r="772" spans="1:13" x14ac:dyDescent="0.3">
      <c r="A772" t="s">
        <v>835</v>
      </c>
      <c r="B772" s="3">
        <v>43869</v>
      </c>
      <c r="C772" t="s">
        <v>51</v>
      </c>
      <c r="D772" t="s">
        <v>8187</v>
      </c>
      <c r="E772" t="s">
        <v>7901</v>
      </c>
      <c r="F772" t="s">
        <v>14</v>
      </c>
      <c r="G772" t="s">
        <v>27</v>
      </c>
      <c r="H772" t="s">
        <v>62</v>
      </c>
      <c r="I772">
        <v>2500</v>
      </c>
      <c r="J772">
        <v>3350</v>
      </c>
      <c r="K772">
        <v>4</v>
      </c>
      <c r="L772">
        <v>10000</v>
      </c>
      <c r="M772">
        <v>13400</v>
      </c>
    </row>
    <row r="773" spans="1:13" x14ac:dyDescent="0.3">
      <c r="A773" t="s">
        <v>836</v>
      </c>
      <c r="B773" s="3">
        <v>43869</v>
      </c>
      <c r="C773" t="s">
        <v>52</v>
      </c>
      <c r="D773" t="s">
        <v>8188</v>
      </c>
      <c r="E773" t="s">
        <v>8189</v>
      </c>
      <c r="F773" t="s">
        <v>14</v>
      </c>
      <c r="G773" t="s">
        <v>27</v>
      </c>
      <c r="H773" t="s">
        <v>62</v>
      </c>
      <c r="I773">
        <v>2500</v>
      </c>
      <c r="J773">
        <v>3350</v>
      </c>
      <c r="K773">
        <v>2</v>
      </c>
      <c r="L773">
        <v>5000</v>
      </c>
      <c r="M773">
        <v>6700</v>
      </c>
    </row>
    <row r="774" spans="1:13" x14ac:dyDescent="0.3">
      <c r="A774" t="s">
        <v>837</v>
      </c>
      <c r="B774" s="3">
        <v>43869</v>
      </c>
      <c r="C774" t="s">
        <v>53</v>
      </c>
      <c r="D774" t="s">
        <v>8190</v>
      </c>
      <c r="E774" t="s">
        <v>7907</v>
      </c>
      <c r="F774" t="s">
        <v>14</v>
      </c>
      <c r="G774" t="s">
        <v>27</v>
      </c>
      <c r="H774" t="s">
        <v>62</v>
      </c>
      <c r="I774">
        <v>2500</v>
      </c>
      <c r="J774">
        <v>3350</v>
      </c>
      <c r="K774">
        <v>1</v>
      </c>
      <c r="L774">
        <v>2500</v>
      </c>
      <c r="M774">
        <v>3350</v>
      </c>
    </row>
    <row r="775" spans="1:13" x14ac:dyDescent="0.3">
      <c r="A775" t="s">
        <v>838</v>
      </c>
      <c r="B775" s="3">
        <v>43869</v>
      </c>
      <c r="C775" t="s">
        <v>54</v>
      </c>
      <c r="D775" t="s">
        <v>8191</v>
      </c>
      <c r="E775" t="s">
        <v>7897</v>
      </c>
      <c r="F775" t="s">
        <v>14</v>
      </c>
      <c r="G775" t="s">
        <v>40</v>
      </c>
      <c r="H775" t="s">
        <v>63</v>
      </c>
      <c r="I775">
        <v>3500</v>
      </c>
      <c r="J775">
        <v>4750</v>
      </c>
      <c r="K775">
        <v>3</v>
      </c>
      <c r="L775">
        <v>10500</v>
      </c>
      <c r="M775">
        <v>14250</v>
      </c>
    </row>
    <row r="776" spans="1:13" x14ac:dyDescent="0.3">
      <c r="A776" t="s">
        <v>839</v>
      </c>
      <c r="B776" s="3">
        <v>43869</v>
      </c>
      <c r="C776" t="s">
        <v>55</v>
      </c>
      <c r="D776" t="s">
        <v>8192</v>
      </c>
      <c r="E776" t="s">
        <v>7903</v>
      </c>
      <c r="F776" t="s">
        <v>14</v>
      </c>
      <c r="G776" t="s">
        <v>40</v>
      </c>
      <c r="H776" t="s">
        <v>63</v>
      </c>
      <c r="I776">
        <v>3500</v>
      </c>
      <c r="J776">
        <v>4750</v>
      </c>
      <c r="K776">
        <v>2</v>
      </c>
      <c r="L776">
        <v>7000</v>
      </c>
      <c r="M776">
        <v>9500</v>
      </c>
    </row>
    <row r="777" spans="1:13" x14ac:dyDescent="0.3">
      <c r="A777" t="s">
        <v>840</v>
      </c>
      <c r="B777" s="3">
        <v>43869</v>
      </c>
      <c r="C777" t="s">
        <v>57</v>
      </c>
      <c r="D777" t="s">
        <v>8193</v>
      </c>
      <c r="E777" t="s">
        <v>7925</v>
      </c>
      <c r="F777" t="s">
        <v>14</v>
      </c>
      <c r="G777" t="s">
        <v>40</v>
      </c>
      <c r="H777" t="s">
        <v>63</v>
      </c>
      <c r="I777">
        <v>3500</v>
      </c>
      <c r="J777">
        <v>4750</v>
      </c>
      <c r="K777">
        <v>1</v>
      </c>
      <c r="L777">
        <v>3500</v>
      </c>
      <c r="M777">
        <v>4750</v>
      </c>
    </row>
    <row r="778" spans="1:13" x14ac:dyDescent="0.3">
      <c r="A778" t="s">
        <v>841</v>
      </c>
      <c r="B778" s="3">
        <v>43869</v>
      </c>
      <c r="C778" t="s">
        <v>58</v>
      </c>
      <c r="D778" t="s">
        <v>8194</v>
      </c>
      <c r="E778" t="s">
        <v>7929</v>
      </c>
      <c r="F778" t="s">
        <v>14</v>
      </c>
      <c r="G778" t="s">
        <v>44</v>
      </c>
      <c r="H778" t="s">
        <v>63</v>
      </c>
      <c r="I778">
        <v>3800</v>
      </c>
      <c r="J778">
        <v>4430</v>
      </c>
      <c r="K778">
        <v>1</v>
      </c>
      <c r="L778">
        <v>3800</v>
      </c>
      <c r="M778">
        <v>4430</v>
      </c>
    </row>
    <row r="779" spans="1:13" x14ac:dyDescent="0.3">
      <c r="A779" t="s">
        <v>842</v>
      </c>
      <c r="B779" s="3">
        <v>43869</v>
      </c>
      <c r="C779" t="s">
        <v>59</v>
      </c>
      <c r="D779" t="s">
        <v>8195</v>
      </c>
      <c r="E779" t="s">
        <v>7907</v>
      </c>
      <c r="F779" t="s">
        <v>14</v>
      </c>
      <c r="G779" t="s">
        <v>44</v>
      </c>
      <c r="H779" t="s">
        <v>63</v>
      </c>
      <c r="I779">
        <v>3800</v>
      </c>
      <c r="J779">
        <v>4430</v>
      </c>
      <c r="K779">
        <v>2</v>
      </c>
      <c r="L779">
        <v>7600</v>
      </c>
      <c r="M779">
        <v>8860</v>
      </c>
    </row>
    <row r="780" spans="1:13" x14ac:dyDescent="0.3">
      <c r="A780" t="s">
        <v>843</v>
      </c>
      <c r="B780" s="3">
        <v>43869</v>
      </c>
      <c r="C780" t="s">
        <v>60</v>
      </c>
      <c r="D780" t="s">
        <v>8196</v>
      </c>
      <c r="E780" t="s">
        <v>7901</v>
      </c>
      <c r="F780" t="s">
        <v>14</v>
      </c>
      <c r="G780" t="s">
        <v>40</v>
      </c>
      <c r="H780" t="s">
        <v>63</v>
      </c>
      <c r="I780">
        <v>3500</v>
      </c>
      <c r="J780">
        <v>4750</v>
      </c>
      <c r="K780">
        <v>1</v>
      </c>
      <c r="L780">
        <v>3500</v>
      </c>
      <c r="M780">
        <v>4750</v>
      </c>
    </row>
    <row r="781" spans="1:13" x14ac:dyDescent="0.3">
      <c r="A781" t="s">
        <v>844</v>
      </c>
      <c r="B781" s="3">
        <v>43869</v>
      </c>
      <c r="C781" t="s">
        <v>61</v>
      </c>
      <c r="D781" t="s">
        <v>8197</v>
      </c>
      <c r="E781" t="s">
        <v>7910</v>
      </c>
      <c r="F781" t="s">
        <v>14</v>
      </c>
      <c r="G781" t="s">
        <v>40</v>
      </c>
      <c r="H781" t="s">
        <v>63</v>
      </c>
      <c r="I781">
        <v>3500</v>
      </c>
      <c r="J781">
        <v>4750</v>
      </c>
      <c r="K781">
        <v>1</v>
      </c>
      <c r="L781">
        <v>3500</v>
      </c>
      <c r="M781">
        <v>4750</v>
      </c>
    </row>
    <row r="782" spans="1:13" x14ac:dyDescent="0.3">
      <c r="A782" t="s">
        <v>845</v>
      </c>
      <c r="B782" s="3">
        <v>43869</v>
      </c>
      <c r="C782" t="s">
        <v>13</v>
      </c>
      <c r="D782" t="s">
        <v>8198</v>
      </c>
      <c r="E782" t="s">
        <v>7912</v>
      </c>
      <c r="F782" t="s">
        <v>14</v>
      </c>
      <c r="G782" t="s">
        <v>40</v>
      </c>
      <c r="H782" t="s">
        <v>63</v>
      </c>
      <c r="I782">
        <v>3500</v>
      </c>
      <c r="J782">
        <v>4750</v>
      </c>
      <c r="K782">
        <v>1</v>
      </c>
      <c r="L782">
        <v>3500</v>
      </c>
      <c r="M782">
        <v>4750</v>
      </c>
    </row>
    <row r="783" spans="1:13" x14ac:dyDescent="0.3">
      <c r="A783" t="s">
        <v>846</v>
      </c>
      <c r="B783" s="3">
        <v>43869</v>
      </c>
      <c r="C783" t="s">
        <v>16</v>
      </c>
      <c r="D783" t="s">
        <v>8199</v>
      </c>
      <c r="E783" t="s">
        <v>7901</v>
      </c>
      <c r="F783" t="s">
        <v>14</v>
      </c>
      <c r="G783" t="s">
        <v>40</v>
      </c>
      <c r="H783" t="s">
        <v>63</v>
      </c>
      <c r="I783">
        <v>3500</v>
      </c>
      <c r="J783">
        <v>4750</v>
      </c>
      <c r="K783">
        <v>1</v>
      </c>
      <c r="L783">
        <v>3500</v>
      </c>
      <c r="M783">
        <v>4750</v>
      </c>
    </row>
    <row r="784" spans="1:13" x14ac:dyDescent="0.3">
      <c r="A784" t="s">
        <v>847</v>
      </c>
      <c r="B784" s="3">
        <v>43869</v>
      </c>
      <c r="C784" t="s">
        <v>18</v>
      </c>
      <c r="D784" t="s">
        <v>8200</v>
      </c>
      <c r="E784" t="s">
        <v>7905</v>
      </c>
      <c r="F784" t="s">
        <v>14</v>
      </c>
      <c r="G784" t="s">
        <v>40</v>
      </c>
      <c r="H784" t="s">
        <v>63</v>
      </c>
      <c r="I784">
        <v>3500</v>
      </c>
      <c r="J784">
        <v>4750</v>
      </c>
      <c r="K784">
        <v>3</v>
      </c>
      <c r="L784">
        <v>10500</v>
      </c>
      <c r="M784">
        <v>14250</v>
      </c>
    </row>
    <row r="785" spans="1:13" x14ac:dyDescent="0.3">
      <c r="A785" t="s">
        <v>848</v>
      </c>
      <c r="B785" s="3">
        <v>43869</v>
      </c>
      <c r="C785" t="s">
        <v>20</v>
      </c>
      <c r="D785" t="s">
        <v>8201</v>
      </c>
      <c r="E785" t="s">
        <v>7905</v>
      </c>
      <c r="F785" t="s">
        <v>14</v>
      </c>
      <c r="G785" t="s">
        <v>40</v>
      </c>
      <c r="H785" t="s">
        <v>63</v>
      </c>
      <c r="I785">
        <v>3500</v>
      </c>
      <c r="J785">
        <v>4750</v>
      </c>
      <c r="K785">
        <v>3</v>
      </c>
      <c r="L785">
        <v>10500</v>
      </c>
      <c r="M785">
        <v>14250</v>
      </c>
    </row>
    <row r="786" spans="1:13" x14ac:dyDescent="0.3">
      <c r="A786" t="s">
        <v>849</v>
      </c>
      <c r="B786" s="3">
        <v>43869</v>
      </c>
      <c r="C786" t="s">
        <v>21</v>
      </c>
      <c r="D786" t="s">
        <v>8202</v>
      </c>
      <c r="E786" t="s">
        <v>7903</v>
      </c>
      <c r="F786" t="s">
        <v>14</v>
      </c>
      <c r="G786" t="s">
        <v>40</v>
      </c>
      <c r="H786" t="s">
        <v>63</v>
      </c>
      <c r="I786">
        <v>3500</v>
      </c>
      <c r="J786">
        <v>4750</v>
      </c>
      <c r="K786">
        <v>2</v>
      </c>
      <c r="L786">
        <v>7000</v>
      </c>
      <c r="M786">
        <v>9500</v>
      </c>
    </row>
    <row r="787" spans="1:13" x14ac:dyDescent="0.3">
      <c r="A787" t="s">
        <v>850</v>
      </c>
      <c r="B787" s="3">
        <v>43869</v>
      </c>
      <c r="C787" t="s">
        <v>23</v>
      </c>
      <c r="D787" t="s">
        <v>8203</v>
      </c>
      <c r="E787" t="s">
        <v>7952</v>
      </c>
      <c r="F787" t="s">
        <v>14</v>
      </c>
      <c r="G787" t="s">
        <v>15</v>
      </c>
      <c r="H787" t="s">
        <v>62</v>
      </c>
      <c r="I787">
        <v>4500</v>
      </c>
      <c r="J787">
        <v>6000</v>
      </c>
      <c r="K787">
        <v>3</v>
      </c>
      <c r="L787">
        <v>13500</v>
      </c>
      <c r="M787">
        <v>18000</v>
      </c>
    </row>
    <row r="788" spans="1:13" x14ac:dyDescent="0.3">
      <c r="A788" t="s">
        <v>851</v>
      </c>
      <c r="B788" s="3">
        <v>43869</v>
      </c>
      <c r="C788" t="s">
        <v>24</v>
      </c>
      <c r="D788" t="s">
        <v>8204</v>
      </c>
      <c r="E788" t="s">
        <v>7901</v>
      </c>
      <c r="F788" t="s">
        <v>14</v>
      </c>
      <c r="G788" t="s">
        <v>15</v>
      </c>
      <c r="H788" t="s">
        <v>62</v>
      </c>
      <c r="I788">
        <v>4500</v>
      </c>
      <c r="J788">
        <v>6000</v>
      </c>
      <c r="K788">
        <v>2</v>
      </c>
      <c r="L788">
        <v>9000</v>
      </c>
      <c r="M788">
        <v>12000</v>
      </c>
    </row>
    <row r="789" spans="1:13" x14ac:dyDescent="0.3">
      <c r="A789" t="s">
        <v>852</v>
      </c>
      <c r="B789" s="3">
        <v>43869</v>
      </c>
      <c r="C789" t="s">
        <v>25</v>
      </c>
      <c r="D789" t="s">
        <v>8205</v>
      </c>
      <c r="E789" t="s">
        <v>7903</v>
      </c>
      <c r="F789" t="s">
        <v>14</v>
      </c>
      <c r="G789" t="s">
        <v>56</v>
      </c>
      <c r="H789" t="s">
        <v>64</v>
      </c>
      <c r="I789">
        <v>3600</v>
      </c>
      <c r="J789">
        <v>4400</v>
      </c>
      <c r="K789">
        <v>1</v>
      </c>
      <c r="L789">
        <v>3600</v>
      </c>
      <c r="M789">
        <v>4400</v>
      </c>
    </row>
    <row r="790" spans="1:13" x14ac:dyDescent="0.3">
      <c r="A790" t="s">
        <v>853</v>
      </c>
      <c r="B790" s="3">
        <v>43869</v>
      </c>
      <c r="C790" t="s">
        <v>26</v>
      </c>
      <c r="D790" t="s">
        <v>8206</v>
      </c>
      <c r="E790" t="s">
        <v>7912</v>
      </c>
      <c r="F790" t="s">
        <v>14</v>
      </c>
      <c r="G790" t="s">
        <v>22</v>
      </c>
      <c r="H790" t="s">
        <v>63</v>
      </c>
      <c r="I790">
        <v>3700</v>
      </c>
      <c r="J790">
        <v>4450</v>
      </c>
      <c r="K790">
        <v>1</v>
      </c>
      <c r="L790">
        <v>3700</v>
      </c>
      <c r="M790">
        <v>4450</v>
      </c>
    </row>
    <row r="791" spans="1:13" x14ac:dyDescent="0.3">
      <c r="A791" t="s">
        <v>854</v>
      </c>
      <c r="B791" s="3">
        <v>43869</v>
      </c>
      <c r="C791" t="s">
        <v>28</v>
      </c>
      <c r="D791" t="s">
        <v>8207</v>
      </c>
      <c r="E791" t="s">
        <v>7907</v>
      </c>
      <c r="F791" t="s">
        <v>14</v>
      </c>
      <c r="G791" t="s">
        <v>22</v>
      </c>
      <c r="H791" t="s">
        <v>63</v>
      </c>
      <c r="I791">
        <v>3700</v>
      </c>
      <c r="J791">
        <v>4450</v>
      </c>
      <c r="K791">
        <v>2</v>
      </c>
      <c r="L791">
        <v>7400</v>
      </c>
      <c r="M791">
        <v>8900</v>
      </c>
    </row>
    <row r="792" spans="1:13" x14ac:dyDescent="0.3">
      <c r="A792" t="s">
        <v>855</v>
      </c>
      <c r="B792" s="3">
        <v>43869</v>
      </c>
      <c r="C792" t="s">
        <v>30</v>
      </c>
      <c r="D792" t="s">
        <v>8208</v>
      </c>
      <c r="E792" t="s">
        <v>7901</v>
      </c>
      <c r="F792" t="s">
        <v>14</v>
      </c>
      <c r="G792" t="s">
        <v>22</v>
      </c>
      <c r="H792" t="s">
        <v>63</v>
      </c>
      <c r="I792">
        <v>3700</v>
      </c>
      <c r="J792">
        <v>4450</v>
      </c>
      <c r="K792">
        <v>4</v>
      </c>
      <c r="L792">
        <v>14800</v>
      </c>
      <c r="M792">
        <v>17800</v>
      </c>
    </row>
    <row r="793" spans="1:13" x14ac:dyDescent="0.3">
      <c r="A793" t="s">
        <v>856</v>
      </c>
      <c r="B793" s="3">
        <v>43869</v>
      </c>
      <c r="C793" t="s">
        <v>31</v>
      </c>
      <c r="D793" t="s">
        <v>8209</v>
      </c>
      <c r="E793" t="s">
        <v>7905</v>
      </c>
      <c r="F793" t="s">
        <v>14</v>
      </c>
      <c r="G793" t="s">
        <v>22</v>
      </c>
      <c r="H793" t="s">
        <v>63</v>
      </c>
      <c r="I793">
        <v>3700</v>
      </c>
      <c r="J793">
        <v>4450</v>
      </c>
      <c r="K793">
        <v>2</v>
      </c>
      <c r="L793">
        <v>7400</v>
      </c>
      <c r="M793">
        <v>8900</v>
      </c>
    </row>
    <row r="794" spans="1:13" x14ac:dyDescent="0.3">
      <c r="A794" t="s">
        <v>857</v>
      </c>
      <c r="B794" s="3">
        <v>43869</v>
      </c>
      <c r="C794" t="s">
        <v>32</v>
      </c>
      <c r="D794" t="s">
        <v>8210</v>
      </c>
      <c r="E794" t="s">
        <v>7925</v>
      </c>
      <c r="F794" t="s">
        <v>14</v>
      </c>
      <c r="G794" t="s">
        <v>22</v>
      </c>
      <c r="H794" t="s">
        <v>63</v>
      </c>
      <c r="I794">
        <v>3700</v>
      </c>
      <c r="J794">
        <v>4450</v>
      </c>
      <c r="K794">
        <v>4</v>
      </c>
      <c r="L794">
        <v>14800</v>
      </c>
      <c r="M794">
        <v>17800</v>
      </c>
    </row>
    <row r="795" spans="1:13" x14ac:dyDescent="0.3">
      <c r="A795" t="s">
        <v>858</v>
      </c>
      <c r="B795" s="3">
        <v>43869</v>
      </c>
      <c r="C795" t="s">
        <v>33</v>
      </c>
      <c r="D795" t="s">
        <v>8211</v>
      </c>
      <c r="E795" t="s">
        <v>7921</v>
      </c>
      <c r="F795" t="s">
        <v>14</v>
      </c>
      <c r="G795" t="s">
        <v>56</v>
      </c>
      <c r="H795" t="s">
        <v>64</v>
      </c>
      <c r="I795">
        <v>3600</v>
      </c>
      <c r="J795">
        <v>4400</v>
      </c>
      <c r="K795">
        <v>3</v>
      </c>
      <c r="L795">
        <v>10800</v>
      </c>
      <c r="M795">
        <v>13200</v>
      </c>
    </row>
    <row r="796" spans="1:13" x14ac:dyDescent="0.3">
      <c r="A796" t="s">
        <v>859</v>
      </c>
      <c r="B796" s="3">
        <v>43869</v>
      </c>
      <c r="C796" t="s">
        <v>34</v>
      </c>
      <c r="D796" t="s">
        <v>8212</v>
      </c>
      <c r="E796" t="s">
        <v>7987</v>
      </c>
      <c r="F796" t="s">
        <v>14</v>
      </c>
      <c r="G796" t="s">
        <v>56</v>
      </c>
      <c r="H796" t="s">
        <v>64</v>
      </c>
      <c r="I796">
        <v>3600</v>
      </c>
      <c r="J796">
        <v>4400</v>
      </c>
      <c r="K796">
        <v>1</v>
      </c>
      <c r="L796">
        <v>3600</v>
      </c>
      <c r="M796">
        <v>4400</v>
      </c>
    </row>
    <row r="797" spans="1:13" x14ac:dyDescent="0.3">
      <c r="A797" t="s">
        <v>860</v>
      </c>
      <c r="B797" s="3">
        <v>43869</v>
      </c>
      <c r="C797" t="s">
        <v>35</v>
      </c>
      <c r="D797" t="s">
        <v>8213</v>
      </c>
      <c r="E797" t="s">
        <v>7915</v>
      </c>
      <c r="F797" t="s">
        <v>14</v>
      </c>
      <c r="G797" t="s">
        <v>56</v>
      </c>
      <c r="H797" t="s">
        <v>64</v>
      </c>
      <c r="I797">
        <v>3600</v>
      </c>
      <c r="J797">
        <v>4400</v>
      </c>
      <c r="K797">
        <v>3</v>
      </c>
      <c r="L797">
        <v>10800</v>
      </c>
      <c r="M797">
        <v>13200</v>
      </c>
    </row>
    <row r="798" spans="1:13" x14ac:dyDescent="0.3">
      <c r="A798" t="s">
        <v>861</v>
      </c>
      <c r="B798" s="3">
        <v>43869</v>
      </c>
      <c r="C798" t="s">
        <v>36</v>
      </c>
      <c r="D798" t="s">
        <v>8214</v>
      </c>
      <c r="E798" t="s">
        <v>7929</v>
      </c>
      <c r="F798" t="s">
        <v>14</v>
      </c>
      <c r="G798" t="s">
        <v>56</v>
      </c>
      <c r="H798" t="s">
        <v>64</v>
      </c>
      <c r="I798">
        <v>3600</v>
      </c>
      <c r="J798">
        <v>4400</v>
      </c>
      <c r="K798">
        <v>4</v>
      </c>
      <c r="L798">
        <v>14400</v>
      </c>
      <c r="M798">
        <v>17600</v>
      </c>
    </row>
    <row r="799" spans="1:13" x14ac:dyDescent="0.3">
      <c r="A799" t="s">
        <v>862</v>
      </c>
      <c r="B799" s="3">
        <v>43869</v>
      </c>
      <c r="C799" t="s">
        <v>37</v>
      </c>
      <c r="D799" t="s">
        <v>8215</v>
      </c>
      <c r="E799" t="s">
        <v>7910</v>
      </c>
      <c r="F799" t="s">
        <v>14</v>
      </c>
      <c r="G799" t="s">
        <v>56</v>
      </c>
      <c r="H799" t="s">
        <v>64</v>
      </c>
      <c r="I799">
        <v>3600</v>
      </c>
      <c r="J799">
        <v>4400</v>
      </c>
      <c r="K799">
        <v>3</v>
      </c>
      <c r="L799">
        <v>10800</v>
      </c>
      <c r="M799">
        <v>13200</v>
      </c>
    </row>
    <row r="800" spans="1:13" x14ac:dyDescent="0.3">
      <c r="A800" t="s">
        <v>863</v>
      </c>
      <c r="B800" s="3">
        <v>43869</v>
      </c>
      <c r="C800" t="s">
        <v>38</v>
      </c>
      <c r="D800" t="s">
        <v>8216</v>
      </c>
      <c r="E800" t="s">
        <v>7897</v>
      </c>
      <c r="F800" t="s">
        <v>14</v>
      </c>
      <c r="G800" t="s">
        <v>44</v>
      </c>
      <c r="H800" t="s">
        <v>63</v>
      </c>
      <c r="I800">
        <v>3800</v>
      </c>
      <c r="J800">
        <v>4430</v>
      </c>
      <c r="K800">
        <v>3</v>
      </c>
      <c r="L800">
        <v>11400</v>
      </c>
      <c r="M800">
        <v>13290</v>
      </c>
    </row>
    <row r="801" spans="1:13" x14ac:dyDescent="0.3">
      <c r="A801" t="s">
        <v>864</v>
      </c>
      <c r="B801" s="3">
        <v>43869</v>
      </c>
      <c r="C801" t="s">
        <v>39</v>
      </c>
      <c r="D801" t="s">
        <v>8217</v>
      </c>
      <c r="E801" t="s">
        <v>7903</v>
      </c>
      <c r="F801" t="s">
        <v>14</v>
      </c>
      <c r="G801" t="s">
        <v>44</v>
      </c>
      <c r="H801" t="s">
        <v>63</v>
      </c>
      <c r="I801">
        <v>3800</v>
      </c>
      <c r="J801">
        <v>4430</v>
      </c>
      <c r="K801">
        <v>1</v>
      </c>
      <c r="L801">
        <v>3800</v>
      </c>
      <c r="M801">
        <v>4430</v>
      </c>
    </row>
    <row r="802" spans="1:13" x14ac:dyDescent="0.3">
      <c r="A802" t="s">
        <v>865</v>
      </c>
      <c r="B802" s="3">
        <v>43869</v>
      </c>
      <c r="C802" t="s">
        <v>41</v>
      </c>
      <c r="D802" t="s">
        <v>8218</v>
      </c>
      <c r="E802" t="s">
        <v>7912</v>
      </c>
      <c r="F802" t="s">
        <v>14</v>
      </c>
      <c r="G802" t="s">
        <v>44</v>
      </c>
      <c r="H802" t="s">
        <v>63</v>
      </c>
      <c r="I802">
        <v>3800</v>
      </c>
      <c r="J802">
        <v>4430</v>
      </c>
      <c r="K802">
        <v>2</v>
      </c>
      <c r="L802">
        <v>7600</v>
      </c>
      <c r="M802">
        <v>8860</v>
      </c>
    </row>
    <row r="803" spans="1:13" x14ac:dyDescent="0.3">
      <c r="A803" t="s">
        <v>866</v>
      </c>
      <c r="B803" s="3">
        <v>43869</v>
      </c>
      <c r="C803" t="s">
        <v>42</v>
      </c>
      <c r="D803" t="s">
        <v>8219</v>
      </c>
      <c r="E803" t="s">
        <v>7901</v>
      </c>
      <c r="F803" t="s">
        <v>14</v>
      </c>
      <c r="G803" t="s">
        <v>44</v>
      </c>
      <c r="H803" t="s">
        <v>63</v>
      </c>
      <c r="I803">
        <v>3800</v>
      </c>
      <c r="J803">
        <v>4430</v>
      </c>
      <c r="K803">
        <v>2</v>
      </c>
      <c r="L803">
        <v>7600</v>
      </c>
      <c r="M803">
        <v>8860</v>
      </c>
    </row>
    <row r="804" spans="1:13" x14ac:dyDescent="0.3">
      <c r="A804" t="s">
        <v>867</v>
      </c>
      <c r="B804" s="3">
        <v>43869</v>
      </c>
      <c r="C804" t="s">
        <v>43</v>
      </c>
      <c r="D804" t="s">
        <v>8220</v>
      </c>
      <c r="E804" t="s">
        <v>7907</v>
      </c>
      <c r="F804" t="s">
        <v>14</v>
      </c>
      <c r="G804" t="s">
        <v>15</v>
      </c>
      <c r="H804" t="s">
        <v>62</v>
      </c>
      <c r="I804">
        <v>4500</v>
      </c>
      <c r="J804">
        <v>6000</v>
      </c>
      <c r="K804">
        <v>3</v>
      </c>
      <c r="L804">
        <v>13500</v>
      </c>
      <c r="M804">
        <v>18000</v>
      </c>
    </row>
    <row r="805" spans="1:13" x14ac:dyDescent="0.3">
      <c r="A805" t="s">
        <v>868</v>
      </c>
      <c r="B805" s="3">
        <v>43869</v>
      </c>
      <c r="C805" t="s">
        <v>45</v>
      </c>
      <c r="D805" t="s">
        <v>8221</v>
      </c>
      <c r="E805" t="s">
        <v>7907</v>
      </c>
      <c r="F805" t="s">
        <v>14</v>
      </c>
      <c r="G805" t="s">
        <v>15</v>
      </c>
      <c r="H805" t="s">
        <v>62</v>
      </c>
      <c r="I805">
        <v>4500</v>
      </c>
      <c r="J805">
        <v>6000</v>
      </c>
      <c r="K805">
        <v>1</v>
      </c>
      <c r="L805">
        <v>4500</v>
      </c>
      <c r="M805">
        <v>6000</v>
      </c>
    </row>
    <row r="806" spans="1:13" x14ac:dyDescent="0.3">
      <c r="A806" t="s">
        <v>869</v>
      </c>
      <c r="B806" s="3">
        <v>43869</v>
      </c>
      <c r="C806" t="s">
        <v>46</v>
      </c>
      <c r="D806" t="s">
        <v>8222</v>
      </c>
      <c r="E806" t="s">
        <v>7912</v>
      </c>
      <c r="F806" t="s">
        <v>14</v>
      </c>
      <c r="G806" t="s">
        <v>15</v>
      </c>
      <c r="H806" t="s">
        <v>62</v>
      </c>
      <c r="I806">
        <v>4500</v>
      </c>
      <c r="J806">
        <v>6000</v>
      </c>
      <c r="K806">
        <v>1</v>
      </c>
      <c r="L806">
        <v>4500</v>
      </c>
      <c r="M806">
        <v>6000</v>
      </c>
    </row>
    <row r="807" spans="1:13" x14ac:dyDescent="0.3">
      <c r="A807" t="s">
        <v>870</v>
      </c>
      <c r="B807" s="3">
        <v>43869</v>
      </c>
      <c r="C807" t="s">
        <v>47</v>
      </c>
      <c r="D807" t="s">
        <v>8223</v>
      </c>
      <c r="E807" t="s">
        <v>7907</v>
      </c>
      <c r="F807" t="s">
        <v>14</v>
      </c>
      <c r="G807" t="s">
        <v>15</v>
      </c>
      <c r="H807" t="s">
        <v>62</v>
      </c>
      <c r="I807">
        <v>4500</v>
      </c>
      <c r="J807">
        <v>6000</v>
      </c>
      <c r="K807">
        <v>3</v>
      </c>
      <c r="L807">
        <v>13500</v>
      </c>
      <c r="M807">
        <v>18000</v>
      </c>
    </row>
    <row r="808" spans="1:13" x14ac:dyDescent="0.3">
      <c r="A808" t="s">
        <v>871</v>
      </c>
      <c r="B808" s="3">
        <v>43869</v>
      </c>
      <c r="C808" t="s">
        <v>48</v>
      </c>
      <c r="D808" t="s">
        <v>8224</v>
      </c>
      <c r="E808" t="s">
        <v>7903</v>
      </c>
      <c r="F808" t="s">
        <v>14</v>
      </c>
      <c r="G808" t="s">
        <v>15</v>
      </c>
      <c r="H808" t="s">
        <v>62</v>
      </c>
      <c r="I808">
        <v>4500</v>
      </c>
      <c r="J808">
        <v>6000</v>
      </c>
      <c r="K808">
        <v>1</v>
      </c>
      <c r="L808">
        <v>4500</v>
      </c>
      <c r="M808">
        <v>6000</v>
      </c>
    </row>
    <row r="809" spans="1:13" x14ac:dyDescent="0.3">
      <c r="A809" t="s">
        <v>872</v>
      </c>
      <c r="B809" s="3">
        <v>43869</v>
      </c>
      <c r="C809" t="s">
        <v>49</v>
      </c>
      <c r="D809" t="s">
        <v>8225</v>
      </c>
      <c r="E809" t="s">
        <v>7901</v>
      </c>
      <c r="F809" t="s">
        <v>14</v>
      </c>
      <c r="G809" t="s">
        <v>15</v>
      </c>
      <c r="H809" t="s">
        <v>62</v>
      </c>
      <c r="I809">
        <v>4500</v>
      </c>
      <c r="J809">
        <v>6000</v>
      </c>
      <c r="K809">
        <v>3</v>
      </c>
      <c r="L809">
        <v>13500</v>
      </c>
      <c r="M809">
        <v>18000</v>
      </c>
    </row>
    <row r="810" spans="1:13" x14ac:dyDescent="0.3">
      <c r="A810" t="s">
        <v>873</v>
      </c>
      <c r="B810" s="3">
        <v>43869</v>
      </c>
      <c r="C810" t="s">
        <v>50</v>
      </c>
      <c r="D810" t="s">
        <v>8226</v>
      </c>
      <c r="E810" t="s">
        <v>7907</v>
      </c>
      <c r="F810" t="s">
        <v>14</v>
      </c>
      <c r="G810" t="s">
        <v>15</v>
      </c>
      <c r="H810" t="s">
        <v>62</v>
      </c>
      <c r="I810">
        <v>4500</v>
      </c>
      <c r="J810">
        <v>6000</v>
      </c>
      <c r="K810">
        <v>2</v>
      </c>
      <c r="L810">
        <v>9000</v>
      </c>
      <c r="M810">
        <v>12000</v>
      </c>
    </row>
    <row r="811" spans="1:13" x14ac:dyDescent="0.3">
      <c r="A811" t="s">
        <v>874</v>
      </c>
      <c r="B811" s="3">
        <v>43869</v>
      </c>
      <c r="C811" t="s">
        <v>51</v>
      </c>
      <c r="D811" t="s">
        <v>8227</v>
      </c>
      <c r="E811" t="s">
        <v>7899</v>
      </c>
      <c r="F811" t="s">
        <v>14</v>
      </c>
      <c r="G811" t="s">
        <v>15</v>
      </c>
      <c r="H811" t="s">
        <v>62</v>
      </c>
      <c r="I811">
        <v>4500</v>
      </c>
      <c r="J811">
        <v>6000</v>
      </c>
      <c r="K811">
        <v>4</v>
      </c>
      <c r="L811">
        <v>18000</v>
      </c>
      <c r="M811">
        <v>24000</v>
      </c>
    </row>
    <row r="812" spans="1:13" x14ac:dyDescent="0.3">
      <c r="A812" t="s">
        <v>875</v>
      </c>
      <c r="B812" s="3">
        <v>43869</v>
      </c>
      <c r="C812" t="s">
        <v>52</v>
      </c>
      <c r="D812" t="s">
        <v>8228</v>
      </c>
      <c r="E812" t="s">
        <v>7910</v>
      </c>
      <c r="F812" t="s">
        <v>14</v>
      </c>
      <c r="G812" t="s">
        <v>15</v>
      </c>
      <c r="H812" t="s">
        <v>62</v>
      </c>
      <c r="I812">
        <v>4500</v>
      </c>
      <c r="J812">
        <v>6000</v>
      </c>
      <c r="K812">
        <v>4</v>
      </c>
      <c r="L812">
        <v>18000</v>
      </c>
      <c r="M812">
        <v>24000</v>
      </c>
    </row>
    <row r="813" spans="1:13" x14ac:dyDescent="0.3">
      <c r="A813" t="s">
        <v>876</v>
      </c>
      <c r="B813" s="3">
        <v>43869</v>
      </c>
      <c r="C813" t="s">
        <v>53</v>
      </c>
      <c r="D813" t="s">
        <v>8229</v>
      </c>
      <c r="E813" t="s">
        <v>7925</v>
      </c>
      <c r="F813" t="s">
        <v>14</v>
      </c>
      <c r="G813" t="s">
        <v>15</v>
      </c>
      <c r="H813" t="s">
        <v>62</v>
      </c>
      <c r="I813">
        <v>4500</v>
      </c>
      <c r="J813">
        <v>6000</v>
      </c>
      <c r="K813">
        <v>4</v>
      </c>
      <c r="L813">
        <v>18000</v>
      </c>
      <c r="M813">
        <v>24000</v>
      </c>
    </row>
    <row r="814" spans="1:13" x14ac:dyDescent="0.3">
      <c r="A814" t="s">
        <v>877</v>
      </c>
      <c r="B814" s="3">
        <v>43869</v>
      </c>
      <c r="C814" t="s">
        <v>54</v>
      </c>
      <c r="D814" t="s">
        <v>8230</v>
      </c>
      <c r="E814" t="s">
        <v>7925</v>
      </c>
      <c r="F814" t="s">
        <v>14</v>
      </c>
      <c r="G814" t="s">
        <v>15</v>
      </c>
      <c r="H814" t="s">
        <v>62</v>
      </c>
      <c r="I814">
        <v>4500</v>
      </c>
      <c r="J814">
        <v>6000</v>
      </c>
      <c r="K814">
        <v>2</v>
      </c>
      <c r="L814">
        <v>9000</v>
      </c>
      <c r="M814">
        <v>12000</v>
      </c>
    </row>
    <row r="815" spans="1:13" x14ac:dyDescent="0.3">
      <c r="A815" t="s">
        <v>878</v>
      </c>
      <c r="B815" s="3">
        <v>43869</v>
      </c>
      <c r="C815" t="s">
        <v>55</v>
      </c>
      <c r="D815" t="s">
        <v>8231</v>
      </c>
      <c r="E815" t="s">
        <v>7921</v>
      </c>
      <c r="F815" t="s">
        <v>14</v>
      </c>
      <c r="G815" t="s">
        <v>15</v>
      </c>
      <c r="H815" t="s">
        <v>62</v>
      </c>
      <c r="I815">
        <v>4500</v>
      </c>
      <c r="J815">
        <v>6000</v>
      </c>
      <c r="K815">
        <v>2</v>
      </c>
      <c r="L815">
        <v>9000</v>
      </c>
      <c r="M815">
        <v>12000</v>
      </c>
    </row>
    <row r="816" spans="1:13" x14ac:dyDescent="0.3">
      <c r="A816" t="s">
        <v>879</v>
      </c>
      <c r="B816" s="3">
        <v>43869</v>
      </c>
      <c r="C816" t="s">
        <v>57</v>
      </c>
      <c r="D816" t="s">
        <v>8232</v>
      </c>
      <c r="E816" t="s">
        <v>7921</v>
      </c>
      <c r="F816" t="s">
        <v>14</v>
      </c>
      <c r="G816" t="s">
        <v>15</v>
      </c>
      <c r="H816" t="s">
        <v>62</v>
      </c>
      <c r="I816">
        <v>4500</v>
      </c>
      <c r="J816">
        <v>6000</v>
      </c>
      <c r="K816">
        <v>3</v>
      </c>
      <c r="L816">
        <v>13500</v>
      </c>
      <c r="M816">
        <v>18000</v>
      </c>
    </row>
    <row r="817" spans="1:13" x14ac:dyDescent="0.3">
      <c r="A817" t="s">
        <v>880</v>
      </c>
      <c r="B817" s="3">
        <v>43869</v>
      </c>
      <c r="C817" t="s">
        <v>58</v>
      </c>
      <c r="D817" t="s">
        <v>8233</v>
      </c>
      <c r="E817" t="s">
        <v>7907</v>
      </c>
      <c r="F817" t="s">
        <v>14</v>
      </c>
      <c r="G817" t="s">
        <v>15</v>
      </c>
      <c r="H817" t="s">
        <v>62</v>
      </c>
      <c r="I817">
        <v>4500</v>
      </c>
      <c r="J817">
        <v>6000</v>
      </c>
      <c r="K817">
        <v>3</v>
      </c>
      <c r="L817">
        <v>13500</v>
      </c>
      <c r="M817">
        <v>18000</v>
      </c>
    </row>
    <row r="818" spans="1:13" x14ac:dyDescent="0.3">
      <c r="A818" t="s">
        <v>881</v>
      </c>
      <c r="B818" s="3">
        <v>43869</v>
      </c>
      <c r="C818" t="s">
        <v>59</v>
      </c>
      <c r="D818" t="s">
        <v>8234</v>
      </c>
      <c r="E818" t="s">
        <v>7896</v>
      </c>
      <c r="F818" t="s">
        <v>14</v>
      </c>
      <c r="G818" t="s">
        <v>22</v>
      </c>
      <c r="H818" t="s">
        <v>63</v>
      </c>
      <c r="I818">
        <v>3700</v>
      </c>
      <c r="J818">
        <v>4450</v>
      </c>
      <c r="K818">
        <v>4</v>
      </c>
      <c r="L818">
        <v>14800</v>
      </c>
      <c r="M818">
        <v>17800</v>
      </c>
    </row>
    <row r="819" spans="1:13" x14ac:dyDescent="0.3">
      <c r="A819" t="s">
        <v>882</v>
      </c>
      <c r="B819" s="3">
        <v>43869</v>
      </c>
      <c r="C819" t="s">
        <v>60</v>
      </c>
      <c r="D819" t="s">
        <v>8235</v>
      </c>
      <c r="E819" t="s">
        <v>7925</v>
      </c>
      <c r="F819" t="s">
        <v>14</v>
      </c>
      <c r="G819" t="s">
        <v>22</v>
      </c>
      <c r="H819" t="s">
        <v>63</v>
      </c>
      <c r="I819">
        <v>3700</v>
      </c>
      <c r="J819">
        <v>4450</v>
      </c>
      <c r="K819">
        <v>2</v>
      </c>
      <c r="L819">
        <v>7400</v>
      </c>
      <c r="M819">
        <v>8900</v>
      </c>
    </row>
    <row r="820" spans="1:13" x14ac:dyDescent="0.3">
      <c r="A820" t="s">
        <v>883</v>
      </c>
      <c r="B820" s="3">
        <v>43869</v>
      </c>
      <c r="C820" t="s">
        <v>61</v>
      </c>
      <c r="D820" t="s">
        <v>8236</v>
      </c>
      <c r="E820" t="s">
        <v>7897</v>
      </c>
      <c r="F820" t="s">
        <v>14</v>
      </c>
      <c r="G820" t="s">
        <v>22</v>
      </c>
      <c r="H820" t="s">
        <v>63</v>
      </c>
      <c r="I820">
        <v>3700</v>
      </c>
      <c r="J820">
        <v>4450</v>
      </c>
      <c r="K820">
        <v>2</v>
      </c>
      <c r="L820">
        <v>7400</v>
      </c>
      <c r="M820">
        <v>8900</v>
      </c>
    </row>
    <row r="821" spans="1:13" x14ac:dyDescent="0.3">
      <c r="A821" t="s">
        <v>884</v>
      </c>
      <c r="B821" s="3">
        <v>43869</v>
      </c>
      <c r="C821" t="s">
        <v>13</v>
      </c>
      <c r="D821" t="s">
        <v>8237</v>
      </c>
      <c r="E821" t="s">
        <v>7910</v>
      </c>
      <c r="F821" t="s">
        <v>14</v>
      </c>
      <c r="G821" t="s">
        <v>22</v>
      </c>
      <c r="H821" t="s">
        <v>63</v>
      </c>
      <c r="I821">
        <v>3700</v>
      </c>
      <c r="J821">
        <v>4450</v>
      </c>
      <c r="K821">
        <v>4</v>
      </c>
      <c r="L821">
        <v>14800</v>
      </c>
      <c r="M821">
        <v>17800</v>
      </c>
    </row>
    <row r="822" spans="1:13" x14ac:dyDescent="0.3">
      <c r="A822" t="s">
        <v>885</v>
      </c>
      <c r="B822" s="3">
        <v>43869</v>
      </c>
      <c r="C822" t="s">
        <v>16</v>
      </c>
      <c r="D822" t="s">
        <v>8238</v>
      </c>
      <c r="E822" t="s">
        <v>7925</v>
      </c>
      <c r="F822" t="s">
        <v>14</v>
      </c>
      <c r="G822" t="s">
        <v>27</v>
      </c>
      <c r="H822" t="s">
        <v>62</v>
      </c>
      <c r="I822">
        <v>2500</v>
      </c>
      <c r="J822">
        <v>3350</v>
      </c>
      <c r="K822">
        <v>3</v>
      </c>
      <c r="L822">
        <v>7500</v>
      </c>
      <c r="M822">
        <v>10050</v>
      </c>
    </row>
    <row r="823" spans="1:13" x14ac:dyDescent="0.3">
      <c r="A823" t="s">
        <v>886</v>
      </c>
      <c r="B823" s="3">
        <v>43869</v>
      </c>
      <c r="C823" t="s">
        <v>18</v>
      </c>
      <c r="D823" t="s">
        <v>8239</v>
      </c>
      <c r="E823" t="s">
        <v>7905</v>
      </c>
      <c r="F823" t="s">
        <v>14</v>
      </c>
      <c r="G823" t="s">
        <v>27</v>
      </c>
      <c r="H823" t="s">
        <v>62</v>
      </c>
      <c r="I823">
        <v>2500</v>
      </c>
      <c r="J823">
        <v>3350</v>
      </c>
      <c r="K823">
        <v>2</v>
      </c>
      <c r="L823">
        <v>5000</v>
      </c>
      <c r="M823">
        <v>6700</v>
      </c>
    </row>
    <row r="824" spans="1:13" x14ac:dyDescent="0.3">
      <c r="A824" t="s">
        <v>887</v>
      </c>
      <c r="B824" s="3">
        <v>43869</v>
      </c>
      <c r="C824" t="s">
        <v>20</v>
      </c>
      <c r="D824" t="s">
        <v>8240</v>
      </c>
      <c r="E824" t="s">
        <v>7907</v>
      </c>
      <c r="F824" t="s">
        <v>14</v>
      </c>
      <c r="G824" t="s">
        <v>27</v>
      </c>
      <c r="H824" t="s">
        <v>62</v>
      </c>
      <c r="I824">
        <v>2500</v>
      </c>
      <c r="J824">
        <v>3350</v>
      </c>
      <c r="K824">
        <v>2</v>
      </c>
      <c r="L824">
        <v>5000</v>
      </c>
      <c r="M824">
        <v>6700</v>
      </c>
    </row>
    <row r="825" spans="1:13" x14ac:dyDescent="0.3">
      <c r="A825" t="s">
        <v>888</v>
      </c>
      <c r="B825" s="3">
        <v>43870</v>
      </c>
      <c r="C825" t="s">
        <v>21</v>
      </c>
      <c r="D825" t="s">
        <v>8241</v>
      </c>
      <c r="E825" t="s">
        <v>7929</v>
      </c>
      <c r="F825" t="s">
        <v>14</v>
      </c>
      <c r="G825" t="s">
        <v>27</v>
      </c>
      <c r="H825" t="s">
        <v>62</v>
      </c>
      <c r="I825">
        <v>2500</v>
      </c>
      <c r="J825">
        <v>3350</v>
      </c>
      <c r="K825">
        <v>2</v>
      </c>
      <c r="L825">
        <v>5000</v>
      </c>
      <c r="M825">
        <v>6700</v>
      </c>
    </row>
    <row r="826" spans="1:13" x14ac:dyDescent="0.3">
      <c r="A826" t="s">
        <v>889</v>
      </c>
      <c r="B826" s="3">
        <v>43870</v>
      </c>
      <c r="C826" t="s">
        <v>23</v>
      </c>
      <c r="D826" t="s">
        <v>8242</v>
      </c>
      <c r="E826" t="s">
        <v>7903</v>
      </c>
      <c r="F826" t="s">
        <v>14</v>
      </c>
      <c r="G826" t="s">
        <v>27</v>
      </c>
      <c r="H826" t="s">
        <v>62</v>
      </c>
      <c r="I826">
        <v>2500</v>
      </c>
      <c r="J826">
        <v>3350</v>
      </c>
      <c r="K826">
        <v>2</v>
      </c>
      <c r="L826">
        <v>5000</v>
      </c>
      <c r="M826">
        <v>6700</v>
      </c>
    </row>
    <row r="827" spans="1:13" x14ac:dyDescent="0.3">
      <c r="A827" t="s">
        <v>890</v>
      </c>
      <c r="B827" s="3">
        <v>43870</v>
      </c>
      <c r="C827" t="s">
        <v>24</v>
      </c>
      <c r="D827" t="s">
        <v>8243</v>
      </c>
      <c r="E827" t="s">
        <v>7903</v>
      </c>
      <c r="F827" t="s">
        <v>14</v>
      </c>
      <c r="G827" t="s">
        <v>27</v>
      </c>
      <c r="H827" t="s">
        <v>62</v>
      </c>
      <c r="I827">
        <v>2500</v>
      </c>
      <c r="J827">
        <v>3350</v>
      </c>
      <c r="K827">
        <v>1</v>
      </c>
      <c r="L827">
        <v>2500</v>
      </c>
      <c r="M827">
        <v>3350</v>
      </c>
    </row>
    <row r="828" spans="1:13" x14ac:dyDescent="0.3">
      <c r="A828" t="s">
        <v>891</v>
      </c>
      <c r="B828" s="3">
        <v>43870</v>
      </c>
      <c r="C828" t="s">
        <v>25</v>
      </c>
      <c r="D828" t="s">
        <v>8244</v>
      </c>
      <c r="E828" t="s">
        <v>7899</v>
      </c>
      <c r="F828" t="s">
        <v>14</v>
      </c>
      <c r="G828" t="s">
        <v>27</v>
      </c>
      <c r="H828" t="s">
        <v>62</v>
      </c>
      <c r="I828">
        <v>2500</v>
      </c>
      <c r="J828">
        <v>3350</v>
      </c>
      <c r="K828">
        <v>1</v>
      </c>
      <c r="L828">
        <v>2500</v>
      </c>
      <c r="M828">
        <v>3350</v>
      </c>
    </row>
    <row r="829" spans="1:13" x14ac:dyDescent="0.3">
      <c r="A829" t="s">
        <v>892</v>
      </c>
      <c r="B829" s="3">
        <v>43870</v>
      </c>
      <c r="C829" t="s">
        <v>26</v>
      </c>
      <c r="D829" t="s">
        <v>8245</v>
      </c>
      <c r="E829" t="s">
        <v>8246</v>
      </c>
      <c r="F829" t="s">
        <v>14</v>
      </c>
      <c r="G829" t="s">
        <v>27</v>
      </c>
      <c r="H829" t="s">
        <v>62</v>
      </c>
      <c r="I829">
        <v>2500</v>
      </c>
      <c r="J829">
        <v>3350</v>
      </c>
      <c r="K829">
        <v>4</v>
      </c>
      <c r="L829">
        <v>10000</v>
      </c>
      <c r="M829">
        <v>13400</v>
      </c>
    </row>
    <row r="830" spans="1:13" x14ac:dyDescent="0.3">
      <c r="A830" t="s">
        <v>893</v>
      </c>
      <c r="B830" s="3">
        <v>43870</v>
      </c>
      <c r="C830" t="s">
        <v>28</v>
      </c>
      <c r="D830" t="s">
        <v>8247</v>
      </c>
      <c r="E830" t="s">
        <v>7929</v>
      </c>
      <c r="F830" t="s">
        <v>14</v>
      </c>
      <c r="G830" t="s">
        <v>27</v>
      </c>
      <c r="H830" t="s">
        <v>62</v>
      </c>
      <c r="I830">
        <v>2500</v>
      </c>
      <c r="J830">
        <v>3350</v>
      </c>
      <c r="K830">
        <v>4</v>
      </c>
      <c r="L830">
        <v>10000</v>
      </c>
      <c r="M830">
        <v>13400</v>
      </c>
    </row>
    <row r="831" spans="1:13" x14ac:dyDescent="0.3">
      <c r="A831" t="s">
        <v>894</v>
      </c>
      <c r="B831" s="3">
        <v>43870</v>
      </c>
      <c r="C831" t="s">
        <v>30</v>
      </c>
      <c r="D831" t="s">
        <v>8248</v>
      </c>
      <c r="E831" t="s">
        <v>7939</v>
      </c>
      <c r="F831" t="s">
        <v>14</v>
      </c>
      <c r="G831" t="s">
        <v>27</v>
      </c>
      <c r="H831" t="s">
        <v>62</v>
      </c>
      <c r="I831">
        <v>2500</v>
      </c>
      <c r="J831">
        <v>3350</v>
      </c>
      <c r="K831">
        <v>2</v>
      </c>
      <c r="L831">
        <v>5000</v>
      </c>
      <c r="M831">
        <v>6700</v>
      </c>
    </row>
    <row r="832" spans="1:13" x14ac:dyDescent="0.3">
      <c r="A832" t="s">
        <v>895</v>
      </c>
      <c r="B832" s="3">
        <v>43870</v>
      </c>
      <c r="C832" t="s">
        <v>31</v>
      </c>
      <c r="D832" t="s">
        <v>8249</v>
      </c>
      <c r="E832" t="s">
        <v>7901</v>
      </c>
      <c r="F832" t="s">
        <v>14</v>
      </c>
      <c r="G832" t="s">
        <v>27</v>
      </c>
      <c r="H832" t="s">
        <v>62</v>
      </c>
      <c r="I832">
        <v>2500</v>
      </c>
      <c r="J832">
        <v>3350</v>
      </c>
      <c r="K832">
        <v>4</v>
      </c>
      <c r="L832">
        <v>10000</v>
      </c>
      <c r="M832">
        <v>13400</v>
      </c>
    </row>
    <row r="833" spans="1:13" x14ac:dyDescent="0.3">
      <c r="A833" t="s">
        <v>896</v>
      </c>
      <c r="B833" s="3">
        <v>43870</v>
      </c>
      <c r="C833" t="s">
        <v>32</v>
      </c>
      <c r="D833" t="s">
        <v>8250</v>
      </c>
      <c r="E833" t="s">
        <v>7915</v>
      </c>
      <c r="F833" t="s">
        <v>14</v>
      </c>
      <c r="G833" t="s">
        <v>40</v>
      </c>
      <c r="H833" t="s">
        <v>63</v>
      </c>
      <c r="I833">
        <v>3500</v>
      </c>
      <c r="J833">
        <v>4750</v>
      </c>
      <c r="K833">
        <v>4</v>
      </c>
      <c r="L833">
        <v>14000</v>
      </c>
      <c r="M833">
        <v>19000</v>
      </c>
    </row>
    <row r="834" spans="1:13" x14ac:dyDescent="0.3">
      <c r="A834" t="s">
        <v>897</v>
      </c>
      <c r="B834" s="3">
        <v>43870</v>
      </c>
      <c r="C834" t="s">
        <v>33</v>
      </c>
      <c r="D834" t="s">
        <v>8251</v>
      </c>
      <c r="E834" t="s">
        <v>7939</v>
      </c>
      <c r="F834" t="s">
        <v>14</v>
      </c>
      <c r="G834" t="s">
        <v>40</v>
      </c>
      <c r="H834" t="s">
        <v>63</v>
      </c>
      <c r="I834">
        <v>3500</v>
      </c>
      <c r="J834">
        <v>4750</v>
      </c>
      <c r="K834">
        <v>1</v>
      </c>
      <c r="L834">
        <v>3500</v>
      </c>
      <c r="M834">
        <v>4750</v>
      </c>
    </row>
    <row r="835" spans="1:13" x14ac:dyDescent="0.3">
      <c r="A835" t="s">
        <v>898</v>
      </c>
      <c r="B835" s="3">
        <v>43870</v>
      </c>
      <c r="C835" t="s">
        <v>34</v>
      </c>
      <c r="D835" t="s">
        <v>8252</v>
      </c>
      <c r="E835" t="s">
        <v>7987</v>
      </c>
      <c r="F835" t="s">
        <v>14</v>
      </c>
      <c r="G835" t="s">
        <v>40</v>
      </c>
      <c r="H835" t="s">
        <v>63</v>
      </c>
      <c r="I835">
        <v>3500</v>
      </c>
      <c r="J835">
        <v>4750</v>
      </c>
      <c r="K835">
        <v>3</v>
      </c>
      <c r="L835">
        <v>10500</v>
      </c>
      <c r="M835">
        <v>14250</v>
      </c>
    </row>
    <row r="836" spans="1:13" x14ac:dyDescent="0.3">
      <c r="A836" t="s">
        <v>899</v>
      </c>
      <c r="B836" s="3">
        <v>43870</v>
      </c>
      <c r="C836" t="s">
        <v>35</v>
      </c>
      <c r="D836" t="s">
        <v>8253</v>
      </c>
      <c r="E836" t="s">
        <v>7899</v>
      </c>
      <c r="F836" t="s">
        <v>14</v>
      </c>
      <c r="G836" t="s">
        <v>44</v>
      </c>
      <c r="H836" t="s">
        <v>63</v>
      </c>
      <c r="I836">
        <v>3800</v>
      </c>
      <c r="J836">
        <v>4430</v>
      </c>
      <c r="K836">
        <v>2</v>
      </c>
      <c r="L836">
        <v>7600</v>
      </c>
      <c r="M836">
        <v>8860</v>
      </c>
    </row>
    <row r="837" spans="1:13" x14ac:dyDescent="0.3">
      <c r="A837" t="s">
        <v>900</v>
      </c>
      <c r="B837" s="3">
        <v>43870</v>
      </c>
      <c r="C837" t="s">
        <v>36</v>
      </c>
      <c r="D837" t="s">
        <v>8254</v>
      </c>
      <c r="E837" t="s">
        <v>7905</v>
      </c>
      <c r="F837" t="s">
        <v>14</v>
      </c>
      <c r="G837" t="s">
        <v>44</v>
      </c>
      <c r="H837" t="s">
        <v>63</v>
      </c>
      <c r="I837">
        <v>3800</v>
      </c>
      <c r="J837">
        <v>4430</v>
      </c>
      <c r="K837">
        <v>3</v>
      </c>
      <c r="L837">
        <v>11400</v>
      </c>
      <c r="M837">
        <v>13290</v>
      </c>
    </row>
    <row r="838" spans="1:13" x14ac:dyDescent="0.3">
      <c r="A838" t="s">
        <v>901</v>
      </c>
      <c r="B838" s="3">
        <v>43870</v>
      </c>
      <c r="C838" t="s">
        <v>37</v>
      </c>
      <c r="D838" t="s">
        <v>8255</v>
      </c>
      <c r="E838" t="s">
        <v>7956</v>
      </c>
      <c r="F838" t="s">
        <v>14</v>
      </c>
      <c r="G838" t="s">
        <v>40</v>
      </c>
      <c r="H838" t="s">
        <v>63</v>
      </c>
      <c r="I838">
        <v>3500</v>
      </c>
      <c r="J838">
        <v>4750</v>
      </c>
      <c r="K838">
        <v>4</v>
      </c>
      <c r="L838">
        <v>14000</v>
      </c>
      <c r="M838">
        <v>19000</v>
      </c>
    </row>
    <row r="839" spans="1:13" x14ac:dyDescent="0.3">
      <c r="A839" t="s">
        <v>902</v>
      </c>
      <c r="B839" s="3">
        <v>43870</v>
      </c>
      <c r="C839" t="s">
        <v>38</v>
      </c>
      <c r="D839" t="s">
        <v>8256</v>
      </c>
      <c r="E839" t="s">
        <v>7899</v>
      </c>
      <c r="F839" t="s">
        <v>14</v>
      </c>
      <c r="G839" t="s">
        <v>40</v>
      </c>
      <c r="H839" t="s">
        <v>63</v>
      </c>
      <c r="I839">
        <v>3500</v>
      </c>
      <c r="J839">
        <v>4750</v>
      </c>
      <c r="K839">
        <v>1</v>
      </c>
      <c r="L839">
        <v>3500</v>
      </c>
      <c r="M839">
        <v>4750</v>
      </c>
    </row>
    <row r="840" spans="1:13" x14ac:dyDescent="0.3">
      <c r="A840" t="s">
        <v>903</v>
      </c>
      <c r="B840" s="3">
        <v>43870</v>
      </c>
      <c r="C840" t="s">
        <v>39</v>
      </c>
      <c r="D840" t="s">
        <v>8257</v>
      </c>
      <c r="E840" t="s">
        <v>7915</v>
      </c>
      <c r="F840" t="s">
        <v>14</v>
      </c>
      <c r="G840" t="s">
        <v>40</v>
      </c>
      <c r="H840" t="s">
        <v>63</v>
      </c>
      <c r="I840">
        <v>3500</v>
      </c>
      <c r="J840">
        <v>4750</v>
      </c>
      <c r="K840">
        <v>2</v>
      </c>
      <c r="L840">
        <v>7000</v>
      </c>
      <c r="M840">
        <v>9500</v>
      </c>
    </row>
    <row r="841" spans="1:13" x14ac:dyDescent="0.3">
      <c r="A841" t="s">
        <v>904</v>
      </c>
      <c r="B841" s="3">
        <v>43870</v>
      </c>
      <c r="C841" t="s">
        <v>41</v>
      </c>
      <c r="D841" t="s">
        <v>8258</v>
      </c>
      <c r="E841" t="s">
        <v>7907</v>
      </c>
      <c r="F841" t="s">
        <v>14</v>
      </c>
      <c r="G841" t="s">
        <v>40</v>
      </c>
      <c r="H841" t="s">
        <v>63</v>
      </c>
      <c r="I841">
        <v>3500</v>
      </c>
      <c r="J841">
        <v>4750</v>
      </c>
      <c r="K841">
        <v>1</v>
      </c>
      <c r="L841">
        <v>3500</v>
      </c>
      <c r="M841">
        <v>4750</v>
      </c>
    </row>
    <row r="842" spans="1:13" x14ac:dyDescent="0.3">
      <c r="A842" t="s">
        <v>905</v>
      </c>
      <c r="B842" s="3">
        <v>43870</v>
      </c>
      <c r="C842" t="s">
        <v>42</v>
      </c>
      <c r="D842" t="s">
        <v>8259</v>
      </c>
      <c r="E842" t="s">
        <v>7899</v>
      </c>
      <c r="F842" t="s">
        <v>14</v>
      </c>
      <c r="G842" t="s">
        <v>40</v>
      </c>
      <c r="H842" t="s">
        <v>63</v>
      </c>
      <c r="I842">
        <v>3500</v>
      </c>
      <c r="J842">
        <v>4750</v>
      </c>
      <c r="K842">
        <v>3</v>
      </c>
      <c r="L842">
        <v>10500</v>
      </c>
      <c r="M842">
        <v>14250</v>
      </c>
    </row>
    <row r="843" spans="1:13" x14ac:dyDescent="0.3">
      <c r="A843" t="s">
        <v>906</v>
      </c>
      <c r="B843" s="3">
        <v>43870</v>
      </c>
      <c r="C843" t="s">
        <v>43</v>
      </c>
      <c r="D843" t="s">
        <v>8260</v>
      </c>
      <c r="E843" t="s">
        <v>7921</v>
      </c>
      <c r="F843" t="s">
        <v>14</v>
      </c>
      <c r="G843" t="s">
        <v>40</v>
      </c>
      <c r="H843" t="s">
        <v>63</v>
      </c>
      <c r="I843">
        <v>3500</v>
      </c>
      <c r="J843">
        <v>4750</v>
      </c>
      <c r="K843">
        <v>2</v>
      </c>
      <c r="L843">
        <v>7000</v>
      </c>
      <c r="M843">
        <v>9500</v>
      </c>
    </row>
    <row r="844" spans="1:13" x14ac:dyDescent="0.3">
      <c r="A844" t="s">
        <v>907</v>
      </c>
      <c r="B844" s="3">
        <v>43870</v>
      </c>
      <c r="C844" t="s">
        <v>45</v>
      </c>
      <c r="D844" t="s">
        <v>8261</v>
      </c>
      <c r="E844" t="s">
        <v>7952</v>
      </c>
      <c r="F844" t="s">
        <v>14</v>
      </c>
      <c r="G844" t="s">
        <v>40</v>
      </c>
      <c r="H844" t="s">
        <v>63</v>
      </c>
      <c r="I844">
        <v>3500</v>
      </c>
      <c r="J844">
        <v>4750</v>
      </c>
      <c r="K844">
        <v>3</v>
      </c>
      <c r="L844">
        <v>10500</v>
      </c>
      <c r="M844">
        <v>14250</v>
      </c>
    </row>
    <row r="845" spans="1:13" x14ac:dyDescent="0.3">
      <c r="A845" t="s">
        <v>908</v>
      </c>
      <c r="B845" s="3">
        <v>43870</v>
      </c>
      <c r="C845" t="s">
        <v>46</v>
      </c>
      <c r="D845" t="s">
        <v>8262</v>
      </c>
      <c r="E845" t="s">
        <v>7901</v>
      </c>
      <c r="F845" t="s">
        <v>14</v>
      </c>
      <c r="G845" t="s">
        <v>15</v>
      </c>
      <c r="H845" t="s">
        <v>62</v>
      </c>
      <c r="I845">
        <v>4500</v>
      </c>
      <c r="J845">
        <v>6000</v>
      </c>
      <c r="K845">
        <v>1</v>
      </c>
      <c r="L845">
        <v>4500</v>
      </c>
      <c r="M845">
        <v>6000</v>
      </c>
    </row>
    <row r="846" spans="1:13" x14ac:dyDescent="0.3">
      <c r="A846" t="s">
        <v>909</v>
      </c>
      <c r="B846" s="3">
        <v>43870</v>
      </c>
      <c r="C846" t="s">
        <v>47</v>
      </c>
      <c r="D846" t="s">
        <v>8263</v>
      </c>
      <c r="E846" t="s">
        <v>7901</v>
      </c>
      <c r="F846" t="s">
        <v>14</v>
      </c>
      <c r="G846" t="s">
        <v>15</v>
      </c>
      <c r="H846" t="s">
        <v>62</v>
      </c>
      <c r="I846">
        <v>4500</v>
      </c>
      <c r="J846">
        <v>6000</v>
      </c>
      <c r="K846">
        <v>3</v>
      </c>
      <c r="L846">
        <v>13500</v>
      </c>
      <c r="M846">
        <v>18000</v>
      </c>
    </row>
    <row r="847" spans="1:13" x14ac:dyDescent="0.3">
      <c r="A847" t="s">
        <v>910</v>
      </c>
      <c r="B847" s="3">
        <v>43870</v>
      </c>
      <c r="C847" t="s">
        <v>48</v>
      </c>
      <c r="D847" t="s">
        <v>8264</v>
      </c>
      <c r="E847" t="s">
        <v>7912</v>
      </c>
      <c r="F847" t="s">
        <v>14</v>
      </c>
      <c r="G847" t="s">
        <v>56</v>
      </c>
      <c r="H847" t="s">
        <v>64</v>
      </c>
      <c r="I847">
        <v>3600</v>
      </c>
      <c r="J847">
        <v>4400</v>
      </c>
      <c r="K847">
        <v>1</v>
      </c>
      <c r="L847">
        <v>3600</v>
      </c>
      <c r="M847">
        <v>4400</v>
      </c>
    </row>
    <row r="848" spans="1:13" x14ac:dyDescent="0.3">
      <c r="A848" t="s">
        <v>911</v>
      </c>
      <c r="B848" s="3">
        <v>43870</v>
      </c>
      <c r="C848" t="s">
        <v>49</v>
      </c>
      <c r="D848" t="s">
        <v>8265</v>
      </c>
      <c r="E848" t="s">
        <v>7925</v>
      </c>
      <c r="F848" t="s">
        <v>14</v>
      </c>
      <c r="G848" t="s">
        <v>22</v>
      </c>
      <c r="H848" t="s">
        <v>63</v>
      </c>
      <c r="I848">
        <v>3700</v>
      </c>
      <c r="J848">
        <v>4450</v>
      </c>
      <c r="K848">
        <v>4</v>
      </c>
      <c r="L848">
        <v>14800</v>
      </c>
      <c r="M848">
        <v>17800</v>
      </c>
    </row>
    <row r="849" spans="1:13" x14ac:dyDescent="0.3">
      <c r="A849" t="s">
        <v>912</v>
      </c>
      <c r="B849" s="3">
        <v>43870</v>
      </c>
      <c r="C849" t="s">
        <v>50</v>
      </c>
      <c r="D849" t="s">
        <v>8266</v>
      </c>
      <c r="E849" t="s">
        <v>7921</v>
      </c>
      <c r="F849" t="s">
        <v>14</v>
      </c>
      <c r="G849" t="s">
        <v>22</v>
      </c>
      <c r="H849" t="s">
        <v>63</v>
      </c>
      <c r="I849">
        <v>3700</v>
      </c>
      <c r="J849">
        <v>4450</v>
      </c>
      <c r="K849">
        <v>2</v>
      </c>
      <c r="L849">
        <v>7400</v>
      </c>
      <c r="M849">
        <v>8900</v>
      </c>
    </row>
    <row r="850" spans="1:13" x14ac:dyDescent="0.3">
      <c r="A850" t="s">
        <v>913</v>
      </c>
      <c r="B850" s="3">
        <v>43870</v>
      </c>
      <c r="C850" t="s">
        <v>51</v>
      </c>
      <c r="D850" t="s">
        <v>8267</v>
      </c>
      <c r="E850" t="s">
        <v>7915</v>
      </c>
      <c r="F850" t="s">
        <v>14</v>
      </c>
      <c r="G850" t="s">
        <v>22</v>
      </c>
      <c r="H850" t="s">
        <v>63</v>
      </c>
      <c r="I850">
        <v>3700</v>
      </c>
      <c r="J850">
        <v>4450</v>
      </c>
      <c r="K850">
        <v>3</v>
      </c>
      <c r="L850">
        <v>11100</v>
      </c>
      <c r="M850">
        <v>13350</v>
      </c>
    </row>
    <row r="851" spans="1:13" x14ac:dyDescent="0.3">
      <c r="A851" t="s">
        <v>914</v>
      </c>
      <c r="B851" s="3">
        <v>43870</v>
      </c>
      <c r="C851" t="s">
        <v>52</v>
      </c>
      <c r="D851" t="s">
        <v>8268</v>
      </c>
      <c r="E851" t="s">
        <v>7899</v>
      </c>
      <c r="F851" t="s">
        <v>14</v>
      </c>
      <c r="G851" t="s">
        <v>22</v>
      </c>
      <c r="H851" t="s">
        <v>63</v>
      </c>
      <c r="I851">
        <v>3700</v>
      </c>
      <c r="J851">
        <v>4450</v>
      </c>
      <c r="K851">
        <v>1</v>
      </c>
      <c r="L851">
        <v>3700</v>
      </c>
      <c r="M851">
        <v>4450</v>
      </c>
    </row>
    <row r="852" spans="1:13" x14ac:dyDescent="0.3">
      <c r="A852" t="s">
        <v>915</v>
      </c>
      <c r="B852" s="3">
        <v>43870</v>
      </c>
      <c r="C852" t="s">
        <v>53</v>
      </c>
      <c r="D852" t="s">
        <v>8269</v>
      </c>
      <c r="E852" t="s">
        <v>7912</v>
      </c>
      <c r="F852" t="s">
        <v>14</v>
      </c>
      <c r="G852" t="s">
        <v>22</v>
      </c>
      <c r="H852" t="s">
        <v>63</v>
      </c>
      <c r="I852">
        <v>3700</v>
      </c>
      <c r="J852">
        <v>4450</v>
      </c>
      <c r="K852">
        <v>1</v>
      </c>
      <c r="L852">
        <v>3700</v>
      </c>
      <c r="M852">
        <v>4450</v>
      </c>
    </row>
    <row r="853" spans="1:13" x14ac:dyDescent="0.3">
      <c r="A853" t="s">
        <v>916</v>
      </c>
      <c r="B853" s="3">
        <v>43870</v>
      </c>
      <c r="C853" t="s">
        <v>54</v>
      </c>
      <c r="D853" t="s">
        <v>8270</v>
      </c>
      <c r="E853" t="s">
        <v>7896</v>
      </c>
      <c r="F853" t="s">
        <v>14</v>
      </c>
      <c r="G853" t="s">
        <v>56</v>
      </c>
      <c r="H853" t="s">
        <v>64</v>
      </c>
      <c r="I853">
        <v>3600</v>
      </c>
      <c r="J853">
        <v>4400</v>
      </c>
      <c r="K853">
        <v>2</v>
      </c>
      <c r="L853">
        <v>7200</v>
      </c>
      <c r="M853">
        <v>8800</v>
      </c>
    </row>
    <row r="854" spans="1:13" x14ac:dyDescent="0.3">
      <c r="A854" t="s">
        <v>917</v>
      </c>
      <c r="B854" s="3">
        <v>43870</v>
      </c>
      <c r="C854" t="s">
        <v>55</v>
      </c>
      <c r="D854" t="s">
        <v>8271</v>
      </c>
      <c r="E854" t="s">
        <v>7907</v>
      </c>
      <c r="F854" t="s">
        <v>14</v>
      </c>
      <c r="G854" t="s">
        <v>56</v>
      </c>
      <c r="H854" t="s">
        <v>64</v>
      </c>
      <c r="I854">
        <v>3600</v>
      </c>
      <c r="J854">
        <v>4400</v>
      </c>
      <c r="K854">
        <v>1</v>
      </c>
      <c r="L854">
        <v>3600</v>
      </c>
      <c r="M854">
        <v>4400</v>
      </c>
    </row>
    <row r="855" spans="1:13" x14ac:dyDescent="0.3">
      <c r="A855" t="s">
        <v>918</v>
      </c>
      <c r="B855" s="3">
        <v>43870</v>
      </c>
      <c r="C855" t="s">
        <v>57</v>
      </c>
      <c r="D855" t="s">
        <v>8272</v>
      </c>
      <c r="E855" t="s">
        <v>7921</v>
      </c>
      <c r="F855" t="s">
        <v>14</v>
      </c>
      <c r="G855" t="s">
        <v>56</v>
      </c>
      <c r="H855" t="s">
        <v>64</v>
      </c>
      <c r="I855">
        <v>3600</v>
      </c>
      <c r="J855">
        <v>4400</v>
      </c>
      <c r="K855">
        <v>3</v>
      </c>
      <c r="L855">
        <v>10800</v>
      </c>
      <c r="M855">
        <v>13200</v>
      </c>
    </row>
    <row r="856" spans="1:13" x14ac:dyDescent="0.3">
      <c r="A856" t="s">
        <v>919</v>
      </c>
      <c r="B856" s="3">
        <v>43870</v>
      </c>
      <c r="C856" t="s">
        <v>58</v>
      </c>
      <c r="D856" t="s">
        <v>8273</v>
      </c>
      <c r="E856" t="s">
        <v>7971</v>
      </c>
      <c r="F856" t="s">
        <v>14</v>
      </c>
      <c r="G856" t="s">
        <v>56</v>
      </c>
      <c r="H856" t="s">
        <v>64</v>
      </c>
      <c r="I856">
        <v>3600</v>
      </c>
      <c r="J856">
        <v>4400</v>
      </c>
      <c r="K856">
        <v>1</v>
      </c>
      <c r="L856">
        <v>3600</v>
      </c>
      <c r="M856">
        <v>4400</v>
      </c>
    </row>
    <row r="857" spans="1:13" x14ac:dyDescent="0.3">
      <c r="A857" t="s">
        <v>920</v>
      </c>
      <c r="B857" s="3">
        <v>43870</v>
      </c>
      <c r="C857" t="s">
        <v>59</v>
      </c>
      <c r="D857" t="s">
        <v>8274</v>
      </c>
      <c r="E857" t="s">
        <v>7905</v>
      </c>
      <c r="F857" t="s">
        <v>14</v>
      </c>
      <c r="G857" t="s">
        <v>56</v>
      </c>
      <c r="H857" t="s">
        <v>64</v>
      </c>
      <c r="I857">
        <v>3600</v>
      </c>
      <c r="J857">
        <v>4400</v>
      </c>
      <c r="K857">
        <v>2</v>
      </c>
      <c r="L857">
        <v>7200</v>
      </c>
      <c r="M857">
        <v>8800</v>
      </c>
    </row>
    <row r="858" spans="1:13" x14ac:dyDescent="0.3">
      <c r="A858" t="s">
        <v>921</v>
      </c>
      <c r="B858" s="3">
        <v>43870</v>
      </c>
      <c r="C858" t="s">
        <v>60</v>
      </c>
      <c r="D858" t="s">
        <v>8275</v>
      </c>
      <c r="E858" t="s">
        <v>7903</v>
      </c>
      <c r="F858" t="s">
        <v>14</v>
      </c>
      <c r="G858" t="s">
        <v>44</v>
      </c>
      <c r="H858" t="s">
        <v>63</v>
      </c>
      <c r="I858">
        <v>3800</v>
      </c>
      <c r="J858">
        <v>4430</v>
      </c>
      <c r="K858">
        <v>1</v>
      </c>
      <c r="L858">
        <v>3800</v>
      </c>
      <c r="M858">
        <v>4430</v>
      </c>
    </row>
    <row r="859" spans="1:13" x14ac:dyDescent="0.3">
      <c r="A859" t="s">
        <v>922</v>
      </c>
      <c r="B859" s="3">
        <v>43870</v>
      </c>
      <c r="C859" t="s">
        <v>61</v>
      </c>
      <c r="D859" t="s">
        <v>8276</v>
      </c>
      <c r="E859" t="s">
        <v>7912</v>
      </c>
      <c r="F859" t="s">
        <v>14</v>
      </c>
      <c r="G859" t="s">
        <v>44</v>
      </c>
      <c r="H859" t="s">
        <v>63</v>
      </c>
      <c r="I859">
        <v>3800</v>
      </c>
      <c r="J859">
        <v>4430</v>
      </c>
      <c r="K859">
        <v>3</v>
      </c>
      <c r="L859">
        <v>11400</v>
      </c>
      <c r="M859">
        <v>13290</v>
      </c>
    </row>
    <row r="860" spans="1:13" x14ac:dyDescent="0.3">
      <c r="A860" t="s">
        <v>923</v>
      </c>
      <c r="B860" s="3">
        <v>43870</v>
      </c>
      <c r="C860" t="s">
        <v>13</v>
      </c>
      <c r="D860" t="s">
        <v>8277</v>
      </c>
      <c r="E860" t="s">
        <v>7912</v>
      </c>
      <c r="F860" t="s">
        <v>14</v>
      </c>
      <c r="G860" t="s">
        <v>44</v>
      </c>
      <c r="H860" t="s">
        <v>63</v>
      </c>
      <c r="I860">
        <v>3800</v>
      </c>
      <c r="J860">
        <v>4430</v>
      </c>
      <c r="K860">
        <v>4</v>
      </c>
      <c r="L860">
        <v>15200</v>
      </c>
      <c r="M860">
        <v>17720</v>
      </c>
    </row>
    <row r="861" spans="1:13" x14ac:dyDescent="0.3">
      <c r="A861" t="s">
        <v>924</v>
      </c>
      <c r="B861" s="3">
        <v>43870</v>
      </c>
      <c r="C861" t="s">
        <v>16</v>
      </c>
      <c r="D861" t="s">
        <v>8278</v>
      </c>
      <c r="E861" t="s">
        <v>7907</v>
      </c>
      <c r="F861" t="s">
        <v>14</v>
      </c>
      <c r="G861" t="s">
        <v>44</v>
      </c>
      <c r="H861" t="s">
        <v>63</v>
      </c>
      <c r="I861">
        <v>3800</v>
      </c>
      <c r="J861">
        <v>4430</v>
      </c>
      <c r="K861">
        <v>1</v>
      </c>
      <c r="L861">
        <v>3800</v>
      </c>
      <c r="M861">
        <v>4430</v>
      </c>
    </row>
    <row r="862" spans="1:13" x14ac:dyDescent="0.3">
      <c r="A862" t="s">
        <v>925</v>
      </c>
      <c r="B862" s="3">
        <v>43870</v>
      </c>
      <c r="C862" t="s">
        <v>18</v>
      </c>
      <c r="D862" t="s">
        <v>8279</v>
      </c>
      <c r="E862" t="s">
        <v>7929</v>
      </c>
      <c r="F862" t="s">
        <v>14</v>
      </c>
      <c r="G862" t="s">
        <v>15</v>
      </c>
      <c r="H862" t="s">
        <v>62</v>
      </c>
      <c r="I862">
        <v>4500</v>
      </c>
      <c r="J862">
        <v>6000</v>
      </c>
      <c r="K862">
        <v>4</v>
      </c>
      <c r="L862">
        <v>18000</v>
      </c>
      <c r="M862">
        <v>24000</v>
      </c>
    </row>
    <row r="863" spans="1:13" x14ac:dyDescent="0.3">
      <c r="A863" t="s">
        <v>926</v>
      </c>
      <c r="B863" s="3">
        <v>43870</v>
      </c>
      <c r="C863" t="s">
        <v>20</v>
      </c>
      <c r="D863" t="s">
        <v>8280</v>
      </c>
      <c r="E863" t="s">
        <v>7925</v>
      </c>
      <c r="F863" t="s">
        <v>14</v>
      </c>
      <c r="G863" t="s">
        <v>15</v>
      </c>
      <c r="H863" t="s">
        <v>62</v>
      </c>
      <c r="I863">
        <v>4500</v>
      </c>
      <c r="J863">
        <v>6000</v>
      </c>
      <c r="K863">
        <v>4</v>
      </c>
      <c r="L863">
        <v>18000</v>
      </c>
      <c r="M863">
        <v>24000</v>
      </c>
    </row>
    <row r="864" spans="1:13" x14ac:dyDescent="0.3">
      <c r="A864" t="s">
        <v>927</v>
      </c>
      <c r="B864" s="3">
        <v>43870</v>
      </c>
      <c r="C864" t="s">
        <v>21</v>
      </c>
      <c r="D864" t="s">
        <v>8281</v>
      </c>
      <c r="E864" t="s">
        <v>7915</v>
      </c>
      <c r="F864" t="s">
        <v>14</v>
      </c>
      <c r="G864" t="s">
        <v>15</v>
      </c>
      <c r="H864" t="s">
        <v>62</v>
      </c>
      <c r="I864">
        <v>4500</v>
      </c>
      <c r="J864">
        <v>6000</v>
      </c>
      <c r="K864">
        <v>1</v>
      </c>
      <c r="L864">
        <v>4500</v>
      </c>
      <c r="M864">
        <v>6000</v>
      </c>
    </row>
    <row r="865" spans="1:13" x14ac:dyDescent="0.3">
      <c r="A865" t="s">
        <v>928</v>
      </c>
      <c r="B865" s="3">
        <v>43870</v>
      </c>
      <c r="C865" t="s">
        <v>23</v>
      </c>
      <c r="D865" t="s">
        <v>8282</v>
      </c>
      <c r="E865" t="s">
        <v>7912</v>
      </c>
      <c r="F865" t="s">
        <v>14</v>
      </c>
      <c r="G865" t="s">
        <v>15</v>
      </c>
      <c r="H865" t="s">
        <v>62</v>
      </c>
      <c r="I865">
        <v>4500</v>
      </c>
      <c r="J865">
        <v>6000</v>
      </c>
      <c r="K865">
        <v>4</v>
      </c>
      <c r="L865">
        <v>18000</v>
      </c>
      <c r="M865">
        <v>24000</v>
      </c>
    </row>
    <row r="866" spans="1:13" x14ac:dyDescent="0.3">
      <c r="A866" t="s">
        <v>929</v>
      </c>
      <c r="B866" s="3">
        <v>43870</v>
      </c>
      <c r="C866" t="s">
        <v>24</v>
      </c>
      <c r="D866" t="s">
        <v>8283</v>
      </c>
      <c r="E866" t="s">
        <v>7897</v>
      </c>
      <c r="F866" t="s">
        <v>14</v>
      </c>
      <c r="G866" t="s">
        <v>15</v>
      </c>
      <c r="H866" t="s">
        <v>62</v>
      </c>
      <c r="I866">
        <v>4500</v>
      </c>
      <c r="J866">
        <v>6000</v>
      </c>
      <c r="K866">
        <v>1</v>
      </c>
      <c r="L866">
        <v>4500</v>
      </c>
      <c r="M866">
        <v>6000</v>
      </c>
    </row>
    <row r="867" spans="1:13" x14ac:dyDescent="0.3">
      <c r="A867" t="s">
        <v>930</v>
      </c>
      <c r="B867" s="3">
        <v>43870</v>
      </c>
      <c r="C867" t="s">
        <v>25</v>
      </c>
      <c r="D867" t="s">
        <v>8284</v>
      </c>
      <c r="E867" t="s">
        <v>7912</v>
      </c>
      <c r="F867" t="s">
        <v>14</v>
      </c>
      <c r="G867" t="s">
        <v>15</v>
      </c>
      <c r="H867" t="s">
        <v>62</v>
      </c>
      <c r="I867">
        <v>4500</v>
      </c>
      <c r="J867">
        <v>6000</v>
      </c>
      <c r="K867">
        <v>4</v>
      </c>
      <c r="L867">
        <v>18000</v>
      </c>
      <c r="M867">
        <v>24000</v>
      </c>
    </row>
    <row r="868" spans="1:13" x14ac:dyDescent="0.3">
      <c r="A868" t="s">
        <v>931</v>
      </c>
      <c r="B868" s="3">
        <v>43870</v>
      </c>
      <c r="C868" t="s">
        <v>26</v>
      </c>
      <c r="D868" t="s">
        <v>8285</v>
      </c>
      <c r="E868" t="s">
        <v>7901</v>
      </c>
      <c r="F868" t="s">
        <v>14</v>
      </c>
      <c r="G868" t="s">
        <v>15</v>
      </c>
      <c r="H868" t="s">
        <v>62</v>
      </c>
      <c r="I868">
        <v>4500</v>
      </c>
      <c r="J868">
        <v>6000</v>
      </c>
      <c r="K868">
        <v>2</v>
      </c>
      <c r="L868">
        <v>9000</v>
      </c>
      <c r="M868">
        <v>12000</v>
      </c>
    </row>
    <row r="869" spans="1:13" x14ac:dyDescent="0.3">
      <c r="A869" t="s">
        <v>932</v>
      </c>
      <c r="B869" s="3">
        <v>43870</v>
      </c>
      <c r="C869" t="s">
        <v>28</v>
      </c>
      <c r="D869" t="s">
        <v>8286</v>
      </c>
      <c r="E869" t="s">
        <v>7915</v>
      </c>
      <c r="F869" t="s">
        <v>14</v>
      </c>
      <c r="G869" t="s">
        <v>15</v>
      </c>
      <c r="H869" t="s">
        <v>62</v>
      </c>
      <c r="I869">
        <v>4500</v>
      </c>
      <c r="J869">
        <v>6000</v>
      </c>
      <c r="K869">
        <v>3</v>
      </c>
      <c r="L869">
        <v>13500</v>
      </c>
      <c r="M869">
        <v>18000</v>
      </c>
    </row>
    <row r="870" spans="1:13" x14ac:dyDescent="0.3">
      <c r="A870" t="s">
        <v>933</v>
      </c>
      <c r="B870" s="3">
        <v>43870</v>
      </c>
      <c r="C870" t="s">
        <v>30</v>
      </c>
      <c r="D870" t="s">
        <v>8287</v>
      </c>
      <c r="E870" t="s">
        <v>7921</v>
      </c>
      <c r="F870" t="s">
        <v>14</v>
      </c>
      <c r="G870" t="s">
        <v>15</v>
      </c>
      <c r="H870" t="s">
        <v>62</v>
      </c>
      <c r="I870">
        <v>4500</v>
      </c>
      <c r="J870">
        <v>6000</v>
      </c>
      <c r="K870">
        <v>3</v>
      </c>
      <c r="L870">
        <v>13500</v>
      </c>
      <c r="M870">
        <v>18000</v>
      </c>
    </row>
    <row r="871" spans="1:13" x14ac:dyDescent="0.3">
      <c r="A871" t="s">
        <v>934</v>
      </c>
      <c r="B871" s="3">
        <v>43870</v>
      </c>
      <c r="C871" t="s">
        <v>31</v>
      </c>
      <c r="D871" t="s">
        <v>8288</v>
      </c>
      <c r="E871" t="s">
        <v>7910</v>
      </c>
      <c r="F871" t="s">
        <v>14</v>
      </c>
      <c r="G871" t="s">
        <v>15</v>
      </c>
      <c r="H871" t="s">
        <v>62</v>
      </c>
      <c r="I871">
        <v>4500</v>
      </c>
      <c r="J871">
        <v>6000</v>
      </c>
      <c r="K871">
        <v>4</v>
      </c>
      <c r="L871">
        <v>18000</v>
      </c>
      <c r="M871">
        <v>24000</v>
      </c>
    </row>
    <row r="872" spans="1:13" x14ac:dyDescent="0.3">
      <c r="A872" t="s">
        <v>935</v>
      </c>
      <c r="B872" s="3">
        <v>43871</v>
      </c>
      <c r="C872" t="s">
        <v>32</v>
      </c>
      <c r="D872" t="s">
        <v>8289</v>
      </c>
      <c r="E872" t="s">
        <v>7901</v>
      </c>
      <c r="F872" t="s">
        <v>14</v>
      </c>
      <c r="G872" t="s">
        <v>15</v>
      </c>
      <c r="H872" t="s">
        <v>62</v>
      </c>
      <c r="I872">
        <v>4500</v>
      </c>
      <c r="J872">
        <v>6000</v>
      </c>
      <c r="K872">
        <v>3</v>
      </c>
      <c r="L872">
        <v>13500</v>
      </c>
      <c r="M872">
        <v>18000</v>
      </c>
    </row>
    <row r="873" spans="1:13" x14ac:dyDescent="0.3">
      <c r="A873" t="s">
        <v>936</v>
      </c>
      <c r="B873" s="3">
        <v>43871</v>
      </c>
      <c r="C873" t="s">
        <v>33</v>
      </c>
      <c r="D873" t="s">
        <v>8290</v>
      </c>
      <c r="E873" t="s">
        <v>7907</v>
      </c>
      <c r="F873" t="s">
        <v>14</v>
      </c>
      <c r="G873" t="s">
        <v>15</v>
      </c>
      <c r="H873" t="s">
        <v>62</v>
      </c>
      <c r="I873">
        <v>4500</v>
      </c>
      <c r="J873">
        <v>6000</v>
      </c>
      <c r="K873">
        <v>4</v>
      </c>
      <c r="L873">
        <v>18000</v>
      </c>
      <c r="M873">
        <v>24000</v>
      </c>
    </row>
    <row r="874" spans="1:13" x14ac:dyDescent="0.3">
      <c r="A874" t="s">
        <v>937</v>
      </c>
      <c r="B874" s="3">
        <v>43871</v>
      </c>
      <c r="C874" t="s">
        <v>34</v>
      </c>
      <c r="D874" t="s">
        <v>8291</v>
      </c>
      <c r="E874" t="s">
        <v>7903</v>
      </c>
      <c r="F874" t="s">
        <v>14</v>
      </c>
      <c r="G874" t="s">
        <v>15</v>
      </c>
      <c r="H874" t="s">
        <v>62</v>
      </c>
      <c r="I874">
        <v>4500</v>
      </c>
      <c r="J874">
        <v>6000</v>
      </c>
      <c r="K874">
        <v>2</v>
      </c>
      <c r="L874">
        <v>9000</v>
      </c>
      <c r="M874">
        <v>12000</v>
      </c>
    </row>
    <row r="875" spans="1:13" x14ac:dyDescent="0.3">
      <c r="A875" t="s">
        <v>938</v>
      </c>
      <c r="B875" s="3">
        <v>43871</v>
      </c>
      <c r="C875" t="s">
        <v>35</v>
      </c>
      <c r="D875" t="s">
        <v>8292</v>
      </c>
      <c r="E875" t="s">
        <v>7952</v>
      </c>
      <c r="F875" t="s">
        <v>14</v>
      </c>
      <c r="G875" t="s">
        <v>15</v>
      </c>
      <c r="H875" t="s">
        <v>62</v>
      </c>
      <c r="I875">
        <v>4500</v>
      </c>
      <c r="J875">
        <v>6000</v>
      </c>
      <c r="K875">
        <v>4</v>
      </c>
      <c r="L875">
        <v>18000</v>
      </c>
      <c r="M875">
        <v>24000</v>
      </c>
    </row>
    <row r="876" spans="1:13" x14ac:dyDescent="0.3">
      <c r="A876" t="s">
        <v>939</v>
      </c>
      <c r="B876" s="3">
        <v>43871</v>
      </c>
      <c r="C876" t="s">
        <v>36</v>
      </c>
      <c r="D876" t="s">
        <v>8293</v>
      </c>
      <c r="E876" t="s">
        <v>7899</v>
      </c>
      <c r="F876" t="s">
        <v>14</v>
      </c>
      <c r="G876" t="s">
        <v>22</v>
      </c>
      <c r="H876" t="s">
        <v>63</v>
      </c>
      <c r="I876">
        <v>3700</v>
      </c>
      <c r="J876">
        <v>4450</v>
      </c>
      <c r="K876">
        <v>1</v>
      </c>
      <c r="L876">
        <v>3700</v>
      </c>
      <c r="M876">
        <v>4450</v>
      </c>
    </row>
    <row r="877" spans="1:13" x14ac:dyDescent="0.3">
      <c r="A877" t="s">
        <v>940</v>
      </c>
      <c r="B877" s="3">
        <v>43871</v>
      </c>
      <c r="C877" t="s">
        <v>37</v>
      </c>
      <c r="D877" t="s">
        <v>8294</v>
      </c>
      <c r="E877" t="s">
        <v>7907</v>
      </c>
      <c r="F877" t="s">
        <v>14</v>
      </c>
      <c r="G877" t="s">
        <v>22</v>
      </c>
      <c r="H877" t="s">
        <v>63</v>
      </c>
      <c r="I877">
        <v>3700</v>
      </c>
      <c r="J877">
        <v>4450</v>
      </c>
      <c r="K877">
        <v>4</v>
      </c>
      <c r="L877">
        <v>14800</v>
      </c>
      <c r="M877">
        <v>17800</v>
      </c>
    </row>
    <row r="878" spans="1:13" x14ac:dyDescent="0.3">
      <c r="A878" t="s">
        <v>941</v>
      </c>
      <c r="B878" s="3">
        <v>43871</v>
      </c>
      <c r="C878" t="s">
        <v>38</v>
      </c>
      <c r="D878" t="s">
        <v>8295</v>
      </c>
      <c r="E878" t="s">
        <v>7915</v>
      </c>
      <c r="F878" t="s">
        <v>14</v>
      </c>
      <c r="G878" t="s">
        <v>22</v>
      </c>
      <c r="H878" t="s">
        <v>63</v>
      </c>
      <c r="I878">
        <v>3700</v>
      </c>
      <c r="J878">
        <v>4450</v>
      </c>
      <c r="K878">
        <v>4</v>
      </c>
      <c r="L878">
        <v>14800</v>
      </c>
      <c r="M878">
        <v>17800</v>
      </c>
    </row>
    <row r="879" spans="1:13" x14ac:dyDescent="0.3">
      <c r="A879" t="s">
        <v>942</v>
      </c>
      <c r="B879" s="3">
        <v>43871</v>
      </c>
      <c r="C879" t="s">
        <v>39</v>
      </c>
      <c r="D879" t="s">
        <v>8296</v>
      </c>
      <c r="E879" t="s">
        <v>7907</v>
      </c>
      <c r="F879" t="s">
        <v>14</v>
      </c>
      <c r="G879" t="s">
        <v>22</v>
      </c>
      <c r="H879" t="s">
        <v>63</v>
      </c>
      <c r="I879">
        <v>3700</v>
      </c>
      <c r="J879">
        <v>4450</v>
      </c>
      <c r="K879">
        <v>2</v>
      </c>
      <c r="L879">
        <v>7400</v>
      </c>
      <c r="M879">
        <v>8900</v>
      </c>
    </row>
    <row r="880" spans="1:13" x14ac:dyDescent="0.3">
      <c r="A880" t="s">
        <v>943</v>
      </c>
      <c r="B880" s="3">
        <v>43871</v>
      </c>
      <c r="C880" t="s">
        <v>41</v>
      </c>
      <c r="D880" t="s">
        <v>8297</v>
      </c>
      <c r="E880" t="s">
        <v>7929</v>
      </c>
      <c r="F880" t="s">
        <v>14</v>
      </c>
      <c r="G880" t="s">
        <v>27</v>
      </c>
      <c r="H880" t="s">
        <v>62</v>
      </c>
      <c r="I880">
        <v>2500</v>
      </c>
      <c r="J880">
        <v>3350</v>
      </c>
      <c r="K880">
        <v>3</v>
      </c>
      <c r="L880">
        <v>7500</v>
      </c>
      <c r="M880">
        <v>10050</v>
      </c>
    </row>
    <row r="881" spans="1:13" x14ac:dyDescent="0.3">
      <c r="A881" t="s">
        <v>944</v>
      </c>
      <c r="B881" s="3">
        <v>43871</v>
      </c>
      <c r="C881" t="s">
        <v>42</v>
      </c>
      <c r="D881" t="s">
        <v>8298</v>
      </c>
      <c r="E881" t="s">
        <v>7907</v>
      </c>
      <c r="F881" t="s">
        <v>14</v>
      </c>
      <c r="G881" t="s">
        <v>27</v>
      </c>
      <c r="H881" t="s">
        <v>62</v>
      </c>
      <c r="I881">
        <v>2500</v>
      </c>
      <c r="J881">
        <v>3350</v>
      </c>
      <c r="K881">
        <v>2</v>
      </c>
      <c r="L881">
        <v>5000</v>
      </c>
      <c r="M881">
        <v>6700</v>
      </c>
    </row>
    <row r="882" spans="1:13" x14ac:dyDescent="0.3">
      <c r="A882" t="s">
        <v>945</v>
      </c>
      <c r="B882" s="3">
        <v>43871</v>
      </c>
      <c r="C882" t="s">
        <v>43</v>
      </c>
      <c r="D882" t="s">
        <v>8299</v>
      </c>
      <c r="E882" t="s">
        <v>7905</v>
      </c>
      <c r="F882" t="s">
        <v>14</v>
      </c>
      <c r="G882" t="s">
        <v>27</v>
      </c>
      <c r="H882" t="s">
        <v>62</v>
      </c>
      <c r="I882">
        <v>2500</v>
      </c>
      <c r="J882">
        <v>3350</v>
      </c>
      <c r="K882">
        <v>1</v>
      </c>
      <c r="L882">
        <v>2500</v>
      </c>
      <c r="M882">
        <v>3350</v>
      </c>
    </row>
    <row r="883" spans="1:13" x14ac:dyDescent="0.3">
      <c r="A883" t="s">
        <v>946</v>
      </c>
      <c r="B883" s="3">
        <v>43871</v>
      </c>
      <c r="C883" t="s">
        <v>45</v>
      </c>
      <c r="D883" t="s">
        <v>8300</v>
      </c>
      <c r="E883" t="s">
        <v>8301</v>
      </c>
      <c r="F883" t="s">
        <v>14</v>
      </c>
      <c r="G883" t="s">
        <v>27</v>
      </c>
      <c r="H883" t="s">
        <v>62</v>
      </c>
      <c r="I883">
        <v>2500</v>
      </c>
      <c r="J883">
        <v>3350</v>
      </c>
      <c r="K883">
        <v>4</v>
      </c>
      <c r="L883">
        <v>10000</v>
      </c>
      <c r="M883">
        <v>13400</v>
      </c>
    </row>
    <row r="884" spans="1:13" x14ac:dyDescent="0.3">
      <c r="A884" t="s">
        <v>947</v>
      </c>
      <c r="B884" s="3">
        <v>43871</v>
      </c>
      <c r="C884" t="s">
        <v>46</v>
      </c>
      <c r="D884" t="s">
        <v>8302</v>
      </c>
      <c r="E884" t="s">
        <v>7903</v>
      </c>
      <c r="F884" t="s">
        <v>14</v>
      </c>
      <c r="G884" t="s">
        <v>27</v>
      </c>
      <c r="H884" t="s">
        <v>62</v>
      </c>
      <c r="I884">
        <v>2500</v>
      </c>
      <c r="J884">
        <v>3350</v>
      </c>
      <c r="K884">
        <v>1</v>
      </c>
      <c r="L884">
        <v>2500</v>
      </c>
      <c r="M884">
        <v>3350</v>
      </c>
    </row>
    <row r="885" spans="1:13" x14ac:dyDescent="0.3">
      <c r="A885" t="s">
        <v>948</v>
      </c>
      <c r="B885" s="3">
        <v>43871</v>
      </c>
      <c r="C885" t="s">
        <v>47</v>
      </c>
      <c r="D885" t="s">
        <v>8303</v>
      </c>
      <c r="E885" t="s">
        <v>7901</v>
      </c>
      <c r="F885" t="s">
        <v>14</v>
      </c>
      <c r="G885" t="s">
        <v>27</v>
      </c>
      <c r="H885" t="s">
        <v>62</v>
      </c>
      <c r="I885">
        <v>2500</v>
      </c>
      <c r="J885">
        <v>3350</v>
      </c>
      <c r="K885">
        <v>3</v>
      </c>
      <c r="L885">
        <v>7500</v>
      </c>
      <c r="M885">
        <v>10050</v>
      </c>
    </row>
    <row r="886" spans="1:13" x14ac:dyDescent="0.3">
      <c r="A886" t="s">
        <v>949</v>
      </c>
      <c r="B886" s="3">
        <v>43871</v>
      </c>
      <c r="C886" t="s">
        <v>48</v>
      </c>
      <c r="D886" t="s">
        <v>8304</v>
      </c>
      <c r="E886" t="s">
        <v>7897</v>
      </c>
      <c r="F886" t="s">
        <v>14</v>
      </c>
      <c r="G886" t="s">
        <v>27</v>
      </c>
      <c r="H886" t="s">
        <v>62</v>
      </c>
      <c r="I886">
        <v>2500</v>
      </c>
      <c r="J886">
        <v>3350</v>
      </c>
      <c r="K886">
        <v>3</v>
      </c>
      <c r="L886">
        <v>7500</v>
      </c>
      <c r="M886">
        <v>10050</v>
      </c>
    </row>
    <row r="887" spans="1:13" x14ac:dyDescent="0.3">
      <c r="A887" t="s">
        <v>950</v>
      </c>
      <c r="B887" s="3">
        <v>43871</v>
      </c>
      <c r="C887" t="s">
        <v>49</v>
      </c>
      <c r="D887" t="s">
        <v>8305</v>
      </c>
      <c r="E887" t="s">
        <v>7987</v>
      </c>
      <c r="F887" t="s">
        <v>14</v>
      </c>
      <c r="G887" t="s">
        <v>27</v>
      </c>
      <c r="H887" t="s">
        <v>62</v>
      </c>
      <c r="I887">
        <v>2500</v>
      </c>
      <c r="J887">
        <v>3350</v>
      </c>
      <c r="K887">
        <v>2</v>
      </c>
      <c r="L887">
        <v>5000</v>
      </c>
      <c r="M887">
        <v>6700</v>
      </c>
    </row>
    <row r="888" spans="1:13" x14ac:dyDescent="0.3">
      <c r="A888" t="s">
        <v>951</v>
      </c>
      <c r="B888" s="3">
        <v>43871</v>
      </c>
      <c r="C888" t="s">
        <v>50</v>
      </c>
      <c r="D888" t="s">
        <v>8306</v>
      </c>
      <c r="E888" t="s">
        <v>7907</v>
      </c>
      <c r="F888" t="s">
        <v>14</v>
      </c>
      <c r="G888" t="s">
        <v>27</v>
      </c>
      <c r="H888" t="s">
        <v>62</v>
      </c>
      <c r="I888">
        <v>2500</v>
      </c>
      <c r="J888">
        <v>3350</v>
      </c>
      <c r="K888">
        <v>3</v>
      </c>
      <c r="L888">
        <v>7500</v>
      </c>
      <c r="M888">
        <v>10050</v>
      </c>
    </row>
    <row r="889" spans="1:13" x14ac:dyDescent="0.3">
      <c r="A889" t="s">
        <v>952</v>
      </c>
      <c r="B889" s="3">
        <v>43871</v>
      </c>
      <c r="C889" t="s">
        <v>51</v>
      </c>
      <c r="D889" t="s">
        <v>8307</v>
      </c>
      <c r="E889" t="s">
        <v>7907</v>
      </c>
      <c r="F889" t="s">
        <v>14</v>
      </c>
      <c r="G889" t="s">
        <v>27</v>
      </c>
      <c r="H889" t="s">
        <v>62</v>
      </c>
      <c r="I889">
        <v>2500</v>
      </c>
      <c r="J889">
        <v>3350</v>
      </c>
      <c r="K889">
        <v>3</v>
      </c>
      <c r="L889">
        <v>7500</v>
      </c>
      <c r="M889">
        <v>10050</v>
      </c>
    </row>
    <row r="890" spans="1:13" x14ac:dyDescent="0.3">
      <c r="A890" t="s">
        <v>953</v>
      </c>
      <c r="B890" s="3">
        <v>43871</v>
      </c>
      <c r="C890" t="s">
        <v>52</v>
      </c>
      <c r="D890" t="s">
        <v>8308</v>
      </c>
      <c r="E890" t="s">
        <v>7910</v>
      </c>
      <c r="F890" t="s">
        <v>14</v>
      </c>
      <c r="G890" t="s">
        <v>27</v>
      </c>
      <c r="H890" t="s">
        <v>62</v>
      </c>
      <c r="I890">
        <v>2500</v>
      </c>
      <c r="J890">
        <v>3350</v>
      </c>
      <c r="K890">
        <v>2</v>
      </c>
      <c r="L890">
        <v>5000</v>
      </c>
      <c r="M890">
        <v>6700</v>
      </c>
    </row>
    <row r="891" spans="1:13" x14ac:dyDescent="0.3">
      <c r="A891" t="s">
        <v>954</v>
      </c>
      <c r="B891" s="3">
        <v>43871</v>
      </c>
      <c r="C891" t="s">
        <v>53</v>
      </c>
      <c r="D891" t="s">
        <v>8309</v>
      </c>
      <c r="E891" t="s">
        <v>7907</v>
      </c>
      <c r="F891" t="s">
        <v>14</v>
      </c>
      <c r="G891" t="s">
        <v>40</v>
      </c>
      <c r="H891" t="s">
        <v>63</v>
      </c>
      <c r="I891">
        <v>3500</v>
      </c>
      <c r="J891">
        <v>4750</v>
      </c>
      <c r="K891">
        <v>3</v>
      </c>
      <c r="L891">
        <v>10500</v>
      </c>
      <c r="M891">
        <v>14250</v>
      </c>
    </row>
    <row r="892" spans="1:13" x14ac:dyDescent="0.3">
      <c r="A892" t="s">
        <v>955</v>
      </c>
      <c r="B892" s="3">
        <v>43871</v>
      </c>
      <c r="C892" t="s">
        <v>54</v>
      </c>
      <c r="D892" t="s">
        <v>8310</v>
      </c>
      <c r="E892" t="s">
        <v>7897</v>
      </c>
      <c r="F892" t="s">
        <v>14</v>
      </c>
      <c r="G892" t="s">
        <v>40</v>
      </c>
      <c r="H892" t="s">
        <v>63</v>
      </c>
      <c r="I892">
        <v>3500</v>
      </c>
      <c r="J892">
        <v>4750</v>
      </c>
      <c r="K892">
        <v>2</v>
      </c>
      <c r="L892">
        <v>7000</v>
      </c>
      <c r="M892">
        <v>9500</v>
      </c>
    </row>
    <row r="893" spans="1:13" x14ac:dyDescent="0.3">
      <c r="A893" t="s">
        <v>956</v>
      </c>
      <c r="B893" s="3">
        <v>43871</v>
      </c>
      <c r="C893" t="s">
        <v>55</v>
      </c>
      <c r="D893" t="s">
        <v>8311</v>
      </c>
      <c r="E893" t="s">
        <v>7912</v>
      </c>
      <c r="F893" t="s">
        <v>14</v>
      </c>
      <c r="G893" t="s">
        <v>40</v>
      </c>
      <c r="H893" t="s">
        <v>63</v>
      </c>
      <c r="I893">
        <v>3500</v>
      </c>
      <c r="J893">
        <v>4750</v>
      </c>
      <c r="K893">
        <v>4</v>
      </c>
      <c r="L893">
        <v>14000</v>
      </c>
      <c r="M893">
        <v>19000</v>
      </c>
    </row>
    <row r="894" spans="1:13" x14ac:dyDescent="0.3">
      <c r="A894" t="s">
        <v>957</v>
      </c>
      <c r="B894" s="3">
        <v>43871</v>
      </c>
      <c r="C894" t="s">
        <v>57</v>
      </c>
      <c r="D894" t="s">
        <v>8312</v>
      </c>
      <c r="E894" t="s">
        <v>7907</v>
      </c>
      <c r="F894" t="s">
        <v>14</v>
      </c>
      <c r="G894" t="s">
        <v>44</v>
      </c>
      <c r="H894" t="s">
        <v>63</v>
      </c>
      <c r="I894">
        <v>3800</v>
      </c>
      <c r="J894">
        <v>4430</v>
      </c>
      <c r="K894">
        <v>3</v>
      </c>
      <c r="L894">
        <v>11400</v>
      </c>
      <c r="M894">
        <v>13290</v>
      </c>
    </row>
    <row r="895" spans="1:13" x14ac:dyDescent="0.3">
      <c r="A895" t="s">
        <v>958</v>
      </c>
      <c r="B895" s="3">
        <v>43871</v>
      </c>
      <c r="C895" t="s">
        <v>58</v>
      </c>
      <c r="D895" t="s">
        <v>8313</v>
      </c>
      <c r="E895" t="s">
        <v>7896</v>
      </c>
      <c r="F895" t="s">
        <v>14</v>
      </c>
      <c r="G895" t="s">
        <v>44</v>
      </c>
      <c r="H895" t="s">
        <v>63</v>
      </c>
      <c r="I895">
        <v>3800</v>
      </c>
      <c r="J895">
        <v>4430</v>
      </c>
      <c r="K895">
        <v>4</v>
      </c>
      <c r="L895">
        <v>15200</v>
      </c>
      <c r="M895">
        <v>17720</v>
      </c>
    </row>
    <row r="896" spans="1:13" x14ac:dyDescent="0.3">
      <c r="A896" t="s">
        <v>959</v>
      </c>
      <c r="B896" s="3">
        <v>43871</v>
      </c>
      <c r="C896" t="s">
        <v>59</v>
      </c>
      <c r="D896" t="s">
        <v>8314</v>
      </c>
      <c r="E896" t="s">
        <v>7910</v>
      </c>
      <c r="F896" t="s">
        <v>14</v>
      </c>
      <c r="G896" t="s">
        <v>40</v>
      </c>
      <c r="H896" t="s">
        <v>63</v>
      </c>
      <c r="I896">
        <v>3500</v>
      </c>
      <c r="J896">
        <v>4750</v>
      </c>
      <c r="K896">
        <v>4</v>
      </c>
      <c r="L896">
        <v>14000</v>
      </c>
      <c r="M896">
        <v>19000</v>
      </c>
    </row>
    <row r="897" spans="1:13" x14ac:dyDescent="0.3">
      <c r="A897" t="s">
        <v>960</v>
      </c>
      <c r="B897" s="3">
        <v>43871</v>
      </c>
      <c r="C897" t="s">
        <v>60</v>
      </c>
      <c r="D897" t="s">
        <v>8315</v>
      </c>
      <c r="E897" t="s">
        <v>7905</v>
      </c>
      <c r="F897" t="s">
        <v>14</v>
      </c>
      <c r="G897" t="s">
        <v>40</v>
      </c>
      <c r="H897" t="s">
        <v>63</v>
      </c>
      <c r="I897">
        <v>3500</v>
      </c>
      <c r="J897">
        <v>4750</v>
      </c>
      <c r="K897">
        <v>2</v>
      </c>
      <c r="L897">
        <v>7000</v>
      </c>
      <c r="M897">
        <v>9500</v>
      </c>
    </row>
    <row r="898" spans="1:13" x14ac:dyDescent="0.3">
      <c r="A898" t="s">
        <v>961</v>
      </c>
      <c r="B898" s="3">
        <v>43871</v>
      </c>
      <c r="C898" t="s">
        <v>61</v>
      </c>
      <c r="D898" t="s">
        <v>8316</v>
      </c>
      <c r="E898" t="s">
        <v>7910</v>
      </c>
      <c r="F898" t="s">
        <v>14</v>
      </c>
      <c r="G898" t="s">
        <v>40</v>
      </c>
      <c r="H898" t="s">
        <v>63</v>
      </c>
      <c r="I898">
        <v>3500</v>
      </c>
      <c r="J898">
        <v>4750</v>
      </c>
      <c r="K898">
        <v>1</v>
      </c>
      <c r="L898">
        <v>3500</v>
      </c>
      <c r="M898">
        <v>4750</v>
      </c>
    </row>
    <row r="899" spans="1:13" x14ac:dyDescent="0.3">
      <c r="A899" t="s">
        <v>962</v>
      </c>
      <c r="B899" s="3">
        <v>43871</v>
      </c>
      <c r="C899" t="s">
        <v>13</v>
      </c>
      <c r="D899" t="s">
        <v>8317</v>
      </c>
      <c r="E899" t="s">
        <v>7907</v>
      </c>
      <c r="F899" t="s">
        <v>14</v>
      </c>
      <c r="G899" t="s">
        <v>40</v>
      </c>
      <c r="H899" t="s">
        <v>63</v>
      </c>
      <c r="I899">
        <v>3500</v>
      </c>
      <c r="J899">
        <v>4750</v>
      </c>
      <c r="K899">
        <v>2</v>
      </c>
      <c r="L899">
        <v>7000</v>
      </c>
      <c r="M899">
        <v>9500</v>
      </c>
    </row>
    <row r="900" spans="1:13" x14ac:dyDescent="0.3">
      <c r="A900" t="s">
        <v>963</v>
      </c>
      <c r="B900" s="3">
        <v>43871</v>
      </c>
      <c r="C900" t="s">
        <v>16</v>
      </c>
      <c r="D900" t="s">
        <v>8318</v>
      </c>
      <c r="E900" t="s">
        <v>7907</v>
      </c>
      <c r="F900" t="s">
        <v>14</v>
      </c>
      <c r="G900" t="s">
        <v>40</v>
      </c>
      <c r="H900" t="s">
        <v>63</v>
      </c>
      <c r="I900">
        <v>3500</v>
      </c>
      <c r="J900">
        <v>4750</v>
      </c>
      <c r="K900">
        <v>4</v>
      </c>
      <c r="L900">
        <v>14000</v>
      </c>
      <c r="M900">
        <v>19000</v>
      </c>
    </row>
    <row r="901" spans="1:13" x14ac:dyDescent="0.3">
      <c r="A901" t="s">
        <v>964</v>
      </c>
      <c r="B901" s="3">
        <v>43871</v>
      </c>
      <c r="C901" t="s">
        <v>18</v>
      </c>
      <c r="D901" t="s">
        <v>8319</v>
      </c>
      <c r="E901" t="s">
        <v>7896</v>
      </c>
      <c r="F901" t="s">
        <v>14</v>
      </c>
      <c r="G901" t="s">
        <v>40</v>
      </c>
      <c r="H901" t="s">
        <v>63</v>
      </c>
      <c r="I901">
        <v>3500</v>
      </c>
      <c r="J901">
        <v>4750</v>
      </c>
      <c r="K901">
        <v>3</v>
      </c>
      <c r="L901">
        <v>10500</v>
      </c>
      <c r="M901">
        <v>14250</v>
      </c>
    </row>
    <row r="902" spans="1:13" x14ac:dyDescent="0.3">
      <c r="A902" t="s">
        <v>965</v>
      </c>
      <c r="B902" s="3">
        <v>43871</v>
      </c>
      <c r="C902" t="s">
        <v>20</v>
      </c>
      <c r="D902" t="s">
        <v>8320</v>
      </c>
      <c r="E902" t="s">
        <v>7912</v>
      </c>
      <c r="F902" t="s">
        <v>14</v>
      </c>
      <c r="G902" t="s">
        <v>40</v>
      </c>
      <c r="H902" t="s">
        <v>63</v>
      </c>
      <c r="I902">
        <v>3500</v>
      </c>
      <c r="J902">
        <v>4750</v>
      </c>
      <c r="K902">
        <v>4</v>
      </c>
      <c r="L902">
        <v>14000</v>
      </c>
      <c r="M902">
        <v>19000</v>
      </c>
    </row>
    <row r="903" spans="1:13" x14ac:dyDescent="0.3">
      <c r="A903" t="s">
        <v>966</v>
      </c>
      <c r="B903" s="3">
        <v>43838</v>
      </c>
      <c r="C903" t="s">
        <v>21</v>
      </c>
      <c r="D903" t="s">
        <v>8321</v>
      </c>
      <c r="E903" t="s">
        <v>7910</v>
      </c>
      <c r="F903" t="s">
        <v>14</v>
      </c>
      <c r="G903" t="s">
        <v>15</v>
      </c>
      <c r="H903" t="s">
        <v>62</v>
      </c>
      <c r="I903">
        <v>4500</v>
      </c>
      <c r="J903">
        <v>6000</v>
      </c>
      <c r="K903">
        <v>3</v>
      </c>
      <c r="L903">
        <v>13500</v>
      </c>
      <c r="M903">
        <v>18000</v>
      </c>
    </row>
    <row r="904" spans="1:13" x14ac:dyDescent="0.3">
      <c r="A904" t="s">
        <v>967</v>
      </c>
      <c r="B904" s="3">
        <v>43838</v>
      </c>
      <c r="C904" t="s">
        <v>23</v>
      </c>
      <c r="D904" t="s">
        <v>8322</v>
      </c>
      <c r="E904" t="s">
        <v>7899</v>
      </c>
      <c r="F904" t="s">
        <v>14</v>
      </c>
      <c r="G904" t="s">
        <v>15</v>
      </c>
      <c r="H904" t="s">
        <v>62</v>
      </c>
      <c r="I904">
        <v>4500</v>
      </c>
      <c r="J904">
        <v>6000</v>
      </c>
      <c r="K904">
        <v>2</v>
      </c>
      <c r="L904">
        <v>9000</v>
      </c>
      <c r="M904">
        <v>12000</v>
      </c>
    </row>
    <row r="905" spans="1:13" x14ac:dyDescent="0.3">
      <c r="A905" t="s">
        <v>968</v>
      </c>
      <c r="B905" s="3">
        <v>43839</v>
      </c>
      <c r="C905" t="s">
        <v>24</v>
      </c>
      <c r="D905" t="s">
        <v>8323</v>
      </c>
      <c r="E905" t="s">
        <v>7903</v>
      </c>
      <c r="F905" t="s">
        <v>14</v>
      </c>
      <c r="G905" t="s">
        <v>56</v>
      </c>
      <c r="H905" t="s">
        <v>64</v>
      </c>
      <c r="I905">
        <v>3600</v>
      </c>
      <c r="J905">
        <v>4400</v>
      </c>
      <c r="K905">
        <v>3</v>
      </c>
      <c r="L905">
        <v>10800</v>
      </c>
      <c r="M905">
        <v>13200</v>
      </c>
    </row>
    <row r="906" spans="1:13" x14ac:dyDescent="0.3">
      <c r="A906" t="s">
        <v>969</v>
      </c>
      <c r="B906" s="3">
        <v>43839</v>
      </c>
      <c r="C906" t="s">
        <v>25</v>
      </c>
      <c r="D906" t="s">
        <v>8324</v>
      </c>
      <c r="E906" t="s">
        <v>7987</v>
      </c>
      <c r="F906" t="s">
        <v>14</v>
      </c>
      <c r="G906" t="s">
        <v>22</v>
      </c>
      <c r="H906" t="s">
        <v>63</v>
      </c>
      <c r="I906">
        <v>3700</v>
      </c>
      <c r="J906">
        <v>4450</v>
      </c>
      <c r="K906">
        <v>1</v>
      </c>
      <c r="L906">
        <v>3700</v>
      </c>
      <c r="M906">
        <v>4450</v>
      </c>
    </row>
    <row r="907" spans="1:13" x14ac:dyDescent="0.3">
      <c r="A907" t="s">
        <v>970</v>
      </c>
      <c r="B907" s="3">
        <v>43839</v>
      </c>
      <c r="C907" t="s">
        <v>26</v>
      </c>
      <c r="D907" t="s">
        <v>8325</v>
      </c>
      <c r="E907" t="s">
        <v>7901</v>
      </c>
      <c r="F907" t="s">
        <v>14</v>
      </c>
      <c r="G907" t="s">
        <v>22</v>
      </c>
      <c r="H907" t="s">
        <v>63</v>
      </c>
      <c r="I907">
        <v>3700</v>
      </c>
      <c r="J907">
        <v>4450</v>
      </c>
      <c r="K907">
        <v>4</v>
      </c>
      <c r="L907">
        <v>14800</v>
      </c>
      <c r="M907">
        <v>17800</v>
      </c>
    </row>
    <row r="908" spans="1:13" x14ac:dyDescent="0.3">
      <c r="A908" t="s">
        <v>971</v>
      </c>
      <c r="B908" s="3">
        <v>43839</v>
      </c>
      <c r="C908" t="s">
        <v>28</v>
      </c>
      <c r="D908" t="s">
        <v>8326</v>
      </c>
      <c r="E908" t="s">
        <v>7967</v>
      </c>
      <c r="F908" t="s">
        <v>14</v>
      </c>
      <c r="G908" t="s">
        <v>22</v>
      </c>
      <c r="H908" t="s">
        <v>63</v>
      </c>
      <c r="I908">
        <v>3700</v>
      </c>
      <c r="J908">
        <v>4450</v>
      </c>
      <c r="K908">
        <v>3</v>
      </c>
      <c r="L908">
        <v>11100</v>
      </c>
      <c r="M908">
        <v>13350</v>
      </c>
    </row>
    <row r="909" spans="1:13" x14ac:dyDescent="0.3">
      <c r="A909" t="s">
        <v>972</v>
      </c>
      <c r="B909" s="3">
        <v>43839</v>
      </c>
      <c r="C909" t="s">
        <v>30</v>
      </c>
      <c r="D909" t="s">
        <v>8327</v>
      </c>
      <c r="E909" t="s">
        <v>7910</v>
      </c>
      <c r="F909" t="s">
        <v>14</v>
      </c>
      <c r="G909" t="s">
        <v>22</v>
      </c>
      <c r="H909" t="s">
        <v>63</v>
      </c>
      <c r="I909">
        <v>3700</v>
      </c>
      <c r="J909">
        <v>4450</v>
      </c>
      <c r="K909">
        <v>2</v>
      </c>
      <c r="L909">
        <v>7400</v>
      </c>
      <c r="M909">
        <v>8900</v>
      </c>
    </row>
    <row r="910" spans="1:13" x14ac:dyDescent="0.3">
      <c r="A910" t="s">
        <v>973</v>
      </c>
      <c r="B910" s="3">
        <v>43839</v>
      </c>
      <c r="C910" t="s">
        <v>31</v>
      </c>
      <c r="D910" t="s">
        <v>8328</v>
      </c>
      <c r="E910" t="s">
        <v>7915</v>
      </c>
      <c r="F910" t="s">
        <v>14</v>
      </c>
      <c r="G910" t="s">
        <v>22</v>
      </c>
      <c r="H910" t="s">
        <v>63</v>
      </c>
      <c r="I910">
        <v>3700</v>
      </c>
      <c r="J910">
        <v>4450</v>
      </c>
      <c r="K910">
        <v>1</v>
      </c>
      <c r="L910">
        <v>3700</v>
      </c>
      <c r="M910">
        <v>4450</v>
      </c>
    </row>
    <row r="911" spans="1:13" x14ac:dyDescent="0.3">
      <c r="A911" t="s">
        <v>974</v>
      </c>
      <c r="B911" s="3">
        <v>43839</v>
      </c>
      <c r="C911" t="s">
        <v>32</v>
      </c>
      <c r="D911" t="s">
        <v>8329</v>
      </c>
      <c r="E911" t="s">
        <v>7956</v>
      </c>
      <c r="F911" t="s">
        <v>14</v>
      </c>
      <c r="G911" t="s">
        <v>56</v>
      </c>
      <c r="H911" t="s">
        <v>64</v>
      </c>
      <c r="I911">
        <v>3600</v>
      </c>
      <c r="J911">
        <v>4400</v>
      </c>
      <c r="K911">
        <v>2</v>
      </c>
      <c r="L911">
        <v>7200</v>
      </c>
      <c r="M911">
        <v>8800</v>
      </c>
    </row>
    <row r="912" spans="1:13" x14ac:dyDescent="0.3">
      <c r="A912" t="s">
        <v>975</v>
      </c>
      <c r="B912" s="3">
        <v>43839</v>
      </c>
      <c r="C912" t="s">
        <v>33</v>
      </c>
      <c r="D912" t="s">
        <v>8330</v>
      </c>
      <c r="E912" t="s">
        <v>7905</v>
      </c>
      <c r="F912" t="s">
        <v>14</v>
      </c>
      <c r="G912" t="s">
        <v>56</v>
      </c>
      <c r="H912" t="s">
        <v>64</v>
      </c>
      <c r="I912">
        <v>3600</v>
      </c>
      <c r="J912">
        <v>4400</v>
      </c>
      <c r="K912">
        <v>2</v>
      </c>
      <c r="L912">
        <v>7200</v>
      </c>
      <c r="M912">
        <v>8800</v>
      </c>
    </row>
    <row r="913" spans="1:13" x14ac:dyDescent="0.3">
      <c r="A913" t="s">
        <v>976</v>
      </c>
      <c r="B913" s="3">
        <v>43839</v>
      </c>
      <c r="C913" t="s">
        <v>34</v>
      </c>
      <c r="D913" t="s">
        <v>8331</v>
      </c>
      <c r="E913" t="s">
        <v>7901</v>
      </c>
      <c r="F913" t="s">
        <v>14</v>
      </c>
      <c r="G913" t="s">
        <v>56</v>
      </c>
      <c r="H913" t="s">
        <v>64</v>
      </c>
      <c r="I913">
        <v>3600</v>
      </c>
      <c r="J913">
        <v>4400</v>
      </c>
      <c r="K913">
        <v>2</v>
      </c>
      <c r="L913">
        <v>7200</v>
      </c>
      <c r="M913">
        <v>8800</v>
      </c>
    </row>
    <row r="914" spans="1:13" x14ac:dyDescent="0.3">
      <c r="A914" t="s">
        <v>977</v>
      </c>
      <c r="B914" s="3">
        <v>43839</v>
      </c>
      <c r="C914" t="s">
        <v>35</v>
      </c>
      <c r="D914" t="s">
        <v>8332</v>
      </c>
      <c r="E914" t="s">
        <v>7905</v>
      </c>
      <c r="F914" t="s">
        <v>14</v>
      </c>
      <c r="G914" t="s">
        <v>56</v>
      </c>
      <c r="H914" t="s">
        <v>64</v>
      </c>
      <c r="I914">
        <v>3600</v>
      </c>
      <c r="J914">
        <v>4400</v>
      </c>
      <c r="K914">
        <v>2</v>
      </c>
      <c r="L914">
        <v>7200</v>
      </c>
      <c r="M914">
        <v>8800</v>
      </c>
    </row>
    <row r="915" spans="1:13" x14ac:dyDescent="0.3">
      <c r="A915" t="s">
        <v>978</v>
      </c>
      <c r="B915" s="3">
        <v>43839</v>
      </c>
      <c r="C915" t="s">
        <v>36</v>
      </c>
      <c r="D915" t="s">
        <v>8333</v>
      </c>
      <c r="E915" t="s">
        <v>7925</v>
      </c>
      <c r="F915" t="s">
        <v>14</v>
      </c>
      <c r="G915" t="s">
        <v>56</v>
      </c>
      <c r="H915" t="s">
        <v>64</v>
      </c>
      <c r="I915">
        <v>3600</v>
      </c>
      <c r="J915">
        <v>4400</v>
      </c>
      <c r="K915">
        <v>4</v>
      </c>
      <c r="L915">
        <v>14400</v>
      </c>
      <c r="M915">
        <v>17600</v>
      </c>
    </row>
    <row r="916" spans="1:13" x14ac:dyDescent="0.3">
      <c r="A916" t="s">
        <v>979</v>
      </c>
      <c r="B916" s="3">
        <v>43839</v>
      </c>
      <c r="C916" t="s">
        <v>37</v>
      </c>
      <c r="D916" t="s">
        <v>8334</v>
      </c>
      <c r="E916" t="s">
        <v>7896</v>
      </c>
      <c r="F916" t="s">
        <v>14</v>
      </c>
      <c r="G916" t="s">
        <v>44</v>
      </c>
      <c r="H916" t="s">
        <v>63</v>
      </c>
      <c r="I916">
        <v>3800</v>
      </c>
      <c r="J916">
        <v>4430</v>
      </c>
      <c r="K916">
        <v>1</v>
      </c>
      <c r="L916">
        <v>3800</v>
      </c>
      <c r="M916">
        <v>4430</v>
      </c>
    </row>
    <row r="917" spans="1:13" x14ac:dyDescent="0.3">
      <c r="A917" t="s">
        <v>980</v>
      </c>
      <c r="B917" s="3">
        <v>43839</v>
      </c>
      <c r="C917" t="s">
        <v>38</v>
      </c>
      <c r="D917" t="s">
        <v>8335</v>
      </c>
      <c r="E917" t="s">
        <v>7907</v>
      </c>
      <c r="F917" t="s">
        <v>14</v>
      </c>
      <c r="G917" t="s">
        <v>44</v>
      </c>
      <c r="H917" t="s">
        <v>63</v>
      </c>
      <c r="I917">
        <v>3800</v>
      </c>
      <c r="J917">
        <v>4430</v>
      </c>
      <c r="K917">
        <v>3</v>
      </c>
      <c r="L917">
        <v>11400</v>
      </c>
      <c r="M917">
        <v>13290</v>
      </c>
    </row>
    <row r="918" spans="1:13" x14ac:dyDescent="0.3">
      <c r="A918" t="s">
        <v>981</v>
      </c>
      <c r="B918" s="3">
        <v>43839</v>
      </c>
      <c r="C918" t="s">
        <v>39</v>
      </c>
      <c r="D918" t="s">
        <v>8336</v>
      </c>
      <c r="E918" t="s">
        <v>7925</v>
      </c>
      <c r="F918" t="s">
        <v>14</v>
      </c>
      <c r="G918" t="s">
        <v>44</v>
      </c>
      <c r="H918" t="s">
        <v>63</v>
      </c>
      <c r="I918">
        <v>3800</v>
      </c>
      <c r="J918">
        <v>4430</v>
      </c>
      <c r="K918">
        <v>3</v>
      </c>
      <c r="L918">
        <v>11400</v>
      </c>
      <c r="M918">
        <v>13290</v>
      </c>
    </row>
    <row r="919" spans="1:13" x14ac:dyDescent="0.3">
      <c r="A919" t="s">
        <v>982</v>
      </c>
      <c r="B919" s="3">
        <v>43839</v>
      </c>
      <c r="C919" t="s">
        <v>41</v>
      </c>
      <c r="D919" t="s">
        <v>8337</v>
      </c>
      <c r="E919" t="s">
        <v>7910</v>
      </c>
      <c r="F919" t="s">
        <v>14</v>
      </c>
      <c r="G919" t="s">
        <v>44</v>
      </c>
      <c r="H919" t="s">
        <v>63</v>
      </c>
      <c r="I919">
        <v>3800</v>
      </c>
      <c r="J919">
        <v>4430</v>
      </c>
      <c r="K919">
        <v>2</v>
      </c>
      <c r="L919">
        <v>7600</v>
      </c>
      <c r="M919">
        <v>8860</v>
      </c>
    </row>
    <row r="920" spans="1:13" x14ac:dyDescent="0.3">
      <c r="A920" t="s">
        <v>983</v>
      </c>
      <c r="B920" s="3">
        <v>43839</v>
      </c>
      <c r="C920" t="s">
        <v>42</v>
      </c>
      <c r="D920" t="s">
        <v>8338</v>
      </c>
      <c r="E920" t="s">
        <v>7901</v>
      </c>
      <c r="F920" t="s">
        <v>14</v>
      </c>
      <c r="G920" t="s">
        <v>15</v>
      </c>
      <c r="H920" t="s">
        <v>62</v>
      </c>
      <c r="I920">
        <v>4500</v>
      </c>
      <c r="J920">
        <v>6000</v>
      </c>
      <c r="K920">
        <v>1</v>
      </c>
      <c r="L920">
        <v>4500</v>
      </c>
      <c r="M920">
        <v>6000</v>
      </c>
    </row>
    <row r="921" spans="1:13" x14ac:dyDescent="0.3">
      <c r="A921" t="s">
        <v>984</v>
      </c>
      <c r="B921" s="3">
        <v>43839</v>
      </c>
      <c r="C921" t="s">
        <v>43</v>
      </c>
      <c r="D921" t="s">
        <v>8339</v>
      </c>
      <c r="E921" t="s">
        <v>7907</v>
      </c>
      <c r="F921" t="s">
        <v>14</v>
      </c>
      <c r="G921" t="s">
        <v>15</v>
      </c>
      <c r="H921" t="s">
        <v>62</v>
      </c>
      <c r="I921">
        <v>4500</v>
      </c>
      <c r="J921">
        <v>6000</v>
      </c>
      <c r="K921">
        <v>3</v>
      </c>
      <c r="L921">
        <v>13500</v>
      </c>
      <c r="M921">
        <v>18000</v>
      </c>
    </row>
    <row r="922" spans="1:13" x14ac:dyDescent="0.3">
      <c r="A922" t="s">
        <v>985</v>
      </c>
      <c r="B922" s="3">
        <v>43839</v>
      </c>
      <c r="C922" t="s">
        <v>45</v>
      </c>
      <c r="D922" t="s">
        <v>8340</v>
      </c>
      <c r="E922" t="s">
        <v>7912</v>
      </c>
      <c r="F922" t="s">
        <v>14</v>
      </c>
      <c r="G922" t="s">
        <v>15</v>
      </c>
      <c r="H922" t="s">
        <v>62</v>
      </c>
      <c r="I922">
        <v>4500</v>
      </c>
      <c r="J922">
        <v>6000</v>
      </c>
      <c r="K922">
        <v>2</v>
      </c>
      <c r="L922">
        <v>9000</v>
      </c>
      <c r="M922">
        <v>12000</v>
      </c>
    </row>
    <row r="923" spans="1:13" x14ac:dyDescent="0.3">
      <c r="A923" t="s">
        <v>986</v>
      </c>
      <c r="B923" s="3">
        <v>43839</v>
      </c>
      <c r="C923" t="s">
        <v>46</v>
      </c>
      <c r="D923" t="s">
        <v>8341</v>
      </c>
      <c r="E923" t="s">
        <v>7903</v>
      </c>
      <c r="F923" t="s">
        <v>14</v>
      </c>
      <c r="G923" t="s">
        <v>15</v>
      </c>
      <c r="H923" t="s">
        <v>62</v>
      </c>
      <c r="I923">
        <v>4500</v>
      </c>
      <c r="J923">
        <v>6000</v>
      </c>
      <c r="K923">
        <v>2</v>
      </c>
      <c r="L923">
        <v>9000</v>
      </c>
      <c r="M923">
        <v>12000</v>
      </c>
    </row>
    <row r="924" spans="1:13" x14ac:dyDescent="0.3">
      <c r="A924" t="s">
        <v>987</v>
      </c>
      <c r="B924" s="3">
        <v>43839</v>
      </c>
      <c r="C924" t="s">
        <v>47</v>
      </c>
      <c r="D924" t="s">
        <v>8342</v>
      </c>
      <c r="E924" t="s">
        <v>7905</v>
      </c>
      <c r="F924" t="s">
        <v>14</v>
      </c>
      <c r="G924" t="s">
        <v>15</v>
      </c>
      <c r="H924" t="s">
        <v>62</v>
      </c>
      <c r="I924">
        <v>4500</v>
      </c>
      <c r="J924">
        <v>6000</v>
      </c>
      <c r="K924">
        <v>2</v>
      </c>
      <c r="L924">
        <v>9000</v>
      </c>
      <c r="M924">
        <v>12000</v>
      </c>
    </row>
    <row r="925" spans="1:13" x14ac:dyDescent="0.3">
      <c r="A925" t="s">
        <v>988</v>
      </c>
      <c r="B925" s="3">
        <v>43839</v>
      </c>
      <c r="C925" t="s">
        <v>48</v>
      </c>
      <c r="D925" t="s">
        <v>8343</v>
      </c>
      <c r="E925" t="s">
        <v>7939</v>
      </c>
      <c r="F925" t="s">
        <v>14</v>
      </c>
      <c r="G925" t="s">
        <v>15</v>
      </c>
      <c r="H925" t="s">
        <v>62</v>
      </c>
      <c r="I925">
        <v>4500</v>
      </c>
      <c r="J925">
        <v>6000</v>
      </c>
      <c r="K925">
        <v>4</v>
      </c>
      <c r="L925">
        <v>18000</v>
      </c>
      <c r="M925">
        <v>24000</v>
      </c>
    </row>
    <row r="926" spans="1:13" x14ac:dyDescent="0.3">
      <c r="A926" t="s">
        <v>989</v>
      </c>
      <c r="B926" s="3">
        <v>43839</v>
      </c>
      <c r="C926" t="s">
        <v>49</v>
      </c>
      <c r="D926" t="s">
        <v>8344</v>
      </c>
      <c r="E926" t="s">
        <v>7912</v>
      </c>
      <c r="F926" t="s">
        <v>14</v>
      </c>
      <c r="G926" t="s">
        <v>15</v>
      </c>
      <c r="H926" t="s">
        <v>62</v>
      </c>
      <c r="I926">
        <v>4500</v>
      </c>
      <c r="J926">
        <v>6000</v>
      </c>
      <c r="K926">
        <v>2</v>
      </c>
      <c r="L926">
        <v>9000</v>
      </c>
      <c r="M926">
        <v>12000</v>
      </c>
    </row>
    <row r="927" spans="1:13" x14ac:dyDescent="0.3">
      <c r="A927" t="s">
        <v>990</v>
      </c>
      <c r="B927" s="3">
        <v>43839</v>
      </c>
      <c r="C927" t="s">
        <v>50</v>
      </c>
      <c r="D927" t="s">
        <v>8345</v>
      </c>
      <c r="E927" t="s">
        <v>7912</v>
      </c>
      <c r="F927" t="s">
        <v>14</v>
      </c>
      <c r="G927" t="s">
        <v>15</v>
      </c>
      <c r="H927" t="s">
        <v>62</v>
      </c>
      <c r="I927">
        <v>4500</v>
      </c>
      <c r="J927">
        <v>6000</v>
      </c>
      <c r="K927">
        <v>1</v>
      </c>
      <c r="L927">
        <v>4500</v>
      </c>
      <c r="M927">
        <v>6000</v>
      </c>
    </row>
    <row r="928" spans="1:13" x14ac:dyDescent="0.3">
      <c r="A928" t="s">
        <v>991</v>
      </c>
      <c r="B928" s="3">
        <v>43839</v>
      </c>
      <c r="C928" t="s">
        <v>51</v>
      </c>
      <c r="D928" t="s">
        <v>8346</v>
      </c>
      <c r="E928" t="s">
        <v>7907</v>
      </c>
      <c r="F928" t="s">
        <v>14</v>
      </c>
      <c r="G928" t="s">
        <v>15</v>
      </c>
      <c r="H928" t="s">
        <v>62</v>
      </c>
      <c r="I928">
        <v>4500</v>
      </c>
      <c r="J928">
        <v>6000</v>
      </c>
      <c r="K928">
        <v>3</v>
      </c>
      <c r="L928">
        <v>13500</v>
      </c>
      <c r="M928">
        <v>18000</v>
      </c>
    </row>
    <row r="929" spans="1:13" x14ac:dyDescent="0.3">
      <c r="A929" t="s">
        <v>992</v>
      </c>
      <c r="B929" s="3">
        <v>43839</v>
      </c>
      <c r="C929" t="s">
        <v>52</v>
      </c>
      <c r="D929" t="s">
        <v>8347</v>
      </c>
      <c r="E929" t="s">
        <v>7903</v>
      </c>
      <c r="F929" t="s">
        <v>14</v>
      </c>
      <c r="G929" t="s">
        <v>15</v>
      </c>
      <c r="H929" t="s">
        <v>62</v>
      </c>
      <c r="I929">
        <v>4500</v>
      </c>
      <c r="J929">
        <v>6000</v>
      </c>
      <c r="K929">
        <v>3</v>
      </c>
      <c r="L929">
        <v>13500</v>
      </c>
      <c r="M929">
        <v>18000</v>
      </c>
    </row>
    <row r="930" spans="1:13" x14ac:dyDescent="0.3">
      <c r="A930" t="s">
        <v>993</v>
      </c>
      <c r="B930" s="3">
        <v>43839</v>
      </c>
      <c r="C930" t="s">
        <v>53</v>
      </c>
      <c r="D930" t="s">
        <v>8348</v>
      </c>
      <c r="E930" t="s">
        <v>7921</v>
      </c>
      <c r="F930" t="s">
        <v>14</v>
      </c>
      <c r="G930" t="s">
        <v>15</v>
      </c>
      <c r="H930" t="s">
        <v>62</v>
      </c>
      <c r="I930">
        <v>4500</v>
      </c>
      <c r="J930">
        <v>6000</v>
      </c>
      <c r="K930">
        <v>2</v>
      </c>
      <c r="L930">
        <v>9000</v>
      </c>
      <c r="M930">
        <v>12000</v>
      </c>
    </row>
    <row r="931" spans="1:13" x14ac:dyDescent="0.3">
      <c r="A931" t="s">
        <v>994</v>
      </c>
      <c r="B931" s="3">
        <v>43839</v>
      </c>
      <c r="C931" t="s">
        <v>54</v>
      </c>
      <c r="D931" t="s">
        <v>8349</v>
      </c>
      <c r="E931" t="s">
        <v>7952</v>
      </c>
      <c r="F931" t="s">
        <v>14</v>
      </c>
      <c r="G931" t="s">
        <v>15</v>
      </c>
      <c r="H931" t="s">
        <v>62</v>
      </c>
      <c r="I931">
        <v>4500</v>
      </c>
      <c r="J931">
        <v>6000</v>
      </c>
      <c r="K931">
        <v>4</v>
      </c>
      <c r="L931">
        <v>18000</v>
      </c>
      <c r="M931">
        <v>24000</v>
      </c>
    </row>
    <row r="932" spans="1:13" x14ac:dyDescent="0.3">
      <c r="A932" t="s">
        <v>995</v>
      </c>
      <c r="B932" s="3">
        <v>43839</v>
      </c>
      <c r="C932" t="s">
        <v>55</v>
      </c>
      <c r="D932" t="s">
        <v>8350</v>
      </c>
      <c r="E932" t="s">
        <v>7896</v>
      </c>
      <c r="F932" t="s">
        <v>14</v>
      </c>
      <c r="G932" t="s">
        <v>15</v>
      </c>
      <c r="H932" t="s">
        <v>62</v>
      </c>
      <c r="I932">
        <v>4500</v>
      </c>
      <c r="J932">
        <v>6000</v>
      </c>
      <c r="K932">
        <v>3</v>
      </c>
      <c r="L932">
        <v>13500</v>
      </c>
      <c r="M932">
        <v>18000</v>
      </c>
    </row>
    <row r="933" spans="1:13" x14ac:dyDescent="0.3">
      <c r="A933" t="s">
        <v>996</v>
      </c>
      <c r="B933" s="3">
        <v>43839</v>
      </c>
      <c r="C933" t="s">
        <v>57</v>
      </c>
      <c r="D933" t="s">
        <v>8351</v>
      </c>
      <c r="E933" t="s">
        <v>7903</v>
      </c>
      <c r="F933" t="s">
        <v>14</v>
      </c>
      <c r="G933" t="s">
        <v>15</v>
      </c>
      <c r="H933" t="s">
        <v>62</v>
      </c>
      <c r="I933">
        <v>4500</v>
      </c>
      <c r="J933">
        <v>6000</v>
      </c>
      <c r="K933">
        <v>3</v>
      </c>
      <c r="L933">
        <v>13500</v>
      </c>
      <c r="M933">
        <v>18000</v>
      </c>
    </row>
    <row r="934" spans="1:13" x14ac:dyDescent="0.3">
      <c r="A934" t="s">
        <v>997</v>
      </c>
      <c r="B934" s="3">
        <v>43839</v>
      </c>
      <c r="C934" t="s">
        <v>58</v>
      </c>
      <c r="D934" t="s">
        <v>8352</v>
      </c>
      <c r="E934" t="s">
        <v>7899</v>
      </c>
      <c r="F934" t="s">
        <v>14</v>
      </c>
      <c r="G934" t="s">
        <v>22</v>
      </c>
      <c r="H934" t="s">
        <v>63</v>
      </c>
      <c r="I934">
        <v>3700</v>
      </c>
      <c r="J934">
        <v>4450</v>
      </c>
      <c r="K934">
        <v>2</v>
      </c>
      <c r="L934">
        <v>7400</v>
      </c>
      <c r="M934">
        <v>8900</v>
      </c>
    </row>
    <row r="935" spans="1:13" x14ac:dyDescent="0.3">
      <c r="A935" t="s">
        <v>998</v>
      </c>
      <c r="B935" s="3">
        <v>43839</v>
      </c>
      <c r="C935" t="s">
        <v>59</v>
      </c>
      <c r="D935" t="s">
        <v>8353</v>
      </c>
      <c r="E935" t="s">
        <v>7896</v>
      </c>
      <c r="F935" t="s">
        <v>14</v>
      </c>
      <c r="G935" t="s">
        <v>22</v>
      </c>
      <c r="H935" t="s">
        <v>63</v>
      </c>
      <c r="I935">
        <v>3700</v>
      </c>
      <c r="J935">
        <v>4450</v>
      </c>
      <c r="K935">
        <v>3</v>
      </c>
      <c r="L935">
        <v>11100</v>
      </c>
      <c r="M935">
        <v>13350</v>
      </c>
    </row>
    <row r="936" spans="1:13" x14ac:dyDescent="0.3">
      <c r="A936" t="s">
        <v>999</v>
      </c>
      <c r="B936" s="3">
        <v>43839</v>
      </c>
      <c r="C936" t="s">
        <v>60</v>
      </c>
      <c r="D936" t="s">
        <v>8354</v>
      </c>
      <c r="E936" t="s">
        <v>7912</v>
      </c>
      <c r="F936" t="s">
        <v>14</v>
      </c>
      <c r="G936" t="s">
        <v>22</v>
      </c>
      <c r="H936" t="s">
        <v>63</v>
      </c>
      <c r="I936">
        <v>3700</v>
      </c>
      <c r="J936">
        <v>4450</v>
      </c>
      <c r="K936">
        <v>2</v>
      </c>
      <c r="L936">
        <v>7400</v>
      </c>
      <c r="M936">
        <v>8900</v>
      </c>
    </row>
    <row r="937" spans="1:13" x14ac:dyDescent="0.3">
      <c r="A937" t="s">
        <v>1000</v>
      </c>
      <c r="B937" s="3">
        <v>43839</v>
      </c>
      <c r="C937" t="s">
        <v>61</v>
      </c>
      <c r="D937" t="s">
        <v>8355</v>
      </c>
      <c r="E937" t="s">
        <v>7907</v>
      </c>
      <c r="F937" t="s">
        <v>14</v>
      </c>
      <c r="G937" t="s">
        <v>22</v>
      </c>
      <c r="H937" t="s">
        <v>63</v>
      </c>
      <c r="I937">
        <v>3700</v>
      </c>
      <c r="J937">
        <v>4450</v>
      </c>
      <c r="K937">
        <v>3</v>
      </c>
      <c r="L937">
        <v>11100</v>
      </c>
      <c r="M937">
        <v>13350</v>
      </c>
    </row>
    <row r="938" spans="1:13" x14ac:dyDescent="0.3">
      <c r="A938" t="s">
        <v>1001</v>
      </c>
      <c r="B938" s="3">
        <v>43839</v>
      </c>
      <c r="C938" t="s">
        <v>13</v>
      </c>
      <c r="D938" t="s">
        <v>8356</v>
      </c>
      <c r="E938" t="s">
        <v>7903</v>
      </c>
      <c r="F938" t="s">
        <v>14</v>
      </c>
      <c r="G938" t="s">
        <v>27</v>
      </c>
      <c r="H938" t="s">
        <v>62</v>
      </c>
      <c r="I938">
        <v>2500</v>
      </c>
      <c r="J938">
        <v>3350</v>
      </c>
      <c r="K938">
        <v>4</v>
      </c>
      <c r="L938">
        <v>10000</v>
      </c>
      <c r="M938">
        <v>13400</v>
      </c>
    </row>
    <row r="939" spans="1:13" x14ac:dyDescent="0.3">
      <c r="A939" t="s">
        <v>1002</v>
      </c>
      <c r="B939" s="3">
        <v>43839</v>
      </c>
      <c r="C939" t="s">
        <v>16</v>
      </c>
      <c r="D939" t="s">
        <v>8357</v>
      </c>
      <c r="E939" t="s">
        <v>7912</v>
      </c>
      <c r="F939" t="s">
        <v>14</v>
      </c>
      <c r="G939" t="s">
        <v>27</v>
      </c>
      <c r="H939" t="s">
        <v>62</v>
      </c>
      <c r="I939">
        <v>2500</v>
      </c>
      <c r="J939">
        <v>3350</v>
      </c>
      <c r="K939">
        <v>3</v>
      </c>
      <c r="L939">
        <v>7500</v>
      </c>
      <c r="M939">
        <v>10050</v>
      </c>
    </row>
    <row r="940" spans="1:13" x14ac:dyDescent="0.3">
      <c r="A940" t="s">
        <v>1003</v>
      </c>
      <c r="B940" s="3">
        <v>43839</v>
      </c>
      <c r="C940" t="s">
        <v>18</v>
      </c>
      <c r="D940" t="s">
        <v>8358</v>
      </c>
      <c r="E940" t="s">
        <v>7896</v>
      </c>
      <c r="F940" t="s">
        <v>14</v>
      </c>
      <c r="G940" t="s">
        <v>27</v>
      </c>
      <c r="H940" t="s">
        <v>62</v>
      </c>
      <c r="I940">
        <v>2500</v>
      </c>
      <c r="J940">
        <v>3350</v>
      </c>
      <c r="K940">
        <v>2</v>
      </c>
      <c r="L940">
        <v>5000</v>
      </c>
      <c r="M940">
        <v>6700</v>
      </c>
    </row>
    <row r="941" spans="1:13" x14ac:dyDescent="0.3">
      <c r="A941" t="s">
        <v>1004</v>
      </c>
      <c r="B941" s="3">
        <v>43839</v>
      </c>
      <c r="C941" t="s">
        <v>20</v>
      </c>
      <c r="D941" t="s">
        <v>8359</v>
      </c>
      <c r="E941" t="s">
        <v>7912</v>
      </c>
      <c r="F941" t="s">
        <v>14</v>
      </c>
      <c r="G941" t="s">
        <v>27</v>
      </c>
      <c r="H941" t="s">
        <v>62</v>
      </c>
      <c r="I941">
        <v>2500</v>
      </c>
      <c r="J941">
        <v>3350</v>
      </c>
      <c r="K941">
        <v>2</v>
      </c>
      <c r="L941">
        <v>5000</v>
      </c>
      <c r="M941">
        <v>6700</v>
      </c>
    </row>
    <row r="942" spans="1:13" x14ac:dyDescent="0.3">
      <c r="A942" t="s">
        <v>1005</v>
      </c>
      <c r="B942" s="3">
        <v>43839</v>
      </c>
      <c r="C942" t="s">
        <v>21</v>
      </c>
      <c r="D942" t="s">
        <v>8360</v>
      </c>
      <c r="E942" t="s">
        <v>7912</v>
      </c>
      <c r="F942" t="s">
        <v>14</v>
      </c>
      <c r="G942" t="s">
        <v>27</v>
      </c>
      <c r="H942" t="s">
        <v>62</v>
      </c>
      <c r="I942">
        <v>2500</v>
      </c>
      <c r="J942">
        <v>3350</v>
      </c>
      <c r="K942">
        <v>4</v>
      </c>
      <c r="L942">
        <v>10000</v>
      </c>
      <c r="M942">
        <v>13400</v>
      </c>
    </row>
    <row r="943" spans="1:13" x14ac:dyDescent="0.3">
      <c r="A943" t="s">
        <v>1006</v>
      </c>
      <c r="B943" s="3">
        <v>43839</v>
      </c>
      <c r="C943" t="s">
        <v>23</v>
      </c>
      <c r="D943" t="s">
        <v>8361</v>
      </c>
      <c r="E943" t="s">
        <v>7897</v>
      </c>
      <c r="F943" t="s">
        <v>14</v>
      </c>
      <c r="G943" t="s">
        <v>27</v>
      </c>
      <c r="H943" t="s">
        <v>62</v>
      </c>
      <c r="I943">
        <v>2500</v>
      </c>
      <c r="J943">
        <v>3350</v>
      </c>
      <c r="K943">
        <v>1</v>
      </c>
      <c r="L943">
        <v>2500</v>
      </c>
      <c r="M943">
        <v>3350</v>
      </c>
    </row>
    <row r="944" spans="1:13" x14ac:dyDescent="0.3">
      <c r="A944" t="s">
        <v>1007</v>
      </c>
      <c r="B944" s="3">
        <v>43839</v>
      </c>
      <c r="C944" t="s">
        <v>24</v>
      </c>
      <c r="D944" t="s">
        <v>8362</v>
      </c>
      <c r="E944" t="s">
        <v>7925</v>
      </c>
      <c r="F944" t="s">
        <v>14</v>
      </c>
      <c r="G944" t="s">
        <v>27</v>
      </c>
      <c r="H944" t="s">
        <v>62</v>
      </c>
      <c r="I944">
        <v>2500</v>
      </c>
      <c r="J944">
        <v>3350</v>
      </c>
      <c r="K944">
        <v>2</v>
      </c>
      <c r="L944">
        <v>5000</v>
      </c>
      <c r="M944">
        <v>6700</v>
      </c>
    </row>
    <row r="945" spans="1:13" x14ac:dyDescent="0.3">
      <c r="A945" t="s">
        <v>1008</v>
      </c>
      <c r="B945" s="3">
        <v>43839</v>
      </c>
      <c r="C945" t="s">
        <v>25</v>
      </c>
      <c r="D945" t="s">
        <v>8363</v>
      </c>
      <c r="E945" t="s">
        <v>7967</v>
      </c>
      <c r="F945" t="s">
        <v>14</v>
      </c>
      <c r="G945" t="s">
        <v>27</v>
      </c>
      <c r="H945" t="s">
        <v>62</v>
      </c>
      <c r="I945">
        <v>2500</v>
      </c>
      <c r="J945">
        <v>3350</v>
      </c>
      <c r="K945">
        <v>2</v>
      </c>
      <c r="L945">
        <v>5000</v>
      </c>
      <c r="M945">
        <v>6700</v>
      </c>
    </row>
    <row r="946" spans="1:13" x14ac:dyDescent="0.3">
      <c r="A946" t="s">
        <v>1009</v>
      </c>
      <c r="B946" s="3">
        <v>43839</v>
      </c>
      <c r="C946" t="s">
        <v>26</v>
      </c>
      <c r="D946" t="s">
        <v>8364</v>
      </c>
      <c r="E946" t="s">
        <v>7912</v>
      </c>
      <c r="F946" t="s">
        <v>14</v>
      </c>
      <c r="G946" t="s">
        <v>27</v>
      </c>
      <c r="H946" t="s">
        <v>62</v>
      </c>
      <c r="I946">
        <v>2500</v>
      </c>
      <c r="J946">
        <v>3350</v>
      </c>
      <c r="K946">
        <v>1</v>
      </c>
      <c r="L946">
        <v>2500</v>
      </c>
      <c r="M946">
        <v>3350</v>
      </c>
    </row>
    <row r="947" spans="1:13" x14ac:dyDescent="0.3">
      <c r="A947" t="s">
        <v>1010</v>
      </c>
      <c r="B947" s="3">
        <v>43839</v>
      </c>
      <c r="C947" t="s">
        <v>28</v>
      </c>
      <c r="D947" t="s">
        <v>8365</v>
      </c>
      <c r="E947" t="s">
        <v>7936</v>
      </c>
      <c r="F947" t="s">
        <v>14</v>
      </c>
      <c r="G947" t="s">
        <v>27</v>
      </c>
      <c r="H947" t="s">
        <v>62</v>
      </c>
      <c r="I947">
        <v>2500</v>
      </c>
      <c r="J947">
        <v>3350</v>
      </c>
      <c r="K947">
        <v>3</v>
      </c>
      <c r="L947">
        <v>7500</v>
      </c>
      <c r="M947">
        <v>10050</v>
      </c>
    </row>
    <row r="948" spans="1:13" x14ac:dyDescent="0.3">
      <c r="A948" t="s">
        <v>1011</v>
      </c>
      <c r="B948" s="3">
        <v>43839</v>
      </c>
      <c r="C948" t="s">
        <v>30</v>
      </c>
      <c r="D948" t="s">
        <v>8366</v>
      </c>
      <c r="E948" t="s">
        <v>7915</v>
      </c>
      <c r="F948" t="s">
        <v>14</v>
      </c>
      <c r="G948" t="s">
        <v>27</v>
      </c>
      <c r="H948" t="s">
        <v>62</v>
      </c>
      <c r="I948">
        <v>2500</v>
      </c>
      <c r="J948">
        <v>3350</v>
      </c>
      <c r="K948">
        <v>1</v>
      </c>
      <c r="L948">
        <v>2500</v>
      </c>
      <c r="M948">
        <v>3350</v>
      </c>
    </row>
    <row r="949" spans="1:13" x14ac:dyDescent="0.3">
      <c r="A949" t="s">
        <v>1012</v>
      </c>
      <c r="B949" s="3">
        <v>43839</v>
      </c>
      <c r="C949" t="s">
        <v>31</v>
      </c>
      <c r="D949" t="s">
        <v>8367</v>
      </c>
      <c r="E949" t="s">
        <v>7907</v>
      </c>
      <c r="F949" t="s">
        <v>14</v>
      </c>
      <c r="G949" t="s">
        <v>40</v>
      </c>
      <c r="H949" t="s">
        <v>63</v>
      </c>
      <c r="I949">
        <v>3500</v>
      </c>
      <c r="J949">
        <v>4750</v>
      </c>
      <c r="K949">
        <v>3</v>
      </c>
      <c r="L949">
        <v>10500</v>
      </c>
      <c r="M949">
        <v>14250</v>
      </c>
    </row>
    <row r="950" spans="1:13" x14ac:dyDescent="0.3">
      <c r="A950" t="s">
        <v>1013</v>
      </c>
      <c r="B950" s="3">
        <v>43839</v>
      </c>
      <c r="C950" t="s">
        <v>32</v>
      </c>
      <c r="D950" t="s">
        <v>8368</v>
      </c>
      <c r="E950" t="s">
        <v>7912</v>
      </c>
      <c r="F950" t="s">
        <v>14</v>
      </c>
      <c r="G950" t="s">
        <v>40</v>
      </c>
      <c r="H950" t="s">
        <v>63</v>
      </c>
      <c r="I950">
        <v>3500</v>
      </c>
      <c r="J950">
        <v>4750</v>
      </c>
      <c r="K950">
        <v>2</v>
      </c>
      <c r="L950">
        <v>7000</v>
      </c>
      <c r="M950">
        <v>9500</v>
      </c>
    </row>
    <row r="951" spans="1:13" x14ac:dyDescent="0.3">
      <c r="A951" t="s">
        <v>1014</v>
      </c>
      <c r="B951" s="3">
        <v>43839</v>
      </c>
      <c r="C951" t="s">
        <v>33</v>
      </c>
      <c r="D951" t="s">
        <v>8369</v>
      </c>
      <c r="E951" t="s">
        <v>7907</v>
      </c>
      <c r="F951" t="s">
        <v>14</v>
      </c>
      <c r="G951" t="s">
        <v>40</v>
      </c>
      <c r="H951" t="s">
        <v>63</v>
      </c>
      <c r="I951">
        <v>3500</v>
      </c>
      <c r="J951">
        <v>4750</v>
      </c>
      <c r="K951">
        <v>4</v>
      </c>
      <c r="L951">
        <v>14000</v>
      </c>
      <c r="M951">
        <v>19000</v>
      </c>
    </row>
    <row r="952" spans="1:13" x14ac:dyDescent="0.3">
      <c r="A952" t="s">
        <v>1015</v>
      </c>
      <c r="B952" s="3">
        <v>43840</v>
      </c>
      <c r="C952" t="s">
        <v>34</v>
      </c>
      <c r="D952" t="s">
        <v>8370</v>
      </c>
      <c r="E952" t="s">
        <v>7901</v>
      </c>
      <c r="F952" t="s">
        <v>14</v>
      </c>
      <c r="G952" t="s">
        <v>44</v>
      </c>
      <c r="H952" t="s">
        <v>63</v>
      </c>
      <c r="I952">
        <v>3800</v>
      </c>
      <c r="J952">
        <v>4430</v>
      </c>
      <c r="K952">
        <v>2</v>
      </c>
      <c r="L952">
        <v>7600</v>
      </c>
      <c r="M952">
        <v>8860</v>
      </c>
    </row>
    <row r="953" spans="1:13" x14ac:dyDescent="0.3">
      <c r="A953" t="s">
        <v>1016</v>
      </c>
      <c r="B953" s="3">
        <v>43840</v>
      </c>
      <c r="C953" t="s">
        <v>35</v>
      </c>
      <c r="D953" t="s">
        <v>8371</v>
      </c>
      <c r="E953" t="s">
        <v>8372</v>
      </c>
      <c r="F953" t="s">
        <v>14</v>
      </c>
      <c r="G953" t="s">
        <v>44</v>
      </c>
      <c r="H953" t="s">
        <v>63</v>
      </c>
      <c r="I953">
        <v>3800</v>
      </c>
      <c r="J953">
        <v>4430</v>
      </c>
      <c r="K953">
        <v>1</v>
      </c>
      <c r="L953">
        <v>3800</v>
      </c>
      <c r="M953">
        <v>4430</v>
      </c>
    </row>
    <row r="954" spans="1:13" x14ac:dyDescent="0.3">
      <c r="A954" t="s">
        <v>1017</v>
      </c>
      <c r="B954" s="3">
        <v>43840</v>
      </c>
      <c r="C954" t="s">
        <v>36</v>
      </c>
      <c r="D954" t="s">
        <v>8373</v>
      </c>
      <c r="E954" t="s">
        <v>7912</v>
      </c>
      <c r="F954" t="s">
        <v>14</v>
      </c>
      <c r="G954" t="s">
        <v>40</v>
      </c>
      <c r="H954" t="s">
        <v>63</v>
      </c>
      <c r="I954">
        <v>3500</v>
      </c>
      <c r="J954">
        <v>4750</v>
      </c>
      <c r="K954">
        <v>1</v>
      </c>
      <c r="L954">
        <v>3500</v>
      </c>
      <c r="M954">
        <v>4750</v>
      </c>
    </row>
    <row r="955" spans="1:13" x14ac:dyDescent="0.3">
      <c r="A955" t="s">
        <v>1018</v>
      </c>
      <c r="B955" s="3">
        <v>43840</v>
      </c>
      <c r="C955" t="s">
        <v>37</v>
      </c>
      <c r="D955" t="s">
        <v>8374</v>
      </c>
      <c r="E955" t="s">
        <v>7967</v>
      </c>
      <c r="F955" t="s">
        <v>14</v>
      </c>
      <c r="G955" t="s">
        <v>40</v>
      </c>
      <c r="H955" t="s">
        <v>63</v>
      </c>
      <c r="I955">
        <v>3500</v>
      </c>
      <c r="J955">
        <v>4750</v>
      </c>
      <c r="K955">
        <v>2</v>
      </c>
      <c r="L955">
        <v>7000</v>
      </c>
      <c r="M955">
        <v>9500</v>
      </c>
    </row>
    <row r="956" spans="1:13" x14ac:dyDescent="0.3">
      <c r="A956" t="s">
        <v>1019</v>
      </c>
      <c r="B956" s="3">
        <v>43840</v>
      </c>
      <c r="C956" t="s">
        <v>38</v>
      </c>
      <c r="D956" t="s">
        <v>8375</v>
      </c>
      <c r="E956" t="s">
        <v>7912</v>
      </c>
      <c r="F956" t="s">
        <v>14</v>
      </c>
      <c r="G956" t="s">
        <v>40</v>
      </c>
      <c r="H956" t="s">
        <v>63</v>
      </c>
      <c r="I956">
        <v>3500</v>
      </c>
      <c r="J956">
        <v>4750</v>
      </c>
      <c r="K956">
        <v>4</v>
      </c>
      <c r="L956">
        <v>14000</v>
      </c>
      <c r="M956">
        <v>19000</v>
      </c>
    </row>
    <row r="957" spans="1:13" x14ac:dyDescent="0.3">
      <c r="A957" t="s">
        <v>1020</v>
      </c>
      <c r="B957" s="3">
        <v>43840</v>
      </c>
      <c r="C957" t="s">
        <v>39</v>
      </c>
      <c r="D957" t="s">
        <v>8376</v>
      </c>
      <c r="E957" t="s">
        <v>7907</v>
      </c>
      <c r="F957" t="s">
        <v>14</v>
      </c>
      <c r="G957" t="s">
        <v>40</v>
      </c>
      <c r="H957" t="s">
        <v>63</v>
      </c>
      <c r="I957">
        <v>3500</v>
      </c>
      <c r="J957">
        <v>4750</v>
      </c>
      <c r="K957">
        <v>3</v>
      </c>
      <c r="L957">
        <v>10500</v>
      </c>
      <c r="M957">
        <v>14250</v>
      </c>
    </row>
    <row r="958" spans="1:13" x14ac:dyDescent="0.3">
      <c r="A958" t="s">
        <v>1021</v>
      </c>
      <c r="B958" s="3">
        <v>43840</v>
      </c>
      <c r="C958" t="s">
        <v>41</v>
      </c>
      <c r="D958" t="s">
        <v>8377</v>
      </c>
      <c r="E958" t="s">
        <v>7912</v>
      </c>
      <c r="F958" t="s">
        <v>14</v>
      </c>
      <c r="G958" t="s">
        <v>40</v>
      </c>
      <c r="H958" t="s">
        <v>63</v>
      </c>
      <c r="I958">
        <v>3500</v>
      </c>
      <c r="J958">
        <v>4750</v>
      </c>
      <c r="K958">
        <v>2</v>
      </c>
      <c r="L958">
        <v>7000</v>
      </c>
      <c r="M958">
        <v>9500</v>
      </c>
    </row>
    <row r="959" spans="1:13" x14ac:dyDescent="0.3">
      <c r="A959" t="s">
        <v>1022</v>
      </c>
      <c r="B959" s="3">
        <v>43840</v>
      </c>
      <c r="C959" t="s">
        <v>42</v>
      </c>
      <c r="D959" t="s">
        <v>8378</v>
      </c>
      <c r="E959" t="s">
        <v>7905</v>
      </c>
      <c r="F959" t="s">
        <v>14</v>
      </c>
      <c r="G959" t="s">
        <v>40</v>
      </c>
      <c r="H959" t="s">
        <v>63</v>
      </c>
      <c r="I959">
        <v>3500</v>
      </c>
      <c r="J959">
        <v>4750</v>
      </c>
      <c r="K959">
        <v>3</v>
      </c>
      <c r="L959">
        <v>10500</v>
      </c>
      <c r="M959">
        <v>14250</v>
      </c>
    </row>
    <row r="960" spans="1:13" x14ac:dyDescent="0.3">
      <c r="A960" t="s">
        <v>1023</v>
      </c>
      <c r="B960" s="3">
        <v>43840</v>
      </c>
      <c r="C960" t="s">
        <v>43</v>
      </c>
      <c r="D960" t="s">
        <v>8379</v>
      </c>
      <c r="E960" t="s">
        <v>7915</v>
      </c>
      <c r="F960" t="s">
        <v>29</v>
      </c>
      <c r="G960" t="s">
        <v>40</v>
      </c>
      <c r="H960" t="s">
        <v>63</v>
      </c>
      <c r="I960">
        <v>3500</v>
      </c>
      <c r="J960">
        <v>4750</v>
      </c>
      <c r="K960">
        <v>2</v>
      </c>
      <c r="L960">
        <v>7000</v>
      </c>
      <c r="M960">
        <v>9500</v>
      </c>
    </row>
    <row r="961" spans="1:13" x14ac:dyDescent="0.3">
      <c r="A961" t="s">
        <v>1024</v>
      </c>
      <c r="B961" s="3">
        <v>43840</v>
      </c>
      <c r="C961" t="s">
        <v>45</v>
      </c>
      <c r="D961" t="s">
        <v>8380</v>
      </c>
      <c r="E961" t="s">
        <v>7896</v>
      </c>
      <c r="F961" t="s">
        <v>29</v>
      </c>
      <c r="G961" t="s">
        <v>15</v>
      </c>
      <c r="H961" t="s">
        <v>62</v>
      </c>
      <c r="I961">
        <v>4500</v>
      </c>
      <c r="J961">
        <v>6000</v>
      </c>
      <c r="K961">
        <v>2</v>
      </c>
      <c r="L961">
        <v>9000</v>
      </c>
      <c r="M961">
        <v>12000</v>
      </c>
    </row>
    <row r="962" spans="1:13" x14ac:dyDescent="0.3">
      <c r="A962" t="s">
        <v>1025</v>
      </c>
      <c r="B962" s="3">
        <v>43840</v>
      </c>
      <c r="C962" t="s">
        <v>46</v>
      </c>
      <c r="D962" t="s">
        <v>8381</v>
      </c>
      <c r="E962" t="s">
        <v>7899</v>
      </c>
      <c r="F962" t="s">
        <v>29</v>
      </c>
      <c r="G962" t="s">
        <v>15</v>
      </c>
      <c r="H962" t="s">
        <v>62</v>
      </c>
      <c r="I962">
        <v>4500</v>
      </c>
      <c r="J962">
        <v>6000</v>
      </c>
      <c r="K962">
        <v>1</v>
      </c>
      <c r="L962">
        <v>4500</v>
      </c>
      <c r="M962">
        <v>6000</v>
      </c>
    </row>
    <row r="963" spans="1:13" x14ac:dyDescent="0.3">
      <c r="A963" t="s">
        <v>1026</v>
      </c>
      <c r="B963" s="3">
        <v>43840</v>
      </c>
      <c r="C963" t="s">
        <v>47</v>
      </c>
      <c r="D963" t="s">
        <v>8382</v>
      </c>
      <c r="E963" t="s">
        <v>7921</v>
      </c>
      <c r="F963" t="s">
        <v>29</v>
      </c>
      <c r="G963" t="s">
        <v>56</v>
      </c>
      <c r="H963" t="s">
        <v>64</v>
      </c>
      <c r="I963">
        <v>3600</v>
      </c>
      <c r="J963">
        <v>4400</v>
      </c>
      <c r="K963">
        <v>2</v>
      </c>
      <c r="L963">
        <v>7200</v>
      </c>
      <c r="M963">
        <v>8800</v>
      </c>
    </row>
    <row r="964" spans="1:13" x14ac:dyDescent="0.3">
      <c r="A964" t="s">
        <v>1027</v>
      </c>
      <c r="B964" s="3">
        <v>43840</v>
      </c>
      <c r="C964" t="s">
        <v>48</v>
      </c>
      <c r="D964" t="s">
        <v>8383</v>
      </c>
      <c r="E964" t="s">
        <v>7905</v>
      </c>
      <c r="F964" t="s">
        <v>29</v>
      </c>
      <c r="G964" t="s">
        <v>22</v>
      </c>
      <c r="H964" t="s">
        <v>63</v>
      </c>
      <c r="I964">
        <v>3700</v>
      </c>
      <c r="J964">
        <v>4450</v>
      </c>
      <c r="K964">
        <v>2</v>
      </c>
      <c r="L964">
        <v>7400</v>
      </c>
      <c r="M964">
        <v>8900</v>
      </c>
    </row>
    <row r="965" spans="1:13" x14ac:dyDescent="0.3">
      <c r="A965" t="s">
        <v>1028</v>
      </c>
      <c r="B965" s="3">
        <v>43840</v>
      </c>
      <c r="C965" t="s">
        <v>49</v>
      </c>
      <c r="D965" t="s">
        <v>8384</v>
      </c>
      <c r="E965" t="s">
        <v>7903</v>
      </c>
      <c r="F965" t="s">
        <v>29</v>
      </c>
      <c r="G965" t="s">
        <v>22</v>
      </c>
      <c r="H965" t="s">
        <v>63</v>
      </c>
      <c r="I965">
        <v>3700</v>
      </c>
      <c r="J965">
        <v>4450</v>
      </c>
      <c r="K965">
        <v>2</v>
      </c>
      <c r="L965">
        <v>7400</v>
      </c>
      <c r="M965">
        <v>8900</v>
      </c>
    </row>
    <row r="966" spans="1:13" x14ac:dyDescent="0.3">
      <c r="A966" t="s">
        <v>1029</v>
      </c>
      <c r="B966" s="3">
        <v>43840</v>
      </c>
      <c r="C966" t="s">
        <v>50</v>
      </c>
      <c r="D966" t="s">
        <v>8385</v>
      </c>
      <c r="E966" t="s">
        <v>7901</v>
      </c>
      <c r="F966" t="s">
        <v>29</v>
      </c>
      <c r="G966" t="s">
        <v>22</v>
      </c>
      <c r="H966" t="s">
        <v>63</v>
      </c>
      <c r="I966">
        <v>3700</v>
      </c>
      <c r="J966">
        <v>4450</v>
      </c>
      <c r="K966">
        <v>2</v>
      </c>
      <c r="L966">
        <v>7400</v>
      </c>
      <c r="M966">
        <v>8900</v>
      </c>
    </row>
    <row r="967" spans="1:13" x14ac:dyDescent="0.3">
      <c r="A967" t="s">
        <v>1030</v>
      </c>
      <c r="B967" s="3">
        <v>43840</v>
      </c>
      <c r="C967" t="s">
        <v>51</v>
      </c>
      <c r="D967" t="s">
        <v>8386</v>
      </c>
      <c r="E967" t="s">
        <v>7899</v>
      </c>
      <c r="F967" t="s">
        <v>29</v>
      </c>
      <c r="G967" t="s">
        <v>22</v>
      </c>
      <c r="H967" t="s">
        <v>63</v>
      </c>
      <c r="I967">
        <v>3700</v>
      </c>
      <c r="J967">
        <v>4450</v>
      </c>
      <c r="K967">
        <v>2</v>
      </c>
      <c r="L967">
        <v>7400</v>
      </c>
      <c r="M967">
        <v>8900</v>
      </c>
    </row>
    <row r="968" spans="1:13" x14ac:dyDescent="0.3">
      <c r="A968" t="s">
        <v>1031</v>
      </c>
      <c r="B968" s="3">
        <v>43840</v>
      </c>
      <c r="C968" t="s">
        <v>52</v>
      </c>
      <c r="D968" t="s">
        <v>8387</v>
      </c>
      <c r="E968" t="s">
        <v>7910</v>
      </c>
      <c r="F968" t="s">
        <v>29</v>
      </c>
      <c r="G968" t="s">
        <v>22</v>
      </c>
      <c r="H968" t="s">
        <v>63</v>
      </c>
      <c r="I968">
        <v>3700</v>
      </c>
      <c r="J968">
        <v>4450</v>
      </c>
      <c r="K968">
        <v>1</v>
      </c>
      <c r="L968">
        <v>3700</v>
      </c>
      <c r="M968">
        <v>4450</v>
      </c>
    </row>
    <row r="969" spans="1:13" x14ac:dyDescent="0.3">
      <c r="A969" t="s">
        <v>1032</v>
      </c>
      <c r="B969" s="3">
        <v>43840</v>
      </c>
      <c r="C969" t="s">
        <v>53</v>
      </c>
      <c r="D969" t="s">
        <v>8388</v>
      </c>
      <c r="E969" t="s">
        <v>7921</v>
      </c>
      <c r="F969" t="s">
        <v>14</v>
      </c>
      <c r="G969" t="s">
        <v>56</v>
      </c>
      <c r="H969" t="s">
        <v>64</v>
      </c>
      <c r="I969">
        <v>3600</v>
      </c>
      <c r="J969">
        <v>4400</v>
      </c>
      <c r="K969">
        <v>4</v>
      </c>
      <c r="L969">
        <v>14400</v>
      </c>
      <c r="M969">
        <v>17600</v>
      </c>
    </row>
    <row r="970" spans="1:13" x14ac:dyDescent="0.3">
      <c r="A970" t="s">
        <v>1033</v>
      </c>
      <c r="B970" s="3">
        <v>43840</v>
      </c>
      <c r="C970" t="s">
        <v>54</v>
      </c>
      <c r="D970" t="s">
        <v>8389</v>
      </c>
      <c r="E970" t="s">
        <v>7910</v>
      </c>
      <c r="F970" t="s">
        <v>14</v>
      </c>
      <c r="G970" t="s">
        <v>56</v>
      </c>
      <c r="H970" t="s">
        <v>64</v>
      </c>
      <c r="I970">
        <v>3600</v>
      </c>
      <c r="J970">
        <v>4400</v>
      </c>
      <c r="K970">
        <v>3</v>
      </c>
      <c r="L970">
        <v>10800</v>
      </c>
      <c r="M970">
        <v>13200</v>
      </c>
    </row>
    <row r="971" spans="1:13" x14ac:dyDescent="0.3">
      <c r="A971" t="s">
        <v>1034</v>
      </c>
      <c r="B971" s="3">
        <v>43840</v>
      </c>
      <c r="C971" t="s">
        <v>55</v>
      </c>
      <c r="D971" t="s">
        <v>8390</v>
      </c>
      <c r="E971" t="s">
        <v>7912</v>
      </c>
      <c r="F971" t="s">
        <v>14</v>
      </c>
      <c r="G971" t="s">
        <v>56</v>
      </c>
      <c r="H971" t="s">
        <v>64</v>
      </c>
      <c r="I971">
        <v>3600</v>
      </c>
      <c r="J971">
        <v>4400</v>
      </c>
      <c r="K971">
        <v>1</v>
      </c>
      <c r="L971">
        <v>3600</v>
      </c>
      <c r="M971">
        <v>4400</v>
      </c>
    </row>
    <row r="972" spans="1:13" x14ac:dyDescent="0.3">
      <c r="A972" t="s">
        <v>1035</v>
      </c>
      <c r="B972" s="3">
        <v>43840</v>
      </c>
      <c r="C972" t="s">
        <v>57</v>
      </c>
      <c r="D972" t="s">
        <v>8391</v>
      </c>
      <c r="E972" t="s">
        <v>7907</v>
      </c>
      <c r="F972" t="s">
        <v>14</v>
      </c>
      <c r="G972" t="s">
        <v>56</v>
      </c>
      <c r="H972" t="s">
        <v>64</v>
      </c>
      <c r="I972">
        <v>3600</v>
      </c>
      <c r="J972">
        <v>4400</v>
      </c>
      <c r="K972">
        <v>2</v>
      </c>
      <c r="L972">
        <v>7200</v>
      </c>
      <c r="M972">
        <v>8800</v>
      </c>
    </row>
    <row r="973" spans="1:13" x14ac:dyDescent="0.3">
      <c r="A973" t="s">
        <v>1036</v>
      </c>
      <c r="B973" s="3">
        <v>43840</v>
      </c>
      <c r="C973" t="s">
        <v>58</v>
      </c>
      <c r="D973" t="s">
        <v>8392</v>
      </c>
      <c r="E973" t="s">
        <v>7901</v>
      </c>
      <c r="F973" t="s">
        <v>14</v>
      </c>
      <c r="G973" t="s">
        <v>56</v>
      </c>
      <c r="H973" t="s">
        <v>64</v>
      </c>
      <c r="I973">
        <v>3600</v>
      </c>
      <c r="J973">
        <v>4400</v>
      </c>
      <c r="K973">
        <v>1</v>
      </c>
      <c r="L973">
        <v>3600</v>
      </c>
      <c r="M973">
        <v>4400</v>
      </c>
    </row>
    <row r="974" spans="1:13" x14ac:dyDescent="0.3">
      <c r="A974" t="s">
        <v>1037</v>
      </c>
      <c r="B974" s="3">
        <v>43840</v>
      </c>
      <c r="C974" t="s">
        <v>59</v>
      </c>
      <c r="D974" t="s">
        <v>8393</v>
      </c>
      <c r="E974" t="s">
        <v>7901</v>
      </c>
      <c r="F974" t="s">
        <v>14</v>
      </c>
      <c r="G974" t="s">
        <v>44</v>
      </c>
      <c r="H974" t="s">
        <v>63</v>
      </c>
      <c r="I974">
        <v>3800</v>
      </c>
      <c r="J974">
        <v>4430</v>
      </c>
      <c r="K974">
        <v>1</v>
      </c>
      <c r="L974">
        <v>3800</v>
      </c>
      <c r="M974">
        <v>4430</v>
      </c>
    </row>
    <row r="975" spans="1:13" x14ac:dyDescent="0.3">
      <c r="A975" t="s">
        <v>1038</v>
      </c>
      <c r="B975" s="3">
        <v>43927</v>
      </c>
      <c r="C975" t="s">
        <v>60</v>
      </c>
      <c r="D975" t="s">
        <v>8394</v>
      </c>
      <c r="E975" t="s">
        <v>7912</v>
      </c>
      <c r="F975" t="s">
        <v>14</v>
      </c>
      <c r="G975" t="s">
        <v>44</v>
      </c>
      <c r="H975" t="s">
        <v>63</v>
      </c>
      <c r="I975">
        <v>3800</v>
      </c>
      <c r="J975">
        <v>4430</v>
      </c>
      <c r="K975">
        <v>2</v>
      </c>
      <c r="L975">
        <v>7600</v>
      </c>
      <c r="M975">
        <v>8860</v>
      </c>
    </row>
    <row r="976" spans="1:13" x14ac:dyDescent="0.3">
      <c r="A976" t="s">
        <v>1039</v>
      </c>
      <c r="B976" s="3">
        <v>43927</v>
      </c>
      <c r="C976" t="s">
        <v>61</v>
      </c>
      <c r="D976" t="s">
        <v>8395</v>
      </c>
      <c r="E976" t="s">
        <v>7896</v>
      </c>
      <c r="F976" t="s">
        <v>14</v>
      </c>
      <c r="G976" t="s">
        <v>44</v>
      </c>
      <c r="H976" t="s">
        <v>63</v>
      </c>
      <c r="I976">
        <v>3800</v>
      </c>
      <c r="J976">
        <v>4430</v>
      </c>
      <c r="K976">
        <v>4</v>
      </c>
      <c r="L976">
        <v>15200</v>
      </c>
      <c r="M976">
        <v>17720</v>
      </c>
    </row>
    <row r="977" spans="1:13" x14ac:dyDescent="0.3">
      <c r="A977" t="s">
        <v>1040</v>
      </c>
      <c r="B977" s="3">
        <v>43927</v>
      </c>
      <c r="C977" t="s">
        <v>13</v>
      </c>
      <c r="D977" t="s">
        <v>8396</v>
      </c>
      <c r="E977" t="s">
        <v>7915</v>
      </c>
      <c r="F977" t="s">
        <v>14</v>
      </c>
      <c r="G977" t="s">
        <v>44</v>
      </c>
      <c r="H977" t="s">
        <v>63</v>
      </c>
      <c r="I977">
        <v>3800</v>
      </c>
      <c r="J977">
        <v>4430</v>
      </c>
      <c r="K977">
        <v>4</v>
      </c>
      <c r="L977">
        <v>15200</v>
      </c>
      <c r="M977">
        <v>17720</v>
      </c>
    </row>
    <row r="978" spans="1:13" x14ac:dyDescent="0.3">
      <c r="A978" t="s">
        <v>1041</v>
      </c>
      <c r="B978" s="3">
        <v>43927</v>
      </c>
      <c r="C978" t="s">
        <v>16</v>
      </c>
      <c r="D978" t="s">
        <v>8397</v>
      </c>
      <c r="E978" t="s">
        <v>7910</v>
      </c>
      <c r="F978" t="s">
        <v>14</v>
      </c>
      <c r="G978" t="s">
        <v>15</v>
      </c>
      <c r="H978" t="s">
        <v>62</v>
      </c>
      <c r="I978">
        <v>4500</v>
      </c>
      <c r="J978">
        <v>6000</v>
      </c>
      <c r="K978">
        <v>4</v>
      </c>
      <c r="L978">
        <v>18000</v>
      </c>
      <c r="M978">
        <v>24000</v>
      </c>
    </row>
    <row r="979" spans="1:13" x14ac:dyDescent="0.3">
      <c r="A979" t="s">
        <v>1042</v>
      </c>
      <c r="B979" s="3">
        <v>43927</v>
      </c>
      <c r="C979" t="s">
        <v>18</v>
      </c>
      <c r="D979" t="s">
        <v>8398</v>
      </c>
      <c r="E979" t="s">
        <v>7921</v>
      </c>
      <c r="F979" t="s">
        <v>14</v>
      </c>
      <c r="G979" t="s">
        <v>15</v>
      </c>
      <c r="H979" t="s">
        <v>62</v>
      </c>
      <c r="I979">
        <v>4500</v>
      </c>
      <c r="J979">
        <v>6000</v>
      </c>
      <c r="K979">
        <v>4</v>
      </c>
      <c r="L979">
        <v>18000</v>
      </c>
      <c r="M979">
        <v>24000</v>
      </c>
    </row>
    <row r="980" spans="1:13" x14ac:dyDescent="0.3">
      <c r="A980" t="s">
        <v>1043</v>
      </c>
      <c r="B980" s="3">
        <v>43927</v>
      </c>
      <c r="C980" t="s">
        <v>20</v>
      </c>
      <c r="D980" t="s">
        <v>8399</v>
      </c>
      <c r="E980" t="s">
        <v>7929</v>
      </c>
      <c r="F980" t="s">
        <v>14</v>
      </c>
      <c r="G980" t="s">
        <v>15</v>
      </c>
      <c r="H980" t="s">
        <v>62</v>
      </c>
      <c r="I980">
        <v>4500</v>
      </c>
      <c r="J980">
        <v>6000</v>
      </c>
      <c r="K980">
        <v>1</v>
      </c>
      <c r="L980">
        <v>4500</v>
      </c>
      <c r="M980">
        <v>6000</v>
      </c>
    </row>
    <row r="981" spans="1:13" x14ac:dyDescent="0.3">
      <c r="A981" t="s">
        <v>1044</v>
      </c>
      <c r="B981" s="3">
        <v>43927</v>
      </c>
      <c r="C981" t="s">
        <v>21</v>
      </c>
      <c r="D981" t="s">
        <v>8400</v>
      </c>
      <c r="E981" t="s">
        <v>7905</v>
      </c>
      <c r="F981" t="s">
        <v>14</v>
      </c>
      <c r="G981" t="s">
        <v>15</v>
      </c>
      <c r="H981" t="s">
        <v>62</v>
      </c>
      <c r="I981">
        <v>4500</v>
      </c>
      <c r="J981">
        <v>6000</v>
      </c>
      <c r="K981">
        <v>4</v>
      </c>
      <c r="L981">
        <v>18000</v>
      </c>
      <c r="M981">
        <v>24000</v>
      </c>
    </row>
    <row r="982" spans="1:13" x14ac:dyDescent="0.3">
      <c r="A982" t="s">
        <v>1045</v>
      </c>
      <c r="B982" s="3">
        <v>43927</v>
      </c>
      <c r="C982" t="s">
        <v>23</v>
      </c>
      <c r="D982" t="s">
        <v>8401</v>
      </c>
      <c r="E982" t="s">
        <v>7910</v>
      </c>
      <c r="F982" t="s">
        <v>14</v>
      </c>
      <c r="G982" t="s">
        <v>15</v>
      </c>
      <c r="H982" t="s">
        <v>62</v>
      </c>
      <c r="I982">
        <v>4500</v>
      </c>
      <c r="J982">
        <v>6000</v>
      </c>
      <c r="K982">
        <v>3</v>
      </c>
      <c r="L982">
        <v>13500</v>
      </c>
      <c r="M982">
        <v>18000</v>
      </c>
    </row>
    <row r="983" spans="1:13" x14ac:dyDescent="0.3">
      <c r="A983" t="s">
        <v>1046</v>
      </c>
      <c r="B983" s="3">
        <v>43927</v>
      </c>
      <c r="C983" t="s">
        <v>24</v>
      </c>
      <c r="D983" t="s">
        <v>8402</v>
      </c>
      <c r="E983" t="s">
        <v>7921</v>
      </c>
      <c r="F983" t="s">
        <v>14</v>
      </c>
      <c r="G983" t="s">
        <v>15</v>
      </c>
      <c r="H983" t="s">
        <v>62</v>
      </c>
      <c r="I983">
        <v>4500</v>
      </c>
      <c r="J983">
        <v>6000</v>
      </c>
      <c r="K983">
        <v>1</v>
      </c>
      <c r="L983">
        <v>4500</v>
      </c>
      <c r="M983">
        <v>6000</v>
      </c>
    </row>
    <row r="984" spans="1:13" x14ac:dyDescent="0.3">
      <c r="A984" t="s">
        <v>1047</v>
      </c>
      <c r="B984" s="3">
        <v>43927</v>
      </c>
      <c r="C984" t="s">
        <v>25</v>
      </c>
      <c r="D984" t="s">
        <v>8403</v>
      </c>
      <c r="E984" t="s">
        <v>7915</v>
      </c>
      <c r="F984" t="s">
        <v>29</v>
      </c>
      <c r="G984" t="s">
        <v>15</v>
      </c>
      <c r="H984" t="s">
        <v>62</v>
      </c>
      <c r="I984">
        <v>4500</v>
      </c>
      <c r="J984">
        <v>6000</v>
      </c>
      <c r="K984">
        <v>1</v>
      </c>
      <c r="L984">
        <v>4500</v>
      </c>
      <c r="M984">
        <v>6000</v>
      </c>
    </row>
    <row r="985" spans="1:13" x14ac:dyDescent="0.3">
      <c r="A985" t="s">
        <v>1048</v>
      </c>
      <c r="B985" s="3">
        <v>43927</v>
      </c>
      <c r="C985" t="s">
        <v>26</v>
      </c>
      <c r="D985" t="s">
        <v>7937</v>
      </c>
      <c r="E985" t="s">
        <v>7921</v>
      </c>
      <c r="F985" t="s">
        <v>29</v>
      </c>
      <c r="G985" t="s">
        <v>15</v>
      </c>
      <c r="H985" t="s">
        <v>62</v>
      </c>
      <c r="I985">
        <v>4500</v>
      </c>
      <c r="J985">
        <v>6000</v>
      </c>
      <c r="K985">
        <v>2</v>
      </c>
      <c r="L985">
        <v>9000</v>
      </c>
      <c r="M985">
        <v>12000</v>
      </c>
    </row>
    <row r="986" spans="1:13" x14ac:dyDescent="0.3">
      <c r="A986" t="s">
        <v>1049</v>
      </c>
      <c r="B986" s="3">
        <v>43927</v>
      </c>
      <c r="C986" t="s">
        <v>28</v>
      </c>
      <c r="D986" t="s">
        <v>8404</v>
      </c>
      <c r="E986" t="s">
        <v>7912</v>
      </c>
      <c r="F986" t="s">
        <v>29</v>
      </c>
      <c r="G986" t="s">
        <v>15</v>
      </c>
      <c r="H986" t="s">
        <v>62</v>
      </c>
      <c r="I986">
        <v>4500</v>
      </c>
      <c r="J986">
        <v>6000</v>
      </c>
      <c r="K986">
        <v>2</v>
      </c>
      <c r="L986">
        <v>9000</v>
      </c>
      <c r="M986">
        <v>12000</v>
      </c>
    </row>
    <row r="987" spans="1:13" x14ac:dyDescent="0.3">
      <c r="A987" t="s">
        <v>1050</v>
      </c>
      <c r="B987" s="3">
        <v>43927</v>
      </c>
      <c r="C987" t="s">
        <v>30</v>
      </c>
      <c r="D987" t="s">
        <v>8405</v>
      </c>
      <c r="E987" t="s">
        <v>7896</v>
      </c>
      <c r="F987" t="s">
        <v>29</v>
      </c>
      <c r="G987" t="s">
        <v>15</v>
      </c>
      <c r="H987" t="s">
        <v>62</v>
      </c>
      <c r="I987">
        <v>4500</v>
      </c>
      <c r="J987">
        <v>6000</v>
      </c>
      <c r="K987">
        <v>4</v>
      </c>
      <c r="L987">
        <v>18000</v>
      </c>
      <c r="M987">
        <v>24000</v>
      </c>
    </row>
    <row r="988" spans="1:13" x14ac:dyDescent="0.3">
      <c r="A988" t="s">
        <v>1051</v>
      </c>
      <c r="B988" s="3">
        <v>43927</v>
      </c>
      <c r="C988" t="s">
        <v>31</v>
      </c>
      <c r="D988" t="s">
        <v>8406</v>
      </c>
      <c r="E988" t="s">
        <v>7910</v>
      </c>
      <c r="F988" t="s">
        <v>29</v>
      </c>
      <c r="G988" t="s">
        <v>15</v>
      </c>
      <c r="H988" t="s">
        <v>62</v>
      </c>
      <c r="I988">
        <v>4500</v>
      </c>
      <c r="J988">
        <v>6000</v>
      </c>
      <c r="K988">
        <v>2</v>
      </c>
      <c r="L988">
        <v>9000</v>
      </c>
      <c r="M988">
        <v>12000</v>
      </c>
    </row>
    <row r="989" spans="1:13" x14ac:dyDescent="0.3">
      <c r="A989" t="s">
        <v>1052</v>
      </c>
      <c r="B989" s="3">
        <v>43927</v>
      </c>
      <c r="C989" t="s">
        <v>32</v>
      </c>
      <c r="D989" t="s">
        <v>8407</v>
      </c>
      <c r="E989" t="s">
        <v>7907</v>
      </c>
      <c r="F989" t="s">
        <v>14</v>
      </c>
      <c r="G989" t="s">
        <v>15</v>
      </c>
      <c r="H989" t="s">
        <v>62</v>
      </c>
      <c r="I989">
        <v>4500</v>
      </c>
      <c r="J989">
        <v>6000</v>
      </c>
      <c r="K989">
        <v>4</v>
      </c>
      <c r="L989">
        <v>18000</v>
      </c>
      <c r="M989">
        <v>24000</v>
      </c>
    </row>
    <row r="990" spans="1:13" x14ac:dyDescent="0.3">
      <c r="A990" t="s">
        <v>1053</v>
      </c>
      <c r="B990" s="3">
        <v>43927</v>
      </c>
      <c r="C990" t="s">
        <v>33</v>
      </c>
      <c r="D990" t="s">
        <v>8408</v>
      </c>
      <c r="E990" t="s">
        <v>7901</v>
      </c>
      <c r="F990" t="s">
        <v>14</v>
      </c>
      <c r="G990" t="s">
        <v>15</v>
      </c>
      <c r="H990" t="s">
        <v>62</v>
      </c>
      <c r="I990">
        <v>4500</v>
      </c>
      <c r="J990">
        <v>6000</v>
      </c>
      <c r="K990">
        <v>3</v>
      </c>
      <c r="L990">
        <v>13500</v>
      </c>
      <c r="M990">
        <v>18000</v>
      </c>
    </row>
    <row r="991" spans="1:13" x14ac:dyDescent="0.3">
      <c r="A991" t="s">
        <v>1054</v>
      </c>
      <c r="B991" s="3">
        <v>43927</v>
      </c>
      <c r="C991" t="s">
        <v>34</v>
      </c>
      <c r="D991" t="s">
        <v>8409</v>
      </c>
      <c r="E991" t="s">
        <v>7912</v>
      </c>
      <c r="F991" t="s">
        <v>14</v>
      </c>
      <c r="G991" t="s">
        <v>15</v>
      </c>
      <c r="H991" t="s">
        <v>62</v>
      </c>
      <c r="I991">
        <v>4500</v>
      </c>
      <c r="J991">
        <v>6000</v>
      </c>
      <c r="K991">
        <v>1</v>
      </c>
      <c r="L991">
        <v>4500</v>
      </c>
      <c r="M991">
        <v>6000</v>
      </c>
    </row>
    <row r="992" spans="1:13" x14ac:dyDescent="0.3">
      <c r="A992" t="s">
        <v>1055</v>
      </c>
      <c r="B992" s="3">
        <v>43927</v>
      </c>
      <c r="C992" t="s">
        <v>35</v>
      </c>
      <c r="D992" t="s">
        <v>8410</v>
      </c>
      <c r="E992" t="s">
        <v>7907</v>
      </c>
      <c r="F992" t="s">
        <v>14</v>
      </c>
      <c r="G992" t="s">
        <v>22</v>
      </c>
      <c r="H992" t="s">
        <v>63</v>
      </c>
      <c r="I992">
        <v>3700</v>
      </c>
      <c r="J992">
        <v>4450</v>
      </c>
      <c r="K992">
        <v>2</v>
      </c>
      <c r="L992">
        <v>7400</v>
      </c>
      <c r="M992">
        <v>8900</v>
      </c>
    </row>
    <row r="993" spans="1:13" x14ac:dyDescent="0.3">
      <c r="A993" t="s">
        <v>1056</v>
      </c>
      <c r="B993" s="3">
        <v>43927</v>
      </c>
      <c r="C993" t="s">
        <v>36</v>
      </c>
      <c r="D993" t="s">
        <v>8411</v>
      </c>
      <c r="E993" t="s">
        <v>8412</v>
      </c>
      <c r="F993" t="s">
        <v>14</v>
      </c>
      <c r="G993" t="s">
        <v>22</v>
      </c>
      <c r="H993" t="s">
        <v>63</v>
      </c>
      <c r="I993">
        <v>3700</v>
      </c>
      <c r="J993">
        <v>4450</v>
      </c>
      <c r="K993">
        <v>2</v>
      </c>
      <c r="L993">
        <v>7400</v>
      </c>
      <c r="M993">
        <v>8900</v>
      </c>
    </row>
    <row r="994" spans="1:13" x14ac:dyDescent="0.3">
      <c r="A994" t="s">
        <v>1057</v>
      </c>
      <c r="B994" s="3">
        <v>43927</v>
      </c>
      <c r="C994" t="s">
        <v>37</v>
      </c>
      <c r="D994" t="s">
        <v>8413</v>
      </c>
      <c r="E994" t="s">
        <v>7915</v>
      </c>
      <c r="F994" t="s">
        <v>14</v>
      </c>
      <c r="G994" t="s">
        <v>22</v>
      </c>
      <c r="H994" t="s">
        <v>63</v>
      </c>
      <c r="I994">
        <v>3700</v>
      </c>
      <c r="J994">
        <v>4450</v>
      </c>
      <c r="K994">
        <v>1</v>
      </c>
      <c r="L994">
        <v>3700</v>
      </c>
      <c r="M994">
        <v>4450</v>
      </c>
    </row>
    <row r="995" spans="1:13" x14ac:dyDescent="0.3">
      <c r="A995" t="s">
        <v>1058</v>
      </c>
      <c r="B995" s="3">
        <v>43927</v>
      </c>
      <c r="C995" t="s">
        <v>38</v>
      </c>
      <c r="D995" t="s">
        <v>8414</v>
      </c>
      <c r="E995" t="s">
        <v>7915</v>
      </c>
      <c r="F995" t="s">
        <v>14</v>
      </c>
      <c r="G995" t="s">
        <v>22</v>
      </c>
      <c r="H995" t="s">
        <v>63</v>
      </c>
      <c r="I995">
        <v>3700</v>
      </c>
      <c r="J995">
        <v>4450</v>
      </c>
      <c r="K995">
        <v>2</v>
      </c>
      <c r="L995">
        <v>7400</v>
      </c>
      <c r="M995">
        <v>8900</v>
      </c>
    </row>
    <row r="996" spans="1:13" x14ac:dyDescent="0.3">
      <c r="A996" t="s">
        <v>1059</v>
      </c>
      <c r="B996" s="3">
        <v>43927</v>
      </c>
      <c r="C996" t="s">
        <v>39</v>
      </c>
      <c r="D996" t="s">
        <v>8415</v>
      </c>
      <c r="E996" t="s">
        <v>7910</v>
      </c>
      <c r="F996" t="s">
        <v>14</v>
      </c>
      <c r="G996" t="s">
        <v>27</v>
      </c>
      <c r="H996" t="s">
        <v>62</v>
      </c>
      <c r="I996">
        <v>2500</v>
      </c>
      <c r="J996">
        <v>3350</v>
      </c>
      <c r="K996">
        <v>1</v>
      </c>
      <c r="L996">
        <v>2500</v>
      </c>
      <c r="M996">
        <v>3350</v>
      </c>
    </row>
    <row r="997" spans="1:13" x14ac:dyDescent="0.3">
      <c r="A997" t="s">
        <v>1060</v>
      </c>
      <c r="B997" s="3">
        <v>43927</v>
      </c>
      <c r="C997" t="s">
        <v>41</v>
      </c>
      <c r="D997" t="s">
        <v>8416</v>
      </c>
      <c r="E997" t="s">
        <v>7925</v>
      </c>
      <c r="F997" t="s">
        <v>14</v>
      </c>
      <c r="G997" t="s">
        <v>27</v>
      </c>
      <c r="H997" t="s">
        <v>62</v>
      </c>
      <c r="I997">
        <v>2500</v>
      </c>
      <c r="J997">
        <v>3350</v>
      </c>
      <c r="K997">
        <v>2</v>
      </c>
      <c r="L997">
        <v>5000</v>
      </c>
      <c r="M997">
        <v>6700</v>
      </c>
    </row>
    <row r="998" spans="1:13" x14ac:dyDescent="0.3">
      <c r="A998" t="s">
        <v>1061</v>
      </c>
      <c r="B998" s="3">
        <v>43927</v>
      </c>
      <c r="C998" t="s">
        <v>42</v>
      </c>
      <c r="D998" t="s">
        <v>12</v>
      </c>
      <c r="E998" t="s">
        <v>7896</v>
      </c>
      <c r="F998" t="s">
        <v>14</v>
      </c>
      <c r="G998" t="s">
        <v>27</v>
      </c>
      <c r="H998" t="s">
        <v>62</v>
      </c>
      <c r="I998">
        <v>2500</v>
      </c>
      <c r="J998">
        <v>3350</v>
      </c>
      <c r="K998">
        <v>4</v>
      </c>
      <c r="L998">
        <v>10000</v>
      </c>
      <c r="M998">
        <v>13400</v>
      </c>
    </row>
    <row r="999" spans="1:13" x14ac:dyDescent="0.3">
      <c r="A999" t="s">
        <v>1062</v>
      </c>
      <c r="B999" s="3">
        <v>43927</v>
      </c>
      <c r="C999" t="s">
        <v>43</v>
      </c>
      <c r="D999" t="s">
        <v>7897</v>
      </c>
      <c r="E999" t="s">
        <v>7897</v>
      </c>
      <c r="F999" t="s">
        <v>14</v>
      </c>
      <c r="G999" t="s">
        <v>27</v>
      </c>
      <c r="H999" t="s">
        <v>62</v>
      </c>
      <c r="I999">
        <v>2500</v>
      </c>
      <c r="J999">
        <v>3350</v>
      </c>
      <c r="K999">
        <v>2</v>
      </c>
      <c r="L999">
        <v>5000</v>
      </c>
      <c r="M999">
        <v>6700</v>
      </c>
    </row>
    <row r="1000" spans="1:13" x14ac:dyDescent="0.3">
      <c r="A1000" t="s">
        <v>1063</v>
      </c>
      <c r="B1000" s="3">
        <v>43927</v>
      </c>
      <c r="C1000" t="s">
        <v>45</v>
      </c>
      <c r="D1000" t="s">
        <v>7898</v>
      </c>
      <c r="E1000" t="s">
        <v>7899</v>
      </c>
      <c r="F1000" t="s">
        <v>14</v>
      </c>
      <c r="G1000" t="s">
        <v>27</v>
      </c>
      <c r="H1000" t="s">
        <v>62</v>
      </c>
      <c r="I1000">
        <v>2500</v>
      </c>
      <c r="J1000">
        <v>3350</v>
      </c>
      <c r="K1000">
        <v>1</v>
      </c>
      <c r="L1000">
        <v>2500</v>
      </c>
      <c r="M1000">
        <v>3350</v>
      </c>
    </row>
    <row r="1001" spans="1:13" x14ac:dyDescent="0.3">
      <c r="A1001" t="s">
        <v>1064</v>
      </c>
      <c r="B1001" s="3">
        <v>43927</v>
      </c>
      <c r="C1001" t="s">
        <v>46</v>
      </c>
      <c r="D1001" t="s">
        <v>7900</v>
      </c>
      <c r="E1001" t="s">
        <v>7901</v>
      </c>
      <c r="F1001" t="s">
        <v>14</v>
      </c>
      <c r="G1001" t="s">
        <v>27</v>
      </c>
      <c r="H1001" t="s">
        <v>62</v>
      </c>
      <c r="I1001">
        <v>2500</v>
      </c>
      <c r="J1001">
        <v>3350</v>
      </c>
      <c r="K1001">
        <v>3</v>
      </c>
      <c r="L1001">
        <v>7500</v>
      </c>
      <c r="M1001">
        <v>10050</v>
      </c>
    </row>
    <row r="1002" spans="1:13" x14ac:dyDescent="0.3">
      <c r="A1002" t="s">
        <v>1065</v>
      </c>
      <c r="B1002" s="3">
        <v>43927</v>
      </c>
      <c r="C1002" t="s">
        <v>47</v>
      </c>
      <c r="D1002" t="s">
        <v>7902</v>
      </c>
      <c r="E1002" t="s">
        <v>7903</v>
      </c>
      <c r="F1002" t="s">
        <v>14</v>
      </c>
      <c r="G1002" t="s">
        <v>27</v>
      </c>
      <c r="H1002" t="s">
        <v>62</v>
      </c>
      <c r="I1002">
        <v>2500</v>
      </c>
      <c r="J1002">
        <v>3350</v>
      </c>
      <c r="K1002">
        <v>1</v>
      </c>
      <c r="L1002">
        <v>2500</v>
      </c>
      <c r="M1002">
        <v>3350</v>
      </c>
    </row>
    <row r="1003" spans="1:13" x14ac:dyDescent="0.3">
      <c r="A1003" t="s">
        <v>1066</v>
      </c>
      <c r="B1003" s="3">
        <v>43927</v>
      </c>
      <c r="C1003" t="s">
        <v>48</v>
      </c>
      <c r="D1003" t="s">
        <v>7904</v>
      </c>
      <c r="E1003" t="s">
        <v>7905</v>
      </c>
      <c r="F1003" t="s">
        <v>14</v>
      </c>
      <c r="G1003" t="s">
        <v>27</v>
      </c>
      <c r="H1003" t="s">
        <v>62</v>
      </c>
      <c r="I1003">
        <v>2500</v>
      </c>
      <c r="J1003">
        <v>3350</v>
      </c>
      <c r="K1003">
        <v>4</v>
      </c>
      <c r="L1003">
        <v>10000</v>
      </c>
      <c r="M1003">
        <v>13400</v>
      </c>
    </row>
    <row r="1004" spans="1:13" x14ac:dyDescent="0.3">
      <c r="A1004" t="s">
        <v>1067</v>
      </c>
      <c r="B1004" s="3">
        <v>43927</v>
      </c>
      <c r="C1004" t="s">
        <v>49</v>
      </c>
      <c r="D1004" t="s">
        <v>7906</v>
      </c>
      <c r="E1004" t="s">
        <v>7907</v>
      </c>
      <c r="F1004" t="s">
        <v>14</v>
      </c>
      <c r="G1004" t="s">
        <v>27</v>
      </c>
      <c r="H1004" t="s">
        <v>62</v>
      </c>
      <c r="I1004">
        <v>2500</v>
      </c>
      <c r="J1004">
        <v>3350</v>
      </c>
      <c r="K1004">
        <v>3</v>
      </c>
      <c r="L1004">
        <v>7500</v>
      </c>
      <c r="M1004">
        <v>10050</v>
      </c>
    </row>
    <row r="1005" spans="1:13" x14ac:dyDescent="0.3">
      <c r="A1005" t="s">
        <v>1068</v>
      </c>
      <c r="B1005" s="3">
        <v>43927</v>
      </c>
      <c r="C1005" t="s">
        <v>50</v>
      </c>
      <c r="D1005" t="s">
        <v>7908</v>
      </c>
      <c r="E1005" t="s">
        <v>7903</v>
      </c>
      <c r="F1005" t="s">
        <v>14</v>
      </c>
      <c r="G1005" t="s">
        <v>27</v>
      </c>
      <c r="H1005" t="s">
        <v>62</v>
      </c>
      <c r="I1005">
        <v>2500</v>
      </c>
      <c r="J1005">
        <v>3350</v>
      </c>
      <c r="K1005">
        <v>4</v>
      </c>
      <c r="L1005">
        <v>10000</v>
      </c>
      <c r="M1005">
        <v>13400</v>
      </c>
    </row>
    <row r="1006" spans="1:13" x14ac:dyDescent="0.3">
      <c r="A1006" t="s">
        <v>1069</v>
      </c>
      <c r="B1006" s="3">
        <v>43927</v>
      </c>
      <c r="C1006" t="s">
        <v>51</v>
      </c>
      <c r="D1006" t="s">
        <v>19</v>
      </c>
      <c r="E1006" t="s">
        <v>7896</v>
      </c>
      <c r="F1006" t="s">
        <v>14</v>
      </c>
      <c r="G1006" t="s">
        <v>27</v>
      </c>
      <c r="H1006" t="s">
        <v>62</v>
      </c>
      <c r="I1006">
        <v>2500</v>
      </c>
      <c r="J1006">
        <v>3350</v>
      </c>
      <c r="K1006">
        <v>4</v>
      </c>
      <c r="L1006">
        <v>10000</v>
      </c>
      <c r="M1006">
        <v>13400</v>
      </c>
    </row>
    <row r="1007" spans="1:13" x14ac:dyDescent="0.3">
      <c r="A1007" t="s">
        <v>1070</v>
      </c>
      <c r="B1007" s="3">
        <v>43927</v>
      </c>
      <c r="C1007" t="s">
        <v>52</v>
      </c>
      <c r="D1007" t="s">
        <v>7909</v>
      </c>
      <c r="E1007" t="s">
        <v>7910</v>
      </c>
      <c r="F1007" t="s">
        <v>14</v>
      </c>
      <c r="G1007" t="s">
        <v>40</v>
      </c>
      <c r="H1007" t="s">
        <v>63</v>
      </c>
      <c r="I1007">
        <v>3500</v>
      </c>
      <c r="J1007">
        <v>4750</v>
      </c>
      <c r="K1007">
        <v>1</v>
      </c>
      <c r="L1007">
        <v>3500</v>
      </c>
      <c r="M1007">
        <v>4750</v>
      </c>
    </row>
    <row r="1008" spans="1:13" x14ac:dyDescent="0.3">
      <c r="A1008" t="s">
        <v>1071</v>
      </c>
      <c r="B1008" s="3">
        <v>43927</v>
      </c>
      <c r="C1008" t="s">
        <v>53</v>
      </c>
      <c r="D1008" t="s">
        <v>7911</v>
      </c>
      <c r="E1008" t="s">
        <v>7912</v>
      </c>
      <c r="F1008" t="s">
        <v>14</v>
      </c>
      <c r="G1008" t="s">
        <v>40</v>
      </c>
      <c r="H1008" t="s">
        <v>63</v>
      </c>
      <c r="I1008">
        <v>3500</v>
      </c>
      <c r="J1008">
        <v>4750</v>
      </c>
      <c r="K1008">
        <v>3</v>
      </c>
      <c r="L1008">
        <v>10500</v>
      </c>
      <c r="M1008">
        <v>14250</v>
      </c>
    </row>
    <row r="1009" spans="1:13" x14ac:dyDescent="0.3">
      <c r="A1009" t="s">
        <v>1072</v>
      </c>
      <c r="B1009" s="3">
        <v>43927</v>
      </c>
      <c r="C1009" t="s">
        <v>54</v>
      </c>
      <c r="D1009" t="s">
        <v>7913</v>
      </c>
      <c r="E1009" t="s">
        <v>7912</v>
      </c>
      <c r="F1009" t="s">
        <v>14</v>
      </c>
      <c r="G1009" t="s">
        <v>40</v>
      </c>
      <c r="H1009" t="s">
        <v>63</v>
      </c>
      <c r="I1009">
        <v>3500</v>
      </c>
      <c r="J1009">
        <v>4750</v>
      </c>
      <c r="K1009">
        <v>4</v>
      </c>
      <c r="L1009">
        <v>14000</v>
      </c>
      <c r="M1009">
        <v>19000</v>
      </c>
    </row>
    <row r="1010" spans="1:13" x14ac:dyDescent="0.3">
      <c r="A1010" t="s">
        <v>1073</v>
      </c>
      <c r="B1010" s="3">
        <v>43927</v>
      </c>
      <c r="C1010" t="s">
        <v>55</v>
      </c>
      <c r="D1010" t="s">
        <v>17</v>
      </c>
      <c r="E1010" t="s">
        <v>7896</v>
      </c>
      <c r="F1010" t="s">
        <v>14</v>
      </c>
      <c r="G1010" t="s">
        <v>44</v>
      </c>
      <c r="H1010" t="s">
        <v>63</v>
      </c>
      <c r="I1010">
        <v>3800</v>
      </c>
      <c r="J1010">
        <v>4430</v>
      </c>
      <c r="K1010">
        <v>1</v>
      </c>
      <c r="L1010">
        <v>3800</v>
      </c>
      <c r="M1010">
        <v>4430</v>
      </c>
    </row>
    <row r="1011" spans="1:13" x14ac:dyDescent="0.3">
      <c r="A1011" t="s">
        <v>1074</v>
      </c>
      <c r="B1011" s="3">
        <v>43927</v>
      </c>
      <c r="C1011" t="s">
        <v>57</v>
      </c>
      <c r="D1011" t="s">
        <v>7914</v>
      </c>
      <c r="E1011" t="s">
        <v>7915</v>
      </c>
      <c r="F1011" t="s">
        <v>14</v>
      </c>
      <c r="G1011" t="s">
        <v>44</v>
      </c>
      <c r="H1011" t="s">
        <v>63</v>
      </c>
      <c r="I1011">
        <v>3800</v>
      </c>
      <c r="J1011">
        <v>4430</v>
      </c>
      <c r="K1011">
        <v>2</v>
      </c>
      <c r="L1011">
        <v>7600</v>
      </c>
      <c r="M1011">
        <v>8860</v>
      </c>
    </row>
    <row r="1012" spans="1:13" x14ac:dyDescent="0.3">
      <c r="A1012" t="s">
        <v>1075</v>
      </c>
      <c r="B1012" s="3">
        <v>43927</v>
      </c>
      <c r="C1012" t="s">
        <v>58</v>
      </c>
      <c r="D1012" t="s">
        <v>7916</v>
      </c>
      <c r="E1012" t="s">
        <v>7896</v>
      </c>
      <c r="F1012" t="s">
        <v>14</v>
      </c>
      <c r="G1012" t="s">
        <v>40</v>
      </c>
      <c r="H1012" t="s">
        <v>63</v>
      </c>
      <c r="I1012">
        <v>3500</v>
      </c>
      <c r="J1012">
        <v>4750</v>
      </c>
      <c r="K1012">
        <v>1</v>
      </c>
      <c r="L1012">
        <v>3500</v>
      </c>
      <c r="M1012">
        <v>4750</v>
      </c>
    </row>
    <row r="1013" spans="1:13" x14ac:dyDescent="0.3">
      <c r="A1013" t="s">
        <v>1076</v>
      </c>
      <c r="B1013" s="3">
        <v>43927</v>
      </c>
      <c r="C1013" t="s">
        <v>59</v>
      </c>
      <c r="D1013" t="s">
        <v>7917</v>
      </c>
      <c r="E1013" t="s">
        <v>7915</v>
      </c>
      <c r="F1013" t="s">
        <v>14</v>
      </c>
      <c r="G1013" t="s">
        <v>40</v>
      </c>
      <c r="H1013" t="s">
        <v>63</v>
      </c>
      <c r="I1013">
        <v>3500</v>
      </c>
      <c r="J1013">
        <v>4750</v>
      </c>
      <c r="K1013">
        <v>4</v>
      </c>
      <c r="L1013">
        <v>14000</v>
      </c>
      <c r="M1013">
        <v>19000</v>
      </c>
    </row>
    <row r="1014" spans="1:13" x14ac:dyDescent="0.3">
      <c r="A1014" t="s">
        <v>1077</v>
      </c>
      <c r="B1014" s="3">
        <v>43927</v>
      </c>
      <c r="C1014" t="s">
        <v>60</v>
      </c>
      <c r="D1014" t="s">
        <v>7918</v>
      </c>
      <c r="E1014" t="s">
        <v>7901</v>
      </c>
      <c r="F1014" t="s">
        <v>14</v>
      </c>
      <c r="G1014" t="s">
        <v>40</v>
      </c>
      <c r="H1014" t="s">
        <v>63</v>
      </c>
      <c r="I1014">
        <v>3500</v>
      </c>
      <c r="J1014">
        <v>4750</v>
      </c>
      <c r="K1014">
        <v>1</v>
      </c>
      <c r="L1014">
        <v>3500</v>
      </c>
      <c r="M1014">
        <v>4750</v>
      </c>
    </row>
    <row r="1015" spans="1:13" x14ac:dyDescent="0.3">
      <c r="A1015" t="s">
        <v>1078</v>
      </c>
      <c r="B1015" s="3">
        <v>43927</v>
      </c>
      <c r="C1015" t="s">
        <v>61</v>
      </c>
      <c r="D1015" t="s">
        <v>7919</v>
      </c>
      <c r="E1015" t="s">
        <v>7896</v>
      </c>
      <c r="F1015" t="s">
        <v>14</v>
      </c>
      <c r="G1015" t="s">
        <v>40</v>
      </c>
      <c r="H1015" t="s">
        <v>63</v>
      </c>
      <c r="I1015">
        <v>3500</v>
      </c>
      <c r="J1015">
        <v>4750</v>
      </c>
      <c r="K1015">
        <v>4</v>
      </c>
      <c r="L1015">
        <v>14000</v>
      </c>
      <c r="M1015">
        <v>19000</v>
      </c>
    </row>
    <row r="1016" spans="1:13" x14ac:dyDescent="0.3">
      <c r="A1016" t="s">
        <v>1079</v>
      </c>
      <c r="B1016" s="3">
        <v>43927</v>
      </c>
      <c r="C1016" t="s">
        <v>13</v>
      </c>
      <c r="D1016" t="s">
        <v>7920</v>
      </c>
      <c r="E1016" t="s">
        <v>7921</v>
      </c>
      <c r="F1016" t="s">
        <v>14</v>
      </c>
      <c r="G1016" t="s">
        <v>40</v>
      </c>
      <c r="H1016" t="s">
        <v>63</v>
      </c>
      <c r="I1016">
        <v>3500</v>
      </c>
      <c r="J1016">
        <v>4750</v>
      </c>
      <c r="K1016">
        <v>2</v>
      </c>
      <c r="L1016">
        <v>7000</v>
      </c>
      <c r="M1016">
        <v>9500</v>
      </c>
    </row>
    <row r="1017" spans="1:13" x14ac:dyDescent="0.3">
      <c r="A1017" t="s">
        <v>1080</v>
      </c>
      <c r="B1017" s="3">
        <v>43927</v>
      </c>
      <c r="C1017" t="s">
        <v>16</v>
      </c>
      <c r="D1017" t="s">
        <v>7922</v>
      </c>
      <c r="E1017" t="s">
        <v>7903</v>
      </c>
      <c r="F1017" t="s">
        <v>14</v>
      </c>
      <c r="G1017" t="s">
        <v>40</v>
      </c>
      <c r="H1017" t="s">
        <v>63</v>
      </c>
      <c r="I1017">
        <v>3500</v>
      </c>
      <c r="J1017">
        <v>4750</v>
      </c>
      <c r="K1017">
        <v>2</v>
      </c>
      <c r="L1017">
        <v>7000</v>
      </c>
      <c r="M1017">
        <v>9500</v>
      </c>
    </row>
    <row r="1018" spans="1:13" x14ac:dyDescent="0.3">
      <c r="A1018" t="s">
        <v>1081</v>
      </c>
      <c r="B1018" s="3">
        <v>43927</v>
      </c>
      <c r="C1018" t="s">
        <v>18</v>
      </c>
      <c r="D1018" t="s">
        <v>7923</v>
      </c>
      <c r="E1018" t="s">
        <v>7912</v>
      </c>
      <c r="F1018" t="s">
        <v>14</v>
      </c>
      <c r="G1018" t="s">
        <v>40</v>
      </c>
      <c r="H1018" t="s">
        <v>63</v>
      </c>
      <c r="I1018">
        <v>3500</v>
      </c>
      <c r="J1018">
        <v>4750</v>
      </c>
      <c r="K1018">
        <v>1</v>
      </c>
      <c r="L1018">
        <v>3500</v>
      </c>
      <c r="M1018">
        <v>4750</v>
      </c>
    </row>
    <row r="1019" spans="1:13" x14ac:dyDescent="0.3">
      <c r="A1019" t="s">
        <v>1082</v>
      </c>
      <c r="B1019" s="3">
        <v>43927</v>
      </c>
      <c r="C1019" t="s">
        <v>20</v>
      </c>
      <c r="D1019" t="s">
        <v>7924</v>
      </c>
      <c r="E1019" t="s">
        <v>7925</v>
      </c>
      <c r="F1019" t="s">
        <v>14</v>
      </c>
      <c r="G1019" t="s">
        <v>15</v>
      </c>
      <c r="H1019" t="s">
        <v>62</v>
      </c>
      <c r="I1019">
        <v>4500</v>
      </c>
      <c r="J1019">
        <v>6000</v>
      </c>
      <c r="K1019">
        <v>4</v>
      </c>
      <c r="L1019">
        <v>18000</v>
      </c>
      <c r="M1019">
        <v>24000</v>
      </c>
    </row>
    <row r="1020" spans="1:13" x14ac:dyDescent="0.3">
      <c r="A1020" t="s">
        <v>1083</v>
      </c>
      <c r="B1020" s="3">
        <v>43927</v>
      </c>
      <c r="C1020" t="s">
        <v>21</v>
      </c>
      <c r="D1020" t="s">
        <v>7926</v>
      </c>
      <c r="E1020" t="s">
        <v>7912</v>
      </c>
      <c r="F1020" t="s">
        <v>14</v>
      </c>
      <c r="G1020" t="s">
        <v>15</v>
      </c>
      <c r="H1020" t="s">
        <v>62</v>
      </c>
      <c r="I1020">
        <v>4500</v>
      </c>
      <c r="J1020">
        <v>6000</v>
      </c>
      <c r="K1020">
        <v>4</v>
      </c>
      <c r="L1020">
        <v>18000</v>
      </c>
      <c r="M1020">
        <v>24000</v>
      </c>
    </row>
    <row r="1021" spans="1:13" x14ac:dyDescent="0.3">
      <c r="A1021" t="s">
        <v>1084</v>
      </c>
      <c r="B1021" s="3">
        <v>43927</v>
      </c>
      <c r="C1021" t="s">
        <v>23</v>
      </c>
      <c r="D1021" t="s">
        <v>7927</v>
      </c>
      <c r="E1021" t="s">
        <v>7896</v>
      </c>
      <c r="F1021" t="s">
        <v>14</v>
      </c>
      <c r="G1021" t="s">
        <v>56</v>
      </c>
      <c r="H1021" t="s">
        <v>64</v>
      </c>
      <c r="I1021">
        <v>3600</v>
      </c>
      <c r="J1021">
        <v>4400</v>
      </c>
      <c r="K1021">
        <v>3</v>
      </c>
      <c r="L1021">
        <v>10800</v>
      </c>
      <c r="M1021">
        <v>13200</v>
      </c>
    </row>
    <row r="1022" spans="1:13" x14ac:dyDescent="0.3">
      <c r="A1022" t="s">
        <v>1085</v>
      </c>
      <c r="B1022" s="3">
        <v>43927</v>
      </c>
      <c r="C1022" t="s">
        <v>24</v>
      </c>
      <c r="D1022" t="s">
        <v>7928</v>
      </c>
      <c r="E1022" t="s">
        <v>7929</v>
      </c>
      <c r="F1022" t="s">
        <v>14</v>
      </c>
      <c r="G1022" t="s">
        <v>22</v>
      </c>
      <c r="H1022" t="s">
        <v>63</v>
      </c>
      <c r="I1022">
        <v>3700</v>
      </c>
      <c r="J1022">
        <v>4450</v>
      </c>
      <c r="K1022">
        <v>4</v>
      </c>
      <c r="L1022">
        <v>14800</v>
      </c>
      <c r="M1022">
        <v>17800</v>
      </c>
    </row>
    <row r="1023" spans="1:13" x14ac:dyDescent="0.3">
      <c r="A1023" t="s">
        <v>1086</v>
      </c>
      <c r="B1023" s="3">
        <v>43927</v>
      </c>
      <c r="C1023" t="s">
        <v>25</v>
      </c>
      <c r="D1023" t="s">
        <v>7930</v>
      </c>
      <c r="E1023" t="s">
        <v>7912</v>
      </c>
      <c r="F1023" t="s">
        <v>14</v>
      </c>
      <c r="G1023" t="s">
        <v>22</v>
      </c>
      <c r="H1023" t="s">
        <v>63</v>
      </c>
      <c r="I1023">
        <v>3700</v>
      </c>
      <c r="J1023">
        <v>4450</v>
      </c>
      <c r="K1023">
        <v>1</v>
      </c>
      <c r="L1023">
        <v>3700</v>
      </c>
      <c r="M1023">
        <v>4450</v>
      </c>
    </row>
    <row r="1024" spans="1:13" x14ac:dyDescent="0.3">
      <c r="A1024" t="s">
        <v>1087</v>
      </c>
      <c r="B1024" s="3">
        <v>43927</v>
      </c>
      <c r="C1024" t="s">
        <v>26</v>
      </c>
      <c r="D1024" t="s">
        <v>7931</v>
      </c>
      <c r="E1024" t="s">
        <v>7903</v>
      </c>
      <c r="F1024" t="s">
        <v>14</v>
      </c>
      <c r="G1024" t="s">
        <v>22</v>
      </c>
      <c r="H1024" t="s">
        <v>63</v>
      </c>
      <c r="I1024">
        <v>3700</v>
      </c>
      <c r="J1024">
        <v>4450</v>
      </c>
      <c r="K1024">
        <v>2</v>
      </c>
      <c r="L1024">
        <v>7400</v>
      </c>
      <c r="M1024">
        <v>8900</v>
      </c>
    </row>
    <row r="1025" spans="1:13" x14ac:dyDescent="0.3">
      <c r="A1025" t="s">
        <v>1088</v>
      </c>
      <c r="B1025" s="3">
        <v>43927</v>
      </c>
      <c r="C1025" t="s">
        <v>28</v>
      </c>
      <c r="D1025" t="s">
        <v>7932</v>
      </c>
      <c r="E1025" t="s">
        <v>7896</v>
      </c>
      <c r="F1025" t="s">
        <v>14</v>
      </c>
      <c r="G1025" t="s">
        <v>22</v>
      </c>
      <c r="H1025" t="s">
        <v>63</v>
      </c>
      <c r="I1025">
        <v>3700</v>
      </c>
      <c r="J1025">
        <v>4450</v>
      </c>
      <c r="K1025">
        <v>2</v>
      </c>
      <c r="L1025">
        <v>7400</v>
      </c>
      <c r="M1025">
        <v>8900</v>
      </c>
    </row>
    <row r="1026" spans="1:13" x14ac:dyDescent="0.3">
      <c r="A1026" t="s">
        <v>1089</v>
      </c>
      <c r="B1026" s="3">
        <v>43927</v>
      </c>
      <c r="C1026" t="s">
        <v>30</v>
      </c>
      <c r="D1026" t="s">
        <v>7933</v>
      </c>
      <c r="E1026" t="s">
        <v>7896</v>
      </c>
      <c r="F1026" t="s">
        <v>14</v>
      </c>
      <c r="G1026" t="s">
        <v>22</v>
      </c>
      <c r="H1026" t="s">
        <v>63</v>
      </c>
      <c r="I1026">
        <v>3700</v>
      </c>
      <c r="J1026">
        <v>4450</v>
      </c>
      <c r="K1026">
        <v>1</v>
      </c>
      <c r="L1026">
        <v>3700</v>
      </c>
      <c r="M1026">
        <v>4450</v>
      </c>
    </row>
    <row r="1027" spans="1:13" x14ac:dyDescent="0.3">
      <c r="A1027" t="s">
        <v>1090</v>
      </c>
      <c r="B1027" s="3">
        <v>43927</v>
      </c>
      <c r="C1027" t="s">
        <v>31</v>
      </c>
      <c r="D1027" t="s">
        <v>7934</v>
      </c>
      <c r="E1027" t="s">
        <v>7912</v>
      </c>
      <c r="F1027" t="s">
        <v>14</v>
      </c>
      <c r="G1027" t="s">
        <v>56</v>
      </c>
      <c r="H1027" t="s">
        <v>64</v>
      </c>
      <c r="I1027">
        <v>3600</v>
      </c>
      <c r="J1027">
        <v>4400</v>
      </c>
      <c r="K1027">
        <v>4</v>
      </c>
      <c r="L1027">
        <v>14400</v>
      </c>
      <c r="M1027">
        <v>17600</v>
      </c>
    </row>
    <row r="1028" spans="1:13" x14ac:dyDescent="0.3">
      <c r="A1028" t="s">
        <v>1091</v>
      </c>
      <c r="B1028" s="3">
        <v>43927</v>
      </c>
      <c r="C1028" t="s">
        <v>32</v>
      </c>
      <c r="D1028" t="s">
        <v>7935</v>
      </c>
      <c r="E1028" t="s">
        <v>7936</v>
      </c>
      <c r="F1028" t="s">
        <v>14</v>
      </c>
      <c r="G1028" t="s">
        <v>56</v>
      </c>
      <c r="H1028" t="s">
        <v>64</v>
      </c>
      <c r="I1028">
        <v>3600</v>
      </c>
      <c r="J1028">
        <v>4400</v>
      </c>
      <c r="K1028">
        <v>4</v>
      </c>
      <c r="L1028">
        <v>14400</v>
      </c>
      <c r="M1028">
        <v>17600</v>
      </c>
    </row>
    <row r="1029" spans="1:13" x14ac:dyDescent="0.3">
      <c r="A1029" t="s">
        <v>1092</v>
      </c>
      <c r="B1029" s="3">
        <v>43927</v>
      </c>
      <c r="C1029" t="s">
        <v>33</v>
      </c>
      <c r="D1029" t="s">
        <v>7937</v>
      </c>
      <c r="E1029" t="s">
        <v>7896</v>
      </c>
      <c r="F1029" t="s">
        <v>14</v>
      </c>
      <c r="G1029" t="s">
        <v>56</v>
      </c>
      <c r="H1029" t="s">
        <v>64</v>
      </c>
      <c r="I1029">
        <v>3600</v>
      </c>
      <c r="J1029">
        <v>4400</v>
      </c>
      <c r="K1029">
        <v>2</v>
      </c>
      <c r="L1029">
        <v>7200</v>
      </c>
      <c r="M1029">
        <v>8800</v>
      </c>
    </row>
    <row r="1030" spans="1:13" x14ac:dyDescent="0.3">
      <c r="A1030" t="s">
        <v>1093</v>
      </c>
      <c r="B1030" s="3">
        <v>43927</v>
      </c>
      <c r="C1030" t="s">
        <v>34</v>
      </c>
      <c r="D1030" t="s">
        <v>7938</v>
      </c>
      <c r="E1030" t="s">
        <v>7939</v>
      </c>
      <c r="F1030" t="s">
        <v>14</v>
      </c>
      <c r="G1030" t="s">
        <v>56</v>
      </c>
      <c r="H1030" t="s">
        <v>64</v>
      </c>
      <c r="I1030">
        <v>3600</v>
      </c>
      <c r="J1030">
        <v>4400</v>
      </c>
      <c r="K1030">
        <v>1</v>
      </c>
      <c r="L1030">
        <v>3600</v>
      </c>
      <c r="M1030">
        <v>4400</v>
      </c>
    </row>
    <row r="1031" spans="1:13" x14ac:dyDescent="0.3">
      <c r="A1031" t="s">
        <v>1094</v>
      </c>
      <c r="B1031" s="3">
        <v>43927</v>
      </c>
      <c r="C1031" t="s">
        <v>35</v>
      </c>
      <c r="D1031" t="s">
        <v>7940</v>
      </c>
      <c r="E1031" t="s">
        <v>7925</v>
      </c>
      <c r="F1031" t="s">
        <v>14</v>
      </c>
      <c r="G1031" t="s">
        <v>56</v>
      </c>
      <c r="H1031" t="s">
        <v>64</v>
      </c>
      <c r="I1031">
        <v>3600</v>
      </c>
      <c r="J1031">
        <v>4400</v>
      </c>
      <c r="K1031">
        <v>4</v>
      </c>
      <c r="L1031">
        <v>14400</v>
      </c>
      <c r="M1031">
        <v>17600</v>
      </c>
    </row>
    <row r="1032" spans="1:13" x14ac:dyDescent="0.3">
      <c r="A1032" t="s">
        <v>1095</v>
      </c>
      <c r="B1032" s="3">
        <v>43927</v>
      </c>
      <c r="C1032" t="s">
        <v>36</v>
      </c>
      <c r="D1032" t="s">
        <v>7941</v>
      </c>
      <c r="E1032" t="s">
        <v>7896</v>
      </c>
      <c r="F1032" t="s">
        <v>14</v>
      </c>
      <c r="G1032" t="s">
        <v>44</v>
      </c>
      <c r="H1032" t="s">
        <v>63</v>
      </c>
      <c r="I1032">
        <v>3800</v>
      </c>
      <c r="J1032">
        <v>4430</v>
      </c>
      <c r="K1032">
        <v>3</v>
      </c>
      <c r="L1032">
        <v>11400</v>
      </c>
      <c r="M1032">
        <v>13290</v>
      </c>
    </row>
    <row r="1033" spans="1:13" x14ac:dyDescent="0.3">
      <c r="A1033" t="s">
        <v>1096</v>
      </c>
      <c r="B1033" s="3">
        <v>43927</v>
      </c>
      <c r="C1033" t="s">
        <v>37</v>
      </c>
      <c r="D1033" t="s">
        <v>7942</v>
      </c>
      <c r="E1033" t="s">
        <v>7912</v>
      </c>
      <c r="F1033" t="s">
        <v>14</v>
      </c>
      <c r="G1033" t="s">
        <v>44</v>
      </c>
      <c r="H1033" t="s">
        <v>63</v>
      </c>
      <c r="I1033">
        <v>3800</v>
      </c>
      <c r="J1033">
        <v>4430</v>
      </c>
      <c r="K1033">
        <v>2</v>
      </c>
      <c r="L1033">
        <v>7600</v>
      </c>
      <c r="M1033">
        <v>8860</v>
      </c>
    </row>
    <row r="1034" spans="1:13" x14ac:dyDescent="0.3">
      <c r="A1034" t="s">
        <v>1097</v>
      </c>
      <c r="B1034" s="3">
        <v>43927</v>
      </c>
      <c r="C1034" t="s">
        <v>38</v>
      </c>
      <c r="D1034" t="s">
        <v>7943</v>
      </c>
      <c r="E1034" t="s">
        <v>7907</v>
      </c>
      <c r="F1034" t="s">
        <v>14</v>
      </c>
      <c r="G1034" t="s">
        <v>44</v>
      </c>
      <c r="H1034" t="s">
        <v>63</v>
      </c>
      <c r="I1034">
        <v>3800</v>
      </c>
      <c r="J1034">
        <v>4430</v>
      </c>
      <c r="K1034">
        <v>1</v>
      </c>
      <c r="L1034">
        <v>3800</v>
      </c>
      <c r="M1034">
        <v>4430</v>
      </c>
    </row>
    <row r="1035" spans="1:13" x14ac:dyDescent="0.3">
      <c r="A1035" t="s">
        <v>1098</v>
      </c>
      <c r="B1035" s="3">
        <v>43927</v>
      </c>
      <c r="C1035" t="s">
        <v>39</v>
      </c>
      <c r="D1035" t="s">
        <v>7944</v>
      </c>
      <c r="E1035" t="s">
        <v>7939</v>
      </c>
      <c r="F1035" t="s">
        <v>14</v>
      </c>
      <c r="G1035" t="s">
        <v>44</v>
      </c>
      <c r="H1035" t="s">
        <v>63</v>
      </c>
      <c r="I1035">
        <v>3800</v>
      </c>
      <c r="J1035">
        <v>4430</v>
      </c>
      <c r="K1035">
        <v>3</v>
      </c>
      <c r="L1035">
        <v>11400</v>
      </c>
      <c r="M1035">
        <v>13290</v>
      </c>
    </row>
    <row r="1036" spans="1:13" x14ac:dyDescent="0.3">
      <c r="A1036" t="s">
        <v>1099</v>
      </c>
      <c r="B1036" s="3">
        <v>43927</v>
      </c>
      <c r="C1036" t="s">
        <v>41</v>
      </c>
      <c r="D1036" t="s">
        <v>7945</v>
      </c>
      <c r="E1036" t="s">
        <v>7915</v>
      </c>
      <c r="F1036" t="s">
        <v>14</v>
      </c>
      <c r="G1036" t="s">
        <v>15</v>
      </c>
      <c r="H1036" t="s">
        <v>62</v>
      </c>
      <c r="I1036">
        <v>4500</v>
      </c>
      <c r="J1036">
        <v>6000</v>
      </c>
      <c r="K1036">
        <v>4</v>
      </c>
      <c r="L1036">
        <v>18000</v>
      </c>
      <c r="M1036">
        <v>24000</v>
      </c>
    </row>
    <row r="1037" spans="1:13" x14ac:dyDescent="0.3">
      <c r="A1037" t="s">
        <v>1100</v>
      </c>
      <c r="B1037" s="3">
        <v>43927</v>
      </c>
      <c r="C1037" t="s">
        <v>42</v>
      </c>
      <c r="D1037" t="s">
        <v>7946</v>
      </c>
      <c r="E1037" t="s">
        <v>7915</v>
      </c>
      <c r="F1037" t="s">
        <v>14</v>
      </c>
      <c r="G1037" t="s">
        <v>15</v>
      </c>
      <c r="H1037" t="s">
        <v>62</v>
      </c>
      <c r="I1037">
        <v>4500</v>
      </c>
      <c r="J1037">
        <v>6000</v>
      </c>
      <c r="K1037">
        <v>3</v>
      </c>
      <c r="L1037">
        <v>13500</v>
      </c>
      <c r="M1037">
        <v>18000</v>
      </c>
    </row>
    <row r="1038" spans="1:13" x14ac:dyDescent="0.3">
      <c r="A1038" t="s">
        <v>1101</v>
      </c>
      <c r="B1038" s="3">
        <v>43927</v>
      </c>
      <c r="C1038" t="s">
        <v>43</v>
      </c>
      <c r="D1038" t="s">
        <v>7947</v>
      </c>
      <c r="E1038" t="s">
        <v>7905</v>
      </c>
      <c r="F1038" t="s">
        <v>14</v>
      </c>
      <c r="G1038" t="s">
        <v>15</v>
      </c>
      <c r="H1038" t="s">
        <v>62</v>
      </c>
      <c r="I1038">
        <v>4500</v>
      </c>
      <c r="J1038">
        <v>6000</v>
      </c>
      <c r="K1038">
        <v>1</v>
      </c>
      <c r="L1038">
        <v>4500</v>
      </c>
      <c r="M1038">
        <v>6000</v>
      </c>
    </row>
    <row r="1039" spans="1:13" x14ac:dyDescent="0.3">
      <c r="A1039" t="s">
        <v>1102</v>
      </c>
      <c r="B1039" s="3">
        <v>43927</v>
      </c>
      <c r="C1039" t="s">
        <v>45</v>
      </c>
      <c r="D1039" t="s">
        <v>7948</v>
      </c>
      <c r="E1039" t="s">
        <v>7901</v>
      </c>
      <c r="F1039" t="s">
        <v>14</v>
      </c>
      <c r="G1039" t="s">
        <v>15</v>
      </c>
      <c r="H1039" t="s">
        <v>62</v>
      </c>
      <c r="I1039">
        <v>4500</v>
      </c>
      <c r="J1039">
        <v>6000</v>
      </c>
      <c r="K1039">
        <v>2</v>
      </c>
      <c r="L1039">
        <v>9000</v>
      </c>
      <c r="M1039">
        <v>12000</v>
      </c>
    </row>
    <row r="1040" spans="1:13" x14ac:dyDescent="0.3">
      <c r="A1040" t="s">
        <v>1103</v>
      </c>
      <c r="B1040" s="3">
        <v>43927</v>
      </c>
      <c r="C1040" t="s">
        <v>46</v>
      </c>
      <c r="D1040" t="s">
        <v>7949</v>
      </c>
      <c r="E1040" t="s">
        <v>7910</v>
      </c>
      <c r="F1040" t="s">
        <v>14</v>
      </c>
      <c r="G1040" t="s">
        <v>15</v>
      </c>
      <c r="H1040" t="s">
        <v>62</v>
      </c>
      <c r="I1040">
        <v>4500</v>
      </c>
      <c r="J1040">
        <v>6000</v>
      </c>
      <c r="K1040">
        <v>4</v>
      </c>
      <c r="L1040">
        <v>18000</v>
      </c>
      <c r="M1040">
        <v>24000</v>
      </c>
    </row>
    <row r="1041" spans="1:13" x14ac:dyDescent="0.3">
      <c r="A1041" t="s">
        <v>1104</v>
      </c>
      <c r="B1041" s="3">
        <v>43927</v>
      </c>
      <c r="C1041" t="s">
        <v>47</v>
      </c>
      <c r="D1041" t="s">
        <v>7950</v>
      </c>
      <c r="E1041" t="s">
        <v>7905</v>
      </c>
      <c r="F1041" t="s">
        <v>14</v>
      </c>
      <c r="G1041" t="s">
        <v>15</v>
      </c>
      <c r="H1041" t="s">
        <v>62</v>
      </c>
      <c r="I1041">
        <v>4500</v>
      </c>
      <c r="J1041">
        <v>6000</v>
      </c>
      <c r="K1041">
        <v>1</v>
      </c>
      <c r="L1041">
        <v>4500</v>
      </c>
      <c r="M1041">
        <v>6000</v>
      </c>
    </row>
    <row r="1042" spans="1:13" x14ac:dyDescent="0.3">
      <c r="A1042" t="s">
        <v>1105</v>
      </c>
      <c r="B1042" s="3">
        <v>43927</v>
      </c>
      <c r="C1042" t="s">
        <v>48</v>
      </c>
      <c r="D1042" t="s">
        <v>7951</v>
      </c>
      <c r="E1042" t="s">
        <v>7952</v>
      </c>
      <c r="F1042" t="s">
        <v>14</v>
      </c>
      <c r="G1042" t="s">
        <v>15</v>
      </c>
      <c r="H1042" t="s">
        <v>62</v>
      </c>
      <c r="I1042">
        <v>4500</v>
      </c>
      <c r="J1042">
        <v>6000</v>
      </c>
      <c r="K1042">
        <v>3</v>
      </c>
      <c r="L1042">
        <v>13500</v>
      </c>
      <c r="M1042">
        <v>18000</v>
      </c>
    </row>
    <row r="1043" spans="1:13" x14ac:dyDescent="0.3">
      <c r="A1043" t="s">
        <v>1106</v>
      </c>
      <c r="B1043" s="3">
        <v>43927</v>
      </c>
      <c r="C1043" t="s">
        <v>49</v>
      </c>
      <c r="D1043" t="s">
        <v>7953</v>
      </c>
      <c r="E1043" t="s">
        <v>7910</v>
      </c>
      <c r="F1043" t="s">
        <v>14</v>
      </c>
      <c r="G1043" t="s">
        <v>15</v>
      </c>
      <c r="H1043" t="s">
        <v>62</v>
      </c>
      <c r="I1043">
        <v>4500</v>
      </c>
      <c r="J1043">
        <v>6000</v>
      </c>
      <c r="K1043">
        <v>4</v>
      </c>
      <c r="L1043">
        <v>18000</v>
      </c>
      <c r="M1043">
        <v>24000</v>
      </c>
    </row>
    <row r="1044" spans="1:13" x14ac:dyDescent="0.3">
      <c r="A1044" t="s">
        <v>1107</v>
      </c>
      <c r="B1044" s="3">
        <v>43927</v>
      </c>
      <c r="C1044" t="s">
        <v>50</v>
      </c>
      <c r="D1044" t="s">
        <v>7954</v>
      </c>
      <c r="E1044" t="s">
        <v>7954</v>
      </c>
      <c r="F1044" t="s">
        <v>14</v>
      </c>
      <c r="G1044" t="s">
        <v>15</v>
      </c>
      <c r="H1044" t="s">
        <v>62</v>
      </c>
      <c r="I1044">
        <v>4500</v>
      </c>
      <c r="J1044">
        <v>6000</v>
      </c>
      <c r="K1044">
        <v>1</v>
      </c>
      <c r="L1044">
        <v>4500</v>
      </c>
      <c r="M1044">
        <v>6000</v>
      </c>
    </row>
    <row r="1045" spans="1:13" x14ac:dyDescent="0.3">
      <c r="A1045" t="s">
        <v>1108</v>
      </c>
      <c r="B1045" s="3">
        <v>43927</v>
      </c>
      <c r="C1045" t="s">
        <v>51</v>
      </c>
      <c r="D1045" t="s">
        <v>7955</v>
      </c>
      <c r="E1045" t="s">
        <v>7956</v>
      </c>
      <c r="F1045" t="s">
        <v>14</v>
      </c>
      <c r="G1045" t="s">
        <v>15</v>
      </c>
      <c r="H1045" t="s">
        <v>62</v>
      </c>
      <c r="I1045">
        <v>4500</v>
      </c>
      <c r="J1045">
        <v>6000</v>
      </c>
      <c r="K1045">
        <v>1</v>
      </c>
      <c r="L1045">
        <v>4500</v>
      </c>
      <c r="M1045">
        <v>6000</v>
      </c>
    </row>
    <row r="1046" spans="1:13" x14ac:dyDescent="0.3">
      <c r="A1046" t="s">
        <v>1109</v>
      </c>
      <c r="B1046" s="3">
        <v>43928</v>
      </c>
      <c r="C1046" t="s">
        <v>52</v>
      </c>
      <c r="D1046" t="s">
        <v>7957</v>
      </c>
      <c r="E1046" t="s">
        <v>7896</v>
      </c>
      <c r="F1046" t="s">
        <v>14</v>
      </c>
      <c r="G1046" t="s">
        <v>15</v>
      </c>
      <c r="H1046" t="s">
        <v>62</v>
      </c>
      <c r="I1046">
        <v>4500</v>
      </c>
      <c r="J1046">
        <v>6000</v>
      </c>
      <c r="K1046">
        <v>4</v>
      </c>
      <c r="L1046">
        <v>18000</v>
      </c>
      <c r="M1046">
        <v>24000</v>
      </c>
    </row>
    <row r="1047" spans="1:13" x14ac:dyDescent="0.3">
      <c r="A1047" t="s">
        <v>1110</v>
      </c>
      <c r="B1047" s="3">
        <v>43928</v>
      </c>
      <c r="C1047" t="s">
        <v>53</v>
      </c>
      <c r="D1047" t="s">
        <v>7958</v>
      </c>
      <c r="E1047" t="s">
        <v>7899</v>
      </c>
      <c r="F1047" t="s">
        <v>14</v>
      </c>
      <c r="G1047" t="s">
        <v>15</v>
      </c>
      <c r="H1047" t="s">
        <v>62</v>
      </c>
      <c r="I1047">
        <v>4500</v>
      </c>
      <c r="J1047">
        <v>6000</v>
      </c>
      <c r="K1047">
        <v>3</v>
      </c>
      <c r="L1047">
        <v>13500</v>
      </c>
      <c r="M1047">
        <v>18000</v>
      </c>
    </row>
    <row r="1048" spans="1:13" x14ac:dyDescent="0.3">
      <c r="A1048" t="s">
        <v>1111</v>
      </c>
      <c r="B1048" s="3">
        <v>43928</v>
      </c>
      <c r="C1048" t="s">
        <v>54</v>
      </c>
      <c r="D1048" t="s">
        <v>7959</v>
      </c>
      <c r="E1048" t="s">
        <v>7912</v>
      </c>
      <c r="F1048" t="s">
        <v>14</v>
      </c>
      <c r="G1048" t="s">
        <v>15</v>
      </c>
      <c r="H1048" t="s">
        <v>62</v>
      </c>
      <c r="I1048">
        <v>4500</v>
      </c>
      <c r="J1048">
        <v>6000</v>
      </c>
      <c r="K1048">
        <v>3</v>
      </c>
      <c r="L1048">
        <v>13500</v>
      </c>
      <c r="M1048">
        <v>18000</v>
      </c>
    </row>
    <row r="1049" spans="1:13" x14ac:dyDescent="0.3">
      <c r="A1049" t="s">
        <v>1112</v>
      </c>
      <c r="B1049" s="3">
        <v>43928</v>
      </c>
      <c r="C1049" t="s">
        <v>55</v>
      </c>
      <c r="D1049" t="s">
        <v>7960</v>
      </c>
      <c r="E1049" t="s">
        <v>7899</v>
      </c>
      <c r="F1049" t="s">
        <v>14</v>
      </c>
      <c r="G1049" t="s">
        <v>15</v>
      </c>
      <c r="H1049" t="s">
        <v>62</v>
      </c>
      <c r="I1049">
        <v>4500</v>
      </c>
      <c r="J1049">
        <v>6000</v>
      </c>
      <c r="K1049">
        <v>2</v>
      </c>
      <c r="L1049">
        <v>9000</v>
      </c>
      <c r="M1049">
        <v>12000</v>
      </c>
    </row>
    <row r="1050" spans="1:13" x14ac:dyDescent="0.3">
      <c r="A1050" t="s">
        <v>1113</v>
      </c>
      <c r="B1050" s="3">
        <v>43928</v>
      </c>
      <c r="C1050" t="s">
        <v>57</v>
      </c>
      <c r="D1050" t="s">
        <v>7961</v>
      </c>
      <c r="E1050" t="s">
        <v>7912</v>
      </c>
      <c r="F1050" t="s">
        <v>14</v>
      </c>
      <c r="G1050" t="s">
        <v>22</v>
      </c>
      <c r="H1050" t="s">
        <v>63</v>
      </c>
      <c r="I1050">
        <v>3700</v>
      </c>
      <c r="J1050">
        <v>4450</v>
      </c>
      <c r="K1050">
        <v>2</v>
      </c>
      <c r="L1050">
        <v>7400</v>
      </c>
      <c r="M1050">
        <v>8900</v>
      </c>
    </row>
    <row r="1051" spans="1:13" x14ac:dyDescent="0.3">
      <c r="A1051" t="s">
        <v>1114</v>
      </c>
      <c r="B1051" s="3">
        <v>43928</v>
      </c>
      <c r="C1051" t="s">
        <v>58</v>
      </c>
      <c r="D1051" t="s">
        <v>7962</v>
      </c>
      <c r="E1051" t="s">
        <v>7929</v>
      </c>
      <c r="F1051" t="s">
        <v>14</v>
      </c>
      <c r="G1051" t="s">
        <v>22</v>
      </c>
      <c r="H1051" t="s">
        <v>63</v>
      </c>
      <c r="I1051">
        <v>3700</v>
      </c>
      <c r="J1051">
        <v>4450</v>
      </c>
      <c r="K1051">
        <v>3</v>
      </c>
      <c r="L1051">
        <v>11100</v>
      </c>
      <c r="M1051">
        <v>13350</v>
      </c>
    </row>
    <row r="1052" spans="1:13" x14ac:dyDescent="0.3">
      <c r="A1052" t="s">
        <v>1115</v>
      </c>
      <c r="B1052" s="3">
        <v>43928</v>
      </c>
      <c r="C1052" t="s">
        <v>59</v>
      </c>
      <c r="D1052" t="s">
        <v>7963</v>
      </c>
      <c r="E1052" t="s">
        <v>7912</v>
      </c>
      <c r="F1052" t="s">
        <v>14</v>
      </c>
      <c r="G1052" t="s">
        <v>22</v>
      </c>
      <c r="H1052" t="s">
        <v>63</v>
      </c>
      <c r="I1052">
        <v>3700</v>
      </c>
      <c r="J1052">
        <v>4450</v>
      </c>
      <c r="K1052">
        <v>1</v>
      </c>
      <c r="L1052">
        <v>3700</v>
      </c>
      <c r="M1052">
        <v>4450</v>
      </c>
    </row>
    <row r="1053" spans="1:13" x14ac:dyDescent="0.3">
      <c r="A1053" t="s">
        <v>1116</v>
      </c>
      <c r="B1053" s="3">
        <v>43928</v>
      </c>
      <c r="C1053" t="s">
        <v>60</v>
      </c>
      <c r="D1053" t="s">
        <v>7964</v>
      </c>
      <c r="E1053" t="s">
        <v>7925</v>
      </c>
      <c r="F1053" t="s">
        <v>14</v>
      </c>
      <c r="G1053" t="s">
        <v>22</v>
      </c>
      <c r="H1053" t="s">
        <v>63</v>
      </c>
      <c r="I1053">
        <v>3700</v>
      </c>
      <c r="J1053">
        <v>4450</v>
      </c>
      <c r="K1053">
        <v>2</v>
      </c>
      <c r="L1053">
        <v>7400</v>
      </c>
      <c r="M1053">
        <v>8900</v>
      </c>
    </row>
    <row r="1054" spans="1:13" x14ac:dyDescent="0.3">
      <c r="A1054" t="s">
        <v>1117</v>
      </c>
      <c r="B1054" s="3">
        <v>43928</v>
      </c>
      <c r="C1054" t="s">
        <v>61</v>
      </c>
      <c r="D1054" t="s">
        <v>7965</v>
      </c>
      <c r="E1054" t="s">
        <v>7905</v>
      </c>
      <c r="F1054" t="s">
        <v>14</v>
      </c>
      <c r="G1054" t="s">
        <v>27</v>
      </c>
      <c r="H1054" t="s">
        <v>62</v>
      </c>
      <c r="I1054">
        <v>2500</v>
      </c>
      <c r="J1054">
        <v>3350</v>
      </c>
      <c r="K1054">
        <v>4</v>
      </c>
      <c r="L1054">
        <v>10000</v>
      </c>
      <c r="M1054">
        <v>13400</v>
      </c>
    </row>
    <row r="1055" spans="1:13" x14ac:dyDescent="0.3">
      <c r="A1055" t="s">
        <v>1118</v>
      </c>
      <c r="B1055" s="3">
        <v>43928</v>
      </c>
      <c r="C1055" t="s">
        <v>13</v>
      </c>
      <c r="D1055" t="s">
        <v>7966</v>
      </c>
      <c r="E1055" t="s">
        <v>7967</v>
      </c>
      <c r="F1055" t="s">
        <v>14</v>
      </c>
      <c r="G1055" t="s">
        <v>27</v>
      </c>
      <c r="H1055" t="s">
        <v>62</v>
      </c>
      <c r="I1055">
        <v>2500</v>
      </c>
      <c r="J1055">
        <v>3350</v>
      </c>
      <c r="K1055">
        <v>4</v>
      </c>
      <c r="L1055">
        <v>10000</v>
      </c>
      <c r="M1055">
        <v>13400</v>
      </c>
    </row>
    <row r="1056" spans="1:13" x14ac:dyDescent="0.3">
      <c r="A1056" t="s">
        <v>1119</v>
      </c>
      <c r="B1056" s="3">
        <v>43928</v>
      </c>
      <c r="C1056" t="s">
        <v>16</v>
      </c>
      <c r="D1056" t="s">
        <v>7968</v>
      </c>
      <c r="E1056" t="s">
        <v>7905</v>
      </c>
      <c r="F1056" t="s">
        <v>14</v>
      </c>
      <c r="G1056" t="s">
        <v>27</v>
      </c>
      <c r="H1056" t="s">
        <v>62</v>
      </c>
      <c r="I1056">
        <v>2500</v>
      </c>
      <c r="J1056">
        <v>3350</v>
      </c>
      <c r="K1056">
        <v>2</v>
      </c>
      <c r="L1056">
        <v>5000</v>
      </c>
      <c r="M1056">
        <v>6700</v>
      </c>
    </row>
    <row r="1057" spans="1:13" x14ac:dyDescent="0.3">
      <c r="A1057" t="s">
        <v>1120</v>
      </c>
      <c r="B1057" s="3">
        <v>43928</v>
      </c>
      <c r="C1057" t="s">
        <v>18</v>
      </c>
      <c r="D1057" t="s">
        <v>7969</v>
      </c>
      <c r="E1057" t="s">
        <v>7896</v>
      </c>
      <c r="F1057" t="s">
        <v>14</v>
      </c>
      <c r="G1057" t="s">
        <v>27</v>
      </c>
      <c r="H1057" t="s">
        <v>62</v>
      </c>
      <c r="I1057">
        <v>2500</v>
      </c>
      <c r="J1057">
        <v>3350</v>
      </c>
      <c r="K1057">
        <v>2</v>
      </c>
      <c r="L1057">
        <v>5000</v>
      </c>
      <c r="M1057">
        <v>6700</v>
      </c>
    </row>
    <row r="1058" spans="1:13" x14ac:dyDescent="0.3">
      <c r="A1058" t="s">
        <v>1121</v>
      </c>
      <c r="B1058" s="3">
        <v>43928</v>
      </c>
      <c r="C1058" t="s">
        <v>20</v>
      </c>
      <c r="D1058" t="s">
        <v>7970</v>
      </c>
      <c r="E1058" t="s">
        <v>7971</v>
      </c>
      <c r="F1058" t="s">
        <v>14</v>
      </c>
      <c r="G1058" t="s">
        <v>27</v>
      </c>
      <c r="H1058" t="s">
        <v>62</v>
      </c>
      <c r="I1058">
        <v>2500</v>
      </c>
      <c r="J1058">
        <v>3350</v>
      </c>
      <c r="K1058">
        <v>1</v>
      </c>
      <c r="L1058">
        <v>2500</v>
      </c>
      <c r="M1058">
        <v>3350</v>
      </c>
    </row>
    <row r="1059" spans="1:13" x14ac:dyDescent="0.3">
      <c r="A1059" t="s">
        <v>1122</v>
      </c>
      <c r="B1059" s="3">
        <v>43928</v>
      </c>
      <c r="C1059" t="s">
        <v>21</v>
      </c>
      <c r="D1059" t="s">
        <v>7972</v>
      </c>
      <c r="E1059" t="s">
        <v>7896</v>
      </c>
      <c r="F1059" t="s">
        <v>14</v>
      </c>
      <c r="G1059" t="s">
        <v>27</v>
      </c>
      <c r="H1059" t="s">
        <v>62</v>
      </c>
      <c r="I1059">
        <v>2500</v>
      </c>
      <c r="J1059">
        <v>3350</v>
      </c>
      <c r="K1059">
        <v>1</v>
      </c>
      <c r="L1059">
        <v>2500</v>
      </c>
      <c r="M1059">
        <v>3350</v>
      </c>
    </row>
    <row r="1060" spans="1:13" x14ac:dyDescent="0.3">
      <c r="A1060" t="s">
        <v>1123</v>
      </c>
      <c r="B1060" s="3">
        <v>43928</v>
      </c>
      <c r="C1060" t="s">
        <v>23</v>
      </c>
      <c r="D1060" t="s">
        <v>7973</v>
      </c>
      <c r="E1060" t="s">
        <v>7912</v>
      </c>
      <c r="F1060" t="s">
        <v>14</v>
      </c>
      <c r="G1060" t="s">
        <v>27</v>
      </c>
      <c r="H1060" t="s">
        <v>62</v>
      </c>
      <c r="I1060">
        <v>2500</v>
      </c>
      <c r="J1060">
        <v>3350</v>
      </c>
      <c r="K1060">
        <v>2</v>
      </c>
      <c r="L1060">
        <v>5000</v>
      </c>
      <c r="M1060">
        <v>6700</v>
      </c>
    </row>
    <row r="1061" spans="1:13" x14ac:dyDescent="0.3">
      <c r="A1061" t="s">
        <v>1124</v>
      </c>
      <c r="B1061" s="3">
        <v>43928</v>
      </c>
      <c r="C1061" t="s">
        <v>24</v>
      </c>
      <c r="D1061" t="s">
        <v>7974</v>
      </c>
      <c r="E1061" t="s">
        <v>7912</v>
      </c>
      <c r="F1061" t="s">
        <v>14</v>
      </c>
      <c r="G1061" t="s">
        <v>27</v>
      </c>
      <c r="H1061" t="s">
        <v>62</v>
      </c>
      <c r="I1061">
        <v>2500</v>
      </c>
      <c r="J1061">
        <v>3350</v>
      </c>
      <c r="K1061">
        <v>2</v>
      </c>
      <c r="L1061">
        <v>5000</v>
      </c>
      <c r="M1061">
        <v>6700</v>
      </c>
    </row>
    <row r="1062" spans="1:13" x14ac:dyDescent="0.3">
      <c r="A1062" t="s">
        <v>1125</v>
      </c>
      <c r="B1062" s="3">
        <v>43928</v>
      </c>
      <c r="C1062" t="s">
        <v>25</v>
      </c>
      <c r="D1062" t="s">
        <v>7975</v>
      </c>
      <c r="E1062" t="s">
        <v>7901</v>
      </c>
      <c r="F1062" t="s">
        <v>14</v>
      </c>
      <c r="G1062" t="s">
        <v>27</v>
      </c>
      <c r="H1062" t="s">
        <v>62</v>
      </c>
      <c r="I1062">
        <v>2500</v>
      </c>
      <c r="J1062">
        <v>3350</v>
      </c>
      <c r="K1062">
        <v>1</v>
      </c>
      <c r="L1062">
        <v>2500</v>
      </c>
      <c r="M1062">
        <v>3350</v>
      </c>
    </row>
    <row r="1063" spans="1:13" x14ac:dyDescent="0.3">
      <c r="A1063" t="s">
        <v>1126</v>
      </c>
      <c r="B1063" s="3">
        <v>43928</v>
      </c>
      <c r="C1063" t="s">
        <v>26</v>
      </c>
      <c r="D1063" t="s">
        <v>7976</v>
      </c>
      <c r="E1063" t="s">
        <v>7896</v>
      </c>
      <c r="F1063" t="s">
        <v>14</v>
      </c>
      <c r="G1063" t="s">
        <v>27</v>
      </c>
      <c r="H1063" t="s">
        <v>62</v>
      </c>
      <c r="I1063">
        <v>2500</v>
      </c>
      <c r="J1063">
        <v>3350</v>
      </c>
      <c r="K1063">
        <v>3</v>
      </c>
      <c r="L1063">
        <v>7500</v>
      </c>
      <c r="M1063">
        <v>10050</v>
      </c>
    </row>
    <row r="1064" spans="1:13" x14ac:dyDescent="0.3">
      <c r="A1064" t="s">
        <v>1127</v>
      </c>
      <c r="B1064" s="3">
        <v>43928</v>
      </c>
      <c r="C1064" t="s">
        <v>28</v>
      </c>
      <c r="D1064" t="s">
        <v>7977</v>
      </c>
      <c r="E1064" t="s">
        <v>7910</v>
      </c>
      <c r="F1064" t="s">
        <v>14</v>
      </c>
      <c r="G1064" t="s">
        <v>27</v>
      </c>
      <c r="H1064" t="s">
        <v>62</v>
      </c>
      <c r="I1064">
        <v>2500</v>
      </c>
      <c r="J1064">
        <v>3350</v>
      </c>
      <c r="K1064">
        <v>2</v>
      </c>
      <c r="L1064">
        <v>5000</v>
      </c>
      <c r="M1064">
        <v>6700</v>
      </c>
    </row>
    <row r="1065" spans="1:13" x14ac:dyDescent="0.3">
      <c r="A1065" t="s">
        <v>1128</v>
      </c>
      <c r="B1065" s="3">
        <v>43928</v>
      </c>
      <c r="C1065" t="s">
        <v>30</v>
      </c>
      <c r="D1065" t="s">
        <v>7978</v>
      </c>
      <c r="E1065" t="s">
        <v>7912</v>
      </c>
      <c r="F1065" t="s">
        <v>14</v>
      </c>
      <c r="G1065" t="s">
        <v>40</v>
      </c>
      <c r="H1065" t="s">
        <v>63</v>
      </c>
      <c r="I1065">
        <v>3500</v>
      </c>
      <c r="J1065">
        <v>4750</v>
      </c>
      <c r="K1065">
        <v>4</v>
      </c>
      <c r="L1065">
        <v>14000</v>
      </c>
      <c r="M1065">
        <v>19000</v>
      </c>
    </row>
    <row r="1066" spans="1:13" x14ac:dyDescent="0.3">
      <c r="A1066" t="s">
        <v>1129</v>
      </c>
      <c r="B1066" s="3">
        <v>43928</v>
      </c>
      <c r="C1066" t="s">
        <v>31</v>
      </c>
      <c r="D1066" t="s">
        <v>7979</v>
      </c>
      <c r="E1066" t="s">
        <v>7939</v>
      </c>
      <c r="F1066" t="s">
        <v>14</v>
      </c>
      <c r="G1066" t="s">
        <v>40</v>
      </c>
      <c r="H1066" t="s">
        <v>63</v>
      </c>
      <c r="I1066">
        <v>3500</v>
      </c>
      <c r="J1066">
        <v>4750</v>
      </c>
      <c r="K1066">
        <v>4</v>
      </c>
      <c r="L1066">
        <v>14000</v>
      </c>
      <c r="M1066">
        <v>19000</v>
      </c>
    </row>
    <row r="1067" spans="1:13" x14ac:dyDescent="0.3">
      <c r="A1067" t="s">
        <v>1130</v>
      </c>
      <c r="B1067" s="3">
        <v>43928</v>
      </c>
      <c r="C1067" t="s">
        <v>32</v>
      </c>
      <c r="D1067" t="s">
        <v>7980</v>
      </c>
      <c r="E1067" t="s">
        <v>7952</v>
      </c>
      <c r="F1067" t="s">
        <v>14</v>
      </c>
      <c r="G1067" t="s">
        <v>40</v>
      </c>
      <c r="H1067" t="s">
        <v>63</v>
      </c>
      <c r="I1067">
        <v>3500</v>
      </c>
      <c r="J1067">
        <v>4750</v>
      </c>
      <c r="K1067">
        <v>3</v>
      </c>
      <c r="L1067">
        <v>10500</v>
      </c>
      <c r="M1067">
        <v>14250</v>
      </c>
    </row>
    <row r="1068" spans="1:13" x14ac:dyDescent="0.3">
      <c r="A1068" t="s">
        <v>1131</v>
      </c>
      <c r="B1068" s="3">
        <v>43928</v>
      </c>
      <c r="C1068" t="s">
        <v>33</v>
      </c>
      <c r="D1068" t="s">
        <v>7981</v>
      </c>
      <c r="E1068" t="s">
        <v>7901</v>
      </c>
      <c r="F1068" t="s">
        <v>14</v>
      </c>
      <c r="G1068" t="s">
        <v>44</v>
      </c>
      <c r="H1068" t="s">
        <v>63</v>
      </c>
      <c r="I1068">
        <v>3800</v>
      </c>
      <c r="J1068">
        <v>4430</v>
      </c>
      <c r="K1068">
        <v>1</v>
      </c>
      <c r="L1068">
        <v>3800</v>
      </c>
      <c r="M1068">
        <v>4430</v>
      </c>
    </row>
    <row r="1069" spans="1:13" x14ac:dyDescent="0.3">
      <c r="A1069" t="s">
        <v>1132</v>
      </c>
      <c r="B1069" s="3">
        <v>43928</v>
      </c>
      <c r="C1069" t="s">
        <v>34</v>
      </c>
      <c r="D1069" t="s">
        <v>7982</v>
      </c>
      <c r="E1069" t="s">
        <v>7967</v>
      </c>
      <c r="F1069" t="s">
        <v>14</v>
      </c>
      <c r="G1069" t="s">
        <v>44</v>
      </c>
      <c r="H1069" t="s">
        <v>63</v>
      </c>
      <c r="I1069">
        <v>3800</v>
      </c>
      <c r="J1069">
        <v>4430</v>
      </c>
      <c r="K1069">
        <v>1</v>
      </c>
      <c r="L1069">
        <v>3800</v>
      </c>
      <c r="M1069">
        <v>4430</v>
      </c>
    </row>
    <row r="1070" spans="1:13" x14ac:dyDescent="0.3">
      <c r="A1070" t="s">
        <v>1133</v>
      </c>
      <c r="B1070" s="3">
        <v>43928</v>
      </c>
      <c r="C1070" t="s">
        <v>35</v>
      </c>
      <c r="D1070" t="s">
        <v>7983</v>
      </c>
      <c r="E1070" t="s">
        <v>7912</v>
      </c>
      <c r="F1070" t="s">
        <v>14</v>
      </c>
      <c r="G1070" t="s">
        <v>40</v>
      </c>
      <c r="H1070" t="s">
        <v>63</v>
      </c>
      <c r="I1070">
        <v>3500</v>
      </c>
      <c r="J1070">
        <v>4750</v>
      </c>
      <c r="K1070">
        <v>4</v>
      </c>
      <c r="L1070">
        <v>14000</v>
      </c>
      <c r="M1070">
        <v>19000</v>
      </c>
    </row>
    <row r="1071" spans="1:13" x14ac:dyDescent="0.3">
      <c r="A1071" t="s">
        <v>1134</v>
      </c>
      <c r="B1071" s="3">
        <v>43928</v>
      </c>
      <c r="C1071" t="s">
        <v>36</v>
      </c>
      <c r="D1071" t="s">
        <v>7984</v>
      </c>
      <c r="E1071" t="s">
        <v>7971</v>
      </c>
      <c r="F1071" t="s">
        <v>14</v>
      </c>
      <c r="G1071" t="s">
        <v>40</v>
      </c>
      <c r="H1071" t="s">
        <v>63</v>
      </c>
      <c r="I1071">
        <v>3500</v>
      </c>
      <c r="J1071">
        <v>4750</v>
      </c>
      <c r="K1071">
        <v>4</v>
      </c>
      <c r="L1071">
        <v>14000</v>
      </c>
      <c r="M1071">
        <v>19000</v>
      </c>
    </row>
    <row r="1072" spans="1:13" x14ac:dyDescent="0.3">
      <c r="A1072" t="s">
        <v>1135</v>
      </c>
      <c r="B1072" s="3">
        <v>43928</v>
      </c>
      <c r="C1072" t="s">
        <v>37</v>
      </c>
      <c r="D1072" t="s">
        <v>7985</v>
      </c>
      <c r="E1072" t="s">
        <v>7903</v>
      </c>
      <c r="F1072" t="s">
        <v>14</v>
      </c>
      <c r="G1072" t="s">
        <v>40</v>
      </c>
      <c r="H1072" t="s">
        <v>63</v>
      </c>
      <c r="I1072">
        <v>3500</v>
      </c>
      <c r="J1072">
        <v>4750</v>
      </c>
      <c r="K1072">
        <v>2</v>
      </c>
      <c r="L1072">
        <v>7000</v>
      </c>
      <c r="M1072">
        <v>9500</v>
      </c>
    </row>
    <row r="1073" spans="1:13" x14ac:dyDescent="0.3">
      <c r="A1073" t="s">
        <v>1136</v>
      </c>
      <c r="B1073" s="3">
        <v>43928</v>
      </c>
      <c r="C1073" t="s">
        <v>38</v>
      </c>
      <c r="D1073" t="s">
        <v>7986</v>
      </c>
      <c r="E1073" t="s">
        <v>7987</v>
      </c>
      <c r="F1073" t="s">
        <v>14</v>
      </c>
      <c r="G1073" t="s">
        <v>40</v>
      </c>
      <c r="H1073" t="s">
        <v>63</v>
      </c>
      <c r="I1073">
        <v>3500</v>
      </c>
      <c r="J1073">
        <v>4750</v>
      </c>
      <c r="K1073">
        <v>3</v>
      </c>
      <c r="L1073">
        <v>10500</v>
      </c>
      <c r="M1073">
        <v>14250</v>
      </c>
    </row>
    <row r="1074" spans="1:13" x14ac:dyDescent="0.3">
      <c r="A1074" t="s">
        <v>1137</v>
      </c>
      <c r="B1074" s="3">
        <v>43928</v>
      </c>
      <c r="C1074" t="s">
        <v>39</v>
      </c>
      <c r="D1074" t="s">
        <v>7988</v>
      </c>
      <c r="E1074" t="s">
        <v>7907</v>
      </c>
      <c r="F1074" t="s">
        <v>14</v>
      </c>
      <c r="G1074" t="s">
        <v>40</v>
      </c>
      <c r="H1074" t="s">
        <v>63</v>
      </c>
      <c r="I1074">
        <v>3500</v>
      </c>
      <c r="J1074">
        <v>4750</v>
      </c>
      <c r="K1074">
        <v>2</v>
      </c>
      <c r="L1074">
        <v>7000</v>
      </c>
      <c r="M1074">
        <v>9500</v>
      </c>
    </row>
    <row r="1075" spans="1:13" x14ac:dyDescent="0.3">
      <c r="A1075" t="s">
        <v>1138</v>
      </c>
      <c r="B1075" s="3">
        <v>43928</v>
      </c>
      <c r="C1075" t="s">
        <v>41</v>
      </c>
      <c r="D1075" t="s">
        <v>7989</v>
      </c>
      <c r="E1075" t="s">
        <v>7907</v>
      </c>
      <c r="F1075" t="s">
        <v>14</v>
      </c>
      <c r="G1075" t="s">
        <v>40</v>
      </c>
      <c r="H1075" t="s">
        <v>63</v>
      </c>
      <c r="I1075">
        <v>3500</v>
      </c>
      <c r="J1075">
        <v>4750</v>
      </c>
      <c r="K1075">
        <v>4</v>
      </c>
      <c r="L1075">
        <v>14000</v>
      </c>
      <c r="M1075">
        <v>19000</v>
      </c>
    </row>
    <row r="1076" spans="1:13" x14ac:dyDescent="0.3">
      <c r="A1076" t="s">
        <v>1139</v>
      </c>
      <c r="B1076" s="3">
        <v>43928</v>
      </c>
      <c r="C1076" t="s">
        <v>42</v>
      </c>
      <c r="D1076" t="s">
        <v>7990</v>
      </c>
      <c r="E1076" t="s">
        <v>7896</v>
      </c>
      <c r="F1076" t="s">
        <v>14</v>
      </c>
      <c r="G1076" t="s">
        <v>40</v>
      </c>
      <c r="H1076" t="s">
        <v>63</v>
      </c>
      <c r="I1076">
        <v>3500</v>
      </c>
      <c r="J1076">
        <v>4750</v>
      </c>
      <c r="K1076">
        <v>2</v>
      </c>
      <c r="L1076">
        <v>7000</v>
      </c>
      <c r="M1076">
        <v>9500</v>
      </c>
    </row>
    <row r="1077" spans="1:13" x14ac:dyDescent="0.3">
      <c r="A1077" t="s">
        <v>1140</v>
      </c>
      <c r="B1077" s="3">
        <v>43928</v>
      </c>
      <c r="C1077" t="s">
        <v>43</v>
      </c>
      <c r="D1077" t="s">
        <v>7991</v>
      </c>
      <c r="E1077" t="s">
        <v>7896</v>
      </c>
      <c r="F1077" t="s">
        <v>14</v>
      </c>
      <c r="G1077" t="s">
        <v>15</v>
      </c>
      <c r="H1077" t="s">
        <v>62</v>
      </c>
      <c r="I1077">
        <v>4500</v>
      </c>
      <c r="J1077">
        <v>6000</v>
      </c>
      <c r="K1077">
        <v>3</v>
      </c>
      <c r="L1077">
        <v>13500</v>
      </c>
      <c r="M1077">
        <v>18000</v>
      </c>
    </row>
    <row r="1078" spans="1:13" x14ac:dyDescent="0.3">
      <c r="A1078" t="s">
        <v>1141</v>
      </c>
      <c r="B1078" s="3">
        <v>43928</v>
      </c>
      <c r="C1078" t="s">
        <v>45</v>
      </c>
      <c r="D1078" t="s">
        <v>7992</v>
      </c>
      <c r="E1078" t="s">
        <v>7910</v>
      </c>
      <c r="F1078" t="s">
        <v>14</v>
      </c>
      <c r="G1078" t="s">
        <v>15</v>
      </c>
      <c r="H1078" t="s">
        <v>62</v>
      </c>
      <c r="I1078">
        <v>4500</v>
      </c>
      <c r="J1078">
        <v>6000</v>
      </c>
      <c r="K1078">
        <v>4</v>
      </c>
      <c r="L1078">
        <v>18000</v>
      </c>
      <c r="M1078">
        <v>24000</v>
      </c>
    </row>
    <row r="1079" spans="1:13" x14ac:dyDescent="0.3">
      <c r="A1079" t="s">
        <v>1142</v>
      </c>
      <c r="B1079" s="3">
        <v>43928</v>
      </c>
      <c r="C1079" t="s">
        <v>46</v>
      </c>
      <c r="D1079" t="s">
        <v>7993</v>
      </c>
      <c r="E1079" t="s">
        <v>7899</v>
      </c>
      <c r="F1079" t="s">
        <v>14</v>
      </c>
      <c r="G1079" t="s">
        <v>56</v>
      </c>
      <c r="H1079" t="s">
        <v>64</v>
      </c>
      <c r="I1079">
        <v>3600</v>
      </c>
      <c r="J1079">
        <v>4400</v>
      </c>
      <c r="K1079">
        <v>4</v>
      </c>
      <c r="L1079">
        <v>14400</v>
      </c>
      <c r="M1079">
        <v>17600</v>
      </c>
    </row>
    <row r="1080" spans="1:13" x14ac:dyDescent="0.3">
      <c r="A1080" t="s">
        <v>1143</v>
      </c>
      <c r="B1080" s="3">
        <v>43928</v>
      </c>
      <c r="C1080" t="s">
        <v>47</v>
      </c>
      <c r="D1080" t="s">
        <v>7994</v>
      </c>
      <c r="E1080" t="s">
        <v>7912</v>
      </c>
      <c r="F1080" t="s">
        <v>14</v>
      </c>
      <c r="G1080" t="s">
        <v>22</v>
      </c>
      <c r="H1080" t="s">
        <v>63</v>
      </c>
      <c r="I1080">
        <v>3700</v>
      </c>
      <c r="J1080">
        <v>4450</v>
      </c>
      <c r="K1080">
        <v>1</v>
      </c>
      <c r="L1080">
        <v>3700</v>
      </c>
      <c r="M1080">
        <v>4450</v>
      </c>
    </row>
    <row r="1081" spans="1:13" x14ac:dyDescent="0.3">
      <c r="A1081" t="s">
        <v>1144</v>
      </c>
      <c r="B1081" s="3">
        <v>43928</v>
      </c>
      <c r="C1081" t="s">
        <v>48</v>
      </c>
      <c r="D1081" t="s">
        <v>7995</v>
      </c>
      <c r="E1081" t="s">
        <v>7915</v>
      </c>
      <c r="F1081" t="s">
        <v>14</v>
      </c>
      <c r="G1081" t="s">
        <v>22</v>
      </c>
      <c r="H1081" t="s">
        <v>63</v>
      </c>
      <c r="I1081">
        <v>3700</v>
      </c>
      <c r="J1081">
        <v>4450</v>
      </c>
      <c r="K1081">
        <v>4</v>
      </c>
      <c r="L1081">
        <v>14800</v>
      </c>
      <c r="M1081">
        <v>17800</v>
      </c>
    </row>
    <row r="1082" spans="1:13" x14ac:dyDescent="0.3">
      <c r="A1082" t="s">
        <v>1145</v>
      </c>
      <c r="B1082" s="3">
        <v>43928</v>
      </c>
      <c r="C1082" t="s">
        <v>49</v>
      </c>
      <c r="D1082" t="s">
        <v>7996</v>
      </c>
      <c r="E1082" t="s">
        <v>7907</v>
      </c>
      <c r="F1082" t="s">
        <v>14</v>
      </c>
      <c r="G1082" t="s">
        <v>22</v>
      </c>
      <c r="H1082" t="s">
        <v>63</v>
      </c>
      <c r="I1082">
        <v>3700</v>
      </c>
      <c r="J1082">
        <v>4450</v>
      </c>
      <c r="K1082">
        <v>3</v>
      </c>
      <c r="L1082">
        <v>11100</v>
      </c>
      <c r="M1082">
        <v>13350</v>
      </c>
    </row>
    <row r="1083" spans="1:13" x14ac:dyDescent="0.3">
      <c r="A1083" t="s">
        <v>1146</v>
      </c>
      <c r="B1083" s="3">
        <v>43928</v>
      </c>
      <c r="C1083" t="s">
        <v>50</v>
      </c>
      <c r="D1083" t="s">
        <v>7997</v>
      </c>
      <c r="E1083" t="s">
        <v>7896</v>
      </c>
      <c r="F1083" t="s">
        <v>14</v>
      </c>
      <c r="G1083" t="s">
        <v>22</v>
      </c>
      <c r="H1083" t="s">
        <v>63</v>
      </c>
      <c r="I1083">
        <v>3700</v>
      </c>
      <c r="J1083">
        <v>4450</v>
      </c>
      <c r="K1083">
        <v>2</v>
      </c>
      <c r="L1083">
        <v>7400</v>
      </c>
      <c r="M1083">
        <v>8900</v>
      </c>
    </row>
    <row r="1084" spans="1:13" x14ac:dyDescent="0.3">
      <c r="A1084" t="s">
        <v>1147</v>
      </c>
      <c r="B1084" s="3">
        <v>43928</v>
      </c>
      <c r="C1084" t="s">
        <v>51</v>
      </c>
      <c r="D1084" t="s">
        <v>7998</v>
      </c>
      <c r="E1084" t="s">
        <v>7912</v>
      </c>
      <c r="F1084" t="s">
        <v>14</v>
      </c>
      <c r="G1084" t="s">
        <v>22</v>
      </c>
      <c r="H1084" t="s">
        <v>63</v>
      </c>
      <c r="I1084">
        <v>3700</v>
      </c>
      <c r="J1084">
        <v>4450</v>
      </c>
      <c r="K1084">
        <v>2</v>
      </c>
      <c r="L1084">
        <v>7400</v>
      </c>
      <c r="M1084">
        <v>8900</v>
      </c>
    </row>
    <row r="1085" spans="1:13" x14ac:dyDescent="0.3">
      <c r="A1085" t="s">
        <v>1148</v>
      </c>
      <c r="B1085" s="3">
        <v>43928</v>
      </c>
      <c r="C1085" t="s">
        <v>52</v>
      </c>
      <c r="D1085" t="s">
        <v>7999</v>
      </c>
      <c r="E1085" t="s">
        <v>7896</v>
      </c>
      <c r="F1085" t="s">
        <v>14</v>
      </c>
      <c r="G1085" t="s">
        <v>56</v>
      </c>
      <c r="H1085" t="s">
        <v>64</v>
      </c>
      <c r="I1085">
        <v>3600</v>
      </c>
      <c r="J1085">
        <v>4400</v>
      </c>
      <c r="K1085">
        <v>1</v>
      </c>
      <c r="L1085">
        <v>3600</v>
      </c>
      <c r="M1085">
        <v>4400</v>
      </c>
    </row>
    <row r="1086" spans="1:13" x14ac:dyDescent="0.3">
      <c r="A1086" t="s">
        <v>1149</v>
      </c>
      <c r="B1086" s="3">
        <v>43928</v>
      </c>
      <c r="C1086" t="s">
        <v>53</v>
      </c>
      <c r="D1086" t="s">
        <v>8000</v>
      </c>
      <c r="E1086" t="s">
        <v>7936</v>
      </c>
      <c r="F1086" t="s">
        <v>14</v>
      </c>
      <c r="G1086" t="s">
        <v>56</v>
      </c>
      <c r="H1086" t="s">
        <v>64</v>
      </c>
      <c r="I1086">
        <v>3600</v>
      </c>
      <c r="J1086">
        <v>4400</v>
      </c>
      <c r="K1086">
        <v>4</v>
      </c>
      <c r="L1086">
        <v>14400</v>
      </c>
      <c r="M1086">
        <v>17600</v>
      </c>
    </row>
    <row r="1087" spans="1:13" x14ac:dyDescent="0.3">
      <c r="A1087" t="s">
        <v>1150</v>
      </c>
      <c r="B1087" s="3">
        <v>43928</v>
      </c>
      <c r="C1087" t="s">
        <v>54</v>
      </c>
      <c r="D1087" t="s">
        <v>8001</v>
      </c>
      <c r="E1087" t="s">
        <v>7901</v>
      </c>
      <c r="F1087" t="s">
        <v>14</v>
      </c>
      <c r="G1087" t="s">
        <v>56</v>
      </c>
      <c r="H1087" t="s">
        <v>64</v>
      </c>
      <c r="I1087">
        <v>3600</v>
      </c>
      <c r="J1087">
        <v>4400</v>
      </c>
      <c r="K1087">
        <v>2</v>
      </c>
      <c r="L1087">
        <v>7200</v>
      </c>
      <c r="M1087">
        <v>8800</v>
      </c>
    </row>
    <row r="1088" spans="1:13" x14ac:dyDescent="0.3">
      <c r="A1088" t="s">
        <v>1151</v>
      </c>
      <c r="B1088" s="3">
        <v>43928</v>
      </c>
      <c r="C1088" t="s">
        <v>55</v>
      </c>
      <c r="D1088" t="s">
        <v>8002</v>
      </c>
      <c r="E1088" t="s">
        <v>7899</v>
      </c>
      <c r="F1088" t="s">
        <v>14</v>
      </c>
      <c r="G1088" t="s">
        <v>56</v>
      </c>
      <c r="H1088" t="s">
        <v>64</v>
      </c>
      <c r="I1088">
        <v>3600</v>
      </c>
      <c r="J1088">
        <v>4400</v>
      </c>
      <c r="K1088">
        <v>1</v>
      </c>
      <c r="L1088">
        <v>3600</v>
      </c>
      <c r="M1088">
        <v>4400</v>
      </c>
    </row>
    <row r="1089" spans="1:13" x14ac:dyDescent="0.3">
      <c r="A1089" t="s">
        <v>1152</v>
      </c>
      <c r="B1089" s="3">
        <v>43928</v>
      </c>
      <c r="C1089" t="s">
        <v>57</v>
      </c>
      <c r="D1089" t="s">
        <v>8003</v>
      </c>
      <c r="E1089" t="s">
        <v>7899</v>
      </c>
      <c r="F1089" t="s">
        <v>14</v>
      </c>
      <c r="G1089" t="s">
        <v>56</v>
      </c>
      <c r="H1089" t="s">
        <v>64</v>
      </c>
      <c r="I1089">
        <v>3600</v>
      </c>
      <c r="J1089">
        <v>4400</v>
      </c>
      <c r="K1089">
        <v>4</v>
      </c>
      <c r="L1089">
        <v>14400</v>
      </c>
      <c r="M1089">
        <v>17600</v>
      </c>
    </row>
    <row r="1090" spans="1:13" x14ac:dyDescent="0.3">
      <c r="A1090" t="s">
        <v>1153</v>
      </c>
      <c r="B1090" s="3">
        <v>43928</v>
      </c>
      <c r="C1090" t="s">
        <v>58</v>
      </c>
      <c r="D1090" t="s">
        <v>8004</v>
      </c>
      <c r="E1090" t="s">
        <v>7903</v>
      </c>
      <c r="F1090" t="s">
        <v>14</v>
      </c>
      <c r="G1090" t="s">
        <v>44</v>
      </c>
      <c r="H1090" t="s">
        <v>63</v>
      </c>
      <c r="I1090">
        <v>3800</v>
      </c>
      <c r="J1090">
        <v>4430</v>
      </c>
      <c r="K1090">
        <v>3</v>
      </c>
      <c r="L1090">
        <v>11400</v>
      </c>
      <c r="M1090">
        <v>13290</v>
      </c>
    </row>
    <row r="1091" spans="1:13" x14ac:dyDescent="0.3">
      <c r="A1091" t="s">
        <v>1154</v>
      </c>
      <c r="B1091" s="3">
        <v>43928</v>
      </c>
      <c r="C1091" t="s">
        <v>59</v>
      </c>
      <c r="D1091" t="s">
        <v>8005</v>
      </c>
      <c r="E1091" t="s">
        <v>7905</v>
      </c>
      <c r="F1091" t="s">
        <v>14</v>
      </c>
      <c r="G1091" t="s">
        <v>44</v>
      </c>
      <c r="H1091" t="s">
        <v>63</v>
      </c>
      <c r="I1091">
        <v>3800</v>
      </c>
      <c r="J1091">
        <v>4430</v>
      </c>
      <c r="K1091">
        <v>3</v>
      </c>
      <c r="L1091">
        <v>11400</v>
      </c>
      <c r="M1091">
        <v>13290</v>
      </c>
    </row>
    <row r="1092" spans="1:13" x14ac:dyDescent="0.3">
      <c r="A1092" t="s">
        <v>1155</v>
      </c>
      <c r="B1092" s="3">
        <v>43928</v>
      </c>
      <c r="C1092" t="s">
        <v>60</v>
      </c>
      <c r="D1092" t="s">
        <v>8006</v>
      </c>
      <c r="E1092" t="s">
        <v>7896</v>
      </c>
      <c r="F1092" t="s">
        <v>14</v>
      </c>
      <c r="G1092" t="s">
        <v>44</v>
      </c>
      <c r="H1092" t="s">
        <v>63</v>
      </c>
      <c r="I1092">
        <v>3800</v>
      </c>
      <c r="J1092">
        <v>4430</v>
      </c>
      <c r="K1092">
        <v>1</v>
      </c>
      <c r="L1092">
        <v>3800</v>
      </c>
      <c r="M1092">
        <v>4430</v>
      </c>
    </row>
    <row r="1093" spans="1:13" x14ac:dyDescent="0.3">
      <c r="A1093" t="s">
        <v>1156</v>
      </c>
      <c r="B1093" s="3">
        <v>43928</v>
      </c>
      <c r="C1093" t="s">
        <v>61</v>
      </c>
      <c r="D1093" t="s">
        <v>8007</v>
      </c>
      <c r="E1093" t="s">
        <v>7921</v>
      </c>
      <c r="F1093" t="s">
        <v>14</v>
      </c>
      <c r="G1093" t="s">
        <v>44</v>
      </c>
      <c r="H1093" t="s">
        <v>63</v>
      </c>
      <c r="I1093">
        <v>3800</v>
      </c>
      <c r="J1093">
        <v>4430</v>
      </c>
      <c r="K1093">
        <v>4</v>
      </c>
      <c r="L1093">
        <v>15200</v>
      </c>
      <c r="M1093">
        <v>17720</v>
      </c>
    </row>
    <row r="1094" spans="1:13" x14ac:dyDescent="0.3">
      <c r="A1094" t="s">
        <v>1157</v>
      </c>
      <c r="B1094" s="3">
        <v>43928</v>
      </c>
      <c r="C1094" t="s">
        <v>13</v>
      </c>
      <c r="D1094" t="s">
        <v>8008</v>
      </c>
      <c r="E1094" t="s">
        <v>7905</v>
      </c>
      <c r="F1094" t="s">
        <v>14</v>
      </c>
      <c r="G1094" t="s">
        <v>15</v>
      </c>
      <c r="H1094" t="s">
        <v>62</v>
      </c>
      <c r="I1094">
        <v>4500</v>
      </c>
      <c r="J1094">
        <v>6000</v>
      </c>
      <c r="K1094">
        <v>3</v>
      </c>
      <c r="L1094">
        <v>13500</v>
      </c>
      <c r="M1094">
        <v>18000</v>
      </c>
    </row>
    <row r="1095" spans="1:13" x14ac:dyDescent="0.3">
      <c r="A1095" t="s">
        <v>1158</v>
      </c>
      <c r="B1095" s="3">
        <v>43928</v>
      </c>
      <c r="C1095" t="s">
        <v>16</v>
      </c>
      <c r="D1095" t="s">
        <v>8009</v>
      </c>
      <c r="E1095" t="s">
        <v>7896</v>
      </c>
      <c r="F1095" t="s">
        <v>14</v>
      </c>
      <c r="G1095" t="s">
        <v>15</v>
      </c>
      <c r="H1095" t="s">
        <v>62</v>
      </c>
      <c r="I1095">
        <v>4500</v>
      </c>
      <c r="J1095">
        <v>6000</v>
      </c>
      <c r="K1095">
        <v>2</v>
      </c>
      <c r="L1095">
        <v>9000</v>
      </c>
      <c r="M1095">
        <v>12000</v>
      </c>
    </row>
    <row r="1096" spans="1:13" x14ac:dyDescent="0.3">
      <c r="A1096" t="s">
        <v>1159</v>
      </c>
      <c r="B1096" s="3">
        <v>43928</v>
      </c>
      <c r="C1096" t="s">
        <v>18</v>
      </c>
      <c r="D1096" t="s">
        <v>8010</v>
      </c>
      <c r="E1096" t="s">
        <v>7910</v>
      </c>
      <c r="F1096" t="s">
        <v>14</v>
      </c>
      <c r="G1096" t="s">
        <v>15</v>
      </c>
      <c r="H1096" t="s">
        <v>62</v>
      </c>
      <c r="I1096">
        <v>4500</v>
      </c>
      <c r="J1096">
        <v>6000</v>
      </c>
      <c r="K1096">
        <v>4</v>
      </c>
      <c r="L1096">
        <v>18000</v>
      </c>
      <c r="M1096">
        <v>24000</v>
      </c>
    </row>
    <row r="1097" spans="1:13" x14ac:dyDescent="0.3">
      <c r="A1097" t="s">
        <v>1160</v>
      </c>
      <c r="B1097" s="3">
        <v>43928</v>
      </c>
      <c r="C1097" t="s">
        <v>20</v>
      </c>
      <c r="D1097" t="s">
        <v>8011</v>
      </c>
      <c r="E1097" t="s">
        <v>7907</v>
      </c>
      <c r="F1097" t="s">
        <v>14</v>
      </c>
      <c r="G1097" t="s">
        <v>15</v>
      </c>
      <c r="H1097" t="s">
        <v>62</v>
      </c>
      <c r="I1097">
        <v>4500</v>
      </c>
      <c r="J1097">
        <v>6000</v>
      </c>
      <c r="K1097">
        <v>1</v>
      </c>
      <c r="L1097">
        <v>4500</v>
      </c>
      <c r="M1097">
        <v>6000</v>
      </c>
    </row>
    <row r="1098" spans="1:13" x14ac:dyDescent="0.3">
      <c r="A1098" t="s">
        <v>1161</v>
      </c>
      <c r="B1098" s="3">
        <v>43928</v>
      </c>
      <c r="C1098" t="s">
        <v>21</v>
      </c>
      <c r="D1098" t="s">
        <v>8012</v>
      </c>
      <c r="E1098" t="s">
        <v>7905</v>
      </c>
      <c r="F1098" t="s">
        <v>14</v>
      </c>
      <c r="G1098" t="s">
        <v>15</v>
      </c>
      <c r="H1098" t="s">
        <v>62</v>
      </c>
      <c r="I1098">
        <v>4500</v>
      </c>
      <c r="J1098">
        <v>6000</v>
      </c>
      <c r="K1098">
        <v>1</v>
      </c>
      <c r="L1098">
        <v>4500</v>
      </c>
      <c r="M1098">
        <v>6000</v>
      </c>
    </row>
    <row r="1099" spans="1:13" x14ac:dyDescent="0.3">
      <c r="A1099" t="s">
        <v>1162</v>
      </c>
      <c r="B1099" s="3">
        <v>43928</v>
      </c>
      <c r="C1099" t="s">
        <v>23</v>
      </c>
      <c r="D1099" t="s">
        <v>8013</v>
      </c>
      <c r="E1099" t="s">
        <v>7899</v>
      </c>
      <c r="F1099" t="s">
        <v>14</v>
      </c>
      <c r="G1099" t="s">
        <v>15</v>
      </c>
      <c r="H1099" t="s">
        <v>62</v>
      </c>
      <c r="I1099">
        <v>4500</v>
      </c>
      <c r="J1099">
        <v>6000</v>
      </c>
      <c r="K1099">
        <v>1</v>
      </c>
      <c r="L1099">
        <v>4500</v>
      </c>
      <c r="M1099">
        <v>6000</v>
      </c>
    </row>
    <row r="1100" spans="1:13" x14ac:dyDescent="0.3">
      <c r="A1100" t="s">
        <v>1163</v>
      </c>
      <c r="B1100" s="3">
        <v>43928</v>
      </c>
      <c r="C1100" t="s">
        <v>24</v>
      </c>
      <c r="D1100" t="s">
        <v>8014</v>
      </c>
      <c r="E1100" t="s">
        <v>7971</v>
      </c>
      <c r="F1100" t="s">
        <v>14</v>
      </c>
      <c r="G1100" t="s">
        <v>15</v>
      </c>
      <c r="H1100" t="s">
        <v>62</v>
      </c>
      <c r="I1100">
        <v>4500</v>
      </c>
      <c r="J1100">
        <v>6000</v>
      </c>
      <c r="K1100">
        <v>4</v>
      </c>
      <c r="L1100">
        <v>18000</v>
      </c>
      <c r="M1100">
        <v>24000</v>
      </c>
    </row>
    <row r="1101" spans="1:13" x14ac:dyDescent="0.3">
      <c r="A1101" t="s">
        <v>1164</v>
      </c>
      <c r="B1101" s="3">
        <v>43928</v>
      </c>
      <c r="C1101" t="s">
        <v>25</v>
      </c>
      <c r="D1101" t="s">
        <v>8015</v>
      </c>
      <c r="E1101" t="s">
        <v>7901</v>
      </c>
      <c r="F1101" t="s">
        <v>14</v>
      </c>
      <c r="G1101" t="s">
        <v>15</v>
      </c>
      <c r="H1101" t="s">
        <v>62</v>
      </c>
      <c r="I1101">
        <v>4500</v>
      </c>
      <c r="J1101">
        <v>6000</v>
      </c>
      <c r="K1101">
        <v>3</v>
      </c>
      <c r="L1101">
        <v>13500</v>
      </c>
      <c r="M1101">
        <v>18000</v>
      </c>
    </row>
    <row r="1102" spans="1:13" x14ac:dyDescent="0.3">
      <c r="A1102" t="s">
        <v>1165</v>
      </c>
      <c r="B1102" s="3">
        <v>43928</v>
      </c>
      <c r="C1102" t="s">
        <v>26</v>
      </c>
      <c r="D1102" t="s">
        <v>8016</v>
      </c>
      <c r="E1102" t="s">
        <v>7896</v>
      </c>
      <c r="F1102" t="s">
        <v>14</v>
      </c>
      <c r="G1102" t="s">
        <v>15</v>
      </c>
      <c r="H1102" t="s">
        <v>62</v>
      </c>
      <c r="I1102">
        <v>4500</v>
      </c>
      <c r="J1102">
        <v>6000</v>
      </c>
      <c r="K1102">
        <v>2</v>
      </c>
      <c r="L1102">
        <v>9000</v>
      </c>
      <c r="M1102">
        <v>12000</v>
      </c>
    </row>
    <row r="1103" spans="1:13" x14ac:dyDescent="0.3">
      <c r="A1103" t="s">
        <v>1166</v>
      </c>
      <c r="B1103" s="3">
        <v>43929</v>
      </c>
      <c r="C1103" t="s">
        <v>28</v>
      </c>
      <c r="D1103" t="s">
        <v>8017</v>
      </c>
      <c r="E1103" t="s">
        <v>7907</v>
      </c>
      <c r="F1103" t="s">
        <v>14</v>
      </c>
      <c r="G1103" t="s">
        <v>15</v>
      </c>
      <c r="H1103" t="s">
        <v>62</v>
      </c>
      <c r="I1103">
        <v>4500</v>
      </c>
      <c r="J1103">
        <v>6000</v>
      </c>
      <c r="K1103">
        <v>3</v>
      </c>
      <c r="L1103">
        <v>13500</v>
      </c>
      <c r="M1103">
        <v>18000</v>
      </c>
    </row>
    <row r="1104" spans="1:13" x14ac:dyDescent="0.3">
      <c r="A1104" t="s">
        <v>1167</v>
      </c>
      <c r="B1104" s="3">
        <v>43928</v>
      </c>
      <c r="C1104" t="s">
        <v>30</v>
      </c>
      <c r="D1104" t="s">
        <v>8018</v>
      </c>
      <c r="E1104" t="s">
        <v>7939</v>
      </c>
      <c r="F1104" t="s">
        <v>14</v>
      </c>
      <c r="G1104" t="s">
        <v>15</v>
      </c>
      <c r="H1104" t="s">
        <v>62</v>
      </c>
      <c r="I1104">
        <v>4500</v>
      </c>
      <c r="J1104">
        <v>6000</v>
      </c>
      <c r="K1104">
        <v>3</v>
      </c>
      <c r="L1104">
        <v>13500</v>
      </c>
      <c r="M1104">
        <v>18000</v>
      </c>
    </row>
    <row r="1105" spans="1:13" x14ac:dyDescent="0.3">
      <c r="A1105" t="s">
        <v>1168</v>
      </c>
      <c r="B1105" s="3">
        <v>43928</v>
      </c>
      <c r="C1105" t="s">
        <v>31</v>
      </c>
      <c r="D1105" t="s">
        <v>8019</v>
      </c>
      <c r="E1105" t="s">
        <v>7899</v>
      </c>
      <c r="F1105" t="s">
        <v>14</v>
      </c>
      <c r="G1105" t="s">
        <v>15</v>
      </c>
      <c r="H1105" t="s">
        <v>62</v>
      </c>
      <c r="I1105">
        <v>4500</v>
      </c>
      <c r="J1105">
        <v>6000</v>
      </c>
      <c r="K1105">
        <v>4</v>
      </c>
      <c r="L1105">
        <v>18000</v>
      </c>
      <c r="M1105">
        <v>24000</v>
      </c>
    </row>
    <row r="1106" spans="1:13" x14ac:dyDescent="0.3">
      <c r="A1106" t="s">
        <v>1169</v>
      </c>
      <c r="B1106" s="3">
        <v>43928</v>
      </c>
      <c r="C1106" t="s">
        <v>32</v>
      </c>
      <c r="D1106" t="s">
        <v>8020</v>
      </c>
      <c r="E1106" t="s">
        <v>7925</v>
      </c>
      <c r="F1106" t="s">
        <v>14</v>
      </c>
      <c r="G1106" t="s">
        <v>15</v>
      </c>
      <c r="H1106" t="s">
        <v>62</v>
      </c>
      <c r="I1106">
        <v>4500</v>
      </c>
      <c r="J1106">
        <v>6000</v>
      </c>
      <c r="K1106">
        <v>4</v>
      </c>
      <c r="L1106">
        <v>18000</v>
      </c>
      <c r="M1106">
        <v>24000</v>
      </c>
    </row>
    <row r="1107" spans="1:13" x14ac:dyDescent="0.3">
      <c r="A1107" t="s">
        <v>1170</v>
      </c>
      <c r="B1107" s="3">
        <v>43928</v>
      </c>
      <c r="C1107" t="s">
        <v>33</v>
      </c>
      <c r="D1107" t="s">
        <v>8021</v>
      </c>
      <c r="E1107" t="s">
        <v>7907</v>
      </c>
      <c r="F1107" t="s">
        <v>14</v>
      </c>
      <c r="G1107" t="s">
        <v>15</v>
      </c>
      <c r="H1107" t="s">
        <v>62</v>
      </c>
      <c r="I1107">
        <v>4500</v>
      </c>
      <c r="J1107">
        <v>6000</v>
      </c>
      <c r="K1107">
        <v>1</v>
      </c>
      <c r="L1107">
        <v>4500</v>
      </c>
      <c r="M1107">
        <v>6000</v>
      </c>
    </row>
    <row r="1108" spans="1:13" x14ac:dyDescent="0.3">
      <c r="A1108" t="s">
        <v>1171</v>
      </c>
      <c r="B1108" s="3">
        <v>43928</v>
      </c>
      <c r="C1108" t="s">
        <v>34</v>
      </c>
      <c r="D1108" t="s">
        <v>8022</v>
      </c>
      <c r="E1108" t="s">
        <v>7907</v>
      </c>
      <c r="F1108" t="s">
        <v>14</v>
      </c>
      <c r="G1108" t="s">
        <v>22</v>
      </c>
      <c r="H1108" t="s">
        <v>63</v>
      </c>
      <c r="I1108">
        <v>3700</v>
      </c>
      <c r="J1108">
        <v>4450</v>
      </c>
      <c r="K1108">
        <v>2</v>
      </c>
      <c r="L1108">
        <v>7400</v>
      </c>
      <c r="M1108">
        <v>8900</v>
      </c>
    </row>
    <row r="1109" spans="1:13" x14ac:dyDescent="0.3">
      <c r="A1109" t="s">
        <v>1172</v>
      </c>
      <c r="B1109" s="3">
        <v>43928</v>
      </c>
      <c r="C1109" t="s">
        <v>35</v>
      </c>
      <c r="D1109" t="s">
        <v>8023</v>
      </c>
      <c r="E1109" t="s">
        <v>7921</v>
      </c>
      <c r="F1109" t="s">
        <v>14</v>
      </c>
      <c r="G1109" t="s">
        <v>22</v>
      </c>
      <c r="H1109" t="s">
        <v>63</v>
      </c>
      <c r="I1109">
        <v>3700</v>
      </c>
      <c r="J1109">
        <v>4450</v>
      </c>
      <c r="K1109">
        <v>2</v>
      </c>
      <c r="L1109">
        <v>7400</v>
      </c>
      <c r="M1109">
        <v>8900</v>
      </c>
    </row>
    <row r="1110" spans="1:13" x14ac:dyDescent="0.3">
      <c r="A1110" t="s">
        <v>1173</v>
      </c>
      <c r="B1110" s="3">
        <v>43928</v>
      </c>
      <c r="C1110" t="s">
        <v>36</v>
      </c>
      <c r="D1110" t="s">
        <v>8024</v>
      </c>
      <c r="E1110" t="s">
        <v>8025</v>
      </c>
      <c r="F1110" t="s">
        <v>14</v>
      </c>
      <c r="G1110" t="s">
        <v>22</v>
      </c>
      <c r="H1110" t="s">
        <v>63</v>
      </c>
      <c r="I1110">
        <v>3700</v>
      </c>
      <c r="J1110">
        <v>4450</v>
      </c>
      <c r="K1110">
        <v>3</v>
      </c>
      <c r="L1110">
        <v>11100</v>
      </c>
      <c r="M1110">
        <v>13350</v>
      </c>
    </row>
    <row r="1111" spans="1:13" x14ac:dyDescent="0.3">
      <c r="A1111" t="s">
        <v>1174</v>
      </c>
      <c r="B1111" s="3">
        <v>43928</v>
      </c>
      <c r="C1111" t="s">
        <v>37</v>
      </c>
      <c r="D1111" t="s">
        <v>8026</v>
      </c>
      <c r="E1111" t="s">
        <v>7912</v>
      </c>
      <c r="F1111" t="s">
        <v>14</v>
      </c>
      <c r="G1111" t="s">
        <v>22</v>
      </c>
      <c r="H1111" t="s">
        <v>63</v>
      </c>
      <c r="I1111">
        <v>3700</v>
      </c>
      <c r="J1111">
        <v>4450</v>
      </c>
      <c r="K1111">
        <v>2</v>
      </c>
      <c r="L1111">
        <v>7400</v>
      </c>
      <c r="M1111">
        <v>8900</v>
      </c>
    </row>
    <row r="1112" spans="1:13" x14ac:dyDescent="0.3">
      <c r="A1112" t="s">
        <v>1175</v>
      </c>
      <c r="B1112" s="3">
        <v>43928</v>
      </c>
      <c r="C1112" t="s">
        <v>38</v>
      </c>
      <c r="D1112" t="s">
        <v>8027</v>
      </c>
      <c r="E1112" t="s">
        <v>7907</v>
      </c>
      <c r="F1112" t="s">
        <v>14</v>
      </c>
      <c r="G1112" t="s">
        <v>27</v>
      </c>
      <c r="H1112" t="s">
        <v>62</v>
      </c>
      <c r="I1112">
        <v>2500</v>
      </c>
      <c r="J1112">
        <v>3350</v>
      </c>
      <c r="K1112">
        <v>1</v>
      </c>
      <c r="L1112">
        <v>2500</v>
      </c>
      <c r="M1112">
        <v>3350</v>
      </c>
    </row>
    <row r="1113" spans="1:13" x14ac:dyDescent="0.3">
      <c r="A1113" t="s">
        <v>1176</v>
      </c>
      <c r="B1113" s="3">
        <v>43929</v>
      </c>
      <c r="C1113" t="s">
        <v>39</v>
      </c>
      <c r="D1113" t="s">
        <v>8028</v>
      </c>
      <c r="E1113" t="s">
        <v>7896</v>
      </c>
      <c r="F1113" t="s">
        <v>14</v>
      </c>
      <c r="G1113" t="s">
        <v>27</v>
      </c>
      <c r="H1113" t="s">
        <v>62</v>
      </c>
      <c r="I1113">
        <v>2500</v>
      </c>
      <c r="J1113">
        <v>3350</v>
      </c>
      <c r="K1113">
        <v>4</v>
      </c>
      <c r="L1113">
        <v>10000</v>
      </c>
      <c r="M1113">
        <v>13400</v>
      </c>
    </row>
    <row r="1114" spans="1:13" x14ac:dyDescent="0.3">
      <c r="A1114" t="s">
        <v>1177</v>
      </c>
      <c r="B1114" s="3">
        <v>43929</v>
      </c>
      <c r="C1114" t="s">
        <v>41</v>
      </c>
      <c r="D1114" t="s">
        <v>8029</v>
      </c>
      <c r="E1114" t="s">
        <v>7907</v>
      </c>
      <c r="F1114" t="s">
        <v>14</v>
      </c>
      <c r="G1114" t="s">
        <v>27</v>
      </c>
      <c r="H1114" t="s">
        <v>62</v>
      </c>
      <c r="I1114">
        <v>2500</v>
      </c>
      <c r="J1114">
        <v>3350</v>
      </c>
      <c r="K1114">
        <v>1</v>
      </c>
      <c r="L1114">
        <v>2500</v>
      </c>
      <c r="M1114">
        <v>3350</v>
      </c>
    </row>
    <row r="1115" spans="1:13" x14ac:dyDescent="0.3">
      <c r="A1115" t="s">
        <v>1178</v>
      </c>
      <c r="B1115" s="3">
        <v>43929</v>
      </c>
      <c r="C1115" t="s">
        <v>42</v>
      </c>
      <c r="D1115" t="s">
        <v>8030</v>
      </c>
      <c r="E1115" t="s">
        <v>7896</v>
      </c>
      <c r="F1115" t="s">
        <v>14</v>
      </c>
      <c r="G1115" t="s">
        <v>27</v>
      </c>
      <c r="H1115" t="s">
        <v>62</v>
      </c>
      <c r="I1115">
        <v>2500</v>
      </c>
      <c r="J1115">
        <v>3350</v>
      </c>
      <c r="K1115">
        <v>2</v>
      </c>
      <c r="L1115">
        <v>5000</v>
      </c>
      <c r="M1115">
        <v>6700</v>
      </c>
    </row>
    <row r="1116" spans="1:13" x14ac:dyDescent="0.3">
      <c r="A1116" t="s">
        <v>1179</v>
      </c>
      <c r="B1116" s="3">
        <v>43929</v>
      </c>
      <c r="C1116" t="s">
        <v>43</v>
      </c>
      <c r="D1116" t="s">
        <v>8031</v>
      </c>
      <c r="E1116" t="s">
        <v>7929</v>
      </c>
      <c r="F1116" t="s">
        <v>14</v>
      </c>
      <c r="G1116" t="s">
        <v>27</v>
      </c>
      <c r="H1116" t="s">
        <v>62</v>
      </c>
      <c r="I1116">
        <v>2500</v>
      </c>
      <c r="J1116">
        <v>3350</v>
      </c>
      <c r="K1116">
        <v>4</v>
      </c>
      <c r="L1116">
        <v>10000</v>
      </c>
      <c r="M1116">
        <v>13400</v>
      </c>
    </row>
    <row r="1117" spans="1:13" x14ac:dyDescent="0.3">
      <c r="A1117" t="s">
        <v>1180</v>
      </c>
      <c r="B1117" s="3">
        <v>43929</v>
      </c>
      <c r="C1117" t="s">
        <v>45</v>
      </c>
      <c r="D1117" t="s">
        <v>8032</v>
      </c>
      <c r="E1117" t="s">
        <v>7952</v>
      </c>
      <c r="F1117" t="s">
        <v>14</v>
      </c>
      <c r="G1117" t="s">
        <v>27</v>
      </c>
      <c r="H1117" t="s">
        <v>62</v>
      </c>
      <c r="I1117">
        <v>2500</v>
      </c>
      <c r="J1117">
        <v>3350</v>
      </c>
      <c r="K1117">
        <v>4</v>
      </c>
      <c r="L1117">
        <v>10000</v>
      </c>
      <c r="M1117">
        <v>13400</v>
      </c>
    </row>
    <row r="1118" spans="1:13" x14ac:dyDescent="0.3">
      <c r="A1118" t="s">
        <v>1181</v>
      </c>
      <c r="B1118" s="3">
        <v>43929</v>
      </c>
      <c r="C1118" t="s">
        <v>46</v>
      </c>
      <c r="D1118" t="s">
        <v>8033</v>
      </c>
      <c r="E1118" t="s">
        <v>7910</v>
      </c>
      <c r="F1118" t="s">
        <v>14</v>
      </c>
      <c r="G1118" t="s">
        <v>27</v>
      </c>
      <c r="H1118" t="s">
        <v>62</v>
      </c>
      <c r="I1118">
        <v>2500</v>
      </c>
      <c r="J1118">
        <v>3350</v>
      </c>
      <c r="K1118">
        <v>4</v>
      </c>
      <c r="L1118">
        <v>10000</v>
      </c>
      <c r="M1118">
        <v>13400</v>
      </c>
    </row>
    <row r="1119" spans="1:13" x14ac:dyDescent="0.3">
      <c r="A1119" t="s">
        <v>1182</v>
      </c>
      <c r="B1119" s="3">
        <v>43929</v>
      </c>
      <c r="C1119" t="s">
        <v>47</v>
      </c>
      <c r="D1119" t="s">
        <v>8034</v>
      </c>
      <c r="E1119" t="s">
        <v>7967</v>
      </c>
      <c r="F1119" t="s">
        <v>14</v>
      </c>
      <c r="G1119" t="s">
        <v>27</v>
      </c>
      <c r="H1119" t="s">
        <v>62</v>
      </c>
      <c r="I1119">
        <v>2500</v>
      </c>
      <c r="J1119">
        <v>3350</v>
      </c>
      <c r="K1119">
        <v>4</v>
      </c>
      <c r="L1119">
        <v>10000</v>
      </c>
      <c r="M1119">
        <v>13400</v>
      </c>
    </row>
    <row r="1120" spans="1:13" x14ac:dyDescent="0.3">
      <c r="A1120" t="s">
        <v>1183</v>
      </c>
      <c r="B1120" s="3">
        <v>43929</v>
      </c>
      <c r="C1120" t="s">
        <v>48</v>
      </c>
      <c r="D1120" t="s">
        <v>8035</v>
      </c>
      <c r="E1120" t="s">
        <v>7921</v>
      </c>
      <c r="F1120" t="s">
        <v>14</v>
      </c>
      <c r="G1120" t="s">
        <v>27</v>
      </c>
      <c r="H1120" t="s">
        <v>62</v>
      </c>
      <c r="I1120">
        <v>2500</v>
      </c>
      <c r="J1120">
        <v>3350</v>
      </c>
      <c r="K1120">
        <v>3</v>
      </c>
      <c r="L1120">
        <v>7500</v>
      </c>
      <c r="M1120">
        <v>10050</v>
      </c>
    </row>
    <row r="1121" spans="1:13" x14ac:dyDescent="0.3">
      <c r="A1121" t="s">
        <v>1184</v>
      </c>
      <c r="B1121" s="3">
        <v>43929</v>
      </c>
      <c r="C1121" t="s">
        <v>49</v>
      </c>
      <c r="D1121" t="s">
        <v>8036</v>
      </c>
      <c r="E1121" t="s">
        <v>7896</v>
      </c>
      <c r="F1121" t="s">
        <v>14</v>
      </c>
      <c r="G1121" t="s">
        <v>27</v>
      </c>
      <c r="H1121" t="s">
        <v>62</v>
      </c>
      <c r="I1121">
        <v>2500</v>
      </c>
      <c r="J1121">
        <v>3350</v>
      </c>
      <c r="K1121">
        <v>1</v>
      </c>
      <c r="L1121">
        <v>2500</v>
      </c>
      <c r="M1121">
        <v>3350</v>
      </c>
    </row>
    <row r="1122" spans="1:13" x14ac:dyDescent="0.3">
      <c r="A1122" t="s">
        <v>1185</v>
      </c>
      <c r="B1122" s="3">
        <v>43929</v>
      </c>
      <c r="C1122" t="s">
        <v>50</v>
      </c>
      <c r="D1122" t="s">
        <v>8037</v>
      </c>
      <c r="E1122" t="s">
        <v>7912</v>
      </c>
      <c r="F1122" t="s">
        <v>14</v>
      </c>
      <c r="G1122" t="s">
        <v>27</v>
      </c>
      <c r="H1122" t="s">
        <v>62</v>
      </c>
      <c r="I1122">
        <v>2500</v>
      </c>
      <c r="J1122">
        <v>3350</v>
      </c>
      <c r="K1122">
        <v>4</v>
      </c>
      <c r="L1122">
        <v>10000</v>
      </c>
      <c r="M1122">
        <v>13400</v>
      </c>
    </row>
    <row r="1123" spans="1:13" x14ac:dyDescent="0.3">
      <c r="A1123" t="s">
        <v>1186</v>
      </c>
      <c r="B1123" s="3">
        <v>43929</v>
      </c>
      <c r="C1123" t="s">
        <v>51</v>
      </c>
      <c r="D1123" t="s">
        <v>8038</v>
      </c>
      <c r="E1123" t="s">
        <v>7971</v>
      </c>
      <c r="F1123" t="s">
        <v>14</v>
      </c>
      <c r="G1123" t="s">
        <v>40</v>
      </c>
      <c r="H1123" t="s">
        <v>63</v>
      </c>
      <c r="I1123">
        <v>3500</v>
      </c>
      <c r="J1123">
        <v>4750</v>
      </c>
      <c r="K1123">
        <v>2</v>
      </c>
      <c r="L1123">
        <v>7000</v>
      </c>
      <c r="M1123">
        <v>9500</v>
      </c>
    </row>
    <row r="1124" spans="1:13" x14ac:dyDescent="0.3">
      <c r="A1124" t="s">
        <v>1187</v>
      </c>
      <c r="B1124" s="3">
        <v>43929</v>
      </c>
      <c r="C1124" t="s">
        <v>52</v>
      </c>
      <c r="D1124" t="s">
        <v>8039</v>
      </c>
      <c r="E1124" t="s">
        <v>7905</v>
      </c>
      <c r="F1124" t="s">
        <v>14</v>
      </c>
      <c r="G1124" t="s">
        <v>40</v>
      </c>
      <c r="H1124" t="s">
        <v>63</v>
      </c>
      <c r="I1124">
        <v>3500</v>
      </c>
      <c r="J1124">
        <v>4750</v>
      </c>
      <c r="K1124">
        <v>4</v>
      </c>
      <c r="L1124">
        <v>14000</v>
      </c>
      <c r="M1124">
        <v>19000</v>
      </c>
    </row>
    <row r="1125" spans="1:13" x14ac:dyDescent="0.3">
      <c r="A1125" t="s">
        <v>1188</v>
      </c>
      <c r="B1125" s="3">
        <v>43929</v>
      </c>
      <c r="C1125" t="s">
        <v>53</v>
      </c>
      <c r="D1125" t="s">
        <v>8040</v>
      </c>
      <c r="E1125" t="s">
        <v>7901</v>
      </c>
      <c r="F1125" t="s">
        <v>14</v>
      </c>
      <c r="G1125" t="s">
        <v>40</v>
      </c>
      <c r="H1125" t="s">
        <v>63</v>
      </c>
      <c r="I1125">
        <v>3500</v>
      </c>
      <c r="J1125">
        <v>4750</v>
      </c>
      <c r="K1125">
        <v>1</v>
      </c>
      <c r="L1125">
        <v>3500</v>
      </c>
      <c r="M1125">
        <v>4750</v>
      </c>
    </row>
    <row r="1126" spans="1:13" x14ac:dyDescent="0.3">
      <c r="A1126" t="s">
        <v>1189</v>
      </c>
      <c r="B1126" s="3">
        <v>43929</v>
      </c>
      <c r="C1126" t="s">
        <v>54</v>
      </c>
      <c r="D1126" t="s">
        <v>8041</v>
      </c>
      <c r="E1126" t="s">
        <v>7901</v>
      </c>
      <c r="F1126" t="s">
        <v>14</v>
      </c>
      <c r="G1126" t="s">
        <v>44</v>
      </c>
      <c r="H1126" t="s">
        <v>63</v>
      </c>
      <c r="I1126">
        <v>3800</v>
      </c>
      <c r="J1126">
        <v>4430</v>
      </c>
      <c r="K1126">
        <v>2</v>
      </c>
      <c r="L1126">
        <v>7600</v>
      </c>
      <c r="M1126">
        <v>8860</v>
      </c>
    </row>
    <row r="1127" spans="1:13" x14ac:dyDescent="0.3">
      <c r="A1127" t="s">
        <v>1190</v>
      </c>
      <c r="B1127" s="3">
        <v>43929</v>
      </c>
      <c r="C1127" t="s">
        <v>55</v>
      </c>
      <c r="D1127" t="s">
        <v>8042</v>
      </c>
      <c r="E1127" t="s">
        <v>7952</v>
      </c>
      <c r="F1127" t="s">
        <v>14</v>
      </c>
      <c r="G1127" t="s">
        <v>44</v>
      </c>
      <c r="H1127" t="s">
        <v>63</v>
      </c>
      <c r="I1127">
        <v>3800</v>
      </c>
      <c r="J1127">
        <v>4430</v>
      </c>
      <c r="K1127">
        <v>2</v>
      </c>
      <c r="L1127">
        <v>7600</v>
      </c>
      <c r="M1127">
        <v>8860</v>
      </c>
    </row>
    <row r="1128" spans="1:13" x14ac:dyDescent="0.3">
      <c r="A1128" t="s">
        <v>1191</v>
      </c>
      <c r="B1128" s="3">
        <v>43929</v>
      </c>
      <c r="C1128" t="s">
        <v>57</v>
      </c>
      <c r="D1128" t="s">
        <v>8043</v>
      </c>
      <c r="E1128" t="s">
        <v>7907</v>
      </c>
      <c r="F1128" t="s">
        <v>14</v>
      </c>
      <c r="G1128" t="s">
        <v>40</v>
      </c>
      <c r="H1128" t="s">
        <v>63</v>
      </c>
      <c r="I1128">
        <v>3500</v>
      </c>
      <c r="J1128">
        <v>4750</v>
      </c>
      <c r="K1128">
        <v>3</v>
      </c>
      <c r="L1128">
        <v>10500</v>
      </c>
      <c r="M1128">
        <v>14250</v>
      </c>
    </row>
    <row r="1129" spans="1:13" x14ac:dyDescent="0.3">
      <c r="A1129" t="s">
        <v>1192</v>
      </c>
      <c r="B1129" s="3">
        <v>43929</v>
      </c>
      <c r="C1129" t="s">
        <v>58</v>
      </c>
      <c r="D1129" t="s">
        <v>8044</v>
      </c>
      <c r="E1129" t="s">
        <v>7912</v>
      </c>
      <c r="F1129" t="s">
        <v>14</v>
      </c>
      <c r="G1129" t="s">
        <v>40</v>
      </c>
      <c r="H1129" t="s">
        <v>63</v>
      </c>
      <c r="I1129">
        <v>3500</v>
      </c>
      <c r="J1129">
        <v>4750</v>
      </c>
      <c r="K1129">
        <v>1</v>
      </c>
      <c r="L1129">
        <v>3500</v>
      </c>
      <c r="M1129">
        <v>4750</v>
      </c>
    </row>
    <row r="1130" spans="1:13" x14ac:dyDescent="0.3">
      <c r="A1130" t="s">
        <v>1193</v>
      </c>
      <c r="B1130" s="3">
        <v>43929</v>
      </c>
      <c r="C1130" t="s">
        <v>59</v>
      </c>
      <c r="D1130" t="s">
        <v>8045</v>
      </c>
      <c r="E1130" t="s">
        <v>7899</v>
      </c>
      <c r="F1130" t="s">
        <v>14</v>
      </c>
      <c r="G1130" t="s">
        <v>40</v>
      </c>
      <c r="H1130" t="s">
        <v>63</v>
      </c>
      <c r="I1130">
        <v>3500</v>
      </c>
      <c r="J1130">
        <v>4750</v>
      </c>
      <c r="K1130">
        <v>4</v>
      </c>
      <c r="L1130">
        <v>14000</v>
      </c>
      <c r="M1130">
        <v>19000</v>
      </c>
    </row>
    <row r="1131" spans="1:13" x14ac:dyDescent="0.3">
      <c r="A1131" t="s">
        <v>1194</v>
      </c>
      <c r="B1131" s="3">
        <v>43929</v>
      </c>
      <c r="C1131" t="s">
        <v>60</v>
      </c>
      <c r="D1131" t="s">
        <v>8046</v>
      </c>
      <c r="E1131" t="s">
        <v>7912</v>
      </c>
      <c r="F1131" t="s">
        <v>14</v>
      </c>
      <c r="G1131" t="s">
        <v>40</v>
      </c>
      <c r="H1131" t="s">
        <v>63</v>
      </c>
      <c r="I1131">
        <v>3500</v>
      </c>
      <c r="J1131">
        <v>4750</v>
      </c>
      <c r="K1131">
        <v>2</v>
      </c>
      <c r="L1131">
        <v>7000</v>
      </c>
      <c r="M1131">
        <v>9500</v>
      </c>
    </row>
    <row r="1132" spans="1:13" x14ac:dyDescent="0.3">
      <c r="A1132" t="s">
        <v>1195</v>
      </c>
      <c r="B1132" s="3">
        <v>43929</v>
      </c>
      <c r="C1132" t="s">
        <v>61</v>
      </c>
      <c r="D1132" t="s">
        <v>8047</v>
      </c>
      <c r="E1132" t="s">
        <v>7899</v>
      </c>
      <c r="F1132" t="s">
        <v>14</v>
      </c>
      <c r="G1132" t="s">
        <v>40</v>
      </c>
      <c r="H1132" t="s">
        <v>63</v>
      </c>
      <c r="I1132">
        <v>3500</v>
      </c>
      <c r="J1132">
        <v>4750</v>
      </c>
      <c r="K1132">
        <v>3</v>
      </c>
      <c r="L1132">
        <v>10500</v>
      </c>
      <c r="M1132">
        <v>14250</v>
      </c>
    </row>
    <row r="1133" spans="1:13" x14ac:dyDescent="0.3">
      <c r="A1133" t="s">
        <v>1196</v>
      </c>
      <c r="B1133" s="3">
        <v>43929</v>
      </c>
      <c r="C1133" t="s">
        <v>13</v>
      </c>
      <c r="D1133" t="s">
        <v>8048</v>
      </c>
      <c r="E1133" t="s">
        <v>7896</v>
      </c>
      <c r="F1133" t="s">
        <v>14</v>
      </c>
      <c r="G1133" t="s">
        <v>40</v>
      </c>
      <c r="H1133" t="s">
        <v>63</v>
      </c>
      <c r="I1133">
        <v>3500</v>
      </c>
      <c r="J1133">
        <v>4750</v>
      </c>
      <c r="K1133">
        <v>1</v>
      </c>
      <c r="L1133">
        <v>3500</v>
      </c>
      <c r="M1133">
        <v>4750</v>
      </c>
    </row>
    <row r="1134" spans="1:13" x14ac:dyDescent="0.3">
      <c r="A1134" t="s">
        <v>1197</v>
      </c>
      <c r="B1134" s="3">
        <v>43929</v>
      </c>
      <c r="C1134" t="s">
        <v>16</v>
      </c>
      <c r="D1134" t="s">
        <v>8049</v>
      </c>
      <c r="E1134" t="s">
        <v>7903</v>
      </c>
      <c r="F1134" t="s">
        <v>14</v>
      </c>
      <c r="G1134" t="s">
        <v>40</v>
      </c>
      <c r="H1134" t="s">
        <v>63</v>
      </c>
      <c r="I1134">
        <v>3500</v>
      </c>
      <c r="J1134">
        <v>4750</v>
      </c>
      <c r="K1134">
        <v>2</v>
      </c>
      <c r="L1134">
        <v>7000</v>
      </c>
      <c r="M1134">
        <v>9500</v>
      </c>
    </row>
    <row r="1135" spans="1:13" x14ac:dyDescent="0.3">
      <c r="A1135" t="s">
        <v>1198</v>
      </c>
      <c r="B1135" s="3">
        <v>43929</v>
      </c>
      <c r="C1135" t="s">
        <v>18</v>
      </c>
      <c r="D1135" t="s">
        <v>8050</v>
      </c>
      <c r="E1135" t="s">
        <v>7971</v>
      </c>
      <c r="F1135" t="s">
        <v>14</v>
      </c>
      <c r="G1135" t="s">
        <v>15</v>
      </c>
      <c r="H1135" t="s">
        <v>62</v>
      </c>
      <c r="I1135">
        <v>4500</v>
      </c>
      <c r="J1135">
        <v>6000</v>
      </c>
      <c r="K1135">
        <v>3</v>
      </c>
      <c r="L1135">
        <v>13500</v>
      </c>
      <c r="M1135">
        <v>18000</v>
      </c>
    </row>
    <row r="1136" spans="1:13" x14ac:dyDescent="0.3">
      <c r="A1136" t="s">
        <v>1199</v>
      </c>
      <c r="B1136" s="3">
        <v>43929</v>
      </c>
      <c r="C1136" t="s">
        <v>20</v>
      </c>
      <c r="D1136" t="s">
        <v>8051</v>
      </c>
      <c r="E1136" t="s">
        <v>7910</v>
      </c>
      <c r="F1136" t="s">
        <v>14</v>
      </c>
      <c r="G1136" t="s">
        <v>15</v>
      </c>
      <c r="H1136" t="s">
        <v>62</v>
      </c>
      <c r="I1136">
        <v>4500</v>
      </c>
      <c r="J1136">
        <v>6000</v>
      </c>
      <c r="K1136">
        <v>1</v>
      </c>
      <c r="L1136">
        <v>4500</v>
      </c>
      <c r="M1136">
        <v>6000</v>
      </c>
    </row>
    <row r="1137" spans="1:13" x14ac:dyDescent="0.3">
      <c r="A1137" t="s">
        <v>1200</v>
      </c>
      <c r="B1137" s="3">
        <v>43929</v>
      </c>
      <c r="C1137" t="s">
        <v>21</v>
      </c>
      <c r="D1137" t="s">
        <v>8052</v>
      </c>
      <c r="E1137" t="s">
        <v>7907</v>
      </c>
      <c r="F1137" t="s">
        <v>14</v>
      </c>
      <c r="G1137" t="s">
        <v>56</v>
      </c>
      <c r="H1137" t="s">
        <v>64</v>
      </c>
      <c r="I1137">
        <v>3600</v>
      </c>
      <c r="J1137">
        <v>4400</v>
      </c>
      <c r="K1137">
        <v>1</v>
      </c>
      <c r="L1137">
        <v>3600</v>
      </c>
      <c r="M1137">
        <v>4400</v>
      </c>
    </row>
    <row r="1138" spans="1:13" x14ac:dyDescent="0.3">
      <c r="A1138" t="s">
        <v>1201</v>
      </c>
      <c r="B1138" s="3">
        <v>43929</v>
      </c>
      <c r="C1138" t="s">
        <v>23</v>
      </c>
      <c r="D1138" t="s">
        <v>8053</v>
      </c>
      <c r="E1138" t="s">
        <v>7907</v>
      </c>
      <c r="F1138" t="s">
        <v>14</v>
      </c>
      <c r="G1138" t="s">
        <v>22</v>
      </c>
      <c r="H1138" t="s">
        <v>63</v>
      </c>
      <c r="I1138">
        <v>3700</v>
      </c>
      <c r="J1138">
        <v>4450</v>
      </c>
      <c r="K1138">
        <v>3</v>
      </c>
      <c r="L1138">
        <v>11100</v>
      </c>
      <c r="M1138">
        <v>13350</v>
      </c>
    </row>
    <row r="1139" spans="1:13" x14ac:dyDescent="0.3">
      <c r="A1139" t="s">
        <v>1202</v>
      </c>
      <c r="B1139" s="3">
        <v>43929</v>
      </c>
      <c r="C1139" t="s">
        <v>24</v>
      </c>
      <c r="D1139" t="s">
        <v>8054</v>
      </c>
      <c r="E1139" t="s">
        <v>7901</v>
      </c>
      <c r="F1139" t="s">
        <v>14</v>
      </c>
      <c r="G1139" t="s">
        <v>22</v>
      </c>
      <c r="H1139" t="s">
        <v>63</v>
      </c>
      <c r="I1139">
        <v>3700</v>
      </c>
      <c r="J1139">
        <v>4450</v>
      </c>
      <c r="K1139">
        <v>2</v>
      </c>
      <c r="L1139">
        <v>7400</v>
      </c>
      <c r="M1139">
        <v>8900</v>
      </c>
    </row>
    <row r="1140" spans="1:13" x14ac:dyDescent="0.3">
      <c r="A1140" t="s">
        <v>1203</v>
      </c>
      <c r="B1140" s="3">
        <v>43929</v>
      </c>
      <c r="C1140" t="s">
        <v>25</v>
      </c>
      <c r="D1140" t="s">
        <v>8055</v>
      </c>
      <c r="E1140" t="s">
        <v>7901</v>
      </c>
      <c r="F1140" t="s">
        <v>14</v>
      </c>
      <c r="G1140" t="s">
        <v>22</v>
      </c>
      <c r="H1140" t="s">
        <v>63</v>
      </c>
      <c r="I1140">
        <v>3700</v>
      </c>
      <c r="J1140">
        <v>4450</v>
      </c>
      <c r="K1140">
        <v>1</v>
      </c>
      <c r="L1140">
        <v>3700</v>
      </c>
      <c r="M1140">
        <v>4450</v>
      </c>
    </row>
    <row r="1141" spans="1:13" x14ac:dyDescent="0.3">
      <c r="A1141" t="s">
        <v>1204</v>
      </c>
      <c r="B1141" s="3">
        <v>43929</v>
      </c>
      <c r="C1141" t="s">
        <v>26</v>
      </c>
      <c r="D1141" t="s">
        <v>8056</v>
      </c>
      <c r="E1141" t="s">
        <v>7896</v>
      </c>
      <c r="F1141" t="s">
        <v>14</v>
      </c>
      <c r="G1141" t="s">
        <v>22</v>
      </c>
      <c r="H1141" t="s">
        <v>63</v>
      </c>
      <c r="I1141">
        <v>3700</v>
      </c>
      <c r="J1141">
        <v>4450</v>
      </c>
      <c r="K1141">
        <v>1</v>
      </c>
      <c r="L1141">
        <v>3700</v>
      </c>
      <c r="M1141">
        <v>4450</v>
      </c>
    </row>
    <row r="1142" spans="1:13" x14ac:dyDescent="0.3">
      <c r="A1142" t="s">
        <v>1205</v>
      </c>
      <c r="B1142" s="3">
        <v>43929</v>
      </c>
      <c r="C1142" t="s">
        <v>28</v>
      </c>
      <c r="D1142" t="s">
        <v>8057</v>
      </c>
      <c r="E1142" t="s">
        <v>7899</v>
      </c>
      <c r="F1142" t="s">
        <v>14</v>
      </c>
      <c r="G1142" t="s">
        <v>22</v>
      </c>
      <c r="H1142" t="s">
        <v>63</v>
      </c>
      <c r="I1142">
        <v>3700</v>
      </c>
      <c r="J1142">
        <v>4450</v>
      </c>
      <c r="K1142">
        <v>2</v>
      </c>
      <c r="L1142">
        <v>7400</v>
      </c>
      <c r="M1142">
        <v>8900</v>
      </c>
    </row>
    <row r="1143" spans="1:13" x14ac:dyDescent="0.3">
      <c r="A1143" t="s">
        <v>1206</v>
      </c>
      <c r="B1143" s="3">
        <v>43929</v>
      </c>
      <c r="C1143" t="s">
        <v>30</v>
      </c>
      <c r="D1143" t="s">
        <v>8058</v>
      </c>
      <c r="E1143" t="s">
        <v>7929</v>
      </c>
      <c r="F1143" t="s">
        <v>14</v>
      </c>
      <c r="G1143" t="s">
        <v>56</v>
      </c>
      <c r="H1143" t="s">
        <v>64</v>
      </c>
      <c r="I1143">
        <v>3600</v>
      </c>
      <c r="J1143">
        <v>4400</v>
      </c>
      <c r="K1143">
        <v>4</v>
      </c>
      <c r="L1143">
        <v>14400</v>
      </c>
      <c r="M1143">
        <v>17600</v>
      </c>
    </row>
    <row r="1144" spans="1:13" x14ac:dyDescent="0.3">
      <c r="A1144" t="s">
        <v>1207</v>
      </c>
      <c r="B1144" s="3">
        <v>43929</v>
      </c>
      <c r="C1144" t="s">
        <v>31</v>
      </c>
      <c r="D1144" t="s">
        <v>8059</v>
      </c>
      <c r="E1144" t="s">
        <v>8060</v>
      </c>
      <c r="F1144" t="s">
        <v>14</v>
      </c>
      <c r="G1144" t="s">
        <v>56</v>
      </c>
      <c r="H1144" t="s">
        <v>64</v>
      </c>
      <c r="I1144">
        <v>3600</v>
      </c>
      <c r="J1144">
        <v>4400</v>
      </c>
      <c r="K1144">
        <v>4</v>
      </c>
      <c r="L1144">
        <v>14400</v>
      </c>
      <c r="M1144">
        <v>17600</v>
      </c>
    </row>
    <row r="1145" spans="1:13" x14ac:dyDescent="0.3">
      <c r="A1145" t="s">
        <v>1208</v>
      </c>
      <c r="B1145" s="3">
        <v>43929</v>
      </c>
      <c r="C1145" t="s">
        <v>32</v>
      </c>
      <c r="D1145" t="s">
        <v>8061</v>
      </c>
      <c r="E1145" t="s">
        <v>7921</v>
      </c>
      <c r="F1145" t="s">
        <v>14</v>
      </c>
      <c r="G1145" t="s">
        <v>56</v>
      </c>
      <c r="H1145" t="s">
        <v>64</v>
      </c>
      <c r="I1145">
        <v>3600</v>
      </c>
      <c r="J1145">
        <v>4400</v>
      </c>
      <c r="K1145">
        <v>1</v>
      </c>
      <c r="L1145">
        <v>3600</v>
      </c>
      <c r="M1145">
        <v>4400</v>
      </c>
    </row>
    <row r="1146" spans="1:13" x14ac:dyDescent="0.3">
      <c r="A1146" t="s">
        <v>1209</v>
      </c>
      <c r="B1146" s="3">
        <v>43929</v>
      </c>
      <c r="C1146" t="s">
        <v>33</v>
      </c>
      <c r="D1146" t="s">
        <v>8062</v>
      </c>
      <c r="E1146" t="s">
        <v>7921</v>
      </c>
      <c r="F1146" t="s">
        <v>14</v>
      </c>
      <c r="G1146" t="s">
        <v>56</v>
      </c>
      <c r="H1146" t="s">
        <v>64</v>
      </c>
      <c r="I1146">
        <v>3600</v>
      </c>
      <c r="J1146">
        <v>4400</v>
      </c>
      <c r="K1146">
        <v>4</v>
      </c>
      <c r="L1146">
        <v>14400</v>
      </c>
      <c r="M1146">
        <v>17600</v>
      </c>
    </row>
    <row r="1147" spans="1:13" x14ac:dyDescent="0.3">
      <c r="A1147" t="s">
        <v>1210</v>
      </c>
      <c r="B1147" s="3">
        <v>43929</v>
      </c>
      <c r="C1147" t="s">
        <v>34</v>
      </c>
      <c r="D1147" t="s">
        <v>8063</v>
      </c>
      <c r="E1147" t="s">
        <v>7929</v>
      </c>
      <c r="F1147" t="s">
        <v>14</v>
      </c>
      <c r="G1147" t="s">
        <v>56</v>
      </c>
      <c r="H1147" t="s">
        <v>64</v>
      </c>
      <c r="I1147">
        <v>3600</v>
      </c>
      <c r="J1147">
        <v>4400</v>
      </c>
      <c r="K1147">
        <v>3</v>
      </c>
      <c r="L1147">
        <v>10800</v>
      </c>
      <c r="M1147">
        <v>13200</v>
      </c>
    </row>
    <row r="1148" spans="1:13" x14ac:dyDescent="0.3">
      <c r="A1148" t="s">
        <v>1211</v>
      </c>
      <c r="B1148" s="3">
        <v>43929</v>
      </c>
      <c r="C1148" t="s">
        <v>35</v>
      </c>
      <c r="D1148" t="s">
        <v>8064</v>
      </c>
      <c r="E1148" t="s">
        <v>8065</v>
      </c>
      <c r="F1148" t="s">
        <v>14</v>
      </c>
      <c r="G1148" t="s">
        <v>44</v>
      </c>
      <c r="H1148" t="s">
        <v>63</v>
      </c>
      <c r="I1148">
        <v>3800</v>
      </c>
      <c r="J1148">
        <v>4430</v>
      </c>
      <c r="K1148">
        <v>4</v>
      </c>
      <c r="L1148">
        <v>15200</v>
      </c>
      <c r="M1148">
        <v>17720</v>
      </c>
    </row>
    <row r="1149" spans="1:13" x14ac:dyDescent="0.3">
      <c r="A1149" t="s">
        <v>1212</v>
      </c>
      <c r="B1149" s="3">
        <v>43929</v>
      </c>
      <c r="C1149" t="s">
        <v>36</v>
      </c>
      <c r="D1149" t="s">
        <v>8066</v>
      </c>
      <c r="E1149" t="s">
        <v>7907</v>
      </c>
      <c r="F1149" t="s">
        <v>14</v>
      </c>
      <c r="G1149" t="s">
        <v>44</v>
      </c>
      <c r="H1149" t="s">
        <v>63</v>
      </c>
      <c r="I1149">
        <v>3800</v>
      </c>
      <c r="J1149">
        <v>4430</v>
      </c>
      <c r="K1149">
        <v>2</v>
      </c>
      <c r="L1149">
        <v>7600</v>
      </c>
      <c r="M1149">
        <v>8860</v>
      </c>
    </row>
    <row r="1150" spans="1:13" x14ac:dyDescent="0.3">
      <c r="A1150" t="s">
        <v>1213</v>
      </c>
      <c r="B1150" s="3">
        <v>43929</v>
      </c>
      <c r="C1150" t="s">
        <v>37</v>
      </c>
      <c r="D1150" t="s">
        <v>8067</v>
      </c>
      <c r="E1150" t="s">
        <v>7915</v>
      </c>
      <c r="F1150" t="s">
        <v>14</v>
      </c>
      <c r="G1150" t="s">
        <v>44</v>
      </c>
      <c r="H1150" t="s">
        <v>63</v>
      </c>
      <c r="I1150">
        <v>3800</v>
      </c>
      <c r="J1150">
        <v>4430</v>
      </c>
      <c r="K1150">
        <v>2</v>
      </c>
      <c r="L1150">
        <v>7600</v>
      </c>
      <c r="M1150">
        <v>8860</v>
      </c>
    </row>
    <row r="1151" spans="1:13" x14ac:dyDescent="0.3">
      <c r="A1151" t="s">
        <v>1214</v>
      </c>
      <c r="B1151" s="3">
        <v>43929</v>
      </c>
      <c r="C1151" t="s">
        <v>38</v>
      </c>
      <c r="D1151" t="s">
        <v>8068</v>
      </c>
      <c r="E1151" t="s">
        <v>7901</v>
      </c>
      <c r="F1151" t="s">
        <v>14</v>
      </c>
      <c r="G1151" t="s">
        <v>44</v>
      </c>
      <c r="H1151" t="s">
        <v>63</v>
      </c>
      <c r="I1151">
        <v>3800</v>
      </c>
      <c r="J1151">
        <v>4430</v>
      </c>
      <c r="K1151">
        <v>4</v>
      </c>
      <c r="L1151">
        <v>15200</v>
      </c>
      <c r="M1151">
        <v>17720</v>
      </c>
    </row>
    <row r="1152" spans="1:13" x14ac:dyDescent="0.3">
      <c r="A1152" t="s">
        <v>1215</v>
      </c>
      <c r="B1152" s="3">
        <v>43929</v>
      </c>
      <c r="C1152" t="s">
        <v>39</v>
      </c>
      <c r="D1152" t="s">
        <v>8069</v>
      </c>
      <c r="E1152" t="s">
        <v>7896</v>
      </c>
      <c r="F1152" t="s">
        <v>14</v>
      </c>
      <c r="G1152" t="s">
        <v>15</v>
      </c>
      <c r="H1152" t="s">
        <v>62</v>
      </c>
      <c r="I1152">
        <v>4500</v>
      </c>
      <c r="J1152">
        <v>6000</v>
      </c>
      <c r="K1152">
        <v>4</v>
      </c>
      <c r="L1152">
        <v>18000</v>
      </c>
      <c r="M1152">
        <v>24000</v>
      </c>
    </row>
    <row r="1153" spans="1:13" x14ac:dyDescent="0.3">
      <c r="A1153" t="s">
        <v>1216</v>
      </c>
      <c r="B1153" s="3">
        <v>43929</v>
      </c>
      <c r="C1153" t="s">
        <v>41</v>
      </c>
      <c r="D1153" t="s">
        <v>8070</v>
      </c>
      <c r="E1153" t="s">
        <v>7929</v>
      </c>
      <c r="F1153" t="s">
        <v>14</v>
      </c>
      <c r="G1153" t="s">
        <v>15</v>
      </c>
      <c r="H1153" t="s">
        <v>62</v>
      </c>
      <c r="I1153">
        <v>4500</v>
      </c>
      <c r="J1153">
        <v>6000</v>
      </c>
      <c r="K1153">
        <v>1</v>
      </c>
      <c r="L1153">
        <v>4500</v>
      </c>
      <c r="M1153">
        <v>6000</v>
      </c>
    </row>
    <row r="1154" spans="1:13" x14ac:dyDescent="0.3">
      <c r="A1154" t="s">
        <v>1217</v>
      </c>
      <c r="B1154" s="3">
        <v>43929</v>
      </c>
      <c r="C1154" t="s">
        <v>42</v>
      </c>
      <c r="D1154" t="s">
        <v>8071</v>
      </c>
      <c r="E1154" t="s">
        <v>7925</v>
      </c>
      <c r="F1154" t="s">
        <v>14</v>
      </c>
      <c r="G1154" t="s">
        <v>15</v>
      </c>
      <c r="H1154" t="s">
        <v>62</v>
      </c>
      <c r="I1154">
        <v>4500</v>
      </c>
      <c r="J1154">
        <v>6000</v>
      </c>
      <c r="K1154">
        <v>3</v>
      </c>
      <c r="L1154">
        <v>13500</v>
      </c>
      <c r="M1154">
        <v>18000</v>
      </c>
    </row>
    <row r="1155" spans="1:13" x14ac:dyDescent="0.3">
      <c r="A1155" t="s">
        <v>1218</v>
      </c>
      <c r="B1155" s="3">
        <v>43929</v>
      </c>
      <c r="C1155" t="s">
        <v>43</v>
      </c>
      <c r="D1155" t="s">
        <v>8072</v>
      </c>
      <c r="E1155" t="s">
        <v>7896</v>
      </c>
      <c r="F1155" t="s">
        <v>14</v>
      </c>
      <c r="G1155" t="s">
        <v>15</v>
      </c>
      <c r="H1155" t="s">
        <v>62</v>
      </c>
      <c r="I1155">
        <v>4500</v>
      </c>
      <c r="J1155">
        <v>6000</v>
      </c>
      <c r="K1155">
        <v>1</v>
      </c>
      <c r="L1155">
        <v>4500</v>
      </c>
      <c r="M1155">
        <v>6000</v>
      </c>
    </row>
    <row r="1156" spans="1:13" x14ac:dyDescent="0.3">
      <c r="A1156" t="s">
        <v>1219</v>
      </c>
      <c r="B1156" s="3">
        <v>43929</v>
      </c>
      <c r="C1156" t="s">
        <v>45</v>
      </c>
      <c r="D1156" t="s">
        <v>8073</v>
      </c>
      <c r="E1156" t="s">
        <v>7897</v>
      </c>
      <c r="F1156" t="s">
        <v>14</v>
      </c>
      <c r="G1156" t="s">
        <v>15</v>
      </c>
      <c r="H1156" t="s">
        <v>62</v>
      </c>
      <c r="I1156">
        <v>4500</v>
      </c>
      <c r="J1156">
        <v>6000</v>
      </c>
      <c r="K1156">
        <v>4</v>
      </c>
      <c r="L1156">
        <v>18000</v>
      </c>
      <c r="M1156">
        <v>24000</v>
      </c>
    </row>
    <row r="1157" spans="1:13" x14ac:dyDescent="0.3">
      <c r="A1157" t="s">
        <v>1220</v>
      </c>
      <c r="B1157" s="3">
        <v>43929</v>
      </c>
      <c r="C1157" t="s">
        <v>46</v>
      </c>
      <c r="D1157" t="s">
        <v>8074</v>
      </c>
      <c r="E1157" t="s">
        <v>7921</v>
      </c>
      <c r="F1157" t="s">
        <v>14</v>
      </c>
      <c r="G1157" t="s">
        <v>15</v>
      </c>
      <c r="H1157" t="s">
        <v>62</v>
      </c>
      <c r="I1157">
        <v>4500</v>
      </c>
      <c r="J1157">
        <v>6000</v>
      </c>
      <c r="K1157">
        <v>3</v>
      </c>
      <c r="L1157">
        <v>13500</v>
      </c>
      <c r="M1157">
        <v>18000</v>
      </c>
    </row>
    <row r="1158" spans="1:13" x14ac:dyDescent="0.3">
      <c r="A1158" t="s">
        <v>1221</v>
      </c>
      <c r="B1158" s="3">
        <v>43929</v>
      </c>
      <c r="C1158" t="s">
        <v>47</v>
      </c>
      <c r="D1158" t="s">
        <v>8075</v>
      </c>
      <c r="E1158" t="s">
        <v>7915</v>
      </c>
      <c r="F1158" t="s">
        <v>14</v>
      </c>
      <c r="G1158" t="s">
        <v>15</v>
      </c>
      <c r="H1158" t="s">
        <v>62</v>
      </c>
      <c r="I1158">
        <v>4500</v>
      </c>
      <c r="J1158">
        <v>6000</v>
      </c>
      <c r="K1158">
        <v>4</v>
      </c>
      <c r="L1158">
        <v>18000</v>
      </c>
      <c r="M1158">
        <v>24000</v>
      </c>
    </row>
    <row r="1159" spans="1:13" x14ac:dyDescent="0.3">
      <c r="A1159" t="s">
        <v>1222</v>
      </c>
      <c r="B1159" s="3">
        <v>43929</v>
      </c>
      <c r="C1159" t="s">
        <v>48</v>
      </c>
      <c r="D1159" t="s">
        <v>8076</v>
      </c>
      <c r="E1159" t="s">
        <v>7912</v>
      </c>
      <c r="F1159" t="s">
        <v>14</v>
      </c>
      <c r="G1159" t="s">
        <v>15</v>
      </c>
      <c r="H1159" t="s">
        <v>62</v>
      </c>
      <c r="I1159">
        <v>4500</v>
      </c>
      <c r="J1159">
        <v>6000</v>
      </c>
      <c r="K1159">
        <v>3</v>
      </c>
      <c r="L1159">
        <v>13500</v>
      </c>
      <c r="M1159">
        <v>18000</v>
      </c>
    </row>
    <row r="1160" spans="1:13" x14ac:dyDescent="0.3">
      <c r="A1160" t="s">
        <v>1223</v>
      </c>
      <c r="B1160" s="3">
        <v>43929</v>
      </c>
      <c r="C1160" t="s">
        <v>49</v>
      </c>
      <c r="D1160" t="s">
        <v>8077</v>
      </c>
      <c r="E1160" t="s">
        <v>7907</v>
      </c>
      <c r="F1160" t="s">
        <v>14</v>
      </c>
      <c r="G1160" t="s">
        <v>15</v>
      </c>
      <c r="H1160" t="s">
        <v>62</v>
      </c>
      <c r="I1160">
        <v>4500</v>
      </c>
      <c r="J1160">
        <v>6000</v>
      </c>
      <c r="K1160">
        <v>3</v>
      </c>
      <c r="L1160">
        <v>13500</v>
      </c>
      <c r="M1160">
        <v>18000</v>
      </c>
    </row>
    <row r="1161" spans="1:13" x14ac:dyDescent="0.3">
      <c r="A1161" t="s">
        <v>1224</v>
      </c>
      <c r="B1161" s="3">
        <v>43929</v>
      </c>
      <c r="C1161" t="s">
        <v>50</v>
      </c>
      <c r="D1161" t="s">
        <v>8078</v>
      </c>
      <c r="E1161" t="s">
        <v>7929</v>
      </c>
      <c r="F1161" t="s">
        <v>14</v>
      </c>
      <c r="G1161" t="s">
        <v>15</v>
      </c>
      <c r="H1161" t="s">
        <v>62</v>
      </c>
      <c r="I1161">
        <v>4500</v>
      </c>
      <c r="J1161">
        <v>6000</v>
      </c>
      <c r="K1161">
        <v>1</v>
      </c>
      <c r="L1161">
        <v>4500</v>
      </c>
      <c r="M1161">
        <v>6000</v>
      </c>
    </row>
    <row r="1162" spans="1:13" x14ac:dyDescent="0.3">
      <c r="A1162" t="s">
        <v>1225</v>
      </c>
      <c r="B1162" s="3">
        <v>43929</v>
      </c>
      <c r="C1162" t="s">
        <v>51</v>
      </c>
      <c r="D1162" t="s">
        <v>8079</v>
      </c>
      <c r="E1162" t="s">
        <v>7912</v>
      </c>
      <c r="F1162" t="s">
        <v>14</v>
      </c>
      <c r="G1162" t="s">
        <v>15</v>
      </c>
      <c r="H1162" t="s">
        <v>62</v>
      </c>
      <c r="I1162">
        <v>4500</v>
      </c>
      <c r="J1162">
        <v>6000</v>
      </c>
      <c r="K1162">
        <v>2</v>
      </c>
      <c r="L1162">
        <v>9000</v>
      </c>
      <c r="M1162">
        <v>12000</v>
      </c>
    </row>
    <row r="1163" spans="1:13" x14ac:dyDescent="0.3">
      <c r="A1163" t="s">
        <v>1226</v>
      </c>
      <c r="B1163" s="3">
        <v>43929</v>
      </c>
      <c r="C1163" t="s">
        <v>52</v>
      </c>
      <c r="D1163" t="s">
        <v>8080</v>
      </c>
      <c r="E1163" t="s">
        <v>7915</v>
      </c>
      <c r="F1163" t="s">
        <v>14</v>
      </c>
      <c r="G1163" t="s">
        <v>15</v>
      </c>
      <c r="H1163" t="s">
        <v>62</v>
      </c>
      <c r="I1163">
        <v>4500</v>
      </c>
      <c r="J1163">
        <v>6000</v>
      </c>
      <c r="K1163">
        <v>2</v>
      </c>
      <c r="L1163">
        <v>9000</v>
      </c>
      <c r="M1163">
        <v>12000</v>
      </c>
    </row>
    <row r="1164" spans="1:13" x14ac:dyDescent="0.3">
      <c r="A1164" t="s">
        <v>1227</v>
      </c>
      <c r="B1164" s="3">
        <v>43929</v>
      </c>
      <c r="C1164" t="s">
        <v>53</v>
      </c>
      <c r="D1164" t="s">
        <v>8081</v>
      </c>
      <c r="E1164" t="s">
        <v>7967</v>
      </c>
      <c r="F1164" t="s">
        <v>14</v>
      </c>
      <c r="G1164" t="s">
        <v>15</v>
      </c>
      <c r="H1164" t="s">
        <v>62</v>
      </c>
      <c r="I1164">
        <v>4500</v>
      </c>
      <c r="J1164">
        <v>6000</v>
      </c>
      <c r="K1164">
        <v>2</v>
      </c>
      <c r="L1164">
        <v>9000</v>
      </c>
      <c r="M1164">
        <v>12000</v>
      </c>
    </row>
    <row r="1165" spans="1:13" x14ac:dyDescent="0.3">
      <c r="A1165" t="s">
        <v>1228</v>
      </c>
      <c r="B1165" s="3">
        <v>43929</v>
      </c>
      <c r="C1165" t="s">
        <v>54</v>
      </c>
      <c r="D1165" t="s">
        <v>8082</v>
      </c>
      <c r="E1165" t="s">
        <v>7952</v>
      </c>
      <c r="F1165" t="s">
        <v>14</v>
      </c>
      <c r="G1165" t="s">
        <v>15</v>
      </c>
      <c r="H1165" t="s">
        <v>62</v>
      </c>
      <c r="I1165">
        <v>4500</v>
      </c>
      <c r="J1165">
        <v>6000</v>
      </c>
      <c r="K1165">
        <v>1</v>
      </c>
      <c r="L1165">
        <v>4500</v>
      </c>
      <c r="M1165">
        <v>6000</v>
      </c>
    </row>
    <row r="1166" spans="1:13" x14ac:dyDescent="0.3">
      <c r="A1166" t="s">
        <v>1229</v>
      </c>
      <c r="B1166" s="3">
        <v>43929</v>
      </c>
      <c r="C1166" t="s">
        <v>55</v>
      </c>
      <c r="D1166" t="s">
        <v>8083</v>
      </c>
      <c r="E1166" t="s">
        <v>8084</v>
      </c>
      <c r="F1166" t="s">
        <v>14</v>
      </c>
      <c r="G1166" t="s">
        <v>22</v>
      </c>
      <c r="H1166" t="s">
        <v>63</v>
      </c>
      <c r="I1166">
        <v>3700</v>
      </c>
      <c r="J1166">
        <v>4450</v>
      </c>
      <c r="K1166">
        <v>4</v>
      </c>
      <c r="L1166">
        <v>14800</v>
      </c>
      <c r="M1166">
        <v>17800</v>
      </c>
    </row>
    <row r="1167" spans="1:13" x14ac:dyDescent="0.3">
      <c r="A1167" t="s">
        <v>1230</v>
      </c>
      <c r="B1167" s="3">
        <v>43929</v>
      </c>
      <c r="C1167" t="s">
        <v>57</v>
      </c>
      <c r="D1167" t="s">
        <v>8085</v>
      </c>
      <c r="E1167" t="s">
        <v>7915</v>
      </c>
      <c r="F1167" t="s">
        <v>14</v>
      </c>
      <c r="G1167" t="s">
        <v>22</v>
      </c>
      <c r="H1167" t="s">
        <v>63</v>
      </c>
      <c r="I1167">
        <v>3700</v>
      </c>
      <c r="J1167">
        <v>4450</v>
      </c>
      <c r="K1167">
        <v>3</v>
      </c>
      <c r="L1167">
        <v>11100</v>
      </c>
      <c r="M1167">
        <v>13350</v>
      </c>
    </row>
    <row r="1168" spans="1:13" x14ac:dyDescent="0.3">
      <c r="A1168" t="s">
        <v>1231</v>
      </c>
      <c r="B1168" s="3">
        <v>43929</v>
      </c>
      <c r="C1168" t="s">
        <v>58</v>
      </c>
      <c r="D1168" t="s">
        <v>8086</v>
      </c>
      <c r="E1168" t="s">
        <v>7912</v>
      </c>
      <c r="F1168" t="s">
        <v>14</v>
      </c>
      <c r="G1168" t="s">
        <v>22</v>
      </c>
      <c r="H1168" t="s">
        <v>63</v>
      </c>
      <c r="I1168">
        <v>3700</v>
      </c>
      <c r="J1168">
        <v>4450</v>
      </c>
      <c r="K1168">
        <v>3</v>
      </c>
      <c r="L1168">
        <v>11100</v>
      </c>
      <c r="M1168">
        <v>13350</v>
      </c>
    </row>
    <row r="1169" spans="1:13" x14ac:dyDescent="0.3">
      <c r="A1169" t="s">
        <v>1232</v>
      </c>
      <c r="B1169" s="3">
        <v>43929</v>
      </c>
      <c r="C1169" t="s">
        <v>59</v>
      </c>
      <c r="D1169" t="s">
        <v>8087</v>
      </c>
      <c r="E1169" t="s">
        <v>7921</v>
      </c>
      <c r="F1169" t="s">
        <v>14</v>
      </c>
      <c r="G1169" t="s">
        <v>22</v>
      </c>
      <c r="H1169" t="s">
        <v>63</v>
      </c>
      <c r="I1169">
        <v>3700</v>
      </c>
      <c r="J1169">
        <v>4450</v>
      </c>
      <c r="K1169">
        <v>1</v>
      </c>
      <c r="L1169">
        <v>3700</v>
      </c>
      <c r="M1169">
        <v>4450</v>
      </c>
    </row>
    <row r="1170" spans="1:13" x14ac:dyDescent="0.3">
      <c r="A1170" t="s">
        <v>1233</v>
      </c>
      <c r="B1170" s="3">
        <v>43929</v>
      </c>
      <c r="C1170" t="s">
        <v>60</v>
      </c>
      <c r="D1170" t="s">
        <v>8088</v>
      </c>
      <c r="E1170" t="s">
        <v>7901</v>
      </c>
      <c r="F1170" t="s">
        <v>14</v>
      </c>
      <c r="G1170" t="s">
        <v>27</v>
      </c>
      <c r="H1170" t="s">
        <v>62</v>
      </c>
      <c r="I1170">
        <v>2500</v>
      </c>
      <c r="J1170">
        <v>3350</v>
      </c>
      <c r="K1170">
        <v>2</v>
      </c>
      <c r="L1170">
        <v>5000</v>
      </c>
      <c r="M1170">
        <v>6700</v>
      </c>
    </row>
    <row r="1171" spans="1:13" x14ac:dyDescent="0.3">
      <c r="A1171" t="s">
        <v>1234</v>
      </c>
      <c r="B1171" s="3">
        <v>43929</v>
      </c>
      <c r="C1171" t="s">
        <v>61</v>
      </c>
      <c r="D1171" t="s">
        <v>8089</v>
      </c>
      <c r="E1171" t="s">
        <v>7901</v>
      </c>
      <c r="F1171" t="s">
        <v>14</v>
      </c>
      <c r="G1171" t="s">
        <v>27</v>
      </c>
      <c r="H1171" t="s">
        <v>62</v>
      </c>
      <c r="I1171">
        <v>2500</v>
      </c>
      <c r="J1171">
        <v>3350</v>
      </c>
      <c r="K1171">
        <v>1</v>
      </c>
      <c r="L1171">
        <v>2500</v>
      </c>
      <c r="M1171">
        <v>3350</v>
      </c>
    </row>
    <row r="1172" spans="1:13" x14ac:dyDescent="0.3">
      <c r="A1172" t="s">
        <v>1235</v>
      </c>
      <c r="B1172" s="3">
        <v>43929</v>
      </c>
      <c r="C1172" t="s">
        <v>13</v>
      </c>
      <c r="D1172" t="s">
        <v>8090</v>
      </c>
      <c r="E1172" t="s">
        <v>7897</v>
      </c>
      <c r="F1172" t="s">
        <v>14</v>
      </c>
      <c r="G1172" t="s">
        <v>27</v>
      </c>
      <c r="H1172" t="s">
        <v>62</v>
      </c>
      <c r="I1172">
        <v>2500</v>
      </c>
      <c r="J1172">
        <v>3350</v>
      </c>
      <c r="K1172">
        <v>3</v>
      </c>
      <c r="L1172">
        <v>7500</v>
      </c>
      <c r="M1172">
        <v>10050</v>
      </c>
    </row>
    <row r="1173" spans="1:13" x14ac:dyDescent="0.3">
      <c r="A1173" t="s">
        <v>1236</v>
      </c>
      <c r="B1173" s="3">
        <v>43929</v>
      </c>
      <c r="C1173" t="s">
        <v>16</v>
      </c>
      <c r="D1173" t="s">
        <v>8091</v>
      </c>
      <c r="E1173" t="s">
        <v>7912</v>
      </c>
      <c r="F1173" t="s">
        <v>14</v>
      </c>
      <c r="G1173" t="s">
        <v>27</v>
      </c>
      <c r="H1173" t="s">
        <v>62</v>
      </c>
      <c r="I1173">
        <v>2500</v>
      </c>
      <c r="J1173">
        <v>3350</v>
      </c>
      <c r="K1173">
        <v>1</v>
      </c>
      <c r="L1173">
        <v>2500</v>
      </c>
      <c r="M1173">
        <v>3350</v>
      </c>
    </row>
    <row r="1174" spans="1:13" x14ac:dyDescent="0.3">
      <c r="A1174" t="s">
        <v>1237</v>
      </c>
      <c r="B1174" s="3">
        <v>43929</v>
      </c>
      <c r="C1174" t="s">
        <v>18</v>
      </c>
      <c r="D1174" t="s">
        <v>8092</v>
      </c>
      <c r="E1174" t="s">
        <v>7896</v>
      </c>
      <c r="F1174" t="s">
        <v>14</v>
      </c>
      <c r="G1174" t="s">
        <v>27</v>
      </c>
      <c r="H1174" t="s">
        <v>62</v>
      </c>
      <c r="I1174">
        <v>2500</v>
      </c>
      <c r="J1174">
        <v>3350</v>
      </c>
      <c r="K1174">
        <v>4</v>
      </c>
      <c r="L1174">
        <v>10000</v>
      </c>
      <c r="M1174">
        <v>13400</v>
      </c>
    </row>
    <row r="1175" spans="1:13" x14ac:dyDescent="0.3">
      <c r="A1175" t="s">
        <v>1238</v>
      </c>
      <c r="B1175" s="3">
        <v>43929</v>
      </c>
      <c r="C1175" t="s">
        <v>20</v>
      </c>
      <c r="D1175" t="s">
        <v>8093</v>
      </c>
      <c r="E1175" t="s">
        <v>7910</v>
      </c>
      <c r="F1175" t="s">
        <v>14</v>
      </c>
      <c r="G1175" t="s">
        <v>27</v>
      </c>
      <c r="H1175" t="s">
        <v>62</v>
      </c>
      <c r="I1175">
        <v>2500</v>
      </c>
      <c r="J1175">
        <v>3350</v>
      </c>
      <c r="K1175">
        <v>3</v>
      </c>
      <c r="L1175">
        <v>7500</v>
      </c>
      <c r="M1175">
        <v>10050</v>
      </c>
    </row>
    <row r="1176" spans="1:13" x14ac:dyDescent="0.3">
      <c r="A1176" t="s">
        <v>1239</v>
      </c>
      <c r="B1176" s="3">
        <v>43929</v>
      </c>
      <c r="C1176" t="s">
        <v>21</v>
      </c>
      <c r="D1176" t="s">
        <v>8094</v>
      </c>
      <c r="E1176" t="s">
        <v>7921</v>
      </c>
      <c r="F1176" t="s">
        <v>14</v>
      </c>
      <c r="G1176" t="s">
        <v>27</v>
      </c>
      <c r="H1176" t="s">
        <v>62</v>
      </c>
      <c r="I1176">
        <v>2500</v>
      </c>
      <c r="J1176">
        <v>3350</v>
      </c>
      <c r="K1176">
        <v>3</v>
      </c>
      <c r="L1176">
        <v>7500</v>
      </c>
      <c r="M1176">
        <v>10050</v>
      </c>
    </row>
    <row r="1177" spans="1:13" x14ac:dyDescent="0.3">
      <c r="A1177" t="s">
        <v>1240</v>
      </c>
      <c r="B1177" s="3">
        <v>43929</v>
      </c>
      <c r="C1177" t="s">
        <v>23</v>
      </c>
      <c r="D1177" t="s">
        <v>8095</v>
      </c>
      <c r="E1177" t="s">
        <v>7905</v>
      </c>
      <c r="F1177" t="s">
        <v>14</v>
      </c>
      <c r="G1177" t="s">
        <v>27</v>
      </c>
      <c r="H1177" t="s">
        <v>62</v>
      </c>
      <c r="I1177">
        <v>2500</v>
      </c>
      <c r="J1177">
        <v>3350</v>
      </c>
      <c r="K1177">
        <v>1</v>
      </c>
      <c r="L1177">
        <v>2500</v>
      </c>
      <c r="M1177">
        <v>3350</v>
      </c>
    </row>
    <row r="1178" spans="1:13" x14ac:dyDescent="0.3">
      <c r="A1178" t="s">
        <v>1241</v>
      </c>
      <c r="B1178" s="3">
        <v>43929</v>
      </c>
      <c r="C1178" t="s">
        <v>24</v>
      </c>
      <c r="D1178" t="s">
        <v>8096</v>
      </c>
      <c r="E1178" t="s">
        <v>7907</v>
      </c>
      <c r="F1178" t="s">
        <v>14</v>
      </c>
      <c r="G1178" t="s">
        <v>27</v>
      </c>
      <c r="H1178" t="s">
        <v>62</v>
      </c>
      <c r="I1178">
        <v>2500</v>
      </c>
      <c r="J1178">
        <v>3350</v>
      </c>
      <c r="K1178">
        <v>3</v>
      </c>
      <c r="L1178">
        <v>7500</v>
      </c>
      <c r="M1178">
        <v>10050</v>
      </c>
    </row>
    <row r="1179" spans="1:13" x14ac:dyDescent="0.3">
      <c r="A1179" t="s">
        <v>1242</v>
      </c>
      <c r="B1179" s="3">
        <v>43929</v>
      </c>
      <c r="C1179" t="s">
        <v>25</v>
      </c>
      <c r="D1179" t="s">
        <v>8097</v>
      </c>
      <c r="E1179" t="s">
        <v>7903</v>
      </c>
      <c r="F1179" t="s">
        <v>14</v>
      </c>
      <c r="G1179" t="s">
        <v>27</v>
      </c>
      <c r="H1179" t="s">
        <v>62</v>
      </c>
      <c r="I1179">
        <v>2500</v>
      </c>
      <c r="J1179">
        <v>3350</v>
      </c>
      <c r="K1179">
        <v>4</v>
      </c>
      <c r="L1179">
        <v>10000</v>
      </c>
      <c r="M1179">
        <v>13400</v>
      </c>
    </row>
    <row r="1180" spans="1:13" x14ac:dyDescent="0.3">
      <c r="A1180" t="s">
        <v>1243</v>
      </c>
      <c r="B1180" s="3">
        <v>43929</v>
      </c>
      <c r="C1180" t="s">
        <v>26</v>
      </c>
      <c r="D1180" t="s">
        <v>8098</v>
      </c>
      <c r="E1180" t="s">
        <v>7907</v>
      </c>
      <c r="F1180" t="s">
        <v>14</v>
      </c>
      <c r="G1180" t="s">
        <v>27</v>
      </c>
      <c r="H1180" t="s">
        <v>62</v>
      </c>
      <c r="I1180">
        <v>2500</v>
      </c>
      <c r="J1180">
        <v>3350</v>
      </c>
      <c r="K1180">
        <v>4</v>
      </c>
      <c r="L1180">
        <v>10000</v>
      </c>
      <c r="M1180">
        <v>13400</v>
      </c>
    </row>
    <row r="1181" spans="1:13" x14ac:dyDescent="0.3">
      <c r="A1181" t="s">
        <v>1244</v>
      </c>
      <c r="B1181" s="3">
        <v>43929</v>
      </c>
      <c r="C1181" t="s">
        <v>28</v>
      </c>
      <c r="D1181" t="s">
        <v>8060</v>
      </c>
      <c r="E1181" t="s">
        <v>8060</v>
      </c>
      <c r="F1181" t="s">
        <v>14</v>
      </c>
      <c r="G1181" t="s">
        <v>40</v>
      </c>
      <c r="H1181" t="s">
        <v>63</v>
      </c>
      <c r="I1181">
        <v>3500</v>
      </c>
      <c r="J1181">
        <v>4750</v>
      </c>
      <c r="K1181">
        <v>3</v>
      </c>
      <c r="L1181">
        <v>10500</v>
      </c>
      <c r="M1181">
        <v>14250</v>
      </c>
    </row>
    <row r="1182" spans="1:13" x14ac:dyDescent="0.3">
      <c r="A1182" t="s">
        <v>1245</v>
      </c>
      <c r="B1182" s="3">
        <v>43929</v>
      </c>
      <c r="C1182" t="s">
        <v>30</v>
      </c>
      <c r="D1182" t="s">
        <v>8099</v>
      </c>
      <c r="E1182" t="s">
        <v>7905</v>
      </c>
      <c r="F1182" t="s">
        <v>14</v>
      </c>
      <c r="G1182" t="s">
        <v>40</v>
      </c>
      <c r="H1182" t="s">
        <v>63</v>
      </c>
      <c r="I1182">
        <v>3500</v>
      </c>
      <c r="J1182">
        <v>4750</v>
      </c>
      <c r="K1182">
        <v>4</v>
      </c>
      <c r="L1182">
        <v>14000</v>
      </c>
      <c r="M1182">
        <v>19000</v>
      </c>
    </row>
    <row r="1183" spans="1:13" x14ac:dyDescent="0.3">
      <c r="A1183" t="s">
        <v>1246</v>
      </c>
      <c r="B1183" s="3">
        <v>43929</v>
      </c>
      <c r="C1183" t="s">
        <v>31</v>
      </c>
      <c r="D1183" t="s">
        <v>8100</v>
      </c>
      <c r="E1183" t="s">
        <v>7910</v>
      </c>
      <c r="F1183" t="s">
        <v>14</v>
      </c>
      <c r="G1183" t="s">
        <v>40</v>
      </c>
      <c r="H1183" t="s">
        <v>63</v>
      </c>
      <c r="I1183">
        <v>3500</v>
      </c>
      <c r="J1183">
        <v>4750</v>
      </c>
      <c r="K1183">
        <v>4</v>
      </c>
      <c r="L1183">
        <v>14000</v>
      </c>
      <c r="M1183">
        <v>19000</v>
      </c>
    </row>
    <row r="1184" spans="1:13" x14ac:dyDescent="0.3">
      <c r="A1184" t="s">
        <v>1247</v>
      </c>
      <c r="B1184" s="3">
        <v>43929</v>
      </c>
      <c r="C1184" t="s">
        <v>32</v>
      </c>
      <c r="D1184" t="s">
        <v>8101</v>
      </c>
      <c r="E1184" t="s">
        <v>7915</v>
      </c>
      <c r="F1184" t="s">
        <v>14</v>
      </c>
      <c r="G1184" t="s">
        <v>44</v>
      </c>
      <c r="H1184" t="s">
        <v>63</v>
      </c>
      <c r="I1184">
        <v>3800</v>
      </c>
      <c r="J1184">
        <v>4430</v>
      </c>
      <c r="K1184">
        <v>2</v>
      </c>
      <c r="L1184">
        <v>7600</v>
      </c>
      <c r="M1184">
        <v>8860</v>
      </c>
    </row>
    <row r="1185" spans="1:13" x14ac:dyDescent="0.3">
      <c r="A1185" t="s">
        <v>1248</v>
      </c>
      <c r="B1185" s="3">
        <v>43929</v>
      </c>
      <c r="C1185" t="s">
        <v>33</v>
      </c>
      <c r="D1185" t="s">
        <v>8102</v>
      </c>
      <c r="E1185" t="s">
        <v>7912</v>
      </c>
      <c r="F1185" t="s">
        <v>14</v>
      </c>
      <c r="G1185" t="s">
        <v>44</v>
      </c>
      <c r="H1185" t="s">
        <v>63</v>
      </c>
      <c r="I1185">
        <v>3800</v>
      </c>
      <c r="J1185">
        <v>4430</v>
      </c>
      <c r="K1185">
        <v>1</v>
      </c>
      <c r="L1185">
        <v>3800</v>
      </c>
      <c r="M1185">
        <v>4430</v>
      </c>
    </row>
    <row r="1186" spans="1:13" x14ac:dyDescent="0.3">
      <c r="A1186" t="s">
        <v>1249</v>
      </c>
      <c r="B1186" s="3">
        <v>43929</v>
      </c>
      <c r="C1186" t="s">
        <v>34</v>
      </c>
      <c r="D1186" t="s">
        <v>8103</v>
      </c>
      <c r="E1186" t="s">
        <v>7899</v>
      </c>
      <c r="F1186" t="s">
        <v>14</v>
      </c>
      <c r="G1186" t="s">
        <v>40</v>
      </c>
      <c r="H1186" t="s">
        <v>63</v>
      </c>
      <c r="I1186">
        <v>3500</v>
      </c>
      <c r="J1186">
        <v>4750</v>
      </c>
      <c r="K1186">
        <v>2</v>
      </c>
      <c r="L1186">
        <v>7000</v>
      </c>
      <c r="M1186">
        <v>9500</v>
      </c>
    </row>
    <row r="1187" spans="1:13" x14ac:dyDescent="0.3">
      <c r="A1187" t="s">
        <v>1250</v>
      </c>
      <c r="B1187" s="3">
        <v>43930</v>
      </c>
      <c r="C1187" t="s">
        <v>35</v>
      </c>
      <c r="D1187" t="s">
        <v>8104</v>
      </c>
      <c r="E1187" t="s">
        <v>7910</v>
      </c>
      <c r="F1187" t="s">
        <v>14</v>
      </c>
      <c r="G1187" t="s">
        <v>40</v>
      </c>
      <c r="H1187" t="s">
        <v>63</v>
      </c>
      <c r="I1187">
        <v>3500</v>
      </c>
      <c r="J1187">
        <v>4750</v>
      </c>
      <c r="K1187">
        <v>3</v>
      </c>
      <c r="L1187">
        <v>10500</v>
      </c>
      <c r="M1187">
        <v>14250</v>
      </c>
    </row>
    <row r="1188" spans="1:13" x14ac:dyDescent="0.3">
      <c r="A1188" t="s">
        <v>1251</v>
      </c>
      <c r="B1188" s="3">
        <v>43930</v>
      </c>
      <c r="C1188" t="s">
        <v>36</v>
      </c>
      <c r="D1188" t="s">
        <v>8105</v>
      </c>
      <c r="E1188" t="s">
        <v>7901</v>
      </c>
      <c r="F1188" t="s">
        <v>14</v>
      </c>
      <c r="G1188" t="s">
        <v>40</v>
      </c>
      <c r="H1188" t="s">
        <v>63</v>
      </c>
      <c r="I1188">
        <v>3500</v>
      </c>
      <c r="J1188">
        <v>4750</v>
      </c>
      <c r="K1188">
        <v>2</v>
      </c>
      <c r="L1188">
        <v>7000</v>
      </c>
      <c r="M1188">
        <v>9500</v>
      </c>
    </row>
    <row r="1189" spans="1:13" x14ac:dyDescent="0.3">
      <c r="A1189" t="s">
        <v>1252</v>
      </c>
      <c r="B1189" s="3">
        <v>43930</v>
      </c>
      <c r="C1189" t="s">
        <v>37</v>
      </c>
      <c r="D1189" t="s">
        <v>8106</v>
      </c>
      <c r="E1189" t="s">
        <v>7987</v>
      </c>
      <c r="F1189" t="s">
        <v>14</v>
      </c>
      <c r="G1189" t="s">
        <v>40</v>
      </c>
      <c r="H1189" t="s">
        <v>63</v>
      </c>
      <c r="I1189">
        <v>3500</v>
      </c>
      <c r="J1189">
        <v>4750</v>
      </c>
      <c r="K1189">
        <v>2</v>
      </c>
      <c r="L1189">
        <v>7000</v>
      </c>
      <c r="M1189">
        <v>9500</v>
      </c>
    </row>
    <row r="1190" spans="1:13" x14ac:dyDescent="0.3">
      <c r="A1190" t="s">
        <v>1253</v>
      </c>
      <c r="B1190" s="3">
        <v>43930</v>
      </c>
      <c r="C1190" t="s">
        <v>38</v>
      </c>
      <c r="D1190" t="s">
        <v>8107</v>
      </c>
      <c r="E1190" t="s">
        <v>7901</v>
      </c>
      <c r="F1190" t="s">
        <v>14</v>
      </c>
      <c r="G1190" t="s">
        <v>40</v>
      </c>
      <c r="H1190" t="s">
        <v>63</v>
      </c>
      <c r="I1190">
        <v>3500</v>
      </c>
      <c r="J1190">
        <v>4750</v>
      </c>
      <c r="K1190">
        <v>1</v>
      </c>
      <c r="L1190">
        <v>3500</v>
      </c>
      <c r="M1190">
        <v>4750</v>
      </c>
    </row>
    <row r="1191" spans="1:13" x14ac:dyDescent="0.3">
      <c r="A1191" t="s">
        <v>1254</v>
      </c>
      <c r="B1191" s="3">
        <v>43930</v>
      </c>
      <c r="C1191" t="s">
        <v>39</v>
      </c>
      <c r="D1191" t="s">
        <v>8108</v>
      </c>
      <c r="E1191" t="s">
        <v>7921</v>
      </c>
      <c r="F1191" t="s">
        <v>14</v>
      </c>
      <c r="G1191" t="s">
        <v>40</v>
      </c>
      <c r="H1191" t="s">
        <v>63</v>
      </c>
      <c r="I1191">
        <v>3500</v>
      </c>
      <c r="J1191">
        <v>4750</v>
      </c>
      <c r="K1191">
        <v>4</v>
      </c>
      <c r="L1191">
        <v>14000</v>
      </c>
      <c r="M1191">
        <v>19000</v>
      </c>
    </row>
    <row r="1192" spans="1:13" x14ac:dyDescent="0.3">
      <c r="A1192" t="s">
        <v>1255</v>
      </c>
      <c r="B1192" s="3">
        <v>43930</v>
      </c>
      <c r="C1192" t="s">
        <v>41</v>
      </c>
      <c r="D1192" t="s">
        <v>8109</v>
      </c>
      <c r="E1192" t="s">
        <v>7905</v>
      </c>
      <c r="F1192" t="s">
        <v>14</v>
      </c>
      <c r="G1192" t="s">
        <v>40</v>
      </c>
      <c r="H1192" t="s">
        <v>63</v>
      </c>
      <c r="I1192">
        <v>3500</v>
      </c>
      <c r="J1192">
        <v>4750</v>
      </c>
      <c r="K1192">
        <v>3</v>
      </c>
      <c r="L1192">
        <v>10500</v>
      </c>
      <c r="M1192">
        <v>14250</v>
      </c>
    </row>
    <row r="1193" spans="1:13" x14ac:dyDescent="0.3">
      <c r="A1193" t="s">
        <v>1256</v>
      </c>
      <c r="B1193" s="3">
        <v>43930</v>
      </c>
      <c r="C1193" t="s">
        <v>42</v>
      </c>
      <c r="D1193" t="s">
        <v>8110</v>
      </c>
      <c r="E1193" t="s">
        <v>7910</v>
      </c>
      <c r="F1193" t="s">
        <v>14</v>
      </c>
      <c r="G1193" t="s">
        <v>15</v>
      </c>
      <c r="H1193" t="s">
        <v>62</v>
      </c>
      <c r="I1193">
        <v>4500</v>
      </c>
      <c r="J1193">
        <v>6000</v>
      </c>
      <c r="K1193">
        <v>3</v>
      </c>
      <c r="L1193">
        <v>13500</v>
      </c>
      <c r="M1193">
        <v>18000</v>
      </c>
    </row>
    <row r="1194" spans="1:13" x14ac:dyDescent="0.3">
      <c r="A1194" t="s">
        <v>1257</v>
      </c>
      <c r="B1194" s="3">
        <v>43930</v>
      </c>
      <c r="C1194" t="s">
        <v>43</v>
      </c>
      <c r="D1194" t="s">
        <v>8111</v>
      </c>
      <c r="E1194" t="s">
        <v>7897</v>
      </c>
      <c r="F1194" t="s">
        <v>14</v>
      </c>
      <c r="G1194" t="s">
        <v>15</v>
      </c>
      <c r="H1194" t="s">
        <v>62</v>
      </c>
      <c r="I1194">
        <v>4500</v>
      </c>
      <c r="J1194">
        <v>6000</v>
      </c>
      <c r="K1194">
        <v>4</v>
      </c>
      <c r="L1194">
        <v>18000</v>
      </c>
      <c r="M1194">
        <v>24000</v>
      </c>
    </row>
    <row r="1195" spans="1:13" x14ac:dyDescent="0.3">
      <c r="A1195" t="s">
        <v>1258</v>
      </c>
      <c r="B1195" s="3">
        <v>43930</v>
      </c>
      <c r="C1195" t="s">
        <v>45</v>
      </c>
      <c r="D1195" t="s">
        <v>8112</v>
      </c>
      <c r="E1195" t="s">
        <v>7939</v>
      </c>
      <c r="F1195" t="s">
        <v>14</v>
      </c>
      <c r="G1195" t="s">
        <v>56</v>
      </c>
      <c r="H1195" t="s">
        <v>64</v>
      </c>
      <c r="I1195">
        <v>3600</v>
      </c>
      <c r="J1195">
        <v>4400</v>
      </c>
      <c r="K1195">
        <v>4</v>
      </c>
      <c r="L1195">
        <v>14400</v>
      </c>
      <c r="M1195">
        <v>17600</v>
      </c>
    </row>
    <row r="1196" spans="1:13" x14ac:dyDescent="0.3">
      <c r="A1196" t="s">
        <v>1259</v>
      </c>
      <c r="B1196" s="3">
        <v>43930</v>
      </c>
      <c r="C1196" t="s">
        <v>46</v>
      </c>
      <c r="D1196" t="s">
        <v>8113</v>
      </c>
      <c r="E1196" t="s">
        <v>7905</v>
      </c>
      <c r="F1196" t="s">
        <v>14</v>
      </c>
      <c r="G1196" t="s">
        <v>22</v>
      </c>
      <c r="H1196" t="s">
        <v>63</v>
      </c>
      <c r="I1196">
        <v>3700</v>
      </c>
      <c r="J1196">
        <v>4450</v>
      </c>
      <c r="K1196">
        <v>1</v>
      </c>
      <c r="L1196">
        <v>3700</v>
      </c>
      <c r="M1196">
        <v>4450</v>
      </c>
    </row>
    <row r="1197" spans="1:13" x14ac:dyDescent="0.3">
      <c r="A1197" t="s">
        <v>1260</v>
      </c>
      <c r="B1197" s="3">
        <v>43930</v>
      </c>
      <c r="C1197" t="s">
        <v>47</v>
      </c>
      <c r="D1197" t="s">
        <v>8114</v>
      </c>
      <c r="E1197" t="s">
        <v>7912</v>
      </c>
      <c r="F1197" t="s">
        <v>14</v>
      </c>
      <c r="G1197" t="s">
        <v>22</v>
      </c>
      <c r="H1197" t="s">
        <v>63</v>
      </c>
      <c r="I1197">
        <v>3700</v>
      </c>
      <c r="J1197">
        <v>4450</v>
      </c>
      <c r="K1197">
        <v>2</v>
      </c>
      <c r="L1197">
        <v>7400</v>
      </c>
      <c r="M1197">
        <v>8900</v>
      </c>
    </row>
    <row r="1198" spans="1:13" x14ac:dyDescent="0.3">
      <c r="A1198" t="s">
        <v>1261</v>
      </c>
      <c r="B1198" s="3">
        <v>43930</v>
      </c>
      <c r="C1198" t="s">
        <v>48</v>
      </c>
      <c r="D1198" t="s">
        <v>8115</v>
      </c>
      <c r="E1198" t="s">
        <v>7907</v>
      </c>
      <c r="F1198" t="s">
        <v>14</v>
      </c>
      <c r="G1198" t="s">
        <v>22</v>
      </c>
      <c r="H1198" t="s">
        <v>63</v>
      </c>
      <c r="I1198">
        <v>3700</v>
      </c>
      <c r="J1198">
        <v>4450</v>
      </c>
      <c r="K1198">
        <v>4</v>
      </c>
      <c r="L1198">
        <v>14800</v>
      </c>
      <c r="M1198">
        <v>17800</v>
      </c>
    </row>
    <row r="1199" spans="1:13" x14ac:dyDescent="0.3">
      <c r="A1199" t="s">
        <v>1262</v>
      </c>
      <c r="B1199" s="3">
        <v>43930</v>
      </c>
      <c r="C1199" t="s">
        <v>49</v>
      </c>
      <c r="D1199" t="s">
        <v>8116</v>
      </c>
      <c r="E1199" t="s">
        <v>7915</v>
      </c>
      <c r="F1199" t="s">
        <v>14</v>
      </c>
      <c r="G1199" t="s">
        <v>22</v>
      </c>
      <c r="H1199" t="s">
        <v>63</v>
      </c>
      <c r="I1199">
        <v>3700</v>
      </c>
      <c r="J1199">
        <v>4450</v>
      </c>
      <c r="K1199">
        <v>1</v>
      </c>
      <c r="L1199">
        <v>3700</v>
      </c>
      <c r="M1199">
        <v>4450</v>
      </c>
    </row>
    <row r="1200" spans="1:13" x14ac:dyDescent="0.3">
      <c r="A1200" t="s">
        <v>1263</v>
      </c>
      <c r="B1200" s="3">
        <v>43930</v>
      </c>
      <c r="C1200" t="s">
        <v>50</v>
      </c>
      <c r="D1200" t="s">
        <v>8117</v>
      </c>
      <c r="E1200" t="s">
        <v>7912</v>
      </c>
      <c r="F1200" t="s">
        <v>14</v>
      </c>
      <c r="G1200" t="s">
        <v>22</v>
      </c>
      <c r="H1200" t="s">
        <v>63</v>
      </c>
      <c r="I1200">
        <v>3700</v>
      </c>
      <c r="J1200">
        <v>4450</v>
      </c>
      <c r="K1200">
        <v>4</v>
      </c>
      <c r="L1200">
        <v>14800</v>
      </c>
      <c r="M1200">
        <v>17800</v>
      </c>
    </row>
    <row r="1201" spans="1:13" x14ac:dyDescent="0.3">
      <c r="A1201" t="s">
        <v>1264</v>
      </c>
      <c r="B1201" s="3">
        <v>43930</v>
      </c>
      <c r="C1201" t="s">
        <v>51</v>
      </c>
      <c r="D1201" t="s">
        <v>8118</v>
      </c>
      <c r="E1201" t="s">
        <v>7915</v>
      </c>
      <c r="F1201" t="s">
        <v>14</v>
      </c>
      <c r="G1201" t="s">
        <v>56</v>
      </c>
      <c r="H1201" t="s">
        <v>64</v>
      </c>
      <c r="I1201">
        <v>3600</v>
      </c>
      <c r="J1201">
        <v>4400</v>
      </c>
      <c r="K1201">
        <v>4</v>
      </c>
      <c r="L1201">
        <v>14400</v>
      </c>
      <c r="M1201">
        <v>17600</v>
      </c>
    </row>
    <row r="1202" spans="1:13" x14ac:dyDescent="0.3">
      <c r="A1202" t="s">
        <v>1265</v>
      </c>
      <c r="B1202" s="3">
        <v>43930</v>
      </c>
      <c r="C1202" t="s">
        <v>52</v>
      </c>
      <c r="D1202" t="s">
        <v>8119</v>
      </c>
      <c r="E1202" t="s">
        <v>7903</v>
      </c>
      <c r="F1202" t="s">
        <v>14</v>
      </c>
      <c r="G1202" t="s">
        <v>56</v>
      </c>
      <c r="H1202" t="s">
        <v>64</v>
      </c>
      <c r="I1202">
        <v>3600</v>
      </c>
      <c r="J1202">
        <v>4400</v>
      </c>
      <c r="K1202">
        <v>4</v>
      </c>
      <c r="L1202">
        <v>14400</v>
      </c>
      <c r="M1202">
        <v>17600</v>
      </c>
    </row>
    <row r="1203" spans="1:13" x14ac:dyDescent="0.3">
      <c r="A1203" t="s">
        <v>1266</v>
      </c>
      <c r="B1203" s="3">
        <v>43930</v>
      </c>
      <c r="C1203" t="s">
        <v>53</v>
      </c>
      <c r="D1203" t="s">
        <v>8120</v>
      </c>
      <c r="E1203" t="s">
        <v>7901</v>
      </c>
      <c r="F1203" t="s">
        <v>14</v>
      </c>
      <c r="G1203" t="s">
        <v>56</v>
      </c>
      <c r="H1203" t="s">
        <v>64</v>
      </c>
      <c r="I1203">
        <v>3600</v>
      </c>
      <c r="J1203">
        <v>4400</v>
      </c>
      <c r="K1203">
        <v>4</v>
      </c>
      <c r="L1203">
        <v>14400</v>
      </c>
      <c r="M1203">
        <v>17600</v>
      </c>
    </row>
    <row r="1204" spans="1:13" x14ac:dyDescent="0.3">
      <c r="A1204" t="s">
        <v>1267</v>
      </c>
      <c r="B1204" s="3">
        <v>43930</v>
      </c>
      <c r="C1204" t="s">
        <v>54</v>
      </c>
      <c r="D1204" t="s">
        <v>8121</v>
      </c>
      <c r="E1204" t="s">
        <v>7907</v>
      </c>
      <c r="F1204" t="s">
        <v>14</v>
      </c>
      <c r="G1204" t="s">
        <v>56</v>
      </c>
      <c r="H1204" t="s">
        <v>64</v>
      </c>
      <c r="I1204">
        <v>3600</v>
      </c>
      <c r="J1204">
        <v>4400</v>
      </c>
      <c r="K1204">
        <v>4</v>
      </c>
      <c r="L1204">
        <v>14400</v>
      </c>
      <c r="M1204">
        <v>17600</v>
      </c>
    </row>
    <row r="1205" spans="1:13" x14ac:dyDescent="0.3">
      <c r="A1205" t="s">
        <v>1268</v>
      </c>
      <c r="B1205" s="3">
        <v>43930</v>
      </c>
      <c r="C1205" t="s">
        <v>55</v>
      </c>
      <c r="D1205" t="s">
        <v>8122</v>
      </c>
      <c r="E1205" t="s">
        <v>7929</v>
      </c>
      <c r="F1205" t="s">
        <v>14</v>
      </c>
      <c r="G1205" t="s">
        <v>56</v>
      </c>
      <c r="H1205" t="s">
        <v>64</v>
      </c>
      <c r="I1205">
        <v>3600</v>
      </c>
      <c r="J1205">
        <v>4400</v>
      </c>
      <c r="K1205">
        <v>4</v>
      </c>
      <c r="L1205">
        <v>14400</v>
      </c>
      <c r="M1205">
        <v>17600</v>
      </c>
    </row>
    <row r="1206" spans="1:13" x14ac:dyDescent="0.3">
      <c r="A1206" t="s">
        <v>1269</v>
      </c>
      <c r="B1206" s="3">
        <v>43930</v>
      </c>
      <c r="C1206" t="s">
        <v>57</v>
      </c>
      <c r="D1206" t="s">
        <v>8123</v>
      </c>
      <c r="E1206" t="s">
        <v>7907</v>
      </c>
      <c r="F1206" t="s">
        <v>14</v>
      </c>
      <c r="G1206" t="s">
        <v>44</v>
      </c>
      <c r="H1206" t="s">
        <v>63</v>
      </c>
      <c r="I1206">
        <v>3800</v>
      </c>
      <c r="J1206">
        <v>4430</v>
      </c>
      <c r="K1206">
        <v>1</v>
      </c>
      <c r="L1206">
        <v>3800</v>
      </c>
      <c r="M1206">
        <v>4430</v>
      </c>
    </row>
    <row r="1207" spans="1:13" x14ac:dyDescent="0.3">
      <c r="A1207" t="s">
        <v>1270</v>
      </c>
      <c r="B1207" s="3">
        <v>43930</v>
      </c>
      <c r="C1207" t="s">
        <v>58</v>
      </c>
      <c r="D1207" t="s">
        <v>8124</v>
      </c>
      <c r="E1207" t="s">
        <v>7905</v>
      </c>
      <c r="F1207" t="s">
        <v>14</v>
      </c>
      <c r="G1207" t="s">
        <v>44</v>
      </c>
      <c r="H1207" t="s">
        <v>63</v>
      </c>
      <c r="I1207">
        <v>3800</v>
      </c>
      <c r="J1207">
        <v>4430</v>
      </c>
      <c r="K1207">
        <v>3</v>
      </c>
      <c r="L1207">
        <v>11400</v>
      </c>
      <c r="M1207">
        <v>13290</v>
      </c>
    </row>
    <row r="1208" spans="1:13" x14ac:dyDescent="0.3">
      <c r="A1208" t="s">
        <v>1271</v>
      </c>
      <c r="B1208" s="3">
        <v>43930</v>
      </c>
      <c r="C1208" t="s">
        <v>59</v>
      </c>
      <c r="D1208" t="s">
        <v>8125</v>
      </c>
      <c r="E1208" t="s">
        <v>7899</v>
      </c>
      <c r="F1208" t="s">
        <v>14</v>
      </c>
      <c r="G1208" t="s">
        <v>44</v>
      </c>
      <c r="H1208" t="s">
        <v>63</v>
      </c>
      <c r="I1208">
        <v>3800</v>
      </c>
      <c r="J1208">
        <v>4430</v>
      </c>
      <c r="K1208">
        <v>3</v>
      </c>
      <c r="L1208">
        <v>11400</v>
      </c>
      <c r="M1208">
        <v>13290</v>
      </c>
    </row>
    <row r="1209" spans="1:13" x14ac:dyDescent="0.3">
      <c r="A1209" t="s">
        <v>1272</v>
      </c>
      <c r="B1209" s="3">
        <v>43930</v>
      </c>
      <c r="C1209" t="s">
        <v>60</v>
      </c>
      <c r="D1209" t="s">
        <v>8126</v>
      </c>
      <c r="E1209" t="s">
        <v>7921</v>
      </c>
      <c r="F1209" t="s">
        <v>14</v>
      </c>
      <c r="G1209" t="s">
        <v>44</v>
      </c>
      <c r="H1209" t="s">
        <v>63</v>
      </c>
      <c r="I1209">
        <v>3800</v>
      </c>
      <c r="J1209">
        <v>4430</v>
      </c>
      <c r="K1209">
        <v>1</v>
      </c>
      <c r="L1209">
        <v>3800</v>
      </c>
      <c r="M1209">
        <v>4430</v>
      </c>
    </row>
    <row r="1210" spans="1:13" x14ac:dyDescent="0.3">
      <c r="A1210" t="s">
        <v>1273</v>
      </c>
      <c r="B1210" s="3">
        <v>43930</v>
      </c>
      <c r="C1210" t="s">
        <v>61</v>
      </c>
      <c r="D1210" t="s">
        <v>8127</v>
      </c>
      <c r="E1210" t="s">
        <v>7929</v>
      </c>
      <c r="F1210" t="s">
        <v>14</v>
      </c>
      <c r="G1210" t="s">
        <v>15</v>
      </c>
      <c r="H1210" t="s">
        <v>62</v>
      </c>
      <c r="I1210">
        <v>4500</v>
      </c>
      <c r="J1210">
        <v>6000</v>
      </c>
      <c r="K1210">
        <v>2</v>
      </c>
      <c r="L1210">
        <v>9000</v>
      </c>
      <c r="M1210">
        <v>12000</v>
      </c>
    </row>
    <row r="1211" spans="1:13" x14ac:dyDescent="0.3">
      <c r="A1211" t="s">
        <v>1274</v>
      </c>
      <c r="B1211" s="3">
        <v>43930</v>
      </c>
      <c r="C1211" t="s">
        <v>13</v>
      </c>
      <c r="D1211" t="s">
        <v>8128</v>
      </c>
      <c r="E1211" t="s">
        <v>7915</v>
      </c>
      <c r="F1211" t="s">
        <v>14</v>
      </c>
      <c r="G1211" t="s">
        <v>15</v>
      </c>
      <c r="H1211" t="s">
        <v>62</v>
      </c>
      <c r="I1211">
        <v>4500</v>
      </c>
      <c r="J1211">
        <v>6000</v>
      </c>
      <c r="K1211">
        <v>4</v>
      </c>
      <c r="L1211">
        <v>18000</v>
      </c>
      <c r="M1211">
        <v>24000</v>
      </c>
    </row>
    <row r="1212" spans="1:13" x14ac:dyDescent="0.3">
      <c r="A1212" t="s">
        <v>1275</v>
      </c>
      <c r="B1212" s="3">
        <v>43930</v>
      </c>
      <c r="C1212" t="s">
        <v>16</v>
      </c>
      <c r="D1212" t="s">
        <v>8129</v>
      </c>
      <c r="E1212" t="s">
        <v>7967</v>
      </c>
      <c r="F1212" t="s">
        <v>14</v>
      </c>
      <c r="G1212" t="s">
        <v>15</v>
      </c>
      <c r="H1212" t="s">
        <v>62</v>
      </c>
      <c r="I1212">
        <v>4500</v>
      </c>
      <c r="J1212">
        <v>6000</v>
      </c>
      <c r="K1212">
        <v>3</v>
      </c>
      <c r="L1212">
        <v>13500</v>
      </c>
      <c r="M1212">
        <v>18000</v>
      </c>
    </row>
    <row r="1213" spans="1:13" x14ac:dyDescent="0.3">
      <c r="A1213" t="s">
        <v>1276</v>
      </c>
      <c r="B1213" s="3">
        <v>43930</v>
      </c>
      <c r="C1213" t="s">
        <v>18</v>
      </c>
      <c r="D1213" t="s">
        <v>8130</v>
      </c>
      <c r="E1213" t="s">
        <v>7907</v>
      </c>
      <c r="F1213" t="s">
        <v>14</v>
      </c>
      <c r="G1213" t="s">
        <v>15</v>
      </c>
      <c r="H1213" t="s">
        <v>62</v>
      </c>
      <c r="I1213">
        <v>4500</v>
      </c>
      <c r="J1213">
        <v>6000</v>
      </c>
      <c r="K1213">
        <v>3</v>
      </c>
      <c r="L1213">
        <v>13500</v>
      </c>
      <c r="M1213">
        <v>18000</v>
      </c>
    </row>
    <row r="1214" spans="1:13" x14ac:dyDescent="0.3">
      <c r="A1214" t="s">
        <v>1277</v>
      </c>
      <c r="B1214" s="3">
        <v>43930</v>
      </c>
      <c r="C1214" t="s">
        <v>20</v>
      </c>
      <c r="D1214" t="s">
        <v>8131</v>
      </c>
      <c r="E1214" t="s">
        <v>7905</v>
      </c>
      <c r="F1214" t="s">
        <v>14</v>
      </c>
      <c r="G1214" t="s">
        <v>15</v>
      </c>
      <c r="H1214" t="s">
        <v>62</v>
      </c>
      <c r="I1214">
        <v>4500</v>
      </c>
      <c r="J1214">
        <v>6000</v>
      </c>
      <c r="K1214">
        <v>3</v>
      </c>
      <c r="L1214">
        <v>13500</v>
      </c>
      <c r="M1214">
        <v>18000</v>
      </c>
    </row>
    <row r="1215" spans="1:13" x14ac:dyDescent="0.3">
      <c r="A1215" t="s">
        <v>1278</v>
      </c>
      <c r="B1215" s="3">
        <v>43930</v>
      </c>
      <c r="C1215" t="s">
        <v>21</v>
      </c>
      <c r="D1215" t="s">
        <v>8132</v>
      </c>
      <c r="E1215" t="s">
        <v>7903</v>
      </c>
      <c r="F1215" t="s">
        <v>14</v>
      </c>
      <c r="G1215" t="s">
        <v>15</v>
      </c>
      <c r="H1215" t="s">
        <v>62</v>
      </c>
      <c r="I1215">
        <v>4500</v>
      </c>
      <c r="J1215">
        <v>6000</v>
      </c>
      <c r="K1215">
        <v>4</v>
      </c>
      <c r="L1215">
        <v>18000</v>
      </c>
      <c r="M1215">
        <v>24000</v>
      </c>
    </row>
    <row r="1216" spans="1:13" x14ac:dyDescent="0.3">
      <c r="A1216" t="s">
        <v>1279</v>
      </c>
      <c r="B1216" s="3">
        <v>43930</v>
      </c>
      <c r="C1216" t="s">
        <v>23</v>
      </c>
      <c r="D1216" t="s">
        <v>8133</v>
      </c>
      <c r="E1216" t="s">
        <v>7899</v>
      </c>
      <c r="F1216" t="s">
        <v>14</v>
      </c>
      <c r="G1216" t="s">
        <v>15</v>
      </c>
      <c r="H1216" t="s">
        <v>62</v>
      </c>
      <c r="I1216">
        <v>4500</v>
      </c>
      <c r="J1216">
        <v>6000</v>
      </c>
      <c r="K1216">
        <v>1</v>
      </c>
      <c r="L1216">
        <v>4500</v>
      </c>
      <c r="M1216">
        <v>6000</v>
      </c>
    </row>
    <row r="1217" spans="1:13" x14ac:dyDescent="0.3">
      <c r="A1217" t="s">
        <v>1280</v>
      </c>
      <c r="B1217" s="3">
        <v>43930</v>
      </c>
      <c r="C1217" t="s">
        <v>24</v>
      </c>
      <c r="D1217" t="s">
        <v>8134</v>
      </c>
      <c r="E1217" t="s">
        <v>7897</v>
      </c>
      <c r="F1217" t="s">
        <v>14</v>
      </c>
      <c r="G1217" t="s">
        <v>15</v>
      </c>
      <c r="H1217" t="s">
        <v>62</v>
      </c>
      <c r="I1217">
        <v>4500</v>
      </c>
      <c r="J1217">
        <v>6000</v>
      </c>
      <c r="K1217">
        <v>1</v>
      </c>
      <c r="L1217">
        <v>4500</v>
      </c>
      <c r="M1217">
        <v>6000</v>
      </c>
    </row>
    <row r="1218" spans="1:13" x14ac:dyDescent="0.3">
      <c r="A1218" t="s">
        <v>1281</v>
      </c>
      <c r="B1218" s="3">
        <v>43930</v>
      </c>
      <c r="C1218" t="s">
        <v>25</v>
      </c>
      <c r="D1218" t="s">
        <v>8135</v>
      </c>
      <c r="E1218" t="s">
        <v>7907</v>
      </c>
      <c r="F1218" t="s">
        <v>14</v>
      </c>
      <c r="G1218" t="s">
        <v>15</v>
      </c>
      <c r="H1218" t="s">
        <v>62</v>
      </c>
      <c r="I1218">
        <v>4500</v>
      </c>
      <c r="J1218">
        <v>6000</v>
      </c>
      <c r="K1218">
        <v>2</v>
      </c>
      <c r="L1218">
        <v>9000</v>
      </c>
      <c r="M1218">
        <v>12000</v>
      </c>
    </row>
    <row r="1219" spans="1:13" x14ac:dyDescent="0.3">
      <c r="A1219" t="s">
        <v>1282</v>
      </c>
      <c r="B1219" s="3">
        <v>43930</v>
      </c>
      <c r="C1219" t="s">
        <v>26</v>
      </c>
      <c r="D1219" t="s">
        <v>8136</v>
      </c>
      <c r="E1219" t="s">
        <v>7901</v>
      </c>
      <c r="F1219" t="s">
        <v>14</v>
      </c>
      <c r="G1219" t="s">
        <v>15</v>
      </c>
      <c r="H1219" t="s">
        <v>62</v>
      </c>
      <c r="I1219">
        <v>4500</v>
      </c>
      <c r="J1219">
        <v>6000</v>
      </c>
      <c r="K1219">
        <v>3</v>
      </c>
      <c r="L1219">
        <v>13500</v>
      </c>
      <c r="M1219">
        <v>18000</v>
      </c>
    </row>
    <row r="1220" spans="1:13" x14ac:dyDescent="0.3">
      <c r="A1220" t="s">
        <v>1283</v>
      </c>
      <c r="B1220" s="3">
        <v>43930</v>
      </c>
      <c r="C1220" t="s">
        <v>28</v>
      </c>
      <c r="D1220" t="s">
        <v>8137</v>
      </c>
      <c r="E1220" t="s">
        <v>7901</v>
      </c>
      <c r="F1220" t="s">
        <v>14</v>
      </c>
      <c r="G1220" t="s">
        <v>15</v>
      </c>
      <c r="H1220" t="s">
        <v>62</v>
      </c>
      <c r="I1220">
        <v>4500</v>
      </c>
      <c r="J1220">
        <v>6000</v>
      </c>
      <c r="K1220">
        <v>1</v>
      </c>
      <c r="L1220">
        <v>4500</v>
      </c>
      <c r="M1220">
        <v>6000</v>
      </c>
    </row>
    <row r="1221" spans="1:13" x14ac:dyDescent="0.3">
      <c r="A1221" t="s">
        <v>1284</v>
      </c>
      <c r="B1221" s="3">
        <v>43930</v>
      </c>
      <c r="C1221" t="s">
        <v>30</v>
      </c>
      <c r="D1221" t="s">
        <v>8138</v>
      </c>
      <c r="E1221" t="s">
        <v>7939</v>
      </c>
      <c r="F1221" t="s">
        <v>14</v>
      </c>
      <c r="G1221" t="s">
        <v>15</v>
      </c>
      <c r="H1221" t="s">
        <v>62</v>
      </c>
      <c r="I1221">
        <v>4500</v>
      </c>
      <c r="J1221">
        <v>6000</v>
      </c>
      <c r="K1221">
        <v>2</v>
      </c>
      <c r="L1221">
        <v>9000</v>
      </c>
      <c r="M1221">
        <v>12000</v>
      </c>
    </row>
    <row r="1222" spans="1:13" x14ac:dyDescent="0.3">
      <c r="A1222" t="s">
        <v>1285</v>
      </c>
      <c r="B1222" s="3">
        <v>43930</v>
      </c>
      <c r="C1222" t="s">
        <v>31</v>
      </c>
      <c r="D1222" t="s">
        <v>8139</v>
      </c>
      <c r="E1222" t="s">
        <v>7921</v>
      </c>
      <c r="F1222" t="s">
        <v>14</v>
      </c>
      <c r="G1222" t="s">
        <v>15</v>
      </c>
      <c r="H1222" t="s">
        <v>62</v>
      </c>
      <c r="I1222">
        <v>4500</v>
      </c>
      <c r="J1222">
        <v>6000</v>
      </c>
      <c r="K1222">
        <v>4</v>
      </c>
      <c r="L1222">
        <v>18000</v>
      </c>
      <c r="M1222">
        <v>24000</v>
      </c>
    </row>
    <row r="1223" spans="1:13" x14ac:dyDescent="0.3">
      <c r="A1223" t="s">
        <v>1286</v>
      </c>
      <c r="B1223" s="3">
        <v>43930</v>
      </c>
      <c r="C1223" t="s">
        <v>32</v>
      </c>
      <c r="D1223" t="s">
        <v>8140</v>
      </c>
      <c r="E1223" t="s">
        <v>7907</v>
      </c>
      <c r="F1223" t="s">
        <v>14</v>
      </c>
      <c r="G1223" t="s">
        <v>15</v>
      </c>
      <c r="H1223" t="s">
        <v>62</v>
      </c>
      <c r="I1223">
        <v>4500</v>
      </c>
      <c r="J1223">
        <v>6000</v>
      </c>
      <c r="K1223">
        <v>1</v>
      </c>
      <c r="L1223">
        <v>4500</v>
      </c>
      <c r="M1223">
        <v>6000</v>
      </c>
    </row>
    <row r="1224" spans="1:13" x14ac:dyDescent="0.3">
      <c r="A1224" t="s">
        <v>1287</v>
      </c>
      <c r="B1224" s="3">
        <v>43930</v>
      </c>
      <c r="C1224" t="s">
        <v>33</v>
      </c>
      <c r="D1224" t="s">
        <v>8141</v>
      </c>
      <c r="E1224" t="s">
        <v>7915</v>
      </c>
      <c r="F1224" t="s">
        <v>14</v>
      </c>
      <c r="G1224" t="s">
        <v>22</v>
      </c>
      <c r="H1224" t="s">
        <v>63</v>
      </c>
      <c r="I1224">
        <v>3700</v>
      </c>
      <c r="J1224">
        <v>4450</v>
      </c>
      <c r="K1224">
        <v>1</v>
      </c>
      <c r="L1224">
        <v>3700</v>
      </c>
      <c r="M1224">
        <v>4450</v>
      </c>
    </row>
    <row r="1225" spans="1:13" x14ac:dyDescent="0.3">
      <c r="A1225" t="s">
        <v>1288</v>
      </c>
      <c r="B1225" s="3">
        <v>43930</v>
      </c>
      <c r="C1225" t="s">
        <v>34</v>
      </c>
      <c r="D1225" t="s">
        <v>8142</v>
      </c>
      <c r="E1225" t="s">
        <v>7967</v>
      </c>
      <c r="F1225" t="s">
        <v>14</v>
      </c>
      <c r="G1225" t="s">
        <v>22</v>
      </c>
      <c r="H1225" t="s">
        <v>63</v>
      </c>
      <c r="I1225">
        <v>3700</v>
      </c>
      <c r="J1225">
        <v>4450</v>
      </c>
      <c r="K1225">
        <v>3</v>
      </c>
      <c r="L1225">
        <v>11100</v>
      </c>
      <c r="M1225">
        <v>13350</v>
      </c>
    </row>
    <row r="1226" spans="1:13" x14ac:dyDescent="0.3">
      <c r="A1226" t="s">
        <v>1289</v>
      </c>
      <c r="B1226" s="3">
        <v>43930</v>
      </c>
      <c r="C1226" t="s">
        <v>35</v>
      </c>
      <c r="D1226" t="s">
        <v>8143</v>
      </c>
      <c r="E1226" t="s">
        <v>7901</v>
      </c>
      <c r="F1226" t="s">
        <v>14</v>
      </c>
      <c r="G1226" t="s">
        <v>22</v>
      </c>
      <c r="H1226" t="s">
        <v>63</v>
      </c>
      <c r="I1226">
        <v>3700</v>
      </c>
      <c r="J1226">
        <v>4450</v>
      </c>
      <c r="K1226">
        <v>2</v>
      </c>
      <c r="L1226">
        <v>7400</v>
      </c>
      <c r="M1226">
        <v>8900</v>
      </c>
    </row>
    <row r="1227" spans="1:13" x14ac:dyDescent="0.3">
      <c r="A1227" t="s">
        <v>1290</v>
      </c>
      <c r="B1227" s="3">
        <v>43930</v>
      </c>
      <c r="C1227" t="s">
        <v>36</v>
      </c>
      <c r="D1227" t="s">
        <v>8144</v>
      </c>
      <c r="E1227" t="s">
        <v>7915</v>
      </c>
      <c r="F1227" t="s">
        <v>14</v>
      </c>
      <c r="G1227" t="s">
        <v>22</v>
      </c>
      <c r="H1227" t="s">
        <v>63</v>
      </c>
      <c r="I1227">
        <v>3700</v>
      </c>
      <c r="J1227">
        <v>4450</v>
      </c>
      <c r="K1227">
        <v>4</v>
      </c>
      <c r="L1227">
        <v>14800</v>
      </c>
      <c r="M1227">
        <v>17800</v>
      </c>
    </row>
    <row r="1228" spans="1:13" x14ac:dyDescent="0.3">
      <c r="A1228" t="s">
        <v>1291</v>
      </c>
      <c r="B1228" s="3">
        <v>43930</v>
      </c>
      <c r="C1228" t="s">
        <v>37</v>
      </c>
      <c r="D1228" t="s">
        <v>8145</v>
      </c>
      <c r="E1228" t="s">
        <v>7912</v>
      </c>
      <c r="F1228" t="s">
        <v>14</v>
      </c>
      <c r="G1228" t="s">
        <v>27</v>
      </c>
      <c r="H1228" t="s">
        <v>62</v>
      </c>
      <c r="I1228">
        <v>2500</v>
      </c>
      <c r="J1228">
        <v>3350</v>
      </c>
      <c r="K1228">
        <v>3</v>
      </c>
      <c r="L1228">
        <v>7500</v>
      </c>
      <c r="M1228">
        <v>10050</v>
      </c>
    </row>
    <row r="1229" spans="1:13" x14ac:dyDescent="0.3">
      <c r="A1229" t="s">
        <v>1292</v>
      </c>
      <c r="B1229" s="3">
        <v>43930</v>
      </c>
      <c r="C1229" t="s">
        <v>38</v>
      </c>
      <c r="D1229" t="s">
        <v>8146</v>
      </c>
      <c r="E1229" t="s">
        <v>7903</v>
      </c>
      <c r="F1229" t="s">
        <v>14</v>
      </c>
      <c r="G1229" t="s">
        <v>27</v>
      </c>
      <c r="H1229" t="s">
        <v>62</v>
      </c>
      <c r="I1229">
        <v>2500</v>
      </c>
      <c r="J1229">
        <v>3350</v>
      </c>
      <c r="K1229">
        <v>3</v>
      </c>
      <c r="L1229">
        <v>7500</v>
      </c>
      <c r="M1229">
        <v>10050</v>
      </c>
    </row>
    <row r="1230" spans="1:13" x14ac:dyDescent="0.3">
      <c r="A1230" t="s">
        <v>1293</v>
      </c>
      <c r="B1230" s="3">
        <v>43930</v>
      </c>
      <c r="C1230" t="s">
        <v>39</v>
      </c>
      <c r="D1230" t="s">
        <v>8147</v>
      </c>
      <c r="E1230" t="s">
        <v>7915</v>
      </c>
      <c r="F1230" t="s">
        <v>14</v>
      </c>
      <c r="G1230" t="s">
        <v>27</v>
      </c>
      <c r="H1230" t="s">
        <v>62</v>
      </c>
      <c r="I1230">
        <v>2500</v>
      </c>
      <c r="J1230">
        <v>3350</v>
      </c>
      <c r="K1230">
        <v>2</v>
      </c>
      <c r="L1230">
        <v>5000</v>
      </c>
      <c r="M1230">
        <v>6700</v>
      </c>
    </row>
    <row r="1231" spans="1:13" x14ac:dyDescent="0.3">
      <c r="A1231" t="s">
        <v>1294</v>
      </c>
      <c r="B1231" s="3">
        <v>43930</v>
      </c>
      <c r="C1231" t="s">
        <v>41</v>
      </c>
      <c r="D1231" t="s">
        <v>8148</v>
      </c>
      <c r="E1231" t="s">
        <v>7897</v>
      </c>
      <c r="F1231" t="s">
        <v>14</v>
      </c>
      <c r="G1231" t="s">
        <v>27</v>
      </c>
      <c r="H1231" t="s">
        <v>62</v>
      </c>
      <c r="I1231">
        <v>2500</v>
      </c>
      <c r="J1231">
        <v>3350</v>
      </c>
      <c r="K1231">
        <v>2</v>
      </c>
      <c r="L1231">
        <v>5000</v>
      </c>
      <c r="M1231">
        <v>6700</v>
      </c>
    </row>
    <row r="1232" spans="1:13" x14ac:dyDescent="0.3">
      <c r="A1232" t="s">
        <v>1295</v>
      </c>
      <c r="B1232" s="3">
        <v>43930</v>
      </c>
      <c r="C1232" t="s">
        <v>42</v>
      </c>
      <c r="D1232" t="s">
        <v>8149</v>
      </c>
      <c r="E1232" t="s">
        <v>7907</v>
      </c>
      <c r="F1232" t="s">
        <v>14</v>
      </c>
      <c r="G1232" t="s">
        <v>27</v>
      </c>
      <c r="H1232" t="s">
        <v>62</v>
      </c>
      <c r="I1232">
        <v>2500</v>
      </c>
      <c r="J1232">
        <v>3350</v>
      </c>
      <c r="K1232">
        <v>3</v>
      </c>
      <c r="L1232">
        <v>7500</v>
      </c>
      <c r="M1232">
        <v>10050</v>
      </c>
    </row>
    <row r="1233" spans="1:13" x14ac:dyDescent="0.3">
      <c r="A1233" t="s">
        <v>1296</v>
      </c>
      <c r="B1233" s="3">
        <v>43930</v>
      </c>
      <c r="C1233" t="s">
        <v>43</v>
      </c>
      <c r="D1233" t="s">
        <v>8150</v>
      </c>
      <c r="E1233" t="s">
        <v>7929</v>
      </c>
      <c r="F1233" t="s">
        <v>14</v>
      </c>
      <c r="G1233" t="s">
        <v>27</v>
      </c>
      <c r="H1233" t="s">
        <v>62</v>
      </c>
      <c r="I1233">
        <v>2500</v>
      </c>
      <c r="J1233">
        <v>3350</v>
      </c>
      <c r="K1233">
        <v>2</v>
      </c>
      <c r="L1233">
        <v>5000</v>
      </c>
      <c r="M1233">
        <v>6700</v>
      </c>
    </row>
    <row r="1234" spans="1:13" x14ac:dyDescent="0.3">
      <c r="A1234" t="s">
        <v>1297</v>
      </c>
      <c r="B1234" s="3">
        <v>43931</v>
      </c>
      <c r="C1234" t="s">
        <v>45</v>
      </c>
      <c r="D1234" t="s">
        <v>8151</v>
      </c>
      <c r="E1234" t="s">
        <v>7896</v>
      </c>
      <c r="F1234" t="s">
        <v>14</v>
      </c>
      <c r="G1234" t="s">
        <v>27</v>
      </c>
      <c r="H1234" t="s">
        <v>62</v>
      </c>
      <c r="I1234">
        <v>2500</v>
      </c>
      <c r="J1234">
        <v>3350</v>
      </c>
      <c r="K1234">
        <v>3</v>
      </c>
      <c r="L1234">
        <v>7500</v>
      </c>
      <c r="M1234">
        <v>10050</v>
      </c>
    </row>
    <row r="1235" spans="1:13" x14ac:dyDescent="0.3">
      <c r="A1235" t="s">
        <v>1298</v>
      </c>
      <c r="B1235" s="3">
        <v>43931</v>
      </c>
      <c r="C1235" t="s">
        <v>46</v>
      </c>
      <c r="D1235" t="s">
        <v>8152</v>
      </c>
      <c r="E1235" t="s">
        <v>7907</v>
      </c>
      <c r="F1235" t="s">
        <v>14</v>
      </c>
      <c r="G1235" t="s">
        <v>27</v>
      </c>
      <c r="H1235" t="s">
        <v>62</v>
      </c>
      <c r="I1235">
        <v>2500</v>
      </c>
      <c r="J1235">
        <v>3350</v>
      </c>
      <c r="K1235">
        <v>4</v>
      </c>
      <c r="L1235">
        <v>10000</v>
      </c>
      <c r="M1235">
        <v>13400</v>
      </c>
    </row>
    <row r="1236" spans="1:13" x14ac:dyDescent="0.3">
      <c r="A1236" t="s">
        <v>1299</v>
      </c>
      <c r="B1236" s="3">
        <v>43931</v>
      </c>
      <c r="C1236" t="s">
        <v>47</v>
      </c>
      <c r="D1236" t="s">
        <v>8153</v>
      </c>
      <c r="E1236" t="s">
        <v>7929</v>
      </c>
      <c r="F1236" t="s">
        <v>14</v>
      </c>
      <c r="G1236" t="s">
        <v>27</v>
      </c>
      <c r="H1236" t="s">
        <v>62</v>
      </c>
      <c r="I1236">
        <v>2500</v>
      </c>
      <c r="J1236">
        <v>3350</v>
      </c>
      <c r="K1236">
        <v>3</v>
      </c>
      <c r="L1236">
        <v>7500</v>
      </c>
      <c r="M1236">
        <v>10050</v>
      </c>
    </row>
    <row r="1237" spans="1:13" x14ac:dyDescent="0.3">
      <c r="A1237" t="s">
        <v>1300</v>
      </c>
      <c r="B1237" s="3">
        <v>43931</v>
      </c>
      <c r="C1237" t="s">
        <v>48</v>
      </c>
      <c r="D1237" t="s">
        <v>8154</v>
      </c>
      <c r="E1237" t="s">
        <v>7903</v>
      </c>
      <c r="F1237" t="s">
        <v>14</v>
      </c>
      <c r="G1237" t="s">
        <v>27</v>
      </c>
      <c r="H1237" t="s">
        <v>62</v>
      </c>
      <c r="I1237">
        <v>2500</v>
      </c>
      <c r="J1237">
        <v>3350</v>
      </c>
      <c r="K1237">
        <v>2</v>
      </c>
      <c r="L1237">
        <v>5000</v>
      </c>
      <c r="M1237">
        <v>6700</v>
      </c>
    </row>
    <row r="1238" spans="1:13" x14ac:dyDescent="0.3">
      <c r="A1238" t="s">
        <v>1301</v>
      </c>
      <c r="B1238" s="3">
        <v>43931</v>
      </c>
      <c r="C1238" t="s">
        <v>49</v>
      </c>
      <c r="D1238" t="s">
        <v>8155</v>
      </c>
      <c r="E1238" t="s">
        <v>7912</v>
      </c>
      <c r="F1238" t="s">
        <v>14</v>
      </c>
      <c r="G1238" t="s">
        <v>27</v>
      </c>
      <c r="H1238" t="s">
        <v>62</v>
      </c>
      <c r="I1238">
        <v>2500</v>
      </c>
      <c r="J1238">
        <v>3350</v>
      </c>
      <c r="K1238">
        <v>4</v>
      </c>
      <c r="L1238">
        <v>10000</v>
      </c>
      <c r="M1238">
        <v>13400</v>
      </c>
    </row>
    <row r="1239" spans="1:13" x14ac:dyDescent="0.3">
      <c r="A1239" t="s">
        <v>1302</v>
      </c>
      <c r="B1239" s="3">
        <v>43931</v>
      </c>
      <c r="C1239" t="s">
        <v>50</v>
      </c>
      <c r="D1239" t="s">
        <v>8156</v>
      </c>
      <c r="E1239" t="s">
        <v>7912</v>
      </c>
      <c r="F1239" t="s">
        <v>14</v>
      </c>
      <c r="G1239" t="s">
        <v>40</v>
      </c>
      <c r="H1239" t="s">
        <v>63</v>
      </c>
      <c r="I1239">
        <v>3500</v>
      </c>
      <c r="J1239">
        <v>4750</v>
      </c>
      <c r="K1239">
        <v>3</v>
      </c>
      <c r="L1239">
        <v>10500</v>
      </c>
      <c r="M1239">
        <v>14250</v>
      </c>
    </row>
    <row r="1240" spans="1:13" x14ac:dyDescent="0.3">
      <c r="A1240" t="s">
        <v>1303</v>
      </c>
      <c r="B1240" s="3">
        <v>43931</v>
      </c>
      <c r="C1240" t="s">
        <v>51</v>
      </c>
      <c r="D1240" t="s">
        <v>8157</v>
      </c>
      <c r="E1240" t="s">
        <v>7912</v>
      </c>
      <c r="F1240" t="s">
        <v>14</v>
      </c>
      <c r="G1240" t="s">
        <v>40</v>
      </c>
      <c r="H1240" t="s">
        <v>63</v>
      </c>
      <c r="I1240">
        <v>3500</v>
      </c>
      <c r="J1240">
        <v>4750</v>
      </c>
      <c r="K1240">
        <v>4</v>
      </c>
      <c r="L1240">
        <v>14000</v>
      </c>
      <c r="M1240">
        <v>19000</v>
      </c>
    </row>
    <row r="1241" spans="1:13" x14ac:dyDescent="0.3">
      <c r="A1241" t="s">
        <v>1304</v>
      </c>
      <c r="B1241" s="3">
        <v>43931</v>
      </c>
      <c r="C1241" t="s">
        <v>52</v>
      </c>
      <c r="D1241" t="s">
        <v>8158</v>
      </c>
      <c r="E1241" t="s">
        <v>7896</v>
      </c>
      <c r="F1241" t="s">
        <v>14</v>
      </c>
      <c r="G1241" t="s">
        <v>40</v>
      </c>
      <c r="H1241" t="s">
        <v>63</v>
      </c>
      <c r="I1241">
        <v>3500</v>
      </c>
      <c r="J1241">
        <v>4750</v>
      </c>
      <c r="K1241">
        <v>3</v>
      </c>
      <c r="L1241">
        <v>10500</v>
      </c>
      <c r="M1241">
        <v>14250</v>
      </c>
    </row>
    <row r="1242" spans="1:13" x14ac:dyDescent="0.3">
      <c r="A1242" t="s">
        <v>1305</v>
      </c>
      <c r="B1242" s="3">
        <v>43931</v>
      </c>
      <c r="C1242" t="s">
        <v>53</v>
      </c>
      <c r="D1242" t="s">
        <v>8159</v>
      </c>
      <c r="E1242" t="s">
        <v>7912</v>
      </c>
      <c r="F1242" t="s">
        <v>14</v>
      </c>
      <c r="G1242" t="s">
        <v>44</v>
      </c>
      <c r="H1242" t="s">
        <v>63</v>
      </c>
      <c r="I1242">
        <v>3800</v>
      </c>
      <c r="J1242">
        <v>4430</v>
      </c>
      <c r="K1242">
        <v>1</v>
      </c>
      <c r="L1242">
        <v>3800</v>
      </c>
      <c r="M1242">
        <v>4430</v>
      </c>
    </row>
    <row r="1243" spans="1:13" x14ac:dyDescent="0.3">
      <c r="A1243" t="s">
        <v>1306</v>
      </c>
      <c r="B1243" s="3">
        <v>43931</v>
      </c>
      <c r="C1243" t="s">
        <v>54</v>
      </c>
      <c r="D1243" t="s">
        <v>8160</v>
      </c>
      <c r="E1243" t="s">
        <v>7912</v>
      </c>
      <c r="F1243" t="s">
        <v>14</v>
      </c>
      <c r="G1243" t="s">
        <v>44</v>
      </c>
      <c r="H1243" t="s">
        <v>63</v>
      </c>
      <c r="I1243">
        <v>3800</v>
      </c>
      <c r="J1243">
        <v>4430</v>
      </c>
      <c r="K1243">
        <v>1</v>
      </c>
      <c r="L1243">
        <v>3800</v>
      </c>
      <c r="M1243">
        <v>4430</v>
      </c>
    </row>
    <row r="1244" spans="1:13" x14ac:dyDescent="0.3">
      <c r="A1244" t="s">
        <v>1307</v>
      </c>
      <c r="B1244" s="3">
        <v>43931</v>
      </c>
      <c r="C1244" t="s">
        <v>55</v>
      </c>
      <c r="D1244" t="s">
        <v>8161</v>
      </c>
      <c r="E1244" t="s">
        <v>7905</v>
      </c>
      <c r="F1244" t="s">
        <v>14</v>
      </c>
      <c r="G1244" t="s">
        <v>40</v>
      </c>
      <c r="H1244" t="s">
        <v>63</v>
      </c>
      <c r="I1244">
        <v>3500</v>
      </c>
      <c r="J1244">
        <v>4750</v>
      </c>
      <c r="K1244">
        <v>4</v>
      </c>
      <c r="L1244">
        <v>14000</v>
      </c>
      <c r="M1244">
        <v>19000</v>
      </c>
    </row>
    <row r="1245" spans="1:13" x14ac:dyDescent="0.3">
      <c r="A1245" t="s">
        <v>1308</v>
      </c>
      <c r="B1245" s="3">
        <v>43931</v>
      </c>
      <c r="C1245" t="s">
        <v>57</v>
      </c>
      <c r="D1245" t="s">
        <v>8162</v>
      </c>
      <c r="E1245" t="s">
        <v>7903</v>
      </c>
      <c r="F1245" t="s">
        <v>14</v>
      </c>
      <c r="G1245" t="s">
        <v>40</v>
      </c>
      <c r="H1245" t="s">
        <v>63</v>
      </c>
      <c r="I1245">
        <v>3500</v>
      </c>
      <c r="J1245">
        <v>4750</v>
      </c>
      <c r="K1245">
        <v>2</v>
      </c>
      <c r="L1245">
        <v>7000</v>
      </c>
      <c r="M1245">
        <v>9500</v>
      </c>
    </row>
    <row r="1246" spans="1:13" x14ac:dyDescent="0.3">
      <c r="A1246" t="s">
        <v>1309</v>
      </c>
      <c r="B1246" s="3">
        <v>43931</v>
      </c>
      <c r="C1246" t="s">
        <v>58</v>
      </c>
      <c r="D1246" t="s">
        <v>8163</v>
      </c>
      <c r="E1246" t="s">
        <v>7901</v>
      </c>
      <c r="F1246" t="s">
        <v>14</v>
      </c>
      <c r="G1246" t="s">
        <v>40</v>
      </c>
      <c r="H1246" t="s">
        <v>63</v>
      </c>
      <c r="I1246">
        <v>3500</v>
      </c>
      <c r="J1246">
        <v>4750</v>
      </c>
      <c r="K1246">
        <v>1</v>
      </c>
      <c r="L1246">
        <v>3500</v>
      </c>
      <c r="M1246">
        <v>4750</v>
      </c>
    </row>
    <row r="1247" spans="1:13" x14ac:dyDescent="0.3">
      <c r="A1247" t="s">
        <v>1310</v>
      </c>
      <c r="B1247" s="3">
        <v>43931</v>
      </c>
      <c r="C1247" t="s">
        <v>59</v>
      </c>
      <c r="D1247" t="s">
        <v>8164</v>
      </c>
      <c r="E1247" t="s">
        <v>7967</v>
      </c>
      <c r="F1247" t="s">
        <v>14</v>
      </c>
      <c r="G1247" t="s">
        <v>40</v>
      </c>
      <c r="H1247" t="s">
        <v>63</v>
      </c>
      <c r="I1247">
        <v>3500</v>
      </c>
      <c r="J1247">
        <v>4750</v>
      </c>
      <c r="K1247">
        <v>4</v>
      </c>
      <c r="L1247">
        <v>14000</v>
      </c>
      <c r="M1247">
        <v>19000</v>
      </c>
    </row>
    <row r="1248" spans="1:13" x14ac:dyDescent="0.3">
      <c r="A1248" t="s">
        <v>1311</v>
      </c>
      <c r="B1248" s="3">
        <v>43931</v>
      </c>
      <c r="C1248" t="s">
        <v>60</v>
      </c>
      <c r="D1248" t="s">
        <v>8165</v>
      </c>
      <c r="E1248" t="s">
        <v>7907</v>
      </c>
      <c r="F1248" t="s">
        <v>14</v>
      </c>
      <c r="G1248" t="s">
        <v>40</v>
      </c>
      <c r="H1248" t="s">
        <v>63</v>
      </c>
      <c r="I1248">
        <v>3500</v>
      </c>
      <c r="J1248">
        <v>4750</v>
      </c>
      <c r="K1248">
        <v>4</v>
      </c>
      <c r="L1248">
        <v>14000</v>
      </c>
      <c r="M1248">
        <v>19000</v>
      </c>
    </row>
    <row r="1249" spans="1:13" x14ac:dyDescent="0.3">
      <c r="A1249" t="s">
        <v>1312</v>
      </c>
      <c r="B1249" s="3">
        <v>43931</v>
      </c>
      <c r="C1249" t="s">
        <v>61</v>
      </c>
      <c r="D1249" t="s">
        <v>8166</v>
      </c>
      <c r="E1249" t="s">
        <v>7929</v>
      </c>
      <c r="F1249" t="s">
        <v>14</v>
      </c>
      <c r="G1249" t="s">
        <v>40</v>
      </c>
      <c r="H1249" t="s">
        <v>63</v>
      </c>
      <c r="I1249">
        <v>3500</v>
      </c>
      <c r="J1249">
        <v>4750</v>
      </c>
      <c r="K1249">
        <v>4</v>
      </c>
      <c r="L1249">
        <v>14000</v>
      </c>
      <c r="M1249">
        <v>19000</v>
      </c>
    </row>
    <row r="1250" spans="1:13" x14ac:dyDescent="0.3">
      <c r="A1250" t="s">
        <v>1313</v>
      </c>
      <c r="B1250" s="3">
        <v>43931</v>
      </c>
      <c r="C1250" t="s">
        <v>13</v>
      </c>
      <c r="D1250" t="s">
        <v>8167</v>
      </c>
      <c r="E1250" t="s">
        <v>7921</v>
      </c>
      <c r="F1250" t="s">
        <v>14</v>
      </c>
      <c r="G1250" t="s">
        <v>40</v>
      </c>
      <c r="H1250" t="s">
        <v>63</v>
      </c>
      <c r="I1250">
        <v>3500</v>
      </c>
      <c r="J1250">
        <v>4750</v>
      </c>
      <c r="K1250">
        <v>2</v>
      </c>
      <c r="L1250">
        <v>7000</v>
      </c>
      <c r="M1250">
        <v>9500</v>
      </c>
    </row>
    <row r="1251" spans="1:13" x14ac:dyDescent="0.3">
      <c r="A1251" t="s">
        <v>1314</v>
      </c>
      <c r="B1251" s="3">
        <v>43931</v>
      </c>
      <c r="C1251" t="s">
        <v>16</v>
      </c>
      <c r="D1251" t="s">
        <v>8168</v>
      </c>
      <c r="E1251" t="s">
        <v>7907</v>
      </c>
      <c r="F1251" t="s">
        <v>14</v>
      </c>
      <c r="G1251" t="s">
        <v>15</v>
      </c>
      <c r="H1251" t="s">
        <v>62</v>
      </c>
      <c r="I1251">
        <v>4500</v>
      </c>
      <c r="J1251">
        <v>6000</v>
      </c>
      <c r="K1251">
        <v>3</v>
      </c>
      <c r="L1251">
        <v>13500</v>
      </c>
      <c r="M1251">
        <v>18000</v>
      </c>
    </row>
    <row r="1252" spans="1:13" x14ac:dyDescent="0.3">
      <c r="A1252" t="s">
        <v>1315</v>
      </c>
      <c r="B1252" s="3">
        <v>43931</v>
      </c>
      <c r="C1252" t="s">
        <v>18</v>
      </c>
      <c r="D1252" t="s">
        <v>8169</v>
      </c>
      <c r="E1252" t="s">
        <v>7897</v>
      </c>
      <c r="F1252" t="s">
        <v>14</v>
      </c>
      <c r="G1252" t="s">
        <v>15</v>
      </c>
      <c r="H1252" t="s">
        <v>62</v>
      </c>
      <c r="I1252">
        <v>4500</v>
      </c>
      <c r="J1252">
        <v>6000</v>
      </c>
      <c r="K1252">
        <v>1</v>
      </c>
      <c r="L1252">
        <v>4500</v>
      </c>
      <c r="M1252">
        <v>6000</v>
      </c>
    </row>
    <row r="1253" spans="1:13" x14ac:dyDescent="0.3">
      <c r="A1253" t="s">
        <v>1316</v>
      </c>
      <c r="B1253" s="3">
        <v>43931</v>
      </c>
      <c r="C1253" t="s">
        <v>20</v>
      </c>
      <c r="D1253" t="s">
        <v>8170</v>
      </c>
      <c r="E1253" t="s">
        <v>7915</v>
      </c>
      <c r="F1253" t="s">
        <v>14</v>
      </c>
      <c r="G1253" t="s">
        <v>56</v>
      </c>
      <c r="H1253" t="s">
        <v>64</v>
      </c>
      <c r="I1253">
        <v>3600</v>
      </c>
      <c r="J1253">
        <v>4400</v>
      </c>
      <c r="K1253">
        <v>4</v>
      </c>
      <c r="L1253">
        <v>14400</v>
      </c>
      <c r="M1253">
        <v>17600</v>
      </c>
    </row>
    <row r="1254" spans="1:13" x14ac:dyDescent="0.3">
      <c r="A1254" t="s">
        <v>1317</v>
      </c>
      <c r="B1254" s="3">
        <v>43931</v>
      </c>
      <c r="C1254" t="s">
        <v>21</v>
      </c>
      <c r="D1254" t="s">
        <v>8171</v>
      </c>
      <c r="E1254" t="s">
        <v>7912</v>
      </c>
      <c r="F1254" t="s">
        <v>14</v>
      </c>
      <c r="G1254" t="s">
        <v>22</v>
      </c>
      <c r="H1254" t="s">
        <v>63</v>
      </c>
      <c r="I1254">
        <v>3700</v>
      </c>
      <c r="J1254">
        <v>4450</v>
      </c>
      <c r="K1254">
        <v>1</v>
      </c>
      <c r="L1254">
        <v>3700</v>
      </c>
      <c r="M1254">
        <v>4450</v>
      </c>
    </row>
    <row r="1255" spans="1:13" x14ac:dyDescent="0.3">
      <c r="A1255" t="s">
        <v>1318</v>
      </c>
      <c r="B1255" s="3">
        <v>43931</v>
      </c>
      <c r="C1255" t="s">
        <v>23</v>
      </c>
      <c r="D1255" t="s">
        <v>8172</v>
      </c>
      <c r="E1255" t="s">
        <v>7896</v>
      </c>
      <c r="F1255" t="s">
        <v>14</v>
      </c>
      <c r="G1255" t="s">
        <v>22</v>
      </c>
      <c r="H1255" t="s">
        <v>63</v>
      </c>
      <c r="I1255">
        <v>3700</v>
      </c>
      <c r="J1255">
        <v>4450</v>
      </c>
      <c r="K1255">
        <v>3</v>
      </c>
      <c r="L1255">
        <v>11100</v>
      </c>
      <c r="M1255">
        <v>13350</v>
      </c>
    </row>
    <row r="1256" spans="1:13" x14ac:dyDescent="0.3">
      <c r="A1256" t="s">
        <v>1319</v>
      </c>
      <c r="B1256" s="3">
        <v>43931</v>
      </c>
      <c r="C1256" t="s">
        <v>24</v>
      </c>
      <c r="D1256" t="s">
        <v>8173</v>
      </c>
      <c r="E1256" t="s">
        <v>7915</v>
      </c>
      <c r="F1256" t="s">
        <v>14</v>
      </c>
      <c r="G1256" t="s">
        <v>22</v>
      </c>
      <c r="H1256" t="s">
        <v>63</v>
      </c>
      <c r="I1256">
        <v>3700</v>
      </c>
      <c r="J1256">
        <v>4450</v>
      </c>
      <c r="K1256">
        <v>2</v>
      </c>
      <c r="L1256">
        <v>7400</v>
      </c>
      <c r="M1256">
        <v>8900</v>
      </c>
    </row>
    <row r="1257" spans="1:13" x14ac:dyDescent="0.3">
      <c r="A1257" t="s">
        <v>1320</v>
      </c>
      <c r="B1257" s="3">
        <v>43931</v>
      </c>
      <c r="C1257" t="s">
        <v>25</v>
      </c>
      <c r="D1257" t="s">
        <v>8174</v>
      </c>
      <c r="E1257" t="s">
        <v>7903</v>
      </c>
      <c r="F1257" t="s">
        <v>14</v>
      </c>
      <c r="G1257" t="s">
        <v>22</v>
      </c>
      <c r="H1257" t="s">
        <v>63</v>
      </c>
      <c r="I1257">
        <v>3700</v>
      </c>
      <c r="J1257">
        <v>4450</v>
      </c>
      <c r="K1257">
        <v>4</v>
      </c>
      <c r="L1257">
        <v>14800</v>
      </c>
      <c r="M1257">
        <v>17800</v>
      </c>
    </row>
    <row r="1258" spans="1:13" x14ac:dyDescent="0.3">
      <c r="A1258" t="s">
        <v>1321</v>
      </c>
      <c r="B1258" s="3">
        <v>43931</v>
      </c>
      <c r="C1258" t="s">
        <v>26</v>
      </c>
      <c r="D1258" t="s">
        <v>8175</v>
      </c>
      <c r="E1258" t="s">
        <v>7912</v>
      </c>
      <c r="F1258" t="s">
        <v>29</v>
      </c>
      <c r="G1258" t="s">
        <v>22</v>
      </c>
      <c r="H1258" t="s">
        <v>63</v>
      </c>
      <c r="I1258">
        <v>3700</v>
      </c>
      <c r="J1258">
        <v>4450</v>
      </c>
      <c r="K1258">
        <v>3</v>
      </c>
      <c r="L1258">
        <v>11100</v>
      </c>
      <c r="M1258">
        <v>13350</v>
      </c>
    </row>
    <row r="1259" spans="1:13" x14ac:dyDescent="0.3">
      <c r="A1259" t="s">
        <v>1322</v>
      </c>
      <c r="B1259" s="3">
        <v>43931</v>
      </c>
      <c r="C1259" t="s">
        <v>28</v>
      </c>
      <c r="D1259" t="s">
        <v>8176</v>
      </c>
      <c r="E1259" t="s">
        <v>7907</v>
      </c>
      <c r="F1259" t="s">
        <v>29</v>
      </c>
      <c r="G1259" t="s">
        <v>56</v>
      </c>
      <c r="H1259" t="s">
        <v>64</v>
      </c>
      <c r="I1259">
        <v>3600</v>
      </c>
      <c r="J1259">
        <v>4400</v>
      </c>
      <c r="K1259">
        <v>1</v>
      </c>
      <c r="L1259">
        <v>3600</v>
      </c>
      <c r="M1259">
        <v>4400</v>
      </c>
    </row>
    <row r="1260" spans="1:13" x14ac:dyDescent="0.3">
      <c r="A1260" t="s">
        <v>1323</v>
      </c>
      <c r="B1260" s="3">
        <v>43931</v>
      </c>
      <c r="C1260" t="s">
        <v>30</v>
      </c>
      <c r="D1260" t="s">
        <v>8177</v>
      </c>
      <c r="E1260" t="s">
        <v>7912</v>
      </c>
      <c r="F1260" t="s">
        <v>29</v>
      </c>
      <c r="G1260" t="s">
        <v>56</v>
      </c>
      <c r="H1260" t="s">
        <v>64</v>
      </c>
      <c r="I1260">
        <v>3600</v>
      </c>
      <c r="J1260">
        <v>4400</v>
      </c>
      <c r="K1260">
        <v>3</v>
      </c>
      <c r="L1260">
        <v>10800</v>
      </c>
      <c r="M1260">
        <v>13200</v>
      </c>
    </row>
    <row r="1261" spans="1:13" x14ac:dyDescent="0.3">
      <c r="A1261" t="s">
        <v>1324</v>
      </c>
      <c r="B1261" s="3">
        <v>43931</v>
      </c>
      <c r="C1261" t="s">
        <v>31</v>
      </c>
      <c r="D1261" t="s">
        <v>8178</v>
      </c>
      <c r="E1261" t="s">
        <v>7897</v>
      </c>
      <c r="F1261" t="s">
        <v>29</v>
      </c>
      <c r="G1261" t="s">
        <v>56</v>
      </c>
      <c r="H1261" t="s">
        <v>64</v>
      </c>
      <c r="I1261">
        <v>3600</v>
      </c>
      <c r="J1261">
        <v>4400</v>
      </c>
      <c r="K1261">
        <v>1</v>
      </c>
      <c r="L1261">
        <v>3600</v>
      </c>
      <c r="M1261">
        <v>4400</v>
      </c>
    </row>
    <row r="1262" spans="1:13" x14ac:dyDescent="0.3">
      <c r="A1262" t="s">
        <v>1325</v>
      </c>
      <c r="B1262" s="3">
        <v>43931</v>
      </c>
      <c r="C1262" t="s">
        <v>32</v>
      </c>
      <c r="D1262" t="s">
        <v>8179</v>
      </c>
      <c r="E1262" t="s">
        <v>7905</v>
      </c>
      <c r="F1262" t="s">
        <v>29</v>
      </c>
      <c r="G1262" t="s">
        <v>56</v>
      </c>
      <c r="H1262" t="s">
        <v>64</v>
      </c>
      <c r="I1262">
        <v>3600</v>
      </c>
      <c r="J1262">
        <v>4400</v>
      </c>
      <c r="K1262">
        <v>2</v>
      </c>
      <c r="L1262">
        <v>7200</v>
      </c>
      <c r="M1262">
        <v>8800</v>
      </c>
    </row>
    <row r="1263" spans="1:13" x14ac:dyDescent="0.3">
      <c r="A1263" t="s">
        <v>1326</v>
      </c>
      <c r="B1263" s="3">
        <v>43931</v>
      </c>
      <c r="C1263" t="s">
        <v>33</v>
      </c>
      <c r="D1263" t="s">
        <v>8180</v>
      </c>
      <c r="E1263" t="s">
        <v>7939</v>
      </c>
      <c r="F1263" t="s">
        <v>29</v>
      </c>
      <c r="G1263" t="s">
        <v>56</v>
      </c>
      <c r="H1263" t="s">
        <v>64</v>
      </c>
      <c r="I1263">
        <v>3600</v>
      </c>
      <c r="J1263">
        <v>4400</v>
      </c>
      <c r="K1263">
        <v>4</v>
      </c>
      <c r="L1263">
        <v>14400</v>
      </c>
      <c r="M1263">
        <v>17600</v>
      </c>
    </row>
    <row r="1264" spans="1:13" x14ac:dyDescent="0.3">
      <c r="A1264" t="s">
        <v>1327</v>
      </c>
      <c r="B1264" s="3">
        <v>43931</v>
      </c>
      <c r="C1264" t="s">
        <v>34</v>
      </c>
      <c r="D1264" t="s">
        <v>8181</v>
      </c>
      <c r="E1264" t="s">
        <v>7896</v>
      </c>
      <c r="F1264" t="s">
        <v>29</v>
      </c>
      <c r="G1264" t="s">
        <v>44</v>
      </c>
      <c r="H1264" t="s">
        <v>63</v>
      </c>
      <c r="I1264">
        <v>3800</v>
      </c>
      <c r="J1264">
        <v>4430</v>
      </c>
      <c r="K1264">
        <v>3</v>
      </c>
      <c r="L1264">
        <v>11400</v>
      </c>
      <c r="M1264">
        <v>13290</v>
      </c>
    </row>
    <row r="1265" spans="1:13" x14ac:dyDescent="0.3">
      <c r="A1265" t="s">
        <v>1328</v>
      </c>
      <c r="B1265" s="3">
        <v>43931</v>
      </c>
      <c r="C1265" t="s">
        <v>35</v>
      </c>
      <c r="D1265" t="s">
        <v>8182</v>
      </c>
      <c r="E1265" t="s">
        <v>7971</v>
      </c>
      <c r="F1265" t="s">
        <v>14</v>
      </c>
      <c r="G1265" t="s">
        <v>44</v>
      </c>
      <c r="H1265" t="s">
        <v>63</v>
      </c>
      <c r="I1265">
        <v>3800</v>
      </c>
      <c r="J1265">
        <v>4430</v>
      </c>
      <c r="K1265">
        <v>2</v>
      </c>
      <c r="L1265">
        <v>7600</v>
      </c>
      <c r="M1265">
        <v>8860</v>
      </c>
    </row>
    <row r="1266" spans="1:13" x14ac:dyDescent="0.3">
      <c r="A1266" t="s">
        <v>1329</v>
      </c>
      <c r="B1266" s="3">
        <v>43931</v>
      </c>
      <c r="C1266" t="s">
        <v>36</v>
      </c>
      <c r="D1266" t="s">
        <v>8183</v>
      </c>
      <c r="E1266" t="s">
        <v>7905</v>
      </c>
      <c r="F1266" t="s">
        <v>14</v>
      </c>
      <c r="G1266" t="s">
        <v>44</v>
      </c>
      <c r="H1266" t="s">
        <v>63</v>
      </c>
      <c r="I1266">
        <v>3800</v>
      </c>
      <c r="J1266">
        <v>4430</v>
      </c>
      <c r="K1266">
        <v>2</v>
      </c>
      <c r="L1266">
        <v>7600</v>
      </c>
      <c r="M1266">
        <v>8860</v>
      </c>
    </row>
    <row r="1267" spans="1:13" x14ac:dyDescent="0.3">
      <c r="A1267" t="s">
        <v>1330</v>
      </c>
      <c r="B1267" s="3">
        <v>43931</v>
      </c>
      <c r="C1267" t="s">
        <v>37</v>
      </c>
      <c r="D1267" t="s">
        <v>8184</v>
      </c>
      <c r="E1267" t="s">
        <v>7956</v>
      </c>
      <c r="F1267" t="s">
        <v>14</v>
      </c>
      <c r="G1267" t="s">
        <v>44</v>
      </c>
      <c r="H1267" t="s">
        <v>63</v>
      </c>
      <c r="I1267">
        <v>3800</v>
      </c>
      <c r="J1267">
        <v>4430</v>
      </c>
      <c r="K1267">
        <v>4</v>
      </c>
      <c r="L1267">
        <v>15200</v>
      </c>
      <c r="M1267">
        <v>17720</v>
      </c>
    </row>
    <row r="1268" spans="1:13" x14ac:dyDescent="0.3">
      <c r="A1268" t="s">
        <v>1331</v>
      </c>
      <c r="B1268" s="3">
        <v>43931</v>
      </c>
      <c r="C1268" t="s">
        <v>38</v>
      </c>
      <c r="D1268" t="s">
        <v>8185</v>
      </c>
      <c r="E1268" t="s">
        <v>7899</v>
      </c>
      <c r="F1268" t="s">
        <v>14</v>
      </c>
      <c r="G1268" t="s">
        <v>15</v>
      </c>
      <c r="H1268" t="s">
        <v>62</v>
      </c>
      <c r="I1268">
        <v>4500</v>
      </c>
      <c r="J1268">
        <v>6000</v>
      </c>
      <c r="K1268">
        <v>2</v>
      </c>
      <c r="L1268">
        <v>9000</v>
      </c>
      <c r="M1268">
        <v>12000</v>
      </c>
    </row>
    <row r="1269" spans="1:13" x14ac:dyDescent="0.3">
      <c r="A1269" t="s">
        <v>1332</v>
      </c>
      <c r="B1269" s="3">
        <v>43931</v>
      </c>
      <c r="C1269" t="s">
        <v>39</v>
      </c>
      <c r="D1269" t="s">
        <v>8186</v>
      </c>
      <c r="E1269" t="s">
        <v>7929</v>
      </c>
      <c r="F1269" t="s">
        <v>14</v>
      </c>
      <c r="G1269" t="s">
        <v>15</v>
      </c>
      <c r="H1269" t="s">
        <v>62</v>
      </c>
      <c r="I1269">
        <v>4500</v>
      </c>
      <c r="J1269">
        <v>6000</v>
      </c>
      <c r="K1269">
        <v>3</v>
      </c>
      <c r="L1269">
        <v>13500</v>
      </c>
      <c r="M1269">
        <v>18000</v>
      </c>
    </row>
    <row r="1270" spans="1:13" x14ac:dyDescent="0.3">
      <c r="A1270" t="s">
        <v>1333</v>
      </c>
      <c r="B1270" s="3">
        <v>43931</v>
      </c>
      <c r="C1270" t="s">
        <v>41</v>
      </c>
      <c r="D1270" t="s">
        <v>8187</v>
      </c>
      <c r="E1270" t="s">
        <v>7901</v>
      </c>
      <c r="F1270" t="s">
        <v>14</v>
      </c>
      <c r="G1270" t="s">
        <v>15</v>
      </c>
      <c r="H1270" t="s">
        <v>62</v>
      </c>
      <c r="I1270">
        <v>4500</v>
      </c>
      <c r="J1270">
        <v>6000</v>
      </c>
      <c r="K1270">
        <v>4</v>
      </c>
      <c r="L1270">
        <v>18000</v>
      </c>
      <c r="M1270">
        <v>24000</v>
      </c>
    </row>
    <row r="1271" spans="1:13" x14ac:dyDescent="0.3">
      <c r="A1271" t="s">
        <v>1334</v>
      </c>
      <c r="B1271" s="3">
        <v>43931</v>
      </c>
      <c r="C1271" t="s">
        <v>42</v>
      </c>
      <c r="D1271" t="s">
        <v>8188</v>
      </c>
      <c r="E1271" t="s">
        <v>8189</v>
      </c>
      <c r="F1271" t="s">
        <v>14</v>
      </c>
      <c r="G1271" t="s">
        <v>15</v>
      </c>
      <c r="H1271" t="s">
        <v>62</v>
      </c>
      <c r="I1271">
        <v>4500</v>
      </c>
      <c r="J1271">
        <v>6000</v>
      </c>
      <c r="K1271">
        <v>2</v>
      </c>
      <c r="L1271">
        <v>9000</v>
      </c>
      <c r="M1271">
        <v>12000</v>
      </c>
    </row>
    <row r="1272" spans="1:13" x14ac:dyDescent="0.3">
      <c r="A1272" t="s">
        <v>1335</v>
      </c>
      <c r="B1272" s="3">
        <v>43931</v>
      </c>
      <c r="C1272" t="s">
        <v>43</v>
      </c>
      <c r="D1272" t="s">
        <v>8190</v>
      </c>
      <c r="E1272" t="s">
        <v>7907</v>
      </c>
      <c r="F1272" t="s">
        <v>14</v>
      </c>
      <c r="G1272" t="s">
        <v>15</v>
      </c>
      <c r="H1272" t="s">
        <v>62</v>
      </c>
      <c r="I1272">
        <v>4500</v>
      </c>
      <c r="J1272">
        <v>6000</v>
      </c>
      <c r="K1272">
        <v>2</v>
      </c>
      <c r="L1272">
        <v>9000</v>
      </c>
      <c r="M1272">
        <v>12000</v>
      </c>
    </row>
    <row r="1273" spans="1:13" x14ac:dyDescent="0.3">
      <c r="A1273" t="s">
        <v>1336</v>
      </c>
      <c r="B1273" s="3">
        <v>43931</v>
      </c>
      <c r="C1273" t="s">
        <v>45</v>
      </c>
      <c r="D1273" t="s">
        <v>8191</v>
      </c>
      <c r="E1273" t="s">
        <v>7897</v>
      </c>
      <c r="F1273" t="s">
        <v>14</v>
      </c>
      <c r="G1273" t="s">
        <v>15</v>
      </c>
      <c r="H1273" t="s">
        <v>62</v>
      </c>
      <c r="I1273">
        <v>4500</v>
      </c>
      <c r="J1273">
        <v>6000</v>
      </c>
      <c r="K1273">
        <v>1</v>
      </c>
      <c r="L1273">
        <v>4500</v>
      </c>
      <c r="M1273">
        <v>6000</v>
      </c>
    </row>
    <row r="1274" spans="1:13" x14ac:dyDescent="0.3">
      <c r="A1274" t="s">
        <v>1337</v>
      </c>
      <c r="B1274" s="3">
        <v>43931</v>
      </c>
      <c r="C1274" t="s">
        <v>46</v>
      </c>
      <c r="D1274" t="s">
        <v>8192</v>
      </c>
      <c r="E1274" t="s">
        <v>7903</v>
      </c>
      <c r="F1274" t="s">
        <v>14</v>
      </c>
      <c r="G1274" t="s">
        <v>15</v>
      </c>
      <c r="H1274" t="s">
        <v>62</v>
      </c>
      <c r="I1274">
        <v>4500</v>
      </c>
      <c r="J1274">
        <v>6000</v>
      </c>
      <c r="K1274">
        <v>3</v>
      </c>
      <c r="L1274">
        <v>13500</v>
      </c>
      <c r="M1274">
        <v>18000</v>
      </c>
    </row>
    <row r="1275" spans="1:13" x14ac:dyDescent="0.3">
      <c r="A1275" t="s">
        <v>1338</v>
      </c>
      <c r="B1275" s="3">
        <v>43931</v>
      </c>
      <c r="C1275" t="s">
        <v>47</v>
      </c>
      <c r="D1275" t="s">
        <v>8193</v>
      </c>
      <c r="E1275" t="s">
        <v>7925</v>
      </c>
      <c r="F1275" t="s">
        <v>14</v>
      </c>
      <c r="G1275" t="s">
        <v>15</v>
      </c>
      <c r="H1275" t="s">
        <v>62</v>
      </c>
      <c r="I1275">
        <v>4500</v>
      </c>
      <c r="J1275">
        <v>6000</v>
      </c>
      <c r="K1275">
        <v>2</v>
      </c>
      <c r="L1275">
        <v>9000</v>
      </c>
      <c r="M1275">
        <v>12000</v>
      </c>
    </row>
    <row r="1276" spans="1:13" x14ac:dyDescent="0.3">
      <c r="A1276" t="s">
        <v>1339</v>
      </c>
      <c r="B1276" s="3">
        <v>43932</v>
      </c>
      <c r="C1276" t="s">
        <v>48</v>
      </c>
      <c r="D1276" t="s">
        <v>8194</v>
      </c>
      <c r="E1276" t="s">
        <v>7929</v>
      </c>
      <c r="F1276" t="s">
        <v>14</v>
      </c>
      <c r="G1276" t="s">
        <v>15</v>
      </c>
      <c r="H1276" t="s">
        <v>62</v>
      </c>
      <c r="I1276">
        <v>4500</v>
      </c>
      <c r="J1276">
        <v>6000</v>
      </c>
      <c r="K1276">
        <v>3</v>
      </c>
      <c r="L1276">
        <v>13500</v>
      </c>
      <c r="M1276">
        <v>18000</v>
      </c>
    </row>
    <row r="1277" spans="1:13" x14ac:dyDescent="0.3">
      <c r="A1277" t="s">
        <v>1340</v>
      </c>
      <c r="B1277" s="3">
        <v>43932</v>
      </c>
      <c r="C1277" t="s">
        <v>49</v>
      </c>
      <c r="D1277" t="s">
        <v>8195</v>
      </c>
      <c r="E1277" t="s">
        <v>7907</v>
      </c>
      <c r="F1277" t="s">
        <v>14</v>
      </c>
      <c r="G1277" t="s">
        <v>15</v>
      </c>
      <c r="H1277" t="s">
        <v>62</v>
      </c>
      <c r="I1277">
        <v>4500</v>
      </c>
      <c r="J1277">
        <v>6000</v>
      </c>
      <c r="K1277">
        <v>3</v>
      </c>
      <c r="L1277">
        <v>13500</v>
      </c>
      <c r="M1277">
        <v>18000</v>
      </c>
    </row>
    <row r="1278" spans="1:13" x14ac:dyDescent="0.3">
      <c r="A1278" t="s">
        <v>1341</v>
      </c>
      <c r="B1278" s="3">
        <v>43932</v>
      </c>
      <c r="C1278" t="s">
        <v>50</v>
      </c>
      <c r="D1278" t="s">
        <v>8196</v>
      </c>
      <c r="E1278" t="s">
        <v>7901</v>
      </c>
      <c r="F1278" t="s">
        <v>14</v>
      </c>
      <c r="G1278" t="s">
        <v>15</v>
      </c>
      <c r="H1278" t="s">
        <v>62</v>
      </c>
      <c r="I1278">
        <v>4500</v>
      </c>
      <c r="J1278">
        <v>6000</v>
      </c>
      <c r="K1278">
        <v>3</v>
      </c>
      <c r="L1278">
        <v>13500</v>
      </c>
      <c r="M1278">
        <v>18000</v>
      </c>
    </row>
    <row r="1279" spans="1:13" x14ac:dyDescent="0.3">
      <c r="A1279" t="s">
        <v>1342</v>
      </c>
      <c r="B1279" s="3">
        <v>43932</v>
      </c>
      <c r="C1279" t="s">
        <v>51</v>
      </c>
      <c r="D1279" t="s">
        <v>8197</v>
      </c>
      <c r="E1279" t="s">
        <v>7910</v>
      </c>
      <c r="F1279" t="s">
        <v>14</v>
      </c>
      <c r="G1279" t="s">
        <v>15</v>
      </c>
      <c r="H1279" t="s">
        <v>62</v>
      </c>
      <c r="I1279">
        <v>4500</v>
      </c>
      <c r="J1279">
        <v>6000</v>
      </c>
      <c r="K1279">
        <v>3</v>
      </c>
      <c r="L1279">
        <v>13500</v>
      </c>
      <c r="M1279">
        <v>18000</v>
      </c>
    </row>
    <row r="1280" spans="1:13" x14ac:dyDescent="0.3">
      <c r="A1280" t="s">
        <v>1343</v>
      </c>
      <c r="B1280" s="3">
        <v>43932</v>
      </c>
      <c r="C1280" t="s">
        <v>52</v>
      </c>
      <c r="D1280" t="s">
        <v>8198</v>
      </c>
      <c r="E1280" t="s">
        <v>7912</v>
      </c>
      <c r="F1280" t="s">
        <v>14</v>
      </c>
      <c r="G1280" t="s">
        <v>15</v>
      </c>
      <c r="H1280" t="s">
        <v>62</v>
      </c>
      <c r="I1280">
        <v>4500</v>
      </c>
      <c r="J1280">
        <v>6000</v>
      </c>
      <c r="K1280">
        <v>1</v>
      </c>
      <c r="L1280">
        <v>4500</v>
      </c>
      <c r="M1280">
        <v>6000</v>
      </c>
    </row>
    <row r="1281" spans="1:13" x14ac:dyDescent="0.3">
      <c r="A1281" t="s">
        <v>1344</v>
      </c>
      <c r="B1281" s="3">
        <v>43932</v>
      </c>
      <c r="C1281" t="s">
        <v>53</v>
      </c>
      <c r="D1281" t="s">
        <v>8199</v>
      </c>
      <c r="E1281" t="s">
        <v>7901</v>
      </c>
      <c r="F1281" t="s">
        <v>14</v>
      </c>
      <c r="G1281" t="s">
        <v>15</v>
      </c>
      <c r="H1281" t="s">
        <v>62</v>
      </c>
      <c r="I1281">
        <v>4500</v>
      </c>
      <c r="J1281">
        <v>6000</v>
      </c>
      <c r="K1281">
        <v>1</v>
      </c>
      <c r="L1281">
        <v>4500</v>
      </c>
      <c r="M1281">
        <v>6000</v>
      </c>
    </row>
    <row r="1282" spans="1:13" x14ac:dyDescent="0.3">
      <c r="A1282" t="s">
        <v>1345</v>
      </c>
      <c r="B1282" s="3">
        <v>43932</v>
      </c>
      <c r="C1282" t="s">
        <v>54</v>
      </c>
      <c r="D1282" t="s">
        <v>8200</v>
      </c>
      <c r="E1282" t="s">
        <v>7905</v>
      </c>
      <c r="F1282" t="s">
        <v>14</v>
      </c>
      <c r="G1282" t="s">
        <v>22</v>
      </c>
      <c r="H1282" t="s">
        <v>63</v>
      </c>
      <c r="I1282">
        <v>3700</v>
      </c>
      <c r="J1282">
        <v>4450</v>
      </c>
      <c r="K1282">
        <v>1</v>
      </c>
      <c r="L1282">
        <v>3700</v>
      </c>
      <c r="M1282">
        <v>4450</v>
      </c>
    </row>
    <row r="1283" spans="1:13" x14ac:dyDescent="0.3">
      <c r="A1283" t="s">
        <v>1346</v>
      </c>
      <c r="B1283" s="3">
        <v>43932</v>
      </c>
      <c r="C1283" t="s">
        <v>55</v>
      </c>
      <c r="D1283" t="s">
        <v>8201</v>
      </c>
      <c r="E1283" t="s">
        <v>7905</v>
      </c>
      <c r="F1283" t="s">
        <v>14</v>
      </c>
      <c r="G1283" t="s">
        <v>22</v>
      </c>
      <c r="H1283" t="s">
        <v>63</v>
      </c>
      <c r="I1283">
        <v>3700</v>
      </c>
      <c r="J1283">
        <v>4450</v>
      </c>
      <c r="K1283">
        <v>1</v>
      </c>
      <c r="L1283">
        <v>3700</v>
      </c>
      <c r="M1283">
        <v>4450</v>
      </c>
    </row>
    <row r="1284" spans="1:13" x14ac:dyDescent="0.3">
      <c r="A1284" t="s">
        <v>1347</v>
      </c>
      <c r="B1284" s="3">
        <v>43932</v>
      </c>
      <c r="C1284" t="s">
        <v>57</v>
      </c>
      <c r="D1284" t="s">
        <v>8202</v>
      </c>
      <c r="E1284" t="s">
        <v>7903</v>
      </c>
      <c r="F1284" t="s">
        <v>14</v>
      </c>
      <c r="G1284" t="s">
        <v>22</v>
      </c>
      <c r="H1284" t="s">
        <v>63</v>
      </c>
      <c r="I1284">
        <v>3700</v>
      </c>
      <c r="J1284">
        <v>4450</v>
      </c>
      <c r="K1284">
        <v>2</v>
      </c>
      <c r="L1284">
        <v>7400</v>
      </c>
      <c r="M1284">
        <v>8900</v>
      </c>
    </row>
    <row r="1285" spans="1:13" x14ac:dyDescent="0.3">
      <c r="A1285" t="s">
        <v>1348</v>
      </c>
      <c r="B1285" s="3">
        <v>43932</v>
      </c>
      <c r="C1285" t="s">
        <v>58</v>
      </c>
      <c r="D1285" t="s">
        <v>8203</v>
      </c>
      <c r="E1285" t="s">
        <v>7952</v>
      </c>
      <c r="F1285" t="s">
        <v>14</v>
      </c>
      <c r="G1285" t="s">
        <v>22</v>
      </c>
      <c r="H1285" t="s">
        <v>63</v>
      </c>
      <c r="I1285">
        <v>3700</v>
      </c>
      <c r="J1285">
        <v>4450</v>
      </c>
      <c r="K1285">
        <v>1</v>
      </c>
      <c r="L1285">
        <v>3700</v>
      </c>
      <c r="M1285">
        <v>4450</v>
      </c>
    </row>
    <row r="1286" spans="1:13" x14ac:dyDescent="0.3">
      <c r="A1286" t="s">
        <v>1349</v>
      </c>
      <c r="B1286" s="3">
        <v>43932</v>
      </c>
      <c r="C1286" t="s">
        <v>59</v>
      </c>
      <c r="D1286" t="s">
        <v>8204</v>
      </c>
      <c r="E1286" t="s">
        <v>7901</v>
      </c>
      <c r="F1286" t="s">
        <v>29</v>
      </c>
      <c r="G1286" t="s">
        <v>27</v>
      </c>
      <c r="H1286" t="s">
        <v>62</v>
      </c>
      <c r="I1286">
        <v>2500</v>
      </c>
      <c r="J1286">
        <v>3350</v>
      </c>
      <c r="K1286">
        <v>1</v>
      </c>
      <c r="L1286">
        <v>2500</v>
      </c>
      <c r="M1286">
        <v>3350</v>
      </c>
    </row>
    <row r="1287" spans="1:13" x14ac:dyDescent="0.3">
      <c r="A1287" t="s">
        <v>1350</v>
      </c>
      <c r="B1287" s="3">
        <v>43932</v>
      </c>
      <c r="C1287" t="s">
        <v>60</v>
      </c>
      <c r="D1287" t="s">
        <v>8205</v>
      </c>
      <c r="E1287" t="s">
        <v>7903</v>
      </c>
      <c r="F1287" t="s">
        <v>29</v>
      </c>
      <c r="G1287" t="s">
        <v>27</v>
      </c>
      <c r="H1287" t="s">
        <v>62</v>
      </c>
      <c r="I1287">
        <v>2500</v>
      </c>
      <c r="J1287">
        <v>3350</v>
      </c>
      <c r="K1287">
        <v>2</v>
      </c>
      <c r="L1287">
        <v>5000</v>
      </c>
      <c r="M1287">
        <v>6700</v>
      </c>
    </row>
    <row r="1288" spans="1:13" x14ac:dyDescent="0.3">
      <c r="A1288" t="s">
        <v>1351</v>
      </c>
      <c r="B1288" s="3">
        <v>43932</v>
      </c>
      <c r="C1288" t="s">
        <v>61</v>
      </c>
      <c r="D1288" t="s">
        <v>8206</v>
      </c>
      <c r="E1288" t="s">
        <v>7912</v>
      </c>
      <c r="F1288" t="s">
        <v>29</v>
      </c>
      <c r="G1288" t="s">
        <v>27</v>
      </c>
      <c r="H1288" t="s">
        <v>62</v>
      </c>
      <c r="I1288">
        <v>2500</v>
      </c>
      <c r="J1288">
        <v>3350</v>
      </c>
      <c r="K1288">
        <v>3</v>
      </c>
      <c r="L1288">
        <v>7500</v>
      </c>
      <c r="M1288">
        <v>10050</v>
      </c>
    </row>
    <row r="1289" spans="1:13" x14ac:dyDescent="0.3">
      <c r="A1289" t="s">
        <v>1352</v>
      </c>
      <c r="B1289" s="3">
        <v>43932</v>
      </c>
      <c r="C1289" t="s">
        <v>13</v>
      </c>
      <c r="D1289" t="s">
        <v>8207</v>
      </c>
      <c r="E1289" t="s">
        <v>7907</v>
      </c>
      <c r="F1289" t="s">
        <v>29</v>
      </c>
      <c r="G1289" t="s">
        <v>27</v>
      </c>
      <c r="H1289" t="s">
        <v>62</v>
      </c>
      <c r="I1289">
        <v>2500</v>
      </c>
      <c r="J1289">
        <v>3350</v>
      </c>
      <c r="K1289">
        <v>2</v>
      </c>
      <c r="L1289">
        <v>5000</v>
      </c>
      <c r="M1289">
        <v>6700</v>
      </c>
    </row>
    <row r="1290" spans="1:13" x14ac:dyDescent="0.3">
      <c r="A1290" t="s">
        <v>1353</v>
      </c>
      <c r="B1290" s="3">
        <v>43932</v>
      </c>
      <c r="C1290" t="s">
        <v>16</v>
      </c>
      <c r="D1290" t="s">
        <v>8208</v>
      </c>
      <c r="E1290" t="s">
        <v>7901</v>
      </c>
      <c r="F1290" t="s">
        <v>14</v>
      </c>
      <c r="G1290" t="s">
        <v>27</v>
      </c>
      <c r="H1290" t="s">
        <v>62</v>
      </c>
      <c r="I1290">
        <v>2500</v>
      </c>
      <c r="J1290">
        <v>3350</v>
      </c>
      <c r="K1290">
        <v>1</v>
      </c>
      <c r="L1290">
        <v>2500</v>
      </c>
      <c r="M1290">
        <v>3350</v>
      </c>
    </row>
    <row r="1291" spans="1:13" x14ac:dyDescent="0.3">
      <c r="A1291" t="s">
        <v>1354</v>
      </c>
      <c r="B1291" s="3">
        <v>43932</v>
      </c>
      <c r="C1291" t="s">
        <v>18</v>
      </c>
      <c r="D1291" t="s">
        <v>8209</v>
      </c>
      <c r="E1291" t="s">
        <v>7905</v>
      </c>
      <c r="F1291" t="s">
        <v>14</v>
      </c>
      <c r="G1291" t="s">
        <v>27</v>
      </c>
      <c r="H1291" t="s">
        <v>62</v>
      </c>
      <c r="I1291">
        <v>2500</v>
      </c>
      <c r="J1291">
        <v>3350</v>
      </c>
      <c r="K1291">
        <v>4</v>
      </c>
      <c r="L1291">
        <v>10000</v>
      </c>
      <c r="M1291">
        <v>13400</v>
      </c>
    </row>
    <row r="1292" spans="1:13" x14ac:dyDescent="0.3">
      <c r="A1292" t="s">
        <v>1355</v>
      </c>
      <c r="B1292" s="3">
        <v>43932</v>
      </c>
      <c r="C1292" t="s">
        <v>20</v>
      </c>
      <c r="D1292" t="s">
        <v>8210</v>
      </c>
      <c r="E1292" t="s">
        <v>7925</v>
      </c>
      <c r="F1292" t="s">
        <v>14</v>
      </c>
      <c r="G1292" t="s">
        <v>27</v>
      </c>
      <c r="H1292" t="s">
        <v>62</v>
      </c>
      <c r="I1292">
        <v>2500</v>
      </c>
      <c r="J1292">
        <v>3350</v>
      </c>
      <c r="K1292">
        <v>3</v>
      </c>
      <c r="L1292">
        <v>7500</v>
      </c>
      <c r="M1292">
        <v>10050</v>
      </c>
    </row>
    <row r="1293" spans="1:13" x14ac:dyDescent="0.3">
      <c r="A1293" t="s">
        <v>1356</v>
      </c>
      <c r="B1293" s="3">
        <v>43932</v>
      </c>
      <c r="C1293" t="s">
        <v>21</v>
      </c>
      <c r="D1293" t="s">
        <v>8211</v>
      </c>
      <c r="E1293" t="s">
        <v>7921</v>
      </c>
      <c r="F1293" t="s">
        <v>14</v>
      </c>
      <c r="G1293" t="s">
        <v>27</v>
      </c>
      <c r="H1293" t="s">
        <v>62</v>
      </c>
      <c r="I1293">
        <v>2500</v>
      </c>
      <c r="J1293">
        <v>3350</v>
      </c>
      <c r="K1293">
        <v>3</v>
      </c>
      <c r="L1293">
        <v>7500</v>
      </c>
      <c r="M1293">
        <v>10050</v>
      </c>
    </row>
    <row r="1294" spans="1:13" x14ac:dyDescent="0.3">
      <c r="A1294" t="s">
        <v>1357</v>
      </c>
      <c r="B1294" s="3">
        <v>43932</v>
      </c>
      <c r="C1294" t="s">
        <v>23</v>
      </c>
      <c r="D1294" t="s">
        <v>8212</v>
      </c>
      <c r="E1294" t="s">
        <v>7987</v>
      </c>
      <c r="F1294" t="s">
        <v>14</v>
      </c>
      <c r="G1294" t="s">
        <v>27</v>
      </c>
      <c r="H1294" t="s">
        <v>62</v>
      </c>
      <c r="I1294">
        <v>2500</v>
      </c>
      <c r="J1294">
        <v>3350</v>
      </c>
      <c r="K1294">
        <v>2</v>
      </c>
      <c r="L1294">
        <v>5000</v>
      </c>
      <c r="M1294">
        <v>6700</v>
      </c>
    </row>
    <row r="1295" spans="1:13" x14ac:dyDescent="0.3">
      <c r="A1295" t="s">
        <v>1358</v>
      </c>
      <c r="B1295" s="3">
        <v>43932</v>
      </c>
      <c r="C1295" t="s">
        <v>24</v>
      </c>
      <c r="D1295" t="s">
        <v>8213</v>
      </c>
      <c r="E1295" t="s">
        <v>7915</v>
      </c>
      <c r="F1295" t="s">
        <v>14</v>
      </c>
      <c r="G1295" t="s">
        <v>27</v>
      </c>
      <c r="H1295" t="s">
        <v>62</v>
      </c>
      <c r="I1295">
        <v>2500</v>
      </c>
      <c r="J1295">
        <v>3350</v>
      </c>
      <c r="K1295">
        <v>3</v>
      </c>
      <c r="L1295">
        <v>7500</v>
      </c>
      <c r="M1295">
        <v>10050</v>
      </c>
    </row>
    <row r="1296" spans="1:13" x14ac:dyDescent="0.3">
      <c r="A1296" t="s">
        <v>1359</v>
      </c>
      <c r="B1296" s="3">
        <v>43932</v>
      </c>
      <c r="C1296" t="s">
        <v>25</v>
      </c>
      <c r="D1296" t="s">
        <v>8214</v>
      </c>
      <c r="E1296" t="s">
        <v>7929</v>
      </c>
      <c r="F1296" t="s">
        <v>14</v>
      </c>
      <c r="G1296" t="s">
        <v>27</v>
      </c>
      <c r="H1296" t="s">
        <v>62</v>
      </c>
      <c r="I1296">
        <v>2500</v>
      </c>
      <c r="J1296">
        <v>3350</v>
      </c>
      <c r="K1296">
        <v>1</v>
      </c>
      <c r="L1296">
        <v>2500</v>
      </c>
      <c r="M1296">
        <v>3350</v>
      </c>
    </row>
    <row r="1297" spans="1:13" x14ac:dyDescent="0.3">
      <c r="A1297" t="s">
        <v>1360</v>
      </c>
      <c r="B1297" s="3">
        <v>43932</v>
      </c>
      <c r="C1297" t="s">
        <v>26</v>
      </c>
      <c r="D1297" t="s">
        <v>8215</v>
      </c>
      <c r="E1297" t="s">
        <v>7910</v>
      </c>
      <c r="F1297" t="s">
        <v>14</v>
      </c>
      <c r="G1297" t="s">
        <v>40</v>
      </c>
      <c r="H1297" t="s">
        <v>63</v>
      </c>
      <c r="I1297">
        <v>3500</v>
      </c>
      <c r="J1297">
        <v>4750</v>
      </c>
      <c r="K1297">
        <v>3</v>
      </c>
      <c r="L1297">
        <v>10500</v>
      </c>
      <c r="M1297">
        <v>14250</v>
      </c>
    </row>
    <row r="1298" spans="1:13" x14ac:dyDescent="0.3">
      <c r="A1298" t="s">
        <v>1361</v>
      </c>
      <c r="B1298" s="3">
        <v>43932</v>
      </c>
      <c r="C1298" t="s">
        <v>28</v>
      </c>
      <c r="D1298" t="s">
        <v>8216</v>
      </c>
      <c r="E1298" t="s">
        <v>7897</v>
      </c>
      <c r="F1298" t="s">
        <v>14</v>
      </c>
      <c r="G1298" t="s">
        <v>40</v>
      </c>
      <c r="H1298" t="s">
        <v>63</v>
      </c>
      <c r="I1298">
        <v>3500</v>
      </c>
      <c r="J1298">
        <v>4750</v>
      </c>
      <c r="K1298">
        <v>1</v>
      </c>
      <c r="L1298">
        <v>3500</v>
      </c>
      <c r="M1298">
        <v>4750</v>
      </c>
    </row>
    <row r="1299" spans="1:13" x14ac:dyDescent="0.3">
      <c r="A1299" t="s">
        <v>1362</v>
      </c>
      <c r="B1299" s="3">
        <v>43932</v>
      </c>
      <c r="C1299" t="s">
        <v>30</v>
      </c>
      <c r="D1299" t="s">
        <v>8217</v>
      </c>
      <c r="E1299" t="s">
        <v>7903</v>
      </c>
      <c r="F1299" t="s">
        <v>14</v>
      </c>
      <c r="G1299" t="s">
        <v>40</v>
      </c>
      <c r="H1299" t="s">
        <v>63</v>
      </c>
      <c r="I1299">
        <v>3500</v>
      </c>
      <c r="J1299">
        <v>4750</v>
      </c>
      <c r="K1299">
        <v>4</v>
      </c>
      <c r="L1299">
        <v>14000</v>
      </c>
      <c r="M1299">
        <v>19000</v>
      </c>
    </row>
    <row r="1300" spans="1:13" x14ac:dyDescent="0.3">
      <c r="A1300" t="s">
        <v>1363</v>
      </c>
      <c r="B1300" s="3">
        <v>43932</v>
      </c>
      <c r="C1300" t="s">
        <v>31</v>
      </c>
      <c r="D1300" t="s">
        <v>8218</v>
      </c>
      <c r="E1300" t="s">
        <v>7912</v>
      </c>
      <c r="F1300" t="s">
        <v>14</v>
      </c>
      <c r="G1300" t="s">
        <v>44</v>
      </c>
      <c r="H1300" t="s">
        <v>63</v>
      </c>
      <c r="I1300">
        <v>3800</v>
      </c>
      <c r="J1300">
        <v>4430</v>
      </c>
      <c r="K1300">
        <v>4</v>
      </c>
      <c r="L1300">
        <v>15200</v>
      </c>
      <c r="M1300">
        <v>17720</v>
      </c>
    </row>
    <row r="1301" spans="1:13" x14ac:dyDescent="0.3">
      <c r="A1301" t="s">
        <v>1364</v>
      </c>
      <c r="B1301" s="3">
        <v>43933</v>
      </c>
      <c r="C1301" t="s">
        <v>32</v>
      </c>
      <c r="D1301" t="s">
        <v>8219</v>
      </c>
      <c r="E1301" t="s">
        <v>7901</v>
      </c>
      <c r="F1301" t="s">
        <v>14</v>
      </c>
      <c r="G1301" t="s">
        <v>44</v>
      </c>
      <c r="H1301" t="s">
        <v>63</v>
      </c>
      <c r="I1301">
        <v>3800</v>
      </c>
      <c r="J1301">
        <v>4430</v>
      </c>
      <c r="K1301">
        <v>4</v>
      </c>
      <c r="L1301">
        <v>15200</v>
      </c>
      <c r="M1301">
        <v>17720</v>
      </c>
    </row>
    <row r="1302" spans="1:13" x14ac:dyDescent="0.3">
      <c r="A1302" t="s">
        <v>1365</v>
      </c>
      <c r="B1302" s="3">
        <v>43933</v>
      </c>
      <c r="C1302" t="s">
        <v>33</v>
      </c>
      <c r="D1302" t="s">
        <v>8220</v>
      </c>
      <c r="E1302" t="s">
        <v>7907</v>
      </c>
      <c r="F1302" t="s">
        <v>14</v>
      </c>
      <c r="G1302" t="s">
        <v>40</v>
      </c>
      <c r="H1302" t="s">
        <v>63</v>
      </c>
      <c r="I1302">
        <v>3500</v>
      </c>
      <c r="J1302">
        <v>4750</v>
      </c>
      <c r="K1302">
        <v>3</v>
      </c>
      <c r="L1302">
        <v>10500</v>
      </c>
      <c r="M1302">
        <v>14250</v>
      </c>
    </row>
    <row r="1303" spans="1:13" x14ac:dyDescent="0.3">
      <c r="A1303" t="s">
        <v>1366</v>
      </c>
      <c r="B1303" s="3">
        <v>43933</v>
      </c>
      <c r="C1303" t="s">
        <v>34</v>
      </c>
      <c r="D1303" t="s">
        <v>8221</v>
      </c>
      <c r="E1303" t="s">
        <v>7907</v>
      </c>
      <c r="F1303" t="s">
        <v>14</v>
      </c>
      <c r="G1303" t="s">
        <v>40</v>
      </c>
      <c r="H1303" t="s">
        <v>63</v>
      </c>
      <c r="I1303">
        <v>3500</v>
      </c>
      <c r="J1303">
        <v>4750</v>
      </c>
      <c r="K1303">
        <v>4</v>
      </c>
      <c r="L1303">
        <v>14000</v>
      </c>
      <c r="M1303">
        <v>19000</v>
      </c>
    </row>
    <row r="1304" spans="1:13" x14ac:dyDescent="0.3">
      <c r="A1304" t="s">
        <v>1367</v>
      </c>
      <c r="B1304" s="3">
        <v>43933</v>
      </c>
      <c r="C1304" t="s">
        <v>35</v>
      </c>
      <c r="D1304" t="s">
        <v>8222</v>
      </c>
      <c r="E1304" t="s">
        <v>7912</v>
      </c>
      <c r="F1304" t="s">
        <v>14</v>
      </c>
      <c r="G1304" t="s">
        <v>40</v>
      </c>
      <c r="H1304" t="s">
        <v>63</v>
      </c>
      <c r="I1304">
        <v>3500</v>
      </c>
      <c r="J1304">
        <v>4750</v>
      </c>
      <c r="K1304">
        <v>1</v>
      </c>
      <c r="L1304">
        <v>3500</v>
      </c>
      <c r="M1304">
        <v>4750</v>
      </c>
    </row>
    <row r="1305" spans="1:13" x14ac:dyDescent="0.3">
      <c r="A1305" t="s">
        <v>1368</v>
      </c>
      <c r="B1305" s="3">
        <v>43933</v>
      </c>
      <c r="C1305" t="s">
        <v>36</v>
      </c>
      <c r="D1305" t="s">
        <v>8223</v>
      </c>
      <c r="E1305" t="s">
        <v>7907</v>
      </c>
      <c r="F1305" t="s">
        <v>29</v>
      </c>
      <c r="G1305" t="s">
        <v>40</v>
      </c>
      <c r="H1305" t="s">
        <v>63</v>
      </c>
      <c r="I1305">
        <v>3500</v>
      </c>
      <c r="J1305">
        <v>4750</v>
      </c>
      <c r="K1305">
        <v>1</v>
      </c>
      <c r="L1305">
        <v>3500</v>
      </c>
      <c r="M1305">
        <v>4750</v>
      </c>
    </row>
    <row r="1306" spans="1:13" x14ac:dyDescent="0.3">
      <c r="A1306" t="s">
        <v>1369</v>
      </c>
      <c r="B1306" s="3">
        <v>43933</v>
      </c>
      <c r="C1306" t="s">
        <v>37</v>
      </c>
      <c r="D1306" t="s">
        <v>8224</v>
      </c>
      <c r="E1306" t="s">
        <v>7903</v>
      </c>
      <c r="F1306" t="s">
        <v>29</v>
      </c>
      <c r="G1306" t="s">
        <v>40</v>
      </c>
      <c r="H1306" t="s">
        <v>63</v>
      </c>
      <c r="I1306">
        <v>3500</v>
      </c>
      <c r="J1306">
        <v>4750</v>
      </c>
      <c r="K1306">
        <v>3</v>
      </c>
      <c r="L1306">
        <v>10500</v>
      </c>
      <c r="M1306">
        <v>14250</v>
      </c>
    </row>
    <row r="1307" spans="1:13" x14ac:dyDescent="0.3">
      <c r="A1307" t="s">
        <v>1370</v>
      </c>
      <c r="B1307" s="3">
        <v>43933</v>
      </c>
      <c r="C1307" t="s">
        <v>38</v>
      </c>
      <c r="D1307" t="s">
        <v>8225</v>
      </c>
      <c r="E1307" t="s">
        <v>7901</v>
      </c>
      <c r="F1307" t="s">
        <v>29</v>
      </c>
      <c r="G1307" t="s">
        <v>40</v>
      </c>
      <c r="H1307" t="s">
        <v>63</v>
      </c>
      <c r="I1307">
        <v>3500</v>
      </c>
      <c r="J1307">
        <v>4750</v>
      </c>
      <c r="K1307">
        <v>3</v>
      </c>
      <c r="L1307">
        <v>10500</v>
      </c>
      <c r="M1307">
        <v>14250</v>
      </c>
    </row>
    <row r="1308" spans="1:13" x14ac:dyDescent="0.3">
      <c r="A1308" t="s">
        <v>1371</v>
      </c>
      <c r="B1308" s="3">
        <v>43933</v>
      </c>
      <c r="C1308" t="s">
        <v>39</v>
      </c>
      <c r="D1308" t="s">
        <v>8226</v>
      </c>
      <c r="E1308" t="s">
        <v>7907</v>
      </c>
      <c r="F1308" t="s">
        <v>29</v>
      </c>
      <c r="G1308" t="s">
        <v>40</v>
      </c>
      <c r="H1308" t="s">
        <v>63</v>
      </c>
      <c r="I1308">
        <v>3500</v>
      </c>
      <c r="J1308">
        <v>4750</v>
      </c>
      <c r="K1308">
        <v>3</v>
      </c>
      <c r="L1308">
        <v>10500</v>
      </c>
      <c r="M1308">
        <v>14250</v>
      </c>
    </row>
    <row r="1309" spans="1:13" x14ac:dyDescent="0.3">
      <c r="A1309" t="s">
        <v>1372</v>
      </c>
      <c r="B1309" s="3">
        <v>43933</v>
      </c>
      <c r="C1309" t="s">
        <v>41</v>
      </c>
      <c r="D1309" t="s">
        <v>8227</v>
      </c>
      <c r="E1309" t="s">
        <v>7899</v>
      </c>
      <c r="F1309" t="s">
        <v>29</v>
      </c>
      <c r="G1309" t="s">
        <v>15</v>
      </c>
      <c r="H1309" t="s">
        <v>62</v>
      </c>
      <c r="I1309">
        <v>4500</v>
      </c>
      <c r="J1309">
        <v>6000</v>
      </c>
      <c r="K1309">
        <v>1</v>
      </c>
      <c r="L1309">
        <v>4500</v>
      </c>
      <c r="M1309">
        <v>6000</v>
      </c>
    </row>
    <row r="1310" spans="1:13" x14ac:dyDescent="0.3">
      <c r="A1310" t="s">
        <v>1373</v>
      </c>
      <c r="B1310" s="3">
        <v>43933</v>
      </c>
      <c r="C1310" t="s">
        <v>42</v>
      </c>
      <c r="D1310" t="s">
        <v>8228</v>
      </c>
      <c r="E1310" t="s">
        <v>7910</v>
      </c>
      <c r="F1310" t="s">
        <v>29</v>
      </c>
      <c r="G1310" t="s">
        <v>15</v>
      </c>
      <c r="H1310" t="s">
        <v>62</v>
      </c>
      <c r="I1310">
        <v>4500</v>
      </c>
      <c r="J1310">
        <v>6000</v>
      </c>
      <c r="K1310">
        <v>1</v>
      </c>
      <c r="L1310">
        <v>4500</v>
      </c>
      <c r="M1310">
        <v>6000</v>
      </c>
    </row>
    <row r="1311" spans="1:13" x14ac:dyDescent="0.3">
      <c r="A1311" t="s">
        <v>1374</v>
      </c>
      <c r="B1311" s="3">
        <v>43933</v>
      </c>
      <c r="C1311" t="s">
        <v>43</v>
      </c>
      <c r="D1311" t="s">
        <v>8229</v>
      </c>
      <c r="E1311" t="s">
        <v>7925</v>
      </c>
      <c r="F1311" t="s">
        <v>29</v>
      </c>
      <c r="G1311" t="s">
        <v>56</v>
      </c>
      <c r="H1311" t="s">
        <v>64</v>
      </c>
      <c r="I1311">
        <v>3600</v>
      </c>
      <c r="J1311">
        <v>4400</v>
      </c>
      <c r="K1311">
        <v>4</v>
      </c>
      <c r="L1311">
        <v>14400</v>
      </c>
      <c r="M1311">
        <v>17600</v>
      </c>
    </row>
    <row r="1312" spans="1:13" x14ac:dyDescent="0.3">
      <c r="A1312" t="s">
        <v>1375</v>
      </c>
      <c r="B1312" s="3">
        <v>43933</v>
      </c>
      <c r="C1312" t="s">
        <v>45</v>
      </c>
      <c r="D1312" t="s">
        <v>8230</v>
      </c>
      <c r="E1312" t="s">
        <v>7925</v>
      </c>
      <c r="F1312" t="s">
        <v>29</v>
      </c>
      <c r="G1312" t="s">
        <v>22</v>
      </c>
      <c r="H1312" t="s">
        <v>63</v>
      </c>
      <c r="I1312">
        <v>3700</v>
      </c>
      <c r="J1312">
        <v>4450</v>
      </c>
      <c r="K1312">
        <v>4</v>
      </c>
      <c r="L1312">
        <v>14800</v>
      </c>
      <c r="M1312">
        <v>17800</v>
      </c>
    </row>
    <row r="1313" spans="1:13" x14ac:dyDescent="0.3">
      <c r="A1313" t="s">
        <v>1376</v>
      </c>
      <c r="B1313" s="3">
        <v>43933</v>
      </c>
      <c r="C1313" t="s">
        <v>46</v>
      </c>
      <c r="D1313" t="s">
        <v>8231</v>
      </c>
      <c r="E1313" t="s">
        <v>7921</v>
      </c>
      <c r="F1313" t="s">
        <v>29</v>
      </c>
      <c r="G1313" t="s">
        <v>22</v>
      </c>
      <c r="H1313" t="s">
        <v>63</v>
      </c>
      <c r="I1313">
        <v>3700</v>
      </c>
      <c r="J1313">
        <v>4450</v>
      </c>
      <c r="K1313">
        <v>3</v>
      </c>
      <c r="L1313">
        <v>11100</v>
      </c>
      <c r="M1313">
        <v>13350</v>
      </c>
    </row>
    <row r="1314" spans="1:13" x14ac:dyDescent="0.3">
      <c r="A1314" t="s">
        <v>1377</v>
      </c>
      <c r="B1314" s="3">
        <v>43933</v>
      </c>
      <c r="C1314" t="s">
        <v>47</v>
      </c>
      <c r="D1314" t="s">
        <v>8232</v>
      </c>
      <c r="E1314" t="s">
        <v>7921</v>
      </c>
      <c r="F1314" t="s">
        <v>14</v>
      </c>
      <c r="G1314" t="s">
        <v>22</v>
      </c>
      <c r="H1314" t="s">
        <v>63</v>
      </c>
      <c r="I1314">
        <v>3700</v>
      </c>
      <c r="J1314">
        <v>4450</v>
      </c>
      <c r="K1314">
        <v>3</v>
      </c>
      <c r="L1314">
        <v>11100</v>
      </c>
      <c r="M1314">
        <v>13350</v>
      </c>
    </row>
    <row r="1315" spans="1:13" x14ac:dyDescent="0.3">
      <c r="A1315" t="s">
        <v>1378</v>
      </c>
      <c r="B1315" s="3">
        <v>43933</v>
      </c>
      <c r="C1315" t="s">
        <v>48</v>
      </c>
      <c r="D1315" t="s">
        <v>8233</v>
      </c>
      <c r="E1315" t="s">
        <v>7907</v>
      </c>
      <c r="F1315" t="s">
        <v>14</v>
      </c>
      <c r="G1315" t="s">
        <v>22</v>
      </c>
      <c r="H1315" t="s">
        <v>63</v>
      </c>
      <c r="I1315">
        <v>3700</v>
      </c>
      <c r="J1315">
        <v>4450</v>
      </c>
      <c r="K1315">
        <v>4</v>
      </c>
      <c r="L1315">
        <v>14800</v>
      </c>
      <c r="M1315">
        <v>17800</v>
      </c>
    </row>
    <row r="1316" spans="1:13" x14ac:dyDescent="0.3">
      <c r="A1316" t="s">
        <v>1379</v>
      </c>
      <c r="B1316" s="3">
        <v>43933</v>
      </c>
      <c r="C1316" t="s">
        <v>49</v>
      </c>
      <c r="D1316" t="s">
        <v>8234</v>
      </c>
      <c r="E1316" t="s">
        <v>7896</v>
      </c>
      <c r="F1316" t="s">
        <v>29</v>
      </c>
      <c r="G1316" t="s">
        <v>22</v>
      </c>
      <c r="H1316" t="s">
        <v>63</v>
      </c>
      <c r="I1316">
        <v>3700</v>
      </c>
      <c r="J1316">
        <v>4450</v>
      </c>
      <c r="K1316">
        <v>1</v>
      </c>
      <c r="L1316">
        <v>3700</v>
      </c>
      <c r="M1316">
        <v>4450</v>
      </c>
    </row>
    <row r="1317" spans="1:13" x14ac:dyDescent="0.3">
      <c r="A1317" t="s">
        <v>1380</v>
      </c>
      <c r="B1317" s="3">
        <v>43933</v>
      </c>
      <c r="C1317" t="s">
        <v>50</v>
      </c>
      <c r="D1317" t="s">
        <v>8235</v>
      </c>
      <c r="E1317" t="s">
        <v>7925</v>
      </c>
      <c r="F1317" t="s">
        <v>29</v>
      </c>
      <c r="G1317" t="s">
        <v>56</v>
      </c>
      <c r="H1317" t="s">
        <v>64</v>
      </c>
      <c r="I1317">
        <v>3600</v>
      </c>
      <c r="J1317">
        <v>4400</v>
      </c>
      <c r="K1317">
        <v>3</v>
      </c>
      <c r="L1317">
        <v>10800</v>
      </c>
      <c r="M1317">
        <v>13200</v>
      </c>
    </row>
    <row r="1318" spans="1:13" x14ac:dyDescent="0.3">
      <c r="A1318" t="s">
        <v>1381</v>
      </c>
      <c r="B1318" s="3">
        <v>43933</v>
      </c>
      <c r="C1318" t="s">
        <v>51</v>
      </c>
      <c r="D1318" t="s">
        <v>8236</v>
      </c>
      <c r="E1318" t="s">
        <v>7897</v>
      </c>
      <c r="F1318" t="s">
        <v>29</v>
      </c>
      <c r="G1318" t="s">
        <v>56</v>
      </c>
      <c r="H1318" t="s">
        <v>64</v>
      </c>
      <c r="I1318">
        <v>3600</v>
      </c>
      <c r="J1318">
        <v>4400</v>
      </c>
      <c r="K1318">
        <v>1</v>
      </c>
      <c r="L1318">
        <v>3600</v>
      </c>
      <c r="M1318">
        <v>4400</v>
      </c>
    </row>
    <row r="1319" spans="1:13" x14ac:dyDescent="0.3">
      <c r="A1319" t="s">
        <v>1382</v>
      </c>
      <c r="B1319" s="3">
        <v>43933</v>
      </c>
      <c r="C1319" t="s">
        <v>52</v>
      </c>
      <c r="D1319" t="s">
        <v>8237</v>
      </c>
      <c r="E1319" t="s">
        <v>7910</v>
      </c>
      <c r="F1319" t="s">
        <v>29</v>
      </c>
      <c r="G1319" t="s">
        <v>56</v>
      </c>
      <c r="H1319" t="s">
        <v>64</v>
      </c>
      <c r="I1319">
        <v>3600</v>
      </c>
      <c r="J1319">
        <v>4400</v>
      </c>
      <c r="K1319">
        <v>2</v>
      </c>
      <c r="L1319">
        <v>7200</v>
      </c>
      <c r="M1319">
        <v>8800</v>
      </c>
    </row>
    <row r="1320" spans="1:13" x14ac:dyDescent="0.3">
      <c r="A1320" t="s">
        <v>1383</v>
      </c>
      <c r="B1320" s="3">
        <v>43933</v>
      </c>
      <c r="C1320" t="s">
        <v>53</v>
      </c>
      <c r="D1320" t="s">
        <v>8238</v>
      </c>
      <c r="E1320" t="s">
        <v>7925</v>
      </c>
      <c r="F1320" t="s">
        <v>14</v>
      </c>
      <c r="G1320" t="s">
        <v>56</v>
      </c>
      <c r="H1320" t="s">
        <v>64</v>
      </c>
      <c r="I1320">
        <v>3600</v>
      </c>
      <c r="J1320">
        <v>4400</v>
      </c>
      <c r="K1320">
        <v>1</v>
      </c>
      <c r="L1320">
        <v>3600</v>
      </c>
      <c r="M1320">
        <v>4400</v>
      </c>
    </row>
    <row r="1321" spans="1:13" x14ac:dyDescent="0.3">
      <c r="A1321" t="s">
        <v>1384</v>
      </c>
      <c r="B1321" s="3">
        <v>43933</v>
      </c>
      <c r="C1321" t="s">
        <v>54</v>
      </c>
      <c r="D1321" t="s">
        <v>8239</v>
      </c>
      <c r="E1321" t="s">
        <v>7905</v>
      </c>
      <c r="F1321" t="s">
        <v>14</v>
      </c>
      <c r="G1321" t="s">
        <v>56</v>
      </c>
      <c r="H1321" t="s">
        <v>64</v>
      </c>
      <c r="I1321">
        <v>3600</v>
      </c>
      <c r="J1321">
        <v>4400</v>
      </c>
      <c r="K1321">
        <v>3</v>
      </c>
      <c r="L1321">
        <v>10800</v>
      </c>
      <c r="M1321">
        <v>13200</v>
      </c>
    </row>
    <row r="1322" spans="1:13" x14ac:dyDescent="0.3">
      <c r="A1322" t="s">
        <v>1385</v>
      </c>
      <c r="B1322" s="3">
        <v>43933</v>
      </c>
      <c r="C1322" t="s">
        <v>55</v>
      </c>
      <c r="D1322" t="s">
        <v>8240</v>
      </c>
      <c r="E1322" t="s">
        <v>7907</v>
      </c>
      <c r="F1322" t="s">
        <v>14</v>
      </c>
      <c r="G1322" t="s">
        <v>44</v>
      </c>
      <c r="H1322" t="s">
        <v>63</v>
      </c>
      <c r="I1322">
        <v>3800</v>
      </c>
      <c r="J1322">
        <v>4430</v>
      </c>
      <c r="K1322">
        <v>3</v>
      </c>
      <c r="L1322">
        <v>11400</v>
      </c>
      <c r="M1322">
        <v>13290</v>
      </c>
    </row>
    <row r="1323" spans="1:13" x14ac:dyDescent="0.3">
      <c r="A1323" t="s">
        <v>1386</v>
      </c>
      <c r="B1323" s="3">
        <v>43933</v>
      </c>
      <c r="C1323" t="s">
        <v>57</v>
      </c>
      <c r="D1323" t="s">
        <v>8241</v>
      </c>
      <c r="E1323" t="s">
        <v>7929</v>
      </c>
      <c r="F1323" t="s">
        <v>14</v>
      </c>
      <c r="G1323" t="s">
        <v>44</v>
      </c>
      <c r="H1323" t="s">
        <v>63</v>
      </c>
      <c r="I1323">
        <v>3800</v>
      </c>
      <c r="J1323">
        <v>4430</v>
      </c>
      <c r="K1323">
        <v>1</v>
      </c>
      <c r="L1323">
        <v>3800</v>
      </c>
      <c r="M1323">
        <v>4430</v>
      </c>
    </row>
    <row r="1324" spans="1:13" x14ac:dyDescent="0.3">
      <c r="A1324" t="s">
        <v>1387</v>
      </c>
      <c r="B1324" s="3">
        <v>43933</v>
      </c>
      <c r="C1324" t="s">
        <v>58</v>
      </c>
      <c r="D1324" t="s">
        <v>8242</v>
      </c>
      <c r="E1324" t="s">
        <v>7903</v>
      </c>
      <c r="F1324" t="s">
        <v>14</v>
      </c>
      <c r="G1324" t="s">
        <v>44</v>
      </c>
      <c r="H1324" t="s">
        <v>63</v>
      </c>
      <c r="I1324">
        <v>3800</v>
      </c>
      <c r="J1324">
        <v>4430</v>
      </c>
      <c r="K1324">
        <v>4</v>
      </c>
      <c r="L1324">
        <v>15200</v>
      </c>
      <c r="M1324">
        <v>17720</v>
      </c>
    </row>
    <row r="1325" spans="1:13" x14ac:dyDescent="0.3">
      <c r="A1325" t="s">
        <v>1388</v>
      </c>
      <c r="B1325" s="3">
        <v>43934</v>
      </c>
      <c r="C1325" t="s">
        <v>59</v>
      </c>
      <c r="D1325" t="s">
        <v>8243</v>
      </c>
      <c r="E1325" t="s">
        <v>7903</v>
      </c>
      <c r="F1325" t="s">
        <v>14</v>
      </c>
      <c r="G1325" t="s">
        <v>44</v>
      </c>
      <c r="H1325" t="s">
        <v>63</v>
      </c>
      <c r="I1325">
        <v>3800</v>
      </c>
      <c r="J1325">
        <v>4430</v>
      </c>
      <c r="K1325">
        <v>4</v>
      </c>
      <c r="L1325">
        <v>15200</v>
      </c>
      <c r="M1325">
        <v>17720</v>
      </c>
    </row>
    <row r="1326" spans="1:13" x14ac:dyDescent="0.3">
      <c r="A1326" t="s">
        <v>1389</v>
      </c>
      <c r="B1326" s="3">
        <v>43934</v>
      </c>
      <c r="C1326" t="s">
        <v>60</v>
      </c>
      <c r="D1326" t="s">
        <v>8244</v>
      </c>
      <c r="E1326" t="s">
        <v>7899</v>
      </c>
      <c r="F1326" t="s">
        <v>14</v>
      </c>
      <c r="G1326" t="s">
        <v>15</v>
      </c>
      <c r="H1326" t="s">
        <v>62</v>
      </c>
      <c r="I1326">
        <v>4500</v>
      </c>
      <c r="J1326">
        <v>6000</v>
      </c>
      <c r="K1326">
        <v>3</v>
      </c>
      <c r="L1326">
        <v>13500</v>
      </c>
      <c r="M1326">
        <v>18000</v>
      </c>
    </row>
    <row r="1327" spans="1:13" x14ac:dyDescent="0.3">
      <c r="A1327" t="s">
        <v>1390</v>
      </c>
      <c r="B1327" s="3">
        <v>43934</v>
      </c>
      <c r="C1327" t="s">
        <v>61</v>
      </c>
      <c r="D1327" t="s">
        <v>8245</v>
      </c>
      <c r="E1327" t="s">
        <v>8246</v>
      </c>
      <c r="F1327" t="s">
        <v>14</v>
      </c>
      <c r="G1327" t="s">
        <v>15</v>
      </c>
      <c r="H1327" t="s">
        <v>62</v>
      </c>
      <c r="I1327">
        <v>4500</v>
      </c>
      <c r="J1327">
        <v>6000</v>
      </c>
      <c r="K1327">
        <v>3</v>
      </c>
      <c r="L1327">
        <v>13500</v>
      </c>
      <c r="M1327">
        <v>18000</v>
      </c>
    </row>
    <row r="1328" spans="1:13" x14ac:dyDescent="0.3">
      <c r="A1328" t="s">
        <v>1391</v>
      </c>
      <c r="B1328" s="3">
        <v>43934</v>
      </c>
      <c r="C1328" t="s">
        <v>13</v>
      </c>
      <c r="D1328" t="s">
        <v>8247</v>
      </c>
      <c r="E1328" t="s">
        <v>7929</v>
      </c>
      <c r="F1328" t="s">
        <v>14</v>
      </c>
      <c r="G1328" t="s">
        <v>15</v>
      </c>
      <c r="H1328" t="s">
        <v>62</v>
      </c>
      <c r="I1328">
        <v>4500</v>
      </c>
      <c r="J1328">
        <v>6000</v>
      </c>
      <c r="K1328">
        <v>4</v>
      </c>
      <c r="L1328">
        <v>18000</v>
      </c>
      <c r="M1328">
        <v>24000</v>
      </c>
    </row>
    <row r="1329" spans="1:13" x14ac:dyDescent="0.3">
      <c r="A1329" t="s">
        <v>1392</v>
      </c>
      <c r="B1329" s="3">
        <v>43934</v>
      </c>
      <c r="C1329" t="s">
        <v>16</v>
      </c>
      <c r="D1329" t="s">
        <v>8248</v>
      </c>
      <c r="E1329" t="s">
        <v>7939</v>
      </c>
      <c r="F1329" t="s">
        <v>14</v>
      </c>
      <c r="G1329" t="s">
        <v>15</v>
      </c>
      <c r="H1329" t="s">
        <v>62</v>
      </c>
      <c r="I1329">
        <v>4500</v>
      </c>
      <c r="J1329">
        <v>6000</v>
      </c>
      <c r="K1329">
        <v>4</v>
      </c>
      <c r="L1329">
        <v>18000</v>
      </c>
      <c r="M1329">
        <v>24000</v>
      </c>
    </row>
    <row r="1330" spans="1:13" x14ac:dyDescent="0.3">
      <c r="A1330" t="s">
        <v>1393</v>
      </c>
      <c r="B1330" s="3">
        <v>43934</v>
      </c>
      <c r="C1330" t="s">
        <v>18</v>
      </c>
      <c r="D1330" t="s">
        <v>8249</v>
      </c>
      <c r="E1330" t="s">
        <v>7901</v>
      </c>
      <c r="F1330" t="s">
        <v>14</v>
      </c>
      <c r="G1330" t="s">
        <v>15</v>
      </c>
      <c r="H1330" t="s">
        <v>62</v>
      </c>
      <c r="I1330">
        <v>4500</v>
      </c>
      <c r="J1330">
        <v>6000</v>
      </c>
      <c r="K1330">
        <v>2</v>
      </c>
      <c r="L1330">
        <v>9000</v>
      </c>
      <c r="M1330">
        <v>12000</v>
      </c>
    </row>
    <row r="1331" spans="1:13" x14ac:dyDescent="0.3">
      <c r="A1331" t="s">
        <v>1394</v>
      </c>
      <c r="B1331" s="3">
        <v>43934</v>
      </c>
      <c r="C1331" t="s">
        <v>20</v>
      </c>
      <c r="D1331" t="s">
        <v>8250</v>
      </c>
      <c r="E1331" t="s">
        <v>7915</v>
      </c>
      <c r="F1331" t="s">
        <v>14</v>
      </c>
      <c r="G1331" t="s">
        <v>15</v>
      </c>
      <c r="H1331" t="s">
        <v>62</v>
      </c>
      <c r="I1331">
        <v>4500</v>
      </c>
      <c r="J1331">
        <v>6000</v>
      </c>
      <c r="K1331">
        <v>2</v>
      </c>
      <c r="L1331">
        <v>9000</v>
      </c>
      <c r="M1331">
        <v>12000</v>
      </c>
    </row>
    <row r="1332" spans="1:13" x14ac:dyDescent="0.3">
      <c r="A1332" t="s">
        <v>1395</v>
      </c>
      <c r="B1332" s="3">
        <v>43934</v>
      </c>
      <c r="C1332" t="s">
        <v>21</v>
      </c>
      <c r="D1332" t="s">
        <v>8251</v>
      </c>
      <c r="E1332" t="s">
        <v>7939</v>
      </c>
      <c r="F1332" t="s">
        <v>14</v>
      </c>
      <c r="G1332" t="s">
        <v>15</v>
      </c>
      <c r="H1332" t="s">
        <v>62</v>
      </c>
      <c r="I1332">
        <v>4500</v>
      </c>
      <c r="J1332">
        <v>6000</v>
      </c>
      <c r="K1332">
        <v>1</v>
      </c>
      <c r="L1332">
        <v>4500</v>
      </c>
      <c r="M1332">
        <v>6000</v>
      </c>
    </row>
    <row r="1333" spans="1:13" x14ac:dyDescent="0.3">
      <c r="A1333" t="s">
        <v>1396</v>
      </c>
      <c r="B1333" s="3">
        <v>43934</v>
      </c>
      <c r="C1333" t="s">
        <v>23</v>
      </c>
      <c r="D1333" t="s">
        <v>8252</v>
      </c>
      <c r="E1333" t="s">
        <v>7987</v>
      </c>
      <c r="F1333" t="s">
        <v>14</v>
      </c>
      <c r="G1333" t="s">
        <v>15</v>
      </c>
      <c r="H1333" t="s">
        <v>62</v>
      </c>
      <c r="I1333">
        <v>4500</v>
      </c>
      <c r="J1333">
        <v>6000</v>
      </c>
      <c r="K1333">
        <v>1</v>
      </c>
      <c r="L1333">
        <v>4500</v>
      </c>
      <c r="M1333">
        <v>6000</v>
      </c>
    </row>
    <row r="1334" spans="1:13" x14ac:dyDescent="0.3">
      <c r="A1334" t="s">
        <v>1397</v>
      </c>
      <c r="B1334" s="3">
        <v>43934</v>
      </c>
      <c r="C1334" t="s">
        <v>24</v>
      </c>
      <c r="D1334" t="s">
        <v>8253</v>
      </c>
      <c r="E1334" t="s">
        <v>7899</v>
      </c>
      <c r="F1334" t="s">
        <v>14</v>
      </c>
      <c r="G1334" t="s">
        <v>15</v>
      </c>
      <c r="H1334" t="s">
        <v>62</v>
      </c>
      <c r="I1334">
        <v>4500</v>
      </c>
      <c r="J1334">
        <v>6000</v>
      </c>
      <c r="K1334">
        <v>4</v>
      </c>
      <c r="L1334">
        <v>18000</v>
      </c>
      <c r="M1334">
        <v>24000</v>
      </c>
    </row>
    <row r="1335" spans="1:13" x14ac:dyDescent="0.3">
      <c r="A1335" t="s">
        <v>1398</v>
      </c>
      <c r="B1335" s="3">
        <v>43934</v>
      </c>
      <c r="C1335" t="s">
        <v>25</v>
      </c>
      <c r="D1335" t="s">
        <v>8254</v>
      </c>
      <c r="E1335" t="s">
        <v>7905</v>
      </c>
      <c r="F1335" t="s">
        <v>14</v>
      </c>
      <c r="G1335" t="s">
        <v>15</v>
      </c>
      <c r="H1335" t="s">
        <v>62</v>
      </c>
      <c r="I1335">
        <v>4500</v>
      </c>
      <c r="J1335">
        <v>6000</v>
      </c>
      <c r="K1335">
        <v>2</v>
      </c>
      <c r="L1335">
        <v>9000</v>
      </c>
      <c r="M1335">
        <v>12000</v>
      </c>
    </row>
    <row r="1336" spans="1:13" x14ac:dyDescent="0.3">
      <c r="A1336" t="s">
        <v>1399</v>
      </c>
      <c r="B1336" s="3">
        <v>43934</v>
      </c>
      <c r="C1336" t="s">
        <v>26</v>
      </c>
      <c r="D1336" t="s">
        <v>8255</v>
      </c>
      <c r="E1336" t="s">
        <v>7956</v>
      </c>
      <c r="F1336" t="s">
        <v>14</v>
      </c>
      <c r="G1336" t="s">
        <v>15</v>
      </c>
      <c r="H1336" t="s">
        <v>62</v>
      </c>
      <c r="I1336">
        <v>4500</v>
      </c>
      <c r="J1336">
        <v>6000</v>
      </c>
      <c r="K1336">
        <v>2</v>
      </c>
      <c r="L1336">
        <v>9000</v>
      </c>
      <c r="M1336">
        <v>12000</v>
      </c>
    </row>
    <row r="1337" spans="1:13" x14ac:dyDescent="0.3">
      <c r="A1337" t="s">
        <v>1400</v>
      </c>
      <c r="B1337" s="3">
        <v>43934</v>
      </c>
      <c r="C1337" t="s">
        <v>28</v>
      </c>
      <c r="D1337" t="s">
        <v>8256</v>
      </c>
      <c r="E1337" t="s">
        <v>7899</v>
      </c>
      <c r="F1337" t="s">
        <v>14</v>
      </c>
      <c r="G1337" t="s">
        <v>15</v>
      </c>
      <c r="H1337" t="s">
        <v>62</v>
      </c>
      <c r="I1337">
        <v>4500</v>
      </c>
      <c r="J1337">
        <v>6000</v>
      </c>
      <c r="K1337">
        <v>3</v>
      </c>
      <c r="L1337">
        <v>13500</v>
      </c>
      <c r="M1337">
        <v>18000</v>
      </c>
    </row>
    <row r="1338" spans="1:13" x14ac:dyDescent="0.3">
      <c r="A1338" t="s">
        <v>1401</v>
      </c>
      <c r="B1338" s="3">
        <v>43934</v>
      </c>
      <c r="C1338" t="s">
        <v>30</v>
      </c>
      <c r="D1338" t="s">
        <v>8257</v>
      </c>
      <c r="E1338" t="s">
        <v>7915</v>
      </c>
      <c r="F1338" t="s">
        <v>14</v>
      </c>
      <c r="G1338" t="s">
        <v>15</v>
      </c>
      <c r="H1338" t="s">
        <v>62</v>
      </c>
      <c r="I1338">
        <v>4500</v>
      </c>
      <c r="J1338">
        <v>6000</v>
      </c>
      <c r="K1338">
        <v>4</v>
      </c>
      <c r="L1338">
        <v>18000</v>
      </c>
      <c r="M1338">
        <v>24000</v>
      </c>
    </row>
    <row r="1339" spans="1:13" x14ac:dyDescent="0.3">
      <c r="A1339" t="s">
        <v>1402</v>
      </c>
      <c r="B1339" s="3">
        <v>43934</v>
      </c>
      <c r="C1339" t="s">
        <v>31</v>
      </c>
      <c r="D1339" t="s">
        <v>8258</v>
      </c>
      <c r="E1339" t="s">
        <v>7907</v>
      </c>
      <c r="F1339" t="s">
        <v>14</v>
      </c>
      <c r="G1339" t="s">
        <v>15</v>
      </c>
      <c r="H1339" t="s">
        <v>62</v>
      </c>
      <c r="I1339">
        <v>4500</v>
      </c>
      <c r="J1339">
        <v>6000</v>
      </c>
      <c r="K1339">
        <v>3</v>
      </c>
      <c r="L1339">
        <v>13500</v>
      </c>
      <c r="M1339">
        <v>18000</v>
      </c>
    </row>
    <row r="1340" spans="1:13" x14ac:dyDescent="0.3">
      <c r="A1340" t="s">
        <v>1403</v>
      </c>
      <c r="B1340" s="3">
        <v>43934</v>
      </c>
      <c r="C1340" t="s">
        <v>32</v>
      </c>
      <c r="D1340" t="s">
        <v>8259</v>
      </c>
      <c r="E1340" t="s">
        <v>7899</v>
      </c>
      <c r="F1340" t="s">
        <v>14</v>
      </c>
      <c r="G1340" t="s">
        <v>22</v>
      </c>
      <c r="H1340" t="s">
        <v>63</v>
      </c>
      <c r="I1340">
        <v>3700</v>
      </c>
      <c r="J1340">
        <v>4450</v>
      </c>
      <c r="K1340">
        <v>3</v>
      </c>
      <c r="L1340">
        <v>11100</v>
      </c>
      <c r="M1340">
        <v>13350</v>
      </c>
    </row>
    <row r="1341" spans="1:13" x14ac:dyDescent="0.3">
      <c r="A1341" t="s">
        <v>1404</v>
      </c>
      <c r="B1341" s="3">
        <v>43934</v>
      </c>
      <c r="C1341" t="s">
        <v>33</v>
      </c>
      <c r="D1341" t="s">
        <v>8260</v>
      </c>
      <c r="E1341" t="s">
        <v>7921</v>
      </c>
      <c r="F1341" t="s">
        <v>14</v>
      </c>
      <c r="G1341" t="s">
        <v>22</v>
      </c>
      <c r="H1341" t="s">
        <v>63</v>
      </c>
      <c r="I1341">
        <v>3700</v>
      </c>
      <c r="J1341">
        <v>4450</v>
      </c>
      <c r="K1341">
        <v>2</v>
      </c>
      <c r="L1341">
        <v>7400</v>
      </c>
      <c r="M1341">
        <v>8900</v>
      </c>
    </row>
    <row r="1342" spans="1:13" x14ac:dyDescent="0.3">
      <c r="A1342" t="s">
        <v>1405</v>
      </c>
      <c r="B1342" s="3">
        <v>43934</v>
      </c>
      <c r="C1342" t="s">
        <v>34</v>
      </c>
      <c r="D1342" t="s">
        <v>8261</v>
      </c>
      <c r="E1342" t="s">
        <v>7952</v>
      </c>
      <c r="F1342" t="s">
        <v>14</v>
      </c>
      <c r="G1342" t="s">
        <v>22</v>
      </c>
      <c r="H1342" t="s">
        <v>63</v>
      </c>
      <c r="I1342">
        <v>3700</v>
      </c>
      <c r="J1342">
        <v>4450</v>
      </c>
      <c r="K1342">
        <v>3</v>
      </c>
      <c r="L1342">
        <v>11100</v>
      </c>
      <c r="M1342">
        <v>13350</v>
      </c>
    </row>
    <row r="1343" spans="1:13" x14ac:dyDescent="0.3">
      <c r="A1343" t="s">
        <v>1406</v>
      </c>
      <c r="B1343" s="3">
        <v>43934</v>
      </c>
      <c r="C1343" t="s">
        <v>35</v>
      </c>
      <c r="D1343" t="s">
        <v>8262</v>
      </c>
      <c r="E1343" t="s">
        <v>7901</v>
      </c>
      <c r="F1343" t="s">
        <v>14</v>
      </c>
      <c r="G1343" t="s">
        <v>22</v>
      </c>
      <c r="H1343" t="s">
        <v>63</v>
      </c>
      <c r="I1343">
        <v>3700</v>
      </c>
      <c r="J1343">
        <v>4450</v>
      </c>
      <c r="K1343">
        <v>2</v>
      </c>
      <c r="L1343">
        <v>7400</v>
      </c>
      <c r="M1343">
        <v>8900</v>
      </c>
    </row>
    <row r="1344" spans="1:13" x14ac:dyDescent="0.3">
      <c r="A1344" t="s">
        <v>1407</v>
      </c>
      <c r="B1344" s="3">
        <v>43934</v>
      </c>
      <c r="C1344" t="s">
        <v>36</v>
      </c>
      <c r="D1344" t="s">
        <v>8263</v>
      </c>
      <c r="E1344" t="s">
        <v>7901</v>
      </c>
      <c r="F1344" t="s">
        <v>14</v>
      </c>
      <c r="G1344" t="s">
        <v>27</v>
      </c>
      <c r="H1344" t="s">
        <v>62</v>
      </c>
      <c r="I1344">
        <v>2500</v>
      </c>
      <c r="J1344">
        <v>3350</v>
      </c>
      <c r="K1344">
        <v>3</v>
      </c>
      <c r="L1344">
        <v>7500</v>
      </c>
      <c r="M1344">
        <v>10050</v>
      </c>
    </row>
    <row r="1345" spans="1:13" x14ac:dyDescent="0.3">
      <c r="A1345" t="s">
        <v>1408</v>
      </c>
      <c r="B1345" s="3">
        <v>43934</v>
      </c>
      <c r="C1345" t="s">
        <v>37</v>
      </c>
      <c r="D1345" t="s">
        <v>8264</v>
      </c>
      <c r="E1345" t="s">
        <v>7912</v>
      </c>
      <c r="F1345" t="s">
        <v>14</v>
      </c>
      <c r="G1345" t="s">
        <v>27</v>
      </c>
      <c r="H1345" t="s">
        <v>62</v>
      </c>
      <c r="I1345">
        <v>2500</v>
      </c>
      <c r="J1345">
        <v>3350</v>
      </c>
      <c r="K1345">
        <v>3</v>
      </c>
      <c r="L1345">
        <v>7500</v>
      </c>
      <c r="M1345">
        <v>10050</v>
      </c>
    </row>
    <row r="1346" spans="1:13" x14ac:dyDescent="0.3">
      <c r="A1346" t="s">
        <v>1409</v>
      </c>
      <c r="B1346" s="3">
        <v>43934</v>
      </c>
      <c r="C1346" t="s">
        <v>38</v>
      </c>
      <c r="D1346" t="s">
        <v>8265</v>
      </c>
      <c r="E1346" t="s">
        <v>7925</v>
      </c>
      <c r="F1346" t="s">
        <v>14</v>
      </c>
      <c r="G1346" t="s">
        <v>27</v>
      </c>
      <c r="H1346" t="s">
        <v>62</v>
      </c>
      <c r="I1346">
        <v>2500</v>
      </c>
      <c r="J1346">
        <v>3350</v>
      </c>
      <c r="K1346">
        <v>3</v>
      </c>
      <c r="L1346">
        <v>7500</v>
      </c>
      <c r="M1346">
        <v>10050</v>
      </c>
    </row>
    <row r="1347" spans="1:13" x14ac:dyDescent="0.3">
      <c r="A1347" t="s">
        <v>1410</v>
      </c>
      <c r="B1347" s="3">
        <v>43934</v>
      </c>
      <c r="C1347" t="s">
        <v>39</v>
      </c>
      <c r="D1347" t="s">
        <v>8266</v>
      </c>
      <c r="E1347" t="s">
        <v>7921</v>
      </c>
      <c r="F1347" t="s">
        <v>14</v>
      </c>
      <c r="G1347" t="s">
        <v>27</v>
      </c>
      <c r="H1347" t="s">
        <v>62</v>
      </c>
      <c r="I1347">
        <v>2500</v>
      </c>
      <c r="J1347">
        <v>3350</v>
      </c>
      <c r="K1347">
        <v>3</v>
      </c>
      <c r="L1347">
        <v>7500</v>
      </c>
      <c r="M1347">
        <v>10050</v>
      </c>
    </row>
    <row r="1348" spans="1:13" x14ac:dyDescent="0.3">
      <c r="A1348" t="s">
        <v>1411</v>
      </c>
      <c r="B1348" s="3">
        <v>43934</v>
      </c>
      <c r="C1348" t="s">
        <v>41</v>
      </c>
      <c r="D1348" t="s">
        <v>8267</v>
      </c>
      <c r="E1348" t="s">
        <v>7915</v>
      </c>
      <c r="F1348" t="s">
        <v>14</v>
      </c>
      <c r="G1348" t="s">
        <v>27</v>
      </c>
      <c r="H1348" t="s">
        <v>62</v>
      </c>
      <c r="I1348">
        <v>2500</v>
      </c>
      <c r="J1348">
        <v>3350</v>
      </c>
      <c r="K1348">
        <v>1</v>
      </c>
      <c r="L1348">
        <v>2500</v>
      </c>
      <c r="M1348">
        <v>3350</v>
      </c>
    </row>
    <row r="1349" spans="1:13" x14ac:dyDescent="0.3">
      <c r="A1349" t="s">
        <v>1412</v>
      </c>
      <c r="B1349" s="3">
        <v>43934</v>
      </c>
      <c r="C1349" t="s">
        <v>42</v>
      </c>
      <c r="D1349" t="s">
        <v>8268</v>
      </c>
      <c r="E1349" t="s">
        <v>7899</v>
      </c>
      <c r="F1349" t="s">
        <v>14</v>
      </c>
      <c r="G1349" t="s">
        <v>27</v>
      </c>
      <c r="H1349" t="s">
        <v>62</v>
      </c>
      <c r="I1349">
        <v>2500</v>
      </c>
      <c r="J1349">
        <v>3350</v>
      </c>
      <c r="K1349">
        <v>4</v>
      </c>
      <c r="L1349">
        <v>10000</v>
      </c>
      <c r="M1349">
        <v>13400</v>
      </c>
    </row>
    <row r="1350" spans="1:13" x14ac:dyDescent="0.3">
      <c r="A1350" t="s">
        <v>1413</v>
      </c>
      <c r="B1350" s="3">
        <v>43934</v>
      </c>
      <c r="C1350" t="s">
        <v>43</v>
      </c>
      <c r="D1350" t="s">
        <v>8269</v>
      </c>
      <c r="E1350" t="s">
        <v>7912</v>
      </c>
      <c r="F1350" t="s">
        <v>14</v>
      </c>
      <c r="G1350" t="s">
        <v>27</v>
      </c>
      <c r="H1350" t="s">
        <v>62</v>
      </c>
      <c r="I1350">
        <v>2500</v>
      </c>
      <c r="J1350">
        <v>3350</v>
      </c>
      <c r="K1350">
        <v>2</v>
      </c>
      <c r="L1350">
        <v>5000</v>
      </c>
      <c r="M1350">
        <v>6700</v>
      </c>
    </row>
    <row r="1351" spans="1:13" x14ac:dyDescent="0.3">
      <c r="A1351" t="s">
        <v>1414</v>
      </c>
      <c r="B1351" s="3">
        <v>43934</v>
      </c>
      <c r="C1351" t="s">
        <v>45</v>
      </c>
      <c r="D1351" t="s">
        <v>8270</v>
      </c>
      <c r="E1351" t="s">
        <v>7896</v>
      </c>
      <c r="F1351" t="s">
        <v>14</v>
      </c>
      <c r="G1351" t="s">
        <v>27</v>
      </c>
      <c r="H1351" t="s">
        <v>62</v>
      </c>
      <c r="I1351">
        <v>2500</v>
      </c>
      <c r="J1351">
        <v>3350</v>
      </c>
      <c r="K1351">
        <v>1</v>
      </c>
      <c r="L1351">
        <v>2500</v>
      </c>
      <c r="M1351">
        <v>3350</v>
      </c>
    </row>
    <row r="1352" spans="1:13" x14ac:dyDescent="0.3">
      <c r="A1352" t="s">
        <v>1415</v>
      </c>
      <c r="B1352" s="3">
        <v>43934</v>
      </c>
      <c r="C1352" t="s">
        <v>46</v>
      </c>
      <c r="D1352" t="s">
        <v>8271</v>
      </c>
      <c r="E1352" t="s">
        <v>7907</v>
      </c>
      <c r="F1352" t="s">
        <v>14</v>
      </c>
      <c r="G1352" t="s">
        <v>27</v>
      </c>
      <c r="H1352" t="s">
        <v>62</v>
      </c>
      <c r="I1352">
        <v>2500</v>
      </c>
      <c r="J1352">
        <v>3350</v>
      </c>
      <c r="K1352">
        <v>4</v>
      </c>
      <c r="L1352">
        <v>10000</v>
      </c>
      <c r="M1352">
        <v>13400</v>
      </c>
    </row>
    <row r="1353" spans="1:13" x14ac:dyDescent="0.3">
      <c r="A1353" t="s">
        <v>1416</v>
      </c>
      <c r="B1353" s="3">
        <v>43934</v>
      </c>
      <c r="C1353" t="s">
        <v>47</v>
      </c>
      <c r="D1353" t="s">
        <v>8272</v>
      </c>
      <c r="E1353" t="s">
        <v>7921</v>
      </c>
      <c r="F1353" t="s">
        <v>14</v>
      </c>
      <c r="G1353" t="s">
        <v>27</v>
      </c>
      <c r="H1353" t="s">
        <v>62</v>
      </c>
      <c r="I1353">
        <v>2500</v>
      </c>
      <c r="J1353">
        <v>3350</v>
      </c>
      <c r="K1353">
        <v>4</v>
      </c>
      <c r="L1353">
        <v>10000</v>
      </c>
      <c r="M1353">
        <v>13400</v>
      </c>
    </row>
    <row r="1354" spans="1:13" x14ac:dyDescent="0.3">
      <c r="A1354" t="s">
        <v>1417</v>
      </c>
      <c r="B1354" s="3">
        <v>43934</v>
      </c>
      <c r="C1354" t="s">
        <v>48</v>
      </c>
      <c r="D1354" t="s">
        <v>8273</v>
      </c>
      <c r="E1354" t="s">
        <v>7971</v>
      </c>
      <c r="F1354" t="s">
        <v>14</v>
      </c>
      <c r="G1354" t="s">
        <v>27</v>
      </c>
      <c r="H1354" t="s">
        <v>62</v>
      </c>
      <c r="I1354">
        <v>2500</v>
      </c>
      <c r="J1354">
        <v>3350</v>
      </c>
      <c r="K1354">
        <v>3</v>
      </c>
      <c r="L1354">
        <v>7500</v>
      </c>
      <c r="M1354">
        <v>10050</v>
      </c>
    </row>
    <row r="1355" spans="1:13" x14ac:dyDescent="0.3">
      <c r="A1355" t="s">
        <v>1418</v>
      </c>
      <c r="B1355" s="3">
        <v>43934</v>
      </c>
      <c r="C1355" t="s">
        <v>49</v>
      </c>
      <c r="D1355" t="s">
        <v>8274</v>
      </c>
      <c r="E1355" t="s">
        <v>7905</v>
      </c>
      <c r="F1355" t="s">
        <v>14</v>
      </c>
      <c r="G1355" t="s">
        <v>40</v>
      </c>
      <c r="H1355" t="s">
        <v>63</v>
      </c>
      <c r="I1355">
        <v>3500</v>
      </c>
      <c r="J1355">
        <v>4750</v>
      </c>
      <c r="K1355">
        <v>1</v>
      </c>
      <c r="L1355">
        <v>3500</v>
      </c>
      <c r="M1355">
        <v>4750</v>
      </c>
    </row>
    <row r="1356" spans="1:13" x14ac:dyDescent="0.3">
      <c r="A1356" t="s">
        <v>1419</v>
      </c>
      <c r="B1356" s="3">
        <v>43934</v>
      </c>
      <c r="C1356" t="s">
        <v>50</v>
      </c>
      <c r="D1356" t="s">
        <v>8275</v>
      </c>
      <c r="E1356" t="s">
        <v>7903</v>
      </c>
      <c r="F1356" t="s">
        <v>14</v>
      </c>
      <c r="G1356" t="s">
        <v>40</v>
      </c>
      <c r="H1356" t="s">
        <v>63</v>
      </c>
      <c r="I1356">
        <v>3500</v>
      </c>
      <c r="J1356">
        <v>4750</v>
      </c>
      <c r="K1356">
        <v>3</v>
      </c>
      <c r="L1356">
        <v>10500</v>
      </c>
      <c r="M1356">
        <v>14250</v>
      </c>
    </row>
    <row r="1357" spans="1:13" x14ac:dyDescent="0.3">
      <c r="A1357" t="s">
        <v>1420</v>
      </c>
      <c r="B1357" s="3">
        <v>43934</v>
      </c>
      <c r="C1357" t="s">
        <v>51</v>
      </c>
      <c r="D1357" t="s">
        <v>8276</v>
      </c>
      <c r="E1357" t="s">
        <v>7912</v>
      </c>
      <c r="F1357" t="s">
        <v>14</v>
      </c>
      <c r="G1357" t="s">
        <v>40</v>
      </c>
      <c r="H1357" t="s">
        <v>63</v>
      </c>
      <c r="I1357">
        <v>3500</v>
      </c>
      <c r="J1357">
        <v>4750</v>
      </c>
      <c r="K1357">
        <v>2</v>
      </c>
      <c r="L1357">
        <v>7000</v>
      </c>
      <c r="M1357">
        <v>9500</v>
      </c>
    </row>
    <row r="1358" spans="1:13" x14ac:dyDescent="0.3">
      <c r="A1358" t="s">
        <v>1421</v>
      </c>
      <c r="B1358" s="3">
        <v>43934</v>
      </c>
      <c r="C1358" t="s">
        <v>52</v>
      </c>
      <c r="D1358" t="s">
        <v>8277</v>
      </c>
      <c r="E1358" t="s">
        <v>7912</v>
      </c>
      <c r="F1358" t="s">
        <v>14</v>
      </c>
      <c r="G1358" t="s">
        <v>44</v>
      </c>
      <c r="H1358" t="s">
        <v>63</v>
      </c>
      <c r="I1358">
        <v>3800</v>
      </c>
      <c r="J1358">
        <v>4430</v>
      </c>
      <c r="K1358">
        <v>4</v>
      </c>
      <c r="L1358">
        <v>15200</v>
      </c>
      <c r="M1358">
        <v>17720</v>
      </c>
    </row>
    <row r="1359" spans="1:13" x14ac:dyDescent="0.3">
      <c r="A1359" t="s">
        <v>1422</v>
      </c>
      <c r="B1359" s="3">
        <v>43934</v>
      </c>
      <c r="C1359" t="s">
        <v>53</v>
      </c>
      <c r="D1359" t="s">
        <v>8278</v>
      </c>
      <c r="E1359" t="s">
        <v>7907</v>
      </c>
      <c r="F1359" t="s">
        <v>14</v>
      </c>
      <c r="G1359" t="s">
        <v>44</v>
      </c>
      <c r="H1359" t="s">
        <v>63</v>
      </c>
      <c r="I1359">
        <v>3800</v>
      </c>
      <c r="J1359">
        <v>4430</v>
      </c>
      <c r="K1359">
        <v>1</v>
      </c>
      <c r="L1359">
        <v>3800</v>
      </c>
      <c r="M1359">
        <v>4430</v>
      </c>
    </row>
    <row r="1360" spans="1:13" x14ac:dyDescent="0.3">
      <c r="A1360" t="s">
        <v>1423</v>
      </c>
      <c r="B1360" s="3">
        <v>43935</v>
      </c>
      <c r="C1360" t="s">
        <v>54</v>
      </c>
      <c r="D1360" t="s">
        <v>8279</v>
      </c>
      <c r="E1360" t="s">
        <v>7929</v>
      </c>
      <c r="F1360" t="s">
        <v>14</v>
      </c>
      <c r="G1360" t="s">
        <v>40</v>
      </c>
      <c r="H1360" t="s">
        <v>63</v>
      </c>
      <c r="I1360">
        <v>3500</v>
      </c>
      <c r="J1360">
        <v>4750</v>
      </c>
      <c r="K1360">
        <v>3</v>
      </c>
      <c r="L1360">
        <v>10500</v>
      </c>
      <c r="M1360">
        <v>14250</v>
      </c>
    </row>
    <row r="1361" spans="1:13" x14ac:dyDescent="0.3">
      <c r="A1361" t="s">
        <v>1424</v>
      </c>
      <c r="B1361" s="3">
        <v>43935</v>
      </c>
      <c r="C1361" t="s">
        <v>55</v>
      </c>
      <c r="D1361" t="s">
        <v>8280</v>
      </c>
      <c r="E1361" t="s">
        <v>7925</v>
      </c>
      <c r="F1361" t="s">
        <v>14</v>
      </c>
      <c r="G1361" t="s">
        <v>40</v>
      </c>
      <c r="H1361" t="s">
        <v>63</v>
      </c>
      <c r="I1361">
        <v>3500</v>
      </c>
      <c r="J1361">
        <v>4750</v>
      </c>
      <c r="K1361">
        <v>3</v>
      </c>
      <c r="L1361">
        <v>10500</v>
      </c>
      <c r="M1361">
        <v>14250</v>
      </c>
    </row>
    <row r="1362" spans="1:13" x14ac:dyDescent="0.3">
      <c r="A1362" t="s">
        <v>1425</v>
      </c>
      <c r="B1362" s="3">
        <v>43935</v>
      </c>
      <c r="C1362" t="s">
        <v>57</v>
      </c>
      <c r="D1362" t="s">
        <v>8281</v>
      </c>
      <c r="E1362" t="s">
        <v>7915</v>
      </c>
      <c r="F1362" t="s">
        <v>14</v>
      </c>
      <c r="G1362" t="s">
        <v>40</v>
      </c>
      <c r="H1362" t="s">
        <v>63</v>
      </c>
      <c r="I1362">
        <v>3500</v>
      </c>
      <c r="J1362">
        <v>4750</v>
      </c>
      <c r="K1362">
        <v>1</v>
      </c>
      <c r="L1362">
        <v>3500</v>
      </c>
      <c r="M1362">
        <v>4750</v>
      </c>
    </row>
    <row r="1363" spans="1:13" x14ac:dyDescent="0.3">
      <c r="A1363" t="s">
        <v>1426</v>
      </c>
      <c r="B1363" s="3">
        <v>43935</v>
      </c>
      <c r="C1363" t="s">
        <v>58</v>
      </c>
      <c r="D1363" t="s">
        <v>8282</v>
      </c>
      <c r="E1363" t="s">
        <v>7912</v>
      </c>
      <c r="F1363" t="s">
        <v>14</v>
      </c>
      <c r="G1363" t="s">
        <v>40</v>
      </c>
      <c r="H1363" t="s">
        <v>63</v>
      </c>
      <c r="I1363">
        <v>3500</v>
      </c>
      <c r="J1363">
        <v>4750</v>
      </c>
      <c r="K1363">
        <v>2</v>
      </c>
      <c r="L1363">
        <v>7000</v>
      </c>
      <c r="M1363">
        <v>9500</v>
      </c>
    </row>
    <row r="1364" spans="1:13" x14ac:dyDescent="0.3">
      <c r="A1364" t="s">
        <v>1427</v>
      </c>
      <c r="B1364" s="3">
        <v>43935</v>
      </c>
      <c r="C1364" t="s">
        <v>59</v>
      </c>
      <c r="D1364" t="s">
        <v>8283</v>
      </c>
      <c r="E1364" t="s">
        <v>7897</v>
      </c>
      <c r="F1364" t="s">
        <v>14</v>
      </c>
      <c r="G1364" t="s">
        <v>40</v>
      </c>
      <c r="H1364" t="s">
        <v>63</v>
      </c>
      <c r="I1364">
        <v>3500</v>
      </c>
      <c r="J1364">
        <v>4750</v>
      </c>
      <c r="K1364">
        <v>3</v>
      </c>
      <c r="L1364">
        <v>10500</v>
      </c>
      <c r="M1364">
        <v>14250</v>
      </c>
    </row>
    <row r="1365" spans="1:13" x14ac:dyDescent="0.3">
      <c r="A1365" t="s">
        <v>1428</v>
      </c>
      <c r="B1365" s="3">
        <v>43935</v>
      </c>
      <c r="C1365" t="s">
        <v>60</v>
      </c>
      <c r="D1365" t="s">
        <v>8284</v>
      </c>
      <c r="E1365" t="s">
        <v>7912</v>
      </c>
      <c r="F1365" t="s">
        <v>14</v>
      </c>
      <c r="G1365" t="s">
        <v>40</v>
      </c>
      <c r="H1365" t="s">
        <v>63</v>
      </c>
      <c r="I1365">
        <v>3500</v>
      </c>
      <c r="J1365">
        <v>4750</v>
      </c>
      <c r="K1365">
        <v>1</v>
      </c>
      <c r="L1365">
        <v>3500</v>
      </c>
      <c r="M1365">
        <v>4750</v>
      </c>
    </row>
    <row r="1366" spans="1:13" x14ac:dyDescent="0.3">
      <c r="A1366" t="s">
        <v>1429</v>
      </c>
      <c r="B1366" s="3">
        <v>43935</v>
      </c>
      <c r="C1366" t="s">
        <v>61</v>
      </c>
      <c r="D1366" t="s">
        <v>8285</v>
      </c>
      <c r="E1366" t="s">
        <v>7901</v>
      </c>
      <c r="F1366" t="s">
        <v>14</v>
      </c>
      <c r="G1366" t="s">
        <v>40</v>
      </c>
      <c r="H1366" t="s">
        <v>63</v>
      </c>
      <c r="I1366">
        <v>3500</v>
      </c>
      <c r="J1366">
        <v>4750</v>
      </c>
      <c r="K1366">
        <v>2</v>
      </c>
      <c r="L1366">
        <v>7000</v>
      </c>
      <c r="M1366">
        <v>9500</v>
      </c>
    </row>
    <row r="1367" spans="1:13" x14ac:dyDescent="0.3">
      <c r="A1367" t="s">
        <v>1430</v>
      </c>
      <c r="B1367" s="3">
        <v>43935</v>
      </c>
      <c r="C1367" t="s">
        <v>13</v>
      </c>
      <c r="D1367" t="s">
        <v>8286</v>
      </c>
      <c r="E1367" t="s">
        <v>7915</v>
      </c>
      <c r="F1367" t="s">
        <v>14</v>
      </c>
      <c r="G1367" t="s">
        <v>15</v>
      </c>
      <c r="H1367" t="s">
        <v>62</v>
      </c>
      <c r="I1367">
        <v>4500</v>
      </c>
      <c r="J1367">
        <v>6000</v>
      </c>
      <c r="K1367">
        <v>1</v>
      </c>
      <c r="L1367">
        <v>4500</v>
      </c>
      <c r="M1367">
        <v>6000</v>
      </c>
    </row>
    <row r="1368" spans="1:13" x14ac:dyDescent="0.3">
      <c r="A1368" t="s">
        <v>1431</v>
      </c>
      <c r="B1368" s="3">
        <v>43935</v>
      </c>
      <c r="C1368" t="s">
        <v>16</v>
      </c>
      <c r="D1368" t="s">
        <v>8287</v>
      </c>
      <c r="E1368" t="s">
        <v>7921</v>
      </c>
      <c r="F1368" t="s">
        <v>14</v>
      </c>
      <c r="G1368" t="s">
        <v>15</v>
      </c>
      <c r="H1368" t="s">
        <v>62</v>
      </c>
      <c r="I1368">
        <v>4500</v>
      </c>
      <c r="J1368">
        <v>6000</v>
      </c>
      <c r="K1368">
        <v>1</v>
      </c>
      <c r="L1368">
        <v>4500</v>
      </c>
      <c r="M1368">
        <v>6000</v>
      </c>
    </row>
    <row r="1369" spans="1:13" x14ac:dyDescent="0.3">
      <c r="A1369" t="s">
        <v>1432</v>
      </c>
      <c r="B1369" s="3">
        <v>43935</v>
      </c>
      <c r="C1369" t="s">
        <v>18</v>
      </c>
      <c r="D1369" t="s">
        <v>8288</v>
      </c>
      <c r="E1369" t="s">
        <v>7910</v>
      </c>
      <c r="F1369" t="s">
        <v>14</v>
      </c>
      <c r="G1369" t="s">
        <v>56</v>
      </c>
      <c r="H1369" t="s">
        <v>64</v>
      </c>
      <c r="I1369">
        <v>3600</v>
      </c>
      <c r="J1369">
        <v>4400</v>
      </c>
      <c r="K1369">
        <v>2</v>
      </c>
      <c r="L1369">
        <v>7200</v>
      </c>
      <c r="M1369">
        <v>8800</v>
      </c>
    </row>
    <row r="1370" spans="1:13" x14ac:dyDescent="0.3">
      <c r="A1370" t="s">
        <v>1433</v>
      </c>
      <c r="B1370" s="3">
        <v>43935</v>
      </c>
      <c r="C1370" t="s">
        <v>20</v>
      </c>
      <c r="D1370" t="s">
        <v>8289</v>
      </c>
      <c r="E1370" t="s">
        <v>7901</v>
      </c>
      <c r="F1370" t="s">
        <v>14</v>
      </c>
      <c r="G1370" t="s">
        <v>22</v>
      </c>
      <c r="H1370" t="s">
        <v>63</v>
      </c>
      <c r="I1370">
        <v>3700</v>
      </c>
      <c r="J1370">
        <v>4450</v>
      </c>
      <c r="K1370">
        <v>3</v>
      </c>
      <c r="L1370">
        <v>11100</v>
      </c>
      <c r="M1370">
        <v>13350</v>
      </c>
    </row>
    <row r="1371" spans="1:13" x14ac:dyDescent="0.3">
      <c r="A1371" t="s">
        <v>1434</v>
      </c>
      <c r="B1371" s="3">
        <v>43935</v>
      </c>
      <c r="C1371" t="s">
        <v>21</v>
      </c>
      <c r="D1371" t="s">
        <v>8290</v>
      </c>
      <c r="E1371" t="s">
        <v>7907</v>
      </c>
      <c r="F1371" t="s">
        <v>14</v>
      </c>
      <c r="G1371" t="s">
        <v>22</v>
      </c>
      <c r="H1371" t="s">
        <v>63</v>
      </c>
      <c r="I1371">
        <v>3700</v>
      </c>
      <c r="J1371">
        <v>4450</v>
      </c>
      <c r="K1371">
        <v>3</v>
      </c>
      <c r="L1371">
        <v>11100</v>
      </c>
      <c r="M1371">
        <v>13350</v>
      </c>
    </row>
    <row r="1372" spans="1:13" x14ac:dyDescent="0.3">
      <c r="A1372" t="s">
        <v>1435</v>
      </c>
      <c r="B1372" s="3">
        <v>43935</v>
      </c>
      <c r="C1372" t="s">
        <v>23</v>
      </c>
      <c r="D1372" t="s">
        <v>8291</v>
      </c>
      <c r="E1372" t="s">
        <v>7903</v>
      </c>
      <c r="F1372" t="s">
        <v>14</v>
      </c>
      <c r="G1372" t="s">
        <v>22</v>
      </c>
      <c r="H1372" t="s">
        <v>63</v>
      </c>
      <c r="I1372">
        <v>3700</v>
      </c>
      <c r="J1372">
        <v>4450</v>
      </c>
      <c r="K1372">
        <v>1</v>
      </c>
      <c r="L1372">
        <v>3700</v>
      </c>
      <c r="M1372">
        <v>4450</v>
      </c>
    </row>
    <row r="1373" spans="1:13" x14ac:dyDescent="0.3">
      <c r="A1373" t="s">
        <v>1436</v>
      </c>
      <c r="B1373" s="3">
        <v>43935</v>
      </c>
      <c r="C1373" t="s">
        <v>24</v>
      </c>
      <c r="D1373" t="s">
        <v>8292</v>
      </c>
      <c r="E1373" t="s">
        <v>7952</v>
      </c>
      <c r="F1373" t="s">
        <v>14</v>
      </c>
      <c r="G1373" t="s">
        <v>22</v>
      </c>
      <c r="H1373" t="s">
        <v>63</v>
      </c>
      <c r="I1373">
        <v>3700</v>
      </c>
      <c r="J1373">
        <v>4450</v>
      </c>
      <c r="K1373">
        <v>4</v>
      </c>
      <c r="L1373">
        <v>14800</v>
      </c>
      <c r="M1373">
        <v>17800</v>
      </c>
    </row>
    <row r="1374" spans="1:13" x14ac:dyDescent="0.3">
      <c r="A1374" t="s">
        <v>1437</v>
      </c>
      <c r="B1374" s="3">
        <v>43935</v>
      </c>
      <c r="C1374" t="s">
        <v>25</v>
      </c>
      <c r="D1374" t="s">
        <v>8293</v>
      </c>
      <c r="E1374" t="s">
        <v>7899</v>
      </c>
      <c r="F1374" t="s">
        <v>14</v>
      </c>
      <c r="G1374" t="s">
        <v>22</v>
      </c>
      <c r="H1374" t="s">
        <v>63</v>
      </c>
      <c r="I1374">
        <v>3700</v>
      </c>
      <c r="J1374">
        <v>4450</v>
      </c>
      <c r="K1374">
        <v>1</v>
      </c>
      <c r="L1374">
        <v>3700</v>
      </c>
      <c r="M1374">
        <v>4450</v>
      </c>
    </row>
    <row r="1375" spans="1:13" x14ac:dyDescent="0.3">
      <c r="A1375" t="s">
        <v>1438</v>
      </c>
      <c r="B1375" s="3">
        <v>43935</v>
      </c>
      <c r="C1375" t="s">
        <v>26</v>
      </c>
      <c r="D1375" t="s">
        <v>8294</v>
      </c>
      <c r="E1375" t="s">
        <v>7907</v>
      </c>
      <c r="F1375" t="s">
        <v>14</v>
      </c>
      <c r="G1375" t="s">
        <v>56</v>
      </c>
      <c r="H1375" t="s">
        <v>64</v>
      </c>
      <c r="I1375">
        <v>3600</v>
      </c>
      <c r="J1375">
        <v>4400</v>
      </c>
      <c r="K1375">
        <v>3</v>
      </c>
      <c r="L1375">
        <v>10800</v>
      </c>
      <c r="M1375">
        <v>13200</v>
      </c>
    </row>
    <row r="1376" spans="1:13" x14ac:dyDescent="0.3">
      <c r="A1376" t="s">
        <v>1439</v>
      </c>
      <c r="B1376" s="3">
        <v>43935</v>
      </c>
      <c r="C1376" t="s">
        <v>28</v>
      </c>
      <c r="D1376" t="s">
        <v>8295</v>
      </c>
      <c r="E1376" t="s">
        <v>7915</v>
      </c>
      <c r="F1376" t="s">
        <v>14</v>
      </c>
      <c r="G1376" t="s">
        <v>56</v>
      </c>
      <c r="H1376" t="s">
        <v>64</v>
      </c>
      <c r="I1376">
        <v>3600</v>
      </c>
      <c r="J1376">
        <v>4400</v>
      </c>
      <c r="K1376">
        <v>1</v>
      </c>
      <c r="L1376">
        <v>3600</v>
      </c>
      <c r="M1376">
        <v>4400</v>
      </c>
    </row>
    <row r="1377" spans="1:13" x14ac:dyDescent="0.3">
      <c r="A1377" t="s">
        <v>1440</v>
      </c>
      <c r="B1377" s="3">
        <v>43935</v>
      </c>
      <c r="C1377" t="s">
        <v>30</v>
      </c>
      <c r="D1377" t="s">
        <v>8296</v>
      </c>
      <c r="E1377" t="s">
        <v>7907</v>
      </c>
      <c r="F1377" t="s">
        <v>14</v>
      </c>
      <c r="G1377" t="s">
        <v>56</v>
      </c>
      <c r="H1377" t="s">
        <v>64</v>
      </c>
      <c r="I1377">
        <v>3600</v>
      </c>
      <c r="J1377">
        <v>4400</v>
      </c>
      <c r="K1377">
        <v>3</v>
      </c>
      <c r="L1377">
        <v>10800</v>
      </c>
      <c r="M1377">
        <v>13200</v>
      </c>
    </row>
    <row r="1378" spans="1:13" x14ac:dyDescent="0.3">
      <c r="A1378" t="s">
        <v>1441</v>
      </c>
      <c r="B1378" s="3">
        <v>43935</v>
      </c>
      <c r="C1378" t="s">
        <v>31</v>
      </c>
      <c r="D1378" t="s">
        <v>8297</v>
      </c>
      <c r="E1378" t="s">
        <v>7929</v>
      </c>
      <c r="F1378" t="s">
        <v>14</v>
      </c>
      <c r="G1378" t="s">
        <v>56</v>
      </c>
      <c r="H1378" t="s">
        <v>64</v>
      </c>
      <c r="I1378">
        <v>3600</v>
      </c>
      <c r="J1378">
        <v>4400</v>
      </c>
      <c r="K1378">
        <v>2</v>
      </c>
      <c r="L1378">
        <v>7200</v>
      </c>
      <c r="M1378">
        <v>8800</v>
      </c>
    </row>
    <row r="1379" spans="1:13" x14ac:dyDescent="0.3">
      <c r="A1379" t="s">
        <v>1442</v>
      </c>
      <c r="B1379" s="3">
        <v>43935</v>
      </c>
      <c r="C1379" t="s">
        <v>32</v>
      </c>
      <c r="D1379" t="s">
        <v>8298</v>
      </c>
      <c r="E1379" t="s">
        <v>7907</v>
      </c>
      <c r="F1379" t="s">
        <v>14</v>
      </c>
      <c r="G1379" t="s">
        <v>56</v>
      </c>
      <c r="H1379" t="s">
        <v>64</v>
      </c>
      <c r="I1379">
        <v>3600</v>
      </c>
      <c r="J1379">
        <v>4400</v>
      </c>
      <c r="K1379">
        <v>3</v>
      </c>
      <c r="L1379">
        <v>10800</v>
      </c>
      <c r="M1379">
        <v>13200</v>
      </c>
    </row>
    <row r="1380" spans="1:13" x14ac:dyDescent="0.3">
      <c r="A1380" t="s">
        <v>1443</v>
      </c>
      <c r="B1380" s="3">
        <v>43935</v>
      </c>
      <c r="C1380" t="s">
        <v>33</v>
      </c>
      <c r="D1380" t="s">
        <v>8299</v>
      </c>
      <c r="E1380" t="s">
        <v>7905</v>
      </c>
      <c r="F1380" t="s">
        <v>14</v>
      </c>
      <c r="G1380" t="s">
        <v>44</v>
      </c>
      <c r="H1380" t="s">
        <v>63</v>
      </c>
      <c r="I1380">
        <v>3800</v>
      </c>
      <c r="J1380">
        <v>4430</v>
      </c>
      <c r="K1380">
        <v>2</v>
      </c>
      <c r="L1380">
        <v>7600</v>
      </c>
      <c r="M1380">
        <v>8860</v>
      </c>
    </row>
    <row r="1381" spans="1:13" x14ac:dyDescent="0.3">
      <c r="A1381" t="s">
        <v>1444</v>
      </c>
      <c r="B1381" s="3">
        <v>43935</v>
      </c>
      <c r="C1381" t="s">
        <v>34</v>
      </c>
      <c r="D1381" t="s">
        <v>8300</v>
      </c>
      <c r="E1381" t="s">
        <v>8301</v>
      </c>
      <c r="F1381" t="s">
        <v>14</v>
      </c>
      <c r="G1381" t="s">
        <v>44</v>
      </c>
      <c r="H1381" t="s">
        <v>63</v>
      </c>
      <c r="I1381">
        <v>3800</v>
      </c>
      <c r="J1381">
        <v>4430</v>
      </c>
      <c r="K1381">
        <v>4</v>
      </c>
      <c r="L1381">
        <v>15200</v>
      </c>
      <c r="M1381">
        <v>17720</v>
      </c>
    </row>
    <row r="1382" spans="1:13" x14ac:dyDescent="0.3">
      <c r="A1382" t="s">
        <v>1445</v>
      </c>
      <c r="B1382" s="3">
        <v>43935</v>
      </c>
      <c r="C1382" t="s">
        <v>35</v>
      </c>
      <c r="D1382" t="s">
        <v>8302</v>
      </c>
      <c r="E1382" t="s">
        <v>7903</v>
      </c>
      <c r="F1382" t="s">
        <v>14</v>
      </c>
      <c r="G1382" t="s">
        <v>44</v>
      </c>
      <c r="H1382" t="s">
        <v>63</v>
      </c>
      <c r="I1382">
        <v>3800</v>
      </c>
      <c r="J1382">
        <v>4430</v>
      </c>
      <c r="K1382">
        <v>4</v>
      </c>
      <c r="L1382">
        <v>15200</v>
      </c>
      <c r="M1382">
        <v>17720</v>
      </c>
    </row>
    <row r="1383" spans="1:13" x14ac:dyDescent="0.3">
      <c r="A1383" t="s">
        <v>1446</v>
      </c>
      <c r="B1383" s="3">
        <v>43935</v>
      </c>
      <c r="C1383" t="s">
        <v>36</v>
      </c>
      <c r="D1383" t="s">
        <v>8303</v>
      </c>
      <c r="E1383" t="s">
        <v>7901</v>
      </c>
      <c r="F1383" t="s">
        <v>14</v>
      </c>
      <c r="G1383" t="s">
        <v>44</v>
      </c>
      <c r="H1383" t="s">
        <v>63</v>
      </c>
      <c r="I1383">
        <v>3800</v>
      </c>
      <c r="J1383">
        <v>4430</v>
      </c>
      <c r="K1383">
        <v>1</v>
      </c>
      <c r="L1383">
        <v>3800</v>
      </c>
      <c r="M1383">
        <v>4430</v>
      </c>
    </row>
    <row r="1384" spans="1:13" x14ac:dyDescent="0.3">
      <c r="A1384" t="s">
        <v>1447</v>
      </c>
      <c r="B1384" s="3">
        <v>43935</v>
      </c>
      <c r="C1384" t="s">
        <v>37</v>
      </c>
      <c r="D1384" t="s">
        <v>8304</v>
      </c>
      <c r="E1384" t="s">
        <v>7897</v>
      </c>
      <c r="F1384" t="s">
        <v>14</v>
      </c>
      <c r="G1384" t="s">
        <v>15</v>
      </c>
      <c r="H1384" t="s">
        <v>62</v>
      </c>
      <c r="I1384">
        <v>4500</v>
      </c>
      <c r="J1384">
        <v>6000</v>
      </c>
      <c r="K1384">
        <v>4</v>
      </c>
      <c r="L1384">
        <v>18000</v>
      </c>
      <c r="M1384">
        <v>24000</v>
      </c>
    </row>
    <row r="1385" spans="1:13" x14ac:dyDescent="0.3">
      <c r="A1385" t="s">
        <v>1448</v>
      </c>
      <c r="B1385" s="3">
        <v>43935</v>
      </c>
      <c r="C1385" t="s">
        <v>38</v>
      </c>
      <c r="D1385" t="s">
        <v>8305</v>
      </c>
      <c r="E1385" t="s">
        <v>7987</v>
      </c>
      <c r="F1385" t="s">
        <v>14</v>
      </c>
      <c r="G1385" t="s">
        <v>15</v>
      </c>
      <c r="H1385" t="s">
        <v>62</v>
      </c>
      <c r="I1385">
        <v>4500</v>
      </c>
      <c r="J1385">
        <v>6000</v>
      </c>
      <c r="K1385">
        <v>3</v>
      </c>
      <c r="L1385">
        <v>13500</v>
      </c>
      <c r="M1385">
        <v>18000</v>
      </c>
    </row>
    <row r="1386" spans="1:13" x14ac:dyDescent="0.3">
      <c r="A1386" t="s">
        <v>1449</v>
      </c>
      <c r="B1386" s="3">
        <v>43935</v>
      </c>
      <c r="C1386" t="s">
        <v>39</v>
      </c>
      <c r="D1386" t="s">
        <v>8306</v>
      </c>
      <c r="E1386" t="s">
        <v>7907</v>
      </c>
      <c r="F1386" t="s">
        <v>14</v>
      </c>
      <c r="G1386" t="s">
        <v>15</v>
      </c>
      <c r="H1386" t="s">
        <v>62</v>
      </c>
      <c r="I1386">
        <v>4500</v>
      </c>
      <c r="J1386">
        <v>6000</v>
      </c>
      <c r="K1386">
        <v>2</v>
      </c>
      <c r="L1386">
        <v>9000</v>
      </c>
      <c r="M1386">
        <v>12000</v>
      </c>
    </row>
    <row r="1387" spans="1:13" x14ac:dyDescent="0.3">
      <c r="A1387" t="s">
        <v>1450</v>
      </c>
      <c r="B1387" s="3">
        <v>43935</v>
      </c>
      <c r="C1387" t="s">
        <v>41</v>
      </c>
      <c r="D1387" t="s">
        <v>8307</v>
      </c>
      <c r="E1387" t="s">
        <v>7907</v>
      </c>
      <c r="F1387" t="s">
        <v>14</v>
      </c>
      <c r="G1387" t="s">
        <v>15</v>
      </c>
      <c r="H1387" t="s">
        <v>62</v>
      </c>
      <c r="I1387">
        <v>4500</v>
      </c>
      <c r="J1387">
        <v>6000</v>
      </c>
      <c r="K1387">
        <v>4</v>
      </c>
      <c r="L1387">
        <v>18000</v>
      </c>
      <c r="M1387">
        <v>24000</v>
      </c>
    </row>
    <row r="1388" spans="1:13" x14ac:dyDescent="0.3">
      <c r="A1388" t="s">
        <v>1451</v>
      </c>
      <c r="B1388" s="3">
        <v>43935</v>
      </c>
      <c r="C1388" t="s">
        <v>42</v>
      </c>
      <c r="D1388" t="s">
        <v>8308</v>
      </c>
      <c r="E1388" t="s">
        <v>7910</v>
      </c>
      <c r="F1388" t="s">
        <v>14</v>
      </c>
      <c r="G1388" t="s">
        <v>15</v>
      </c>
      <c r="H1388" t="s">
        <v>62</v>
      </c>
      <c r="I1388">
        <v>4500</v>
      </c>
      <c r="J1388">
        <v>6000</v>
      </c>
      <c r="K1388">
        <v>4</v>
      </c>
      <c r="L1388">
        <v>18000</v>
      </c>
      <c r="M1388">
        <v>24000</v>
      </c>
    </row>
    <row r="1389" spans="1:13" x14ac:dyDescent="0.3">
      <c r="A1389" t="s">
        <v>1452</v>
      </c>
      <c r="B1389" s="3">
        <v>43935</v>
      </c>
      <c r="C1389" t="s">
        <v>43</v>
      </c>
      <c r="D1389" t="s">
        <v>8309</v>
      </c>
      <c r="E1389" t="s">
        <v>7907</v>
      </c>
      <c r="F1389" t="s">
        <v>14</v>
      </c>
      <c r="G1389" t="s">
        <v>15</v>
      </c>
      <c r="H1389" t="s">
        <v>62</v>
      </c>
      <c r="I1389">
        <v>4500</v>
      </c>
      <c r="J1389">
        <v>6000</v>
      </c>
      <c r="K1389">
        <v>2</v>
      </c>
      <c r="L1389">
        <v>9000</v>
      </c>
      <c r="M1389">
        <v>12000</v>
      </c>
    </row>
    <row r="1390" spans="1:13" x14ac:dyDescent="0.3">
      <c r="A1390" t="s">
        <v>1453</v>
      </c>
      <c r="B1390" s="3">
        <v>43936</v>
      </c>
      <c r="C1390" t="s">
        <v>45</v>
      </c>
      <c r="D1390" t="s">
        <v>8310</v>
      </c>
      <c r="E1390" t="s">
        <v>7897</v>
      </c>
      <c r="F1390" t="s">
        <v>14</v>
      </c>
      <c r="G1390" t="s">
        <v>15</v>
      </c>
      <c r="H1390" t="s">
        <v>62</v>
      </c>
      <c r="I1390">
        <v>4500</v>
      </c>
      <c r="J1390">
        <v>6000</v>
      </c>
      <c r="K1390">
        <v>3</v>
      </c>
      <c r="L1390">
        <v>13500</v>
      </c>
      <c r="M1390">
        <v>18000</v>
      </c>
    </row>
    <row r="1391" spans="1:13" x14ac:dyDescent="0.3">
      <c r="A1391" t="s">
        <v>1454</v>
      </c>
      <c r="B1391" s="3">
        <v>43936</v>
      </c>
      <c r="C1391" t="s">
        <v>46</v>
      </c>
      <c r="D1391" t="s">
        <v>8311</v>
      </c>
      <c r="E1391" t="s">
        <v>7912</v>
      </c>
      <c r="F1391" t="s">
        <v>14</v>
      </c>
      <c r="G1391" t="s">
        <v>15</v>
      </c>
      <c r="H1391" t="s">
        <v>62</v>
      </c>
      <c r="I1391">
        <v>4500</v>
      </c>
      <c r="J1391">
        <v>6000</v>
      </c>
      <c r="K1391">
        <v>4</v>
      </c>
      <c r="L1391">
        <v>18000</v>
      </c>
      <c r="M1391">
        <v>24000</v>
      </c>
    </row>
    <row r="1392" spans="1:13" x14ac:dyDescent="0.3">
      <c r="A1392" t="s">
        <v>1455</v>
      </c>
      <c r="B1392" s="3">
        <v>43936</v>
      </c>
      <c r="C1392" t="s">
        <v>47</v>
      </c>
      <c r="D1392" t="s">
        <v>8312</v>
      </c>
      <c r="E1392" t="s">
        <v>7907</v>
      </c>
      <c r="F1392" t="s">
        <v>14</v>
      </c>
      <c r="G1392" t="s">
        <v>15</v>
      </c>
      <c r="H1392" t="s">
        <v>62</v>
      </c>
      <c r="I1392">
        <v>4500</v>
      </c>
      <c r="J1392">
        <v>6000</v>
      </c>
      <c r="K1392">
        <v>2</v>
      </c>
      <c r="L1392">
        <v>9000</v>
      </c>
      <c r="M1392">
        <v>12000</v>
      </c>
    </row>
    <row r="1393" spans="1:13" x14ac:dyDescent="0.3">
      <c r="A1393" t="s">
        <v>1456</v>
      </c>
      <c r="B1393" s="3">
        <v>43936</v>
      </c>
      <c r="C1393" t="s">
        <v>48</v>
      </c>
      <c r="D1393" t="s">
        <v>8313</v>
      </c>
      <c r="E1393" t="s">
        <v>7896</v>
      </c>
      <c r="F1393" t="s">
        <v>14</v>
      </c>
      <c r="G1393" t="s">
        <v>15</v>
      </c>
      <c r="H1393" t="s">
        <v>62</v>
      </c>
      <c r="I1393">
        <v>4500</v>
      </c>
      <c r="J1393">
        <v>6000</v>
      </c>
      <c r="K1393">
        <v>2</v>
      </c>
      <c r="L1393">
        <v>9000</v>
      </c>
      <c r="M1393">
        <v>12000</v>
      </c>
    </row>
    <row r="1394" spans="1:13" x14ac:dyDescent="0.3">
      <c r="A1394" t="s">
        <v>1457</v>
      </c>
      <c r="B1394" s="3">
        <v>43936</v>
      </c>
      <c r="C1394" t="s">
        <v>49</v>
      </c>
      <c r="D1394" t="s">
        <v>8314</v>
      </c>
      <c r="E1394" t="s">
        <v>7910</v>
      </c>
      <c r="F1394" t="s">
        <v>14</v>
      </c>
      <c r="G1394" t="s">
        <v>15</v>
      </c>
      <c r="H1394" t="s">
        <v>62</v>
      </c>
      <c r="I1394">
        <v>4500</v>
      </c>
      <c r="J1394">
        <v>6000</v>
      </c>
      <c r="K1394">
        <v>3</v>
      </c>
      <c r="L1394">
        <v>13500</v>
      </c>
      <c r="M1394">
        <v>18000</v>
      </c>
    </row>
    <row r="1395" spans="1:13" x14ac:dyDescent="0.3">
      <c r="A1395" t="s">
        <v>1458</v>
      </c>
      <c r="B1395" s="3">
        <v>43936</v>
      </c>
      <c r="C1395" t="s">
        <v>50</v>
      </c>
      <c r="D1395" t="s">
        <v>8315</v>
      </c>
      <c r="E1395" t="s">
        <v>7905</v>
      </c>
      <c r="F1395" t="s">
        <v>14</v>
      </c>
      <c r="G1395" t="s">
        <v>15</v>
      </c>
      <c r="H1395" t="s">
        <v>62</v>
      </c>
      <c r="I1395">
        <v>4500</v>
      </c>
      <c r="J1395">
        <v>6000</v>
      </c>
      <c r="K1395">
        <v>1</v>
      </c>
      <c r="L1395">
        <v>4500</v>
      </c>
      <c r="M1395">
        <v>6000</v>
      </c>
    </row>
    <row r="1396" spans="1:13" x14ac:dyDescent="0.3">
      <c r="A1396" t="s">
        <v>1459</v>
      </c>
      <c r="B1396" s="3">
        <v>43936</v>
      </c>
      <c r="C1396" t="s">
        <v>51</v>
      </c>
      <c r="D1396" t="s">
        <v>8316</v>
      </c>
      <c r="E1396" t="s">
        <v>7910</v>
      </c>
      <c r="F1396" t="s">
        <v>14</v>
      </c>
      <c r="G1396" t="s">
        <v>15</v>
      </c>
      <c r="H1396" t="s">
        <v>62</v>
      </c>
      <c r="I1396">
        <v>4500</v>
      </c>
      <c r="J1396">
        <v>6000</v>
      </c>
      <c r="K1396">
        <v>1</v>
      </c>
      <c r="L1396">
        <v>4500</v>
      </c>
      <c r="M1396">
        <v>6000</v>
      </c>
    </row>
    <row r="1397" spans="1:13" x14ac:dyDescent="0.3">
      <c r="A1397" t="s">
        <v>1460</v>
      </c>
      <c r="B1397" s="3">
        <v>43936</v>
      </c>
      <c r="C1397" t="s">
        <v>52</v>
      </c>
      <c r="D1397" t="s">
        <v>8317</v>
      </c>
      <c r="E1397" t="s">
        <v>7907</v>
      </c>
      <c r="F1397" t="s">
        <v>14</v>
      </c>
      <c r="G1397" t="s">
        <v>15</v>
      </c>
      <c r="H1397" t="s">
        <v>62</v>
      </c>
      <c r="I1397">
        <v>4500</v>
      </c>
      <c r="J1397">
        <v>6000</v>
      </c>
      <c r="K1397">
        <v>2</v>
      </c>
      <c r="L1397">
        <v>9000</v>
      </c>
      <c r="M1397">
        <v>12000</v>
      </c>
    </row>
    <row r="1398" spans="1:13" x14ac:dyDescent="0.3">
      <c r="A1398" t="s">
        <v>1461</v>
      </c>
      <c r="B1398" s="3">
        <v>43936</v>
      </c>
      <c r="C1398" t="s">
        <v>53</v>
      </c>
      <c r="D1398" t="s">
        <v>8318</v>
      </c>
      <c r="E1398" t="s">
        <v>7907</v>
      </c>
      <c r="F1398" t="s">
        <v>14</v>
      </c>
      <c r="G1398" t="s">
        <v>22</v>
      </c>
      <c r="H1398" t="s">
        <v>63</v>
      </c>
      <c r="I1398">
        <v>3700</v>
      </c>
      <c r="J1398">
        <v>4450</v>
      </c>
      <c r="K1398">
        <v>1</v>
      </c>
      <c r="L1398">
        <v>3700</v>
      </c>
      <c r="M1398">
        <v>4450</v>
      </c>
    </row>
    <row r="1399" spans="1:13" x14ac:dyDescent="0.3">
      <c r="A1399" t="s">
        <v>1462</v>
      </c>
      <c r="B1399" s="3">
        <v>43936</v>
      </c>
      <c r="C1399" t="s">
        <v>54</v>
      </c>
      <c r="D1399" t="s">
        <v>8319</v>
      </c>
      <c r="E1399" t="s">
        <v>7896</v>
      </c>
      <c r="F1399" t="s">
        <v>14</v>
      </c>
      <c r="G1399" t="s">
        <v>22</v>
      </c>
      <c r="H1399" t="s">
        <v>63</v>
      </c>
      <c r="I1399">
        <v>3700</v>
      </c>
      <c r="J1399">
        <v>4450</v>
      </c>
      <c r="K1399">
        <v>1</v>
      </c>
      <c r="L1399">
        <v>3700</v>
      </c>
      <c r="M1399">
        <v>4450</v>
      </c>
    </row>
    <row r="1400" spans="1:13" x14ac:dyDescent="0.3">
      <c r="A1400" t="s">
        <v>1463</v>
      </c>
      <c r="B1400" s="3">
        <v>43936</v>
      </c>
      <c r="C1400" t="s">
        <v>55</v>
      </c>
      <c r="D1400" t="s">
        <v>8320</v>
      </c>
      <c r="E1400" t="s">
        <v>7912</v>
      </c>
      <c r="F1400" t="s">
        <v>14</v>
      </c>
      <c r="G1400" t="s">
        <v>22</v>
      </c>
      <c r="H1400" t="s">
        <v>63</v>
      </c>
      <c r="I1400">
        <v>3700</v>
      </c>
      <c r="J1400">
        <v>4450</v>
      </c>
      <c r="K1400">
        <v>1</v>
      </c>
      <c r="L1400">
        <v>3700</v>
      </c>
      <c r="M1400">
        <v>4450</v>
      </c>
    </row>
    <row r="1401" spans="1:13" x14ac:dyDescent="0.3">
      <c r="A1401" t="s">
        <v>1464</v>
      </c>
      <c r="B1401" s="3">
        <v>43936</v>
      </c>
      <c r="C1401" t="s">
        <v>57</v>
      </c>
      <c r="D1401" t="s">
        <v>8321</v>
      </c>
      <c r="E1401" t="s">
        <v>7910</v>
      </c>
      <c r="F1401" t="s">
        <v>14</v>
      </c>
      <c r="G1401" t="s">
        <v>22</v>
      </c>
      <c r="H1401" t="s">
        <v>63</v>
      </c>
      <c r="I1401">
        <v>3700</v>
      </c>
      <c r="J1401">
        <v>4450</v>
      </c>
      <c r="K1401">
        <v>3</v>
      </c>
      <c r="L1401">
        <v>11100</v>
      </c>
      <c r="M1401">
        <v>13350</v>
      </c>
    </row>
    <row r="1402" spans="1:13" x14ac:dyDescent="0.3">
      <c r="A1402" t="s">
        <v>1465</v>
      </c>
      <c r="B1402" s="3">
        <v>43936</v>
      </c>
      <c r="C1402" t="s">
        <v>58</v>
      </c>
      <c r="D1402" t="s">
        <v>8322</v>
      </c>
      <c r="E1402" t="s">
        <v>7899</v>
      </c>
      <c r="F1402" t="s">
        <v>14</v>
      </c>
      <c r="G1402" t="s">
        <v>27</v>
      </c>
      <c r="H1402" t="s">
        <v>62</v>
      </c>
      <c r="I1402">
        <v>2500</v>
      </c>
      <c r="J1402">
        <v>3350</v>
      </c>
      <c r="K1402">
        <v>2</v>
      </c>
      <c r="L1402">
        <v>5000</v>
      </c>
      <c r="M1402">
        <v>6700</v>
      </c>
    </row>
    <row r="1403" spans="1:13" x14ac:dyDescent="0.3">
      <c r="A1403" t="s">
        <v>1466</v>
      </c>
      <c r="B1403" s="3">
        <v>43936</v>
      </c>
      <c r="C1403" t="s">
        <v>59</v>
      </c>
      <c r="D1403" t="s">
        <v>8323</v>
      </c>
      <c r="E1403" t="s">
        <v>7903</v>
      </c>
      <c r="F1403" t="s">
        <v>14</v>
      </c>
      <c r="G1403" t="s">
        <v>27</v>
      </c>
      <c r="H1403" t="s">
        <v>62</v>
      </c>
      <c r="I1403">
        <v>2500</v>
      </c>
      <c r="J1403">
        <v>3350</v>
      </c>
      <c r="K1403">
        <v>4</v>
      </c>
      <c r="L1403">
        <v>10000</v>
      </c>
      <c r="M1403">
        <v>13400</v>
      </c>
    </row>
    <row r="1404" spans="1:13" x14ac:dyDescent="0.3">
      <c r="A1404" t="s">
        <v>1467</v>
      </c>
      <c r="B1404" s="3">
        <v>43936</v>
      </c>
      <c r="C1404" t="s">
        <v>60</v>
      </c>
      <c r="D1404" t="s">
        <v>8324</v>
      </c>
      <c r="E1404" t="s">
        <v>7987</v>
      </c>
      <c r="F1404" t="s">
        <v>14</v>
      </c>
      <c r="G1404" t="s">
        <v>27</v>
      </c>
      <c r="H1404" t="s">
        <v>62</v>
      </c>
      <c r="I1404">
        <v>2500</v>
      </c>
      <c r="J1404">
        <v>3350</v>
      </c>
      <c r="K1404">
        <v>4</v>
      </c>
      <c r="L1404">
        <v>10000</v>
      </c>
      <c r="M1404">
        <v>13400</v>
      </c>
    </row>
    <row r="1405" spans="1:13" x14ac:dyDescent="0.3">
      <c r="A1405" t="s">
        <v>1468</v>
      </c>
      <c r="B1405" s="3">
        <v>43936</v>
      </c>
      <c r="C1405" t="s">
        <v>61</v>
      </c>
      <c r="D1405" t="s">
        <v>8325</v>
      </c>
      <c r="E1405" t="s">
        <v>7901</v>
      </c>
      <c r="F1405" t="s">
        <v>14</v>
      </c>
      <c r="G1405" t="s">
        <v>27</v>
      </c>
      <c r="H1405" t="s">
        <v>62</v>
      </c>
      <c r="I1405">
        <v>2500</v>
      </c>
      <c r="J1405">
        <v>3350</v>
      </c>
      <c r="K1405">
        <v>4</v>
      </c>
      <c r="L1405">
        <v>10000</v>
      </c>
      <c r="M1405">
        <v>13400</v>
      </c>
    </row>
    <row r="1406" spans="1:13" x14ac:dyDescent="0.3">
      <c r="A1406" t="s">
        <v>1469</v>
      </c>
      <c r="B1406" s="3">
        <v>43936</v>
      </c>
      <c r="C1406" t="s">
        <v>13</v>
      </c>
      <c r="D1406" t="s">
        <v>8326</v>
      </c>
      <c r="E1406" t="s">
        <v>7967</v>
      </c>
      <c r="F1406" t="s">
        <v>14</v>
      </c>
      <c r="G1406" t="s">
        <v>27</v>
      </c>
      <c r="H1406" t="s">
        <v>62</v>
      </c>
      <c r="I1406">
        <v>2500</v>
      </c>
      <c r="J1406">
        <v>3350</v>
      </c>
      <c r="K1406">
        <v>3</v>
      </c>
      <c r="L1406">
        <v>7500</v>
      </c>
      <c r="M1406">
        <v>10050</v>
      </c>
    </row>
    <row r="1407" spans="1:13" x14ac:dyDescent="0.3">
      <c r="A1407" t="s">
        <v>1470</v>
      </c>
      <c r="B1407" s="3">
        <v>43937</v>
      </c>
      <c r="C1407" t="s">
        <v>16</v>
      </c>
      <c r="D1407" t="s">
        <v>8327</v>
      </c>
      <c r="E1407" t="s">
        <v>7910</v>
      </c>
      <c r="F1407" t="s">
        <v>14</v>
      </c>
      <c r="G1407" t="s">
        <v>27</v>
      </c>
      <c r="H1407" t="s">
        <v>62</v>
      </c>
      <c r="I1407">
        <v>2500</v>
      </c>
      <c r="J1407">
        <v>3350</v>
      </c>
      <c r="K1407">
        <v>3</v>
      </c>
      <c r="L1407">
        <v>7500</v>
      </c>
      <c r="M1407">
        <v>10050</v>
      </c>
    </row>
    <row r="1408" spans="1:13" x14ac:dyDescent="0.3">
      <c r="A1408" t="s">
        <v>1471</v>
      </c>
      <c r="B1408" s="3">
        <v>43937</v>
      </c>
      <c r="C1408" t="s">
        <v>18</v>
      </c>
      <c r="D1408" t="s">
        <v>8328</v>
      </c>
      <c r="E1408" t="s">
        <v>7915</v>
      </c>
      <c r="F1408" t="s">
        <v>14</v>
      </c>
      <c r="G1408" t="s">
        <v>27</v>
      </c>
      <c r="H1408" t="s">
        <v>62</v>
      </c>
      <c r="I1408">
        <v>2500</v>
      </c>
      <c r="J1408">
        <v>3350</v>
      </c>
      <c r="K1408">
        <v>3</v>
      </c>
      <c r="L1408">
        <v>7500</v>
      </c>
      <c r="M1408">
        <v>10050</v>
      </c>
    </row>
    <row r="1409" spans="1:13" x14ac:dyDescent="0.3">
      <c r="A1409" t="s">
        <v>1472</v>
      </c>
      <c r="B1409" s="3">
        <v>43937</v>
      </c>
      <c r="C1409" t="s">
        <v>20</v>
      </c>
      <c r="D1409" t="s">
        <v>8329</v>
      </c>
      <c r="E1409" t="s">
        <v>7956</v>
      </c>
      <c r="F1409" t="s">
        <v>14</v>
      </c>
      <c r="G1409" t="s">
        <v>27</v>
      </c>
      <c r="H1409" t="s">
        <v>62</v>
      </c>
      <c r="I1409">
        <v>2500</v>
      </c>
      <c r="J1409">
        <v>3350</v>
      </c>
      <c r="K1409">
        <v>2</v>
      </c>
      <c r="L1409">
        <v>5000</v>
      </c>
      <c r="M1409">
        <v>6700</v>
      </c>
    </row>
    <row r="1410" spans="1:13" x14ac:dyDescent="0.3">
      <c r="A1410" t="s">
        <v>1473</v>
      </c>
      <c r="B1410" s="3">
        <v>43937</v>
      </c>
      <c r="C1410" t="s">
        <v>21</v>
      </c>
      <c r="D1410" t="s">
        <v>8330</v>
      </c>
      <c r="E1410" t="s">
        <v>7905</v>
      </c>
      <c r="F1410" t="s">
        <v>14</v>
      </c>
      <c r="G1410" t="s">
        <v>27</v>
      </c>
      <c r="H1410" t="s">
        <v>62</v>
      </c>
      <c r="I1410">
        <v>2500</v>
      </c>
      <c r="J1410">
        <v>3350</v>
      </c>
      <c r="K1410">
        <v>2</v>
      </c>
      <c r="L1410">
        <v>5000</v>
      </c>
      <c r="M1410">
        <v>6700</v>
      </c>
    </row>
    <row r="1411" spans="1:13" x14ac:dyDescent="0.3">
      <c r="A1411" t="s">
        <v>1474</v>
      </c>
      <c r="B1411" s="3">
        <v>43937</v>
      </c>
      <c r="C1411" t="s">
        <v>23</v>
      </c>
      <c r="D1411" t="s">
        <v>8331</v>
      </c>
      <c r="E1411" t="s">
        <v>7901</v>
      </c>
      <c r="F1411" t="s">
        <v>14</v>
      </c>
      <c r="G1411" t="s">
        <v>27</v>
      </c>
      <c r="H1411" t="s">
        <v>62</v>
      </c>
      <c r="I1411">
        <v>2500</v>
      </c>
      <c r="J1411">
        <v>3350</v>
      </c>
      <c r="K1411">
        <v>4</v>
      </c>
      <c r="L1411">
        <v>10000</v>
      </c>
      <c r="M1411">
        <v>13400</v>
      </c>
    </row>
    <row r="1412" spans="1:13" x14ac:dyDescent="0.3">
      <c r="A1412" t="s">
        <v>1475</v>
      </c>
      <c r="B1412" s="3">
        <v>43937</v>
      </c>
      <c r="C1412" t="s">
        <v>24</v>
      </c>
      <c r="D1412" t="s">
        <v>8332</v>
      </c>
      <c r="E1412" t="s">
        <v>7905</v>
      </c>
      <c r="F1412" t="s">
        <v>14</v>
      </c>
      <c r="G1412" t="s">
        <v>27</v>
      </c>
      <c r="H1412" t="s">
        <v>62</v>
      </c>
      <c r="I1412">
        <v>2500</v>
      </c>
      <c r="J1412">
        <v>3350</v>
      </c>
      <c r="K1412">
        <v>4</v>
      </c>
      <c r="L1412">
        <v>10000</v>
      </c>
      <c r="M1412">
        <v>13400</v>
      </c>
    </row>
    <row r="1413" spans="1:13" x14ac:dyDescent="0.3">
      <c r="A1413" t="s">
        <v>1476</v>
      </c>
      <c r="B1413" s="3">
        <v>43937</v>
      </c>
      <c r="C1413" t="s">
        <v>25</v>
      </c>
      <c r="D1413" t="s">
        <v>8333</v>
      </c>
      <c r="E1413" t="s">
        <v>7925</v>
      </c>
      <c r="F1413" t="s">
        <v>14</v>
      </c>
      <c r="G1413" t="s">
        <v>40</v>
      </c>
      <c r="H1413" t="s">
        <v>63</v>
      </c>
      <c r="I1413">
        <v>3500</v>
      </c>
      <c r="J1413">
        <v>4750</v>
      </c>
      <c r="K1413">
        <v>4</v>
      </c>
      <c r="L1413">
        <v>14000</v>
      </c>
      <c r="M1413">
        <v>19000</v>
      </c>
    </row>
    <row r="1414" spans="1:13" x14ac:dyDescent="0.3">
      <c r="A1414" t="s">
        <v>1477</v>
      </c>
      <c r="B1414" s="3">
        <v>43937</v>
      </c>
      <c r="C1414" t="s">
        <v>26</v>
      </c>
      <c r="D1414" t="s">
        <v>8334</v>
      </c>
      <c r="E1414" t="s">
        <v>7896</v>
      </c>
      <c r="F1414" t="s">
        <v>14</v>
      </c>
      <c r="G1414" t="s">
        <v>40</v>
      </c>
      <c r="H1414" t="s">
        <v>63</v>
      </c>
      <c r="I1414">
        <v>3500</v>
      </c>
      <c r="J1414">
        <v>4750</v>
      </c>
      <c r="K1414">
        <v>1</v>
      </c>
      <c r="L1414">
        <v>3500</v>
      </c>
      <c r="M1414">
        <v>4750</v>
      </c>
    </row>
    <row r="1415" spans="1:13" x14ac:dyDescent="0.3">
      <c r="A1415" t="s">
        <v>1478</v>
      </c>
      <c r="B1415" s="3">
        <v>43937</v>
      </c>
      <c r="C1415" t="s">
        <v>28</v>
      </c>
      <c r="D1415" t="s">
        <v>8335</v>
      </c>
      <c r="E1415" t="s">
        <v>7907</v>
      </c>
      <c r="F1415" t="s">
        <v>14</v>
      </c>
      <c r="G1415" t="s">
        <v>40</v>
      </c>
      <c r="H1415" t="s">
        <v>63</v>
      </c>
      <c r="I1415">
        <v>3500</v>
      </c>
      <c r="J1415">
        <v>4750</v>
      </c>
      <c r="K1415">
        <v>4</v>
      </c>
      <c r="L1415">
        <v>14000</v>
      </c>
      <c r="M1415">
        <v>19000</v>
      </c>
    </row>
    <row r="1416" spans="1:13" x14ac:dyDescent="0.3">
      <c r="A1416" t="s">
        <v>1479</v>
      </c>
      <c r="B1416" s="3">
        <v>43937</v>
      </c>
      <c r="C1416" t="s">
        <v>30</v>
      </c>
      <c r="D1416" t="s">
        <v>8336</v>
      </c>
      <c r="E1416" t="s">
        <v>7925</v>
      </c>
      <c r="F1416" t="s">
        <v>14</v>
      </c>
      <c r="G1416" t="s">
        <v>44</v>
      </c>
      <c r="H1416" t="s">
        <v>63</v>
      </c>
      <c r="I1416">
        <v>3800</v>
      </c>
      <c r="J1416">
        <v>4430</v>
      </c>
      <c r="K1416">
        <v>1</v>
      </c>
      <c r="L1416">
        <v>3800</v>
      </c>
      <c r="M1416">
        <v>4430</v>
      </c>
    </row>
    <row r="1417" spans="1:13" x14ac:dyDescent="0.3">
      <c r="A1417" t="s">
        <v>1480</v>
      </c>
      <c r="B1417" s="3">
        <v>43938</v>
      </c>
      <c r="C1417" t="s">
        <v>31</v>
      </c>
      <c r="D1417" t="s">
        <v>8337</v>
      </c>
      <c r="E1417" t="s">
        <v>7910</v>
      </c>
      <c r="F1417" t="s">
        <v>14</v>
      </c>
      <c r="G1417" t="s">
        <v>44</v>
      </c>
      <c r="H1417" t="s">
        <v>63</v>
      </c>
      <c r="I1417">
        <v>3800</v>
      </c>
      <c r="J1417">
        <v>4430</v>
      </c>
      <c r="K1417">
        <v>2</v>
      </c>
      <c r="L1417">
        <v>7600</v>
      </c>
      <c r="M1417">
        <v>8860</v>
      </c>
    </row>
    <row r="1418" spans="1:13" x14ac:dyDescent="0.3">
      <c r="A1418" t="s">
        <v>1481</v>
      </c>
      <c r="B1418" s="3">
        <v>43938</v>
      </c>
      <c r="C1418" t="s">
        <v>32</v>
      </c>
      <c r="D1418" t="s">
        <v>8338</v>
      </c>
      <c r="E1418" t="s">
        <v>7901</v>
      </c>
      <c r="F1418" t="s">
        <v>14</v>
      </c>
      <c r="G1418" t="s">
        <v>40</v>
      </c>
      <c r="H1418" t="s">
        <v>63</v>
      </c>
      <c r="I1418">
        <v>3500</v>
      </c>
      <c r="J1418">
        <v>4750</v>
      </c>
      <c r="K1418">
        <v>4</v>
      </c>
      <c r="L1418">
        <v>14000</v>
      </c>
      <c r="M1418">
        <v>19000</v>
      </c>
    </row>
    <row r="1419" spans="1:13" x14ac:dyDescent="0.3">
      <c r="A1419" t="s">
        <v>1482</v>
      </c>
      <c r="B1419" s="3">
        <v>43938</v>
      </c>
      <c r="C1419" t="s">
        <v>33</v>
      </c>
      <c r="D1419" t="s">
        <v>8339</v>
      </c>
      <c r="E1419" t="s">
        <v>7907</v>
      </c>
      <c r="F1419" t="s">
        <v>14</v>
      </c>
      <c r="G1419" t="s">
        <v>40</v>
      </c>
      <c r="H1419" t="s">
        <v>63</v>
      </c>
      <c r="I1419">
        <v>3500</v>
      </c>
      <c r="J1419">
        <v>4750</v>
      </c>
      <c r="K1419">
        <v>1</v>
      </c>
      <c r="L1419">
        <v>3500</v>
      </c>
      <c r="M1419">
        <v>4750</v>
      </c>
    </row>
    <row r="1420" spans="1:13" x14ac:dyDescent="0.3">
      <c r="A1420" t="s">
        <v>1483</v>
      </c>
      <c r="B1420" s="3">
        <v>43938</v>
      </c>
      <c r="C1420" t="s">
        <v>34</v>
      </c>
      <c r="D1420" t="s">
        <v>8340</v>
      </c>
      <c r="E1420" t="s">
        <v>7912</v>
      </c>
      <c r="F1420" t="s">
        <v>14</v>
      </c>
      <c r="G1420" t="s">
        <v>40</v>
      </c>
      <c r="H1420" t="s">
        <v>63</v>
      </c>
      <c r="I1420">
        <v>3500</v>
      </c>
      <c r="J1420">
        <v>4750</v>
      </c>
      <c r="K1420">
        <v>3</v>
      </c>
      <c r="L1420">
        <v>10500</v>
      </c>
      <c r="M1420">
        <v>14250</v>
      </c>
    </row>
    <row r="1421" spans="1:13" x14ac:dyDescent="0.3">
      <c r="A1421" t="s">
        <v>1484</v>
      </c>
      <c r="B1421" s="3">
        <v>43938</v>
      </c>
      <c r="C1421" t="s">
        <v>35</v>
      </c>
      <c r="D1421" t="s">
        <v>8341</v>
      </c>
      <c r="E1421" t="s">
        <v>7903</v>
      </c>
      <c r="F1421" t="s">
        <v>14</v>
      </c>
      <c r="G1421" t="s">
        <v>40</v>
      </c>
      <c r="H1421" t="s">
        <v>63</v>
      </c>
      <c r="I1421">
        <v>3500</v>
      </c>
      <c r="J1421">
        <v>4750</v>
      </c>
      <c r="K1421">
        <v>3</v>
      </c>
      <c r="L1421">
        <v>10500</v>
      </c>
      <c r="M1421">
        <v>14250</v>
      </c>
    </row>
    <row r="1422" spans="1:13" x14ac:dyDescent="0.3">
      <c r="A1422" t="s">
        <v>1485</v>
      </c>
      <c r="B1422" s="3">
        <v>43938</v>
      </c>
      <c r="C1422" t="s">
        <v>36</v>
      </c>
      <c r="D1422" t="s">
        <v>8342</v>
      </c>
      <c r="E1422" t="s">
        <v>7905</v>
      </c>
      <c r="F1422" t="s">
        <v>14</v>
      </c>
      <c r="G1422" t="s">
        <v>40</v>
      </c>
      <c r="H1422" t="s">
        <v>63</v>
      </c>
      <c r="I1422">
        <v>3500</v>
      </c>
      <c r="J1422">
        <v>4750</v>
      </c>
      <c r="K1422">
        <v>3</v>
      </c>
      <c r="L1422">
        <v>10500</v>
      </c>
      <c r="M1422">
        <v>14250</v>
      </c>
    </row>
    <row r="1423" spans="1:13" x14ac:dyDescent="0.3">
      <c r="A1423" t="s">
        <v>1486</v>
      </c>
      <c r="B1423" s="3">
        <v>43938</v>
      </c>
      <c r="C1423" t="s">
        <v>37</v>
      </c>
      <c r="D1423" t="s">
        <v>8343</v>
      </c>
      <c r="E1423" t="s">
        <v>7939</v>
      </c>
      <c r="F1423" t="s">
        <v>14</v>
      </c>
      <c r="G1423" t="s">
        <v>40</v>
      </c>
      <c r="H1423" t="s">
        <v>63</v>
      </c>
      <c r="I1423">
        <v>3500</v>
      </c>
      <c r="J1423">
        <v>4750</v>
      </c>
      <c r="K1423">
        <v>2</v>
      </c>
      <c r="L1423">
        <v>7000</v>
      </c>
      <c r="M1423">
        <v>9500</v>
      </c>
    </row>
    <row r="1424" spans="1:13" x14ac:dyDescent="0.3">
      <c r="A1424" t="s">
        <v>1487</v>
      </c>
      <c r="B1424" s="3">
        <v>43938</v>
      </c>
      <c r="C1424" t="s">
        <v>38</v>
      </c>
      <c r="D1424" t="s">
        <v>8344</v>
      </c>
      <c r="E1424" t="s">
        <v>7912</v>
      </c>
      <c r="F1424" t="s">
        <v>14</v>
      </c>
      <c r="G1424" t="s">
        <v>40</v>
      </c>
      <c r="H1424" t="s">
        <v>63</v>
      </c>
      <c r="I1424">
        <v>3500</v>
      </c>
      <c r="J1424">
        <v>4750</v>
      </c>
      <c r="K1424">
        <v>1</v>
      </c>
      <c r="L1424">
        <v>3500</v>
      </c>
      <c r="M1424">
        <v>4750</v>
      </c>
    </row>
    <row r="1425" spans="1:13" x14ac:dyDescent="0.3">
      <c r="A1425" t="s">
        <v>1488</v>
      </c>
      <c r="B1425" s="3">
        <v>43938</v>
      </c>
      <c r="C1425" t="s">
        <v>39</v>
      </c>
      <c r="D1425" t="s">
        <v>8345</v>
      </c>
      <c r="E1425" t="s">
        <v>7912</v>
      </c>
      <c r="F1425" t="s">
        <v>14</v>
      </c>
      <c r="G1425" t="s">
        <v>15</v>
      </c>
      <c r="H1425" t="s">
        <v>62</v>
      </c>
      <c r="I1425">
        <v>4500</v>
      </c>
      <c r="J1425">
        <v>6000</v>
      </c>
      <c r="K1425">
        <v>2</v>
      </c>
      <c r="L1425">
        <v>9000</v>
      </c>
      <c r="M1425">
        <v>12000</v>
      </c>
    </row>
    <row r="1426" spans="1:13" x14ac:dyDescent="0.3">
      <c r="A1426" t="s">
        <v>1489</v>
      </c>
      <c r="B1426" s="3">
        <v>43938</v>
      </c>
      <c r="C1426" t="s">
        <v>41</v>
      </c>
      <c r="D1426" t="s">
        <v>8346</v>
      </c>
      <c r="E1426" t="s">
        <v>7907</v>
      </c>
      <c r="F1426" t="s">
        <v>14</v>
      </c>
      <c r="G1426" t="s">
        <v>15</v>
      </c>
      <c r="H1426" t="s">
        <v>62</v>
      </c>
      <c r="I1426">
        <v>4500</v>
      </c>
      <c r="J1426">
        <v>6000</v>
      </c>
      <c r="K1426">
        <v>1</v>
      </c>
      <c r="L1426">
        <v>4500</v>
      </c>
      <c r="M1426">
        <v>6000</v>
      </c>
    </row>
    <row r="1427" spans="1:13" x14ac:dyDescent="0.3">
      <c r="A1427" t="s">
        <v>1490</v>
      </c>
      <c r="B1427" s="3">
        <v>43938</v>
      </c>
      <c r="C1427" t="s">
        <v>42</v>
      </c>
      <c r="D1427" t="s">
        <v>8347</v>
      </c>
      <c r="E1427" t="s">
        <v>7903</v>
      </c>
      <c r="F1427" t="s">
        <v>14</v>
      </c>
      <c r="G1427" t="s">
        <v>56</v>
      </c>
      <c r="H1427" t="s">
        <v>64</v>
      </c>
      <c r="I1427">
        <v>3600</v>
      </c>
      <c r="J1427">
        <v>4400</v>
      </c>
      <c r="K1427">
        <v>1</v>
      </c>
      <c r="L1427">
        <v>3600</v>
      </c>
      <c r="M1427">
        <v>4400</v>
      </c>
    </row>
    <row r="1428" spans="1:13" x14ac:dyDescent="0.3">
      <c r="A1428" t="s">
        <v>1491</v>
      </c>
      <c r="B1428" s="3">
        <v>43938</v>
      </c>
      <c r="C1428" t="s">
        <v>43</v>
      </c>
      <c r="D1428" t="s">
        <v>8348</v>
      </c>
      <c r="E1428" t="s">
        <v>7921</v>
      </c>
      <c r="F1428" t="s">
        <v>14</v>
      </c>
      <c r="G1428" t="s">
        <v>22</v>
      </c>
      <c r="H1428" t="s">
        <v>63</v>
      </c>
      <c r="I1428">
        <v>3700</v>
      </c>
      <c r="J1428">
        <v>4450</v>
      </c>
      <c r="K1428">
        <v>1</v>
      </c>
      <c r="L1428">
        <v>3700</v>
      </c>
      <c r="M1428">
        <v>4450</v>
      </c>
    </row>
    <row r="1429" spans="1:13" x14ac:dyDescent="0.3">
      <c r="A1429" t="s">
        <v>1492</v>
      </c>
      <c r="B1429" s="3">
        <v>43938</v>
      </c>
      <c r="C1429" t="s">
        <v>45</v>
      </c>
      <c r="D1429" t="s">
        <v>8349</v>
      </c>
      <c r="E1429" t="s">
        <v>7952</v>
      </c>
      <c r="F1429" t="s">
        <v>14</v>
      </c>
      <c r="G1429" t="s">
        <v>22</v>
      </c>
      <c r="H1429" t="s">
        <v>63</v>
      </c>
      <c r="I1429">
        <v>3700</v>
      </c>
      <c r="J1429">
        <v>4450</v>
      </c>
      <c r="K1429">
        <v>3</v>
      </c>
      <c r="L1429">
        <v>11100</v>
      </c>
      <c r="M1429">
        <v>13350</v>
      </c>
    </row>
    <row r="1430" spans="1:13" x14ac:dyDescent="0.3">
      <c r="A1430" t="s">
        <v>1493</v>
      </c>
      <c r="B1430" s="3">
        <v>43938</v>
      </c>
      <c r="C1430" t="s">
        <v>46</v>
      </c>
      <c r="D1430" t="s">
        <v>8350</v>
      </c>
      <c r="E1430" t="s">
        <v>7896</v>
      </c>
      <c r="F1430" t="s">
        <v>14</v>
      </c>
      <c r="G1430" t="s">
        <v>22</v>
      </c>
      <c r="H1430" t="s">
        <v>63</v>
      </c>
      <c r="I1430">
        <v>3700</v>
      </c>
      <c r="J1430">
        <v>4450</v>
      </c>
      <c r="K1430">
        <v>4</v>
      </c>
      <c r="L1430">
        <v>14800</v>
      </c>
      <c r="M1430">
        <v>17800</v>
      </c>
    </row>
    <row r="1431" spans="1:13" x14ac:dyDescent="0.3">
      <c r="A1431" t="s">
        <v>1494</v>
      </c>
      <c r="B1431" s="3">
        <v>43938</v>
      </c>
      <c r="C1431" t="s">
        <v>47</v>
      </c>
      <c r="D1431" t="s">
        <v>8351</v>
      </c>
      <c r="E1431" t="s">
        <v>7903</v>
      </c>
      <c r="F1431" t="s">
        <v>14</v>
      </c>
      <c r="G1431" t="s">
        <v>22</v>
      </c>
      <c r="H1431" t="s">
        <v>63</v>
      </c>
      <c r="I1431">
        <v>3700</v>
      </c>
      <c r="J1431">
        <v>4450</v>
      </c>
      <c r="K1431">
        <v>2</v>
      </c>
      <c r="L1431">
        <v>7400</v>
      </c>
      <c r="M1431">
        <v>8900</v>
      </c>
    </row>
    <row r="1432" spans="1:13" x14ac:dyDescent="0.3">
      <c r="A1432" t="s">
        <v>1495</v>
      </c>
      <c r="B1432" s="3">
        <v>43938</v>
      </c>
      <c r="C1432" t="s">
        <v>48</v>
      </c>
      <c r="D1432" t="s">
        <v>8352</v>
      </c>
      <c r="E1432" t="s">
        <v>7899</v>
      </c>
      <c r="F1432" t="s">
        <v>14</v>
      </c>
      <c r="G1432" t="s">
        <v>22</v>
      </c>
      <c r="H1432" t="s">
        <v>63</v>
      </c>
      <c r="I1432">
        <v>3700</v>
      </c>
      <c r="J1432">
        <v>4450</v>
      </c>
      <c r="K1432">
        <v>1</v>
      </c>
      <c r="L1432">
        <v>3700</v>
      </c>
      <c r="M1432">
        <v>4450</v>
      </c>
    </row>
    <row r="1433" spans="1:13" x14ac:dyDescent="0.3">
      <c r="A1433" t="s">
        <v>1496</v>
      </c>
      <c r="B1433" s="3">
        <v>43938</v>
      </c>
      <c r="C1433" t="s">
        <v>49</v>
      </c>
      <c r="D1433" t="s">
        <v>8353</v>
      </c>
      <c r="E1433" t="s">
        <v>7896</v>
      </c>
      <c r="F1433" t="s">
        <v>14</v>
      </c>
      <c r="G1433" t="s">
        <v>56</v>
      </c>
      <c r="H1433" t="s">
        <v>64</v>
      </c>
      <c r="I1433">
        <v>3600</v>
      </c>
      <c r="J1433">
        <v>4400</v>
      </c>
      <c r="K1433">
        <v>1</v>
      </c>
      <c r="L1433">
        <v>3600</v>
      </c>
      <c r="M1433">
        <v>4400</v>
      </c>
    </row>
    <row r="1434" spans="1:13" x14ac:dyDescent="0.3">
      <c r="A1434" t="s">
        <v>1497</v>
      </c>
      <c r="B1434" s="3">
        <v>43938</v>
      </c>
      <c r="C1434" t="s">
        <v>50</v>
      </c>
      <c r="D1434" t="s">
        <v>8354</v>
      </c>
      <c r="E1434" t="s">
        <v>7912</v>
      </c>
      <c r="F1434" t="s">
        <v>14</v>
      </c>
      <c r="G1434" t="s">
        <v>56</v>
      </c>
      <c r="H1434" t="s">
        <v>64</v>
      </c>
      <c r="I1434">
        <v>3600</v>
      </c>
      <c r="J1434">
        <v>4400</v>
      </c>
      <c r="K1434">
        <v>1</v>
      </c>
      <c r="L1434">
        <v>3600</v>
      </c>
      <c r="M1434">
        <v>4400</v>
      </c>
    </row>
    <row r="1435" spans="1:13" x14ac:dyDescent="0.3">
      <c r="A1435" t="s">
        <v>1498</v>
      </c>
      <c r="B1435" s="3">
        <v>43938</v>
      </c>
      <c r="C1435" t="s">
        <v>51</v>
      </c>
      <c r="D1435" t="s">
        <v>8355</v>
      </c>
      <c r="E1435" t="s">
        <v>7907</v>
      </c>
      <c r="F1435" t="s">
        <v>14</v>
      </c>
      <c r="G1435" t="s">
        <v>56</v>
      </c>
      <c r="H1435" t="s">
        <v>64</v>
      </c>
      <c r="I1435">
        <v>3600</v>
      </c>
      <c r="J1435">
        <v>4400</v>
      </c>
      <c r="K1435">
        <v>2</v>
      </c>
      <c r="L1435">
        <v>7200</v>
      </c>
      <c r="M1435">
        <v>8800</v>
      </c>
    </row>
    <row r="1436" spans="1:13" x14ac:dyDescent="0.3">
      <c r="A1436" t="s">
        <v>1499</v>
      </c>
      <c r="B1436" s="3">
        <v>43939</v>
      </c>
      <c r="C1436" t="s">
        <v>52</v>
      </c>
      <c r="D1436" t="s">
        <v>8356</v>
      </c>
      <c r="E1436" t="s">
        <v>7903</v>
      </c>
      <c r="F1436" t="s">
        <v>14</v>
      </c>
      <c r="G1436" t="s">
        <v>56</v>
      </c>
      <c r="H1436" t="s">
        <v>64</v>
      </c>
      <c r="I1436">
        <v>3600</v>
      </c>
      <c r="J1436">
        <v>4400</v>
      </c>
      <c r="K1436">
        <v>4</v>
      </c>
      <c r="L1436">
        <v>14400</v>
      </c>
      <c r="M1436">
        <v>17600</v>
      </c>
    </row>
    <row r="1437" spans="1:13" x14ac:dyDescent="0.3">
      <c r="A1437" t="s">
        <v>1500</v>
      </c>
      <c r="B1437" s="3">
        <v>43939</v>
      </c>
      <c r="C1437" t="s">
        <v>53</v>
      </c>
      <c r="D1437" t="s">
        <v>8357</v>
      </c>
      <c r="E1437" t="s">
        <v>7912</v>
      </c>
      <c r="F1437" t="s">
        <v>14</v>
      </c>
      <c r="G1437" t="s">
        <v>56</v>
      </c>
      <c r="H1437" t="s">
        <v>64</v>
      </c>
      <c r="I1437">
        <v>3600</v>
      </c>
      <c r="J1437">
        <v>4400</v>
      </c>
      <c r="K1437">
        <v>3</v>
      </c>
      <c r="L1437">
        <v>10800</v>
      </c>
      <c r="M1437">
        <v>13200</v>
      </c>
    </row>
    <row r="1438" spans="1:13" x14ac:dyDescent="0.3">
      <c r="A1438" t="s">
        <v>1501</v>
      </c>
      <c r="B1438" s="3">
        <v>43939</v>
      </c>
      <c r="C1438" t="s">
        <v>54</v>
      </c>
      <c r="D1438" t="s">
        <v>8358</v>
      </c>
      <c r="E1438" t="s">
        <v>7896</v>
      </c>
      <c r="F1438" t="s">
        <v>14</v>
      </c>
      <c r="G1438" t="s">
        <v>44</v>
      </c>
      <c r="H1438" t="s">
        <v>63</v>
      </c>
      <c r="I1438">
        <v>3800</v>
      </c>
      <c r="J1438">
        <v>4430</v>
      </c>
      <c r="K1438">
        <v>1</v>
      </c>
      <c r="L1438">
        <v>3800</v>
      </c>
      <c r="M1438">
        <v>4430</v>
      </c>
    </row>
    <row r="1439" spans="1:13" x14ac:dyDescent="0.3">
      <c r="A1439" t="s">
        <v>1502</v>
      </c>
      <c r="B1439" s="3">
        <v>43939</v>
      </c>
      <c r="C1439" t="s">
        <v>55</v>
      </c>
      <c r="D1439" t="s">
        <v>8359</v>
      </c>
      <c r="E1439" t="s">
        <v>7912</v>
      </c>
      <c r="F1439" t="s">
        <v>14</v>
      </c>
      <c r="G1439" t="s">
        <v>44</v>
      </c>
      <c r="H1439" t="s">
        <v>63</v>
      </c>
      <c r="I1439">
        <v>3800</v>
      </c>
      <c r="J1439">
        <v>4430</v>
      </c>
      <c r="K1439">
        <v>3</v>
      </c>
      <c r="L1439">
        <v>11400</v>
      </c>
      <c r="M1439">
        <v>13290</v>
      </c>
    </row>
    <row r="1440" spans="1:13" x14ac:dyDescent="0.3">
      <c r="A1440" t="s">
        <v>1503</v>
      </c>
      <c r="B1440" s="3">
        <v>43939</v>
      </c>
      <c r="C1440" t="s">
        <v>57</v>
      </c>
      <c r="D1440" t="s">
        <v>8360</v>
      </c>
      <c r="E1440" t="s">
        <v>7912</v>
      </c>
      <c r="F1440" t="s">
        <v>14</v>
      </c>
      <c r="G1440" t="s">
        <v>44</v>
      </c>
      <c r="H1440" t="s">
        <v>63</v>
      </c>
      <c r="I1440">
        <v>3800</v>
      </c>
      <c r="J1440">
        <v>4430</v>
      </c>
      <c r="K1440">
        <v>3</v>
      </c>
      <c r="L1440">
        <v>11400</v>
      </c>
      <c r="M1440">
        <v>13290</v>
      </c>
    </row>
    <row r="1441" spans="1:13" x14ac:dyDescent="0.3">
      <c r="A1441" t="s">
        <v>1504</v>
      </c>
      <c r="B1441" s="3">
        <v>43939</v>
      </c>
      <c r="C1441" t="s">
        <v>58</v>
      </c>
      <c r="D1441" t="s">
        <v>8361</v>
      </c>
      <c r="E1441" t="s">
        <v>7897</v>
      </c>
      <c r="F1441" t="s">
        <v>14</v>
      </c>
      <c r="G1441" t="s">
        <v>44</v>
      </c>
      <c r="H1441" t="s">
        <v>63</v>
      </c>
      <c r="I1441">
        <v>3800</v>
      </c>
      <c r="J1441">
        <v>4430</v>
      </c>
      <c r="K1441">
        <v>3</v>
      </c>
      <c r="L1441">
        <v>11400</v>
      </c>
      <c r="M1441">
        <v>13290</v>
      </c>
    </row>
    <row r="1442" spans="1:13" x14ac:dyDescent="0.3">
      <c r="A1442" t="s">
        <v>1505</v>
      </c>
      <c r="B1442" s="3">
        <v>43939</v>
      </c>
      <c r="C1442" t="s">
        <v>59</v>
      </c>
      <c r="D1442" t="s">
        <v>8362</v>
      </c>
      <c r="E1442" t="s">
        <v>7925</v>
      </c>
      <c r="F1442" t="s">
        <v>14</v>
      </c>
      <c r="G1442" t="s">
        <v>15</v>
      </c>
      <c r="H1442" t="s">
        <v>62</v>
      </c>
      <c r="I1442">
        <v>4500</v>
      </c>
      <c r="J1442">
        <v>6000</v>
      </c>
      <c r="K1442">
        <v>1</v>
      </c>
      <c r="L1442">
        <v>4500</v>
      </c>
      <c r="M1442">
        <v>6000</v>
      </c>
    </row>
    <row r="1443" spans="1:13" x14ac:dyDescent="0.3">
      <c r="A1443" t="s">
        <v>1506</v>
      </c>
      <c r="B1443" s="3">
        <v>43939</v>
      </c>
      <c r="C1443" t="s">
        <v>60</v>
      </c>
      <c r="D1443" t="s">
        <v>8363</v>
      </c>
      <c r="E1443" t="s">
        <v>7967</v>
      </c>
      <c r="F1443" t="s">
        <v>14</v>
      </c>
      <c r="G1443" t="s">
        <v>15</v>
      </c>
      <c r="H1443" t="s">
        <v>62</v>
      </c>
      <c r="I1443">
        <v>4500</v>
      </c>
      <c r="J1443">
        <v>6000</v>
      </c>
      <c r="K1443">
        <v>2</v>
      </c>
      <c r="L1443">
        <v>9000</v>
      </c>
      <c r="M1443">
        <v>12000</v>
      </c>
    </row>
    <row r="1444" spans="1:13" x14ac:dyDescent="0.3">
      <c r="A1444" t="s">
        <v>1507</v>
      </c>
      <c r="B1444" s="3">
        <v>43939</v>
      </c>
      <c r="C1444" t="s">
        <v>61</v>
      </c>
      <c r="D1444" t="s">
        <v>8364</v>
      </c>
      <c r="E1444" t="s">
        <v>7912</v>
      </c>
      <c r="F1444" t="s">
        <v>14</v>
      </c>
      <c r="G1444" t="s">
        <v>15</v>
      </c>
      <c r="H1444" t="s">
        <v>62</v>
      </c>
      <c r="I1444">
        <v>4500</v>
      </c>
      <c r="J1444">
        <v>6000</v>
      </c>
      <c r="K1444">
        <v>4</v>
      </c>
      <c r="L1444">
        <v>18000</v>
      </c>
      <c r="M1444">
        <v>24000</v>
      </c>
    </row>
    <row r="1445" spans="1:13" x14ac:dyDescent="0.3">
      <c r="A1445" t="s">
        <v>1508</v>
      </c>
      <c r="B1445" s="3">
        <v>43939</v>
      </c>
      <c r="C1445" t="s">
        <v>13</v>
      </c>
      <c r="D1445" t="s">
        <v>8365</v>
      </c>
      <c r="E1445" t="s">
        <v>7936</v>
      </c>
      <c r="F1445" t="s">
        <v>14</v>
      </c>
      <c r="G1445" t="s">
        <v>15</v>
      </c>
      <c r="H1445" t="s">
        <v>62</v>
      </c>
      <c r="I1445">
        <v>4500</v>
      </c>
      <c r="J1445">
        <v>6000</v>
      </c>
      <c r="K1445">
        <v>4</v>
      </c>
      <c r="L1445">
        <v>18000</v>
      </c>
      <c r="M1445">
        <v>24000</v>
      </c>
    </row>
    <row r="1446" spans="1:13" x14ac:dyDescent="0.3">
      <c r="A1446" t="s">
        <v>1509</v>
      </c>
      <c r="B1446" s="3">
        <v>43939</v>
      </c>
      <c r="C1446" t="s">
        <v>16</v>
      </c>
      <c r="D1446" t="s">
        <v>8366</v>
      </c>
      <c r="E1446" t="s">
        <v>7915</v>
      </c>
      <c r="F1446" t="s">
        <v>14</v>
      </c>
      <c r="G1446" t="s">
        <v>15</v>
      </c>
      <c r="H1446" t="s">
        <v>62</v>
      </c>
      <c r="I1446">
        <v>4500</v>
      </c>
      <c r="J1446">
        <v>6000</v>
      </c>
      <c r="K1446">
        <v>2</v>
      </c>
      <c r="L1446">
        <v>9000</v>
      </c>
      <c r="M1446">
        <v>12000</v>
      </c>
    </row>
    <row r="1447" spans="1:13" x14ac:dyDescent="0.3">
      <c r="A1447" t="s">
        <v>1510</v>
      </c>
      <c r="B1447" s="3">
        <v>43939</v>
      </c>
      <c r="C1447" t="s">
        <v>18</v>
      </c>
      <c r="D1447" t="s">
        <v>8367</v>
      </c>
      <c r="E1447" t="s">
        <v>7907</v>
      </c>
      <c r="F1447" t="s">
        <v>14</v>
      </c>
      <c r="G1447" t="s">
        <v>15</v>
      </c>
      <c r="H1447" t="s">
        <v>62</v>
      </c>
      <c r="I1447">
        <v>4500</v>
      </c>
      <c r="J1447">
        <v>6000</v>
      </c>
      <c r="K1447">
        <v>1</v>
      </c>
      <c r="L1447">
        <v>4500</v>
      </c>
      <c r="M1447">
        <v>6000</v>
      </c>
    </row>
    <row r="1448" spans="1:13" x14ac:dyDescent="0.3">
      <c r="A1448" t="s">
        <v>1511</v>
      </c>
      <c r="B1448" s="3">
        <v>43939</v>
      </c>
      <c r="C1448" t="s">
        <v>20</v>
      </c>
      <c r="D1448" t="s">
        <v>8368</v>
      </c>
      <c r="E1448" t="s">
        <v>7912</v>
      </c>
      <c r="F1448" t="s">
        <v>14</v>
      </c>
      <c r="G1448" t="s">
        <v>15</v>
      </c>
      <c r="H1448" t="s">
        <v>62</v>
      </c>
      <c r="I1448">
        <v>4500</v>
      </c>
      <c r="J1448">
        <v>6000</v>
      </c>
      <c r="K1448">
        <v>1</v>
      </c>
      <c r="L1448">
        <v>4500</v>
      </c>
      <c r="M1448">
        <v>6000</v>
      </c>
    </row>
    <row r="1449" spans="1:13" x14ac:dyDescent="0.3">
      <c r="A1449" t="s">
        <v>1512</v>
      </c>
      <c r="B1449" s="3">
        <v>43939</v>
      </c>
      <c r="C1449" t="s">
        <v>21</v>
      </c>
      <c r="D1449" t="s">
        <v>8369</v>
      </c>
      <c r="E1449" t="s">
        <v>7907</v>
      </c>
      <c r="F1449" t="s">
        <v>14</v>
      </c>
      <c r="G1449" t="s">
        <v>15</v>
      </c>
      <c r="H1449" t="s">
        <v>62</v>
      </c>
      <c r="I1449">
        <v>4500</v>
      </c>
      <c r="J1449">
        <v>6000</v>
      </c>
      <c r="K1449">
        <v>3</v>
      </c>
      <c r="L1449">
        <v>13500</v>
      </c>
      <c r="M1449">
        <v>18000</v>
      </c>
    </row>
    <row r="1450" spans="1:13" x14ac:dyDescent="0.3">
      <c r="A1450" t="s">
        <v>1513</v>
      </c>
      <c r="B1450" s="3">
        <v>43939</v>
      </c>
      <c r="C1450" t="s">
        <v>23</v>
      </c>
      <c r="D1450" t="s">
        <v>8370</v>
      </c>
      <c r="E1450" t="s">
        <v>7901</v>
      </c>
      <c r="F1450" t="s">
        <v>14</v>
      </c>
      <c r="G1450" t="s">
        <v>15</v>
      </c>
      <c r="H1450" t="s">
        <v>62</v>
      </c>
      <c r="I1450">
        <v>4500</v>
      </c>
      <c r="J1450">
        <v>6000</v>
      </c>
      <c r="K1450">
        <v>3</v>
      </c>
      <c r="L1450">
        <v>13500</v>
      </c>
      <c r="M1450">
        <v>18000</v>
      </c>
    </row>
    <row r="1451" spans="1:13" x14ac:dyDescent="0.3">
      <c r="A1451" t="s">
        <v>1514</v>
      </c>
      <c r="B1451" s="3">
        <v>43939</v>
      </c>
      <c r="C1451" t="s">
        <v>24</v>
      </c>
      <c r="D1451" t="s">
        <v>8371</v>
      </c>
      <c r="E1451" t="s">
        <v>8372</v>
      </c>
      <c r="F1451" t="s">
        <v>14</v>
      </c>
      <c r="G1451" t="s">
        <v>15</v>
      </c>
      <c r="H1451" t="s">
        <v>62</v>
      </c>
      <c r="I1451">
        <v>4500</v>
      </c>
      <c r="J1451">
        <v>6000</v>
      </c>
      <c r="K1451">
        <v>1</v>
      </c>
      <c r="L1451">
        <v>4500</v>
      </c>
      <c r="M1451">
        <v>6000</v>
      </c>
    </row>
    <row r="1452" spans="1:13" x14ac:dyDescent="0.3">
      <c r="A1452" t="s">
        <v>1515</v>
      </c>
      <c r="B1452" s="3">
        <v>43940</v>
      </c>
      <c r="C1452" t="s">
        <v>25</v>
      </c>
      <c r="D1452" t="s">
        <v>8373</v>
      </c>
      <c r="E1452" t="s">
        <v>7912</v>
      </c>
      <c r="F1452" t="s">
        <v>14</v>
      </c>
      <c r="G1452" t="s">
        <v>15</v>
      </c>
      <c r="H1452" t="s">
        <v>62</v>
      </c>
      <c r="I1452">
        <v>4500</v>
      </c>
      <c r="J1452">
        <v>6000</v>
      </c>
      <c r="K1452">
        <v>1</v>
      </c>
      <c r="L1452">
        <v>4500</v>
      </c>
      <c r="M1452">
        <v>6000</v>
      </c>
    </row>
    <row r="1453" spans="1:13" x14ac:dyDescent="0.3">
      <c r="A1453" t="s">
        <v>1516</v>
      </c>
      <c r="B1453" s="3">
        <v>43940</v>
      </c>
      <c r="C1453" t="s">
        <v>26</v>
      </c>
      <c r="D1453" t="s">
        <v>8374</v>
      </c>
      <c r="E1453" t="s">
        <v>7967</v>
      </c>
      <c r="F1453" t="s">
        <v>14</v>
      </c>
      <c r="G1453" t="s">
        <v>15</v>
      </c>
      <c r="H1453" t="s">
        <v>62</v>
      </c>
      <c r="I1453">
        <v>4500</v>
      </c>
      <c r="J1453">
        <v>6000</v>
      </c>
      <c r="K1453">
        <v>4</v>
      </c>
      <c r="L1453">
        <v>18000</v>
      </c>
      <c r="M1453">
        <v>24000</v>
      </c>
    </row>
    <row r="1454" spans="1:13" x14ac:dyDescent="0.3">
      <c r="A1454" t="s">
        <v>1517</v>
      </c>
      <c r="B1454" s="3">
        <v>43940</v>
      </c>
      <c r="C1454" t="s">
        <v>28</v>
      </c>
      <c r="D1454" t="s">
        <v>8375</v>
      </c>
      <c r="E1454" t="s">
        <v>7912</v>
      </c>
      <c r="F1454" t="s">
        <v>14</v>
      </c>
      <c r="G1454" t="s">
        <v>15</v>
      </c>
      <c r="H1454" t="s">
        <v>62</v>
      </c>
      <c r="I1454">
        <v>4500</v>
      </c>
      <c r="J1454">
        <v>6000</v>
      </c>
      <c r="K1454">
        <v>3</v>
      </c>
      <c r="L1454">
        <v>13500</v>
      </c>
      <c r="M1454">
        <v>18000</v>
      </c>
    </row>
    <row r="1455" spans="1:13" x14ac:dyDescent="0.3">
      <c r="A1455" t="s">
        <v>1518</v>
      </c>
      <c r="B1455" s="3">
        <v>43940</v>
      </c>
      <c r="C1455" t="s">
        <v>30</v>
      </c>
      <c r="D1455" t="s">
        <v>8376</v>
      </c>
      <c r="E1455" t="s">
        <v>7907</v>
      </c>
      <c r="F1455" t="s">
        <v>14</v>
      </c>
      <c r="G1455" t="s">
        <v>15</v>
      </c>
      <c r="H1455" t="s">
        <v>62</v>
      </c>
      <c r="I1455">
        <v>4500</v>
      </c>
      <c r="J1455">
        <v>6000</v>
      </c>
      <c r="K1455">
        <v>3</v>
      </c>
      <c r="L1455">
        <v>13500</v>
      </c>
      <c r="M1455">
        <v>18000</v>
      </c>
    </row>
    <row r="1456" spans="1:13" x14ac:dyDescent="0.3">
      <c r="A1456" t="s">
        <v>1519</v>
      </c>
      <c r="B1456" s="3">
        <v>43940</v>
      </c>
      <c r="C1456" t="s">
        <v>31</v>
      </c>
      <c r="D1456" t="s">
        <v>8377</v>
      </c>
      <c r="E1456" t="s">
        <v>7912</v>
      </c>
      <c r="F1456" t="s">
        <v>14</v>
      </c>
      <c r="G1456" t="s">
        <v>22</v>
      </c>
      <c r="H1456" t="s">
        <v>63</v>
      </c>
      <c r="I1456">
        <v>3700</v>
      </c>
      <c r="J1456">
        <v>4450</v>
      </c>
      <c r="K1456">
        <v>1</v>
      </c>
      <c r="L1456">
        <v>3700</v>
      </c>
      <c r="M1456">
        <v>4450</v>
      </c>
    </row>
    <row r="1457" spans="1:13" x14ac:dyDescent="0.3">
      <c r="A1457" t="s">
        <v>1520</v>
      </c>
      <c r="B1457" s="3">
        <v>43940</v>
      </c>
      <c r="C1457" t="s">
        <v>32</v>
      </c>
      <c r="D1457" t="s">
        <v>8378</v>
      </c>
      <c r="E1457" t="s">
        <v>7905</v>
      </c>
      <c r="F1457" t="s">
        <v>14</v>
      </c>
      <c r="G1457" t="s">
        <v>22</v>
      </c>
      <c r="H1457" t="s">
        <v>63</v>
      </c>
      <c r="I1457">
        <v>3700</v>
      </c>
      <c r="J1457">
        <v>4450</v>
      </c>
      <c r="K1457">
        <v>4</v>
      </c>
      <c r="L1457">
        <v>14800</v>
      </c>
      <c r="M1457">
        <v>17800</v>
      </c>
    </row>
    <row r="1458" spans="1:13" x14ac:dyDescent="0.3">
      <c r="A1458" t="s">
        <v>1521</v>
      </c>
      <c r="B1458" s="3">
        <v>43940</v>
      </c>
      <c r="C1458" t="s">
        <v>33</v>
      </c>
      <c r="D1458" t="s">
        <v>8379</v>
      </c>
      <c r="E1458" t="s">
        <v>7915</v>
      </c>
      <c r="F1458" t="s">
        <v>14</v>
      </c>
      <c r="G1458" t="s">
        <v>22</v>
      </c>
      <c r="H1458" t="s">
        <v>63</v>
      </c>
      <c r="I1458">
        <v>3700</v>
      </c>
      <c r="J1458">
        <v>4450</v>
      </c>
      <c r="K1458">
        <v>1</v>
      </c>
      <c r="L1458">
        <v>3700</v>
      </c>
      <c r="M1458">
        <v>4450</v>
      </c>
    </row>
    <row r="1459" spans="1:13" x14ac:dyDescent="0.3">
      <c r="A1459" t="s">
        <v>1522</v>
      </c>
      <c r="B1459" s="3">
        <v>43940</v>
      </c>
      <c r="C1459" t="s">
        <v>34</v>
      </c>
      <c r="D1459" t="s">
        <v>8380</v>
      </c>
      <c r="E1459" t="s">
        <v>7896</v>
      </c>
      <c r="F1459" t="s">
        <v>14</v>
      </c>
      <c r="G1459" t="s">
        <v>22</v>
      </c>
      <c r="H1459" t="s">
        <v>63</v>
      </c>
      <c r="I1459">
        <v>3700</v>
      </c>
      <c r="J1459">
        <v>4450</v>
      </c>
      <c r="K1459">
        <v>3</v>
      </c>
      <c r="L1459">
        <v>11100</v>
      </c>
      <c r="M1459">
        <v>13350</v>
      </c>
    </row>
    <row r="1460" spans="1:13" x14ac:dyDescent="0.3">
      <c r="A1460" t="s">
        <v>1523</v>
      </c>
      <c r="B1460" s="3">
        <v>43940</v>
      </c>
      <c r="C1460" t="s">
        <v>35</v>
      </c>
      <c r="D1460" t="s">
        <v>8381</v>
      </c>
      <c r="E1460" t="s">
        <v>7899</v>
      </c>
      <c r="F1460" t="s">
        <v>14</v>
      </c>
      <c r="G1460" t="s">
        <v>27</v>
      </c>
      <c r="H1460" t="s">
        <v>62</v>
      </c>
      <c r="I1460">
        <v>2500</v>
      </c>
      <c r="J1460">
        <v>3350</v>
      </c>
      <c r="K1460">
        <v>3</v>
      </c>
      <c r="L1460">
        <v>7500</v>
      </c>
      <c r="M1460">
        <v>10050</v>
      </c>
    </row>
    <row r="1461" spans="1:13" x14ac:dyDescent="0.3">
      <c r="A1461" t="s">
        <v>1524</v>
      </c>
      <c r="B1461" s="3">
        <v>43940</v>
      </c>
      <c r="C1461" t="s">
        <v>36</v>
      </c>
      <c r="D1461" t="s">
        <v>8382</v>
      </c>
      <c r="E1461" t="s">
        <v>7921</v>
      </c>
      <c r="F1461" t="s">
        <v>14</v>
      </c>
      <c r="G1461" t="s">
        <v>27</v>
      </c>
      <c r="H1461" t="s">
        <v>62</v>
      </c>
      <c r="I1461">
        <v>2500</v>
      </c>
      <c r="J1461">
        <v>3350</v>
      </c>
      <c r="K1461">
        <v>2</v>
      </c>
      <c r="L1461">
        <v>5000</v>
      </c>
      <c r="M1461">
        <v>6700</v>
      </c>
    </row>
    <row r="1462" spans="1:13" x14ac:dyDescent="0.3">
      <c r="A1462" t="s">
        <v>1525</v>
      </c>
      <c r="B1462" s="3">
        <v>43940</v>
      </c>
      <c r="C1462" t="s">
        <v>37</v>
      </c>
      <c r="D1462" t="s">
        <v>8383</v>
      </c>
      <c r="E1462" t="s">
        <v>7905</v>
      </c>
      <c r="F1462" t="s">
        <v>14</v>
      </c>
      <c r="G1462" t="s">
        <v>27</v>
      </c>
      <c r="H1462" t="s">
        <v>62</v>
      </c>
      <c r="I1462">
        <v>2500</v>
      </c>
      <c r="J1462">
        <v>3350</v>
      </c>
      <c r="K1462">
        <v>4</v>
      </c>
      <c r="L1462">
        <v>10000</v>
      </c>
      <c r="M1462">
        <v>13400</v>
      </c>
    </row>
    <row r="1463" spans="1:13" x14ac:dyDescent="0.3">
      <c r="A1463" t="s">
        <v>1526</v>
      </c>
      <c r="B1463" s="3">
        <v>43940</v>
      </c>
      <c r="C1463" t="s">
        <v>38</v>
      </c>
      <c r="D1463" t="s">
        <v>8384</v>
      </c>
      <c r="E1463" t="s">
        <v>7903</v>
      </c>
      <c r="F1463" t="s">
        <v>14</v>
      </c>
      <c r="G1463" t="s">
        <v>27</v>
      </c>
      <c r="H1463" t="s">
        <v>62</v>
      </c>
      <c r="I1463">
        <v>2500</v>
      </c>
      <c r="J1463">
        <v>3350</v>
      </c>
      <c r="K1463">
        <v>3</v>
      </c>
      <c r="L1463">
        <v>7500</v>
      </c>
      <c r="M1463">
        <v>10050</v>
      </c>
    </row>
    <row r="1464" spans="1:13" x14ac:dyDescent="0.3">
      <c r="A1464" t="s">
        <v>1527</v>
      </c>
      <c r="B1464" s="3">
        <v>43940</v>
      </c>
      <c r="C1464" t="s">
        <v>39</v>
      </c>
      <c r="D1464" t="s">
        <v>8385</v>
      </c>
      <c r="E1464" t="s">
        <v>7901</v>
      </c>
      <c r="F1464" t="s">
        <v>14</v>
      </c>
      <c r="G1464" t="s">
        <v>27</v>
      </c>
      <c r="H1464" t="s">
        <v>62</v>
      </c>
      <c r="I1464">
        <v>2500</v>
      </c>
      <c r="J1464">
        <v>3350</v>
      </c>
      <c r="K1464">
        <v>2</v>
      </c>
      <c r="L1464">
        <v>5000</v>
      </c>
      <c r="M1464">
        <v>6700</v>
      </c>
    </row>
    <row r="1465" spans="1:13" x14ac:dyDescent="0.3">
      <c r="A1465" t="s">
        <v>1528</v>
      </c>
      <c r="B1465" s="3">
        <v>43939</v>
      </c>
      <c r="C1465" t="s">
        <v>41</v>
      </c>
      <c r="D1465" t="s">
        <v>8386</v>
      </c>
      <c r="E1465" t="s">
        <v>7899</v>
      </c>
      <c r="F1465" t="s">
        <v>14</v>
      </c>
      <c r="G1465" t="s">
        <v>27</v>
      </c>
      <c r="H1465" t="s">
        <v>62</v>
      </c>
      <c r="I1465">
        <v>2500</v>
      </c>
      <c r="J1465">
        <v>3350</v>
      </c>
      <c r="K1465">
        <v>4</v>
      </c>
      <c r="L1465">
        <v>10000</v>
      </c>
      <c r="M1465">
        <v>13400</v>
      </c>
    </row>
    <row r="1466" spans="1:13" x14ac:dyDescent="0.3">
      <c r="A1466" t="s">
        <v>1529</v>
      </c>
      <c r="B1466" s="3">
        <v>43939</v>
      </c>
      <c r="C1466" t="s">
        <v>42</v>
      </c>
      <c r="D1466" t="s">
        <v>8387</v>
      </c>
      <c r="E1466" t="s">
        <v>7910</v>
      </c>
      <c r="F1466" t="s">
        <v>14</v>
      </c>
      <c r="G1466" t="s">
        <v>27</v>
      </c>
      <c r="H1466" t="s">
        <v>62</v>
      </c>
      <c r="I1466">
        <v>2500</v>
      </c>
      <c r="J1466">
        <v>3350</v>
      </c>
      <c r="K1466">
        <v>1</v>
      </c>
      <c r="L1466">
        <v>2500</v>
      </c>
      <c r="M1466">
        <v>3350</v>
      </c>
    </row>
    <row r="1467" spans="1:13" x14ac:dyDescent="0.3">
      <c r="A1467" t="s">
        <v>1530</v>
      </c>
      <c r="B1467" s="3">
        <v>43939</v>
      </c>
      <c r="C1467" t="s">
        <v>43</v>
      </c>
      <c r="D1467" t="s">
        <v>8388</v>
      </c>
      <c r="E1467" t="s">
        <v>7921</v>
      </c>
      <c r="F1467" t="s">
        <v>14</v>
      </c>
      <c r="G1467" t="s">
        <v>27</v>
      </c>
      <c r="H1467" t="s">
        <v>62</v>
      </c>
      <c r="I1467">
        <v>2500</v>
      </c>
      <c r="J1467">
        <v>3350</v>
      </c>
      <c r="K1467">
        <v>3</v>
      </c>
      <c r="L1467">
        <v>7500</v>
      </c>
      <c r="M1467">
        <v>10050</v>
      </c>
    </row>
    <row r="1468" spans="1:13" x14ac:dyDescent="0.3">
      <c r="A1468" t="s">
        <v>1531</v>
      </c>
      <c r="B1468" s="3">
        <v>43939</v>
      </c>
      <c r="C1468" t="s">
        <v>45</v>
      </c>
      <c r="D1468" t="s">
        <v>8389</v>
      </c>
      <c r="E1468" t="s">
        <v>7910</v>
      </c>
      <c r="F1468" t="s">
        <v>14</v>
      </c>
      <c r="G1468" t="s">
        <v>27</v>
      </c>
      <c r="H1468" t="s">
        <v>62</v>
      </c>
      <c r="I1468">
        <v>2500</v>
      </c>
      <c r="J1468">
        <v>3350</v>
      </c>
      <c r="K1468">
        <v>2</v>
      </c>
      <c r="L1468">
        <v>5000</v>
      </c>
      <c r="M1468">
        <v>6700</v>
      </c>
    </row>
    <row r="1469" spans="1:13" x14ac:dyDescent="0.3">
      <c r="A1469" t="s">
        <v>1532</v>
      </c>
      <c r="B1469" s="3">
        <v>43939</v>
      </c>
      <c r="C1469" t="s">
        <v>46</v>
      </c>
      <c r="D1469" t="s">
        <v>8390</v>
      </c>
      <c r="E1469" t="s">
        <v>7912</v>
      </c>
      <c r="F1469" t="s">
        <v>14</v>
      </c>
      <c r="G1469" t="s">
        <v>27</v>
      </c>
      <c r="H1469" t="s">
        <v>62</v>
      </c>
      <c r="I1469">
        <v>2500</v>
      </c>
      <c r="J1469">
        <v>3350</v>
      </c>
      <c r="K1469">
        <v>1</v>
      </c>
      <c r="L1469">
        <v>2500</v>
      </c>
      <c r="M1469">
        <v>3350</v>
      </c>
    </row>
    <row r="1470" spans="1:13" x14ac:dyDescent="0.3">
      <c r="A1470" t="s">
        <v>1533</v>
      </c>
      <c r="B1470" s="3">
        <v>43939</v>
      </c>
      <c r="C1470" t="s">
        <v>47</v>
      </c>
      <c r="D1470" t="s">
        <v>8391</v>
      </c>
      <c r="E1470" t="s">
        <v>7907</v>
      </c>
      <c r="F1470" t="s">
        <v>14</v>
      </c>
      <c r="G1470" t="s">
        <v>27</v>
      </c>
      <c r="H1470" t="s">
        <v>62</v>
      </c>
      <c r="I1470">
        <v>2500</v>
      </c>
      <c r="J1470">
        <v>3350</v>
      </c>
      <c r="K1470">
        <v>4</v>
      </c>
      <c r="L1470">
        <v>10000</v>
      </c>
      <c r="M1470">
        <v>13400</v>
      </c>
    </row>
    <row r="1471" spans="1:13" x14ac:dyDescent="0.3">
      <c r="A1471" t="s">
        <v>1534</v>
      </c>
      <c r="B1471" s="3">
        <v>43939</v>
      </c>
      <c r="C1471" t="s">
        <v>48</v>
      </c>
      <c r="D1471" t="s">
        <v>8392</v>
      </c>
      <c r="E1471" t="s">
        <v>7901</v>
      </c>
      <c r="F1471" t="s">
        <v>14</v>
      </c>
      <c r="G1471" t="s">
        <v>40</v>
      </c>
      <c r="H1471" t="s">
        <v>63</v>
      </c>
      <c r="I1471">
        <v>3500</v>
      </c>
      <c r="J1471">
        <v>4750</v>
      </c>
      <c r="K1471">
        <v>2</v>
      </c>
      <c r="L1471">
        <v>7000</v>
      </c>
      <c r="M1471">
        <v>9500</v>
      </c>
    </row>
    <row r="1472" spans="1:13" x14ac:dyDescent="0.3">
      <c r="A1472" t="s">
        <v>1535</v>
      </c>
      <c r="B1472" s="3">
        <v>43939</v>
      </c>
      <c r="C1472" t="s">
        <v>49</v>
      </c>
      <c r="D1472" t="s">
        <v>8393</v>
      </c>
      <c r="E1472" t="s">
        <v>7901</v>
      </c>
      <c r="F1472" t="s">
        <v>14</v>
      </c>
      <c r="G1472" t="s">
        <v>40</v>
      </c>
      <c r="H1472" t="s">
        <v>63</v>
      </c>
      <c r="I1472">
        <v>3500</v>
      </c>
      <c r="J1472">
        <v>4750</v>
      </c>
      <c r="K1472">
        <v>1</v>
      </c>
      <c r="L1472">
        <v>3500</v>
      </c>
      <c r="M1472">
        <v>4750</v>
      </c>
    </row>
    <row r="1473" spans="1:13" x14ac:dyDescent="0.3">
      <c r="A1473" t="s">
        <v>1536</v>
      </c>
      <c r="B1473" s="3">
        <v>43939</v>
      </c>
      <c r="C1473" t="s">
        <v>50</v>
      </c>
      <c r="D1473" t="s">
        <v>8394</v>
      </c>
      <c r="E1473" t="s">
        <v>7912</v>
      </c>
      <c r="F1473" t="s">
        <v>14</v>
      </c>
      <c r="G1473" t="s">
        <v>40</v>
      </c>
      <c r="H1473" t="s">
        <v>63</v>
      </c>
      <c r="I1473">
        <v>3500</v>
      </c>
      <c r="J1473">
        <v>4750</v>
      </c>
      <c r="K1473">
        <v>2</v>
      </c>
      <c r="L1473">
        <v>7000</v>
      </c>
      <c r="M1473">
        <v>9500</v>
      </c>
    </row>
    <row r="1474" spans="1:13" x14ac:dyDescent="0.3">
      <c r="A1474" t="s">
        <v>1537</v>
      </c>
      <c r="B1474" s="3">
        <v>43939</v>
      </c>
      <c r="C1474" t="s">
        <v>51</v>
      </c>
      <c r="D1474" t="s">
        <v>8395</v>
      </c>
      <c r="E1474" t="s">
        <v>7896</v>
      </c>
      <c r="F1474" t="s">
        <v>14</v>
      </c>
      <c r="G1474" t="s">
        <v>44</v>
      </c>
      <c r="H1474" t="s">
        <v>63</v>
      </c>
      <c r="I1474">
        <v>3800</v>
      </c>
      <c r="J1474">
        <v>4430</v>
      </c>
      <c r="K1474">
        <v>3</v>
      </c>
      <c r="L1474">
        <v>11400</v>
      </c>
      <c r="M1474">
        <v>13290</v>
      </c>
    </row>
    <row r="1475" spans="1:13" x14ac:dyDescent="0.3">
      <c r="A1475" t="s">
        <v>1538</v>
      </c>
      <c r="B1475" s="3">
        <v>43939</v>
      </c>
      <c r="C1475" t="s">
        <v>52</v>
      </c>
      <c r="D1475" t="s">
        <v>8396</v>
      </c>
      <c r="E1475" t="s">
        <v>7915</v>
      </c>
      <c r="F1475" t="s">
        <v>14</v>
      </c>
      <c r="G1475" t="s">
        <v>44</v>
      </c>
      <c r="H1475" t="s">
        <v>63</v>
      </c>
      <c r="I1475">
        <v>3800</v>
      </c>
      <c r="J1475">
        <v>4430</v>
      </c>
      <c r="K1475">
        <v>3</v>
      </c>
      <c r="L1475">
        <v>11400</v>
      </c>
      <c r="M1475">
        <v>13290</v>
      </c>
    </row>
    <row r="1476" spans="1:13" x14ac:dyDescent="0.3">
      <c r="A1476" t="s">
        <v>1539</v>
      </c>
      <c r="B1476" s="3">
        <v>43939</v>
      </c>
      <c r="C1476" t="s">
        <v>53</v>
      </c>
      <c r="D1476" t="s">
        <v>8397</v>
      </c>
      <c r="E1476" t="s">
        <v>7910</v>
      </c>
      <c r="F1476" t="s">
        <v>14</v>
      </c>
      <c r="G1476" t="s">
        <v>40</v>
      </c>
      <c r="H1476" t="s">
        <v>63</v>
      </c>
      <c r="I1476">
        <v>3500</v>
      </c>
      <c r="J1476">
        <v>4750</v>
      </c>
      <c r="K1476">
        <v>3</v>
      </c>
      <c r="L1476">
        <v>10500</v>
      </c>
      <c r="M1476">
        <v>14250</v>
      </c>
    </row>
    <row r="1477" spans="1:13" x14ac:dyDescent="0.3">
      <c r="A1477" t="s">
        <v>1540</v>
      </c>
      <c r="B1477" s="3">
        <v>43940</v>
      </c>
      <c r="C1477" t="s">
        <v>54</v>
      </c>
      <c r="D1477" t="s">
        <v>8398</v>
      </c>
      <c r="E1477" t="s">
        <v>7921</v>
      </c>
      <c r="F1477" t="s">
        <v>14</v>
      </c>
      <c r="G1477" t="s">
        <v>40</v>
      </c>
      <c r="H1477" t="s">
        <v>63</v>
      </c>
      <c r="I1477">
        <v>3500</v>
      </c>
      <c r="J1477">
        <v>4750</v>
      </c>
      <c r="K1477">
        <v>4</v>
      </c>
      <c r="L1477">
        <v>14000</v>
      </c>
      <c r="M1477">
        <v>19000</v>
      </c>
    </row>
    <row r="1478" spans="1:13" x14ac:dyDescent="0.3">
      <c r="A1478" t="s">
        <v>1541</v>
      </c>
      <c r="B1478" s="3">
        <v>43940</v>
      </c>
      <c r="C1478" t="s">
        <v>55</v>
      </c>
      <c r="D1478" t="s">
        <v>8399</v>
      </c>
      <c r="E1478" t="s">
        <v>7929</v>
      </c>
      <c r="F1478" t="s">
        <v>14</v>
      </c>
      <c r="G1478" t="s">
        <v>40</v>
      </c>
      <c r="H1478" t="s">
        <v>63</v>
      </c>
      <c r="I1478">
        <v>3500</v>
      </c>
      <c r="J1478">
        <v>4750</v>
      </c>
      <c r="K1478">
        <v>3</v>
      </c>
      <c r="L1478">
        <v>10500</v>
      </c>
      <c r="M1478">
        <v>14250</v>
      </c>
    </row>
    <row r="1479" spans="1:13" x14ac:dyDescent="0.3">
      <c r="A1479" t="s">
        <v>1542</v>
      </c>
      <c r="B1479" s="3">
        <v>43940</v>
      </c>
      <c r="C1479" t="s">
        <v>57</v>
      </c>
      <c r="D1479" t="s">
        <v>8400</v>
      </c>
      <c r="E1479" t="s">
        <v>7905</v>
      </c>
      <c r="F1479" t="s">
        <v>29</v>
      </c>
      <c r="G1479" t="s">
        <v>40</v>
      </c>
      <c r="H1479" t="s">
        <v>63</v>
      </c>
      <c r="I1479">
        <v>3500</v>
      </c>
      <c r="J1479">
        <v>4750</v>
      </c>
      <c r="K1479">
        <v>4</v>
      </c>
      <c r="L1479">
        <v>14000</v>
      </c>
      <c r="M1479">
        <v>19000</v>
      </c>
    </row>
    <row r="1480" spans="1:13" x14ac:dyDescent="0.3">
      <c r="A1480" t="s">
        <v>1543</v>
      </c>
      <c r="B1480" s="3">
        <v>43940</v>
      </c>
      <c r="C1480" t="s">
        <v>58</v>
      </c>
      <c r="D1480" t="s">
        <v>8401</v>
      </c>
      <c r="E1480" t="s">
        <v>7910</v>
      </c>
      <c r="F1480" t="s">
        <v>29</v>
      </c>
      <c r="G1480" t="s">
        <v>40</v>
      </c>
      <c r="H1480" t="s">
        <v>63</v>
      </c>
      <c r="I1480">
        <v>3500</v>
      </c>
      <c r="J1480">
        <v>4750</v>
      </c>
      <c r="K1480">
        <v>1</v>
      </c>
      <c r="L1480">
        <v>3500</v>
      </c>
      <c r="M1480">
        <v>4750</v>
      </c>
    </row>
    <row r="1481" spans="1:13" x14ac:dyDescent="0.3">
      <c r="A1481" t="s">
        <v>1544</v>
      </c>
      <c r="B1481" s="3">
        <v>43940</v>
      </c>
      <c r="C1481" t="s">
        <v>59</v>
      </c>
      <c r="D1481" t="s">
        <v>8402</v>
      </c>
      <c r="E1481" t="s">
        <v>7921</v>
      </c>
      <c r="F1481" t="s">
        <v>29</v>
      </c>
      <c r="G1481" t="s">
        <v>40</v>
      </c>
      <c r="H1481" t="s">
        <v>63</v>
      </c>
      <c r="I1481">
        <v>3500</v>
      </c>
      <c r="J1481">
        <v>4750</v>
      </c>
      <c r="K1481">
        <v>2</v>
      </c>
      <c r="L1481">
        <v>7000</v>
      </c>
      <c r="M1481">
        <v>9500</v>
      </c>
    </row>
    <row r="1482" spans="1:13" x14ac:dyDescent="0.3">
      <c r="A1482" t="s">
        <v>1545</v>
      </c>
      <c r="B1482" s="3">
        <v>43940</v>
      </c>
      <c r="C1482" t="s">
        <v>60</v>
      </c>
      <c r="D1482" t="s">
        <v>8403</v>
      </c>
      <c r="E1482" t="s">
        <v>7915</v>
      </c>
      <c r="F1482" t="s">
        <v>29</v>
      </c>
      <c r="G1482" t="s">
        <v>40</v>
      </c>
      <c r="H1482" t="s">
        <v>63</v>
      </c>
      <c r="I1482">
        <v>3500</v>
      </c>
      <c r="J1482">
        <v>4750</v>
      </c>
      <c r="K1482">
        <v>1</v>
      </c>
      <c r="L1482">
        <v>3500</v>
      </c>
      <c r="M1482">
        <v>4750</v>
      </c>
    </row>
    <row r="1483" spans="1:13" x14ac:dyDescent="0.3">
      <c r="A1483" t="s">
        <v>1546</v>
      </c>
      <c r="B1483" s="3">
        <v>43940</v>
      </c>
      <c r="C1483" t="s">
        <v>61</v>
      </c>
      <c r="D1483" t="s">
        <v>7937</v>
      </c>
      <c r="E1483" t="s">
        <v>7921</v>
      </c>
      <c r="F1483" t="s">
        <v>29</v>
      </c>
      <c r="G1483" t="s">
        <v>15</v>
      </c>
      <c r="H1483" t="s">
        <v>62</v>
      </c>
      <c r="I1483">
        <v>4500</v>
      </c>
      <c r="J1483">
        <v>6000</v>
      </c>
      <c r="K1483">
        <v>3</v>
      </c>
      <c r="L1483">
        <v>13500</v>
      </c>
      <c r="M1483">
        <v>18000</v>
      </c>
    </row>
    <row r="1484" spans="1:13" x14ac:dyDescent="0.3">
      <c r="A1484" t="s">
        <v>1547</v>
      </c>
      <c r="B1484" s="3">
        <v>43940</v>
      </c>
      <c r="C1484" t="s">
        <v>13</v>
      </c>
      <c r="D1484" t="s">
        <v>8404</v>
      </c>
      <c r="E1484" t="s">
        <v>7912</v>
      </c>
      <c r="F1484" t="s">
        <v>29</v>
      </c>
      <c r="G1484" t="s">
        <v>15</v>
      </c>
      <c r="H1484" t="s">
        <v>62</v>
      </c>
      <c r="I1484">
        <v>4500</v>
      </c>
      <c r="J1484">
        <v>6000</v>
      </c>
      <c r="K1484">
        <v>4</v>
      </c>
      <c r="L1484">
        <v>18000</v>
      </c>
      <c r="M1484">
        <v>24000</v>
      </c>
    </row>
    <row r="1485" spans="1:13" x14ac:dyDescent="0.3">
      <c r="A1485" t="s">
        <v>1548</v>
      </c>
      <c r="B1485" s="3">
        <v>43940</v>
      </c>
      <c r="C1485" t="s">
        <v>16</v>
      </c>
      <c r="D1485" t="s">
        <v>8405</v>
      </c>
      <c r="E1485" t="s">
        <v>7896</v>
      </c>
      <c r="F1485" t="s">
        <v>29</v>
      </c>
      <c r="G1485" t="s">
        <v>56</v>
      </c>
      <c r="H1485" t="s">
        <v>64</v>
      </c>
      <c r="I1485">
        <v>3600</v>
      </c>
      <c r="J1485">
        <v>4400</v>
      </c>
      <c r="K1485">
        <v>4</v>
      </c>
      <c r="L1485">
        <v>14400</v>
      </c>
      <c r="M1485">
        <v>17600</v>
      </c>
    </row>
    <row r="1486" spans="1:13" x14ac:dyDescent="0.3">
      <c r="A1486" t="s">
        <v>1549</v>
      </c>
      <c r="B1486" s="3">
        <v>43940</v>
      </c>
      <c r="C1486" t="s">
        <v>18</v>
      </c>
      <c r="D1486" t="s">
        <v>8406</v>
      </c>
      <c r="E1486" t="s">
        <v>7910</v>
      </c>
      <c r="F1486" t="s">
        <v>29</v>
      </c>
      <c r="G1486" t="s">
        <v>22</v>
      </c>
      <c r="H1486" t="s">
        <v>63</v>
      </c>
      <c r="I1486">
        <v>3700</v>
      </c>
      <c r="J1486">
        <v>4450</v>
      </c>
      <c r="K1486">
        <v>4</v>
      </c>
      <c r="L1486">
        <v>14800</v>
      </c>
      <c r="M1486">
        <v>17800</v>
      </c>
    </row>
    <row r="1487" spans="1:13" x14ac:dyDescent="0.3">
      <c r="A1487" t="s">
        <v>1550</v>
      </c>
      <c r="B1487" s="3">
        <v>43940</v>
      </c>
      <c r="C1487" t="s">
        <v>20</v>
      </c>
      <c r="D1487" t="s">
        <v>8407</v>
      </c>
      <c r="E1487" t="s">
        <v>7907</v>
      </c>
      <c r="F1487" t="s">
        <v>14</v>
      </c>
      <c r="G1487" t="s">
        <v>22</v>
      </c>
      <c r="H1487" t="s">
        <v>63</v>
      </c>
      <c r="I1487">
        <v>3700</v>
      </c>
      <c r="J1487">
        <v>4450</v>
      </c>
      <c r="K1487">
        <v>2</v>
      </c>
      <c r="L1487">
        <v>7400</v>
      </c>
      <c r="M1487">
        <v>8900</v>
      </c>
    </row>
    <row r="1488" spans="1:13" x14ac:dyDescent="0.3">
      <c r="A1488" t="s">
        <v>1551</v>
      </c>
      <c r="B1488" s="3">
        <v>43940</v>
      </c>
      <c r="C1488" t="s">
        <v>21</v>
      </c>
      <c r="D1488" t="s">
        <v>8408</v>
      </c>
      <c r="E1488" t="s">
        <v>7901</v>
      </c>
      <c r="F1488" t="s">
        <v>14</v>
      </c>
      <c r="G1488" t="s">
        <v>22</v>
      </c>
      <c r="H1488" t="s">
        <v>63</v>
      </c>
      <c r="I1488">
        <v>3700</v>
      </c>
      <c r="J1488">
        <v>4450</v>
      </c>
      <c r="K1488">
        <v>2</v>
      </c>
      <c r="L1488">
        <v>7400</v>
      </c>
      <c r="M1488">
        <v>8900</v>
      </c>
    </row>
    <row r="1489" spans="1:13" x14ac:dyDescent="0.3">
      <c r="A1489" t="s">
        <v>1552</v>
      </c>
      <c r="B1489" s="3">
        <v>43940</v>
      </c>
      <c r="C1489" t="s">
        <v>23</v>
      </c>
      <c r="D1489" t="s">
        <v>8409</v>
      </c>
      <c r="E1489" t="s">
        <v>7912</v>
      </c>
      <c r="F1489" t="s">
        <v>14</v>
      </c>
      <c r="G1489" t="s">
        <v>22</v>
      </c>
      <c r="H1489" t="s">
        <v>63</v>
      </c>
      <c r="I1489">
        <v>3700</v>
      </c>
      <c r="J1489">
        <v>4450</v>
      </c>
      <c r="K1489">
        <v>2</v>
      </c>
      <c r="L1489">
        <v>7400</v>
      </c>
      <c r="M1489">
        <v>8900</v>
      </c>
    </row>
    <row r="1490" spans="1:13" x14ac:dyDescent="0.3">
      <c r="A1490" t="s">
        <v>1553</v>
      </c>
      <c r="B1490" s="3">
        <v>43939</v>
      </c>
      <c r="C1490" t="s">
        <v>24</v>
      </c>
      <c r="D1490" t="s">
        <v>8410</v>
      </c>
      <c r="E1490" t="s">
        <v>7907</v>
      </c>
      <c r="F1490" t="s">
        <v>14</v>
      </c>
      <c r="G1490" t="s">
        <v>22</v>
      </c>
      <c r="H1490" t="s">
        <v>63</v>
      </c>
      <c r="I1490">
        <v>3700</v>
      </c>
      <c r="J1490">
        <v>4450</v>
      </c>
      <c r="K1490">
        <v>2</v>
      </c>
      <c r="L1490">
        <v>7400</v>
      </c>
      <c r="M1490">
        <v>8900</v>
      </c>
    </row>
    <row r="1491" spans="1:13" x14ac:dyDescent="0.3">
      <c r="A1491" t="s">
        <v>1554</v>
      </c>
      <c r="B1491" s="3">
        <v>43939</v>
      </c>
      <c r="C1491" t="s">
        <v>25</v>
      </c>
      <c r="D1491" t="s">
        <v>8411</v>
      </c>
      <c r="E1491" t="s">
        <v>8412</v>
      </c>
      <c r="F1491" t="s">
        <v>14</v>
      </c>
      <c r="G1491" t="s">
        <v>56</v>
      </c>
      <c r="H1491" t="s">
        <v>64</v>
      </c>
      <c r="I1491">
        <v>3600</v>
      </c>
      <c r="J1491">
        <v>4400</v>
      </c>
      <c r="K1491">
        <v>3</v>
      </c>
      <c r="L1491">
        <v>10800</v>
      </c>
      <c r="M1491">
        <v>13200</v>
      </c>
    </row>
    <row r="1492" spans="1:13" x14ac:dyDescent="0.3">
      <c r="A1492" t="s">
        <v>1555</v>
      </c>
      <c r="B1492" s="3">
        <v>43939</v>
      </c>
      <c r="C1492" t="s">
        <v>26</v>
      </c>
      <c r="D1492" t="s">
        <v>8413</v>
      </c>
      <c r="E1492" t="s">
        <v>7915</v>
      </c>
      <c r="F1492" t="s">
        <v>14</v>
      </c>
      <c r="G1492" t="s">
        <v>56</v>
      </c>
      <c r="H1492" t="s">
        <v>64</v>
      </c>
      <c r="I1492">
        <v>3600</v>
      </c>
      <c r="J1492">
        <v>4400</v>
      </c>
      <c r="K1492">
        <v>4</v>
      </c>
      <c r="L1492">
        <v>14400</v>
      </c>
      <c r="M1492">
        <v>17600</v>
      </c>
    </row>
    <row r="1493" spans="1:13" x14ac:dyDescent="0.3">
      <c r="A1493" t="s">
        <v>1556</v>
      </c>
      <c r="B1493" s="3">
        <v>43939</v>
      </c>
      <c r="C1493" t="s">
        <v>28</v>
      </c>
      <c r="D1493" t="s">
        <v>8414</v>
      </c>
      <c r="E1493" t="s">
        <v>7915</v>
      </c>
      <c r="F1493" t="s">
        <v>14</v>
      </c>
      <c r="G1493" t="s">
        <v>56</v>
      </c>
      <c r="H1493" t="s">
        <v>64</v>
      </c>
      <c r="I1493">
        <v>3600</v>
      </c>
      <c r="J1493">
        <v>4400</v>
      </c>
      <c r="K1493">
        <v>1</v>
      </c>
      <c r="L1493">
        <v>3600</v>
      </c>
      <c r="M1493">
        <v>4400</v>
      </c>
    </row>
    <row r="1494" spans="1:13" x14ac:dyDescent="0.3">
      <c r="A1494" t="s">
        <v>1557</v>
      </c>
      <c r="B1494" s="3">
        <v>43939</v>
      </c>
      <c r="C1494" t="s">
        <v>30</v>
      </c>
      <c r="D1494" t="s">
        <v>8415</v>
      </c>
      <c r="E1494" t="s">
        <v>7910</v>
      </c>
      <c r="F1494" t="s">
        <v>14</v>
      </c>
      <c r="G1494" t="s">
        <v>56</v>
      </c>
      <c r="H1494" t="s">
        <v>64</v>
      </c>
      <c r="I1494">
        <v>3600</v>
      </c>
      <c r="J1494">
        <v>4400</v>
      </c>
      <c r="K1494">
        <v>2</v>
      </c>
      <c r="L1494">
        <v>7200</v>
      </c>
      <c r="M1494">
        <v>8800</v>
      </c>
    </row>
    <row r="1495" spans="1:13" x14ac:dyDescent="0.3">
      <c r="A1495" t="s">
        <v>1558</v>
      </c>
      <c r="B1495" s="3">
        <v>43939</v>
      </c>
      <c r="C1495" t="s">
        <v>31</v>
      </c>
      <c r="D1495" t="s">
        <v>8416</v>
      </c>
      <c r="E1495" t="s">
        <v>7925</v>
      </c>
      <c r="F1495" t="s">
        <v>14</v>
      </c>
      <c r="G1495" t="s">
        <v>56</v>
      </c>
      <c r="H1495" t="s">
        <v>64</v>
      </c>
      <c r="I1495">
        <v>3600</v>
      </c>
      <c r="J1495">
        <v>4400</v>
      </c>
      <c r="K1495">
        <v>3</v>
      </c>
      <c r="L1495">
        <v>10800</v>
      </c>
      <c r="M1495">
        <v>13200</v>
      </c>
    </row>
    <row r="1496" spans="1:13" x14ac:dyDescent="0.3">
      <c r="A1496" t="s">
        <v>1559</v>
      </c>
      <c r="B1496" s="3">
        <v>43939</v>
      </c>
      <c r="C1496" t="s">
        <v>32</v>
      </c>
      <c r="D1496" t="s">
        <v>12</v>
      </c>
      <c r="E1496" t="s">
        <v>7896</v>
      </c>
      <c r="F1496" t="s">
        <v>14</v>
      </c>
      <c r="G1496" t="s">
        <v>44</v>
      </c>
      <c r="H1496" t="s">
        <v>63</v>
      </c>
      <c r="I1496">
        <v>3800</v>
      </c>
      <c r="J1496">
        <v>4430</v>
      </c>
      <c r="K1496">
        <v>3</v>
      </c>
      <c r="L1496">
        <v>11400</v>
      </c>
      <c r="M1496">
        <v>13290</v>
      </c>
    </row>
    <row r="1497" spans="1:13" x14ac:dyDescent="0.3">
      <c r="A1497" t="s">
        <v>1560</v>
      </c>
      <c r="B1497" s="3">
        <v>43939</v>
      </c>
      <c r="C1497" t="s">
        <v>33</v>
      </c>
      <c r="D1497" t="s">
        <v>7897</v>
      </c>
      <c r="E1497" t="s">
        <v>7897</v>
      </c>
      <c r="F1497" t="s">
        <v>14</v>
      </c>
      <c r="G1497" t="s">
        <v>44</v>
      </c>
      <c r="H1497" t="s">
        <v>63</v>
      </c>
      <c r="I1497">
        <v>3800</v>
      </c>
      <c r="J1497">
        <v>4430</v>
      </c>
      <c r="K1497">
        <v>4</v>
      </c>
      <c r="L1497">
        <v>15200</v>
      </c>
      <c r="M1497">
        <v>17720</v>
      </c>
    </row>
    <row r="1498" spans="1:13" x14ac:dyDescent="0.3">
      <c r="A1498" t="s">
        <v>1561</v>
      </c>
      <c r="B1498" s="3">
        <v>43939</v>
      </c>
      <c r="C1498" t="s">
        <v>34</v>
      </c>
      <c r="D1498" t="s">
        <v>7898</v>
      </c>
      <c r="E1498" t="s">
        <v>7899</v>
      </c>
      <c r="F1498" t="s">
        <v>14</v>
      </c>
      <c r="G1498" t="s">
        <v>44</v>
      </c>
      <c r="H1498" t="s">
        <v>63</v>
      </c>
      <c r="I1498">
        <v>3800</v>
      </c>
      <c r="J1498">
        <v>4430</v>
      </c>
      <c r="K1498">
        <v>3</v>
      </c>
      <c r="L1498">
        <v>11400</v>
      </c>
      <c r="M1498">
        <v>13290</v>
      </c>
    </row>
    <row r="1499" spans="1:13" x14ac:dyDescent="0.3">
      <c r="A1499" t="s">
        <v>1562</v>
      </c>
      <c r="B1499" s="3">
        <v>43939</v>
      </c>
      <c r="C1499" t="s">
        <v>35</v>
      </c>
      <c r="D1499" t="s">
        <v>7900</v>
      </c>
      <c r="E1499" t="s">
        <v>7901</v>
      </c>
      <c r="F1499" t="s">
        <v>14</v>
      </c>
      <c r="G1499" t="s">
        <v>44</v>
      </c>
      <c r="H1499" t="s">
        <v>63</v>
      </c>
      <c r="I1499">
        <v>3800</v>
      </c>
      <c r="J1499">
        <v>4430</v>
      </c>
      <c r="K1499">
        <v>1</v>
      </c>
      <c r="L1499">
        <v>3800</v>
      </c>
      <c r="M1499">
        <v>4430</v>
      </c>
    </row>
    <row r="1500" spans="1:13" x14ac:dyDescent="0.3">
      <c r="A1500" t="s">
        <v>1563</v>
      </c>
      <c r="B1500" s="3">
        <v>43939</v>
      </c>
      <c r="C1500" t="s">
        <v>36</v>
      </c>
      <c r="D1500" t="s">
        <v>7902</v>
      </c>
      <c r="E1500" t="s">
        <v>7903</v>
      </c>
      <c r="F1500" t="s">
        <v>14</v>
      </c>
      <c r="G1500" t="s">
        <v>15</v>
      </c>
      <c r="H1500" t="s">
        <v>62</v>
      </c>
      <c r="I1500">
        <v>4500</v>
      </c>
      <c r="J1500">
        <v>6000</v>
      </c>
      <c r="K1500">
        <v>3</v>
      </c>
      <c r="L1500">
        <v>13500</v>
      </c>
      <c r="M1500">
        <v>18000</v>
      </c>
    </row>
    <row r="1501" spans="1:13" x14ac:dyDescent="0.3">
      <c r="A1501" t="s">
        <v>1564</v>
      </c>
      <c r="B1501" s="3">
        <v>43939</v>
      </c>
      <c r="C1501" t="s">
        <v>37</v>
      </c>
      <c r="D1501" t="s">
        <v>7904</v>
      </c>
      <c r="E1501" t="s">
        <v>7905</v>
      </c>
      <c r="F1501" t="s">
        <v>14</v>
      </c>
      <c r="G1501" t="s">
        <v>15</v>
      </c>
      <c r="H1501" t="s">
        <v>62</v>
      </c>
      <c r="I1501">
        <v>4500</v>
      </c>
      <c r="J1501">
        <v>6000</v>
      </c>
      <c r="K1501">
        <v>3</v>
      </c>
      <c r="L1501">
        <v>13500</v>
      </c>
      <c r="M1501">
        <v>18000</v>
      </c>
    </row>
    <row r="1502" spans="1:13" x14ac:dyDescent="0.3">
      <c r="A1502" t="s">
        <v>1565</v>
      </c>
      <c r="B1502" s="3">
        <v>43939</v>
      </c>
      <c r="C1502" t="s">
        <v>38</v>
      </c>
      <c r="D1502" t="s">
        <v>7906</v>
      </c>
      <c r="E1502" t="s">
        <v>7907</v>
      </c>
      <c r="F1502" t="s">
        <v>14</v>
      </c>
      <c r="G1502" t="s">
        <v>15</v>
      </c>
      <c r="H1502" t="s">
        <v>62</v>
      </c>
      <c r="I1502">
        <v>4500</v>
      </c>
      <c r="J1502">
        <v>6000</v>
      </c>
      <c r="K1502">
        <v>1</v>
      </c>
      <c r="L1502">
        <v>4500</v>
      </c>
      <c r="M1502">
        <v>6000</v>
      </c>
    </row>
    <row r="1503" spans="1:13" x14ac:dyDescent="0.3">
      <c r="A1503" t="s">
        <v>1566</v>
      </c>
      <c r="B1503" s="3">
        <v>43939</v>
      </c>
      <c r="C1503" t="s">
        <v>39</v>
      </c>
      <c r="D1503" t="s">
        <v>7908</v>
      </c>
      <c r="E1503" t="s">
        <v>7903</v>
      </c>
      <c r="F1503" t="s">
        <v>14</v>
      </c>
      <c r="G1503" t="s">
        <v>15</v>
      </c>
      <c r="H1503" t="s">
        <v>62</v>
      </c>
      <c r="I1503">
        <v>4500</v>
      </c>
      <c r="J1503">
        <v>6000</v>
      </c>
      <c r="K1503">
        <v>1</v>
      </c>
      <c r="L1503">
        <v>4500</v>
      </c>
      <c r="M1503">
        <v>6000</v>
      </c>
    </row>
    <row r="1504" spans="1:13" x14ac:dyDescent="0.3">
      <c r="A1504" t="s">
        <v>1567</v>
      </c>
      <c r="B1504" s="3">
        <v>43940</v>
      </c>
      <c r="C1504" t="s">
        <v>41</v>
      </c>
      <c r="D1504" t="s">
        <v>19</v>
      </c>
      <c r="E1504" t="s">
        <v>7896</v>
      </c>
      <c r="F1504" t="s">
        <v>14</v>
      </c>
      <c r="G1504" t="s">
        <v>15</v>
      </c>
      <c r="H1504" t="s">
        <v>62</v>
      </c>
      <c r="I1504">
        <v>4500</v>
      </c>
      <c r="J1504">
        <v>6000</v>
      </c>
      <c r="K1504">
        <v>1</v>
      </c>
      <c r="L1504">
        <v>4500</v>
      </c>
      <c r="M1504">
        <v>6000</v>
      </c>
    </row>
    <row r="1505" spans="1:13" x14ac:dyDescent="0.3">
      <c r="A1505" t="s">
        <v>1568</v>
      </c>
      <c r="B1505" s="3">
        <v>43940</v>
      </c>
      <c r="C1505" t="s">
        <v>42</v>
      </c>
      <c r="D1505" t="s">
        <v>7909</v>
      </c>
      <c r="E1505" t="s">
        <v>7910</v>
      </c>
      <c r="F1505" t="s">
        <v>14</v>
      </c>
      <c r="G1505" t="s">
        <v>15</v>
      </c>
      <c r="H1505" t="s">
        <v>62</v>
      </c>
      <c r="I1505">
        <v>4500</v>
      </c>
      <c r="J1505">
        <v>6000</v>
      </c>
      <c r="K1505">
        <v>1</v>
      </c>
      <c r="L1505">
        <v>4500</v>
      </c>
      <c r="M1505">
        <v>6000</v>
      </c>
    </row>
    <row r="1506" spans="1:13" x14ac:dyDescent="0.3">
      <c r="A1506" t="s">
        <v>1569</v>
      </c>
      <c r="B1506" s="3">
        <v>43940</v>
      </c>
      <c r="C1506" t="s">
        <v>43</v>
      </c>
      <c r="D1506" t="s">
        <v>7911</v>
      </c>
      <c r="E1506" t="s">
        <v>7912</v>
      </c>
      <c r="F1506" t="s">
        <v>14</v>
      </c>
      <c r="G1506" t="s">
        <v>15</v>
      </c>
      <c r="H1506" t="s">
        <v>62</v>
      </c>
      <c r="I1506">
        <v>4500</v>
      </c>
      <c r="J1506">
        <v>6000</v>
      </c>
      <c r="K1506">
        <v>3</v>
      </c>
      <c r="L1506">
        <v>13500</v>
      </c>
      <c r="M1506">
        <v>18000</v>
      </c>
    </row>
    <row r="1507" spans="1:13" x14ac:dyDescent="0.3">
      <c r="A1507" t="s">
        <v>1570</v>
      </c>
      <c r="B1507" s="3">
        <v>43940</v>
      </c>
      <c r="C1507" t="s">
        <v>45</v>
      </c>
      <c r="D1507" t="s">
        <v>7913</v>
      </c>
      <c r="E1507" t="s">
        <v>7912</v>
      </c>
      <c r="F1507" t="s">
        <v>14</v>
      </c>
      <c r="G1507" t="s">
        <v>15</v>
      </c>
      <c r="H1507" t="s">
        <v>62</v>
      </c>
      <c r="I1507">
        <v>4500</v>
      </c>
      <c r="J1507">
        <v>6000</v>
      </c>
      <c r="K1507">
        <v>4</v>
      </c>
      <c r="L1507">
        <v>18000</v>
      </c>
      <c r="M1507">
        <v>24000</v>
      </c>
    </row>
    <row r="1508" spans="1:13" x14ac:dyDescent="0.3">
      <c r="A1508" t="s">
        <v>1571</v>
      </c>
      <c r="B1508" s="3">
        <v>43940</v>
      </c>
      <c r="C1508" t="s">
        <v>46</v>
      </c>
      <c r="D1508" t="s">
        <v>17</v>
      </c>
      <c r="E1508" t="s">
        <v>7896</v>
      </c>
      <c r="F1508" t="s">
        <v>14</v>
      </c>
      <c r="G1508" t="s">
        <v>15</v>
      </c>
      <c r="H1508" t="s">
        <v>62</v>
      </c>
      <c r="I1508">
        <v>4500</v>
      </c>
      <c r="J1508">
        <v>6000</v>
      </c>
      <c r="K1508">
        <v>1</v>
      </c>
      <c r="L1508">
        <v>4500</v>
      </c>
      <c r="M1508">
        <v>6000</v>
      </c>
    </row>
    <row r="1509" spans="1:13" x14ac:dyDescent="0.3">
      <c r="A1509" t="s">
        <v>1572</v>
      </c>
      <c r="B1509" s="3">
        <v>43940</v>
      </c>
      <c r="C1509" t="s">
        <v>47</v>
      </c>
      <c r="D1509" t="s">
        <v>7914</v>
      </c>
      <c r="E1509" t="s">
        <v>7915</v>
      </c>
      <c r="F1509" t="s">
        <v>14</v>
      </c>
      <c r="G1509" t="s">
        <v>15</v>
      </c>
      <c r="H1509" t="s">
        <v>62</v>
      </c>
      <c r="I1509">
        <v>4500</v>
      </c>
      <c r="J1509">
        <v>6000</v>
      </c>
      <c r="K1509">
        <v>4</v>
      </c>
      <c r="L1509">
        <v>18000</v>
      </c>
      <c r="M1509">
        <v>24000</v>
      </c>
    </row>
    <row r="1510" spans="1:13" x14ac:dyDescent="0.3">
      <c r="A1510" t="s">
        <v>1573</v>
      </c>
      <c r="B1510" s="3">
        <v>43940</v>
      </c>
      <c r="C1510" t="s">
        <v>48</v>
      </c>
      <c r="D1510" t="s">
        <v>7916</v>
      </c>
      <c r="E1510" t="s">
        <v>7896</v>
      </c>
      <c r="F1510" t="s">
        <v>14</v>
      </c>
      <c r="G1510" t="s">
        <v>15</v>
      </c>
      <c r="H1510" t="s">
        <v>62</v>
      </c>
      <c r="I1510">
        <v>4500</v>
      </c>
      <c r="J1510">
        <v>6000</v>
      </c>
      <c r="K1510">
        <v>3</v>
      </c>
      <c r="L1510">
        <v>13500</v>
      </c>
      <c r="M1510">
        <v>18000</v>
      </c>
    </row>
    <row r="1511" spans="1:13" x14ac:dyDescent="0.3">
      <c r="A1511" t="s">
        <v>1574</v>
      </c>
      <c r="B1511" s="3">
        <v>43940</v>
      </c>
      <c r="C1511" t="s">
        <v>49</v>
      </c>
      <c r="D1511" t="s">
        <v>7917</v>
      </c>
      <c r="E1511" t="s">
        <v>7915</v>
      </c>
      <c r="F1511" t="s">
        <v>14</v>
      </c>
      <c r="G1511" t="s">
        <v>15</v>
      </c>
      <c r="H1511" t="s">
        <v>62</v>
      </c>
      <c r="I1511">
        <v>4500</v>
      </c>
      <c r="J1511">
        <v>6000</v>
      </c>
      <c r="K1511">
        <v>3</v>
      </c>
      <c r="L1511">
        <v>13500</v>
      </c>
      <c r="M1511">
        <v>18000</v>
      </c>
    </row>
    <row r="1512" spans="1:13" x14ac:dyDescent="0.3">
      <c r="A1512" t="s">
        <v>1575</v>
      </c>
      <c r="B1512" s="3">
        <v>43940</v>
      </c>
      <c r="C1512" t="s">
        <v>50</v>
      </c>
      <c r="D1512" t="s">
        <v>7918</v>
      </c>
      <c r="E1512" t="s">
        <v>7901</v>
      </c>
      <c r="F1512" t="s">
        <v>14</v>
      </c>
      <c r="G1512" t="s">
        <v>15</v>
      </c>
      <c r="H1512" t="s">
        <v>62</v>
      </c>
      <c r="I1512">
        <v>4500</v>
      </c>
      <c r="J1512">
        <v>6000</v>
      </c>
      <c r="K1512">
        <v>2</v>
      </c>
      <c r="L1512">
        <v>9000</v>
      </c>
      <c r="M1512">
        <v>12000</v>
      </c>
    </row>
    <row r="1513" spans="1:13" x14ac:dyDescent="0.3">
      <c r="A1513" t="s">
        <v>1576</v>
      </c>
      <c r="B1513" s="3">
        <v>43940</v>
      </c>
      <c r="C1513" t="s">
        <v>51</v>
      </c>
      <c r="D1513" t="s">
        <v>7919</v>
      </c>
      <c r="E1513" t="s">
        <v>7896</v>
      </c>
      <c r="F1513" t="s">
        <v>14</v>
      </c>
      <c r="G1513" t="s">
        <v>15</v>
      </c>
      <c r="H1513" t="s">
        <v>62</v>
      </c>
      <c r="I1513">
        <v>4500</v>
      </c>
      <c r="J1513">
        <v>6000</v>
      </c>
      <c r="K1513">
        <v>2</v>
      </c>
      <c r="L1513">
        <v>9000</v>
      </c>
      <c r="M1513">
        <v>12000</v>
      </c>
    </row>
    <row r="1514" spans="1:13" x14ac:dyDescent="0.3">
      <c r="A1514" t="s">
        <v>1577</v>
      </c>
      <c r="B1514" s="3">
        <v>43940</v>
      </c>
      <c r="C1514" t="s">
        <v>52</v>
      </c>
      <c r="D1514" t="s">
        <v>7920</v>
      </c>
      <c r="E1514" t="s">
        <v>7921</v>
      </c>
      <c r="F1514" t="s">
        <v>14</v>
      </c>
      <c r="G1514" t="s">
        <v>22</v>
      </c>
      <c r="H1514" t="s">
        <v>63</v>
      </c>
      <c r="I1514">
        <v>3700</v>
      </c>
      <c r="J1514">
        <v>4450</v>
      </c>
      <c r="K1514">
        <v>1</v>
      </c>
      <c r="L1514">
        <v>3700</v>
      </c>
      <c r="M1514">
        <v>4450</v>
      </c>
    </row>
    <row r="1515" spans="1:13" x14ac:dyDescent="0.3">
      <c r="A1515" t="s">
        <v>1578</v>
      </c>
      <c r="B1515" s="3">
        <v>43940</v>
      </c>
      <c r="C1515" t="s">
        <v>53</v>
      </c>
      <c r="D1515" t="s">
        <v>7922</v>
      </c>
      <c r="E1515" t="s">
        <v>7903</v>
      </c>
      <c r="F1515" t="s">
        <v>14</v>
      </c>
      <c r="G1515" t="s">
        <v>22</v>
      </c>
      <c r="H1515" t="s">
        <v>63</v>
      </c>
      <c r="I1515">
        <v>3700</v>
      </c>
      <c r="J1515">
        <v>4450</v>
      </c>
      <c r="K1515">
        <v>2</v>
      </c>
      <c r="L1515">
        <v>7400</v>
      </c>
      <c r="M1515">
        <v>8900</v>
      </c>
    </row>
    <row r="1516" spans="1:13" x14ac:dyDescent="0.3">
      <c r="A1516" t="s">
        <v>1579</v>
      </c>
      <c r="B1516" s="3">
        <v>43937</v>
      </c>
      <c r="C1516" t="s">
        <v>54</v>
      </c>
      <c r="D1516" t="s">
        <v>7923</v>
      </c>
      <c r="E1516" t="s">
        <v>7912</v>
      </c>
      <c r="F1516" t="s">
        <v>14</v>
      </c>
      <c r="G1516" t="s">
        <v>22</v>
      </c>
      <c r="H1516" t="s">
        <v>63</v>
      </c>
      <c r="I1516">
        <v>3700</v>
      </c>
      <c r="J1516">
        <v>4450</v>
      </c>
      <c r="K1516">
        <v>3</v>
      </c>
      <c r="L1516">
        <v>11100</v>
      </c>
      <c r="M1516">
        <v>13350</v>
      </c>
    </row>
    <row r="1517" spans="1:13" x14ac:dyDescent="0.3">
      <c r="A1517" t="s">
        <v>1580</v>
      </c>
      <c r="B1517" s="3">
        <v>43937</v>
      </c>
      <c r="C1517" t="s">
        <v>55</v>
      </c>
      <c r="D1517" t="s">
        <v>7924</v>
      </c>
      <c r="E1517" t="s">
        <v>7925</v>
      </c>
      <c r="F1517" t="s">
        <v>14</v>
      </c>
      <c r="G1517" t="s">
        <v>22</v>
      </c>
      <c r="H1517" t="s">
        <v>63</v>
      </c>
      <c r="I1517">
        <v>3700</v>
      </c>
      <c r="J1517">
        <v>4450</v>
      </c>
      <c r="K1517">
        <v>3</v>
      </c>
      <c r="L1517">
        <v>11100</v>
      </c>
      <c r="M1517">
        <v>13350</v>
      </c>
    </row>
    <row r="1518" spans="1:13" x14ac:dyDescent="0.3">
      <c r="A1518" t="s">
        <v>1581</v>
      </c>
      <c r="B1518" s="3">
        <v>43937</v>
      </c>
      <c r="C1518" t="s">
        <v>57</v>
      </c>
      <c r="D1518" t="s">
        <v>7926</v>
      </c>
      <c r="E1518" t="s">
        <v>7912</v>
      </c>
      <c r="F1518" t="s">
        <v>14</v>
      </c>
      <c r="G1518" t="s">
        <v>27</v>
      </c>
      <c r="H1518" t="s">
        <v>62</v>
      </c>
      <c r="I1518">
        <v>2500</v>
      </c>
      <c r="J1518">
        <v>3350</v>
      </c>
      <c r="K1518">
        <v>4</v>
      </c>
      <c r="L1518">
        <v>10000</v>
      </c>
      <c r="M1518">
        <v>13400</v>
      </c>
    </row>
    <row r="1519" spans="1:13" x14ac:dyDescent="0.3">
      <c r="A1519" t="s">
        <v>1582</v>
      </c>
      <c r="B1519" s="3">
        <v>43937</v>
      </c>
      <c r="C1519" t="s">
        <v>58</v>
      </c>
      <c r="D1519" t="s">
        <v>7927</v>
      </c>
      <c r="E1519" t="s">
        <v>7896</v>
      </c>
      <c r="F1519" t="s">
        <v>14</v>
      </c>
      <c r="G1519" t="s">
        <v>27</v>
      </c>
      <c r="H1519" t="s">
        <v>62</v>
      </c>
      <c r="I1519">
        <v>2500</v>
      </c>
      <c r="J1519">
        <v>3350</v>
      </c>
      <c r="K1519">
        <v>4</v>
      </c>
      <c r="L1519">
        <v>10000</v>
      </c>
      <c r="M1519">
        <v>13400</v>
      </c>
    </row>
    <row r="1520" spans="1:13" x14ac:dyDescent="0.3">
      <c r="A1520" t="s">
        <v>1583</v>
      </c>
      <c r="B1520" s="3">
        <v>43937</v>
      </c>
      <c r="C1520" t="s">
        <v>59</v>
      </c>
      <c r="D1520" t="s">
        <v>7928</v>
      </c>
      <c r="E1520" t="s">
        <v>7929</v>
      </c>
      <c r="F1520" t="s">
        <v>14</v>
      </c>
      <c r="G1520" t="s">
        <v>27</v>
      </c>
      <c r="H1520" t="s">
        <v>62</v>
      </c>
      <c r="I1520">
        <v>2500</v>
      </c>
      <c r="J1520">
        <v>3350</v>
      </c>
      <c r="K1520">
        <v>3</v>
      </c>
      <c r="L1520">
        <v>7500</v>
      </c>
      <c r="M1520">
        <v>10050</v>
      </c>
    </row>
    <row r="1521" spans="1:13" x14ac:dyDescent="0.3">
      <c r="A1521" t="s">
        <v>1584</v>
      </c>
      <c r="B1521" s="3">
        <v>43937</v>
      </c>
      <c r="C1521" t="s">
        <v>60</v>
      </c>
      <c r="D1521" t="s">
        <v>7930</v>
      </c>
      <c r="E1521" t="s">
        <v>7912</v>
      </c>
      <c r="F1521" t="s">
        <v>14</v>
      </c>
      <c r="G1521" t="s">
        <v>27</v>
      </c>
      <c r="H1521" t="s">
        <v>62</v>
      </c>
      <c r="I1521">
        <v>2500</v>
      </c>
      <c r="J1521">
        <v>3350</v>
      </c>
      <c r="K1521">
        <v>1</v>
      </c>
      <c r="L1521">
        <v>2500</v>
      </c>
      <c r="M1521">
        <v>3350</v>
      </c>
    </row>
    <row r="1522" spans="1:13" x14ac:dyDescent="0.3">
      <c r="A1522" t="s">
        <v>1585</v>
      </c>
      <c r="B1522" s="3">
        <v>43937</v>
      </c>
      <c r="C1522" t="s">
        <v>61</v>
      </c>
      <c r="D1522" t="s">
        <v>7931</v>
      </c>
      <c r="E1522" t="s">
        <v>7903</v>
      </c>
      <c r="F1522" t="s">
        <v>14</v>
      </c>
      <c r="G1522" t="s">
        <v>27</v>
      </c>
      <c r="H1522" t="s">
        <v>62</v>
      </c>
      <c r="I1522">
        <v>2500</v>
      </c>
      <c r="J1522">
        <v>3350</v>
      </c>
      <c r="K1522">
        <v>4</v>
      </c>
      <c r="L1522">
        <v>10000</v>
      </c>
      <c r="M1522">
        <v>13400</v>
      </c>
    </row>
    <row r="1523" spans="1:13" x14ac:dyDescent="0.3">
      <c r="A1523" t="s">
        <v>1586</v>
      </c>
      <c r="B1523" s="3">
        <v>43937</v>
      </c>
      <c r="C1523" t="s">
        <v>13</v>
      </c>
      <c r="D1523" t="s">
        <v>7932</v>
      </c>
      <c r="E1523" t="s">
        <v>7896</v>
      </c>
      <c r="F1523" t="s">
        <v>14</v>
      </c>
      <c r="G1523" t="s">
        <v>27</v>
      </c>
      <c r="H1523" t="s">
        <v>62</v>
      </c>
      <c r="I1523">
        <v>2500</v>
      </c>
      <c r="J1523">
        <v>3350</v>
      </c>
      <c r="K1523">
        <v>3</v>
      </c>
      <c r="L1523">
        <v>7500</v>
      </c>
      <c r="M1523">
        <v>10050</v>
      </c>
    </row>
    <row r="1524" spans="1:13" x14ac:dyDescent="0.3">
      <c r="A1524" t="s">
        <v>1587</v>
      </c>
      <c r="B1524" s="3">
        <v>43937</v>
      </c>
      <c r="C1524" t="s">
        <v>16</v>
      </c>
      <c r="D1524" t="s">
        <v>7933</v>
      </c>
      <c r="E1524" t="s">
        <v>7896</v>
      </c>
      <c r="F1524" t="s">
        <v>14</v>
      </c>
      <c r="G1524" t="s">
        <v>27</v>
      </c>
      <c r="H1524" t="s">
        <v>62</v>
      </c>
      <c r="I1524">
        <v>2500</v>
      </c>
      <c r="J1524">
        <v>3350</v>
      </c>
      <c r="K1524">
        <v>4</v>
      </c>
      <c r="L1524">
        <v>10000</v>
      </c>
      <c r="M1524">
        <v>13400</v>
      </c>
    </row>
    <row r="1525" spans="1:13" x14ac:dyDescent="0.3">
      <c r="A1525" t="s">
        <v>1588</v>
      </c>
      <c r="B1525" s="3">
        <v>43938</v>
      </c>
      <c r="C1525" t="s">
        <v>18</v>
      </c>
      <c r="D1525" t="s">
        <v>7934</v>
      </c>
      <c r="E1525" t="s">
        <v>7912</v>
      </c>
      <c r="F1525" t="s">
        <v>14</v>
      </c>
      <c r="G1525" t="s">
        <v>27</v>
      </c>
      <c r="H1525" t="s">
        <v>62</v>
      </c>
      <c r="I1525">
        <v>2500</v>
      </c>
      <c r="J1525">
        <v>3350</v>
      </c>
      <c r="K1525">
        <v>2</v>
      </c>
      <c r="L1525">
        <v>5000</v>
      </c>
      <c r="M1525">
        <v>6700</v>
      </c>
    </row>
    <row r="1526" spans="1:13" x14ac:dyDescent="0.3">
      <c r="A1526" t="s">
        <v>1589</v>
      </c>
      <c r="B1526" s="3">
        <v>43938</v>
      </c>
      <c r="C1526" t="s">
        <v>20</v>
      </c>
      <c r="D1526" t="s">
        <v>7935</v>
      </c>
      <c r="E1526" t="s">
        <v>7936</v>
      </c>
      <c r="F1526" t="s">
        <v>14</v>
      </c>
      <c r="G1526" t="s">
        <v>27</v>
      </c>
      <c r="H1526" t="s">
        <v>62</v>
      </c>
      <c r="I1526">
        <v>2500</v>
      </c>
      <c r="J1526">
        <v>3350</v>
      </c>
      <c r="K1526">
        <v>4</v>
      </c>
      <c r="L1526">
        <v>10000</v>
      </c>
      <c r="M1526">
        <v>13400</v>
      </c>
    </row>
    <row r="1527" spans="1:13" x14ac:dyDescent="0.3">
      <c r="A1527" t="s">
        <v>1590</v>
      </c>
      <c r="B1527" s="3">
        <v>43938</v>
      </c>
      <c r="C1527" t="s">
        <v>21</v>
      </c>
      <c r="D1527" t="s">
        <v>7937</v>
      </c>
      <c r="E1527" t="s">
        <v>7896</v>
      </c>
      <c r="F1527" t="s">
        <v>14</v>
      </c>
      <c r="G1527" t="s">
        <v>27</v>
      </c>
      <c r="H1527" t="s">
        <v>62</v>
      </c>
      <c r="I1527">
        <v>2500</v>
      </c>
      <c r="J1527">
        <v>3350</v>
      </c>
      <c r="K1527">
        <v>4</v>
      </c>
      <c r="L1527">
        <v>10000</v>
      </c>
      <c r="M1527">
        <v>13400</v>
      </c>
    </row>
    <row r="1528" spans="1:13" x14ac:dyDescent="0.3">
      <c r="A1528" t="s">
        <v>1591</v>
      </c>
      <c r="B1528" s="3">
        <v>43938</v>
      </c>
      <c r="C1528" t="s">
        <v>23</v>
      </c>
      <c r="D1528" t="s">
        <v>7938</v>
      </c>
      <c r="E1528" t="s">
        <v>7939</v>
      </c>
      <c r="F1528" t="s">
        <v>14</v>
      </c>
      <c r="G1528" t="s">
        <v>27</v>
      </c>
      <c r="H1528" t="s">
        <v>62</v>
      </c>
      <c r="I1528">
        <v>2500</v>
      </c>
      <c r="J1528">
        <v>3350</v>
      </c>
      <c r="K1528">
        <v>3</v>
      </c>
      <c r="L1528">
        <v>7500</v>
      </c>
      <c r="M1528">
        <v>10050</v>
      </c>
    </row>
    <row r="1529" spans="1:13" x14ac:dyDescent="0.3">
      <c r="A1529" t="s">
        <v>1592</v>
      </c>
      <c r="B1529" s="3">
        <v>43938</v>
      </c>
      <c r="C1529" t="s">
        <v>24</v>
      </c>
      <c r="D1529" t="s">
        <v>7940</v>
      </c>
      <c r="E1529" t="s">
        <v>7925</v>
      </c>
      <c r="F1529" t="s">
        <v>14</v>
      </c>
      <c r="G1529" t="s">
        <v>40</v>
      </c>
      <c r="H1529" t="s">
        <v>63</v>
      </c>
      <c r="I1529">
        <v>3500</v>
      </c>
      <c r="J1529">
        <v>4750</v>
      </c>
      <c r="K1529">
        <v>1</v>
      </c>
      <c r="L1529">
        <v>3500</v>
      </c>
      <c r="M1529">
        <v>4750</v>
      </c>
    </row>
    <row r="1530" spans="1:13" x14ac:dyDescent="0.3">
      <c r="A1530" t="s">
        <v>1593</v>
      </c>
      <c r="B1530" s="3">
        <v>43937</v>
      </c>
      <c r="C1530" t="s">
        <v>25</v>
      </c>
      <c r="D1530" t="s">
        <v>7941</v>
      </c>
      <c r="E1530" t="s">
        <v>7896</v>
      </c>
      <c r="F1530" t="s">
        <v>14</v>
      </c>
      <c r="G1530" t="s">
        <v>40</v>
      </c>
      <c r="H1530" t="s">
        <v>63</v>
      </c>
      <c r="I1530">
        <v>3500</v>
      </c>
      <c r="J1530">
        <v>4750</v>
      </c>
      <c r="K1530">
        <v>2</v>
      </c>
      <c r="L1530">
        <v>7000</v>
      </c>
      <c r="M1530">
        <v>9500</v>
      </c>
    </row>
    <row r="1531" spans="1:13" x14ac:dyDescent="0.3">
      <c r="A1531" t="s">
        <v>1594</v>
      </c>
      <c r="B1531" s="3">
        <v>43937</v>
      </c>
      <c r="C1531" t="s">
        <v>26</v>
      </c>
      <c r="D1531" t="s">
        <v>7942</v>
      </c>
      <c r="E1531" t="s">
        <v>7912</v>
      </c>
      <c r="F1531" t="s">
        <v>14</v>
      </c>
      <c r="G1531" t="s">
        <v>40</v>
      </c>
      <c r="H1531" t="s">
        <v>63</v>
      </c>
      <c r="I1531">
        <v>3500</v>
      </c>
      <c r="J1531">
        <v>4750</v>
      </c>
      <c r="K1531">
        <v>1</v>
      </c>
      <c r="L1531">
        <v>3500</v>
      </c>
      <c r="M1531">
        <v>4750</v>
      </c>
    </row>
    <row r="1532" spans="1:13" x14ac:dyDescent="0.3">
      <c r="A1532" t="s">
        <v>1595</v>
      </c>
      <c r="B1532" s="3">
        <v>43937</v>
      </c>
      <c r="C1532" t="s">
        <v>28</v>
      </c>
      <c r="D1532" t="s">
        <v>7943</v>
      </c>
      <c r="E1532" t="s">
        <v>7907</v>
      </c>
      <c r="F1532" t="s">
        <v>14</v>
      </c>
      <c r="G1532" t="s">
        <v>44</v>
      </c>
      <c r="H1532" t="s">
        <v>63</v>
      </c>
      <c r="I1532">
        <v>3800</v>
      </c>
      <c r="J1532">
        <v>4430</v>
      </c>
      <c r="K1532">
        <v>3</v>
      </c>
      <c r="L1532">
        <v>11400</v>
      </c>
      <c r="M1532">
        <v>13290</v>
      </c>
    </row>
    <row r="1533" spans="1:13" x14ac:dyDescent="0.3">
      <c r="A1533" t="s">
        <v>1596</v>
      </c>
      <c r="B1533" s="3">
        <v>43937</v>
      </c>
      <c r="C1533" t="s">
        <v>30</v>
      </c>
      <c r="D1533" t="s">
        <v>7944</v>
      </c>
      <c r="E1533" t="s">
        <v>7939</v>
      </c>
      <c r="F1533" t="s">
        <v>14</v>
      </c>
      <c r="G1533" t="s">
        <v>44</v>
      </c>
      <c r="H1533" t="s">
        <v>63</v>
      </c>
      <c r="I1533">
        <v>3800</v>
      </c>
      <c r="J1533">
        <v>4430</v>
      </c>
      <c r="K1533">
        <v>3</v>
      </c>
      <c r="L1533">
        <v>11400</v>
      </c>
      <c r="M1533">
        <v>13290</v>
      </c>
    </row>
    <row r="1534" spans="1:13" x14ac:dyDescent="0.3">
      <c r="A1534" t="s">
        <v>1597</v>
      </c>
      <c r="B1534" s="3">
        <v>43937</v>
      </c>
      <c r="C1534" t="s">
        <v>31</v>
      </c>
      <c r="D1534" t="s">
        <v>7945</v>
      </c>
      <c r="E1534" t="s">
        <v>7915</v>
      </c>
      <c r="F1534" t="s">
        <v>14</v>
      </c>
      <c r="G1534" t="s">
        <v>40</v>
      </c>
      <c r="H1534" t="s">
        <v>63</v>
      </c>
      <c r="I1534">
        <v>3500</v>
      </c>
      <c r="J1534">
        <v>4750</v>
      </c>
      <c r="K1534">
        <v>1</v>
      </c>
      <c r="L1534">
        <v>3500</v>
      </c>
      <c r="M1534">
        <v>4750</v>
      </c>
    </row>
    <row r="1535" spans="1:13" x14ac:dyDescent="0.3">
      <c r="A1535" t="s">
        <v>1598</v>
      </c>
      <c r="B1535" s="3">
        <v>43937</v>
      </c>
      <c r="C1535" t="s">
        <v>32</v>
      </c>
      <c r="D1535" t="s">
        <v>7946</v>
      </c>
      <c r="E1535" t="s">
        <v>7915</v>
      </c>
      <c r="F1535" t="s">
        <v>14</v>
      </c>
      <c r="G1535" t="s">
        <v>40</v>
      </c>
      <c r="H1535" t="s">
        <v>63</v>
      </c>
      <c r="I1535">
        <v>3500</v>
      </c>
      <c r="J1535">
        <v>4750</v>
      </c>
      <c r="K1535">
        <v>3</v>
      </c>
      <c r="L1535">
        <v>10500</v>
      </c>
      <c r="M1535">
        <v>14250</v>
      </c>
    </row>
    <row r="1536" spans="1:13" x14ac:dyDescent="0.3">
      <c r="A1536" t="s">
        <v>1599</v>
      </c>
      <c r="B1536" s="3">
        <v>43937</v>
      </c>
      <c r="C1536" t="s">
        <v>33</v>
      </c>
      <c r="D1536" t="s">
        <v>7947</v>
      </c>
      <c r="E1536" t="s">
        <v>7905</v>
      </c>
      <c r="F1536" t="s">
        <v>14</v>
      </c>
      <c r="G1536" t="s">
        <v>40</v>
      </c>
      <c r="H1536" t="s">
        <v>63</v>
      </c>
      <c r="I1536">
        <v>3500</v>
      </c>
      <c r="J1536">
        <v>4750</v>
      </c>
      <c r="K1536">
        <v>2</v>
      </c>
      <c r="L1536">
        <v>7000</v>
      </c>
      <c r="M1536">
        <v>9500</v>
      </c>
    </row>
    <row r="1537" spans="1:13" x14ac:dyDescent="0.3">
      <c r="A1537" t="s">
        <v>1600</v>
      </c>
      <c r="B1537" s="3">
        <v>43937</v>
      </c>
      <c r="C1537" t="s">
        <v>34</v>
      </c>
      <c r="D1537" t="s">
        <v>7948</v>
      </c>
      <c r="E1537" t="s">
        <v>7901</v>
      </c>
      <c r="F1537" t="s">
        <v>14</v>
      </c>
      <c r="G1537" t="s">
        <v>40</v>
      </c>
      <c r="H1537" t="s">
        <v>63</v>
      </c>
      <c r="I1537">
        <v>3500</v>
      </c>
      <c r="J1537">
        <v>4750</v>
      </c>
      <c r="K1537">
        <v>1</v>
      </c>
      <c r="L1537">
        <v>3500</v>
      </c>
      <c r="M1537">
        <v>4750</v>
      </c>
    </row>
    <row r="1538" spans="1:13" x14ac:dyDescent="0.3">
      <c r="A1538" t="s">
        <v>1601</v>
      </c>
      <c r="B1538" s="3">
        <v>43937</v>
      </c>
      <c r="C1538" t="s">
        <v>35</v>
      </c>
      <c r="D1538" t="s">
        <v>7949</v>
      </c>
      <c r="E1538" t="s">
        <v>7910</v>
      </c>
      <c r="F1538" t="s">
        <v>14</v>
      </c>
      <c r="G1538" t="s">
        <v>40</v>
      </c>
      <c r="H1538" t="s">
        <v>63</v>
      </c>
      <c r="I1538">
        <v>3500</v>
      </c>
      <c r="J1538">
        <v>4750</v>
      </c>
      <c r="K1538">
        <v>2</v>
      </c>
      <c r="L1538">
        <v>7000</v>
      </c>
      <c r="M1538">
        <v>9500</v>
      </c>
    </row>
    <row r="1539" spans="1:13" x14ac:dyDescent="0.3">
      <c r="A1539" t="s">
        <v>1602</v>
      </c>
      <c r="B1539" s="3">
        <v>43937</v>
      </c>
      <c r="C1539" t="s">
        <v>36</v>
      </c>
      <c r="D1539" t="s">
        <v>7950</v>
      </c>
      <c r="E1539" t="s">
        <v>7905</v>
      </c>
      <c r="F1539" t="s">
        <v>14</v>
      </c>
      <c r="G1539" t="s">
        <v>40</v>
      </c>
      <c r="H1539" t="s">
        <v>63</v>
      </c>
      <c r="I1539">
        <v>3500</v>
      </c>
      <c r="J1539">
        <v>4750</v>
      </c>
      <c r="K1539">
        <v>2</v>
      </c>
      <c r="L1539">
        <v>7000</v>
      </c>
      <c r="M1539">
        <v>9500</v>
      </c>
    </row>
    <row r="1540" spans="1:13" x14ac:dyDescent="0.3">
      <c r="A1540" t="s">
        <v>1603</v>
      </c>
      <c r="B1540" s="3">
        <v>43938</v>
      </c>
      <c r="C1540" t="s">
        <v>37</v>
      </c>
      <c r="D1540" t="s">
        <v>7951</v>
      </c>
      <c r="E1540" t="s">
        <v>7952</v>
      </c>
      <c r="F1540" t="s">
        <v>14</v>
      </c>
      <c r="G1540" t="s">
        <v>40</v>
      </c>
      <c r="H1540" t="s">
        <v>63</v>
      </c>
      <c r="I1540">
        <v>3500</v>
      </c>
      <c r="J1540">
        <v>4750</v>
      </c>
      <c r="K1540">
        <v>4</v>
      </c>
      <c r="L1540">
        <v>14000</v>
      </c>
      <c r="M1540">
        <v>19000</v>
      </c>
    </row>
    <row r="1541" spans="1:13" x14ac:dyDescent="0.3">
      <c r="A1541" t="s">
        <v>1604</v>
      </c>
      <c r="B1541" s="3">
        <v>43938</v>
      </c>
      <c r="C1541" t="s">
        <v>38</v>
      </c>
      <c r="D1541" t="s">
        <v>7953</v>
      </c>
      <c r="E1541" t="s">
        <v>7910</v>
      </c>
      <c r="F1541" t="s">
        <v>14</v>
      </c>
      <c r="G1541" t="s">
        <v>15</v>
      </c>
      <c r="H1541" t="s">
        <v>62</v>
      </c>
      <c r="I1541">
        <v>4500</v>
      </c>
      <c r="J1541">
        <v>6000</v>
      </c>
      <c r="K1541">
        <v>3</v>
      </c>
      <c r="L1541">
        <v>13500</v>
      </c>
      <c r="M1541">
        <v>18000</v>
      </c>
    </row>
    <row r="1542" spans="1:13" x14ac:dyDescent="0.3">
      <c r="A1542" t="s">
        <v>1605</v>
      </c>
      <c r="B1542" s="3">
        <v>43938</v>
      </c>
      <c r="C1542" t="s">
        <v>39</v>
      </c>
      <c r="D1542" t="s">
        <v>7954</v>
      </c>
      <c r="E1542" t="s">
        <v>7954</v>
      </c>
      <c r="F1542" t="s">
        <v>14</v>
      </c>
      <c r="G1542" t="s">
        <v>15</v>
      </c>
      <c r="H1542" t="s">
        <v>62</v>
      </c>
      <c r="I1542">
        <v>4500</v>
      </c>
      <c r="J1542">
        <v>6000</v>
      </c>
      <c r="K1542">
        <v>2</v>
      </c>
      <c r="L1542">
        <v>9000</v>
      </c>
      <c r="M1542">
        <v>12000</v>
      </c>
    </row>
    <row r="1543" spans="1:13" x14ac:dyDescent="0.3">
      <c r="A1543" t="s">
        <v>1606</v>
      </c>
      <c r="B1543" s="3">
        <v>43938</v>
      </c>
      <c r="C1543" t="s">
        <v>41</v>
      </c>
      <c r="D1543" t="s">
        <v>7955</v>
      </c>
      <c r="E1543" t="s">
        <v>7956</v>
      </c>
      <c r="F1543" t="s">
        <v>14</v>
      </c>
      <c r="G1543" t="s">
        <v>56</v>
      </c>
      <c r="H1543" t="s">
        <v>64</v>
      </c>
      <c r="I1543">
        <v>3600</v>
      </c>
      <c r="J1543">
        <v>4400</v>
      </c>
      <c r="K1543">
        <v>3</v>
      </c>
      <c r="L1543">
        <v>10800</v>
      </c>
      <c r="M1543">
        <v>13200</v>
      </c>
    </row>
    <row r="1544" spans="1:13" x14ac:dyDescent="0.3">
      <c r="A1544" t="s">
        <v>1607</v>
      </c>
      <c r="B1544" s="3">
        <v>43938</v>
      </c>
      <c r="C1544" t="s">
        <v>42</v>
      </c>
      <c r="D1544" t="s">
        <v>7957</v>
      </c>
      <c r="E1544" t="s">
        <v>7896</v>
      </c>
      <c r="F1544" t="s">
        <v>14</v>
      </c>
      <c r="G1544" t="s">
        <v>22</v>
      </c>
      <c r="H1544" t="s">
        <v>63</v>
      </c>
      <c r="I1544">
        <v>3700</v>
      </c>
      <c r="J1544">
        <v>4450</v>
      </c>
      <c r="K1544">
        <v>4</v>
      </c>
      <c r="L1544">
        <v>14800</v>
      </c>
      <c r="M1544">
        <v>17800</v>
      </c>
    </row>
    <row r="1545" spans="1:13" x14ac:dyDescent="0.3">
      <c r="A1545" t="s">
        <v>1608</v>
      </c>
      <c r="B1545" s="3">
        <v>43938</v>
      </c>
      <c r="C1545" t="s">
        <v>43</v>
      </c>
      <c r="D1545" t="s">
        <v>7958</v>
      </c>
      <c r="E1545" t="s">
        <v>7899</v>
      </c>
      <c r="F1545" t="s">
        <v>14</v>
      </c>
      <c r="G1545" t="s">
        <v>22</v>
      </c>
      <c r="H1545" t="s">
        <v>63</v>
      </c>
      <c r="I1545">
        <v>3700</v>
      </c>
      <c r="J1545">
        <v>4450</v>
      </c>
      <c r="K1545">
        <v>2</v>
      </c>
      <c r="L1545">
        <v>7400</v>
      </c>
      <c r="M1545">
        <v>8900</v>
      </c>
    </row>
    <row r="1546" spans="1:13" x14ac:dyDescent="0.3">
      <c r="A1546" t="s">
        <v>1609</v>
      </c>
      <c r="B1546" s="3">
        <v>43928</v>
      </c>
      <c r="C1546" t="s">
        <v>45</v>
      </c>
      <c r="D1546" t="s">
        <v>7959</v>
      </c>
      <c r="E1546" t="s">
        <v>7912</v>
      </c>
      <c r="F1546" t="s">
        <v>14</v>
      </c>
      <c r="G1546" t="s">
        <v>22</v>
      </c>
      <c r="H1546" t="s">
        <v>63</v>
      </c>
      <c r="I1546">
        <v>3700</v>
      </c>
      <c r="J1546">
        <v>4450</v>
      </c>
      <c r="K1546">
        <v>2</v>
      </c>
      <c r="L1546">
        <v>7400</v>
      </c>
      <c r="M1546">
        <v>8900</v>
      </c>
    </row>
    <row r="1547" spans="1:13" x14ac:dyDescent="0.3">
      <c r="A1547" t="s">
        <v>1610</v>
      </c>
      <c r="B1547" s="3">
        <v>43928</v>
      </c>
      <c r="C1547" t="s">
        <v>46</v>
      </c>
      <c r="D1547" t="s">
        <v>7960</v>
      </c>
      <c r="E1547" t="s">
        <v>7899</v>
      </c>
      <c r="F1547" t="s">
        <v>14</v>
      </c>
      <c r="G1547" t="s">
        <v>22</v>
      </c>
      <c r="H1547" t="s">
        <v>63</v>
      </c>
      <c r="I1547">
        <v>3700</v>
      </c>
      <c r="J1547">
        <v>4450</v>
      </c>
      <c r="K1547">
        <v>2</v>
      </c>
      <c r="L1547">
        <v>7400</v>
      </c>
      <c r="M1547">
        <v>8900</v>
      </c>
    </row>
    <row r="1548" spans="1:13" x14ac:dyDescent="0.3">
      <c r="A1548" t="s">
        <v>1611</v>
      </c>
      <c r="B1548" s="3">
        <v>43928</v>
      </c>
      <c r="C1548" t="s">
        <v>47</v>
      </c>
      <c r="D1548" t="s">
        <v>7961</v>
      </c>
      <c r="E1548" t="s">
        <v>7912</v>
      </c>
      <c r="F1548" t="s">
        <v>14</v>
      </c>
      <c r="G1548" t="s">
        <v>22</v>
      </c>
      <c r="H1548" t="s">
        <v>63</v>
      </c>
      <c r="I1548">
        <v>3700</v>
      </c>
      <c r="J1548">
        <v>4450</v>
      </c>
      <c r="K1548">
        <v>1</v>
      </c>
      <c r="L1548">
        <v>3700</v>
      </c>
      <c r="M1548">
        <v>4450</v>
      </c>
    </row>
    <row r="1549" spans="1:13" x14ac:dyDescent="0.3">
      <c r="A1549" t="s">
        <v>1612</v>
      </c>
      <c r="B1549" s="3">
        <v>43928</v>
      </c>
      <c r="C1549" t="s">
        <v>48</v>
      </c>
      <c r="D1549" t="s">
        <v>7962</v>
      </c>
      <c r="E1549" t="s">
        <v>7929</v>
      </c>
      <c r="F1549" t="s">
        <v>14</v>
      </c>
      <c r="G1549" t="s">
        <v>56</v>
      </c>
      <c r="H1549" t="s">
        <v>64</v>
      </c>
      <c r="I1549">
        <v>3600</v>
      </c>
      <c r="J1549">
        <v>4400</v>
      </c>
      <c r="K1549">
        <v>3</v>
      </c>
      <c r="L1549">
        <v>10800</v>
      </c>
      <c r="M1549">
        <v>13200</v>
      </c>
    </row>
    <row r="1550" spans="1:13" x14ac:dyDescent="0.3">
      <c r="A1550" t="s">
        <v>1613</v>
      </c>
      <c r="B1550" s="3">
        <v>43928</v>
      </c>
      <c r="C1550" t="s">
        <v>49</v>
      </c>
      <c r="D1550" t="s">
        <v>7963</v>
      </c>
      <c r="E1550" t="s">
        <v>7912</v>
      </c>
      <c r="F1550" t="s">
        <v>14</v>
      </c>
      <c r="G1550" t="s">
        <v>56</v>
      </c>
      <c r="H1550" t="s">
        <v>64</v>
      </c>
      <c r="I1550">
        <v>3600</v>
      </c>
      <c r="J1550">
        <v>4400</v>
      </c>
      <c r="K1550">
        <v>2</v>
      </c>
      <c r="L1550">
        <v>7200</v>
      </c>
      <c r="M1550">
        <v>8800</v>
      </c>
    </row>
    <row r="1551" spans="1:13" x14ac:dyDescent="0.3">
      <c r="A1551" t="s">
        <v>1614</v>
      </c>
      <c r="B1551" s="3">
        <v>43928</v>
      </c>
      <c r="C1551" t="s">
        <v>50</v>
      </c>
      <c r="D1551" t="s">
        <v>7964</v>
      </c>
      <c r="E1551" t="s">
        <v>7925</v>
      </c>
      <c r="F1551" t="s">
        <v>14</v>
      </c>
      <c r="G1551" t="s">
        <v>56</v>
      </c>
      <c r="H1551" t="s">
        <v>64</v>
      </c>
      <c r="I1551">
        <v>3600</v>
      </c>
      <c r="J1551">
        <v>4400</v>
      </c>
      <c r="K1551">
        <v>1</v>
      </c>
      <c r="L1551">
        <v>3600</v>
      </c>
      <c r="M1551">
        <v>4400</v>
      </c>
    </row>
    <row r="1552" spans="1:13" x14ac:dyDescent="0.3">
      <c r="A1552" t="s">
        <v>1615</v>
      </c>
      <c r="B1552" s="3">
        <v>43928</v>
      </c>
      <c r="C1552" t="s">
        <v>51</v>
      </c>
      <c r="D1552" t="s">
        <v>7965</v>
      </c>
      <c r="E1552" t="s">
        <v>7905</v>
      </c>
      <c r="F1552" t="s">
        <v>14</v>
      </c>
      <c r="G1552" t="s">
        <v>56</v>
      </c>
      <c r="H1552" t="s">
        <v>64</v>
      </c>
      <c r="I1552">
        <v>3600</v>
      </c>
      <c r="J1552">
        <v>4400</v>
      </c>
      <c r="K1552">
        <v>1</v>
      </c>
      <c r="L1552">
        <v>3600</v>
      </c>
      <c r="M1552">
        <v>4400</v>
      </c>
    </row>
    <row r="1553" spans="1:13" x14ac:dyDescent="0.3">
      <c r="A1553" t="s">
        <v>1616</v>
      </c>
      <c r="B1553" s="3">
        <v>43928</v>
      </c>
      <c r="C1553" t="s">
        <v>52</v>
      </c>
      <c r="D1553" t="s">
        <v>7966</v>
      </c>
      <c r="E1553" t="s">
        <v>7967</v>
      </c>
      <c r="F1553" t="s">
        <v>14</v>
      </c>
      <c r="G1553" t="s">
        <v>56</v>
      </c>
      <c r="H1553" t="s">
        <v>64</v>
      </c>
      <c r="I1553">
        <v>3600</v>
      </c>
      <c r="J1553">
        <v>4400</v>
      </c>
      <c r="K1553">
        <v>4</v>
      </c>
      <c r="L1553">
        <v>14400</v>
      </c>
      <c r="M1553">
        <v>17600</v>
      </c>
    </row>
    <row r="1554" spans="1:13" x14ac:dyDescent="0.3">
      <c r="A1554" t="s">
        <v>1617</v>
      </c>
      <c r="B1554" s="3">
        <v>43957</v>
      </c>
      <c r="C1554" t="s">
        <v>53</v>
      </c>
      <c r="D1554" t="s">
        <v>7968</v>
      </c>
      <c r="E1554" t="s">
        <v>7905</v>
      </c>
      <c r="F1554" t="s">
        <v>14</v>
      </c>
      <c r="G1554" t="s">
        <v>44</v>
      </c>
      <c r="H1554" t="s">
        <v>63</v>
      </c>
      <c r="I1554">
        <v>3800</v>
      </c>
      <c r="J1554">
        <v>4430</v>
      </c>
      <c r="K1554">
        <v>1</v>
      </c>
      <c r="L1554">
        <v>3800</v>
      </c>
      <c r="M1554">
        <v>4430</v>
      </c>
    </row>
    <row r="1555" spans="1:13" x14ac:dyDescent="0.3">
      <c r="A1555" t="s">
        <v>1618</v>
      </c>
      <c r="B1555" s="3">
        <v>43957</v>
      </c>
      <c r="C1555" t="s">
        <v>54</v>
      </c>
      <c r="D1555" t="s">
        <v>7969</v>
      </c>
      <c r="E1555" t="s">
        <v>7896</v>
      </c>
      <c r="F1555" t="s">
        <v>14</v>
      </c>
      <c r="G1555" t="s">
        <v>44</v>
      </c>
      <c r="H1555" t="s">
        <v>63</v>
      </c>
      <c r="I1555">
        <v>3800</v>
      </c>
      <c r="J1555">
        <v>4430</v>
      </c>
      <c r="K1555">
        <v>4</v>
      </c>
      <c r="L1555">
        <v>15200</v>
      </c>
      <c r="M1555">
        <v>17720</v>
      </c>
    </row>
    <row r="1556" spans="1:13" x14ac:dyDescent="0.3">
      <c r="A1556" t="s">
        <v>1619</v>
      </c>
      <c r="B1556" s="3">
        <v>43957</v>
      </c>
      <c r="C1556" t="s">
        <v>55</v>
      </c>
      <c r="D1556" t="s">
        <v>7970</v>
      </c>
      <c r="E1556" t="s">
        <v>7971</v>
      </c>
      <c r="F1556" t="s">
        <v>14</v>
      </c>
      <c r="G1556" t="s">
        <v>44</v>
      </c>
      <c r="H1556" t="s">
        <v>63</v>
      </c>
      <c r="I1556">
        <v>3800</v>
      </c>
      <c r="J1556">
        <v>4430</v>
      </c>
      <c r="K1556">
        <v>4</v>
      </c>
      <c r="L1556">
        <v>15200</v>
      </c>
      <c r="M1556">
        <v>17720</v>
      </c>
    </row>
    <row r="1557" spans="1:13" x14ac:dyDescent="0.3">
      <c r="A1557" t="s">
        <v>1620</v>
      </c>
      <c r="B1557" s="3">
        <v>43957</v>
      </c>
      <c r="C1557" t="s">
        <v>57</v>
      </c>
      <c r="D1557" t="s">
        <v>7972</v>
      </c>
      <c r="E1557" t="s">
        <v>7896</v>
      </c>
      <c r="F1557" t="s">
        <v>14</v>
      </c>
      <c r="G1557" t="s">
        <v>44</v>
      </c>
      <c r="H1557" t="s">
        <v>63</v>
      </c>
      <c r="I1557">
        <v>3800</v>
      </c>
      <c r="J1557">
        <v>4430</v>
      </c>
      <c r="K1557">
        <v>2</v>
      </c>
      <c r="L1557">
        <v>7600</v>
      </c>
      <c r="M1557">
        <v>8860</v>
      </c>
    </row>
    <row r="1558" spans="1:13" x14ac:dyDescent="0.3">
      <c r="A1558" t="s">
        <v>1621</v>
      </c>
      <c r="B1558" s="3">
        <v>43957</v>
      </c>
      <c r="C1558" t="s">
        <v>58</v>
      </c>
      <c r="D1558" t="s">
        <v>7973</v>
      </c>
      <c r="E1558" t="s">
        <v>7912</v>
      </c>
      <c r="F1558" t="s">
        <v>14</v>
      </c>
      <c r="G1558" t="s">
        <v>15</v>
      </c>
      <c r="H1558" t="s">
        <v>62</v>
      </c>
      <c r="I1558">
        <v>4500</v>
      </c>
      <c r="J1558">
        <v>6000</v>
      </c>
      <c r="K1558">
        <v>3</v>
      </c>
      <c r="L1558">
        <v>13500</v>
      </c>
      <c r="M1558">
        <v>18000</v>
      </c>
    </row>
    <row r="1559" spans="1:13" x14ac:dyDescent="0.3">
      <c r="A1559" t="s">
        <v>1622</v>
      </c>
      <c r="B1559" s="3">
        <v>43957</v>
      </c>
      <c r="C1559" t="s">
        <v>59</v>
      </c>
      <c r="D1559" t="s">
        <v>7974</v>
      </c>
      <c r="E1559" t="s">
        <v>7912</v>
      </c>
      <c r="F1559" t="s">
        <v>14</v>
      </c>
      <c r="G1559" t="s">
        <v>15</v>
      </c>
      <c r="H1559" t="s">
        <v>62</v>
      </c>
      <c r="I1559">
        <v>4500</v>
      </c>
      <c r="J1559">
        <v>6000</v>
      </c>
      <c r="K1559">
        <v>2</v>
      </c>
      <c r="L1559">
        <v>9000</v>
      </c>
      <c r="M1559">
        <v>12000</v>
      </c>
    </row>
    <row r="1560" spans="1:13" x14ac:dyDescent="0.3">
      <c r="A1560" t="s">
        <v>1623</v>
      </c>
      <c r="B1560" s="3">
        <v>43957</v>
      </c>
      <c r="C1560" t="s">
        <v>60</v>
      </c>
      <c r="D1560" t="s">
        <v>7975</v>
      </c>
      <c r="E1560" t="s">
        <v>7901</v>
      </c>
      <c r="F1560" t="s">
        <v>14</v>
      </c>
      <c r="G1560" t="s">
        <v>15</v>
      </c>
      <c r="H1560" t="s">
        <v>62</v>
      </c>
      <c r="I1560">
        <v>4500</v>
      </c>
      <c r="J1560">
        <v>6000</v>
      </c>
      <c r="K1560">
        <v>3</v>
      </c>
      <c r="L1560">
        <v>13500</v>
      </c>
      <c r="M1560">
        <v>18000</v>
      </c>
    </row>
    <row r="1561" spans="1:13" x14ac:dyDescent="0.3">
      <c r="A1561" t="s">
        <v>1624</v>
      </c>
      <c r="B1561" s="3">
        <v>43957</v>
      </c>
      <c r="C1561" t="s">
        <v>61</v>
      </c>
      <c r="D1561" t="s">
        <v>7976</v>
      </c>
      <c r="E1561" t="s">
        <v>7896</v>
      </c>
      <c r="F1561" t="s">
        <v>14</v>
      </c>
      <c r="G1561" t="s">
        <v>15</v>
      </c>
      <c r="H1561" t="s">
        <v>62</v>
      </c>
      <c r="I1561">
        <v>4500</v>
      </c>
      <c r="J1561">
        <v>6000</v>
      </c>
      <c r="K1561">
        <v>4</v>
      </c>
      <c r="L1561">
        <v>18000</v>
      </c>
      <c r="M1561">
        <v>24000</v>
      </c>
    </row>
    <row r="1562" spans="1:13" x14ac:dyDescent="0.3">
      <c r="A1562" t="s">
        <v>1625</v>
      </c>
      <c r="B1562" s="3">
        <v>43957</v>
      </c>
      <c r="C1562" t="s">
        <v>13</v>
      </c>
      <c r="D1562" t="s">
        <v>7977</v>
      </c>
      <c r="E1562" t="s">
        <v>7910</v>
      </c>
      <c r="F1562" t="s">
        <v>14</v>
      </c>
      <c r="G1562" t="s">
        <v>15</v>
      </c>
      <c r="H1562" t="s">
        <v>62</v>
      </c>
      <c r="I1562">
        <v>4500</v>
      </c>
      <c r="J1562">
        <v>6000</v>
      </c>
      <c r="K1562">
        <v>2</v>
      </c>
      <c r="L1562">
        <v>9000</v>
      </c>
      <c r="M1562">
        <v>12000</v>
      </c>
    </row>
    <row r="1563" spans="1:13" x14ac:dyDescent="0.3">
      <c r="A1563" t="s">
        <v>1626</v>
      </c>
      <c r="B1563" s="3">
        <v>43957</v>
      </c>
      <c r="C1563" t="s">
        <v>16</v>
      </c>
      <c r="D1563" t="s">
        <v>7978</v>
      </c>
      <c r="E1563" t="s">
        <v>7912</v>
      </c>
      <c r="F1563" t="s">
        <v>14</v>
      </c>
      <c r="G1563" t="s">
        <v>15</v>
      </c>
      <c r="H1563" t="s">
        <v>62</v>
      </c>
      <c r="I1563">
        <v>4500</v>
      </c>
      <c r="J1563">
        <v>6000</v>
      </c>
      <c r="K1563">
        <v>1</v>
      </c>
      <c r="L1563">
        <v>4500</v>
      </c>
      <c r="M1563">
        <v>6000</v>
      </c>
    </row>
    <row r="1564" spans="1:13" x14ac:dyDescent="0.3">
      <c r="A1564" t="s">
        <v>1627</v>
      </c>
      <c r="B1564" s="3">
        <v>43957</v>
      </c>
      <c r="C1564" t="s">
        <v>18</v>
      </c>
      <c r="D1564" t="s">
        <v>7979</v>
      </c>
      <c r="E1564" t="s">
        <v>7939</v>
      </c>
      <c r="F1564" t="s">
        <v>14</v>
      </c>
      <c r="G1564" t="s">
        <v>15</v>
      </c>
      <c r="H1564" t="s">
        <v>62</v>
      </c>
      <c r="I1564">
        <v>4500</v>
      </c>
      <c r="J1564">
        <v>6000</v>
      </c>
      <c r="K1564">
        <v>4</v>
      </c>
      <c r="L1564">
        <v>18000</v>
      </c>
      <c r="M1564">
        <v>24000</v>
      </c>
    </row>
    <row r="1565" spans="1:13" x14ac:dyDescent="0.3">
      <c r="A1565" t="s">
        <v>1628</v>
      </c>
      <c r="B1565" s="3">
        <v>43957</v>
      </c>
      <c r="C1565" t="s">
        <v>20</v>
      </c>
      <c r="D1565" t="s">
        <v>7980</v>
      </c>
      <c r="E1565" t="s">
        <v>7952</v>
      </c>
      <c r="F1565" t="s">
        <v>14</v>
      </c>
      <c r="G1565" t="s">
        <v>15</v>
      </c>
      <c r="H1565" t="s">
        <v>62</v>
      </c>
      <c r="I1565">
        <v>4500</v>
      </c>
      <c r="J1565">
        <v>6000</v>
      </c>
      <c r="K1565">
        <v>3</v>
      </c>
      <c r="L1565">
        <v>13500</v>
      </c>
      <c r="M1565">
        <v>18000</v>
      </c>
    </row>
    <row r="1566" spans="1:13" x14ac:dyDescent="0.3">
      <c r="A1566" t="s">
        <v>1629</v>
      </c>
      <c r="B1566" s="3">
        <v>43957</v>
      </c>
      <c r="C1566" t="s">
        <v>21</v>
      </c>
      <c r="D1566" t="s">
        <v>7981</v>
      </c>
      <c r="E1566" t="s">
        <v>7901</v>
      </c>
      <c r="F1566" t="s">
        <v>14</v>
      </c>
      <c r="G1566" t="s">
        <v>15</v>
      </c>
      <c r="H1566" t="s">
        <v>62</v>
      </c>
      <c r="I1566">
        <v>4500</v>
      </c>
      <c r="J1566">
        <v>6000</v>
      </c>
      <c r="K1566">
        <v>2</v>
      </c>
      <c r="L1566">
        <v>9000</v>
      </c>
      <c r="M1566">
        <v>12000</v>
      </c>
    </row>
    <row r="1567" spans="1:13" x14ac:dyDescent="0.3">
      <c r="A1567" t="s">
        <v>1630</v>
      </c>
      <c r="B1567" s="3">
        <v>43957</v>
      </c>
      <c r="C1567" t="s">
        <v>23</v>
      </c>
      <c r="D1567" t="s">
        <v>7982</v>
      </c>
      <c r="E1567" t="s">
        <v>7967</v>
      </c>
      <c r="F1567" t="s">
        <v>14</v>
      </c>
      <c r="G1567" t="s">
        <v>15</v>
      </c>
      <c r="H1567" t="s">
        <v>62</v>
      </c>
      <c r="I1567">
        <v>4500</v>
      </c>
      <c r="J1567">
        <v>6000</v>
      </c>
      <c r="K1567">
        <v>3</v>
      </c>
      <c r="L1567">
        <v>13500</v>
      </c>
      <c r="M1567">
        <v>18000</v>
      </c>
    </row>
    <row r="1568" spans="1:13" x14ac:dyDescent="0.3">
      <c r="A1568" t="s">
        <v>1631</v>
      </c>
      <c r="B1568" s="3">
        <v>43957</v>
      </c>
      <c r="C1568" t="s">
        <v>24</v>
      </c>
      <c r="D1568" t="s">
        <v>7983</v>
      </c>
      <c r="E1568" t="s">
        <v>7912</v>
      </c>
      <c r="F1568" t="s">
        <v>14</v>
      </c>
      <c r="G1568" t="s">
        <v>15</v>
      </c>
      <c r="H1568" t="s">
        <v>62</v>
      </c>
      <c r="I1568">
        <v>4500</v>
      </c>
      <c r="J1568">
        <v>6000</v>
      </c>
      <c r="K1568">
        <v>4</v>
      </c>
      <c r="L1568">
        <v>18000</v>
      </c>
      <c r="M1568">
        <v>24000</v>
      </c>
    </row>
    <row r="1569" spans="1:13" x14ac:dyDescent="0.3">
      <c r="A1569" t="s">
        <v>1632</v>
      </c>
      <c r="B1569" s="3">
        <v>43957</v>
      </c>
      <c r="C1569" t="s">
        <v>25</v>
      </c>
      <c r="D1569" t="s">
        <v>7984</v>
      </c>
      <c r="E1569" t="s">
        <v>7971</v>
      </c>
      <c r="F1569" t="s">
        <v>14</v>
      </c>
      <c r="G1569" t="s">
        <v>15</v>
      </c>
      <c r="H1569" t="s">
        <v>62</v>
      </c>
      <c r="I1569">
        <v>4500</v>
      </c>
      <c r="J1569">
        <v>6000</v>
      </c>
      <c r="K1569">
        <v>4</v>
      </c>
      <c r="L1569">
        <v>18000</v>
      </c>
      <c r="M1569">
        <v>24000</v>
      </c>
    </row>
    <row r="1570" spans="1:13" x14ac:dyDescent="0.3">
      <c r="A1570" t="s">
        <v>1633</v>
      </c>
      <c r="B1570" s="3">
        <v>43957</v>
      </c>
      <c r="C1570" t="s">
        <v>26</v>
      </c>
      <c r="D1570" t="s">
        <v>7985</v>
      </c>
      <c r="E1570" t="s">
        <v>7903</v>
      </c>
      <c r="F1570" t="s">
        <v>14</v>
      </c>
      <c r="G1570" t="s">
        <v>15</v>
      </c>
      <c r="H1570" t="s">
        <v>62</v>
      </c>
      <c r="I1570">
        <v>4500</v>
      </c>
      <c r="J1570">
        <v>6000</v>
      </c>
      <c r="K1570">
        <v>4</v>
      </c>
      <c r="L1570">
        <v>18000</v>
      </c>
      <c r="M1570">
        <v>24000</v>
      </c>
    </row>
    <row r="1571" spans="1:13" x14ac:dyDescent="0.3">
      <c r="A1571" t="s">
        <v>1634</v>
      </c>
      <c r="B1571" s="3">
        <v>43957</v>
      </c>
      <c r="C1571" t="s">
        <v>28</v>
      </c>
      <c r="D1571" t="s">
        <v>7986</v>
      </c>
      <c r="E1571" t="s">
        <v>7987</v>
      </c>
      <c r="F1571" t="s">
        <v>14</v>
      </c>
      <c r="G1571" t="s">
        <v>15</v>
      </c>
      <c r="H1571" t="s">
        <v>62</v>
      </c>
      <c r="I1571">
        <v>4500</v>
      </c>
      <c r="J1571">
        <v>6000</v>
      </c>
      <c r="K1571">
        <v>4</v>
      </c>
      <c r="L1571">
        <v>18000</v>
      </c>
      <c r="M1571">
        <v>24000</v>
      </c>
    </row>
    <row r="1572" spans="1:13" x14ac:dyDescent="0.3">
      <c r="A1572" t="s">
        <v>1635</v>
      </c>
      <c r="B1572" s="3">
        <v>43957</v>
      </c>
      <c r="C1572" t="s">
        <v>30</v>
      </c>
      <c r="D1572" t="s">
        <v>7988</v>
      </c>
      <c r="E1572" t="s">
        <v>7907</v>
      </c>
      <c r="F1572" t="s">
        <v>14</v>
      </c>
      <c r="G1572" t="s">
        <v>22</v>
      </c>
      <c r="H1572" t="s">
        <v>63</v>
      </c>
      <c r="I1572">
        <v>3700</v>
      </c>
      <c r="J1572">
        <v>4450</v>
      </c>
      <c r="K1572">
        <v>4</v>
      </c>
      <c r="L1572">
        <v>14800</v>
      </c>
      <c r="M1572">
        <v>17800</v>
      </c>
    </row>
    <row r="1573" spans="1:13" x14ac:dyDescent="0.3">
      <c r="A1573" t="s">
        <v>1636</v>
      </c>
      <c r="B1573" s="3">
        <v>43957</v>
      </c>
      <c r="C1573" t="s">
        <v>31</v>
      </c>
      <c r="D1573" t="s">
        <v>7989</v>
      </c>
      <c r="E1573" t="s">
        <v>7907</v>
      </c>
      <c r="F1573" t="s">
        <v>14</v>
      </c>
      <c r="G1573" t="s">
        <v>22</v>
      </c>
      <c r="H1573" t="s">
        <v>63</v>
      </c>
      <c r="I1573">
        <v>3700</v>
      </c>
      <c r="J1573">
        <v>4450</v>
      </c>
      <c r="K1573">
        <v>4</v>
      </c>
      <c r="L1573">
        <v>14800</v>
      </c>
      <c r="M1573">
        <v>17800</v>
      </c>
    </row>
    <row r="1574" spans="1:13" x14ac:dyDescent="0.3">
      <c r="A1574" t="s">
        <v>1637</v>
      </c>
      <c r="B1574" s="3">
        <v>43957</v>
      </c>
      <c r="C1574" t="s">
        <v>32</v>
      </c>
      <c r="D1574" t="s">
        <v>7990</v>
      </c>
      <c r="E1574" t="s">
        <v>7896</v>
      </c>
      <c r="F1574" t="s">
        <v>14</v>
      </c>
      <c r="G1574" t="s">
        <v>22</v>
      </c>
      <c r="H1574" t="s">
        <v>63</v>
      </c>
      <c r="I1574">
        <v>3700</v>
      </c>
      <c r="J1574">
        <v>4450</v>
      </c>
      <c r="K1574">
        <v>3</v>
      </c>
      <c r="L1574">
        <v>11100</v>
      </c>
      <c r="M1574">
        <v>13350</v>
      </c>
    </row>
    <row r="1575" spans="1:13" x14ac:dyDescent="0.3">
      <c r="A1575" t="s">
        <v>1638</v>
      </c>
      <c r="B1575" s="3">
        <v>43957</v>
      </c>
      <c r="C1575" t="s">
        <v>33</v>
      </c>
      <c r="D1575" t="s">
        <v>7991</v>
      </c>
      <c r="E1575" t="s">
        <v>7896</v>
      </c>
      <c r="F1575" t="s">
        <v>14</v>
      </c>
      <c r="G1575" t="s">
        <v>22</v>
      </c>
      <c r="H1575" t="s">
        <v>63</v>
      </c>
      <c r="I1575">
        <v>3700</v>
      </c>
      <c r="J1575">
        <v>4450</v>
      </c>
      <c r="K1575">
        <v>4</v>
      </c>
      <c r="L1575">
        <v>14800</v>
      </c>
      <c r="M1575">
        <v>17800</v>
      </c>
    </row>
    <row r="1576" spans="1:13" x14ac:dyDescent="0.3">
      <c r="A1576" t="s">
        <v>1639</v>
      </c>
      <c r="B1576" s="3">
        <v>43957</v>
      </c>
      <c r="C1576" t="s">
        <v>34</v>
      </c>
      <c r="D1576" t="s">
        <v>7992</v>
      </c>
      <c r="E1576" t="s">
        <v>7910</v>
      </c>
      <c r="F1576" t="s">
        <v>14</v>
      </c>
      <c r="G1576" t="s">
        <v>27</v>
      </c>
      <c r="H1576" t="s">
        <v>62</v>
      </c>
      <c r="I1576">
        <v>2500</v>
      </c>
      <c r="J1576">
        <v>3350</v>
      </c>
      <c r="K1576">
        <v>2</v>
      </c>
      <c r="L1576">
        <v>5000</v>
      </c>
      <c r="M1576">
        <v>6700</v>
      </c>
    </row>
    <row r="1577" spans="1:13" x14ac:dyDescent="0.3">
      <c r="A1577" t="s">
        <v>1640</v>
      </c>
      <c r="B1577" s="3">
        <v>43957</v>
      </c>
      <c r="C1577" t="s">
        <v>35</v>
      </c>
      <c r="D1577" t="s">
        <v>7993</v>
      </c>
      <c r="E1577" t="s">
        <v>7899</v>
      </c>
      <c r="F1577" t="s">
        <v>14</v>
      </c>
      <c r="G1577" t="s">
        <v>27</v>
      </c>
      <c r="H1577" t="s">
        <v>62</v>
      </c>
      <c r="I1577">
        <v>2500</v>
      </c>
      <c r="J1577">
        <v>3350</v>
      </c>
      <c r="K1577">
        <v>2</v>
      </c>
      <c r="L1577">
        <v>5000</v>
      </c>
      <c r="M1577">
        <v>6700</v>
      </c>
    </row>
    <row r="1578" spans="1:13" x14ac:dyDescent="0.3">
      <c r="A1578" t="s">
        <v>1641</v>
      </c>
      <c r="B1578" s="3">
        <v>43957</v>
      </c>
      <c r="C1578" t="s">
        <v>36</v>
      </c>
      <c r="D1578" t="s">
        <v>7994</v>
      </c>
      <c r="E1578" t="s">
        <v>7912</v>
      </c>
      <c r="F1578" t="s">
        <v>14</v>
      </c>
      <c r="G1578" t="s">
        <v>27</v>
      </c>
      <c r="H1578" t="s">
        <v>62</v>
      </c>
      <c r="I1578">
        <v>2500</v>
      </c>
      <c r="J1578">
        <v>3350</v>
      </c>
      <c r="K1578">
        <v>3</v>
      </c>
      <c r="L1578">
        <v>7500</v>
      </c>
      <c r="M1578">
        <v>10050</v>
      </c>
    </row>
    <row r="1579" spans="1:13" x14ac:dyDescent="0.3">
      <c r="A1579" t="s">
        <v>1642</v>
      </c>
      <c r="B1579" s="3">
        <v>43957</v>
      </c>
      <c r="C1579" t="s">
        <v>37</v>
      </c>
      <c r="D1579" t="s">
        <v>7995</v>
      </c>
      <c r="E1579" t="s">
        <v>7915</v>
      </c>
      <c r="F1579" t="s">
        <v>14</v>
      </c>
      <c r="G1579" t="s">
        <v>27</v>
      </c>
      <c r="H1579" t="s">
        <v>62</v>
      </c>
      <c r="I1579">
        <v>2500</v>
      </c>
      <c r="J1579">
        <v>3350</v>
      </c>
      <c r="K1579">
        <v>1</v>
      </c>
      <c r="L1579">
        <v>2500</v>
      </c>
      <c r="M1579">
        <v>3350</v>
      </c>
    </row>
    <row r="1580" spans="1:13" x14ac:dyDescent="0.3">
      <c r="A1580" t="s">
        <v>1643</v>
      </c>
      <c r="B1580" s="3">
        <v>43957</v>
      </c>
      <c r="C1580" t="s">
        <v>38</v>
      </c>
      <c r="D1580" t="s">
        <v>7996</v>
      </c>
      <c r="E1580" t="s">
        <v>7907</v>
      </c>
      <c r="F1580" t="s">
        <v>14</v>
      </c>
      <c r="G1580" t="s">
        <v>27</v>
      </c>
      <c r="H1580" t="s">
        <v>62</v>
      </c>
      <c r="I1580">
        <v>2500</v>
      </c>
      <c r="J1580">
        <v>3350</v>
      </c>
      <c r="K1580">
        <v>4</v>
      </c>
      <c r="L1580">
        <v>10000</v>
      </c>
      <c r="M1580">
        <v>13400</v>
      </c>
    </row>
    <row r="1581" spans="1:13" x14ac:dyDescent="0.3">
      <c r="A1581" t="s">
        <v>1644</v>
      </c>
      <c r="B1581" s="3">
        <v>43957</v>
      </c>
      <c r="C1581" t="s">
        <v>39</v>
      </c>
      <c r="D1581" t="s">
        <v>7997</v>
      </c>
      <c r="E1581" t="s">
        <v>7896</v>
      </c>
      <c r="F1581" t="s">
        <v>14</v>
      </c>
      <c r="G1581" t="s">
        <v>27</v>
      </c>
      <c r="H1581" t="s">
        <v>62</v>
      </c>
      <c r="I1581">
        <v>2500</v>
      </c>
      <c r="J1581">
        <v>3350</v>
      </c>
      <c r="K1581">
        <v>2</v>
      </c>
      <c r="L1581">
        <v>5000</v>
      </c>
      <c r="M1581">
        <v>6700</v>
      </c>
    </row>
    <row r="1582" spans="1:13" x14ac:dyDescent="0.3">
      <c r="A1582" t="s">
        <v>1645</v>
      </c>
      <c r="B1582" s="3">
        <v>43957</v>
      </c>
      <c r="C1582" t="s">
        <v>41</v>
      </c>
      <c r="D1582" t="s">
        <v>7998</v>
      </c>
      <c r="E1582" t="s">
        <v>7912</v>
      </c>
      <c r="F1582" t="s">
        <v>14</v>
      </c>
      <c r="G1582" t="s">
        <v>27</v>
      </c>
      <c r="H1582" t="s">
        <v>62</v>
      </c>
      <c r="I1582">
        <v>2500</v>
      </c>
      <c r="J1582">
        <v>3350</v>
      </c>
      <c r="K1582">
        <v>4</v>
      </c>
      <c r="L1582">
        <v>10000</v>
      </c>
      <c r="M1582">
        <v>13400</v>
      </c>
    </row>
    <row r="1583" spans="1:13" x14ac:dyDescent="0.3">
      <c r="A1583" t="s">
        <v>1646</v>
      </c>
      <c r="B1583" s="3">
        <v>43957</v>
      </c>
      <c r="C1583" t="s">
        <v>42</v>
      </c>
      <c r="D1583" t="s">
        <v>7999</v>
      </c>
      <c r="E1583" t="s">
        <v>7896</v>
      </c>
      <c r="F1583" t="s">
        <v>14</v>
      </c>
      <c r="G1583" t="s">
        <v>27</v>
      </c>
      <c r="H1583" t="s">
        <v>62</v>
      </c>
      <c r="I1583">
        <v>2500</v>
      </c>
      <c r="J1583">
        <v>3350</v>
      </c>
      <c r="K1583">
        <v>3</v>
      </c>
      <c r="L1583">
        <v>7500</v>
      </c>
      <c r="M1583">
        <v>10050</v>
      </c>
    </row>
    <row r="1584" spans="1:13" x14ac:dyDescent="0.3">
      <c r="A1584" t="s">
        <v>1647</v>
      </c>
      <c r="B1584" s="3">
        <v>43957</v>
      </c>
      <c r="C1584" t="s">
        <v>43</v>
      </c>
      <c r="D1584" t="s">
        <v>8000</v>
      </c>
      <c r="E1584" t="s">
        <v>7936</v>
      </c>
      <c r="F1584" t="s">
        <v>14</v>
      </c>
      <c r="G1584" t="s">
        <v>27</v>
      </c>
      <c r="H1584" t="s">
        <v>62</v>
      </c>
      <c r="I1584">
        <v>2500</v>
      </c>
      <c r="J1584">
        <v>3350</v>
      </c>
      <c r="K1584">
        <v>4</v>
      </c>
      <c r="L1584">
        <v>10000</v>
      </c>
      <c r="M1584">
        <v>13400</v>
      </c>
    </row>
    <row r="1585" spans="1:13" x14ac:dyDescent="0.3">
      <c r="A1585" t="s">
        <v>1648</v>
      </c>
      <c r="B1585" s="3">
        <v>43957</v>
      </c>
      <c r="C1585" t="s">
        <v>45</v>
      </c>
      <c r="D1585" t="s">
        <v>8001</v>
      </c>
      <c r="E1585" t="s">
        <v>7901</v>
      </c>
      <c r="F1585" t="s">
        <v>14</v>
      </c>
      <c r="G1585" t="s">
        <v>27</v>
      </c>
      <c r="H1585" t="s">
        <v>62</v>
      </c>
      <c r="I1585">
        <v>2500</v>
      </c>
      <c r="J1585">
        <v>3350</v>
      </c>
      <c r="K1585">
        <v>2</v>
      </c>
      <c r="L1585">
        <v>5000</v>
      </c>
      <c r="M1585">
        <v>6700</v>
      </c>
    </row>
    <row r="1586" spans="1:13" x14ac:dyDescent="0.3">
      <c r="A1586" t="s">
        <v>1649</v>
      </c>
      <c r="B1586" s="3">
        <v>43957</v>
      </c>
      <c r="C1586" t="s">
        <v>46</v>
      </c>
      <c r="D1586" t="s">
        <v>8002</v>
      </c>
      <c r="E1586" t="s">
        <v>7899</v>
      </c>
      <c r="F1586" t="s">
        <v>14</v>
      </c>
      <c r="G1586" t="s">
        <v>27</v>
      </c>
      <c r="H1586" t="s">
        <v>62</v>
      </c>
      <c r="I1586">
        <v>2500</v>
      </c>
      <c r="J1586">
        <v>3350</v>
      </c>
      <c r="K1586">
        <v>3</v>
      </c>
      <c r="L1586">
        <v>7500</v>
      </c>
      <c r="M1586">
        <v>10050</v>
      </c>
    </row>
    <row r="1587" spans="1:13" x14ac:dyDescent="0.3">
      <c r="A1587" t="s">
        <v>1650</v>
      </c>
      <c r="B1587" s="3">
        <v>43957</v>
      </c>
      <c r="C1587" t="s">
        <v>47</v>
      </c>
      <c r="D1587" t="s">
        <v>8003</v>
      </c>
      <c r="E1587" t="s">
        <v>7899</v>
      </c>
      <c r="F1587" t="s">
        <v>14</v>
      </c>
      <c r="G1587" t="s">
        <v>40</v>
      </c>
      <c r="H1587" t="s">
        <v>63</v>
      </c>
      <c r="I1587">
        <v>3500</v>
      </c>
      <c r="J1587">
        <v>4750</v>
      </c>
      <c r="K1587">
        <v>4</v>
      </c>
      <c r="L1587">
        <v>14000</v>
      </c>
      <c r="M1587">
        <v>19000</v>
      </c>
    </row>
    <row r="1588" spans="1:13" x14ac:dyDescent="0.3">
      <c r="A1588" t="s">
        <v>1651</v>
      </c>
      <c r="B1588" s="3">
        <v>43957</v>
      </c>
      <c r="C1588" t="s">
        <v>48</v>
      </c>
      <c r="D1588" t="s">
        <v>8004</v>
      </c>
      <c r="E1588" t="s">
        <v>7903</v>
      </c>
      <c r="F1588" t="s">
        <v>14</v>
      </c>
      <c r="G1588" t="s">
        <v>40</v>
      </c>
      <c r="H1588" t="s">
        <v>63</v>
      </c>
      <c r="I1588">
        <v>3500</v>
      </c>
      <c r="J1588">
        <v>4750</v>
      </c>
      <c r="K1588">
        <v>4</v>
      </c>
      <c r="L1588">
        <v>14000</v>
      </c>
      <c r="M1588">
        <v>19000</v>
      </c>
    </row>
    <row r="1589" spans="1:13" x14ac:dyDescent="0.3">
      <c r="A1589" t="s">
        <v>1652</v>
      </c>
      <c r="B1589" s="3">
        <v>43957</v>
      </c>
      <c r="C1589" t="s">
        <v>49</v>
      </c>
      <c r="D1589" t="s">
        <v>8005</v>
      </c>
      <c r="E1589" t="s">
        <v>7905</v>
      </c>
      <c r="F1589" t="s">
        <v>14</v>
      </c>
      <c r="G1589" t="s">
        <v>40</v>
      </c>
      <c r="H1589" t="s">
        <v>63</v>
      </c>
      <c r="I1589">
        <v>3500</v>
      </c>
      <c r="J1589">
        <v>4750</v>
      </c>
      <c r="K1589">
        <v>2</v>
      </c>
      <c r="L1589">
        <v>7000</v>
      </c>
      <c r="M1589">
        <v>9500</v>
      </c>
    </row>
    <row r="1590" spans="1:13" x14ac:dyDescent="0.3">
      <c r="A1590" t="s">
        <v>1653</v>
      </c>
      <c r="B1590" s="3">
        <v>43957</v>
      </c>
      <c r="C1590" t="s">
        <v>50</v>
      </c>
      <c r="D1590" t="s">
        <v>8006</v>
      </c>
      <c r="E1590" t="s">
        <v>7896</v>
      </c>
      <c r="F1590" t="s">
        <v>14</v>
      </c>
      <c r="G1590" t="s">
        <v>44</v>
      </c>
      <c r="H1590" t="s">
        <v>63</v>
      </c>
      <c r="I1590">
        <v>3800</v>
      </c>
      <c r="J1590">
        <v>4430</v>
      </c>
      <c r="K1590">
        <v>1</v>
      </c>
      <c r="L1590">
        <v>3800</v>
      </c>
      <c r="M1590">
        <v>4430</v>
      </c>
    </row>
    <row r="1591" spans="1:13" x14ac:dyDescent="0.3">
      <c r="A1591" t="s">
        <v>1654</v>
      </c>
      <c r="B1591" s="3">
        <v>43957</v>
      </c>
      <c r="C1591" t="s">
        <v>51</v>
      </c>
      <c r="D1591" t="s">
        <v>8007</v>
      </c>
      <c r="E1591" t="s">
        <v>7921</v>
      </c>
      <c r="F1591" t="s">
        <v>14</v>
      </c>
      <c r="G1591" t="s">
        <v>44</v>
      </c>
      <c r="H1591" t="s">
        <v>63</v>
      </c>
      <c r="I1591">
        <v>3800</v>
      </c>
      <c r="J1591">
        <v>4430</v>
      </c>
      <c r="K1591">
        <v>4</v>
      </c>
      <c r="L1591">
        <v>15200</v>
      </c>
      <c r="M1591">
        <v>17720</v>
      </c>
    </row>
    <row r="1592" spans="1:13" x14ac:dyDescent="0.3">
      <c r="A1592" t="s">
        <v>1655</v>
      </c>
      <c r="B1592" s="3">
        <v>43957</v>
      </c>
      <c r="C1592" t="s">
        <v>52</v>
      </c>
      <c r="D1592" t="s">
        <v>8008</v>
      </c>
      <c r="E1592" t="s">
        <v>7905</v>
      </c>
      <c r="F1592" t="s">
        <v>14</v>
      </c>
      <c r="G1592" t="s">
        <v>40</v>
      </c>
      <c r="H1592" t="s">
        <v>63</v>
      </c>
      <c r="I1592">
        <v>3500</v>
      </c>
      <c r="J1592">
        <v>4750</v>
      </c>
      <c r="K1592">
        <v>4</v>
      </c>
      <c r="L1592">
        <v>14000</v>
      </c>
      <c r="M1592">
        <v>19000</v>
      </c>
    </row>
    <row r="1593" spans="1:13" x14ac:dyDescent="0.3">
      <c r="A1593" t="s">
        <v>1656</v>
      </c>
      <c r="B1593" s="3">
        <v>43957</v>
      </c>
      <c r="C1593" t="s">
        <v>53</v>
      </c>
      <c r="D1593" t="s">
        <v>8009</v>
      </c>
      <c r="E1593" t="s">
        <v>7896</v>
      </c>
      <c r="F1593" t="s">
        <v>14</v>
      </c>
      <c r="G1593" t="s">
        <v>40</v>
      </c>
      <c r="H1593" t="s">
        <v>63</v>
      </c>
      <c r="I1593">
        <v>3500</v>
      </c>
      <c r="J1593">
        <v>4750</v>
      </c>
      <c r="K1593">
        <v>2</v>
      </c>
      <c r="L1593">
        <v>7000</v>
      </c>
      <c r="M1593">
        <v>9500</v>
      </c>
    </row>
    <row r="1594" spans="1:13" x14ac:dyDescent="0.3">
      <c r="A1594" t="s">
        <v>1657</v>
      </c>
      <c r="B1594" s="3">
        <v>43957</v>
      </c>
      <c r="C1594" t="s">
        <v>54</v>
      </c>
      <c r="D1594" t="s">
        <v>8010</v>
      </c>
      <c r="E1594" t="s">
        <v>7910</v>
      </c>
      <c r="F1594" t="s">
        <v>14</v>
      </c>
      <c r="G1594" t="s">
        <v>40</v>
      </c>
      <c r="H1594" t="s">
        <v>63</v>
      </c>
      <c r="I1594">
        <v>3500</v>
      </c>
      <c r="J1594">
        <v>4750</v>
      </c>
      <c r="K1594">
        <v>1</v>
      </c>
      <c r="L1594">
        <v>3500</v>
      </c>
      <c r="M1594">
        <v>4750</v>
      </c>
    </row>
    <row r="1595" spans="1:13" x14ac:dyDescent="0.3">
      <c r="A1595" t="s">
        <v>1658</v>
      </c>
      <c r="B1595" s="3">
        <v>43957</v>
      </c>
      <c r="C1595" t="s">
        <v>55</v>
      </c>
      <c r="D1595" t="s">
        <v>8011</v>
      </c>
      <c r="E1595" t="s">
        <v>7907</v>
      </c>
      <c r="F1595" t="s">
        <v>14</v>
      </c>
      <c r="G1595" t="s">
        <v>40</v>
      </c>
      <c r="H1595" t="s">
        <v>63</v>
      </c>
      <c r="I1595">
        <v>3500</v>
      </c>
      <c r="J1595">
        <v>4750</v>
      </c>
      <c r="K1595">
        <v>1</v>
      </c>
      <c r="L1595">
        <v>3500</v>
      </c>
      <c r="M1595">
        <v>4750</v>
      </c>
    </row>
    <row r="1596" spans="1:13" x14ac:dyDescent="0.3">
      <c r="A1596" t="s">
        <v>1659</v>
      </c>
      <c r="B1596" s="3">
        <v>43957</v>
      </c>
      <c r="C1596" t="s">
        <v>57</v>
      </c>
      <c r="D1596" t="s">
        <v>8012</v>
      </c>
      <c r="E1596" t="s">
        <v>7905</v>
      </c>
      <c r="F1596" t="s">
        <v>14</v>
      </c>
      <c r="G1596" t="s">
        <v>40</v>
      </c>
      <c r="H1596" t="s">
        <v>63</v>
      </c>
      <c r="I1596">
        <v>3500</v>
      </c>
      <c r="J1596">
        <v>4750</v>
      </c>
      <c r="K1596">
        <v>1</v>
      </c>
      <c r="L1596">
        <v>3500</v>
      </c>
      <c r="M1596">
        <v>4750</v>
      </c>
    </row>
    <row r="1597" spans="1:13" x14ac:dyDescent="0.3">
      <c r="A1597" t="s">
        <v>1660</v>
      </c>
      <c r="B1597" s="3">
        <v>43957</v>
      </c>
      <c r="C1597" t="s">
        <v>58</v>
      </c>
      <c r="D1597" t="s">
        <v>8013</v>
      </c>
      <c r="E1597" t="s">
        <v>7899</v>
      </c>
      <c r="F1597" t="s">
        <v>14</v>
      </c>
      <c r="G1597" t="s">
        <v>40</v>
      </c>
      <c r="H1597" t="s">
        <v>63</v>
      </c>
      <c r="I1597">
        <v>3500</v>
      </c>
      <c r="J1597">
        <v>4750</v>
      </c>
      <c r="K1597">
        <v>3</v>
      </c>
      <c r="L1597">
        <v>10500</v>
      </c>
      <c r="M1597">
        <v>14250</v>
      </c>
    </row>
    <row r="1598" spans="1:13" x14ac:dyDescent="0.3">
      <c r="A1598" t="s">
        <v>1661</v>
      </c>
      <c r="B1598" s="3">
        <v>43957</v>
      </c>
      <c r="C1598" t="s">
        <v>59</v>
      </c>
      <c r="D1598" t="s">
        <v>8014</v>
      </c>
      <c r="E1598" t="s">
        <v>7971</v>
      </c>
      <c r="F1598" t="s">
        <v>14</v>
      </c>
      <c r="G1598" t="s">
        <v>40</v>
      </c>
      <c r="H1598" t="s">
        <v>63</v>
      </c>
      <c r="I1598">
        <v>3500</v>
      </c>
      <c r="J1598">
        <v>4750</v>
      </c>
      <c r="K1598">
        <v>4</v>
      </c>
      <c r="L1598">
        <v>14000</v>
      </c>
      <c r="M1598">
        <v>19000</v>
      </c>
    </row>
    <row r="1599" spans="1:13" x14ac:dyDescent="0.3">
      <c r="A1599" t="s">
        <v>1662</v>
      </c>
      <c r="B1599" s="3">
        <v>43957</v>
      </c>
      <c r="C1599" t="s">
        <v>60</v>
      </c>
      <c r="D1599" t="s">
        <v>8015</v>
      </c>
      <c r="E1599" t="s">
        <v>7901</v>
      </c>
      <c r="F1599" t="s">
        <v>14</v>
      </c>
      <c r="G1599" t="s">
        <v>15</v>
      </c>
      <c r="H1599" t="s">
        <v>62</v>
      </c>
      <c r="I1599">
        <v>4500</v>
      </c>
      <c r="J1599">
        <v>6000</v>
      </c>
      <c r="K1599">
        <v>1</v>
      </c>
      <c r="L1599">
        <v>4500</v>
      </c>
      <c r="M1599">
        <v>6000</v>
      </c>
    </row>
    <row r="1600" spans="1:13" x14ac:dyDescent="0.3">
      <c r="A1600" t="s">
        <v>1663</v>
      </c>
      <c r="B1600" s="3">
        <v>43957</v>
      </c>
      <c r="C1600" t="s">
        <v>61</v>
      </c>
      <c r="D1600" t="s">
        <v>8016</v>
      </c>
      <c r="E1600" t="s">
        <v>7896</v>
      </c>
      <c r="F1600" t="s">
        <v>14</v>
      </c>
      <c r="G1600" t="s">
        <v>15</v>
      </c>
      <c r="H1600" t="s">
        <v>62</v>
      </c>
      <c r="I1600">
        <v>4500</v>
      </c>
      <c r="J1600">
        <v>6000</v>
      </c>
      <c r="K1600">
        <v>2</v>
      </c>
      <c r="L1600">
        <v>9000</v>
      </c>
      <c r="M1600">
        <v>12000</v>
      </c>
    </row>
    <row r="1601" spans="1:13" x14ac:dyDescent="0.3">
      <c r="A1601" t="s">
        <v>1664</v>
      </c>
      <c r="B1601" s="3">
        <v>43957</v>
      </c>
      <c r="C1601" t="s">
        <v>13</v>
      </c>
      <c r="D1601" t="s">
        <v>8017</v>
      </c>
      <c r="E1601" t="s">
        <v>7907</v>
      </c>
      <c r="F1601" t="s">
        <v>29</v>
      </c>
      <c r="G1601" t="s">
        <v>56</v>
      </c>
      <c r="H1601" t="s">
        <v>64</v>
      </c>
      <c r="I1601">
        <v>3600</v>
      </c>
      <c r="J1601">
        <v>4400</v>
      </c>
      <c r="K1601">
        <v>1</v>
      </c>
      <c r="L1601">
        <v>3600</v>
      </c>
      <c r="M1601">
        <v>4400</v>
      </c>
    </row>
    <row r="1602" spans="1:13" x14ac:dyDescent="0.3">
      <c r="A1602" t="s">
        <v>1665</v>
      </c>
      <c r="B1602" s="3">
        <v>43957</v>
      </c>
      <c r="C1602" t="s">
        <v>16</v>
      </c>
      <c r="D1602" t="s">
        <v>8018</v>
      </c>
      <c r="E1602" t="s">
        <v>7939</v>
      </c>
      <c r="F1602" t="s">
        <v>29</v>
      </c>
      <c r="G1602" t="s">
        <v>22</v>
      </c>
      <c r="H1602" t="s">
        <v>63</v>
      </c>
      <c r="I1602">
        <v>3700</v>
      </c>
      <c r="J1602">
        <v>4450</v>
      </c>
      <c r="K1602">
        <v>4</v>
      </c>
      <c r="L1602">
        <v>14800</v>
      </c>
      <c r="M1602">
        <v>17800</v>
      </c>
    </row>
    <row r="1603" spans="1:13" x14ac:dyDescent="0.3">
      <c r="A1603" t="s">
        <v>1666</v>
      </c>
      <c r="B1603" s="3">
        <v>43957</v>
      </c>
      <c r="C1603" t="s">
        <v>18</v>
      </c>
      <c r="D1603" t="s">
        <v>8019</v>
      </c>
      <c r="E1603" t="s">
        <v>7899</v>
      </c>
      <c r="F1603" t="s">
        <v>29</v>
      </c>
      <c r="G1603" t="s">
        <v>22</v>
      </c>
      <c r="H1603" t="s">
        <v>63</v>
      </c>
      <c r="I1603">
        <v>3700</v>
      </c>
      <c r="J1603">
        <v>4450</v>
      </c>
      <c r="K1603">
        <v>1</v>
      </c>
      <c r="L1603">
        <v>3700</v>
      </c>
      <c r="M1603">
        <v>4450</v>
      </c>
    </row>
    <row r="1604" spans="1:13" x14ac:dyDescent="0.3">
      <c r="A1604" t="s">
        <v>1667</v>
      </c>
      <c r="B1604" s="3">
        <v>43957</v>
      </c>
      <c r="C1604" t="s">
        <v>20</v>
      </c>
      <c r="D1604" t="s">
        <v>8020</v>
      </c>
      <c r="E1604" t="s">
        <v>7925</v>
      </c>
      <c r="F1604" t="s">
        <v>29</v>
      </c>
      <c r="G1604" t="s">
        <v>22</v>
      </c>
      <c r="H1604" t="s">
        <v>63</v>
      </c>
      <c r="I1604">
        <v>3700</v>
      </c>
      <c r="J1604">
        <v>4450</v>
      </c>
      <c r="K1604">
        <v>3</v>
      </c>
      <c r="L1604">
        <v>11100</v>
      </c>
      <c r="M1604">
        <v>13350</v>
      </c>
    </row>
    <row r="1605" spans="1:13" x14ac:dyDescent="0.3">
      <c r="A1605" t="s">
        <v>1668</v>
      </c>
      <c r="B1605" s="3">
        <v>43957</v>
      </c>
      <c r="C1605" t="s">
        <v>21</v>
      </c>
      <c r="D1605" t="s">
        <v>8021</v>
      </c>
      <c r="E1605" t="s">
        <v>7907</v>
      </c>
      <c r="F1605" t="s">
        <v>29</v>
      </c>
      <c r="G1605" t="s">
        <v>22</v>
      </c>
      <c r="H1605" t="s">
        <v>63</v>
      </c>
      <c r="I1605">
        <v>3700</v>
      </c>
      <c r="J1605">
        <v>4450</v>
      </c>
      <c r="K1605">
        <v>2</v>
      </c>
      <c r="L1605">
        <v>7400</v>
      </c>
      <c r="M1605">
        <v>8900</v>
      </c>
    </row>
    <row r="1606" spans="1:13" x14ac:dyDescent="0.3">
      <c r="A1606" t="s">
        <v>1669</v>
      </c>
      <c r="B1606" s="3">
        <v>43957</v>
      </c>
      <c r="C1606" t="s">
        <v>23</v>
      </c>
      <c r="D1606" t="s">
        <v>8022</v>
      </c>
      <c r="E1606" t="s">
        <v>7907</v>
      </c>
      <c r="F1606" t="s">
        <v>29</v>
      </c>
      <c r="G1606" t="s">
        <v>22</v>
      </c>
      <c r="H1606" t="s">
        <v>63</v>
      </c>
      <c r="I1606">
        <v>3700</v>
      </c>
      <c r="J1606">
        <v>4450</v>
      </c>
      <c r="K1606">
        <v>4</v>
      </c>
      <c r="L1606">
        <v>14800</v>
      </c>
      <c r="M1606">
        <v>17800</v>
      </c>
    </row>
    <row r="1607" spans="1:13" x14ac:dyDescent="0.3">
      <c r="A1607" t="s">
        <v>1670</v>
      </c>
      <c r="B1607" s="3">
        <v>43957</v>
      </c>
      <c r="C1607" t="s">
        <v>24</v>
      </c>
      <c r="D1607" t="s">
        <v>8023</v>
      </c>
      <c r="E1607" t="s">
        <v>7921</v>
      </c>
      <c r="F1607" t="s">
        <v>29</v>
      </c>
      <c r="G1607" t="s">
        <v>56</v>
      </c>
      <c r="H1607" t="s">
        <v>64</v>
      </c>
      <c r="I1607">
        <v>3600</v>
      </c>
      <c r="J1607">
        <v>4400</v>
      </c>
      <c r="K1607">
        <v>1</v>
      </c>
      <c r="L1607">
        <v>3600</v>
      </c>
      <c r="M1607">
        <v>4400</v>
      </c>
    </row>
    <row r="1608" spans="1:13" x14ac:dyDescent="0.3">
      <c r="A1608" t="s">
        <v>1671</v>
      </c>
      <c r="B1608" s="3">
        <v>43957</v>
      </c>
      <c r="C1608" t="s">
        <v>25</v>
      </c>
      <c r="D1608" t="s">
        <v>8024</v>
      </c>
      <c r="E1608" t="s">
        <v>8025</v>
      </c>
      <c r="F1608" t="s">
        <v>29</v>
      </c>
      <c r="G1608" t="s">
        <v>56</v>
      </c>
      <c r="H1608" t="s">
        <v>64</v>
      </c>
      <c r="I1608">
        <v>3600</v>
      </c>
      <c r="J1608">
        <v>4400</v>
      </c>
      <c r="K1608">
        <v>2</v>
      </c>
      <c r="L1608">
        <v>7200</v>
      </c>
      <c r="M1608">
        <v>8800</v>
      </c>
    </row>
    <row r="1609" spans="1:13" x14ac:dyDescent="0.3">
      <c r="A1609" t="s">
        <v>1672</v>
      </c>
      <c r="B1609" s="3">
        <v>43958</v>
      </c>
      <c r="C1609" t="s">
        <v>26</v>
      </c>
      <c r="D1609" t="s">
        <v>8026</v>
      </c>
      <c r="E1609" t="s">
        <v>7912</v>
      </c>
      <c r="F1609" t="s">
        <v>29</v>
      </c>
      <c r="G1609" t="s">
        <v>56</v>
      </c>
      <c r="H1609" t="s">
        <v>64</v>
      </c>
      <c r="I1609">
        <v>3600</v>
      </c>
      <c r="J1609">
        <v>4400</v>
      </c>
      <c r="K1609">
        <v>1</v>
      </c>
      <c r="L1609">
        <v>3600</v>
      </c>
      <c r="M1609">
        <v>4400</v>
      </c>
    </row>
    <row r="1610" spans="1:13" x14ac:dyDescent="0.3">
      <c r="A1610" t="s">
        <v>1673</v>
      </c>
      <c r="B1610" s="3">
        <v>43958</v>
      </c>
      <c r="C1610" t="s">
        <v>28</v>
      </c>
      <c r="D1610" t="s">
        <v>8027</v>
      </c>
      <c r="E1610" t="s">
        <v>7907</v>
      </c>
      <c r="F1610" t="s">
        <v>14</v>
      </c>
      <c r="G1610" t="s">
        <v>56</v>
      </c>
      <c r="H1610" t="s">
        <v>64</v>
      </c>
      <c r="I1610">
        <v>3600</v>
      </c>
      <c r="J1610">
        <v>4400</v>
      </c>
      <c r="K1610">
        <v>1</v>
      </c>
      <c r="L1610">
        <v>3600</v>
      </c>
      <c r="M1610">
        <v>4400</v>
      </c>
    </row>
    <row r="1611" spans="1:13" x14ac:dyDescent="0.3">
      <c r="A1611" t="s">
        <v>1674</v>
      </c>
      <c r="B1611" s="3">
        <v>43958</v>
      </c>
      <c r="C1611" t="s">
        <v>30</v>
      </c>
      <c r="D1611" t="s">
        <v>8028</v>
      </c>
      <c r="E1611" t="s">
        <v>7896</v>
      </c>
      <c r="F1611" t="s">
        <v>14</v>
      </c>
      <c r="G1611" t="s">
        <v>56</v>
      </c>
      <c r="H1611" t="s">
        <v>64</v>
      </c>
      <c r="I1611">
        <v>3600</v>
      </c>
      <c r="J1611">
        <v>4400</v>
      </c>
      <c r="K1611">
        <v>1</v>
      </c>
      <c r="L1611">
        <v>3600</v>
      </c>
      <c r="M1611">
        <v>4400</v>
      </c>
    </row>
    <row r="1612" spans="1:13" x14ac:dyDescent="0.3">
      <c r="A1612" t="s">
        <v>1675</v>
      </c>
      <c r="B1612" s="3">
        <v>43958</v>
      </c>
      <c r="C1612" t="s">
        <v>31</v>
      </c>
      <c r="D1612" t="s">
        <v>8029</v>
      </c>
      <c r="E1612" t="s">
        <v>7907</v>
      </c>
      <c r="F1612" t="s">
        <v>14</v>
      </c>
      <c r="G1612" t="s">
        <v>44</v>
      </c>
      <c r="H1612" t="s">
        <v>63</v>
      </c>
      <c r="I1612">
        <v>3800</v>
      </c>
      <c r="J1612">
        <v>4430</v>
      </c>
      <c r="K1612">
        <v>1</v>
      </c>
      <c r="L1612">
        <v>3800</v>
      </c>
      <c r="M1612">
        <v>4430</v>
      </c>
    </row>
    <row r="1613" spans="1:13" x14ac:dyDescent="0.3">
      <c r="A1613" t="s">
        <v>1676</v>
      </c>
      <c r="B1613" s="3">
        <v>43958</v>
      </c>
      <c r="C1613" t="s">
        <v>32</v>
      </c>
      <c r="D1613" t="s">
        <v>8030</v>
      </c>
      <c r="E1613" t="s">
        <v>7896</v>
      </c>
      <c r="F1613" t="s">
        <v>14</v>
      </c>
      <c r="G1613" t="s">
        <v>44</v>
      </c>
      <c r="H1613" t="s">
        <v>63</v>
      </c>
      <c r="I1613">
        <v>3800</v>
      </c>
      <c r="J1613">
        <v>4430</v>
      </c>
      <c r="K1613">
        <v>2</v>
      </c>
      <c r="L1613">
        <v>7600</v>
      </c>
      <c r="M1613">
        <v>8860</v>
      </c>
    </row>
    <row r="1614" spans="1:13" x14ac:dyDescent="0.3">
      <c r="A1614" t="s">
        <v>1677</v>
      </c>
      <c r="B1614" s="3">
        <v>43958</v>
      </c>
      <c r="C1614" t="s">
        <v>33</v>
      </c>
      <c r="D1614" t="s">
        <v>8031</v>
      </c>
      <c r="E1614" t="s">
        <v>7929</v>
      </c>
      <c r="F1614" t="s">
        <v>14</v>
      </c>
      <c r="G1614" t="s">
        <v>44</v>
      </c>
      <c r="H1614" t="s">
        <v>63</v>
      </c>
      <c r="I1614">
        <v>3800</v>
      </c>
      <c r="J1614">
        <v>4430</v>
      </c>
      <c r="K1614">
        <v>4</v>
      </c>
      <c r="L1614">
        <v>15200</v>
      </c>
      <c r="M1614">
        <v>17720</v>
      </c>
    </row>
    <row r="1615" spans="1:13" x14ac:dyDescent="0.3">
      <c r="A1615" t="s">
        <v>1678</v>
      </c>
      <c r="B1615" s="3">
        <v>43958</v>
      </c>
      <c r="C1615" t="s">
        <v>34</v>
      </c>
      <c r="D1615" t="s">
        <v>8032</v>
      </c>
      <c r="E1615" t="s">
        <v>7952</v>
      </c>
      <c r="F1615" t="s">
        <v>14</v>
      </c>
      <c r="G1615" t="s">
        <v>44</v>
      </c>
      <c r="H1615" t="s">
        <v>63</v>
      </c>
      <c r="I1615">
        <v>3800</v>
      </c>
      <c r="J1615">
        <v>4430</v>
      </c>
      <c r="K1615">
        <v>3</v>
      </c>
      <c r="L1615">
        <v>11400</v>
      </c>
      <c r="M1615">
        <v>13290</v>
      </c>
    </row>
    <row r="1616" spans="1:13" x14ac:dyDescent="0.3">
      <c r="A1616" t="s">
        <v>1679</v>
      </c>
      <c r="B1616" s="3">
        <v>43958</v>
      </c>
      <c r="C1616" t="s">
        <v>35</v>
      </c>
      <c r="D1616" t="s">
        <v>8033</v>
      </c>
      <c r="E1616" t="s">
        <v>7910</v>
      </c>
      <c r="F1616" t="s">
        <v>14</v>
      </c>
      <c r="G1616" t="s">
        <v>15</v>
      </c>
      <c r="H1616" t="s">
        <v>62</v>
      </c>
      <c r="I1616">
        <v>4500</v>
      </c>
      <c r="J1616">
        <v>6000</v>
      </c>
      <c r="K1616">
        <v>1</v>
      </c>
      <c r="L1616">
        <v>4500</v>
      </c>
      <c r="M1616">
        <v>6000</v>
      </c>
    </row>
    <row r="1617" spans="1:13" x14ac:dyDescent="0.3">
      <c r="A1617" t="s">
        <v>1680</v>
      </c>
      <c r="B1617" s="3">
        <v>43958</v>
      </c>
      <c r="C1617" t="s">
        <v>36</v>
      </c>
      <c r="D1617" t="s">
        <v>8034</v>
      </c>
      <c r="E1617" t="s">
        <v>7967</v>
      </c>
      <c r="F1617" t="s">
        <v>14</v>
      </c>
      <c r="G1617" t="s">
        <v>15</v>
      </c>
      <c r="H1617" t="s">
        <v>62</v>
      </c>
      <c r="I1617">
        <v>4500</v>
      </c>
      <c r="J1617">
        <v>6000</v>
      </c>
      <c r="K1617">
        <v>2</v>
      </c>
      <c r="L1617">
        <v>9000</v>
      </c>
      <c r="M1617">
        <v>12000</v>
      </c>
    </row>
    <row r="1618" spans="1:13" x14ac:dyDescent="0.3">
      <c r="A1618" t="s">
        <v>1681</v>
      </c>
      <c r="B1618" s="3">
        <v>43958</v>
      </c>
      <c r="C1618" t="s">
        <v>37</v>
      </c>
      <c r="D1618" t="s">
        <v>8035</v>
      </c>
      <c r="E1618" t="s">
        <v>7921</v>
      </c>
      <c r="F1618" t="s">
        <v>14</v>
      </c>
      <c r="G1618" t="s">
        <v>15</v>
      </c>
      <c r="H1618" t="s">
        <v>62</v>
      </c>
      <c r="I1618">
        <v>4500</v>
      </c>
      <c r="J1618">
        <v>6000</v>
      </c>
      <c r="K1618">
        <v>4</v>
      </c>
      <c r="L1618">
        <v>18000</v>
      </c>
      <c r="M1618">
        <v>24000</v>
      </c>
    </row>
    <row r="1619" spans="1:13" x14ac:dyDescent="0.3">
      <c r="A1619" t="s">
        <v>1682</v>
      </c>
      <c r="B1619" s="3">
        <v>43958</v>
      </c>
      <c r="C1619" t="s">
        <v>38</v>
      </c>
      <c r="D1619" t="s">
        <v>8036</v>
      </c>
      <c r="E1619" t="s">
        <v>7896</v>
      </c>
      <c r="F1619" t="s">
        <v>14</v>
      </c>
      <c r="G1619" t="s">
        <v>15</v>
      </c>
      <c r="H1619" t="s">
        <v>62</v>
      </c>
      <c r="I1619">
        <v>4500</v>
      </c>
      <c r="J1619">
        <v>6000</v>
      </c>
      <c r="K1619">
        <v>2</v>
      </c>
      <c r="L1619">
        <v>9000</v>
      </c>
      <c r="M1619">
        <v>12000</v>
      </c>
    </row>
    <row r="1620" spans="1:13" x14ac:dyDescent="0.3">
      <c r="A1620" t="s">
        <v>1683</v>
      </c>
      <c r="B1620" s="3">
        <v>43958</v>
      </c>
      <c r="C1620" t="s">
        <v>39</v>
      </c>
      <c r="D1620" t="s">
        <v>8037</v>
      </c>
      <c r="E1620" t="s">
        <v>7912</v>
      </c>
      <c r="F1620" t="s">
        <v>14</v>
      </c>
      <c r="G1620" t="s">
        <v>15</v>
      </c>
      <c r="H1620" t="s">
        <v>62</v>
      </c>
      <c r="I1620">
        <v>4500</v>
      </c>
      <c r="J1620">
        <v>6000</v>
      </c>
      <c r="K1620">
        <v>2</v>
      </c>
      <c r="L1620">
        <v>9000</v>
      </c>
      <c r="M1620">
        <v>12000</v>
      </c>
    </row>
    <row r="1621" spans="1:13" x14ac:dyDescent="0.3">
      <c r="A1621" t="s">
        <v>1684</v>
      </c>
      <c r="B1621" s="3">
        <v>43958</v>
      </c>
      <c r="C1621" t="s">
        <v>41</v>
      </c>
      <c r="D1621" t="s">
        <v>8038</v>
      </c>
      <c r="E1621" t="s">
        <v>7971</v>
      </c>
      <c r="F1621" t="s">
        <v>14</v>
      </c>
      <c r="G1621" t="s">
        <v>15</v>
      </c>
      <c r="H1621" t="s">
        <v>62</v>
      </c>
      <c r="I1621">
        <v>4500</v>
      </c>
      <c r="J1621">
        <v>6000</v>
      </c>
      <c r="K1621">
        <v>2</v>
      </c>
      <c r="L1621">
        <v>9000</v>
      </c>
      <c r="M1621">
        <v>12000</v>
      </c>
    </row>
    <row r="1622" spans="1:13" x14ac:dyDescent="0.3">
      <c r="A1622" t="s">
        <v>1685</v>
      </c>
      <c r="B1622" s="3">
        <v>43958</v>
      </c>
      <c r="C1622" t="s">
        <v>42</v>
      </c>
      <c r="D1622" t="s">
        <v>8039</v>
      </c>
      <c r="E1622" t="s">
        <v>7905</v>
      </c>
      <c r="F1622" t="s">
        <v>14</v>
      </c>
      <c r="G1622" t="s">
        <v>15</v>
      </c>
      <c r="H1622" t="s">
        <v>62</v>
      </c>
      <c r="I1622">
        <v>4500</v>
      </c>
      <c r="J1622">
        <v>6000</v>
      </c>
      <c r="K1622">
        <v>4</v>
      </c>
      <c r="L1622">
        <v>18000</v>
      </c>
      <c r="M1622">
        <v>24000</v>
      </c>
    </row>
    <row r="1623" spans="1:13" x14ac:dyDescent="0.3">
      <c r="A1623" t="s">
        <v>1686</v>
      </c>
      <c r="B1623" s="3">
        <v>43958</v>
      </c>
      <c r="C1623" t="s">
        <v>43</v>
      </c>
      <c r="D1623" t="s">
        <v>8040</v>
      </c>
      <c r="E1623" t="s">
        <v>7901</v>
      </c>
      <c r="F1623" t="s">
        <v>14</v>
      </c>
      <c r="G1623" t="s">
        <v>15</v>
      </c>
      <c r="H1623" t="s">
        <v>62</v>
      </c>
      <c r="I1623">
        <v>4500</v>
      </c>
      <c r="J1623">
        <v>6000</v>
      </c>
      <c r="K1623">
        <v>4</v>
      </c>
      <c r="L1623">
        <v>18000</v>
      </c>
      <c r="M1623">
        <v>24000</v>
      </c>
    </row>
    <row r="1624" spans="1:13" x14ac:dyDescent="0.3">
      <c r="A1624" t="s">
        <v>1687</v>
      </c>
      <c r="B1624" s="3">
        <v>43958</v>
      </c>
      <c r="C1624" t="s">
        <v>45</v>
      </c>
      <c r="D1624" t="s">
        <v>8041</v>
      </c>
      <c r="E1624" t="s">
        <v>7901</v>
      </c>
      <c r="F1624" t="s">
        <v>14</v>
      </c>
      <c r="G1624" t="s">
        <v>15</v>
      </c>
      <c r="H1624" t="s">
        <v>62</v>
      </c>
      <c r="I1624">
        <v>4500</v>
      </c>
      <c r="J1624">
        <v>6000</v>
      </c>
      <c r="K1624">
        <v>1</v>
      </c>
      <c r="L1624">
        <v>4500</v>
      </c>
      <c r="M1624">
        <v>6000</v>
      </c>
    </row>
    <row r="1625" spans="1:13" x14ac:dyDescent="0.3">
      <c r="A1625" t="s">
        <v>1688</v>
      </c>
      <c r="B1625" s="3">
        <v>43958</v>
      </c>
      <c r="C1625" t="s">
        <v>46</v>
      </c>
      <c r="D1625" t="s">
        <v>8042</v>
      </c>
      <c r="E1625" t="s">
        <v>7952</v>
      </c>
      <c r="F1625" t="s">
        <v>14</v>
      </c>
      <c r="G1625" t="s">
        <v>15</v>
      </c>
      <c r="H1625" t="s">
        <v>62</v>
      </c>
      <c r="I1625">
        <v>4500</v>
      </c>
      <c r="J1625">
        <v>6000</v>
      </c>
      <c r="K1625">
        <v>2</v>
      </c>
      <c r="L1625">
        <v>9000</v>
      </c>
      <c r="M1625">
        <v>12000</v>
      </c>
    </row>
    <row r="1626" spans="1:13" x14ac:dyDescent="0.3">
      <c r="A1626" t="s">
        <v>1689</v>
      </c>
      <c r="B1626" s="3">
        <v>43958</v>
      </c>
      <c r="C1626" t="s">
        <v>47</v>
      </c>
      <c r="D1626" t="s">
        <v>8043</v>
      </c>
      <c r="E1626" t="s">
        <v>7907</v>
      </c>
      <c r="F1626" t="s">
        <v>14</v>
      </c>
      <c r="G1626" t="s">
        <v>15</v>
      </c>
      <c r="H1626" t="s">
        <v>62</v>
      </c>
      <c r="I1626">
        <v>4500</v>
      </c>
      <c r="J1626">
        <v>6000</v>
      </c>
      <c r="K1626">
        <v>2</v>
      </c>
      <c r="L1626">
        <v>9000</v>
      </c>
      <c r="M1626">
        <v>12000</v>
      </c>
    </row>
    <row r="1627" spans="1:13" x14ac:dyDescent="0.3">
      <c r="A1627" t="s">
        <v>1690</v>
      </c>
      <c r="B1627" s="3">
        <v>43958</v>
      </c>
      <c r="C1627" t="s">
        <v>48</v>
      </c>
      <c r="D1627" t="s">
        <v>8044</v>
      </c>
      <c r="E1627" t="s">
        <v>7912</v>
      </c>
      <c r="F1627" t="s">
        <v>14</v>
      </c>
      <c r="G1627" t="s">
        <v>15</v>
      </c>
      <c r="H1627" t="s">
        <v>62</v>
      </c>
      <c r="I1627">
        <v>4500</v>
      </c>
      <c r="J1627">
        <v>6000</v>
      </c>
      <c r="K1627">
        <v>2</v>
      </c>
      <c r="L1627">
        <v>9000</v>
      </c>
      <c r="M1627">
        <v>12000</v>
      </c>
    </row>
    <row r="1628" spans="1:13" x14ac:dyDescent="0.3">
      <c r="A1628" t="s">
        <v>1691</v>
      </c>
      <c r="B1628" s="3">
        <v>43958</v>
      </c>
      <c r="C1628" t="s">
        <v>49</v>
      </c>
      <c r="D1628" t="s">
        <v>8045</v>
      </c>
      <c r="E1628" t="s">
        <v>7899</v>
      </c>
      <c r="F1628" t="s">
        <v>14</v>
      </c>
      <c r="G1628" t="s">
        <v>15</v>
      </c>
      <c r="H1628" t="s">
        <v>62</v>
      </c>
      <c r="I1628">
        <v>4500</v>
      </c>
      <c r="J1628">
        <v>6000</v>
      </c>
      <c r="K1628">
        <v>2</v>
      </c>
      <c r="L1628">
        <v>9000</v>
      </c>
      <c r="M1628">
        <v>12000</v>
      </c>
    </row>
    <row r="1629" spans="1:13" x14ac:dyDescent="0.3">
      <c r="A1629" t="s">
        <v>1692</v>
      </c>
      <c r="B1629" s="3">
        <v>43958</v>
      </c>
      <c r="C1629" t="s">
        <v>50</v>
      </c>
      <c r="D1629" t="s">
        <v>8046</v>
      </c>
      <c r="E1629" t="s">
        <v>7912</v>
      </c>
      <c r="F1629" t="s">
        <v>14</v>
      </c>
      <c r="G1629" t="s">
        <v>15</v>
      </c>
      <c r="H1629" t="s">
        <v>62</v>
      </c>
      <c r="I1629">
        <v>4500</v>
      </c>
      <c r="J1629">
        <v>6000</v>
      </c>
      <c r="K1629">
        <v>1</v>
      </c>
      <c r="L1629">
        <v>4500</v>
      </c>
      <c r="M1629">
        <v>6000</v>
      </c>
    </row>
    <row r="1630" spans="1:13" x14ac:dyDescent="0.3">
      <c r="A1630" t="s">
        <v>1693</v>
      </c>
      <c r="B1630" s="3">
        <v>43958</v>
      </c>
      <c r="C1630" t="s">
        <v>51</v>
      </c>
      <c r="D1630" t="s">
        <v>8047</v>
      </c>
      <c r="E1630" t="s">
        <v>7899</v>
      </c>
      <c r="F1630" t="s">
        <v>14</v>
      </c>
      <c r="G1630" t="s">
        <v>22</v>
      </c>
      <c r="H1630" t="s">
        <v>63</v>
      </c>
      <c r="I1630">
        <v>3700</v>
      </c>
      <c r="J1630">
        <v>4450</v>
      </c>
      <c r="K1630">
        <v>4</v>
      </c>
      <c r="L1630">
        <v>14800</v>
      </c>
      <c r="M1630">
        <v>17800</v>
      </c>
    </row>
    <row r="1631" spans="1:13" x14ac:dyDescent="0.3">
      <c r="A1631" t="s">
        <v>1694</v>
      </c>
      <c r="B1631" s="3">
        <v>43958</v>
      </c>
      <c r="C1631" t="s">
        <v>52</v>
      </c>
      <c r="D1631" t="s">
        <v>8048</v>
      </c>
      <c r="E1631" t="s">
        <v>7896</v>
      </c>
      <c r="F1631" t="s">
        <v>14</v>
      </c>
      <c r="G1631" t="s">
        <v>22</v>
      </c>
      <c r="H1631" t="s">
        <v>63</v>
      </c>
      <c r="I1631">
        <v>3700</v>
      </c>
      <c r="J1631">
        <v>4450</v>
      </c>
      <c r="K1631">
        <v>2</v>
      </c>
      <c r="L1631">
        <v>7400</v>
      </c>
      <c r="M1631">
        <v>8900</v>
      </c>
    </row>
    <row r="1632" spans="1:13" x14ac:dyDescent="0.3">
      <c r="A1632" t="s">
        <v>1695</v>
      </c>
      <c r="B1632" s="3">
        <v>43958</v>
      </c>
      <c r="C1632" t="s">
        <v>53</v>
      </c>
      <c r="D1632" t="s">
        <v>8049</v>
      </c>
      <c r="E1632" t="s">
        <v>7903</v>
      </c>
      <c r="F1632" t="s">
        <v>14</v>
      </c>
      <c r="G1632" t="s">
        <v>22</v>
      </c>
      <c r="H1632" t="s">
        <v>63</v>
      </c>
      <c r="I1632">
        <v>3700</v>
      </c>
      <c r="J1632">
        <v>4450</v>
      </c>
      <c r="K1632">
        <v>3</v>
      </c>
      <c r="L1632">
        <v>11100</v>
      </c>
      <c r="M1632">
        <v>13350</v>
      </c>
    </row>
    <row r="1633" spans="1:13" x14ac:dyDescent="0.3">
      <c r="A1633" t="s">
        <v>1696</v>
      </c>
      <c r="B1633" s="3">
        <v>43958</v>
      </c>
      <c r="C1633" t="s">
        <v>54</v>
      </c>
      <c r="D1633" t="s">
        <v>8050</v>
      </c>
      <c r="E1633" t="s">
        <v>7971</v>
      </c>
      <c r="F1633" t="s">
        <v>14</v>
      </c>
      <c r="G1633" t="s">
        <v>22</v>
      </c>
      <c r="H1633" t="s">
        <v>63</v>
      </c>
      <c r="I1633">
        <v>3700</v>
      </c>
      <c r="J1633">
        <v>4450</v>
      </c>
      <c r="K1633">
        <v>2</v>
      </c>
      <c r="L1633">
        <v>7400</v>
      </c>
      <c r="M1633">
        <v>8900</v>
      </c>
    </row>
    <row r="1634" spans="1:13" x14ac:dyDescent="0.3">
      <c r="A1634" t="s">
        <v>1697</v>
      </c>
      <c r="B1634" s="3">
        <v>43958</v>
      </c>
      <c r="C1634" t="s">
        <v>55</v>
      </c>
      <c r="D1634" t="s">
        <v>8051</v>
      </c>
      <c r="E1634" t="s">
        <v>7910</v>
      </c>
      <c r="F1634" t="s">
        <v>14</v>
      </c>
      <c r="G1634" t="s">
        <v>27</v>
      </c>
      <c r="H1634" t="s">
        <v>62</v>
      </c>
      <c r="I1634">
        <v>2500</v>
      </c>
      <c r="J1634">
        <v>3350</v>
      </c>
      <c r="K1634">
        <v>2</v>
      </c>
      <c r="L1634">
        <v>5000</v>
      </c>
      <c r="M1634">
        <v>6700</v>
      </c>
    </row>
    <row r="1635" spans="1:13" x14ac:dyDescent="0.3">
      <c r="A1635" t="s">
        <v>1698</v>
      </c>
      <c r="B1635" s="3">
        <v>43958</v>
      </c>
      <c r="C1635" t="s">
        <v>57</v>
      </c>
      <c r="D1635" t="s">
        <v>8052</v>
      </c>
      <c r="E1635" t="s">
        <v>7907</v>
      </c>
      <c r="F1635" t="s">
        <v>14</v>
      </c>
      <c r="G1635" t="s">
        <v>27</v>
      </c>
      <c r="H1635" t="s">
        <v>62</v>
      </c>
      <c r="I1635">
        <v>2500</v>
      </c>
      <c r="J1635">
        <v>3350</v>
      </c>
      <c r="K1635">
        <v>2</v>
      </c>
      <c r="L1635">
        <v>5000</v>
      </c>
      <c r="M1635">
        <v>6700</v>
      </c>
    </row>
    <row r="1636" spans="1:13" x14ac:dyDescent="0.3">
      <c r="A1636" t="s">
        <v>1699</v>
      </c>
      <c r="B1636" s="3">
        <v>43958</v>
      </c>
      <c r="C1636" t="s">
        <v>58</v>
      </c>
      <c r="D1636" t="s">
        <v>8053</v>
      </c>
      <c r="E1636" t="s">
        <v>7907</v>
      </c>
      <c r="F1636" t="s">
        <v>14</v>
      </c>
      <c r="G1636" t="s">
        <v>27</v>
      </c>
      <c r="H1636" t="s">
        <v>62</v>
      </c>
      <c r="I1636">
        <v>2500</v>
      </c>
      <c r="J1636">
        <v>3350</v>
      </c>
      <c r="K1636">
        <v>1</v>
      </c>
      <c r="L1636">
        <v>2500</v>
      </c>
      <c r="M1636">
        <v>3350</v>
      </c>
    </row>
    <row r="1637" spans="1:13" x14ac:dyDescent="0.3">
      <c r="A1637" t="s">
        <v>1700</v>
      </c>
      <c r="B1637" s="3">
        <v>43958</v>
      </c>
      <c r="C1637" t="s">
        <v>59</v>
      </c>
      <c r="D1637" t="s">
        <v>8054</v>
      </c>
      <c r="E1637" t="s">
        <v>7901</v>
      </c>
      <c r="F1637" t="s">
        <v>14</v>
      </c>
      <c r="G1637" t="s">
        <v>27</v>
      </c>
      <c r="H1637" t="s">
        <v>62</v>
      </c>
      <c r="I1637">
        <v>2500</v>
      </c>
      <c r="J1637">
        <v>3350</v>
      </c>
      <c r="K1637">
        <v>2</v>
      </c>
      <c r="L1637">
        <v>5000</v>
      </c>
      <c r="M1637">
        <v>6700</v>
      </c>
    </row>
    <row r="1638" spans="1:13" x14ac:dyDescent="0.3">
      <c r="A1638" t="s">
        <v>1701</v>
      </c>
      <c r="B1638" s="3">
        <v>43958</v>
      </c>
      <c r="C1638" t="s">
        <v>60</v>
      </c>
      <c r="D1638" t="s">
        <v>8055</v>
      </c>
      <c r="E1638" t="s">
        <v>7901</v>
      </c>
      <c r="F1638" t="s">
        <v>14</v>
      </c>
      <c r="G1638" t="s">
        <v>27</v>
      </c>
      <c r="H1638" t="s">
        <v>62</v>
      </c>
      <c r="I1638">
        <v>2500</v>
      </c>
      <c r="J1638">
        <v>3350</v>
      </c>
      <c r="K1638">
        <v>2</v>
      </c>
      <c r="L1638">
        <v>5000</v>
      </c>
      <c r="M1638">
        <v>6700</v>
      </c>
    </row>
    <row r="1639" spans="1:13" x14ac:dyDescent="0.3">
      <c r="A1639" t="s">
        <v>1702</v>
      </c>
      <c r="B1639" s="3">
        <v>43958</v>
      </c>
      <c r="C1639" t="s">
        <v>61</v>
      </c>
      <c r="D1639" t="s">
        <v>8056</v>
      </c>
      <c r="E1639" t="s">
        <v>7896</v>
      </c>
      <c r="F1639" t="s">
        <v>14</v>
      </c>
      <c r="G1639" t="s">
        <v>27</v>
      </c>
      <c r="H1639" t="s">
        <v>62</v>
      </c>
      <c r="I1639">
        <v>2500</v>
      </c>
      <c r="J1639">
        <v>3350</v>
      </c>
      <c r="K1639">
        <v>2</v>
      </c>
      <c r="L1639">
        <v>5000</v>
      </c>
      <c r="M1639">
        <v>6700</v>
      </c>
    </row>
    <row r="1640" spans="1:13" x14ac:dyDescent="0.3">
      <c r="A1640" t="s">
        <v>1703</v>
      </c>
      <c r="B1640" s="3">
        <v>43958</v>
      </c>
      <c r="C1640" t="s">
        <v>13</v>
      </c>
      <c r="D1640" t="s">
        <v>8057</v>
      </c>
      <c r="E1640" t="s">
        <v>7899</v>
      </c>
      <c r="F1640" t="s">
        <v>14</v>
      </c>
      <c r="G1640" t="s">
        <v>27</v>
      </c>
      <c r="H1640" t="s">
        <v>62</v>
      </c>
      <c r="I1640">
        <v>2500</v>
      </c>
      <c r="J1640">
        <v>3350</v>
      </c>
      <c r="K1640">
        <v>4</v>
      </c>
      <c r="L1640">
        <v>10000</v>
      </c>
      <c r="M1640">
        <v>13400</v>
      </c>
    </row>
    <row r="1641" spans="1:13" x14ac:dyDescent="0.3">
      <c r="A1641" t="s">
        <v>1704</v>
      </c>
      <c r="B1641" s="3">
        <v>43958</v>
      </c>
      <c r="C1641" t="s">
        <v>16</v>
      </c>
      <c r="D1641" t="s">
        <v>8058</v>
      </c>
      <c r="E1641" t="s">
        <v>7929</v>
      </c>
      <c r="F1641" t="s">
        <v>14</v>
      </c>
      <c r="G1641" t="s">
        <v>27</v>
      </c>
      <c r="H1641" t="s">
        <v>62</v>
      </c>
      <c r="I1641">
        <v>2500</v>
      </c>
      <c r="J1641">
        <v>3350</v>
      </c>
      <c r="K1641">
        <v>1</v>
      </c>
      <c r="L1641">
        <v>2500</v>
      </c>
      <c r="M1641">
        <v>3350</v>
      </c>
    </row>
    <row r="1642" spans="1:13" x14ac:dyDescent="0.3">
      <c r="A1642" t="s">
        <v>1705</v>
      </c>
      <c r="B1642" s="3">
        <v>43958</v>
      </c>
      <c r="C1642" t="s">
        <v>18</v>
      </c>
      <c r="D1642" t="s">
        <v>8059</v>
      </c>
      <c r="E1642" t="s">
        <v>8060</v>
      </c>
      <c r="F1642" t="s">
        <v>14</v>
      </c>
      <c r="G1642" t="s">
        <v>27</v>
      </c>
      <c r="H1642" t="s">
        <v>62</v>
      </c>
      <c r="I1642">
        <v>2500</v>
      </c>
      <c r="J1642">
        <v>3350</v>
      </c>
      <c r="K1642">
        <v>3</v>
      </c>
      <c r="L1642">
        <v>7500</v>
      </c>
      <c r="M1642">
        <v>10050</v>
      </c>
    </row>
    <row r="1643" spans="1:13" x14ac:dyDescent="0.3">
      <c r="A1643" t="s">
        <v>1706</v>
      </c>
      <c r="B1643" s="3">
        <v>43958</v>
      </c>
      <c r="C1643" t="s">
        <v>20</v>
      </c>
      <c r="D1643" t="s">
        <v>8061</v>
      </c>
      <c r="E1643" t="s">
        <v>7921</v>
      </c>
      <c r="F1643" t="s">
        <v>14</v>
      </c>
      <c r="G1643" t="s">
        <v>27</v>
      </c>
      <c r="H1643" t="s">
        <v>62</v>
      </c>
      <c r="I1643">
        <v>2500</v>
      </c>
      <c r="J1643">
        <v>3350</v>
      </c>
      <c r="K1643">
        <v>4</v>
      </c>
      <c r="L1643">
        <v>10000</v>
      </c>
      <c r="M1643">
        <v>13400</v>
      </c>
    </row>
    <row r="1644" spans="1:13" x14ac:dyDescent="0.3">
      <c r="A1644" t="s">
        <v>1707</v>
      </c>
      <c r="B1644" s="3">
        <v>43958</v>
      </c>
      <c r="C1644" t="s">
        <v>21</v>
      </c>
      <c r="D1644" t="s">
        <v>8062</v>
      </c>
      <c r="E1644" t="s">
        <v>7921</v>
      </c>
      <c r="F1644" t="s">
        <v>14</v>
      </c>
      <c r="G1644" t="s">
        <v>27</v>
      </c>
      <c r="H1644" t="s">
        <v>62</v>
      </c>
      <c r="I1644">
        <v>2500</v>
      </c>
      <c r="J1644">
        <v>3350</v>
      </c>
      <c r="K1644">
        <v>1</v>
      </c>
      <c r="L1644">
        <v>2500</v>
      </c>
      <c r="M1644">
        <v>3350</v>
      </c>
    </row>
    <row r="1645" spans="1:13" x14ac:dyDescent="0.3">
      <c r="A1645" t="s">
        <v>1708</v>
      </c>
      <c r="B1645" s="3">
        <v>43958</v>
      </c>
      <c r="C1645" t="s">
        <v>23</v>
      </c>
      <c r="D1645" t="s">
        <v>8063</v>
      </c>
      <c r="E1645" t="s">
        <v>7929</v>
      </c>
      <c r="F1645" t="s">
        <v>14</v>
      </c>
      <c r="G1645" t="s">
        <v>40</v>
      </c>
      <c r="H1645" t="s">
        <v>63</v>
      </c>
      <c r="I1645">
        <v>3500</v>
      </c>
      <c r="J1645">
        <v>4750</v>
      </c>
      <c r="K1645">
        <v>2</v>
      </c>
      <c r="L1645">
        <v>7000</v>
      </c>
      <c r="M1645">
        <v>9500</v>
      </c>
    </row>
    <row r="1646" spans="1:13" x14ac:dyDescent="0.3">
      <c r="A1646" t="s">
        <v>1709</v>
      </c>
      <c r="B1646" s="3">
        <v>43958</v>
      </c>
      <c r="C1646" t="s">
        <v>24</v>
      </c>
      <c r="D1646" t="s">
        <v>8064</v>
      </c>
      <c r="E1646" t="s">
        <v>8065</v>
      </c>
      <c r="F1646" t="s">
        <v>14</v>
      </c>
      <c r="G1646" t="s">
        <v>40</v>
      </c>
      <c r="H1646" t="s">
        <v>63</v>
      </c>
      <c r="I1646">
        <v>3500</v>
      </c>
      <c r="J1646">
        <v>4750</v>
      </c>
      <c r="K1646">
        <v>4</v>
      </c>
      <c r="L1646">
        <v>14000</v>
      </c>
      <c r="M1646">
        <v>19000</v>
      </c>
    </row>
    <row r="1647" spans="1:13" x14ac:dyDescent="0.3">
      <c r="A1647" t="s">
        <v>1710</v>
      </c>
      <c r="B1647" s="3">
        <v>43958</v>
      </c>
      <c r="C1647" t="s">
        <v>25</v>
      </c>
      <c r="D1647" t="s">
        <v>8066</v>
      </c>
      <c r="E1647" t="s">
        <v>7907</v>
      </c>
      <c r="F1647" t="s">
        <v>14</v>
      </c>
      <c r="G1647" t="s">
        <v>40</v>
      </c>
      <c r="H1647" t="s">
        <v>63</v>
      </c>
      <c r="I1647">
        <v>3500</v>
      </c>
      <c r="J1647">
        <v>4750</v>
      </c>
      <c r="K1647">
        <v>3</v>
      </c>
      <c r="L1647">
        <v>10500</v>
      </c>
      <c r="M1647">
        <v>14250</v>
      </c>
    </row>
    <row r="1648" spans="1:13" x14ac:dyDescent="0.3">
      <c r="A1648" t="s">
        <v>1711</v>
      </c>
      <c r="B1648" s="3">
        <v>43958</v>
      </c>
      <c r="C1648" t="s">
        <v>26</v>
      </c>
      <c r="D1648" t="s">
        <v>8067</v>
      </c>
      <c r="E1648" t="s">
        <v>7915</v>
      </c>
      <c r="F1648" t="s">
        <v>14</v>
      </c>
      <c r="G1648" t="s">
        <v>44</v>
      </c>
      <c r="H1648" t="s">
        <v>63</v>
      </c>
      <c r="I1648">
        <v>3800</v>
      </c>
      <c r="J1648">
        <v>4430</v>
      </c>
      <c r="K1648">
        <v>1</v>
      </c>
      <c r="L1648">
        <v>3800</v>
      </c>
      <c r="M1648">
        <v>4430</v>
      </c>
    </row>
    <row r="1649" spans="1:13" x14ac:dyDescent="0.3">
      <c r="A1649" t="s">
        <v>1712</v>
      </c>
      <c r="B1649" s="3">
        <v>43958</v>
      </c>
      <c r="C1649" t="s">
        <v>28</v>
      </c>
      <c r="D1649" t="s">
        <v>8068</v>
      </c>
      <c r="E1649" t="s">
        <v>7901</v>
      </c>
      <c r="F1649" t="s">
        <v>14</v>
      </c>
      <c r="G1649" t="s">
        <v>44</v>
      </c>
      <c r="H1649" t="s">
        <v>63</v>
      </c>
      <c r="I1649">
        <v>3800</v>
      </c>
      <c r="J1649">
        <v>4430</v>
      </c>
      <c r="K1649">
        <v>1</v>
      </c>
      <c r="L1649">
        <v>3800</v>
      </c>
      <c r="M1649">
        <v>4430</v>
      </c>
    </row>
    <row r="1650" spans="1:13" x14ac:dyDescent="0.3">
      <c r="A1650" t="s">
        <v>1713</v>
      </c>
      <c r="B1650" s="3">
        <v>43958</v>
      </c>
      <c r="C1650" t="s">
        <v>30</v>
      </c>
      <c r="D1650" t="s">
        <v>8069</v>
      </c>
      <c r="E1650" t="s">
        <v>7896</v>
      </c>
      <c r="F1650" t="s">
        <v>14</v>
      </c>
      <c r="G1650" t="s">
        <v>40</v>
      </c>
      <c r="H1650" t="s">
        <v>63</v>
      </c>
      <c r="I1650">
        <v>3500</v>
      </c>
      <c r="J1650">
        <v>4750</v>
      </c>
      <c r="K1650">
        <v>3</v>
      </c>
      <c r="L1650">
        <v>10500</v>
      </c>
      <c r="M1650">
        <v>14250</v>
      </c>
    </row>
    <row r="1651" spans="1:13" x14ac:dyDescent="0.3">
      <c r="A1651" t="s">
        <v>1714</v>
      </c>
      <c r="B1651" s="3">
        <v>43958</v>
      </c>
      <c r="C1651" t="s">
        <v>31</v>
      </c>
      <c r="D1651" t="s">
        <v>8070</v>
      </c>
      <c r="E1651" t="s">
        <v>7929</v>
      </c>
      <c r="F1651" t="s">
        <v>14</v>
      </c>
      <c r="G1651" t="s">
        <v>40</v>
      </c>
      <c r="H1651" t="s">
        <v>63</v>
      </c>
      <c r="I1651">
        <v>3500</v>
      </c>
      <c r="J1651">
        <v>4750</v>
      </c>
      <c r="K1651">
        <v>1</v>
      </c>
      <c r="L1651">
        <v>3500</v>
      </c>
      <c r="M1651">
        <v>4750</v>
      </c>
    </row>
    <row r="1652" spans="1:13" x14ac:dyDescent="0.3">
      <c r="A1652" t="s">
        <v>1715</v>
      </c>
      <c r="B1652" s="3">
        <v>43958</v>
      </c>
      <c r="C1652" t="s">
        <v>32</v>
      </c>
      <c r="D1652" t="s">
        <v>8071</v>
      </c>
      <c r="E1652" t="s">
        <v>7925</v>
      </c>
      <c r="F1652" t="s">
        <v>14</v>
      </c>
      <c r="G1652" t="s">
        <v>40</v>
      </c>
      <c r="H1652" t="s">
        <v>63</v>
      </c>
      <c r="I1652">
        <v>3500</v>
      </c>
      <c r="J1652">
        <v>4750</v>
      </c>
      <c r="K1652">
        <v>4</v>
      </c>
      <c r="L1652">
        <v>14000</v>
      </c>
      <c r="M1652">
        <v>19000</v>
      </c>
    </row>
    <row r="1653" spans="1:13" x14ac:dyDescent="0.3">
      <c r="A1653" t="s">
        <v>1716</v>
      </c>
      <c r="B1653" s="3">
        <v>43958</v>
      </c>
      <c r="C1653" t="s">
        <v>33</v>
      </c>
      <c r="D1653" t="s">
        <v>8072</v>
      </c>
      <c r="E1653" t="s">
        <v>7896</v>
      </c>
      <c r="F1653" t="s">
        <v>14</v>
      </c>
      <c r="G1653" t="s">
        <v>40</v>
      </c>
      <c r="H1653" t="s">
        <v>63</v>
      </c>
      <c r="I1653">
        <v>3500</v>
      </c>
      <c r="J1653">
        <v>4750</v>
      </c>
      <c r="K1653">
        <v>4</v>
      </c>
      <c r="L1653">
        <v>14000</v>
      </c>
      <c r="M1653">
        <v>19000</v>
      </c>
    </row>
    <row r="1654" spans="1:13" x14ac:dyDescent="0.3">
      <c r="A1654" t="s">
        <v>1717</v>
      </c>
      <c r="B1654" s="3">
        <v>43958</v>
      </c>
      <c r="C1654" t="s">
        <v>34</v>
      </c>
      <c r="D1654" t="s">
        <v>8073</v>
      </c>
      <c r="E1654" t="s">
        <v>7897</v>
      </c>
      <c r="F1654" t="s">
        <v>14</v>
      </c>
      <c r="G1654" t="s">
        <v>40</v>
      </c>
      <c r="H1654" t="s">
        <v>63</v>
      </c>
      <c r="I1654">
        <v>3500</v>
      </c>
      <c r="J1654">
        <v>4750</v>
      </c>
      <c r="K1654">
        <v>2</v>
      </c>
      <c r="L1654">
        <v>7000</v>
      </c>
      <c r="M1654">
        <v>9500</v>
      </c>
    </row>
    <row r="1655" spans="1:13" x14ac:dyDescent="0.3">
      <c r="A1655" t="s">
        <v>1718</v>
      </c>
      <c r="B1655" s="3">
        <v>43958</v>
      </c>
      <c r="C1655" t="s">
        <v>35</v>
      </c>
      <c r="D1655" t="s">
        <v>8074</v>
      </c>
      <c r="E1655" t="s">
        <v>7921</v>
      </c>
      <c r="F1655" t="s">
        <v>14</v>
      </c>
      <c r="G1655" t="s">
        <v>40</v>
      </c>
      <c r="H1655" t="s">
        <v>63</v>
      </c>
      <c r="I1655">
        <v>3500</v>
      </c>
      <c r="J1655">
        <v>4750</v>
      </c>
      <c r="K1655">
        <v>2</v>
      </c>
      <c r="L1655">
        <v>7000</v>
      </c>
      <c r="M1655">
        <v>9500</v>
      </c>
    </row>
    <row r="1656" spans="1:13" x14ac:dyDescent="0.3">
      <c r="A1656" t="s">
        <v>1719</v>
      </c>
      <c r="B1656" s="3">
        <v>43958</v>
      </c>
      <c r="C1656" t="s">
        <v>36</v>
      </c>
      <c r="D1656" t="s">
        <v>8075</v>
      </c>
      <c r="E1656" t="s">
        <v>7915</v>
      </c>
      <c r="F1656" t="s">
        <v>14</v>
      </c>
      <c r="G1656" t="s">
        <v>40</v>
      </c>
      <c r="H1656" t="s">
        <v>63</v>
      </c>
      <c r="I1656">
        <v>3500</v>
      </c>
      <c r="J1656">
        <v>4750</v>
      </c>
      <c r="K1656">
        <v>2</v>
      </c>
      <c r="L1656">
        <v>7000</v>
      </c>
      <c r="M1656">
        <v>9500</v>
      </c>
    </row>
    <row r="1657" spans="1:13" x14ac:dyDescent="0.3">
      <c r="A1657" t="s">
        <v>1720</v>
      </c>
      <c r="B1657" s="3">
        <v>43958</v>
      </c>
      <c r="C1657" t="s">
        <v>37</v>
      </c>
      <c r="D1657" t="s">
        <v>8076</v>
      </c>
      <c r="E1657" t="s">
        <v>7912</v>
      </c>
      <c r="F1657" t="s">
        <v>14</v>
      </c>
      <c r="G1657" t="s">
        <v>15</v>
      </c>
      <c r="H1657" t="s">
        <v>62</v>
      </c>
      <c r="I1657">
        <v>4500</v>
      </c>
      <c r="J1657">
        <v>6000</v>
      </c>
      <c r="K1657">
        <v>4</v>
      </c>
      <c r="L1657">
        <v>18000</v>
      </c>
      <c r="M1657">
        <v>24000</v>
      </c>
    </row>
    <row r="1658" spans="1:13" x14ac:dyDescent="0.3">
      <c r="A1658" t="s">
        <v>1721</v>
      </c>
      <c r="B1658" s="3">
        <v>43958</v>
      </c>
      <c r="C1658" t="s">
        <v>38</v>
      </c>
      <c r="D1658" t="s">
        <v>8077</v>
      </c>
      <c r="E1658" t="s">
        <v>7907</v>
      </c>
      <c r="F1658" t="s">
        <v>14</v>
      </c>
      <c r="G1658" t="s">
        <v>15</v>
      </c>
      <c r="H1658" t="s">
        <v>62</v>
      </c>
      <c r="I1658">
        <v>4500</v>
      </c>
      <c r="J1658">
        <v>6000</v>
      </c>
      <c r="K1658">
        <v>2</v>
      </c>
      <c r="L1658">
        <v>9000</v>
      </c>
      <c r="M1658">
        <v>12000</v>
      </c>
    </row>
    <row r="1659" spans="1:13" x14ac:dyDescent="0.3">
      <c r="A1659" t="s">
        <v>1722</v>
      </c>
      <c r="B1659" s="3">
        <v>43958</v>
      </c>
      <c r="C1659" t="s">
        <v>39</v>
      </c>
      <c r="D1659" t="s">
        <v>8078</v>
      </c>
      <c r="E1659" t="s">
        <v>7929</v>
      </c>
      <c r="F1659" t="s">
        <v>14</v>
      </c>
      <c r="G1659" t="s">
        <v>56</v>
      </c>
      <c r="H1659" t="s">
        <v>64</v>
      </c>
      <c r="I1659">
        <v>3600</v>
      </c>
      <c r="J1659">
        <v>4400</v>
      </c>
      <c r="K1659">
        <v>4</v>
      </c>
      <c r="L1659">
        <v>14400</v>
      </c>
      <c r="M1659">
        <v>17600</v>
      </c>
    </row>
    <row r="1660" spans="1:13" x14ac:dyDescent="0.3">
      <c r="A1660" t="s">
        <v>1723</v>
      </c>
      <c r="B1660" s="3">
        <v>43958</v>
      </c>
      <c r="C1660" t="s">
        <v>41</v>
      </c>
      <c r="D1660" t="s">
        <v>8079</v>
      </c>
      <c r="E1660" t="s">
        <v>7912</v>
      </c>
      <c r="F1660" t="s">
        <v>14</v>
      </c>
      <c r="G1660" t="s">
        <v>22</v>
      </c>
      <c r="H1660" t="s">
        <v>63</v>
      </c>
      <c r="I1660">
        <v>3700</v>
      </c>
      <c r="J1660">
        <v>4450</v>
      </c>
      <c r="K1660">
        <v>3</v>
      </c>
      <c r="L1660">
        <v>11100</v>
      </c>
      <c r="M1660">
        <v>13350</v>
      </c>
    </row>
    <row r="1661" spans="1:13" x14ac:dyDescent="0.3">
      <c r="A1661" t="s">
        <v>1724</v>
      </c>
      <c r="B1661" s="3">
        <v>43958</v>
      </c>
      <c r="C1661" t="s">
        <v>42</v>
      </c>
      <c r="D1661" t="s">
        <v>8080</v>
      </c>
      <c r="E1661" t="s">
        <v>7915</v>
      </c>
      <c r="F1661" t="s">
        <v>14</v>
      </c>
      <c r="G1661" t="s">
        <v>22</v>
      </c>
      <c r="H1661" t="s">
        <v>63</v>
      </c>
      <c r="I1661">
        <v>3700</v>
      </c>
      <c r="J1661">
        <v>4450</v>
      </c>
      <c r="K1661">
        <v>3</v>
      </c>
      <c r="L1661">
        <v>11100</v>
      </c>
      <c r="M1661">
        <v>13350</v>
      </c>
    </row>
    <row r="1662" spans="1:13" x14ac:dyDescent="0.3">
      <c r="A1662" t="s">
        <v>1725</v>
      </c>
      <c r="B1662" s="3">
        <v>43958</v>
      </c>
      <c r="C1662" t="s">
        <v>43</v>
      </c>
      <c r="D1662" t="s">
        <v>8081</v>
      </c>
      <c r="E1662" t="s">
        <v>7967</v>
      </c>
      <c r="F1662" t="s">
        <v>14</v>
      </c>
      <c r="G1662" t="s">
        <v>22</v>
      </c>
      <c r="H1662" t="s">
        <v>63</v>
      </c>
      <c r="I1662">
        <v>3700</v>
      </c>
      <c r="J1662">
        <v>4450</v>
      </c>
      <c r="K1662">
        <v>2</v>
      </c>
      <c r="L1662">
        <v>7400</v>
      </c>
      <c r="M1662">
        <v>8900</v>
      </c>
    </row>
    <row r="1663" spans="1:13" x14ac:dyDescent="0.3">
      <c r="A1663" t="s">
        <v>1726</v>
      </c>
      <c r="B1663" s="3">
        <v>43958</v>
      </c>
      <c r="C1663" t="s">
        <v>45</v>
      </c>
      <c r="D1663" t="s">
        <v>8082</v>
      </c>
      <c r="E1663" t="s">
        <v>7952</v>
      </c>
      <c r="F1663" t="s">
        <v>14</v>
      </c>
      <c r="G1663" t="s">
        <v>22</v>
      </c>
      <c r="H1663" t="s">
        <v>63</v>
      </c>
      <c r="I1663">
        <v>3700</v>
      </c>
      <c r="J1663">
        <v>4450</v>
      </c>
      <c r="K1663">
        <v>2</v>
      </c>
      <c r="L1663">
        <v>7400</v>
      </c>
      <c r="M1663">
        <v>8900</v>
      </c>
    </row>
    <row r="1664" spans="1:13" x14ac:dyDescent="0.3">
      <c r="A1664" t="s">
        <v>1727</v>
      </c>
      <c r="B1664" s="3">
        <v>43958</v>
      </c>
      <c r="C1664" t="s">
        <v>46</v>
      </c>
      <c r="D1664" t="s">
        <v>8083</v>
      </c>
      <c r="E1664" t="s">
        <v>8084</v>
      </c>
      <c r="F1664" t="s">
        <v>14</v>
      </c>
      <c r="G1664" t="s">
        <v>22</v>
      </c>
      <c r="H1664" t="s">
        <v>63</v>
      </c>
      <c r="I1664">
        <v>3700</v>
      </c>
      <c r="J1664">
        <v>4450</v>
      </c>
      <c r="K1664">
        <v>1</v>
      </c>
      <c r="L1664">
        <v>3700</v>
      </c>
      <c r="M1664">
        <v>4450</v>
      </c>
    </row>
    <row r="1665" spans="1:13" x14ac:dyDescent="0.3">
      <c r="A1665" t="s">
        <v>1728</v>
      </c>
      <c r="B1665" s="3">
        <v>43958</v>
      </c>
      <c r="C1665" t="s">
        <v>47</v>
      </c>
      <c r="D1665" t="s">
        <v>8085</v>
      </c>
      <c r="E1665" t="s">
        <v>7915</v>
      </c>
      <c r="F1665" t="s">
        <v>14</v>
      </c>
      <c r="G1665" t="s">
        <v>56</v>
      </c>
      <c r="H1665" t="s">
        <v>64</v>
      </c>
      <c r="I1665">
        <v>3600</v>
      </c>
      <c r="J1665">
        <v>4400</v>
      </c>
      <c r="K1665">
        <v>3</v>
      </c>
      <c r="L1665">
        <v>10800</v>
      </c>
      <c r="M1665">
        <v>13200</v>
      </c>
    </row>
    <row r="1666" spans="1:13" x14ac:dyDescent="0.3">
      <c r="A1666" t="s">
        <v>1729</v>
      </c>
      <c r="B1666" s="3">
        <v>43958</v>
      </c>
      <c r="C1666" t="s">
        <v>48</v>
      </c>
      <c r="D1666" t="s">
        <v>8086</v>
      </c>
      <c r="E1666" t="s">
        <v>7912</v>
      </c>
      <c r="F1666" t="s">
        <v>14</v>
      </c>
      <c r="G1666" t="s">
        <v>56</v>
      </c>
      <c r="H1666" t="s">
        <v>64</v>
      </c>
      <c r="I1666">
        <v>3600</v>
      </c>
      <c r="J1666">
        <v>4400</v>
      </c>
      <c r="K1666">
        <v>2</v>
      </c>
      <c r="L1666">
        <v>7200</v>
      </c>
      <c r="M1666">
        <v>8800</v>
      </c>
    </row>
    <row r="1667" spans="1:13" x14ac:dyDescent="0.3">
      <c r="A1667" t="s">
        <v>1730</v>
      </c>
      <c r="B1667" s="3">
        <v>43958</v>
      </c>
      <c r="C1667" t="s">
        <v>49</v>
      </c>
      <c r="D1667" t="s">
        <v>8087</v>
      </c>
      <c r="E1667" t="s">
        <v>7921</v>
      </c>
      <c r="F1667" t="s">
        <v>14</v>
      </c>
      <c r="G1667" t="s">
        <v>56</v>
      </c>
      <c r="H1667" t="s">
        <v>64</v>
      </c>
      <c r="I1667">
        <v>3600</v>
      </c>
      <c r="J1667">
        <v>4400</v>
      </c>
      <c r="K1667">
        <v>2</v>
      </c>
      <c r="L1667">
        <v>7200</v>
      </c>
      <c r="M1667">
        <v>8800</v>
      </c>
    </row>
    <row r="1668" spans="1:13" x14ac:dyDescent="0.3">
      <c r="A1668" t="s">
        <v>1731</v>
      </c>
      <c r="B1668" s="3">
        <v>43958</v>
      </c>
      <c r="C1668" t="s">
        <v>50</v>
      </c>
      <c r="D1668" t="s">
        <v>8088</v>
      </c>
      <c r="E1668" t="s">
        <v>7901</v>
      </c>
      <c r="F1668" t="s">
        <v>14</v>
      </c>
      <c r="G1668" t="s">
        <v>56</v>
      </c>
      <c r="H1668" t="s">
        <v>64</v>
      </c>
      <c r="I1668">
        <v>3600</v>
      </c>
      <c r="J1668">
        <v>4400</v>
      </c>
      <c r="K1668">
        <v>2</v>
      </c>
      <c r="L1668">
        <v>7200</v>
      </c>
      <c r="M1668">
        <v>8800</v>
      </c>
    </row>
    <row r="1669" spans="1:13" x14ac:dyDescent="0.3">
      <c r="A1669" t="s">
        <v>1732</v>
      </c>
      <c r="B1669" s="3">
        <v>43958</v>
      </c>
      <c r="C1669" t="s">
        <v>51</v>
      </c>
      <c r="D1669" t="s">
        <v>8089</v>
      </c>
      <c r="E1669" t="s">
        <v>7901</v>
      </c>
      <c r="F1669" t="s">
        <v>14</v>
      </c>
      <c r="G1669" t="s">
        <v>56</v>
      </c>
      <c r="H1669" t="s">
        <v>64</v>
      </c>
      <c r="I1669">
        <v>3600</v>
      </c>
      <c r="J1669">
        <v>4400</v>
      </c>
      <c r="K1669">
        <v>4</v>
      </c>
      <c r="L1669">
        <v>14400</v>
      </c>
      <c r="M1669">
        <v>17600</v>
      </c>
    </row>
    <row r="1670" spans="1:13" x14ac:dyDescent="0.3">
      <c r="A1670" t="s">
        <v>1733</v>
      </c>
      <c r="B1670" s="3">
        <v>43958</v>
      </c>
      <c r="C1670" t="s">
        <v>52</v>
      </c>
      <c r="D1670" t="s">
        <v>8090</v>
      </c>
      <c r="E1670" t="s">
        <v>7897</v>
      </c>
      <c r="F1670" t="s">
        <v>14</v>
      </c>
      <c r="G1670" t="s">
        <v>44</v>
      </c>
      <c r="H1670" t="s">
        <v>63</v>
      </c>
      <c r="I1670">
        <v>3800</v>
      </c>
      <c r="J1670">
        <v>4430</v>
      </c>
      <c r="K1670">
        <v>3</v>
      </c>
      <c r="L1670">
        <v>11400</v>
      </c>
      <c r="M1670">
        <v>13290</v>
      </c>
    </row>
    <row r="1671" spans="1:13" x14ac:dyDescent="0.3">
      <c r="A1671" t="s">
        <v>1734</v>
      </c>
      <c r="B1671" s="3">
        <v>43958</v>
      </c>
      <c r="C1671" t="s">
        <v>53</v>
      </c>
      <c r="D1671" t="s">
        <v>8091</v>
      </c>
      <c r="E1671" t="s">
        <v>7912</v>
      </c>
      <c r="F1671" t="s">
        <v>14</v>
      </c>
      <c r="G1671" t="s">
        <v>44</v>
      </c>
      <c r="H1671" t="s">
        <v>63</v>
      </c>
      <c r="I1671">
        <v>3800</v>
      </c>
      <c r="J1671">
        <v>4430</v>
      </c>
      <c r="K1671">
        <v>2</v>
      </c>
      <c r="L1671">
        <v>7600</v>
      </c>
      <c r="M1671">
        <v>8860</v>
      </c>
    </row>
    <row r="1672" spans="1:13" x14ac:dyDescent="0.3">
      <c r="A1672" t="s">
        <v>1735</v>
      </c>
      <c r="B1672" s="3">
        <v>43958</v>
      </c>
      <c r="C1672" t="s">
        <v>54</v>
      </c>
      <c r="D1672" t="s">
        <v>8092</v>
      </c>
      <c r="E1672" t="s">
        <v>7896</v>
      </c>
      <c r="F1672" t="s">
        <v>14</v>
      </c>
      <c r="G1672" t="s">
        <v>44</v>
      </c>
      <c r="H1672" t="s">
        <v>63</v>
      </c>
      <c r="I1672">
        <v>3800</v>
      </c>
      <c r="J1672">
        <v>4430</v>
      </c>
      <c r="K1672">
        <v>4</v>
      </c>
      <c r="L1672">
        <v>15200</v>
      </c>
      <c r="M1672">
        <v>17720</v>
      </c>
    </row>
    <row r="1673" spans="1:13" x14ac:dyDescent="0.3">
      <c r="A1673" t="s">
        <v>1736</v>
      </c>
      <c r="B1673" s="3">
        <v>43958</v>
      </c>
      <c r="C1673" t="s">
        <v>55</v>
      </c>
      <c r="D1673" t="s">
        <v>8093</v>
      </c>
      <c r="E1673" t="s">
        <v>7910</v>
      </c>
      <c r="F1673" t="s">
        <v>14</v>
      </c>
      <c r="G1673" t="s">
        <v>44</v>
      </c>
      <c r="H1673" t="s">
        <v>63</v>
      </c>
      <c r="I1673">
        <v>3800</v>
      </c>
      <c r="J1673">
        <v>4430</v>
      </c>
      <c r="K1673">
        <v>2</v>
      </c>
      <c r="L1673">
        <v>7600</v>
      </c>
      <c r="M1673">
        <v>8860</v>
      </c>
    </row>
    <row r="1674" spans="1:13" x14ac:dyDescent="0.3">
      <c r="A1674" t="s">
        <v>1737</v>
      </c>
      <c r="B1674" s="3">
        <v>43958</v>
      </c>
      <c r="C1674" t="s">
        <v>57</v>
      </c>
      <c r="D1674" t="s">
        <v>8094</v>
      </c>
      <c r="E1674" t="s">
        <v>7921</v>
      </c>
      <c r="F1674" t="s">
        <v>14</v>
      </c>
      <c r="G1674" t="s">
        <v>15</v>
      </c>
      <c r="H1674" t="s">
        <v>62</v>
      </c>
      <c r="I1674">
        <v>4500</v>
      </c>
      <c r="J1674">
        <v>6000</v>
      </c>
      <c r="K1674">
        <v>4</v>
      </c>
      <c r="L1674">
        <v>18000</v>
      </c>
      <c r="M1674">
        <v>24000</v>
      </c>
    </row>
    <row r="1675" spans="1:13" x14ac:dyDescent="0.3">
      <c r="A1675" t="s">
        <v>1738</v>
      </c>
      <c r="B1675" s="3">
        <v>43958</v>
      </c>
      <c r="C1675" t="s">
        <v>58</v>
      </c>
      <c r="D1675" t="s">
        <v>8095</v>
      </c>
      <c r="E1675" t="s">
        <v>7905</v>
      </c>
      <c r="F1675" t="s">
        <v>14</v>
      </c>
      <c r="G1675" t="s">
        <v>15</v>
      </c>
      <c r="H1675" t="s">
        <v>62</v>
      </c>
      <c r="I1675">
        <v>4500</v>
      </c>
      <c r="J1675">
        <v>6000</v>
      </c>
      <c r="K1675">
        <v>2</v>
      </c>
      <c r="L1675">
        <v>9000</v>
      </c>
      <c r="M1675">
        <v>12000</v>
      </c>
    </row>
    <row r="1676" spans="1:13" x14ac:dyDescent="0.3">
      <c r="A1676" t="s">
        <v>1739</v>
      </c>
      <c r="B1676" s="3">
        <v>43958</v>
      </c>
      <c r="C1676" t="s">
        <v>59</v>
      </c>
      <c r="D1676" t="s">
        <v>8096</v>
      </c>
      <c r="E1676" t="s">
        <v>7907</v>
      </c>
      <c r="F1676" t="s">
        <v>14</v>
      </c>
      <c r="G1676" t="s">
        <v>15</v>
      </c>
      <c r="H1676" t="s">
        <v>62</v>
      </c>
      <c r="I1676">
        <v>4500</v>
      </c>
      <c r="J1676">
        <v>6000</v>
      </c>
      <c r="K1676">
        <v>1</v>
      </c>
      <c r="L1676">
        <v>4500</v>
      </c>
      <c r="M1676">
        <v>6000</v>
      </c>
    </row>
    <row r="1677" spans="1:13" x14ac:dyDescent="0.3">
      <c r="A1677" t="s">
        <v>1740</v>
      </c>
      <c r="B1677" s="3">
        <v>43959</v>
      </c>
      <c r="C1677" t="s">
        <v>60</v>
      </c>
      <c r="D1677" t="s">
        <v>8097</v>
      </c>
      <c r="E1677" t="s">
        <v>7903</v>
      </c>
      <c r="F1677" t="s">
        <v>14</v>
      </c>
      <c r="G1677" t="s">
        <v>15</v>
      </c>
      <c r="H1677" t="s">
        <v>62</v>
      </c>
      <c r="I1677">
        <v>4500</v>
      </c>
      <c r="J1677">
        <v>6000</v>
      </c>
      <c r="K1677">
        <v>3</v>
      </c>
      <c r="L1677">
        <v>13500</v>
      </c>
      <c r="M1677">
        <v>18000</v>
      </c>
    </row>
    <row r="1678" spans="1:13" x14ac:dyDescent="0.3">
      <c r="A1678" t="s">
        <v>1741</v>
      </c>
      <c r="B1678" s="3">
        <v>43958</v>
      </c>
      <c r="C1678" t="s">
        <v>61</v>
      </c>
      <c r="D1678" t="s">
        <v>8098</v>
      </c>
      <c r="E1678" t="s">
        <v>7907</v>
      </c>
      <c r="F1678" t="s">
        <v>14</v>
      </c>
      <c r="G1678" t="s">
        <v>15</v>
      </c>
      <c r="H1678" t="s">
        <v>62</v>
      </c>
      <c r="I1678">
        <v>4500</v>
      </c>
      <c r="J1678">
        <v>6000</v>
      </c>
      <c r="K1678">
        <v>3</v>
      </c>
      <c r="L1678">
        <v>13500</v>
      </c>
      <c r="M1678">
        <v>18000</v>
      </c>
    </row>
    <row r="1679" spans="1:13" x14ac:dyDescent="0.3">
      <c r="A1679" t="s">
        <v>1742</v>
      </c>
      <c r="B1679" s="3">
        <v>43958</v>
      </c>
      <c r="C1679" t="s">
        <v>13</v>
      </c>
      <c r="D1679" t="s">
        <v>8060</v>
      </c>
      <c r="E1679" t="s">
        <v>8060</v>
      </c>
      <c r="F1679" t="s">
        <v>14</v>
      </c>
      <c r="G1679" t="s">
        <v>15</v>
      </c>
      <c r="H1679" t="s">
        <v>62</v>
      </c>
      <c r="I1679">
        <v>4500</v>
      </c>
      <c r="J1679">
        <v>6000</v>
      </c>
      <c r="K1679">
        <v>1</v>
      </c>
      <c r="L1679">
        <v>4500</v>
      </c>
      <c r="M1679">
        <v>6000</v>
      </c>
    </row>
    <row r="1680" spans="1:13" x14ac:dyDescent="0.3">
      <c r="A1680" t="s">
        <v>1743</v>
      </c>
      <c r="B1680" s="3">
        <v>43958</v>
      </c>
      <c r="C1680" t="s">
        <v>16</v>
      </c>
      <c r="D1680" t="s">
        <v>8099</v>
      </c>
      <c r="E1680" t="s">
        <v>7905</v>
      </c>
      <c r="F1680" t="s">
        <v>14</v>
      </c>
      <c r="G1680" t="s">
        <v>15</v>
      </c>
      <c r="H1680" t="s">
        <v>62</v>
      </c>
      <c r="I1680">
        <v>4500</v>
      </c>
      <c r="J1680">
        <v>6000</v>
      </c>
      <c r="K1680">
        <v>4</v>
      </c>
      <c r="L1680">
        <v>18000</v>
      </c>
      <c r="M1680">
        <v>24000</v>
      </c>
    </row>
    <row r="1681" spans="1:13" x14ac:dyDescent="0.3">
      <c r="A1681" t="s">
        <v>1744</v>
      </c>
      <c r="B1681" s="3">
        <v>43958</v>
      </c>
      <c r="C1681" t="s">
        <v>18</v>
      </c>
      <c r="D1681" t="s">
        <v>8100</v>
      </c>
      <c r="E1681" t="s">
        <v>7910</v>
      </c>
      <c r="F1681" t="s">
        <v>14</v>
      </c>
      <c r="G1681" t="s">
        <v>15</v>
      </c>
      <c r="H1681" t="s">
        <v>62</v>
      </c>
      <c r="I1681">
        <v>4500</v>
      </c>
      <c r="J1681">
        <v>6000</v>
      </c>
      <c r="K1681">
        <v>4</v>
      </c>
      <c r="L1681">
        <v>18000</v>
      </c>
      <c r="M1681">
        <v>24000</v>
      </c>
    </row>
    <row r="1682" spans="1:13" x14ac:dyDescent="0.3">
      <c r="A1682" t="s">
        <v>1745</v>
      </c>
      <c r="B1682" s="3">
        <v>43958</v>
      </c>
      <c r="C1682" t="s">
        <v>20</v>
      </c>
      <c r="D1682" t="s">
        <v>8101</v>
      </c>
      <c r="E1682" t="s">
        <v>7915</v>
      </c>
      <c r="F1682" t="s">
        <v>14</v>
      </c>
      <c r="G1682" t="s">
        <v>15</v>
      </c>
      <c r="H1682" t="s">
        <v>62</v>
      </c>
      <c r="I1682">
        <v>4500</v>
      </c>
      <c r="J1682">
        <v>6000</v>
      </c>
      <c r="K1682">
        <v>3</v>
      </c>
      <c r="L1682">
        <v>13500</v>
      </c>
      <c r="M1682">
        <v>18000</v>
      </c>
    </row>
    <row r="1683" spans="1:13" x14ac:dyDescent="0.3">
      <c r="A1683" t="s">
        <v>1746</v>
      </c>
      <c r="B1683" s="3">
        <v>43958</v>
      </c>
      <c r="C1683" t="s">
        <v>21</v>
      </c>
      <c r="D1683" t="s">
        <v>8102</v>
      </c>
      <c r="E1683" t="s">
        <v>7912</v>
      </c>
      <c r="F1683" t="s">
        <v>14</v>
      </c>
      <c r="G1683" t="s">
        <v>15</v>
      </c>
      <c r="H1683" t="s">
        <v>62</v>
      </c>
      <c r="I1683">
        <v>4500</v>
      </c>
      <c r="J1683">
        <v>6000</v>
      </c>
      <c r="K1683">
        <v>3</v>
      </c>
      <c r="L1683">
        <v>13500</v>
      </c>
      <c r="M1683">
        <v>18000</v>
      </c>
    </row>
    <row r="1684" spans="1:13" x14ac:dyDescent="0.3">
      <c r="A1684" t="s">
        <v>1747</v>
      </c>
      <c r="B1684" s="3">
        <v>43958</v>
      </c>
      <c r="C1684" t="s">
        <v>23</v>
      </c>
      <c r="D1684" t="s">
        <v>8103</v>
      </c>
      <c r="E1684" t="s">
        <v>7899</v>
      </c>
      <c r="F1684" t="s">
        <v>14</v>
      </c>
      <c r="G1684" t="s">
        <v>15</v>
      </c>
      <c r="H1684" t="s">
        <v>62</v>
      </c>
      <c r="I1684">
        <v>4500</v>
      </c>
      <c r="J1684">
        <v>6000</v>
      </c>
      <c r="K1684">
        <v>3</v>
      </c>
      <c r="L1684">
        <v>13500</v>
      </c>
      <c r="M1684">
        <v>18000</v>
      </c>
    </row>
    <row r="1685" spans="1:13" x14ac:dyDescent="0.3">
      <c r="A1685" t="s">
        <v>1748</v>
      </c>
      <c r="B1685" s="3">
        <v>43958</v>
      </c>
      <c r="C1685" t="s">
        <v>24</v>
      </c>
      <c r="D1685" t="s">
        <v>8104</v>
      </c>
      <c r="E1685" t="s">
        <v>7910</v>
      </c>
      <c r="F1685" t="s">
        <v>14</v>
      </c>
      <c r="G1685" t="s">
        <v>15</v>
      </c>
      <c r="H1685" t="s">
        <v>62</v>
      </c>
      <c r="I1685">
        <v>4500</v>
      </c>
      <c r="J1685">
        <v>6000</v>
      </c>
      <c r="K1685">
        <v>4</v>
      </c>
      <c r="L1685">
        <v>18000</v>
      </c>
      <c r="M1685">
        <v>24000</v>
      </c>
    </row>
    <row r="1686" spans="1:13" x14ac:dyDescent="0.3">
      <c r="A1686" t="s">
        <v>1749</v>
      </c>
      <c r="B1686" s="3">
        <v>43958</v>
      </c>
      <c r="C1686" t="s">
        <v>25</v>
      </c>
      <c r="D1686" t="s">
        <v>8105</v>
      </c>
      <c r="E1686" t="s">
        <v>7901</v>
      </c>
      <c r="F1686" t="s">
        <v>14</v>
      </c>
      <c r="G1686" t="s">
        <v>15</v>
      </c>
      <c r="H1686" t="s">
        <v>62</v>
      </c>
      <c r="I1686">
        <v>4500</v>
      </c>
      <c r="J1686">
        <v>6000</v>
      </c>
      <c r="K1686">
        <v>3</v>
      </c>
      <c r="L1686">
        <v>13500</v>
      </c>
      <c r="M1686">
        <v>18000</v>
      </c>
    </row>
    <row r="1687" spans="1:13" x14ac:dyDescent="0.3">
      <c r="A1687" t="s">
        <v>1750</v>
      </c>
      <c r="B1687" s="3">
        <v>43959</v>
      </c>
      <c r="C1687" t="s">
        <v>26</v>
      </c>
      <c r="D1687" t="s">
        <v>8106</v>
      </c>
      <c r="E1687" t="s">
        <v>7987</v>
      </c>
      <c r="F1687" t="s">
        <v>14</v>
      </c>
      <c r="G1687" t="s">
        <v>15</v>
      </c>
      <c r="H1687" t="s">
        <v>62</v>
      </c>
      <c r="I1687">
        <v>4500</v>
      </c>
      <c r="J1687">
        <v>6000</v>
      </c>
      <c r="K1687">
        <v>1</v>
      </c>
      <c r="L1687">
        <v>4500</v>
      </c>
      <c r="M1687">
        <v>6000</v>
      </c>
    </row>
    <row r="1688" spans="1:13" x14ac:dyDescent="0.3">
      <c r="A1688" t="s">
        <v>1751</v>
      </c>
      <c r="B1688" s="3">
        <v>43959</v>
      </c>
      <c r="C1688" t="s">
        <v>28</v>
      </c>
      <c r="D1688" t="s">
        <v>8107</v>
      </c>
      <c r="E1688" t="s">
        <v>7901</v>
      </c>
      <c r="F1688" t="s">
        <v>14</v>
      </c>
      <c r="G1688" t="s">
        <v>22</v>
      </c>
      <c r="H1688" t="s">
        <v>63</v>
      </c>
      <c r="I1688">
        <v>3700</v>
      </c>
      <c r="J1688">
        <v>4450</v>
      </c>
      <c r="K1688">
        <v>4</v>
      </c>
      <c r="L1688">
        <v>14800</v>
      </c>
      <c r="M1688">
        <v>17800</v>
      </c>
    </row>
    <row r="1689" spans="1:13" x14ac:dyDescent="0.3">
      <c r="A1689" t="s">
        <v>1752</v>
      </c>
      <c r="B1689" s="3">
        <v>43959</v>
      </c>
      <c r="C1689" t="s">
        <v>30</v>
      </c>
      <c r="D1689" t="s">
        <v>8108</v>
      </c>
      <c r="E1689" t="s">
        <v>7921</v>
      </c>
      <c r="F1689" t="s">
        <v>14</v>
      </c>
      <c r="G1689" t="s">
        <v>22</v>
      </c>
      <c r="H1689" t="s">
        <v>63</v>
      </c>
      <c r="I1689">
        <v>3700</v>
      </c>
      <c r="J1689">
        <v>4450</v>
      </c>
      <c r="K1689">
        <v>1</v>
      </c>
      <c r="L1689">
        <v>3700</v>
      </c>
      <c r="M1689">
        <v>4450</v>
      </c>
    </row>
    <row r="1690" spans="1:13" x14ac:dyDescent="0.3">
      <c r="A1690" t="s">
        <v>1753</v>
      </c>
      <c r="B1690" s="3">
        <v>43959</v>
      </c>
      <c r="C1690" t="s">
        <v>31</v>
      </c>
      <c r="D1690" t="s">
        <v>8109</v>
      </c>
      <c r="E1690" t="s">
        <v>7905</v>
      </c>
      <c r="F1690" t="s">
        <v>14</v>
      </c>
      <c r="G1690" t="s">
        <v>22</v>
      </c>
      <c r="H1690" t="s">
        <v>63</v>
      </c>
      <c r="I1690">
        <v>3700</v>
      </c>
      <c r="J1690">
        <v>4450</v>
      </c>
      <c r="K1690">
        <v>1</v>
      </c>
      <c r="L1690">
        <v>3700</v>
      </c>
      <c r="M1690">
        <v>4450</v>
      </c>
    </row>
    <row r="1691" spans="1:13" x14ac:dyDescent="0.3">
      <c r="A1691" t="s">
        <v>1754</v>
      </c>
      <c r="B1691" s="3">
        <v>43959</v>
      </c>
      <c r="C1691" t="s">
        <v>32</v>
      </c>
      <c r="D1691" t="s">
        <v>8110</v>
      </c>
      <c r="E1691" t="s">
        <v>7910</v>
      </c>
      <c r="F1691" t="s">
        <v>14</v>
      </c>
      <c r="G1691" t="s">
        <v>22</v>
      </c>
      <c r="H1691" t="s">
        <v>63</v>
      </c>
      <c r="I1691">
        <v>3700</v>
      </c>
      <c r="J1691">
        <v>4450</v>
      </c>
      <c r="K1691">
        <v>1</v>
      </c>
      <c r="L1691">
        <v>3700</v>
      </c>
      <c r="M1691">
        <v>4450</v>
      </c>
    </row>
    <row r="1692" spans="1:13" x14ac:dyDescent="0.3">
      <c r="A1692" t="s">
        <v>1755</v>
      </c>
      <c r="B1692" s="3">
        <v>43959</v>
      </c>
      <c r="C1692" t="s">
        <v>33</v>
      </c>
      <c r="D1692" t="s">
        <v>8111</v>
      </c>
      <c r="E1692" t="s">
        <v>7897</v>
      </c>
      <c r="F1692" t="s">
        <v>14</v>
      </c>
      <c r="G1692" t="s">
        <v>27</v>
      </c>
      <c r="H1692" t="s">
        <v>62</v>
      </c>
      <c r="I1692">
        <v>2500</v>
      </c>
      <c r="J1692">
        <v>3350</v>
      </c>
      <c r="K1692">
        <v>2</v>
      </c>
      <c r="L1692">
        <v>5000</v>
      </c>
      <c r="M1692">
        <v>6700</v>
      </c>
    </row>
    <row r="1693" spans="1:13" x14ac:dyDescent="0.3">
      <c r="A1693" t="s">
        <v>1756</v>
      </c>
      <c r="B1693" s="3">
        <v>43959</v>
      </c>
      <c r="C1693" t="s">
        <v>34</v>
      </c>
      <c r="D1693" t="s">
        <v>8112</v>
      </c>
      <c r="E1693" t="s">
        <v>7939</v>
      </c>
      <c r="F1693" t="s">
        <v>14</v>
      </c>
      <c r="G1693" t="s">
        <v>27</v>
      </c>
      <c r="H1693" t="s">
        <v>62</v>
      </c>
      <c r="I1693">
        <v>2500</v>
      </c>
      <c r="J1693">
        <v>3350</v>
      </c>
      <c r="K1693">
        <v>1</v>
      </c>
      <c r="L1693">
        <v>2500</v>
      </c>
      <c r="M1693">
        <v>3350</v>
      </c>
    </row>
    <row r="1694" spans="1:13" x14ac:dyDescent="0.3">
      <c r="A1694" t="s">
        <v>1757</v>
      </c>
      <c r="B1694" s="3">
        <v>43959</v>
      </c>
      <c r="C1694" t="s">
        <v>35</v>
      </c>
      <c r="D1694" t="s">
        <v>8113</v>
      </c>
      <c r="E1694" t="s">
        <v>7905</v>
      </c>
      <c r="F1694" t="s">
        <v>14</v>
      </c>
      <c r="G1694" t="s">
        <v>27</v>
      </c>
      <c r="H1694" t="s">
        <v>62</v>
      </c>
      <c r="I1694">
        <v>2500</v>
      </c>
      <c r="J1694">
        <v>3350</v>
      </c>
      <c r="K1694">
        <v>2</v>
      </c>
      <c r="L1694">
        <v>5000</v>
      </c>
      <c r="M1694">
        <v>6700</v>
      </c>
    </row>
    <row r="1695" spans="1:13" x14ac:dyDescent="0.3">
      <c r="A1695" t="s">
        <v>1758</v>
      </c>
      <c r="B1695" s="3">
        <v>43959</v>
      </c>
      <c r="C1695" t="s">
        <v>36</v>
      </c>
      <c r="D1695" t="s">
        <v>8114</v>
      </c>
      <c r="E1695" t="s">
        <v>7912</v>
      </c>
      <c r="F1695" t="s">
        <v>14</v>
      </c>
      <c r="G1695" t="s">
        <v>27</v>
      </c>
      <c r="H1695" t="s">
        <v>62</v>
      </c>
      <c r="I1695">
        <v>2500</v>
      </c>
      <c r="J1695">
        <v>3350</v>
      </c>
      <c r="K1695">
        <v>2</v>
      </c>
      <c r="L1695">
        <v>5000</v>
      </c>
      <c r="M1695">
        <v>6700</v>
      </c>
    </row>
    <row r="1696" spans="1:13" x14ac:dyDescent="0.3">
      <c r="A1696" t="s">
        <v>1759</v>
      </c>
      <c r="B1696" s="3">
        <v>43959</v>
      </c>
      <c r="C1696" t="s">
        <v>37</v>
      </c>
      <c r="D1696" t="s">
        <v>8115</v>
      </c>
      <c r="E1696" t="s">
        <v>7907</v>
      </c>
      <c r="F1696" t="s">
        <v>14</v>
      </c>
      <c r="G1696" t="s">
        <v>27</v>
      </c>
      <c r="H1696" t="s">
        <v>62</v>
      </c>
      <c r="I1696">
        <v>2500</v>
      </c>
      <c r="J1696">
        <v>3350</v>
      </c>
      <c r="K1696">
        <v>1</v>
      </c>
      <c r="L1696">
        <v>2500</v>
      </c>
      <c r="M1696">
        <v>3350</v>
      </c>
    </row>
    <row r="1697" spans="1:13" x14ac:dyDescent="0.3">
      <c r="A1697" t="s">
        <v>1760</v>
      </c>
      <c r="B1697" s="3">
        <v>43959</v>
      </c>
      <c r="C1697" t="s">
        <v>38</v>
      </c>
      <c r="D1697" t="s">
        <v>8116</v>
      </c>
      <c r="E1697" t="s">
        <v>7915</v>
      </c>
      <c r="F1697" t="s">
        <v>14</v>
      </c>
      <c r="G1697" t="s">
        <v>27</v>
      </c>
      <c r="H1697" t="s">
        <v>62</v>
      </c>
      <c r="I1697">
        <v>2500</v>
      </c>
      <c r="J1697">
        <v>3350</v>
      </c>
      <c r="K1697">
        <v>4</v>
      </c>
      <c r="L1697">
        <v>10000</v>
      </c>
      <c r="M1697">
        <v>13400</v>
      </c>
    </row>
    <row r="1698" spans="1:13" x14ac:dyDescent="0.3">
      <c r="A1698" t="s">
        <v>1761</v>
      </c>
      <c r="B1698" s="3">
        <v>43959</v>
      </c>
      <c r="C1698" t="s">
        <v>39</v>
      </c>
      <c r="D1698" t="s">
        <v>8117</v>
      </c>
      <c r="E1698" t="s">
        <v>7912</v>
      </c>
      <c r="F1698" t="s">
        <v>14</v>
      </c>
      <c r="G1698" t="s">
        <v>27</v>
      </c>
      <c r="H1698" t="s">
        <v>62</v>
      </c>
      <c r="I1698">
        <v>2500</v>
      </c>
      <c r="J1698">
        <v>3350</v>
      </c>
      <c r="K1698">
        <v>2</v>
      </c>
      <c r="L1698">
        <v>5000</v>
      </c>
      <c r="M1698">
        <v>6700</v>
      </c>
    </row>
    <row r="1699" spans="1:13" x14ac:dyDescent="0.3">
      <c r="A1699" t="s">
        <v>1762</v>
      </c>
      <c r="B1699" s="3">
        <v>43959</v>
      </c>
      <c r="C1699" t="s">
        <v>41</v>
      </c>
      <c r="D1699" t="s">
        <v>8118</v>
      </c>
      <c r="E1699" t="s">
        <v>7915</v>
      </c>
      <c r="F1699" t="s">
        <v>14</v>
      </c>
      <c r="G1699" t="s">
        <v>27</v>
      </c>
      <c r="H1699" t="s">
        <v>62</v>
      </c>
      <c r="I1699">
        <v>2500</v>
      </c>
      <c r="J1699">
        <v>3350</v>
      </c>
      <c r="K1699">
        <v>1</v>
      </c>
      <c r="L1699">
        <v>2500</v>
      </c>
      <c r="M1699">
        <v>3350</v>
      </c>
    </row>
    <row r="1700" spans="1:13" x14ac:dyDescent="0.3">
      <c r="A1700" t="s">
        <v>1763</v>
      </c>
      <c r="B1700" s="3">
        <v>43959</v>
      </c>
      <c r="C1700" t="s">
        <v>42</v>
      </c>
      <c r="D1700" t="s">
        <v>8119</v>
      </c>
      <c r="E1700" t="s">
        <v>7903</v>
      </c>
      <c r="F1700" t="s">
        <v>14</v>
      </c>
      <c r="G1700" t="s">
        <v>27</v>
      </c>
      <c r="H1700" t="s">
        <v>62</v>
      </c>
      <c r="I1700">
        <v>2500</v>
      </c>
      <c r="J1700">
        <v>3350</v>
      </c>
      <c r="K1700">
        <v>2</v>
      </c>
      <c r="L1700">
        <v>5000</v>
      </c>
      <c r="M1700">
        <v>6700</v>
      </c>
    </row>
    <row r="1701" spans="1:13" x14ac:dyDescent="0.3">
      <c r="A1701" t="s">
        <v>1764</v>
      </c>
      <c r="B1701" s="3">
        <v>43959</v>
      </c>
      <c r="C1701" t="s">
        <v>43</v>
      </c>
      <c r="D1701" t="s">
        <v>8120</v>
      </c>
      <c r="E1701" t="s">
        <v>7901</v>
      </c>
      <c r="F1701" t="s">
        <v>14</v>
      </c>
      <c r="G1701" t="s">
        <v>27</v>
      </c>
      <c r="H1701" t="s">
        <v>62</v>
      </c>
      <c r="I1701">
        <v>2500</v>
      </c>
      <c r="J1701">
        <v>3350</v>
      </c>
      <c r="K1701">
        <v>3</v>
      </c>
      <c r="L1701">
        <v>7500</v>
      </c>
      <c r="M1701">
        <v>10050</v>
      </c>
    </row>
    <row r="1702" spans="1:13" x14ac:dyDescent="0.3">
      <c r="A1702" t="s">
        <v>1765</v>
      </c>
      <c r="B1702" s="3">
        <v>43959</v>
      </c>
      <c r="C1702" t="s">
        <v>45</v>
      </c>
      <c r="D1702" t="s">
        <v>8121</v>
      </c>
      <c r="E1702" t="s">
        <v>7907</v>
      </c>
      <c r="F1702" t="s">
        <v>14</v>
      </c>
      <c r="G1702" t="s">
        <v>27</v>
      </c>
      <c r="H1702" t="s">
        <v>62</v>
      </c>
      <c r="I1702">
        <v>2500</v>
      </c>
      <c r="J1702">
        <v>3350</v>
      </c>
      <c r="K1702">
        <v>3</v>
      </c>
      <c r="L1702">
        <v>7500</v>
      </c>
      <c r="M1702">
        <v>10050</v>
      </c>
    </row>
    <row r="1703" spans="1:13" x14ac:dyDescent="0.3">
      <c r="A1703" t="s">
        <v>1766</v>
      </c>
      <c r="B1703" s="3">
        <v>43959</v>
      </c>
      <c r="C1703" t="s">
        <v>46</v>
      </c>
      <c r="D1703" t="s">
        <v>8122</v>
      </c>
      <c r="E1703" t="s">
        <v>7929</v>
      </c>
      <c r="F1703" t="s">
        <v>14</v>
      </c>
      <c r="G1703" t="s">
        <v>40</v>
      </c>
      <c r="H1703" t="s">
        <v>63</v>
      </c>
      <c r="I1703">
        <v>3500</v>
      </c>
      <c r="J1703">
        <v>4750</v>
      </c>
      <c r="K1703">
        <v>3</v>
      </c>
      <c r="L1703">
        <v>10500</v>
      </c>
      <c r="M1703">
        <v>14250</v>
      </c>
    </row>
    <row r="1704" spans="1:13" x14ac:dyDescent="0.3">
      <c r="A1704" t="s">
        <v>1767</v>
      </c>
      <c r="B1704" s="3">
        <v>43959</v>
      </c>
      <c r="C1704" t="s">
        <v>47</v>
      </c>
      <c r="D1704" t="s">
        <v>8123</v>
      </c>
      <c r="E1704" t="s">
        <v>7907</v>
      </c>
      <c r="F1704" t="s">
        <v>14</v>
      </c>
      <c r="G1704" t="s">
        <v>40</v>
      </c>
      <c r="H1704" t="s">
        <v>63</v>
      </c>
      <c r="I1704">
        <v>3500</v>
      </c>
      <c r="J1704">
        <v>4750</v>
      </c>
      <c r="K1704">
        <v>3</v>
      </c>
      <c r="L1704">
        <v>10500</v>
      </c>
      <c r="M1704">
        <v>14250</v>
      </c>
    </row>
    <row r="1705" spans="1:13" x14ac:dyDescent="0.3">
      <c r="A1705" t="s">
        <v>1768</v>
      </c>
      <c r="B1705" s="3">
        <v>43959</v>
      </c>
      <c r="C1705" t="s">
        <v>48</v>
      </c>
      <c r="D1705" t="s">
        <v>8124</v>
      </c>
      <c r="E1705" t="s">
        <v>7905</v>
      </c>
      <c r="F1705" t="s">
        <v>14</v>
      </c>
      <c r="G1705" t="s">
        <v>40</v>
      </c>
      <c r="H1705" t="s">
        <v>63</v>
      </c>
      <c r="I1705">
        <v>3500</v>
      </c>
      <c r="J1705">
        <v>4750</v>
      </c>
      <c r="K1705">
        <v>3</v>
      </c>
      <c r="L1705">
        <v>10500</v>
      </c>
      <c r="M1705">
        <v>14250</v>
      </c>
    </row>
    <row r="1706" spans="1:13" x14ac:dyDescent="0.3">
      <c r="A1706" t="s">
        <v>1769</v>
      </c>
      <c r="B1706" s="3">
        <v>43959</v>
      </c>
      <c r="C1706" t="s">
        <v>49</v>
      </c>
      <c r="D1706" t="s">
        <v>8125</v>
      </c>
      <c r="E1706" t="s">
        <v>7899</v>
      </c>
      <c r="F1706" t="s">
        <v>14</v>
      </c>
      <c r="G1706" t="s">
        <v>44</v>
      </c>
      <c r="H1706" t="s">
        <v>63</v>
      </c>
      <c r="I1706">
        <v>3800</v>
      </c>
      <c r="J1706">
        <v>4430</v>
      </c>
      <c r="K1706">
        <v>3</v>
      </c>
      <c r="L1706">
        <v>11400</v>
      </c>
      <c r="M1706">
        <v>13290</v>
      </c>
    </row>
    <row r="1707" spans="1:13" x14ac:dyDescent="0.3">
      <c r="A1707" t="s">
        <v>1770</v>
      </c>
      <c r="B1707" s="3">
        <v>43959</v>
      </c>
      <c r="C1707" t="s">
        <v>50</v>
      </c>
      <c r="D1707" t="s">
        <v>8126</v>
      </c>
      <c r="E1707" t="s">
        <v>7921</v>
      </c>
      <c r="F1707" t="s">
        <v>14</v>
      </c>
      <c r="G1707" t="s">
        <v>44</v>
      </c>
      <c r="H1707" t="s">
        <v>63</v>
      </c>
      <c r="I1707">
        <v>3800</v>
      </c>
      <c r="J1707">
        <v>4430</v>
      </c>
      <c r="K1707">
        <v>4</v>
      </c>
      <c r="L1707">
        <v>15200</v>
      </c>
      <c r="M1707">
        <v>17720</v>
      </c>
    </row>
    <row r="1708" spans="1:13" x14ac:dyDescent="0.3">
      <c r="A1708" t="s">
        <v>1771</v>
      </c>
      <c r="B1708" s="3">
        <v>43959</v>
      </c>
      <c r="C1708" t="s">
        <v>51</v>
      </c>
      <c r="D1708" t="s">
        <v>8127</v>
      </c>
      <c r="E1708" t="s">
        <v>7929</v>
      </c>
      <c r="F1708" t="s">
        <v>14</v>
      </c>
      <c r="G1708" t="s">
        <v>40</v>
      </c>
      <c r="H1708" t="s">
        <v>63</v>
      </c>
      <c r="I1708">
        <v>3500</v>
      </c>
      <c r="J1708">
        <v>4750</v>
      </c>
      <c r="K1708">
        <v>2</v>
      </c>
      <c r="L1708">
        <v>7000</v>
      </c>
      <c r="M1708">
        <v>9500</v>
      </c>
    </row>
    <row r="1709" spans="1:13" x14ac:dyDescent="0.3">
      <c r="A1709" t="s">
        <v>1772</v>
      </c>
      <c r="B1709" s="3">
        <v>43959</v>
      </c>
      <c r="C1709" t="s">
        <v>52</v>
      </c>
      <c r="D1709" t="s">
        <v>8128</v>
      </c>
      <c r="E1709" t="s">
        <v>7915</v>
      </c>
      <c r="F1709" t="s">
        <v>14</v>
      </c>
      <c r="G1709" t="s">
        <v>40</v>
      </c>
      <c r="H1709" t="s">
        <v>63</v>
      </c>
      <c r="I1709">
        <v>3500</v>
      </c>
      <c r="J1709">
        <v>4750</v>
      </c>
      <c r="K1709">
        <v>4</v>
      </c>
      <c r="L1709">
        <v>14000</v>
      </c>
      <c r="M1709">
        <v>19000</v>
      </c>
    </row>
    <row r="1710" spans="1:13" x14ac:dyDescent="0.3">
      <c r="A1710" t="s">
        <v>1773</v>
      </c>
      <c r="B1710" s="3">
        <v>43959</v>
      </c>
      <c r="C1710" t="s">
        <v>53</v>
      </c>
      <c r="D1710" t="s">
        <v>8129</v>
      </c>
      <c r="E1710" t="s">
        <v>7967</v>
      </c>
      <c r="F1710" t="s">
        <v>14</v>
      </c>
      <c r="G1710" t="s">
        <v>40</v>
      </c>
      <c r="H1710" t="s">
        <v>63</v>
      </c>
      <c r="I1710">
        <v>3500</v>
      </c>
      <c r="J1710">
        <v>4750</v>
      </c>
      <c r="K1710">
        <v>2</v>
      </c>
      <c r="L1710">
        <v>7000</v>
      </c>
      <c r="M1710">
        <v>9500</v>
      </c>
    </row>
    <row r="1711" spans="1:13" x14ac:dyDescent="0.3">
      <c r="A1711" t="s">
        <v>1774</v>
      </c>
      <c r="B1711" s="3">
        <v>43959</v>
      </c>
      <c r="C1711" t="s">
        <v>54</v>
      </c>
      <c r="D1711" t="s">
        <v>8130</v>
      </c>
      <c r="E1711" t="s">
        <v>7907</v>
      </c>
      <c r="F1711" t="s">
        <v>14</v>
      </c>
      <c r="G1711" t="s">
        <v>40</v>
      </c>
      <c r="H1711" t="s">
        <v>63</v>
      </c>
      <c r="I1711">
        <v>3500</v>
      </c>
      <c r="J1711">
        <v>4750</v>
      </c>
      <c r="K1711">
        <v>4</v>
      </c>
      <c r="L1711">
        <v>14000</v>
      </c>
      <c r="M1711">
        <v>19000</v>
      </c>
    </row>
    <row r="1712" spans="1:13" x14ac:dyDescent="0.3">
      <c r="A1712" t="s">
        <v>1775</v>
      </c>
      <c r="B1712" s="3">
        <v>43959</v>
      </c>
      <c r="C1712" t="s">
        <v>55</v>
      </c>
      <c r="D1712" t="s">
        <v>8131</v>
      </c>
      <c r="E1712" t="s">
        <v>7905</v>
      </c>
      <c r="F1712" t="s">
        <v>14</v>
      </c>
      <c r="G1712" t="s">
        <v>40</v>
      </c>
      <c r="H1712" t="s">
        <v>63</v>
      </c>
      <c r="I1712">
        <v>3500</v>
      </c>
      <c r="J1712">
        <v>4750</v>
      </c>
      <c r="K1712">
        <v>3</v>
      </c>
      <c r="L1712">
        <v>10500</v>
      </c>
      <c r="M1712">
        <v>14250</v>
      </c>
    </row>
    <row r="1713" spans="1:13" x14ac:dyDescent="0.3">
      <c r="A1713" t="s">
        <v>1776</v>
      </c>
      <c r="B1713" s="3">
        <v>43959</v>
      </c>
      <c r="C1713" t="s">
        <v>57</v>
      </c>
      <c r="D1713" t="s">
        <v>8132</v>
      </c>
      <c r="E1713" t="s">
        <v>7903</v>
      </c>
      <c r="F1713" t="s">
        <v>14</v>
      </c>
      <c r="G1713" t="s">
        <v>40</v>
      </c>
      <c r="H1713" t="s">
        <v>63</v>
      </c>
      <c r="I1713">
        <v>3500</v>
      </c>
      <c r="J1713">
        <v>4750</v>
      </c>
      <c r="K1713">
        <v>2</v>
      </c>
      <c r="L1713">
        <v>7000</v>
      </c>
      <c r="M1713">
        <v>9500</v>
      </c>
    </row>
    <row r="1714" spans="1:13" x14ac:dyDescent="0.3">
      <c r="A1714" t="s">
        <v>1777</v>
      </c>
      <c r="B1714" s="3">
        <v>43959</v>
      </c>
      <c r="C1714" t="s">
        <v>58</v>
      </c>
      <c r="D1714" t="s">
        <v>8133</v>
      </c>
      <c r="E1714" t="s">
        <v>7899</v>
      </c>
      <c r="F1714" t="s">
        <v>14</v>
      </c>
      <c r="G1714" t="s">
        <v>40</v>
      </c>
      <c r="H1714" t="s">
        <v>63</v>
      </c>
      <c r="I1714">
        <v>3500</v>
      </c>
      <c r="J1714">
        <v>4750</v>
      </c>
      <c r="K1714">
        <v>3</v>
      </c>
      <c r="L1714">
        <v>10500</v>
      </c>
      <c r="M1714">
        <v>14250</v>
      </c>
    </row>
    <row r="1715" spans="1:13" x14ac:dyDescent="0.3">
      <c r="A1715" t="s">
        <v>1778</v>
      </c>
      <c r="B1715" s="3">
        <v>43959</v>
      </c>
      <c r="C1715" t="s">
        <v>59</v>
      </c>
      <c r="D1715" t="s">
        <v>8134</v>
      </c>
      <c r="E1715" t="s">
        <v>7897</v>
      </c>
      <c r="F1715" t="s">
        <v>14</v>
      </c>
      <c r="G1715" t="s">
        <v>15</v>
      </c>
      <c r="H1715" t="s">
        <v>62</v>
      </c>
      <c r="I1715">
        <v>4500</v>
      </c>
      <c r="J1715">
        <v>6000</v>
      </c>
      <c r="K1715">
        <v>2</v>
      </c>
      <c r="L1715">
        <v>9000</v>
      </c>
      <c r="M1715">
        <v>12000</v>
      </c>
    </row>
    <row r="1716" spans="1:13" x14ac:dyDescent="0.3">
      <c r="A1716" t="s">
        <v>1779</v>
      </c>
      <c r="B1716" s="3">
        <v>43959</v>
      </c>
      <c r="C1716" t="s">
        <v>60</v>
      </c>
      <c r="D1716" t="s">
        <v>8135</v>
      </c>
      <c r="E1716" t="s">
        <v>7907</v>
      </c>
      <c r="F1716" t="s">
        <v>14</v>
      </c>
      <c r="G1716" t="s">
        <v>15</v>
      </c>
      <c r="H1716" t="s">
        <v>62</v>
      </c>
      <c r="I1716">
        <v>4500</v>
      </c>
      <c r="J1716">
        <v>6000</v>
      </c>
      <c r="K1716">
        <v>3</v>
      </c>
      <c r="L1716">
        <v>13500</v>
      </c>
      <c r="M1716">
        <v>18000</v>
      </c>
    </row>
    <row r="1717" spans="1:13" x14ac:dyDescent="0.3">
      <c r="A1717" t="s">
        <v>1780</v>
      </c>
      <c r="B1717" s="3">
        <v>43959</v>
      </c>
      <c r="C1717" t="s">
        <v>61</v>
      </c>
      <c r="D1717" t="s">
        <v>8136</v>
      </c>
      <c r="E1717" t="s">
        <v>7901</v>
      </c>
      <c r="F1717" t="s">
        <v>14</v>
      </c>
      <c r="G1717" t="s">
        <v>56</v>
      </c>
      <c r="H1717" t="s">
        <v>64</v>
      </c>
      <c r="I1717">
        <v>3600</v>
      </c>
      <c r="J1717">
        <v>4400</v>
      </c>
      <c r="K1717">
        <v>2</v>
      </c>
      <c r="L1717">
        <v>7200</v>
      </c>
      <c r="M1717">
        <v>8800</v>
      </c>
    </row>
    <row r="1718" spans="1:13" x14ac:dyDescent="0.3">
      <c r="A1718" t="s">
        <v>1781</v>
      </c>
      <c r="B1718" s="3">
        <v>43959</v>
      </c>
      <c r="C1718" t="s">
        <v>13</v>
      </c>
      <c r="D1718" t="s">
        <v>8137</v>
      </c>
      <c r="E1718" t="s">
        <v>7901</v>
      </c>
      <c r="F1718" t="s">
        <v>14</v>
      </c>
      <c r="G1718" t="s">
        <v>22</v>
      </c>
      <c r="H1718" t="s">
        <v>63</v>
      </c>
      <c r="I1718">
        <v>3700</v>
      </c>
      <c r="J1718">
        <v>4450</v>
      </c>
      <c r="K1718">
        <v>2</v>
      </c>
      <c r="L1718">
        <v>7400</v>
      </c>
      <c r="M1718">
        <v>8900</v>
      </c>
    </row>
    <row r="1719" spans="1:13" x14ac:dyDescent="0.3">
      <c r="A1719" t="s">
        <v>1782</v>
      </c>
      <c r="B1719" s="3">
        <v>43959</v>
      </c>
      <c r="C1719" t="s">
        <v>16</v>
      </c>
      <c r="D1719" t="s">
        <v>8138</v>
      </c>
      <c r="E1719" t="s">
        <v>7939</v>
      </c>
      <c r="F1719" t="s">
        <v>14</v>
      </c>
      <c r="G1719" t="s">
        <v>22</v>
      </c>
      <c r="H1719" t="s">
        <v>63</v>
      </c>
      <c r="I1719">
        <v>3700</v>
      </c>
      <c r="J1719">
        <v>4450</v>
      </c>
      <c r="K1719">
        <v>2</v>
      </c>
      <c r="L1719">
        <v>7400</v>
      </c>
      <c r="M1719">
        <v>8900</v>
      </c>
    </row>
    <row r="1720" spans="1:13" x14ac:dyDescent="0.3">
      <c r="A1720" t="s">
        <v>1783</v>
      </c>
      <c r="B1720" s="3">
        <v>43959</v>
      </c>
      <c r="C1720" t="s">
        <v>18</v>
      </c>
      <c r="D1720" t="s">
        <v>8139</v>
      </c>
      <c r="E1720" t="s">
        <v>7921</v>
      </c>
      <c r="F1720" t="s">
        <v>14</v>
      </c>
      <c r="G1720" t="s">
        <v>22</v>
      </c>
      <c r="H1720" t="s">
        <v>63</v>
      </c>
      <c r="I1720">
        <v>3700</v>
      </c>
      <c r="J1720">
        <v>4450</v>
      </c>
      <c r="K1720">
        <v>4</v>
      </c>
      <c r="L1720">
        <v>14800</v>
      </c>
      <c r="M1720">
        <v>17800</v>
      </c>
    </row>
    <row r="1721" spans="1:13" x14ac:dyDescent="0.3">
      <c r="A1721" t="s">
        <v>1784</v>
      </c>
      <c r="B1721" s="3">
        <v>43959</v>
      </c>
      <c r="C1721" t="s">
        <v>20</v>
      </c>
      <c r="D1721" t="s">
        <v>8140</v>
      </c>
      <c r="E1721" t="s">
        <v>7907</v>
      </c>
      <c r="F1721" t="s">
        <v>14</v>
      </c>
      <c r="G1721" t="s">
        <v>22</v>
      </c>
      <c r="H1721" t="s">
        <v>63</v>
      </c>
      <c r="I1721">
        <v>3700</v>
      </c>
      <c r="J1721">
        <v>4450</v>
      </c>
      <c r="K1721">
        <v>3</v>
      </c>
      <c r="L1721">
        <v>11100</v>
      </c>
      <c r="M1721">
        <v>13350</v>
      </c>
    </row>
    <row r="1722" spans="1:13" x14ac:dyDescent="0.3">
      <c r="A1722" t="s">
        <v>1785</v>
      </c>
      <c r="B1722" s="3">
        <v>43959</v>
      </c>
      <c r="C1722" t="s">
        <v>21</v>
      </c>
      <c r="D1722" t="s">
        <v>8141</v>
      </c>
      <c r="E1722" t="s">
        <v>7915</v>
      </c>
      <c r="F1722" t="s">
        <v>14</v>
      </c>
      <c r="G1722" t="s">
        <v>22</v>
      </c>
      <c r="H1722" t="s">
        <v>63</v>
      </c>
      <c r="I1722">
        <v>3700</v>
      </c>
      <c r="J1722">
        <v>4450</v>
      </c>
      <c r="K1722">
        <v>4</v>
      </c>
      <c r="L1722">
        <v>14800</v>
      </c>
      <c r="M1722">
        <v>17800</v>
      </c>
    </row>
    <row r="1723" spans="1:13" x14ac:dyDescent="0.3">
      <c r="A1723" t="s">
        <v>1786</v>
      </c>
      <c r="B1723" s="3">
        <v>43959</v>
      </c>
      <c r="C1723" t="s">
        <v>23</v>
      </c>
      <c r="D1723" t="s">
        <v>8142</v>
      </c>
      <c r="E1723" t="s">
        <v>7967</v>
      </c>
      <c r="F1723" t="s">
        <v>14</v>
      </c>
      <c r="G1723" t="s">
        <v>56</v>
      </c>
      <c r="H1723" t="s">
        <v>64</v>
      </c>
      <c r="I1723">
        <v>3600</v>
      </c>
      <c r="J1723">
        <v>4400</v>
      </c>
      <c r="K1723">
        <v>3</v>
      </c>
      <c r="L1723">
        <v>10800</v>
      </c>
      <c r="M1723">
        <v>13200</v>
      </c>
    </row>
    <row r="1724" spans="1:13" x14ac:dyDescent="0.3">
      <c r="A1724" t="s">
        <v>1787</v>
      </c>
      <c r="B1724" s="3">
        <v>43959</v>
      </c>
      <c r="C1724" t="s">
        <v>24</v>
      </c>
      <c r="D1724" t="s">
        <v>8143</v>
      </c>
      <c r="E1724" t="s">
        <v>7901</v>
      </c>
      <c r="F1724" t="s">
        <v>14</v>
      </c>
      <c r="G1724" t="s">
        <v>56</v>
      </c>
      <c r="H1724" t="s">
        <v>64</v>
      </c>
      <c r="I1724">
        <v>3600</v>
      </c>
      <c r="J1724">
        <v>4400</v>
      </c>
      <c r="K1724">
        <v>3</v>
      </c>
      <c r="L1724">
        <v>10800</v>
      </c>
      <c r="M1724">
        <v>13200</v>
      </c>
    </row>
    <row r="1725" spans="1:13" x14ac:dyDescent="0.3">
      <c r="A1725" t="s">
        <v>1788</v>
      </c>
      <c r="B1725" s="3">
        <v>43959</v>
      </c>
      <c r="C1725" t="s">
        <v>25</v>
      </c>
      <c r="D1725" t="s">
        <v>8144</v>
      </c>
      <c r="E1725" t="s">
        <v>7915</v>
      </c>
      <c r="F1725" t="s">
        <v>14</v>
      </c>
      <c r="G1725" t="s">
        <v>56</v>
      </c>
      <c r="H1725" t="s">
        <v>64</v>
      </c>
      <c r="I1725">
        <v>3600</v>
      </c>
      <c r="J1725">
        <v>4400</v>
      </c>
      <c r="K1725">
        <v>3</v>
      </c>
      <c r="L1725">
        <v>10800</v>
      </c>
      <c r="M1725">
        <v>13200</v>
      </c>
    </row>
    <row r="1726" spans="1:13" x14ac:dyDescent="0.3">
      <c r="A1726" t="s">
        <v>1789</v>
      </c>
      <c r="B1726" s="3">
        <v>43959</v>
      </c>
      <c r="C1726" t="s">
        <v>26</v>
      </c>
      <c r="D1726" t="s">
        <v>8145</v>
      </c>
      <c r="E1726" t="s">
        <v>7912</v>
      </c>
      <c r="F1726" t="s">
        <v>14</v>
      </c>
      <c r="G1726" t="s">
        <v>56</v>
      </c>
      <c r="H1726" t="s">
        <v>64</v>
      </c>
      <c r="I1726">
        <v>3600</v>
      </c>
      <c r="J1726">
        <v>4400</v>
      </c>
      <c r="K1726">
        <v>2</v>
      </c>
      <c r="L1726">
        <v>7200</v>
      </c>
      <c r="M1726">
        <v>8800</v>
      </c>
    </row>
    <row r="1727" spans="1:13" x14ac:dyDescent="0.3">
      <c r="A1727" t="s">
        <v>1790</v>
      </c>
      <c r="B1727" s="3">
        <v>43959</v>
      </c>
      <c r="C1727" t="s">
        <v>28</v>
      </c>
      <c r="D1727" t="s">
        <v>8146</v>
      </c>
      <c r="E1727" t="s">
        <v>7903</v>
      </c>
      <c r="F1727" t="s">
        <v>14</v>
      </c>
      <c r="G1727" t="s">
        <v>56</v>
      </c>
      <c r="H1727" t="s">
        <v>64</v>
      </c>
      <c r="I1727">
        <v>3600</v>
      </c>
      <c r="J1727">
        <v>4400</v>
      </c>
      <c r="K1727">
        <v>1</v>
      </c>
      <c r="L1727">
        <v>3600</v>
      </c>
      <c r="M1727">
        <v>4400</v>
      </c>
    </row>
    <row r="1728" spans="1:13" x14ac:dyDescent="0.3">
      <c r="A1728" t="s">
        <v>1791</v>
      </c>
      <c r="B1728" s="3">
        <v>43959</v>
      </c>
      <c r="C1728" t="s">
        <v>30</v>
      </c>
      <c r="D1728" t="s">
        <v>8147</v>
      </c>
      <c r="E1728" t="s">
        <v>7915</v>
      </c>
      <c r="F1728" t="s">
        <v>14</v>
      </c>
      <c r="G1728" t="s">
        <v>44</v>
      </c>
      <c r="H1728" t="s">
        <v>63</v>
      </c>
      <c r="I1728">
        <v>3800</v>
      </c>
      <c r="J1728">
        <v>4430</v>
      </c>
      <c r="K1728">
        <v>1</v>
      </c>
      <c r="L1728">
        <v>3800</v>
      </c>
      <c r="M1728">
        <v>4430</v>
      </c>
    </row>
    <row r="1729" spans="1:13" x14ac:dyDescent="0.3">
      <c r="A1729" t="s">
        <v>1792</v>
      </c>
      <c r="B1729" s="3">
        <v>43959</v>
      </c>
      <c r="C1729" t="s">
        <v>31</v>
      </c>
      <c r="D1729" t="s">
        <v>8148</v>
      </c>
      <c r="E1729" t="s">
        <v>7897</v>
      </c>
      <c r="F1729" t="s">
        <v>14</v>
      </c>
      <c r="G1729" t="s">
        <v>44</v>
      </c>
      <c r="H1729" t="s">
        <v>63</v>
      </c>
      <c r="I1729">
        <v>3800</v>
      </c>
      <c r="J1729">
        <v>4430</v>
      </c>
      <c r="K1729">
        <v>1</v>
      </c>
      <c r="L1729">
        <v>3800</v>
      </c>
      <c r="M1729">
        <v>4430</v>
      </c>
    </row>
    <row r="1730" spans="1:13" x14ac:dyDescent="0.3">
      <c r="A1730" t="s">
        <v>1793</v>
      </c>
      <c r="B1730" s="3">
        <v>43959</v>
      </c>
      <c r="C1730" t="s">
        <v>32</v>
      </c>
      <c r="D1730" t="s">
        <v>8149</v>
      </c>
      <c r="E1730" t="s">
        <v>7907</v>
      </c>
      <c r="F1730" t="s">
        <v>14</v>
      </c>
      <c r="G1730" t="s">
        <v>44</v>
      </c>
      <c r="H1730" t="s">
        <v>63</v>
      </c>
      <c r="I1730">
        <v>3800</v>
      </c>
      <c r="J1730">
        <v>4430</v>
      </c>
      <c r="K1730">
        <v>2</v>
      </c>
      <c r="L1730">
        <v>7600</v>
      </c>
      <c r="M1730">
        <v>8860</v>
      </c>
    </row>
    <row r="1731" spans="1:13" x14ac:dyDescent="0.3">
      <c r="A1731" t="s">
        <v>1794</v>
      </c>
      <c r="B1731" s="3">
        <v>43960</v>
      </c>
      <c r="C1731" t="s">
        <v>33</v>
      </c>
      <c r="D1731" t="s">
        <v>8150</v>
      </c>
      <c r="E1731" t="s">
        <v>7929</v>
      </c>
      <c r="F1731" t="s">
        <v>14</v>
      </c>
      <c r="G1731" t="s">
        <v>44</v>
      </c>
      <c r="H1731" t="s">
        <v>63</v>
      </c>
      <c r="I1731">
        <v>3800</v>
      </c>
      <c r="J1731">
        <v>4430</v>
      </c>
      <c r="K1731">
        <v>4</v>
      </c>
      <c r="L1731">
        <v>15200</v>
      </c>
      <c r="M1731">
        <v>17720</v>
      </c>
    </row>
    <row r="1732" spans="1:13" x14ac:dyDescent="0.3">
      <c r="A1732" t="s">
        <v>1795</v>
      </c>
      <c r="B1732" s="3">
        <v>43960</v>
      </c>
      <c r="C1732" t="s">
        <v>34</v>
      </c>
      <c r="D1732" t="s">
        <v>8151</v>
      </c>
      <c r="E1732" t="s">
        <v>7896</v>
      </c>
      <c r="F1732" t="s">
        <v>14</v>
      </c>
      <c r="G1732" t="s">
        <v>15</v>
      </c>
      <c r="H1732" t="s">
        <v>62</v>
      </c>
      <c r="I1732">
        <v>4500</v>
      </c>
      <c r="J1732">
        <v>6000</v>
      </c>
      <c r="K1732">
        <v>1</v>
      </c>
      <c r="L1732">
        <v>4500</v>
      </c>
      <c r="M1732">
        <v>6000</v>
      </c>
    </row>
    <row r="1733" spans="1:13" x14ac:dyDescent="0.3">
      <c r="A1733" t="s">
        <v>1796</v>
      </c>
      <c r="B1733" s="3">
        <v>43960</v>
      </c>
      <c r="C1733" t="s">
        <v>35</v>
      </c>
      <c r="D1733" t="s">
        <v>8152</v>
      </c>
      <c r="E1733" t="s">
        <v>7907</v>
      </c>
      <c r="F1733" t="s">
        <v>14</v>
      </c>
      <c r="G1733" t="s">
        <v>15</v>
      </c>
      <c r="H1733" t="s">
        <v>62</v>
      </c>
      <c r="I1733">
        <v>4500</v>
      </c>
      <c r="J1733">
        <v>6000</v>
      </c>
      <c r="K1733">
        <v>4</v>
      </c>
      <c r="L1733">
        <v>18000</v>
      </c>
      <c r="M1733">
        <v>24000</v>
      </c>
    </row>
    <row r="1734" spans="1:13" x14ac:dyDescent="0.3">
      <c r="A1734" t="s">
        <v>1797</v>
      </c>
      <c r="B1734" s="3">
        <v>43960</v>
      </c>
      <c r="C1734" t="s">
        <v>36</v>
      </c>
      <c r="D1734" t="s">
        <v>8153</v>
      </c>
      <c r="E1734" t="s">
        <v>7929</v>
      </c>
      <c r="F1734" t="s">
        <v>14</v>
      </c>
      <c r="G1734" t="s">
        <v>15</v>
      </c>
      <c r="H1734" t="s">
        <v>62</v>
      </c>
      <c r="I1734">
        <v>4500</v>
      </c>
      <c r="J1734">
        <v>6000</v>
      </c>
      <c r="K1734">
        <v>1</v>
      </c>
      <c r="L1734">
        <v>4500</v>
      </c>
      <c r="M1734">
        <v>6000</v>
      </c>
    </row>
    <row r="1735" spans="1:13" x14ac:dyDescent="0.3">
      <c r="A1735" t="s">
        <v>1798</v>
      </c>
      <c r="B1735" s="3">
        <v>43960</v>
      </c>
      <c r="C1735" t="s">
        <v>37</v>
      </c>
      <c r="D1735" t="s">
        <v>8154</v>
      </c>
      <c r="E1735" t="s">
        <v>7903</v>
      </c>
      <c r="F1735" t="s">
        <v>14</v>
      </c>
      <c r="G1735" t="s">
        <v>15</v>
      </c>
      <c r="H1735" t="s">
        <v>62</v>
      </c>
      <c r="I1735">
        <v>4500</v>
      </c>
      <c r="J1735">
        <v>6000</v>
      </c>
      <c r="K1735">
        <v>3</v>
      </c>
      <c r="L1735">
        <v>13500</v>
      </c>
      <c r="M1735">
        <v>18000</v>
      </c>
    </row>
    <row r="1736" spans="1:13" x14ac:dyDescent="0.3">
      <c r="A1736" t="s">
        <v>1799</v>
      </c>
      <c r="B1736" s="3">
        <v>43960</v>
      </c>
      <c r="C1736" t="s">
        <v>38</v>
      </c>
      <c r="D1736" t="s">
        <v>8155</v>
      </c>
      <c r="E1736" t="s">
        <v>7912</v>
      </c>
      <c r="F1736" t="s">
        <v>14</v>
      </c>
      <c r="G1736" t="s">
        <v>15</v>
      </c>
      <c r="H1736" t="s">
        <v>62</v>
      </c>
      <c r="I1736">
        <v>4500</v>
      </c>
      <c r="J1736">
        <v>6000</v>
      </c>
      <c r="K1736">
        <v>3</v>
      </c>
      <c r="L1736">
        <v>13500</v>
      </c>
      <c r="M1736">
        <v>18000</v>
      </c>
    </row>
    <row r="1737" spans="1:13" x14ac:dyDescent="0.3">
      <c r="A1737" t="s">
        <v>1800</v>
      </c>
      <c r="B1737" s="3">
        <v>43960</v>
      </c>
      <c r="C1737" t="s">
        <v>39</v>
      </c>
      <c r="D1737" t="s">
        <v>8156</v>
      </c>
      <c r="E1737" t="s">
        <v>7912</v>
      </c>
      <c r="F1737" t="s">
        <v>14</v>
      </c>
      <c r="G1737" t="s">
        <v>15</v>
      </c>
      <c r="H1737" t="s">
        <v>62</v>
      </c>
      <c r="I1737">
        <v>4500</v>
      </c>
      <c r="J1737">
        <v>6000</v>
      </c>
      <c r="K1737">
        <v>4</v>
      </c>
      <c r="L1737">
        <v>18000</v>
      </c>
      <c r="M1737">
        <v>24000</v>
      </c>
    </row>
    <row r="1738" spans="1:13" x14ac:dyDescent="0.3">
      <c r="A1738" t="s">
        <v>1801</v>
      </c>
      <c r="B1738" s="3">
        <v>43960</v>
      </c>
      <c r="C1738" t="s">
        <v>41</v>
      </c>
      <c r="D1738" t="s">
        <v>8157</v>
      </c>
      <c r="E1738" t="s">
        <v>7912</v>
      </c>
      <c r="F1738" t="s">
        <v>14</v>
      </c>
      <c r="G1738" t="s">
        <v>15</v>
      </c>
      <c r="H1738" t="s">
        <v>62</v>
      </c>
      <c r="I1738">
        <v>4500</v>
      </c>
      <c r="J1738">
        <v>6000</v>
      </c>
      <c r="K1738">
        <v>2</v>
      </c>
      <c r="L1738">
        <v>9000</v>
      </c>
      <c r="M1738">
        <v>12000</v>
      </c>
    </row>
    <row r="1739" spans="1:13" x14ac:dyDescent="0.3">
      <c r="A1739" t="s">
        <v>1802</v>
      </c>
      <c r="B1739" s="3">
        <v>43960</v>
      </c>
      <c r="C1739" t="s">
        <v>42</v>
      </c>
      <c r="D1739" t="s">
        <v>8158</v>
      </c>
      <c r="E1739" t="s">
        <v>7896</v>
      </c>
      <c r="F1739" t="s">
        <v>14</v>
      </c>
      <c r="G1739" t="s">
        <v>15</v>
      </c>
      <c r="H1739" t="s">
        <v>62</v>
      </c>
      <c r="I1739">
        <v>4500</v>
      </c>
      <c r="J1739">
        <v>6000</v>
      </c>
      <c r="K1739">
        <v>4</v>
      </c>
      <c r="L1739">
        <v>18000</v>
      </c>
      <c r="M1739">
        <v>24000</v>
      </c>
    </row>
    <row r="1740" spans="1:13" x14ac:dyDescent="0.3">
      <c r="A1740" t="s">
        <v>1803</v>
      </c>
      <c r="B1740" s="3">
        <v>43960</v>
      </c>
      <c r="C1740" t="s">
        <v>43</v>
      </c>
      <c r="D1740" t="s">
        <v>8159</v>
      </c>
      <c r="E1740" t="s">
        <v>7912</v>
      </c>
      <c r="F1740" t="s">
        <v>14</v>
      </c>
      <c r="G1740" t="s">
        <v>15</v>
      </c>
      <c r="H1740" t="s">
        <v>62</v>
      </c>
      <c r="I1740">
        <v>4500</v>
      </c>
      <c r="J1740">
        <v>6000</v>
      </c>
      <c r="K1740">
        <v>2</v>
      </c>
      <c r="L1740">
        <v>9000</v>
      </c>
      <c r="M1740">
        <v>12000</v>
      </c>
    </row>
    <row r="1741" spans="1:13" x14ac:dyDescent="0.3">
      <c r="A1741" t="s">
        <v>1804</v>
      </c>
      <c r="B1741" s="3">
        <v>43960</v>
      </c>
      <c r="C1741" t="s">
        <v>45</v>
      </c>
      <c r="D1741" t="s">
        <v>8160</v>
      </c>
      <c r="E1741" t="s">
        <v>7912</v>
      </c>
      <c r="F1741" t="s">
        <v>14</v>
      </c>
      <c r="G1741" t="s">
        <v>15</v>
      </c>
      <c r="H1741" t="s">
        <v>62</v>
      </c>
      <c r="I1741">
        <v>4500</v>
      </c>
      <c r="J1741">
        <v>6000</v>
      </c>
      <c r="K1741">
        <v>2</v>
      </c>
      <c r="L1741">
        <v>9000</v>
      </c>
      <c r="M1741">
        <v>12000</v>
      </c>
    </row>
    <row r="1742" spans="1:13" x14ac:dyDescent="0.3">
      <c r="A1742" t="s">
        <v>1805</v>
      </c>
      <c r="B1742" s="3">
        <v>43960</v>
      </c>
      <c r="C1742" t="s">
        <v>46</v>
      </c>
      <c r="D1742" t="s">
        <v>8161</v>
      </c>
      <c r="E1742" t="s">
        <v>7905</v>
      </c>
      <c r="F1742" t="s">
        <v>14</v>
      </c>
      <c r="G1742" t="s">
        <v>15</v>
      </c>
      <c r="H1742" t="s">
        <v>62</v>
      </c>
      <c r="I1742">
        <v>4500</v>
      </c>
      <c r="J1742">
        <v>6000</v>
      </c>
      <c r="K1742">
        <v>1</v>
      </c>
      <c r="L1742">
        <v>4500</v>
      </c>
      <c r="M1742">
        <v>6000</v>
      </c>
    </row>
    <row r="1743" spans="1:13" x14ac:dyDescent="0.3">
      <c r="A1743" t="s">
        <v>1806</v>
      </c>
      <c r="B1743" s="3">
        <v>43960</v>
      </c>
      <c r="C1743" t="s">
        <v>47</v>
      </c>
      <c r="D1743" t="s">
        <v>8162</v>
      </c>
      <c r="E1743" t="s">
        <v>7903</v>
      </c>
      <c r="F1743" t="s">
        <v>14</v>
      </c>
      <c r="G1743" t="s">
        <v>15</v>
      </c>
      <c r="H1743" t="s">
        <v>62</v>
      </c>
      <c r="I1743">
        <v>4500</v>
      </c>
      <c r="J1743">
        <v>6000</v>
      </c>
      <c r="K1743">
        <v>4</v>
      </c>
      <c r="L1743">
        <v>18000</v>
      </c>
      <c r="M1743">
        <v>24000</v>
      </c>
    </row>
    <row r="1744" spans="1:13" x14ac:dyDescent="0.3">
      <c r="A1744" t="s">
        <v>1807</v>
      </c>
      <c r="B1744" s="3">
        <v>43960</v>
      </c>
      <c r="C1744" t="s">
        <v>48</v>
      </c>
      <c r="D1744" t="s">
        <v>8163</v>
      </c>
      <c r="E1744" t="s">
        <v>7901</v>
      </c>
      <c r="F1744" t="s">
        <v>14</v>
      </c>
      <c r="G1744" t="s">
        <v>15</v>
      </c>
      <c r="H1744" t="s">
        <v>62</v>
      </c>
      <c r="I1744">
        <v>4500</v>
      </c>
      <c r="J1744">
        <v>6000</v>
      </c>
      <c r="K1744">
        <v>4</v>
      </c>
      <c r="L1744">
        <v>18000</v>
      </c>
      <c r="M1744">
        <v>24000</v>
      </c>
    </row>
    <row r="1745" spans="1:13" x14ac:dyDescent="0.3">
      <c r="A1745" t="s">
        <v>1808</v>
      </c>
      <c r="B1745" s="3">
        <v>43960</v>
      </c>
      <c r="C1745" t="s">
        <v>49</v>
      </c>
      <c r="D1745" t="s">
        <v>8164</v>
      </c>
      <c r="E1745" t="s">
        <v>7967</v>
      </c>
      <c r="F1745" t="s">
        <v>14</v>
      </c>
      <c r="G1745" t="s">
        <v>15</v>
      </c>
      <c r="H1745" t="s">
        <v>62</v>
      </c>
      <c r="I1745">
        <v>4500</v>
      </c>
      <c r="J1745">
        <v>6000</v>
      </c>
      <c r="K1745">
        <v>2</v>
      </c>
      <c r="L1745">
        <v>9000</v>
      </c>
      <c r="M1745">
        <v>12000</v>
      </c>
    </row>
    <row r="1746" spans="1:13" x14ac:dyDescent="0.3">
      <c r="A1746" t="s">
        <v>1809</v>
      </c>
      <c r="B1746" s="3">
        <v>43960</v>
      </c>
      <c r="C1746" t="s">
        <v>50</v>
      </c>
      <c r="D1746" t="s">
        <v>8165</v>
      </c>
      <c r="E1746" t="s">
        <v>7907</v>
      </c>
      <c r="F1746" t="s">
        <v>14</v>
      </c>
      <c r="G1746" t="s">
        <v>22</v>
      </c>
      <c r="H1746" t="s">
        <v>63</v>
      </c>
      <c r="I1746">
        <v>3700</v>
      </c>
      <c r="J1746">
        <v>4450</v>
      </c>
      <c r="K1746">
        <v>2</v>
      </c>
      <c r="L1746">
        <v>7400</v>
      </c>
      <c r="M1746">
        <v>8900</v>
      </c>
    </row>
    <row r="1747" spans="1:13" x14ac:dyDescent="0.3">
      <c r="A1747" t="s">
        <v>1810</v>
      </c>
      <c r="B1747" s="3">
        <v>43960</v>
      </c>
      <c r="C1747" t="s">
        <v>51</v>
      </c>
      <c r="D1747" t="s">
        <v>8166</v>
      </c>
      <c r="E1747" t="s">
        <v>7929</v>
      </c>
      <c r="F1747" t="s">
        <v>14</v>
      </c>
      <c r="G1747" t="s">
        <v>22</v>
      </c>
      <c r="H1747" t="s">
        <v>63</v>
      </c>
      <c r="I1747">
        <v>3700</v>
      </c>
      <c r="J1747">
        <v>4450</v>
      </c>
      <c r="K1747">
        <v>1</v>
      </c>
      <c r="L1747">
        <v>3700</v>
      </c>
      <c r="M1747">
        <v>4450</v>
      </c>
    </row>
    <row r="1748" spans="1:13" x14ac:dyDescent="0.3">
      <c r="A1748" t="s">
        <v>1811</v>
      </c>
      <c r="B1748" s="3">
        <v>43960</v>
      </c>
      <c r="C1748" t="s">
        <v>52</v>
      </c>
      <c r="D1748" t="s">
        <v>8167</v>
      </c>
      <c r="E1748" t="s">
        <v>7921</v>
      </c>
      <c r="F1748" t="s">
        <v>14</v>
      </c>
      <c r="G1748" t="s">
        <v>22</v>
      </c>
      <c r="H1748" t="s">
        <v>63</v>
      </c>
      <c r="I1748">
        <v>3700</v>
      </c>
      <c r="J1748">
        <v>4450</v>
      </c>
      <c r="K1748">
        <v>3</v>
      </c>
      <c r="L1748">
        <v>11100</v>
      </c>
      <c r="M1748">
        <v>13350</v>
      </c>
    </row>
    <row r="1749" spans="1:13" x14ac:dyDescent="0.3">
      <c r="A1749" t="s">
        <v>1812</v>
      </c>
      <c r="B1749" s="3">
        <v>43960</v>
      </c>
      <c r="C1749" t="s">
        <v>53</v>
      </c>
      <c r="D1749" t="s">
        <v>8168</v>
      </c>
      <c r="E1749" t="s">
        <v>7907</v>
      </c>
      <c r="F1749" t="s">
        <v>14</v>
      </c>
      <c r="G1749" t="s">
        <v>22</v>
      </c>
      <c r="H1749" t="s">
        <v>63</v>
      </c>
      <c r="I1749">
        <v>3700</v>
      </c>
      <c r="J1749">
        <v>4450</v>
      </c>
      <c r="K1749">
        <v>2</v>
      </c>
      <c r="L1749">
        <v>7400</v>
      </c>
      <c r="M1749">
        <v>8900</v>
      </c>
    </row>
    <row r="1750" spans="1:13" x14ac:dyDescent="0.3">
      <c r="A1750" t="s">
        <v>1813</v>
      </c>
      <c r="B1750" s="3">
        <v>43960</v>
      </c>
      <c r="C1750" t="s">
        <v>54</v>
      </c>
      <c r="D1750" t="s">
        <v>8169</v>
      </c>
      <c r="E1750" t="s">
        <v>7897</v>
      </c>
      <c r="F1750" t="s">
        <v>14</v>
      </c>
      <c r="G1750" t="s">
        <v>27</v>
      </c>
      <c r="H1750" t="s">
        <v>62</v>
      </c>
      <c r="I1750">
        <v>2500</v>
      </c>
      <c r="J1750">
        <v>3350</v>
      </c>
      <c r="K1750">
        <v>4</v>
      </c>
      <c r="L1750">
        <v>10000</v>
      </c>
      <c r="M1750">
        <v>13400</v>
      </c>
    </row>
    <row r="1751" spans="1:13" x14ac:dyDescent="0.3">
      <c r="A1751" t="s">
        <v>1814</v>
      </c>
      <c r="B1751" s="3">
        <v>43960</v>
      </c>
      <c r="C1751" t="s">
        <v>55</v>
      </c>
      <c r="D1751" t="s">
        <v>8170</v>
      </c>
      <c r="E1751" t="s">
        <v>7915</v>
      </c>
      <c r="F1751" t="s">
        <v>14</v>
      </c>
      <c r="G1751" t="s">
        <v>27</v>
      </c>
      <c r="H1751" t="s">
        <v>62</v>
      </c>
      <c r="I1751">
        <v>2500</v>
      </c>
      <c r="J1751">
        <v>3350</v>
      </c>
      <c r="K1751">
        <v>4</v>
      </c>
      <c r="L1751">
        <v>10000</v>
      </c>
      <c r="M1751">
        <v>13400</v>
      </c>
    </row>
    <row r="1752" spans="1:13" x14ac:dyDescent="0.3">
      <c r="A1752" t="s">
        <v>1815</v>
      </c>
      <c r="B1752" s="3">
        <v>43960</v>
      </c>
      <c r="C1752" t="s">
        <v>57</v>
      </c>
      <c r="D1752" t="s">
        <v>8171</v>
      </c>
      <c r="E1752" t="s">
        <v>7912</v>
      </c>
      <c r="F1752" t="s">
        <v>14</v>
      </c>
      <c r="G1752" t="s">
        <v>27</v>
      </c>
      <c r="H1752" t="s">
        <v>62</v>
      </c>
      <c r="I1752">
        <v>2500</v>
      </c>
      <c r="J1752">
        <v>3350</v>
      </c>
      <c r="K1752">
        <v>4</v>
      </c>
      <c r="L1752">
        <v>10000</v>
      </c>
      <c r="M1752">
        <v>13400</v>
      </c>
    </row>
    <row r="1753" spans="1:13" x14ac:dyDescent="0.3">
      <c r="A1753" t="s">
        <v>1816</v>
      </c>
      <c r="B1753" s="3">
        <v>43960</v>
      </c>
      <c r="C1753" t="s">
        <v>58</v>
      </c>
      <c r="D1753" t="s">
        <v>8172</v>
      </c>
      <c r="E1753" t="s">
        <v>7896</v>
      </c>
      <c r="F1753" t="s">
        <v>14</v>
      </c>
      <c r="G1753" t="s">
        <v>27</v>
      </c>
      <c r="H1753" t="s">
        <v>62</v>
      </c>
      <c r="I1753">
        <v>2500</v>
      </c>
      <c r="J1753">
        <v>3350</v>
      </c>
      <c r="K1753">
        <v>3</v>
      </c>
      <c r="L1753">
        <v>7500</v>
      </c>
      <c r="M1753">
        <v>10050</v>
      </c>
    </row>
    <row r="1754" spans="1:13" x14ac:dyDescent="0.3">
      <c r="A1754" t="s">
        <v>1817</v>
      </c>
      <c r="B1754" s="3">
        <v>43960</v>
      </c>
      <c r="C1754" t="s">
        <v>59</v>
      </c>
      <c r="D1754" t="s">
        <v>8173</v>
      </c>
      <c r="E1754" t="s">
        <v>7915</v>
      </c>
      <c r="F1754" t="s">
        <v>14</v>
      </c>
      <c r="G1754" t="s">
        <v>27</v>
      </c>
      <c r="H1754" t="s">
        <v>62</v>
      </c>
      <c r="I1754">
        <v>2500</v>
      </c>
      <c r="J1754">
        <v>3350</v>
      </c>
      <c r="K1754">
        <v>1</v>
      </c>
      <c r="L1754">
        <v>2500</v>
      </c>
      <c r="M1754">
        <v>3350</v>
      </c>
    </row>
    <row r="1755" spans="1:13" x14ac:dyDescent="0.3">
      <c r="A1755" t="s">
        <v>1818</v>
      </c>
      <c r="B1755" s="3">
        <v>43960</v>
      </c>
      <c r="C1755" t="s">
        <v>60</v>
      </c>
      <c r="D1755" t="s">
        <v>8174</v>
      </c>
      <c r="E1755" t="s">
        <v>7903</v>
      </c>
      <c r="F1755" t="s">
        <v>14</v>
      </c>
      <c r="G1755" t="s">
        <v>27</v>
      </c>
      <c r="H1755" t="s">
        <v>62</v>
      </c>
      <c r="I1755">
        <v>2500</v>
      </c>
      <c r="J1755">
        <v>3350</v>
      </c>
      <c r="K1755">
        <v>4</v>
      </c>
      <c r="L1755">
        <v>10000</v>
      </c>
      <c r="M1755">
        <v>13400</v>
      </c>
    </row>
    <row r="1756" spans="1:13" x14ac:dyDescent="0.3">
      <c r="A1756" t="s">
        <v>1819</v>
      </c>
      <c r="B1756" s="3">
        <v>43960</v>
      </c>
      <c r="C1756" t="s">
        <v>61</v>
      </c>
      <c r="D1756" t="s">
        <v>8175</v>
      </c>
      <c r="E1756" t="s">
        <v>7912</v>
      </c>
      <c r="F1756" t="s">
        <v>14</v>
      </c>
      <c r="G1756" t="s">
        <v>27</v>
      </c>
      <c r="H1756" t="s">
        <v>62</v>
      </c>
      <c r="I1756">
        <v>2500</v>
      </c>
      <c r="J1756">
        <v>3350</v>
      </c>
      <c r="K1756">
        <v>2</v>
      </c>
      <c r="L1756">
        <v>5000</v>
      </c>
      <c r="M1756">
        <v>6700</v>
      </c>
    </row>
    <row r="1757" spans="1:13" x14ac:dyDescent="0.3">
      <c r="A1757" t="s">
        <v>1820</v>
      </c>
      <c r="B1757" s="3">
        <v>43960</v>
      </c>
      <c r="C1757" t="s">
        <v>13</v>
      </c>
      <c r="D1757" t="s">
        <v>8176</v>
      </c>
      <c r="E1757" t="s">
        <v>7907</v>
      </c>
      <c r="F1757" t="s">
        <v>14</v>
      </c>
      <c r="G1757" t="s">
        <v>27</v>
      </c>
      <c r="H1757" t="s">
        <v>62</v>
      </c>
      <c r="I1757">
        <v>2500</v>
      </c>
      <c r="J1757">
        <v>3350</v>
      </c>
      <c r="K1757">
        <v>4</v>
      </c>
      <c r="L1757">
        <v>10000</v>
      </c>
      <c r="M1757">
        <v>13400</v>
      </c>
    </row>
    <row r="1758" spans="1:13" x14ac:dyDescent="0.3">
      <c r="A1758" t="s">
        <v>1821</v>
      </c>
      <c r="B1758" s="3">
        <v>43960</v>
      </c>
      <c r="C1758" t="s">
        <v>16</v>
      </c>
      <c r="D1758" t="s">
        <v>8177</v>
      </c>
      <c r="E1758" t="s">
        <v>7912</v>
      </c>
      <c r="F1758" t="s">
        <v>14</v>
      </c>
      <c r="G1758" t="s">
        <v>27</v>
      </c>
      <c r="H1758" t="s">
        <v>62</v>
      </c>
      <c r="I1758">
        <v>2500</v>
      </c>
      <c r="J1758">
        <v>3350</v>
      </c>
      <c r="K1758">
        <v>2</v>
      </c>
      <c r="L1758">
        <v>5000</v>
      </c>
      <c r="M1758">
        <v>6700</v>
      </c>
    </row>
    <row r="1759" spans="1:13" x14ac:dyDescent="0.3">
      <c r="A1759" t="s">
        <v>1822</v>
      </c>
      <c r="B1759" s="3">
        <v>43960</v>
      </c>
      <c r="C1759" t="s">
        <v>18</v>
      </c>
      <c r="D1759" t="s">
        <v>8178</v>
      </c>
      <c r="E1759" t="s">
        <v>7897</v>
      </c>
      <c r="F1759" t="s">
        <v>14</v>
      </c>
      <c r="G1759" t="s">
        <v>27</v>
      </c>
      <c r="H1759" t="s">
        <v>62</v>
      </c>
      <c r="I1759">
        <v>2500</v>
      </c>
      <c r="J1759">
        <v>3350</v>
      </c>
      <c r="K1759">
        <v>1</v>
      </c>
      <c r="L1759">
        <v>2500</v>
      </c>
      <c r="M1759">
        <v>3350</v>
      </c>
    </row>
    <row r="1760" spans="1:13" x14ac:dyDescent="0.3">
      <c r="A1760" t="s">
        <v>1823</v>
      </c>
      <c r="B1760" s="3">
        <v>43960</v>
      </c>
      <c r="C1760" t="s">
        <v>20</v>
      </c>
      <c r="D1760" t="s">
        <v>8179</v>
      </c>
      <c r="E1760" t="s">
        <v>7905</v>
      </c>
      <c r="F1760" t="s">
        <v>14</v>
      </c>
      <c r="G1760" t="s">
        <v>27</v>
      </c>
      <c r="H1760" t="s">
        <v>62</v>
      </c>
      <c r="I1760">
        <v>2500</v>
      </c>
      <c r="J1760">
        <v>3350</v>
      </c>
      <c r="K1760">
        <v>4</v>
      </c>
      <c r="L1760">
        <v>10000</v>
      </c>
      <c r="M1760">
        <v>13400</v>
      </c>
    </row>
    <row r="1761" spans="1:13" x14ac:dyDescent="0.3">
      <c r="A1761" t="s">
        <v>1824</v>
      </c>
      <c r="B1761" s="3">
        <v>43960</v>
      </c>
      <c r="C1761" t="s">
        <v>21</v>
      </c>
      <c r="D1761" t="s">
        <v>8180</v>
      </c>
      <c r="E1761" t="s">
        <v>7939</v>
      </c>
      <c r="F1761" t="s">
        <v>14</v>
      </c>
      <c r="G1761" t="s">
        <v>40</v>
      </c>
      <c r="H1761" t="s">
        <v>63</v>
      </c>
      <c r="I1761">
        <v>3500</v>
      </c>
      <c r="J1761">
        <v>4750</v>
      </c>
      <c r="K1761">
        <v>3</v>
      </c>
      <c r="L1761">
        <v>10500</v>
      </c>
      <c r="M1761">
        <v>14250</v>
      </c>
    </row>
    <row r="1762" spans="1:13" x14ac:dyDescent="0.3">
      <c r="A1762" t="s">
        <v>1825</v>
      </c>
      <c r="B1762" s="3">
        <v>43960</v>
      </c>
      <c r="C1762" t="s">
        <v>23</v>
      </c>
      <c r="D1762" t="s">
        <v>8181</v>
      </c>
      <c r="E1762" t="s">
        <v>7896</v>
      </c>
      <c r="F1762" t="s">
        <v>14</v>
      </c>
      <c r="G1762" t="s">
        <v>40</v>
      </c>
      <c r="H1762" t="s">
        <v>63</v>
      </c>
      <c r="I1762">
        <v>3500</v>
      </c>
      <c r="J1762">
        <v>4750</v>
      </c>
      <c r="K1762">
        <v>3</v>
      </c>
      <c r="L1762">
        <v>10500</v>
      </c>
      <c r="M1762">
        <v>14250</v>
      </c>
    </row>
    <row r="1763" spans="1:13" x14ac:dyDescent="0.3">
      <c r="A1763" t="s">
        <v>1826</v>
      </c>
      <c r="B1763" s="3">
        <v>43960</v>
      </c>
      <c r="C1763" t="s">
        <v>24</v>
      </c>
      <c r="D1763" t="s">
        <v>8182</v>
      </c>
      <c r="E1763" t="s">
        <v>7971</v>
      </c>
      <c r="F1763" t="s">
        <v>14</v>
      </c>
      <c r="G1763" t="s">
        <v>40</v>
      </c>
      <c r="H1763" t="s">
        <v>63</v>
      </c>
      <c r="I1763">
        <v>3500</v>
      </c>
      <c r="J1763">
        <v>4750</v>
      </c>
      <c r="K1763">
        <v>1</v>
      </c>
      <c r="L1763">
        <v>3500</v>
      </c>
      <c r="M1763">
        <v>4750</v>
      </c>
    </row>
    <row r="1764" spans="1:13" x14ac:dyDescent="0.3">
      <c r="A1764" t="s">
        <v>1827</v>
      </c>
      <c r="B1764" s="3">
        <v>43960</v>
      </c>
      <c r="C1764" t="s">
        <v>25</v>
      </c>
      <c r="D1764" t="s">
        <v>8183</v>
      </c>
      <c r="E1764" t="s">
        <v>7905</v>
      </c>
      <c r="F1764" t="s">
        <v>14</v>
      </c>
      <c r="G1764" t="s">
        <v>44</v>
      </c>
      <c r="H1764" t="s">
        <v>63</v>
      </c>
      <c r="I1764">
        <v>3800</v>
      </c>
      <c r="J1764">
        <v>4430</v>
      </c>
      <c r="K1764">
        <v>1</v>
      </c>
      <c r="L1764">
        <v>3800</v>
      </c>
      <c r="M1764">
        <v>4430</v>
      </c>
    </row>
    <row r="1765" spans="1:13" x14ac:dyDescent="0.3">
      <c r="A1765" t="s">
        <v>1828</v>
      </c>
      <c r="B1765" s="3">
        <v>43960</v>
      </c>
      <c r="C1765" t="s">
        <v>26</v>
      </c>
      <c r="D1765" t="s">
        <v>8184</v>
      </c>
      <c r="E1765" t="s">
        <v>7956</v>
      </c>
      <c r="F1765" t="s">
        <v>14</v>
      </c>
      <c r="G1765" t="s">
        <v>44</v>
      </c>
      <c r="H1765" t="s">
        <v>63</v>
      </c>
      <c r="I1765">
        <v>3800</v>
      </c>
      <c r="J1765">
        <v>4430</v>
      </c>
      <c r="K1765">
        <v>4</v>
      </c>
      <c r="L1765">
        <v>15200</v>
      </c>
      <c r="M1765">
        <v>17720</v>
      </c>
    </row>
    <row r="1766" spans="1:13" x14ac:dyDescent="0.3">
      <c r="A1766" t="s">
        <v>1829</v>
      </c>
      <c r="B1766" s="3">
        <v>43960</v>
      </c>
      <c r="C1766" t="s">
        <v>28</v>
      </c>
      <c r="D1766" t="s">
        <v>8185</v>
      </c>
      <c r="E1766" t="s">
        <v>7899</v>
      </c>
      <c r="F1766" t="s">
        <v>14</v>
      </c>
      <c r="G1766" t="s">
        <v>40</v>
      </c>
      <c r="H1766" t="s">
        <v>63</v>
      </c>
      <c r="I1766">
        <v>3500</v>
      </c>
      <c r="J1766">
        <v>4750</v>
      </c>
      <c r="K1766">
        <v>1</v>
      </c>
      <c r="L1766">
        <v>3500</v>
      </c>
      <c r="M1766">
        <v>4750</v>
      </c>
    </row>
    <row r="1767" spans="1:13" x14ac:dyDescent="0.3">
      <c r="A1767" t="s">
        <v>1830</v>
      </c>
      <c r="B1767" s="3">
        <v>43960</v>
      </c>
      <c r="C1767" t="s">
        <v>30</v>
      </c>
      <c r="D1767" t="s">
        <v>8186</v>
      </c>
      <c r="E1767" t="s">
        <v>7929</v>
      </c>
      <c r="F1767" t="s">
        <v>14</v>
      </c>
      <c r="G1767" t="s">
        <v>40</v>
      </c>
      <c r="H1767" t="s">
        <v>63</v>
      </c>
      <c r="I1767">
        <v>3500</v>
      </c>
      <c r="J1767">
        <v>4750</v>
      </c>
      <c r="K1767">
        <v>3</v>
      </c>
      <c r="L1767">
        <v>10500</v>
      </c>
      <c r="M1767">
        <v>14250</v>
      </c>
    </row>
    <row r="1768" spans="1:13" x14ac:dyDescent="0.3">
      <c r="A1768" t="s">
        <v>1831</v>
      </c>
      <c r="B1768" s="3">
        <v>43960</v>
      </c>
      <c r="C1768" t="s">
        <v>31</v>
      </c>
      <c r="D1768" t="s">
        <v>8187</v>
      </c>
      <c r="E1768" t="s">
        <v>7901</v>
      </c>
      <c r="F1768" t="s">
        <v>14</v>
      </c>
      <c r="G1768" t="s">
        <v>40</v>
      </c>
      <c r="H1768" t="s">
        <v>63</v>
      </c>
      <c r="I1768">
        <v>3500</v>
      </c>
      <c r="J1768">
        <v>4750</v>
      </c>
      <c r="K1768">
        <v>1</v>
      </c>
      <c r="L1768">
        <v>3500</v>
      </c>
      <c r="M1768">
        <v>4750</v>
      </c>
    </row>
    <row r="1769" spans="1:13" x14ac:dyDescent="0.3">
      <c r="A1769" t="s">
        <v>1832</v>
      </c>
      <c r="B1769" s="3">
        <v>43960</v>
      </c>
      <c r="C1769" t="s">
        <v>32</v>
      </c>
      <c r="D1769" t="s">
        <v>8188</v>
      </c>
      <c r="E1769" t="s">
        <v>8189</v>
      </c>
      <c r="F1769" t="s">
        <v>14</v>
      </c>
      <c r="G1769" t="s">
        <v>40</v>
      </c>
      <c r="H1769" t="s">
        <v>63</v>
      </c>
      <c r="I1769">
        <v>3500</v>
      </c>
      <c r="J1769">
        <v>4750</v>
      </c>
      <c r="K1769">
        <v>2</v>
      </c>
      <c r="L1769">
        <v>7000</v>
      </c>
      <c r="M1769">
        <v>9500</v>
      </c>
    </row>
    <row r="1770" spans="1:13" x14ac:dyDescent="0.3">
      <c r="A1770" t="s">
        <v>1833</v>
      </c>
      <c r="B1770" s="3">
        <v>43960</v>
      </c>
      <c r="C1770" t="s">
        <v>33</v>
      </c>
      <c r="D1770" t="s">
        <v>8190</v>
      </c>
      <c r="E1770" t="s">
        <v>7907</v>
      </c>
      <c r="F1770" t="s">
        <v>14</v>
      </c>
      <c r="G1770" t="s">
        <v>40</v>
      </c>
      <c r="H1770" t="s">
        <v>63</v>
      </c>
      <c r="I1770">
        <v>3500</v>
      </c>
      <c r="J1770">
        <v>4750</v>
      </c>
      <c r="K1770">
        <v>1</v>
      </c>
      <c r="L1770">
        <v>3500</v>
      </c>
      <c r="M1770">
        <v>4750</v>
      </c>
    </row>
    <row r="1771" spans="1:13" x14ac:dyDescent="0.3">
      <c r="A1771" t="s">
        <v>1834</v>
      </c>
      <c r="B1771" s="3">
        <v>43960</v>
      </c>
      <c r="C1771" t="s">
        <v>34</v>
      </c>
      <c r="D1771" t="s">
        <v>8191</v>
      </c>
      <c r="E1771" t="s">
        <v>7897</v>
      </c>
      <c r="F1771" t="s">
        <v>14</v>
      </c>
      <c r="G1771" t="s">
        <v>40</v>
      </c>
      <c r="H1771" t="s">
        <v>63</v>
      </c>
      <c r="I1771">
        <v>3500</v>
      </c>
      <c r="J1771">
        <v>4750</v>
      </c>
      <c r="K1771">
        <v>2</v>
      </c>
      <c r="L1771">
        <v>7000</v>
      </c>
      <c r="M1771">
        <v>9500</v>
      </c>
    </row>
    <row r="1772" spans="1:13" x14ac:dyDescent="0.3">
      <c r="A1772" t="s">
        <v>1835</v>
      </c>
      <c r="B1772" s="3">
        <v>43961</v>
      </c>
      <c r="C1772" t="s">
        <v>35</v>
      </c>
      <c r="D1772" t="s">
        <v>8192</v>
      </c>
      <c r="E1772" t="s">
        <v>7903</v>
      </c>
      <c r="F1772" t="s">
        <v>14</v>
      </c>
      <c r="G1772" t="s">
        <v>40</v>
      </c>
      <c r="H1772" t="s">
        <v>63</v>
      </c>
      <c r="I1772">
        <v>3500</v>
      </c>
      <c r="J1772">
        <v>4750</v>
      </c>
      <c r="K1772">
        <v>1</v>
      </c>
      <c r="L1772">
        <v>3500</v>
      </c>
      <c r="M1772">
        <v>4750</v>
      </c>
    </row>
    <row r="1773" spans="1:13" x14ac:dyDescent="0.3">
      <c r="A1773" t="s">
        <v>1836</v>
      </c>
      <c r="B1773" s="3">
        <v>43961</v>
      </c>
      <c r="C1773" t="s">
        <v>36</v>
      </c>
      <c r="D1773" t="s">
        <v>8193</v>
      </c>
      <c r="E1773" t="s">
        <v>7925</v>
      </c>
      <c r="F1773" t="s">
        <v>14</v>
      </c>
      <c r="G1773" t="s">
        <v>15</v>
      </c>
      <c r="H1773" t="s">
        <v>62</v>
      </c>
      <c r="I1773">
        <v>4500</v>
      </c>
      <c r="J1773">
        <v>6000</v>
      </c>
      <c r="K1773">
        <v>3</v>
      </c>
      <c r="L1773">
        <v>13500</v>
      </c>
      <c r="M1773">
        <v>18000</v>
      </c>
    </row>
    <row r="1774" spans="1:13" x14ac:dyDescent="0.3">
      <c r="A1774" t="s">
        <v>1837</v>
      </c>
      <c r="B1774" s="3">
        <v>43961</v>
      </c>
      <c r="C1774" t="s">
        <v>37</v>
      </c>
      <c r="D1774" t="s">
        <v>8194</v>
      </c>
      <c r="E1774" t="s">
        <v>7929</v>
      </c>
      <c r="F1774" t="s">
        <v>14</v>
      </c>
      <c r="G1774" t="s">
        <v>15</v>
      </c>
      <c r="H1774" t="s">
        <v>62</v>
      </c>
      <c r="I1774">
        <v>4500</v>
      </c>
      <c r="J1774">
        <v>6000</v>
      </c>
      <c r="K1774">
        <v>4</v>
      </c>
      <c r="L1774">
        <v>18000</v>
      </c>
      <c r="M1774">
        <v>24000</v>
      </c>
    </row>
    <row r="1775" spans="1:13" x14ac:dyDescent="0.3">
      <c r="A1775" t="s">
        <v>1838</v>
      </c>
      <c r="B1775" s="3">
        <v>43961</v>
      </c>
      <c r="C1775" t="s">
        <v>38</v>
      </c>
      <c r="D1775" t="s">
        <v>8195</v>
      </c>
      <c r="E1775" t="s">
        <v>7907</v>
      </c>
      <c r="F1775" t="s">
        <v>14</v>
      </c>
      <c r="G1775" t="s">
        <v>56</v>
      </c>
      <c r="H1775" t="s">
        <v>64</v>
      </c>
      <c r="I1775">
        <v>3600</v>
      </c>
      <c r="J1775">
        <v>4400</v>
      </c>
      <c r="K1775">
        <v>4</v>
      </c>
      <c r="L1775">
        <v>14400</v>
      </c>
      <c r="M1775">
        <v>17600</v>
      </c>
    </row>
    <row r="1776" spans="1:13" x14ac:dyDescent="0.3">
      <c r="A1776" t="s">
        <v>1839</v>
      </c>
      <c r="B1776" s="3">
        <v>43961</v>
      </c>
      <c r="C1776" t="s">
        <v>39</v>
      </c>
      <c r="D1776" t="s">
        <v>8196</v>
      </c>
      <c r="E1776" t="s">
        <v>7901</v>
      </c>
      <c r="F1776" t="s">
        <v>14</v>
      </c>
      <c r="G1776" t="s">
        <v>22</v>
      </c>
      <c r="H1776" t="s">
        <v>63</v>
      </c>
      <c r="I1776">
        <v>3700</v>
      </c>
      <c r="J1776">
        <v>4450</v>
      </c>
      <c r="K1776">
        <v>3</v>
      </c>
      <c r="L1776">
        <v>11100</v>
      </c>
      <c r="M1776">
        <v>13350</v>
      </c>
    </row>
    <row r="1777" spans="1:13" x14ac:dyDescent="0.3">
      <c r="A1777" t="s">
        <v>1840</v>
      </c>
      <c r="B1777" s="3">
        <v>43961</v>
      </c>
      <c r="C1777" t="s">
        <v>41</v>
      </c>
      <c r="D1777" t="s">
        <v>8197</v>
      </c>
      <c r="E1777" t="s">
        <v>7910</v>
      </c>
      <c r="F1777" t="s">
        <v>14</v>
      </c>
      <c r="G1777" t="s">
        <v>22</v>
      </c>
      <c r="H1777" t="s">
        <v>63</v>
      </c>
      <c r="I1777">
        <v>3700</v>
      </c>
      <c r="J1777">
        <v>4450</v>
      </c>
      <c r="K1777">
        <v>4</v>
      </c>
      <c r="L1777">
        <v>14800</v>
      </c>
      <c r="M1777">
        <v>17800</v>
      </c>
    </row>
    <row r="1778" spans="1:13" x14ac:dyDescent="0.3">
      <c r="A1778" t="s">
        <v>1841</v>
      </c>
      <c r="B1778" s="3">
        <v>43961</v>
      </c>
      <c r="C1778" t="s">
        <v>42</v>
      </c>
      <c r="D1778" t="s">
        <v>8198</v>
      </c>
      <c r="E1778" t="s">
        <v>7912</v>
      </c>
      <c r="F1778" t="s">
        <v>14</v>
      </c>
      <c r="G1778" t="s">
        <v>22</v>
      </c>
      <c r="H1778" t="s">
        <v>63</v>
      </c>
      <c r="I1778">
        <v>3700</v>
      </c>
      <c r="J1778">
        <v>4450</v>
      </c>
      <c r="K1778">
        <v>2</v>
      </c>
      <c r="L1778">
        <v>7400</v>
      </c>
      <c r="M1778">
        <v>8900</v>
      </c>
    </row>
    <row r="1779" spans="1:13" x14ac:dyDescent="0.3">
      <c r="A1779" t="s">
        <v>1842</v>
      </c>
      <c r="B1779" s="3">
        <v>43961</v>
      </c>
      <c r="C1779" t="s">
        <v>43</v>
      </c>
      <c r="D1779" t="s">
        <v>8199</v>
      </c>
      <c r="E1779" t="s">
        <v>7901</v>
      </c>
      <c r="F1779" t="s">
        <v>14</v>
      </c>
      <c r="G1779" t="s">
        <v>22</v>
      </c>
      <c r="H1779" t="s">
        <v>63</v>
      </c>
      <c r="I1779">
        <v>3700</v>
      </c>
      <c r="J1779">
        <v>4450</v>
      </c>
      <c r="K1779">
        <v>3</v>
      </c>
      <c r="L1779">
        <v>11100</v>
      </c>
      <c r="M1779">
        <v>13350</v>
      </c>
    </row>
    <row r="1780" spans="1:13" x14ac:dyDescent="0.3">
      <c r="A1780" t="s">
        <v>1843</v>
      </c>
      <c r="B1780" s="3">
        <v>43961</v>
      </c>
      <c r="C1780" t="s">
        <v>45</v>
      </c>
      <c r="D1780" t="s">
        <v>8200</v>
      </c>
      <c r="E1780" t="s">
        <v>7905</v>
      </c>
      <c r="F1780" t="s">
        <v>14</v>
      </c>
      <c r="G1780" t="s">
        <v>22</v>
      </c>
      <c r="H1780" t="s">
        <v>63</v>
      </c>
      <c r="I1780">
        <v>3700</v>
      </c>
      <c r="J1780">
        <v>4450</v>
      </c>
      <c r="K1780">
        <v>2</v>
      </c>
      <c r="L1780">
        <v>7400</v>
      </c>
      <c r="M1780">
        <v>8900</v>
      </c>
    </row>
    <row r="1781" spans="1:13" x14ac:dyDescent="0.3">
      <c r="A1781" t="s">
        <v>1844</v>
      </c>
      <c r="B1781" s="3">
        <v>43961</v>
      </c>
      <c r="C1781" t="s">
        <v>46</v>
      </c>
      <c r="D1781" t="s">
        <v>8201</v>
      </c>
      <c r="E1781" t="s">
        <v>7905</v>
      </c>
      <c r="F1781" t="s">
        <v>14</v>
      </c>
      <c r="G1781" t="s">
        <v>56</v>
      </c>
      <c r="H1781" t="s">
        <v>64</v>
      </c>
      <c r="I1781">
        <v>3600</v>
      </c>
      <c r="J1781">
        <v>4400</v>
      </c>
      <c r="K1781">
        <v>1</v>
      </c>
      <c r="L1781">
        <v>3600</v>
      </c>
      <c r="M1781">
        <v>4400</v>
      </c>
    </row>
    <row r="1782" spans="1:13" x14ac:dyDescent="0.3">
      <c r="A1782" t="s">
        <v>1845</v>
      </c>
      <c r="B1782" s="3">
        <v>43961</v>
      </c>
      <c r="C1782" t="s">
        <v>47</v>
      </c>
      <c r="D1782" t="s">
        <v>8202</v>
      </c>
      <c r="E1782" t="s">
        <v>7903</v>
      </c>
      <c r="F1782" t="s">
        <v>14</v>
      </c>
      <c r="G1782" t="s">
        <v>56</v>
      </c>
      <c r="H1782" t="s">
        <v>64</v>
      </c>
      <c r="I1782">
        <v>3600</v>
      </c>
      <c r="J1782">
        <v>4400</v>
      </c>
      <c r="K1782">
        <v>3</v>
      </c>
      <c r="L1782">
        <v>10800</v>
      </c>
      <c r="M1782">
        <v>13200</v>
      </c>
    </row>
    <row r="1783" spans="1:13" x14ac:dyDescent="0.3">
      <c r="A1783" t="s">
        <v>1846</v>
      </c>
      <c r="B1783" s="3">
        <v>43961</v>
      </c>
      <c r="C1783" t="s">
        <v>48</v>
      </c>
      <c r="D1783" t="s">
        <v>8203</v>
      </c>
      <c r="E1783" t="s">
        <v>7952</v>
      </c>
      <c r="F1783" t="s">
        <v>14</v>
      </c>
      <c r="G1783" t="s">
        <v>56</v>
      </c>
      <c r="H1783" t="s">
        <v>64</v>
      </c>
      <c r="I1783">
        <v>3600</v>
      </c>
      <c r="J1783">
        <v>4400</v>
      </c>
      <c r="K1783">
        <v>4</v>
      </c>
      <c r="L1783">
        <v>14400</v>
      </c>
      <c r="M1783">
        <v>17600</v>
      </c>
    </row>
    <row r="1784" spans="1:13" x14ac:dyDescent="0.3">
      <c r="A1784" t="s">
        <v>1847</v>
      </c>
      <c r="B1784" s="3">
        <v>43961</v>
      </c>
      <c r="C1784" t="s">
        <v>49</v>
      </c>
      <c r="D1784" t="s">
        <v>8204</v>
      </c>
      <c r="E1784" t="s">
        <v>7901</v>
      </c>
      <c r="F1784" t="s">
        <v>14</v>
      </c>
      <c r="G1784" t="s">
        <v>56</v>
      </c>
      <c r="H1784" t="s">
        <v>64</v>
      </c>
      <c r="I1784">
        <v>3600</v>
      </c>
      <c r="J1784">
        <v>4400</v>
      </c>
      <c r="K1784">
        <v>3</v>
      </c>
      <c r="L1784">
        <v>10800</v>
      </c>
      <c r="M1784">
        <v>13200</v>
      </c>
    </row>
    <row r="1785" spans="1:13" x14ac:dyDescent="0.3">
      <c r="A1785" t="s">
        <v>1848</v>
      </c>
      <c r="B1785" s="3">
        <v>43961</v>
      </c>
      <c r="C1785" t="s">
        <v>50</v>
      </c>
      <c r="D1785" t="s">
        <v>8205</v>
      </c>
      <c r="E1785" t="s">
        <v>7903</v>
      </c>
      <c r="F1785" t="s">
        <v>14</v>
      </c>
      <c r="G1785" t="s">
        <v>56</v>
      </c>
      <c r="H1785" t="s">
        <v>64</v>
      </c>
      <c r="I1785">
        <v>3600</v>
      </c>
      <c r="J1785">
        <v>4400</v>
      </c>
      <c r="K1785">
        <v>2</v>
      </c>
      <c r="L1785">
        <v>7200</v>
      </c>
      <c r="M1785">
        <v>8800</v>
      </c>
    </row>
    <row r="1786" spans="1:13" x14ac:dyDescent="0.3">
      <c r="A1786" t="s">
        <v>1849</v>
      </c>
      <c r="B1786" s="3">
        <v>43961</v>
      </c>
      <c r="C1786" t="s">
        <v>51</v>
      </c>
      <c r="D1786" t="s">
        <v>8206</v>
      </c>
      <c r="E1786" t="s">
        <v>7912</v>
      </c>
      <c r="F1786" t="s">
        <v>14</v>
      </c>
      <c r="G1786" t="s">
        <v>44</v>
      </c>
      <c r="H1786" t="s">
        <v>63</v>
      </c>
      <c r="I1786">
        <v>3800</v>
      </c>
      <c r="J1786">
        <v>4430</v>
      </c>
      <c r="K1786">
        <v>4</v>
      </c>
      <c r="L1786">
        <v>15200</v>
      </c>
      <c r="M1786">
        <v>17720</v>
      </c>
    </row>
    <row r="1787" spans="1:13" x14ac:dyDescent="0.3">
      <c r="A1787" t="s">
        <v>1850</v>
      </c>
      <c r="B1787" s="3">
        <v>43961</v>
      </c>
      <c r="C1787" t="s">
        <v>52</v>
      </c>
      <c r="D1787" t="s">
        <v>8207</v>
      </c>
      <c r="E1787" t="s">
        <v>7907</v>
      </c>
      <c r="F1787" t="s">
        <v>14</v>
      </c>
      <c r="G1787" t="s">
        <v>44</v>
      </c>
      <c r="H1787" t="s">
        <v>63</v>
      </c>
      <c r="I1787">
        <v>3800</v>
      </c>
      <c r="J1787">
        <v>4430</v>
      </c>
      <c r="K1787">
        <v>2</v>
      </c>
      <c r="L1787">
        <v>7600</v>
      </c>
      <c r="M1787">
        <v>8860</v>
      </c>
    </row>
    <row r="1788" spans="1:13" x14ac:dyDescent="0.3">
      <c r="A1788" t="s">
        <v>1851</v>
      </c>
      <c r="B1788" s="3">
        <v>43961</v>
      </c>
      <c r="C1788" t="s">
        <v>53</v>
      </c>
      <c r="D1788" t="s">
        <v>8208</v>
      </c>
      <c r="E1788" t="s">
        <v>7901</v>
      </c>
      <c r="F1788" t="s">
        <v>14</v>
      </c>
      <c r="G1788" t="s">
        <v>44</v>
      </c>
      <c r="H1788" t="s">
        <v>63</v>
      </c>
      <c r="I1788">
        <v>3800</v>
      </c>
      <c r="J1788">
        <v>4430</v>
      </c>
      <c r="K1788">
        <v>1</v>
      </c>
      <c r="L1788">
        <v>3800</v>
      </c>
      <c r="M1788">
        <v>4430</v>
      </c>
    </row>
    <row r="1789" spans="1:13" x14ac:dyDescent="0.3">
      <c r="A1789" t="s">
        <v>1852</v>
      </c>
      <c r="B1789" s="3">
        <v>43961</v>
      </c>
      <c r="C1789" t="s">
        <v>54</v>
      </c>
      <c r="D1789" t="s">
        <v>8209</v>
      </c>
      <c r="E1789" t="s">
        <v>7905</v>
      </c>
      <c r="F1789" t="s">
        <v>14</v>
      </c>
      <c r="G1789" t="s">
        <v>44</v>
      </c>
      <c r="H1789" t="s">
        <v>63</v>
      </c>
      <c r="I1789">
        <v>3800</v>
      </c>
      <c r="J1789">
        <v>4430</v>
      </c>
      <c r="K1789">
        <v>4</v>
      </c>
      <c r="L1789">
        <v>15200</v>
      </c>
      <c r="M1789">
        <v>17720</v>
      </c>
    </row>
    <row r="1790" spans="1:13" x14ac:dyDescent="0.3">
      <c r="A1790" t="s">
        <v>1853</v>
      </c>
      <c r="B1790" s="3">
        <v>43961</v>
      </c>
      <c r="C1790" t="s">
        <v>55</v>
      </c>
      <c r="D1790" t="s">
        <v>8210</v>
      </c>
      <c r="E1790" t="s">
        <v>7925</v>
      </c>
      <c r="F1790" t="s">
        <v>14</v>
      </c>
      <c r="G1790" t="s">
        <v>15</v>
      </c>
      <c r="H1790" t="s">
        <v>62</v>
      </c>
      <c r="I1790">
        <v>4500</v>
      </c>
      <c r="J1790">
        <v>6000</v>
      </c>
      <c r="K1790">
        <v>1</v>
      </c>
      <c r="L1790">
        <v>4500</v>
      </c>
      <c r="M1790">
        <v>6000</v>
      </c>
    </row>
    <row r="1791" spans="1:13" x14ac:dyDescent="0.3">
      <c r="A1791" t="s">
        <v>1854</v>
      </c>
      <c r="B1791" s="3">
        <v>43961</v>
      </c>
      <c r="C1791" t="s">
        <v>57</v>
      </c>
      <c r="D1791" t="s">
        <v>8211</v>
      </c>
      <c r="E1791" t="s">
        <v>7921</v>
      </c>
      <c r="F1791" t="s">
        <v>14</v>
      </c>
      <c r="G1791" t="s">
        <v>15</v>
      </c>
      <c r="H1791" t="s">
        <v>62</v>
      </c>
      <c r="I1791">
        <v>4500</v>
      </c>
      <c r="J1791">
        <v>6000</v>
      </c>
      <c r="K1791">
        <v>4</v>
      </c>
      <c r="L1791">
        <v>18000</v>
      </c>
      <c r="M1791">
        <v>24000</v>
      </c>
    </row>
    <row r="1792" spans="1:13" x14ac:dyDescent="0.3">
      <c r="A1792" t="s">
        <v>1855</v>
      </c>
      <c r="B1792" s="3">
        <v>43961</v>
      </c>
      <c r="C1792" t="s">
        <v>58</v>
      </c>
      <c r="D1792" t="s">
        <v>8212</v>
      </c>
      <c r="E1792" t="s">
        <v>7987</v>
      </c>
      <c r="F1792" t="s">
        <v>14</v>
      </c>
      <c r="G1792" t="s">
        <v>15</v>
      </c>
      <c r="H1792" t="s">
        <v>62</v>
      </c>
      <c r="I1792">
        <v>4500</v>
      </c>
      <c r="J1792">
        <v>6000</v>
      </c>
      <c r="K1792">
        <v>1</v>
      </c>
      <c r="L1792">
        <v>4500</v>
      </c>
      <c r="M1792">
        <v>6000</v>
      </c>
    </row>
    <row r="1793" spans="1:13" x14ac:dyDescent="0.3">
      <c r="A1793" t="s">
        <v>1856</v>
      </c>
      <c r="B1793" s="3">
        <v>43961</v>
      </c>
      <c r="C1793" t="s">
        <v>59</v>
      </c>
      <c r="D1793" t="s">
        <v>8213</v>
      </c>
      <c r="E1793" t="s">
        <v>7915</v>
      </c>
      <c r="F1793" t="s">
        <v>14</v>
      </c>
      <c r="G1793" t="s">
        <v>15</v>
      </c>
      <c r="H1793" t="s">
        <v>62</v>
      </c>
      <c r="I1793">
        <v>4500</v>
      </c>
      <c r="J1793">
        <v>6000</v>
      </c>
      <c r="K1793">
        <v>1</v>
      </c>
      <c r="L1793">
        <v>4500</v>
      </c>
      <c r="M1793">
        <v>6000</v>
      </c>
    </row>
    <row r="1794" spans="1:13" x14ac:dyDescent="0.3">
      <c r="A1794" t="s">
        <v>1857</v>
      </c>
      <c r="B1794" s="3">
        <v>43961</v>
      </c>
      <c r="C1794" t="s">
        <v>60</v>
      </c>
      <c r="D1794" t="s">
        <v>8214</v>
      </c>
      <c r="E1794" t="s">
        <v>7929</v>
      </c>
      <c r="F1794" t="s">
        <v>14</v>
      </c>
      <c r="G1794" t="s">
        <v>15</v>
      </c>
      <c r="H1794" t="s">
        <v>62</v>
      </c>
      <c r="I1794">
        <v>4500</v>
      </c>
      <c r="J1794">
        <v>6000</v>
      </c>
      <c r="K1794">
        <v>3</v>
      </c>
      <c r="L1794">
        <v>13500</v>
      </c>
      <c r="M1794">
        <v>18000</v>
      </c>
    </row>
    <row r="1795" spans="1:13" x14ac:dyDescent="0.3">
      <c r="A1795" t="s">
        <v>1858</v>
      </c>
      <c r="B1795" s="3">
        <v>43961</v>
      </c>
      <c r="C1795" t="s">
        <v>61</v>
      </c>
      <c r="D1795" t="s">
        <v>8215</v>
      </c>
      <c r="E1795" t="s">
        <v>7910</v>
      </c>
      <c r="F1795" t="s">
        <v>14</v>
      </c>
      <c r="G1795" t="s">
        <v>15</v>
      </c>
      <c r="H1795" t="s">
        <v>62</v>
      </c>
      <c r="I1795">
        <v>4500</v>
      </c>
      <c r="J1795">
        <v>6000</v>
      </c>
      <c r="K1795">
        <v>2</v>
      </c>
      <c r="L1795">
        <v>9000</v>
      </c>
      <c r="M1795">
        <v>12000</v>
      </c>
    </row>
    <row r="1796" spans="1:13" x14ac:dyDescent="0.3">
      <c r="A1796" t="s">
        <v>1859</v>
      </c>
      <c r="B1796" s="3">
        <v>43961</v>
      </c>
      <c r="C1796" t="s">
        <v>13</v>
      </c>
      <c r="D1796" t="s">
        <v>8216</v>
      </c>
      <c r="E1796" t="s">
        <v>7897</v>
      </c>
      <c r="F1796" t="s">
        <v>14</v>
      </c>
      <c r="G1796" t="s">
        <v>15</v>
      </c>
      <c r="H1796" t="s">
        <v>62</v>
      </c>
      <c r="I1796">
        <v>4500</v>
      </c>
      <c r="J1796">
        <v>6000</v>
      </c>
      <c r="K1796">
        <v>1</v>
      </c>
      <c r="L1796">
        <v>4500</v>
      </c>
      <c r="M1796">
        <v>6000</v>
      </c>
    </row>
    <row r="1797" spans="1:13" x14ac:dyDescent="0.3">
      <c r="A1797" t="s">
        <v>1860</v>
      </c>
      <c r="B1797" s="3">
        <v>43961</v>
      </c>
      <c r="C1797" t="s">
        <v>16</v>
      </c>
      <c r="D1797" t="s">
        <v>8217</v>
      </c>
      <c r="E1797" t="s">
        <v>7903</v>
      </c>
      <c r="F1797" t="s">
        <v>14</v>
      </c>
      <c r="G1797" t="s">
        <v>15</v>
      </c>
      <c r="H1797" t="s">
        <v>62</v>
      </c>
      <c r="I1797">
        <v>4500</v>
      </c>
      <c r="J1797">
        <v>6000</v>
      </c>
      <c r="K1797">
        <v>1</v>
      </c>
      <c r="L1797">
        <v>4500</v>
      </c>
      <c r="M1797">
        <v>6000</v>
      </c>
    </row>
    <row r="1798" spans="1:13" x14ac:dyDescent="0.3">
      <c r="A1798" t="s">
        <v>1861</v>
      </c>
      <c r="B1798" s="3">
        <v>43961</v>
      </c>
      <c r="C1798" t="s">
        <v>18</v>
      </c>
      <c r="D1798" t="s">
        <v>8218</v>
      </c>
      <c r="E1798" t="s">
        <v>7912</v>
      </c>
      <c r="F1798" t="s">
        <v>14</v>
      </c>
      <c r="G1798" t="s">
        <v>15</v>
      </c>
      <c r="H1798" t="s">
        <v>62</v>
      </c>
      <c r="I1798">
        <v>4500</v>
      </c>
      <c r="J1798">
        <v>6000</v>
      </c>
      <c r="K1798">
        <v>3</v>
      </c>
      <c r="L1798">
        <v>13500</v>
      </c>
      <c r="M1798">
        <v>18000</v>
      </c>
    </row>
    <row r="1799" spans="1:13" x14ac:dyDescent="0.3">
      <c r="A1799" t="s">
        <v>1862</v>
      </c>
      <c r="B1799" s="3">
        <v>43961</v>
      </c>
      <c r="C1799" t="s">
        <v>20</v>
      </c>
      <c r="D1799" t="s">
        <v>8219</v>
      </c>
      <c r="E1799" t="s">
        <v>7901</v>
      </c>
      <c r="F1799" t="s">
        <v>14</v>
      </c>
      <c r="G1799" t="s">
        <v>15</v>
      </c>
      <c r="H1799" t="s">
        <v>62</v>
      </c>
      <c r="I1799">
        <v>4500</v>
      </c>
      <c r="J1799">
        <v>6000</v>
      </c>
      <c r="K1799">
        <v>4</v>
      </c>
      <c r="L1799">
        <v>18000</v>
      </c>
      <c r="M1799">
        <v>24000</v>
      </c>
    </row>
    <row r="1800" spans="1:13" x14ac:dyDescent="0.3">
      <c r="A1800" t="s">
        <v>1863</v>
      </c>
      <c r="B1800" s="3">
        <v>43961</v>
      </c>
      <c r="C1800" t="s">
        <v>21</v>
      </c>
      <c r="D1800" t="s">
        <v>8220</v>
      </c>
      <c r="E1800" t="s">
        <v>7907</v>
      </c>
      <c r="F1800" t="s">
        <v>14</v>
      </c>
      <c r="G1800" t="s">
        <v>15</v>
      </c>
      <c r="H1800" t="s">
        <v>62</v>
      </c>
      <c r="I1800">
        <v>4500</v>
      </c>
      <c r="J1800">
        <v>6000</v>
      </c>
      <c r="K1800">
        <v>1</v>
      </c>
      <c r="L1800">
        <v>4500</v>
      </c>
      <c r="M1800">
        <v>6000</v>
      </c>
    </row>
    <row r="1801" spans="1:13" x14ac:dyDescent="0.3">
      <c r="A1801" t="s">
        <v>1864</v>
      </c>
      <c r="B1801" s="3">
        <v>43961</v>
      </c>
      <c r="C1801" t="s">
        <v>23</v>
      </c>
      <c r="D1801" t="s">
        <v>8221</v>
      </c>
      <c r="E1801" t="s">
        <v>7907</v>
      </c>
      <c r="F1801" t="s">
        <v>14</v>
      </c>
      <c r="G1801" t="s">
        <v>15</v>
      </c>
      <c r="H1801" t="s">
        <v>62</v>
      </c>
      <c r="I1801">
        <v>4500</v>
      </c>
      <c r="J1801">
        <v>6000</v>
      </c>
      <c r="K1801">
        <v>1</v>
      </c>
      <c r="L1801">
        <v>4500</v>
      </c>
      <c r="M1801">
        <v>6000</v>
      </c>
    </row>
    <row r="1802" spans="1:13" x14ac:dyDescent="0.3">
      <c r="A1802" t="s">
        <v>1865</v>
      </c>
      <c r="B1802" s="3">
        <v>43961</v>
      </c>
      <c r="C1802" t="s">
        <v>24</v>
      </c>
      <c r="D1802" t="s">
        <v>8222</v>
      </c>
      <c r="E1802" t="s">
        <v>7912</v>
      </c>
      <c r="F1802" t="s">
        <v>14</v>
      </c>
      <c r="G1802" t="s">
        <v>15</v>
      </c>
      <c r="H1802" t="s">
        <v>62</v>
      </c>
      <c r="I1802">
        <v>4500</v>
      </c>
      <c r="J1802">
        <v>6000</v>
      </c>
      <c r="K1802">
        <v>3</v>
      </c>
      <c r="L1802">
        <v>13500</v>
      </c>
      <c r="M1802">
        <v>18000</v>
      </c>
    </row>
    <row r="1803" spans="1:13" x14ac:dyDescent="0.3">
      <c r="A1803" t="s">
        <v>1866</v>
      </c>
      <c r="B1803" s="3">
        <v>43990</v>
      </c>
      <c r="C1803" t="s">
        <v>25</v>
      </c>
      <c r="D1803" t="s">
        <v>8223</v>
      </c>
      <c r="E1803" t="s">
        <v>7907</v>
      </c>
      <c r="F1803" t="s">
        <v>14</v>
      </c>
      <c r="G1803" t="s">
        <v>15</v>
      </c>
      <c r="H1803" t="s">
        <v>62</v>
      </c>
      <c r="I1803">
        <v>4500</v>
      </c>
      <c r="J1803">
        <v>6000</v>
      </c>
      <c r="K1803">
        <v>1</v>
      </c>
      <c r="L1803">
        <v>4500</v>
      </c>
      <c r="M1803">
        <v>6000</v>
      </c>
    </row>
    <row r="1804" spans="1:13" x14ac:dyDescent="0.3">
      <c r="A1804" t="s">
        <v>1867</v>
      </c>
      <c r="B1804" s="3">
        <v>43990</v>
      </c>
      <c r="C1804" t="s">
        <v>26</v>
      </c>
      <c r="D1804" t="s">
        <v>8224</v>
      </c>
      <c r="E1804" t="s">
        <v>7903</v>
      </c>
      <c r="F1804" t="s">
        <v>14</v>
      </c>
      <c r="G1804" t="s">
        <v>22</v>
      </c>
      <c r="H1804" t="s">
        <v>63</v>
      </c>
      <c r="I1804">
        <v>3700</v>
      </c>
      <c r="J1804">
        <v>4450</v>
      </c>
      <c r="K1804">
        <v>4</v>
      </c>
      <c r="L1804">
        <v>14800</v>
      </c>
      <c r="M1804">
        <v>17800</v>
      </c>
    </row>
    <row r="1805" spans="1:13" x14ac:dyDescent="0.3">
      <c r="A1805" t="s">
        <v>1868</v>
      </c>
      <c r="B1805" s="3">
        <v>43991</v>
      </c>
      <c r="C1805" t="s">
        <v>28</v>
      </c>
      <c r="D1805" t="s">
        <v>8225</v>
      </c>
      <c r="E1805" t="s">
        <v>7901</v>
      </c>
      <c r="F1805" t="s">
        <v>14</v>
      </c>
      <c r="G1805" t="s">
        <v>22</v>
      </c>
      <c r="H1805" t="s">
        <v>63</v>
      </c>
      <c r="I1805">
        <v>3700</v>
      </c>
      <c r="J1805">
        <v>4450</v>
      </c>
      <c r="K1805">
        <v>2</v>
      </c>
      <c r="L1805">
        <v>7400</v>
      </c>
      <c r="M1805">
        <v>8900</v>
      </c>
    </row>
    <row r="1806" spans="1:13" x14ac:dyDescent="0.3">
      <c r="A1806" t="s">
        <v>1869</v>
      </c>
      <c r="B1806" s="3">
        <v>43991</v>
      </c>
      <c r="C1806" t="s">
        <v>30</v>
      </c>
      <c r="D1806" t="s">
        <v>8226</v>
      </c>
      <c r="E1806" t="s">
        <v>7907</v>
      </c>
      <c r="F1806" t="s">
        <v>14</v>
      </c>
      <c r="G1806" t="s">
        <v>22</v>
      </c>
      <c r="H1806" t="s">
        <v>63</v>
      </c>
      <c r="I1806">
        <v>3700</v>
      </c>
      <c r="J1806">
        <v>4450</v>
      </c>
      <c r="K1806">
        <v>4</v>
      </c>
      <c r="L1806">
        <v>14800</v>
      </c>
      <c r="M1806">
        <v>17800</v>
      </c>
    </row>
    <row r="1807" spans="1:13" x14ac:dyDescent="0.3">
      <c r="A1807" t="s">
        <v>1870</v>
      </c>
      <c r="B1807" s="3">
        <v>43991</v>
      </c>
      <c r="C1807" t="s">
        <v>31</v>
      </c>
      <c r="D1807" t="s">
        <v>8227</v>
      </c>
      <c r="E1807" t="s">
        <v>7899</v>
      </c>
      <c r="F1807" t="s">
        <v>14</v>
      </c>
      <c r="G1807" t="s">
        <v>22</v>
      </c>
      <c r="H1807" t="s">
        <v>63</v>
      </c>
      <c r="I1807">
        <v>3700</v>
      </c>
      <c r="J1807">
        <v>4450</v>
      </c>
      <c r="K1807">
        <v>2</v>
      </c>
      <c r="L1807">
        <v>7400</v>
      </c>
      <c r="M1807">
        <v>8900</v>
      </c>
    </row>
    <row r="1808" spans="1:13" x14ac:dyDescent="0.3">
      <c r="A1808" t="s">
        <v>1871</v>
      </c>
      <c r="B1808" s="3">
        <v>43991</v>
      </c>
      <c r="C1808" t="s">
        <v>32</v>
      </c>
      <c r="D1808" t="s">
        <v>8228</v>
      </c>
      <c r="E1808" t="s">
        <v>7910</v>
      </c>
      <c r="F1808" t="s">
        <v>14</v>
      </c>
      <c r="G1808" t="s">
        <v>27</v>
      </c>
      <c r="H1808" t="s">
        <v>62</v>
      </c>
      <c r="I1808">
        <v>2500</v>
      </c>
      <c r="J1808">
        <v>3350</v>
      </c>
      <c r="K1808">
        <v>1</v>
      </c>
      <c r="L1808">
        <v>2500</v>
      </c>
      <c r="M1808">
        <v>3350</v>
      </c>
    </row>
    <row r="1809" spans="1:13" x14ac:dyDescent="0.3">
      <c r="A1809" t="s">
        <v>1872</v>
      </c>
      <c r="B1809" s="3">
        <v>43991</v>
      </c>
      <c r="C1809" t="s">
        <v>33</v>
      </c>
      <c r="D1809" t="s">
        <v>8229</v>
      </c>
      <c r="E1809" t="s">
        <v>7925</v>
      </c>
      <c r="F1809" t="s">
        <v>14</v>
      </c>
      <c r="G1809" t="s">
        <v>27</v>
      </c>
      <c r="H1809" t="s">
        <v>62</v>
      </c>
      <c r="I1809">
        <v>2500</v>
      </c>
      <c r="J1809">
        <v>3350</v>
      </c>
      <c r="K1809">
        <v>3</v>
      </c>
      <c r="L1809">
        <v>7500</v>
      </c>
      <c r="M1809">
        <v>10050</v>
      </c>
    </row>
    <row r="1810" spans="1:13" x14ac:dyDescent="0.3">
      <c r="A1810" t="s">
        <v>1873</v>
      </c>
      <c r="B1810" s="3">
        <v>43991</v>
      </c>
      <c r="C1810" t="s">
        <v>34</v>
      </c>
      <c r="D1810" t="s">
        <v>8230</v>
      </c>
      <c r="E1810" t="s">
        <v>7925</v>
      </c>
      <c r="F1810" t="s">
        <v>14</v>
      </c>
      <c r="G1810" t="s">
        <v>27</v>
      </c>
      <c r="H1810" t="s">
        <v>62</v>
      </c>
      <c r="I1810">
        <v>2500</v>
      </c>
      <c r="J1810">
        <v>3350</v>
      </c>
      <c r="K1810">
        <v>2</v>
      </c>
      <c r="L1810">
        <v>5000</v>
      </c>
      <c r="M1810">
        <v>6700</v>
      </c>
    </row>
    <row r="1811" spans="1:13" x14ac:dyDescent="0.3">
      <c r="A1811" t="s">
        <v>1874</v>
      </c>
      <c r="B1811" s="3">
        <v>43991</v>
      </c>
      <c r="C1811" t="s">
        <v>35</v>
      </c>
      <c r="D1811" t="s">
        <v>8231</v>
      </c>
      <c r="E1811" t="s">
        <v>7921</v>
      </c>
      <c r="F1811" t="s">
        <v>14</v>
      </c>
      <c r="G1811" t="s">
        <v>27</v>
      </c>
      <c r="H1811" t="s">
        <v>62</v>
      </c>
      <c r="I1811">
        <v>2500</v>
      </c>
      <c r="J1811">
        <v>3350</v>
      </c>
      <c r="K1811">
        <v>3</v>
      </c>
      <c r="L1811">
        <v>7500</v>
      </c>
      <c r="M1811">
        <v>10050</v>
      </c>
    </row>
    <row r="1812" spans="1:13" x14ac:dyDescent="0.3">
      <c r="A1812" t="s">
        <v>1875</v>
      </c>
      <c r="B1812" s="3">
        <v>43991</v>
      </c>
      <c r="C1812" t="s">
        <v>36</v>
      </c>
      <c r="D1812" t="s">
        <v>8232</v>
      </c>
      <c r="E1812" t="s">
        <v>7921</v>
      </c>
      <c r="F1812" t="s">
        <v>14</v>
      </c>
      <c r="G1812" t="s">
        <v>27</v>
      </c>
      <c r="H1812" t="s">
        <v>62</v>
      </c>
      <c r="I1812">
        <v>2500</v>
      </c>
      <c r="J1812">
        <v>3350</v>
      </c>
      <c r="K1812">
        <v>2</v>
      </c>
      <c r="L1812">
        <v>5000</v>
      </c>
      <c r="M1812">
        <v>6700</v>
      </c>
    </row>
    <row r="1813" spans="1:13" x14ac:dyDescent="0.3">
      <c r="A1813" t="s">
        <v>1876</v>
      </c>
      <c r="B1813" s="3">
        <v>43991</v>
      </c>
      <c r="C1813" t="s">
        <v>37</v>
      </c>
      <c r="D1813" t="s">
        <v>8233</v>
      </c>
      <c r="E1813" t="s">
        <v>7907</v>
      </c>
      <c r="F1813" t="s">
        <v>14</v>
      </c>
      <c r="G1813" t="s">
        <v>27</v>
      </c>
      <c r="H1813" t="s">
        <v>62</v>
      </c>
      <c r="I1813">
        <v>2500</v>
      </c>
      <c r="J1813">
        <v>3350</v>
      </c>
      <c r="K1813">
        <v>4</v>
      </c>
      <c r="L1813">
        <v>10000</v>
      </c>
      <c r="M1813">
        <v>13400</v>
      </c>
    </row>
    <row r="1814" spans="1:13" x14ac:dyDescent="0.3">
      <c r="A1814" t="s">
        <v>1877</v>
      </c>
      <c r="B1814" s="3">
        <v>43991</v>
      </c>
      <c r="C1814" t="s">
        <v>38</v>
      </c>
      <c r="D1814" t="s">
        <v>8234</v>
      </c>
      <c r="E1814" t="s">
        <v>7896</v>
      </c>
      <c r="F1814" t="s">
        <v>14</v>
      </c>
      <c r="G1814" t="s">
        <v>27</v>
      </c>
      <c r="H1814" t="s">
        <v>62</v>
      </c>
      <c r="I1814">
        <v>2500</v>
      </c>
      <c r="J1814">
        <v>3350</v>
      </c>
      <c r="K1814">
        <v>4</v>
      </c>
      <c r="L1814">
        <v>10000</v>
      </c>
      <c r="M1814">
        <v>13400</v>
      </c>
    </row>
    <row r="1815" spans="1:13" x14ac:dyDescent="0.3">
      <c r="A1815" t="s">
        <v>1878</v>
      </c>
      <c r="B1815" s="3">
        <v>43991</v>
      </c>
      <c r="C1815" t="s">
        <v>39</v>
      </c>
      <c r="D1815" t="s">
        <v>8235</v>
      </c>
      <c r="E1815" t="s">
        <v>7925</v>
      </c>
      <c r="F1815" t="s">
        <v>14</v>
      </c>
      <c r="G1815" t="s">
        <v>27</v>
      </c>
      <c r="H1815" t="s">
        <v>62</v>
      </c>
      <c r="I1815">
        <v>2500</v>
      </c>
      <c r="J1815">
        <v>3350</v>
      </c>
      <c r="K1815">
        <v>2</v>
      </c>
      <c r="L1815">
        <v>5000</v>
      </c>
      <c r="M1815">
        <v>6700</v>
      </c>
    </row>
    <row r="1816" spans="1:13" x14ac:dyDescent="0.3">
      <c r="A1816" t="s">
        <v>1879</v>
      </c>
      <c r="B1816" s="3">
        <v>43991</v>
      </c>
      <c r="C1816" t="s">
        <v>41</v>
      </c>
      <c r="D1816" t="s">
        <v>8236</v>
      </c>
      <c r="E1816" t="s">
        <v>7897</v>
      </c>
      <c r="F1816" t="s">
        <v>14</v>
      </c>
      <c r="G1816" t="s">
        <v>27</v>
      </c>
      <c r="H1816" t="s">
        <v>62</v>
      </c>
      <c r="I1816">
        <v>2500</v>
      </c>
      <c r="J1816">
        <v>3350</v>
      </c>
      <c r="K1816">
        <v>2</v>
      </c>
      <c r="L1816">
        <v>5000</v>
      </c>
      <c r="M1816">
        <v>6700</v>
      </c>
    </row>
    <row r="1817" spans="1:13" x14ac:dyDescent="0.3">
      <c r="A1817" t="s">
        <v>1880</v>
      </c>
      <c r="B1817" s="3">
        <v>43991</v>
      </c>
      <c r="C1817" t="s">
        <v>42</v>
      </c>
      <c r="D1817" t="s">
        <v>8237</v>
      </c>
      <c r="E1817" t="s">
        <v>7910</v>
      </c>
      <c r="F1817" t="s">
        <v>14</v>
      </c>
      <c r="G1817" t="s">
        <v>27</v>
      </c>
      <c r="H1817" t="s">
        <v>62</v>
      </c>
      <c r="I1817">
        <v>2500</v>
      </c>
      <c r="J1817">
        <v>3350</v>
      </c>
      <c r="K1817">
        <v>3</v>
      </c>
      <c r="L1817">
        <v>7500</v>
      </c>
      <c r="M1817">
        <v>10050</v>
      </c>
    </row>
    <row r="1818" spans="1:13" x14ac:dyDescent="0.3">
      <c r="A1818" t="s">
        <v>1881</v>
      </c>
      <c r="B1818" s="3">
        <v>43991</v>
      </c>
      <c r="C1818" t="s">
        <v>43</v>
      </c>
      <c r="D1818" t="s">
        <v>8238</v>
      </c>
      <c r="E1818" t="s">
        <v>7925</v>
      </c>
      <c r="F1818" t="s">
        <v>14</v>
      </c>
      <c r="G1818" t="s">
        <v>27</v>
      </c>
      <c r="H1818" t="s">
        <v>62</v>
      </c>
      <c r="I1818">
        <v>2500</v>
      </c>
      <c r="J1818">
        <v>3350</v>
      </c>
      <c r="K1818">
        <v>4</v>
      </c>
      <c r="L1818">
        <v>10000</v>
      </c>
      <c r="M1818">
        <v>13400</v>
      </c>
    </row>
    <row r="1819" spans="1:13" x14ac:dyDescent="0.3">
      <c r="A1819" t="s">
        <v>1882</v>
      </c>
      <c r="B1819" s="3">
        <v>43991</v>
      </c>
      <c r="C1819" t="s">
        <v>45</v>
      </c>
      <c r="D1819" t="s">
        <v>8239</v>
      </c>
      <c r="E1819" t="s">
        <v>7905</v>
      </c>
      <c r="F1819" t="s">
        <v>14</v>
      </c>
      <c r="G1819" t="s">
        <v>40</v>
      </c>
      <c r="H1819" t="s">
        <v>63</v>
      </c>
      <c r="I1819">
        <v>3500</v>
      </c>
      <c r="J1819">
        <v>4750</v>
      </c>
      <c r="K1819">
        <v>1</v>
      </c>
      <c r="L1819">
        <v>3500</v>
      </c>
      <c r="M1819">
        <v>4750</v>
      </c>
    </row>
    <row r="1820" spans="1:13" x14ac:dyDescent="0.3">
      <c r="A1820" t="s">
        <v>1883</v>
      </c>
      <c r="B1820" s="3">
        <v>43991</v>
      </c>
      <c r="C1820" t="s">
        <v>46</v>
      </c>
      <c r="D1820" t="s">
        <v>8240</v>
      </c>
      <c r="E1820" t="s">
        <v>7907</v>
      </c>
      <c r="F1820" t="s">
        <v>14</v>
      </c>
      <c r="G1820" t="s">
        <v>40</v>
      </c>
      <c r="H1820" t="s">
        <v>63</v>
      </c>
      <c r="I1820">
        <v>3500</v>
      </c>
      <c r="J1820">
        <v>4750</v>
      </c>
      <c r="K1820">
        <v>3</v>
      </c>
      <c r="L1820">
        <v>10500</v>
      </c>
      <c r="M1820">
        <v>14250</v>
      </c>
    </row>
    <row r="1821" spans="1:13" x14ac:dyDescent="0.3">
      <c r="A1821" t="s">
        <v>1884</v>
      </c>
      <c r="B1821" s="3">
        <v>43991</v>
      </c>
      <c r="C1821" t="s">
        <v>47</v>
      </c>
      <c r="D1821" t="s">
        <v>8241</v>
      </c>
      <c r="E1821" t="s">
        <v>7929</v>
      </c>
      <c r="F1821" t="s">
        <v>14</v>
      </c>
      <c r="G1821" t="s">
        <v>40</v>
      </c>
      <c r="H1821" t="s">
        <v>63</v>
      </c>
      <c r="I1821">
        <v>3500</v>
      </c>
      <c r="J1821">
        <v>4750</v>
      </c>
      <c r="K1821">
        <v>4</v>
      </c>
      <c r="L1821">
        <v>14000</v>
      </c>
      <c r="M1821">
        <v>19000</v>
      </c>
    </row>
    <row r="1822" spans="1:13" x14ac:dyDescent="0.3">
      <c r="A1822" t="s">
        <v>1885</v>
      </c>
      <c r="B1822" s="3">
        <v>43991</v>
      </c>
      <c r="C1822" t="s">
        <v>48</v>
      </c>
      <c r="D1822" t="s">
        <v>8242</v>
      </c>
      <c r="E1822" t="s">
        <v>7903</v>
      </c>
      <c r="F1822" t="s">
        <v>14</v>
      </c>
      <c r="G1822" t="s">
        <v>44</v>
      </c>
      <c r="H1822" t="s">
        <v>63</v>
      </c>
      <c r="I1822">
        <v>3800</v>
      </c>
      <c r="J1822">
        <v>4430</v>
      </c>
      <c r="K1822">
        <v>2</v>
      </c>
      <c r="L1822">
        <v>7600</v>
      </c>
      <c r="M1822">
        <v>8860</v>
      </c>
    </row>
    <row r="1823" spans="1:13" x14ac:dyDescent="0.3">
      <c r="A1823" t="s">
        <v>1886</v>
      </c>
      <c r="B1823" s="3">
        <v>43991</v>
      </c>
      <c r="C1823" t="s">
        <v>49</v>
      </c>
      <c r="D1823" t="s">
        <v>8243</v>
      </c>
      <c r="E1823" t="s">
        <v>7903</v>
      </c>
      <c r="F1823" t="s">
        <v>14</v>
      </c>
      <c r="G1823" t="s">
        <v>44</v>
      </c>
      <c r="H1823" t="s">
        <v>63</v>
      </c>
      <c r="I1823">
        <v>3800</v>
      </c>
      <c r="J1823">
        <v>4430</v>
      </c>
      <c r="K1823">
        <v>4</v>
      </c>
      <c r="L1823">
        <v>15200</v>
      </c>
      <c r="M1823">
        <v>17720</v>
      </c>
    </row>
    <row r="1824" spans="1:13" x14ac:dyDescent="0.3">
      <c r="A1824" t="s">
        <v>1887</v>
      </c>
      <c r="B1824" s="3">
        <v>43991</v>
      </c>
      <c r="C1824" t="s">
        <v>50</v>
      </c>
      <c r="D1824" t="s">
        <v>8244</v>
      </c>
      <c r="E1824" t="s">
        <v>7899</v>
      </c>
      <c r="F1824" t="s">
        <v>14</v>
      </c>
      <c r="G1824" t="s">
        <v>40</v>
      </c>
      <c r="H1824" t="s">
        <v>63</v>
      </c>
      <c r="I1824">
        <v>3500</v>
      </c>
      <c r="J1824">
        <v>4750</v>
      </c>
      <c r="K1824">
        <v>2</v>
      </c>
      <c r="L1824">
        <v>7000</v>
      </c>
      <c r="M1824">
        <v>9500</v>
      </c>
    </row>
    <row r="1825" spans="1:13" x14ac:dyDescent="0.3">
      <c r="A1825" t="s">
        <v>1888</v>
      </c>
      <c r="B1825" s="3">
        <v>43991</v>
      </c>
      <c r="C1825" t="s">
        <v>51</v>
      </c>
      <c r="D1825" t="s">
        <v>8245</v>
      </c>
      <c r="E1825" t="s">
        <v>8246</v>
      </c>
      <c r="F1825" t="s">
        <v>14</v>
      </c>
      <c r="G1825" t="s">
        <v>40</v>
      </c>
      <c r="H1825" t="s">
        <v>63</v>
      </c>
      <c r="I1825">
        <v>3500</v>
      </c>
      <c r="J1825">
        <v>4750</v>
      </c>
      <c r="K1825">
        <v>2</v>
      </c>
      <c r="L1825">
        <v>7000</v>
      </c>
      <c r="M1825">
        <v>9500</v>
      </c>
    </row>
    <row r="1826" spans="1:13" x14ac:dyDescent="0.3">
      <c r="A1826" t="s">
        <v>1889</v>
      </c>
      <c r="B1826" s="3">
        <v>43991</v>
      </c>
      <c r="C1826" t="s">
        <v>52</v>
      </c>
      <c r="D1826" t="s">
        <v>8247</v>
      </c>
      <c r="E1826" t="s">
        <v>7929</v>
      </c>
      <c r="F1826" t="s">
        <v>14</v>
      </c>
      <c r="G1826" t="s">
        <v>40</v>
      </c>
      <c r="H1826" t="s">
        <v>63</v>
      </c>
      <c r="I1826">
        <v>3500</v>
      </c>
      <c r="J1826">
        <v>4750</v>
      </c>
      <c r="K1826">
        <v>4</v>
      </c>
      <c r="L1826">
        <v>14000</v>
      </c>
      <c r="M1826">
        <v>19000</v>
      </c>
    </row>
    <row r="1827" spans="1:13" x14ac:dyDescent="0.3">
      <c r="A1827" t="s">
        <v>1890</v>
      </c>
      <c r="B1827" s="3">
        <v>43991</v>
      </c>
      <c r="C1827" t="s">
        <v>53</v>
      </c>
      <c r="D1827" t="s">
        <v>8248</v>
      </c>
      <c r="E1827" t="s">
        <v>7939</v>
      </c>
      <c r="F1827" t="s">
        <v>14</v>
      </c>
      <c r="G1827" t="s">
        <v>40</v>
      </c>
      <c r="H1827" t="s">
        <v>63</v>
      </c>
      <c r="I1827">
        <v>3500</v>
      </c>
      <c r="J1827">
        <v>4750</v>
      </c>
      <c r="K1827">
        <v>4</v>
      </c>
      <c r="L1827">
        <v>14000</v>
      </c>
      <c r="M1827">
        <v>19000</v>
      </c>
    </row>
    <row r="1828" spans="1:13" x14ac:dyDescent="0.3">
      <c r="A1828" t="s">
        <v>1891</v>
      </c>
      <c r="B1828" s="3">
        <v>43991</v>
      </c>
      <c r="C1828" t="s">
        <v>54</v>
      </c>
      <c r="D1828" t="s">
        <v>8249</v>
      </c>
      <c r="E1828" t="s">
        <v>7901</v>
      </c>
      <c r="F1828" t="s">
        <v>14</v>
      </c>
      <c r="G1828" t="s">
        <v>40</v>
      </c>
      <c r="H1828" t="s">
        <v>63</v>
      </c>
      <c r="I1828">
        <v>3500</v>
      </c>
      <c r="J1828">
        <v>4750</v>
      </c>
      <c r="K1828">
        <v>1</v>
      </c>
      <c r="L1828">
        <v>3500</v>
      </c>
      <c r="M1828">
        <v>4750</v>
      </c>
    </row>
    <row r="1829" spans="1:13" x14ac:dyDescent="0.3">
      <c r="A1829" t="s">
        <v>1892</v>
      </c>
      <c r="B1829" s="3">
        <v>43991</v>
      </c>
      <c r="C1829" t="s">
        <v>55</v>
      </c>
      <c r="D1829" t="s">
        <v>8250</v>
      </c>
      <c r="E1829" t="s">
        <v>7915</v>
      </c>
      <c r="F1829" t="s">
        <v>14</v>
      </c>
      <c r="G1829" t="s">
        <v>40</v>
      </c>
      <c r="H1829" t="s">
        <v>63</v>
      </c>
      <c r="I1829">
        <v>3500</v>
      </c>
      <c r="J1829">
        <v>4750</v>
      </c>
      <c r="K1829">
        <v>4</v>
      </c>
      <c r="L1829">
        <v>14000</v>
      </c>
      <c r="M1829">
        <v>19000</v>
      </c>
    </row>
    <row r="1830" spans="1:13" x14ac:dyDescent="0.3">
      <c r="A1830" t="s">
        <v>1893</v>
      </c>
      <c r="B1830" s="3">
        <v>43991</v>
      </c>
      <c r="C1830" t="s">
        <v>57</v>
      </c>
      <c r="D1830" t="s">
        <v>8251</v>
      </c>
      <c r="E1830" t="s">
        <v>7939</v>
      </c>
      <c r="F1830" t="s">
        <v>14</v>
      </c>
      <c r="G1830" t="s">
        <v>40</v>
      </c>
      <c r="H1830" t="s">
        <v>63</v>
      </c>
      <c r="I1830">
        <v>3500</v>
      </c>
      <c r="J1830">
        <v>4750</v>
      </c>
      <c r="K1830">
        <v>2</v>
      </c>
      <c r="L1830">
        <v>7000</v>
      </c>
      <c r="M1830">
        <v>9500</v>
      </c>
    </row>
    <row r="1831" spans="1:13" x14ac:dyDescent="0.3">
      <c r="A1831" t="s">
        <v>1894</v>
      </c>
      <c r="B1831" s="3">
        <v>43991</v>
      </c>
      <c r="C1831" t="s">
        <v>58</v>
      </c>
      <c r="D1831" t="s">
        <v>8252</v>
      </c>
      <c r="E1831" t="s">
        <v>7987</v>
      </c>
      <c r="F1831" t="s">
        <v>14</v>
      </c>
      <c r="G1831" t="s">
        <v>15</v>
      </c>
      <c r="H1831" t="s">
        <v>62</v>
      </c>
      <c r="I1831">
        <v>4500</v>
      </c>
      <c r="J1831">
        <v>6000</v>
      </c>
      <c r="K1831">
        <v>2</v>
      </c>
      <c r="L1831">
        <v>9000</v>
      </c>
      <c r="M1831">
        <v>12000</v>
      </c>
    </row>
    <row r="1832" spans="1:13" x14ac:dyDescent="0.3">
      <c r="A1832" t="s">
        <v>1895</v>
      </c>
      <c r="B1832" s="3">
        <v>43991</v>
      </c>
      <c r="C1832" t="s">
        <v>59</v>
      </c>
      <c r="D1832" t="s">
        <v>8253</v>
      </c>
      <c r="E1832" t="s">
        <v>7899</v>
      </c>
      <c r="F1832" t="s">
        <v>14</v>
      </c>
      <c r="G1832" t="s">
        <v>15</v>
      </c>
      <c r="H1832" t="s">
        <v>62</v>
      </c>
      <c r="I1832">
        <v>4500</v>
      </c>
      <c r="J1832">
        <v>6000</v>
      </c>
      <c r="K1832">
        <v>2</v>
      </c>
      <c r="L1832">
        <v>9000</v>
      </c>
      <c r="M1832">
        <v>12000</v>
      </c>
    </row>
    <row r="1833" spans="1:13" x14ac:dyDescent="0.3">
      <c r="A1833" t="s">
        <v>1896</v>
      </c>
      <c r="B1833" s="3">
        <v>43991</v>
      </c>
      <c r="C1833" t="s">
        <v>60</v>
      </c>
      <c r="D1833" t="s">
        <v>8254</v>
      </c>
      <c r="E1833" t="s">
        <v>7905</v>
      </c>
      <c r="F1833" t="s">
        <v>14</v>
      </c>
      <c r="G1833" t="s">
        <v>56</v>
      </c>
      <c r="H1833" t="s">
        <v>64</v>
      </c>
      <c r="I1833">
        <v>3600</v>
      </c>
      <c r="J1833">
        <v>4400</v>
      </c>
      <c r="K1833">
        <v>4</v>
      </c>
      <c r="L1833">
        <v>14400</v>
      </c>
      <c r="M1833">
        <v>17600</v>
      </c>
    </row>
    <row r="1834" spans="1:13" x14ac:dyDescent="0.3">
      <c r="A1834" t="s">
        <v>1897</v>
      </c>
      <c r="B1834" s="3">
        <v>43991</v>
      </c>
      <c r="C1834" t="s">
        <v>61</v>
      </c>
      <c r="D1834" t="s">
        <v>8255</v>
      </c>
      <c r="E1834" t="s">
        <v>7956</v>
      </c>
      <c r="F1834" t="s">
        <v>14</v>
      </c>
      <c r="G1834" t="s">
        <v>22</v>
      </c>
      <c r="H1834" t="s">
        <v>63</v>
      </c>
      <c r="I1834">
        <v>3700</v>
      </c>
      <c r="J1834">
        <v>4450</v>
      </c>
      <c r="K1834">
        <v>2</v>
      </c>
      <c r="L1834">
        <v>7400</v>
      </c>
      <c r="M1834">
        <v>8900</v>
      </c>
    </row>
    <row r="1835" spans="1:13" x14ac:dyDescent="0.3">
      <c r="A1835" t="s">
        <v>1898</v>
      </c>
      <c r="B1835" s="3">
        <v>43991</v>
      </c>
      <c r="C1835" t="s">
        <v>13</v>
      </c>
      <c r="D1835" t="s">
        <v>8256</v>
      </c>
      <c r="E1835" t="s">
        <v>7899</v>
      </c>
      <c r="F1835" t="s">
        <v>14</v>
      </c>
      <c r="G1835" t="s">
        <v>22</v>
      </c>
      <c r="H1835" t="s">
        <v>63</v>
      </c>
      <c r="I1835">
        <v>3700</v>
      </c>
      <c r="J1835">
        <v>4450</v>
      </c>
      <c r="K1835">
        <v>3</v>
      </c>
      <c r="L1835">
        <v>11100</v>
      </c>
      <c r="M1835">
        <v>13350</v>
      </c>
    </row>
    <row r="1836" spans="1:13" x14ac:dyDescent="0.3">
      <c r="A1836" t="s">
        <v>1899</v>
      </c>
      <c r="B1836" s="3">
        <v>43991</v>
      </c>
      <c r="C1836" t="s">
        <v>16</v>
      </c>
      <c r="D1836" t="s">
        <v>8257</v>
      </c>
      <c r="E1836" t="s">
        <v>7915</v>
      </c>
      <c r="F1836" t="s">
        <v>14</v>
      </c>
      <c r="G1836" t="s">
        <v>22</v>
      </c>
      <c r="H1836" t="s">
        <v>63</v>
      </c>
      <c r="I1836">
        <v>3700</v>
      </c>
      <c r="J1836">
        <v>4450</v>
      </c>
      <c r="K1836">
        <v>3</v>
      </c>
      <c r="L1836">
        <v>11100</v>
      </c>
      <c r="M1836">
        <v>13350</v>
      </c>
    </row>
    <row r="1837" spans="1:13" x14ac:dyDescent="0.3">
      <c r="A1837" t="s">
        <v>1900</v>
      </c>
      <c r="B1837" s="3">
        <v>43991</v>
      </c>
      <c r="C1837" t="s">
        <v>18</v>
      </c>
      <c r="D1837" t="s">
        <v>8258</v>
      </c>
      <c r="E1837" t="s">
        <v>7907</v>
      </c>
      <c r="F1837" t="s">
        <v>14</v>
      </c>
      <c r="G1837" t="s">
        <v>22</v>
      </c>
      <c r="H1837" t="s">
        <v>63</v>
      </c>
      <c r="I1837">
        <v>3700</v>
      </c>
      <c r="J1837">
        <v>4450</v>
      </c>
      <c r="K1837">
        <v>3</v>
      </c>
      <c r="L1837">
        <v>11100</v>
      </c>
      <c r="M1837">
        <v>13350</v>
      </c>
    </row>
    <row r="1838" spans="1:13" x14ac:dyDescent="0.3">
      <c r="A1838" t="s">
        <v>1901</v>
      </c>
      <c r="B1838" s="3">
        <v>43991</v>
      </c>
      <c r="C1838" t="s">
        <v>20</v>
      </c>
      <c r="D1838" t="s">
        <v>8259</v>
      </c>
      <c r="E1838" t="s">
        <v>7899</v>
      </c>
      <c r="F1838" t="s">
        <v>14</v>
      </c>
      <c r="G1838" t="s">
        <v>22</v>
      </c>
      <c r="H1838" t="s">
        <v>63</v>
      </c>
      <c r="I1838">
        <v>3700</v>
      </c>
      <c r="J1838">
        <v>4450</v>
      </c>
      <c r="K1838">
        <v>4</v>
      </c>
      <c r="L1838">
        <v>14800</v>
      </c>
      <c r="M1838">
        <v>17800</v>
      </c>
    </row>
    <row r="1839" spans="1:13" x14ac:dyDescent="0.3">
      <c r="A1839" t="s">
        <v>1902</v>
      </c>
      <c r="B1839" s="3">
        <v>43991</v>
      </c>
      <c r="C1839" t="s">
        <v>21</v>
      </c>
      <c r="D1839" t="s">
        <v>8260</v>
      </c>
      <c r="E1839" t="s">
        <v>7921</v>
      </c>
      <c r="F1839" t="s">
        <v>14</v>
      </c>
      <c r="G1839" t="s">
        <v>56</v>
      </c>
      <c r="H1839" t="s">
        <v>64</v>
      </c>
      <c r="I1839">
        <v>3600</v>
      </c>
      <c r="J1839">
        <v>4400</v>
      </c>
      <c r="K1839">
        <v>1</v>
      </c>
      <c r="L1839">
        <v>3600</v>
      </c>
      <c r="M1839">
        <v>4400</v>
      </c>
    </row>
    <row r="1840" spans="1:13" x14ac:dyDescent="0.3">
      <c r="A1840" t="s">
        <v>1903</v>
      </c>
      <c r="B1840" s="3">
        <v>43991</v>
      </c>
      <c r="C1840" t="s">
        <v>23</v>
      </c>
      <c r="D1840" t="s">
        <v>8261</v>
      </c>
      <c r="E1840" t="s">
        <v>7952</v>
      </c>
      <c r="F1840" t="s">
        <v>14</v>
      </c>
      <c r="G1840" t="s">
        <v>56</v>
      </c>
      <c r="H1840" t="s">
        <v>64</v>
      </c>
      <c r="I1840">
        <v>3600</v>
      </c>
      <c r="J1840">
        <v>4400</v>
      </c>
      <c r="K1840">
        <v>3</v>
      </c>
      <c r="L1840">
        <v>10800</v>
      </c>
      <c r="M1840">
        <v>13200</v>
      </c>
    </row>
    <row r="1841" spans="1:13" x14ac:dyDescent="0.3">
      <c r="A1841" t="s">
        <v>1904</v>
      </c>
      <c r="B1841" s="3">
        <v>43991</v>
      </c>
      <c r="C1841" t="s">
        <v>24</v>
      </c>
      <c r="D1841" t="s">
        <v>8262</v>
      </c>
      <c r="E1841" t="s">
        <v>7901</v>
      </c>
      <c r="F1841" t="s">
        <v>14</v>
      </c>
      <c r="G1841" t="s">
        <v>56</v>
      </c>
      <c r="H1841" t="s">
        <v>64</v>
      </c>
      <c r="I1841">
        <v>3600</v>
      </c>
      <c r="J1841">
        <v>4400</v>
      </c>
      <c r="K1841">
        <v>1</v>
      </c>
      <c r="L1841">
        <v>3600</v>
      </c>
      <c r="M1841">
        <v>4400</v>
      </c>
    </row>
    <row r="1842" spans="1:13" x14ac:dyDescent="0.3">
      <c r="A1842" t="s">
        <v>1905</v>
      </c>
      <c r="B1842" s="3">
        <v>43991</v>
      </c>
      <c r="C1842" t="s">
        <v>25</v>
      </c>
      <c r="D1842" t="s">
        <v>8263</v>
      </c>
      <c r="E1842" t="s">
        <v>7901</v>
      </c>
      <c r="F1842" t="s">
        <v>14</v>
      </c>
      <c r="G1842" t="s">
        <v>56</v>
      </c>
      <c r="H1842" t="s">
        <v>64</v>
      </c>
      <c r="I1842">
        <v>3600</v>
      </c>
      <c r="J1842">
        <v>4400</v>
      </c>
      <c r="K1842">
        <v>2</v>
      </c>
      <c r="L1842">
        <v>7200</v>
      </c>
      <c r="M1842">
        <v>8800</v>
      </c>
    </row>
    <row r="1843" spans="1:13" x14ac:dyDescent="0.3">
      <c r="A1843" t="s">
        <v>1906</v>
      </c>
      <c r="B1843" s="3">
        <v>43991</v>
      </c>
      <c r="C1843" t="s">
        <v>26</v>
      </c>
      <c r="D1843" t="s">
        <v>8264</v>
      </c>
      <c r="E1843" t="s">
        <v>7912</v>
      </c>
      <c r="F1843" t="s">
        <v>14</v>
      </c>
      <c r="G1843" t="s">
        <v>56</v>
      </c>
      <c r="H1843" t="s">
        <v>64</v>
      </c>
      <c r="I1843">
        <v>3600</v>
      </c>
      <c r="J1843">
        <v>4400</v>
      </c>
      <c r="K1843">
        <v>3</v>
      </c>
      <c r="L1843">
        <v>10800</v>
      </c>
      <c r="M1843">
        <v>13200</v>
      </c>
    </row>
    <row r="1844" spans="1:13" x14ac:dyDescent="0.3">
      <c r="A1844" t="s">
        <v>1907</v>
      </c>
      <c r="B1844" s="3">
        <v>43991</v>
      </c>
      <c r="C1844" t="s">
        <v>28</v>
      </c>
      <c r="D1844" t="s">
        <v>8265</v>
      </c>
      <c r="E1844" t="s">
        <v>7925</v>
      </c>
      <c r="F1844" t="s">
        <v>14</v>
      </c>
      <c r="G1844" t="s">
        <v>44</v>
      </c>
      <c r="H1844" t="s">
        <v>63</v>
      </c>
      <c r="I1844">
        <v>3800</v>
      </c>
      <c r="J1844">
        <v>4430</v>
      </c>
      <c r="K1844">
        <v>3</v>
      </c>
      <c r="L1844">
        <v>11400</v>
      </c>
      <c r="M1844">
        <v>13290</v>
      </c>
    </row>
    <row r="1845" spans="1:13" x14ac:dyDescent="0.3">
      <c r="A1845" t="s">
        <v>1908</v>
      </c>
      <c r="B1845" s="3">
        <v>43991</v>
      </c>
      <c r="C1845" t="s">
        <v>30</v>
      </c>
      <c r="D1845" t="s">
        <v>8266</v>
      </c>
      <c r="E1845" t="s">
        <v>7921</v>
      </c>
      <c r="F1845" t="s">
        <v>14</v>
      </c>
      <c r="G1845" t="s">
        <v>44</v>
      </c>
      <c r="H1845" t="s">
        <v>63</v>
      </c>
      <c r="I1845">
        <v>3800</v>
      </c>
      <c r="J1845">
        <v>4430</v>
      </c>
      <c r="K1845">
        <v>3</v>
      </c>
      <c r="L1845">
        <v>11400</v>
      </c>
      <c r="M1845">
        <v>13290</v>
      </c>
    </row>
    <row r="1846" spans="1:13" x14ac:dyDescent="0.3">
      <c r="A1846" t="s">
        <v>1909</v>
      </c>
      <c r="B1846" s="3">
        <v>43991</v>
      </c>
      <c r="C1846" t="s">
        <v>31</v>
      </c>
      <c r="D1846" t="s">
        <v>8267</v>
      </c>
      <c r="E1846" t="s">
        <v>7915</v>
      </c>
      <c r="F1846" t="s">
        <v>14</v>
      </c>
      <c r="G1846" t="s">
        <v>44</v>
      </c>
      <c r="H1846" t="s">
        <v>63</v>
      </c>
      <c r="I1846">
        <v>3800</v>
      </c>
      <c r="J1846">
        <v>4430</v>
      </c>
      <c r="K1846">
        <v>2</v>
      </c>
      <c r="L1846">
        <v>7600</v>
      </c>
      <c r="M1846">
        <v>8860</v>
      </c>
    </row>
    <row r="1847" spans="1:13" x14ac:dyDescent="0.3">
      <c r="A1847" t="s">
        <v>1910</v>
      </c>
      <c r="B1847" s="3">
        <v>43991</v>
      </c>
      <c r="C1847" t="s">
        <v>32</v>
      </c>
      <c r="D1847" t="s">
        <v>8268</v>
      </c>
      <c r="E1847" t="s">
        <v>7899</v>
      </c>
      <c r="F1847" t="s">
        <v>14</v>
      </c>
      <c r="G1847" t="s">
        <v>44</v>
      </c>
      <c r="H1847" t="s">
        <v>63</v>
      </c>
      <c r="I1847">
        <v>3800</v>
      </c>
      <c r="J1847">
        <v>4430</v>
      </c>
      <c r="K1847">
        <v>2</v>
      </c>
      <c r="L1847">
        <v>7600</v>
      </c>
      <c r="M1847">
        <v>8860</v>
      </c>
    </row>
    <row r="1848" spans="1:13" x14ac:dyDescent="0.3">
      <c r="A1848" t="s">
        <v>1911</v>
      </c>
      <c r="B1848" s="3">
        <v>43991</v>
      </c>
      <c r="C1848" t="s">
        <v>33</v>
      </c>
      <c r="D1848" t="s">
        <v>8269</v>
      </c>
      <c r="E1848" t="s">
        <v>7912</v>
      </c>
      <c r="F1848" t="s">
        <v>14</v>
      </c>
      <c r="G1848" t="s">
        <v>15</v>
      </c>
      <c r="H1848" t="s">
        <v>62</v>
      </c>
      <c r="I1848">
        <v>4500</v>
      </c>
      <c r="J1848">
        <v>6000</v>
      </c>
      <c r="K1848">
        <v>3</v>
      </c>
      <c r="L1848">
        <v>13500</v>
      </c>
      <c r="M1848">
        <v>18000</v>
      </c>
    </row>
    <row r="1849" spans="1:13" x14ac:dyDescent="0.3">
      <c r="A1849" t="s">
        <v>1912</v>
      </c>
      <c r="B1849" s="3">
        <v>43991</v>
      </c>
      <c r="C1849" t="s">
        <v>34</v>
      </c>
      <c r="D1849" t="s">
        <v>8270</v>
      </c>
      <c r="E1849" t="s">
        <v>7896</v>
      </c>
      <c r="F1849" t="s">
        <v>14</v>
      </c>
      <c r="G1849" t="s">
        <v>15</v>
      </c>
      <c r="H1849" t="s">
        <v>62</v>
      </c>
      <c r="I1849">
        <v>4500</v>
      </c>
      <c r="J1849">
        <v>6000</v>
      </c>
      <c r="K1849">
        <v>2</v>
      </c>
      <c r="L1849">
        <v>9000</v>
      </c>
      <c r="M1849">
        <v>12000</v>
      </c>
    </row>
    <row r="1850" spans="1:13" x14ac:dyDescent="0.3">
      <c r="A1850" t="s">
        <v>1913</v>
      </c>
      <c r="B1850" s="3">
        <v>43991</v>
      </c>
      <c r="C1850" t="s">
        <v>35</v>
      </c>
      <c r="D1850" t="s">
        <v>8271</v>
      </c>
      <c r="E1850" t="s">
        <v>7907</v>
      </c>
      <c r="F1850" t="s">
        <v>14</v>
      </c>
      <c r="G1850" t="s">
        <v>15</v>
      </c>
      <c r="H1850" t="s">
        <v>62</v>
      </c>
      <c r="I1850">
        <v>4500</v>
      </c>
      <c r="J1850">
        <v>6000</v>
      </c>
      <c r="K1850">
        <v>1</v>
      </c>
      <c r="L1850">
        <v>4500</v>
      </c>
      <c r="M1850">
        <v>6000</v>
      </c>
    </row>
    <row r="1851" spans="1:13" x14ac:dyDescent="0.3">
      <c r="A1851" t="s">
        <v>1914</v>
      </c>
      <c r="B1851" s="3">
        <v>43991</v>
      </c>
      <c r="C1851" t="s">
        <v>36</v>
      </c>
      <c r="D1851" t="s">
        <v>8272</v>
      </c>
      <c r="E1851" t="s">
        <v>7921</v>
      </c>
      <c r="F1851" t="s">
        <v>14</v>
      </c>
      <c r="G1851" t="s">
        <v>15</v>
      </c>
      <c r="H1851" t="s">
        <v>62</v>
      </c>
      <c r="I1851">
        <v>4500</v>
      </c>
      <c r="J1851">
        <v>6000</v>
      </c>
      <c r="K1851">
        <v>3</v>
      </c>
      <c r="L1851">
        <v>13500</v>
      </c>
      <c r="M1851">
        <v>18000</v>
      </c>
    </row>
    <row r="1852" spans="1:13" x14ac:dyDescent="0.3">
      <c r="A1852" t="s">
        <v>1915</v>
      </c>
      <c r="B1852" s="3">
        <v>43992</v>
      </c>
      <c r="C1852" t="s">
        <v>37</v>
      </c>
      <c r="D1852" t="s">
        <v>8273</v>
      </c>
      <c r="E1852" t="s">
        <v>7971</v>
      </c>
      <c r="F1852" t="s">
        <v>14</v>
      </c>
      <c r="G1852" t="s">
        <v>15</v>
      </c>
      <c r="H1852" t="s">
        <v>62</v>
      </c>
      <c r="I1852">
        <v>4500</v>
      </c>
      <c r="J1852">
        <v>6000</v>
      </c>
      <c r="K1852">
        <v>1</v>
      </c>
      <c r="L1852">
        <v>4500</v>
      </c>
      <c r="M1852">
        <v>6000</v>
      </c>
    </row>
    <row r="1853" spans="1:13" x14ac:dyDescent="0.3">
      <c r="A1853" t="s">
        <v>1916</v>
      </c>
      <c r="B1853" s="3">
        <v>43992</v>
      </c>
      <c r="C1853" t="s">
        <v>38</v>
      </c>
      <c r="D1853" t="s">
        <v>8274</v>
      </c>
      <c r="E1853" t="s">
        <v>7905</v>
      </c>
      <c r="F1853" t="s">
        <v>14</v>
      </c>
      <c r="G1853" t="s">
        <v>15</v>
      </c>
      <c r="H1853" t="s">
        <v>62</v>
      </c>
      <c r="I1853">
        <v>4500</v>
      </c>
      <c r="J1853">
        <v>6000</v>
      </c>
      <c r="K1853">
        <v>1</v>
      </c>
      <c r="L1853">
        <v>4500</v>
      </c>
      <c r="M1853">
        <v>6000</v>
      </c>
    </row>
    <row r="1854" spans="1:13" x14ac:dyDescent="0.3">
      <c r="A1854" t="s">
        <v>1917</v>
      </c>
      <c r="B1854" s="3">
        <v>43992</v>
      </c>
      <c r="C1854" t="s">
        <v>39</v>
      </c>
      <c r="D1854" t="s">
        <v>8275</v>
      </c>
      <c r="E1854" t="s">
        <v>7903</v>
      </c>
      <c r="F1854" t="s">
        <v>29</v>
      </c>
      <c r="G1854" t="s">
        <v>15</v>
      </c>
      <c r="H1854" t="s">
        <v>62</v>
      </c>
      <c r="I1854">
        <v>4500</v>
      </c>
      <c r="J1854">
        <v>6000</v>
      </c>
      <c r="K1854">
        <v>2</v>
      </c>
      <c r="L1854">
        <v>9000</v>
      </c>
      <c r="M1854">
        <v>12000</v>
      </c>
    </row>
    <row r="1855" spans="1:13" x14ac:dyDescent="0.3">
      <c r="A1855" t="s">
        <v>1918</v>
      </c>
      <c r="B1855" s="3">
        <v>43992</v>
      </c>
      <c r="C1855" t="s">
        <v>41</v>
      </c>
      <c r="D1855" t="s">
        <v>8276</v>
      </c>
      <c r="E1855" t="s">
        <v>7912</v>
      </c>
      <c r="F1855" t="s">
        <v>29</v>
      </c>
      <c r="G1855" t="s">
        <v>15</v>
      </c>
      <c r="H1855" t="s">
        <v>62</v>
      </c>
      <c r="I1855">
        <v>4500</v>
      </c>
      <c r="J1855">
        <v>6000</v>
      </c>
      <c r="K1855">
        <v>1</v>
      </c>
      <c r="L1855">
        <v>4500</v>
      </c>
      <c r="M1855">
        <v>6000</v>
      </c>
    </row>
    <row r="1856" spans="1:13" x14ac:dyDescent="0.3">
      <c r="A1856" t="s">
        <v>1919</v>
      </c>
      <c r="B1856" s="3">
        <v>43992</v>
      </c>
      <c r="C1856" t="s">
        <v>42</v>
      </c>
      <c r="D1856" t="s">
        <v>8277</v>
      </c>
      <c r="E1856" t="s">
        <v>7912</v>
      </c>
      <c r="F1856" t="s">
        <v>29</v>
      </c>
      <c r="G1856" t="s">
        <v>15</v>
      </c>
      <c r="H1856" t="s">
        <v>62</v>
      </c>
      <c r="I1856">
        <v>4500</v>
      </c>
      <c r="J1856">
        <v>6000</v>
      </c>
      <c r="K1856">
        <v>3</v>
      </c>
      <c r="L1856">
        <v>13500</v>
      </c>
      <c r="M1856">
        <v>18000</v>
      </c>
    </row>
    <row r="1857" spans="1:13" x14ac:dyDescent="0.3">
      <c r="A1857" t="s">
        <v>1920</v>
      </c>
      <c r="B1857" s="3">
        <v>43992</v>
      </c>
      <c r="C1857" t="s">
        <v>43</v>
      </c>
      <c r="D1857" t="s">
        <v>8278</v>
      </c>
      <c r="E1857" t="s">
        <v>7907</v>
      </c>
      <c r="F1857" t="s">
        <v>14</v>
      </c>
      <c r="G1857" t="s">
        <v>15</v>
      </c>
      <c r="H1857" t="s">
        <v>62</v>
      </c>
      <c r="I1857">
        <v>4500</v>
      </c>
      <c r="J1857">
        <v>6000</v>
      </c>
      <c r="K1857">
        <v>4</v>
      </c>
      <c r="L1857">
        <v>18000</v>
      </c>
      <c r="M1857">
        <v>24000</v>
      </c>
    </row>
    <row r="1858" spans="1:13" x14ac:dyDescent="0.3">
      <c r="A1858" t="s">
        <v>1921</v>
      </c>
      <c r="B1858" s="3">
        <v>43992</v>
      </c>
      <c r="C1858" t="s">
        <v>45</v>
      </c>
      <c r="D1858" t="s">
        <v>8279</v>
      </c>
      <c r="E1858" t="s">
        <v>7929</v>
      </c>
      <c r="F1858" t="s">
        <v>14</v>
      </c>
      <c r="G1858" t="s">
        <v>15</v>
      </c>
      <c r="H1858" t="s">
        <v>62</v>
      </c>
      <c r="I1858">
        <v>4500</v>
      </c>
      <c r="J1858">
        <v>6000</v>
      </c>
      <c r="K1858">
        <v>2</v>
      </c>
      <c r="L1858">
        <v>9000</v>
      </c>
      <c r="M1858">
        <v>12000</v>
      </c>
    </row>
    <row r="1859" spans="1:13" x14ac:dyDescent="0.3">
      <c r="A1859" t="s">
        <v>1922</v>
      </c>
      <c r="B1859" s="3">
        <v>43992</v>
      </c>
      <c r="C1859" t="s">
        <v>46</v>
      </c>
      <c r="D1859" t="s">
        <v>8280</v>
      </c>
      <c r="E1859" t="s">
        <v>7925</v>
      </c>
      <c r="F1859" t="s">
        <v>14</v>
      </c>
      <c r="G1859" t="s">
        <v>15</v>
      </c>
      <c r="H1859" t="s">
        <v>62</v>
      </c>
      <c r="I1859">
        <v>4500</v>
      </c>
      <c r="J1859">
        <v>6000</v>
      </c>
      <c r="K1859">
        <v>4</v>
      </c>
      <c r="L1859">
        <v>18000</v>
      </c>
      <c r="M1859">
        <v>24000</v>
      </c>
    </row>
    <row r="1860" spans="1:13" x14ac:dyDescent="0.3">
      <c r="A1860" t="s">
        <v>1923</v>
      </c>
      <c r="B1860" s="3">
        <v>43992</v>
      </c>
      <c r="C1860" t="s">
        <v>47</v>
      </c>
      <c r="D1860" t="s">
        <v>8281</v>
      </c>
      <c r="E1860" t="s">
        <v>7915</v>
      </c>
      <c r="F1860" t="s">
        <v>14</v>
      </c>
      <c r="G1860" t="s">
        <v>15</v>
      </c>
      <c r="H1860" t="s">
        <v>62</v>
      </c>
      <c r="I1860">
        <v>4500</v>
      </c>
      <c r="J1860">
        <v>6000</v>
      </c>
      <c r="K1860">
        <v>2</v>
      </c>
      <c r="L1860">
        <v>9000</v>
      </c>
      <c r="M1860">
        <v>12000</v>
      </c>
    </row>
    <row r="1861" spans="1:13" x14ac:dyDescent="0.3">
      <c r="A1861" t="s">
        <v>1924</v>
      </c>
      <c r="B1861" s="3">
        <v>43992</v>
      </c>
      <c r="C1861" t="s">
        <v>48</v>
      </c>
      <c r="D1861" t="s">
        <v>8282</v>
      </c>
      <c r="E1861" t="s">
        <v>7912</v>
      </c>
      <c r="F1861" t="s">
        <v>14</v>
      </c>
      <c r="G1861" t="s">
        <v>15</v>
      </c>
      <c r="H1861" t="s">
        <v>62</v>
      </c>
      <c r="I1861">
        <v>4500</v>
      </c>
      <c r="J1861">
        <v>6000</v>
      </c>
      <c r="K1861">
        <v>3</v>
      </c>
      <c r="L1861">
        <v>13500</v>
      </c>
      <c r="M1861">
        <v>18000</v>
      </c>
    </row>
    <row r="1862" spans="1:13" x14ac:dyDescent="0.3">
      <c r="A1862" t="s">
        <v>1925</v>
      </c>
      <c r="B1862" s="3">
        <v>43992</v>
      </c>
      <c r="C1862" t="s">
        <v>49</v>
      </c>
      <c r="D1862" t="s">
        <v>8283</v>
      </c>
      <c r="E1862" t="s">
        <v>7897</v>
      </c>
      <c r="F1862" t="s">
        <v>14</v>
      </c>
      <c r="G1862" t="s">
        <v>22</v>
      </c>
      <c r="H1862" t="s">
        <v>63</v>
      </c>
      <c r="I1862">
        <v>3700</v>
      </c>
      <c r="J1862">
        <v>4450</v>
      </c>
      <c r="K1862">
        <v>2</v>
      </c>
      <c r="L1862">
        <v>7400</v>
      </c>
      <c r="M1862">
        <v>8900</v>
      </c>
    </row>
    <row r="1863" spans="1:13" x14ac:dyDescent="0.3">
      <c r="A1863" t="s">
        <v>1926</v>
      </c>
      <c r="B1863" s="3">
        <v>44080</v>
      </c>
      <c r="C1863" t="s">
        <v>50</v>
      </c>
      <c r="D1863" t="s">
        <v>8284</v>
      </c>
      <c r="E1863" t="s">
        <v>7912</v>
      </c>
      <c r="F1863" t="s">
        <v>14</v>
      </c>
      <c r="G1863" t="s">
        <v>22</v>
      </c>
      <c r="H1863" t="s">
        <v>63</v>
      </c>
      <c r="I1863">
        <v>3700</v>
      </c>
      <c r="J1863">
        <v>4450</v>
      </c>
      <c r="K1863">
        <v>4</v>
      </c>
      <c r="L1863">
        <v>14800</v>
      </c>
      <c r="M1863">
        <v>17800</v>
      </c>
    </row>
    <row r="1864" spans="1:13" x14ac:dyDescent="0.3">
      <c r="A1864" t="s">
        <v>1927</v>
      </c>
      <c r="B1864" s="3">
        <v>44080</v>
      </c>
      <c r="C1864" t="s">
        <v>51</v>
      </c>
      <c r="D1864" t="s">
        <v>8285</v>
      </c>
      <c r="E1864" t="s">
        <v>7901</v>
      </c>
      <c r="F1864" t="s">
        <v>14</v>
      </c>
      <c r="G1864" t="s">
        <v>22</v>
      </c>
      <c r="H1864" t="s">
        <v>63</v>
      </c>
      <c r="I1864">
        <v>3700</v>
      </c>
      <c r="J1864">
        <v>4450</v>
      </c>
      <c r="K1864">
        <v>4</v>
      </c>
      <c r="L1864">
        <v>14800</v>
      </c>
      <c r="M1864">
        <v>17800</v>
      </c>
    </row>
    <row r="1865" spans="1:13" x14ac:dyDescent="0.3">
      <c r="A1865" t="s">
        <v>1928</v>
      </c>
      <c r="B1865" s="3">
        <v>44080</v>
      </c>
      <c r="C1865" t="s">
        <v>52</v>
      </c>
      <c r="D1865" t="s">
        <v>8286</v>
      </c>
      <c r="E1865" t="s">
        <v>7915</v>
      </c>
      <c r="F1865" t="s">
        <v>14</v>
      </c>
      <c r="G1865" t="s">
        <v>22</v>
      </c>
      <c r="H1865" t="s">
        <v>63</v>
      </c>
      <c r="I1865">
        <v>3700</v>
      </c>
      <c r="J1865">
        <v>4450</v>
      </c>
      <c r="K1865">
        <v>3</v>
      </c>
      <c r="L1865">
        <v>11100</v>
      </c>
      <c r="M1865">
        <v>13350</v>
      </c>
    </row>
    <row r="1866" spans="1:13" x14ac:dyDescent="0.3">
      <c r="A1866" t="s">
        <v>1929</v>
      </c>
      <c r="B1866" s="3">
        <v>44080</v>
      </c>
      <c r="C1866" t="s">
        <v>53</v>
      </c>
      <c r="D1866" t="s">
        <v>8287</v>
      </c>
      <c r="E1866" t="s">
        <v>7921</v>
      </c>
      <c r="F1866" t="s">
        <v>14</v>
      </c>
      <c r="G1866" t="s">
        <v>27</v>
      </c>
      <c r="H1866" t="s">
        <v>62</v>
      </c>
      <c r="I1866">
        <v>2500</v>
      </c>
      <c r="J1866">
        <v>3350</v>
      </c>
      <c r="K1866">
        <v>2</v>
      </c>
      <c r="L1866">
        <v>5000</v>
      </c>
      <c r="M1866">
        <v>6700</v>
      </c>
    </row>
    <row r="1867" spans="1:13" x14ac:dyDescent="0.3">
      <c r="A1867" t="s">
        <v>1930</v>
      </c>
      <c r="B1867" s="3">
        <v>44080</v>
      </c>
      <c r="C1867" t="s">
        <v>54</v>
      </c>
      <c r="D1867" t="s">
        <v>8288</v>
      </c>
      <c r="E1867" t="s">
        <v>7910</v>
      </c>
      <c r="F1867" t="s">
        <v>14</v>
      </c>
      <c r="G1867" t="s">
        <v>27</v>
      </c>
      <c r="H1867" t="s">
        <v>62</v>
      </c>
      <c r="I1867">
        <v>2500</v>
      </c>
      <c r="J1867">
        <v>3350</v>
      </c>
      <c r="K1867">
        <v>3</v>
      </c>
      <c r="L1867">
        <v>7500</v>
      </c>
      <c r="M1867">
        <v>10050</v>
      </c>
    </row>
    <row r="1868" spans="1:13" x14ac:dyDescent="0.3">
      <c r="A1868" t="s">
        <v>1931</v>
      </c>
      <c r="B1868" s="3">
        <v>44080</v>
      </c>
      <c r="C1868" t="s">
        <v>55</v>
      </c>
      <c r="D1868" t="s">
        <v>8289</v>
      </c>
      <c r="E1868" t="s">
        <v>7901</v>
      </c>
      <c r="F1868" t="s">
        <v>14</v>
      </c>
      <c r="G1868" t="s">
        <v>27</v>
      </c>
      <c r="H1868" t="s">
        <v>62</v>
      </c>
      <c r="I1868">
        <v>2500</v>
      </c>
      <c r="J1868">
        <v>3350</v>
      </c>
      <c r="K1868">
        <v>1</v>
      </c>
      <c r="L1868">
        <v>2500</v>
      </c>
      <c r="M1868">
        <v>3350</v>
      </c>
    </row>
    <row r="1869" spans="1:13" x14ac:dyDescent="0.3">
      <c r="A1869" t="s">
        <v>1932</v>
      </c>
      <c r="B1869" s="3">
        <v>44080</v>
      </c>
      <c r="C1869" t="s">
        <v>57</v>
      </c>
      <c r="D1869" t="s">
        <v>8290</v>
      </c>
      <c r="E1869" t="s">
        <v>7907</v>
      </c>
      <c r="F1869" t="s">
        <v>14</v>
      </c>
      <c r="G1869" t="s">
        <v>27</v>
      </c>
      <c r="H1869" t="s">
        <v>62</v>
      </c>
      <c r="I1869">
        <v>2500</v>
      </c>
      <c r="J1869">
        <v>3350</v>
      </c>
      <c r="K1869">
        <v>3</v>
      </c>
      <c r="L1869">
        <v>7500</v>
      </c>
      <c r="M1869">
        <v>10050</v>
      </c>
    </row>
    <row r="1870" spans="1:13" x14ac:dyDescent="0.3">
      <c r="A1870" t="s">
        <v>1933</v>
      </c>
      <c r="B1870" s="3">
        <v>44080</v>
      </c>
      <c r="C1870" t="s">
        <v>58</v>
      </c>
      <c r="D1870" t="s">
        <v>8291</v>
      </c>
      <c r="E1870" t="s">
        <v>7903</v>
      </c>
      <c r="F1870" t="s">
        <v>14</v>
      </c>
      <c r="G1870" t="s">
        <v>27</v>
      </c>
      <c r="H1870" t="s">
        <v>62</v>
      </c>
      <c r="I1870">
        <v>2500</v>
      </c>
      <c r="J1870">
        <v>3350</v>
      </c>
      <c r="K1870">
        <v>2</v>
      </c>
      <c r="L1870">
        <v>5000</v>
      </c>
      <c r="M1870">
        <v>6700</v>
      </c>
    </row>
    <row r="1871" spans="1:13" x14ac:dyDescent="0.3">
      <c r="A1871" t="s">
        <v>1934</v>
      </c>
      <c r="B1871" s="3">
        <v>44080</v>
      </c>
      <c r="C1871" t="s">
        <v>59</v>
      </c>
      <c r="D1871" t="s">
        <v>8292</v>
      </c>
      <c r="E1871" t="s">
        <v>7952</v>
      </c>
      <c r="F1871" t="s">
        <v>14</v>
      </c>
      <c r="G1871" t="s">
        <v>27</v>
      </c>
      <c r="H1871" t="s">
        <v>62</v>
      </c>
      <c r="I1871">
        <v>2500</v>
      </c>
      <c r="J1871">
        <v>3350</v>
      </c>
      <c r="K1871">
        <v>3</v>
      </c>
      <c r="L1871">
        <v>7500</v>
      </c>
      <c r="M1871">
        <v>10050</v>
      </c>
    </row>
    <row r="1872" spans="1:13" x14ac:dyDescent="0.3">
      <c r="A1872" t="s">
        <v>1935</v>
      </c>
      <c r="B1872" s="3">
        <v>44080</v>
      </c>
      <c r="C1872" t="s">
        <v>60</v>
      </c>
      <c r="D1872" t="s">
        <v>8293</v>
      </c>
      <c r="E1872" t="s">
        <v>7899</v>
      </c>
      <c r="F1872" t="s">
        <v>29</v>
      </c>
      <c r="G1872" t="s">
        <v>27</v>
      </c>
      <c r="H1872" t="s">
        <v>62</v>
      </c>
      <c r="I1872">
        <v>2500</v>
      </c>
      <c r="J1872">
        <v>3350</v>
      </c>
      <c r="K1872">
        <v>2</v>
      </c>
      <c r="L1872">
        <v>5000</v>
      </c>
      <c r="M1872">
        <v>6700</v>
      </c>
    </row>
    <row r="1873" spans="1:13" x14ac:dyDescent="0.3">
      <c r="A1873" t="s">
        <v>1936</v>
      </c>
      <c r="B1873" s="3">
        <v>44080</v>
      </c>
      <c r="C1873" t="s">
        <v>61</v>
      </c>
      <c r="D1873" t="s">
        <v>8294</v>
      </c>
      <c r="E1873" t="s">
        <v>7907</v>
      </c>
      <c r="F1873" t="s">
        <v>29</v>
      </c>
      <c r="G1873" t="s">
        <v>27</v>
      </c>
      <c r="H1873" t="s">
        <v>62</v>
      </c>
      <c r="I1873">
        <v>2500</v>
      </c>
      <c r="J1873">
        <v>3350</v>
      </c>
      <c r="K1873">
        <v>1</v>
      </c>
      <c r="L1873">
        <v>2500</v>
      </c>
      <c r="M1873">
        <v>3350</v>
      </c>
    </row>
    <row r="1874" spans="1:13" x14ac:dyDescent="0.3">
      <c r="A1874" t="s">
        <v>1937</v>
      </c>
      <c r="B1874" s="3">
        <v>44080</v>
      </c>
      <c r="C1874" t="s">
        <v>13</v>
      </c>
      <c r="D1874" t="s">
        <v>8295</v>
      </c>
      <c r="E1874" t="s">
        <v>7915</v>
      </c>
      <c r="F1874" t="s">
        <v>29</v>
      </c>
      <c r="G1874" t="s">
        <v>27</v>
      </c>
      <c r="H1874" t="s">
        <v>62</v>
      </c>
      <c r="I1874">
        <v>2500</v>
      </c>
      <c r="J1874">
        <v>3350</v>
      </c>
      <c r="K1874">
        <v>1</v>
      </c>
      <c r="L1874">
        <v>2500</v>
      </c>
      <c r="M1874">
        <v>3350</v>
      </c>
    </row>
    <row r="1875" spans="1:13" x14ac:dyDescent="0.3">
      <c r="A1875" t="s">
        <v>1938</v>
      </c>
      <c r="B1875" s="3">
        <v>44080</v>
      </c>
      <c r="C1875" t="s">
        <v>16</v>
      </c>
      <c r="D1875" t="s">
        <v>8296</v>
      </c>
      <c r="E1875" t="s">
        <v>7907</v>
      </c>
      <c r="F1875" t="s">
        <v>29</v>
      </c>
      <c r="G1875" t="s">
        <v>27</v>
      </c>
      <c r="H1875" t="s">
        <v>62</v>
      </c>
      <c r="I1875">
        <v>2500</v>
      </c>
      <c r="J1875">
        <v>3350</v>
      </c>
      <c r="K1875">
        <v>4</v>
      </c>
      <c r="L1875">
        <v>10000</v>
      </c>
      <c r="M1875">
        <v>13400</v>
      </c>
    </row>
    <row r="1876" spans="1:13" x14ac:dyDescent="0.3">
      <c r="A1876" t="s">
        <v>1939</v>
      </c>
      <c r="B1876" s="3">
        <v>44080</v>
      </c>
      <c r="C1876" t="s">
        <v>18</v>
      </c>
      <c r="D1876" t="s">
        <v>8297</v>
      </c>
      <c r="E1876" t="s">
        <v>7929</v>
      </c>
      <c r="F1876" t="s">
        <v>29</v>
      </c>
      <c r="G1876" t="s">
        <v>27</v>
      </c>
      <c r="H1876" t="s">
        <v>62</v>
      </c>
      <c r="I1876">
        <v>2500</v>
      </c>
      <c r="J1876">
        <v>3350</v>
      </c>
      <c r="K1876">
        <v>2</v>
      </c>
      <c r="L1876">
        <v>5000</v>
      </c>
      <c r="M1876">
        <v>6700</v>
      </c>
    </row>
    <row r="1877" spans="1:13" x14ac:dyDescent="0.3">
      <c r="A1877" t="s">
        <v>1940</v>
      </c>
      <c r="B1877" s="3">
        <v>44080</v>
      </c>
      <c r="C1877" t="s">
        <v>20</v>
      </c>
      <c r="D1877" t="s">
        <v>8298</v>
      </c>
      <c r="E1877" t="s">
        <v>7907</v>
      </c>
      <c r="F1877" t="s">
        <v>29</v>
      </c>
      <c r="G1877" t="s">
        <v>40</v>
      </c>
      <c r="H1877" t="s">
        <v>63</v>
      </c>
      <c r="I1877">
        <v>3500</v>
      </c>
      <c r="J1877">
        <v>4750</v>
      </c>
      <c r="K1877">
        <v>2</v>
      </c>
      <c r="L1877">
        <v>7000</v>
      </c>
      <c r="M1877">
        <v>9500</v>
      </c>
    </row>
    <row r="1878" spans="1:13" x14ac:dyDescent="0.3">
      <c r="A1878" t="s">
        <v>1941</v>
      </c>
      <c r="B1878" s="3">
        <v>44080</v>
      </c>
      <c r="C1878" t="s">
        <v>21</v>
      </c>
      <c r="D1878" t="s">
        <v>8299</v>
      </c>
      <c r="E1878" t="s">
        <v>7905</v>
      </c>
      <c r="F1878" t="s">
        <v>29</v>
      </c>
      <c r="G1878" t="s">
        <v>40</v>
      </c>
      <c r="H1878" t="s">
        <v>63</v>
      </c>
      <c r="I1878">
        <v>3500</v>
      </c>
      <c r="J1878">
        <v>4750</v>
      </c>
      <c r="K1878">
        <v>3</v>
      </c>
      <c r="L1878">
        <v>10500</v>
      </c>
      <c r="M1878">
        <v>14250</v>
      </c>
    </row>
    <row r="1879" spans="1:13" x14ac:dyDescent="0.3">
      <c r="A1879" t="s">
        <v>1942</v>
      </c>
      <c r="B1879" s="3">
        <v>44080</v>
      </c>
      <c r="C1879" t="s">
        <v>23</v>
      </c>
      <c r="D1879" t="s">
        <v>8300</v>
      </c>
      <c r="E1879" t="s">
        <v>8301</v>
      </c>
      <c r="F1879" t="s">
        <v>14</v>
      </c>
      <c r="G1879" t="s">
        <v>40</v>
      </c>
      <c r="H1879" t="s">
        <v>63</v>
      </c>
      <c r="I1879">
        <v>3500</v>
      </c>
      <c r="J1879">
        <v>4750</v>
      </c>
      <c r="K1879">
        <v>3</v>
      </c>
      <c r="L1879">
        <v>10500</v>
      </c>
      <c r="M1879">
        <v>14250</v>
      </c>
    </row>
    <row r="1880" spans="1:13" x14ac:dyDescent="0.3">
      <c r="A1880" t="s">
        <v>1943</v>
      </c>
      <c r="B1880" s="3">
        <v>44080</v>
      </c>
      <c r="C1880" t="s">
        <v>24</v>
      </c>
      <c r="D1880" t="s">
        <v>8302</v>
      </c>
      <c r="E1880" t="s">
        <v>7903</v>
      </c>
      <c r="F1880" t="s">
        <v>14</v>
      </c>
      <c r="G1880" t="s">
        <v>44</v>
      </c>
      <c r="H1880" t="s">
        <v>63</v>
      </c>
      <c r="I1880">
        <v>3800</v>
      </c>
      <c r="J1880">
        <v>4430</v>
      </c>
      <c r="K1880">
        <v>3</v>
      </c>
      <c r="L1880">
        <v>11400</v>
      </c>
      <c r="M1880">
        <v>13290</v>
      </c>
    </row>
    <row r="1881" spans="1:13" x14ac:dyDescent="0.3">
      <c r="A1881" t="s">
        <v>1944</v>
      </c>
      <c r="B1881" s="3">
        <v>44080</v>
      </c>
      <c r="C1881" t="s">
        <v>25</v>
      </c>
      <c r="D1881" t="s">
        <v>8303</v>
      </c>
      <c r="E1881" t="s">
        <v>7901</v>
      </c>
      <c r="F1881" t="s">
        <v>14</v>
      </c>
      <c r="G1881" t="s">
        <v>44</v>
      </c>
      <c r="H1881" t="s">
        <v>63</v>
      </c>
      <c r="I1881">
        <v>3800</v>
      </c>
      <c r="J1881">
        <v>4430</v>
      </c>
      <c r="K1881">
        <v>2</v>
      </c>
      <c r="L1881">
        <v>7600</v>
      </c>
      <c r="M1881">
        <v>8860</v>
      </c>
    </row>
    <row r="1882" spans="1:13" x14ac:dyDescent="0.3">
      <c r="A1882" t="s">
        <v>1945</v>
      </c>
      <c r="B1882" s="3">
        <v>44080</v>
      </c>
      <c r="C1882" t="s">
        <v>26</v>
      </c>
      <c r="D1882" t="s">
        <v>8304</v>
      </c>
      <c r="E1882" t="s">
        <v>7897</v>
      </c>
      <c r="F1882" t="s">
        <v>14</v>
      </c>
      <c r="G1882" t="s">
        <v>40</v>
      </c>
      <c r="H1882" t="s">
        <v>63</v>
      </c>
      <c r="I1882">
        <v>3500</v>
      </c>
      <c r="J1882">
        <v>4750</v>
      </c>
      <c r="K1882">
        <v>4</v>
      </c>
      <c r="L1882">
        <v>14000</v>
      </c>
      <c r="M1882">
        <v>19000</v>
      </c>
    </row>
    <row r="1883" spans="1:13" x14ac:dyDescent="0.3">
      <c r="A1883" t="s">
        <v>1946</v>
      </c>
      <c r="B1883" s="3">
        <v>44080</v>
      </c>
      <c r="C1883" t="s">
        <v>28</v>
      </c>
      <c r="D1883" t="s">
        <v>8305</v>
      </c>
      <c r="E1883" t="s">
        <v>7987</v>
      </c>
      <c r="F1883" t="s">
        <v>14</v>
      </c>
      <c r="G1883" t="s">
        <v>40</v>
      </c>
      <c r="H1883" t="s">
        <v>63</v>
      </c>
      <c r="I1883">
        <v>3500</v>
      </c>
      <c r="J1883">
        <v>4750</v>
      </c>
      <c r="K1883">
        <v>2</v>
      </c>
      <c r="L1883">
        <v>7000</v>
      </c>
      <c r="M1883">
        <v>9500</v>
      </c>
    </row>
    <row r="1884" spans="1:13" x14ac:dyDescent="0.3">
      <c r="A1884" t="s">
        <v>1947</v>
      </c>
      <c r="B1884" s="3">
        <v>44080</v>
      </c>
      <c r="C1884" t="s">
        <v>30</v>
      </c>
      <c r="D1884" t="s">
        <v>8306</v>
      </c>
      <c r="E1884" t="s">
        <v>7907</v>
      </c>
      <c r="F1884" t="s">
        <v>14</v>
      </c>
      <c r="G1884" t="s">
        <v>40</v>
      </c>
      <c r="H1884" t="s">
        <v>63</v>
      </c>
      <c r="I1884">
        <v>3500</v>
      </c>
      <c r="J1884">
        <v>4750</v>
      </c>
      <c r="K1884">
        <v>3</v>
      </c>
      <c r="L1884">
        <v>10500</v>
      </c>
      <c r="M1884">
        <v>14250</v>
      </c>
    </row>
    <row r="1885" spans="1:13" x14ac:dyDescent="0.3">
      <c r="A1885" t="s">
        <v>1948</v>
      </c>
      <c r="B1885" s="3">
        <v>44080</v>
      </c>
      <c r="C1885" t="s">
        <v>31</v>
      </c>
      <c r="D1885" t="s">
        <v>8307</v>
      </c>
      <c r="E1885" t="s">
        <v>7907</v>
      </c>
      <c r="F1885" t="s">
        <v>14</v>
      </c>
      <c r="G1885" t="s">
        <v>40</v>
      </c>
      <c r="H1885" t="s">
        <v>63</v>
      </c>
      <c r="I1885">
        <v>3500</v>
      </c>
      <c r="J1885">
        <v>4750</v>
      </c>
      <c r="K1885">
        <v>4</v>
      </c>
      <c r="L1885">
        <v>14000</v>
      </c>
      <c r="M1885">
        <v>19000</v>
      </c>
    </row>
    <row r="1886" spans="1:13" x14ac:dyDescent="0.3">
      <c r="A1886" t="s">
        <v>1949</v>
      </c>
      <c r="B1886" s="3">
        <v>44080</v>
      </c>
      <c r="C1886" t="s">
        <v>32</v>
      </c>
      <c r="D1886" t="s">
        <v>8308</v>
      </c>
      <c r="E1886" t="s">
        <v>7910</v>
      </c>
      <c r="F1886" t="s">
        <v>14</v>
      </c>
      <c r="G1886" t="s">
        <v>40</v>
      </c>
      <c r="H1886" t="s">
        <v>63</v>
      </c>
      <c r="I1886">
        <v>3500</v>
      </c>
      <c r="J1886">
        <v>4750</v>
      </c>
      <c r="K1886">
        <v>1</v>
      </c>
      <c r="L1886">
        <v>3500</v>
      </c>
      <c r="M1886">
        <v>4750</v>
      </c>
    </row>
    <row r="1887" spans="1:13" x14ac:dyDescent="0.3">
      <c r="A1887" t="s">
        <v>1950</v>
      </c>
      <c r="B1887" s="3">
        <v>44080</v>
      </c>
      <c r="C1887" t="s">
        <v>33</v>
      </c>
      <c r="D1887" t="s">
        <v>8309</v>
      </c>
      <c r="E1887" t="s">
        <v>7907</v>
      </c>
      <c r="F1887" t="s">
        <v>14</v>
      </c>
      <c r="G1887" t="s">
        <v>40</v>
      </c>
      <c r="H1887" t="s">
        <v>63</v>
      </c>
      <c r="I1887">
        <v>3500</v>
      </c>
      <c r="J1887">
        <v>4750</v>
      </c>
      <c r="K1887">
        <v>4</v>
      </c>
      <c r="L1887">
        <v>14000</v>
      </c>
      <c r="M1887">
        <v>19000</v>
      </c>
    </row>
    <row r="1888" spans="1:13" x14ac:dyDescent="0.3">
      <c r="A1888" t="s">
        <v>1951</v>
      </c>
      <c r="B1888" s="3">
        <v>44080</v>
      </c>
      <c r="C1888" t="s">
        <v>34</v>
      </c>
      <c r="D1888" t="s">
        <v>8310</v>
      </c>
      <c r="E1888" t="s">
        <v>7897</v>
      </c>
      <c r="F1888" t="s">
        <v>14</v>
      </c>
      <c r="G1888" t="s">
        <v>40</v>
      </c>
      <c r="H1888" t="s">
        <v>63</v>
      </c>
      <c r="I1888">
        <v>3500</v>
      </c>
      <c r="J1888">
        <v>4750</v>
      </c>
      <c r="K1888">
        <v>2</v>
      </c>
      <c r="L1888">
        <v>7000</v>
      </c>
      <c r="M1888">
        <v>9500</v>
      </c>
    </row>
    <row r="1889" spans="1:13" x14ac:dyDescent="0.3">
      <c r="A1889" t="s">
        <v>1952</v>
      </c>
      <c r="B1889" s="3">
        <v>44080</v>
      </c>
      <c r="C1889" t="s">
        <v>35</v>
      </c>
      <c r="D1889" t="s">
        <v>8311</v>
      </c>
      <c r="E1889" t="s">
        <v>7912</v>
      </c>
      <c r="F1889" t="s">
        <v>14</v>
      </c>
      <c r="G1889" t="s">
        <v>15</v>
      </c>
      <c r="H1889" t="s">
        <v>62</v>
      </c>
      <c r="I1889">
        <v>4500</v>
      </c>
      <c r="J1889">
        <v>6000</v>
      </c>
      <c r="K1889">
        <v>2</v>
      </c>
      <c r="L1889">
        <v>9000</v>
      </c>
      <c r="M1889">
        <v>12000</v>
      </c>
    </row>
    <row r="1890" spans="1:13" x14ac:dyDescent="0.3">
      <c r="A1890" t="s">
        <v>1953</v>
      </c>
      <c r="B1890" s="3">
        <v>44080</v>
      </c>
      <c r="C1890" t="s">
        <v>36</v>
      </c>
      <c r="D1890" t="s">
        <v>8312</v>
      </c>
      <c r="E1890" t="s">
        <v>7907</v>
      </c>
      <c r="F1890" t="s">
        <v>14</v>
      </c>
      <c r="G1890" t="s">
        <v>15</v>
      </c>
      <c r="H1890" t="s">
        <v>62</v>
      </c>
      <c r="I1890">
        <v>4500</v>
      </c>
      <c r="J1890">
        <v>6000</v>
      </c>
      <c r="K1890">
        <v>2</v>
      </c>
      <c r="L1890">
        <v>9000</v>
      </c>
      <c r="M1890">
        <v>12000</v>
      </c>
    </row>
    <row r="1891" spans="1:13" x14ac:dyDescent="0.3">
      <c r="A1891" t="s">
        <v>1954</v>
      </c>
      <c r="B1891" s="3">
        <v>44080</v>
      </c>
      <c r="C1891" t="s">
        <v>37</v>
      </c>
      <c r="D1891" t="s">
        <v>8313</v>
      </c>
      <c r="E1891" t="s">
        <v>7896</v>
      </c>
      <c r="F1891" t="s">
        <v>14</v>
      </c>
      <c r="G1891" t="s">
        <v>56</v>
      </c>
      <c r="H1891" t="s">
        <v>64</v>
      </c>
      <c r="I1891">
        <v>3600</v>
      </c>
      <c r="J1891">
        <v>4400</v>
      </c>
      <c r="K1891">
        <v>2</v>
      </c>
      <c r="L1891">
        <v>7200</v>
      </c>
      <c r="M1891">
        <v>8800</v>
      </c>
    </row>
    <row r="1892" spans="1:13" x14ac:dyDescent="0.3">
      <c r="A1892" t="s">
        <v>1955</v>
      </c>
      <c r="B1892" s="3">
        <v>44080</v>
      </c>
      <c r="C1892" t="s">
        <v>38</v>
      </c>
      <c r="D1892" t="s">
        <v>8314</v>
      </c>
      <c r="E1892" t="s">
        <v>7910</v>
      </c>
      <c r="F1892" t="s">
        <v>14</v>
      </c>
      <c r="G1892" t="s">
        <v>22</v>
      </c>
      <c r="H1892" t="s">
        <v>63</v>
      </c>
      <c r="I1892">
        <v>3700</v>
      </c>
      <c r="J1892">
        <v>4450</v>
      </c>
      <c r="K1892">
        <v>3</v>
      </c>
      <c r="L1892">
        <v>11100</v>
      </c>
      <c r="M1892">
        <v>13350</v>
      </c>
    </row>
    <row r="1893" spans="1:13" x14ac:dyDescent="0.3">
      <c r="A1893" t="s">
        <v>1956</v>
      </c>
      <c r="B1893" s="3">
        <v>44080</v>
      </c>
      <c r="C1893" t="s">
        <v>39</v>
      </c>
      <c r="D1893" t="s">
        <v>8315</v>
      </c>
      <c r="E1893" t="s">
        <v>7905</v>
      </c>
      <c r="F1893" t="s">
        <v>14</v>
      </c>
      <c r="G1893" t="s">
        <v>22</v>
      </c>
      <c r="H1893" t="s">
        <v>63</v>
      </c>
      <c r="I1893">
        <v>3700</v>
      </c>
      <c r="J1893">
        <v>4450</v>
      </c>
      <c r="K1893">
        <v>3</v>
      </c>
      <c r="L1893">
        <v>11100</v>
      </c>
      <c r="M1893">
        <v>13350</v>
      </c>
    </row>
    <row r="1894" spans="1:13" x14ac:dyDescent="0.3">
      <c r="A1894" t="s">
        <v>1957</v>
      </c>
      <c r="B1894" s="3">
        <v>44080</v>
      </c>
      <c r="C1894" t="s">
        <v>41</v>
      </c>
      <c r="D1894" t="s">
        <v>8316</v>
      </c>
      <c r="E1894" t="s">
        <v>7910</v>
      </c>
      <c r="F1894" t="s">
        <v>14</v>
      </c>
      <c r="G1894" t="s">
        <v>22</v>
      </c>
      <c r="H1894" t="s">
        <v>63</v>
      </c>
      <c r="I1894">
        <v>3700</v>
      </c>
      <c r="J1894">
        <v>4450</v>
      </c>
      <c r="K1894">
        <v>2</v>
      </c>
      <c r="L1894">
        <v>7400</v>
      </c>
      <c r="M1894">
        <v>8900</v>
      </c>
    </row>
    <row r="1895" spans="1:13" x14ac:dyDescent="0.3">
      <c r="A1895" t="s">
        <v>1958</v>
      </c>
      <c r="B1895" s="3">
        <v>44080</v>
      </c>
      <c r="C1895" t="s">
        <v>42</v>
      </c>
      <c r="D1895" t="s">
        <v>8317</v>
      </c>
      <c r="E1895" t="s">
        <v>7907</v>
      </c>
      <c r="F1895" t="s">
        <v>14</v>
      </c>
      <c r="G1895" t="s">
        <v>22</v>
      </c>
      <c r="H1895" t="s">
        <v>63</v>
      </c>
      <c r="I1895">
        <v>3700</v>
      </c>
      <c r="J1895">
        <v>4450</v>
      </c>
      <c r="K1895">
        <v>3</v>
      </c>
      <c r="L1895">
        <v>11100</v>
      </c>
      <c r="M1895">
        <v>13350</v>
      </c>
    </row>
    <row r="1896" spans="1:13" x14ac:dyDescent="0.3">
      <c r="A1896" t="s">
        <v>1959</v>
      </c>
      <c r="B1896" s="3">
        <v>44080</v>
      </c>
      <c r="C1896" t="s">
        <v>43</v>
      </c>
      <c r="D1896" t="s">
        <v>8318</v>
      </c>
      <c r="E1896" t="s">
        <v>7907</v>
      </c>
      <c r="F1896" t="s">
        <v>14</v>
      </c>
      <c r="G1896" t="s">
        <v>22</v>
      </c>
      <c r="H1896" t="s">
        <v>63</v>
      </c>
      <c r="I1896">
        <v>3700</v>
      </c>
      <c r="J1896">
        <v>4450</v>
      </c>
      <c r="K1896">
        <v>1</v>
      </c>
      <c r="L1896">
        <v>3700</v>
      </c>
      <c r="M1896">
        <v>4450</v>
      </c>
    </row>
    <row r="1897" spans="1:13" x14ac:dyDescent="0.3">
      <c r="A1897" t="s">
        <v>1960</v>
      </c>
      <c r="B1897" s="3">
        <v>44080</v>
      </c>
      <c r="C1897" t="s">
        <v>45</v>
      </c>
      <c r="D1897" t="s">
        <v>8319</v>
      </c>
      <c r="E1897" t="s">
        <v>7896</v>
      </c>
      <c r="F1897" t="s">
        <v>14</v>
      </c>
      <c r="G1897" t="s">
        <v>56</v>
      </c>
      <c r="H1897" t="s">
        <v>64</v>
      </c>
      <c r="I1897">
        <v>3600</v>
      </c>
      <c r="J1897">
        <v>4400</v>
      </c>
      <c r="K1897">
        <v>1</v>
      </c>
      <c r="L1897">
        <v>3600</v>
      </c>
      <c r="M1897">
        <v>4400</v>
      </c>
    </row>
    <row r="1898" spans="1:13" x14ac:dyDescent="0.3">
      <c r="A1898" t="s">
        <v>1961</v>
      </c>
      <c r="B1898" s="3">
        <v>44080</v>
      </c>
      <c r="C1898" t="s">
        <v>46</v>
      </c>
      <c r="D1898" t="s">
        <v>8320</v>
      </c>
      <c r="E1898" t="s">
        <v>7912</v>
      </c>
      <c r="F1898" t="s">
        <v>14</v>
      </c>
      <c r="G1898" t="s">
        <v>56</v>
      </c>
      <c r="H1898" t="s">
        <v>64</v>
      </c>
      <c r="I1898">
        <v>3600</v>
      </c>
      <c r="J1898">
        <v>4400</v>
      </c>
      <c r="K1898">
        <v>1</v>
      </c>
      <c r="L1898">
        <v>3600</v>
      </c>
      <c r="M1898">
        <v>4400</v>
      </c>
    </row>
    <row r="1899" spans="1:13" x14ac:dyDescent="0.3">
      <c r="A1899" t="s">
        <v>1962</v>
      </c>
      <c r="B1899" s="3">
        <v>44080</v>
      </c>
      <c r="C1899" t="s">
        <v>47</v>
      </c>
      <c r="D1899" t="s">
        <v>8321</v>
      </c>
      <c r="E1899" t="s">
        <v>7910</v>
      </c>
      <c r="F1899" t="s">
        <v>14</v>
      </c>
      <c r="G1899" t="s">
        <v>56</v>
      </c>
      <c r="H1899" t="s">
        <v>64</v>
      </c>
      <c r="I1899">
        <v>3600</v>
      </c>
      <c r="J1899">
        <v>4400</v>
      </c>
      <c r="K1899">
        <v>2</v>
      </c>
      <c r="L1899">
        <v>7200</v>
      </c>
      <c r="M1899">
        <v>8800</v>
      </c>
    </row>
    <row r="1900" spans="1:13" x14ac:dyDescent="0.3">
      <c r="A1900" t="s">
        <v>1963</v>
      </c>
      <c r="B1900" s="3">
        <v>44080</v>
      </c>
      <c r="C1900" t="s">
        <v>48</v>
      </c>
      <c r="D1900" t="s">
        <v>8322</v>
      </c>
      <c r="E1900" t="s">
        <v>7899</v>
      </c>
      <c r="F1900" t="s">
        <v>14</v>
      </c>
      <c r="G1900" t="s">
        <v>56</v>
      </c>
      <c r="H1900" t="s">
        <v>64</v>
      </c>
      <c r="I1900">
        <v>3600</v>
      </c>
      <c r="J1900">
        <v>4400</v>
      </c>
      <c r="K1900">
        <v>2</v>
      </c>
      <c r="L1900">
        <v>7200</v>
      </c>
      <c r="M1900">
        <v>8800</v>
      </c>
    </row>
    <row r="1901" spans="1:13" x14ac:dyDescent="0.3">
      <c r="A1901" t="s">
        <v>1964</v>
      </c>
      <c r="B1901" s="3">
        <v>44080</v>
      </c>
      <c r="C1901" t="s">
        <v>49</v>
      </c>
      <c r="D1901" t="s">
        <v>8323</v>
      </c>
      <c r="E1901" t="s">
        <v>7903</v>
      </c>
      <c r="F1901" t="s">
        <v>14</v>
      </c>
      <c r="G1901" t="s">
        <v>56</v>
      </c>
      <c r="H1901" t="s">
        <v>64</v>
      </c>
      <c r="I1901">
        <v>3600</v>
      </c>
      <c r="J1901">
        <v>4400</v>
      </c>
      <c r="K1901">
        <v>4</v>
      </c>
      <c r="L1901">
        <v>14400</v>
      </c>
      <c r="M1901">
        <v>17600</v>
      </c>
    </row>
    <row r="1902" spans="1:13" x14ac:dyDescent="0.3">
      <c r="A1902" t="s">
        <v>1965</v>
      </c>
      <c r="B1902" s="3">
        <v>44080</v>
      </c>
      <c r="C1902" t="s">
        <v>50</v>
      </c>
      <c r="D1902" t="s">
        <v>8324</v>
      </c>
      <c r="E1902" t="s">
        <v>7987</v>
      </c>
      <c r="F1902" t="s">
        <v>14</v>
      </c>
      <c r="G1902" t="s">
        <v>44</v>
      </c>
      <c r="H1902" t="s">
        <v>63</v>
      </c>
      <c r="I1902">
        <v>3800</v>
      </c>
      <c r="J1902">
        <v>4430</v>
      </c>
      <c r="K1902">
        <v>3</v>
      </c>
      <c r="L1902">
        <v>11400</v>
      </c>
      <c r="M1902">
        <v>13290</v>
      </c>
    </row>
    <row r="1903" spans="1:13" x14ac:dyDescent="0.3">
      <c r="A1903" t="s">
        <v>1966</v>
      </c>
      <c r="B1903" s="3">
        <v>44080</v>
      </c>
      <c r="C1903" t="s">
        <v>51</v>
      </c>
      <c r="D1903" t="s">
        <v>8325</v>
      </c>
      <c r="E1903" t="s">
        <v>7901</v>
      </c>
      <c r="F1903" t="s">
        <v>14</v>
      </c>
      <c r="G1903" t="s">
        <v>44</v>
      </c>
      <c r="H1903" t="s">
        <v>63</v>
      </c>
      <c r="I1903">
        <v>3800</v>
      </c>
      <c r="J1903">
        <v>4430</v>
      </c>
      <c r="K1903">
        <v>2</v>
      </c>
      <c r="L1903">
        <v>7600</v>
      </c>
      <c r="M1903">
        <v>8860</v>
      </c>
    </row>
    <row r="1904" spans="1:13" x14ac:dyDescent="0.3">
      <c r="A1904" t="s">
        <v>1967</v>
      </c>
      <c r="B1904" s="3">
        <v>44080</v>
      </c>
      <c r="C1904" t="s">
        <v>52</v>
      </c>
      <c r="D1904" t="s">
        <v>8326</v>
      </c>
      <c r="E1904" t="s">
        <v>7967</v>
      </c>
      <c r="F1904" t="s">
        <v>14</v>
      </c>
      <c r="G1904" t="s">
        <v>44</v>
      </c>
      <c r="H1904" t="s">
        <v>63</v>
      </c>
      <c r="I1904">
        <v>3800</v>
      </c>
      <c r="J1904">
        <v>4430</v>
      </c>
      <c r="K1904">
        <v>2</v>
      </c>
      <c r="L1904">
        <v>7600</v>
      </c>
      <c r="M1904">
        <v>8860</v>
      </c>
    </row>
    <row r="1905" spans="1:13" x14ac:dyDescent="0.3">
      <c r="A1905" t="s">
        <v>1968</v>
      </c>
      <c r="B1905" s="3">
        <v>44080</v>
      </c>
      <c r="C1905" t="s">
        <v>53</v>
      </c>
      <c r="D1905" t="s">
        <v>8327</v>
      </c>
      <c r="E1905" t="s">
        <v>7910</v>
      </c>
      <c r="F1905" t="s">
        <v>14</v>
      </c>
      <c r="G1905" t="s">
        <v>44</v>
      </c>
      <c r="H1905" t="s">
        <v>63</v>
      </c>
      <c r="I1905">
        <v>3800</v>
      </c>
      <c r="J1905">
        <v>4430</v>
      </c>
      <c r="K1905">
        <v>1</v>
      </c>
      <c r="L1905">
        <v>3800</v>
      </c>
      <c r="M1905">
        <v>4430</v>
      </c>
    </row>
    <row r="1906" spans="1:13" x14ac:dyDescent="0.3">
      <c r="A1906" t="s">
        <v>1969</v>
      </c>
      <c r="B1906" s="3">
        <v>44080</v>
      </c>
      <c r="C1906" t="s">
        <v>54</v>
      </c>
      <c r="D1906" t="s">
        <v>8328</v>
      </c>
      <c r="E1906" t="s">
        <v>7915</v>
      </c>
      <c r="F1906" t="s">
        <v>14</v>
      </c>
      <c r="G1906" t="s">
        <v>15</v>
      </c>
      <c r="H1906" t="s">
        <v>62</v>
      </c>
      <c r="I1906">
        <v>4500</v>
      </c>
      <c r="J1906">
        <v>6000</v>
      </c>
      <c r="K1906">
        <v>1</v>
      </c>
      <c r="L1906">
        <v>4500</v>
      </c>
      <c r="M1906">
        <v>6000</v>
      </c>
    </row>
    <row r="1907" spans="1:13" x14ac:dyDescent="0.3">
      <c r="A1907" t="s">
        <v>1970</v>
      </c>
      <c r="B1907" s="3">
        <v>44080</v>
      </c>
      <c r="C1907" t="s">
        <v>55</v>
      </c>
      <c r="D1907" t="s">
        <v>8329</v>
      </c>
      <c r="E1907" t="s">
        <v>7956</v>
      </c>
      <c r="F1907" t="s">
        <v>14</v>
      </c>
      <c r="G1907" t="s">
        <v>15</v>
      </c>
      <c r="H1907" t="s">
        <v>62</v>
      </c>
      <c r="I1907">
        <v>4500</v>
      </c>
      <c r="J1907">
        <v>6000</v>
      </c>
      <c r="K1907">
        <v>3</v>
      </c>
      <c r="L1907">
        <v>13500</v>
      </c>
      <c r="M1907">
        <v>18000</v>
      </c>
    </row>
    <row r="1908" spans="1:13" x14ac:dyDescent="0.3">
      <c r="A1908" t="s">
        <v>1971</v>
      </c>
      <c r="B1908" s="3">
        <v>44080</v>
      </c>
      <c r="C1908" t="s">
        <v>57</v>
      </c>
      <c r="D1908" t="s">
        <v>8330</v>
      </c>
      <c r="E1908" t="s">
        <v>7905</v>
      </c>
      <c r="F1908" t="s">
        <v>14</v>
      </c>
      <c r="G1908" t="s">
        <v>15</v>
      </c>
      <c r="H1908" t="s">
        <v>62</v>
      </c>
      <c r="I1908">
        <v>4500</v>
      </c>
      <c r="J1908">
        <v>6000</v>
      </c>
      <c r="K1908">
        <v>1</v>
      </c>
      <c r="L1908">
        <v>4500</v>
      </c>
      <c r="M1908">
        <v>6000</v>
      </c>
    </row>
    <row r="1909" spans="1:13" x14ac:dyDescent="0.3">
      <c r="A1909" t="s">
        <v>1972</v>
      </c>
      <c r="B1909" s="3">
        <v>44080</v>
      </c>
      <c r="C1909" t="s">
        <v>58</v>
      </c>
      <c r="D1909" t="s">
        <v>8331</v>
      </c>
      <c r="E1909" t="s">
        <v>7901</v>
      </c>
      <c r="F1909" t="s">
        <v>14</v>
      </c>
      <c r="G1909" t="s">
        <v>15</v>
      </c>
      <c r="H1909" t="s">
        <v>62</v>
      </c>
      <c r="I1909">
        <v>4500</v>
      </c>
      <c r="J1909">
        <v>6000</v>
      </c>
      <c r="K1909">
        <v>2</v>
      </c>
      <c r="L1909">
        <v>9000</v>
      </c>
      <c r="M1909">
        <v>12000</v>
      </c>
    </row>
    <row r="1910" spans="1:13" x14ac:dyDescent="0.3">
      <c r="A1910" t="s">
        <v>1973</v>
      </c>
      <c r="B1910" s="3">
        <v>44080</v>
      </c>
      <c r="C1910" t="s">
        <v>59</v>
      </c>
      <c r="D1910" t="s">
        <v>8332</v>
      </c>
      <c r="E1910" t="s">
        <v>7905</v>
      </c>
      <c r="F1910" t="s">
        <v>14</v>
      </c>
      <c r="G1910" t="s">
        <v>15</v>
      </c>
      <c r="H1910" t="s">
        <v>62</v>
      </c>
      <c r="I1910">
        <v>4500</v>
      </c>
      <c r="J1910">
        <v>6000</v>
      </c>
      <c r="K1910">
        <v>1</v>
      </c>
      <c r="L1910">
        <v>4500</v>
      </c>
      <c r="M1910">
        <v>6000</v>
      </c>
    </row>
    <row r="1911" spans="1:13" x14ac:dyDescent="0.3">
      <c r="A1911" t="s">
        <v>1974</v>
      </c>
      <c r="B1911" s="3">
        <v>44080</v>
      </c>
      <c r="C1911" t="s">
        <v>60</v>
      </c>
      <c r="D1911" t="s">
        <v>8333</v>
      </c>
      <c r="E1911" t="s">
        <v>7925</v>
      </c>
      <c r="F1911" t="s">
        <v>14</v>
      </c>
      <c r="G1911" t="s">
        <v>15</v>
      </c>
      <c r="H1911" t="s">
        <v>62</v>
      </c>
      <c r="I1911">
        <v>4500</v>
      </c>
      <c r="J1911">
        <v>6000</v>
      </c>
      <c r="K1911">
        <v>2</v>
      </c>
      <c r="L1911">
        <v>9000</v>
      </c>
      <c r="M1911">
        <v>12000</v>
      </c>
    </row>
    <row r="1912" spans="1:13" x14ac:dyDescent="0.3">
      <c r="A1912" t="s">
        <v>1975</v>
      </c>
      <c r="B1912" s="3">
        <v>44080</v>
      </c>
      <c r="C1912" t="s">
        <v>61</v>
      </c>
      <c r="D1912" t="s">
        <v>8334</v>
      </c>
      <c r="E1912" t="s">
        <v>7896</v>
      </c>
      <c r="F1912" t="s">
        <v>14</v>
      </c>
      <c r="G1912" t="s">
        <v>15</v>
      </c>
      <c r="H1912" t="s">
        <v>62</v>
      </c>
      <c r="I1912">
        <v>4500</v>
      </c>
      <c r="J1912">
        <v>6000</v>
      </c>
      <c r="K1912">
        <v>2</v>
      </c>
      <c r="L1912">
        <v>9000</v>
      </c>
      <c r="M1912">
        <v>12000</v>
      </c>
    </row>
    <row r="1913" spans="1:13" x14ac:dyDescent="0.3">
      <c r="A1913" t="s">
        <v>1976</v>
      </c>
      <c r="B1913" s="3">
        <v>44080</v>
      </c>
      <c r="C1913" t="s">
        <v>13</v>
      </c>
      <c r="D1913" t="s">
        <v>8335</v>
      </c>
      <c r="E1913" t="s">
        <v>7907</v>
      </c>
      <c r="F1913" t="s">
        <v>14</v>
      </c>
      <c r="G1913" t="s">
        <v>15</v>
      </c>
      <c r="H1913" t="s">
        <v>62</v>
      </c>
      <c r="I1913">
        <v>4500</v>
      </c>
      <c r="J1913">
        <v>6000</v>
      </c>
      <c r="K1913">
        <v>3</v>
      </c>
      <c r="L1913">
        <v>13500</v>
      </c>
      <c r="M1913">
        <v>18000</v>
      </c>
    </row>
    <row r="1914" spans="1:13" x14ac:dyDescent="0.3">
      <c r="A1914" t="s">
        <v>1977</v>
      </c>
      <c r="B1914" s="3">
        <v>44080</v>
      </c>
      <c r="C1914" t="s">
        <v>16</v>
      </c>
      <c r="D1914" t="s">
        <v>8336</v>
      </c>
      <c r="E1914" t="s">
        <v>7925</v>
      </c>
      <c r="F1914" t="s">
        <v>14</v>
      </c>
      <c r="G1914" t="s">
        <v>15</v>
      </c>
      <c r="H1914" t="s">
        <v>62</v>
      </c>
      <c r="I1914">
        <v>4500</v>
      </c>
      <c r="J1914">
        <v>6000</v>
      </c>
      <c r="K1914">
        <v>2</v>
      </c>
      <c r="L1914">
        <v>9000</v>
      </c>
      <c r="M1914">
        <v>12000</v>
      </c>
    </row>
    <row r="1915" spans="1:13" x14ac:dyDescent="0.3">
      <c r="A1915" t="s">
        <v>1978</v>
      </c>
      <c r="B1915" s="3">
        <v>44080</v>
      </c>
      <c r="C1915" t="s">
        <v>18</v>
      </c>
      <c r="D1915" t="s">
        <v>8337</v>
      </c>
      <c r="E1915" t="s">
        <v>7910</v>
      </c>
      <c r="F1915" t="s">
        <v>14</v>
      </c>
      <c r="G1915" t="s">
        <v>15</v>
      </c>
      <c r="H1915" t="s">
        <v>62</v>
      </c>
      <c r="I1915">
        <v>4500</v>
      </c>
      <c r="J1915">
        <v>6000</v>
      </c>
      <c r="K1915">
        <v>2</v>
      </c>
      <c r="L1915">
        <v>9000</v>
      </c>
      <c r="M1915">
        <v>12000</v>
      </c>
    </row>
    <row r="1916" spans="1:13" x14ac:dyDescent="0.3">
      <c r="A1916" t="s">
        <v>1979</v>
      </c>
      <c r="B1916" s="3">
        <v>44080</v>
      </c>
      <c r="C1916" t="s">
        <v>20</v>
      </c>
      <c r="D1916" t="s">
        <v>8338</v>
      </c>
      <c r="E1916" t="s">
        <v>7901</v>
      </c>
      <c r="F1916" t="s">
        <v>14</v>
      </c>
      <c r="G1916" t="s">
        <v>15</v>
      </c>
      <c r="H1916" t="s">
        <v>62</v>
      </c>
      <c r="I1916">
        <v>4500</v>
      </c>
      <c r="J1916">
        <v>6000</v>
      </c>
      <c r="K1916">
        <v>3</v>
      </c>
      <c r="L1916">
        <v>13500</v>
      </c>
      <c r="M1916">
        <v>18000</v>
      </c>
    </row>
    <row r="1917" spans="1:13" x14ac:dyDescent="0.3">
      <c r="A1917" t="s">
        <v>1980</v>
      </c>
      <c r="B1917" s="3">
        <v>44080</v>
      </c>
      <c r="C1917" t="s">
        <v>21</v>
      </c>
      <c r="D1917" t="s">
        <v>8339</v>
      </c>
      <c r="E1917" t="s">
        <v>7907</v>
      </c>
      <c r="F1917" t="s">
        <v>14</v>
      </c>
      <c r="G1917" t="s">
        <v>15</v>
      </c>
      <c r="H1917" t="s">
        <v>62</v>
      </c>
      <c r="I1917">
        <v>4500</v>
      </c>
      <c r="J1917">
        <v>6000</v>
      </c>
      <c r="K1917">
        <v>1</v>
      </c>
      <c r="L1917">
        <v>4500</v>
      </c>
      <c r="M1917">
        <v>6000</v>
      </c>
    </row>
    <row r="1918" spans="1:13" x14ac:dyDescent="0.3">
      <c r="A1918" t="s">
        <v>1981</v>
      </c>
      <c r="B1918" s="3">
        <v>44080</v>
      </c>
      <c r="C1918" t="s">
        <v>23</v>
      </c>
      <c r="D1918" t="s">
        <v>8340</v>
      </c>
      <c r="E1918" t="s">
        <v>7912</v>
      </c>
      <c r="F1918" t="s">
        <v>14</v>
      </c>
      <c r="G1918" t="s">
        <v>15</v>
      </c>
      <c r="H1918" t="s">
        <v>62</v>
      </c>
      <c r="I1918">
        <v>4500</v>
      </c>
      <c r="J1918">
        <v>6000</v>
      </c>
      <c r="K1918">
        <v>3</v>
      </c>
      <c r="L1918">
        <v>13500</v>
      </c>
      <c r="M1918">
        <v>18000</v>
      </c>
    </row>
    <row r="1919" spans="1:13" x14ac:dyDescent="0.3">
      <c r="A1919" t="s">
        <v>1982</v>
      </c>
      <c r="B1919" s="3">
        <v>44080</v>
      </c>
      <c r="C1919" t="s">
        <v>24</v>
      </c>
      <c r="D1919" t="s">
        <v>8341</v>
      </c>
      <c r="E1919" t="s">
        <v>7903</v>
      </c>
      <c r="F1919" t="s">
        <v>14</v>
      </c>
      <c r="G1919" t="s">
        <v>15</v>
      </c>
      <c r="H1919" t="s">
        <v>62</v>
      </c>
      <c r="I1919">
        <v>4500</v>
      </c>
      <c r="J1919">
        <v>6000</v>
      </c>
      <c r="K1919">
        <v>1</v>
      </c>
      <c r="L1919">
        <v>4500</v>
      </c>
      <c r="M1919">
        <v>6000</v>
      </c>
    </row>
    <row r="1920" spans="1:13" x14ac:dyDescent="0.3">
      <c r="A1920" t="s">
        <v>1983</v>
      </c>
      <c r="B1920" s="3">
        <v>44080</v>
      </c>
      <c r="C1920" t="s">
        <v>25</v>
      </c>
      <c r="D1920" t="s">
        <v>8342</v>
      </c>
      <c r="E1920" t="s">
        <v>7905</v>
      </c>
      <c r="F1920" t="s">
        <v>14</v>
      </c>
      <c r="G1920" t="s">
        <v>22</v>
      </c>
      <c r="H1920" t="s">
        <v>63</v>
      </c>
      <c r="I1920">
        <v>3700</v>
      </c>
      <c r="J1920">
        <v>4450</v>
      </c>
      <c r="K1920">
        <v>4</v>
      </c>
      <c r="L1920">
        <v>14800</v>
      </c>
      <c r="M1920">
        <v>17800</v>
      </c>
    </row>
    <row r="1921" spans="1:13" x14ac:dyDescent="0.3">
      <c r="A1921" t="s">
        <v>1984</v>
      </c>
      <c r="B1921" s="3">
        <v>44080</v>
      </c>
      <c r="C1921" t="s">
        <v>26</v>
      </c>
      <c r="D1921" t="s">
        <v>8343</v>
      </c>
      <c r="E1921" t="s">
        <v>7939</v>
      </c>
      <c r="F1921" t="s">
        <v>14</v>
      </c>
      <c r="G1921" t="s">
        <v>22</v>
      </c>
      <c r="H1921" t="s">
        <v>63</v>
      </c>
      <c r="I1921">
        <v>3700</v>
      </c>
      <c r="J1921">
        <v>4450</v>
      </c>
      <c r="K1921">
        <v>3</v>
      </c>
      <c r="L1921">
        <v>11100</v>
      </c>
      <c r="M1921">
        <v>13350</v>
      </c>
    </row>
    <row r="1922" spans="1:13" x14ac:dyDescent="0.3">
      <c r="A1922" t="s">
        <v>1985</v>
      </c>
      <c r="B1922" s="3">
        <v>44080</v>
      </c>
      <c r="C1922" t="s">
        <v>28</v>
      </c>
      <c r="D1922" t="s">
        <v>8344</v>
      </c>
      <c r="E1922" t="s">
        <v>7912</v>
      </c>
      <c r="F1922" t="s">
        <v>14</v>
      </c>
      <c r="G1922" t="s">
        <v>22</v>
      </c>
      <c r="H1922" t="s">
        <v>63</v>
      </c>
      <c r="I1922">
        <v>3700</v>
      </c>
      <c r="J1922">
        <v>4450</v>
      </c>
      <c r="K1922">
        <v>2</v>
      </c>
      <c r="L1922">
        <v>7400</v>
      </c>
      <c r="M1922">
        <v>8900</v>
      </c>
    </row>
    <row r="1923" spans="1:13" x14ac:dyDescent="0.3">
      <c r="A1923" t="s">
        <v>1986</v>
      </c>
      <c r="B1923" s="3">
        <v>44080</v>
      </c>
      <c r="C1923" t="s">
        <v>30</v>
      </c>
      <c r="D1923" t="s">
        <v>8345</v>
      </c>
      <c r="E1923" t="s">
        <v>7912</v>
      </c>
      <c r="F1923" t="s">
        <v>14</v>
      </c>
      <c r="G1923" t="s">
        <v>22</v>
      </c>
      <c r="H1923" t="s">
        <v>63</v>
      </c>
      <c r="I1923">
        <v>3700</v>
      </c>
      <c r="J1923">
        <v>4450</v>
      </c>
      <c r="K1923">
        <v>1</v>
      </c>
      <c r="L1923">
        <v>3700</v>
      </c>
      <c r="M1923">
        <v>4450</v>
      </c>
    </row>
    <row r="1924" spans="1:13" x14ac:dyDescent="0.3">
      <c r="A1924" t="s">
        <v>1987</v>
      </c>
      <c r="B1924" s="3">
        <v>44080</v>
      </c>
      <c r="C1924" t="s">
        <v>31</v>
      </c>
      <c r="D1924" t="s">
        <v>8346</v>
      </c>
      <c r="E1924" t="s">
        <v>7907</v>
      </c>
      <c r="F1924" t="s">
        <v>14</v>
      </c>
      <c r="G1924" t="s">
        <v>27</v>
      </c>
      <c r="H1924" t="s">
        <v>62</v>
      </c>
      <c r="I1924">
        <v>2500</v>
      </c>
      <c r="J1924">
        <v>3350</v>
      </c>
      <c r="K1924">
        <v>2</v>
      </c>
      <c r="L1924">
        <v>5000</v>
      </c>
      <c r="M1924">
        <v>6700</v>
      </c>
    </row>
    <row r="1925" spans="1:13" x14ac:dyDescent="0.3">
      <c r="A1925" t="s">
        <v>1988</v>
      </c>
      <c r="B1925" s="3">
        <v>44080</v>
      </c>
      <c r="C1925" t="s">
        <v>32</v>
      </c>
      <c r="D1925" t="s">
        <v>8347</v>
      </c>
      <c r="E1925" t="s">
        <v>7903</v>
      </c>
      <c r="F1925" t="s">
        <v>14</v>
      </c>
      <c r="G1925" t="s">
        <v>27</v>
      </c>
      <c r="H1925" t="s">
        <v>62</v>
      </c>
      <c r="I1925">
        <v>2500</v>
      </c>
      <c r="J1925">
        <v>3350</v>
      </c>
      <c r="K1925">
        <v>1</v>
      </c>
      <c r="L1925">
        <v>2500</v>
      </c>
      <c r="M1925">
        <v>3350</v>
      </c>
    </row>
    <row r="1926" spans="1:13" x14ac:dyDescent="0.3">
      <c r="A1926" t="s">
        <v>1989</v>
      </c>
      <c r="B1926" s="3">
        <v>44080</v>
      </c>
      <c r="C1926" t="s">
        <v>33</v>
      </c>
      <c r="D1926" t="s">
        <v>8348</v>
      </c>
      <c r="E1926" t="s">
        <v>7921</v>
      </c>
      <c r="F1926" t="s">
        <v>14</v>
      </c>
      <c r="G1926" t="s">
        <v>27</v>
      </c>
      <c r="H1926" t="s">
        <v>62</v>
      </c>
      <c r="I1926">
        <v>2500</v>
      </c>
      <c r="J1926">
        <v>3350</v>
      </c>
      <c r="K1926">
        <v>1</v>
      </c>
      <c r="L1926">
        <v>2500</v>
      </c>
      <c r="M1926">
        <v>3350</v>
      </c>
    </row>
    <row r="1927" spans="1:13" x14ac:dyDescent="0.3">
      <c r="A1927" t="s">
        <v>1990</v>
      </c>
      <c r="B1927" s="3">
        <v>44080</v>
      </c>
      <c r="C1927" t="s">
        <v>34</v>
      </c>
      <c r="D1927" t="s">
        <v>8349</v>
      </c>
      <c r="E1927" t="s">
        <v>7952</v>
      </c>
      <c r="F1927" t="s">
        <v>14</v>
      </c>
      <c r="G1927" t="s">
        <v>27</v>
      </c>
      <c r="H1927" t="s">
        <v>62</v>
      </c>
      <c r="I1927">
        <v>2500</v>
      </c>
      <c r="J1927">
        <v>3350</v>
      </c>
      <c r="K1927">
        <v>4</v>
      </c>
      <c r="L1927">
        <v>10000</v>
      </c>
      <c r="M1927">
        <v>13400</v>
      </c>
    </row>
    <row r="1928" spans="1:13" x14ac:dyDescent="0.3">
      <c r="A1928" t="s">
        <v>1991</v>
      </c>
      <c r="B1928" s="3">
        <v>44081</v>
      </c>
      <c r="C1928" t="s">
        <v>35</v>
      </c>
      <c r="D1928" t="s">
        <v>8350</v>
      </c>
      <c r="E1928" t="s">
        <v>7896</v>
      </c>
      <c r="F1928" t="s">
        <v>14</v>
      </c>
      <c r="G1928" t="s">
        <v>27</v>
      </c>
      <c r="H1928" t="s">
        <v>62</v>
      </c>
      <c r="I1928">
        <v>2500</v>
      </c>
      <c r="J1928">
        <v>3350</v>
      </c>
      <c r="K1928">
        <v>3</v>
      </c>
      <c r="L1928">
        <v>7500</v>
      </c>
      <c r="M1928">
        <v>10050</v>
      </c>
    </row>
    <row r="1929" spans="1:13" x14ac:dyDescent="0.3">
      <c r="A1929" t="s">
        <v>1992</v>
      </c>
      <c r="B1929" s="3">
        <v>44081</v>
      </c>
      <c r="C1929" t="s">
        <v>36</v>
      </c>
      <c r="D1929" t="s">
        <v>8351</v>
      </c>
      <c r="E1929" t="s">
        <v>7903</v>
      </c>
      <c r="F1929" t="s">
        <v>14</v>
      </c>
      <c r="G1929" t="s">
        <v>27</v>
      </c>
      <c r="H1929" t="s">
        <v>62</v>
      </c>
      <c r="I1929">
        <v>2500</v>
      </c>
      <c r="J1929">
        <v>3350</v>
      </c>
      <c r="K1929">
        <v>1</v>
      </c>
      <c r="L1929">
        <v>2500</v>
      </c>
      <c r="M1929">
        <v>3350</v>
      </c>
    </row>
    <row r="1930" spans="1:13" x14ac:dyDescent="0.3">
      <c r="A1930" t="s">
        <v>1993</v>
      </c>
      <c r="B1930" s="3">
        <v>44081</v>
      </c>
      <c r="C1930" t="s">
        <v>37</v>
      </c>
      <c r="D1930" t="s">
        <v>8352</v>
      </c>
      <c r="E1930" t="s">
        <v>7899</v>
      </c>
      <c r="F1930" t="s">
        <v>14</v>
      </c>
      <c r="G1930" t="s">
        <v>27</v>
      </c>
      <c r="H1930" t="s">
        <v>62</v>
      </c>
      <c r="I1930">
        <v>2500</v>
      </c>
      <c r="J1930">
        <v>3350</v>
      </c>
      <c r="K1930">
        <v>2</v>
      </c>
      <c r="L1930">
        <v>5000</v>
      </c>
      <c r="M1930">
        <v>6700</v>
      </c>
    </row>
    <row r="1931" spans="1:13" x14ac:dyDescent="0.3">
      <c r="A1931" t="s">
        <v>1994</v>
      </c>
      <c r="B1931" s="3">
        <v>44081</v>
      </c>
      <c r="C1931" t="s">
        <v>38</v>
      </c>
      <c r="D1931" t="s">
        <v>8353</v>
      </c>
      <c r="E1931" t="s">
        <v>7896</v>
      </c>
      <c r="F1931" t="s">
        <v>14</v>
      </c>
      <c r="G1931" t="s">
        <v>27</v>
      </c>
      <c r="H1931" t="s">
        <v>62</v>
      </c>
      <c r="I1931">
        <v>2500</v>
      </c>
      <c r="J1931">
        <v>3350</v>
      </c>
      <c r="K1931">
        <v>2</v>
      </c>
      <c r="L1931">
        <v>5000</v>
      </c>
      <c r="M1931">
        <v>6700</v>
      </c>
    </row>
    <row r="1932" spans="1:13" x14ac:dyDescent="0.3">
      <c r="A1932" t="s">
        <v>1995</v>
      </c>
      <c r="B1932" s="3">
        <v>44081</v>
      </c>
      <c r="C1932" t="s">
        <v>39</v>
      </c>
      <c r="D1932" t="s">
        <v>8354</v>
      </c>
      <c r="E1932" t="s">
        <v>7912</v>
      </c>
      <c r="F1932" t="s">
        <v>14</v>
      </c>
      <c r="G1932" t="s">
        <v>27</v>
      </c>
      <c r="H1932" t="s">
        <v>62</v>
      </c>
      <c r="I1932">
        <v>2500</v>
      </c>
      <c r="J1932">
        <v>3350</v>
      </c>
      <c r="K1932">
        <v>4</v>
      </c>
      <c r="L1932">
        <v>10000</v>
      </c>
      <c r="M1932">
        <v>13400</v>
      </c>
    </row>
    <row r="1933" spans="1:13" x14ac:dyDescent="0.3">
      <c r="A1933" t="s">
        <v>1996</v>
      </c>
      <c r="B1933" s="3">
        <v>44081</v>
      </c>
      <c r="C1933" t="s">
        <v>41</v>
      </c>
      <c r="D1933" t="s">
        <v>8355</v>
      </c>
      <c r="E1933" t="s">
        <v>7907</v>
      </c>
      <c r="F1933" t="s">
        <v>14</v>
      </c>
      <c r="G1933" t="s">
        <v>27</v>
      </c>
      <c r="H1933" t="s">
        <v>62</v>
      </c>
      <c r="I1933">
        <v>2500</v>
      </c>
      <c r="J1933">
        <v>3350</v>
      </c>
      <c r="K1933">
        <v>4</v>
      </c>
      <c r="L1933">
        <v>10000</v>
      </c>
      <c r="M1933">
        <v>13400</v>
      </c>
    </row>
    <row r="1934" spans="1:13" x14ac:dyDescent="0.3">
      <c r="A1934" t="s">
        <v>1997</v>
      </c>
      <c r="B1934" s="3">
        <v>44081</v>
      </c>
      <c r="C1934" t="s">
        <v>42</v>
      </c>
      <c r="D1934" t="s">
        <v>8356</v>
      </c>
      <c r="E1934" t="s">
        <v>7903</v>
      </c>
      <c r="F1934" t="s">
        <v>14</v>
      </c>
      <c r="G1934" t="s">
        <v>27</v>
      </c>
      <c r="H1934" t="s">
        <v>62</v>
      </c>
      <c r="I1934">
        <v>2500</v>
      </c>
      <c r="J1934">
        <v>3350</v>
      </c>
      <c r="K1934">
        <v>4</v>
      </c>
      <c r="L1934">
        <v>10000</v>
      </c>
      <c r="M1934">
        <v>13400</v>
      </c>
    </row>
    <row r="1935" spans="1:13" x14ac:dyDescent="0.3">
      <c r="A1935" t="s">
        <v>1998</v>
      </c>
      <c r="B1935" s="3">
        <v>44081</v>
      </c>
      <c r="C1935" t="s">
        <v>43</v>
      </c>
      <c r="D1935" t="s">
        <v>8357</v>
      </c>
      <c r="E1935" t="s">
        <v>7912</v>
      </c>
      <c r="F1935" t="s">
        <v>14</v>
      </c>
      <c r="G1935" t="s">
        <v>40</v>
      </c>
      <c r="H1935" t="s">
        <v>63</v>
      </c>
      <c r="I1935">
        <v>3500</v>
      </c>
      <c r="J1935">
        <v>4750</v>
      </c>
      <c r="K1935">
        <v>4</v>
      </c>
      <c r="L1935">
        <v>14000</v>
      </c>
      <c r="M1935">
        <v>19000</v>
      </c>
    </row>
    <row r="1936" spans="1:13" x14ac:dyDescent="0.3">
      <c r="A1936" t="s">
        <v>1999</v>
      </c>
      <c r="B1936" s="3">
        <v>44081</v>
      </c>
      <c r="C1936" t="s">
        <v>45</v>
      </c>
      <c r="D1936" t="s">
        <v>8358</v>
      </c>
      <c r="E1936" t="s">
        <v>7896</v>
      </c>
      <c r="F1936" t="s">
        <v>14</v>
      </c>
      <c r="G1936" t="s">
        <v>40</v>
      </c>
      <c r="H1936" t="s">
        <v>63</v>
      </c>
      <c r="I1936">
        <v>3500</v>
      </c>
      <c r="J1936">
        <v>4750</v>
      </c>
      <c r="K1936">
        <v>2</v>
      </c>
      <c r="L1936">
        <v>7000</v>
      </c>
      <c r="M1936">
        <v>9500</v>
      </c>
    </row>
    <row r="1937" spans="1:13" x14ac:dyDescent="0.3">
      <c r="A1937" t="s">
        <v>2000</v>
      </c>
      <c r="B1937" s="3">
        <v>44081</v>
      </c>
      <c r="C1937" t="s">
        <v>46</v>
      </c>
      <c r="D1937" t="s">
        <v>8359</v>
      </c>
      <c r="E1937" t="s">
        <v>7912</v>
      </c>
      <c r="F1937" t="s">
        <v>14</v>
      </c>
      <c r="G1937" t="s">
        <v>40</v>
      </c>
      <c r="H1937" t="s">
        <v>63</v>
      </c>
      <c r="I1937">
        <v>3500</v>
      </c>
      <c r="J1937">
        <v>4750</v>
      </c>
      <c r="K1937">
        <v>3</v>
      </c>
      <c r="L1937">
        <v>10500</v>
      </c>
      <c r="M1937">
        <v>14250</v>
      </c>
    </row>
    <row r="1938" spans="1:13" x14ac:dyDescent="0.3">
      <c r="A1938" t="s">
        <v>2001</v>
      </c>
      <c r="B1938" s="3">
        <v>44081</v>
      </c>
      <c r="C1938" t="s">
        <v>47</v>
      </c>
      <c r="D1938" t="s">
        <v>8360</v>
      </c>
      <c r="E1938" t="s">
        <v>7912</v>
      </c>
      <c r="F1938" t="s">
        <v>14</v>
      </c>
      <c r="G1938" t="s">
        <v>44</v>
      </c>
      <c r="H1938" t="s">
        <v>63</v>
      </c>
      <c r="I1938">
        <v>3800</v>
      </c>
      <c r="J1938">
        <v>4430</v>
      </c>
      <c r="K1938">
        <v>1</v>
      </c>
      <c r="L1938">
        <v>3800</v>
      </c>
      <c r="M1938">
        <v>4430</v>
      </c>
    </row>
    <row r="1939" spans="1:13" x14ac:dyDescent="0.3">
      <c r="A1939" t="s">
        <v>2002</v>
      </c>
      <c r="B1939" s="3">
        <v>44081</v>
      </c>
      <c r="C1939" t="s">
        <v>48</v>
      </c>
      <c r="D1939" t="s">
        <v>8361</v>
      </c>
      <c r="E1939" t="s">
        <v>7897</v>
      </c>
      <c r="F1939" t="s">
        <v>14</v>
      </c>
      <c r="G1939" t="s">
        <v>44</v>
      </c>
      <c r="H1939" t="s">
        <v>63</v>
      </c>
      <c r="I1939">
        <v>3800</v>
      </c>
      <c r="J1939">
        <v>4430</v>
      </c>
      <c r="K1939">
        <v>4</v>
      </c>
      <c r="L1939">
        <v>15200</v>
      </c>
      <c r="M1939">
        <v>17720</v>
      </c>
    </row>
    <row r="1940" spans="1:13" x14ac:dyDescent="0.3">
      <c r="A1940" t="s">
        <v>2003</v>
      </c>
      <c r="B1940" s="3">
        <v>44081</v>
      </c>
      <c r="C1940" t="s">
        <v>49</v>
      </c>
      <c r="D1940" t="s">
        <v>8362</v>
      </c>
      <c r="E1940" t="s">
        <v>7925</v>
      </c>
      <c r="F1940" t="s">
        <v>14</v>
      </c>
      <c r="G1940" t="s">
        <v>40</v>
      </c>
      <c r="H1940" t="s">
        <v>63</v>
      </c>
      <c r="I1940">
        <v>3500</v>
      </c>
      <c r="J1940">
        <v>4750</v>
      </c>
      <c r="K1940">
        <v>2</v>
      </c>
      <c r="L1940">
        <v>7000</v>
      </c>
      <c r="M1940">
        <v>9500</v>
      </c>
    </row>
    <row r="1941" spans="1:13" x14ac:dyDescent="0.3">
      <c r="A1941" t="s">
        <v>2004</v>
      </c>
      <c r="B1941" s="3">
        <v>44081</v>
      </c>
      <c r="C1941" t="s">
        <v>50</v>
      </c>
      <c r="D1941" t="s">
        <v>8363</v>
      </c>
      <c r="E1941" t="s">
        <v>7967</v>
      </c>
      <c r="F1941" t="s">
        <v>14</v>
      </c>
      <c r="G1941" t="s">
        <v>40</v>
      </c>
      <c r="H1941" t="s">
        <v>63</v>
      </c>
      <c r="I1941">
        <v>3500</v>
      </c>
      <c r="J1941">
        <v>4750</v>
      </c>
      <c r="K1941">
        <v>1</v>
      </c>
      <c r="L1941">
        <v>3500</v>
      </c>
      <c r="M1941">
        <v>4750</v>
      </c>
    </row>
    <row r="1942" spans="1:13" x14ac:dyDescent="0.3">
      <c r="A1942" t="s">
        <v>2005</v>
      </c>
      <c r="B1942" s="3">
        <v>44081</v>
      </c>
      <c r="C1942" t="s">
        <v>51</v>
      </c>
      <c r="D1942" t="s">
        <v>8364</v>
      </c>
      <c r="E1942" t="s">
        <v>7912</v>
      </c>
      <c r="F1942" t="s">
        <v>14</v>
      </c>
      <c r="G1942" t="s">
        <v>40</v>
      </c>
      <c r="H1942" t="s">
        <v>63</v>
      </c>
      <c r="I1942">
        <v>3500</v>
      </c>
      <c r="J1942">
        <v>4750</v>
      </c>
      <c r="K1942">
        <v>1</v>
      </c>
      <c r="L1942">
        <v>3500</v>
      </c>
      <c r="M1942">
        <v>4750</v>
      </c>
    </row>
    <row r="1943" spans="1:13" x14ac:dyDescent="0.3">
      <c r="A1943" t="s">
        <v>2006</v>
      </c>
      <c r="B1943" s="3">
        <v>44081</v>
      </c>
      <c r="C1943" t="s">
        <v>52</v>
      </c>
      <c r="D1943" t="s">
        <v>8365</v>
      </c>
      <c r="E1943" t="s">
        <v>7936</v>
      </c>
      <c r="F1943" t="s">
        <v>14</v>
      </c>
      <c r="G1943" t="s">
        <v>40</v>
      </c>
      <c r="H1943" t="s">
        <v>63</v>
      </c>
      <c r="I1943">
        <v>3500</v>
      </c>
      <c r="J1943">
        <v>4750</v>
      </c>
      <c r="K1943">
        <v>3</v>
      </c>
      <c r="L1943">
        <v>10500</v>
      </c>
      <c r="M1943">
        <v>14250</v>
      </c>
    </row>
    <row r="1944" spans="1:13" x14ac:dyDescent="0.3">
      <c r="A1944" t="s">
        <v>2007</v>
      </c>
      <c r="B1944" s="3">
        <v>44081</v>
      </c>
      <c r="C1944" t="s">
        <v>53</v>
      </c>
      <c r="D1944" t="s">
        <v>8366</v>
      </c>
      <c r="E1944" t="s">
        <v>7915</v>
      </c>
      <c r="F1944" t="s">
        <v>14</v>
      </c>
      <c r="G1944" t="s">
        <v>40</v>
      </c>
      <c r="H1944" t="s">
        <v>63</v>
      </c>
      <c r="I1944">
        <v>3500</v>
      </c>
      <c r="J1944">
        <v>4750</v>
      </c>
      <c r="K1944">
        <v>2</v>
      </c>
      <c r="L1944">
        <v>7000</v>
      </c>
      <c r="M1944">
        <v>9500</v>
      </c>
    </row>
    <row r="1945" spans="1:13" x14ac:dyDescent="0.3">
      <c r="A1945" t="s">
        <v>2008</v>
      </c>
      <c r="B1945" s="3">
        <v>44081</v>
      </c>
      <c r="C1945" t="s">
        <v>54</v>
      </c>
      <c r="D1945" t="s">
        <v>8367</v>
      </c>
      <c r="E1945" t="s">
        <v>7907</v>
      </c>
      <c r="F1945" t="s">
        <v>14</v>
      </c>
      <c r="G1945" t="s">
        <v>40</v>
      </c>
      <c r="H1945" t="s">
        <v>63</v>
      </c>
      <c r="I1945">
        <v>3500</v>
      </c>
      <c r="J1945">
        <v>4750</v>
      </c>
      <c r="K1945">
        <v>4</v>
      </c>
      <c r="L1945">
        <v>14000</v>
      </c>
      <c r="M1945">
        <v>19000</v>
      </c>
    </row>
    <row r="1946" spans="1:13" x14ac:dyDescent="0.3">
      <c r="A1946" t="s">
        <v>2009</v>
      </c>
      <c r="B1946" s="3">
        <v>44081</v>
      </c>
      <c r="C1946" t="s">
        <v>55</v>
      </c>
      <c r="D1946" t="s">
        <v>8368</v>
      </c>
      <c r="E1946" t="s">
        <v>7912</v>
      </c>
      <c r="F1946" t="s">
        <v>14</v>
      </c>
      <c r="G1946" t="s">
        <v>40</v>
      </c>
      <c r="H1946" t="s">
        <v>63</v>
      </c>
      <c r="I1946">
        <v>3500</v>
      </c>
      <c r="J1946">
        <v>4750</v>
      </c>
      <c r="K1946">
        <v>2</v>
      </c>
      <c r="L1946">
        <v>7000</v>
      </c>
      <c r="M1946">
        <v>9500</v>
      </c>
    </row>
    <row r="1947" spans="1:13" x14ac:dyDescent="0.3">
      <c r="A1947" t="s">
        <v>2010</v>
      </c>
      <c r="B1947" s="3">
        <v>44081</v>
      </c>
      <c r="C1947" t="s">
        <v>57</v>
      </c>
      <c r="D1947" t="s">
        <v>8369</v>
      </c>
      <c r="E1947" t="s">
        <v>7907</v>
      </c>
      <c r="F1947" t="s">
        <v>14</v>
      </c>
      <c r="G1947" t="s">
        <v>15</v>
      </c>
      <c r="H1947" t="s">
        <v>62</v>
      </c>
      <c r="I1947">
        <v>4500</v>
      </c>
      <c r="J1947">
        <v>6000</v>
      </c>
      <c r="K1947">
        <v>1</v>
      </c>
      <c r="L1947">
        <v>4500</v>
      </c>
      <c r="M1947">
        <v>6000</v>
      </c>
    </row>
    <row r="1948" spans="1:13" x14ac:dyDescent="0.3">
      <c r="A1948" t="s">
        <v>2011</v>
      </c>
      <c r="B1948" s="3">
        <v>44081</v>
      </c>
      <c r="C1948" t="s">
        <v>58</v>
      </c>
      <c r="D1948" t="s">
        <v>8370</v>
      </c>
      <c r="E1948" t="s">
        <v>7901</v>
      </c>
      <c r="F1948" t="s">
        <v>14</v>
      </c>
      <c r="G1948" t="s">
        <v>15</v>
      </c>
      <c r="H1948" t="s">
        <v>62</v>
      </c>
      <c r="I1948">
        <v>4500</v>
      </c>
      <c r="J1948">
        <v>6000</v>
      </c>
      <c r="K1948">
        <v>1</v>
      </c>
      <c r="L1948">
        <v>4500</v>
      </c>
      <c r="M1948">
        <v>6000</v>
      </c>
    </row>
    <row r="1949" spans="1:13" x14ac:dyDescent="0.3">
      <c r="A1949" t="s">
        <v>2012</v>
      </c>
      <c r="B1949" s="3">
        <v>44081</v>
      </c>
      <c r="C1949" t="s">
        <v>59</v>
      </c>
      <c r="D1949" t="s">
        <v>8371</v>
      </c>
      <c r="E1949" t="s">
        <v>8372</v>
      </c>
      <c r="F1949" t="s">
        <v>14</v>
      </c>
      <c r="G1949" t="s">
        <v>56</v>
      </c>
      <c r="H1949" t="s">
        <v>64</v>
      </c>
      <c r="I1949">
        <v>3600</v>
      </c>
      <c r="J1949">
        <v>4400</v>
      </c>
      <c r="K1949">
        <v>1</v>
      </c>
      <c r="L1949">
        <v>3600</v>
      </c>
      <c r="M1949">
        <v>4400</v>
      </c>
    </row>
    <row r="1950" spans="1:13" x14ac:dyDescent="0.3">
      <c r="A1950" t="s">
        <v>2013</v>
      </c>
      <c r="B1950" s="3">
        <v>44081</v>
      </c>
      <c r="C1950" t="s">
        <v>60</v>
      </c>
      <c r="D1950" t="s">
        <v>8373</v>
      </c>
      <c r="E1950" t="s">
        <v>7912</v>
      </c>
      <c r="F1950" t="s">
        <v>14</v>
      </c>
      <c r="G1950" t="s">
        <v>22</v>
      </c>
      <c r="H1950" t="s">
        <v>63</v>
      </c>
      <c r="I1950">
        <v>3700</v>
      </c>
      <c r="J1950">
        <v>4450</v>
      </c>
      <c r="K1950">
        <v>2</v>
      </c>
      <c r="L1950">
        <v>7400</v>
      </c>
      <c r="M1950">
        <v>8900</v>
      </c>
    </row>
    <row r="1951" spans="1:13" x14ac:dyDescent="0.3">
      <c r="A1951" t="s">
        <v>2014</v>
      </c>
      <c r="B1951" s="3">
        <v>44081</v>
      </c>
      <c r="C1951" t="s">
        <v>61</v>
      </c>
      <c r="D1951" t="s">
        <v>8374</v>
      </c>
      <c r="E1951" t="s">
        <v>7967</v>
      </c>
      <c r="F1951" t="s">
        <v>14</v>
      </c>
      <c r="G1951" t="s">
        <v>22</v>
      </c>
      <c r="H1951" t="s">
        <v>63</v>
      </c>
      <c r="I1951">
        <v>3700</v>
      </c>
      <c r="J1951">
        <v>4450</v>
      </c>
      <c r="K1951">
        <v>4</v>
      </c>
      <c r="L1951">
        <v>14800</v>
      </c>
      <c r="M1951">
        <v>17800</v>
      </c>
    </row>
    <row r="1952" spans="1:13" x14ac:dyDescent="0.3">
      <c r="A1952" t="s">
        <v>2015</v>
      </c>
      <c r="B1952" s="3">
        <v>44081</v>
      </c>
      <c r="C1952" t="s">
        <v>13</v>
      </c>
      <c r="D1952" t="s">
        <v>8375</v>
      </c>
      <c r="E1952" t="s">
        <v>7912</v>
      </c>
      <c r="F1952" t="s">
        <v>14</v>
      </c>
      <c r="G1952" t="s">
        <v>22</v>
      </c>
      <c r="H1952" t="s">
        <v>63</v>
      </c>
      <c r="I1952">
        <v>3700</v>
      </c>
      <c r="J1952">
        <v>4450</v>
      </c>
      <c r="K1952">
        <v>1</v>
      </c>
      <c r="L1952">
        <v>3700</v>
      </c>
      <c r="M1952">
        <v>4450</v>
      </c>
    </row>
    <row r="1953" spans="1:13" x14ac:dyDescent="0.3">
      <c r="A1953" t="s">
        <v>2016</v>
      </c>
      <c r="B1953" s="3">
        <v>44081</v>
      </c>
      <c r="C1953" t="s">
        <v>16</v>
      </c>
      <c r="D1953" t="s">
        <v>8376</v>
      </c>
      <c r="E1953" t="s">
        <v>7907</v>
      </c>
      <c r="F1953" t="s">
        <v>14</v>
      </c>
      <c r="G1953" t="s">
        <v>22</v>
      </c>
      <c r="H1953" t="s">
        <v>63</v>
      </c>
      <c r="I1953">
        <v>3700</v>
      </c>
      <c r="J1953">
        <v>4450</v>
      </c>
      <c r="K1953">
        <v>4</v>
      </c>
      <c r="L1953">
        <v>14800</v>
      </c>
      <c r="M1953">
        <v>17800</v>
      </c>
    </row>
    <row r="1954" spans="1:13" x14ac:dyDescent="0.3">
      <c r="A1954" t="s">
        <v>2017</v>
      </c>
      <c r="B1954" s="3">
        <v>44081</v>
      </c>
      <c r="C1954" t="s">
        <v>18</v>
      </c>
      <c r="D1954" t="s">
        <v>8377</v>
      </c>
      <c r="E1954" t="s">
        <v>7912</v>
      </c>
      <c r="F1954" t="s">
        <v>14</v>
      </c>
      <c r="G1954" t="s">
        <v>22</v>
      </c>
      <c r="H1954" t="s">
        <v>63</v>
      </c>
      <c r="I1954">
        <v>3700</v>
      </c>
      <c r="J1954">
        <v>4450</v>
      </c>
      <c r="K1954">
        <v>2</v>
      </c>
      <c r="L1954">
        <v>7400</v>
      </c>
      <c r="M1954">
        <v>8900</v>
      </c>
    </row>
    <row r="1955" spans="1:13" x14ac:dyDescent="0.3">
      <c r="A1955" t="s">
        <v>2018</v>
      </c>
      <c r="B1955" s="3">
        <v>44081</v>
      </c>
      <c r="C1955" t="s">
        <v>20</v>
      </c>
      <c r="D1955" t="s">
        <v>8378</v>
      </c>
      <c r="E1955" t="s">
        <v>7905</v>
      </c>
      <c r="F1955" t="s">
        <v>14</v>
      </c>
      <c r="G1955" t="s">
        <v>56</v>
      </c>
      <c r="H1955" t="s">
        <v>64</v>
      </c>
      <c r="I1955">
        <v>3600</v>
      </c>
      <c r="J1955">
        <v>4400</v>
      </c>
      <c r="K1955">
        <v>2</v>
      </c>
      <c r="L1955">
        <v>7200</v>
      </c>
      <c r="M1955">
        <v>8800</v>
      </c>
    </row>
    <row r="1956" spans="1:13" x14ac:dyDescent="0.3">
      <c r="A1956" t="s">
        <v>2019</v>
      </c>
      <c r="B1956" s="3">
        <v>44081</v>
      </c>
      <c r="C1956" t="s">
        <v>21</v>
      </c>
      <c r="D1956" t="s">
        <v>8379</v>
      </c>
      <c r="E1956" t="s">
        <v>7915</v>
      </c>
      <c r="F1956" t="s">
        <v>14</v>
      </c>
      <c r="G1956" t="s">
        <v>56</v>
      </c>
      <c r="H1956" t="s">
        <v>64</v>
      </c>
      <c r="I1956">
        <v>3600</v>
      </c>
      <c r="J1956">
        <v>4400</v>
      </c>
      <c r="K1956">
        <v>3</v>
      </c>
      <c r="L1956">
        <v>10800</v>
      </c>
      <c r="M1956">
        <v>13200</v>
      </c>
    </row>
    <row r="1957" spans="1:13" x14ac:dyDescent="0.3">
      <c r="A1957" t="s">
        <v>2020</v>
      </c>
      <c r="B1957" s="3">
        <v>44081</v>
      </c>
      <c r="C1957" t="s">
        <v>23</v>
      </c>
      <c r="D1957" t="s">
        <v>8380</v>
      </c>
      <c r="E1957" t="s">
        <v>7896</v>
      </c>
      <c r="F1957" t="s">
        <v>14</v>
      </c>
      <c r="G1957" t="s">
        <v>56</v>
      </c>
      <c r="H1957" t="s">
        <v>64</v>
      </c>
      <c r="I1957">
        <v>3600</v>
      </c>
      <c r="J1957">
        <v>4400</v>
      </c>
      <c r="K1957">
        <v>4</v>
      </c>
      <c r="L1957">
        <v>14400</v>
      </c>
      <c r="M1957">
        <v>17600</v>
      </c>
    </row>
    <row r="1958" spans="1:13" x14ac:dyDescent="0.3">
      <c r="A1958" t="s">
        <v>2021</v>
      </c>
      <c r="B1958" s="3">
        <v>44081</v>
      </c>
      <c r="C1958" t="s">
        <v>24</v>
      </c>
      <c r="D1958" t="s">
        <v>8381</v>
      </c>
      <c r="E1958" t="s">
        <v>7899</v>
      </c>
      <c r="F1958" t="s">
        <v>14</v>
      </c>
      <c r="G1958" t="s">
        <v>56</v>
      </c>
      <c r="H1958" t="s">
        <v>64</v>
      </c>
      <c r="I1958">
        <v>3600</v>
      </c>
      <c r="J1958">
        <v>4400</v>
      </c>
      <c r="K1958">
        <v>2</v>
      </c>
      <c r="L1958">
        <v>7200</v>
      </c>
      <c r="M1958">
        <v>8800</v>
      </c>
    </row>
    <row r="1959" spans="1:13" x14ac:dyDescent="0.3">
      <c r="A1959" t="s">
        <v>2022</v>
      </c>
      <c r="B1959" s="3">
        <v>44081</v>
      </c>
      <c r="C1959" t="s">
        <v>25</v>
      </c>
      <c r="D1959" t="s">
        <v>8382</v>
      </c>
      <c r="E1959" t="s">
        <v>7921</v>
      </c>
      <c r="F1959" t="s">
        <v>14</v>
      </c>
      <c r="G1959" t="s">
        <v>56</v>
      </c>
      <c r="H1959" t="s">
        <v>64</v>
      </c>
      <c r="I1959">
        <v>3600</v>
      </c>
      <c r="J1959">
        <v>4400</v>
      </c>
      <c r="K1959">
        <v>1</v>
      </c>
      <c r="L1959">
        <v>3600</v>
      </c>
      <c r="M1959">
        <v>4400</v>
      </c>
    </row>
    <row r="1960" spans="1:13" x14ac:dyDescent="0.3">
      <c r="A1960" t="s">
        <v>2023</v>
      </c>
      <c r="B1960" s="3">
        <v>44081</v>
      </c>
      <c r="C1960" t="s">
        <v>26</v>
      </c>
      <c r="D1960" t="s">
        <v>8383</v>
      </c>
      <c r="E1960" t="s">
        <v>7905</v>
      </c>
      <c r="F1960" t="s">
        <v>14</v>
      </c>
      <c r="G1960" t="s">
        <v>44</v>
      </c>
      <c r="H1960" t="s">
        <v>63</v>
      </c>
      <c r="I1960">
        <v>3800</v>
      </c>
      <c r="J1960">
        <v>4430</v>
      </c>
      <c r="K1960">
        <v>3</v>
      </c>
      <c r="L1960">
        <v>11400</v>
      </c>
      <c r="M1960">
        <v>13290</v>
      </c>
    </row>
    <row r="1961" spans="1:13" x14ac:dyDescent="0.3">
      <c r="A1961" t="s">
        <v>2024</v>
      </c>
      <c r="B1961" s="3">
        <v>44081</v>
      </c>
      <c r="C1961" t="s">
        <v>28</v>
      </c>
      <c r="D1961" t="s">
        <v>8384</v>
      </c>
      <c r="E1961" t="s">
        <v>7903</v>
      </c>
      <c r="F1961" t="s">
        <v>14</v>
      </c>
      <c r="G1961" t="s">
        <v>44</v>
      </c>
      <c r="H1961" t="s">
        <v>63</v>
      </c>
      <c r="I1961">
        <v>3800</v>
      </c>
      <c r="J1961">
        <v>4430</v>
      </c>
      <c r="K1961">
        <v>2</v>
      </c>
      <c r="L1961">
        <v>7600</v>
      </c>
      <c r="M1961">
        <v>8860</v>
      </c>
    </row>
    <row r="1962" spans="1:13" x14ac:dyDescent="0.3">
      <c r="A1962" t="s">
        <v>2025</v>
      </c>
      <c r="B1962" s="3">
        <v>44081</v>
      </c>
      <c r="C1962" t="s">
        <v>30</v>
      </c>
      <c r="D1962" t="s">
        <v>8385</v>
      </c>
      <c r="E1962" t="s">
        <v>7901</v>
      </c>
      <c r="F1962" t="s">
        <v>14</v>
      </c>
      <c r="G1962" t="s">
        <v>44</v>
      </c>
      <c r="H1962" t="s">
        <v>63</v>
      </c>
      <c r="I1962">
        <v>3800</v>
      </c>
      <c r="J1962">
        <v>4430</v>
      </c>
      <c r="K1962">
        <v>4</v>
      </c>
      <c r="L1962">
        <v>15200</v>
      </c>
      <c r="M1962">
        <v>17720</v>
      </c>
    </row>
    <row r="1963" spans="1:13" x14ac:dyDescent="0.3">
      <c r="A1963" t="s">
        <v>2026</v>
      </c>
      <c r="B1963" s="3">
        <v>44081</v>
      </c>
      <c r="C1963" t="s">
        <v>31</v>
      </c>
      <c r="D1963" t="s">
        <v>8386</v>
      </c>
      <c r="E1963" t="s">
        <v>7899</v>
      </c>
      <c r="F1963" t="s">
        <v>14</v>
      </c>
      <c r="G1963" t="s">
        <v>44</v>
      </c>
      <c r="H1963" t="s">
        <v>63</v>
      </c>
      <c r="I1963">
        <v>3800</v>
      </c>
      <c r="J1963">
        <v>4430</v>
      </c>
      <c r="K1963">
        <v>3</v>
      </c>
      <c r="L1963">
        <v>11400</v>
      </c>
      <c r="M1963">
        <v>13290</v>
      </c>
    </row>
    <row r="1964" spans="1:13" x14ac:dyDescent="0.3">
      <c r="A1964" t="s">
        <v>2027</v>
      </c>
      <c r="B1964" s="3">
        <v>44081</v>
      </c>
      <c r="C1964" t="s">
        <v>32</v>
      </c>
      <c r="D1964" t="s">
        <v>8387</v>
      </c>
      <c r="E1964" t="s">
        <v>7910</v>
      </c>
      <c r="F1964" t="s">
        <v>14</v>
      </c>
      <c r="G1964" t="s">
        <v>15</v>
      </c>
      <c r="H1964" t="s">
        <v>62</v>
      </c>
      <c r="I1964">
        <v>4500</v>
      </c>
      <c r="J1964">
        <v>6000</v>
      </c>
      <c r="K1964">
        <v>3</v>
      </c>
      <c r="L1964">
        <v>13500</v>
      </c>
      <c r="M1964">
        <v>18000</v>
      </c>
    </row>
    <row r="1965" spans="1:13" x14ac:dyDescent="0.3">
      <c r="A1965" t="s">
        <v>2028</v>
      </c>
      <c r="B1965" s="3">
        <v>44081</v>
      </c>
      <c r="C1965" t="s">
        <v>33</v>
      </c>
      <c r="D1965" t="s">
        <v>8388</v>
      </c>
      <c r="E1965" t="s">
        <v>7921</v>
      </c>
      <c r="F1965" t="s">
        <v>14</v>
      </c>
      <c r="G1965" t="s">
        <v>15</v>
      </c>
      <c r="H1965" t="s">
        <v>62</v>
      </c>
      <c r="I1965">
        <v>4500</v>
      </c>
      <c r="J1965">
        <v>6000</v>
      </c>
      <c r="K1965">
        <v>4</v>
      </c>
      <c r="L1965">
        <v>18000</v>
      </c>
      <c r="M1965">
        <v>24000</v>
      </c>
    </row>
    <row r="1966" spans="1:13" x14ac:dyDescent="0.3">
      <c r="A1966" t="s">
        <v>2029</v>
      </c>
      <c r="B1966" s="3">
        <v>44081</v>
      </c>
      <c r="C1966" t="s">
        <v>34</v>
      </c>
      <c r="D1966" t="s">
        <v>8389</v>
      </c>
      <c r="E1966" t="s">
        <v>7910</v>
      </c>
      <c r="F1966" t="s">
        <v>14</v>
      </c>
      <c r="G1966" t="s">
        <v>15</v>
      </c>
      <c r="H1966" t="s">
        <v>62</v>
      </c>
      <c r="I1966">
        <v>4500</v>
      </c>
      <c r="J1966">
        <v>6000</v>
      </c>
      <c r="K1966">
        <v>3</v>
      </c>
      <c r="L1966">
        <v>13500</v>
      </c>
      <c r="M1966">
        <v>18000</v>
      </c>
    </row>
    <row r="1967" spans="1:13" x14ac:dyDescent="0.3">
      <c r="A1967" t="s">
        <v>2030</v>
      </c>
      <c r="B1967" s="3">
        <v>44081</v>
      </c>
      <c r="C1967" t="s">
        <v>35</v>
      </c>
      <c r="D1967" t="s">
        <v>8390</v>
      </c>
      <c r="E1967" t="s">
        <v>7912</v>
      </c>
      <c r="F1967" t="s">
        <v>14</v>
      </c>
      <c r="G1967" t="s">
        <v>15</v>
      </c>
      <c r="H1967" t="s">
        <v>62</v>
      </c>
      <c r="I1967">
        <v>4500</v>
      </c>
      <c r="J1967">
        <v>6000</v>
      </c>
      <c r="K1967">
        <v>1</v>
      </c>
      <c r="L1967">
        <v>4500</v>
      </c>
      <c r="M1967">
        <v>6000</v>
      </c>
    </row>
    <row r="1968" spans="1:13" x14ac:dyDescent="0.3">
      <c r="A1968" t="s">
        <v>2031</v>
      </c>
      <c r="B1968" s="3">
        <v>44081</v>
      </c>
      <c r="C1968" t="s">
        <v>36</v>
      </c>
      <c r="D1968" t="s">
        <v>8391</v>
      </c>
      <c r="E1968" t="s">
        <v>7907</v>
      </c>
      <c r="F1968" t="s">
        <v>14</v>
      </c>
      <c r="G1968" t="s">
        <v>15</v>
      </c>
      <c r="H1968" t="s">
        <v>62</v>
      </c>
      <c r="I1968">
        <v>4500</v>
      </c>
      <c r="J1968">
        <v>6000</v>
      </c>
      <c r="K1968">
        <v>1</v>
      </c>
      <c r="L1968">
        <v>4500</v>
      </c>
      <c r="M1968">
        <v>6000</v>
      </c>
    </row>
    <row r="1969" spans="1:13" x14ac:dyDescent="0.3">
      <c r="A1969" t="s">
        <v>2032</v>
      </c>
      <c r="B1969" s="3">
        <v>44081</v>
      </c>
      <c r="C1969" t="s">
        <v>37</v>
      </c>
      <c r="D1969" t="s">
        <v>8392</v>
      </c>
      <c r="E1969" t="s">
        <v>7901</v>
      </c>
      <c r="F1969" t="s">
        <v>14</v>
      </c>
      <c r="G1969" t="s">
        <v>15</v>
      </c>
      <c r="H1969" t="s">
        <v>62</v>
      </c>
      <c r="I1969">
        <v>4500</v>
      </c>
      <c r="J1969">
        <v>6000</v>
      </c>
      <c r="K1969">
        <v>2</v>
      </c>
      <c r="L1969">
        <v>9000</v>
      </c>
      <c r="M1969">
        <v>12000</v>
      </c>
    </row>
    <row r="1970" spans="1:13" x14ac:dyDescent="0.3">
      <c r="A1970" t="s">
        <v>2033</v>
      </c>
      <c r="B1970" s="3">
        <v>44081</v>
      </c>
      <c r="C1970" t="s">
        <v>38</v>
      </c>
      <c r="D1970" t="s">
        <v>8393</v>
      </c>
      <c r="E1970" t="s">
        <v>7901</v>
      </c>
      <c r="F1970" t="s">
        <v>14</v>
      </c>
      <c r="G1970" t="s">
        <v>15</v>
      </c>
      <c r="H1970" t="s">
        <v>62</v>
      </c>
      <c r="I1970">
        <v>4500</v>
      </c>
      <c r="J1970">
        <v>6000</v>
      </c>
      <c r="K1970">
        <v>4</v>
      </c>
      <c r="L1970">
        <v>18000</v>
      </c>
      <c r="M1970">
        <v>24000</v>
      </c>
    </row>
    <row r="1971" spans="1:13" x14ac:dyDescent="0.3">
      <c r="A1971" t="s">
        <v>2034</v>
      </c>
      <c r="B1971" s="3">
        <v>44081</v>
      </c>
      <c r="C1971" t="s">
        <v>39</v>
      </c>
      <c r="D1971" t="s">
        <v>8394</v>
      </c>
      <c r="E1971" t="s">
        <v>7912</v>
      </c>
      <c r="F1971" t="s">
        <v>14</v>
      </c>
      <c r="G1971" t="s">
        <v>15</v>
      </c>
      <c r="H1971" t="s">
        <v>62</v>
      </c>
      <c r="I1971">
        <v>4500</v>
      </c>
      <c r="J1971">
        <v>6000</v>
      </c>
      <c r="K1971">
        <v>4</v>
      </c>
      <c r="L1971">
        <v>18000</v>
      </c>
      <c r="M1971">
        <v>24000</v>
      </c>
    </row>
    <row r="1972" spans="1:13" x14ac:dyDescent="0.3">
      <c r="A1972" t="s">
        <v>2035</v>
      </c>
      <c r="B1972" s="3">
        <v>44081</v>
      </c>
      <c r="C1972" t="s">
        <v>41</v>
      </c>
      <c r="D1972" t="s">
        <v>8395</v>
      </c>
      <c r="E1972" t="s">
        <v>7896</v>
      </c>
      <c r="F1972" t="s">
        <v>14</v>
      </c>
      <c r="G1972" t="s">
        <v>15</v>
      </c>
      <c r="H1972" t="s">
        <v>62</v>
      </c>
      <c r="I1972">
        <v>4500</v>
      </c>
      <c r="J1972">
        <v>6000</v>
      </c>
      <c r="K1972">
        <v>2</v>
      </c>
      <c r="L1972">
        <v>9000</v>
      </c>
      <c r="M1972">
        <v>12000</v>
      </c>
    </row>
    <row r="1973" spans="1:13" x14ac:dyDescent="0.3">
      <c r="A1973" t="s">
        <v>2036</v>
      </c>
      <c r="B1973" s="3">
        <v>44081</v>
      </c>
      <c r="C1973" t="s">
        <v>42</v>
      </c>
      <c r="D1973" t="s">
        <v>8396</v>
      </c>
      <c r="E1973" t="s">
        <v>7915</v>
      </c>
      <c r="F1973" t="s">
        <v>14</v>
      </c>
      <c r="G1973" t="s">
        <v>15</v>
      </c>
      <c r="H1973" t="s">
        <v>62</v>
      </c>
      <c r="I1973">
        <v>4500</v>
      </c>
      <c r="J1973">
        <v>6000</v>
      </c>
      <c r="K1973">
        <v>3</v>
      </c>
      <c r="L1973">
        <v>13500</v>
      </c>
      <c r="M1973">
        <v>18000</v>
      </c>
    </row>
    <row r="1974" spans="1:13" x14ac:dyDescent="0.3">
      <c r="A1974" t="s">
        <v>2037</v>
      </c>
      <c r="B1974" s="3">
        <v>44081</v>
      </c>
      <c r="C1974" t="s">
        <v>43</v>
      </c>
      <c r="D1974" t="s">
        <v>8397</v>
      </c>
      <c r="E1974" t="s">
        <v>7910</v>
      </c>
      <c r="F1974" t="s">
        <v>14</v>
      </c>
      <c r="G1974" t="s">
        <v>15</v>
      </c>
      <c r="H1974" t="s">
        <v>62</v>
      </c>
      <c r="I1974">
        <v>4500</v>
      </c>
      <c r="J1974">
        <v>6000</v>
      </c>
      <c r="K1974">
        <v>3</v>
      </c>
      <c r="L1974">
        <v>13500</v>
      </c>
      <c r="M1974">
        <v>18000</v>
      </c>
    </row>
    <row r="1975" spans="1:13" x14ac:dyDescent="0.3">
      <c r="A1975" t="s">
        <v>2038</v>
      </c>
      <c r="B1975" s="3">
        <v>44081</v>
      </c>
      <c r="C1975" t="s">
        <v>45</v>
      </c>
      <c r="D1975" t="s">
        <v>8398</v>
      </c>
      <c r="E1975" t="s">
        <v>7921</v>
      </c>
      <c r="F1975" t="s">
        <v>14</v>
      </c>
      <c r="G1975" t="s">
        <v>15</v>
      </c>
      <c r="H1975" t="s">
        <v>62</v>
      </c>
      <c r="I1975">
        <v>4500</v>
      </c>
      <c r="J1975">
        <v>6000</v>
      </c>
      <c r="K1975">
        <v>1</v>
      </c>
      <c r="L1975">
        <v>4500</v>
      </c>
      <c r="M1975">
        <v>6000</v>
      </c>
    </row>
    <row r="1976" spans="1:13" x14ac:dyDescent="0.3">
      <c r="A1976" t="s">
        <v>2039</v>
      </c>
      <c r="B1976" s="3">
        <v>44081</v>
      </c>
      <c r="C1976" t="s">
        <v>46</v>
      </c>
      <c r="D1976" t="s">
        <v>8399</v>
      </c>
      <c r="E1976" t="s">
        <v>7929</v>
      </c>
      <c r="F1976" t="s">
        <v>14</v>
      </c>
      <c r="G1976" t="s">
        <v>15</v>
      </c>
      <c r="H1976" t="s">
        <v>62</v>
      </c>
      <c r="I1976">
        <v>4500</v>
      </c>
      <c r="J1976">
        <v>6000</v>
      </c>
      <c r="K1976">
        <v>2</v>
      </c>
      <c r="L1976">
        <v>9000</v>
      </c>
      <c r="M1976">
        <v>12000</v>
      </c>
    </row>
    <row r="1977" spans="1:13" x14ac:dyDescent="0.3">
      <c r="A1977" t="s">
        <v>2040</v>
      </c>
      <c r="B1977" s="3">
        <v>44081</v>
      </c>
      <c r="C1977" t="s">
        <v>47</v>
      </c>
      <c r="D1977" t="s">
        <v>8400</v>
      </c>
      <c r="E1977" t="s">
        <v>7905</v>
      </c>
      <c r="F1977" t="s">
        <v>14</v>
      </c>
      <c r="G1977" t="s">
        <v>15</v>
      </c>
      <c r="H1977" t="s">
        <v>62</v>
      </c>
      <c r="I1977">
        <v>4500</v>
      </c>
      <c r="J1977">
        <v>6000</v>
      </c>
      <c r="K1977">
        <v>4</v>
      </c>
      <c r="L1977">
        <v>18000</v>
      </c>
      <c r="M1977">
        <v>24000</v>
      </c>
    </row>
    <row r="1978" spans="1:13" x14ac:dyDescent="0.3">
      <c r="A1978" t="s">
        <v>2041</v>
      </c>
      <c r="B1978" s="3">
        <v>44081</v>
      </c>
      <c r="C1978" t="s">
        <v>48</v>
      </c>
      <c r="D1978" t="s">
        <v>8401</v>
      </c>
      <c r="E1978" t="s">
        <v>7910</v>
      </c>
      <c r="F1978" t="s">
        <v>14</v>
      </c>
      <c r="G1978" t="s">
        <v>22</v>
      </c>
      <c r="H1978" t="s">
        <v>63</v>
      </c>
      <c r="I1978">
        <v>3700</v>
      </c>
      <c r="J1978">
        <v>4450</v>
      </c>
      <c r="K1978">
        <v>3</v>
      </c>
      <c r="L1978">
        <v>11100</v>
      </c>
      <c r="M1978">
        <v>13350</v>
      </c>
    </row>
    <row r="1979" spans="1:13" x14ac:dyDescent="0.3">
      <c r="A1979" t="s">
        <v>2042</v>
      </c>
      <c r="B1979" s="3">
        <v>44081</v>
      </c>
      <c r="C1979" t="s">
        <v>49</v>
      </c>
      <c r="D1979" t="s">
        <v>8402</v>
      </c>
      <c r="E1979" t="s">
        <v>7921</v>
      </c>
      <c r="F1979" t="s">
        <v>14</v>
      </c>
      <c r="G1979" t="s">
        <v>22</v>
      </c>
      <c r="H1979" t="s">
        <v>63</v>
      </c>
      <c r="I1979">
        <v>3700</v>
      </c>
      <c r="J1979">
        <v>4450</v>
      </c>
      <c r="K1979">
        <v>1</v>
      </c>
      <c r="L1979">
        <v>3700</v>
      </c>
      <c r="M1979">
        <v>4450</v>
      </c>
    </row>
    <row r="1980" spans="1:13" x14ac:dyDescent="0.3">
      <c r="A1980" t="s">
        <v>2043</v>
      </c>
      <c r="B1980" s="3">
        <v>44081</v>
      </c>
      <c r="C1980" t="s">
        <v>50</v>
      </c>
      <c r="D1980" t="s">
        <v>8403</v>
      </c>
      <c r="E1980" t="s">
        <v>7915</v>
      </c>
      <c r="F1980" t="s">
        <v>14</v>
      </c>
      <c r="G1980" t="s">
        <v>22</v>
      </c>
      <c r="H1980" t="s">
        <v>63</v>
      </c>
      <c r="I1980">
        <v>3700</v>
      </c>
      <c r="J1980">
        <v>4450</v>
      </c>
      <c r="K1980">
        <v>4</v>
      </c>
      <c r="L1980">
        <v>14800</v>
      </c>
      <c r="M1980">
        <v>17800</v>
      </c>
    </row>
    <row r="1981" spans="1:13" x14ac:dyDescent="0.3">
      <c r="A1981" t="s">
        <v>2044</v>
      </c>
      <c r="B1981" s="3">
        <v>44081</v>
      </c>
      <c r="C1981" t="s">
        <v>51</v>
      </c>
      <c r="D1981" t="s">
        <v>7937</v>
      </c>
      <c r="E1981" t="s">
        <v>7921</v>
      </c>
      <c r="F1981" t="s">
        <v>14</v>
      </c>
      <c r="G1981" t="s">
        <v>22</v>
      </c>
      <c r="H1981" t="s">
        <v>63</v>
      </c>
      <c r="I1981">
        <v>3700</v>
      </c>
      <c r="J1981">
        <v>4450</v>
      </c>
      <c r="K1981">
        <v>2</v>
      </c>
      <c r="L1981">
        <v>7400</v>
      </c>
      <c r="M1981">
        <v>8900</v>
      </c>
    </row>
    <row r="1982" spans="1:13" x14ac:dyDescent="0.3">
      <c r="A1982" t="s">
        <v>2045</v>
      </c>
      <c r="B1982" s="3">
        <v>44082</v>
      </c>
      <c r="C1982" t="s">
        <v>52</v>
      </c>
      <c r="D1982" t="s">
        <v>8404</v>
      </c>
      <c r="E1982" t="s">
        <v>7912</v>
      </c>
      <c r="F1982" t="s">
        <v>14</v>
      </c>
      <c r="G1982" t="s">
        <v>27</v>
      </c>
      <c r="H1982" t="s">
        <v>62</v>
      </c>
      <c r="I1982">
        <v>2500</v>
      </c>
      <c r="J1982">
        <v>3350</v>
      </c>
      <c r="K1982">
        <v>3</v>
      </c>
      <c r="L1982">
        <v>7500</v>
      </c>
      <c r="M1982">
        <v>10050</v>
      </c>
    </row>
    <row r="1983" spans="1:13" x14ac:dyDescent="0.3">
      <c r="A1983" t="s">
        <v>2046</v>
      </c>
      <c r="B1983" s="3">
        <v>44081</v>
      </c>
      <c r="C1983" t="s">
        <v>53</v>
      </c>
      <c r="D1983" t="s">
        <v>8405</v>
      </c>
      <c r="E1983" t="s">
        <v>7896</v>
      </c>
      <c r="F1983" t="s">
        <v>14</v>
      </c>
      <c r="G1983" t="s">
        <v>27</v>
      </c>
      <c r="H1983" t="s">
        <v>62</v>
      </c>
      <c r="I1983">
        <v>2500</v>
      </c>
      <c r="J1983">
        <v>3350</v>
      </c>
      <c r="K1983">
        <v>3</v>
      </c>
      <c r="L1983">
        <v>7500</v>
      </c>
      <c r="M1983">
        <v>10050</v>
      </c>
    </row>
    <row r="1984" spans="1:13" x14ac:dyDescent="0.3">
      <c r="A1984" t="s">
        <v>2047</v>
      </c>
      <c r="B1984" s="3">
        <v>44081</v>
      </c>
      <c r="C1984" t="s">
        <v>54</v>
      </c>
      <c r="D1984" t="s">
        <v>8406</v>
      </c>
      <c r="E1984" t="s">
        <v>7910</v>
      </c>
      <c r="F1984" t="s">
        <v>14</v>
      </c>
      <c r="G1984" t="s">
        <v>27</v>
      </c>
      <c r="H1984" t="s">
        <v>62</v>
      </c>
      <c r="I1984">
        <v>2500</v>
      </c>
      <c r="J1984">
        <v>3350</v>
      </c>
      <c r="K1984">
        <v>2</v>
      </c>
      <c r="L1984">
        <v>5000</v>
      </c>
      <c r="M1984">
        <v>6700</v>
      </c>
    </row>
    <row r="1985" spans="1:13" x14ac:dyDescent="0.3">
      <c r="A1985" t="s">
        <v>2048</v>
      </c>
      <c r="B1985" s="3">
        <v>44081</v>
      </c>
      <c r="C1985" t="s">
        <v>55</v>
      </c>
      <c r="D1985" t="s">
        <v>8407</v>
      </c>
      <c r="E1985" t="s">
        <v>7907</v>
      </c>
      <c r="F1985" t="s">
        <v>14</v>
      </c>
      <c r="G1985" t="s">
        <v>27</v>
      </c>
      <c r="H1985" t="s">
        <v>62</v>
      </c>
      <c r="I1985">
        <v>2500</v>
      </c>
      <c r="J1985">
        <v>3350</v>
      </c>
      <c r="K1985">
        <v>2</v>
      </c>
      <c r="L1985">
        <v>5000</v>
      </c>
      <c r="M1985">
        <v>6700</v>
      </c>
    </row>
    <row r="1986" spans="1:13" x14ac:dyDescent="0.3">
      <c r="A1986" t="s">
        <v>2049</v>
      </c>
      <c r="B1986" s="3">
        <v>44081</v>
      </c>
      <c r="C1986" t="s">
        <v>57</v>
      </c>
      <c r="D1986" t="s">
        <v>8408</v>
      </c>
      <c r="E1986" t="s">
        <v>7901</v>
      </c>
      <c r="F1986" t="s">
        <v>14</v>
      </c>
      <c r="G1986" t="s">
        <v>27</v>
      </c>
      <c r="H1986" t="s">
        <v>62</v>
      </c>
      <c r="I1986">
        <v>2500</v>
      </c>
      <c r="J1986">
        <v>3350</v>
      </c>
      <c r="K1986">
        <v>3</v>
      </c>
      <c r="L1986">
        <v>7500</v>
      </c>
      <c r="M1986">
        <v>10050</v>
      </c>
    </row>
    <row r="1987" spans="1:13" x14ac:dyDescent="0.3">
      <c r="A1987" t="s">
        <v>2050</v>
      </c>
      <c r="B1987" s="3">
        <v>44081</v>
      </c>
      <c r="C1987" t="s">
        <v>58</v>
      </c>
      <c r="D1987" t="s">
        <v>8409</v>
      </c>
      <c r="E1987" t="s">
        <v>7912</v>
      </c>
      <c r="F1987" t="s">
        <v>14</v>
      </c>
      <c r="G1987" t="s">
        <v>27</v>
      </c>
      <c r="H1987" t="s">
        <v>62</v>
      </c>
      <c r="I1987">
        <v>2500</v>
      </c>
      <c r="J1987">
        <v>3350</v>
      </c>
      <c r="K1987">
        <v>1</v>
      </c>
      <c r="L1987">
        <v>2500</v>
      </c>
      <c r="M1987">
        <v>3350</v>
      </c>
    </row>
    <row r="1988" spans="1:13" x14ac:dyDescent="0.3">
      <c r="A1988" t="s">
        <v>2051</v>
      </c>
      <c r="B1988" s="3">
        <v>44081</v>
      </c>
      <c r="C1988" t="s">
        <v>59</v>
      </c>
      <c r="D1988" t="s">
        <v>8410</v>
      </c>
      <c r="E1988" t="s">
        <v>7907</v>
      </c>
      <c r="F1988" t="s">
        <v>14</v>
      </c>
      <c r="G1988" t="s">
        <v>27</v>
      </c>
      <c r="H1988" t="s">
        <v>62</v>
      </c>
      <c r="I1988">
        <v>2500</v>
      </c>
      <c r="J1988">
        <v>3350</v>
      </c>
      <c r="K1988">
        <v>2</v>
      </c>
      <c r="L1988">
        <v>5000</v>
      </c>
      <c r="M1988">
        <v>6700</v>
      </c>
    </row>
    <row r="1989" spans="1:13" x14ac:dyDescent="0.3">
      <c r="A1989" t="s">
        <v>2052</v>
      </c>
      <c r="B1989" s="3">
        <v>44081</v>
      </c>
      <c r="C1989" t="s">
        <v>60</v>
      </c>
      <c r="D1989" t="s">
        <v>8411</v>
      </c>
      <c r="E1989" t="s">
        <v>8412</v>
      </c>
      <c r="F1989" t="s">
        <v>14</v>
      </c>
      <c r="G1989" t="s">
        <v>27</v>
      </c>
      <c r="H1989" t="s">
        <v>62</v>
      </c>
      <c r="I1989">
        <v>2500</v>
      </c>
      <c r="J1989">
        <v>3350</v>
      </c>
      <c r="K1989">
        <v>1</v>
      </c>
      <c r="L1989">
        <v>2500</v>
      </c>
      <c r="M1989">
        <v>3350</v>
      </c>
    </row>
    <row r="1990" spans="1:13" x14ac:dyDescent="0.3">
      <c r="A1990" t="s">
        <v>2053</v>
      </c>
      <c r="B1990" s="3">
        <v>44081</v>
      </c>
      <c r="C1990" t="s">
        <v>61</v>
      </c>
      <c r="D1990" t="s">
        <v>8413</v>
      </c>
      <c r="E1990" t="s">
        <v>7915</v>
      </c>
      <c r="F1990" t="s">
        <v>14</v>
      </c>
      <c r="G1990" t="s">
        <v>27</v>
      </c>
      <c r="H1990" t="s">
        <v>62</v>
      </c>
      <c r="I1990">
        <v>2500</v>
      </c>
      <c r="J1990">
        <v>3350</v>
      </c>
      <c r="K1990">
        <v>2</v>
      </c>
      <c r="L1990">
        <v>5000</v>
      </c>
      <c r="M1990">
        <v>6700</v>
      </c>
    </row>
    <row r="1991" spans="1:13" x14ac:dyDescent="0.3">
      <c r="A1991" t="s">
        <v>2054</v>
      </c>
      <c r="B1991" s="3">
        <v>44081</v>
      </c>
      <c r="C1991" t="s">
        <v>13</v>
      </c>
      <c r="D1991" t="s">
        <v>8414</v>
      </c>
      <c r="E1991" t="s">
        <v>7915</v>
      </c>
      <c r="F1991" t="s">
        <v>14</v>
      </c>
      <c r="G1991" t="s">
        <v>27</v>
      </c>
      <c r="H1991" t="s">
        <v>62</v>
      </c>
      <c r="I1991">
        <v>2500</v>
      </c>
      <c r="J1991">
        <v>3350</v>
      </c>
      <c r="K1991">
        <v>1</v>
      </c>
      <c r="L1991">
        <v>2500</v>
      </c>
      <c r="M1991">
        <v>3350</v>
      </c>
    </row>
    <row r="1992" spans="1:13" x14ac:dyDescent="0.3">
      <c r="A1992" t="s">
        <v>2055</v>
      </c>
      <c r="B1992" s="3">
        <v>44082</v>
      </c>
      <c r="C1992" t="s">
        <v>16</v>
      </c>
      <c r="D1992" t="s">
        <v>8415</v>
      </c>
      <c r="E1992" t="s">
        <v>7910</v>
      </c>
      <c r="F1992" t="s">
        <v>14</v>
      </c>
      <c r="G1992" t="s">
        <v>27</v>
      </c>
      <c r="H1992" t="s">
        <v>62</v>
      </c>
      <c r="I1992">
        <v>2500</v>
      </c>
      <c r="J1992">
        <v>3350</v>
      </c>
      <c r="K1992">
        <v>2</v>
      </c>
      <c r="L1992">
        <v>5000</v>
      </c>
      <c r="M1992">
        <v>6700</v>
      </c>
    </row>
    <row r="1993" spans="1:13" x14ac:dyDescent="0.3">
      <c r="A1993" t="s">
        <v>2056</v>
      </c>
      <c r="B1993" s="3">
        <v>44082</v>
      </c>
      <c r="C1993" t="s">
        <v>18</v>
      </c>
      <c r="D1993" t="s">
        <v>8416</v>
      </c>
      <c r="E1993" t="s">
        <v>7925</v>
      </c>
      <c r="F1993" t="s">
        <v>14</v>
      </c>
      <c r="G1993" t="s">
        <v>40</v>
      </c>
      <c r="H1993" t="s">
        <v>63</v>
      </c>
      <c r="I1993">
        <v>3500</v>
      </c>
      <c r="J1993">
        <v>4750</v>
      </c>
      <c r="K1993">
        <v>1</v>
      </c>
      <c r="L1993">
        <v>3500</v>
      </c>
      <c r="M1993">
        <v>4750</v>
      </c>
    </row>
    <row r="1994" spans="1:13" x14ac:dyDescent="0.3">
      <c r="A1994" t="s">
        <v>2057</v>
      </c>
      <c r="B1994" s="3">
        <v>44082</v>
      </c>
      <c r="C1994" t="s">
        <v>20</v>
      </c>
      <c r="D1994" t="s">
        <v>12</v>
      </c>
      <c r="E1994" t="s">
        <v>7896</v>
      </c>
      <c r="F1994" t="s">
        <v>14</v>
      </c>
      <c r="G1994" t="s">
        <v>40</v>
      </c>
      <c r="H1994" t="s">
        <v>63</v>
      </c>
      <c r="I1994">
        <v>3500</v>
      </c>
      <c r="J1994">
        <v>4750</v>
      </c>
      <c r="K1994">
        <v>2</v>
      </c>
      <c r="L1994">
        <v>7000</v>
      </c>
      <c r="M1994">
        <v>9500</v>
      </c>
    </row>
    <row r="1995" spans="1:13" x14ac:dyDescent="0.3">
      <c r="A1995" t="s">
        <v>2058</v>
      </c>
      <c r="B1995" s="3">
        <v>44082</v>
      </c>
      <c r="C1995" t="s">
        <v>21</v>
      </c>
      <c r="D1995" t="s">
        <v>7897</v>
      </c>
      <c r="E1995" t="s">
        <v>7897</v>
      </c>
      <c r="F1995" t="s">
        <v>14</v>
      </c>
      <c r="G1995" t="s">
        <v>40</v>
      </c>
      <c r="H1995" t="s">
        <v>63</v>
      </c>
      <c r="I1995">
        <v>3500</v>
      </c>
      <c r="J1995">
        <v>4750</v>
      </c>
      <c r="K1995">
        <v>2</v>
      </c>
      <c r="L1995">
        <v>7000</v>
      </c>
      <c r="M1995">
        <v>9500</v>
      </c>
    </row>
    <row r="1996" spans="1:13" x14ac:dyDescent="0.3">
      <c r="A1996" t="s">
        <v>2059</v>
      </c>
      <c r="B1996" s="3">
        <v>44082</v>
      </c>
      <c r="C1996" t="s">
        <v>23</v>
      </c>
      <c r="D1996" t="s">
        <v>7898</v>
      </c>
      <c r="E1996" t="s">
        <v>7899</v>
      </c>
      <c r="F1996" t="s">
        <v>14</v>
      </c>
      <c r="G1996" t="s">
        <v>44</v>
      </c>
      <c r="H1996" t="s">
        <v>63</v>
      </c>
      <c r="I1996">
        <v>3800</v>
      </c>
      <c r="J1996">
        <v>4430</v>
      </c>
      <c r="K1996">
        <v>3</v>
      </c>
      <c r="L1996">
        <v>11400</v>
      </c>
      <c r="M1996">
        <v>13290</v>
      </c>
    </row>
    <row r="1997" spans="1:13" x14ac:dyDescent="0.3">
      <c r="A1997" t="s">
        <v>2060</v>
      </c>
      <c r="B1997" s="3">
        <v>44082</v>
      </c>
      <c r="C1997" t="s">
        <v>24</v>
      </c>
      <c r="D1997" t="s">
        <v>7900</v>
      </c>
      <c r="E1997" t="s">
        <v>7901</v>
      </c>
      <c r="F1997" t="s">
        <v>14</v>
      </c>
      <c r="G1997" t="s">
        <v>44</v>
      </c>
      <c r="H1997" t="s">
        <v>63</v>
      </c>
      <c r="I1997">
        <v>3800</v>
      </c>
      <c r="J1997">
        <v>4430</v>
      </c>
      <c r="K1997">
        <v>3</v>
      </c>
      <c r="L1997">
        <v>11400</v>
      </c>
      <c r="M1997">
        <v>13290</v>
      </c>
    </row>
    <row r="1998" spans="1:13" x14ac:dyDescent="0.3">
      <c r="A1998" t="s">
        <v>2061</v>
      </c>
      <c r="B1998" s="3">
        <v>44082</v>
      </c>
      <c r="C1998" t="s">
        <v>25</v>
      </c>
      <c r="D1998" t="s">
        <v>7902</v>
      </c>
      <c r="E1998" t="s">
        <v>7903</v>
      </c>
      <c r="F1998" t="s">
        <v>14</v>
      </c>
      <c r="G1998" t="s">
        <v>40</v>
      </c>
      <c r="H1998" t="s">
        <v>63</v>
      </c>
      <c r="I1998">
        <v>3500</v>
      </c>
      <c r="J1998">
        <v>4750</v>
      </c>
      <c r="K1998">
        <v>4</v>
      </c>
      <c r="L1998">
        <v>14000</v>
      </c>
      <c r="M1998">
        <v>19000</v>
      </c>
    </row>
    <row r="1999" spans="1:13" x14ac:dyDescent="0.3">
      <c r="A1999" t="s">
        <v>2062</v>
      </c>
      <c r="B1999" s="3">
        <v>44082</v>
      </c>
      <c r="C1999" t="s">
        <v>26</v>
      </c>
      <c r="D1999" t="s">
        <v>7904</v>
      </c>
      <c r="E1999" t="s">
        <v>7905</v>
      </c>
      <c r="F1999" t="s">
        <v>14</v>
      </c>
      <c r="G1999" t="s">
        <v>40</v>
      </c>
      <c r="H1999" t="s">
        <v>63</v>
      </c>
      <c r="I1999">
        <v>3500</v>
      </c>
      <c r="J1999">
        <v>4750</v>
      </c>
      <c r="K1999">
        <v>4</v>
      </c>
      <c r="L1999">
        <v>14000</v>
      </c>
      <c r="M1999">
        <v>19000</v>
      </c>
    </row>
    <row r="2000" spans="1:13" x14ac:dyDescent="0.3">
      <c r="A2000" t="s">
        <v>2063</v>
      </c>
      <c r="B2000" s="3">
        <v>44082</v>
      </c>
      <c r="C2000" t="s">
        <v>28</v>
      </c>
      <c r="D2000" t="s">
        <v>7906</v>
      </c>
      <c r="E2000" t="s">
        <v>7907</v>
      </c>
      <c r="F2000" t="s">
        <v>14</v>
      </c>
      <c r="G2000" t="s">
        <v>40</v>
      </c>
      <c r="H2000" t="s">
        <v>63</v>
      </c>
      <c r="I2000">
        <v>3500</v>
      </c>
      <c r="J2000">
        <v>4750</v>
      </c>
      <c r="K2000">
        <v>1</v>
      </c>
      <c r="L2000">
        <v>3500</v>
      </c>
      <c r="M2000">
        <v>4750</v>
      </c>
    </row>
    <row r="2001" spans="1:13" x14ac:dyDescent="0.3">
      <c r="A2001" t="s">
        <v>2064</v>
      </c>
      <c r="B2001" s="3">
        <v>44082</v>
      </c>
      <c r="C2001" t="s">
        <v>30</v>
      </c>
      <c r="D2001" t="s">
        <v>7908</v>
      </c>
      <c r="E2001" t="s">
        <v>7903</v>
      </c>
      <c r="F2001" t="s">
        <v>14</v>
      </c>
      <c r="G2001" t="s">
        <v>40</v>
      </c>
      <c r="H2001" t="s">
        <v>63</v>
      </c>
      <c r="I2001">
        <v>3500</v>
      </c>
      <c r="J2001">
        <v>4750</v>
      </c>
      <c r="K2001">
        <v>2</v>
      </c>
      <c r="L2001">
        <v>7000</v>
      </c>
      <c r="M2001">
        <v>9500</v>
      </c>
    </row>
    <row r="2002" spans="1:13" x14ac:dyDescent="0.3">
      <c r="A2002" t="s">
        <v>2065</v>
      </c>
      <c r="B2002" s="3">
        <v>44082</v>
      </c>
      <c r="C2002" t="s">
        <v>31</v>
      </c>
      <c r="D2002" t="s">
        <v>19</v>
      </c>
      <c r="E2002" t="s">
        <v>7896</v>
      </c>
      <c r="F2002" t="s">
        <v>14</v>
      </c>
      <c r="G2002" t="s">
        <v>40</v>
      </c>
      <c r="H2002" t="s">
        <v>63</v>
      </c>
      <c r="I2002">
        <v>3500</v>
      </c>
      <c r="J2002">
        <v>4750</v>
      </c>
      <c r="K2002">
        <v>2</v>
      </c>
      <c r="L2002">
        <v>7000</v>
      </c>
      <c r="M2002">
        <v>9500</v>
      </c>
    </row>
    <row r="2003" spans="1:13" x14ac:dyDescent="0.3">
      <c r="A2003" t="s">
        <v>2066</v>
      </c>
      <c r="B2003" s="3">
        <v>44082</v>
      </c>
      <c r="C2003" t="s">
        <v>32</v>
      </c>
      <c r="D2003" t="s">
        <v>7909</v>
      </c>
      <c r="E2003" t="s">
        <v>7910</v>
      </c>
      <c r="F2003" t="s">
        <v>14</v>
      </c>
      <c r="G2003" t="s">
        <v>40</v>
      </c>
      <c r="H2003" t="s">
        <v>63</v>
      </c>
      <c r="I2003">
        <v>3500</v>
      </c>
      <c r="J2003">
        <v>4750</v>
      </c>
      <c r="K2003">
        <v>3</v>
      </c>
      <c r="L2003">
        <v>10500</v>
      </c>
      <c r="M2003">
        <v>14250</v>
      </c>
    </row>
    <row r="2004" spans="1:13" x14ac:dyDescent="0.3">
      <c r="A2004" t="s">
        <v>2067</v>
      </c>
      <c r="B2004" s="3">
        <v>44082</v>
      </c>
      <c r="C2004" t="s">
        <v>33</v>
      </c>
      <c r="D2004" t="s">
        <v>7911</v>
      </c>
      <c r="E2004" t="s">
        <v>7912</v>
      </c>
      <c r="F2004" t="s">
        <v>14</v>
      </c>
      <c r="G2004" t="s">
        <v>40</v>
      </c>
      <c r="H2004" t="s">
        <v>63</v>
      </c>
      <c r="I2004">
        <v>3500</v>
      </c>
      <c r="J2004">
        <v>4750</v>
      </c>
      <c r="K2004">
        <v>3</v>
      </c>
      <c r="L2004">
        <v>10500</v>
      </c>
      <c r="M2004">
        <v>14250</v>
      </c>
    </row>
    <row r="2005" spans="1:13" x14ac:dyDescent="0.3">
      <c r="A2005" t="s">
        <v>2068</v>
      </c>
      <c r="B2005" s="3">
        <v>44082</v>
      </c>
      <c r="C2005" t="s">
        <v>34</v>
      </c>
      <c r="D2005" t="s">
        <v>7913</v>
      </c>
      <c r="E2005" t="s">
        <v>7912</v>
      </c>
      <c r="F2005" t="s">
        <v>14</v>
      </c>
      <c r="G2005" t="s">
        <v>15</v>
      </c>
      <c r="H2005" t="s">
        <v>62</v>
      </c>
      <c r="I2005">
        <v>4500</v>
      </c>
      <c r="J2005">
        <v>6000</v>
      </c>
      <c r="K2005">
        <v>3</v>
      </c>
      <c r="L2005">
        <v>13500</v>
      </c>
      <c r="M2005">
        <v>18000</v>
      </c>
    </row>
    <row r="2006" spans="1:13" x14ac:dyDescent="0.3">
      <c r="A2006" t="s">
        <v>2069</v>
      </c>
      <c r="B2006" s="3">
        <v>44082</v>
      </c>
      <c r="C2006" t="s">
        <v>35</v>
      </c>
      <c r="D2006" t="s">
        <v>17</v>
      </c>
      <c r="E2006" t="s">
        <v>7896</v>
      </c>
      <c r="F2006" t="s">
        <v>14</v>
      </c>
      <c r="G2006" t="s">
        <v>15</v>
      </c>
      <c r="H2006" t="s">
        <v>62</v>
      </c>
      <c r="I2006">
        <v>4500</v>
      </c>
      <c r="J2006">
        <v>6000</v>
      </c>
      <c r="K2006">
        <v>1</v>
      </c>
      <c r="L2006">
        <v>4500</v>
      </c>
      <c r="M2006">
        <v>6000</v>
      </c>
    </row>
    <row r="2007" spans="1:13" x14ac:dyDescent="0.3">
      <c r="A2007" t="s">
        <v>2070</v>
      </c>
      <c r="B2007" s="3">
        <v>44082</v>
      </c>
      <c r="C2007" t="s">
        <v>36</v>
      </c>
      <c r="D2007" t="s">
        <v>7914</v>
      </c>
      <c r="E2007" t="s">
        <v>7915</v>
      </c>
      <c r="F2007" t="s">
        <v>14</v>
      </c>
      <c r="G2007" t="s">
        <v>56</v>
      </c>
      <c r="H2007" t="s">
        <v>64</v>
      </c>
      <c r="I2007">
        <v>3600</v>
      </c>
      <c r="J2007">
        <v>4400</v>
      </c>
      <c r="K2007">
        <v>3</v>
      </c>
      <c r="L2007">
        <v>10800</v>
      </c>
      <c r="M2007">
        <v>13200</v>
      </c>
    </row>
    <row r="2008" spans="1:13" x14ac:dyDescent="0.3">
      <c r="A2008" t="s">
        <v>2071</v>
      </c>
      <c r="B2008" s="3">
        <v>44082</v>
      </c>
      <c r="C2008" t="s">
        <v>37</v>
      </c>
      <c r="D2008" t="s">
        <v>7916</v>
      </c>
      <c r="E2008" t="s">
        <v>7896</v>
      </c>
      <c r="F2008" t="s">
        <v>14</v>
      </c>
      <c r="G2008" t="s">
        <v>22</v>
      </c>
      <c r="H2008" t="s">
        <v>63</v>
      </c>
      <c r="I2008">
        <v>3700</v>
      </c>
      <c r="J2008">
        <v>4450</v>
      </c>
      <c r="K2008">
        <v>3</v>
      </c>
      <c r="L2008">
        <v>11100</v>
      </c>
      <c r="M2008">
        <v>13350</v>
      </c>
    </row>
    <row r="2009" spans="1:13" x14ac:dyDescent="0.3">
      <c r="A2009" t="s">
        <v>2072</v>
      </c>
      <c r="B2009" s="3">
        <v>44082</v>
      </c>
      <c r="C2009" t="s">
        <v>38</v>
      </c>
      <c r="D2009" t="s">
        <v>7917</v>
      </c>
      <c r="E2009" t="s">
        <v>7915</v>
      </c>
      <c r="F2009" t="s">
        <v>14</v>
      </c>
      <c r="G2009" t="s">
        <v>22</v>
      </c>
      <c r="H2009" t="s">
        <v>63</v>
      </c>
      <c r="I2009">
        <v>3700</v>
      </c>
      <c r="J2009">
        <v>4450</v>
      </c>
      <c r="K2009">
        <v>1</v>
      </c>
      <c r="L2009">
        <v>3700</v>
      </c>
      <c r="M2009">
        <v>4450</v>
      </c>
    </row>
    <row r="2010" spans="1:13" x14ac:dyDescent="0.3">
      <c r="A2010" t="s">
        <v>2073</v>
      </c>
      <c r="B2010" s="3">
        <v>44082</v>
      </c>
      <c r="C2010" t="s">
        <v>39</v>
      </c>
      <c r="D2010" t="s">
        <v>7918</v>
      </c>
      <c r="E2010" t="s">
        <v>7901</v>
      </c>
      <c r="F2010" t="s">
        <v>14</v>
      </c>
      <c r="G2010" t="s">
        <v>22</v>
      </c>
      <c r="H2010" t="s">
        <v>63</v>
      </c>
      <c r="I2010">
        <v>3700</v>
      </c>
      <c r="J2010">
        <v>4450</v>
      </c>
      <c r="K2010">
        <v>4</v>
      </c>
      <c r="L2010">
        <v>14800</v>
      </c>
      <c r="M2010">
        <v>17800</v>
      </c>
    </row>
    <row r="2011" spans="1:13" x14ac:dyDescent="0.3">
      <c r="A2011" t="s">
        <v>2074</v>
      </c>
      <c r="B2011" s="3">
        <v>44082</v>
      </c>
      <c r="C2011" t="s">
        <v>41</v>
      </c>
      <c r="D2011" t="s">
        <v>7919</v>
      </c>
      <c r="E2011" t="s">
        <v>7896</v>
      </c>
      <c r="F2011" t="s">
        <v>14</v>
      </c>
      <c r="G2011" t="s">
        <v>22</v>
      </c>
      <c r="H2011" t="s">
        <v>63</v>
      </c>
      <c r="I2011">
        <v>3700</v>
      </c>
      <c r="J2011">
        <v>4450</v>
      </c>
      <c r="K2011">
        <v>2</v>
      </c>
      <c r="L2011">
        <v>7400</v>
      </c>
      <c r="M2011">
        <v>8900</v>
      </c>
    </row>
    <row r="2012" spans="1:13" x14ac:dyDescent="0.3">
      <c r="A2012" t="s">
        <v>2075</v>
      </c>
      <c r="B2012" s="3">
        <v>44082</v>
      </c>
      <c r="C2012" t="s">
        <v>42</v>
      </c>
      <c r="D2012" t="s">
        <v>7920</v>
      </c>
      <c r="E2012" t="s">
        <v>7921</v>
      </c>
      <c r="F2012" t="s">
        <v>14</v>
      </c>
      <c r="G2012" t="s">
        <v>22</v>
      </c>
      <c r="H2012" t="s">
        <v>63</v>
      </c>
      <c r="I2012">
        <v>3700</v>
      </c>
      <c r="J2012">
        <v>4450</v>
      </c>
      <c r="K2012">
        <v>1</v>
      </c>
      <c r="L2012">
        <v>3700</v>
      </c>
      <c r="M2012">
        <v>4450</v>
      </c>
    </row>
    <row r="2013" spans="1:13" x14ac:dyDescent="0.3">
      <c r="A2013" t="s">
        <v>2076</v>
      </c>
      <c r="B2013" s="3">
        <v>44082</v>
      </c>
      <c r="C2013" t="s">
        <v>43</v>
      </c>
      <c r="D2013" t="s">
        <v>7922</v>
      </c>
      <c r="E2013" t="s">
        <v>7903</v>
      </c>
      <c r="F2013" t="s">
        <v>14</v>
      </c>
      <c r="G2013" t="s">
        <v>56</v>
      </c>
      <c r="H2013" t="s">
        <v>64</v>
      </c>
      <c r="I2013">
        <v>3600</v>
      </c>
      <c r="J2013">
        <v>4400</v>
      </c>
      <c r="K2013">
        <v>1</v>
      </c>
      <c r="L2013">
        <v>3600</v>
      </c>
      <c r="M2013">
        <v>4400</v>
      </c>
    </row>
    <row r="2014" spans="1:13" x14ac:dyDescent="0.3">
      <c r="A2014" t="s">
        <v>2077</v>
      </c>
      <c r="B2014" s="3">
        <v>44082</v>
      </c>
      <c r="C2014" t="s">
        <v>45</v>
      </c>
      <c r="D2014" t="s">
        <v>7923</v>
      </c>
      <c r="E2014" t="s">
        <v>7912</v>
      </c>
      <c r="F2014" t="s">
        <v>14</v>
      </c>
      <c r="G2014" t="s">
        <v>56</v>
      </c>
      <c r="H2014" t="s">
        <v>64</v>
      </c>
      <c r="I2014">
        <v>3600</v>
      </c>
      <c r="J2014">
        <v>4400</v>
      </c>
      <c r="K2014">
        <v>3</v>
      </c>
      <c r="L2014">
        <v>10800</v>
      </c>
      <c r="M2014">
        <v>13200</v>
      </c>
    </row>
    <row r="2015" spans="1:13" x14ac:dyDescent="0.3">
      <c r="A2015" t="s">
        <v>2078</v>
      </c>
      <c r="B2015" s="3">
        <v>44082</v>
      </c>
      <c r="C2015" t="s">
        <v>46</v>
      </c>
      <c r="D2015" t="s">
        <v>7924</v>
      </c>
      <c r="E2015" t="s">
        <v>7925</v>
      </c>
      <c r="F2015" t="s">
        <v>14</v>
      </c>
      <c r="G2015" t="s">
        <v>56</v>
      </c>
      <c r="H2015" t="s">
        <v>64</v>
      </c>
      <c r="I2015">
        <v>3600</v>
      </c>
      <c r="J2015">
        <v>4400</v>
      </c>
      <c r="K2015">
        <v>4</v>
      </c>
      <c r="L2015">
        <v>14400</v>
      </c>
      <c r="M2015">
        <v>17600</v>
      </c>
    </row>
    <row r="2016" spans="1:13" x14ac:dyDescent="0.3">
      <c r="A2016" t="s">
        <v>2079</v>
      </c>
      <c r="B2016" s="3">
        <v>44082</v>
      </c>
      <c r="C2016" t="s">
        <v>47</v>
      </c>
      <c r="D2016" t="s">
        <v>7926</v>
      </c>
      <c r="E2016" t="s">
        <v>7912</v>
      </c>
      <c r="F2016" t="s">
        <v>14</v>
      </c>
      <c r="G2016" t="s">
        <v>56</v>
      </c>
      <c r="H2016" t="s">
        <v>64</v>
      </c>
      <c r="I2016">
        <v>3600</v>
      </c>
      <c r="J2016">
        <v>4400</v>
      </c>
      <c r="K2016">
        <v>4</v>
      </c>
      <c r="L2016">
        <v>14400</v>
      </c>
      <c r="M2016">
        <v>17600</v>
      </c>
    </row>
    <row r="2017" spans="1:13" x14ac:dyDescent="0.3">
      <c r="A2017" t="s">
        <v>2080</v>
      </c>
      <c r="B2017" s="3">
        <v>44082</v>
      </c>
      <c r="C2017" t="s">
        <v>48</v>
      </c>
      <c r="D2017" t="s">
        <v>7927</v>
      </c>
      <c r="E2017" t="s">
        <v>7896</v>
      </c>
      <c r="F2017" t="s">
        <v>14</v>
      </c>
      <c r="G2017" t="s">
        <v>56</v>
      </c>
      <c r="H2017" t="s">
        <v>64</v>
      </c>
      <c r="I2017">
        <v>3600</v>
      </c>
      <c r="J2017">
        <v>4400</v>
      </c>
      <c r="K2017">
        <v>1</v>
      </c>
      <c r="L2017">
        <v>3600</v>
      </c>
      <c r="M2017">
        <v>4400</v>
      </c>
    </row>
    <row r="2018" spans="1:13" x14ac:dyDescent="0.3">
      <c r="A2018" t="s">
        <v>2081</v>
      </c>
      <c r="B2018" s="3">
        <v>44082</v>
      </c>
      <c r="C2018" t="s">
        <v>49</v>
      </c>
      <c r="D2018" t="s">
        <v>7928</v>
      </c>
      <c r="E2018" t="s">
        <v>7929</v>
      </c>
      <c r="F2018" t="s">
        <v>14</v>
      </c>
      <c r="G2018" t="s">
        <v>44</v>
      </c>
      <c r="H2018" t="s">
        <v>63</v>
      </c>
      <c r="I2018">
        <v>3800</v>
      </c>
      <c r="J2018">
        <v>4430</v>
      </c>
      <c r="K2018">
        <v>2</v>
      </c>
      <c r="L2018">
        <v>7600</v>
      </c>
      <c r="M2018">
        <v>8860</v>
      </c>
    </row>
    <row r="2019" spans="1:13" x14ac:dyDescent="0.3">
      <c r="A2019" t="s">
        <v>2082</v>
      </c>
      <c r="B2019" s="3">
        <v>44082</v>
      </c>
      <c r="C2019" t="s">
        <v>50</v>
      </c>
      <c r="D2019" t="s">
        <v>7930</v>
      </c>
      <c r="E2019" t="s">
        <v>7912</v>
      </c>
      <c r="F2019" t="s">
        <v>14</v>
      </c>
      <c r="G2019" t="s">
        <v>44</v>
      </c>
      <c r="H2019" t="s">
        <v>63</v>
      </c>
      <c r="I2019">
        <v>3800</v>
      </c>
      <c r="J2019">
        <v>4430</v>
      </c>
      <c r="K2019">
        <v>1</v>
      </c>
      <c r="L2019">
        <v>3800</v>
      </c>
      <c r="M2019">
        <v>4430</v>
      </c>
    </row>
    <row r="2020" spans="1:13" x14ac:dyDescent="0.3">
      <c r="A2020" t="s">
        <v>2083</v>
      </c>
      <c r="B2020" s="3">
        <v>44082</v>
      </c>
      <c r="C2020" t="s">
        <v>51</v>
      </c>
      <c r="D2020" t="s">
        <v>7931</v>
      </c>
      <c r="E2020" t="s">
        <v>7903</v>
      </c>
      <c r="F2020" t="s">
        <v>14</v>
      </c>
      <c r="G2020" t="s">
        <v>44</v>
      </c>
      <c r="H2020" t="s">
        <v>63</v>
      </c>
      <c r="I2020">
        <v>3800</v>
      </c>
      <c r="J2020">
        <v>4430</v>
      </c>
      <c r="K2020">
        <v>4</v>
      </c>
      <c r="L2020">
        <v>15200</v>
      </c>
      <c r="M2020">
        <v>17720</v>
      </c>
    </row>
    <row r="2021" spans="1:13" x14ac:dyDescent="0.3">
      <c r="A2021" t="s">
        <v>2084</v>
      </c>
      <c r="B2021" s="3">
        <v>44082</v>
      </c>
      <c r="C2021" t="s">
        <v>52</v>
      </c>
      <c r="D2021" t="s">
        <v>7932</v>
      </c>
      <c r="E2021" t="s">
        <v>7896</v>
      </c>
      <c r="F2021" t="s">
        <v>14</v>
      </c>
      <c r="G2021" t="s">
        <v>44</v>
      </c>
      <c r="H2021" t="s">
        <v>63</v>
      </c>
      <c r="I2021">
        <v>3800</v>
      </c>
      <c r="J2021">
        <v>4430</v>
      </c>
      <c r="K2021">
        <v>3</v>
      </c>
      <c r="L2021">
        <v>11400</v>
      </c>
      <c r="M2021">
        <v>13290</v>
      </c>
    </row>
    <row r="2022" spans="1:13" x14ac:dyDescent="0.3">
      <c r="A2022" t="s">
        <v>2085</v>
      </c>
      <c r="B2022" s="3">
        <v>44082</v>
      </c>
      <c r="C2022" t="s">
        <v>53</v>
      </c>
      <c r="D2022" t="s">
        <v>7933</v>
      </c>
      <c r="E2022" t="s">
        <v>7896</v>
      </c>
      <c r="F2022" t="s">
        <v>14</v>
      </c>
      <c r="G2022" t="s">
        <v>15</v>
      </c>
      <c r="H2022" t="s">
        <v>62</v>
      </c>
      <c r="I2022">
        <v>4500</v>
      </c>
      <c r="J2022">
        <v>6000</v>
      </c>
      <c r="K2022">
        <v>3</v>
      </c>
      <c r="L2022">
        <v>13500</v>
      </c>
      <c r="M2022">
        <v>18000</v>
      </c>
    </row>
    <row r="2023" spans="1:13" x14ac:dyDescent="0.3">
      <c r="A2023" t="s">
        <v>2086</v>
      </c>
      <c r="B2023" s="3">
        <v>44082</v>
      </c>
      <c r="C2023" t="s">
        <v>54</v>
      </c>
      <c r="D2023" t="s">
        <v>7934</v>
      </c>
      <c r="E2023" t="s">
        <v>7912</v>
      </c>
      <c r="F2023" t="s">
        <v>14</v>
      </c>
      <c r="G2023" t="s">
        <v>15</v>
      </c>
      <c r="H2023" t="s">
        <v>62</v>
      </c>
      <c r="I2023">
        <v>4500</v>
      </c>
      <c r="J2023">
        <v>6000</v>
      </c>
      <c r="K2023">
        <v>3</v>
      </c>
      <c r="L2023">
        <v>13500</v>
      </c>
      <c r="M2023">
        <v>18000</v>
      </c>
    </row>
    <row r="2024" spans="1:13" x14ac:dyDescent="0.3">
      <c r="A2024" t="s">
        <v>2087</v>
      </c>
      <c r="B2024" s="3">
        <v>44082</v>
      </c>
      <c r="C2024" t="s">
        <v>55</v>
      </c>
      <c r="D2024" t="s">
        <v>7935</v>
      </c>
      <c r="E2024" t="s">
        <v>7936</v>
      </c>
      <c r="F2024" t="s">
        <v>14</v>
      </c>
      <c r="G2024" t="s">
        <v>15</v>
      </c>
      <c r="H2024" t="s">
        <v>62</v>
      </c>
      <c r="I2024">
        <v>4500</v>
      </c>
      <c r="J2024">
        <v>6000</v>
      </c>
      <c r="K2024">
        <v>2</v>
      </c>
      <c r="L2024">
        <v>9000</v>
      </c>
      <c r="M2024">
        <v>12000</v>
      </c>
    </row>
    <row r="2025" spans="1:13" x14ac:dyDescent="0.3">
      <c r="A2025" t="s">
        <v>2088</v>
      </c>
      <c r="B2025" s="3">
        <v>44082</v>
      </c>
      <c r="C2025" t="s">
        <v>57</v>
      </c>
      <c r="D2025" t="s">
        <v>7937</v>
      </c>
      <c r="E2025" t="s">
        <v>7896</v>
      </c>
      <c r="F2025" t="s">
        <v>14</v>
      </c>
      <c r="G2025" t="s">
        <v>15</v>
      </c>
      <c r="H2025" t="s">
        <v>62</v>
      </c>
      <c r="I2025">
        <v>4500</v>
      </c>
      <c r="J2025">
        <v>6000</v>
      </c>
      <c r="K2025">
        <v>1</v>
      </c>
      <c r="L2025">
        <v>4500</v>
      </c>
      <c r="M2025">
        <v>6000</v>
      </c>
    </row>
    <row r="2026" spans="1:13" x14ac:dyDescent="0.3">
      <c r="A2026" t="s">
        <v>2089</v>
      </c>
      <c r="B2026" s="3">
        <v>44082</v>
      </c>
      <c r="C2026" t="s">
        <v>58</v>
      </c>
      <c r="D2026" t="s">
        <v>7938</v>
      </c>
      <c r="E2026" t="s">
        <v>7939</v>
      </c>
      <c r="F2026" t="s">
        <v>14</v>
      </c>
      <c r="G2026" t="s">
        <v>15</v>
      </c>
      <c r="H2026" t="s">
        <v>62</v>
      </c>
      <c r="I2026">
        <v>4500</v>
      </c>
      <c r="J2026">
        <v>6000</v>
      </c>
      <c r="K2026">
        <v>4</v>
      </c>
      <c r="L2026">
        <v>18000</v>
      </c>
      <c r="M2026">
        <v>24000</v>
      </c>
    </row>
    <row r="2027" spans="1:13" x14ac:dyDescent="0.3">
      <c r="A2027" t="s">
        <v>2090</v>
      </c>
      <c r="B2027" s="3">
        <v>44082</v>
      </c>
      <c r="C2027" t="s">
        <v>59</v>
      </c>
      <c r="D2027" t="s">
        <v>7940</v>
      </c>
      <c r="E2027" t="s">
        <v>7925</v>
      </c>
      <c r="F2027" t="s">
        <v>14</v>
      </c>
      <c r="G2027" t="s">
        <v>15</v>
      </c>
      <c r="H2027" t="s">
        <v>62</v>
      </c>
      <c r="I2027">
        <v>4500</v>
      </c>
      <c r="J2027">
        <v>6000</v>
      </c>
      <c r="K2027">
        <v>2</v>
      </c>
      <c r="L2027">
        <v>9000</v>
      </c>
      <c r="M2027">
        <v>12000</v>
      </c>
    </row>
    <row r="2028" spans="1:13" x14ac:dyDescent="0.3">
      <c r="A2028" t="s">
        <v>2091</v>
      </c>
      <c r="B2028" s="3">
        <v>44082</v>
      </c>
      <c r="C2028" t="s">
        <v>60</v>
      </c>
      <c r="D2028" t="s">
        <v>7941</v>
      </c>
      <c r="E2028" t="s">
        <v>7896</v>
      </c>
      <c r="F2028" t="s">
        <v>14</v>
      </c>
      <c r="G2028" t="s">
        <v>15</v>
      </c>
      <c r="H2028" t="s">
        <v>62</v>
      </c>
      <c r="I2028">
        <v>4500</v>
      </c>
      <c r="J2028">
        <v>6000</v>
      </c>
      <c r="K2028">
        <v>3</v>
      </c>
      <c r="L2028">
        <v>13500</v>
      </c>
      <c r="M2028">
        <v>18000</v>
      </c>
    </row>
    <row r="2029" spans="1:13" x14ac:dyDescent="0.3">
      <c r="A2029" t="s">
        <v>2092</v>
      </c>
      <c r="B2029" s="3">
        <v>44082</v>
      </c>
      <c r="C2029" t="s">
        <v>61</v>
      </c>
      <c r="D2029" t="s">
        <v>7942</v>
      </c>
      <c r="E2029" t="s">
        <v>7912</v>
      </c>
      <c r="F2029" t="s">
        <v>14</v>
      </c>
      <c r="G2029" t="s">
        <v>15</v>
      </c>
      <c r="H2029" t="s">
        <v>62</v>
      </c>
      <c r="I2029">
        <v>4500</v>
      </c>
      <c r="J2029">
        <v>6000</v>
      </c>
      <c r="K2029">
        <v>1</v>
      </c>
      <c r="L2029">
        <v>4500</v>
      </c>
      <c r="M2029">
        <v>6000</v>
      </c>
    </row>
    <row r="2030" spans="1:13" x14ac:dyDescent="0.3">
      <c r="A2030" t="s">
        <v>2093</v>
      </c>
      <c r="B2030" s="3">
        <v>44082</v>
      </c>
      <c r="C2030" t="s">
        <v>13</v>
      </c>
      <c r="D2030" t="s">
        <v>7943</v>
      </c>
      <c r="E2030" t="s">
        <v>7907</v>
      </c>
      <c r="F2030" t="s">
        <v>14</v>
      </c>
      <c r="G2030" t="s">
        <v>15</v>
      </c>
      <c r="H2030" t="s">
        <v>62</v>
      </c>
      <c r="I2030">
        <v>4500</v>
      </c>
      <c r="J2030">
        <v>6000</v>
      </c>
      <c r="K2030">
        <v>2</v>
      </c>
      <c r="L2030">
        <v>9000</v>
      </c>
      <c r="M2030">
        <v>12000</v>
      </c>
    </row>
    <row r="2031" spans="1:13" x14ac:dyDescent="0.3">
      <c r="A2031" t="s">
        <v>2094</v>
      </c>
      <c r="B2031" s="3">
        <v>44082</v>
      </c>
      <c r="C2031" t="s">
        <v>16</v>
      </c>
      <c r="D2031" t="s">
        <v>7944</v>
      </c>
      <c r="E2031" t="s">
        <v>7939</v>
      </c>
      <c r="F2031" t="s">
        <v>14</v>
      </c>
      <c r="G2031" t="s">
        <v>15</v>
      </c>
      <c r="H2031" t="s">
        <v>62</v>
      </c>
      <c r="I2031">
        <v>4500</v>
      </c>
      <c r="J2031">
        <v>6000</v>
      </c>
      <c r="K2031">
        <v>3</v>
      </c>
      <c r="L2031">
        <v>13500</v>
      </c>
      <c r="M2031">
        <v>18000</v>
      </c>
    </row>
    <row r="2032" spans="1:13" x14ac:dyDescent="0.3">
      <c r="A2032" t="s">
        <v>2095</v>
      </c>
      <c r="B2032" s="3">
        <v>44082</v>
      </c>
      <c r="C2032" t="s">
        <v>18</v>
      </c>
      <c r="D2032" t="s">
        <v>7945</v>
      </c>
      <c r="E2032" t="s">
        <v>7915</v>
      </c>
      <c r="F2032" t="s">
        <v>14</v>
      </c>
      <c r="G2032" t="s">
        <v>15</v>
      </c>
      <c r="H2032" t="s">
        <v>62</v>
      </c>
      <c r="I2032">
        <v>4500</v>
      </c>
      <c r="J2032">
        <v>6000</v>
      </c>
      <c r="K2032">
        <v>4</v>
      </c>
      <c r="L2032">
        <v>18000</v>
      </c>
      <c r="M2032">
        <v>24000</v>
      </c>
    </row>
    <row r="2033" spans="1:13" x14ac:dyDescent="0.3">
      <c r="A2033" t="s">
        <v>2096</v>
      </c>
      <c r="B2033" s="3">
        <v>44082</v>
      </c>
      <c r="C2033" t="s">
        <v>20</v>
      </c>
      <c r="D2033" t="s">
        <v>7946</v>
      </c>
      <c r="E2033" t="s">
        <v>7915</v>
      </c>
      <c r="F2033" t="s">
        <v>14</v>
      </c>
      <c r="G2033" t="s">
        <v>15</v>
      </c>
      <c r="H2033" t="s">
        <v>62</v>
      </c>
      <c r="I2033">
        <v>4500</v>
      </c>
      <c r="J2033">
        <v>6000</v>
      </c>
      <c r="K2033">
        <v>1</v>
      </c>
      <c r="L2033">
        <v>4500</v>
      </c>
      <c r="M2033">
        <v>6000</v>
      </c>
    </row>
    <row r="2034" spans="1:13" x14ac:dyDescent="0.3">
      <c r="A2034" t="s">
        <v>2097</v>
      </c>
      <c r="B2034" s="3">
        <v>44082</v>
      </c>
      <c r="C2034" t="s">
        <v>21</v>
      </c>
      <c r="D2034" t="s">
        <v>7947</v>
      </c>
      <c r="E2034" t="s">
        <v>7905</v>
      </c>
      <c r="F2034" t="s">
        <v>14</v>
      </c>
      <c r="G2034" t="s">
        <v>15</v>
      </c>
      <c r="H2034" t="s">
        <v>62</v>
      </c>
      <c r="I2034">
        <v>4500</v>
      </c>
      <c r="J2034">
        <v>6000</v>
      </c>
      <c r="K2034">
        <v>1</v>
      </c>
      <c r="L2034">
        <v>4500</v>
      </c>
      <c r="M2034">
        <v>6000</v>
      </c>
    </row>
    <row r="2035" spans="1:13" x14ac:dyDescent="0.3">
      <c r="A2035" t="s">
        <v>2098</v>
      </c>
      <c r="B2035" s="3">
        <v>44082</v>
      </c>
      <c r="C2035" t="s">
        <v>23</v>
      </c>
      <c r="D2035" t="s">
        <v>7948</v>
      </c>
      <c r="E2035" t="s">
        <v>7901</v>
      </c>
      <c r="F2035" t="s">
        <v>14</v>
      </c>
      <c r="G2035" t="s">
        <v>15</v>
      </c>
      <c r="H2035" t="s">
        <v>62</v>
      </c>
      <c r="I2035">
        <v>4500</v>
      </c>
      <c r="J2035">
        <v>6000</v>
      </c>
      <c r="K2035">
        <v>3</v>
      </c>
      <c r="L2035">
        <v>13500</v>
      </c>
      <c r="M2035">
        <v>18000</v>
      </c>
    </row>
    <row r="2036" spans="1:13" x14ac:dyDescent="0.3">
      <c r="A2036" t="s">
        <v>2099</v>
      </c>
      <c r="B2036" s="3">
        <v>44082</v>
      </c>
      <c r="C2036" t="s">
        <v>24</v>
      </c>
      <c r="D2036" t="s">
        <v>7949</v>
      </c>
      <c r="E2036" t="s">
        <v>7910</v>
      </c>
      <c r="F2036" t="s">
        <v>14</v>
      </c>
      <c r="G2036" t="s">
        <v>22</v>
      </c>
      <c r="H2036" t="s">
        <v>63</v>
      </c>
      <c r="I2036">
        <v>3700</v>
      </c>
      <c r="J2036">
        <v>4450</v>
      </c>
      <c r="K2036">
        <v>1</v>
      </c>
      <c r="L2036">
        <v>3700</v>
      </c>
      <c r="M2036">
        <v>4450</v>
      </c>
    </row>
    <row r="2037" spans="1:13" x14ac:dyDescent="0.3">
      <c r="A2037" t="s">
        <v>2100</v>
      </c>
      <c r="B2037" s="3">
        <v>44082</v>
      </c>
      <c r="C2037" t="s">
        <v>25</v>
      </c>
      <c r="D2037" t="s">
        <v>7950</v>
      </c>
      <c r="E2037" t="s">
        <v>7905</v>
      </c>
      <c r="F2037" t="s">
        <v>14</v>
      </c>
      <c r="G2037" t="s">
        <v>22</v>
      </c>
      <c r="H2037" t="s">
        <v>63</v>
      </c>
      <c r="I2037">
        <v>3700</v>
      </c>
      <c r="J2037">
        <v>4450</v>
      </c>
      <c r="K2037">
        <v>1</v>
      </c>
      <c r="L2037">
        <v>3700</v>
      </c>
      <c r="M2037">
        <v>4450</v>
      </c>
    </row>
    <row r="2038" spans="1:13" x14ac:dyDescent="0.3">
      <c r="A2038" t="s">
        <v>2101</v>
      </c>
      <c r="B2038" s="3">
        <v>44082</v>
      </c>
      <c r="C2038" t="s">
        <v>26</v>
      </c>
      <c r="D2038" t="s">
        <v>7951</v>
      </c>
      <c r="E2038" t="s">
        <v>7952</v>
      </c>
      <c r="F2038" t="s">
        <v>14</v>
      </c>
      <c r="G2038" t="s">
        <v>22</v>
      </c>
      <c r="H2038" t="s">
        <v>63</v>
      </c>
      <c r="I2038">
        <v>3700</v>
      </c>
      <c r="J2038">
        <v>4450</v>
      </c>
      <c r="K2038">
        <v>2</v>
      </c>
      <c r="L2038">
        <v>7400</v>
      </c>
      <c r="M2038">
        <v>8900</v>
      </c>
    </row>
    <row r="2039" spans="1:13" x14ac:dyDescent="0.3">
      <c r="A2039" t="s">
        <v>2102</v>
      </c>
      <c r="B2039" s="3">
        <v>44082</v>
      </c>
      <c r="C2039" t="s">
        <v>28</v>
      </c>
      <c r="D2039" t="s">
        <v>7953</v>
      </c>
      <c r="E2039" t="s">
        <v>7910</v>
      </c>
      <c r="F2039" t="s">
        <v>14</v>
      </c>
      <c r="G2039" t="s">
        <v>22</v>
      </c>
      <c r="H2039" t="s">
        <v>63</v>
      </c>
      <c r="I2039">
        <v>3700</v>
      </c>
      <c r="J2039">
        <v>4450</v>
      </c>
      <c r="K2039">
        <v>3</v>
      </c>
      <c r="L2039">
        <v>11100</v>
      </c>
      <c r="M2039">
        <v>13350</v>
      </c>
    </row>
    <row r="2040" spans="1:13" x14ac:dyDescent="0.3">
      <c r="A2040" t="s">
        <v>2103</v>
      </c>
      <c r="B2040" s="3">
        <v>44082</v>
      </c>
      <c r="C2040" t="s">
        <v>30</v>
      </c>
      <c r="D2040" t="s">
        <v>7954</v>
      </c>
      <c r="E2040" t="s">
        <v>7954</v>
      </c>
      <c r="F2040" t="s">
        <v>14</v>
      </c>
      <c r="G2040" t="s">
        <v>27</v>
      </c>
      <c r="H2040" t="s">
        <v>62</v>
      </c>
      <c r="I2040">
        <v>2500</v>
      </c>
      <c r="J2040">
        <v>3350</v>
      </c>
      <c r="K2040">
        <v>3</v>
      </c>
      <c r="L2040">
        <v>7500</v>
      </c>
      <c r="M2040">
        <v>10050</v>
      </c>
    </row>
    <row r="2041" spans="1:13" x14ac:dyDescent="0.3">
      <c r="A2041" t="s">
        <v>2104</v>
      </c>
      <c r="B2041" s="3">
        <v>44082</v>
      </c>
      <c r="C2041" t="s">
        <v>31</v>
      </c>
      <c r="D2041" t="s">
        <v>7955</v>
      </c>
      <c r="E2041" t="s">
        <v>7956</v>
      </c>
      <c r="F2041" t="s">
        <v>14</v>
      </c>
      <c r="G2041" t="s">
        <v>27</v>
      </c>
      <c r="H2041" t="s">
        <v>62</v>
      </c>
      <c r="I2041">
        <v>2500</v>
      </c>
      <c r="J2041">
        <v>3350</v>
      </c>
      <c r="K2041">
        <v>3</v>
      </c>
      <c r="L2041">
        <v>7500</v>
      </c>
      <c r="M2041">
        <v>10050</v>
      </c>
    </row>
    <row r="2042" spans="1:13" x14ac:dyDescent="0.3">
      <c r="A2042" t="s">
        <v>2105</v>
      </c>
      <c r="B2042" s="3">
        <v>44082</v>
      </c>
      <c r="C2042" t="s">
        <v>32</v>
      </c>
      <c r="D2042" t="s">
        <v>7957</v>
      </c>
      <c r="E2042" t="s">
        <v>7896</v>
      </c>
      <c r="F2042" t="s">
        <v>14</v>
      </c>
      <c r="G2042" t="s">
        <v>27</v>
      </c>
      <c r="H2042" t="s">
        <v>62</v>
      </c>
      <c r="I2042">
        <v>2500</v>
      </c>
      <c r="J2042">
        <v>3350</v>
      </c>
      <c r="K2042">
        <v>2</v>
      </c>
      <c r="L2042">
        <v>5000</v>
      </c>
      <c r="M2042">
        <v>6700</v>
      </c>
    </row>
    <row r="2043" spans="1:13" x14ac:dyDescent="0.3">
      <c r="A2043" t="s">
        <v>2106</v>
      </c>
      <c r="B2043" s="3">
        <v>44082</v>
      </c>
      <c r="C2043" t="s">
        <v>33</v>
      </c>
      <c r="D2043" t="s">
        <v>7958</v>
      </c>
      <c r="E2043" t="s">
        <v>7899</v>
      </c>
      <c r="F2043" t="s">
        <v>14</v>
      </c>
      <c r="G2043" t="s">
        <v>27</v>
      </c>
      <c r="H2043" t="s">
        <v>62</v>
      </c>
      <c r="I2043">
        <v>2500</v>
      </c>
      <c r="J2043">
        <v>3350</v>
      </c>
      <c r="K2043">
        <v>4</v>
      </c>
      <c r="L2043">
        <v>10000</v>
      </c>
      <c r="M2043">
        <v>13400</v>
      </c>
    </row>
    <row r="2044" spans="1:13" x14ac:dyDescent="0.3">
      <c r="A2044" t="s">
        <v>2107</v>
      </c>
      <c r="B2044" s="3">
        <v>44082</v>
      </c>
      <c r="C2044" t="s">
        <v>34</v>
      </c>
      <c r="D2044" t="s">
        <v>7959</v>
      </c>
      <c r="E2044" t="s">
        <v>7912</v>
      </c>
      <c r="F2044" t="s">
        <v>14</v>
      </c>
      <c r="G2044" t="s">
        <v>27</v>
      </c>
      <c r="H2044" t="s">
        <v>62</v>
      </c>
      <c r="I2044">
        <v>2500</v>
      </c>
      <c r="J2044">
        <v>3350</v>
      </c>
      <c r="K2044">
        <v>4</v>
      </c>
      <c r="L2044">
        <v>10000</v>
      </c>
      <c r="M2044">
        <v>13400</v>
      </c>
    </row>
    <row r="2045" spans="1:13" x14ac:dyDescent="0.3">
      <c r="A2045" t="s">
        <v>2108</v>
      </c>
      <c r="B2045" s="3">
        <v>44082</v>
      </c>
      <c r="C2045" t="s">
        <v>35</v>
      </c>
      <c r="D2045" t="s">
        <v>7960</v>
      </c>
      <c r="E2045" t="s">
        <v>7899</v>
      </c>
      <c r="F2045" t="s">
        <v>14</v>
      </c>
      <c r="G2045" t="s">
        <v>27</v>
      </c>
      <c r="H2045" t="s">
        <v>62</v>
      </c>
      <c r="I2045">
        <v>2500</v>
      </c>
      <c r="J2045">
        <v>3350</v>
      </c>
      <c r="K2045">
        <v>3</v>
      </c>
      <c r="L2045">
        <v>7500</v>
      </c>
      <c r="M2045">
        <v>10050</v>
      </c>
    </row>
    <row r="2046" spans="1:13" x14ac:dyDescent="0.3">
      <c r="A2046" t="s">
        <v>2109</v>
      </c>
      <c r="B2046" s="3">
        <v>44082</v>
      </c>
      <c r="C2046" t="s">
        <v>36</v>
      </c>
      <c r="D2046" t="s">
        <v>7961</v>
      </c>
      <c r="E2046" t="s">
        <v>7912</v>
      </c>
      <c r="F2046" t="s">
        <v>14</v>
      </c>
      <c r="G2046" t="s">
        <v>27</v>
      </c>
      <c r="H2046" t="s">
        <v>62</v>
      </c>
      <c r="I2046">
        <v>2500</v>
      </c>
      <c r="J2046">
        <v>3350</v>
      </c>
      <c r="K2046">
        <v>4</v>
      </c>
      <c r="L2046">
        <v>10000</v>
      </c>
      <c r="M2046">
        <v>13400</v>
      </c>
    </row>
    <row r="2047" spans="1:13" x14ac:dyDescent="0.3">
      <c r="A2047" t="s">
        <v>2110</v>
      </c>
      <c r="B2047" s="3">
        <v>44082</v>
      </c>
      <c r="C2047" t="s">
        <v>37</v>
      </c>
      <c r="D2047" t="s">
        <v>7962</v>
      </c>
      <c r="E2047" t="s">
        <v>7929</v>
      </c>
      <c r="F2047" t="s">
        <v>14</v>
      </c>
      <c r="G2047" t="s">
        <v>27</v>
      </c>
      <c r="H2047" t="s">
        <v>62</v>
      </c>
      <c r="I2047">
        <v>2500</v>
      </c>
      <c r="J2047">
        <v>3350</v>
      </c>
      <c r="K2047">
        <v>1</v>
      </c>
      <c r="L2047">
        <v>2500</v>
      </c>
      <c r="M2047">
        <v>3350</v>
      </c>
    </row>
    <row r="2048" spans="1:13" x14ac:dyDescent="0.3">
      <c r="A2048" t="s">
        <v>2111</v>
      </c>
      <c r="B2048" s="3">
        <v>44082</v>
      </c>
      <c r="C2048" t="s">
        <v>38</v>
      </c>
      <c r="D2048" t="s">
        <v>7963</v>
      </c>
      <c r="E2048" t="s">
        <v>7912</v>
      </c>
      <c r="F2048" t="s">
        <v>14</v>
      </c>
      <c r="G2048" t="s">
        <v>27</v>
      </c>
      <c r="H2048" t="s">
        <v>62</v>
      </c>
      <c r="I2048">
        <v>2500</v>
      </c>
      <c r="J2048">
        <v>3350</v>
      </c>
      <c r="K2048">
        <v>1</v>
      </c>
      <c r="L2048">
        <v>2500</v>
      </c>
      <c r="M2048">
        <v>3350</v>
      </c>
    </row>
    <row r="2049" spans="1:13" x14ac:dyDescent="0.3">
      <c r="A2049" t="s">
        <v>2112</v>
      </c>
      <c r="B2049" s="3">
        <v>44082</v>
      </c>
      <c r="C2049" t="s">
        <v>39</v>
      </c>
      <c r="D2049" t="s">
        <v>7964</v>
      </c>
      <c r="E2049" t="s">
        <v>7925</v>
      </c>
      <c r="F2049" t="s">
        <v>14</v>
      </c>
      <c r="G2049" t="s">
        <v>27</v>
      </c>
      <c r="H2049" t="s">
        <v>62</v>
      </c>
      <c r="I2049">
        <v>2500</v>
      </c>
      <c r="J2049">
        <v>3350</v>
      </c>
      <c r="K2049">
        <v>1</v>
      </c>
      <c r="L2049">
        <v>2500</v>
      </c>
      <c r="M2049">
        <v>3350</v>
      </c>
    </row>
    <row r="2050" spans="1:13" x14ac:dyDescent="0.3">
      <c r="A2050" t="s">
        <v>2113</v>
      </c>
      <c r="B2050" s="3">
        <v>44082</v>
      </c>
      <c r="C2050" t="s">
        <v>41</v>
      </c>
      <c r="D2050" t="s">
        <v>7965</v>
      </c>
      <c r="E2050" t="s">
        <v>7905</v>
      </c>
      <c r="F2050" t="s">
        <v>14</v>
      </c>
      <c r="G2050" t="s">
        <v>27</v>
      </c>
      <c r="H2050" t="s">
        <v>62</v>
      </c>
      <c r="I2050">
        <v>2500</v>
      </c>
      <c r="J2050">
        <v>3350</v>
      </c>
      <c r="K2050">
        <v>3</v>
      </c>
      <c r="L2050">
        <v>7500</v>
      </c>
      <c r="M2050">
        <v>10050</v>
      </c>
    </row>
    <row r="2051" spans="1:13" x14ac:dyDescent="0.3">
      <c r="A2051" t="s">
        <v>2114</v>
      </c>
      <c r="B2051" s="3">
        <v>44082</v>
      </c>
      <c r="C2051" t="s">
        <v>42</v>
      </c>
      <c r="D2051" t="s">
        <v>7966</v>
      </c>
      <c r="E2051" t="s">
        <v>7967</v>
      </c>
      <c r="F2051" t="s">
        <v>14</v>
      </c>
      <c r="G2051" t="s">
        <v>40</v>
      </c>
      <c r="H2051" t="s">
        <v>63</v>
      </c>
      <c r="I2051">
        <v>3500</v>
      </c>
      <c r="J2051">
        <v>4750</v>
      </c>
      <c r="K2051">
        <v>4</v>
      </c>
      <c r="L2051">
        <v>14000</v>
      </c>
      <c r="M2051">
        <v>19000</v>
      </c>
    </row>
    <row r="2052" spans="1:13" x14ac:dyDescent="0.3">
      <c r="A2052" t="s">
        <v>2115</v>
      </c>
      <c r="B2052" s="3">
        <v>44082</v>
      </c>
      <c r="C2052" t="s">
        <v>43</v>
      </c>
      <c r="D2052" t="s">
        <v>7968</v>
      </c>
      <c r="E2052" t="s">
        <v>7905</v>
      </c>
      <c r="F2052" t="s">
        <v>14</v>
      </c>
      <c r="G2052" t="s">
        <v>40</v>
      </c>
      <c r="H2052" t="s">
        <v>63</v>
      </c>
      <c r="I2052">
        <v>3500</v>
      </c>
      <c r="J2052">
        <v>4750</v>
      </c>
      <c r="K2052">
        <v>4</v>
      </c>
      <c r="L2052">
        <v>14000</v>
      </c>
      <c r="M2052">
        <v>19000</v>
      </c>
    </row>
    <row r="2053" spans="1:13" x14ac:dyDescent="0.3">
      <c r="A2053" t="s">
        <v>2116</v>
      </c>
      <c r="B2053" s="3">
        <v>44082</v>
      </c>
      <c r="C2053" t="s">
        <v>45</v>
      </c>
      <c r="D2053" t="s">
        <v>7969</v>
      </c>
      <c r="E2053" t="s">
        <v>7896</v>
      </c>
      <c r="F2053" t="s">
        <v>14</v>
      </c>
      <c r="G2053" t="s">
        <v>40</v>
      </c>
      <c r="H2053" t="s">
        <v>63</v>
      </c>
      <c r="I2053">
        <v>3500</v>
      </c>
      <c r="J2053">
        <v>4750</v>
      </c>
      <c r="K2053">
        <v>4</v>
      </c>
      <c r="L2053">
        <v>14000</v>
      </c>
      <c r="M2053">
        <v>19000</v>
      </c>
    </row>
    <row r="2054" spans="1:13" x14ac:dyDescent="0.3">
      <c r="A2054" t="s">
        <v>2117</v>
      </c>
      <c r="B2054" s="3">
        <v>44082</v>
      </c>
      <c r="C2054" t="s">
        <v>46</v>
      </c>
      <c r="D2054" t="s">
        <v>7970</v>
      </c>
      <c r="E2054" t="s">
        <v>7971</v>
      </c>
      <c r="F2054" t="s">
        <v>14</v>
      </c>
      <c r="G2054" t="s">
        <v>44</v>
      </c>
      <c r="H2054" t="s">
        <v>63</v>
      </c>
      <c r="I2054">
        <v>3800</v>
      </c>
      <c r="J2054">
        <v>4430</v>
      </c>
      <c r="K2054">
        <v>2</v>
      </c>
      <c r="L2054">
        <v>7600</v>
      </c>
      <c r="M2054">
        <v>8860</v>
      </c>
    </row>
    <row r="2055" spans="1:13" x14ac:dyDescent="0.3">
      <c r="A2055" t="s">
        <v>2118</v>
      </c>
      <c r="B2055" s="3">
        <v>44082</v>
      </c>
      <c r="C2055" t="s">
        <v>47</v>
      </c>
      <c r="D2055" t="s">
        <v>7972</v>
      </c>
      <c r="E2055" t="s">
        <v>7896</v>
      </c>
      <c r="F2055" t="s">
        <v>14</v>
      </c>
      <c r="G2055" t="s">
        <v>44</v>
      </c>
      <c r="H2055" t="s">
        <v>63</v>
      </c>
      <c r="I2055">
        <v>3800</v>
      </c>
      <c r="J2055">
        <v>4430</v>
      </c>
      <c r="K2055">
        <v>2</v>
      </c>
      <c r="L2055">
        <v>7600</v>
      </c>
      <c r="M2055">
        <v>8860</v>
      </c>
    </row>
    <row r="2056" spans="1:13" x14ac:dyDescent="0.3">
      <c r="A2056" t="s">
        <v>2119</v>
      </c>
      <c r="B2056" s="3">
        <v>44082</v>
      </c>
      <c r="C2056" t="s">
        <v>48</v>
      </c>
      <c r="D2056" t="s">
        <v>7973</v>
      </c>
      <c r="E2056" t="s">
        <v>7912</v>
      </c>
      <c r="F2056" t="s">
        <v>14</v>
      </c>
      <c r="G2056" t="s">
        <v>40</v>
      </c>
      <c r="H2056" t="s">
        <v>63</v>
      </c>
      <c r="I2056">
        <v>3500</v>
      </c>
      <c r="J2056">
        <v>4750</v>
      </c>
      <c r="K2056">
        <v>2</v>
      </c>
      <c r="L2056">
        <v>7000</v>
      </c>
      <c r="M2056">
        <v>9500</v>
      </c>
    </row>
    <row r="2057" spans="1:13" x14ac:dyDescent="0.3">
      <c r="A2057" t="s">
        <v>2120</v>
      </c>
      <c r="B2057" s="3">
        <v>44082</v>
      </c>
      <c r="C2057" t="s">
        <v>49</v>
      </c>
      <c r="D2057" t="s">
        <v>7974</v>
      </c>
      <c r="E2057" t="s">
        <v>7912</v>
      </c>
      <c r="F2057" t="s">
        <v>14</v>
      </c>
      <c r="G2057" t="s">
        <v>40</v>
      </c>
      <c r="H2057" t="s">
        <v>63</v>
      </c>
      <c r="I2057">
        <v>3500</v>
      </c>
      <c r="J2057">
        <v>4750</v>
      </c>
      <c r="K2057">
        <v>1</v>
      </c>
      <c r="L2057">
        <v>3500</v>
      </c>
      <c r="M2057">
        <v>4750</v>
      </c>
    </row>
    <row r="2058" spans="1:13" x14ac:dyDescent="0.3">
      <c r="A2058" t="s">
        <v>2121</v>
      </c>
      <c r="B2058" s="3">
        <v>44082</v>
      </c>
      <c r="C2058" t="s">
        <v>50</v>
      </c>
      <c r="D2058" t="s">
        <v>7975</v>
      </c>
      <c r="E2058" t="s">
        <v>7901</v>
      </c>
      <c r="F2058" t="s">
        <v>14</v>
      </c>
      <c r="G2058" t="s">
        <v>40</v>
      </c>
      <c r="H2058" t="s">
        <v>63</v>
      </c>
      <c r="I2058">
        <v>3500</v>
      </c>
      <c r="J2058">
        <v>4750</v>
      </c>
      <c r="K2058">
        <v>3</v>
      </c>
      <c r="L2058">
        <v>10500</v>
      </c>
      <c r="M2058">
        <v>14250</v>
      </c>
    </row>
    <row r="2059" spans="1:13" x14ac:dyDescent="0.3">
      <c r="A2059" t="s">
        <v>2122</v>
      </c>
      <c r="B2059" s="3">
        <v>44082</v>
      </c>
      <c r="C2059" t="s">
        <v>51</v>
      </c>
      <c r="D2059" t="s">
        <v>7976</v>
      </c>
      <c r="E2059" t="s">
        <v>7896</v>
      </c>
      <c r="F2059" t="s">
        <v>14</v>
      </c>
      <c r="G2059" t="s">
        <v>40</v>
      </c>
      <c r="H2059" t="s">
        <v>63</v>
      </c>
      <c r="I2059">
        <v>3500</v>
      </c>
      <c r="J2059">
        <v>4750</v>
      </c>
      <c r="K2059">
        <v>2</v>
      </c>
      <c r="L2059">
        <v>7000</v>
      </c>
      <c r="M2059">
        <v>9500</v>
      </c>
    </row>
    <row r="2060" spans="1:13" x14ac:dyDescent="0.3">
      <c r="A2060" t="s">
        <v>2123</v>
      </c>
      <c r="B2060" s="3">
        <v>44082</v>
      </c>
      <c r="C2060" t="s">
        <v>52</v>
      </c>
      <c r="D2060" t="s">
        <v>7977</v>
      </c>
      <c r="E2060" t="s">
        <v>7910</v>
      </c>
      <c r="F2060" t="s">
        <v>14</v>
      </c>
      <c r="G2060" t="s">
        <v>40</v>
      </c>
      <c r="H2060" t="s">
        <v>63</v>
      </c>
      <c r="I2060">
        <v>3500</v>
      </c>
      <c r="J2060">
        <v>4750</v>
      </c>
      <c r="K2060">
        <v>1</v>
      </c>
      <c r="L2060">
        <v>3500</v>
      </c>
      <c r="M2060">
        <v>4750</v>
      </c>
    </row>
    <row r="2061" spans="1:13" x14ac:dyDescent="0.3">
      <c r="A2061" t="s">
        <v>2124</v>
      </c>
      <c r="B2061" s="3">
        <v>44082</v>
      </c>
      <c r="C2061" t="s">
        <v>53</v>
      </c>
      <c r="D2061" t="s">
        <v>7978</v>
      </c>
      <c r="E2061" t="s">
        <v>7912</v>
      </c>
      <c r="F2061" t="s">
        <v>14</v>
      </c>
      <c r="G2061" t="s">
        <v>40</v>
      </c>
      <c r="H2061" t="s">
        <v>63</v>
      </c>
      <c r="I2061">
        <v>3500</v>
      </c>
      <c r="J2061">
        <v>4750</v>
      </c>
      <c r="K2061">
        <v>1</v>
      </c>
      <c r="L2061">
        <v>3500</v>
      </c>
      <c r="M2061">
        <v>4750</v>
      </c>
    </row>
    <row r="2062" spans="1:13" x14ac:dyDescent="0.3">
      <c r="A2062" t="s">
        <v>2125</v>
      </c>
      <c r="B2062" s="3">
        <v>44082</v>
      </c>
      <c r="C2062" t="s">
        <v>54</v>
      </c>
      <c r="D2062" t="s">
        <v>7979</v>
      </c>
      <c r="E2062" t="s">
        <v>7939</v>
      </c>
      <c r="F2062" t="s">
        <v>14</v>
      </c>
      <c r="G2062" t="s">
        <v>40</v>
      </c>
      <c r="H2062" t="s">
        <v>63</v>
      </c>
      <c r="I2062">
        <v>3500</v>
      </c>
      <c r="J2062">
        <v>4750</v>
      </c>
      <c r="K2062">
        <v>1</v>
      </c>
      <c r="L2062">
        <v>3500</v>
      </c>
      <c r="M2062">
        <v>4750</v>
      </c>
    </row>
    <row r="2063" spans="1:13" x14ac:dyDescent="0.3">
      <c r="A2063" t="s">
        <v>2126</v>
      </c>
      <c r="B2063" s="3">
        <v>44082</v>
      </c>
      <c r="C2063" t="s">
        <v>55</v>
      </c>
      <c r="D2063" t="s">
        <v>7980</v>
      </c>
      <c r="E2063" t="s">
        <v>7952</v>
      </c>
      <c r="F2063" t="s">
        <v>14</v>
      </c>
      <c r="G2063" t="s">
        <v>15</v>
      </c>
      <c r="H2063" t="s">
        <v>62</v>
      </c>
      <c r="I2063">
        <v>4500</v>
      </c>
      <c r="J2063">
        <v>6000</v>
      </c>
      <c r="K2063">
        <v>2</v>
      </c>
      <c r="L2063">
        <v>9000</v>
      </c>
      <c r="M2063">
        <v>12000</v>
      </c>
    </row>
    <row r="2064" spans="1:13" x14ac:dyDescent="0.3">
      <c r="A2064" t="s">
        <v>2127</v>
      </c>
      <c r="B2064" s="3">
        <v>44082</v>
      </c>
      <c r="C2064" t="s">
        <v>57</v>
      </c>
      <c r="D2064" t="s">
        <v>7981</v>
      </c>
      <c r="E2064" t="s">
        <v>7901</v>
      </c>
      <c r="F2064" t="s">
        <v>14</v>
      </c>
      <c r="G2064" t="s">
        <v>15</v>
      </c>
      <c r="H2064" t="s">
        <v>62</v>
      </c>
      <c r="I2064">
        <v>4500</v>
      </c>
      <c r="J2064">
        <v>6000</v>
      </c>
      <c r="K2064">
        <v>4</v>
      </c>
      <c r="L2064">
        <v>18000</v>
      </c>
      <c r="M2064">
        <v>24000</v>
      </c>
    </row>
    <row r="2065" spans="1:13" x14ac:dyDescent="0.3">
      <c r="A2065" t="s">
        <v>2128</v>
      </c>
      <c r="B2065" s="3">
        <v>44082</v>
      </c>
      <c r="C2065" t="s">
        <v>58</v>
      </c>
      <c r="D2065" t="s">
        <v>7982</v>
      </c>
      <c r="E2065" t="s">
        <v>7967</v>
      </c>
      <c r="F2065" t="s">
        <v>14</v>
      </c>
      <c r="G2065" t="s">
        <v>56</v>
      </c>
      <c r="H2065" t="s">
        <v>64</v>
      </c>
      <c r="I2065">
        <v>3600</v>
      </c>
      <c r="J2065">
        <v>4400</v>
      </c>
      <c r="K2065">
        <v>1</v>
      </c>
      <c r="L2065">
        <v>3600</v>
      </c>
      <c r="M2065">
        <v>4400</v>
      </c>
    </row>
    <row r="2066" spans="1:13" x14ac:dyDescent="0.3">
      <c r="A2066" t="s">
        <v>2129</v>
      </c>
      <c r="B2066" s="3">
        <v>44083</v>
      </c>
      <c r="C2066" t="s">
        <v>59</v>
      </c>
      <c r="D2066" t="s">
        <v>7983</v>
      </c>
      <c r="E2066" t="s">
        <v>7912</v>
      </c>
      <c r="F2066" t="s">
        <v>14</v>
      </c>
      <c r="G2066" t="s">
        <v>22</v>
      </c>
      <c r="H2066" t="s">
        <v>63</v>
      </c>
      <c r="I2066">
        <v>3700</v>
      </c>
      <c r="J2066">
        <v>4450</v>
      </c>
      <c r="K2066">
        <v>4</v>
      </c>
      <c r="L2066">
        <v>14800</v>
      </c>
      <c r="M2066">
        <v>17800</v>
      </c>
    </row>
    <row r="2067" spans="1:13" x14ac:dyDescent="0.3">
      <c r="A2067" t="s">
        <v>2130</v>
      </c>
      <c r="B2067" s="3">
        <v>44083</v>
      </c>
      <c r="C2067" t="s">
        <v>60</v>
      </c>
      <c r="D2067" t="s">
        <v>7984</v>
      </c>
      <c r="E2067" t="s">
        <v>7971</v>
      </c>
      <c r="F2067" t="s">
        <v>14</v>
      </c>
      <c r="G2067" t="s">
        <v>22</v>
      </c>
      <c r="H2067" t="s">
        <v>63</v>
      </c>
      <c r="I2067">
        <v>3700</v>
      </c>
      <c r="J2067">
        <v>4450</v>
      </c>
      <c r="K2067">
        <v>2</v>
      </c>
      <c r="L2067">
        <v>7400</v>
      </c>
      <c r="M2067">
        <v>8900</v>
      </c>
    </row>
    <row r="2068" spans="1:13" x14ac:dyDescent="0.3">
      <c r="A2068" t="s">
        <v>2131</v>
      </c>
      <c r="B2068" s="3">
        <v>44083</v>
      </c>
      <c r="C2068" t="s">
        <v>61</v>
      </c>
      <c r="D2068" t="s">
        <v>7985</v>
      </c>
      <c r="E2068" t="s">
        <v>7903</v>
      </c>
      <c r="F2068" t="s">
        <v>14</v>
      </c>
      <c r="G2068" t="s">
        <v>22</v>
      </c>
      <c r="H2068" t="s">
        <v>63</v>
      </c>
      <c r="I2068">
        <v>3700</v>
      </c>
      <c r="J2068">
        <v>4450</v>
      </c>
      <c r="K2068">
        <v>4</v>
      </c>
      <c r="L2068">
        <v>14800</v>
      </c>
      <c r="M2068">
        <v>17800</v>
      </c>
    </row>
    <row r="2069" spans="1:13" x14ac:dyDescent="0.3">
      <c r="A2069" t="s">
        <v>2132</v>
      </c>
      <c r="B2069" s="3">
        <v>44083</v>
      </c>
      <c r="C2069" t="s">
        <v>13</v>
      </c>
      <c r="D2069" t="s">
        <v>7986</v>
      </c>
      <c r="E2069" t="s">
        <v>7987</v>
      </c>
      <c r="F2069" t="s">
        <v>14</v>
      </c>
      <c r="G2069" t="s">
        <v>22</v>
      </c>
      <c r="H2069" t="s">
        <v>63</v>
      </c>
      <c r="I2069">
        <v>3700</v>
      </c>
      <c r="J2069">
        <v>4450</v>
      </c>
      <c r="K2069">
        <v>1</v>
      </c>
      <c r="L2069">
        <v>3700</v>
      </c>
      <c r="M2069">
        <v>4450</v>
      </c>
    </row>
    <row r="2070" spans="1:13" x14ac:dyDescent="0.3">
      <c r="A2070" t="s">
        <v>2133</v>
      </c>
      <c r="B2070" s="3">
        <v>44083</v>
      </c>
      <c r="C2070" t="s">
        <v>16</v>
      </c>
      <c r="D2070" t="s">
        <v>7988</v>
      </c>
      <c r="E2070" t="s">
        <v>7907</v>
      </c>
      <c r="F2070" t="s">
        <v>14</v>
      </c>
      <c r="G2070" t="s">
        <v>22</v>
      </c>
      <c r="H2070" t="s">
        <v>63</v>
      </c>
      <c r="I2070">
        <v>3700</v>
      </c>
      <c r="J2070">
        <v>4450</v>
      </c>
      <c r="K2070">
        <v>3</v>
      </c>
      <c r="L2070">
        <v>11100</v>
      </c>
      <c r="M2070">
        <v>13350</v>
      </c>
    </row>
    <row r="2071" spans="1:13" x14ac:dyDescent="0.3">
      <c r="A2071" t="s">
        <v>2134</v>
      </c>
      <c r="B2071" s="3">
        <v>44083</v>
      </c>
      <c r="C2071" t="s">
        <v>18</v>
      </c>
      <c r="D2071" t="s">
        <v>7989</v>
      </c>
      <c r="E2071" t="s">
        <v>7907</v>
      </c>
      <c r="F2071" t="s">
        <v>14</v>
      </c>
      <c r="G2071" t="s">
        <v>56</v>
      </c>
      <c r="H2071" t="s">
        <v>64</v>
      </c>
      <c r="I2071">
        <v>3600</v>
      </c>
      <c r="J2071">
        <v>4400</v>
      </c>
      <c r="K2071">
        <v>2</v>
      </c>
      <c r="L2071">
        <v>7200</v>
      </c>
      <c r="M2071">
        <v>8800</v>
      </c>
    </row>
    <row r="2072" spans="1:13" x14ac:dyDescent="0.3">
      <c r="A2072" t="s">
        <v>2135</v>
      </c>
      <c r="B2072" s="3">
        <v>44083</v>
      </c>
      <c r="C2072" t="s">
        <v>20</v>
      </c>
      <c r="D2072" t="s">
        <v>7990</v>
      </c>
      <c r="E2072" t="s">
        <v>7896</v>
      </c>
      <c r="F2072" t="s">
        <v>14</v>
      </c>
      <c r="G2072" t="s">
        <v>56</v>
      </c>
      <c r="H2072" t="s">
        <v>64</v>
      </c>
      <c r="I2072">
        <v>3600</v>
      </c>
      <c r="J2072">
        <v>4400</v>
      </c>
      <c r="K2072">
        <v>2</v>
      </c>
      <c r="L2072">
        <v>7200</v>
      </c>
      <c r="M2072">
        <v>8800</v>
      </c>
    </row>
    <row r="2073" spans="1:13" x14ac:dyDescent="0.3">
      <c r="A2073" t="s">
        <v>2136</v>
      </c>
      <c r="B2073" s="3">
        <v>44083</v>
      </c>
      <c r="C2073" t="s">
        <v>21</v>
      </c>
      <c r="D2073" t="s">
        <v>7991</v>
      </c>
      <c r="E2073" t="s">
        <v>7896</v>
      </c>
      <c r="F2073" t="s">
        <v>14</v>
      </c>
      <c r="G2073" t="s">
        <v>56</v>
      </c>
      <c r="H2073" t="s">
        <v>64</v>
      </c>
      <c r="I2073">
        <v>3600</v>
      </c>
      <c r="J2073">
        <v>4400</v>
      </c>
      <c r="K2073">
        <v>1</v>
      </c>
      <c r="L2073">
        <v>3600</v>
      </c>
      <c r="M2073">
        <v>4400</v>
      </c>
    </row>
    <row r="2074" spans="1:13" x14ac:dyDescent="0.3">
      <c r="A2074" t="s">
        <v>2137</v>
      </c>
      <c r="B2074" s="3">
        <v>44083</v>
      </c>
      <c r="C2074" t="s">
        <v>23</v>
      </c>
      <c r="D2074" t="s">
        <v>7992</v>
      </c>
      <c r="E2074" t="s">
        <v>7910</v>
      </c>
      <c r="F2074" t="s">
        <v>14</v>
      </c>
      <c r="G2074" t="s">
        <v>56</v>
      </c>
      <c r="H2074" t="s">
        <v>64</v>
      </c>
      <c r="I2074">
        <v>3600</v>
      </c>
      <c r="J2074">
        <v>4400</v>
      </c>
      <c r="K2074">
        <v>4</v>
      </c>
      <c r="L2074">
        <v>14400</v>
      </c>
      <c r="M2074">
        <v>17600</v>
      </c>
    </row>
    <row r="2075" spans="1:13" x14ac:dyDescent="0.3">
      <c r="A2075" t="s">
        <v>2138</v>
      </c>
      <c r="B2075" s="3">
        <v>44083</v>
      </c>
      <c r="C2075" t="s">
        <v>24</v>
      </c>
      <c r="D2075" t="s">
        <v>7993</v>
      </c>
      <c r="E2075" t="s">
        <v>7899</v>
      </c>
      <c r="F2075" t="s">
        <v>14</v>
      </c>
      <c r="G2075" t="s">
        <v>56</v>
      </c>
      <c r="H2075" t="s">
        <v>64</v>
      </c>
      <c r="I2075">
        <v>3600</v>
      </c>
      <c r="J2075">
        <v>4400</v>
      </c>
      <c r="K2075">
        <v>4</v>
      </c>
      <c r="L2075">
        <v>14400</v>
      </c>
      <c r="M2075">
        <v>17600</v>
      </c>
    </row>
    <row r="2076" spans="1:13" x14ac:dyDescent="0.3">
      <c r="A2076" t="s">
        <v>2139</v>
      </c>
      <c r="B2076" s="3">
        <v>44083</v>
      </c>
      <c r="C2076" t="s">
        <v>25</v>
      </c>
      <c r="D2076" t="s">
        <v>7994</v>
      </c>
      <c r="E2076" t="s">
        <v>7912</v>
      </c>
      <c r="F2076" t="s">
        <v>14</v>
      </c>
      <c r="G2076" t="s">
        <v>44</v>
      </c>
      <c r="H2076" t="s">
        <v>63</v>
      </c>
      <c r="I2076">
        <v>3800</v>
      </c>
      <c r="J2076">
        <v>4430</v>
      </c>
      <c r="K2076">
        <v>3</v>
      </c>
      <c r="L2076">
        <v>11400</v>
      </c>
      <c r="M2076">
        <v>13290</v>
      </c>
    </row>
    <row r="2077" spans="1:13" x14ac:dyDescent="0.3">
      <c r="A2077" t="s">
        <v>2140</v>
      </c>
      <c r="B2077" s="3">
        <v>44083</v>
      </c>
      <c r="C2077" t="s">
        <v>26</v>
      </c>
      <c r="D2077" t="s">
        <v>7995</v>
      </c>
      <c r="E2077" t="s">
        <v>7915</v>
      </c>
      <c r="F2077" t="s">
        <v>14</v>
      </c>
      <c r="G2077" t="s">
        <v>44</v>
      </c>
      <c r="H2077" t="s">
        <v>63</v>
      </c>
      <c r="I2077">
        <v>3800</v>
      </c>
      <c r="J2077">
        <v>4430</v>
      </c>
      <c r="K2077">
        <v>1</v>
      </c>
      <c r="L2077">
        <v>3800</v>
      </c>
      <c r="M2077">
        <v>4430</v>
      </c>
    </row>
    <row r="2078" spans="1:13" x14ac:dyDescent="0.3">
      <c r="A2078" t="s">
        <v>2141</v>
      </c>
      <c r="B2078" s="3">
        <v>44083</v>
      </c>
      <c r="C2078" t="s">
        <v>28</v>
      </c>
      <c r="D2078" t="s">
        <v>7996</v>
      </c>
      <c r="E2078" t="s">
        <v>7907</v>
      </c>
      <c r="F2078" t="s">
        <v>14</v>
      </c>
      <c r="G2078" t="s">
        <v>44</v>
      </c>
      <c r="H2078" t="s">
        <v>63</v>
      </c>
      <c r="I2078">
        <v>3800</v>
      </c>
      <c r="J2078">
        <v>4430</v>
      </c>
      <c r="K2078">
        <v>2</v>
      </c>
      <c r="L2078">
        <v>7600</v>
      </c>
      <c r="M2078">
        <v>8860</v>
      </c>
    </row>
    <row r="2079" spans="1:13" x14ac:dyDescent="0.3">
      <c r="A2079" t="s">
        <v>2142</v>
      </c>
      <c r="B2079" s="3">
        <v>44083</v>
      </c>
      <c r="C2079" t="s">
        <v>30</v>
      </c>
      <c r="D2079" t="s">
        <v>7997</v>
      </c>
      <c r="E2079" t="s">
        <v>7896</v>
      </c>
      <c r="F2079" t="s">
        <v>14</v>
      </c>
      <c r="G2079" t="s">
        <v>44</v>
      </c>
      <c r="H2079" t="s">
        <v>63</v>
      </c>
      <c r="I2079">
        <v>3800</v>
      </c>
      <c r="J2079">
        <v>4430</v>
      </c>
      <c r="K2079">
        <v>1</v>
      </c>
      <c r="L2079">
        <v>3800</v>
      </c>
      <c r="M2079">
        <v>4430</v>
      </c>
    </row>
    <row r="2080" spans="1:13" x14ac:dyDescent="0.3">
      <c r="A2080" t="s">
        <v>2143</v>
      </c>
      <c r="B2080" s="3">
        <v>44083</v>
      </c>
      <c r="C2080" t="s">
        <v>31</v>
      </c>
      <c r="D2080" t="s">
        <v>7998</v>
      </c>
      <c r="E2080" t="s">
        <v>7912</v>
      </c>
      <c r="F2080" t="s">
        <v>14</v>
      </c>
      <c r="G2080" t="s">
        <v>15</v>
      </c>
      <c r="H2080" t="s">
        <v>62</v>
      </c>
      <c r="I2080">
        <v>4500</v>
      </c>
      <c r="J2080">
        <v>6000</v>
      </c>
      <c r="K2080">
        <v>1</v>
      </c>
      <c r="L2080">
        <v>4500</v>
      </c>
      <c r="M2080">
        <v>6000</v>
      </c>
    </row>
    <row r="2081" spans="1:13" x14ac:dyDescent="0.3">
      <c r="A2081" t="s">
        <v>2144</v>
      </c>
      <c r="B2081" s="3">
        <v>44083</v>
      </c>
      <c r="C2081" t="s">
        <v>32</v>
      </c>
      <c r="D2081" t="s">
        <v>7999</v>
      </c>
      <c r="E2081" t="s">
        <v>7896</v>
      </c>
      <c r="F2081" t="s">
        <v>14</v>
      </c>
      <c r="G2081" t="s">
        <v>15</v>
      </c>
      <c r="H2081" t="s">
        <v>62</v>
      </c>
      <c r="I2081">
        <v>4500</v>
      </c>
      <c r="J2081">
        <v>6000</v>
      </c>
      <c r="K2081">
        <v>4</v>
      </c>
      <c r="L2081">
        <v>18000</v>
      </c>
      <c r="M2081">
        <v>24000</v>
      </c>
    </row>
    <row r="2082" spans="1:13" x14ac:dyDescent="0.3">
      <c r="A2082" t="s">
        <v>2145</v>
      </c>
      <c r="B2082" s="3">
        <v>44083</v>
      </c>
      <c r="C2082" t="s">
        <v>33</v>
      </c>
      <c r="D2082" t="s">
        <v>8000</v>
      </c>
      <c r="E2082" t="s">
        <v>7936</v>
      </c>
      <c r="F2082" t="s">
        <v>14</v>
      </c>
      <c r="G2082" t="s">
        <v>15</v>
      </c>
      <c r="H2082" t="s">
        <v>62</v>
      </c>
      <c r="I2082">
        <v>4500</v>
      </c>
      <c r="J2082">
        <v>6000</v>
      </c>
      <c r="K2082">
        <v>4</v>
      </c>
      <c r="L2082">
        <v>18000</v>
      </c>
      <c r="M2082">
        <v>24000</v>
      </c>
    </row>
    <row r="2083" spans="1:13" x14ac:dyDescent="0.3">
      <c r="A2083" t="s">
        <v>2146</v>
      </c>
      <c r="B2083" s="3">
        <v>44083</v>
      </c>
      <c r="C2083" t="s">
        <v>34</v>
      </c>
      <c r="D2083" t="s">
        <v>8001</v>
      </c>
      <c r="E2083" t="s">
        <v>7901</v>
      </c>
      <c r="F2083" t="s">
        <v>14</v>
      </c>
      <c r="G2083" t="s">
        <v>15</v>
      </c>
      <c r="H2083" t="s">
        <v>62</v>
      </c>
      <c r="I2083">
        <v>4500</v>
      </c>
      <c r="J2083">
        <v>6000</v>
      </c>
      <c r="K2083">
        <v>4</v>
      </c>
      <c r="L2083">
        <v>18000</v>
      </c>
      <c r="M2083">
        <v>24000</v>
      </c>
    </row>
    <row r="2084" spans="1:13" x14ac:dyDescent="0.3">
      <c r="A2084" t="s">
        <v>2147</v>
      </c>
      <c r="B2084" s="3">
        <v>44083</v>
      </c>
      <c r="C2084" t="s">
        <v>35</v>
      </c>
      <c r="D2084" t="s">
        <v>8002</v>
      </c>
      <c r="E2084" t="s">
        <v>7899</v>
      </c>
      <c r="F2084" t="s">
        <v>14</v>
      </c>
      <c r="G2084" t="s">
        <v>15</v>
      </c>
      <c r="H2084" t="s">
        <v>62</v>
      </c>
      <c r="I2084">
        <v>4500</v>
      </c>
      <c r="J2084">
        <v>6000</v>
      </c>
      <c r="K2084">
        <v>2</v>
      </c>
      <c r="L2084">
        <v>9000</v>
      </c>
      <c r="M2084">
        <v>12000</v>
      </c>
    </row>
    <row r="2085" spans="1:13" x14ac:dyDescent="0.3">
      <c r="A2085" t="s">
        <v>2148</v>
      </c>
      <c r="B2085" s="3">
        <v>44083</v>
      </c>
      <c r="C2085" t="s">
        <v>36</v>
      </c>
      <c r="D2085" t="s">
        <v>8003</v>
      </c>
      <c r="E2085" t="s">
        <v>7899</v>
      </c>
      <c r="F2085" t="s">
        <v>14</v>
      </c>
      <c r="G2085" t="s">
        <v>15</v>
      </c>
      <c r="H2085" t="s">
        <v>62</v>
      </c>
      <c r="I2085">
        <v>4500</v>
      </c>
      <c r="J2085">
        <v>6000</v>
      </c>
      <c r="K2085">
        <v>2</v>
      </c>
      <c r="L2085">
        <v>9000</v>
      </c>
      <c r="M2085">
        <v>12000</v>
      </c>
    </row>
    <row r="2086" spans="1:13" x14ac:dyDescent="0.3">
      <c r="A2086" t="s">
        <v>2149</v>
      </c>
      <c r="B2086" s="3">
        <v>44083</v>
      </c>
      <c r="C2086" t="s">
        <v>37</v>
      </c>
      <c r="D2086" t="s">
        <v>8004</v>
      </c>
      <c r="E2086" t="s">
        <v>7903</v>
      </c>
      <c r="F2086" t="s">
        <v>14</v>
      </c>
      <c r="G2086" t="s">
        <v>15</v>
      </c>
      <c r="H2086" t="s">
        <v>62</v>
      </c>
      <c r="I2086">
        <v>4500</v>
      </c>
      <c r="J2086">
        <v>6000</v>
      </c>
      <c r="K2086">
        <v>4</v>
      </c>
      <c r="L2086">
        <v>18000</v>
      </c>
      <c r="M2086">
        <v>24000</v>
      </c>
    </row>
    <row r="2087" spans="1:13" x14ac:dyDescent="0.3">
      <c r="A2087" t="s">
        <v>2150</v>
      </c>
      <c r="B2087" s="3">
        <v>44083</v>
      </c>
      <c r="C2087" t="s">
        <v>38</v>
      </c>
      <c r="D2087" t="s">
        <v>8005</v>
      </c>
      <c r="E2087" t="s">
        <v>7905</v>
      </c>
      <c r="F2087" t="s">
        <v>14</v>
      </c>
      <c r="G2087" t="s">
        <v>15</v>
      </c>
      <c r="H2087" t="s">
        <v>62</v>
      </c>
      <c r="I2087">
        <v>4500</v>
      </c>
      <c r="J2087">
        <v>6000</v>
      </c>
      <c r="K2087">
        <v>3</v>
      </c>
      <c r="L2087">
        <v>13500</v>
      </c>
      <c r="M2087">
        <v>18000</v>
      </c>
    </row>
    <row r="2088" spans="1:13" x14ac:dyDescent="0.3">
      <c r="A2088" t="s">
        <v>2151</v>
      </c>
      <c r="B2088" s="3">
        <v>44083</v>
      </c>
      <c r="C2088" t="s">
        <v>39</v>
      </c>
      <c r="D2088" t="s">
        <v>8006</v>
      </c>
      <c r="E2088" t="s">
        <v>7896</v>
      </c>
      <c r="F2088" t="s">
        <v>14</v>
      </c>
      <c r="G2088" t="s">
        <v>15</v>
      </c>
      <c r="H2088" t="s">
        <v>62</v>
      </c>
      <c r="I2088">
        <v>4500</v>
      </c>
      <c r="J2088">
        <v>6000</v>
      </c>
      <c r="K2088">
        <v>2</v>
      </c>
      <c r="L2088">
        <v>9000</v>
      </c>
      <c r="M2088">
        <v>12000</v>
      </c>
    </row>
    <row r="2089" spans="1:13" x14ac:dyDescent="0.3">
      <c r="A2089" t="s">
        <v>2152</v>
      </c>
      <c r="B2089" s="3">
        <v>44083</v>
      </c>
      <c r="C2089" t="s">
        <v>41</v>
      </c>
      <c r="D2089" t="s">
        <v>8007</v>
      </c>
      <c r="E2089" t="s">
        <v>7921</v>
      </c>
      <c r="F2089" t="s">
        <v>14</v>
      </c>
      <c r="G2089" t="s">
        <v>15</v>
      </c>
      <c r="H2089" t="s">
        <v>62</v>
      </c>
      <c r="I2089">
        <v>4500</v>
      </c>
      <c r="J2089">
        <v>6000</v>
      </c>
      <c r="K2089">
        <v>2</v>
      </c>
      <c r="L2089">
        <v>9000</v>
      </c>
      <c r="M2089">
        <v>12000</v>
      </c>
    </row>
    <row r="2090" spans="1:13" x14ac:dyDescent="0.3">
      <c r="A2090" t="s">
        <v>2153</v>
      </c>
      <c r="B2090" s="3">
        <v>44083</v>
      </c>
      <c r="C2090" t="s">
        <v>42</v>
      </c>
      <c r="D2090" t="s">
        <v>8008</v>
      </c>
      <c r="E2090" t="s">
        <v>7905</v>
      </c>
      <c r="F2090" t="s">
        <v>14</v>
      </c>
      <c r="G2090" t="s">
        <v>15</v>
      </c>
      <c r="H2090" t="s">
        <v>62</v>
      </c>
      <c r="I2090">
        <v>4500</v>
      </c>
      <c r="J2090">
        <v>6000</v>
      </c>
      <c r="K2090">
        <v>3</v>
      </c>
      <c r="L2090">
        <v>13500</v>
      </c>
      <c r="M2090">
        <v>18000</v>
      </c>
    </row>
    <row r="2091" spans="1:13" x14ac:dyDescent="0.3">
      <c r="A2091" t="s">
        <v>2154</v>
      </c>
      <c r="B2091" s="3">
        <v>44083</v>
      </c>
      <c r="C2091" t="s">
        <v>43</v>
      </c>
      <c r="D2091" t="s">
        <v>8009</v>
      </c>
      <c r="E2091" t="s">
        <v>7896</v>
      </c>
      <c r="F2091" t="s">
        <v>14</v>
      </c>
      <c r="G2091" t="s">
        <v>15</v>
      </c>
      <c r="H2091" t="s">
        <v>62</v>
      </c>
      <c r="I2091">
        <v>4500</v>
      </c>
      <c r="J2091">
        <v>6000</v>
      </c>
      <c r="K2091">
        <v>3</v>
      </c>
      <c r="L2091">
        <v>13500</v>
      </c>
      <c r="M2091">
        <v>18000</v>
      </c>
    </row>
    <row r="2092" spans="1:13" x14ac:dyDescent="0.3">
      <c r="A2092" t="s">
        <v>2155</v>
      </c>
      <c r="B2092" s="3">
        <v>44083</v>
      </c>
      <c r="C2092" t="s">
        <v>45</v>
      </c>
      <c r="D2092" t="s">
        <v>8010</v>
      </c>
      <c r="E2092" t="s">
        <v>7910</v>
      </c>
      <c r="F2092" t="s">
        <v>14</v>
      </c>
      <c r="G2092" t="s">
        <v>15</v>
      </c>
      <c r="H2092" t="s">
        <v>62</v>
      </c>
      <c r="I2092">
        <v>4500</v>
      </c>
      <c r="J2092">
        <v>6000</v>
      </c>
      <c r="K2092">
        <v>1</v>
      </c>
      <c r="L2092">
        <v>4500</v>
      </c>
      <c r="M2092">
        <v>6000</v>
      </c>
    </row>
    <row r="2093" spans="1:13" x14ac:dyDescent="0.3">
      <c r="A2093" t="s">
        <v>2156</v>
      </c>
      <c r="B2093" s="3">
        <v>44083</v>
      </c>
      <c r="C2093" t="s">
        <v>46</v>
      </c>
      <c r="D2093" t="s">
        <v>8011</v>
      </c>
      <c r="E2093" t="s">
        <v>7907</v>
      </c>
      <c r="F2093" t="s">
        <v>14</v>
      </c>
      <c r="G2093" t="s">
        <v>15</v>
      </c>
      <c r="H2093" t="s">
        <v>62</v>
      </c>
      <c r="I2093">
        <v>4500</v>
      </c>
      <c r="J2093">
        <v>6000</v>
      </c>
      <c r="K2093">
        <v>4</v>
      </c>
      <c r="L2093">
        <v>18000</v>
      </c>
      <c r="M2093">
        <v>24000</v>
      </c>
    </row>
    <row r="2094" spans="1:13" x14ac:dyDescent="0.3">
      <c r="A2094" t="s">
        <v>2157</v>
      </c>
      <c r="B2094" s="3">
        <v>44083</v>
      </c>
      <c r="C2094" t="s">
        <v>47</v>
      </c>
      <c r="D2094" t="s">
        <v>8012</v>
      </c>
      <c r="E2094" t="s">
        <v>7905</v>
      </c>
      <c r="F2094" t="s">
        <v>14</v>
      </c>
      <c r="G2094" t="s">
        <v>22</v>
      </c>
      <c r="H2094" t="s">
        <v>63</v>
      </c>
      <c r="I2094">
        <v>3700</v>
      </c>
      <c r="J2094">
        <v>4450</v>
      </c>
      <c r="K2094">
        <v>4</v>
      </c>
      <c r="L2094">
        <v>14800</v>
      </c>
      <c r="M2094">
        <v>17800</v>
      </c>
    </row>
    <row r="2095" spans="1:13" x14ac:dyDescent="0.3">
      <c r="A2095" t="s">
        <v>2158</v>
      </c>
      <c r="B2095" s="3">
        <v>44083</v>
      </c>
      <c r="C2095" t="s">
        <v>48</v>
      </c>
      <c r="D2095" t="s">
        <v>8013</v>
      </c>
      <c r="E2095" t="s">
        <v>7899</v>
      </c>
      <c r="F2095" t="s">
        <v>14</v>
      </c>
      <c r="G2095" t="s">
        <v>22</v>
      </c>
      <c r="H2095" t="s">
        <v>63</v>
      </c>
      <c r="I2095">
        <v>3700</v>
      </c>
      <c r="J2095">
        <v>4450</v>
      </c>
      <c r="K2095">
        <v>1</v>
      </c>
      <c r="L2095">
        <v>3700</v>
      </c>
      <c r="M2095">
        <v>4450</v>
      </c>
    </row>
    <row r="2096" spans="1:13" x14ac:dyDescent="0.3">
      <c r="A2096" t="s">
        <v>2159</v>
      </c>
      <c r="B2096" s="3">
        <v>44083</v>
      </c>
      <c r="C2096" t="s">
        <v>49</v>
      </c>
      <c r="D2096" t="s">
        <v>8014</v>
      </c>
      <c r="E2096" t="s">
        <v>7971</v>
      </c>
      <c r="F2096" t="s">
        <v>14</v>
      </c>
      <c r="G2096" t="s">
        <v>22</v>
      </c>
      <c r="H2096" t="s">
        <v>63</v>
      </c>
      <c r="I2096">
        <v>3700</v>
      </c>
      <c r="J2096">
        <v>4450</v>
      </c>
      <c r="K2096">
        <v>3</v>
      </c>
      <c r="L2096">
        <v>11100</v>
      </c>
      <c r="M2096">
        <v>13350</v>
      </c>
    </row>
    <row r="2097" spans="1:13" x14ac:dyDescent="0.3">
      <c r="A2097" t="s">
        <v>2160</v>
      </c>
      <c r="B2097" s="3">
        <v>44083</v>
      </c>
      <c r="C2097" t="s">
        <v>50</v>
      </c>
      <c r="D2097" t="s">
        <v>8015</v>
      </c>
      <c r="E2097" t="s">
        <v>7901</v>
      </c>
      <c r="F2097" t="s">
        <v>14</v>
      </c>
      <c r="G2097" t="s">
        <v>22</v>
      </c>
      <c r="H2097" t="s">
        <v>63</v>
      </c>
      <c r="I2097">
        <v>3700</v>
      </c>
      <c r="J2097">
        <v>4450</v>
      </c>
      <c r="K2097">
        <v>3</v>
      </c>
      <c r="L2097">
        <v>11100</v>
      </c>
      <c r="M2097">
        <v>13350</v>
      </c>
    </row>
    <row r="2098" spans="1:13" x14ac:dyDescent="0.3">
      <c r="A2098" t="s">
        <v>2161</v>
      </c>
      <c r="B2098" s="3">
        <v>44083</v>
      </c>
      <c r="C2098" t="s">
        <v>51</v>
      </c>
      <c r="D2098" t="s">
        <v>8016</v>
      </c>
      <c r="E2098" t="s">
        <v>7896</v>
      </c>
      <c r="F2098" t="s">
        <v>14</v>
      </c>
      <c r="G2098" t="s">
        <v>27</v>
      </c>
      <c r="H2098" t="s">
        <v>62</v>
      </c>
      <c r="I2098">
        <v>2500</v>
      </c>
      <c r="J2098">
        <v>3350</v>
      </c>
      <c r="K2098">
        <v>3</v>
      </c>
      <c r="L2098">
        <v>7500</v>
      </c>
      <c r="M2098">
        <v>10050</v>
      </c>
    </row>
    <row r="2099" spans="1:13" x14ac:dyDescent="0.3">
      <c r="A2099" t="s">
        <v>2162</v>
      </c>
      <c r="B2099" s="3">
        <v>44083</v>
      </c>
      <c r="C2099" t="s">
        <v>52</v>
      </c>
      <c r="D2099" t="s">
        <v>8017</v>
      </c>
      <c r="E2099" t="s">
        <v>7907</v>
      </c>
      <c r="F2099" t="s">
        <v>14</v>
      </c>
      <c r="G2099" t="s">
        <v>27</v>
      </c>
      <c r="H2099" t="s">
        <v>62</v>
      </c>
      <c r="I2099">
        <v>2500</v>
      </c>
      <c r="J2099">
        <v>3350</v>
      </c>
      <c r="K2099">
        <v>3</v>
      </c>
      <c r="L2099">
        <v>7500</v>
      </c>
      <c r="M2099">
        <v>10050</v>
      </c>
    </row>
    <row r="2100" spans="1:13" x14ac:dyDescent="0.3">
      <c r="A2100" t="s">
        <v>2163</v>
      </c>
      <c r="B2100" s="3">
        <v>44083</v>
      </c>
      <c r="C2100" t="s">
        <v>53</v>
      </c>
      <c r="D2100" t="s">
        <v>8018</v>
      </c>
      <c r="E2100" t="s">
        <v>7939</v>
      </c>
      <c r="F2100" t="s">
        <v>14</v>
      </c>
      <c r="G2100" t="s">
        <v>27</v>
      </c>
      <c r="H2100" t="s">
        <v>62</v>
      </c>
      <c r="I2100">
        <v>2500</v>
      </c>
      <c r="J2100">
        <v>3350</v>
      </c>
      <c r="K2100">
        <v>2</v>
      </c>
      <c r="L2100">
        <v>5000</v>
      </c>
      <c r="M2100">
        <v>6700</v>
      </c>
    </row>
    <row r="2101" spans="1:13" x14ac:dyDescent="0.3">
      <c r="A2101" t="s">
        <v>2164</v>
      </c>
      <c r="B2101" s="3">
        <v>44083</v>
      </c>
      <c r="C2101" t="s">
        <v>54</v>
      </c>
      <c r="D2101" t="s">
        <v>8019</v>
      </c>
      <c r="E2101" t="s">
        <v>7899</v>
      </c>
      <c r="F2101" t="s">
        <v>14</v>
      </c>
      <c r="G2101" t="s">
        <v>27</v>
      </c>
      <c r="H2101" t="s">
        <v>62</v>
      </c>
      <c r="I2101">
        <v>2500</v>
      </c>
      <c r="J2101">
        <v>3350</v>
      </c>
      <c r="K2101">
        <v>2</v>
      </c>
      <c r="L2101">
        <v>5000</v>
      </c>
      <c r="M2101">
        <v>6700</v>
      </c>
    </row>
    <row r="2102" spans="1:13" x14ac:dyDescent="0.3">
      <c r="A2102" t="s">
        <v>2165</v>
      </c>
      <c r="B2102" s="3">
        <v>44083</v>
      </c>
      <c r="C2102" t="s">
        <v>55</v>
      </c>
      <c r="D2102" t="s">
        <v>8020</v>
      </c>
      <c r="E2102" t="s">
        <v>7925</v>
      </c>
      <c r="F2102" t="s">
        <v>14</v>
      </c>
      <c r="G2102" t="s">
        <v>27</v>
      </c>
      <c r="H2102" t="s">
        <v>62</v>
      </c>
      <c r="I2102">
        <v>2500</v>
      </c>
      <c r="J2102">
        <v>3350</v>
      </c>
      <c r="K2102">
        <v>3</v>
      </c>
      <c r="L2102">
        <v>7500</v>
      </c>
      <c r="M2102">
        <v>10050</v>
      </c>
    </row>
    <row r="2103" spans="1:13" x14ac:dyDescent="0.3">
      <c r="A2103" t="s">
        <v>2166</v>
      </c>
      <c r="B2103" s="3">
        <v>44083</v>
      </c>
      <c r="C2103" t="s">
        <v>57</v>
      </c>
      <c r="D2103" t="s">
        <v>8021</v>
      </c>
      <c r="E2103" t="s">
        <v>7907</v>
      </c>
      <c r="F2103" t="s">
        <v>14</v>
      </c>
      <c r="G2103" t="s">
        <v>27</v>
      </c>
      <c r="H2103" t="s">
        <v>62</v>
      </c>
      <c r="I2103">
        <v>2500</v>
      </c>
      <c r="J2103">
        <v>3350</v>
      </c>
      <c r="K2103">
        <v>4</v>
      </c>
      <c r="L2103">
        <v>10000</v>
      </c>
      <c r="M2103">
        <v>13400</v>
      </c>
    </row>
    <row r="2104" spans="1:13" x14ac:dyDescent="0.3">
      <c r="A2104" t="s">
        <v>2167</v>
      </c>
      <c r="B2104" s="3">
        <v>44083</v>
      </c>
      <c r="C2104" t="s">
        <v>58</v>
      </c>
      <c r="D2104" t="s">
        <v>8022</v>
      </c>
      <c r="E2104" t="s">
        <v>7907</v>
      </c>
      <c r="F2104" t="s">
        <v>14</v>
      </c>
      <c r="G2104" t="s">
        <v>27</v>
      </c>
      <c r="H2104" t="s">
        <v>62</v>
      </c>
      <c r="I2104">
        <v>2500</v>
      </c>
      <c r="J2104">
        <v>3350</v>
      </c>
      <c r="K2104">
        <v>4</v>
      </c>
      <c r="L2104">
        <v>10000</v>
      </c>
      <c r="M2104">
        <v>13400</v>
      </c>
    </row>
    <row r="2105" spans="1:13" x14ac:dyDescent="0.3">
      <c r="A2105" t="s">
        <v>2168</v>
      </c>
      <c r="B2105" s="3">
        <v>44083</v>
      </c>
      <c r="C2105" t="s">
        <v>59</v>
      </c>
      <c r="D2105" t="s">
        <v>8023</v>
      </c>
      <c r="E2105" t="s">
        <v>7921</v>
      </c>
      <c r="F2105" t="s">
        <v>14</v>
      </c>
      <c r="G2105" t="s">
        <v>27</v>
      </c>
      <c r="H2105" t="s">
        <v>62</v>
      </c>
      <c r="I2105">
        <v>2500</v>
      </c>
      <c r="J2105">
        <v>3350</v>
      </c>
      <c r="K2105">
        <v>3</v>
      </c>
      <c r="L2105">
        <v>7500</v>
      </c>
      <c r="M2105">
        <v>10050</v>
      </c>
    </row>
    <row r="2106" spans="1:13" x14ac:dyDescent="0.3">
      <c r="A2106" t="s">
        <v>2169</v>
      </c>
      <c r="B2106" s="3">
        <v>44083</v>
      </c>
      <c r="C2106" t="s">
        <v>60</v>
      </c>
      <c r="D2106" t="s">
        <v>8024</v>
      </c>
      <c r="E2106" t="s">
        <v>8025</v>
      </c>
      <c r="F2106" t="s">
        <v>14</v>
      </c>
      <c r="G2106" t="s">
        <v>27</v>
      </c>
      <c r="H2106" t="s">
        <v>62</v>
      </c>
      <c r="I2106">
        <v>2500</v>
      </c>
      <c r="J2106">
        <v>3350</v>
      </c>
      <c r="K2106">
        <v>3</v>
      </c>
      <c r="L2106">
        <v>7500</v>
      </c>
      <c r="M2106">
        <v>10050</v>
      </c>
    </row>
    <row r="2107" spans="1:13" x14ac:dyDescent="0.3">
      <c r="A2107" t="s">
        <v>2170</v>
      </c>
      <c r="B2107" s="3">
        <v>44083</v>
      </c>
      <c r="C2107" t="s">
        <v>61</v>
      </c>
      <c r="D2107" t="s">
        <v>8026</v>
      </c>
      <c r="E2107" t="s">
        <v>7912</v>
      </c>
      <c r="F2107" t="s">
        <v>14</v>
      </c>
      <c r="G2107" t="s">
        <v>27</v>
      </c>
      <c r="H2107" t="s">
        <v>62</v>
      </c>
      <c r="I2107">
        <v>2500</v>
      </c>
      <c r="J2107">
        <v>3350</v>
      </c>
      <c r="K2107">
        <v>2</v>
      </c>
      <c r="L2107">
        <v>5000</v>
      </c>
      <c r="M2107">
        <v>6700</v>
      </c>
    </row>
    <row r="2108" spans="1:13" x14ac:dyDescent="0.3">
      <c r="A2108" t="s">
        <v>2171</v>
      </c>
      <c r="B2108" s="3">
        <v>44083</v>
      </c>
      <c r="C2108" t="s">
        <v>13</v>
      </c>
      <c r="D2108" t="s">
        <v>8027</v>
      </c>
      <c r="E2108" t="s">
        <v>7907</v>
      </c>
      <c r="F2108" t="s">
        <v>14</v>
      </c>
      <c r="G2108" t="s">
        <v>27</v>
      </c>
      <c r="H2108" t="s">
        <v>62</v>
      </c>
      <c r="I2108">
        <v>2500</v>
      </c>
      <c r="J2108">
        <v>3350</v>
      </c>
      <c r="K2108">
        <v>1</v>
      </c>
      <c r="L2108">
        <v>2500</v>
      </c>
      <c r="M2108">
        <v>3350</v>
      </c>
    </row>
    <row r="2109" spans="1:13" x14ac:dyDescent="0.3">
      <c r="A2109" t="s">
        <v>2172</v>
      </c>
      <c r="B2109" s="3">
        <v>44083</v>
      </c>
      <c r="C2109" t="s">
        <v>16</v>
      </c>
      <c r="D2109" t="s">
        <v>8028</v>
      </c>
      <c r="E2109" t="s">
        <v>7896</v>
      </c>
      <c r="F2109" t="s">
        <v>14</v>
      </c>
      <c r="G2109" t="s">
        <v>40</v>
      </c>
      <c r="H2109" t="s">
        <v>63</v>
      </c>
      <c r="I2109">
        <v>3500</v>
      </c>
      <c r="J2109">
        <v>4750</v>
      </c>
      <c r="K2109">
        <v>3</v>
      </c>
      <c r="L2109">
        <v>10500</v>
      </c>
      <c r="M2109">
        <v>14250</v>
      </c>
    </row>
    <row r="2110" spans="1:13" x14ac:dyDescent="0.3">
      <c r="A2110" t="s">
        <v>2173</v>
      </c>
      <c r="B2110" s="3">
        <v>44083</v>
      </c>
      <c r="C2110" t="s">
        <v>18</v>
      </c>
      <c r="D2110" t="s">
        <v>8029</v>
      </c>
      <c r="E2110" t="s">
        <v>7907</v>
      </c>
      <c r="F2110" t="s">
        <v>14</v>
      </c>
      <c r="G2110" t="s">
        <v>40</v>
      </c>
      <c r="H2110" t="s">
        <v>63</v>
      </c>
      <c r="I2110">
        <v>3500</v>
      </c>
      <c r="J2110">
        <v>4750</v>
      </c>
      <c r="K2110">
        <v>1</v>
      </c>
      <c r="L2110">
        <v>3500</v>
      </c>
      <c r="M2110">
        <v>4750</v>
      </c>
    </row>
    <row r="2111" spans="1:13" x14ac:dyDescent="0.3">
      <c r="A2111" t="s">
        <v>2174</v>
      </c>
      <c r="B2111" s="3">
        <v>44083</v>
      </c>
      <c r="C2111" t="s">
        <v>20</v>
      </c>
      <c r="D2111" t="s">
        <v>8030</v>
      </c>
      <c r="E2111" t="s">
        <v>7896</v>
      </c>
      <c r="F2111" t="s">
        <v>14</v>
      </c>
      <c r="G2111" t="s">
        <v>40</v>
      </c>
      <c r="H2111" t="s">
        <v>63</v>
      </c>
      <c r="I2111">
        <v>3500</v>
      </c>
      <c r="J2111">
        <v>4750</v>
      </c>
      <c r="K2111">
        <v>2</v>
      </c>
      <c r="L2111">
        <v>7000</v>
      </c>
      <c r="M2111">
        <v>9500</v>
      </c>
    </row>
    <row r="2112" spans="1:13" x14ac:dyDescent="0.3">
      <c r="A2112" t="s">
        <v>2175</v>
      </c>
      <c r="B2112" s="3">
        <v>44083</v>
      </c>
      <c r="C2112" t="s">
        <v>21</v>
      </c>
      <c r="D2112" t="s">
        <v>8031</v>
      </c>
      <c r="E2112" t="s">
        <v>7929</v>
      </c>
      <c r="F2112" t="s">
        <v>14</v>
      </c>
      <c r="G2112" t="s">
        <v>44</v>
      </c>
      <c r="H2112" t="s">
        <v>63</v>
      </c>
      <c r="I2112">
        <v>3800</v>
      </c>
      <c r="J2112">
        <v>4430</v>
      </c>
      <c r="K2112">
        <v>2</v>
      </c>
      <c r="L2112">
        <v>7600</v>
      </c>
      <c r="M2112">
        <v>8860</v>
      </c>
    </row>
    <row r="2113" spans="1:13" x14ac:dyDescent="0.3">
      <c r="A2113" t="s">
        <v>2176</v>
      </c>
      <c r="B2113" s="3">
        <v>44084</v>
      </c>
      <c r="C2113" t="s">
        <v>23</v>
      </c>
      <c r="D2113" t="s">
        <v>8032</v>
      </c>
      <c r="E2113" t="s">
        <v>7952</v>
      </c>
      <c r="F2113" t="s">
        <v>14</v>
      </c>
      <c r="G2113" t="s">
        <v>44</v>
      </c>
      <c r="H2113" t="s">
        <v>63</v>
      </c>
      <c r="I2113">
        <v>3800</v>
      </c>
      <c r="J2113">
        <v>4430</v>
      </c>
      <c r="K2113">
        <v>2</v>
      </c>
      <c r="L2113">
        <v>7600</v>
      </c>
      <c r="M2113">
        <v>8860</v>
      </c>
    </row>
    <row r="2114" spans="1:13" x14ac:dyDescent="0.3">
      <c r="A2114" t="s">
        <v>2177</v>
      </c>
      <c r="B2114" s="3">
        <v>44084</v>
      </c>
      <c r="C2114" t="s">
        <v>24</v>
      </c>
      <c r="D2114" t="s">
        <v>8033</v>
      </c>
      <c r="E2114" t="s">
        <v>7910</v>
      </c>
      <c r="F2114" t="s">
        <v>14</v>
      </c>
      <c r="G2114" t="s">
        <v>40</v>
      </c>
      <c r="H2114" t="s">
        <v>63</v>
      </c>
      <c r="I2114">
        <v>3500</v>
      </c>
      <c r="J2114">
        <v>4750</v>
      </c>
      <c r="K2114">
        <v>1</v>
      </c>
      <c r="L2114">
        <v>3500</v>
      </c>
      <c r="M2114">
        <v>4750</v>
      </c>
    </row>
    <row r="2115" spans="1:13" x14ac:dyDescent="0.3">
      <c r="A2115" t="s">
        <v>2178</v>
      </c>
      <c r="B2115" s="3">
        <v>44084</v>
      </c>
      <c r="C2115" t="s">
        <v>25</v>
      </c>
      <c r="D2115" t="s">
        <v>8034</v>
      </c>
      <c r="E2115" t="s">
        <v>7967</v>
      </c>
      <c r="F2115" t="s">
        <v>14</v>
      </c>
      <c r="G2115" t="s">
        <v>40</v>
      </c>
      <c r="H2115" t="s">
        <v>63</v>
      </c>
      <c r="I2115">
        <v>3500</v>
      </c>
      <c r="J2115">
        <v>4750</v>
      </c>
      <c r="K2115">
        <v>4</v>
      </c>
      <c r="L2115">
        <v>14000</v>
      </c>
      <c r="M2115">
        <v>19000</v>
      </c>
    </row>
    <row r="2116" spans="1:13" x14ac:dyDescent="0.3">
      <c r="A2116" t="s">
        <v>2179</v>
      </c>
      <c r="B2116" s="3">
        <v>44084</v>
      </c>
      <c r="C2116" t="s">
        <v>26</v>
      </c>
      <c r="D2116" t="s">
        <v>8035</v>
      </c>
      <c r="E2116" t="s">
        <v>7921</v>
      </c>
      <c r="F2116" t="s">
        <v>14</v>
      </c>
      <c r="G2116" t="s">
        <v>40</v>
      </c>
      <c r="H2116" t="s">
        <v>63</v>
      </c>
      <c r="I2116">
        <v>3500</v>
      </c>
      <c r="J2116">
        <v>4750</v>
      </c>
      <c r="K2116">
        <v>1</v>
      </c>
      <c r="L2116">
        <v>3500</v>
      </c>
      <c r="M2116">
        <v>4750</v>
      </c>
    </row>
    <row r="2117" spans="1:13" x14ac:dyDescent="0.3">
      <c r="A2117" t="s">
        <v>2180</v>
      </c>
      <c r="B2117" s="3">
        <v>44084</v>
      </c>
      <c r="C2117" t="s">
        <v>28</v>
      </c>
      <c r="D2117" t="s">
        <v>8036</v>
      </c>
      <c r="E2117" t="s">
        <v>7896</v>
      </c>
      <c r="F2117" t="s">
        <v>14</v>
      </c>
      <c r="G2117" t="s">
        <v>40</v>
      </c>
      <c r="H2117" t="s">
        <v>63</v>
      </c>
      <c r="I2117">
        <v>3500</v>
      </c>
      <c r="J2117">
        <v>4750</v>
      </c>
      <c r="K2117">
        <v>3</v>
      </c>
      <c r="L2117">
        <v>10500</v>
      </c>
      <c r="M2117">
        <v>14250</v>
      </c>
    </row>
    <row r="2118" spans="1:13" x14ac:dyDescent="0.3">
      <c r="A2118" t="s">
        <v>2181</v>
      </c>
      <c r="B2118" s="3">
        <v>44084</v>
      </c>
      <c r="C2118" t="s">
        <v>30</v>
      </c>
      <c r="D2118" t="s">
        <v>8037</v>
      </c>
      <c r="E2118" t="s">
        <v>7912</v>
      </c>
      <c r="F2118" t="s">
        <v>14</v>
      </c>
      <c r="G2118" t="s">
        <v>40</v>
      </c>
      <c r="H2118" t="s">
        <v>63</v>
      </c>
      <c r="I2118">
        <v>3500</v>
      </c>
      <c r="J2118">
        <v>4750</v>
      </c>
      <c r="K2118">
        <v>3</v>
      </c>
      <c r="L2118">
        <v>10500</v>
      </c>
      <c r="M2118">
        <v>14250</v>
      </c>
    </row>
    <row r="2119" spans="1:13" x14ac:dyDescent="0.3">
      <c r="A2119" t="s">
        <v>2182</v>
      </c>
      <c r="B2119" s="3">
        <v>44084</v>
      </c>
      <c r="C2119" t="s">
        <v>31</v>
      </c>
      <c r="D2119" t="s">
        <v>8038</v>
      </c>
      <c r="E2119" t="s">
        <v>7971</v>
      </c>
      <c r="F2119" t="s">
        <v>14</v>
      </c>
      <c r="G2119" t="s">
        <v>40</v>
      </c>
      <c r="H2119" t="s">
        <v>63</v>
      </c>
      <c r="I2119">
        <v>3500</v>
      </c>
      <c r="J2119">
        <v>4750</v>
      </c>
      <c r="K2119">
        <v>1</v>
      </c>
      <c r="L2119">
        <v>3500</v>
      </c>
      <c r="M2119">
        <v>4750</v>
      </c>
    </row>
    <row r="2120" spans="1:13" x14ac:dyDescent="0.3">
      <c r="A2120" t="s">
        <v>2183</v>
      </c>
      <c r="B2120" s="3">
        <v>44084</v>
      </c>
      <c r="C2120" t="s">
        <v>32</v>
      </c>
      <c r="D2120" t="s">
        <v>8039</v>
      </c>
      <c r="E2120" t="s">
        <v>7905</v>
      </c>
      <c r="F2120" t="s">
        <v>14</v>
      </c>
      <c r="G2120" t="s">
        <v>40</v>
      </c>
      <c r="H2120" t="s">
        <v>63</v>
      </c>
      <c r="I2120">
        <v>3500</v>
      </c>
      <c r="J2120">
        <v>4750</v>
      </c>
      <c r="K2120">
        <v>2</v>
      </c>
      <c r="L2120">
        <v>7000</v>
      </c>
      <c r="M2120">
        <v>9500</v>
      </c>
    </row>
    <row r="2121" spans="1:13" x14ac:dyDescent="0.3">
      <c r="A2121" t="s">
        <v>2184</v>
      </c>
      <c r="B2121" s="3">
        <v>44084</v>
      </c>
      <c r="C2121" t="s">
        <v>33</v>
      </c>
      <c r="D2121" t="s">
        <v>8040</v>
      </c>
      <c r="E2121" t="s">
        <v>7901</v>
      </c>
      <c r="F2121" t="s">
        <v>14</v>
      </c>
      <c r="G2121" t="s">
        <v>15</v>
      </c>
      <c r="H2121" t="s">
        <v>62</v>
      </c>
      <c r="I2121">
        <v>4500</v>
      </c>
      <c r="J2121">
        <v>6000</v>
      </c>
      <c r="K2121">
        <v>3</v>
      </c>
      <c r="L2121">
        <v>13500</v>
      </c>
      <c r="M2121">
        <v>18000</v>
      </c>
    </row>
    <row r="2122" spans="1:13" x14ac:dyDescent="0.3">
      <c r="A2122" t="s">
        <v>2185</v>
      </c>
      <c r="B2122" s="3">
        <v>44084</v>
      </c>
      <c r="C2122" t="s">
        <v>34</v>
      </c>
      <c r="D2122" t="s">
        <v>8041</v>
      </c>
      <c r="E2122" t="s">
        <v>7901</v>
      </c>
      <c r="F2122" t="s">
        <v>14</v>
      </c>
      <c r="G2122" t="s">
        <v>15</v>
      </c>
      <c r="H2122" t="s">
        <v>62</v>
      </c>
      <c r="I2122">
        <v>4500</v>
      </c>
      <c r="J2122">
        <v>6000</v>
      </c>
      <c r="K2122">
        <v>3</v>
      </c>
      <c r="L2122">
        <v>13500</v>
      </c>
      <c r="M2122">
        <v>18000</v>
      </c>
    </row>
    <row r="2123" spans="1:13" x14ac:dyDescent="0.3">
      <c r="A2123" t="s">
        <v>2186</v>
      </c>
      <c r="B2123" s="3">
        <v>44084</v>
      </c>
      <c r="C2123" t="s">
        <v>35</v>
      </c>
      <c r="D2123" t="s">
        <v>8042</v>
      </c>
      <c r="E2123" t="s">
        <v>7952</v>
      </c>
      <c r="F2123" t="s">
        <v>14</v>
      </c>
      <c r="G2123" t="s">
        <v>56</v>
      </c>
      <c r="H2123" t="s">
        <v>64</v>
      </c>
      <c r="I2123">
        <v>3600</v>
      </c>
      <c r="J2123">
        <v>4400</v>
      </c>
      <c r="K2123">
        <v>3</v>
      </c>
      <c r="L2123">
        <v>10800</v>
      </c>
      <c r="M2123">
        <v>13200</v>
      </c>
    </row>
    <row r="2124" spans="1:13" x14ac:dyDescent="0.3">
      <c r="A2124" t="s">
        <v>2187</v>
      </c>
      <c r="B2124" s="3">
        <v>44084</v>
      </c>
      <c r="C2124" t="s">
        <v>36</v>
      </c>
      <c r="D2124" t="s">
        <v>8043</v>
      </c>
      <c r="E2124" t="s">
        <v>7907</v>
      </c>
      <c r="F2124" t="s">
        <v>14</v>
      </c>
      <c r="G2124" t="s">
        <v>22</v>
      </c>
      <c r="H2124" t="s">
        <v>63</v>
      </c>
      <c r="I2124">
        <v>3700</v>
      </c>
      <c r="J2124">
        <v>4450</v>
      </c>
      <c r="K2124">
        <v>4</v>
      </c>
      <c r="L2124">
        <v>14800</v>
      </c>
      <c r="M2124">
        <v>17800</v>
      </c>
    </row>
    <row r="2125" spans="1:13" x14ac:dyDescent="0.3">
      <c r="A2125" t="s">
        <v>2188</v>
      </c>
      <c r="B2125" s="3">
        <v>44084</v>
      </c>
      <c r="C2125" t="s">
        <v>37</v>
      </c>
      <c r="D2125" t="s">
        <v>8044</v>
      </c>
      <c r="E2125" t="s">
        <v>7912</v>
      </c>
      <c r="F2125" t="s">
        <v>14</v>
      </c>
      <c r="G2125" t="s">
        <v>22</v>
      </c>
      <c r="H2125" t="s">
        <v>63</v>
      </c>
      <c r="I2125">
        <v>3700</v>
      </c>
      <c r="J2125">
        <v>4450</v>
      </c>
      <c r="K2125">
        <v>3</v>
      </c>
      <c r="L2125">
        <v>11100</v>
      </c>
      <c r="M2125">
        <v>13350</v>
      </c>
    </row>
    <row r="2126" spans="1:13" x14ac:dyDescent="0.3">
      <c r="A2126" t="s">
        <v>2189</v>
      </c>
      <c r="B2126" s="3">
        <v>44084</v>
      </c>
      <c r="C2126" t="s">
        <v>38</v>
      </c>
      <c r="D2126" t="s">
        <v>8045</v>
      </c>
      <c r="E2126" t="s">
        <v>7899</v>
      </c>
      <c r="F2126" t="s">
        <v>14</v>
      </c>
      <c r="G2126" t="s">
        <v>22</v>
      </c>
      <c r="H2126" t="s">
        <v>63</v>
      </c>
      <c r="I2126">
        <v>3700</v>
      </c>
      <c r="J2126">
        <v>4450</v>
      </c>
      <c r="K2126">
        <v>1</v>
      </c>
      <c r="L2126">
        <v>3700</v>
      </c>
      <c r="M2126">
        <v>4450</v>
      </c>
    </row>
    <row r="2127" spans="1:13" x14ac:dyDescent="0.3">
      <c r="A2127" t="s">
        <v>2190</v>
      </c>
      <c r="B2127" s="3">
        <v>44084</v>
      </c>
      <c r="C2127" t="s">
        <v>39</v>
      </c>
      <c r="D2127" t="s">
        <v>8046</v>
      </c>
      <c r="E2127" t="s">
        <v>7912</v>
      </c>
      <c r="F2127" t="s">
        <v>14</v>
      </c>
      <c r="G2127" t="s">
        <v>22</v>
      </c>
      <c r="H2127" t="s">
        <v>63</v>
      </c>
      <c r="I2127">
        <v>3700</v>
      </c>
      <c r="J2127">
        <v>4450</v>
      </c>
      <c r="K2127">
        <v>1</v>
      </c>
      <c r="L2127">
        <v>3700</v>
      </c>
      <c r="M2127">
        <v>4450</v>
      </c>
    </row>
    <row r="2128" spans="1:13" x14ac:dyDescent="0.3">
      <c r="A2128" t="s">
        <v>2191</v>
      </c>
      <c r="B2128" s="3">
        <v>44084</v>
      </c>
      <c r="C2128" t="s">
        <v>41</v>
      </c>
      <c r="D2128" t="s">
        <v>8047</v>
      </c>
      <c r="E2128" t="s">
        <v>7899</v>
      </c>
      <c r="F2128" t="s">
        <v>14</v>
      </c>
      <c r="G2128" t="s">
        <v>22</v>
      </c>
      <c r="H2128" t="s">
        <v>63</v>
      </c>
      <c r="I2128">
        <v>3700</v>
      </c>
      <c r="J2128">
        <v>4450</v>
      </c>
      <c r="K2128">
        <v>3</v>
      </c>
      <c r="L2128">
        <v>11100</v>
      </c>
      <c r="M2128">
        <v>13350</v>
      </c>
    </row>
    <row r="2129" spans="1:13" x14ac:dyDescent="0.3">
      <c r="A2129" t="s">
        <v>2192</v>
      </c>
      <c r="B2129" s="3">
        <v>44084</v>
      </c>
      <c r="C2129" t="s">
        <v>42</v>
      </c>
      <c r="D2129" t="s">
        <v>8048</v>
      </c>
      <c r="E2129" t="s">
        <v>7896</v>
      </c>
      <c r="F2129" t="s">
        <v>14</v>
      </c>
      <c r="G2129" t="s">
        <v>56</v>
      </c>
      <c r="H2129" t="s">
        <v>64</v>
      </c>
      <c r="I2129">
        <v>3600</v>
      </c>
      <c r="J2129">
        <v>4400</v>
      </c>
      <c r="K2129">
        <v>1</v>
      </c>
      <c r="L2129">
        <v>3600</v>
      </c>
      <c r="M2129">
        <v>4400</v>
      </c>
    </row>
    <row r="2130" spans="1:13" x14ac:dyDescent="0.3">
      <c r="A2130" t="s">
        <v>2193</v>
      </c>
      <c r="B2130" s="3">
        <v>44084</v>
      </c>
      <c r="C2130" t="s">
        <v>43</v>
      </c>
      <c r="D2130" t="s">
        <v>8049</v>
      </c>
      <c r="E2130" t="s">
        <v>7903</v>
      </c>
      <c r="F2130" t="s">
        <v>14</v>
      </c>
      <c r="G2130" t="s">
        <v>56</v>
      </c>
      <c r="H2130" t="s">
        <v>64</v>
      </c>
      <c r="I2130">
        <v>3600</v>
      </c>
      <c r="J2130">
        <v>4400</v>
      </c>
      <c r="K2130">
        <v>3</v>
      </c>
      <c r="L2130">
        <v>10800</v>
      </c>
      <c r="M2130">
        <v>13200</v>
      </c>
    </row>
    <row r="2131" spans="1:13" x14ac:dyDescent="0.3">
      <c r="A2131" t="s">
        <v>2194</v>
      </c>
      <c r="B2131" s="3">
        <v>44084</v>
      </c>
      <c r="C2131" t="s">
        <v>45</v>
      </c>
      <c r="D2131" t="s">
        <v>8050</v>
      </c>
      <c r="E2131" t="s">
        <v>7971</v>
      </c>
      <c r="F2131" t="s">
        <v>14</v>
      </c>
      <c r="G2131" t="s">
        <v>56</v>
      </c>
      <c r="H2131" t="s">
        <v>64</v>
      </c>
      <c r="I2131">
        <v>3600</v>
      </c>
      <c r="J2131">
        <v>4400</v>
      </c>
      <c r="K2131">
        <v>2</v>
      </c>
      <c r="L2131">
        <v>7200</v>
      </c>
      <c r="M2131">
        <v>8800</v>
      </c>
    </row>
    <row r="2132" spans="1:13" x14ac:dyDescent="0.3">
      <c r="A2132" t="s">
        <v>2195</v>
      </c>
      <c r="B2132" s="3">
        <v>44084</v>
      </c>
      <c r="C2132" t="s">
        <v>46</v>
      </c>
      <c r="D2132" t="s">
        <v>8051</v>
      </c>
      <c r="E2132" t="s">
        <v>7910</v>
      </c>
      <c r="F2132" t="s">
        <v>14</v>
      </c>
      <c r="G2132" t="s">
        <v>56</v>
      </c>
      <c r="H2132" t="s">
        <v>64</v>
      </c>
      <c r="I2132">
        <v>3600</v>
      </c>
      <c r="J2132">
        <v>4400</v>
      </c>
      <c r="K2132">
        <v>1</v>
      </c>
      <c r="L2132">
        <v>3600</v>
      </c>
      <c r="M2132">
        <v>4400</v>
      </c>
    </row>
    <row r="2133" spans="1:13" x14ac:dyDescent="0.3">
      <c r="A2133" t="s">
        <v>2196</v>
      </c>
      <c r="B2133" s="3">
        <v>44084</v>
      </c>
      <c r="C2133" t="s">
        <v>47</v>
      </c>
      <c r="D2133" t="s">
        <v>8052</v>
      </c>
      <c r="E2133" t="s">
        <v>7907</v>
      </c>
      <c r="F2133" t="s">
        <v>14</v>
      </c>
      <c r="G2133" t="s">
        <v>56</v>
      </c>
      <c r="H2133" t="s">
        <v>64</v>
      </c>
      <c r="I2133">
        <v>3600</v>
      </c>
      <c r="J2133">
        <v>4400</v>
      </c>
      <c r="K2133">
        <v>3</v>
      </c>
      <c r="L2133">
        <v>10800</v>
      </c>
      <c r="M2133">
        <v>13200</v>
      </c>
    </row>
    <row r="2134" spans="1:13" x14ac:dyDescent="0.3">
      <c r="A2134" t="s">
        <v>2197</v>
      </c>
      <c r="B2134" s="3">
        <v>44084</v>
      </c>
      <c r="C2134" t="s">
        <v>48</v>
      </c>
      <c r="D2134" t="s">
        <v>8053</v>
      </c>
      <c r="E2134" t="s">
        <v>7907</v>
      </c>
      <c r="F2134" t="s">
        <v>14</v>
      </c>
      <c r="G2134" t="s">
        <v>44</v>
      </c>
      <c r="H2134" t="s">
        <v>63</v>
      </c>
      <c r="I2134">
        <v>3800</v>
      </c>
      <c r="J2134">
        <v>4430</v>
      </c>
      <c r="K2134">
        <v>4</v>
      </c>
      <c r="L2134">
        <v>15200</v>
      </c>
      <c r="M2134">
        <v>17720</v>
      </c>
    </row>
    <row r="2135" spans="1:13" x14ac:dyDescent="0.3">
      <c r="A2135" t="s">
        <v>2198</v>
      </c>
      <c r="B2135" s="3">
        <v>44084</v>
      </c>
      <c r="C2135" t="s">
        <v>49</v>
      </c>
      <c r="D2135" t="s">
        <v>8054</v>
      </c>
      <c r="E2135" t="s">
        <v>7901</v>
      </c>
      <c r="F2135" t="s">
        <v>14</v>
      </c>
      <c r="G2135" t="s">
        <v>44</v>
      </c>
      <c r="H2135" t="s">
        <v>63</v>
      </c>
      <c r="I2135">
        <v>3800</v>
      </c>
      <c r="J2135">
        <v>4430</v>
      </c>
      <c r="K2135">
        <v>4</v>
      </c>
      <c r="L2135">
        <v>15200</v>
      </c>
      <c r="M2135">
        <v>17720</v>
      </c>
    </row>
    <row r="2136" spans="1:13" x14ac:dyDescent="0.3">
      <c r="A2136" t="s">
        <v>2199</v>
      </c>
      <c r="B2136" s="3">
        <v>44084</v>
      </c>
      <c r="C2136" t="s">
        <v>50</v>
      </c>
      <c r="D2136" t="s">
        <v>8055</v>
      </c>
      <c r="E2136" t="s">
        <v>7901</v>
      </c>
      <c r="F2136" t="s">
        <v>14</v>
      </c>
      <c r="G2136" t="s">
        <v>44</v>
      </c>
      <c r="H2136" t="s">
        <v>63</v>
      </c>
      <c r="I2136">
        <v>3800</v>
      </c>
      <c r="J2136">
        <v>4430</v>
      </c>
      <c r="K2136">
        <v>3</v>
      </c>
      <c r="L2136">
        <v>11400</v>
      </c>
      <c r="M2136">
        <v>13290</v>
      </c>
    </row>
    <row r="2137" spans="1:13" x14ac:dyDescent="0.3">
      <c r="A2137" t="s">
        <v>2200</v>
      </c>
      <c r="B2137" s="3">
        <v>44084</v>
      </c>
      <c r="C2137" t="s">
        <v>51</v>
      </c>
      <c r="D2137" t="s">
        <v>8056</v>
      </c>
      <c r="E2137" t="s">
        <v>7896</v>
      </c>
      <c r="F2137" t="s">
        <v>29</v>
      </c>
      <c r="G2137" t="s">
        <v>44</v>
      </c>
      <c r="H2137" t="s">
        <v>63</v>
      </c>
      <c r="I2137">
        <v>3800</v>
      </c>
      <c r="J2137">
        <v>4430</v>
      </c>
      <c r="K2137">
        <v>4</v>
      </c>
      <c r="L2137">
        <v>15200</v>
      </c>
      <c r="M2137">
        <v>17720</v>
      </c>
    </row>
    <row r="2138" spans="1:13" x14ac:dyDescent="0.3">
      <c r="A2138" t="s">
        <v>2201</v>
      </c>
      <c r="B2138" s="3">
        <v>44084</v>
      </c>
      <c r="C2138" t="s">
        <v>52</v>
      </c>
      <c r="D2138" t="s">
        <v>8057</v>
      </c>
      <c r="E2138" t="s">
        <v>7899</v>
      </c>
      <c r="F2138" t="s">
        <v>29</v>
      </c>
      <c r="G2138" t="s">
        <v>15</v>
      </c>
      <c r="H2138" t="s">
        <v>62</v>
      </c>
      <c r="I2138">
        <v>4500</v>
      </c>
      <c r="J2138">
        <v>6000</v>
      </c>
      <c r="K2138">
        <v>2</v>
      </c>
      <c r="L2138">
        <v>9000</v>
      </c>
      <c r="M2138">
        <v>12000</v>
      </c>
    </row>
    <row r="2139" spans="1:13" x14ac:dyDescent="0.3">
      <c r="A2139" t="s">
        <v>2202</v>
      </c>
      <c r="B2139" s="3">
        <v>44084</v>
      </c>
      <c r="C2139" t="s">
        <v>53</v>
      </c>
      <c r="D2139" t="s">
        <v>8058</v>
      </c>
      <c r="E2139" t="s">
        <v>7929</v>
      </c>
      <c r="F2139" t="s">
        <v>29</v>
      </c>
      <c r="G2139" t="s">
        <v>15</v>
      </c>
      <c r="H2139" t="s">
        <v>62</v>
      </c>
      <c r="I2139">
        <v>4500</v>
      </c>
      <c r="J2139">
        <v>6000</v>
      </c>
      <c r="K2139">
        <v>4</v>
      </c>
      <c r="L2139">
        <v>18000</v>
      </c>
      <c r="M2139">
        <v>24000</v>
      </c>
    </row>
    <row r="2140" spans="1:13" x14ac:dyDescent="0.3">
      <c r="A2140" t="s">
        <v>2203</v>
      </c>
      <c r="B2140" s="3">
        <v>44084</v>
      </c>
      <c r="C2140" t="s">
        <v>54</v>
      </c>
      <c r="D2140" t="s">
        <v>8059</v>
      </c>
      <c r="E2140" t="s">
        <v>8060</v>
      </c>
      <c r="F2140" t="s">
        <v>29</v>
      </c>
      <c r="G2140" t="s">
        <v>15</v>
      </c>
      <c r="H2140" t="s">
        <v>62</v>
      </c>
      <c r="I2140">
        <v>4500</v>
      </c>
      <c r="J2140">
        <v>6000</v>
      </c>
      <c r="K2140">
        <v>4</v>
      </c>
      <c r="L2140">
        <v>18000</v>
      </c>
      <c r="M2140">
        <v>24000</v>
      </c>
    </row>
    <row r="2141" spans="1:13" x14ac:dyDescent="0.3">
      <c r="A2141" t="s">
        <v>2204</v>
      </c>
      <c r="B2141" s="3">
        <v>44084</v>
      </c>
      <c r="C2141" t="s">
        <v>55</v>
      </c>
      <c r="D2141" t="s">
        <v>8061</v>
      </c>
      <c r="E2141" t="s">
        <v>7921</v>
      </c>
      <c r="F2141" t="s">
        <v>29</v>
      </c>
      <c r="G2141" t="s">
        <v>15</v>
      </c>
      <c r="H2141" t="s">
        <v>62</v>
      </c>
      <c r="I2141">
        <v>4500</v>
      </c>
      <c r="J2141">
        <v>6000</v>
      </c>
      <c r="K2141">
        <v>2</v>
      </c>
      <c r="L2141">
        <v>9000</v>
      </c>
      <c r="M2141">
        <v>12000</v>
      </c>
    </row>
    <row r="2142" spans="1:13" x14ac:dyDescent="0.3">
      <c r="A2142" t="s">
        <v>2205</v>
      </c>
      <c r="B2142" s="3">
        <v>44084</v>
      </c>
      <c r="C2142" t="s">
        <v>57</v>
      </c>
      <c r="D2142" t="s">
        <v>8062</v>
      </c>
      <c r="E2142" t="s">
        <v>7921</v>
      </c>
      <c r="F2142" t="s">
        <v>29</v>
      </c>
      <c r="G2142" t="s">
        <v>15</v>
      </c>
      <c r="H2142" t="s">
        <v>62</v>
      </c>
      <c r="I2142">
        <v>4500</v>
      </c>
      <c r="J2142">
        <v>6000</v>
      </c>
      <c r="K2142">
        <v>3</v>
      </c>
      <c r="L2142">
        <v>13500</v>
      </c>
      <c r="M2142">
        <v>18000</v>
      </c>
    </row>
    <row r="2143" spans="1:13" x14ac:dyDescent="0.3">
      <c r="A2143" t="s">
        <v>2206</v>
      </c>
      <c r="B2143" s="3">
        <v>44084</v>
      </c>
      <c r="C2143" t="s">
        <v>58</v>
      </c>
      <c r="D2143" t="s">
        <v>8063</v>
      </c>
      <c r="E2143" t="s">
        <v>7929</v>
      </c>
      <c r="F2143" t="s">
        <v>29</v>
      </c>
      <c r="G2143" t="s">
        <v>15</v>
      </c>
      <c r="H2143" t="s">
        <v>62</v>
      </c>
      <c r="I2143">
        <v>4500</v>
      </c>
      <c r="J2143">
        <v>6000</v>
      </c>
      <c r="K2143">
        <v>2</v>
      </c>
      <c r="L2143">
        <v>9000</v>
      </c>
      <c r="M2143">
        <v>12000</v>
      </c>
    </row>
    <row r="2144" spans="1:13" x14ac:dyDescent="0.3">
      <c r="A2144" t="s">
        <v>2207</v>
      </c>
      <c r="B2144" s="3">
        <v>44084</v>
      </c>
      <c r="C2144" t="s">
        <v>59</v>
      </c>
      <c r="D2144" t="s">
        <v>8064</v>
      </c>
      <c r="E2144" t="s">
        <v>8065</v>
      </c>
      <c r="F2144" t="s">
        <v>14</v>
      </c>
      <c r="G2144" t="s">
        <v>15</v>
      </c>
      <c r="H2144" t="s">
        <v>62</v>
      </c>
      <c r="I2144">
        <v>4500</v>
      </c>
      <c r="J2144">
        <v>6000</v>
      </c>
      <c r="K2144">
        <v>4</v>
      </c>
      <c r="L2144">
        <v>18000</v>
      </c>
      <c r="M2144">
        <v>24000</v>
      </c>
    </row>
    <row r="2145" spans="1:13" x14ac:dyDescent="0.3">
      <c r="A2145" t="s">
        <v>2208</v>
      </c>
      <c r="B2145" s="3">
        <v>44084</v>
      </c>
      <c r="C2145" t="s">
        <v>60</v>
      </c>
      <c r="D2145" t="s">
        <v>8066</v>
      </c>
      <c r="E2145" t="s">
        <v>7907</v>
      </c>
      <c r="F2145" t="s">
        <v>14</v>
      </c>
      <c r="G2145" t="s">
        <v>15</v>
      </c>
      <c r="H2145" t="s">
        <v>62</v>
      </c>
      <c r="I2145">
        <v>4500</v>
      </c>
      <c r="J2145">
        <v>6000</v>
      </c>
      <c r="K2145">
        <v>3</v>
      </c>
      <c r="L2145">
        <v>13500</v>
      </c>
      <c r="M2145">
        <v>18000</v>
      </c>
    </row>
    <row r="2146" spans="1:13" x14ac:dyDescent="0.3">
      <c r="A2146" t="s">
        <v>2209</v>
      </c>
      <c r="B2146" s="3">
        <v>44084</v>
      </c>
      <c r="C2146" t="s">
        <v>61</v>
      </c>
      <c r="D2146" t="s">
        <v>8067</v>
      </c>
      <c r="E2146" t="s">
        <v>7915</v>
      </c>
      <c r="F2146" t="s">
        <v>14</v>
      </c>
      <c r="G2146" t="s">
        <v>15</v>
      </c>
      <c r="H2146" t="s">
        <v>62</v>
      </c>
      <c r="I2146">
        <v>4500</v>
      </c>
      <c r="J2146">
        <v>6000</v>
      </c>
      <c r="K2146">
        <v>3</v>
      </c>
      <c r="L2146">
        <v>13500</v>
      </c>
      <c r="M2146">
        <v>18000</v>
      </c>
    </row>
    <row r="2147" spans="1:13" x14ac:dyDescent="0.3">
      <c r="A2147" t="s">
        <v>2210</v>
      </c>
      <c r="B2147" s="3">
        <v>44084</v>
      </c>
      <c r="C2147" t="s">
        <v>13</v>
      </c>
      <c r="D2147" t="s">
        <v>8068</v>
      </c>
      <c r="E2147" t="s">
        <v>7901</v>
      </c>
      <c r="F2147" t="s">
        <v>14</v>
      </c>
      <c r="G2147" t="s">
        <v>15</v>
      </c>
      <c r="H2147" t="s">
        <v>62</v>
      </c>
      <c r="I2147">
        <v>4500</v>
      </c>
      <c r="J2147">
        <v>6000</v>
      </c>
      <c r="K2147">
        <v>3</v>
      </c>
      <c r="L2147">
        <v>13500</v>
      </c>
      <c r="M2147">
        <v>18000</v>
      </c>
    </row>
    <row r="2148" spans="1:13" x14ac:dyDescent="0.3">
      <c r="A2148" t="s">
        <v>2211</v>
      </c>
      <c r="B2148" s="3">
        <v>44084</v>
      </c>
      <c r="C2148" t="s">
        <v>16</v>
      </c>
      <c r="D2148" t="s">
        <v>8069</v>
      </c>
      <c r="E2148" t="s">
        <v>7896</v>
      </c>
      <c r="F2148" t="s">
        <v>14</v>
      </c>
      <c r="G2148" t="s">
        <v>15</v>
      </c>
      <c r="H2148" t="s">
        <v>62</v>
      </c>
      <c r="I2148">
        <v>4500</v>
      </c>
      <c r="J2148">
        <v>6000</v>
      </c>
      <c r="K2148">
        <v>3</v>
      </c>
      <c r="L2148">
        <v>13500</v>
      </c>
      <c r="M2148">
        <v>18000</v>
      </c>
    </row>
    <row r="2149" spans="1:13" x14ac:dyDescent="0.3">
      <c r="A2149" t="s">
        <v>2212</v>
      </c>
      <c r="B2149" s="3">
        <v>44084</v>
      </c>
      <c r="C2149" t="s">
        <v>18</v>
      </c>
      <c r="D2149" t="s">
        <v>8070</v>
      </c>
      <c r="E2149" t="s">
        <v>7929</v>
      </c>
      <c r="F2149" t="s">
        <v>14</v>
      </c>
      <c r="G2149" t="s">
        <v>15</v>
      </c>
      <c r="H2149" t="s">
        <v>62</v>
      </c>
      <c r="I2149">
        <v>4500</v>
      </c>
      <c r="J2149">
        <v>6000</v>
      </c>
      <c r="K2149">
        <v>1</v>
      </c>
      <c r="L2149">
        <v>4500</v>
      </c>
      <c r="M2149">
        <v>6000</v>
      </c>
    </row>
    <row r="2150" spans="1:13" x14ac:dyDescent="0.3">
      <c r="A2150" t="s">
        <v>2213</v>
      </c>
      <c r="B2150" s="3">
        <v>44084</v>
      </c>
      <c r="C2150" t="s">
        <v>20</v>
      </c>
      <c r="D2150" t="s">
        <v>8071</v>
      </c>
      <c r="E2150" t="s">
        <v>7925</v>
      </c>
      <c r="F2150" t="s">
        <v>14</v>
      </c>
      <c r="G2150" t="s">
        <v>15</v>
      </c>
      <c r="H2150" t="s">
        <v>62</v>
      </c>
      <c r="I2150">
        <v>4500</v>
      </c>
      <c r="J2150">
        <v>6000</v>
      </c>
      <c r="K2150">
        <v>4</v>
      </c>
      <c r="L2150">
        <v>18000</v>
      </c>
      <c r="M2150">
        <v>24000</v>
      </c>
    </row>
    <row r="2151" spans="1:13" x14ac:dyDescent="0.3">
      <c r="A2151" t="s">
        <v>2214</v>
      </c>
      <c r="B2151" s="3">
        <v>44084</v>
      </c>
      <c r="C2151" t="s">
        <v>21</v>
      </c>
      <c r="D2151" t="s">
        <v>8072</v>
      </c>
      <c r="E2151" t="s">
        <v>7896</v>
      </c>
      <c r="F2151" t="s">
        <v>14</v>
      </c>
      <c r="G2151" t="s">
        <v>15</v>
      </c>
      <c r="H2151" t="s">
        <v>62</v>
      </c>
      <c r="I2151">
        <v>4500</v>
      </c>
      <c r="J2151">
        <v>6000</v>
      </c>
      <c r="K2151">
        <v>3</v>
      </c>
      <c r="L2151">
        <v>13500</v>
      </c>
      <c r="M2151">
        <v>18000</v>
      </c>
    </row>
    <row r="2152" spans="1:13" x14ac:dyDescent="0.3">
      <c r="A2152" t="s">
        <v>2215</v>
      </c>
      <c r="B2152" s="3">
        <v>44084</v>
      </c>
      <c r="C2152" t="s">
        <v>23</v>
      </c>
      <c r="D2152" t="s">
        <v>8073</v>
      </c>
      <c r="E2152" t="s">
        <v>7897</v>
      </c>
      <c r="F2152" t="s">
        <v>14</v>
      </c>
      <c r="G2152" t="s">
        <v>22</v>
      </c>
      <c r="H2152" t="s">
        <v>63</v>
      </c>
      <c r="I2152">
        <v>3700</v>
      </c>
      <c r="J2152">
        <v>4450</v>
      </c>
      <c r="K2152">
        <v>1</v>
      </c>
      <c r="L2152">
        <v>3700</v>
      </c>
      <c r="M2152">
        <v>4450</v>
      </c>
    </row>
    <row r="2153" spans="1:13" x14ac:dyDescent="0.3">
      <c r="A2153" t="s">
        <v>2216</v>
      </c>
      <c r="B2153" s="3">
        <v>44084</v>
      </c>
      <c r="C2153" t="s">
        <v>24</v>
      </c>
      <c r="D2153" t="s">
        <v>8074</v>
      </c>
      <c r="E2153" t="s">
        <v>7921</v>
      </c>
      <c r="F2153" t="s">
        <v>14</v>
      </c>
      <c r="G2153" t="s">
        <v>22</v>
      </c>
      <c r="H2153" t="s">
        <v>63</v>
      </c>
      <c r="I2153">
        <v>3700</v>
      </c>
      <c r="J2153">
        <v>4450</v>
      </c>
      <c r="K2153">
        <v>3</v>
      </c>
      <c r="L2153">
        <v>11100</v>
      </c>
      <c r="M2153">
        <v>13350</v>
      </c>
    </row>
    <row r="2154" spans="1:13" x14ac:dyDescent="0.3">
      <c r="A2154" t="s">
        <v>2217</v>
      </c>
      <c r="B2154" s="3">
        <v>44084</v>
      </c>
      <c r="C2154" t="s">
        <v>25</v>
      </c>
      <c r="D2154" t="s">
        <v>8075</v>
      </c>
      <c r="E2154" t="s">
        <v>7915</v>
      </c>
      <c r="F2154" t="s">
        <v>14</v>
      </c>
      <c r="G2154" t="s">
        <v>22</v>
      </c>
      <c r="H2154" t="s">
        <v>63</v>
      </c>
      <c r="I2154">
        <v>3700</v>
      </c>
      <c r="J2154">
        <v>4450</v>
      </c>
      <c r="K2154">
        <v>3</v>
      </c>
      <c r="L2154">
        <v>11100</v>
      </c>
      <c r="M2154">
        <v>13350</v>
      </c>
    </row>
    <row r="2155" spans="1:13" x14ac:dyDescent="0.3">
      <c r="A2155" t="s">
        <v>2218</v>
      </c>
      <c r="B2155" s="3">
        <v>44085</v>
      </c>
      <c r="C2155" t="s">
        <v>26</v>
      </c>
      <c r="D2155" t="s">
        <v>8076</v>
      </c>
      <c r="E2155" t="s">
        <v>7912</v>
      </c>
      <c r="F2155" t="s">
        <v>14</v>
      </c>
      <c r="G2155" t="s">
        <v>22</v>
      </c>
      <c r="H2155" t="s">
        <v>63</v>
      </c>
      <c r="I2155">
        <v>3700</v>
      </c>
      <c r="J2155">
        <v>4450</v>
      </c>
      <c r="K2155">
        <v>4</v>
      </c>
      <c r="L2155">
        <v>14800</v>
      </c>
      <c r="M2155">
        <v>17800</v>
      </c>
    </row>
    <row r="2156" spans="1:13" x14ac:dyDescent="0.3">
      <c r="A2156" t="s">
        <v>2219</v>
      </c>
      <c r="B2156" s="3">
        <v>44085</v>
      </c>
      <c r="C2156" t="s">
        <v>28</v>
      </c>
      <c r="D2156" t="s">
        <v>8077</v>
      </c>
      <c r="E2156" t="s">
        <v>7907</v>
      </c>
      <c r="F2156" t="s">
        <v>14</v>
      </c>
      <c r="G2156" t="s">
        <v>27</v>
      </c>
      <c r="H2156" t="s">
        <v>62</v>
      </c>
      <c r="I2156">
        <v>2500</v>
      </c>
      <c r="J2156">
        <v>3350</v>
      </c>
      <c r="K2156">
        <v>3</v>
      </c>
      <c r="L2156">
        <v>7500</v>
      </c>
      <c r="M2156">
        <v>10050</v>
      </c>
    </row>
    <row r="2157" spans="1:13" x14ac:dyDescent="0.3">
      <c r="A2157" t="s">
        <v>2220</v>
      </c>
      <c r="B2157" s="3">
        <v>44085</v>
      </c>
      <c r="C2157" t="s">
        <v>30</v>
      </c>
      <c r="D2157" t="s">
        <v>8078</v>
      </c>
      <c r="E2157" t="s">
        <v>7929</v>
      </c>
      <c r="F2157" t="s">
        <v>14</v>
      </c>
      <c r="G2157" t="s">
        <v>27</v>
      </c>
      <c r="H2157" t="s">
        <v>62</v>
      </c>
      <c r="I2157">
        <v>2500</v>
      </c>
      <c r="J2157">
        <v>3350</v>
      </c>
      <c r="K2157">
        <v>2</v>
      </c>
      <c r="L2157">
        <v>5000</v>
      </c>
      <c r="M2157">
        <v>6700</v>
      </c>
    </row>
    <row r="2158" spans="1:13" x14ac:dyDescent="0.3">
      <c r="A2158" t="s">
        <v>2221</v>
      </c>
      <c r="B2158" s="3">
        <v>44085</v>
      </c>
      <c r="C2158" t="s">
        <v>31</v>
      </c>
      <c r="D2158" t="s">
        <v>8079</v>
      </c>
      <c r="E2158" t="s">
        <v>7912</v>
      </c>
      <c r="F2158" t="s">
        <v>14</v>
      </c>
      <c r="G2158" t="s">
        <v>27</v>
      </c>
      <c r="H2158" t="s">
        <v>62</v>
      </c>
      <c r="I2158">
        <v>2500</v>
      </c>
      <c r="J2158">
        <v>3350</v>
      </c>
      <c r="K2158">
        <v>1</v>
      </c>
      <c r="L2158">
        <v>2500</v>
      </c>
      <c r="M2158">
        <v>3350</v>
      </c>
    </row>
    <row r="2159" spans="1:13" x14ac:dyDescent="0.3">
      <c r="A2159" t="s">
        <v>2222</v>
      </c>
      <c r="B2159" s="3">
        <v>44085</v>
      </c>
      <c r="C2159" t="s">
        <v>32</v>
      </c>
      <c r="D2159" t="s">
        <v>8080</v>
      </c>
      <c r="E2159" t="s">
        <v>7915</v>
      </c>
      <c r="F2159" t="s">
        <v>14</v>
      </c>
      <c r="G2159" t="s">
        <v>27</v>
      </c>
      <c r="H2159" t="s">
        <v>62</v>
      </c>
      <c r="I2159">
        <v>2500</v>
      </c>
      <c r="J2159">
        <v>3350</v>
      </c>
      <c r="K2159">
        <v>2</v>
      </c>
      <c r="L2159">
        <v>5000</v>
      </c>
      <c r="M2159">
        <v>6700</v>
      </c>
    </row>
    <row r="2160" spans="1:13" x14ac:dyDescent="0.3">
      <c r="A2160" t="s">
        <v>2223</v>
      </c>
      <c r="B2160" s="3">
        <v>44085</v>
      </c>
      <c r="C2160" t="s">
        <v>33</v>
      </c>
      <c r="D2160" t="s">
        <v>8081</v>
      </c>
      <c r="E2160" t="s">
        <v>7967</v>
      </c>
      <c r="F2160" t="s">
        <v>14</v>
      </c>
      <c r="G2160" t="s">
        <v>27</v>
      </c>
      <c r="H2160" t="s">
        <v>62</v>
      </c>
      <c r="I2160">
        <v>2500</v>
      </c>
      <c r="J2160">
        <v>3350</v>
      </c>
      <c r="K2160">
        <v>4</v>
      </c>
      <c r="L2160">
        <v>10000</v>
      </c>
      <c r="M2160">
        <v>13400</v>
      </c>
    </row>
    <row r="2161" spans="1:13" x14ac:dyDescent="0.3">
      <c r="A2161" t="s">
        <v>2224</v>
      </c>
      <c r="B2161" s="3">
        <v>44085</v>
      </c>
      <c r="C2161" t="s">
        <v>34</v>
      </c>
      <c r="D2161" t="s">
        <v>8082</v>
      </c>
      <c r="E2161" t="s">
        <v>7952</v>
      </c>
      <c r="F2161" t="s">
        <v>14</v>
      </c>
      <c r="G2161" t="s">
        <v>27</v>
      </c>
      <c r="H2161" t="s">
        <v>62</v>
      </c>
      <c r="I2161">
        <v>2500</v>
      </c>
      <c r="J2161">
        <v>3350</v>
      </c>
      <c r="K2161">
        <v>3</v>
      </c>
      <c r="L2161">
        <v>7500</v>
      </c>
      <c r="M2161">
        <v>10050</v>
      </c>
    </row>
    <row r="2162" spans="1:13" x14ac:dyDescent="0.3">
      <c r="A2162" t="s">
        <v>2225</v>
      </c>
      <c r="B2162" s="3">
        <v>44085</v>
      </c>
      <c r="C2162" t="s">
        <v>35</v>
      </c>
      <c r="D2162" t="s">
        <v>8083</v>
      </c>
      <c r="E2162" t="s">
        <v>8084</v>
      </c>
      <c r="F2162" t="s">
        <v>14</v>
      </c>
      <c r="G2162" t="s">
        <v>27</v>
      </c>
      <c r="H2162" t="s">
        <v>62</v>
      </c>
      <c r="I2162">
        <v>2500</v>
      </c>
      <c r="J2162">
        <v>3350</v>
      </c>
      <c r="K2162">
        <v>4</v>
      </c>
      <c r="L2162">
        <v>10000</v>
      </c>
      <c r="M2162">
        <v>13400</v>
      </c>
    </row>
    <row r="2163" spans="1:13" x14ac:dyDescent="0.3">
      <c r="A2163" t="s">
        <v>2226</v>
      </c>
      <c r="B2163" s="3">
        <v>44085</v>
      </c>
      <c r="C2163" t="s">
        <v>36</v>
      </c>
      <c r="D2163" t="s">
        <v>8085</v>
      </c>
      <c r="E2163" t="s">
        <v>7915</v>
      </c>
      <c r="F2163" t="s">
        <v>14</v>
      </c>
      <c r="G2163" t="s">
        <v>27</v>
      </c>
      <c r="H2163" t="s">
        <v>62</v>
      </c>
      <c r="I2163">
        <v>2500</v>
      </c>
      <c r="J2163">
        <v>3350</v>
      </c>
      <c r="K2163">
        <v>4</v>
      </c>
      <c r="L2163">
        <v>10000</v>
      </c>
      <c r="M2163">
        <v>13400</v>
      </c>
    </row>
    <row r="2164" spans="1:13" x14ac:dyDescent="0.3">
      <c r="A2164" t="s">
        <v>2227</v>
      </c>
      <c r="B2164" s="3">
        <v>44085</v>
      </c>
      <c r="C2164" t="s">
        <v>37</v>
      </c>
      <c r="D2164" t="s">
        <v>8086</v>
      </c>
      <c r="E2164" t="s">
        <v>7912</v>
      </c>
      <c r="F2164" t="s">
        <v>14</v>
      </c>
      <c r="G2164" t="s">
        <v>27</v>
      </c>
      <c r="H2164" t="s">
        <v>62</v>
      </c>
      <c r="I2164">
        <v>2500</v>
      </c>
      <c r="J2164">
        <v>3350</v>
      </c>
      <c r="K2164">
        <v>2</v>
      </c>
      <c r="L2164">
        <v>5000</v>
      </c>
      <c r="M2164">
        <v>6700</v>
      </c>
    </row>
    <row r="2165" spans="1:13" x14ac:dyDescent="0.3">
      <c r="A2165" t="s">
        <v>2228</v>
      </c>
      <c r="B2165" s="3">
        <v>44085</v>
      </c>
      <c r="C2165" t="s">
        <v>38</v>
      </c>
      <c r="D2165" t="s">
        <v>8087</v>
      </c>
      <c r="E2165" t="s">
        <v>7921</v>
      </c>
      <c r="F2165" t="s">
        <v>29</v>
      </c>
      <c r="G2165" t="s">
        <v>27</v>
      </c>
      <c r="H2165" t="s">
        <v>62</v>
      </c>
      <c r="I2165">
        <v>2500</v>
      </c>
      <c r="J2165">
        <v>3350</v>
      </c>
      <c r="K2165">
        <v>3</v>
      </c>
      <c r="L2165">
        <v>7500</v>
      </c>
      <c r="M2165">
        <v>10050</v>
      </c>
    </row>
    <row r="2166" spans="1:13" x14ac:dyDescent="0.3">
      <c r="A2166" t="s">
        <v>2229</v>
      </c>
      <c r="B2166" s="3">
        <v>44085</v>
      </c>
      <c r="C2166" t="s">
        <v>39</v>
      </c>
      <c r="D2166" t="s">
        <v>8088</v>
      </c>
      <c r="E2166" t="s">
        <v>7901</v>
      </c>
      <c r="F2166" t="s">
        <v>29</v>
      </c>
      <c r="G2166" t="s">
        <v>27</v>
      </c>
      <c r="H2166" t="s">
        <v>62</v>
      </c>
      <c r="I2166">
        <v>2500</v>
      </c>
      <c r="J2166">
        <v>3350</v>
      </c>
      <c r="K2166">
        <v>2</v>
      </c>
      <c r="L2166">
        <v>5000</v>
      </c>
      <c r="M2166">
        <v>6700</v>
      </c>
    </row>
    <row r="2167" spans="1:13" x14ac:dyDescent="0.3">
      <c r="A2167" t="s">
        <v>2230</v>
      </c>
      <c r="B2167" s="3">
        <v>44085</v>
      </c>
      <c r="C2167" t="s">
        <v>41</v>
      </c>
      <c r="D2167" t="s">
        <v>8089</v>
      </c>
      <c r="E2167" t="s">
        <v>7901</v>
      </c>
      <c r="F2167" t="s">
        <v>29</v>
      </c>
      <c r="G2167" t="s">
        <v>40</v>
      </c>
      <c r="H2167" t="s">
        <v>63</v>
      </c>
      <c r="I2167">
        <v>3500</v>
      </c>
      <c r="J2167">
        <v>4750</v>
      </c>
      <c r="K2167">
        <v>2</v>
      </c>
      <c r="L2167">
        <v>7000</v>
      </c>
      <c r="M2167">
        <v>9500</v>
      </c>
    </row>
    <row r="2168" spans="1:13" x14ac:dyDescent="0.3">
      <c r="A2168" t="s">
        <v>2231</v>
      </c>
      <c r="B2168" s="3">
        <v>44085</v>
      </c>
      <c r="C2168" t="s">
        <v>42</v>
      </c>
      <c r="D2168" t="s">
        <v>8090</v>
      </c>
      <c r="E2168" t="s">
        <v>7897</v>
      </c>
      <c r="F2168" t="s">
        <v>29</v>
      </c>
      <c r="G2168" t="s">
        <v>40</v>
      </c>
      <c r="H2168" t="s">
        <v>63</v>
      </c>
      <c r="I2168">
        <v>3500</v>
      </c>
      <c r="J2168">
        <v>4750</v>
      </c>
      <c r="K2168">
        <v>2</v>
      </c>
      <c r="L2168">
        <v>7000</v>
      </c>
      <c r="M2168">
        <v>9500</v>
      </c>
    </row>
    <row r="2169" spans="1:13" x14ac:dyDescent="0.3">
      <c r="A2169" t="s">
        <v>2232</v>
      </c>
      <c r="B2169" s="3">
        <v>44085</v>
      </c>
      <c r="C2169" t="s">
        <v>43</v>
      </c>
      <c r="D2169" t="s">
        <v>8091</v>
      </c>
      <c r="E2169" t="s">
        <v>7912</v>
      </c>
      <c r="F2169" t="s">
        <v>14</v>
      </c>
      <c r="G2169" t="s">
        <v>40</v>
      </c>
      <c r="H2169" t="s">
        <v>63</v>
      </c>
      <c r="I2169">
        <v>3500</v>
      </c>
      <c r="J2169">
        <v>4750</v>
      </c>
      <c r="K2169">
        <v>1</v>
      </c>
      <c r="L2169">
        <v>3500</v>
      </c>
      <c r="M2169">
        <v>4750</v>
      </c>
    </row>
    <row r="2170" spans="1:13" x14ac:dyDescent="0.3">
      <c r="A2170" t="s">
        <v>2233</v>
      </c>
      <c r="B2170" s="3">
        <v>44085</v>
      </c>
      <c r="C2170" t="s">
        <v>45</v>
      </c>
      <c r="D2170" t="s">
        <v>8092</v>
      </c>
      <c r="E2170" t="s">
        <v>7896</v>
      </c>
      <c r="F2170" t="s">
        <v>14</v>
      </c>
      <c r="G2170" t="s">
        <v>44</v>
      </c>
      <c r="H2170" t="s">
        <v>63</v>
      </c>
      <c r="I2170">
        <v>3800</v>
      </c>
      <c r="J2170">
        <v>4430</v>
      </c>
      <c r="K2170">
        <v>2</v>
      </c>
      <c r="L2170">
        <v>7600</v>
      </c>
      <c r="M2170">
        <v>8860</v>
      </c>
    </row>
    <row r="2171" spans="1:13" x14ac:dyDescent="0.3">
      <c r="A2171" t="s">
        <v>2234</v>
      </c>
      <c r="B2171" s="3">
        <v>44085</v>
      </c>
      <c r="C2171" t="s">
        <v>46</v>
      </c>
      <c r="D2171" t="s">
        <v>8093</v>
      </c>
      <c r="E2171" t="s">
        <v>7910</v>
      </c>
      <c r="F2171" t="s">
        <v>14</v>
      </c>
      <c r="G2171" t="s">
        <v>44</v>
      </c>
      <c r="H2171" t="s">
        <v>63</v>
      </c>
      <c r="I2171">
        <v>3800</v>
      </c>
      <c r="J2171">
        <v>4430</v>
      </c>
      <c r="K2171">
        <v>2</v>
      </c>
      <c r="L2171">
        <v>7600</v>
      </c>
      <c r="M2171">
        <v>8860</v>
      </c>
    </row>
    <row r="2172" spans="1:13" x14ac:dyDescent="0.3">
      <c r="A2172" t="s">
        <v>2235</v>
      </c>
      <c r="B2172" s="3">
        <v>44085</v>
      </c>
      <c r="C2172" t="s">
        <v>47</v>
      </c>
      <c r="D2172" t="s">
        <v>8094</v>
      </c>
      <c r="E2172" t="s">
        <v>7921</v>
      </c>
      <c r="F2172" t="s">
        <v>14</v>
      </c>
      <c r="G2172" t="s">
        <v>40</v>
      </c>
      <c r="H2172" t="s">
        <v>63</v>
      </c>
      <c r="I2172">
        <v>3500</v>
      </c>
      <c r="J2172">
        <v>4750</v>
      </c>
      <c r="K2172">
        <v>3</v>
      </c>
      <c r="L2172">
        <v>10500</v>
      </c>
      <c r="M2172">
        <v>14250</v>
      </c>
    </row>
    <row r="2173" spans="1:13" x14ac:dyDescent="0.3">
      <c r="A2173" t="s">
        <v>2236</v>
      </c>
      <c r="B2173" s="3">
        <v>44085</v>
      </c>
      <c r="C2173" t="s">
        <v>48</v>
      </c>
      <c r="D2173" t="s">
        <v>8095</v>
      </c>
      <c r="E2173" t="s">
        <v>7905</v>
      </c>
      <c r="F2173" t="s">
        <v>14</v>
      </c>
      <c r="G2173" t="s">
        <v>40</v>
      </c>
      <c r="H2173" t="s">
        <v>63</v>
      </c>
      <c r="I2173">
        <v>3500</v>
      </c>
      <c r="J2173">
        <v>4750</v>
      </c>
      <c r="K2173">
        <v>3</v>
      </c>
      <c r="L2173">
        <v>10500</v>
      </c>
      <c r="M2173">
        <v>14250</v>
      </c>
    </row>
    <row r="2174" spans="1:13" x14ac:dyDescent="0.3">
      <c r="A2174" t="s">
        <v>2237</v>
      </c>
      <c r="B2174" s="3">
        <v>44085</v>
      </c>
      <c r="C2174" t="s">
        <v>49</v>
      </c>
      <c r="D2174" t="s">
        <v>8096</v>
      </c>
      <c r="E2174" t="s">
        <v>7907</v>
      </c>
      <c r="F2174" t="s">
        <v>14</v>
      </c>
      <c r="G2174" t="s">
        <v>40</v>
      </c>
      <c r="H2174" t="s">
        <v>63</v>
      </c>
      <c r="I2174">
        <v>3500</v>
      </c>
      <c r="J2174">
        <v>4750</v>
      </c>
      <c r="K2174">
        <v>1</v>
      </c>
      <c r="L2174">
        <v>3500</v>
      </c>
      <c r="M2174">
        <v>4750</v>
      </c>
    </row>
    <row r="2175" spans="1:13" x14ac:dyDescent="0.3">
      <c r="A2175" t="s">
        <v>2238</v>
      </c>
      <c r="B2175" s="3">
        <v>44085</v>
      </c>
      <c r="C2175" t="s">
        <v>50</v>
      </c>
      <c r="D2175" t="s">
        <v>8097</v>
      </c>
      <c r="E2175" t="s">
        <v>7903</v>
      </c>
      <c r="F2175" t="s">
        <v>14</v>
      </c>
      <c r="G2175" t="s">
        <v>40</v>
      </c>
      <c r="H2175" t="s">
        <v>63</v>
      </c>
      <c r="I2175">
        <v>3500</v>
      </c>
      <c r="J2175">
        <v>4750</v>
      </c>
      <c r="K2175">
        <v>3</v>
      </c>
      <c r="L2175">
        <v>10500</v>
      </c>
      <c r="M2175">
        <v>14250</v>
      </c>
    </row>
    <row r="2176" spans="1:13" x14ac:dyDescent="0.3">
      <c r="A2176" t="s">
        <v>2239</v>
      </c>
      <c r="B2176" s="3">
        <v>44085</v>
      </c>
      <c r="C2176" t="s">
        <v>51</v>
      </c>
      <c r="D2176" t="s">
        <v>8098</v>
      </c>
      <c r="E2176" t="s">
        <v>7907</v>
      </c>
      <c r="F2176" t="s">
        <v>14</v>
      </c>
      <c r="G2176" t="s">
        <v>40</v>
      </c>
      <c r="H2176" t="s">
        <v>63</v>
      </c>
      <c r="I2176">
        <v>3500</v>
      </c>
      <c r="J2176">
        <v>4750</v>
      </c>
      <c r="K2176">
        <v>3</v>
      </c>
      <c r="L2176">
        <v>10500</v>
      </c>
      <c r="M2176">
        <v>14250</v>
      </c>
    </row>
    <row r="2177" spans="1:13" x14ac:dyDescent="0.3">
      <c r="A2177" t="s">
        <v>2240</v>
      </c>
      <c r="B2177" s="3">
        <v>44085</v>
      </c>
      <c r="C2177" t="s">
        <v>52</v>
      </c>
      <c r="D2177" t="s">
        <v>8060</v>
      </c>
      <c r="E2177" t="s">
        <v>8060</v>
      </c>
      <c r="F2177" t="s">
        <v>14</v>
      </c>
      <c r="G2177" t="s">
        <v>40</v>
      </c>
      <c r="H2177" t="s">
        <v>63</v>
      </c>
      <c r="I2177">
        <v>3500</v>
      </c>
      <c r="J2177">
        <v>4750</v>
      </c>
      <c r="K2177">
        <v>2</v>
      </c>
      <c r="L2177">
        <v>7000</v>
      </c>
      <c r="M2177">
        <v>9500</v>
      </c>
    </row>
    <row r="2178" spans="1:13" x14ac:dyDescent="0.3">
      <c r="A2178" t="s">
        <v>2241</v>
      </c>
      <c r="B2178" s="3">
        <v>44085</v>
      </c>
      <c r="C2178" t="s">
        <v>53</v>
      </c>
      <c r="D2178" t="s">
        <v>8099</v>
      </c>
      <c r="E2178" t="s">
        <v>7905</v>
      </c>
      <c r="F2178" t="s">
        <v>14</v>
      </c>
      <c r="G2178" t="s">
        <v>40</v>
      </c>
      <c r="H2178" t="s">
        <v>63</v>
      </c>
      <c r="I2178">
        <v>3500</v>
      </c>
      <c r="J2178">
        <v>4750</v>
      </c>
      <c r="K2178">
        <v>1</v>
      </c>
      <c r="L2178">
        <v>3500</v>
      </c>
      <c r="M2178">
        <v>4750</v>
      </c>
    </row>
    <row r="2179" spans="1:13" x14ac:dyDescent="0.3">
      <c r="A2179" t="s">
        <v>2242</v>
      </c>
      <c r="B2179" s="3">
        <v>44085</v>
      </c>
      <c r="C2179" t="s">
        <v>54</v>
      </c>
      <c r="D2179" t="s">
        <v>8100</v>
      </c>
      <c r="E2179" t="s">
        <v>7910</v>
      </c>
      <c r="F2179" t="s">
        <v>14</v>
      </c>
      <c r="G2179" t="s">
        <v>15</v>
      </c>
      <c r="H2179" t="s">
        <v>62</v>
      </c>
      <c r="I2179">
        <v>4500</v>
      </c>
      <c r="J2179">
        <v>6000</v>
      </c>
      <c r="K2179">
        <v>1</v>
      </c>
      <c r="L2179">
        <v>4500</v>
      </c>
      <c r="M2179">
        <v>6000</v>
      </c>
    </row>
    <row r="2180" spans="1:13" x14ac:dyDescent="0.3">
      <c r="A2180" t="s">
        <v>2243</v>
      </c>
      <c r="B2180" s="3">
        <v>44086</v>
      </c>
      <c r="C2180" t="s">
        <v>55</v>
      </c>
      <c r="D2180" t="s">
        <v>8101</v>
      </c>
      <c r="E2180" t="s">
        <v>7915</v>
      </c>
      <c r="F2180" t="s">
        <v>14</v>
      </c>
      <c r="G2180" t="s">
        <v>15</v>
      </c>
      <c r="H2180" t="s">
        <v>62</v>
      </c>
      <c r="I2180">
        <v>4500</v>
      </c>
      <c r="J2180">
        <v>6000</v>
      </c>
      <c r="K2180">
        <v>1</v>
      </c>
      <c r="L2180">
        <v>4500</v>
      </c>
      <c r="M2180">
        <v>6000</v>
      </c>
    </row>
    <row r="2181" spans="1:13" x14ac:dyDescent="0.3">
      <c r="A2181" t="s">
        <v>2244</v>
      </c>
      <c r="B2181" s="3">
        <v>44086</v>
      </c>
      <c r="C2181" t="s">
        <v>57</v>
      </c>
      <c r="D2181" t="s">
        <v>8102</v>
      </c>
      <c r="E2181" t="s">
        <v>7912</v>
      </c>
      <c r="F2181" t="s">
        <v>14</v>
      </c>
      <c r="G2181" t="s">
        <v>56</v>
      </c>
      <c r="H2181" t="s">
        <v>64</v>
      </c>
      <c r="I2181">
        <v>3600</v>
      </c>
      <c r="J2181">
        <v>4400</v>
      </c>
      <c r="K2181">
        <v>1</v>
      </c>
      <c r="L2181">
        <v>3600</v>
      </c>
      <c r="M2181">
        <v>4400</v>
      </c>
    </row>
    <row r="2182" spans="1:13" x14ac:dyDescent="0.3">
      <c r="A2182" t="s">
        <v>2245</v>
      </c>
      <c r="B2182" s="3">
        <v>44086</v>
      </c>
      <c r="C2182" t="s">
        <v>58</v>
      </c>
      <c r="D2182" t="s">
        <v>8103</v>
      </c>
      <c r="E2182" t="s">
        <v>7899</v>
      </c>
      <c r="F2182" t="s">
        <v>14</v>
      </c>
      <c r="G2182" t="s">
        <v>22</v>
      </c>
      <c r="H2182" t="s">
        <v>63</v>
      </c>
      <c r="I2182">
        <v>3700</v>
      </c>
      <c r="J2182">
        <v>4450</v>
      </c>
      <c r="K2182">
        <v>3</v>
      </c>
      <c r="L2182">
        <v>11100</v>
      </c>
      <c r="M2182">
        <v>13350</v>
      </c>
    </row>
    <row r="2183" spans="1:13" x14ac:dyDescent="0.3">
      <c r="A2183" t="s">
        <v>2246</v>
      </c>
      <c r="B2183" s="3">
        <v>44086</v>
      </c>
      <c r="C2183" t="s">
        <v>59</v>
      </c>
      <c r="D2183" t="s">
        <v>8104</v>
      </c>
      <c r="E2183" t="s">
        <v>7910</v>
      </c>
      <c r="F2183" t="s">
        <v>14</v>
      </c>
      <c r="G2183" t="s">
        <v>22</v>
      </c>
      <c r="H2183" t="s">
        <v>63</v>
      </c>
      <c r="I2183">
        <v>3700</v>
      </c>
      <c r="J2183">
        <v>4450</v>
      </c>
      <c r="K2183">
        <v>4</v>
      </c>
      <c r="L2183">
        <v>14800</v>
      </c>
      <c r="M2183">
        <v>17800</v>
      </c>
    </row>
    <row r="2184" spans="1:13" x14ac:dyDescent="0.3">
      <c r="A2184" t="s">
        <v>2247</v>
      </c>
      <c r="B2184" s="3">
        <v>44086</v>
      </c>
      <c r="C2184" t="s">
        <v>60</v>
      </c>
      <c r="D2184" t="s">
        <v>8105</v>
      </c>
      <c r="E2184" t="s">
        <v>7901</v>
      </c>
      <c r="F2184" t="s">
        <v>29</v>
      </c>
      <c r="G2184" t="s">
        <v>22</v>
      </c>
      <c r="H2184" t="s">
        <v>63</v>
      </c>
      <c r="I2184">
        <v>3700</v>
      </c>
      <c r="J2184">
        <v>4450</v>
      </c>
      <c r="K2184">
        <v>3</v>
      </c>
      <c r="L2184">
        <v>11100</v>
      </c>
      <c r="M2184">
        <v>13350</v>
      </c>
    </row>
    <row r="2185" spans="1:13" x14ac:dyDescent="0.3">
      <c r="A2185" t="s">
        <v>2248</v>
      </c>
      <c r="B2185" s="3">
        <v>44086</v>
      </c>
      <c r="C2185" t="s">
        <v>61</v>
      </c>
      <c r="D2185" t="s">
        <v>8106</v>
      </c>
      <c r="E2185" t="s">
        <v>7987</v>
      </c>
      <c r="F2185" t="s">
        <v>29</v>
      </c>
      <c r="G2185" t="s">
        <v>22</v>
      </c>
      <c r="H2185" t="s">
        <v>63</v>
      </c>
      <c r="I2185">
        <v>3700</v>
      </c>
      <c r="J2185">
        <v>4450</v>
      </c>
      <c r="K2185">
        <v>1</v>
      </c>
      <c r="L2185">
        <v>3700</v>
      </c>
      <c r="M2185">
        <v>4450</v>
      </c>
    </row>
    <row r="2186" spans="1:13" x14ac:dyDescent="0.3">
      <c r="A2186" t="s">
        <v>2249</v>
      </c>
      <c r="B2186" s="3">
        <v>44086</v>
      </c>
      <c r="C2186" t="s">
        <v>13</v>
      </c>
      <c r="D2186" t="s">
        <v>8107</v>
      </c>
      <c r="E2186" t="s">
        <v>7901</v>
      </c>
      <c r="F2186" t="s">
        <v>29</v>
      </c>
      <c r="G2186" t="s">
        <v>22</v>
      </c>
      <c r="H2186" t="s">
        <v>63</v>
      </c>
      <c r="I2186">
        <v>3700</v>
      </c>
      <c r="J2186">
        <v>4450</v>
      </c>
      <c r="K2186">
        <v>1</v>
      </c>
      <c r="L2186">
        <v>3700</v>
      </c>
      <c r="M2186">
        <v>4450</v>
      </c>
    </row>
    <row r="2187" spans="1:13" x14ac:dyDescent="0.3">
      <c r="A2187" t="s">
        <v>2250</v>
      </c>
      <c r="B2187" s="3">
        <v>44086</v>
      </c>
      <c r="C2187" t="s">
        <v>16</v>
      </c>
      <c r="D2187" t="s">
        <v>8108</v>
      </c>
      <c r="E2187" t="s">
        <v>7921</v>
      </c>
      <c r="F2187" t="s">
        <v>29</v>
      </c>
      <c r="G2187" t="s">
        <v>56</v>
      </c>
      <c r="H2187" t="s">
        <v>64</v>
      </c>
      <c r="I2187">
        <v>3600</v>
      </c>
      <c r="J2187">
        <v>4400</v>
      </c>
      <c r="K2187">
        <v>4</v>
      </c>
      <c r="L2187">
        <v>14400</v>
      </c>
      <c r="M2187">
        <v>17600</v>
      </c>
    </row>
    <row r="2188" spans="1:13" x14ac:dyDescent="0.3">
      <c r="A2188" t="s">
        <v>2251</v>
      </c>
      <c r="B2188" s="3">
        <v>44086</v>
      </c>
      <c r="C2188" t="s">
        <v>18</v>
      </c>
      <c r="D2188" t="s">
        <v>8109</v>
      </c>
      <c r="E2188" t="s">
        <v>7905</v>
      </c>
      <c r="F2188" t="s">
        <v>29</v>
      </c>
      <c r="G2188" t="s">
        <v>56</v>
      </c>
      <c r="H2188" t="s">
        <v>64</v>
      </c>
      <c r="I2188">
        <v>3600</v>
      </c>
      <c r="J2188">
        <v>4400</v>
      </c>
      <c r="K2188">
        <v>3</v>
      </c>
      <c r="L2188">
        <v>10800</v>
      </c>
      <c r="M2188">
        <v>13200</v>
      </c>
    </row>
    <row r="2189" spans="1:13" x14ac:dyDescent="0.3">
      <c r="A2189" t="s">
        <v>2252</v>
      </c>
      <c r="B2189" s="3">
        <v>44086</v>
      </c>
      <c r="C2189" t="s">
        <v>20</v>
      </c>
      <c r="D2189" t="s">
        <v>8110</v>
      </c>
      <c r="E2189" t="s">
        <v>7910</v>
      </c>
      <c r="F2189" t="s">
        <v>29</v>
      </c>
      <c r="G2189" t="s">
        <v>56</v>
      </c>
      <c r="H2189" t="s">
        <v>64</v>
      </c>
      <c r="I2189">
        <v>3600</v>
      </c>
      <c r="J2189">
        <v>4400</v>
      </c>
      <c r="K2189">
        <v>2</v>
      </c>
      <c r="L2189">
        <v>7200</v>
      </c>
      <c r="M2189">
        <v>8800</v>
      </c>
    </row>
    <row r="2190" spans="1:13" x14ac:dyDescent="0.3">
      <c r="A2190" t="s">
        <v>2253</v>
      </c>
      <c r="B2190" s="3">
        <v>44086</v>
      </c>
      <c r="C2190" t="s">
        <v>21</v>
      </c>
      <c r="D2190" t="s">
        <v>8111</v>
      </c>
      <c r="E2190" t="s">
        <v>7897</v>
      </c>
      <c r="F2190" t="s">
        <v>29</v>
      </c>
      <c r="G2190" t="s">
        <v>56</v>
      </c>
      <c r="H2190" t="s">
        <v>64</v>
      </c>
      <c r="I2190">
        <v>3600</v>
      </c>
      <c r="J2190">
        <v>4400</v>
      </c>
      <c r="K2190">
        <v>4</v>
      </c>
      <c r="L2190">
        <v>14400</v>
      </c>
      <c r="M2190">
        <v>17600</v>
      </c>
    </row>
    <row r="2191" spans="1:13" x14ac:dyDescent="0.3">
      <c r="A2191" t="s">
        <v>2254</v>
      </c>
      <c r="B2191" s="3">
        <v>44086</v>
      </c>
      <c r="C2191" t="s">
        <v>23</v>
      </c>
      <c r="D2191" t="s">
        <v>8112</v>
      </c>
      <c r="E2191" t="s">
        <v>7939</v>
      </c>
      <c r="F2191" t="s">
        <v>29</v>
      </c>
      <c r="G2191" t="s">
        <v>56</v>
      </c>
      <c r="H2191" t="s">
        <v>64</v>
      </c>
      <c r="I2191">
        <v>3600</v>
      </c>
      <c r="J2191">
        <v>4400</v>
      </c>
      <c r="K2191">
        <v>2</v>
      </c>
      <c r="L2191">
        <v>7200</v>
      </c>
      <c r="M2191">
        <v>8800</v>
      </c>
    </row>
    <row r="2192" spans="1:13" x14ac:dyDescent="0.3">
      <c r="A2192" t="s">
        <v>2255</v>
      </c>
      <c r="B2192" s="3">
        <v>44086</v>
      </c>
      <c r="C2192" t="s">
        <v>24</v>
      </c>
      <c r="D2192" t="s">
        <v>8113</v>
      </c>
      <c r="E2192" t="s">
        <v>7905</v>
      </c>
      <c r="F2192" t="s">
        <v>29</v>
      </c>
      <c r="G2192" t="s">
        <v>44</v>
      </c>
      <c r="H2192" t="s">
        <v>63</v>
      </c>
      <c r="I2192">
        <v>3800</v>
      </c>
      <c r="J2192">
        <v>4430</v>
      </c>
      <c r="K2192">
        <v>1</v>
      </c>
      <c r="L2192">
        <v>3800</v>
      </c>
      <c r="M2192">
        <v>4430</v>
      </c>
    </row>
    <row r="2193" spans="1:13" x14ac:dyDescent="0.3">
      <c r="A2193" t="s">
        <v>2256</v>
      </c>
      <c r="B2193" s="3">
        <v>44086</v>
      </c>
      <c r="C2193" t="s">
        <v>25</v>
      </c>
      <c r="D2193" t="s">
        <v>8114</v>
      </c>
      <c r="E2193" t="s">
        <v>7912</v>
      </c>
      <c r="F2193" t="s">
        <v>14</v>
      </c>
      <c r="G2193" t="s">
        <v>44</v>
      </c>
      <c r="H2193" t="s">
        <v>63</v>
      </c>
      <c r="I2193">
        <v>3800</v>
      </c>
      <c r="J2193">
        <v>4430</v>
      </c>
      <c r="K2193">
        <v>3</v>
      </c>
      <c r="L2193">
        <v>11400</v>
      </c>
      <c r="M2193">
        <v>13290</v>
      </c>
    </row>
    <row r="2194" spans="1:13" x14ac:dyDescent="0.3">
      <c r="A2194" t="s">
        <v>2257</v>
      </c>
      <c r="B2194" s="3">
        <v>44086</v>
      </c>
      <c r="C2194" t="s">
        <v>26</v>
      </c>
      <c r="D2194" t="s">
        <v>8115</v>
      </c>
      <c r="E2194" t="s">
        <v>7907</v>
      </c>
      <c r="F2194" t="s">
        <v>14</v>
      </c>
      <c r="G2194" t="s">
        <v>44</v>
      </c>
      <c r="H2194" t="s">
        <v>63</v>
      </c>
      <c r="I2194">
        <v>3800</v>
      </c>
      <c r="J2194">
        <v>4430</v>
      </c>
      <c r="K2194">
        <v>4</v>
      </c>
      <c r="L2194">
        <v>15200</v>
      </c>
      <c r="M2194">
        <v>17720</v>
      </c>
    </row>
    <row r="2195" spans="1:13" x14ac:dyDescent="0.3">
      <c r="A2195" t="s">
        <v>2258</v>
      </c>
      <c r="B2195" s="3">
        <v>44086</v>
      </c>
      <c r="C2195" t="s">
        <v>28</v>
      </c>
      <c r="D2195" t="s">
        <v>8116</v>
      </c>
      <c r="E2195" t="s">
        <v>7915</v>
      </c>
      <c r="F2195" t="s">
        <v>29</v>
      </c>
      <c r="G2195" t="s">
        <v>44</v>
      </c>
      <c r="H2195" t="s">
        <v>63</v>
      </c>
      <c r="I2195">
        <v>3800</v>
      </c>
      <c r="J2195">
        <v>4430</v>
      </c>
      <c r="K2195">
        <v>3</v>
      </c>
      <c r="L2195">
        <v>11400</v>
      </c>
      <c r="M2195">
        <v>13290</v>
      </c>
    </row>
    <row r="2196" spans="1:13" x14ac:dyDescent="0.3">
      <c r="A2196" t="s">
        <v>2259</v>
      </c>
      <c r="B2196" s="3">
        <v>44086</v>
      </c>
      <c r="C2196" t="s">
        <v>30</v>
      </c>
      <c r="D2196" t="s">
        <v>8117</v>
      </c>
      <c r="E2196" t="s">
        <v>7912</v>
      </c>
      <c r="F2196" t="s">
        <v>29</v>
      </c>
      <c r="G2196" t="s">
        <v>15</v>
      </c>
      <c r="H2196" t="s">
        <v>62</v>
      </c>
      <c r="I2196">
        <v>4500</v>
      </c>
      <c r="J2196">
        <v>6000</v>
      </c>
      <c r="K2196">
        <v>2</v>
      </c>
      <c r="L2196">
        <v>9000</v>
      </c>
      <c r="M2196">
        <v>12000</v>
      </c>
    </row>
    <row r="2197" spans="1:13" x14ac:dyDescent="0.3">
      <c r="A2197" t="s">
        <v>2260</v>
      </c>
      <c r="B2197" s="3">
        <v>44086</v>
      </c>
      <c r="C2197" t="s">
        <v>31</v>
      </c>
      <c r="D2197" t="s">
        <v>8118</v>
      </c>
      <c r="E2197" t="s">
        <v>7915</v>
      </c>
      <c r="F2197" t="s">
        <v>29</v>
      </c>
      <c r="G2197" t="s">
        <v>15</v>
      </c>
      <c r="H2197" t="s">
        <v>62</v>
      </c>
      <c r="I2197">
        <v>4500</v>
      </c>
      <c r="J2197">
        <v>6000</v>
      </c>
      <c r="K2197">
        <v>3</v>
      </c>
      <c r="L2197">
        <v>13500</v>
      </c>
      <c r="M2197">
        <v>18000</v>
      </c>
    </row>
    <row r="2198" spans="1:13" x14ac:dyDescent="0.3">
      <c r="A2198" t="s">
        <v>2261</v>
      </c>
      <c r="B2198" s="3">
        <v>44086</v>
      </c>
      <c r="C2198" t="s">
        <v>32</v>
      </c>
      <c r="D2198" t="s">
        <v>8119</v>
      </c>
      <c r="E2198" t="s">
        <v>7903</v>
      </c>
      <c r="F2198" t="s">
        <v>29</v>
      </c>
      <c r="G2198" t="s">
        <v>15</v>
      </c>
      <c r="H2198" t="s">
        <v>62</v>
      </c>
      <c r="I2198">
        <v>4500</v>
      </c>
      <c r="J2198">
        <v>6000</v>
      </c>
      <c r="K2198">
        <v>3</v>
      </c>
      <c r="L2198">
        <v>13500</v>
      </c>
      <c r="M2198">
        <v>18000</v>
      </c>
    </row>
    <row r="2199" spans="1:13" x14ac:dyDescent="0.3">
      <c r="A2199" t="s">
        <v>2262</v>
      </c>
      <c r="B2199" s="3">
        <v>44086</v>
      </c>
      <c r="C2199" t="s">
        <v>33</v>
      </c>
      <c r="D2199" t="s">
        <v>8120</v>
      </c>
      <c r="E2199" t="s">
        <v>7901</v>
      </c>
      <c r="F2199" t="s">
        <v>14</v>
      </c>
      <c r="G2199" t="s">
        <v>15</v>
      </c>
      <c r="H2199" t="s">
        <v>62</v>
      </c>
      <c r="I2199">
        <v>4500</v>
      </c>
      <c r="J2199">
        <v>6000</v>
      </c>
      <c r="K2199">
        <v>2</v>
      </c>
      <c r="L2199">
        <v>9000</v>
      </c>
      <c r="M2199">
        <v>12000</v>
      </c>
    </row>
    <row r="2200" spans="1:13" x14ac:dyDescent="0.3">
      <c r="A2200" t="s">
        <v>2263</v>
      </c>
      <c r="B2200" s="3">
        <v>44086</v>
      </c>
      <c r="C2200" t="s">
        <v>34</v>
      </c>
      <c r="D2200" t="s">
        <v>8121</v>
      </c>
      <c r="E2200" t="s">
        <v>7907</v>
      </c>
      <c r="F2200" t="s">
        <v>14</v>
      </c>
      <c r="G2200" t="s">
        <v>15</v>
      </c>
      <c r="H2200" t="s">
        <v>62</v>
      </c>
      <c r="I2200">
        <v>4500</v>
      </c>
      <c r="J2200">
        <v>6000</v>
      </c>
      <c r="K2200">
        <v>2</v>
      </c>
      <c r="L2200">
        <v>9000</v>
      </c>
      <c r="M2200">
        <v>12000</v>
      </c>
    </row>
    <row r="2201" spans="1:13" x14ac:dyDescent="0.3">
      <c r="A2201" t="s">
        <v>2264</v>
      </c>
      <c r="B2201" s="3">
        <v>44086</v>
      </c>
      <c r="C2201" t="s">
        <v>35</v>
      </c>
      <c r="D2201" t="s">
        <v>8122</v>
      </c>
      <c r="E2201" t="s">
        <v>7929</v>
      </c>
      <c r="F2201" t="s">
        <v>14</v>
      </c>
      <c r="G2201" t="s">
        <v>15</v>
      </c>
      <c r="H2201" t="s">
        <v>62</v>
      </c>
      <c r="I2201">
        <v>4500</v>
      </c>
      <c r="J2201">
        <v>6000</v>
      </c>
      <c r="K2201">
        <v>3</v>
      </c>
      <c r="L2201">
        <v>13500</v>
      </c>
      <c r="M2201">
        <v>18000</v>
      </c>
    </row>
    <row r="2202" spans="1:13" x14ac:dyDescent="0.3">
      <c r="A2202" t="s">
        <v>2265</v>
      </c>
      <c r="B2202" s="3">
        <v>44086</v>
      </c>
      <c r="C2202" t="s">
        <v>36</v>
      </c>
      <c r="D2202" t="s">
        <v>8123</v>
      </c>
      <c r="E2202" t="s">
        <v>7907</v>
      </c>
      <c r="F2202" t="s">
        <v>14</v>
      </c>
      <c r="G2202" t="s">
        <v>15</v>
      </c>
      <c r="H2202" t="s">
        <v>62</v>
      </c>
      <c r="I2202">
        <v>4500</v>
      </c>
      <c r="J2202">
        <v>6000</v>
      </c>
      <c r="K2202">
        <v>1</v>
      </c>
      <c r="L2202">
        <v>4500</v>
      </c>
      <c r="M2202">
        <v>6000</v>
      </c>
    </row>
    <row r="2203" spans="1:13" x14ac:dyDescent="0.3">
      <c r="A2203" t="s">
        <v>2266</v>
      </c>
      <c r="B2203" s="3">
        <v>44086</v>
      </c>
      <c r="C2203" t="s">
        <v>37</v>
      </c>
      <c r="D2203" t="s">
        <v>8124</v>
      </c>
      <c r="E2203" t="s">
        <v>7905</v>
      </c>
      <c r="F2203" t="s">
        <v>14</v>
      </c>
      <c r="G2203" t="s">
        <v>15</v>
      </c>
      <c r="H2203" t="s">
        <v>62</v>
      </c>
      <c r="I2203">
        <v>4500</v>
      </c>
      <c r="J2203">
        <v>6000</v>
      </c>
      <c r="K2203">
        <v>3</v>
      </c>
      <c r="L2203">
        <v>13500</v>
      </c>
      <c r="M2203">
        <v>18000</v>
      </c>
    </row>
    <row r="2204" spans="1:13" x14ac:dyDescent="0.3">
      <c r="A2204" t="s">
        <v>2267</v>
      </c>
      <c r="B2204" s="3">
        <v>44087</v>
      </c>
      <c r="C2204" t="s">
        <v>38</v>
      </c>
      <c r="D2204" t="s">
        <v>8125</v>
      </c>
      <c r="E2204" t="s">
        <v>7899</v>
      </c>
      <c r="F2204" t="s">
        <v>14</v>
      </c>
      <c r="G2204" t="s">
        <v>15</v>
      </c>
      <c r="H2204" t="s">
        <v>62</v>
      </c>
      <c r="I2204">
        <v>4500</v>
      </c>
      <c r="J2204">
        <v>6000</v>
      </c>
      <c r="K2204">
        <v>3</v>
      </c>
      <c r="L2204">
        <v>13500</v>
      </c>
      <c r="M2204">
        <v>18000</v>
      </c>
    </row>
    <row r="2205" spans="1:13" x14ac:dyDescent="0.3">
      <c r="A2205" t="s">
        <v>2268</v>
      </c>
      <c r="B2205" s="3">
        <v>44087</v>
      </c>
      <c r="C2205" t="s">
        <v>39</v>
      </c>
      <c r="D2205" t="s">
        <v>8126</v>
      </c>
      <c r="E2205" t="s">
        <v>7921</v>
      </c>
      <c r="F2205" t="s">
        <v>14</v>
      </c>
      <c r="G2205" t="s">
        <v>15</v>
      </c>
      <c r="H2205" t="s">
        <v>62</v>
      </c>
      <c r="I2205">
        <v>4500</v>
      </c>
      <c r="J2205">
        <v>6000</v>
      </c>
      <c r="K2205">
        <v>4</v>
      </c>
      <c r="L2205">
        <v>18000</v>
      </c>
      <c r="M2205">
        <v>24000</v>
      </c>
    </row>
    <row r="2206" spans="1:13" x14ac:dyDescent="0.3">
      <c r="A2206" t="s">
        <v>2269</v>
      </c>
      <c r="B2206" s="3">
        <v>44087</v>
      </c>
      <c r="C2206" t="s">
        <v>41</v>
      </c>
      <c r="D2206" t="s">
        <v>8127</v>
      </c>
      <c r="E2206" t="s">
        <v>7929</v>
      </c>
      <c r="F2206" t="s">
        <v>14</v>
      </c>
      <c r="G2206" t="s">
        <v>15</v>
      </c>
      <c r="H2206" t="s">
        <v>62</v>
      </c>
      <c r="I2206">
        <v>4500</v>
      </c>
      <c r="J2206">
        <v>6000</v>
      </c>
      <c r="K2206">
        <v>3</v>
      </c>
      <c r="L2206">
        <v>13500</v>
      </c>
      <c r="M2206">
        <v>18000</v>
      </c>
    </row>
    <row r="2207" spans="1:13" x14ac:dyDescent="0.3">
      <c r="A2207" t="s">
        <v>2270</v>
      </c>
      <c r="B2207" s="3">
        <v>44087</v>
      </c>
      <c r="C2207" t="s">
        <v>42</v>
      </c>
      <c r="D2207" t="s">
        <v>8128</v>
      </c>
      <c r="E2207" t="s">
        <v>7915</v>
      </c>
      <c r="F2207" t="s">
        <v>14</v>
      </c>
      <c r="G2207" t="s">
        <v>15</v>
      </c>
      <c r="H2207" t="s">
        <v>62</v>
      </c>
      <c r="I2207">
        <v>4500</v>
      </c>
      <c r="J2207">
        <v>6000</v>
      </c>
      <c r="K2207">
        <v>3</v>
      </c>
      <c r="L2207">
        <v>13500</v>
      </c>
      <c r="M2207">
        <v>18000</v>
      </c>
    </row>
    <row r="2208" spans="1:13" x14ac:dyDescent="0.3">
      <c r="A2208" t="s">
        <v>2271</v>
      </c>
      <c r="B2208" s="3">
        <v>44087</v>
      </c>
      <c r="C2208" t="s">
        <v>43</v>
      </c>
      <c r="D2208" t="s">
        <v>8129</v>
      </c>
      <c r="E2208" t="s">
        <v>7967</v>
      </c>
      <c r="F2208" t="s">
        <v>14</v>
      </c>
      <c r="G2208" t="s">
        <v>15</v>
      </c>
      <c r="H2208" t="s">
        <v>62</v>
      </c>
      <c r="I2208">
        <v>4500</v>
      </c>
      <c r="J2208">
        <v>6000</v>
      </c>
      <c r="K2208">
        <v>4</v>
      </c>
      <c r="L2208">
        <v>18000</v>
      </c>
      <c r="M2208">
        <v>24000</v>
      </c>
    </row>
    <row r="2209" spans="1:13" x14ac:dyDescent="0.3">
      <c r="A2209" t="s">
        <v>2272</v>
      </c>
      <c r="B2209" s="3">
        <v>44087</v>
      </c>
      <c r="C2209" t="s">
        <v>45</v>
      </c>
      <c r="D2209" t="s">
        <v>8130</v>
      </c>
      <c r="E2209" t="s">
        <v>7907</v>
      </c>
      <c r="F2209" t="s">
        <v>14</v>
      </c>
      <c r="G2209" t="s">
        <v>15</v>
      </c>
      <c r="H2209" t="s">
        <v>62</v>
      </c>
      <c r="I2209">
        <v>4500</v>
      </c>
      <c r="J2209">
        <v>6000</v>
      </c>
      <c r="K2209">
        <v>3</v>
      </c>
      <c r="L2209">
        <v>13500</v>
      </c>
      <c r="M2209">
        <v>18000</v>
      </c>
    </row>
    <row r="2210" spans="1:13" x14ac:dyDescent="0.3">
      <c r="A2210" t="s">
        <v>2273</v>
      </c>
      <c r="B2210" s="3">
        <v>44087</v>
      </c>
      <c r="C2210" t="s">
        <v>46</v>
      </c>
      <c r="D2210" t="s">
        <v>8131</v>
      </c>
      <c r="E2210" t="s">
        <v>7905</v>
      </c>
      <c r="F2210" t="s">
        <v>14</v>
      </c>
      <c r="G2210" t="s">
        <v>22</v>
      </c>
      <c r="H2210" t="s">
        <v>63</v>
      </c>
      <c r="I2210">
        <v>3700</v>
      </c>
      <c r="J2210">
        <v>4450</v>
      </c>
      <c r="K2210">
        <v>4</v>
      </c>
      <c r="L2210">
        <v>14800</v>
      </c>
      <c r="M2210">
        <v>17800</v>
      </c>
    </row>
    <row r="2211" spans="1:13" x14ac:dyDescent="0.3">
      <c r="A2211" t="s">
        <v>2274</v>
      </c>
      <c r="B2211" s="3">
        <v>44087</v>
      </c>
      <c r="C2211" t="s">
        <v>47</v>
      </c>
      <c r="D2211" t="s">
        <v>8132</v>
      </c>
      <c r="E2211" t="s">
        <v>7903</v>
      </c>
      <c r="F2211" t="s">
        <v>14</v>
      </c>
      <c r="G2211" t="s">
        <v>22</v>
      </c>
      <c r="H2211" t="s">
        <v>63</v>
      </c>
      <c r="I2211">
        <v>3700</v>
      </c>
      <c r="J2211">
        <v>4450</v>
      </c>
      <c r="K2211">
        <v>2</v>
      </c>
      <c r="L2211">
        <v>7400</v>
      </c>
      <c r="M2211">
        <v>8900</v>
      </c>
    </row>
    <row r="2212" spans="1:13" x14ac:dyDescent="0.3">
      <c r="A2212" t="s">
        <v>2275</v>
      </c>
      <c r="B2212" s="3">
        <v>44087</v>
      </c>
      <c r="C2212" t="s">
        <v>48</v>
      </c>
      <c r="D2212" t="s">
        <v>8133</v>
      </c>
      <c r="E2212" t="s">
        <v>7899</v>
      </c>
      <c r="F2212" t="s">
        <v>14</v>
      </c>
      <c r="G2212" t="s">
        <v>22</v>
      </c>
      <c r="H2212" t="s">
        <v>63</v>
      </c>
      <c r="I2212">
        <v>3700</v>
      </c>
      <c r="J2212">
        <v>4450</v>
      </c>
      <c r="K2212">
        <v>3</v>
      </c>
      <c r="L2212">
        <v>11100</v>
      </c>
      <c r="M2212">
        <v>13350</v>
      </c>
    </row>
    <row r="2213" spans="1:13" x14ac:dyDescent="0.3">
      <c r="A2213" t="s">
        <v>2276</v>
      </c>
      <c r="B2213" s="3">
        <v>44087</v>
      </c>
      <c r="C2213" t="s">
        <v>49</v>
      </c>
      <c r="D2213" t="s">
        <v>8134</v>
      </c>
      <c r="E2213" t="s">
        <v>7897</v>
      </c>
      <c r="F2213" t="s">
        <v>14</v>
      </c>
      <c r="G2213" t="s">
        <v>22</v>
      </c>
      <c r="H2213" t="s">
        <v>63</v>
      </c>
      <c r="I2213">
        <v>3700</v>
      </c>
      <c r="J2213">
        <v>4450</v>
      </c>
      <c r="K2213">
        <v>2</v>
      </c>
      <c r="L2213">
        <v>7400</v>
      </c>
      <c r="M2213">
        <v>8900</v>
      </c>
    </row>
    <row r="2214" spans="1:13" x14ac:dyDescent="0.3">
      <c r="A2214" t="s">
        <v>2277</v>
      </c>
      <c r="B2214" s="3">
        <v>44087</v>
      </c>
      <c r="C2214" t="s">
        <v>50</v>
      </c>
      <c r="D2214" t="s">
        <v>8135</v>
      </c>
      <c r="E2214" t="s">
        <v>7907</v>
      </c>
      <c r="F2214" t="s">
        <v>14</v>
      </c>
      <c r="G2214" t="s">
        <v>27</v>
      </c>
      <c r="H2214" t="s">
        <v>62</v>
      </c>
      <c r="I2214">
        <v>2500</v>
      </c>
      <c r="J2214">
        <v>3350</v>
      </c>
      <c r="K2214">
        <v>3</v>
      </c>
      <c r="L2214">
        <v>7500</v>
      </c>
      <c r="M2214">
        <v>10050</v>
      </c>
    </row>
    <row r="2215" spans="1:13" x14ac:dyDescent="0.3">
      <c r="A2215" t="s">
        <v>2278</v>
      </c>
      <c r="B2215" s="3">
        <v>44087</v>
      </c>
      <c r="C2215" t="s">
        <v>51</v>
      </c>
      <c r="D2215" t="s">
        <v>8136</v>
      </c>
      <c r="E2215" t="s">
        <v>7901</v>
      </c>
      <c r="F2215" t="s">
        <v>14</v>
      </c>
      <c r="G2215" t="s">
        <v>27</v>
      </c>
      <c r="H2215" t="s">
        <v>62</v>
      </c>
      <c r="I2215">
        <v>2500</v>
      </c>
      <c r="J2215">
        <v>3350</v>
      </c>
      <c r="K2215">
        <v>1</v>
      </c>
      <c r="L2215">
        <v>2500</v>
      </c>
      <c r="M2215">
        <v>3350</v>
      </c>
    </row>
    <row r="2216" spans="1:13" x14ac:dyDescent="0.3">
      <c r="A2216" t="s">
        <v>2279</v>
      </c>
      <c r="B2216" s="3">
        <v>44087</v>
      </c>
      <c r="C2216" t="s">
        <v>52</v>
      </c>
      <c r="D2216" t="s">
        <v>8137</v>
      </c>
      <c r="E2216" t="s">
        <v>7901</v>
      </c>
      <c r="F2216" t="s">
        <v>14</v>
      </c>
      <c r="G2216" t="s">
        <v>27</v>
      </c>
      <c r="H2216" t="s">
        <v>62</v>
      </c>
      <c r="I2216">
        <v>2500</v>
      </c>
      <c r="J2216">
        <v>3350</v>
      </c>
      <c r="K2216">
        <v>2</v>
      </c>
      <c r="L2216">
        <v>5000</v>
      </c>
      <c r="M2216">
        <v>6700</v>
      </c>
    </row>
    <row r="2217" spans="1:13" x14ac:dyDescent="0.3">
      <c r="A2217" t="s">
        <v>2280</v>
      </c>
      <c r="B2217" s="3">
        <v>44087</v>
      </c>
      <c r="C2217" t="s">
        <v>53</v>
      </c>
      <c r="D2217" t="s">
        <v>8138</v>
      </c>
      <c r="E2217" t="s">
        <v>7939</v>
      </c>
      <c r="F2217" t="s">
        <v>14</v>
      </c>
      <c r="G2217" t="s">
        <v>27</v>
      </c>
      <c r="H2217" t="s">
        <v>62</v>
      </c>
      <c r="I2217">
        <v>2500</v>
      </c>
      <c r="J2217">
        <v>3350</v>
      </c>
      <c r="K2217">
        <v>2</v>
      </c>
      <c r="L2217">
        <v>5000</v>
      </c>
      <c r="M2217">
        <v>6700</v>
      </c>
    </row>
    <row r="2218" spans="1:13" x14ac:dyDescent="0.3">
      <c r="A2218" t="s">
        <v>2281</v>
      </c>
      <c r="B2218" s="3">
        <v>44087</v>
      </c>
      <c r="C2218" t="s">
        <v>54</v>
      </c>
      <c r="D2218" t="s">
        <v>8139</v>
      </c>
      <c r="E2218" t="s">
        <v>7921</v>
      </c>
      <c r="F2218" t="s">
        <v>14</v>
      </c>
      <c r="G2218" t="s">
        <v>27</v>
      </c>
      <c r="H2218" t="s">
        <v>62</v>
      </c>
      <c r="I2218">
        <v>2500</v>
      </c>
      <c r="J2218">
        <v>3350</v>
      </c>
      <c r="K2218">
        <v>4</v>
      </c>
      <c r="L2218">
        <v>10000</v>
      </c>
      <c r="M2218">
        <v>13400</v>
      </c>
    </row>
    <row r="2219" spans="1:13" x14ac:dyDescent="0.3">
      <c r="A2219" t="s">
        <v>2282</v>
      </c>
      <c r="B2219" s="3">
        <v>44087</v>
      </c>
      <c r="C2219" t="s">
        <v>55</v>
      </c>
      <c r="D2219" t="s">
        <v>8140</v>
      </c>
      <c r="E2219" t="s">
        <v>7907</v>
      </c>
      <c r="F2219" t="s">
        <v>14</v>
      </c>
      <c r="G2219" t="s">
        <v>27</v>
      </c>
      <c r="H2219" t="s">
        <v>62</v>
      </c>
      <c r="I2219">
        <v>2500</v>
      </c>
      <c r="J2219">
        <v>3350</v>
      </c>
      <c r="K2219">
        <v>3</v>
      </c>
      <c r="L2219">
        <v>7500</v>
      </c>
      <c r="M2219">
        <v>10050</v>
      </c>
    </row>
    <row r="2220" spans="1:13" x14ac:dyDescent="0.3">
      <c r="A2220" t="s">
        <v>2283</v>
      </c>
      <c r="B2220" s="3">
        <v>44087</v>
      </c>
      <c r="C2220" t="s">
        <v>57</v>
      </c>
      <c r="D2220" t="s">
        <v>8141</v>
      </c>
      <c r="E2220" t="s">
        <v>7915</v>
      </c>
      <c r="F2220" t="s">
        <v>14</v>
      </c>
      <c r="G2220" t="s">
        <v>27</v>
      </c>
      <c r="H2220" t="s">
        <v>62</v>
      </c>
      <c r="I2220">
        <v>2500</v>
      </c>
      <c r="J2220">
        <v>3350</v>
      </c>
      <c r="K2220">
        <v>3</v>
      </c>
      <c r="L2220">
        <v>7500</v>
      </c>
      <c r="M2220">
        <v>10050</v>
      </c>
    </row>
    <row r="2221" spans="1:13" x14ac:dyDescent="0.3">
      <c r="A2221" t="s">
        <v>2284</v>
      </c>
      <c r="B2221" s="3">
        <v>44087</v>
      </c>
      <c r="C2221" t="s">
        <v>58</v>
      </c>
      <c r="D2221" t="s">
        <v>8142</v>
      </c>
      <c r="E2221" t="s">
        <v>7967</v>
      </c>
      <c r="F2221" t="s">
        <v>14</v>
      </c>
      <c r="G2221" t="s">
        <v>27</v>
      </c>
      <c r="H2221" t="s">
        <v>62</v>
      </c>
      <c r="I2221">
        <v>2500</v>
      </c>
      <c r="J2221">
        <v>3350</v>
      </c>
      <c r="K2221">
        <v>1</v>
      </c>
      <c r="L2221">
        <v>2500</v>
      </c>
      <c r="M2221">
        <v>3350</v>
      </c>
    </row>
    <row r="2222" spans="1:13" x14ac:dyDescent="0.3">
      <c r="A2222" t="s">
        <v>2285</v>
      </c>
      <c r="B2222" s="3">
        <v>44087</v>
      </c>
      <c r="C2222" t="s">
        <v>59</v>
      </c>
      <c r="D2222" t="s">
        <v>8143</v>
      </c>
      <c r="E2222" t="s">
        <v>7901</v>
      </c>
      <c r="F2222" t="s">
        <v>14</v>
      </c>
      <c r="G2222" t="s">
        <v>27</v>
      </c>
      <c r="H2222" t="s">
        <v>62</v>
      </c>
      <c r="I2222">
        <v>2500</v>
      </c>
      <c r="J2222">
        <v>3350</v>
      </c>
      <c r="K2222">
        <v>3</v>
      </c>
      <c r="L2222">
        <v>7500</v>
      </c>
      <c r="M2222">
        <v>10050</v>
      </c>
    </row>
    <row r="2223" spans="1:13" x14ac:dyDescent="0.3">
      <c r="A2223" t="s">
        <v>2286</v>
      </c>
      <c r="B2223" s="3">
        <v>44087</v>
      </c>
      <c r="C2223" t="s">
        <v>60</v>
      </c>
      <c r="D2223" t="s">
        <v>8144</v>
      </c>
      <c r="E2223" t="s">
        <v>7915</v>
      </c>
      <c r="F2223" t="s">
        <v>14</v>
      </c>
      <c r="G2223" t="s">
        <v>27</v>
      </c>
      <c r="H2223" t="s">
        <v>62</v>
      </c>
      <c r="I2223">
        <v>2500</v>
      </c>
      <c r="J2223">
        <v>3350</v>
      </c>
      <c r="K2223">
        <v>1</v>
      </c>
      <c r="L2223">
        <v>2500</v>
      </c>
      <c r="M2223">
        <v>3350</v>
      </c>
    </row>
    <row r="2224" spans="1:13" x14ac:dyDescent="0.3">
      <c r="A2224" t="s">
        <v>2287</v>
      </c>
      <c r="B2224" s="3">
        <v>44087</v>
      </c>
      <c r="C2224" t="s">
        <v>61</v>
      </c>
      <c r="D2224" t="s">
        <v>8145</v>
      </c>
      <c r="E2224" t="s">
        <v>7912</v>
      </c>
      <c r="F2224" t="s">
        <v>14</v>
      </c>
      <c r="G2224" t="s">
        <v>27</v>
      </c>
      <c r="H2224" t="s">
        <v>62</v>
      </c>
      <c r="I2224">
        <v>2500</v>
      </c>
      <c r="J2224">
        <v>3350</v>
      </c>
      <c r="K2224">
        <v>2</v>
      </c>
      <c r="L2224">
        <v>5000</v>
      </c>
      <c r="M2224">
        <v>6700</v>
      </c>
    </row>
    <row r="2225" spans="1:13" x14ac:dyDescent="0.3">
      <c r="A2225" t="s">
        <v>2288</v>
      </c>
      <c r="B2225" s="3">
        <v>44087</v>
      </c>
      <c r="C2225" t="s">
        <v>13</v>
      </c>
      <c r="D2225" t="s">
        <v>8146</v>
      </c>
      <c r="E2225" t="s">
        <v>7903</v>
      </c>
      <c r="F2225" t="s">
        <v>14</v>
      </c>
      <c r="G2225" t="s">
        <v>40</v>
      </c>
      <c r="H2225" t="s">
        <v>63</v>
      </c>
      <c r="I2225">
        <v>3500</v>
      </c>
      <c r="J2225">
        <v>4750</v>
      </c>
      <c r="K2225">
        <v>4</v>
      </c>
      <c r="L2225">
        <v>14000</v>
      </c>
      <c r="M2225">
        <v>19000</v>
      </c>
    </row>
    <row r="2226" spans="1:13" x14ac:dyDescent="0.3">
      <c r="A2226" t="s">
        <v>2289</v>
      </c>
      <c r="B2226" s="3">
        <v>44087</v>
      </c>
      <c r="C2226" t="s">
        <v>16</v>
      </c>
      <c r="D2226" t="s">
        <v>8147</v>
      </c>
      <c r="E2226" t="s">
        <v>7915</v>
      </c>
      <c r="F2226" t="s">
        <v>14</v>
      </c>
      <c r="G2226" t="s">
        <v>40</v>
      </c>
      <c r="H2226" t="s">
        <v>63</v>
      </c>
      <c r="I2226">
        <v>3500</v>
      </c>
      <c r="J2226">
        <v>4750</v>
      </c>
      <c r="K2226">
        <v>3</v>
      </c>
      <c r="L2226">
        <v>10500</v>
      </c>
      <c r="M2226">
        <v>14250</v>
      </c>
    </row>
    <row r="2227" spans="1:13" x14ac:dyDescent="0.3">
      <c r="A2227" t="s">
        <v>2290</v>
      </c>
      <c r="B2227" s="3">
        <v>44087</v>
      </c>
      <c r="C2227" t="s">
        <v>18</v>
      </c>
      <c r="D2227" t="s">
        <v>8148</v>
      </c>
      <c r="E2227" t="s">
        <v>7897</v>
      </c>
      <c r="F2227" t="s">
        <v>14</v>
      </c>
      <c r="G2227" t="s">
        <v>40</v>
      </c>
      <c r="H2227" t="s">
        <v>63</v>
      </c>
      <c r="I2227">
        <v>3500</v>
      </c>
      <c r="J2227">
        <v>4750</v>
      </c>
      <c r="K2227">
        <v>3</v>
      </c>
      <c r="L2227">
        <v>10500</v>
      </c>
      <c r="M2227">
        <v>14250</v>
      </c>
    </row>
    <row r="2228" spans="1:13" x14ac:dyDescent="0.3">
      <c r="A2228" t="s">
        <v>2291</v>
      </c>
      <c r="B2228" s="3">
        <v>44087</v>
      </c>
      <c r="C2228" t="s">
        <v>20</v>
      </c>
      <c r="D2228" t="s">
        <v>8149</v>
      </c>
      <c r="E2228" t="s">
        <v>7907</v>
      </c>
      <c r="F2228" t="s">
        <v>14</v>
      </c>
      <c r="G2228" t="s">
        <v>44</v>
      </c>
      <c r="H2228" t="s">
        <v>63</v>
      </c>
      <c r="I2228">
        <v>3800</v>
      </c>
      <c r="J2228">
        <v>4430</v>
      </c>
      <c r="K2228">
        <v>4</v>
      </c>
      <c r="L2228">
        <v>15200</v>
      </c>
      <c r="M2228">
        <v>17720</v>
      </c>
    </row>
    <row r="2229" spans="1:13" x14ac:dyDescent="0.3">
      <c r="A2229" t="s">
        <v>2292</v>
      </c>
      <c r="B2229" s="3">
        <v>44087</v>
      </c>
      <c r="C2229" t="s">
        <v>21</v>
      </c>
      <c r="D2229" t="s">
        <v>8150</v>
      </c>
      <c r="E2229" t="s">
        <v>7929</v>
      </c>
      <c r="F2229" t="s">
        <v>14</v>
      </c>
      <c r="G2229" t="s">
        <v>44</v>
      </c>
      <c r="H2229" t="s">
        <v>63</v>
      </c>
      <c r="I2229">
        <v>3800</v>
      </c>
      <c r="J2229">
        <v>4430</v>
      </c>
      <c r="K2229">
        <v>2</v>
      </c>
      <c r="L2229">
        <v>7600</v>
      </c>
      <c r="M2229">
        <v>8860</v>
      </c>
    </row>
    <row r="2230" spans="1:13" x14ac:dyDescent="0.3">
      <c r="A2230" t="s">
        <v>2293</v>
      </c>
      <c r="B2230" s="3">
        <v>44087</v>
      </c>
      <c r="C2230" t="s">
        <v>23</v>
      </c>
      <c r="D2230" t="s">
        <v>8151</v>
      </c>
      <c r="E2230" t="s">
        <v>7896</v>
      </c>
      <c r="F2230" t="s">
        <v>14</v>
      </c>
      <c r="G2230" t="s">
        <v>40</v>
      </c>
      <c r="H2230" t="s">
        <v>63</v>
      </c>
      <c r="I2230">
        <v>3500</v>
      </c>
      <c r="J2230">
        <v>4750</v>
      </c>
      <c r="K2230">
        <v>2</v>
      </c>
      <c r="L2230">
        <v>7000</v>
      </c>
      <c r="M2230">
        <v>9500</v>
      </c>
    </row>
    <row r="2231" spans="1:13" x14ac:dyDescent="0.3">
      <c r="A2231" t="s">
        <v>2294</v>
      </c>
      <c r="B2231" s="3">
        <v>44087</v>
      </c>
      <c r="C2231" t="s">
        <v>24</v>
      </c>
      <c r="D2231" t="s">
        <v>8152</v>
      </c>
      <c r="E2231" t="s">
        <v>7907</v>
      </c>
      <c r="F2231" t="s">
        <v>14</v>
      </c>
      <c r="G2231" t="s">
        <v>40</v>
      </c>
      <c r="H2231" t="s">
        <v>63</v>
      </c>
      <c r="I2231">
        <v>3500</v>
      </c>
      <c r="J2231">
        <v>4750</v>
      </c>
      <c r="K2231">
        <v>3</v>
      </c>
      <c r="L2231">
        <v>10500</v>
      </c>
      <c r="M2231">
        <v>14250</v>
      </c>
    </row>
    <row r="2232" spans="1:13" x14ac:dyDescent="0.3">
      <c r="A2232" t="s">
        <v>2295</v>
      </c>
      <c r="B2232" s="3">
        <v>44087</v>
      </c>
      <c r="C2232" t="s">
        <v>25</v>
      </c>
      <c r="D2232" t="s">
        <v>8153</v>
      </c>
      <c r="E2232" t="s">
        <v>7929</v>
      </c>
      <c r="F2232" t="s">
        <v>14</v>
      </c>
      <c r="G2232" t="s">
        <v>40</v>
      </c>
      <c r="H2232" t="s">
        <v>63</v>
      </c>
      <c r="I2232">
        <v>3500</v>
      </c>
      <c r="J2232">
        <v>4750</v>
      </c>
      <c r="K2232">
        <v>1</v>
      </c>
      <c r="L2232">
        <v>3500</v>
      </c>
      <c r="M2232">
        <v>4750</v>
      </c>
    </row>
    <row r="2233" spans="1:13" x14ac:dyDescent="0.3">
      <c r="A2233" t="s">
        <v>2296</v>
      </c>
      <c r="B2233" s="3">
        <v>44087</v>
      </c>
      <c r="C2233" t="s">
        <v>26</v>
      </c>
      <c r="D2233" t="s">
        <v>8154</v>
      </c>
      <c r="E2233" t="s">
        <v>7903</v>
      </c>
      <c r="F2233" t="s">
        <v>14</v>
      </c>
      <c r="G2233" t="s">
        <v>40</v>
      </c>
      <c r="H2233" t="s">
        <v>63</v>
      </c>
      <c r="I2233">
        <v>3500</v>
      </c>
      <c r="J2233">
        <v>4750</v>
      </c>
      <c r="K2233">
        <v>3</v>
      </c>
      <c r="L2233">
        <v>10500</v>
      </c>
      <c r="M2233">
        <v>14250</v>
      </c>
    </row>
    <row r="2234" spans="1:13" x14ac:dyDescent="0.3">
      <c r="A2234" t="s">
        <v>2297</v>
      </c>
      <c r="B2234" s="3">
        <v>44087</v>
      </c>
      <c r="C2234" t="s">
        <v>28</v>
      </c>
      <c r="D2234" t="s">
        <v>8155</v>
      </c>
      <c r="E2234" t="s">
        <v>7912</v>
      </c>
      <c r="F2234" t="s">
        <v>14</v>
      </c>
      <c r="G2234" t="s">
        <v>40</v>
      </c>
      <c r="H2234" t="s">
        <v>63</v>
      </c>
      <c r="I2234">
        <v>3500</v>
      </c>
      <c r="J2234">
        <v>4750</v>
      </c>
      <c r="K2234">
        <v>2</v>
      </c>
      <c r="L2234">
        <v>7000</v>
      </c>
      <c r="M2234">
        <v>9500</v>
      </c>
    </row>
    <row r="2235" spans="1:13" x14ac:dyDescent="0.3">
      <c r="A2235" t="s">
        <v>2298</v>
      </c>
      <c r="B2235" s="3">
        <v>44087</v>
      </c>
      <c r="C2235" t="s">
        <v>30</v>
      </c>
      <c r="D2235" t="s">
        <v>8156</v>
      </c>
      <c r="E2235" t="s">
        <v>7912</v>
      </c>
      <c r="F2235" t="s">
        <v>14</v>
      </c>
      <c r="G2235" t="s">
        <v>40</v>
      </c>
      <c r="H2235" t="s">
        <v>63</v>
      </c>
      <c r="I2235">
        <v>3500</v>
      </c>
      <c r="J2235">
        <v>4750</v>
      </c>
      <c r="K2235">
        <v>1</v>
      </c>
      <c r="L2235">
        <v>3500</v>
      </c>
      <c r="M2235">
        <v>4750</v>
      </c>
    </row>
    <row r="2236" spans="1:13" x14ac:dyDescent="0.3">
      <c r="A2236" t="s">
        <v>2299</v>
      </c>
      <c r="B2236" s="3">
        <v>44087</v>
      </c>
      <c r="C2236" t="s">
        <v>31</v>
      </c>
      <c r="D2236" t="s">
        <v>8157</v>
      </c>
      <c r="E2236" t="s">
        <v>7912</v>
      </c>
      <c r="F2236" t="s">
        <v>14</v>
      </c>
      <c r="G2236" t="s">
        <v>40</v>
      </c>
      <c r="H2236" t="s">
        <v>63</v>
      </c>
      <c r="I2236">
        <v>3500</v>
      </c>
      <c r="J2236">
        <v>4750</v>
      </c>
      <c r="K2236">
        <v>4</v>
      </c>
      <c r="L2236">
        <v>14000</v>
      </c>
      <c r="M2236">
        <v>19000</v>
      </c>
    </row>
    <row r="2237" spans="1:13" x14ac:dyDescent="0.3">
      <c r="A2237" t="s">
        <v>2300</v>
      </c>
      <c r="B2237" s="3">
        <v>44087</v>
      </c>
      <c r="C2237" t="s">
        <v>32</v>
      </c>
      <c r="D2237" t="s">
        <v>8158</v>
      </c>
      <c r="E2237" t="s">
        <v>7896</v>
      </c>
      <c r="F2237" t="s">
        <v>14</v>
      </c>
      <c r="G2237" t="s">
        <v>15</v>
      </c>
      <c r="H2237" t="s">
        <v>62</v>
      </c>
      <c r="I2237">
        <v>4500</v>
      </c>
      <c r="J2237">
        <v>6000</v>
      </c>
      <c r="K2237">
        <v>2</v>
      </c>
      <c r="L2237">
        <v>9000</v>
      </c>
      <c r="M2237">
        <v>12000</v>
      </c>
    </row>
    <row r="2238" spans="1:13" x14ac:dyDescent="0.3">
      <c r="A2238" t="s">
        <v>2301</v>
      </c>
      <c r="B2238" s="3">
        <v>44087</v>
      </c>
      <c r="C2238" t="s">
        <v>33</v>
      </c>
      <c r="D2238" t="s">
        <v>8159</v>
      </c>
      <c r="E2238" t="s">
        <v>7912</v>
      </c>
      <c r="F2238" t="s">
        <v>14</v>
      </c>
      <c r="G2238" t="s">
        <v>15</v>
      </c>
      <c r="H2238" t="s">
        <v>62</v>
      </c>
      <c r="I2238">
        <v>4500</v>
      </c>
      <c r="J2238">
        <v>6000</v>
      </c>
      <c r="K2238">
        <v>1</v>
      </c>
      <c r="L2238">
        <v>4500</v>
      </c>
      <c r="M2238">
        <v>6000</v>
      </c>
    </row>
    <row r="2239" spans="1:13" x14ac:dyDescent="0.3">
      <c r="A2239" t="s">
        <v>2302</v>
      </c>
      <c r="B2239" s="3">
        <v>44088</v>
      </c>
      <c r="C2239" t="s">
        <v>34</v>
      </c>
      <c r="D2239" t="s">
        <v>8160</v>
      </c>
      <c r="E2239" t="s">
        <v>7912</v>
      </c>
      <c r="F2239" t="s">
        <v>14</v>
      </c>
      <c r="G2239" t="s">
        <v>56</v>
      </c>
      <c r="H2239" t="s">
        <v>64</v>
      </c>
      <c r="I2239">
        <v>3600</v>
      </c>
      <c r="J2239">
        <v>4400</v>
      </c>
      <c r="K2239">
        <v>2</v>
      </c>
      <c r="L2239">
        <v>7200</v>
      </c>
      <c r="M2239">
        <v>8800</v>
      </c>
    </row>
    <row r="2240" spans="1:13" x14ac:dyDescent="0.3">
      <c r="A2240" t="s">
        <v>2303</v>
      </c>
      <c r="B2240" s="3">
        <v>44088</v>
      </c>
      <c r="C2240" t="s">
        <v>35</v>
      </c>
      <c r="D2240" t="s">
        <v>8161</v>
      </c>
      <c r="E2240" t="s">
        <v>7905</v>
      </c>
      <c r="F2240" t="s">
        <v>14</v>
      </c>
      <c r="G2240" t="s">
        <v>22</v>
      </c>
      <c r="H2240" t="s">
        <v>63</v>
      </c>
      <c r="I2240">
        <v>3700</v>
      </c>
      <c r="J2240">
        <v>4450</v>
      </c>
      <c r="K2240">
        <v>1</v>
      </c>
      <c r="L2240">
        <v>3700</v>
      </c>
      <c r="M2240">
        <v>4450</v>
      </c>
    </row>
    <row r="2241" spans="1:13" x14ac:dyDescent="0.3">
      <c r="A2241" t="s">
        <v>2304</v>
      </c>
      <c r="B2241" s="3">
        <v>44088</v>
      </c>
      <c r="C2241" t="s">
        <v>36</v>
      </c>
      <c r="D2241" t="s">
        <v>8162</v>
      </c>
      <c r="E2241" t="s">
        <v>7903</v>
      </c>
      <c r="F2241" t="s">
        <v>14</v>
      </c>
      <c r="G2241" t="s">
        <v>22</v>
      </c>
      <c r="H2241" t="s">
        <v>63</v>
      </c>
      <c r="I2241">
        <v>3700</v>
      </c>
      <c r="J2241">
        <v>4450</v>
      </c>
      <c r="K2241">
        <v>3</v>
      </c>
      <c r="L2241">
        <v>11100</v>
      </c>
      <c r="M2241">
        <v>13350</v>
      </c>
    </row>
    <row r="2242" spans="1:13" x14ac:dyDescent="0.3">
      <c r="A2242" t="s">
        <v>2305</v>
      </c>
      <c r="B2242" s="3">
        <v>44088</v>
      </c>
      <c r="C2242" t="s">
        <v>37</v>
      </c>
      <c r="D2242" t="s">
        <v>8163</v>
      </c>
      <c r="E2242" t="s">
        <v>7901</v>
      </c>
      <c r="F2242" t="s">
        <v>14</v>
      </c>
      <c r="G2242" t="s">
        <v>22</v>
      </c>
      <c r="H2242" t="s">
        <v>63</v>
      </c>
      <c r="I2242">
        <v>3700</v>
      </c>
      <c r="J2242">
        <v>4450</v>
      </c>
      <c r="K2242">
        <v>4</v>
      </c>
      <c r="L2242">
        <v>14800</v>
      </c>
      <c r="M2242">
        <v>17800</v>
      </c>
    </row>
    <row r="2243" spans="1:13" x14ac:dyDescent="0.3">
      <c r="A2243" t="s">
        <v>2306</v>
      </c>
      <c r="B2243" s="3">
        <v>44088</v>
      </c>
      <c r="C2243" t="s">
        <v>38</v>
      </c>
      <c r="D2243" t="s">
        <v>8164</v>
      </c>
      <c r="E2243" t="s">
        <v>7967</v>
      </c>
      <c r="F2243" t="s">
        <v>14</v>
      </c>
      <c r="G2243" t="s">
        <v>22</v>
      </c>
      <c r="H2243" t="s">
        <v>63</v>
      </c>
      <c r="I2243">
        <v>3700</v>
      </c>
      <c r="J2243">
        <v>4450</v>
      </c>
      <c r="K2243">
        <v>2</v>
      </c>
      <c r="L2243">
        <v>7400</v>
      </c>
      <c r="M2243">
        <v>8900</v>
      </c>
    </row>
    <row r="2244" spans="1:13" x14ac:dyDescent="0.3">
      <c r="A2244" t="s">
        <v>2307</v>
      </c>
      <c r="B2244" s="3">
        <v>44088</v>
      </c>
      <c r="C2244" t="s">
        <v>39</v>
      </c>
      <c r="D2244" t="s">
        <v>8165</v>
      </c>
      <c r="E2244" t="s">
        <v>7907</v>
      </c>
      <c r="F2244" t="s">
        <v>14</v>
      </c>
      <c r="G2244" t="s">
        <v>22</v>
      </c>
      <c r="H2244" t="s">
        <v>63</v>
      </c>
      <c r="I2244">
        <v>3700</v>
      </c>
      <c r="J2244">
        <v>4450</v>
      </c>
      <c r="K2244">
        <v>2</v>
      </c>
      <c r="L2244">
        <v>7400</v>
      </c>
      <c r="M2244">
        <v>8900</v>
      </c>
    </row>
    <row r="2245" spans="1:13" x14ac:dyDescent="0.3">
      <c r="A2245" t="s">
        <v>2308</v>
      </c>
      <c r="B2245" s="3">
        <v>44088</v>
      </c>
      <c r="C2245" t="s">
        <v>41</v>
      </c>
      <c r="D2245" t="s">
        <v>8166</v>
      </c>
      <c r="E2245" t="s">
        <v>7929</v>
      </c>
      <c r="F2245" t="s">
        <v>14</v>
      </c>
      <c r="G2245" t="s">
        <v>56</v>
      </c>
      <c r="H2245" t="s">
        <v>64</v>
      </c>
      <c r="I2245">
        <v>3600</v>
      </c>
      <c r="J2245">
        <v>4400</v>
      </c>
      <c r="K2245">
        <v>3</v>
      </c>
      <c r="L2245">
        <v>10800</v>
      </c>
      <c r="M2245">
        <v>13200</v>
      </c>
    </row>
    <row r="2246" spans="1:13" x14ac:dyDescent="0.3">
      <c r="A2246" t="s">
        <v>2309</v>
      </c>
      <c r="B2246" s="3">
        <v>44088</v>
      </c>
      <c r="C2246" t="s">
        <v>42</v>
      </c>
      <c r="D2246" t="s">
        <v>8167</v>
      </c>
      <c r="E2246" t="s">
        <v>7921</v>
      </c>
      <c r="F2246" t="s">
        <v>14</v>
      </c>
      <c r="G2246" t="s">
        <v>56</v>
      </c>
      <c r="H2246" t="s">
        <v>64</v>
      </c>
      <c r="I2246">
        <v>3600</v>
      </c>
      <c r="J2246">
        <v>4400</v>
      </c>
      <c r="K2246">
        <v>3</v>
      </c>
      <c r="L2246">
        <v>10800</v>
      </c>
      <c r="M2246">
        <v>13200</v>
      </c>
    </row>
    <row r="2247" spans="1:13" x14ac:dyDescent="0.3">
      <c r="A2247" t="s">
        <v>2310</v>
      </c>
      <c r="B2247" s="3">
        <v>44088</v>
      </c>
      <c r="C2247" t="s">
        <v>43</v>
      </c>
      <c r="D2247" t="s">
        <v>8168</v>
      </c>
      <c r="E2247" t="s">
        <v>7907</v>
      </c>
      <c r="F2247" t="s">
        <v>14</v>
      </c>
      <c r="G2247" t="s">
        <v>56</v>
      </c>
      <c r="H2247" t="s">
        <v>64</v>
      </c>
      <c r="I2247">
        <v>3600</v>
      </c>
      <c r="J2247">
        <v>4400</v>
      </c>
      <c r="K2247">
        <v>1</v>
      </c>
      <c r="L2247">
        <v>3600</v>
      </c>
      <c r="M2247">
        <v>4400</v>
      </c>
    </row>
    <row r="2248" spans="1:13" x14ac:dyDescent="0.3">
      <c r="A2248" t="s">
        <v>2311</v>
      </c>
      <c r="B2248" s="3">
        <v>44088</v>
      </c>
      <c r="C2248" t="s">
        <v>45</v>
      </c>
      <c r="D2248" t="s">
        <v>8169</v>
      </c>
      <c r="E2248" t="s">
        <v>7897</v>
      </c>
      <c r="F2248" t="s">
        <v>14</v>
      </c>
      <c r="G2248" t="s">
        <v>56</v>
      </c>
      <c r="H2248" t="s">
        <v>64</v>
      </c>
      <c r="I2248">
        <v>3600</v>
      </c>
      <c r="J2248">
        <v>4400</v>
      </c>
      <c r="K2248">
        <v>4</v>
      </c>
      <c r="L2248">
        <v>14400</v>
      </c>
      <c r="M2248">
        <v>17600</v>
      </c>
    </row>
    <row r="2249" spans="1:13" x14ac:dyDescent="0.3">
      <c r="A2249" t="s">
        <v>2312</v>
      </c>
      <c r="B2249" s="3">
        <v>44088</v>
      </c>
      <c r="C2249" t="s">
        <v>46</v>
      </c>
      <c r="D2249" t="s">
        <v>8170</v>
      </c>
      <c r="E2249" t="s">
        <v>7915</v>
      </c>
      <c r="F2249" t="s">
        <v>14</v>
      </c>
      <c r="G2249" t="s">
        <v>56</v>
      </c>
      <c r="H2249" t="s">
        <v>64</v>
      </c>
      <c r="I2249">
        <v>3600</v>
      </c>
      <c r="J2249">
        <v>4400</v>
      </c>
      <c r="K2249">
        <v>1</v>
      </c>
      <c r="L2249">
        <v>3600</v>
      </c>
      <c r="M2249">
        <v>4400</v>
      </c>
    </row>
    <row r="2250" spans="1:13" x14ac:dyDescent="0.3">
      <c r="A2250" t="s">
        <v>2313</v>
      </c>
      <c r="B2250" s="3">
        <v>44088</v>
      </c>
      <c r="C2250" t="s">
        <v>47</v>
      </c>
      <c r="D2250" t="s">
        <v>8171</v>
      </c>
      <c r="E2250" t="s">
        <v>7912</v>
      </c>
      <c r="F2250" t="s">
        <v>14</v>
      </c>
      <c r="G2250" t="s">
        <v>44</v>
      </c>
      <c r="H2250" t="s">
        <v>63</v>
      </c>
      <c r="I2250">
        <v>3800</v>
      </c>
      <c r="J2250">
        <v>4430</v>
      </c>
      <c r="K2250">
        <v>3</v>
      </c>
      <c r="L2250">
        <v>11400</v>
      </c>
      <c r="M2250">
        <v>13290</v>
      </c>
    </row>
    <row r="2251" spans="1:13" x14ac:dyDescent="0.3">
      <c r="A2251" t="s">
        <v>2314</v>
      </c>
      <c r="B2251" s="3">
        <v>44088</v>
      </c>
      <c r="C2251" t="s">
        <v>48</v>
      </c>
      <c r="D2251" t="s">
        <v>8172</v>
      </c>
      <c r="E2251" t="s">
        <v>7896</v>
      </c>
      <c r="F2251" t="s">
        <v>14</v>
      </c>
      <c r="G2251" t="s">
        <v>44</v>
      </c>
      <c r="H2251" t="s">
        <v>63</v>
      </c>
      <c r="I2251">
        <v>3800</v>
      </c>
      <c r="J2251">
        <v>4430</v>
      </c>
      <c r="K2251">
        <v>3</v>
      </c>
      <c r="L2251">
        <v>11400</v>
      </c>
      <c r="M2251">
        <v>13290</v>
      </c>
    </row>
    <row r="2252" spans="1:13" x14ac:dyDescent="0.3">
      <c r="A2252" t="s">
        <v>2315</v>
      </c>
      <c r="B2252" s="3">
        <v>44088</v>
      </c>
      <c r="C2252" t="s">
        <v>49</v>
      </c>
      <c r="D2252" t="s">
        <v>8173</v>
      </c>
      <c r="E2252" t="s">
        <v>7915</v>
      </c>
      <c r="F2252" t="s">
        <v>14</v>
      </c>
      <c r="G2252" t="s">
        <v>44</v>
      </c>
      <c r="H2252" t="s">
        <v>63</v>
      </c>
      <c r="I2252">
        <v>3800</v>
      </c>
      <c r="J2252">
        <v>4430</v>
      </c>
      <c r="K2252">
        <v>4</v>
      </c>
      <c r="L2252">
        <v>15200</v>
      </c>
      <c r="M2252">
        <v>17720</v>
      </c>
    </row>
    <row r="2253" spans="1:13" x14ac:dyDescent="0.3">
      <c r="A2253" t="s">
        <v>2316</v>
      </c>
      <c r="B2253" s="3">
        <v>44088</v>
      </c>
      <c r="C2253" t="s">
        <v>50</v>
      </c>
      <c r="D2253" t="s">
        <v>8174</v>
      </c>
      <c r="E2253" t="s">
        <v>7903</v>
      </c>
      <c r="F2253" t="s">
        <v>14</v>
      </c>
      <c r="G2253" t="s">
        <v>44</v>
      </c>
      <c r="H2253" t="s">
        <v>63</v>
      </c>
      <c r="I2253">
        <v>3800</v>
      </c>
      <c r="J2253">
        <v>4430</v>
      </c>
      <c r="K2253">
        <v>1</v>
      </c>
      <c r="L2253">
        <v>3800</v>
      </c>
      <c r="M2253">
        <v>4430</v>
      </c>
    </row>
    <row r="2254" spans="1:13" x14ac:dyDescent="0.3">
      <c r="A2254" t="s">
        <v>2317</v>
      </c>
      <c r="B2254" s="3">
        <v>44088</v>
      </c>
      <c r="C2254" t="s">
        <v>51</v>
      </c>
      <c r="D2254" t="s">
        <v>8175</v>
      </c>
      <c r="E2254" t="s">
        <v>7912</v>
      </c>
      <c r="F2254" t="s">
        <v>14</v>
      </c>
      <c r="G2254" t="s">
        <v>15</v>
      </c>
      <c r="H2254" t="s">
        <v>62</v>
      </c>
      <c r="I2254">
        <v>4500</v>
      </c>
      <c r="J2254">
        <v>6000</v>
      </c>
      <c r="K2254">
        <v>1</v>
      </c>
      <c r="L2254">
        <v>4500</v>
      </c>
      <c r="M2254">
        <v>6000</v>
      </c>
    </row>
    <row r="2255" spans="1:13" x14ac:dyDescent="0.3">
      <c r="A2255" t="s">
        <v>2318</v>
      </c>
      <c r="B2255" s="3">
        <v>44088</v>
      </c>
      <c r="C2255" t="s">
        <v>52</v>
      </c>
      <c r="D2255" t="s">
        <v>8176</v>
      </c>
      <c r="E2255" t="s">
        <v>7907</v>
      </c>
      <c r="F2255" t="s">
        <v>14</v>
      </c>
      <c r="G2255" t="s">
        <v>15</v>
      </c>
      <c r="H2255" t="s">
        <v>62</v>
      </c>
      <c r="I2255">
        <v>4500</v>
      </c>
      <c r="J2255">
        <v>6000</v>
      </c>
      <c r="K2255">
        <v>1</v>
      </c>
      <c r="L2255">
        <v>4500</v>
      </c>
      <c r="M2255">
        <v>6000</v>
      </c>
    </row>
    <row r="2256" spans="1:13" x14ac:dyDescent="0.3">
      <c r="A2256" t="s">
        <v>2319</v>
      </c>
      <c r="B2256" s="3">
        <v>44088</v>
      </c>
      <c r="C2256" t="s">
        <v>53</v>
      </c>
      <c r="D2256" t="s">
        <v>8177</v>
      </c>
      <c r="E2256" t="s">
        <v>7912</v>
      </c>
      <c r="F2256" t="s">
        <v>14</v>
      </c>
      <c r="G2256" t="s">
        <v>15</v>
      </c>
      <c r="H2256" t="s">
        <v>62</v>
      </c>
      <c r="I2256">
        <v>4500</v>
      </c>
      <c r="J2256">
        <v>6000</v>
      </c>
      <c r="K2256">
        <v>2</v>
      </c>
      <c r="L2256">
        <v>9000</v>
      </c>
      <c r="M2256">
        <v>12000</v>
      </c>
    </row>
    <row r="2257" spans="1:13" x14ac:dyDescent="0.3">
      <c r="A2257" t="s">
        <v>2320</v>
      </c>
      <c r="B2257" s="3">
        <v>44088</v>
      </c>
      <c r="C2257" t="s">
        <v>54</v>
      </c>
      <c r="D2257" t="s">
        <v>8178</v>
      </c>
      <c r="E2257" t="s">
        <v>7897</v>
      </c>
      <c r="F2257" t="s">
        <v>14</v>
      </c>
      <c r="G2257" t="s">
        <v>15</v>
      </c>
      <c r="H2257" t="s">
        <v>62</v>
      </c>
      <c r="I2257">
        <v>4500</v>
      </c>
      <c r="J2257">
        <v>6000</v>
      </c>
      <c r="K2257">
        <v>4</v>
      </c>
      <c r="L2257">
        <v>18000</v>
      </c>
      <c r="M2257">
        <v>24000</v>
      </c>
    </row>
    <row r="2258" spans="1:13" x14ac:dyDescent="0.3">
      <c r="A2258" t="s">
        <v>2321</v>
      </c>
      <c r="B2258" s="3">
        <v>44088</v>
      </c>
      <c r="C2258" t="s">
        <v>55</v>
      </c>
      <c r="D2258" t="s">
        <v>8179</v>
      </c>
      <c r="E2258" t="s">
        <v>7905</v>
      </c>
      <c r="F2258" t="s">
        <v>14</v>
      </c>
      <c r="G2258" t="s">
        <v>15</v>
      </c>
      <c r="H2258" t="s">
        <v>62</v>
      </c>
      <c r="I2258">
        <v>4500</v>
      </c>
      <c r="J2258">
        <v>6000</v>
      </c>
      <c r="K2258">
        <v>2</v>
      </c>
      <c r="L2258">
        <v>9000</v>
      </c>
      <c r="M2258">
        <v>12000</v>
      </c>
    </row>
    <row r="2259" spans="1:13" x14ac:dyDescent="0.3">
      <c r="A2259" t="s">
        <v>2322</v>
      </c>
      <c r="B2259" s="3">
        <v>44088</v>
      </c>
      <c r="C2259" t="s">
        <v>57</v>
      </c>
      <c r="D2259" t="s">
        <v>8180</v>
      </c>
      <c r="E2259" t="s">
        <v>7939</v>
      </c>
      <c r="F2259" t="s">
        <v>14</v>
      </c>
      <c r="G2259" t="s">
        <v>15</v>
      </c>
      <c r="H2259" t="s">
        <v>62</v>
      </c>
      <c r="I2259">
        <v>4500</v>
      </c>
      <c r="J2259">
        <v>6000</v>
      </c>
      <c r="K2259">
        <v>4</v>
      </c>
      <c r="L2259">
        <v>18000</v>
      </c>
      <c r="M2259">
        <v>24000</v>
      </c>
    </row>
    <row r="2260" spans="1:13" x14ac:dyDescent="0.3">
      <c r="A2260" t="s">
        <v>2323</v>
      </c>
      <c r="B2260" s="3">
        <v>44088</v>
      </c>
      <c r="C2260" t="s">
        <v>58</v>
      </c>
      <c r="D2260" t="s">
        <v>8181</v>
      </c>
      <c r="E2260" t="s">
        <v>7896</v>
      </c>
      <c r="F2260" t="s">
        <v>14</v>
      </c>
      <c r="G2260" t="s">
        <v>15</v>
      </c>
      <c r="H2260" t="s">
        <v>62</v>
      </c>
      <c r="I2260">
        <v>4500</v>
      </c>
      <c r="J2260">
        <v>6000</v>
      </c>
      <c r="K2260">
        <v>4</v>
      </c>
      <c r="L2260">
        <v>18000</v>
      </c>
      <c r="M2260">
        <v>24000</v>
      </c>
    </row>
    <row r="2261" spans="1:13" x14ac:dyDescent="0.3">
      <c r="A2261" t="s">
        <v>2324</v>
      </c>
      <c r="B2261" s="3">
        <v>44088</v>
      </c>
      <c r="C2261" t="s">
        <v>59</v>
      </c>
      <c r="D2261" t="s">
        <v>8182</v>
      </c>
      <c r="E2261" t="s">
        <v>7971</v>
      </c>
      <c r="F2261" t="s">
        <v>14</v>
      </c>
      <c r="G2261" t="s">
        <v>15</v>
      </c>
      <c r="H2261" t="s">
        <v>62</v>
      </c>
      <c r="I2261">
        <v>4500</v>
      </c>
      <c r="J2261">
        <v>6000</v>
      </c>
      <c r="K2261">
        <v>4</v>
      </c>
      <c r="L2261">
        <v>18000</v>
      </c>
      <c r="M2261">
        <v>24000</v>
      </c>
    </row>
    <row r="2262" spans="1:13" x14ac:dyDescent="0.3">
      <c r="A2262" t="s">
        <v>2325</v>
      </c>
      <c r="B2262" s="3">
        <v>44088</v>
      </c>
      <c r="C2262" t="s">
        <v>60</v>
      </c>
      <c r="D2262" t="s">
        <v>8183</v>
      </c>
      <c r="E2262" t="s">
        <v>7905</v>
      </c>
      <c r="F2262" t="s">
        <v>14</v>
      </c>
      <c r="G2262" t="s">
        <v>15</v>
      </c>
      <c r="H2262" t="s">
        <v>62</v>
      </c>
      <c r="I2262">
        <v>4500</v>
      </c>
      <c r="J2262">
        <v>6000</v>
      </c>
      <c r="K2262">
        <v>4</v>
      </c>
      <c r="L2262">
        <v>18000</v>
      </c>
      <c r="M2262">
        <v>24000</v>
      </c>
    </row>
    <row r="2263" spans="1:13" x14ac:dyDescent="0.3">
      <c r="A2263" t="s">
        <v>2326</v>
      </c>
      <c r="B2263" s="3">
        <v>44088</v>
      </c>
      <c r="C2263" t="s">
        <v>61</v>
      </c>
      <c r="D2263" t="s">
        <v>8184</v>
      </c>
      <c r="E2263" t="s">
        <v>7956</v>
      </c>
      <c r="F2263" t="s">
        <v>14</v>
      </c>
      <c r="G2263" t="s">
        <v>15</v>
      </c>
      <c r="H2263" t="s">
        <v>62</v>
      </c>
      <c r="I2263">
        <v>4500</v>
      </c>
      <c r="J2263">
        <v>6000</v>
      </c>
      <c r="K2263">
        <v>4</v>
      </c>
      <c r="L2263">
        <v>18000</v>
      </c>
      <c r="M2263">
        <v>24000</v>
      </c>
    </row>
    <row r="2264" spans="1:13" x14ac:dyDescent="0.3">
      <c r="A2264" t="s">
        <v>2327</v>
      </c>
      <c r="B2264" s="3">
        <v>44088</v>
      </c>
      <c r="C2264" t="s">
        <v>13</v>
      </c>
      <c r="D2264" t="s">
        <v>8185</v>
      </c>
      <c r="E2264" t="s">
        <v>7899</v>
      </c>
      <c r="F2264" t="s">
        <v>14</v>
      </c>
      <c r="G2264" t="s">
        <v>15</v>
      </c>
      <c r="H2264" t="s">
        <v>62</v>
      </c>
      <c r="I2264">
        <v>4500</v>
      </c>
      <c r="J2264">
        <v>6000</v>
      </c>
      <c r="K2264">
        <v>4</v>
      </c>
      <c r="L2264">
        <v>18000</v>
      </c>
      <c r="M2264">
        <v>24000</v>
      </c>
    </row>
    <row r="2265" spans="1:13" x14ac:dyDescent="0.3">
      <c r="A2265" t="s">
        <v>2328</v>
      </c>
      <c r="B2265" s="3">
        <v>44088</v>
      </c>
      <c r="C2265" t="s">
        <v>16</v>
      </c>
      <c r="D2265" t="s">
        <v>8186</v>
      </c>
      <c r="E2265" t="s">
        <v>7929</v>
      </c>
      <c r="F2265" t="s">
        <v>14</v>
      </c>
      <c r="G2265" t="s">
        <v>15</v>
      </c>
      <c r="H2265" t="s">
        <v>62</v>
      </c>
      <c r="I2265">
        <v>4500</v>
      </c>
      <c r="J2265">
        <v>6000</v>
      </c>
      <c r="K2265">
        <v>2</v>
      </c>
      <c r="L2265">
        <v>9000</v>
      </c>
      <c r="M2265">
        <v>12000</v>
      </c>
    </row>
    <row r="2266" spans="1:13" x14ac:dyDescent="0.3">
      <c r="A2266" t="s">
        <v>2329</v>
      </c>
      <c r="B2266" s="3">
        <v>44088</v>
      </c>
      <c r="C2266" t="s">
        <v>18</v>
      </c>
      <c r="D2266" t="s">
        <v>8187</v>
      </c>
      <c r="E2266" t="s">
        <v>7901</v>
      </c>
      <c r="F2266" t="s">
        <v>14</v>
      </c>
      <c r="G2266" t="s">
        <v>15</v>
      </c>
      <c r="H2266" t="s">
        <v>62</v>
      </c>
      <c r="I2266">
        <v>4500</v>
      </c>
      <c r="J2266">
        <v>6000</v>
      </c>
      <c r="K2266">
        <v>4</v>
      </c>
      <c r="L2266">
        <v>18000</v>
      </c>
      <c r="M2266">
        <v>24000</v>
      </c>
    </row>
    <row r="2267" spans="1:13" x14ac:dyDescent="0.3">
      <c r="A2267" t="s">
        <v>2330</v>
      </c>
      <c r="B2267" s="3">
        <v>44088</v>
      </c>
      <c r="C2267" t="s">
        <v>20</v>
      </c>
      <c r="D2267" t="s">
        <v>8188</v>
      </c>
      <c r="E2267" t="s">
        <v>8189</v>
      </c>
      <c r="F2267" t="s">
        <v>14</v>
      </c>
      <c r="G2267" t="s">
        <v>15</v>
      </c>
      <c r="H2267" t="s">
        <v>62</v>
      </c>
      <c r="I2267">
        <v>4500</v>
      </c>
      <c r="J2267">
        <v>6000</v>
      </c>
      <c r="K2267">
        <v>2</v>
      </c>
      <c r="L2267">
        <v>9000</v>
      </c>
      <c r="M2267">
        <v>12000</v>
      </c>
    </row>
    <row r="2268" spans="1:13" x14ac:dyDescent="0.3">
      <c r="A2268" t="s">
        <v>2331</v>
      </c>
      <c r="B2268" s="3">
        <v>44088</v>
      </c>
      <c r="C2268" t="s">
        <v>21</v>
      </c>
      <c r="D2268" t="s">
        <v>8190</v>
      </c>
      <c r="E2268" t="s">
        <v>7907</v>
      </c>
      <c r="F2268" t="s">
        <v>14</v>
      </c>
      <c r="G2268" t="s">
        <v>22</v>
      </c>
      <c r="H2268" t="s">
        <v>63</v>
      </c>
      <c r="I2268">
        <v>3700</v>
      </c>
      <c r="J2268">
        <v>4450</v>
      </c>
      <c r="K2268">
        <v>1</v>
      </c>
      <c r="L2268">
        <v>3700</v>
      </c>
      <c r="M2268">
        <v>4450</v>
      </c>
    </row>
    <row r="2269" spans="1:13" x14ac:dyDescent="0.3">
      <c r="A2269" t="s">
        <v>2332</v>
      </c>
      <c r="B2269" s="3">
        <v>44089</v>
      </c>
      <c r="C2269" t="s">
        <v>23</v>
      </c>
      <c r="D2269" t="s">
        <v>8191</v>
      </c>
      <c r="E2269" t="s">
        <v>7897</v>
      </c>
      <c r="F2269" t="s">
        <v>14</v>
      </c>
      <c r="G2269" t="s">
        <v>22</v>
      </c>
      <c r="H2269" t="s">
        <v>63</v>
      </c>
      <c r="I2269">
        <v>3700</v>
      </c>
      <c r="J2269">
        <v>4450</v>
      </c>
      <c r="K2269">
        <v>2</v>
      </c>
      <c r="L2269">
        <v>7400</v>
      </c>
      <c r="M2269">
        <v>8900</v>
      </c>
    </row>
    <row r="2270" spans="1:13" x14ac:dyDescent="0.3">
      <c r="A2270" t="s">
        <v>2333</v>
      </c>
      <c r="B2270" s="3">
        <v>44089</v>
      </c>
      <c r="C2270" t="s">
        <v>24</v>
      </c>
      <c r="D2270" t="s">
        <v>8192</v>
      </c>
      <c r="E2270" t="s">
        <v>7903</v>
      </c>
      <c r="F2270" t="s">
        <v>14</v>
      </c>
      <c r="G2270" t="s">
        <v>22</v>
      </c>
      <c r="H2270" t="s">
        <v>63</v>
      </c>
      <c r="I2270">
        <v>3700</v>
      </c>
      <c r="J2270">
        <v>4450</v>
      </c>
      <c r="K2270">
        <v>1</v>
      </c>
      <c r="L2270">
        <v>3700</v>
      </c>
      <c r="M2270">
        <v>4450</v>
      </c>
    </row>
    <row r="2271" spans="1:13" x14ac:dyDescent="0.3">
      <c r="A2271" t="s">
        <v>2334</v>
      </c>
      <c r="B2271" s="3">
        <v>44089</v>
      </c>
      <c r="C2271" t="s">
        <v>25</v>
      </c>
      <c r="D2271" t="s">
        <v>8193</v>
      </c>
      <c r="E2271" t="s">
        <v>7925</v>
      </c>
      <c r="F2271" t="s">
        <v>14</v>
      </c>
      <c r="G2271" t="s">
        <v>22</v>
      </c>
      <c r="H2271" t="s">
        <v>63</v>
      </c>
      <c r="I2271">
        <v>3700</v>
      </c>
      <c r="J2271">
        <v>4450</v>
      </c>
      <c r="K2271">
        <v>1</v>
      </c>
      <c r="L2271">
        <v>3700</v>
      </c>
      <c r="M2271">
        <v>4450</v>
      </c>
    </row>
    <row r="2272" spans="1:13" x14ac:dyDescent="0.3">
      <c r="A2272" t="s">
        <v>2335</v>
      </c>
      <c r="B2272" s="3">
        <v>44089</v>
      </c>
      <c r="C2272" t="s">
        <v>26</v>
      </c>
      <c r="D2272" t="s">
        <v>8194</v>
      </c>
      <c r="E2272" t="s">
        <v>7929</v>
      </c>
      <c r="F2272" t="s">
        <v>14</v>
      </c>
      <c r="G2272" t="s">
        <v>27</v>
      </c>
      <c r="H2272" t="s">
        <v>62</v>
      </c>
      <c r="I2272">
        <v>2500</v>
      </c>
      <c r="J2272">
        <v>3350</v>
      </c>
      <c r="K2272">
        <v>2</v>
      </c>
      <c r="L2272">
        <v>5000</v>
      </c>
      <c r="M2272">
        <v>6700</v>
      </c>
    </row>
    <row r="2273" spans="1:13" x14ac:dyDescent="0.3">
      <c r="A2273" t="s">
        <v>2336</v>
      </c>
      <c r="B2273" s="3">
        <v>44089</v>
      </c>
      <c r="C2273" t="s">
        <v>28</v>
      </c>
      <c r="D2273" t="s">
        <v>8195</v>
      </c>
      <c r="E2273" t="s">
        <v>7907</v>
      </c>
      <c r="F2273" t="s">
        <v>14</v>
      </c>
      <c r="G2273" t="s">
        <v>27</v>
      </c>
      <c r="H2273" t="s">
        <v>62</v>
      </c>
      <c r="I2273">
        <v>2500</v>
      </c>
      <c r="J2273">
        <v>3350</v>
      </c>
      <c r="K2273">
        <v>4</v>
      </c>
      <c r="L2273">
        <v>10000</v>
      </c>
      <c r="M2273">
        <v>13400</v>
      </c>
    </row>
    <row r="2274" spans="1:13" x14ac:dyDescent="0.3">
      <c r="A2274" t="s">
        <v>2337</v>
      </c>
      <c r="B2274" s="3">
        <v>44089</v>
      </c>
      <c r="C2274" t="s">
        <v>30</v>
      </c>
      <c r="D2274" t="s">
        <v>8196</v>
      </c>
      <c r="E2274" t="s">
        <v>7901</v>
      </c>
      <c r="F2274" t="s">
        <v>14</v>
      </c>
      <c r="G2274" t="s">
        <v>27</v>
      </c>
      <c r="H2274" t="s">
        <v>62</v>
      </c>
      <c r="I2274">
        <v>2500</v>
      </c>
      <c r="J2274">
        <v>3350</v>
      </c>
      <c r="K2274">
        <v>4</v>
      </c>
      <c r="L2274">
        <v>10000</v>
      </c>
      <c r="M2274">
        <v>13400</v>
      </c>
    </row>
    <row r="2275" spans="1:13" x14ac:dyDescent="0.3">
      <c r="A2275" t="s">
        <v>2338</v>
      </c>
      <c r="B2275" s="3">
        <v>44089</v>
      </c>
      <c r="C2275" t="s">
        <v>31</v>
      </c>
      <c r="D2275" t="s">
        <v>8197</v>
      </c>
      <c r="E2275" t="s">
        <v>7910</v>
      </c>
      <c r="F2275" t="s">
        <v>14</v>
      </c>
      <c r="G2275" t="s">
        <v>27</v>
      </c>
      <c r="H2275" t="s">
        <v>62</v>
      </c>
      <c r="I2275">
        <v>2500</v>
      </c>
      <c r="J2275">
        <v>3350</v>
      </c>
      <c r="K2275">
        <v>4</v>
      </c>
      <c r="L2275">
        <v>10000</v>
      </c>
      <c r="M2275">
        <v>13400</v>
      </c>
    </row>
    <row r="2276" spans="1:13" x14ac:dyDescent="0.3">
      <c r="A2276" t="s">
        <v>2339</v>
      </c>
      <c r="B2276" s="3">
        <v>44089</v>
      </c>
      <c r="C2276" t="s">
        <v>32</v>
      </c>
      <c r="D2276" t="s">
        <v>8198</v>
      </c>
      <c r="E2276" t="s">
        <v>7912</v>
      </c>
      <c r="F2276" t="s">
        <v>14</v>
      </c>
      <c r="G2276" t="s">
        <v>27</v>
      </c>
      <c r="H2276" t="s">
        <v>62</v>
      </c>
      <c r="I2276">
        <v>2500</v>
      </c>
      <c r="J2276">
        <v>3350</v>
      </c>
      <c r="K2276">
        <v>1</v>
      </c>
      <c r="L2276">
        <v>2500</v>
      </c>
      <c r="M2276">
        <v>3350</v>
      </c>
    </row>
    <row r="2277" spans="1:13" x14ac:dyDescent="0.3">
      <c r="A2277" t="s">
        <v>2340</v>
      </c>
      <c r="B2277" s="3">
        <v>44089</v>
      </c>
      <c r="C2277" t="s">
        <v>33</v>
      </c>
      <c r="D2277" t="s">
        <v>8199</v>
      </c>
      <c r="E2277" t="s">
        <v>7901</v>
      </c>
      <c r="F2277" t="s">
        <v>14</v>
      </c>
      <c r="G2277" t="s">
        <v>27</v>
      </c>
      <c r="H2277" t="s">
        <v>62</v>
      </c>
      <c r="I2277">
        <v>2500</v>
      </c>
      <c r="J2277">
        <v>3350</v>
      </c>
      <c r="K2277">
        <v>1</v>
      </c>
      <c r="L2277">
        <v>2500</v>
      </c>
      <c r="M2277">
        <v>3350</v>
      </c>
    </row>
    <row r="2278" spans="1:13" x14ac:dyDescent="0.3">
      <c r="A2278" t="s">
        <v>2341</v>
      </c>
      <c r="B2278" s="3">
        <v>44089</v>
      </c>
      <c r="C2278" t="s">
        <v>34</v>
      </c>
      <c r="D2278" t="s">
        <v>8200</v>
      </c>
      <c r="E2278" t="s">
        <v>7905</v>
      </c>
      <c r="F2278" t="s">
        <v>14</v>
      </c>
      <c r="G2278" t="s">
        <v>27</v>
      </c>
      <c r="H2278" t="s">
        <v>62</v>
      </c>
      <c r="I2278">
        <v>2500</v>
      </c>
      <c r="J2278">
        <v>3350</v>
      </c>
      <c r="K2278">
        <v>3</v>
      </c>
      <c r="L2278">
        <v>7500</v>
      </c>
      <c r="M2278">
        <v>10050</v>
      </c>
    </row>
    <row r="2279" spans="1:13" x14ac:dyDescent="0.3">
      <c r="A2279" t="s">
        <v>2342</v>
      </c>
      <c r="B2279" s="3">
        <v>44089</v>
      </c>
      <c r="C2279" t="s">
        <v>35</v>
      </c>
      <c r="D2279" t="s">
        <v>8201</v>
      </c>
      <c r="E2279" t="s">
        <v>7905</v>
      </c>
      <c r="F2279" t="s">
        <v>14</v>
      </c>
      <c r="G2279" t="s">
        <v>27</v>
      </c>
      <c r="H2279" t="s">
        <v>62</v>
      </c>
      <c r="I2279">
        <v>2500</v>
      </c>
      <c r="J2279">
        <v>3350</v>
      </c>
      <c r="K2279">
        <v>4</v>
      </c>
      <c r="L2279">
        <v>10000</v>
      </c>
      <c r="M2279">
        <v>13400</v>
      </c>
    </row>
    <row r="2280" spans="1:13" x14ac:dyDescent="0.3">
      <c r="A2280" t="s">
        <v>2343</v>
      </c>
      <c r="B2280" s="3">
        <v>44089</v>
      </c>
      <c r="C2280" t="s">
        <v>36</v>
      </c>
      <c r="D2280" t="s">
        <v>8202</v>
      </c>
      <c r="E2280" t="s">
        <v>7903</v>
      </c>
      <c r="F2280" t="s">
        <v>14</v>
      </c>
      <c r="G2280" t="s">
        <v>27</v>
      </c>
      <c r="H2280" t="s">
        <v>62</v>
      </c>
      <c r="I2280">
        <v>2500</v>
      </c>
      <c r="J2280">
        <v>3350</v>
      </c>
      <c r="K2280">
        <v>3</v>
      </c>
      <c r="L2280">
        <v>7500</v>
      </c>
      <c r="M2280">
        <v>10050</v>
      </c>
    </row>
    <row r="2281" spans="1:13" x14ac:dyDescent="0.3">
      <c r="A2281" t="s">
        <v>2344</v>
      </c>
      <c r="B2281" s="3">
        <v>44089</v>
      </c>
      <c r="C2281" t="s">
        <v>37</v>
      </c>
      <c r="D2281" t="s">
        <v>8203</v>
      </c>
      <c r="E2281" t="s">
        <v>7952</v>
      </c>
      <c r="F2281" t="s">
        <v>14</v>
      </c>
      <c r="G2281" t="s">
        <v>27</v>
      </c>
      <c r="H2281" t="s">
        <v>62</v>
      </c>
      <c r="I2281">
        <v>2500</v>
      </c>
      <c r="J2281">
        <v>3350</v>
      </c>
      <c r="K2281">
        <v>4</v>
      </c>
      <c r="L2281">
        <v>10000</v>
      </c>
      <c r="M2281">
        <v>13400</v>
      </c>
    </row>
    <row r="2282" spans="1:13" x14ac:dyDescent="0.3">
      <c r="A2282" t="s">
        <v>2345</v>
      </c>
      <c r="B2282" s="3">
        <v>44089</v>
      </c>
      <c r="C2282" t="s">
        <v>38</v>
      </c>
      <c r="D2282" t="s">
        <v>8204</v>
      </c>
      <c r="E2282" t="s">
        <v>7901</v>
      </c>
      <c r="F2282" t="s">
        <v>14</v>
      </c>
      <c r="G2282" t="s">
        <v>27</v>
      </c>
      <c r="H2282" t="s">
        <v>62</v>
      </c>
      <c r="I2282">
        <v>2500</v>
      </c>
      <c r="J2282">
        <v>3350</v>
      </c>
      <c r="K2282">
        <v>4</v>
      </c>
      <c r="L2282">
        <v>10000</v>
      </c>
      <c r="M2282">
        <v>13400</v>
      </c>
    </row>
    <row r="2283" spans="1:13" x14ac:dyDescent="0.3">
      <c r="A2283" t="s">
        <v>2346</v>
      </c>
      <c r="B2283" s="3">
        <v>44089</v>
      </c>
      <c r="C2283" t="s">
        <v>39</v>
      </c>
      <c r="D2283" t="s">
        <v>8205</v>
      </c>
      <c r="E2283" t="s">
        <v>7903</v>
      </c>
      <c r="F2283" t="s">
        <v>14</v>
      </c>
      <c r="G2283" t="s">
        <v>40</v>
      </c>
      <c r="H2283" t="s">
        <v>63</v>
      </c>
      <c r="I2283">
        <v>3500</v>
      </c>
      <c r="J2283">
        <v>4750</v>
      </c>
      <c r="K2283">
        <v>1</v>
      </c>
      <c r="L2283">
        <v>3500</v>
      </c>
      <c r="M2283">
        <v>4750</v>
      </c>
    </row>
    <row r="2284" spans="1:13" x14ac:dyDescent="0.3">
      <c r="A2284" t="s">
        <v>2347</v>
      </c>
      <c r="B2284" s="3">
        <v>44089</v>
      </c>
      <c r="C2284" t="s">
        <v>41</v>
      </c>
      <c r="D2284" t="s">
        <v>8206</v>
      </c>
      <c r="E2284" t="s">
        <v>7912</v>
      </c>
      <c r="F2284" t="s">
        <v>14</v>
      </c>
      <c r="G2284" t="s">
        <v>40</v>
      </c>
      <c r="H2284" t="s">
        <v>63</v>
      </c>
      <c r="I2284">
        <v>3500</v>
      </c>
      <c r="J2284">
        <v>4750</v>
      </c>
      <c r="K2284">
        <v>3</v>
      </c>
      <c r="L2284">
        <v>10500</v>
      </c>
      <c r="M2284">
        <v>14250</v>
      </c>
    </row>
    <row r="2285" spans="1:13" x14ac:dyDescent="0.3">
      <c r="A2285" t="s">
        <v>2348</v>
      </c>
      <c r="B2285" s="3">
        <v>44089</v>
      </c>
      <c r="C2285" t="s">
        <v>42</v>
      </c>
      <c r="D2285" t="s">
        <v>8207</v>
      </c>
      <c r="E2285" t="s">
        <v>7907</v>
      </c>
      <c r="F2285" t="s">
        <v>14</v>
      </c>
      <c r="G2285" t="s">
        <v>40</v>
      </c>
      <c r="H2285" t="s">
        <v>63</v>
      </c>
      <c r="I2285">
        <v>3500</v>
      </c>
      <c r="J2285">
        <v>4750</v>
      </c>
      <c r="K2285">
        <v>2</v>
      </c>
      <c r="L2285">
        <v>7000</v>
      </c>
      <c r="M2285">
        <v>9500</v>
      </c>
    </row>
    <row r="2286" spans="1:13" x14ac:dyDescent="0.3">
      <c r="A2286" t="s">
        <v>2349</v>
      </c>
      <c r="B2286" s="3">
        <v>44090</v>
      </c>
      <c r="C2286" t="s">
        <v>43</v>
      </c>
      <c r="D2286" t="s">
        <v>8208</v>
      </c>
      <c r="E2286" t="s">
        <v>7901</v>
      </c>
      <c r="F2286" t="s">
        <v>14</v>
      </c>
      <c r="G2286" t="s">
        <v>44</v>
      </c>
      <c r="H2286" t="s">
        <v>63</v>
      </c>
      <c r="I2286">
        <v>3800</v>
      </c>
      <c r="J2286">
        <v>4430</v>
      </c>
      <c r="K2286">
        <v>2</v>
      </c>
      <c r="L2286">
        <v>7600</v>
      </c>
      <c r="M2286">
        <v>8860</v>
      </c>
    </row>
    <row r="2287" spans="1:13" x14ac:dyDescent="0.3">
      <c r="A2287" t="s">
        <v>2350</v>
      </c>
      <c r="B2287" s="3">
        <v>44090</v>
      </c>
      <c r="C2287" t="s">
        <v>45</v>
      </c>
      <c r="D2287" t="s">
        <v>8209</v>
      </c>
      <c r="E2287" t="s">
        <v>7905</v>
      </c>
      <c r="F2287" t="s">
        <v>14</v>
      </c>
      <c r="G2287" t="s">
        <v>44</v>
      </c>
      <c r="H2287" t="s">
        <v>63</v>
      </c>
      <c r="I2287">
        <v>3800</v>
      </c>
      <c r="J2287">
        <v>4430</v>
      </c>
      <c r="K2287">
        <v>1</v>
      </c>
      <c r="L2287">
        <v>3800</v>
      </c>
      <c r="M2287">
        <v>4430</v>
      </c>
    </row>
    <row r="2288" spans="1:13" x14ac:dyDescent="0.3">
      <c r="A2288" t="s">
        <v>2351</v>
      </c>
      <c r="B2288" s="3">
        <v>44090</v>
      </c>
      <c r="C2288" t="s">
        <v>46</v>
      </c>
      <c r="D2288" t="s">
        <v>8210</v>
      </c>
      <c r="E2288" t="s">
        <v>7925</v>
      </c>
      <c r="F2288" t="s">
        <v>14</v>
      </c>
      <c r="G2288" t="s">
        <v>40</v>
      </c>
      <c r="H2288" t="s">
        <v>63</v>
      </c>
      <c r="I2288">
        <v>3500</v>
      </c>
      <c r="J2288">
        <v>4750</v>
      </c>
      <c r="K2288">
        <v>2</v>
      </c>
      <c r="L2288">
        <v>7000</v>
      </c>
      <c r="M2288">
        <v>9500</v>
      </c>
    </row>
    <row r="2289" spans="1:13" x14ac:dyDescent="0.3">
      <c r="A2289" t="s">
        <v>2352</v>
      </c>
      <c r="B2289" s="3">
        <v>44090</v>
      </c>
      <c r="C2289" t="s">
        <v>47</v>
      </c>
      <c r="D2289" t="s">
        <v>8211</v>
      </c>
      <c r="E2289" t="s">
        <v>7921</v>
      </c>
      <c r="F2289" t="s">
        <v>14</v>
      </c>
      <c r="G2289" t="s">
        <v>40</v>
      </c>
      <c r="H2289" t="s">
        <v>63</v>
      </c>
      <c r="I2289">
        <v>3500</v>
      </c>
      <c r="J2289">
        <v>4750</v>
      </c>
      <c r="K2289">
        <v>2</v>
      </c>
      <c r="L2289">
        <v>7000</v>
      </c>
      <c r="M2289">
        <v>9500</v>
      </c>
    </row>
    <row r="2290" spans="1:13" x14ac:dyDescent="0.3">
      <c r="A2290" t="s">
        <v>2353</v>
      </c>
      <c r="B2290" s="3">
        <v>44090</v>
      </c>
      <c r="C2290" t="s">
        <v>48</v>
      </c>
      <c r="D2290" t="s">
        <v>8212</v>
      </c>
      <c r="E2290" t="s">
        <v>7987</v>
      </c>
      <c r="F2290" t="s">
        <v>14</v>
      </c>
      <c r="G2290" t="s">
        <v>40</v>
      </c>
      <c r="H2290" t="s">
        <v>63</v>
      </c>
      <c r="I2290">
        <v>3500</v>
      </c>
      <c r="J2290">
        <v>4750</v>
      </c>
      <c r="K2290">
        <v>1</v>
      </c>
      <c r="L2290">
        <v>3500</v>
      </c>
      <c r="M2290">
        <v>4750</v>
      </c>
    </row>
    <row r="2291" spans="1:13" x14ac:dyDescent="0.3">
      <c r="A2291" t="s">
        <v>2354</v>
      </c>
      <c r="B2291" s="3">
        <v>44090</v>
      </c>
      <c r="C2291" t="s">
        <v>49</v>
      </c>
      <c r="D2291" t="s">
        <v>8213</v>
      </c>
      <c r="E2291" t="s">
        <v>7915</v>
      </c>
      <c r="F2291" t="s">
        <v>14</v>
      </c>
      <c r="G2291" t="s">
        <v>40</v>
      </c>
      <c r="H2291" t="s">
        <v>63</v>
      </c>
      <c r="I2291">
        <v>3500</v>
      </c>
      <c r="J2291">
        <v>4750</v>
      </c>
      <c r="K2291">
        <v>2</v>
      </c>
      <c r="L2291">
        <v>7000</v>
      </c>
      <c r="M2291">
        <v>9500</v>
      </c>
    </row>
    <row r="2292" spans="1:13" x14ac:dyDescent="0.3">
      <c r="A2292" t="s">
        <v>2355</v>
      </c>
      <c r="B2292" s="3">
        <v>44090</v>
      </c>
      <c r="C2292" t="s">
        <v>50</v>
      </c>
      <c r="D2292" t="s">
        <v>8214</v>
      </c>
      <c r="E2292" t="s">
        <v>7929</v>
      </c>
      <c r="F2292" t="s">
        <v>14</v>
      </c>
      <c r="G2292" t="s">
        <v>40</v>
      </c>
      <c r="H2292" t="s">
        <v>63</v>
      </c>
      <c r="I2292">
        <v>3500</v>
      </c>
      <c r="J2292">
        <v>4750</v>
      </c>
      <c r="K2292">
        <v>2</v>
      </c>
      <c r="L2292">
        <v>7000</v>
      </c>
      <c r="M2292">
        <v>9500</v>
      </c>
    </row>
    <row r="2293" spans="1:13" x14ac:dyDescent="0.3">
      <c r="A2293" t="s">
        <v>2356</v>
      </c>
      <c r="B2293" s="3">
        <v>44090</v>
      </c>
      <c r="C2293" t="s">
        <v>51</v>
      </c>
      <c r="D2293" t="s">
        <v>8215</v>
      </c>
      <c r="E2293" t="s">
        <v>7910</v>
      </c>
      <c r="F2293" t="s">
        <v>14</v>
      </c>
      <c r="G2293" t="s">
        <v>40</v>
      </c>
      <c r="H2293" t="s">
        <v>63</v>
      </c>
      <c r="I2293">
        <v>3500</v>
      </c>
      <c r="J2293">
        <v>4750</v>
      </c>
      <c r="K2293">
        <v>2</v>
      </c>
      <c r="L2293">
        <v>7000</v>
      </c>
      <c r="M2293">
        <v>9500</v>
      </c>
    </row>
    <row r="2294" spans="1:13" x14ac:dyDescent="0.3">
      <c r="A2294" t="s">
        <v>2357</v>
      </c>
      <c r="B2294" s="3">
        <v>44090</v>
      </c>
      <c r="C2294" t="s">
        <v>52</v>
      </c>
      <c r="D2294" t="s">
        <v>8216</v>
      </c>
      <c r="E2294" t="s">
        <v>7897</v>
      </c>
      <c r="F2294" t="s">
        <v>14</v>
      </c>
      <c r="G2294" t="s">
        <v>40</v>
      </c>
      <c r="H2294" t="s">
        <v>63</v>
      </c>
      <c r="I2294">
        <v>3500</v>
      </c>
      <c r="J2294">
        <v>4750</v>
      </c>
      <c r="K2294">
        <v>3</v>
      </c>
      <c r="L2294">
        <v>10500</v>
      </c>
      <c r="M2294">
        <v>14250</v>
      </c>
    </row>
    <row r="2295" spans="1:13" x14ac:dyDescent="0.3">
      <c r="A2295" t="s">
        <v>2358</v>
      </c>
      <c r="B2295" s="3">
        <v>44090</v>
      </c>
      <c r="C2295" t="s">
        <v>53</v>
      </c>
      <c r="D2295" t="s">
        <v>8217</v>
      </c>
      <c r="E2295" t="s">
        <v>7903</v>
      </c>
      <c r="F2295" t="s">
        <v>14</v>
      </c>
      <c r="G2295" t="s">
        <v>15</v>
      </c>
      <c r="H2295" t="s">
        <v>62</v>
      </c>
      <c r="I2295">
        <v>4500</v>
      </c>
      <c r="J2295">
        <v>6000</v>
      </c>
      <c r="K2295">
        <v>1</v>
      </c>
      <c r="L2295">
        <v>4500</v>
      </c>
      <c r="M2295">
        <v>6000</v>
      </c>
    </row>
    <row r="2296" spans="1:13" x14ac:dyDescent="0.3">
      <c r="A2296" t="s">
        <v>2359</v>
      </c>
      <c r="B2296" s="3">
        <v>44091</v>
      </c>
      <c r="C2296" t="s">
        <v>54</v>
      </c>
      <c r="D2296" t="s">
        <v>8218</v>
      </c>
      <c r="E2296" t="s">
        <v>7912</v>
      </c>
      <c r="F2296" t="s">
        <v>14</v>
      </c>
      <c r="G2296" t="s">
        <v>15</v>
      </c>
      <c r="H2296" t="s">
        <v>62</v>
      </c>
      <c r="I2296">
        <v>4500</v>
      </c>
      <c r="J2296">
        <v>6000</v>
      </c>
      <c r="K2296">
        <v>1</v>
      </c>
      <c r="L2296">
        <v>4500</v>
      </c>
      <c r="M2296">
        <v>6000</v>
      </c>
    </row>
    <row r="2297" spans="1:13" x14ac:dyDescent="0.3">
      <c r="A2297" t="s">
        <v>2360</v>
      </c>
      <c r="B2297" s="3">
        <v>44091</v>
      </c>
      <c r="C2297" t="s">
        <v>55</v>
      </c>
      <c r="D2297" t="s">
        <v>8219</v>
      </c>
      <c r="E2297" t="s">
        <v>7901</v>
      </c>
      <c r="F2297" t="s">
        <v>14</v>
      </c>
      <c r="G2297" t="s">
        <v>56</v>
      </c>
      <c r="H2297" t="s">
        <v>64</v>
      </c>
      <c r="I2297">
        <v>3600</v>
      </c>
      <c r="J2297">
        <v>4400</v>
      </c>
      <c r="K2297">
        <v>4</v>
      </c>
      <c r="L2297">
        <v>14400</v>
      </c>
      <c r="M2297">
        <v>17600</v>
      </c>
    </row>
    <row r="2298" spans="1:13" x14ac:dyDescent="0.3">
      <c r="A2298" t="s">
        <v>2361</v>
      </c>
      <c r="B2298" s="3">
        <v>44091</v>
      </c>
      <c r="C2298" t="s">
        <v>57</v>
      </c>
      <c r="D2298" t="s">
        <v>8220</v>
      </c>
      <c r="E2298" t="s">
        <v>7907</v>
      </c>
      <c r="F2298" t="s">
        <v>14</v>
      </c>
      <c r="G2298" t="s">
        <v>22</v>
      </c>
      <c r="H2298" t="s">
        <v>63</v>
      </c>
      <c r="I2298">
        <v>3700</v>
      </c>
      <c r="J2298">
        <v>4450</v>
      </c>
      <c r="K2298">
        <v>4</v>
      </c>
      <c r="L2298">
        <v>14800</v>
      </c>
      <c r="M2298">
        <v>17800</v>
      </c>
    </row>
    <row r="2299" spans="1:13" x14ac:dyDescent="0.3">
      <c r="A2299" t="s">
        <v>2362</v>
      </c>
      <c r="B2299" s="3">
        <v>44091</v>
      </c>
      <c r="C2299" t="s">
        <v>58</v>
      </c>
      <c r="D2299" t="s">
        <v>8221</v>
      </c>
      <c r="E2299" t="s">
        <v>7907</v>
      </c>
      <c r="F2299" t="s">
        <v>14</v>
      </c>
      <c r="G2299" t="s">
        <v>22</v>
      </c>
      <c r="H2299" t="s">
        <v>63</v>
      </c>
      <c r="I2299">
        <v>3700</v>
      </c>
      <c r="J2299">
        <v>4450</v>
      </c>
      <c r="K2299">
        <v>3</v>
      </c>
      <c r="L2299">
        <v>11100</v>
      </c>
      <c r="M2299">
        <v>13350</v>
      </c>
    </row>
    <row r="2300" spans="1:13" x14ac:dyDescent="0.3">
      <c r="A2300" t="s">
        <v>2363</v>
      </c>
      <c r="B2300" s="3">
        <v>44091</v>
      </c>
      <c r="C2300" t="s">
        <v>59</v>
      </c>
      <c r="D2300" t="s">
        <v>8222</v>
      </c>
      <c r="E2300" t="s">
        <v>7912</v>
      </c>
      <c r="F2300" t="s">
        <v>14</v>
      </c>
      <c r="G2300" t="s">
        <v>22</v>
      </c>
      <c r="H2300" t="s">
        <v>63</v>
      </c>
      <c r="I2300">
        <v>3700</v>
      </c>
      <c r="J2300">
        <v>4450</v>
      </c>
      <c r="K2300">
        <v>1</v>
      </c>
      <c r="L2300">
        <v>3700</v>
      </c>
      <c r="M2300">
        <v>4450</v>
      </c>
    </row>
    <row r="2301" spans="1:13" x14ac:dyDescent="0.3">
      <c r="A2301" t="s">
        <v>2364</v>
      </c>
      <c r="B2301" s="3">
        <v>44091</v>
      </c>
      <c r="C2301" t="s">
        <v>60</v>
      </c>
      <c r="D2301" t="s">
        <v>8223</v>
      </c>
      <c r="E2301" t="s">
        <v>7907</v>
      </c>
      <c r="F2301" t="s">
        <v>14</v>
      </c>
      <c r="G2301" t="s">
        <v>22</v>
      </c>
      <c r="H2301" t="s">
        <v>63</v>
      </c>
      <c r="I2301">
        <v>3700</v>
      </c>
      <c r="J2301">
        <v>4450</v>
      </c>
      <c r="K2301">
        <v>2</v>
      </c>
      <c r="L2301">
        <v>7400</v>
      </c>
      <c r="M2301">
        <v>8900</v>
      </c>
    </row>
    <row r="2302" spans="1:13" x14ac:dyDescent="0.3">
      <c r="A2302" t="s">
        <v>2365</v>
      </c>
      <c r="B2302" s="3">
        <v>44091</v>
      </c>
      <c r="C2302" t="s">
        <v>61</v>
      </c>
      <c r="D2302" t="s">
        <v>8224</v>
      </c>
      <c r="E2302" t="s">
        <v>7903</v>
      </c>
      <c r="F2302" t="s">
        <v>14</v>
      </c>
      <c r="G2302" t="s">
        <v>22</v>
      </c>
      <c r="H2302" t="s">
        <v>63</v>
      </c>
      <c r="I2302">
        <v>3700</v>
      </c>
      <c r="J2302">
        <v>4450</v>
      </c>
      <c r="K2302">
        <v>4</v>
      </c>
      <c r="L2302">
        <v>14800</v>
      </c>
      <c r="M2302">
        <v>17800</v>
      </c>
    </row>
    <row r="2303" spans="1:13" x14ac:dyDescent="0.3">
      <c r="A2303" t="s">
        <v>2366</v>
      </c>
      <c r="B2303" s="3">
        <v>44091</v>
      </c>
      <c r="C2303" t="s">
        <v>13</v>
      </c>
      <c r="D2303" t="s">
        <v>8225</v>
      </c>
      <c r="E2303" t="s">
        <v>7901</v>
      </c>
      <c r="F2303" t="s">
        <v>14</v>
      </c>
      <c r="G2303" t="s">
        <v>56</v>
      </c>
      <c r="H2303" t="s">
        <v>64</v>
      </c>
      <c r="I2303">
        <v>3600</v>
      </c>
      <c r="J2303">
        <v>4400</v>
      </c>
      <c r="K2303">
        <v>2</v>
      </c>
      <c r="L2303">
        <v>7200</v>
      </c>
      <c r="M2303">
        <v>8800</v>
      </c>
    </row>
    <row r="2304" spans="1:13" x14ac:dyDescent="0.3">
      <c r="A2304" t="s">
        <v>2367</v>
      </c>
      <c r="B2304" s="3">
        <v>44091</v>
      </c>
      <c r="C2304" t="s">
        <v>16</v>
      </c>
      <c r="D2304" t="s">
        <v>8226</v>
      </c>
      <c r="E2304" t="s">
        <v>7907</v>
      </c>
      <c r="F2304" t="s">
        <v>14</v>
      </c>
      <c r="G2304" t="s">
        <v>56</v>
      </c>
      <c r="H2304" t="s">
        <v>64</v>
      </c>
      <c r="I2304">
        <v>3600</v>
      </c>
      <c r="J2304">
        <v>4400</v>
      </c>
      <c r="K2304">
        <v>4</v>
      </c>
      <c r="L2304">
        <v>14400</v>
      </c>
      <c r="M2304">
        <v>17600</v>
      </c>
    </row>
    <row r="2305" spans="1:13" x14ac:dyDescent="0.3">
      <c r="A2305" t="s">
        <v>2368</v>
      </c>
      <c r="B2305" s="3">
        <v>44091</v>
      </c>
      <c r="C2305" t="s">
        <v>18</v>
      </c>
      <c r="D2305" t="s">
        <v>8227</v>
      </c>
      <c r="E2305" t="s">
        <v>7899</v>
      </c>
      <c r="F2305" t="s">
        <v>14</v>
      </c>
      <c r="G2305" t="s">
        <v>56</v>
      </c>
      <c r="H2305" t="s">
        <v>64</v>
      </c>
      <c r="I2305">
        <v>3600</v>
      </c>
      <c r="J2305">
        <v>4400</v>
      </c>
      <c r="K2305">
        <v>2</v>
      </c>
      <c r="L2305">
        <v>7200</v>
      </c>
      <c r="M2305">
        <v>8800</v>
      </c>
    </row>
    <row r="2306" spans="1:13" x14ac:dyDescent="0.3">
      <c r="A2306" t="s">
        <v>2369</v>
      </c>
      <c r="B2306" s="3">
        <v>44091</v>
      </c>
      <c r="C2306" t="s">
        <v>20</v>
      </c>
      <c r="D2306" t="s">
        <v>8228</v>
      </c>
      <c r="E2306" t="s">
        <v>7910</v>
      </c>
      <c r="F2306" t="s">
        <v>14</v>
      </c>
      <c r="G2306" t="s">
        <v>56</v>
      </c>
      <c r="H2306" t="s">
        <v>64</v>
      </c>
      <c r="I2306">
        <v>3600</v>
      </c>
      <c r="J2306">
        <v>4400</v>
      </c>
      <c r="K2306">
        <v>4</v>
      </c>
      <c r="L2306">
        <v>14400</v>
      </c>
      <c r="M2306">
        <v>17600</v>
      </c>
    </row>
    <row r="2307" spans="1:13" x14ac:dyDescent="0.3">
      <c r="A2307" t="s">
        <v>2370</v>
      </c>
      <c r="B2307" s="3">
        <v>44091</v>
      </c>
      <c r="C2307" t="s">
        <v>21</v>
      </c>
      <c r="D2307" t="s">
        <v>8229</v>
      </c>
      <c r="E2307" t="s">
        <v>7925</v>
      </c>
      <c r="F2307" t="s">
        <v>14</v>
      </c>
      <c r="G2307" t="s">
        <v>56</v>
      </c>
      <c r="H2307" t="s">
        <v>64</v>
      </c>
      <c r="I2307">
        <v>3600</v>
      </c>
      <c r="J2307">
        <v>4400</v>
      </c>
      <c r="K2307">
        <v>4</v>
      </c>
      <c r="L2307">
        <v>14400</v>
      </c>
      <c r="M2307">
        <v>17600</v>
      </c>
    </row>
    <row r="2308" spans="1:13" x14ac:dyDescent="0.3">
      <c r="A2308" t="s">
        <v>2371</v>
      </c>
      <c r="B2308" s="3">
        <v>44091</v>
      </c>
      <c r="C2308" t="s">
        <v>23</v>
      </c>
      <c r="D2308" t="s">
        <v>8230</v>
      </c>
      <c r="E2308" t="s">
        <v>7925</v>
      </c>
      <c r="F2308" t="s">
        <v>14</v>
      </c>
      <c r="G2308" t="s">
        <v>44</v>
      </c>
      <c r="H2308" t="s">
        <v>63</v>
      </c>
      <c r="I2308">
        <v>3800</v>
      </c>
      <c r="J2308">
        <v>4430</v>
      </c>
      <c r="K2308">
        <v>3</v>
      </c>
      <c r="L2308">
        <v>11400</v>
      </c>
      <c r="M2308">
        <v>13290</v>
      </c>
    </row>
    <row r="2309" spans="1:13" x14ac:dyDescent="0.3">
      <c r="A2309" t="s">
        <v>2372</v>
      </c>
      <c r="B2309" s="3">
        <v>44091</v>
      </c>
      <c r="C2309" t="s">
        <v>24</v>
      </c>
      <c r="D2309" t="s">
        <v>8231</v>
      </c>
      <c r="E2309" t="s">
        <v>7921</v>
      </c>
      <c r="F2309" t="s">
        <v>14</v>
      </c>
      <c r="G2309" t="s">
        <v>44</v>
      </c>
      <c r="H2309" t="s">
        <v>63</v>
      </c>
      <c r="I2309">
        <v>3800</v>
      </c>
      <c r="J2309">
        <v>4430</v>
      </c>
      <c r="K2309">
        <v>1</v>
      </c>
      <c r="L2309">
        <v>3800</v>
      </c>
      <c r="M2309">
        <v>4430</v>
      </c>
    </row>
    <row r="2310" spans="1:13" x14ac:dyDescent="0.3">
      <c r="A2310" t="s">
        <v>2373</v>
      </c>
      <c r="B2310" s="3">
        <v>44091</v>
      </c>
      <c r="C2310" t="s">
        <v>25</v>
      </c>
      <c r="D2310" t="s">
        <v>8232</v>
      </c>
      <c r="E2310" t="s">
        <v>7921</v>
      </c>
      <c r="F2310" t="s">
        <v>14</v>
      </c>
      <c r="G2310" t="s">
        <v>44</v>
      </c>
      <c r="H2310" t="s">
        <v>63</v>
      </c>
      <c r="I2310">
        <v>3800</v>
      </c>
      <c r="J2310">
        <v>4430</v>
      </c>
      <c r="K2310">
        <v>1</v>
      </c>
      <c r="L2310">
        <v>3800</v>
      </c>
      <c r="M2310">
        <v>4430</v>
      </c>
    </row>
    <row r="2311" spans="1:13" x14ac:dyDescent="0.3">
      <c r="A2311" t="s">
        <v>2374</v>
      </c>
      <c r="B2311" s="3">
        <v>44091</v>
      </c>
      <c r="C2311" t="s">
        <v>26</v>
      </c>
      <c r="D2311" t="s">
        <v>8233</v>
      </c>
      <c r="E2311" t="s">
        <v>7907</v>
      </c>
      <c r="F2311" t="s">
        <v>14</v>
      </c>
      <c r="G2311" t="s">
        <v>44</v>
      </c>
      <c r="H2311" t="s">
        <v>63</v>
      </c>
      <c r="I2311">
        <v>3800</v>
      </c>
      <c r="J2311">
        <v>4430</v>
      </c>
      <c r="K2311">
        <v>3</v>
      </c>
      <c r="L2311">
        <v>11400</v>
      </c>
      <c r="M2311">
        <v>13290</v>
      </c>
    </row>
    <row r="2312" spans="1:13" x14ac:dyDescent="0.3">
      <c r="A2312" t="s">
        <v>2375</v>
      </c>
      <c r="B2312" s="3">
        <v>44091</v>
      </c>
      <c r="C2312" t="s">
        <v>28</v>
      </c>
      <c r="D2312" t="s">
        <v>8234</v>
      </c>
      <c r="E2312" t="s">
        <v>7896</v>
      </c>
      <c r="F2312" t="s">
        <v>14</v>
      </c>
      <c r="G2312" t="s">
        <v>15</v>
      </c>
      <c r="H2312" t="s">
        <v>62</v>
      </c>
      <c r="I2312">
        <v>4500</v>
      </c>
      <c r="J2312">
        <v>6000</v>
      </c>
      <c r="K2312">
        <v>1</v>
      </c>
      <c r="L2312">
        <v>4500</v>
      </c>
      <c r="M2312">
        <v>6000</v>
      </c>
    </row>
    <row r="2313" spans="1:13" x14ac:dyDescent="0.3">
      <c r="A2313" t="s">
        <v>2376</v>
      </c>
      <c r="B2313" s="3">
        <v>44091</v>
      </c>
      <c r="C2313" t="s">
        <v>30</v>
      </c>
      <c r="D2313" t="s">
        <v>8235</v>
      </c>
      <c r="E2313" t="s">
        <v>7925</v>
      </c>
      <c r="F2313" t="s">
        <v>14</v>
      </c>
      <c r="G2313" t="s">
        <v>15</v>
      </c>
      <c r="H2313" t="s">
        <v>62</v>
      </c>
      <c r="I2313">
        <v>4500</v>
      </c>
      <c r="J2313">
        <v>6000</v>
      </c>
      <c r="K2313">
        <v>1</v>
      </c>
      <c r="L2313">
        <v>4500</v>
      </c>
      <c r="M2313">
        <v>6000</v>
      </c>
    </row>
    <row r="2314" spans="1:13" x14ac:dyDescent="0.3">
      <c r="A2314" t="s">
        <v>2377</v>
      </c>
      <c r="B2314" s="3">
        <v>44091</v>
      </c>
      <c r="C2314" t="s">
        <v>31</v>
      </c>
      <c r="D2314" t="s">
        <v>8236</v>
      </c>
      <c r="E2314" t="s">
        <v>7897</v>
      </c>
      <c r="F2314" t="s">
        <v>14</v>
      </c>
      <c r="G2314" t="s">
        <v>15</v>
      </c>
      <c r="H2314" t="s">
        <v>62</v>
      </c>
      <c r="I2314">
        <v>4500</v>
      </c>
      <c r="J2314">
        <v>6000</v>
      </c>
      <c r="K2314">
        <v>2</v>
      </c>
      <c r="L2314">
        <v>9000</v>
      </c>
      <c r="M2314">
        <v>12000</v>
      </c>
    </row>
    <row r="2315" spans="1:13" x14ac:dyDescent="0.3">
      <c r="A2315" t="s">
        <v>2378</v>
      </c>
      <c r="B2315" s="3">
        <v>44092</v>
      </c>
      <c r="C2315" t="s">
        <v>32</v>
      </c>
      <c r="D2315" t="s">
        <v>8237</v>
      </c>
      <c r="E2315" t="s">
        <v>7910</v>
      </c>
      <c r="F2315" t="s">
        <v>14</v>
      </c>
      <c r="G2315" t="s">
        <v>15</v>
      </c>
      <c r="H2315" t="s">
        <v>62</v>
      </c>
      <c r="I2315">
        <v>4500</v>
      </c>
      <c r="J2315">
        <v>6000</v>
      </c>
      <c r="K2315">
        <v>3</v>
      </c>
      <c r="L2315">
        <v>13500</v>
      </c>
      <c r="M2315">
        <v>18000</v>
      </c>
    </row>
    <row r="2316" spans="1:13" x14ac:dyDescent="0.3">
      <c r="A2316" t="s">
        <v>2379</v>
      </c>
      <c r="B2316" s="3">
        <v>44092</v>
      </c>
      <c r="C2316" t="s">
        <v>33</v>
      </c>
      <c r="D2316" t="s">
        <v>8238</v>
      </c>
      <c r="E2316" t="s">
        <v>7925</v>
      </c>
      <c r="F2316" t="s">
        <v>14</v>
      </c>
      <c r="G2316" t="s">
        <v>15</v>
      </c>
      <c r="H2316" t="s">
        <v>62</v>
      </c>
      <c r="I2316">
        <v>4500</v>
      </c>
      <c r="J2316">
        <v>6000</v>
      </c>
      <c r="K2316">
        <v>3</v>
      </c>
      <c r="L2316">
        <v>13500</v>
      </c>
      <c r="M2316">
        <v>18000</v>
      </c>
    </row>
    <row r="2317" spans="1:13" x14ac:dyDescent="0.3">
      <c r="A2317" t="s">
        <v>2380</v>
      </c>
      <c r="B2317" s="3">
        <v>44092</v>
      </c>
      <c r="C2317" t="s">
        <v>34</v>
      </c>
      <c r="D2317" t="s">
        <v>8239</v>
      </c>
      <c r="E2317" t="s">
        <v>7905</v>
      </c>
      <c r="F2317" t="s">
        <v>14</v>
      </c>
      <c r="G2317" t="s">
        <v>15</v>
      </c>
      <c r="H2317" t="s">
        <v>62</v>
      </c>
      <c r="I2317">
        <v>4500</v>
      </c>
      <c r="J2317">
        <v>6000</v>
      </c>
      <c r="K2317">
        <v>2</v>
      </c>
      <c r="L2317">
        <v>9000</v>
      </c>
      <c r="M2317">
        <v>12000</v>
      </c>
    </row>
    <row r="2318" spans="1:13" x14ac:dyDescent="0.3">
      <c r="A2318" t="s">
        <v>2381</v>
      </c>
      <c r="B2318" s="3">
        <v>44092</v>
      </c>
      <c r="C2318" t="s">
        <v>35</v>
      </c>
      <c r="D2318" t="s">
        <v>8240</v>
      </c>
      <c r="E2318" t="s">
        <v>7907</v>
      </c>
      <c r="F2318" t="s">
        <v>14</v>
      </c>
      <c r="G2318" t="s">
        <v>15</v>
      </c>
      <c r="H2318" t="s">
        <v>62</v>
      </c>
      <c r="I2318">
        <v>4500</v>
      </c>
      <c r="J2318">
        <v>6000</v>
      </c>
      <c r="K2318">
        <v>4</v>
      </c>
      <c r="L2318">
        <v>18000</v>
      </c>
      <c r="M2318">
        <v>24000</v>
      </c>
    </row>
    <row r="2319" spans="1:13" x14ac:dyDescent="0.3">
      <c r="A2319" t="s">
        <v>2382</v>
      </c>
      <c r="B2319" s="3">
        <v>44092</v>
      </c>
      <c r="C2319" t="s">
        <v>36</v>
      </c>
      <c r="D2319" t="s">
        <v>8241</v>
      </c>
      <c r="E2319" t="s">
        <v>7929</v>
      </c>
      <c r="F2319" t="s">
        <v>14</v>
      </c>
      <c r="G2319" t="s">
        <v>15</v>
      </c>
      <c r="H2319" t="s">
        <v>62</v>
      </c>
      <c r="I2319">
        <v>4500</v>
      </c>
      <c r="J2319">
        <v>6000</v>
      </c>
      <c r="K2319">
        <v>3</v>
      </c>
      <c r="L2319">
        <v>13500</v>
      </c>
      <c r="M2319">
        <v>18000</v>
      </c>
    </row>
    <row r="2320" spans="1:13" x14ac:dyDescent="0.3">
      <c r="A2320" t="s">
        <v>2383</v>
      </c>
      <c r="B2320" s="3">
        <v>44092</v>
      </c>
      <c r="C2320" t="s">
        <v>37</v>
      </c>
      <c r="D2320" t="s">
        <v>8242</v>
      </c>
      <c r="E2320" t="s">
        <v>7903</v>
      </c>
      <c r="F2320" t="s">
        <v>14</v>
      </c>
      <c r="G2320" t="s">
        <v>15</v>
      </c>
      <c r="H2320" t="s">
        <v>62</v>
      </c>
      <c r="I2320">
        <v>4500</v>
      </c>
      <c r="J2320">
        <v>6000</v>
      </c>
      <c r="K2320">
        <v>3</v>
      </c>
      <c r="L2320">
        <v>13500</v>
      </c>
      <c r="M2320">
        <v>18000</v>
      </c>
    </row>
    <row r="2321" spans="1:13" x14ac:dyDescent="0.3">
      <c r="A2321" t="s">
        <v>2384</v>
      </c>
      <c r="B2321" s="3">
        <v>44092</v>
      </c>
      <c r="C2321" t="s">
        <v>38</v>
      </c>
      <c r="D2321" t="s">
        <v>8243</v>
      </c>
      <c r="E2321" t="s">
        <v>7903</v>
      </c>
      <c r="F2321" t="s">
        <v>14</v>
      </c>
      <c r="G2321" t="s">
        <v>15</v>
      </c>
      <c r="H2321" t="s">
        <v>62</v>
      </c>
      <c r="I2321">
        <v>4500</v>
      </c>
      <c r="J2321">
        <v>6000</v>
      </c>
      <c r="K2321">
        <v>4</v>
      </c>
      <c r="L2321">
        <v>18000</v>
      </c>
      <c r="M2321">
        <v>24000</v>
      </c>
    </row>
    <row r="2322" spans="1:13" x14ac:dyDescent="0.3">
      <c r="A2322" t="s">
        <v>2385</v>
      </c>
      <c r="B2322" s="3">
        <v>44092</v>
      </c>
      <c r="C2322" t="s">
        <v>39</v>
      </c>
      <c r="D2322" t="s">
        <v>8244</v>
      </c>
      <c r="E2322" t="s">
        <v>7899</v>
      </c>
      <c r="F2322" t="s">
        <v>14</v>
      </c>
      <c r="G2322" t="s">
        <v>15</v>
      </c>
      <c r="H2322" t="s">
        <v>62</v>
      </c>
      <c r="I2322">
        <v>4500</v>
      </c>
      <c r="J2322">
        <v>6000</v>
      </c>
      <c r="K2322">
        <v>1</v>
      </c>
      <c r="L2322">
        <v>4500</v>
      </c>
      <c r="M2322">
        <v>6000</v>
      </c>
    </row>
    <row r="2323" spans="1:13" x14ac:dyDescent="0.3">
      <c r="A2323" t="s">
        <v>2386</v>
      </c>
      <c r="B2323" s="3">
        <v>44092</v>
      </c>
      <c r="C2323" t="s">
        <v>41</v>
      </c>
      <c r="D2323" t="s">
        <v>8245</v>
      </c>
      <c r="E2323" t="s">
        <v>8246</v>
      </c>
      <c r="F2323" t="s">
        <v>14</v>
      </c>
      <c r="G2323" t="s">
        <v>15</v>
      </c>
      <c r="H2323" t="s">
        <v>62</v>
      </c>
      <c r="I2323">
        <v>4500</v>
      </c>
      <c r="J2323">
        <v>6000</v>
      </c>
      <c r="K2323">
        <v>4</v>
      </c>
      <c r="L2323">
        <v>18000</v>
      </c>
      <c r="M2323">
        <v>24000</v>
      </c>
    </row>
    <row r="2324" spans="1:13" x14ac:dyDescent="0.3">
      <c r="A2324" t="s">
        <v>2387</v>
      </c>
      <c r="B2324" s="3">
        <v>44092</v>
      </c>
      <c r="C2324" t="s">
        <v>42</v>
      </c>
      <c r="D2324" t="s">
        <v>8247</v>
      </c>
      <c r="E2324" t="s">
        <v>7929</v>
      </c>
      <c r="F2324" t="s">
        <v>14</v>
      </c>
      <c r="G2324" t="s">
        <v>15</v>
      </c>
      <c r="H2324" t="s">
        <v>62</v>
      </c>
      <c r="I2324">
        <v>4500</v>
      </c>
      <c r="J2324">
        <v>6000</v>
      </c>
      <c r="K2324">
        <v>1</v>
      </c>
      <c r="L2324">
        <v>4500</v>
      </c>
      <c r="M2324">
        <v>6000</v>
      </c>
    </row>
    <row r="2325" spans="1:13" x14ac:dyDescent="0.3">
      <c r="A2325" t="s">
        <v>2388</v>
      </c>
      <c r="B2325" s="3">
        <v>44092</v>
      </c>
      <c r="C2325" t="s">
        <v>43</v>
      </c>
      <c r="D2325" t="s">
        <v>8248</v>
      </c>
      <c r="E2325" t="s">
        <v>7939</v>
      </c>
      <c r="F2325" t="s">
        <v>14</v>
      </c>
      <c r="G2325" t="s">
        <v>15</v>
      </c>
      <c r="H2325" t="s">
        <v>62</v>
      </c>
      <c r="I2325">
        <v>4500</v>
      </c>
      <c r="J2325">
        <v>6000</v>
      </c>
      <c r="K2325">
        <v>1</v>
      </c>
      <c r="L2325">
        <v>4500</v>
      </c>
      <c r="M2325">
        <v>6000</v>
      </c>
    </row>
    <row r="2326" spans="1:13" x14ac:dyDescent="0.3">
      <c r="A2326" t="s">
        <v>2389</v>
      </c>
      <c r="B2326" s="3">
        <v>44092</v>
      </c>
      <c r="C2326" t="s">
        <v>45</v>
      </c>
      <c r="D2326" t="s">
        <v>8249</v>
      </c>
      <c r="E2326" t="s">
        <v>7901</v>
      </c>
      <c r="F2326" t="s">
        <v>14</v>
      </c>
      <c r="G2326" t="s">
        <v>22</v>
      </c>
      <c r="H2326" t="s">
        <v>63</v>
      </c>
      <c r="I2326">
        <v>3700</v>
      </c>
      <c r="J2326">
        <v>4450</v>
      </c>
      <c r="K2326">
        <v>2</v>
      </c>
      <c r="L2326">
        <v>7400</v>
      </c>
      <c r="M2326">
        <v>8900</v>
      </c>
    </row>
    <row r="2327" spans="1:13" x14ac:dyDescent="0.3">
      <c r="A2327" t="s">
        <v>2390</v>
      </c>
      <c r="B2327" s="3">
        <v>44092</v>
      </c>
      <c r="C2327" t="s">
        <v>46</v>
      </c>
      <c r="D2327" t="s">
        <v>8250</v>
      </c>
      <c r="E2327" t="s">
        <v>7915</v>
      </c>
      <c r="F2327" t="s">
        <v>14</v>
      </c>
      <c r="G2327" t="s">
        <v>22</v>
      </c>
      <c r="H2327" t="s">
        <v>63</v>
      </c>
      <c r="I2327">
        <v>3700</v>
      </c>
      <c r="J2327">
        <v>4450</v>
      </c>
      <c r="K2327">
        <v>1</v>
      </c>
      <c r="L2327">
        <v>3700</v>
      </c>
      <c r="M2327">
        <v>4450</v>
      </c>
    </row>
    <row r="2328" spans="1:13" x14ac:dyDescent="0.3">
      <c r="A2328" t="s">
        <v>2391</v>
      </c>
      <c r="B2328" s="3">
        <v>44092</v>
      </c>
      <c r="C2328" t="s">
        <v>47</v>
      </c>
      <c r="D2328" t="s">
        <v>8251</v>
      </c>
      <c r="E2328" t="s">
        <v>7939</v>
      </c>
      <c r="F2328" t="s">
        <v>14</v>
      </c>
      <c r="G2328" t="s">
        <v>22</v>
      </c>
      <c r="H2328" t="s">
        <v>63</v>
      </c>
      <c r="I2328">
        <v>3700</v>
      </c>
      <c r="J2328">
        <v>4450</v>
      </c>
      <c r="K2328">
        <v>4</v>
      </c>
      <c r="L2328">
        <v>14800</v>
      </c>
      <c r="M2328">
        <v>17800</v>
      </c>
    </row>
    <row r="2329" spans="1:13" x14ac:dyDescent="0.3">
      <c r="A2329" t="s">
        <v>2392</v>
      </c>
      <c r="B2329" s="3">
        <v>44092</v>
      </c>
      <c r="C2329" t="s">
        <v>48</v>
      </c>
      <c r="D2329" t="s">
        <v>8252</v>
      </c>
      <c r="E2329" t="s">
        <v>7987</v>
      </c>
      <c r="F2329" t="s">
        <v>14</v>
      </c>
      <c r="G2329" t="s">
        <v>22</v>
      </c>
      <c r="H2329" t="s">
        <v>63</v>
      </c>
      <c r="I2329">
        <v>3700</v>
      </c>
      <c r="J2329">
        <v>4450</v>
      </c>
      <c r="K2329">
        <v>2</v>
      </c>
      <c r="L2329">
        <v>7400</v>
      </c>
      <c r="M2329">
        <v>8900</v>
      </c>
    </row>
    <row r="2330" spans="1:13" x14ac:dyDescent="0.3">
      <c r="A2330" t="s">
        <v>2393</v>
      </c>
      <c r="B2330" s="3">
        <v>44092</v>
      </c>
      <c r="C2330" t="s">
        <v>49</v>
      </c>
      <c r="D2330" t="s">
        <v>8253</v>
      </c>
      <c r="E2330" t="s">
        <v>7899</v>
      </c>
      <c r="F2330" t="s">
        <v>14</v>
      </c>
      <c r="G2330" t="s">
        <v>27</v>
      </c>
      <c r="H2330" t="s">
        <v>62</v>
      </c>
      <c r="I2330">
        <v>2500</v>
      </c>
      <c r="J2330">
        <v>3350</v>
      </c>
      <c r="K2330">
        <v>2</v>
      </c>
      <c r="L2330">
        <v>5000</v>
      </c>
      <c r="M2330">
        <v>6700</v>
      </c>
    </row>
    <row r="2331" spans="1:13" x14ac:dyDescent="0.3">
      <c r="A2331" t="s">
        <v>2394</v>
      </c>
      <c r="B2331" s="3">
        <v>44093</v>
      </c>
      <c r="C2331" t="s">
        <v>50</v>
      </c>
      <c r="D2331" t="s">
        <v>8254</v>
      </c>
      <c r="E2331" t="s">
        <v>7905</v>
      </c>
      <c r="F2331" t="s">
        <v>14</v>
      </c>
      <c r="G2331" t="s">
        <v>27</v>
      </c>
      <c r="H2331" t="s">
        <v>62</v>
      </c>
      <c r="I2331">
        <v>2500</v>
      </c>
      <c r="J2331">
        <v>3350</v>
      </c>
      <c r="K2331">
        <v>1</v>
      </c>
      <c r="L2331">
        <v>2500</v>
      </c>
      <c r="M2331">
        <v>3350</v>
      </c>
    </row>
    <row r="2332" spans="1:13" x14ac:dyDescent="0.3">
      <c r="A2332" t="s">
        <v>2395</v>
      </c>
      <c r="B2332" s="3">
        <v>44093</v>
      </c>
      <c r="C2332" t="s">
        <v>51</v>
      </c>
      <c r="D2332" t="s">
        <v>8255</v>
      </c>
      <c r="E2332" t="s">
        <v>7956</v>
      </c>
      <c r="F2332" t="s">
        <v>14</v>
      </c>
      <c r="G2332" t="s">
        <v>27</v>
      </c>
      <c r="H2332" t="s">
        <v>62</v>
      </c>
      <c r="I2332">
        <v>2500</v>
      </c>
      <c r="J2332">
        <v>3350</v>
      </c>
      <c r="K2332">
        <v>3</v>
      </c>
      <c r="L2332">
        <v>7500</v>
      </c>
      <c r="M2332">
        <v>10050</v>
      </c>
    </row>
    <row r="2333" spans="1:13" x14ac:dyDescent="0.3">
      <c r="A2333" t="s">
        <v>2396</v>
      </c>
      <c r="B2333" s="3">
        <v>44093</v>
      </c>
      <c r="C2333" t="s">
        <v>52</v>
      </c>
      <c r="D2333" t="s">
        <v>8256</v>
      </c>
      <c r="E2333" t="s">
        <v>7899</v>
      </c>
      <c r="F2333" t="s">
        <v>14</v>
      </c>
      <c r="G2333" t="s">
        <v>27</v>
      </c>
      <c r="H2333" t="s">
        <v>62</v>
      </c>
      <c r="I2333">
        <v>2500</v>
      </c>
      <c r="J2333">
        <v>3350</v>
      </c>
      <c r="K2333">
        <v>2</v>
      </c>
      <c r="L2333">
        <v>5000</v>
      </c>
      <c r="M2333">
        <v>6700</v>
      </c>
    </row>
    <row r="2334" spans="1:13" x14ac:dyDescent="0.3">
      <c r="A2334" t="s">
        <v>2397</v>
      </c>
      <c r="B2334" s="3">
        <v>44093</v>
      </c>
      <c r="C2334" t="s">
        <v>53</v>
      </c>
      <c r="D2334" t="s">
        <v>8257</v>
      </c>
      <c r="E2334" t="s">
        <v>7915</v>
      </c>
      <c r="F2334" t="s">
        <v>14</v>
      </c>
      <c r="G2334" t="s">
        <v>27</v>
      </c>
      <c r="H2334" t="s">
        <v>62</v>
      </c>
      <c r="I2334">
        <v>2500</v>
      </c>
      <c r="J2334">
        <v>3350</v>
      </c>
      <c r="K2334">
        <v>3</v>
      </c>
      <c r="L2334">
        <v>7500</v>
      </c>
      <c r="M2334">
        <v>10050</v>
      </c>
    </row>
    <row r="2335" spans="1:13" x14ac:dyDescent="0.3">
      <c r="A2335" t="s">
        <v>2398</v>
      </c>
      <c r="B2335" s="3">
        <v>44093</v>
      </c>
      <c r="C2335" t="s">
        <v>54</v>
      </c>
      <c r="D2335" t="s">
        <v>8258</v>
      </c>
      <c r="E2335" t="s">
        <v>7907</v>
      </c>
      <c r="F2335" t="s">
        <v>14</v>
      </c>
      <c r="G2335" t="s">
        <v>27</v>
      </c>
      <c r="H2335" t="s">
        <v>62</v>
      </c>
      <c r="I2335">
        <v>2500</v>
      </c>
      <c r="J2335">
        <v>3350</v>
      </c>
      <c r="K2335">
        <v>3</v>
      </c>
      <c r="L2335">
        <v>7500</v>
      </c>
      <c r="M2335">
        <v>10050</v>
      </c>
    </row>
    <row r="2336" spans="1:13" x14ac:dyDescent="0.3">
      <c r="A2336" t="s">
        <v>2399</v>
      </c>
      <c r="B2336" s="3">
        <v>44093</v>
      </c>
      <c r="C2336" t="s">
        <v>55</v>
      </c>
      <c r="D2336" t="s">
        <v>8259</v>
      </c>
      <c r="E2336" t="s">
        <v>7899</v>
      </c>
      <c r="F2336" t="s">
        <v>14</v>
      </c>
      <c r="G2336" t="s">
        <v>27</v>
      </c>
      <c r="H2336" t="s">
        <v>62</v>
      </c>
      <c r="I2336">
        <v>2500</v>
      </c>
      <c r="J2336">
        <v>3350</v>
      </c>
      <c r="K2336">
        <v>2</v>
      </c>
      <c r="L2336">
        <v>5000</v>
      </c>
      <c r="M2336">
        <v>6700</v>
      </c>
    </row>
    <row r="2337" spans="1:13" x14ac:dyDescent="0.3">
      <c r="A2337" t="s">
        <v>2400</v>
      </c>
      <c r="B2337" s="3">
        <v>44093</v>
      </c>
      <c r="C2337" t="s">
        <v>57</v>
      </c>
      <c r="D2337" t="s">
        <v>8260</v>
      </c>
      <c r="E2337" t="s">
        <v>7921</v>
      </c>
      <c r="F2337" t="s">
        <v>14</v>
      </c>
      <c r="G2337" t="s">
        <v>27</v>
      </c>
      <c r="H2337" t="s">
        <v>62</v>
      </c>
      <c r="I2337">
        <v>2500</v>
      </c>
      <c r="J2337">
        <v>3350</v>
      </c>
      <c r="K2337">
        <v>4</v>
      </c>
      <c r="L2337">
        <v>10000</v>
      </c>
      <c r="M2337">
        <v>13400</v>
      </c>
    </row>
    <row r="2338" spans="1:13" x14ac:dyDescent="0.3">
      <c r="A2338" t="s">
        <v>2401</v>
      </c>
      <c r="B2338" s="3">
        <v>44093</v>
      </c>
      <c r="C2338" t="s">
        <v>58</v>
      </c>
      <c r="D2338" t="s">
        <v>8261</v>
      </c>
      <c r="E2338" t="s">
        <v>7952</v>
      </c>
      <c r="F2338" t="s">
        <v>14</v>
      </c>
      <c r="G2338" t="s">
        <v>27</v>
      </c>
      <c r="H2338" t="s">
        <v>62</v>
      </c>
      <c r="I2338">
        <v>2500</v>
      </c>
      <c r="J2338">
        <v>3350</v>
      </c>
      <c r="K2338">
        <v>2</v>
      </c>
      <c r="L2338">
        <v>5000</v>
      </c>
      <c r="M2338">
        <v>6700</v>
      </c>
    </row>
    <row r="2339" spans="1:13" x14ac:dyDescent="0.3">
      <c r="A2339" t="s">
        <v>2402</v>
      </c>
      <c r="B2339" s="3">
        <v>44093</v>
      </c>
      <c r="C2339" t="s">
        <v>59</v>
      </c>
      <c r="D2339" t="s">
        <v>8262</v>
      </c>
      <c r="E2339" t="s">
        <v>7901</v>
      </c>
      <c r="F2339" t="s">
        <v>14</v>
      </c>
      <c r="G2339" t="s">
        <v>27</v>
      </c>
      <c r="H2339" t="s">
        <v>62</v>
      </c>
      <c r="I2339">
        <v>2500</v>
      </c>
      <c r="J2339">
        <v>3350</v>
      </c>
      <c r="K2339">
        <v>1</v>
      </c>
      <c r="L2339">
        <v>2500</v>
      </c>
      <c r="M2339">
        <v>3350</v>
      </c>
    </row>
    <row r="2340" spans="1:13" x14ac:dyDescent="0.3">
      <c r="A2340" t="s">
        <v>2403</v>
      </c>
      <c r="B2340" s="3">
        <v>44093</v>
      </c>
      <c r="C2340" t="s">
        <v>60</v>
      </c>
      <c r="D2340" t="s">
        <v>8263</v>
      </c>
      <c r="E2340" t="s">
        <v>7901</v>
      </c>
      <c r="F2340" t="s">
        <v>14</v>
      </c>
      <c r="G2340" t="s">
        <v>27</v>
      </c>
      <c r="H2340" t="s">
        <v>62</v>
      </c>
      <c r="I2340">
        <v>2500</v>
      </c>
      <c r="J2340">
        <v>3350</v>
      </c>
      <c r="K2340">
        <v>1</v>
      </c>
      <c r="L2340">
        <v>2500</v>
      </c>
      <c r="M2340">
        <v>3350</v>
      </c>
    </row>
    <row r="2341" spans="1:13" x14ac:dyDescent="0.3">
      <c r="A2341" t="s">
        <v>2404</v>
      </c>
      <c r="B2341" s="3">
        <v>44093</v>
      </c>
      <c r="C2341" t="s">
        <v>61</v>
      </c>
      <c r="D2341" t="s">
        <v>8264</v>
      </c>
      <c r="E2341" t="s">
        <v>7912</v>
      </c>
      <c r="F2341" t="s">
        <v>14</v>
      </c>
      <c r="G2341" t="s">
        <v>40</v>
      </c>
      <c r="H2341" t="s">
        <v>63</v>
      </c>
      <c r="I2341">
        <v>3500</v>
      </c>
      <c r="J2341">
        <v>4750</v>
      </c>
      <c r="K2341">
        <v>3</v>
      </c>
      <c r="L2341">
        <v>10500</v>
      </c>
      <c r="M2341">
        <v>14250</v>
      </c>
    </row>
    <row r="2342" spans="1:13" x14ac:dyDescent="0.3">
      <c r="A2342" t="s">
        <v>2405</v>
      </c>
      <c r="B2342" s="3">
        <v>44093</v>
      </c>
      <c r="C2342" t="s">
        <v>13</v>
      </c>
      <c r="D2342" t="s">
        <v>8265</v>
      </c>
      <c r="E2342" t="s">
        <v>7925</v>
      </c>
      <c r="F2342" t="s">
        <v>14</v>
      </c>
      <c r="G2342" t="s">
        <v>40</v>
      </c>
      <c r="H2342" t="s">
        <v>63</v>
      </c>
      <c r="I2342">
        <v>3500</v>
      </c>
      <c r="J2342">
        <v>4750</v>
      </c>
      <c r="K2342">
        <v>1</v>
      </c>
      <c r="L2342">
        <v>3500</v>
      </c>
      <c r="M2342">
        <v>4750</v>
      </c>
    </row>
    <row r="2343" spans="1:13" x14ac:dyDescent="0.3">
      <c r="A2343" t="s">
        <v>2406</v>
      </c>
      <c r="B2343" s="3">
        <v>44093</v>
      </c>
      <c r="C2343" t="s">
        <v>16</v>
      </c>
      <c r="D2343" t="s">
        <v>8266</v>
      </c>
      <c r="E2343" t="s">
        <v>7921</v>
      </c>
      <c r="F2343" t="s">
        <v>14</v>
      </c>
      <c r="G2343" t="s">
        <v>40</v>
      </c>
      <c r="H2343" t="s">
        <v>63</v>
      </c>
      <c r="I2343">
        <v>3500</v>
      </c>
      <c r="J2343">
        <v>4750</v>
      </c>
      <c r="K2343">
        <v>2</v>
      </c>
      <c r="L2343">
        <v>7000</v>
      </c>
      <c r="M2343">
        <v>9500</v>
      </c>
    </row>
    <row r="2344" spans="1:13" x14ac:dyDescent="0.3">
      <c r="A2344" t="s">
        <v>2407</v>
      </c>
      <c r="B2344" s="3">
        <v>44092</v>
      </c>
      <c r="C2344" t="s">
        <v>18</v>
      </c>
      <c r="D2344" t="s">
        <v>8267</v>
      </c>
      <c r="E2344" t="s">
        <v>7915</v>
      </c>
      <c r="F2344" t="s">
        <v>14</v>
      </c>
      <c r="G2344" t="s">
        <v>44</v>
      </c>
      <c r="H2344" t="s">
        <v>63</v>
      </c>
      <c r="I2344">
        <v>3800</v>
      </c>
      <c r="J2344">
        <v>4430</v>
      </c>
      <c r="K2344">
        <v>4</v>
      </c>
      <c r="L2344">
        <v>15200</v>
      </c>
      <c r="M2344">
        <v>17720</v>
      </c>
    </row>
    <row r="2345" spans="1:13" x14ac:dyDescent="0.3">
      <c r="A2345" t="s">
        <v>2408</v>
      </c>
      <c r="B2345" s="3">
        <v>44092</v>
      </c>
      <c r="C2345" t="s">
        <v>20</v>
      </c>
      <c r="D2345" t="s">
        <v>8268</v>
      </c>
      <c r="E2345" t="s">
        <v>7899</v>
      </c>
      <c r="F2345" t="s">
        <v>14</v>
      </c>
      <c r="G2345" t="s">
        <v>44</v>
      </c>
      <c r="H2345" t="s">
        <v>63</v>
      </c>
      <c r="I2345">
        <v>3800</v>
      </c>
      <c r="J2345">
        <v>4430</v>
      </c>
      <c r="K2345">
        <v>2</v>
      </c>
      <c r="L2345">
        <v>7600</v>
      </c>
      <c r="M2345">
        <v>8860</v>
      </c>
    </row>
    <row r="2346" spans="1:13" x14ac:dyDescent="0.3">
      <c r="A2346" t="s">
        <v>2409</v>
      </c>
      <c r="B2346" s="3">
        <v>44092</v>
      </c>
      <c r="C2346" t="s">
        <v>21</v>
      </c>
      <c r="D2346" t="s">
        <v>8269</v>
      </c>
      <c r="E2346" t="s">
        <v>7912</v>
      </c>
      <c r="F2346" t="s">
        <v>14</v>
      </c>
      <c r="G2346" t="s">
        <v>40</v>
      </c>
      <c r="H2346" t="s">
        <v>63</v>
      </c>
      <c r="I2346">
        <v>3500</v>
      </c>
      <c r="J2346">
        <v>4750</v>
      </c>
      <c r="K2346">
        <v>4</v>
      </c>
      <c r="L2346">
        <v>14000</v>
      </c>
      <c r="M2346">
        <v>19000</v>
      </c>
    </row>
    <row r="2347" spans="1:13" x14ac:dyDescent="0.3">
      <c r="A2347" t="s">
        <v>2410</v>
      </c>
      <c r="B2347" s="3">
        <v>44092</v>
      </c>
      <c r="C2347" t="s">
        <v>23</v>
      </c>
      <c r="D2347" t="s">
        <v>8270</v>
      </c>
      <c r="E2347" t="s">
        <v>7896</v>
      </c>
      <c r="F2347" t="s">
        <v>14</v>
      </c>
      <c r="G2347" t="s">
        <v>40</v>
      </c>
      <c r="H2347" t="s">
        <v>63</v>
      </c>
      <c r="I2347">
        <v>3500</v>
      </c>
      <c r="J2347">
        <v>4750</v>
      </c>
      <c r="K2347">
        <v>3</v>
      </c>
      <c r="L2347">
        <v>10500</v>
      </c>
      <c r="M2347">
        <v>14250</v>
      </c>
    </row>
    <row r="2348" spans="1:13" x14ac:dyDescent="0.3">
      <c r="A2348" t="s">
        <v>2411</v>
      </c>
      <c r="B2348" s="3">
        <v>44092</v>
      </c>
      <c r="C2348" t="s">
        <v>24</v>
      </c>
      <c r="D2348" t="s">
        <v>8271</v>
      </c>
      <c r="E2348" t="s">
        <v>7907</v>
      </c>
      <c r="F2348" t="s">
        <v>14</v>
      </c>
      <c r="G2348" t="s">
        <v>40</v>
      </c>
      <c r="H2348" t="s">
        <v>63</v>
      </c>
      <c r="I2348">
        <v>3500</v>
      </c>
      <c r="J2348">
        <v>4750</v>
      </c>
      <c r="K2348">
        <v>2</v>
      </c>
      <c r="L2348">
        <v>7000</v>
      </c>
      <c r="M2348">
        <v>9500</v>
      </c>
    </row>
    <row r="2349" spans="1:13" x14ac:dyDescent="0.3">
      <c r="A2349" t="s">
        <v>2412</v>
      </c>
      <c r="B2349" s="3">
        <v>44092</v>
      </c>
      <c r="C2349" t="s">
        <v>25</v>
      </c>
      <c r="D2349" t="s">
        <v>8272</v>
      </c>
      <c r="E2349" t="s">
        <v>7921</v>
      </c>
      <c r="F2349" t="s">
        <v>14</v>
      </c>
      <c r="G2349" t="s">
        <v>40</v>
      </c>
      <c r="H2349" t="s">
        <v>63</v>
      </c>
      <c r="I2349">
        <v>3500</v>
      </c>
      <c r="J2349">
        <v>4750</v>
      </c>
      <c r="K2349">
        <v>4</v>
      </c>
      <c r="L2349">
        <v>14000</v>
      </c>
      <c r="M2349">
        <v>19000</v>
      </c>
    </row>
    <row r="2350" spans="1:13" x14ac:dyDescent="0.3">
      <c r="A2350" t="s">
        <v>2413</v>
      </c>
      <c r="B2350" s="3">
        <v>44092</v>
      </c>
      <c r="C2350" t="s">
        <v>26</v>
      </c>
      <c r="D2350" t="s">
        <v>8273</v>
      </c>
      <c r="E2350" t="s">
        <v>7971</v>
      </c>
      <c r="F2350" t="s">
        <v>14</v>
      </c>
      <c r="G2350" t="s">
        <v>40</v>
      </c>
      <c r="H2350" t="s">
        <v>63</v>
      </c>
      <c r="I2350">
        <v>3500</v>
      </c>
      <c r="J2350">
        <v>4750</v>
      </c>
      <c r="K2350">
        <v>3</v>
      </c>
      <c r="L2350">
        <v>10500</v>
      </c>
      <c r="M2350">
        <v>14250</v>
      </c>
    </row>
    <row r="2351" spans="1:13" x14ac:dyDescent="0.3">
      <c r="A2351" t="s">
        <v>2414</v>
      </c>
      <c r="B2351" s="3">
        <v>44092</v>
      </c>
      <c r="C2351" t="s">
        <v>28</v>
      </c>
      <c r="D2351" t="s">
        <v>8274</v>
      </c>
      <c r="E2351" t="s">
        <v>7905</v>
      </c>
      <c r="F2351" t="s">
        <v>14</v>
      </c>
      <c r="G2351" t="s">
        <v>40</v>
      </c>
      <c r="H2351" t="s">
        <v>63</v>
      </c>
      <c r="I2351">
        <v>3500</v>
      </c>
      <c r="J2351">
        <v>4750</v>
      </c>
      <c r="K2351">
        <v>1</v>
      </c>
      <c r="L2351">
        <v>3500</v>
      </c>
      <c r="M2351">
        <v>4750</v>
      </c>
    </row>
    <row r="2352" spans="1:13" x14ac:dyDescent="0.3">
      <c r="A2352" t="s">
        <v>2415</v>
      </c>
      <c r="B2352" s="3">
        <v>44092</v>
      </c>
      <c r="C2352" t="s">
        <v>30</v>
      </c>
      <c r="D2352" t="s">
        <v>8275</v>
      </c>
      <c r="E2352" t="s">
        <v>7903</v>
      </c>
      <c r="F2352" t="s">
        <v>14</v>
      </c>
      <c r="G2352" t="s">
        <v>40</v>
      </c>
      <c r="H2352" t="s">
        <v>63</v>
      </c>
      <c r="I2352">
        <v>3500</v>
      </c>
      <c r="J2352">
        <v>4750</v>
      </c>
      <c r="K2352">
        <v>1</v>
      </c>
      <c r="L2352">
        <v>3500</v>
      </c>
      <c r="M2352">
        <v>4750</v>
      </c>
    </row>
    <row r="2353" spans="1:13" x14ac:dyDescent="0.3">
      <c r="A2353" t="s">
        <v>2416</v>
      </c>
      <c r="B2353" s="3">
        <v>44092</v>
      </c>
      <c r="C2353" t="s">
        <v>31</v>
      </c>
      <c r="D2353" t="s">
        <v>8276</v>
      </c>
      <c r="E2353" t="s">
        <v>7912</v>
      </c>
      <c r="F2353" t="s">
        <v>14</v>
      </c>
      <c r="G2353" t="s">
        <v>15</v>
      </c>
      <c r="H2353" t="s">
        <v>62</v>
      </c>
      <c r="I2353">
        <v>4500</v>
      </c>
      <c r="J2353">
        <v>6000</v>
      </c>
      <c r="K2353">
        <v>2</v>
      </c>
      <c r="L2353">
        <v>9000</v>
      </c>
      <c r="M2353">
        <v>12000</v>
      </c>
    </row>
    <row r="2354" spans="1:13" x14ac:dyDescent="0.3">
      <c r="A2354" t="s">
        <v>2417</v>
      </c>
      <c r="B2354" s="3">
        <v>44092</v>
      </c>
      <c r="C2354" t="s">
        <v>32</v>
      </c>
      <c r="D2354" t="s">
        <v>8277</v>
      </c>
      <c r="E2354" t="s">
        <v>7912</v>
      </c>
      <c r="F2354" t="s">
        <v>14</v>
      </c>
      <c r="G2354" t="s">
        <v>15</v>
      </c>
      <c r="H2354" t="s">
        <v>62</v>
      </c>
      <c r="I2354">
        <v>4500</v>
      </c>
      <c r="J2354">
        <v>6000</v>
      </c>
      <c r="K2354">
        <v>3</v>
      </c>
      <c r="L2354">
        <v>13500</v>
      </c>
      <c r="M2354">
        <v>18000</v>
      </c>
    </row>
    <row r="2355" spans="1:13" x14ac:dyDescent="0.3">
      <c r="A2355" t="s">
        <v>2418</v>
      </c>
      <c r="B2355" s="3">
        <v>44092</v>
      </c>
      <c r="C2355" t="s">
        <v>33</v>
      </c>
      <c r="D2355" t="s">
        <v>8278</v>
      </c>
      <c r="E2355" t="s">
        <v>7907</v>
      </c>
      <c r="F2355" t="s">
        <v>14</v>
      </c>
      <c r="G2355" t="s">
        <v>56</v>
      </c>
      <c r="H2355" t="s">
        <v>64</v>
      </c>
      <c r="I2355">
        <v>3600</v>
      </c>
      <c r="J2355">
        <v>4400</v>
      </c>
      <c r="K2355">
        <v>3</v>
      </c>
      <c r="L2355">
        <v>10800</v>
      </c>
      <c r="M2355">
        <v>13200</v>
      </c>
    </row>
    <row r="2356" spans="1:13" x14ac:dyDescent="0.3">
      <c r="A2356" t="s">
        <v>2419</v>
      </c>
      <c r="B2356" s="3">
        <v>44093</v>
      </c>
      <c r="C2356" t="s">
        <v>34</v>
      </c>
      <c r="D2356" t="s">
        <v>8279</v>
      </c>
      <c r="E2356" t="s">
        <v>7929</v>
      </c>
      <c r="F2356" t="s">
        <v>14</v>
      </c>
      <c r="G2356" t="s">
        <v>22</v>
      </c>
      <c r="H2356" t="s">
        <v>63</v>
      </c>
      <c r="I2356">
        <v>3700</v>
      </c>
      <c r="J2356">
        <v>4450</v>
      </c>
      <c r="K2356">
        <v>3</v>
      </c>
      <c r="L2356">
        <v>11100</v>
      </c>
      <c r="M2356">
        <v>13350</v>
      </c>
    </row>
    <row r="2357" spans="1:13" x14ac:dyDescent="0.3">
      <c r="A2357" t="s">
        <v>2420</v>
      </c>
      <c r="B2357" s="3">
        <v>44093</v>
      </c>
      <c r="C2357" t="s">
        <v>35</v>
      </c>
      <c r="D2357" t="s">
        <v>8280</v>
      </c>
      <c r="E2357" t="s">
        <v>7925</v>
      </c>
      <c r="F2357" t="s">
        <v>14</v>
      </c>
      <c r="G2357" t="s">
        <v>22</v>
      </c>
      <c r="H2357" t="s">
        <v>63</v>
      </c>
      <c r="I2357">
        <v>3700</v>
      </c>
      <c r="J2357">
        <v>4450</v>
      </c>
      <c r="K2357">
        <v>3</v>
      </c>
      <c r="L2357">
        <v>11100</v>
      </c>
      <c r="M2357">
        <v>13350</v>
      </c>
    </row>
    <row r="2358" spans="1:13" x14ac:dyDescent="0.3">
      <c r="A2358" t="s">
        <v>2421</v>
      </c>
      <c r="B2358" s="3">
        <v>44093</v>
      </c>
      <c r="C2358" t="s">
        <v>36</v>
      </c>
      <c r="D2358" t="s">
        <v>8281</v>
      </c>
      <c r="E2358" t="s">
        <v>7915</v>
      </c>
      <c r="F2358" t="s">
        <v>29</v>
      </c>
      <c r="G2358" t="s">
        <v>22</v>
      </c>
      <c r="H2358" t="s">
        <v>63</v>
      </c>
      <c r="I2358">
        <v>3700</v>
      </c>
      <c r="J2358">
        <v>4450</v>
      </c>
      <c r="K2358">
        <v>4</v>
      </c>
      <c r="L2358">
        <v>14800</v>
      </c>
      <c r="M2358">
        <v>17800</v>
      </c>
    </row>
    <row r="2359" spans="1:13" x14ac:dyDescent="0.3">
      <c r="A2359" t="s">
        <v>2422</v>
      </c>
      <c r="B2359" s="3">
        <v>44093</v>
      </c>
      <c r="C2359" t="s">
        <v>37</v>
      </c>
      <c r="D2359" t="s">
        <v>8282</v>
      </c>
      <c r="E2359" t="s">
        <v>7912</v>
      </c>
      <c r="F2359" t="s">
        <v>29</v>
      </c>
      <c r="G2359" t="s">
        <v>22</v>
      </c>
      <c r="H2359" t="s">
        <v>63</v>
      </c>
      <c r="I2359">
        <v>3700</v>
      </c>
      <c r="J2359">
        <v>4450</v>
      </c>
      <c r="K2359">
        <v>3</v>
      </c>
      <c r="L2359">
        <v>11100</v>
      </c>
      <c r="M2359">
        <v>13350</v>
      </c>
    </row>
    <row r="2360" spans="1:13" x14ac:dyDescent="0.3">
      <c r="A2360" t="s">
        <v>2423</v>
      </c>
      <c r="B2360" s="3">
        <v>44093</v>
      </c>
      <c r="C2360" t="s">
        <v>38</v>
      </c>
      <c r="D2360" t="s">
        <v>8283</v>
      </c>
      <c r="E2360" t="s">
        <v>7897</v>
      </c>
      <c r="F2360" t="s">
        <v>29</v>
      </c>
      <c r="G2360" t="s">
        <v>22</v>
      </c>
      <c r="H2360" t="s">
        <v>63</v>
      </c>
      <c r="I2360">
        <v>3700</v>
      </c>
      <c r="J2360">
        <v>4450</v>
      </c>
      <c r="K2360">
        <v>2</v>
      </c>
      <c r="L2360">
        <v>7400</v>
      </c>
      <c r="M2360">
        <v>8900</v>
      </c>
    </row>
    <row r="2361" spans="1:13" x14ac:dyDescent="0.3">
      <c r="A2361" t="s">
        <v>2424</v>
      </c>
      <c r="B2361" s="3">
        <v>44093</v>
      </c>
      <c r="C2361" t="s">
        <v>39</v>
      </c>
      <c r="D2361" t="s">
        <v>8284</v>
      </c>
      <c r="E2361" t="s">
        <v>7912</v>
      </c>
      <c r="F2361" t="s">
        <v>29</v>
      </c>
      <c r="G2361" t="s">
        <v>56</v>
      </c>
      <c r="H2361" t="s">
        <v>64</v>
      </c>
      <c r="I2361">
        <v>3600</v>
      </c>
      <c r="J2361">
        <v>4400</v>
      </c>
      <c r="K2361">
        <v>2</v>
      </c>
      <c r="L2361">
        <v>7200</v>
      </c>
      <c r="M2361">
        <v>8800</v>
      </c>
    </row>
    <row r="2362" spans="1:13" x14ac:dyDescent="0.3">
      <c r="A2362" t="s">
        <v>2425</v>
      </c>
      <c r="B2362" s="3">
        <v>44093</v>
      </c>
      <c r="C2362" t="s">
        <v>41</v>
      </c>
      <c r="D2362" t="s">
        <v>8285</v>
      </c>
      <c r="E2362" t="s">
        <v>7901</v>
      </c>
      <c r="F2362" t="s">
        <v>29</v>
      </c>
      <c r="G2362" t="s">
        <v>56</v>
      </c>
      <c r="H2362" t="s">
        <v>64</v>
      </c>
      <c r="I2362">
        <v>3600</v>
      </c>
      <c r="J2362">
        <v>4400</v>
      </c>
      <c r="K2362">
        <v>1</v>
      </c>
      <c r="L2362">
        <v>3600</v>
      </c>
      <c r="M2362">
        <v>4400</v>
      </c>
    </row>
    <row r="2363" spans="1:13" x14ac:dyDescent="0.3">
      <c r="A2363" t="s">
        <v>2426</v>
      </c>
      <c r="B2363" s="3">
        <v>44093</v>
      </c>
      <c r="C2363" t="s">
        <v>42</v>
      </c>
      <c r="D2363" t="s">
        <v>8286</v>
      </c>
      <c r="E2363" t="s">
        <v>7915</v>
      </c>
      <c r="F2363" t="s">
        <v>29</v>
      </c>
      <c r="G2363" t="s">
        <v>56</v>
      </c>
      <c r="H2363" t="s">
        <v>64</v>
      </c>
      <c r="I2363">
        <v>3600</v>
      </c>
      <c r="J2363">
        <v>4400</v>
      </c>
      <c r="K2363">
        <v>1</v>
      </c>
      <c r="L2363">
        <v>3600</v>
      </c>
      <c r="M2363">
        <v>4400</v>
      </c>
    </row>
    <row r="2364" spans="1:13" x14ac:dyDescent="0.3">
      <c r="A2364" t="s">
        <v>2427</v>
      </c>
      <c r="B2364" s="3">
        <v>44093</v>
      </c>
      <c r="C2364" t="s">
        <v>43</v>
      </c>
      <c r="D2364" t="s">
        <v>8287</v>
      </c>
      <c r="E2364" t="s">
        <v>7921</v>
      </c>
      <c r="F2364" t="s">
        <v>29</v>
      </c>
      <c r="G2364" t="s">
        <v>56</v>
      </c>
      <c r="H2364" t="s">
        <v>64</v>
      </c>
      <c r="I2364">
        <v>3600</v>
      </c>
      <c r="J2364">
        <v>4400</v>
      </c>
      <c r="K2364">
        <v>3</v>
      </c>
      <c r="L2364">
        <v>10800</v>
      </c>
      <c r="M2364">
        <v>13200</v>
      </c>
    </row>
    <row r="2365" spans="1:13" x14ac:dyDescent="0.3">
      <c r="A2365" t="s">
        <v>2428</v>
      </c>
      <c r="B2365" s="3">
        <v>44093</v>
      </c>
      <c r="C2365" t="s">
        <v>45</v>
      </c>
      <c r="D2365" t="s">
        <v>8288</v>
      </c>
      <c r="E2365" t="s">
        <v>7910</v>
      </c>
      <c r="F2365" t="s">
        <v>29</v>
      </c>
      <c r="G2365" t="s">
        <v>56</v>
      </c>
      <c r="H2365" t="s">
        <v>64</v>
      </c>
      <c r="I2365">
        <v>3600</v>
      </c>
      <c r="J2365">
        <v>4400</v>
      </c>
      <c r="K2365">
        <v>2</v>
      </c>
      <c r="L2365">
        <v>7200</v>
      </c>
      <c r="M2365">
        <v>8800</v>
      </c>
    </row>
    <row r="2366" spans="1:13" x14ac:dyDescent="0.3">
      <c r="A2366" t="s">
        <v>2429</v>
      </c>
      <c r="B2366" s="3">
        <v>44093</v>
      </c>
      <c r="C2366" t="s">
        <v>46</v>
      </c>
      <c r="D2366" t="s">
        <v>8289</v>
      </c>
      <c r="E2366" t="s">
        <v>7901</v>
      </c>
      <c r="F2366" t="s">
        <v>14</v>
      </c>
      <c r="G2366" t="s">
        <v>44</v>
      </c>
      <c r="H2366" t="s">
        <v>63</v>
      </c>
      <c r="I2366">
        <v>3800</v>
      </c>
      <c r="J2366">
        <v>4430</v>
      </c>
      <c r="K2366">
        <v>1</v>
      </c>
      <c r="L2366">
        <v>3800</v>
      </c>
      <c r="M2366">
        <v>4430</v>
      </c>
    </row>
    <row r="2367" spans="1:13" x14ac:dyDescent="0.3">
      <c r="A2367" t="s">
        <v>2430</v>
      </c>
      <c r="B2367" s="3">
        <v>44093</v>
      </c>
      <c r="C2367" t="s">
        <v>47</v>
      </c>
      <c r="D2367" t="s">
        <v>8290</v>
      </c>
      <c r="E2367" t="s">
        <v>7907</v>
      </c>
      <c r="F2367" t="s">
        <v>14</v>
      </c>
      <c r="G2367" t="s">
        <v>44</v>
      </c>
      <c r="H2367" t="s">
        <v>63</v>
      </c>
      <c r="I2367">
        <v>3800</v>
      </c>
      <c r="J2367">
        <v>4430</v>
      </c>
      <c r="K2367">
        <v>2</v>
      </c>
      <c r="L2367">
        <v>7600</v>
      </c>
      <c r="M2367">
        <v>8860</v>
      </c>
    </row>
    <row r="2368" spans="1:13" x14ac:dyDescent="0.3">
      <c r="A2368" t="s">
        <v>2431</v>
      </c>
      <c r="B2368" s="3">
        <v>44093</v>
      </c>
      <c r="C2368" t="s">
        <v>48</v>
      </c>
      <c r="D2368" t="s">
        <v>8291</v>
      </c>
      <c r="E2368" t="s">
        <v>7903</v>
      </c>
      <c r="F2368" t="s">
        <v>14</v>
      </c>
      <c r="G2368" t="s">
        <v>44</v>
      </c>
      <c r="H2368" t="s">
        <v>63</v>
      </c>
      <c r="I2368">
        <v>3800</v>
      </c>
      <c r="J2368">
        <v>4430</v>
      </c>
      <c r="K2368">
        <v>3</v>
      </c>
      <c r="L2368">
        <v>11400</v>
      </c>
      <c r="M2368">
        <v>13290</v>
      </c>
    </row>
    <row r="2369" spans="1:13" x14ac:dyDescent="0.3">
      <c r="A2369" t="s">
        <v>2432</v>
      </c>
      <c r="B2369" s="3">
        <v>44092</v>
      </c>
      <c r="C2369" t="s">
        <v>49</v>
      </c>
      <c r="D2369" t="s">
        <v>8292</v>
      </c>
      <c r="E2369" t="s">
        <v>7952</v>
      </c>
      <c r="F2369" t="s">
        <v>14</v>
      </c>
      <c r="G2369" t="s">
        <v>44</v>
      </c>
      <c r="H2369" t="s">
        <v>63</v>
      </c>
      <c r="I2369">
        <v>3800</v>
      </c>
      <c r="J2369">
        <v>4430</v>
      </c>
      <c r="K2369">
        <v>2</v>
      </c>
      <c r="L2369">
        <v>7600</v>
      </c>
      <c r="M2369">
        <v>8860</v>
      </c>
    </row>
    <row r="2370" spans="1:13" x14ac:dyDescent="0.3">
      <c r="A2370" t="s">
        <v>2433</v>
      </c>
      <c r="B2370" s="3">
        <v>44092</v>
      </c>
      <c r="C2370" t="s">
        <v>50</v>
      </c>
      <c r="D2370" t="s">
        <v>8293</v>
      </c>
      <c r="E2370" t="s">
        <v>7899</v>
      </c>
      <c r="F2370" t="s">
        <v>14</v>
      </c>
      <c r="G2370" t="s">
        <v>15</v>
      </c>
      <c r="H2370" t="s">
        <v>62</v>
      </c>
      <c r="I2370">
        <v>4500</v>
      </c>
      <c r="J2370">
        <v>6000</v>
      </c>
      <c r="K2370">
        <v>1</v>
      </c>
      <c r="L2370">
        <v>4500</v>
      </c>
      <c r="M2370">
        <v>6000</v>
      </c>
    </row>
    <row r="2371" spans="1:13" x14ac:dyDescent="0.3">
      <c r="A2371" t="s">
        <v>2434</v>
      </c>
      <c r="B2371" s="3">
        <v>44092</v>
      </c>
      <c r="C2371" t="s">
        <v>51</v>
      </c>
      <c r="D2371" t="s">
        <v>8294</v>
      </c>
      <c r="E2371" t="s">
        <v>7907</v>
      </c>
      <c r="F2371" t="s">
        <v>14</v>
      </c>
      <c r="G2371" t="s">
        <v>15</v>
      </c>
      <c r="H2371" t="s">
        <v>62</v>
      </c>
      <c r="I2371">
        <v>4500</v>
      </c>
      <c r="J2371">
        <v>6000</v>
      </c>
      <c r="K2371">
        <v>2</v>
      </c>
      <c r="L2371">
        <v>9000</v>
      </c>
      <c r="M2371">
        <v>12000</v>
      </c>
    </row>
    <row r="2372" spans="1:13" x14ac:dyDescent="0.3">
      <c r="A2372" t="s">
        <v>2435</v>
      </c>
      <c r="B2372" s="3">
        <v>44092</v>
      </c>
      <c r="C2372" t="s">
        <v>52</v>
      </c>
      <c r="D2372" t="s">
        <v>8295</v>
      </c>
      <c r="E2372" t="s">
        <v>7915</v>
      </c>
      <c r="F2372" t="s">
        <v>14</v>
      </c>
      <c r="G2372" t="s">
        <v>15</v>
      </c>
      <c r="H2372" t="s">
        <v>62</v>
      </c>
      <c r="I2372">
        <v>4500</v>
      </c>
      <c r="J2372">
        <v>6000</v>
      </c>
      <c r="K2372">
        <v>1</v>
      </c>
      <c r="L2372">
        <v>4500</v>
      </c>
      <c r="M2372">
        <v>6000</v>
      </c>
    </row>
    <row r="2373" spans="1:13" x14ac:dyDescent="0.3">
      <c r="A2373" t="s">
        <v>2436</v>
      </c>
      <c r="B2373" s="3">
        <v>44092</v>
      </c>
      <c r="C2373" t="s">
        <v>53</v>
      </c>
      <c r="D2373" t="s">
        <v>8296</v>
      </c>
      <c r="E2373" t="s">
        <v>7907</v>
      </c>
      <c r="F2373" t="s">
        <v>14</v>
      </c>
      <c r="G2373" t="s">
        <v>15</v>
      </c>
      <c r="H2373" t="s">
        <v>62</v>
      </c>
      <c r="I2373">
        <v>4500</v>
      </c>
      <c r="J2373">
        <v>6000</v>
      </c>
      <c r="K2373">
        <v>4</v>
      </c>
      <c r="L2373">
        <v>18000</v>
      </c>
      <c r="M2373">
        <v>24000</v>
      </c>
    </row>
    <row r="2374" spans="1:13" x14ac:dyDescent="0.3">
      <c r="A2374" t="s">
        <v>2437</v>
      </c>
      <c r="B2374" s="3">
        <v>44092</v>
      </c>
      <c r="C2374" t="s">
        <v>54</v>
      </c>
      <c r="D2374" t="s">
        <v>8297</v>
      </c>
      <c r="E2374" t="s">
        <v>7929</v>
      </c>
      <c r="F2374" t="s">
        <v>14</v>
      </c>
      <c r="G2374" t="s">
        <v>15</v>
      </c>
      <c r="H2374" t="s">
        <v>62</v>
      </c>
      <c r="I2374">
        <v>4500</v>
      </c>
      <c r="J2374">
        <v>6000</v>
      </c>
      <c r="K2374">
        <v>3</v>
      </c>
      <c r="L2374">
        <v>13500</v>
      </c>
      <c r="M2374">
        <v>18000</v>
      </c>
    </row>
    <row r="2375" spans="1:13" x14ac:dyDescent="0.3">
      <c r="A2375" t="s">
        <v>2438</v>
      </c>
      <c r="B2375" s="3">
        <v>44092</v>
      </c>
      <c r="C2375" t="s">
        <v>55</v>
      </c>
      <c r="D2375" t="s">
        <v>8298</v>
      </c>
      <c r="E2375" t="s">
        <v>7907</v>
      </c>
      <c r="F2375" t="s">
        <v>14</v>
      </c>
      <c r="G2375" t="s">
        <v>15</v>
      </c>
      <c r="H2375" t="s">
        <v>62</v>
      </c>
      <c r="I2375">
        <v>4500</v>
      </c>
      <c r="J2375">
        <v>6000</v>
      </c>
      <c r="K2375">
        <v>4</v>
      </c>
      <c r="L2375">
        <v>18000</v>
      </c>
      <c r="M2375">
        <v>24000</v>
      </c>
    </row>
    <row r="2376" spans="1:13" x14ac:dyDescent="0.3">
      <c r="A2376" t="s">
        <v>2439</v>
      </c>
      <c r="B2376" s="3">
        <v>44092</v>
      </c>
      <c r="C2376" t="s">
        <v>57</v>
      </c>
      <c r="D2376" t="s">
        <v>8299</v>
      </c>
      <c r="E2376" t="s">
        <v>7905</v>
      </c>
      <c r="F2376" t="s">
        <v>14</v>
      </c>
      <c r="G2376" t="s">
        <v>15</v>
      </c>
      <c r="H2376" t="s">
        <v>62</v>
      </c>
      <c r="I2376">
        <v>4500</v>
      </c>
      <c r="J2376">
        <v>6000</v>
      </c>
      <c r="K2376">
        <v>4</v>
      </c>
      <c r="L2376">
        <v>18000</v>
      </c>
      <c r="M2376">
        <v>24000</v>
      </c>
    </row>
    <row r="2377" spans="1:13" x14ac:dyDescent="0.3">
      <c r="A2377" t="s">
        <v>2440</v>
      </c>
      <c r="B2377" s="3">
        <v>44092</v>
      </c>
      <c r="C2377" t="s">
        <v>58</v>
      </c>
      <c r="D2377" t="s">
        <v>8300</v>
      </c>
      <c r="E2377" t="s">
        <v>8301</v>
      </c>
      <c r="F2377" t="s">
        <v>14</v>
      </c>
      <c r="G2377" t="s">
        <v>15</v>
      </c>
      <c r="H2377" t="s">
        <v>62</v>
      </c>
      <c r="I2377">
        <v>4500</v>
      </c>
      <c r="J2377">
        <v>6000</v>
      </c>
      <c r="K2377">
        <v>3</v>
      </c>
      <c r="L2377">
        <v>13500</v>
      </c>
      <c r="M2377">
        <v>18000</v>
      </c>
    </row>
    <row r="2378" spans="1:13" x14ac:dyDescent="0.3">
      <c r="A2378" t="s">
        <v>2441</v>
      </c>
      <c r="B2378" s="3">
        <v>44092</v>
      </c>
      <c r="C2378" t="s">
        <v>59</v>
      </c>
      <c r="D2378" t="s">
        <v>8302</v>
      </c>
      <c r="E2378" t="s">
        <v>7903</v>
      </c>
      <c r="F2378" t="s">
        <v>14</v>
      </c>
      <c r="G2378" t="s">
        <v>15</v>
      </c>
      <c r="H2378" t="s">
        <v>62</v>
      </c>
      <c r="I2378">
        <v>4500</v>
      </c>
      <c r="J2378">
        <v>6000</v>
      </c>
      <c r="K2378">
        <v>2</v>
      </c>
      <c r="L2378">
        <v>9000</v>
      </c>
      <c r="M2378">
        <v>12000</v>
      </c>
    </row>
    <row r="2379" spans="1:13" x14ac:dyDescent="0.3">
      <c r="A2379" t="s">
        <v>2442</v>
      </c>
      <c r="B2379" s="3">
        <v>44092</v>
      </c>
      <c r="C2379" t="s">
        <v>60</v>
      </c>
      <c r="D2379" t="s">
        <v>8303</v>
      </c>
      <c r="E2379" t="s">
        <v>7901</v>
      </c>
      <c r="F2379" t="s">
        <v>14</v>
      </c>
      <c r="G2379" t="s">
        <v>15</v>
      </c>
      <c r="H2379" t="s">
        <v>62</v>
      </c>
      <c r="I2379">
        <v>4500</v>
      </c>
      <c r="J2379">
        <v>6000</v>
      </c>
      <c r="K2379">
        <v>1</v>
      </c>
      <c r="L2379">
        <v>4500</v>
      </c>
      <c r="M2379">
        <v>6000</v>
      </c>
    </row>
    <row r="2380" spans="1:13" x14ac:dyDescent="0.3">
      <c r="A2380" t="s">
        <v>2443</v>
      </c>
      <c r="B2380" s="3">
        <v>44092</v>
      </c>
      <c r="C2380" t="s">
        <v>61</v>
      </c>
      <c r="D2380" t="s">
        <v>8304</v>
      </c>
      <c r="E2380" t="s">
        <v>7897</v>
      </c>
      <c r="F2380" t="s">
        <v>14</v>
      </c>
      <c r="G2380" t="s">
        <v>15</v>
      </c>
      <c r="H2380" t="s">
        <v>62</v>
      </c>
      <c r="I2380">
        <v>4500</v>
      </c>
      <c r="J2380">
        <v>6000</v>
      </c>
      <c r="K2380">
        <v>2</v>
      </c>
      <c r="L2380">
        <v>9000</v>
      </c>
      <c r="M2380">
        <v>12000</v>
      </c>
    </row>
    <row r="2381" spans="1:13" x14ac:dyDescent="0.3">
      <c r="A2381" t="s">
        <v>2444</v>
      </c>
      <c r="B2381" s="3">
        <v>44092</v>
      </c>
      <c r="C2381" t="s">
        <v>13</v>
      </c>
      <c r="D2381" t="s">
        <v>8305</v>
      </c>
      <c r="E2381" t="s">
        <v>7987</v>
      </c>
      <c r="F2381" t="s">
        <v>14</v>
      </c>
      <c r="G2381" t="s">
        <v>15</v>
      </c>
      <c r="H2381" t="s">
        <v>62</v>
      </c>
      <c r="I2381">
        <v>4500</v>
      </c>
      <c r="J2381">
        <v>6000</v>
      </c>
      <c r="K2381">
        <v>2</v>
      </c>
      <c r="L2381">
        <v>9000</v>
      </c>
      <c r="M2381">
        <v>12000</v>
      </c>
    </row>
    <row r="2382" spans="1:13" x14ac:dyDescent="0.3">
      <c r="A2382" t="s">
        <v>2445</v>
      </c>
      <c r="B2382" s="3">
        <v>44092</v>
      </c>
      <c r="C2382" t="s">
        <v>16</v>
      </c>
      <c r="D2382" t="s">
        <v>8306</v>
      </c>
      <c r="E2382" t="s">
        <v>7907</v>
      </c>
      <c r="F2382" t="s">
        <v>14</v>
      </c>
      <c r="G2382" t="s">
        <v>15</v>
      </c>
      <c r="H2382" t="s">
        <v>62</v>
      </c>
      <c r="I2382">
        <v>4500</v>
      </c>
      <c r="J2382">
        <v>6000</v>
      </c>
      <c r="K2382">
        <v>4</v>
      </c>
      <c r="L2382">
        <v>18000</v>
      </c>
      <c r="M2382">
        <v>24000</v>
      </c>
    </row>
    <row r="2383" spans="1:13" x14ac:dyDescent="0.3">
      <c r="A2383" t="s">
        <v>2446</v>
      </c>
      <c r="B2383" s="3">
        <v>44093</v>
      </c>
      <c r="C2383" t="s">
        <v>18</v>
      </c>
      <c r="D2383" t="s">
        <v>8307</v>
      </c>
      <c r="E2383" t="s">
        <v>7907</v>
      </c>
      <c r="F2383" t="s">
        <v>14</v>
      </c>
      <c r="G2383" t="s">
        <v>15</v>
      </c>
      <c r="H2383" t="s">
        <v>62</v>
      </c>
      <c r="I2383">
        <v>4500</v>
      </c>
      <c r="J2383">
        <v>6000</v>
      </c>
      <c r="K2383">
        <v>1</v>
      </c>
      <c r="L2383">
        <v>4500</v>
      </c>
      <c r="M2383">
        <v>6000</v>
      </c>
    </row>
    <row r="2384" spans="1:13" x14ac:dyDescent="0.3">
      <c r="A2384" t="s">
        <v>2447</v>
      </c>
      <c r="B2384" s="3">
        <v>44093</v>
      </c>
      <c r="C2384" t="s">
        <v>20</v>
      </c>
      <c r="D2384" t="s">
        <v>8308</v>
      </c>
      <c r="E2384" t="s">
        <v>7910</v>
      </c>
      <c r="F2384" t="s">
        <v>14</v>
      </c>
      <c r="G2384" t="s">
        <v>22</v>
      </c>
      <c r="H2384" t="s">
        <v>63</v>
      </c>
      <c r="I2384">
        <v>3700</v>
      </c>
      <c r="J2384">
        <v>4450</v>
      </c>
      <c r="K2384">
        <v>4</v>
      </c>
      <c r="L2384">
        <v>14800</v>
      </c>
      <c r="M2384">
        <v>17800</v>
      </c>
    </row>
    <row r="2385" spans="1:13" x14ac:dyDescent="0.3">
      <c r="A2385" t="s">
        <v>2448</v>
      </c>
      <c r="B2385" s="3">
        <v>44093</v>
      </c>
      <c r="C2385" t="s">
        <v>21</v>
      </c>
      <c r="D2385" t="s">
        <v>8309</v>
      </c>
      <c r="E2385" t="s">
        <v>7907</v>
      </c>
      <c r="F2385" t="s">
        <v>14</v>
      </c>
      <c r="G2385" t="s">
        <v>22</v>
      </c>
      <c r="H2385" t="s">
        <v>63</v>
      </c>
      <c r="I2385">
        <v>3700</v>
      </c>
      <c r="J2385">
        <v>4450</v>
      </c>
      <c r="K2385">
        <v>2</v>
      </c>
      <c r="L2385">
        <v>7400</v>
      </c>
      <c r="M2385">
        <v>8900</v>
      </c>
    </row>
    <row r="2386" spans="1:13" x14ac:dyDescent="0.3">
      <c r="A2386" t="s">
        <v>2449</v>
      </c>
      <c r="B2386" s="3">
        <v>44093</v>
      </c>
      <c r="C2386" t="s">
        <v>23</v>
      </c>
      <c r="D2386" t="s">
        <v>8310</v>
      </c>
      <c r="E2386" t="s">
        <v>7897</v>
      </c>
      <c r="F2386" t="s">
        <v>14</v>
      </c>
      <c r="G2386" t="s">
        <v>22</v>
      </c>
      <c r="H2386" t="s">
        <v>63</v>
      </c>
      <c r="I2386">
        <v>3700</v>
      </c>
      <c r="J2386">
        <v>4450</v>
      </c>
      <c r="K2386">
        <v>3</v>
      </c>
      <c r="L2386">
        <v>11100</v>
      </c>
      <c r="M2386">
        <v>13350</v>
      </c>
    </row>
    <row r="2387" spans="1:13" x14ac:dyDescent="0.3">
      <c r="A2387" t="s">
        <v>2450</v>
      </c>
      <c r="B2387" s="3">
        <v>44093</v>
      </c>
      <c r="C2387" t="s">
        <v>24</v>
      </c>
      <c r="D2387" t="s">
        <v>8311</v>
      </c>
      <c r="E2387" t="s">
        <v>7912</v>
      </c>
      <c r="F2387" t="s">
        <v>14</v>
      </c>
      <c r="G2387" t="s">
        <v>22</v>
      </c>
      <c r="H2387" t="s">
        <v>63</v>
      </c>
      <c r="I2387">
        <v>3700</v>
      </c>
      <c r="J2387">
        <v>4450</v>
      </c>
      <c r="K2387">
        <v>4</v>
      </c>
      <c r="L2387">
        <v>14800</v>
      </c>
      <c r="M2387">
        <v>17800</v>
      </c>
    </row>
    <row r="2388" spans="1:13" x14ac:dyDescent="0.3">
      <c r="A2388" t="s">
        <v>2451</v>
      </c>
      <c r="B2388" s="3">
        <v>44093</v>
      </c>
      <c r="C2388" t="s">
        <v>25</v>
      </c>
      <c r="D2388" t="s">
        <v>8312</v>
      </c>
      <c r="E2388" t="s">
        <v>7907</v>
      </c>
      <c r="F2388" t="s">
        <v>14</v>
      </c>
      <c r="G2388" t="s">
        <v>27</v>
      </c>
      <c r="H2388" t="s">
        <v>62</v>
      </c>
      <c r="I2388">
        <v>2500</v>
      </c>
      <c r="J2388">
        <v>3350</v>
      </c>
      <c r="K2388">
        <v>2</v>
      </c>
      <c r="L2388">
        <v>5000</v>
      </c>
      <c r="M2388">
        <v>6700</v>
      </c>
    </row>
    <row r="2389" spans="1:13" x14ac:dyDescent="0.3">
      <c r="A2389" t="s">
        <v>2452</v>
      </c>
      <c r="B2389" s="3">
        <v>44093</v>
      </c>
      <c r="C2389" t="s">
        <v>26</v>
      </c>
      <c r="D2389" t="s">
        <v>8313</v>
      </c>
      <c r="E2389" t="s">
        <v>7896</v>
      </c>
      <c r="F2389" t="s">
        <v>14</v>
      </c>
      <c r="G2389" t="s">
        <v>27</v>
      </c>
      <c r="H2389" t="s">
        <v>62</v>
      </c>
      <c r="I2389">
        <v>2500</v>
      </c>
      <c r="J2389">
        <v>3350</v>
      </c>
      <c r="K2389">
        <v>1</v>
      </c>
      <c r="L2389">
        <v>2500</v>
      </c>
      <c r="M2389">
        <v>3350</v>
      </c>
    </row>
    <row r="2390" spans="1:13" x14ac:dyDescent="0.3">
      <c r="A2390" t="s">
        <v>2453</v>
      </c>
      <c r="B2390" s="3">
        <v>44093</v>
      </c>
      <c r="C2390" t="s">
        <v>28</v>
      </c>
      <c r="D2390" t="s">
        <v>8314</v>
      </c>
      <c r="E2390" t="s">
        <v>7910</v>
      </c>
      <c r="F2390" t="s">
        <v>14</v>
      </c>
      <c r="G2390" t="s">
        <v>27</v>
      </c>
      <c r="H2390" t="s">
        <v>62</v>
      </c>
      <c r="I2390">
        <v>2500</v>
      </c>
      <c r="J2390">
        <v>3350</v>
      </c>
      <c r="K2390">
        <v>4</v>
      </c>
      <c r="L2390">
        <v>10000</v>
      </c>
      <c r="M2390">
        <v>13400</v>
      </c>
    </row>
    <row r="2391" spans="1:13" x14ac:dyDescent="0.3">
      <c r="A2391" t="s">
        <v>2454</v>
      </c>
      <c r="B2391" s="3">
        <v>44093</v>
      </c>
      <c r="C2391" t="s">
        <v>30</v>
      </c>
      <c r="D2391" t="s">
        <v>8315</v>
      </c>
      <c r="E2391" t="s">
        <v>7905</v>
      </c>
      <c r="F2391" t="s">
        <v>14</v>
      </c>
      <c r="G2391" t="s">
        <v>27</v>
      </c>
      <c r="H2391" t="s">
        <v>62</v>
      </c>
      <c r="I2391">
        <v>2500</v>
      </c>
      <c r="J2391">
        <v>3350</v>
      </c>
      <c r="K2391">
        <v>4</v>
      </c>
      <c r="L2391">
        <v>10000</v>
      </c>
      <c r="M2391">
        <v>13400</v>
      </c>
    </row>
    <row r="2392" spans="1:13" x14ac:dyDescent="0.3">
      <c r="A2392" t="s">
        <v>2455</v>
      </c>
      <c r="B2392" s="3">
        <v>44093</v>
      </c>
      <c r="C2392" t="s">
        <v>31</v>
      </c>
      <c r="D2392" t="s">
        <v>8316</v>
      </c>
      <c r="E2392" t="s">
        <v>7910</v>
      </c>
      <c r="F2392" t="s">
        <v>14</v>
      </c>
      <c r="G2392" t="s">
        <v>27</v>
      </c>
      <c r="H2392" t="s">
        <v>62</v>
      </c>
      <c r="I2392">
        <v>2500</v>
      </c>
      <c r="J2392">
        <v>3350</v>
      </c>
      <c r="K2392">
        <v>2</v>
      </c>
      <c r="L2392">
        <v>5000</v>
      </c>
      <c r="M2392">
        <v>6700</v>
      </c>
    </row>
    <row r="2393" spans="1:13" x14ac:dyDescent="0.3">
      <c r="A2393" t="s">
        <v>2456</v>
      </c>
      <c r="B2393" s="3">
        <v>44093</v>
      </c>
      <c r="C2393" t="s">
        <v>32</v>
      </c>
      <c r="D2393" t="s">
        <v>8317</v>
      </c>
      <c r="E2393" t="s">
        <v>7907</v>
      </c>
      <c r="F2393" t="s">
        <v>14</v>
      </c>
      <c r="G2393" t="s">
        <v>27</v>
      </c>
      <c r="H2393" t="s">
        <v>62</v>
      </c>
      <c r="I2393">
        <v>2500</v>
      </c>
      <c r="J2393">
        <v>3350</v>
      </c>
      <c r="K2393">
        <v>1</v>
      </c>
      <c r="L2393">
        <v>2500</v>
      </c>
      <c r="M2393">
        <v>3350</v>
      </c>
    </row>
    <row r="2394" spans="1:13" x14ac:dyDescent="0.3">
      <c r="A2394" t="s">
        <v>2457</v>
      </c>
      <c r="B2394" s="3">
        <v>44093</v>
      </c>
      <c r="C2394" t="s">
        <v>33</v>
      </c>
      <c r="D2394" t="s">
        <v>8318</v>
      </c>
      <c r="E2394" t="s">
        <v>7907</v>
      </c>
      <c r="F2394" t="s">
        <v>14</v>
      </c>
      <c r="G2394" t="s">
        <v>27</v>
      </c>
      <c r="H2394" t="s">
        <v>62</v>
      </c>
      <c r="I2394">
        <v>2500</v>
      </c>
      <c r="J2394">
        <v>3350</v>
      </c>
      <c r="K2394">
        <v>4</v>
      </c>
      <c r="L2394">
        <v>10000</v>
      </c>
      <c r="M2394">
        <v>13400</v>
      </c>
    </row>
    <row r="2395" spans="1:13" x14ac:dyDescent="0.3">
      <c r="A2395" t="s">
        <v>2458</v>
      </c>
      <c r="B2395" s="3">
        <v>44090</v>
      </c>
      <c r="C2395" t="s">
        <v>34</v>
      </c>
      <c r="D2395" t="s">
        <v>8319</v>
      </c>
      <c r="E2395" t="s">
        <v>7896</v>
      </c>
      <c r="F2395" t="s">
        <v>14</v>
      </c>
      <c r="G2395" t="s">
        <v>27</v>
      </c>
      <c r="H2395" t="s">
        <v>62</v>
      </c>
      <c r="I2395">
        <v>2500</v>
      </c>
      <c r="J2395">
        <v>3350</v>
      </c>
      <c r="K2395">
        <v>3</v>
      </c>
      <c r="L2395">
        <v>7500</v>
      </c>
      <c r="M2395">
        <v>10050</v>
      </c>
    </row>
    <row r="2396" spans="1:13" x14ac:dyDescent="0.3">
      <c r="A2396" t="s">
        <v>2459</v>
      </c>
      <c r="B2396" s="3">
        <v>44090</v>
      </c>
      <c r="C2396" t="s">
        <v>35</v>
      </c>
      <c r="D2396" t="s">
        <v>8320</v>
      </c>
      <c r="E2396" t="s">
        <v>7912</v>
      </c>
      <c r="F2396" t="s">
        <v>14</v>
      </c>
      <c r="G2396" t="s">
        <v>27</v>
      </c>
      <c r="H2396" t="s">
        <v>62</v>
      </c>
      <c r="I2396">
        <v>2500</v>
      </c>
      <c r="J2396">
        <v>3350</v>
      </c>
      <c r="K2396">
        <v>4</v>
      </c>
      <c r="L2396">
        <v>10000</v>
      </c>
      <c r="M2396">
        <v>13400</v>
      </c>
    </row>
    <row r="2397" spans="1:13" x14ac:dyDescent="0.3">
      <c r="A2397" t="s">
        <v>2460</v>
      </c>
      <c r="B2397" s="3">
        <v>44090</v>
      </c>
      <c r="C2397" t="s">
        <v>36</v>
      </c>
      <c r="D2397" t="s">
        <v>8321</v>
      </c>
      <c r="E2397" t="s">
        <v>7910</v>
      </c>
      <c r="F2397" t="s">
        <v>14</v>
      </c>
      <c r="G2397" t="s">
        <v>27</v>
      </c>
      <c r="H2397" t="s">
        <v>62</v>
      </c>
      <c r="I2397">
        <v>2500</v>
      </c>
      <c r="J2397">
        <v>3350</v>
      </c>
      <c r="K2397">
        <v>4</v>
      </c>
      <c r="L2397">
        <v>10000</v>
      </c>
      <c r="M2397">
        <v>13400</v>
      </c>
    </row>
    <row r="2398" spans="1:13" x14ac:dyDescent="0.3">
      <c r="A2398" t="s">
        <v>2461</v>
      </c>
      <c r="B2398" s="3">
        <v>44090</v>
      </c>
      <c r="C2398" t="s">
        <v>37</v>
      </c>
      <c r="D2398" t="s">
        <v>8322</v>
      </c>
      <c r="E2398" t="s">
        <v>7899</v>
      </c>
      <c r="F2398" t="s">
        <v>14</v>
      </c>
      <c r="G2398" t="s">
        <v>27</v>
      </c>
      <c r="H2398" t="s">
        <v>62</v>
      </c>
      <c r="I2398">
        <v>2500</v>
      </c>
      <c r="J2398">
        <v>3350</v>
      </c>
      <c r="K2398">
        <v>3</v>
      </c>
      <c r="L2398">
        <v>7500</v>
      </c>
      <c r="M2398">
        <v>10050</v>
      </c>
    </row>
    <row r="2399" spans="1:13" x14ac:dyDescent="0.3">
      <c r="A2399" t="s">
        <v>2462</v>
      </c>
      <c r="B2399" s="3">
        <v>44090</v>
      </c>
      <c r="C2399" t="s">
        <v>38</v>
      </c>
      <c r="D2399" t="s">
        <v>8323</v>
      </c>
      <c r="E2399" t="s">
        <v>7903</v>
      </c>
      <c r="F2399" t="s">
        <v>14</v>
      </c>
      <c r="G2399" t="s">
        <v>40</v>
      </c>
      <c r="H2399" t="s">
        <v>63</v>
      </c>
      <c r="I2399">
        <v>3500</v>
      </c>
      <c r="J2399">
        <v>4750</v>
      </c>
      <c r="K2399">
        <v>2</v>
      </c>
      <c r="L2399">
        <v>7000</v>
      </c>
      <c r="M2399">
        <v>9500</v>
      </c>
    </row>
    <row r="2400" spans="1:13" x14ac:dyDescent="0.3">
      <c r="A2400" t="s">
        <v>2463</v>
      </c>
      <c r="B2400" s="3">
        <v>44090</v>
      </c>
      <c r="C2400" t="s">
        <v>39</v>
      </c>
      <c r="D2400" t="s">
        <v>8324</v>
      </c>
      <c r="E2400" t="s">
        <v>7987</v>
      </c>
      <c r="F2400" t="s">
        <v>14</v>
      </c>
      <c r="G2400" t="s">
        <v>40</v>
      </c>
      <c r="H2400" t="s">
        <v>63</v>
      </c>
      <c r="I2400">
        <v>3500</v>
      </c>
      <c r="J2400">
        <v>4750</v>
      </c>
      <c r="K2400">
        <v>1</v>
      </c>
      <c r="L2400">
        <v>3500</v>
      </c>
      <c r="M2400">
        <v>4750</v>
      </c>
    </row>
    <row r="2401" spans="1:13" x14ac:dyDescent="0.3">
      <c r="A2401" t="s">
        <v>2464</v>
      </c>
      <c r="B2401" s="3">
        <v>44090</v>
      </c>
      <c r="C2401" t="s">
        <v>41</v>
      </c>
      <c r="D2401" t="s">
        <v>8325</v>
      </c>
      <c r="E2401" t="s">
        <v>7901</v>
      </c>
      <c r="F2401" t="s">
        <v>14</v>
      </c>
      <c r="G2401" t="s">
        <v>40</v>
      </c>
      <c r="H2401" t="s">
        <v>63</v>
      </c>
      <c r="I2401">
        <v>3500</v>
      </c>
      <c r="J2401">
        <v>4750</v>
      </c>
      <c r="K2401">
        <v>2</v>
      </c>
      <c r="L2401">
        <v>7000</v>
      </c>
      <c r="M2401">
        <v>9500</v>
      </c>
    </row>
    <row r="2402" spans="1:13" x14ac:dyDescent="0.3">
      <c r="A2402" t="s">
        <v>2465</v>
      </c>
      <c r="B2402" s="3">
        <v>44090</v>
      </c>
      <c r="C2402" t="s">
        <v>42</v>
      </c>
      <c r="D2402" t="s">
        <v>8326</v>
      </c>
      <c r="E2402" t="s">
        <v>7967</v>
      </c>
      <c r="F2402" t="s">
        <v>14</v>
      </c>
      <c r="G2402" t="s">
        <v>44</v>
      </c>
      <c r="H2402" t="s">
        <v>63</v>
      </c>
      <c r="I2402">
        <v>3800</v>
      </c>
      <c r="J2402">
        <v>4430</v>
      </c>
      <c r="K2402">
        <v>1</v>
      </c>
      <c r="L2402">
        <v>3800</v>
      </c>
      <c r="M2402">
        <v>4430</v>
      </c>
    </row>
    <row r="2403" spans="1:13" x14ac:dyDescent="0.3">
      <c r="A2403" t="s">
        <v>2466</v>
      </c>
      <c r="B2403" s="3">
        <v>44090</v>
      </c>
      <c r="C2403" t="s">
        <v>43</v>
      </c>
      <c r="D2403" t="s">
        <v>8327</v>
      </c>
      <c r="E2403" t="s">
        <v>7910</v>
      </c>
      <c r="F2403" t="s">
        <v>14</v>
      </c>
      <c r="G2403" t="s">
        <v>44</v>
      </c>
      <c r="H2403" t="s">
        <v>63</v>
      </c>
      <c r="I2403">
        <v>3800</v>
      </c>
      <c r="J2403">
        <v>4430</v>
      </c>
      <c r="K2403">
        <v>1</v>
      </c>
      <c r="L2403">
        <v>3800</v>
      </c>
      <c r="M2403">
        <v>4430</v>
      </c>
    </row>
    <row r="2404" spans="1:13" x14ac:dyDescent="0.3">
      <c r="A2404" t="s">
        <v>2467</v>
      </c>
      <c r="B2404" s="3">
        <v>44091</v>
      </c>
      <c r="C2404" t="s">
        <v>45</v>
      </c>
      <c r="D2404" t="s">
        <v>8328</v>
      </c>
      <c r="E2404" t="s">
        <v>7915</v>
      </c>
      <c r="F2404" t="s">
        <v>14</v>
      </c>
      <c r="G2404" t="s">
        <v>40</v>
      </c>
      <c r="H2404" t="s">
        <v>63</v>
      </c>
      <c r="I2404">
        <v>3500</v>
      </c>
      <c r="J2404">
        <v>4750</v>
      </c>
      <c r="K2404">
        <v>1</v>
      </c>
      <c r="L2404">
        <v>3500</v>
      </c>
      <c r="M2404">
        <v>4750</v>
      </c>
    </row>
    <row r="2405" spans="1:13" x14ac:dyDescent="0.3">
      <c r="A2405" t="s">
        <v>2468</v>
      </c>
      <c r="B2405" s="3">
        <v>44091</v>
      </c>
      <c r="C2405" t="s">
        <v>46</v>
      </c>
      <c r="D2405" t="s">
        <v>8329</v>
      </c>
      <c r="E2405" t="s">
        <v>7956</v>
      </c>
      <c r="F2405" t="s">
        <v>14</v>
      </c>
      <c r="G2405" t="s">
        <v>40</v>
      </c>
      <c r="H2405" t="s">
        <v>63</v>
      </c>
      <c r="I2405">
        <v>3500</v>
      </c>
      <c r="J2405">
        <v>4750</v>
      </c>
      <c r="K2405">
        <v>1</v>
      </c>
      <c r="L2405">
        <v>3500</v>
      </c>
      <c r="M2405">
        <v>4750</v>
      </c>
    </row>
    <row r="2406" spans="1:13" x14ac:dyDescent="0.3">
      <c r="A2406" t="s">
        <v>2469</v>
      </c>
      <c r="B2406" s="3">
        <v>44091</v>
      </c>
      <c r="C2406" t="s">
        <v>47</v>
      </c>
      <c r="D2406" t="s">
        <v>8330</v>
      </c>
      <c r="E2406" t="s">
        <v>7905</v>
      </c>
      <c r="F2406" t="s">
        <v>14</v>
      </c>
      <c r="G2406" t="s">
        <v>40</v>
      </c>
      <c r="H2406" t="s">
        <v>63</v>
      </c>
      <c r="I2406">
        <v>3500</v>
      </c>
      <c r="J2406">
        <v>4750</v>
      </c>
      <c r="K2406">
        <v>2</v>
      </c>
      <c r="L2406">
        <v>7000</v>
      </c>
      <c r="M2406">
        <v>9500</v>
      </c>
    </row>
    <row r="2407" spans="1:13" x14ac:dyDescent="0.3">
      <c r="A2407" t="s">
        <v>2470</v>
      </c>
      <c r="B2407" s="3">
        <v>44091</v>
      </c>
      <c r="C2407" t="s">
        <v>48</v>
      </c>
      <c r="D2407" t="s">
        <v>8331</v>
      </c>
      <c r="E2407" t="s">
        <v>7901</v>
      </c>
      <c r="F2407" t="s">
        <v>14</v>
      </c>
      <c r="G2407" t="s">
        <v>40</v>
      </c>
      <c r="H2407" t="s">
        <v>63</v>
      </c>
      <c r="I2407">
        <v>3500</v>
      </c>
      <c r="J2407">
        <v>4750</v>
      </c>
      <c r="K2407">
        <v>4</v>
      </c>
      <c r="L2407">
        <v>14000</v>
      </c>
      <c r="M2407">
        <v>19000</v>
      </c>
    </row>
    <row r="2408" spans="1:13" x14ac:dyDescent="0.3">
      <c r="A2408" t="s">
        <v>2471</v>
      </c>
      <c r="B2408" s="3">
        <v>44091</v>
      </c>
      <c r="C2408" t="s">
        <v>49</v>
      </c>
      <c r="D2408" t="s">
        <v>8332</v>
      </c>
      <c r="E2408" t="s">
        <v>7905</v>
      </c>
      <c r="F2408" t="s">
        <v>14</v>
      </c>
      <c r="G2408" t="s">
        <v>40</v>
      </c>
      <c r="H2408" t="s">
        <v>63</v>
      </c>
      <c r="I2408">
        <v>3500</v>
      </c>
      <c r="J2408">
        <v>4750</v>
      </c>
      <c r="K2408">
        <v>4</v>
      </c>
      <c r="L2408">
        <v>14000</v>
      </c>
      <c r="M2408">
        <v>19000</v>
      </c>
    </row>
    <row r="2409" spans="1:13" x14ac:dyDescent="0.3">
      <c r="A2409" t="s">
        <v>2472</v>
      </c>
      <c r="B2409" s="3">
        <v>44090</v>
      </c>
      <c r="C2409" t="s">
        <v>50</v>
      </c>
      <c r="D2409" t="s">
        <v>8333</v>
      </c>
      <c r="E2409" t="s">
        <v>7925</v>
      </c>
      <c r="F2409" t="s">
        <v>14</v>
      </c>
      <c r="G2409" t="s">
        <v>40</v>
      </c>
      <c r="H2409" t="s">
        <v>63</v>
      </c>
      <c r="I2409">
        <v>3500</v>
      </c>
      <c r="J2409">
        <v>4750</v>
      </c>
      <c r="K2409">
        <v>1</v>
      </c>
      <c r="L2409">
        <v>3500</v>
      </c>
      <c r="M2409">
        <v>4750</v>
      </c>
    </row>
    <row r="2410" spans="1:13" x14ac:dyDescent="0.3">
      <c r="A2410" t="s">
        <v>2473</v>
      </c>
      <c r="B2410" s="3">
        <v>44090</v>
      </c>
      <c r="C2410" t="s">
        <v>51</v>
      </c>
      <c r="D2410" t="s">
        <v>8334</v>
      </c>
      <c r="E2410" t="s">
        <v>7896</v>
      </c>
      <c r="F2410" t="s">
        <v>14</v>
      </c>
      <c r="G2410" t="s">
        <v>40</v>
      </c>
      <c r="H2410" t="s">
        <v>63</v>
      </c>
      <c r="I2410">
        <v>3500</v>
      </c>
      <c r="J2410">
        <v>4750</v>
      </c>
      <c r="K2410">
        <v>1</v>
      </c>
      <c r="L2410">
        <v>3500</v>
      </c>
      <c r="M2410">
        <v>4750</v>
      </c>
    </row>
    <row r="2411" spans="1:13" x14ac:dyDescent="0.3">
      <c r="A2411" t="s">
        <v>2474</v>
      </c>
      <c r="B2411" s="3">
        <v>44090</v>
      </c>
      <c r="C2411" t="s">
        <v>52</v>
      </c>
      <c r="D2411" t="s">
        <v>8335</v>
      </c>
      <c r="E2411" t="s">
        <v>7907</v>
      </c>
      <c r="F2411" t="s">
        <v>14</v>
      </c>
      <c r="G2411" t="s">
        <v>15</v>
      </c>
      <c r="H2411" t="s">
        <v>62</v>
      </c>
      <c r="I2411">
        <v>4500</v>
      </c>
      <c r="J2411">
        <v>6000</v>
      </c>
      <c r="K2411">
        <v>2</v>
      </c>
      <c r="L2411">
        <v>9000</v>
      </c>
      <c r="M2411">
        <v>12000</v>
      </c>
    </row>
    <row r="2412" spans="1:13" x14ac:dyDescent="0.3">
      <c r="A2412" t="s">
        <v>2475</v>
      </c>
      <c r="B2412" s="3">
        <v>44090</v>
      </c>
      <c r="C2412" t="s">
        <v>53</v>
      </c>
      <c r="D2412" t="s">
        <v>8336</v>
      </c>
      <c r="E2412" t="s">
        <v>7925</v>
      </c>
      <c r="F2412" t="s">
        <v>14</v>
      </c>
      <c r="G2412" t="s">
        <v>15</v>
      </c>
      <c r="H2412" t="s">
        <v>62</v>
      </c>
      <c r="I2412">
        <v>4500</v>
      </c>
      <c r="J2412">
        <v>6000</v>
      </c>
      <c r="K2412">
        <v>4</v>
      </c>
      <c r="L2412">
        <v>18000</v>
      </c>
      <c r="M2412">
        <v>24000</v>
      </c>
    </row>
    <row r="2413" spans="1:13" x14ac:dyDescent="0.3">
      <c r="A2413" t="s">
        <v>2476</v>
      </c>
      <c r="B2413" s="3">
        <v>44090</v>
      </c>
      <c r="C2413" t="s">
        <v>54</v>
      </c>
      <c r="D2413" t="s">
        <v>8337</v>
      </c>
      <c r="E2413" t="s">
        <v>7910</v>
      </c>
      <c r="F2413" t="s">
        <v>14</v>
      </c>
      <c r="G2413" t="s">
        <v>56</v>
      </c>
      <c r="H2413" t="s">
        <v>64</v>
      </c>
      <c r="I2413">
        <v>3600</v>
      </c>
      <c r="J2413">
        <v>4400</v>
      </c>
      <c r="K2413">
        <v>2</v>
      </c>
      <c r="L2413">
        <v>7200</v>
      </c>
      <c r="M2413">
        <v>8800</v>
      </c>
    </row>
    <row r="2414" spans="1:13" x14ac:dyDescent="0.3">
      <c r="A2414" t="s">
        <v>2477</v>
      </c>
      <c r="B2414" s="3">
        <v>44090</v>
      </c>
      <c r="C2414" t="s">
        <v>55</v>
      </c>
      <c r="D2414" t="s">
        <v>8338</v>
      </c>
      <c r="E2414" t="s">
        <v>7901</v>
      </c>
      <c r="F2414" t="s">
        <v>14</v>
      </c>
      <c r="G2414" t="s">
        <v>22</v>
      </c>
      <c r="H2414" t="s">
        <v>63</v>
      </c>
      <c r="I2414">
        <v>3700</v>
      </c>
      <c r="J2414">
        <v>4450</v>
      </c>
      <c r="K2414">
        <v>2</v>
      </c>
      <c r="L2414">
        <v>7400</v>
      </c>
      <c r="M2414">
        <v>8900</v>
      </c>
    </row>
    <row r="2415" spans="1:13" x14ac:dyDescent="0.3">
      <c r="A2415" t="s">
        <v>2478</v>
      </c>
      <c r="B2415" s="3">
        <v>44090</v>
      </c>
      <c r="C2415" t="s">
        <v>57</v>
      </c>
      <c r="D2415" t="s">
        <v>8339</v>
      </c>
      <c r="E2415" t="s">
        <v>7907</v>
      </c>
      <c r="F2415" t="s">
        <v>14</v>
      </c>
      <c r="G2415" t="s">
        <v>22</v>
      </c>
      <c r="H2415" t="s">
        <v>63</v>
      </c>
      <c r="I2415">
        <v>3700</v>
      </c>
      <c r="J2415">
        <v>4450</v>
      </c>
      <c r="K2415">
        <v>1</v>
      </c>
      <c r="L2415">
        <v>3700</v>
      </c>
      <c r="M2415">
        <v>4450</v>
      </c>
    </row>
    <row r="2416" spans="1:13" x14ac:dyDescent="0.3">
      <c r="A2416" t="s">
        <v>2479</v>
      </c>
      <c r="B2416" s="3">
        <v>44090</v>
      </c>
      <c r="C2416" t="s">
        <v>58</v>
      </c>
      <c r="D2416" t="s">
        <v>8340</v>
      </c>
      <c r="E2416" t="s">
        <v>7912</v>
      </c>
      <c r="F2416" t="s">
        <v>14</v>
      </c>
      <c r="G2416" t="s">
        <v>22</v>
      </c>
      <c r="H2416" t="s">
        <v>63</v>
      </c>
      <c r="I2416">
        <v>3700</v>
      </c>
      <c r="J2416">
        <v>4450</v>
      </c>
      <c r="K2416">
        <v>3</v>
      </c>
      <c r="L2416">
        <v>11100</v>
      </c>
      <c r="M2416">
        <v>13350</v>
      </c>
    </row>
    <row r="2417" spans="1:13" x14ac:dyDescent="0.3">
      <c r="A2417" t="s">
        <v>2480</v>
      </c>
      <c r="B2417" s="3">
        <v>44090</v>
      </c>
      <c r="C2417" t="s">
        <v>59</v>
      </c>
      <c r="D2417" t="s">
        <v>8341</v>
      </c>
      <c r="E2417" t="s">
        <v>7903</v>
      </c>
      <c r="F2417" t="s">
        <v>14</v>
      </c>
      <c r="G2417" t="s">
        <v>22</v>
      </c>
      <c r="H2417" t="s">
        <v>63</v>
      </c>
      <c r="I2417">
        <v>3700</v>
      </c>
      <c r="J2417">
        <v>4450</v>
      </c>
      <c r="K2417">
        <v>1</v>
      </c>
      <c r="L2417">
        <v>3700</v>
      </c>
      <c r="M2417">
        <v>4450</v>
      </c>
    </row>
    <row r="2418" spans="1:13" x14ac:dyDescent="0.3">
      <c r="A2418" t="s">
        <v>2481</v>
      </c>
      <c r="B2418" s="3">
        <v>44090</v>
      </c>
      <c r="C2418" t="s">
        <v>60</v>
      </c>
      <c r="D2418" t="s">
        <v>8342</v>
      </c>
      <c r="E2418" t="s">
        <v>7905</v>
      </c>
      <c r="F2418" t="s">
        <v>14</v>
      </c>
      <c r="G2418" t="s">
        <v>22</v>
      </c>
      <c r="H2418" t="s">
        <v>63</v>
      </c>
      <c r="I2418">
        <v>3700</v>
      </c>
      <c r="J2418">
        <v>4450</v>
      </c>
      <c r="K2418">
        <v>3</v>
      </c>
      <c r="L2418">
        <v>11100</v>
      </c>
      <c r="M2418">
        <v>13350</v>
      </c>
    </row>
    <row r="2419" spans="1:13" x14ac:dyDescent="0.3">
      <c r="A2419" t="s">
        <v>2482</v>
      </c>
      <c r="B2419" s="3">
        <v>44091</v>
      </c>
      <c r="C2419" t="s">
        <v>61</v>
      </c>
      <c r="D2419" t="s">
        <v>8343</v>
      </c>
      <c r="E2419" t="s">
        <v>7939</v>
      </c>
      <c r="F2419" t="s">
        <v>14</v>
      </c>
      <c r="G2419" t="s">
        <v>56</v>
      </c>
      <c r="H2419" t="s">
        <v>64</v>
      </c>
      <c r="I2419">
        <v>3600</v>
      </c>
      <c r="J2419">
        <v>4400</v>
      </c>
      <c r="K2419">
        <v>2</v>
      </c>
      <c r="L2419">
        <v>7200</v>
      </c>
      <c r="M2419">
        <v>8800</v>
      </c>
    </row>
    <row r="2420" spans="1:13" x14ac:dyDescent="0.3">
      <c r="A2420" t="s">
        <v>2483</v>
      </c>
      <c r="B2420" s="3">
        <v>44091</v>
      </c>
      <c r="C2420" t="s">
        <v>13</v>
      </c>
      <c r="D2420" t="s">
        <v>8344</v>
      </c>
      <c r="E2420" t="s">
        <v>7912</v>
      </c>
      <c r="F2420" t="s">
        <v>14</v>
      </c>
      <c r="G2420" t="s">
        <v>56</v>
      </c>
      <c r="H2420" t="s">
        <v>64</v>
      </c>
      <c r="I2420">
        <v>3600</v>
      </c>
      <c r="J2420">
        <v>4400</v>
      </c>
      <c r="K2420">
        <v>3</v>
      </c>
      <c r="L2420">
        <v>10800</v>
      </c>
      <c r="M2420">
        <v>13200</v>
      </c>
    </row>
    <row r="2421" spans="1:13" x14ac:dyDescent="0.3">
      <c r="A2421" t="s">
        <v>2484</v>
      </c>
      <c r="B2421" s="3">
        <v>44091</v>
      </c>
      <c r="C2421" t="s">
        <v>16</v>
      </c>
      <c r="D2421" t="s">
        <v>8345</v>
      </c>
      <c r="E2421" t="s">
        <v>7912</v>
      </c>
      <c r="F2421" t="s">
        <v>14</v>
      </c>
      <c r="G2421" t="s">
        <v>56</v>
      </c>
      <c r="H2421" t="s">
        <v>64</v>
      </c>
      <c r="I2421">
        <v>3600</v>
      </c>
      <c r="J2421">
        <v>4400</v>
      </c>
      <c r="K2421">
        <v>4</v>
      </c>
      <c r="L2421">
        <v>14400</v>
      </c>
      <c r="M2421">
        <v>17600</v>
      </c>
    </row>
    <row r="2422" spans="1:13" x14ac:dyDescent="0.3">
      <c r="A2422" t="s">
        <v>2485</v>
      </c>
      <c r="B2422" s="3">
        <v>44091</v>
      </c>
      <c r="C2422" t="s">
        <v>18</v>
      </c>
      <c r="D2422" t="s">
        <v>8346</v>
      </c>
      <c r="E2422" t="s">
        <v>7907</v>
      </c>
      <c r="F2422" t="s">
        <v>14</v>
      </c>
      <c r="G2422" t="s">
        <v>56</v>
      </c>
      <c r="H2422" t="s">
        <v>64</v>
      </c>
      <c r="I2422">
        <v>3600</v>
      </c>
      <c r="J2422">
        <v>4400</v>
      </c>
      <c r="K2422">
        <v>2</v>
      </c>
      <c r="L2422">
        <v>7200</v>
      </c>
      <c r="M2422">
        <v>8800</v>
      </c>
    </row>
    <row r="2423" spans="1:13" x14ac:dyDescent="0.3">
      <c r="A2423" t="s">
        <v>2486</v>
      </c>
      <c r="B2423" s="3">
        <v>44091</v>
      </c>
      <c r="C2423" t="s">
        <v>20</v>
      </c>
      <c r="D2423" t="s">
        <v>8347</v>
      </c>
      <c r="E2423" t="s">
        <v>7903</v>
      </c>
      <c r="F2423" t="s">
        <v>14</v>
      </c>
      <c r="G2423" t="s">
        <v>56</v>
      </c>
      <c r="H2423" t="s">
        <v>64</v>
      </c>
      <c r="I2423">
        <v>3600</v>
      </c>
      <c r="J2423">
        <v>4400</v>
      </c>
      <c r="K2423">
        <v>2</v>
      </c>
      <c r="L2423">
        <v>7200</v>
      </c>
      <c r="M2423">
        <v>8800</v>
      </c>
    </row>
    <row r="2424" spans="1:13" x14ac:dyDescent="0.3">
      <c r="A2424" t="s">
        <v>2487</v>
      </c>
      <c r="B2424" s="3">
        <v>44091</v>
      </c>
      <c r="C2424" t="s">
        <v>21</v>
      </c>
      <c r="D2424" t="s">
        <v>8348</v>
      </c>
      <c r="E2424" t="s">
        <v>7921</v>
      </c>
      <c r="F2424" t="s">
        <v>14</v>
      </c>
      <c r="G2424" t="s">
        <v>44</v>
      </c>
      <c r="H2424" t="s">
        <v>63</v>
      </c>
      <c r="I2424">
        <v>3800</v>
      </c>
      <c r="J2424">
        <v>4430</v>
      </c>
      <c r="K2424">
        <v>1</v>
      </c>
      <c r="L2424">
        <v>3800</v>
      </c>
      <c r="M2424">
        <v>4430</v>
      </c>
    </row>
    <row r="2425" spans="1:13" x14ac:dyDescent="0.3">
      <c r="A2425" t="s">
        <v>2488</v>
      </c>
      <c r="B2425" s="3">
        <v>44081</v>
      </c>
      <c r="C2425" t="s">
        <v>23</v>
      </c>
      <c r="D2425" t="s">
        <v>8349</v>
      </c>
      <c r="E2425" t="s">
        <v>7952</v>
      </c>
      <c r="F2425" t="s">
        <v>14</v>
      </c>
      <c r="G2425" t="s">
        <v>44</v>
      </c>
      <c r="H2425" t="s">
        <v>63</v>
      </c>
      <c r="I2425">
        <v>3800</v>
      </c>
      <c r="J2425">
        <v>4430</v>
      </c>
      <c r="K2425">
        <v>4</v>
      </c>
      <c r="L2425">
        <v>15200</v>
      </c>
      <c r="M2425">
        <v>17720</v>
      </c>
    </row>
    <row r="2426" spans="1:13" x14ac:dyDescent="0.3">
      <c r="A2426" t="s">
        <v>2489</v>
      </c>
      <c r="B2426" s="3">
        <v>44081</v>
      </c>
      <c r="C2426" t="s">
        <v>24</v>
      </c>
      <c r="D2426" t="s">
        <v>8350</v>
      </c>
      <c r="E2426" t="s">
        <v>7896</v>
      </c>
      <c r="F2426" t="s">
        <v>14</v>
      </c>
      <c r="G2426" t="s">
        <v>44</v>
      </c>
      <c r="H2426" t="s">
        <v>63</v>
      </c>
      <c r="I2426">
        <v>3800</v>
      </c>
      <c r="J2426">
        <v>4430</v>
      </c>
      <c r="K2426">
        <v>1</v>
      </c>
      <c r="L2426">
        <v>3800</v>
      </c>
      <c r="M2426">
        <v>4430</v>
      </c>
    </row>
    <row r="2427" spans="1:13" x14ac:dyDescent="0.3">
      <c r="A2427" t="s">
        <v>2490</v>
      </c>
      <c r="B2427" s="3">
        <v>44081</v>
      </c>
      <c r="C2427" t="s">
        <v>25</v>
      </c>
      <c r="D2427" t="s">
        <v>8351</v>
      </c>
      <c r="E2427" t="s">
        <v>7903</v>
      </c>
      <c r="F2427" t="s">
        <v>14</v>
      </c>
      <c r="G2427" t="s">
        <v>44</v>
      </c>
      <c r="H2427" t="s">
        <v>63</v>
      </c>
      <c r="I2427">
        <v>3800</v>
      </c>
      <c r="J2427">
        <v>4430</v>
      </c>
      <c r="K2427">
        <v>4</v>
      </c>
      <c r="L2427">
        <v>15200</v>
      </c>
      <c r="M2427">
        <v>17720</v>
      </c>
    </row>
    <row r="2428" spans="1:13" x14ac:dyDescent="0.3">
      <c r="A2428" t="s">
        <v>2491</v>
      </c>
      <c r="B2428" s="3">
        <v>44081</v>
      </c>
      <c r="C2428" t="s">
        <v>26</v>
      </c>
      <c r="D2428" t="s">
        <v>8352</v>
      </c>
      <c r="E2428" t="s">
        <v>7899</v>
      </c>
      <c r="F2428" t="s">
        <v>14</v>
      </c>
      <c r="G2428" t="s">
        <v>15</v>
      </c>
      <c r="H2428" t="s">
        <v>62</v>
      </c>
      <c r="I2428">
        <v>4500</v>
      </c>
      <c r="J2428">
        <v>6000</v>
      </c>
      <c r="K2428">
        <v>3</v>
      </c>
      <c r="L2428">
        <v>13500</v>
      </c>
      <c r="M2428">
        <v>18000</v>
      </c>
    </row>
    <row r="2429" spans="1:13" x14ac:dyDescent="0.3">
      <c r="A2429" t="s">
        <v>2492</v>
      </c>
      <c r="B2429" s="3">
        <v>44081</v>
      </c>
      <c r="C2429" t="s">
        <v>28</v>
      </c>
      <c r="D2429" t="s">
        <v>8353</v>
      </c>
      <c r="E2429" t="s">
        <v>7896</v>
      </c>
      <c r="F2429" t="s">
        <v>14</v>
      </c>
      <c r="G2429" t="s">
        <v>15</v>
      </c>
      <c r="H2429" t="s">
        <v>62</v>
      </c>
      <c r="I2429">
        <v>4500</v>
      </c>
      <c r="J2429">
        <v>6000</v>
      </c>
      <c r="K2429">
        <v>3</v>
      </c>
      <c r="L2429">
        <v>13500</v>
      </c>
      <c r="M2429">
        <v>18000</v>
      </c>
    </row>
    <row r="2430" spans="1:13" x14ac:dyDescent="0.3">
      <c r="A2430" t="s">
        <v>2493</v>
      </c>
      <c r="B2430" s="3">
        <v>44081</v>
      </c>
      <c r="C2430" t="s">
        <v>30</v>
      </c>
      <c r="D2430" t="s">
        <v>8354</v>
      </c>
      <c r="E2430" t="s">
        <v>7912</v>
      </c>
      <c r="F2430" t="s">
        <v>14</v>
      </c>
      <c r="G2430" t="s">
        <v>15</v>
      </c>
      <c r="H2430" t="s">
        <v>62</v>
      </c>
      <c r="I2430">
        <v>4500</v>
      </c>
      <c r="J2430">
        <v>6000</v>
      </c>
      <c r="K2430">
        <v>1</v>
      </c>
      <c r="L2430">
        <v>4500</v>
      </c>
      <c r="M2430">
        <v>6000</v>
      </c>
    </row>
    <row r="2431" spans="1:13" x14ac:dyDescent="0.3">
      <c r="A2431" t="s">
        <v>2494</v>
      </c>
      <c r="B2431" s="3">
        <v>44081</v>
      </c>
      <c r="C2431" t="s">
        <v>31</v>
      </c>
      <c r="D2431" t="s">
        <v>8355</v>
      </c>
      <c r="E2431" t="s">
        <v>7907</v>
      </c>
      <c r="F2431" t="s">
        <v>14</v>
      </c>
      <c r="G2431" t="s">
        <v>15</v>
      </c>
      <c r="H2431" t="s">
        <v>62</v>
      </c>
      <c r="I2431">
        <v>4500</v>
      </c>
      <c r="J2431">
        <v>6000</v>
      </c>
      <c r="K2431">
        <v>4</v>
      </c>
      <c r="L2431">
        <v>18000</v>
      </c>
      <c r="M2431">
        <v>24000</v>
      </c>
    </row>
    <row r="2432" spans="1:13" x14ac:dyDescent="0.3">
      <c r="A2432" t="s">
        <v>2495</v>
      </c>
      <c r="B2432" s="3">
        <v>44081</v>
      </c>
      <c r="C2432" t="s">
        <v>32</v>
      </c>
      <c r="D2432" t="s">
        <v>8356</v>
      </c>
      <c r="E2432" t="s">
        <v>7903</v>
      </c>
      <c r="F2432" t="s">
        <v>14</v>
      </c>
      <c r="G2432" t="s">
        <v>15</v>
      </c>
      <c r="H2432" t="s">
        <v>62</v>
      </c>
      <c r="I2432">
        <v>4500</v>
      </c>
      <c r="J2432">
        <v>6000</v>
      </c>
      <c r="K2432">
        <v>3</v>
      </c>
      <c r="L2432">
        <v>13500</v>
      </c>
      <c r="M2432">
        <v>18000</v>
      </c>
    </row>
    <row r="2433" spans="1:13" x14ac:dyDescent="0.3">
      <c r="A2433" t="s">
        <v>2496</v>
      </c>
      <c r="B2433" s="3">
        <v>44049</v>
      </c>
      <c r="C2433" t="s">
        <v>33</v>
      </c>
      <c r="D2433" t="s">
        <v>8357</v>
      </c>
      <c r="E2433" t="s">
        <v>7912</v>
      </c>
      <c r="F2433" t="s">
        <v>14</v>
      </c>
      <c r="G2433" t="s">
        <v>15</v>
      </c>
      <c r="H2433" t="s">
        <v>62</v>
      </c>
      <c r="I2433">
        <v>4500</v>
      </c>
      <c r="J2433">
        <v>6000</v>
      </c>
      <c r="K2433">
        <v>2</v>
      </c>
      <c r="L2433">
        <v>9000</v>
      </c>
      <c r="M2433">
        <v>12000</v>
      </c>
    </row>
    <row r="2434" spans="1:13" x14ac:dyDescent="0.3">
      <c r="A2434" t="s">
        <v>2497</v>
      </c>
      <c r="B2434" s="3">
        <v>44049</v>
      </c>
      <c r="C2434" t="s">
        <v>34</v>
      </c>
      <c r="D2434" t="s">
        <v>8358</v>
      </c>
      <c r="E2434" t="s">
        <v>7896</v>
      </c>
      <c r="F2434" t="s">
        <v>14</v>
      </c>
      <c r="G2434" t="s">
        <v>15</v>
      </c>
      <c r="H2434" t="s">
        <v>62</v>
      </c>
      <c r="I2434">
        <v>4500</v>
      </c>
      <c r="J2434">
        <v>6000</v>
      </c>
      <c r="K2434">
        <v>2</v>
      </c>
      <c r="L2434">
        <v>9000</v>
      </c>
      <c r="M2434">
        <v>12000</v>
      </c>
    </row>
    <row r="2435" spans="1:13" x14ac:dyDescent="0.3">
      <c r="A2435" t="s">
        <v>2498</v>
      </c>
      <c r="B2435" s="3">
        <v>44049</v>
      </c>
      <c r="C2435" t="s">
        <v>35</v>
      </c>
      <c r="D2435" t="s">
        <v>8359</v>
      </c>
      <c r="E2435" t="s">
        <v>7912</v>
      </c>
      <c r="F2435" t="s">
        <v>14</v>
      </c>
      <c r="G2435" t="s">
        <v>15</v>
      </c>
      <c r="H2435" t="s">
        <v>62</v>
      </c>
      <c r="I2435">
        <v>4500</v>
      </c>
      <c r="J2435">
        <v>6000</v>
      </c>
      <c r="K2435">
        <v>3</v>
      </c>
      <c r="L2435">
        <v>13500</v>
      </c>
      <c r="M2435">
        <v>18000</v>
      </c>
    </row>
    <row r="2436" spans="1:13" x14ac:dyDescent="0.3">
      <c r="A2436" t="s">
        <v>2499</v>
      </c>
      <c r="B2436" s="3">
        <v>44049</v>
      </c>
      <c r="C2436" t="s">
        <v>36</v>
      </c>
      <c r="D2436" t="s">
        <v>8360</v>
      </c>
      <c r="E2436" t="s">
        <v>7912</v>
      </c>
      <c r="F2436" t="s">
        <v>14</v>
      </c>
      <c r="G2436" t="s">
        <v>15</v>
      </c>
      <c r="H2436" t="s">
        <v>62</v>
      </c>
      <c r="I2436">
        <v>4500</v>
      </c>
      <c r="J2436">
        <v>6000</v>
      </c>
      <c r="K2436">
        <v>2</v>
      </c>
      <c r="L2436">
        <v>9000</v>
      </c>
      <c r="M2436">
        <v>12000</v>
      </c>
    </row>
    <row r="2437" spans="1:13" x14ac:dyDescent="0.3">
      <c r="A2437" t="s">
        <v>2500</v>
      </c>
      <c r="B2437" s="3">
        <v>44049</v>
      </c>
      <c r="C2437" t="s">
        <v>37</v>
      </c>
      <c r="D2437" t="s">
        <v>8361</v>
      </c>
      <c r="E2437" t="s">
        <v>7897</v>
      </c>
      <c r="F2437" t="s">
        <v>14</v>
      </c>
      <c r="G2437" t="s">
        <v>15</v>
      </c>
      <c r="H2437" t="s">
        <v>62</v>
      </c>
      <c r="I2437">
        <v>4500</v>
      </c>
      <c r="J2437">
        <v>6000</v>
      </c>
      <c r="K2437">
        <v>2</v>
      </c>
      <c r="L2437">
        <v>9000</v>
      </c>
      <c r="M2437">
        <v>12000</v>
      </c>
    </row>
    <row r="2438" spans="1:13" x14ac:dyDescent="0.3">
      <c r="A2438" t="s">
        <v>2501</v>
      </c>
      <c r="B2438" s="3">
        <v>44049</v>
      </c>
      <c r="C2438" t="s">
        <v>38</v>
      </c>
      <c r="D2438" t="s">
        <v>8362</v>
      </c>
      <c r="E2438" t="s">
        <v>7925</v>
      </c>
      <c r="F2438" t="s">
        <v>14</v>
      </c>
      <c r="G2438" t="s">
        <v>15</v>
      </c>
      <c r="H2438" t="s">
        <v>62</v>
      </c>
      <c r="I2438">
        <v>4500</v>
      </c>
      <c r="J2438">
        <v>6000</v>
      </c>
      <c r="K2438">
        <v>3</v>
      </c>
      <c r="L2438">
        <v>13500</v>
      </c>
      <c r="M2438">
        <v>18000</v>
      </c>
    </row>
    <row r="2439" spans="1:13" x14ac:dyDescent="0.3">
      <c r="A2439" t="s">
        <v>2502</v>
      </c>
      <c r="B2439" s="3">
        <v>44049</v>
      </c>
      <c r="C2439" t="s">
        <v>39</v>
      </c>
      <c r="D2439" t="s">
        <v>8363</v>
      </c>
      <c r="E2439" t="s">
        <v>7967</v>
      </c>
      <c r="F2439" t="s">
        <v>14</v>
      </c>
      <c r="G2439" t="s">
        <v>15</v>
      </c>
      <c r="H2439" t="s">
        <v>62</v>
      </c>
      <c r="I2439">
        <v>4500</v>
      </c>
      <c r="J2439">
        <v>6000</v>
      </c>
      <c r="K2439">
        <v>2</v>
      </c>
      <c r="L2439">
        <v>9000</v>
      </c>
      <c r="M2439">
        <v>12000</v>
      </c>
    </row>
    <row r="2440" spans="1:13" x14ac:dyDescent="0.3">
      <c r="A2440" t="s">
        <v>2503</v>
      </c>
      <c r="B2440" s="3">
        <v>44049</v>
      </c>
      <c r="C2440" t="s">
        <v>41</v>
      </c>
      <c r="D2440" t="s">
        <v>8364</v>
      </c>
      <c r="E2440" t="s">
        <v>7912</v>
      </c>
      <c r="F2440" t="s">
        <v>14</v>
      </c>
      <c r="G2440" t="s">
        <v>15</v>
      </c>
      <c r="H2440" t="s">
        <v>62</v>
      </c>
      <c r="I2440">
        <v>4500</v>
      </c>
      <c r="J2440">
        <v>6000</v>
      </c>
      <c r="K2440">
        <v>3</v>
      </c>
      <c r="L2440">
        <v>13500</v>
      </c>
      <c r="M2440">
        <v>18000</v>
      </c>
    </row>
    <row r="2441" spans="1:13" x14ac:dyDescent="0.3">
      <c r="A2441" t="s">
        <v>2504</v>
      </c>
      <c r="B2441" s="3">
        <v>44049</v>
      </c>
      <c r="C2441" t="s">
        <v>42</v>
      </c>
      <c r="D2441" t="s">
        <v>8365</v>
      </c>
      <c r="E2441" t="s">
        <v>7936</v>
      </c>
      <c r="F2441" t="s">
        <v>14</v>
      </c>
      <c r="G2441" t="s">
        <v>15</v>
      </c>
      <c r="H2441" t="s">
        <v>62</v>
      </c>
      <c r="I2441">
        <v>4500</v>
      </c>
      <c r="J2441">
        <v>6000</v>
      </c>
      <c r="K2441">
        <v>4</v>
      </c>
      <c r="L2441">
        <v>18000</v>
      </c>
      <c r="M2441">
        <v>24000</v>
      </c>
    </row>
    <row r="2442" spans="1:13" x14ac:dyDescent="0.3">
      <c r="A2442" t="s">
        <v>2505</v>
      </c>
      <c r="B2442" s="3">
        <v>44049</v>
      </c>
      <c r="C2442" t="s">
        <v>43</v>
      </c>
      <c r="D2442" t="s">
        <v>8366</v>
      </c>
      <c r="E2442" t="s">
        <v>7915</v>
      </c>
      <c r="F2442" t="s">
        <v>14</v>
      </c>
      <c r="G2442" t="s">
        <v>22</v>
      </c>
      <c r="H2442" t="s">
        <v>63</v>
      </c>
      <c r="I2442">
        <v>3700</v>
      </c>
      <c r="J2442">
        <v>4450</v>
      </c>
      <c r="K2442">
        <v>1</v>
      </c>
      <c r="L2442">
        <v>3700</v>
      </c>
      <c r="M2442">
        <v>4450</v>
      </c>
    </row>
    <row r="2443" spans="1:13" x14ac:dyDescent="0.3">
      <c r="A2443" t="s">
        <v>2506</v>
      </c>
      <c r="B2443" s="3">
        <v>44049</v>
      </c>
      <c r="C2443" t="s">
        <v>45</v>
      </c>
      <c r="D2443" t="s">
        <v>8367</v>
      </c>
      <c r="E2443" t="s">
        <v>7907</v>
      </c>
      <c r="F2443" t="s">
        <v>14</v>
      </c>
      <c r="G2443" t="s">
        <v>22</v>
      </c>
      <c r="H2443" t="s">
        <v>63</v>
      </c>
      <c r="I2443">
        <v>3700</v>
      </c>
      <c r="J2443">
        <v>4450</v>
      </c>
      <c r="K2443">
        <v>4</v>
      </c>
      <c r="L2443">
        <v>14800</v>
      </c>
      <c r="M2443">
        <v>17800</v>
      </c>
    </row>
    <row r="2444" spans="1:13" x14ac:dyDescent="0.3">
      <c r="A2444" t="s">
        <v>2507</v>
      </c>
      <c r="B2444" s="3">
        <v>44049</v>
      </c>
      <c r="C2444" t="s">
        <v>46</v>
      </c>
      <c r="D2444" t="s">
        <v>8368</v>
      </c>
      <c r="E2444" t="s">
        <v>7912</v>
      </c>
      <c r="F2444" t="s">
        <v>14</v>
      </c>
      <c r="G2444" t="s">
        <v>22</v>
      </c>
      <c r="H2444" t="s">
        <v>63</v>
      </c>
      <c r="I2444">
        <v>3700</v>
      </c>
      <c r="J2444">
        <v>4450</v>
      </c>
      <c r="K2444">
        <v>2</v>
      </c>
      <c r="L2444">
        <v>7400</v>
      </c>
      <c r="M2444">
        <v>8900</v>
      </c>
    </row>
    <row r="2445" spans="1:13" x14ac:dyDescent="0.3">
      <c r="A2445" t="s">
        <v>2508</v>
      </c>
      <c r="B2445" s="3">
        <v>44049</v>
      </c>
      <c r="C2445" t="s">
        <v>47</v>
      </c>
      <c r="D2445" t="s">
        <v>8369</v>
      </c>
      <c r="E2445" t="s">
        <v>7907</v>
      </c>
      <c r="F2445" t="s">
        <v>14</v>
      </c>
      <c r="G2445" t="s">
        <v>22</v>
      </c>
      <c r="H2445" t="s">
        <v>63</v>
      </c>
      <c r="I2445">
        <v>3700</v>
      </c>
      <c r="J2445">
        <v>4450</v>
      </c>
      <c r="K2445">
        <v>1</v>
      </c>
      <c r="L2445">
        <v>3700</v>
      </c>
      <c r="M2445">
        <v>4450</v>
      </c>
    </row>
    <row r="2446" spans="1:13" x14ac:dyDescent="0.3">
      <c r="A2446" t="s">
        <v>2509</v>
      </c>
      <c r="B2446" s="3">
        <v>44049</v>
      </c>
      <c r="C2446" t="s">
        <v>48</v>
      </c>
      <c r="D2446" t="s">
        <v>8370</v>
      </c>
      <c r="E2446" t="s">
        <v>7901</v>
      </c>
      <c r="F2446" t="s">
        <v>14</v>
      </c>
      <c r="G2446" t="s">
        <v>27</v>
      </c>
      <c r="H2446" t="s">
        <v>62</v>
      </c>
      <c r="I2446">
        <v>2500</v>
      </c>
      <c r="J2446">
        <v>3350</v>
      </c>
      <c r="K2446">
        <v>3</v>
      </c>
      <c r="L2446">
        <v>7500</v>
      </c>
      <c r="M2446">
        <v>10050</v>
      </c>
    </row>
    <row r="2447" spans="1:13" x14ac:dyDescent="0.3">
      <c r="A2447" t="s">
        <v>2510</v>
      </c>
      <c r="B2447" s="3">
        <v>44049</v>
      </c>
      <c r="C2447" t="s">
        <v>49</v>
      </c>
      <c r="D2447" t="s">
        <v>8371</v>
      </c>
      <c r="E2447" t="s">
        <v>8372</v>
      </c>
      <c r="F2447" t="s">
        <v>14</v>
      </c>
      <c r="G2447" t="s">
        <v>27</v>
      </c>
      <c r="H2447" t="s">
        <v>62</v>
      </c>
      <c r="I2447">
        <v>2500</v>
      </c>
      <c r="J2447">
        <v>3350</v>
      </c>
      <c r="K2447">
        <v>3</v>
      </c>
      <c r="L2447">
        <v>7500</v>
      </c>
      <c r="M2447">
        <v>10050</v>
      </c>
    </row>
    <row r="2448" spans="1:13" x14ac:dyDescent="0.3">
      <c r="A2448" t="s">
        <v>2511</v>
      </c>
      <c r="B2448" s="3">
        <v>44049</v>
      </c>
      <c r="C2448" t="s">
        <v>50</v>
      </c>
      <c r="D2448" t="s">
        <v>8373</v>
      </c>
      <c r="E2448" t="s">
        <v>7912</v>
      </c>
      <c r="F2448" t="s">
        <v>14</v>
      </c>
      <c r="G2448" t="s">
        <v>27</v>
      </c>
      <c r="H2448" t="s">
        <v>62</v>
      </c>
      <c r="I2448">
        <v>2500</v>
      </c>
      <c r="J2448">
        <v>3350</v>
      </c>
      <c r="K2448">
        <v>2</v>
      </c>
      <c r="L2448">
        <v>5000</v>
      </c>
      <c r="M2448">
        <v>6700</v>
      </c>
    </row>
    <row r="2449" spans="1:13" x14ac:dyDescent="0.3">
      <c r="A2449" t="s">
        <v>2512</v>
      </c>
      <c r="B2449" s="3">
        <v>44049</v>
      </c>
      <c r="C2449" t="s">
        <v>51</v>
      </c>
      <c r="D2449" t="s">
        <v>8374</v>
      </c>
      <c r="E2449" t="s">
        <v>7967</v>
      </c>
      <c r="F2449" t="s">
        <v>14</v>
      </c>
      <c r="G2449" t="s">
        <v>27</v>
      </c>
      <c r="H2449" t="s">
        <v>62</v>
      </c>
      <c r="I2449">
        <v>2500</v>
      </c>
      <c r="J2449">
        <v>3350</v>
      </c>
      <c r="K2449">
        <v>1</v>
      </c>
      <c r="L2449">
        <v>2500</v>
      </c>
      <c r="M2449">
        <v>3350</v>
      </c>
    </row>
    <row r="2450" spans="1:13" x14ac:dyDescent="0.3">
      <c r="A2450" t="s">
        <v>2513</v>
      </c>
      <c r="B2450" s="3">
        <v>44049</v>
      </c>
      <c r="C2450" t="s">
        <v>52</v>
      </c>
      <c r="D2450" t="s">
        <v>8375</v>
      </c>
      <c r="E2450" t="s">
        <v>7912</v>
      </c>
      <c r="F2450" t="s">
        <v>14</v>
      </c>
      <c r="G2450" t="s">
        <v>27</v>
      </c>
      <c r="H2450" t="s">
        <v>62</v>
      </c>
      <c r="I2450">
        <v>2500</v>
      </c>
      <c r="J2450">
        <v>3350</v>
      </c>
      <c r="K2450">
        <v>2</v>
      </c>
      <c r="L2450">
        <v>5000</v>
      </c>
      <c r="M2450">
        <v>6700</v>
      </c>
    </row>
    <row r="2451" spans="1:13" x14ac:dyDescent="0.3">
      <c r="A2451" t="s">
        <v>2514</v>
      </c>
      <c r="B2451" s="3">
        <v>44049</v>
      </c>
      <c r="C2451" t="s">
        <v>53</v>
      </c>
      <c r="D2451" t="s">
        <v>8376</v>
      </c>
      <c r="E2451" t="s">
        <v>7907</v>
      </c>
      <c r="F2451" t="s">
        <v>14</v>
      </c>
      <c r="G2451" t="s">
        <v>27</v>
      </c>
      <c r="H2451" t="s">
        <v>62</v>
      </c>
      <c r="I2451">
        <v>2500</v>
      </c>
      <c r="J2451">
        <v>3350</v>
      </c>
      <c r="K2451">
        <v>1</v>
      </c>
      <c r="L2451">
        <v>2500</v>
      </c>
      <c r="M2451">
        <v>3350</v>
      </c>
    </row>
    <row r="2452" spans="1:13" x14ac:dyDescent="0.3">
      <c r="A2452" t="s">
        <v>2515</v>
      </c>
      <c r="B2452" s="3">
        <v>44049</v>
      </c>
      <c r="C2452" t="s">
        <v>54</v>
      </c>
      <c r="D2452" t="s">
        <v>8377</v>
      </c>
      <c r="E2452" t="s">
        <v>7912</v>
      </c>
      <c r="F2452" t="s">
        <v>14</v>
      </c>
      <c r="G2452" t="s">
        <v>27</v>
      </c>
      <c r="H2452" t="s">
        <v>62</v>
      </c>
      <c r="I2452">
        <v>2500</v>
      </c>
      <c r="J2452">
        <v>3350</v>
      </c>
      <c r="K2452">
        <v>4</v>
      </c>
      <c r="L2452">
        <v>10000</v>
      </c>
      <c r="M2452">
        <v>13400</v>
      </c>
    </row>
    <row r="2453" spans="1:13" x14ac:dyDescent="0.3">
      <c r="A2453" t="s">
        <v>2516</v>
      </c>
      <c r="B2453" s="3">
        <v>44049</v>
      </c>
      <c r="C2453" t="s">
        <v>55</v>
      </c>
      <c r="D2453" t="s">
        <v>8378</v>
      </c>
      <c r="E2453" t="s">
        <v>7905</v>
      </c>
      <c r="F2453" t="s">
        <v>14</v>
      </c>
      <c r="G2453" t="s">
        <v>27</v>
      </c>
      <c r="H2453" t="s">
        <v>62</v>
      </c>
      <c r="I2453">
        <v>2500</v>
      </c>
      <c r="J2453">
        <v>3350</v>
      </c>
      <c r="K2453">
        <v>2</v>
      </c>
      <c r="L2453">
        <v>5000</v>
      </c>
      <c r="M2453">
        <v>6700</v>
      </c>
    </row>
    <row r="2454" spans="1:13" x14ac:dyDescent="0.3">
      <c r="A2454" t="s">
        <v>2517</v>
      </c>
      <c r="B2454" s="3">
        <v>44049</v>
      </c>
      <c r="C2454" t="s">
        <v>57</v>
      </c>
      <c r="D2454" t="s">
        <v>8379</v>
      </c>
      <c r="E2454" t="s">
        <v>7915</v>
      </c>
      <c r="F2454" t="s">
        <v>14</v>
      </c>
      <c r="G2454" t="s">
        <v>27</v>
      </c>
      <c r="H2454" t="s">
        <v>62</v>
      </c>
      <c r="I2454">
        <v>2500</v>
      </c>
      <c r="J2454">
        <v>3350</v>
      </c>
      <c r="K2454">
        <v>3</v>
      </c>
      <c r="L2454">
        <v>7500</v>
      </c>
      <c r="M2454">
        <v>10050</v>
      </c>
    </row>
    <row r="2455" spans="1:13" x14ac:dyDescent="0.3">
      <c r="A2455" t="s">
        <v>2518</v>
      </c>
      <c r="B2455" s="3">
        <v>44049</v>
      </c>
      <c r="C2455" t="s">
        <v>58</v>
      </c>
      <c r="D2455" t="s">
        <v>8380</v>
      </c>
      <c r="E2455" t="s">
        <v>7896</v>
      </c>
      <c r="F2455" t="s">
        <v>14</v>
      </c>
      <c r="G2455" t="s">
        <v>27</v>
      </c>
      <c r="H2455" t="s">
        <v>62</v>
      </c>
      <c r="I2455">
        <v>2500</v>
      </c>
      <c r="J2455">
        <v>3350</v>
      </c>
      <c r="K2455">
        <v>4</v>
      </c>
      <c r="L2455">
        <v>10000</v>
      </c>
      <c r="M2455">
        <v>13400</v>
      </c>
    </row>
    <row r="2456" spans="1:13" x14ac:dyDescent="0.3">
      <c r="A2456" t="s">
        <v>2519</v>
      </c>
      <c r="B2456" s="3">
        <v>44049</v>
      </c>
      <c r="C2456" t="s">
        <v>59</v>
      </c>
      <c r="D2456" t="s">
        <v>8381</v>
      </c>
      <c r="E2456" t="s">
        <v>7899</v>
      </c>
      <c r="F2456" t="s">
        <v>14</v>
      </c>
      <c r="G2456" t="s">
        <v>27</v>
      </c>
      <c r="H2456" t="s">
        <v>62</v>
      </c>
      <c r="I2456">
        <v>2500</v>
      </c>
      <c r="J2456">
        <v>3350</v>
      </c>
      <c r="K2456">
        <v>4</v>
      </c>
      <c r="L2456">
        <v>10000</v>
      </c>
      <c r="M2456">
        <v>13400</v>
      </c>
    </row>
    <row r="2457" spans="1:13" x14ac:dyDescent="0.3">
      <c r="A2457" t="s">
        <v>2520</v>
      </c>
      <c r="B2457" s="3">
        <v>44049</v>
      </c>
      <c r="C2457" t="s">
        <v>60</v>
      </c>
      <c r="D2457" t="s">
        <v>8382</v>
      </c>
      <c r="E2457" t="s">
        <v>7921</v>
      </c>
      <c r="F2457" t="s">
        <v>14</v>
      </c>
      <c r="G2457" t="s">
        <v>40</v>
      </c>
      <c r="H2457" t="s">
        <v>63</v>
      </c>
      <c r="I2457">
        <v>3500</v>
      </c>
      <c r="J2457">
        <v>4750</v>
      </c>
      <c r="K2457">
        <v>2</v>
      </c>
      <c r="L2457">
        <v>7000</v>
      </c>
      <c r="M2457">
        <v>9500</v>
      </c>
    </row>
    <row r="2458" spans="1:13" x14ac:dyDescent="0.3">
      <c r="A2458" t="s">
        <v>2521</v>
      </c>
      <c r="B2458" s="3">
        <v>44049</v>
      </c>
      <c r="C2458" t="s">
        <v>61</v>
      </c>
      <c r="D2458" t="s">
        <v>8383</v>
      </c>
      <c r="E2458" t="s">
        <v>7905</v>
      </c>
      <c r="F2458" t="s">
        <v>14</v>
      </c>
      <c r="G2458" t="s">
        <v>40</v>
      </c>
      <c r="H2458" t="s">
        <v>63</v>
      </c>
      <c r="I2458">
        <v>3500</v>
      </c>
      <c r="J2458">
        <v>4750</v>
      </c>
      <c r="K2458">
        <v>4</v>
      </c>
      <c r="L2458">
        <v>14000</v>
      </c>
      <c r="M2458">
        <v>19000</v>
      </c>
    </row>
    <row r="2459" spans="1:13" x14ac:dyDescent="0.3">
      <c r="A2459" t="s">
        <v>2522</v>
      </c>
      <c r="B2459" s="3">
        <v>44049</v>
      </c>
      <c r="C2459" t="s">
        <v>13</v>
      </c>
      <c r="D2459" t="s">
        <v>8384</v>
      </c>
      <c r="E2459" t="s">
        <v>7903</v>
      </c>
      <c r="F2459" t="s">
        <v>14</v>
      </c>
      <c r="G2459" t="s">
        <v>40</v>
      </c>
      <c r="H2459" t="s">
        <v>63</v>
      </c>
      <c r="I2459">
        <v>3500</v>
      </c>
      <c r="J2459">
        <v>4750</v>
      </c>
      <c r="K2459">
        <v>4</v>
      </c>
      <c r="L2459">
        <v>14000</v>
      </c>
      <c r="M2459">
        <v>19000</v>
      </c>
    </row>
    <row r="2460" spans="1:13" x14ac:dyDescent="0.3">
      <c r="A2460" t="s">
        <v>2523</v>
      </c>
      <c r="B2460" s="3">
        <v>44049</v>
      </c>
      <c r="C2460" t="s">
        <v>16</v>
      </c>
      <c r="D2460" t="s">
        <v>8385</v>
      </c>
      <c r="E2460" t="s">
        <v>7901</v>
      </c>
      <c r="F2460" t="s">
        <v>14</v>
      </c>
      <c r="G2460" t="s">
        <v>44</v>
      </c>
      <c r="H2460" t="s">
        <v>63</v>
      </c>
      <c r="I2460">
        <v>3800</v>
      </c>
      <c r="J2460">
        <v>4430</v>
      </c>
      <c r="K2460">
        <v>3</v>
      </c>
      <c r="L2460">
        <v>11400</v>
      </c>
      <c r="M2460">
        <v>13290</v>
      </c>
    </row>
    <row r="2461" spans="1:13" x14ac:dyDescent="0.3">
      <c r="A2461" t="s">
        <v>2524</v>
      </c>
      <c r="B2461" s="3">
        <v>44049</v>
      </c>
      <c r="C2461" t="s">
        <v>18</v>
      </c>
      <c r="D2461" t="s">
        <v>8386</v>
      </c>
      <c r="E2461" t="s">
        <v>7899</v>
      </c>
      <c r="F2461" t="s">
        <v>14</v>
      </c>
      <c r="G2461" t="s">
        <v>44</v>
      </c>
      <c r="H2461" t="s">
        <v>63</v>
      </c>
      <c r="I2461">
        <v>3800</v>
      </c>
      <c r="J2461">
        <v>4430</v>
      </c>
      <c r="K2461">
        <v>2</v>
      </c>
      <c r="L2461">
        <v>7600</v>
      </c>
      <c r="M2461">
        <v>8860</v>
      </c>
    </row>
    <row r="2462" spans="1:13" x14ac:dyDescent="0.3">
      <c r="A2462" t="s">
        <v>2525</v>
      </c>
      <c r="B2462" s="3">
        <v>44049</v>
      </c>
      <c r="C2462" t="s">
        <v>20</v>
      </c>
      <c r="D2462" t="s">
        <v>8387</v>
      </c>
      <c r="E2462" t="s">
        <v>7910</v>
      </c>
      <c r="F2462" t="s">
        <v>14</v>
      </c>
      <c r="G2462" t="s">
        <v>40</v>
      </c>
      <c r="H2462" t="s">
        <v>63</v>
      </c>
      <c r="I2462">
        <v>3500</v>
      </c>
      <c r="J2462">
        <v>4750</v>
      </c>
      <c r="K2462">
        <v>2</v>
      </c>
      <c r="L2462">
        <v>7000</v>
      </c>
      <c r="M2462">
        <v>9500</v>
      </c>
    </row>
    <row r="2463" spans="1:13" x14ac:dyDescent="0.3">
      <c r="A2463" t="s">
        <v>2526</v>
      </c>
      <c r="B2463" s="3">
        <v>44049</v>
      </c>
      <c r="C2463" t="s">
        <v>21</v>
      </c>
      <c r="D2463" t="s">
        <v>8388</v>
      </c>
      <c r="E2463" t="s">
        <v>7921</v>
      </c>
      <c r="F2463" t="s">
        <v>14</v>
      </c>
      <c r="G2463" t="s">
        <v>40</v>
      </c>
      <c r="H2463" t="s">
        <v>63</v>
      </c>
      <c r="I2463">
        <v>3500</v>
      </c>
      <c r="J2463">
        <v>4750</v>
      </c>
      <c r="K2463">
        <v>1</v>
      </c>
      <c r="L2463">
        <v>3500</v>
      </c>
      <c r="M2463">
        <v>4750</v>
      </c>
    </row>
    <row r="2464" spans="1:13" x14ac:dyDescent="0.3">
      <c r="A2464" t="s">
        <v>2527</v>
      </c>
      <c r="B2464" s="3">
        <v>44049</v>
      </c>
      <c r="C2464" t="s">
        <v>23</v>
      </c>
      <c r="D2464" t="s">
        <v>8389</v>
      </c>
      <c r="E2464" t="s">
        <v>7910</v>
      </c>
      <c r="F2464" t="s">
        <v>14</v>
      </c>
      <c r="G2464" t="s">
        <v>40</v>
      </c>
      <c r="H2464" t="s">
        <v>63</v>
      </c>
      <c r="I2464">
        <v>3500</v>
      </c>
      <c r="J2464">
        <v>4750</v>
      </c>
      <c r="K2464">
        <v>1</v>
      </c>
      <c r="L2464">
        <v>3500</v>
      </c>
      <c r="M2464">
        <v>4750</v>
      </c>
    </row>
    <row r="2465" spans="1:13" x14ac:dyDescent="0.3">
      <c r="A2465" t="s">
        <v>2528</v>
      </c>
      <c r="B2465" s="3">
        <v>44049</v>
      </c>
      <c r="C2465" t="s">
        <v>24</v>
      </c>
      <c r="D2465" t="s">
        <v>8390</v>
      </c>
      <c r="E2465" t="s">
        <v>7912</v>
      </c>
      <c r="F2465" t="s">
        <v>14</v>
      </c>
      <c r="G2465" t="s">
        <v>40</v>
      </c>
      <c r="H2465" t="s">
        <v>63</v>
      </c>
      <c r="I2465">
        <v>3500</v>
      </c>
      <c r="J2465">
        <v>4750</v>
      </c>
      <c r="K2465">
        <v>3</v>
      </c>
      <c r="L2465">
        <v>10500</v>
      </c>
      <c r="M2465">
        <v>14250</v>
      </c>
    </row>
    <row r="2466" spans="1:13" x14ac:dyDescent="0.3">
      <c r="A2466" t="s">
        <v>2529</v>
      </c>
      <c r="B2466" s="3">
        <v>44049</v>
      </c>
      <c r="C2466" t="s">
        <v>25</v>
      </c>
      <c r="D2466" t="s">
        <v>8391</v>
      </c>
      <c r="E2466" t="s">
        <v>7907</v>
      </c>
      <c r="F2466" t="s">
        <v>14</v>
      </c>
      <c r="G2466" t="s">
        <v>40</v>
      </c>
      <c r="H2466" t="s">
        <v>63</v>
      </c>
      <c r="I2466">
        <v>3500</v>
      </c>
      <c r="J2466">
        <v>4750</v>
      </c>
      <c r="K2466">
        <v>4</v>
      </c>
      <c r="L2466">
        <v>14000</v>
      </c>
      <c r="M2466">
        <v>19000</v>
      </c>
    </row>
    <row r="2467" spans="1:13" x14ac:dyDescent="0.3">
      <c r="A2467" t="s">
        <v>2530</v>
      </c>
      <c r="B2467" s="3">
        <v>44049</v>
      </c>
      <c r="C2467" t="s">
        <v>26</v>
      </c>
      <c r="D2467" t="s">
        <v>8392</v>
      </c>
      <c r="E2467" t="s">
        <v>7901</v>
      </c>
      <c r="F2467" t="s">
        <v>14</v>
      </c>
      <c r="G2467" t="s">
        <v>40</v>
      </c>
      <c r="H2467" t="s">
        <v>63</v>
      </c>
      <c r="I2467">
        <v>3500</v>
      </c>
      <c r="J2467">
        <v>4750</v>
      </c>
      <c r="K2467">
        <v>3</v>
      </c>
      <c r="L2467">
        <v>10500</v>
      </c>
      <c r="M2467">
        <v>14250</v>
      </c>
    </row>
    <row r="2468" spans="1:13" x14ac:dyDescent="0.3">
      <c r="A2468" t="s">
        <v>2531</v>
      </c>
      <c r="B2468" s="3">
        <v>44049</v>
      </c>
      <c r="C2468" t="s">
        <v>28</v>
      </c>
      <c r="D2468" t="s">
        <v>8393</v>
      </c>
      <c r="E2468" t="s">
        <v>7901</v>
      </c>
      <c r="F2468" t="s">
        <v>14</v>
      </c>
      <c r="G2468" t="s">
        <v>40</v>
      </c>
      <c r="H2468" t="s">
        <v>63</v>
      </c>
      <c r="I2468">
        <v>3500</v>
      </c>
      <c r="J2468">
        <v>4750</v>
      </c>
      <c r="K2468">
        <v>3</v>
      </c>
      <c r="L2468">
        <v>10500</v>
      </c>
      <c r="M2468">
        <v>14250</v>
      </c>
    </row>
    <row r="2469" spans="1:13" x14ac:dyDescent="0.3">
      <c r="A2469" t="s">
        <v>2532</v>
      </c>
      <c r="B2469" s="3">
        <v>44049</v>
      </c>
      <c r="C2469" t="s">
        <v>30</v>
      </c>
      <c r="D2469" t="s">
        <v>8394</v>
      </c>
      <c r="E2469" t="s">
        <v>7912</v>
      </c>
      <c r="F2469" t="s">
        <v>14</v>
      </c>
      <c r="G2469" t="s">
        <v>15</v>
      </c>
      <c r="H2469" t="s">
        <v>62</v>
      </c>
      <c r="I2469">
        <v>4500</v>
      </c>
      <c r="J2469">
        <v>6000</v>
      </c>
      <c r="K2469">
        <v>4</v>
      </c>
      <c r="L2469">
        <v>18000</v>
      </c>
      <c r="M2469">
        <v>24000</v>
      </c>
    </row>
    <row r="2470" spans="1:13" x14ac:dyDescent="0.3">
      <c r="A2470" t="s">
        <v>2533</v>
      </c>
      <c r="B2470" s="3">
        <v>44049</v>
      </c>
      <c r="C2470" t="s">
        <v>31</v>
      </c>
      <c r="D2470" t="s">
        <v>8395</v>
      </c>
      <c r="E2470" t="s">
        <v>7896</v>
      </c>
      <c r="F2470" t="s">
        <v>14</v>
      </c>
      <c r="G2470" t="s">
        <v>15</v>
      </c>
      <c r="H2470" t="s">
        <v>62</v>
      </c>
      <c r="I2470">
        <v>4500</v>
      </c>
      <c r="J2470">
        <v>6000</v>
      </c>
      <c r="K2470">
        <v>3</v>
      </c>
      <c r="L2470">
        <v>13500</v>
      </c>
      <c r="M2470">
        <v>18000</v>
      </c>
    </row>
    <row r="2471" spans="1:13" x14ac:dyDescent="0.3">
      <c r="A2471" t="s">
        <v>2534</v>
      </c>
      <c r="B2471" s="3">
        <v>44049</v>
      </c>
      <c r="C2471" t="s">
        <v>32</v>
      </c>
      <c r="D2471" t="s">
        <v>8396</v>
      </c>
      <c r="E2471" t="s">
        <v>7915</v>
      </c>
      <c r="F2471" t="s">
        <v>14</v>
      </c>
      <c r="G2471" t="s">
        <v>56</v>
      </c>
      <c r="H2471" t="s">
        <v>64</v>
      </c>
      <c r="I2471">
        <v>3600</v>
      </c>
      <c r="J2471">
        <v>4400</v>
      </c>
      <c r="K2471">
        <v>3</v>
      </c>
      <c r="L2471">
        <v>10800</v>
      </c>
      <c r="M2471">
        <v>13200</v>
      </c>
    </row>
    <row r="2472" spans="1:13" x14ac:dyDescent="0.3">
      <c r="A2472" t="s">
        <v>2535</v>
      </c>
      <c r="B2472" s="3">
        <v>44049</v>
      </c>
      <c r="C2472" t="s">
        <v>33</v>
      </c>
      <c r="D2472" t="s">
        <v>8397</v>
      </c>
      <c r="E2472" t="s">
        <v>7910</v>
      </c>
      <c r="F2472" t="s">
        <v>14</v>
      </c>
      <c r="G2472" t="s">
        <v>22</v>
      </c>
      <c r="H2472" t="s">
        <v>63</v>
      </c>
      <c r="I2472">
        <v>3700</v>
      </c>
      <c r="J2472">
        <v>4450</v>
      </c>
      <c r="K2472">
        <v>1</v>
      </c>
      <c r="L2472">
        <v>3700</v>
      </c>
      <c r="M2472">
        <v>4450</v>
      </c>
    </row>
    <row r="2473" spans="1:13" x14ac:dyDescent="0.3">
      <c r="A2473" t="s">
        <v>2536</v>
      </c>
      <c r="B2473" s="3">
        <v>44049</v>
      </c>
      <c r="C2473" t="s">
        <v>34</v>
      </c>
      <c r="D2473" t="s">
        <v>8398</v>
      </c>
      <c r="E2473" t="s">
        <v>7921</v>
      </c>
      <c r="F2473" t="s">
        <v>14</v>
      </c>
      <c r="G2473" t="s">
        <v>22</v>
      </c>
      <c r="H2473" t="s">
        <v>63</v>
      </c>
      <c r="I2473">
        <v>3700</v>
      </c>
      <c r="J2473">
        <v>4450</v>
      </c>
      <c r="K2473">
        <v>4</v>
      </c>
      <c r="L2473">
        <v>14800</v>
      </c>
      <c r="M2473">
        <v>17800</v>
      </c>
    </row>
    <row r="2474" spans="1:13" x14ac:dyDescent="0.3">
      <c r="A2474" t="s">
        <v>2537</v>
      </c>
      <c r="B2474" s="3">
        <v>44049</v>
      </c>
      <c r="C2474" t="s">
        <v>35</v>
      </c>
      <c r="D2474" t="s">
        <v>8399</v>
      </c>
      <c r="E2474" t="s">
        <v>7929</v>
      </c>
      <c r="F2474" t="s">
        <v>14</v>
      </c>
      <c r="G2474" t="s">
        <v>22</v>
      </c>
      <c r="H2474" t="s">
        <v>63</v>
      </c>
      <c r="I2474">
        <v>3700</v>
      </c>
      <c r="J2474">
        <v>4450</v>
      </c>
      <c r="K2474">
        <v>3</v>
      </c>
      <c r="L2474">
        <v>11100</v>
      </c>
      <c r="M2474">
        <v>13350</v>
      </c>
    </row>
    <row r="2475" spans="1:13" x14ac:dyDescent="0.3">
      <c r="A2475" t="s">
        <v>2538</v>
      </c>
      <c r="B2475" s="3">
        <v>44049</v>
      </c>
      <c r="C2475" t="s">
        <v>36</v>
      </c>
      <c r="D2475" t="s">
        <v>8400</v>
      </c>
      <c r="E2475" t="s">
        <v>7905</v>
      </c>
      <c r="F2475" t="s">
        <v>14</v>
      </c>
      <c r="G2475" t="s">
        <v>22</v>
      </c>
      <c r="H2475" t="s">
        <v>63</v>
      </c>
      <c r="I2475">
        <v>3700</v>
      </c>
      <c r="J2475">
        <v>4450</v>
      </c>
      <c r="K2475">
        <v>1</v>
      </c>
      <c r="L2475">
        <v>3700</v>
      </c>
      <c r="M2475">
        <v>4450</v>
      </c>
    </row>
    <row r="2476" spans="1:13" x14ac:dyDescent="0.3">
      <c r="A2476" t="s">
        <v>2539</v>
      </c>
      <c r="B2476" s="3">
        <v>44049</v>
      </c>
      <c r="C2476" t="s">
        <v>37</v>
      </c>
      <c r="D2476" t="s">
        <v>8401</v>
      </c>
      <c r="E2476" t="s">
        <v>7910</v>
      </c>
      <c r="F2476" t="s">
        <v>14</v>
      </c>
      <c r="G2476" t="s">
        <v>22</v>
      </c>
      <c r="H2476" t="s">
        <v>63</v>
      </c>
      <c r="I2476">
        <v>3700</v>
      </c>
      <c r="J2476">
        <v>4450</v>
      </c>
      <c r="K2476">
        <v>3</v>
      </c>
      <c r="L2476">
        <v>11100</v>
      </c>
      <c r="M2476">
        <v>13350</v>
      </c>
    </row>
    <row r="2477" spans="1:13" x14ac:dyDescent="0.3">
      <c r="A2477" t="s">
        <v>2540</v>
      </c>
      <c r="B2477" s="3">
        <v>44049</v>
      </c>
      <c r="C2477" t="s">
        <v>38</v>
      </c>
      <c r="D2477" t="s">
        <v>8402</v>
      </c>
      <c r="E2477" t="s">
        <v>7921</v>
      </c>
      <c r="F2477" t="s">
        <v>29</v>
      </c>
      <c r="G2477" t="s">
        <v>56</v>
      </c>
      <c r="H2477" t="s">
        <v>64</v>
      </c>
      <c r="I2477">
        <v>3600</v>
      </c>
      <c r="J2477">
        <v>4400</v>
      </c>
      <c r="K2477">
        <v>2</v>
      </c>
      <c r="L2477">
        <v>7200</v>
      </c>
      <c r="M2477">
        <v>8800</v>
      </c>
    </row>
    <row r="2478" spans="1:13" x14ac:dyDescent="0.3">
      <c r="A2478" t="s">
        <v>2541</v>
      </c>
      <c r="B2478" s="3">
        <v>44049</v>
      </c>
      <c r="C2478" t="s">
        <v>39</v>
      </c>
      <c r="D2478" t="s">
        <v>8403</v>
      </c>
      <c r="E2478" t="s">
        <v>7915</v>
      </c>
      <c r="F2478" t="s">
        <v>29</v>
      </c>
      <c r="G2478" t="s">
        <v>56</v>
      </c>
      <c r="H2478" t="s">
        <v>64</v>
      </c>
      <c r="I2478">
        <v>3600</v>
      </c>
      <c r="J2478">
        <v>4400</v>
      </c>
      <c r="K2478">
        <v>2</v>
      </c>
      <c r="L2478">
        <v>7200</v>
      </c>
      <c r="M2478">
        <v>8800</v>
      </c>
    </row>
    <row r="2479" spans="1:13" x14ac:dyDescent="0.3">
      <c r="A2479" t="s">
        <v>2542</v>
      </c>
      <c r="B2479" s="3">
        <v>44049</v>
      </c>
      <c r="C2479" t="s">
        <v>41</v>
      </c>
      <c r="D2479" t="s">
        <v>7937</v>
      </c>
      <c r="E2479" t="s">
        <v>7921</v>
      </c>
      <c r="F2479" t="s">
        <v>29</v>
      </c>
      <c r="G2479" t="s">
        <v>56</v>
      </c>
      <c r="H2479" t="s">
        <v>64</v>
      </c>
      <c r="I2479">
        <v>3600</v>
      </c>
      <c r="J2479">
        <v>4400</v>
      </c>
      <c r="K2479">
        <v>2</v>
      </c>
      <c r="L2479">
        <v>7200</v>
      </c>
      <c r="M2479">
        <v>8800</v>
      </c>
    </row>
    <row r="2480" spans="1:13" x14ac:dyDescent="0.3">
      <c r="A2480" t="s">
        <v>2543</v>
      </c>
      <c r="B2480" s="3">
        <v>44049</v>
      </c>
      <c r="C2480" t="s">
        <v>42</v>
      </c>
      <c r="D2480" t="s">
        <v>8404</v>
      </c>
      <c r="E2480" t="s">
        <v>7912</v>
      </c>
      <c r="F2480" t="s">
        <v>29</v>
      </c>
      <c r="G2480" t="s">
        <v>56</v>
      </c>
      <c r="H2480" t="s">
        <v>64</v>
      </c>
      <c r="I2480">
        <v>3600</v>
      </c>
      <c r="J2480">
        <v>4400</v>
      </c>
      <c r="K2480">
        <v>1</v>
      </c>
      <c r="L2480">
        <v>3600</v>
      </c>
      <c r="M2480">
        <v>4400</v>
      </c>
    </row>
    <row r="2481" spans="1:13" x14ac:dyDescent="0.3">
      <c r="A2481" t="s">
        <v>2544</v>
      </c>
      <c r="B2481" s="3">
        <v>44049</v>
      </c>
      <c r="C2481" t="s">
        <v>43</v>
      </c>
      <c r="D2481" t="s">
        <v>8405</v>
      </c>
      <c r="E2481" t="s">
        <v>7896</v>
      </c>
      <c r="F2481" t="s">
        <v>29</v>
      </c>
      <c r="G2481" t="s">
        <v>56</v>
      </c>
      <c r="H2481" t="s">
        <v>64</v>
      </c>
      <c r="I2481">
        <v>3600</v>
      </c>
      <c r="J2481">
        <v>4400</v>
      </c>
      <c r="K2481">
        <v>3</v>
      </c>
      <c r="L2481">
        <v>10800</v>
      </c>
      <c r="M2481">
        <v>13200</v>
      </c>
    </row>
    <row r="2482" spans="1:13" x14ac:dyDescent="0.3">
      <c r="A2482" t="s">
        <v>2545</v>
      </c>
      <c r="B2482" s="3">
        <v>44049</v>
      </c>
      <c r="C2482" t="s">
        <v>45</v>
      </c>
      <c r="D2482" t="s">
        <v>8406</v>
      </c>
      <c r="E2482" t="s">
        <v>7910</v>
      </c>
      <c r="F2482" t="s">
        <v>29</v>
      </c>
      <c r="G2482" t="s">
        <v>44</v>
      </c>
      <c r="H2482" t="s">
        <v>63</v>
      </c>
      <c r="I2482">
        <v>3800</v>
      </c>
      <c r="J2482">
        <v>4430</v>
      </c>
      <c r="K2482">
        <v>3</v>
      </c>
      <c r="L2482">
        <v>11400</v>
      </c>
      <c r="M2482">
        <v>13290</v>
      </c>
    </row>
    <row r="2483" spans="1:13" x14ac:dyDescent="0.3">
      <c r="A2483" t="s">
        <v>2546</v>
      </c>
      <c r="B2483" s="3">
        <v>44049</v>
      </c>
      <c r="C2483" t="s">
        <v>46</v>
      </c>
      <c r="D2483" t="s">
        <v>8407</v>
      </c>
      <c r="E2483" t="s">
        <v>7907</v>
      </c>
      <c r="F2483" t="s">
        <v>29</v>
      </c>
      <c r="G2483" t="s">
        <v>44</v>
      </c>
      <c r="H2483" t="s">
        <v>63</v>
      </c>
      <c r="I2483">
        <v>3800</v>
      </c>
      <c r="J2483">
        <v>4430</v>
      </c>
      <c r="K2483">
        <v>1</v>
      </c>
      <c r="L2483">
        <v>3800</v>
      </c>
      <c r="M2483">
        <v>4430</v>
      </c>
    </row>
    <row r="2484" spans="1:13" x14ac:dyDescent="0.3">
      <c r="A2484" t="s">
        <v>2547</v>
      </c>
      <c r="B2484" s="3">
        <v>44049</v>
      </c>
      <c r="C2484" t="s">
        <v>47</v>
      </c>
      <c r="D2484" t="s">
        <v>8408</v>
      </c>
      <c r="E2484" t="s">
        <v>7901</v>
      </c>
      <c r="F2484" t="s">
        <v>29</v>
      </c>
      <c r="G2484" t="s">
        <v>44</v>
      </c>
      <c r="H2484" t="s">
        <v>63</v>
      </c>
      <c r="I2484">
        <v>3800</v>
      </c>
      <c r="J2484">
        <v>4430</v>
      </c>
      <c r="K2484">
        <v>1</v>
      </c>
      <c r="L2484">
        <v>3800</v>
      </c>
      <c r="M2484">
        <v>4430</v>
      </c>
    </row>
    <row r="2485" spans="1:13" x14ac:dyDescent="0.3">
      <c r="A2485" t="s">
        <v>2548</v>
      </c>
      <c r="B2485" s="3">
        <v>44050</v>
      </c>
      <c r="C2485" t="s">
        <v>48</v>
      </c>
      <c r="D2485" t="s">
        <v>8409</v>
      </c>
      <c r="E2485" t="s">
        <v>7912</v>
      </c>
      <c r="F2485" t="s">
        <v>29</v>
      </c>
      <c r="G2485" t="s">
        <v>44</v>
      </c>
      <c r="H2485" t="s">
        <v>63</v>
      </c>
      <c r="I2485">
        <v>3800</v>
      </c>
      <c r="J2485">
        <v>4430</v>
      </c>
      <c r="K2485">
        <v>1</v>
      </c>
      <c r="L2485">
        <v>3800</v>
      </c>
      <c r="M2485">
        <v>4430</v>
      </c>
    </row>
    <row r="2486" spans="1:13" x14ac:dyDescent="0.3">
      <c r="A2486" t="s">
        <v>2549</v>
      </c>
      <c r="B2486" s="3">
        <v>44050</v>
      </c>
      <c r="C2486" t="s">
        <v>49</v>
      </c>
      <c r="D2486" t="s">
        <v>8410</v>
      </c>
      <c r="E2486" t="s">
        <v>7907</v>
      </c>
      <c r="F2486" t="s">
        <v>14</v>
      </c>
      <c r="G2486" t="s">
        <v>15</v>
      </c>
      <c r="H2486" t="s">
        <v>62</v>
      </c>
      <c r="I2486">
        <v>4500</v>
      </c>
      <c r="J2486">
        <v>6000</v>
      </c>
      <c r="K2486">
        <v>4</v>
      </c>
      <c r="L2486">
        <v>18000</v>
      </c>
      <c r="M2486">
        <v>24000</v>
      </c>
    </row>
    <row r="2487" spans="1:13" x14ac:dyDescent="0.3">
      <c r="A2487" t="s">
        <v>2550</v>
      </c>
      <c r="B2487" s="3">
        <v>44050</v>
      </c>
      <c r="C2487" t="s">
        <v>50</v>
      </c>
      <c r="D2487" t="s">
        <v>8411</v>
      </c>
      <c r="E2487" t="s">
        <v>8412</v>
      </c>
      <c r="F2487" t="s">
        <v>14</v>
      </c>
      <c r="G2487" t="s">
        <v>15</v>
      </c>
      <c r="H2487" t="s">
        <v>62</v>
      </c>
      <c r="I2487">
        <v>4500</v>
      </c>
      <c r="J2487">
        <v>6000</v>
      </c>
      <c r="K2487">
        <v>4</v>
      </c>
      <c r="L2487">
        <v>18000</v>
      </c>
      <c r="M2487">
        <v>24000</v>
      </c>
    </row>
    <row r="2488" spans="1:13" x14ac:dyDescent="0.3">
      <c r="A2488" t="s">
        <v>2551</v>
      </c>
      <c r="B2488" s="3">
        <v>44050</v>
      </c>
      <c r="C2488" t="s">
        <v>51</v>
      </c>
      <c r="D2488" t="s">
        <v>8413</v>
      </c>
      <c r="E2488" t="s">
        <v>7915</v>
      </c>
      <c r="F2488" t="s">
        <v>14</v>
      </c>
      <c r="G2488" t="s">
        <v>15</v>
      </c>
      <c r="H2488" t="s">
        <v>62</v>
      </c>
      <c r="I2488">
        <v>4500</v>
      </c>
      <c r="J2488">
        <v>6000</v>
      </c>
      <c r="K2488">
        <v>4</v>
      </c>
      <c r="L2488">
        <v>18000</v>
      </c>
      <c r="M2488">
        <v>24000</v>
      </c>
    </row>
    <row r="2489" spans="1:13" x14ac:dyDescent="0.3">
      <c r="A2489" t="s">
        <v>2552</v>
      </c>
      <c r="B2489" s="3">
        <v>44050</v>
      </c>
      <c r="C2489" t="s">
        <v>52</v>
      </c>
      <c r="D2489" t="s">
        <v>8414</v>
      </c>
      <c r="E2489" t="s">
        <v>7915</v>
      </c>
      <c r="F2489" t="s">
        <v>14</v>
      </c>
      <c r="G2489" t="s">
        <v>15</v>
      </c>
      <c r="H2489" t="s">
        <v>62</v>
      </c>
      <c r="I2489">
        <v>4500</v>
      </c>
      <c r="J2489">
        <v>6000</v>
      </c>
      <c r="K2489">
        <v>2</v>
      </c>
      <c r="L2489">
        <v>9000</v>
      </c>
      <c r="M2489">
        <v>12000</v>
      </c>
    </row>
    <row r="2490" spans="1:13" x14ac:dyDescent="0.3">
      <c r="A2490" t="s">
        <v>2553</v>
      </c>
      <c r="B2490" s="3">
        <v>44050</v>
      </c>
      <c r="C2490" t="s">
        <v>53</v>
      </c>
      <c r="D2490" t="s">
        <v>8415</v>
      </c>
      <c r="E2490" t="s">
        <v>7910</v>
      </c>
      <c r="F2490" t="s">
        <v>14</v>
      </c>
      <c r="G2490" t="s">
        <v>15</v>
      </c>
      <c r="H2490" t="s">
        <v>62</v>
      </c>
      <c r="I2490">
        <v>4500</v>
      </c>
      <c r="J2490">
        <v>6000</v>
      </c>
      <c r="K2490">
        <v>3</v>
      </c>
      <c r="L2490">
        <v>13500</v>
      </c>
      <c r="M2490">
        <v>18000</v>
      </c>
    </row>
    <row r="2491" spans="1:13" x14ac:dyDescent="0.3">
      <c r="A2491" t="s">
        <v>2554</v>
      </c>
      <c r="B2491" s="3">
        <v>44050</v>
      </c>
      <c r="C2491" t="s">
        <v>54</v>
      </c>
      <c r="D2491" t="s">
        <v>8416</v>
      </c>
      <c r="E2491" t="s">
        <v>7925</v>
      </c>
      <c r="F2491" t="s">
        <v>14</v>
      </c>
      <c r="G2491" t="s">
        <v>15</v>
      </c>
      <c r="H2491" t="s">
        <v>62</v>
      </c>
      <c r="I2491">
        <v>4500</v>
      </c>
      <c r="J2491">
        <v>6000</v>
      </c>
      <c r="K2491">
        <v>1</v>
      </c>
      <c r="L2491">
        <v>4500</v>
      </c>
      <c r="M2491">
        <v>6000</v>
      </c>
    </row>
    <row r="2492" spans="1:13" x14ac:dyDescent="0.3">
      <c r="A2492" t="s">
        <v>2555</v>
      </c>
      <c r="B2492" s="3">
        <v>44050</v>
      </c>
      <c r="C2492" t="s">
        <v>55</v>
      </c>
      <c r="D2492" t="s">
        <v>12</v>
      </c>
      <c r="E2492" t="s">
        <v>7896</v>
      </c>
      <c r="F2492" t="s">
        <v>14</v>
      </c>
      <c r="G2492" t="s">
        <v>15</v>
      </c>
      <c r="H2492" t="s">
        <v>62</v>
      </c>
      <c r="I2492">
        <v>4500</v>
      </c>
      <c r="J2492">
        <v>6000</v>
      </c>
      <c r="K2492">
        <v>3</v>
      </c>
      <c r="L2492">
        <v>13500</v>
      </c>
      <c r="M2492">
        <v>18000</v>
      </c>
    </row>
    <row r="2493" spans="1:13" x14ac:dyDescent="0.3">
      <c r="A2493" t="s">
        <v>2556</v>
      </c>
      <c r="B2493" s="3">
        <v>44050</v>
      </c>
      <c r="C2493" t="s">
        <v>57</v>
      </c>
      <c r="D2493" t="s">
        <v>7897</v>
      </c>
      <c r="E2493" t="s">
        <v>7897</v>
      </c>
      <c r="F2493" t="s">
        <v>14</v>
      </c>
      <c r="G2493" t="s">
        <v>15</v>
      </c>
      <c r="H2493" t="s">
        <v>62</v>
      </c>
      <c r="I2493">
        <v>4500</v>
      </c>
      <c r="J2493">
        <v>6000</v>
      </c>
      <c r="K2493">
        <v>3</v>
      </c>
      <c r="L2493">
        <v>13500</v>
      </c>
      <c r="M2493">
        <v>18000</v>
      </c>
    </row>
    <row r="2494" spans="1:13" x14ac:dyDescent="0.3">
      <c r="A2494" t="s">
        <v>2557</v>
      </c>
      <c r="B2494" s="3">
        <v>44050</v>
      </c>
      <c r="C2494" t="s">
        <v>58</v>
      </c>
      <c r="D2494" t="s">
        <v>7898</v>
      </c>
      <c r="E2494" t="s">
        <v>7899</v>
      </c>
      <c r="F2494" t="s">
        <v>14</v>
      </c>
      <c r="G2494" t="s">
        <v>15</v>
      </c>
      <c r="H2494" t="s">
        <v>62</v>
      </c>
      <c r="I2494">
        <v>4500</v>
      </c>
      <c r="J2494">
        <v>6000</v>
      </c>
      <c r="K2494">
        <v>3</v>
      </c>
      <c r="L2494">
        <v>13500</v>
      </c>
      <c r="M2494">
        <v>18000</v>
      </c>
    </row>
    <row r="2495" spans="1:13" x14ac:dyDescent="0.3">
      <c r="A2495" t="s">
        <v>2558</v>
      </c>
      <c r="B2495" s="3">
        <v>44050</v>
      </c>
      <c r="C2495" t="s">
        <v>59</v>
      </c>
      <c r="D2495" t="s">
        <v>7900</v>
      </c>
      <c r="E2495" t="s">
        <v>7901</v>
      </c>
      <c r="F2495" t="s">
        <v>14</v>
      </c>
      <c r="G2495" t="s">
        <v>15</v>
      </c>
      <c r="H2495" t="s">
        <v>62</v>
      </c>
      <c r="I2495">
        <v>4500</v>
      </c>
      <c r="J2495">
        <v>6000</v>
      </c>
      <c r="K2495">
        <v>3</v>
      </c>
      <c r="L2495">
        <v>13500</v>
      </c>
      <c r="M2495">
        <v>18000</v>
      </c>
    </row>
    <row r="2496" spans="1:13" x14ac:dyDescent="0.3">
      <c r="A2496" t="s">
        <v>2559</v>
      </c>
      <c r="B2496" s="3">
        <v>44050</v>
      </c>
      <c r="C2496" t="s">
        <v>60</v>
      </c>
      <c r="D2496" t="s">
        <v>7902</v>
      </c>
      <c r="E2496" t="s">
        <v>7903</v>
      </c>
      <c r="F2496" t="s">
        <v>14</v>
      </c>
      <c r="G2496" t="s">
        <v>15</v>
      </c>
      <c r="H2496" t="s">
        <v>62</v>
      </c>
      <c r="I2496">
        <v>4500</v>
      </c>
      <c r="J2496">
        <v>6000</v>
      </c>
      <c r="K2496">
        <v>3</v>
      </c>
      <c r="L2496">
        <v>13500</v>
      </c>
      <c r="M2496">
        <v>18000</v>
      </c>
    </row>
    <row r="2497" spans="1:13" x14ac:dyDescent="0.3">
      <c r="A2497" t="s">
        <v>2560</v>
      </c>
      <c r="B2497" s="3">
        <v>44050</v>
      </c>
      <c r="C2497" t="s">
        <v>61</v>
      </c>
      <c r="D2497" t="s">
        <v>7904</v>
      </c>
      <c r="E2497" t="s">
        <v>7905</v>
      </c>
      <c r="F2497" t="s">
        <v>14</v>
      </c>
      <c r="G2497" t="s">
        <v>15</v>
      </c>
      <c r="H2497" t="s">
        <v>62</v>
      </c>
      <c r="I2497">
        <v>4500</v>
      </c>
      <c r="J2497">
        <v>6000</v>
      </c>
      <c r="K2497">
        <v>2</v>
      </c>
      <c r="L2497">
        <v>9000</v>
      </c>
      <c r="M2497">
        <v>12000</v>
      </c>
    </row>
    <row r="2498" spans="1:13" x14ac:dyDescent="0.3">
      <c r="A2498" t="s">
        <v>2561</v>
      </c>
      <c r="B2498" s="3">
        <v>44050</v>
      </c>
      <c r="C2498" t="s">
        <v>13</v>
      </c>
      <c r="D2498" t="s">
        <v>7906</v>
      </c>
      <c r="E2498" t="s">
        <v>7907</v>
      </c>
      <c r="F2498" t="s">
        <v>14</v>
      </c>
      <c r="G2498" t="s">
        <v>15</v>
      </c>
      <c r="H2498" t="s">
        <v>62</v>
      </c>
      <c r="I2498">
        <v>4500</v>
      </c>
      <c r="J2498">
        <v>6000</v>
      </c>
      <c r="K2498">
        <v>3</v>
      </c>
      <c r="L2498">
        <v>13500</v>
      </c>
      <c r="M2498">
        <v>18000</v>
      </c>
    </row>
    <row r="2499" spans="1:13" x14ac:dyDescent="0.3">
      <c r="A2499" t="s">
        <v>2562</v>
      </c>
      <c r="B2499" s="3">
        <v>44050</v>
      </c>
      <c r="C2499" t="s">
        <v>16</v>
      </c>
      <c r="D2499" t="s">
        <v>7908</v>
      </c>
      <c r="E2499" t="s">
        <v>7903</v>
      </c>
      <c r="F2499" t="s">
        <v>14</v>
      </c>
      <c r="G2499" t="s">
        <v>15</v>
      </c>
      <c r="H2499" t="s">
        <v>62</v>
      </c>
      <c r="I2499">
        <v>4500</v>
      </c>
      <c r="J2499">
        <v>6000</v>
      </c>
      <c r="K2499">
        <v>1</v>
      </c>
      <c r="L2499">
        <v>4500</v>
      </c>
      <c r="M2499">
        <v>6000</v>
      </c>
    </row>
    <row r="2500" spans="1:13" x14ac:dyDescent="0.3">
      <c r="A2500" t="s">
        <v>2563</v>
      </c>
      <c r="B2500" s="3">
        <v>44050</v>
      </c>
      <c r="C2500" t="s">
        <v>18</v>
      </c>
      <c r="D2500" t="s">
        <v>19</v>
      </c>
      <c r="E2500" t="s">
        <v>7896</v>
      </c>
      <c r="F2500" t="s">
        <v>14</v>
      </c>
      <c r="G2500" t="s">
        <v>22</v>
      </c>
      <c r="H2500" t="s">
        <v>63</v>
      </c>
      <c r="I2500">
        <v>3700</v>
      </c>
      <c r="J2500">
        <v>4450</v>
      </c>
      <c r="K2500">
        <v>3</v>
      </c>
      <c r="L2500">
        <v>11100</v>
      </c>
      <c r="M2500">
        <v>13350</v>
      </c>
    </row>
    <row r="2501" spans="1:13" x14ac:dyDescent="0.3">
      <c r="A2501" t="s">
        <v>2564</v>
      </c>
      <c r="B2501" s="3">
        <v>44050</v>
      </c>
      <c r="C2501" t="s">
        <v>20</v>
      </c>
      <c r="D2501" t="s">
        <v>7909</v>
      </c>
      <c r="E2501" t="s">
        <v>7910</v>
      </c>
      <c r="F2501" t="s">
        <v>14</v>
      </c>
      <c r="G2501" t="s">
        <v>22</v>
      </c>
      <c r="H2501" t="s">
        <v>63</v>
      </c>
      <c r="I2501">
        <v>3700</v>
      </c>
      <c r="J2501">
        <v>4450</v>
      </c>
      <c r="K2501">
        <v>1</v>
      </c>
      <c r="L2501">
        <v>3700</v>
      </c>
      <c r="M2501">
        <v>4450</v>
      </c>
    </row>
    <row r="2502" spans="1:13" x14ac:dyDescent="0.3">
      <c r="A2502" t="s">
        <v>2565</v>
      </c>
      <c r="B2502" s="3">
        <v>44050</v>
      </c>
      <c r="C2502" t="s">
        <v>21</v>
      </c>
      <c r="D2502" t="s">
        <v>7911</v>
      </c>
      <c r="E2502" t="s">
        <v>7912</v>
      </c>
      <c r="F2502" t="s">
        <v>14</v>
      </c>
      <c r="G2502" t="s">
        <v>22</v>
      </c>
      <c r="H2502" t="s">
        <v>63</v>
      </c>
      <c r="I2502">
        <v>3700</v>
      </c>
      <c r="J2502">
        <v>4450</v>
      </c>
      <c r="K2502">
        <v>2</v>
      </c>
      <c r="L2502">
        <v>7400</v>
      </c>
      <c r="M2502">
        <v>8900</v>
      </c>
    </row>
    <row r="2503" spans="1:13" x14ac:dyDescent="0.3">
      <c r="A2503" t="s">
        <v>2566</v>
      </c>
      <c r="B2503" s="3">
        <v>44050</v>
      </c>
      <c r="C2503" t="s">
        <v>23</v>
      </c>
      <c r="D2503" t="s">
        <v>7913</v>
      </c>
      <c r="E2503" t="s">
        <v>7912</v>
      </c>
      <c r="F2503" t="s">
        <v>14</v>
      </c>
      <c r="G2503" t="s">
        <v>22</v>
      </c>
      <c r="H2503" t="s">
        <v>63</v>
      </c>
      <c r="I2503">
        <v>3700</v>
      </c>
      <c r="J2503">
        <v>4450</v>
      </c>
      <c r="K2503">
        <v>1</v>
      </c>
      <c r="L2503">
        <v>3700</v>
      </c>
      <c r="M2503">
        <v>4450</v>
      </c>
    </row>
    <row r="2504" spans="1:13" x14ac:dyDescent="0.3">
      <c r="A2504" t="s">
        <v>2567</v>
      </c>
      <c r="B2504" s="3">
        <v>44050</v>
      </c>
      <c r="C2504" t="s">
        <v>24</v>
      </c>
      <c r="D2504" t="s">
        <v>17</v>
      </c>
      <c r="E2504" t="s">
        <v>7896</v>
      </c>
      <c r="F2504" t="s">
        <v>14</v>
      </c>
      <c r="G2504" t="s">
        <v>27</v>
      </c>
      <c r="H2504" t="s">
        <v>62</v>
      </c>
      <c r="I2504">
        <v>2500</v>
      </c>
      <c r="J2504">
        <v>3350</v>
      </c>
      <c r="K2504">
        <v>3</v>
      </c>
      <c r="L2504">
        <v>7500</v>
      </c>
      <c r="M2504">
        <v>10050</v>
      </c>
    </row>
    <row r="2505" spans="1:13" x14ac:dyDescent="0.3">
      <c r="A2505" t="s">
        <v>2568</v>
      </c>
      <c r="B2505" s="3">
        <v>44050</v>
      </c>
      <c r="C2505" t="s">
        <v>25</v>
      </c>
      <c r="D2505" t="s">
        <v>7914</v>
      </c>
      <c r="E2505" t="s">
        <v>7915</v>
      </c>
      <c r="F2505" t="s">
        <v>14</v>
      </c>
      <c r="G2505" t="s">
        <v>27</v>
      </c>
      <c r="H2505" t="s">
        <v>62</v>
      </c>
      <c r="I2505">
        <v>2500</v>
      </c>
      <c r="J2505">
        <v>3350</v>
      </c>
      <c r="K2505">
        <v>4</v>
      </c>
      <c r="L2505">
        <v>10000</v>
      </c>
      <c r="M2505">
        <v>13400</v>
      </c>
    </row>
    <row r="2506" spans="1:13" x14ac:dyDescent="0.3">
      <c r="A2506" t="s">
        <v>2569</v>
      </c>
      <c r="B2506" s="3">
        <v>44050</v>
      </c>
      <c r="C2506" t="s">
        <v>26</v>
      </c>
      <c r="D2506" t="s">
        <v>7916</v>
      </c>
      <c r="E2506" t="s">
        <v>7896</v>
      </c>
      <c r="F2506" t="s">
        <v>14</v>
      </c>
      <c r="G2506" t="s">
        <v>27</v>
      </c>
      <c r="H2506" t="s">
        <v>62</v>
      </c>
      <c r="I2506">
        <v>2500</v>
      </c>
      <c r="J2506">
        <v>3350</v>
      </c>
      <c r="K2506">
        <v>3</v>
      </c>
      <c r="L2506">
        <v>7500</v>
      </c>
      <c r="M2506">
        <v>10050</v>
      </c>
    </row>
    <row r="2507" spans="1:13" x14ac:dyDescent="0.3">
      <c r="A2507" t="s">
        <v>2570</v>
      </c>
      <c r="B2507" s="3">
        <v>44050</v>
      </c>
      <c r="C2507" t="s">
        <v>28</v>
      </c>
      <c r="D2507" t="s">
        <v>7917</v>
      </c>
      <c r="E2507" t="s">
        <v>7915</v>
      </c>
      <c r="F2507" t="s">
        <v>14</v>
      </c>
      <c r="G2507" t="s">
        <v>27</v>
      </c>
      <c r="H2507" t="s">
        <v>62</v>
      </c>
      <c r="I2507">
        <v>2500</v>
      </c>
      <c r="J2507">
        <v>3350</v>
      </c>
      <c r="K2507">
        <v>4</v>
      </c>
      <c r="L2507">
        <v>10000</v>
      </c>
      <c r="M2507">
        <v>13400</v>
      </c>
    </row>
    <row r="2508" spans="1:13" x14ac:dyDescent="0.3">
      <c r="A2508" t="s">
        <v>2571</v>
      </c>
      <c r="B2508" s="3">
        <v>44050</v>
      </c>
      <c r="C2508" t="s">
        <v>30</v>
      </c>
      <c r="D2508" t="s">
        <v>7918</v>
      </c>
      <c r="E2508" t="s">
        <v>7901</v>
      </c>
      <c r="F2508" t="s">
        <v>14</v>
      </c>
      <c r="G2508" t="s">
        <v>27</v>
      </c>
      <c r="H2508" t="s">
        <v>62</v>
      </c>
      <c r="I2508">
        <v>2500</v>
      </c>
      <c r="J2508">
        <v>3350</v>
      </c>
      <c r="K2508">
        <v>1</v>
      </c>
      <c r="L2508">
        <v>2500</v>
      </c>
      <c r="M2508">
        <v>3350</v>
      </c>
    </row>
    <row r="2509" spans="1:13" x14ac:dyDescent="0.3">
      <c r="A2509" t="s">
        <v>2572</v>
      </c>
      <c r="B2509" s="3">
        <v>44050</v>
      </c>
      <c r="C2509" t="s">
        <v>31</v>
      </c>
      <c r="D2509" t="s">
        <v>7919</v>
      </c>
      <c r="E2509" t="s">
        <v>7896</v>
      </c>
      <c r="F2509" t="s">
        <v>14</v>
      </c>
      <c r="G2509" t="s">
        <v>27</v>
      </c>
      <c r="H2509" t="s">
        <v>62</v>
      </c>
      <c r="I2509">
        <v>2500</v>
      </c>
      <c r="J2509">
        <v>3350</v>
      </c>
      <c r="K2509">
        <v>1</v>
      </c>
      <c r="L2509">
        <v>2500</v>
      </c>
      <c r="M2509">
        <v>3350</v>
      </c>
    </row>
    <row r="2510" spans="1:13" x14ac:dyDescent="0.3">
      <c r="A2510" t="s">
        <v>2573</v>
      </c>
      <c r="B2510" s="3">
        <v>44050</v>
      </c>
      <c r="C2510" t="s">
        <v>32</v>
      </c>
      <c r="D2510" t="s">
        <v>7920</v>
      </c>
      <c r="E2510" t="s">
        <v>7921</v>
      </c>
      <c r="F2510" t="s">
        <v>14</v>
      </c>
      <c r="G2510" t="s">
        <v>27</v>
      </c>
      <c r="H2510" t="s">
        <v>62</v>
      </c>
      <c r="I2510">
        <v>2500</v>
      </c>
      <c r="J2510">
        <v>3350</v>
      </c>
      <c r="K2510">
        <v>2</v>
      </c>
      <c r="L2510">
        <v>5000</v>
      </c>
      <c r="M2510">
        <v>6700</v>
      </c>
    </row>
    <row r="2511" spans="1:13" x14ac:dyDescent="0.3">
      <c r="A2511" t="s">
        <v>2574</v>
      </c>
      <c r="B2511" s="3">
        <v>44050</v>
      </c>
      <c r="C2511" t="s">
        <v>33</v>
      </c>
      <c r="D2511" t="s">
        <v>7922</v>
      </c>
      <c r="E2511" t="s">
        <v>7903</v>
      </c>
      <c r="F2511" t="s">
        <v>14</v>
      </c>
      <c r="G2511" t="s">
        <v>27</v>
      </c>
      <c r="H2511" t="s">
        <v>62</v>
      </c>
      <c r="I2511">
        <v>2500</v>
      </c>
      <c r="J2511">
        <v>3350</v>
      </c>
      <c r="K2511">
        <v>2</v>
      </c>
      <c r="L2511">
        <v>5000</v>
      </c>
      <c r="M2511">
        <v>6700</v>
      </c>
    </row>
    <row r="2512" spans="1:13" x14ac:dyDescent="0.3">
      <c r="A2512" t="s">
        <v>2575</v>
      </c>
      <c r="B2512" s="3">
        <v>44050</v>
      </c>
      <c r="C2512" t="s">
        <v>34</v>
      </c>
      <c r="D2512" t="s">
        <v>7923</v>
      </c>
      <c r="E2512" t="s">
        <v>7912</v>
      </c>
      <c r="F2512" t="s">
        <v>14</v>
      </c>
      <c r="G2512" t="s">
        <v>27</v>
      </c>
      <c r="H2512" t="s">
        <v>62</v>
      </c>
      <c r="I2512">
        <v>2500</v>
      </c>
      <c r="J2512">
        <v>3350</v>
      </c>
      <c r="K2512">
        <v>3</v>
      </c>
      <c r="L2512">
        <v>7500</v>
      </c>
      <c r="M2512">
        <v>10050</v>
      </c>
    </row>
    <row r="2513" spans="1:13" x14ac:dyDescent="0.3">
      <c r="A2513" t="s">
        <v>2576</v>
      </c>
      <c r="B2513" s="3">
        <v>44050</v>
      </c>
      <c r="C2513" t="s">
        <v>35</v>
      </c>
      <c r="D2513" t="s">
        <v>7924</v>
      </c>
      <c r="E2513" t="s">
        <v>7925</v>
      </c>
      <c r="F2513" t="s">
        <v>14</v>
      </c>
      <c r="G2513" t="s">
        <v>27</v>
      </c>
      <c r="H2513" t="s">
        <v>62</v>
      </c>
      <c r="I2513">
        <v>2500</v>
      </c>
      <c r="J2513">
        <v>3350</v>
      </c>
      <c r="K2513">
        <v>4</v>
      </c>
      <c r="L2513">
        <v>10000</v>
      </c>
      <c r="M2513">
        <v>13400</v>
      </c>
    </row>
    <row r="2514" spans="1:13" x14ac:dyDescent="0.3">
      <c r="A2514" t="s">
        <v>2577</v>
      </c>
      <c r="B2514" s="3">
        <v>44050</v>
      </c>
      <c r="C2514" t="s">
        <v>36</v>
      </c>
      <c r="D2514" t="s">
        <v>7926</v>
      </c>
      <c r="E2514" t="s">
        <v>7912</v>
      </c>
      <c r="F2514" t="s">
        <v>14</v>
      </c>
      <c r="G2514" t="s">
        <v>27</v>
      </c>
      <c r="H2514" t="s">
        <v>62</v>
      </c>
      <c r="I2514">
        <v>2500</v>
      </c>
      <c r="J2514">
        <v>3350</v>
      </c>
      <c r="K2514">
        <v>1</v>
      </c>
      <c r="L2514">
        <v>2500</v>
      </c>
      <c r="M2514">
        <v>3350</v>
      </c>
    </row>
    <row r="2515" spans="1:13" x14ac:dyDescent="0.3">
      <c r="A2515" t="s">
        <v>2578</v>
      </c>
      <c r="B2515" s="3">
        <v>44050</v>
      </c>
      <c r="C2515" t="s">
        <v>37</v>
      </c>
      <c r="D2515" t="s">
        <v>7927</v>
      </c>
      <c r="E2515" t="s">
        <v>7896</v>
      </c>
      <c r="F2515" t="s">
        <v>14</v>
      </c>
      <c r="G2515" t="s">
        <v>40</v>
      </c>
      <c r="H2515" t="s">
        <v>63</v>
      </c>
      <c r="I2515">
        <v>3500</v>
      </c>
      <c r="J2515">
        <v>4750</v>
      </c>
      <c r="K2515">
        <v>1</v>
      </c>
      <c r="L2515">
        <v>3500</v>
      </c>
      <c r="M2515">
        <v>4750</v>
      </c>
    </row>
    <row r="2516" spans="1:13" x14ac:dyDescent="0.3">
      <c r="A2516" t="s">
        <v>2579</v>
      </c>
      <c r="B2516" s="3">
        <v>44050</v>
      </c>
      <c r="C2516" t="s">
        <v>38</v>
      </c>
      <c r="D2516" t="s">
        <v>7928</v>
      </c>
      <c r="E2516" t="s">
        <v>7929</v>
      </c>
      <c r="F2516" t="s">
        <v>14</v>
      </c>
      <c r="G2516" t="s">
        <v>40</v>
      </c>
      <c r="H2516" t="s">
        <v>63</v>
      </c>
      <c r="I2516">
        <v>3500</v>
      </c>
      <c r="J2516">
        <v>4750</v>
      </c>
      <c r="K2516">
        <v>3</v>
      </c>
      <c r="L2516">
        <v>10500</v>
      </c>
      <c r="M2516">
        <v>14250</v>
      </c>
    </row>
    <row r="2517" spans="1:13" x14ac:dyDescent="0.3">
      <c r="A2517" t="s">
        <v>2580</v>
      </c>
      <c r="B2517" s="3">
        <v>44050</v>
      </c>
      <c r="C2517" t="s">
        <v>39</v>
      </c>
      <c r="D2517" t="s">
        <v>7930</v>
      </c>
      <c r="E2517" t="s">
        <v>7912</v>
      </c>
      <c r="F2517" t="s">
        <v>14</v>
      </c>
      <c r="G2517" t="s">
        <v>40</v>
      </c>
      <c r="H2517" t="s">
        <v>63</v>
      </c>
      <c r="I2517">
        <v>3500</v>
      </c>
      <c r="J2517">
        <v>4750</v>
      </c>
      <c r="K2517">
        <v>3</v>
      </c>
      <c r="L2517">
        <v>10500</v>
      </c>
      <c r="M2517">
        <v>14250</v>
      </c>
    </row>
    <row r="2518" spans="1:13" x14ac:dyDescent="0.3">
      <c r="A2518" t="s">
        <v>2581</v>
      </c>
      <c r="B2518" s="3">
        <v>44050</v>
      </c>
      <c r="C2518" t="s">
        <v>41</v>
      </c>
      <c r="D2518" t="s">
        <v>7931</v>
      </c>
      <c r="E2518" t="s">
        <v>7903</v>
      </c>
      <c r="F2518" t="s">
        <v>14</v>
      </c>
      <c r="G2518" t="s">
        <v>44</v>
      </c>
      <c r="H2518" t="s">
        <v>63</v>
      </c>
      <c r="I2518">
        <v>3800</v>
      </c>
      <c r="J2518">
        <v>4430</v>
      </c>
      <c r="K2518">
        <v>1</v>
      </c>
      <c r="L2518">
        <v>3800</v>
      </c>
      <c r="M2518">
        <v>4430</v>
      </c>
    </row>
    <row r="2519" spans="1:13" x14ac:dyDescent="0.3">
      <c r="A2519" t="s">
        <v>2582</v>
      </c>
      <c r="B2519" s="3">
        <v>44050</v>
      </c>
      <c r="C2519" t="s">
        <v>42</v>
      </c>
      <c r="D2519" t="s">
        <v>7932</v>
      </c>
      <c r="E2519" t="s">
        <v>7896</v>
      </c>
      <c r="F2519" t="s">
        <v>14</v>
      </c>
      <c r="G2519" t="s">
        <v>44</v>
      </c>
      <c r="H2519" t="s">
        <v>63</v>
      </c>
      <c r="I2519">
        <v>3800</v>
      </c>
      <c r="J2519">
        <v>4430</v>
      </c>
      <c r="K2519">
        <v>3</v>
      </c>
      <c r="L2519">
        <v>11400</v>
      </c>
      <c r="M2519">
        <v>13290</v>
      </c>
    </row>
    <row r="2520" spans="1:13" x14ac:dyDescent="0.3">
      <c r="A2520" t="s">
        <v>2583</v>
      </c>
      <c r="B2520" s="3">
        <v>44050</v>
      </c>
      <c r="C2520" t="s">
        <v>43</v>
      </c>
      <c r="D2520" t="s">
        <v>7933</v>
      </c>
      <c r="E2520" t="s">
        <v>7896</v>
      </c>
      <c r="F2520" t="s">
        <v>14</v>
      </c>
      <c r="G2520" t="s">
        <v>40</v>
      </c>
      <c r="H2520" t="s">
        <v>63</v>
      </c>
      <c r="I2520">
        <v>3500</v>
      </c>
      <c r="J2520">
        <v>4750</v>
      </c>
      <c r="K2520">
        <v>2</v>
      </c>
      <c r="L2520">
        <v>7000</v>
      </c>
      <c r="M2520">
        <v>9500</v>
      </c>
    </row>
    <row r="2521" spans="1:13" x14ac:dyDescent="0.3">
      <c r="A2521" t="s">
        <v>2584</v>
      </c>
      <c r="B2521" s="3">
        <v>44050</v>
      </c>
      <c r="C2521" t="s">
        <v>45</v>
      </c>
      <c r="D2521" t="s">
        <v>7934</v>
      </c>
      <c r="E2521" t="s">
        <v>7912</v>
      </c>
      <c r="F2521" t="s">
        <v>14</v>
      </c>
      <c r="G2521" t="s">
        <v>40</v>
      </c>
      <c r="H2521" t="s">
        <v>63</v>
      </c>
      <c r="I2521">
        <v>3500</v>
      </c>
      <c r="J2521">
        <v>4750</v>
      </c>
      <c r="K2521">
        <v>2</v>
      </c>
      <c r="L2521">
        <v>7000</v>
      </c>
      <c r="M2521">
        <v>9500</v>
      </c>
    </row>
    <row r="2522" spans="1:13" x14ac:dyDescent="0.3">
      <c r="A2522" t="s">
        <v>2585</v>
      </c>
      <c r="B2522" s="3">
        <v>44050</v>
      </c>
      <c r="C2522" t="s">
        <v>46</v>
      </c>
      <c r="D2522" t="s">
        <v>7935</v>
      </c>
      <c r="E2522" t="s">
        <v>7936</v>
      </c>
      <c r="F2522" t="s">
        <v>14</v>
      </c>
      <c r="G2522" t="s">
        <v>40</v>
      </c>
      <c r="H2522" t="s">
        <v>63</v>
      </c>
      <c r="I2522">
        <v>3500</v>
      </c>
      <c r="J2522">
        <v>4750</v>
      </c>
      <c r="K2522">
        <v>2</v>
      </c>
      <c r="L2522">
        <v>7000</v>
      </c>
      <c r="M2522">
        <v>9500</v>
      </c>
    </row>
    <row r="2523" spans="1:13" x14ac:dyDescent="0.3">
      <c r="A2523" t="s">
        <v>2586</v>
      </c>
      <c r="B2523" s="3">
        <v>44050</v>
      </c>
      <c r="C2523" t="s">
        <v>47</v>
      </c>
      <c r="D2523" t="s">
        <v>7937</v>
      </c>
      <c r="E2523" t="s">
        <v>7896</v>
      </c>
      <c r="F2523" t="s">
        <v>14</v>
      </c>
      <c r="G2523" t="s">
        <v>40</v>
      </c>
      <c r="H2523" t="s">
        <v>63</v>
      </c>
      <c r="I2523">
        <v>3500</v>
      </c>
      <c r="J2523">
        <v>4750</v>
      </c>
      <c r="K2523">
        <v>3</v>
      </c>
      <c r="L2523">
        <v>10500</v>
      </c>
      <c r="M2523">
        <v>14250</v>
      </c>
    </row>
    <row r="2524" spans="1:13" x14ac:dyDescent="0.3">
      <c r="A2524" t="s">
        <v>2587</v>
      </c>
      <c r="B2524" s="3">
        <v>44050</v>
      </c>
      <c r="C2524" t="s">
        <v>48</v>
      </c>
      <c r="D2524" t="s">
        <v>7938</v>
      </c>
      <c r="E2524" t="s">
        <v>7939</v>
      </c>
      <c r="F2524" t="s">
        <v>14</v>
      </c>
      <c r="G2524" t="s">
        <v>40</v>
      </c>
      <c r="H2524" t="s">
        <v>63</v>
      </c>
      <c r="I2524">
        <v>3500</v>
      </c>
      <c r="J2524">
        <v>4750</v>
      </c>
      <c r="K2524">
        <v>3</v>
      </c>
      <c r="L2524">
        <v>10500</v>
      </c>
      <c r="M2524">
        <v>14250</v>
      </c>
    </row>
    <row r="2525" spans="1:13" x14ac:dyDescent="0.3">
      <c r="A2525" t="s">
        <v>2588</v>
      </c>
      <c r="B2525" s="3">
        <v>44050</v>
      </c>
      <c r="C2525" t="s">
        <v>49</v>
      </c>
      <c r="D2525" t="s">
        <v>7940</v>
      </c>
      <c r="E2525" t="s">
        <v>7925</v>
      </c>
      <c r="F2525" t="s">
        <v>14</v>
      </c>
      <c r="G2525" t="s">
        <v>40</v>
      </c>
      <c r="H2525" t="s">
        <v>63</v>
      </c>
      <c r="I2525">
        <v>3500</v>
      </c>
      <c r="J2525">
        <v>4750</v>
      </c>
      <c r="K2525">
        <v>1</v>
      </c>
      <c r="L2525">
        <v>3500</v>
      </c>
      <c r="M2525">
        <v>4750</v>
      </c>
    </row>
    <row r="2526" spans="1:13" x14ac:dyDescent="0.3">
      <c r="A2526" t="s">
        <v>2589</v>
      </c>
      <c r="B2526" s="3">
        <v>44050</v>
      </c>
      <c r="C2526" t="s">
        <v>50</v>
      </c>
      <c r="D2526" t="s">
        <v>7941</v>
      </c>
      <c r="E2526" t="s">
        <v>7896</v>
      </c>
      <c r="F2526" t="s">
        <v>14</v>
      </c>
      <c r="G2526" t="s">
        <v>40</v>
      </c>
      <c r="H2526" t="s">
        <v>63</v>
      </c>
      <c r="I2526">
        <v>3500</v>
      </c>
      <c r="J2526">
        <v>4750</v>
      </c>
      <c r="K2526">
        <v>2</v>
      </c>
      <c r="L2526">
        <v>7000</v>
      </c>
      <c r="M2526">
        <v>9500</v>
      </c>
    </row>
    <row r="2527" spans="1:13" x14ac:dyDescent="0.3">
      <c r="A2527" t="s">
        <v>2590</v>
      </c>
      <c r="B2527" s="3">
        <v>44050</v>
      </c>
      <c r="C2527" t="s">
        <v>51</v>
      </c>
      <c r="D2527" t="s">
        <v>7942</v>
      </c>
      <c r="E2527" t="s">
        <v>7912</v>
      </c>
      <c r="F2527" t="s">
        <v>14</v>
      </c>
      <c r="G2527" t="s">
        <v>15</v>
      </c>
      <c r="H2527" t="s">
        <v>62</v>
      </c>
      <c r="I2527">
        <v>4500</v>
      </c>
      <c r="J2527">
        <v>6000</v>
      </c>
      <c r="K2527">
        <v>1</v>
      </c>
      <c r="L2527">
        <v>4500</v>
      </c>
      <c r="M2527">
        <v>6000</v>
      </c>
    </row>
    <row r="2528" spans="1:13" x14ac:dyDescent="0.3">
      <c r="A2528" t="s">
        <v>2591</v>
      </c>
      <c r="B2528" s="3">
        <v>44050</v>
      </c>
      <c r="C2528" t="s">
        <v>52</v>
      </c>
      <c r="D2528" t="s">
        <v>7943</v>
      </c>
      <c r="E2528" t="s">
        <v>7907</v>
      </c>
      <c r="F2528" t="s">
        <v>14</v>
      </c>
      <c r="G2528" t="s">
        <v>15</v>
      </c>
      <c r="H2528" t="s">
        <v>62</v>
      </c>
      <c r="I2528">
        <v>4500</v>
      </c>
      <c r="J2528">
        <v>6000</v>
      </c>
      <c r="K2528">
        <v>1</v>
      </c>
      <c r="L2528">
        <v>4500</v>
      </c>
      <c r="M2528">
        <v>6000</v>
      </c>
    </row>
    <row r="2529" spans="1:13" x14ac:dyDescent="0.3">
      <c r="A2529" t="s">
        <v>2592</v>
      </c>
      <c r="B2529" s="3">
        <v>44050</v>
      </c>
      <c r="C2529" t="s">
        <v>53</v>
      </c>
      <c r="D2529" t="s">
        <v>7944</v>
      </c>
      <c r="E2529" t="s">
        <v>7939</v>
      </c>
      <c r="F2529" t="s">
        <v>14</v>
      </c>
      <c r="G2529" t="s">
        <v>56</v>
      </c>
      <c r="H2529" t="s">
        <v>64</v>
      </c>
      <c r="I2529">
        <v>3600</v>
      </c>
      <c r="J2529">
        <v>4400</v>
      </c>
      <c r="K2529">
        <v>2</v>
      </c>
      <c r="L2529">
        <v>7200</v>
      </c>
      <c r="M2529">
        <v>8800</v>
      </c>
    </row>
    <row r="2530" spans="1:13" x14ac:dyDescent="0.3">
      <c r="A2530" t="s">
        <v>2593</v>
      </c>
      <c r="B2530" s="3">
        <v>44050</v>
      </c>
      <c r="C2530" t="s">
        <v>54</v>
      </c>
      <c r="D2530" t="s">
        <v>7945</v>
      </c>
      <c r="E2530" t="s">
        <v>7915</v>
      </c>
      <c r="F2530" t="s">
        <v>14</v>
      </c>
      <c r="G2530" t="s">
        <v>22</v>
      </c>
      <c r="H2530" t="s">
        <v>63</v>
      </c>
      <c r="I2530">
        <v>3700</v>
      </c>
      <c r="J2530">
        <v>4450</v>
      </c>
      <c r="K2530">
        <v>4</v>
      </c>
      <c r="L2530">
        <v>14800</v>
      </c>
      <c r="M2530">
        <v>17800</v>
      </c>
    </row>
    <row r="2531" spans="1:13" x14ac:dyDescent="0.3">
      <c r="A2531" t="s">
        <v>2594</v>
      </c>
      <c r="B2531" s="3">
        <v>44050</v>
      </c>
      <c r="C2531" t="s">
        <v>55</v>
      </c>
      <c r="D2531" t="s">
        <v>7946</v>
      </c>
      <c r="E2531" t="s">
        <v>7915</v>
      </c>
      <c r="F2531" t="s">
        <v>14</v>
      </c>
      <c r="G2531" t="s">
        <v>22</v>
      </c>
      <c r="H2531" t="s">
        <v>63</v>
      </c>
      <c r="I2531">
        <v>3700</v>
      </c>
      <c r="J2531">
        <v>4450</v>
      </c>
      <c r="K2531">
        <v>3</v>
      </c>
      <c r="L2531">
        <v>11100</v>
      </c>
      <c r="M2531">
        <v>13350</v>
      </c>
    </row>
    <row r="2532" spans="1:13" x14ac:dyDescent="0.3">
      <c r="A2532" t="s">
        <v>2595</v>
      </c>
      <c r="B2532" s="3">
        <v>44050</v>
      </c>
      <c r="C2532" t="s">
        <v>57</v>
      </c>
      <c r="D2532" t="s">
        <v>7947</v>
      </c>
      <c r="E2532" t="s">
        <v>7905</v>
      </c>
      <c r="F2532" t="s">
        <v>14</v>
      </c>
      <c r="G2532" t="s">
        <v>22</v>
      </c>
      <c r="H2532" t="s">
        <v>63</v>
      </c>
      <c r="I2532">
        <v>3700</v>
      </c>
      <c r="J2532">
        <v>4450</v>
      </c>
      <c r="K2532">
        <v>3</v>
      </c>
      <c r="L2532">
        <v>11100</v>
      </c>
      <c r="M2532">
        <v>13350</v>
      </c>
    </row>
    <row r="2533" spans="1:13" x14ac:dyDescent="0.3">
      <c r="A2533" t="s">
        <v>2596</v>
      </c>
      <c r="B2533" s="3">
        <v>44050</v>
      </c>
      <c r="C2533" t="s">
        <v>58</v>
      </c>
      <c r="D2533" t="s">
        <v>7948</v>
      </c>
      <c r="E2533" t="s">
        <v>7901</v>
      </c>
      <c r="F2533" t="s">
        <v>14</v>
      </c>
      <c r="G2533" t="s">
        <v>22</v>
      </c>
      <c r="H2533" t="s">
        <v>63</v>
      </c>
      <c r="I2533">
        <v>3700</v>
      </c>
      <c r="J2533">
        <v>4450</v>
      </c>
      <c r="K2533">
        <v>2</v>
      </c>
      <c r="L2533">
        <v>7400</v>
      </c>
      <c r="M2533">
        <v>8900</v>
      </c>
    </row>
    <row r="2534" spans="1:13" x14ac:dyDescent="0.3">
      <c r="A2534" t="s">
        <v>2597</v>
      </c>
      <c r="B2534" s="3">
        <v>44050</v>
      </c>
      <c r="C2534" t="s">
        <v>59</v>
      </c>
      <c r="D2534" t="s">
        <v>7949</v>
      </c>
      <c r="E2534" t="s">
        <v>7910</v>
      </c>
      <c r="F2534" t="s">
        <v>14</v>
      </c>
      <c r="G2534" t="s">
        <v>22</v>
      </c>
      <c r="H2534" t="s">
        <v>63</v>
      </c>
      <c r="I2534">
        <v>3700</v>
      </c>
      <c r="J2534">
        <v>4450</v>
      </c>
      <c r="K2534">
        <v>3</v>
      </c>
      <c r="L2534">
        <v>11100</v>
      </c>
      <c r="M2534">
        <v>13350</v>
      </c>
    </row>
    <row r="2535" spans="1:13" x14ac:dyDescent="0.3">
      <c r="A2535" t="s">
        <v>2598</v>
      </c>
      <c r="B2535" s="3">
        <v>44050</v>
      </c>
      <c r="C2535" t="s">
        <v>60</v>
      </c>
      <c r="D2535" t="s">
        <v>7950</v>
      </c>
      <c r="E2535" t="s">
        <v>7905</v>
      </c>
      <c r="F2535" t="s">
        <v>14</v>
      </c>
      <c r="G2535" t="s">
        <v>56</v>
      </c>
      <c r="H2535" t="s">
        <v>64</v>
      </c>
      <c r="I2535">
        <v>3600</v>
      </c>
      <c r="J2535">
        <v>4400</v>
      </c>
      <c r="K2535">
        <v>4</v>
      </c>
      <c r="L2535">
        <v>14400</v>
      </c>
      <c r="M2535">
        <v>17600</v>
      </c>
    </row>
    <row r="2536" spans="1:13" x14ac:dyDescent="0.3">
      <c r="A2536" t="s">
        <v>2599</v>
      </c>
      <c r="B2536" s="3">
        <v>44050</v>
      </c>
      <c r="C2536" t="s">
        <v>61</v>
      </c>
      <c r="D2536" t="s">
        <v>7951</v>
      </c>
      <c r="E2536" t="s">
        <v>7952</v>
      </c>
      <c r="F2536" t="s">
        <v>14</v>
      </c>
      <c r="G2536" t="s">
        <v>56</v>
      </c>
      <c r="H2536" t="s">
        <v>64</v>
      </c>
      <c r="I2536">
        <v>3600</v>
      </c>
      <c r="J2536">
        <v>4400</v>
      </c>
      <c r="K2536">
        <v>4</v>
      </c>
      <c r="L2536">
        <v>14400</v>
      </c>
      <c r="M2536">
        <v>17600</v>
      </c>
    </row>
    <row r="2537" spans="1:13" x14ac:dyDescent="0.3">
      <c r="A2537" t="s">
        <v>2600</v>
      </c>
      <c r="B2537" s="3">
        <v>44050</v>
      </c>
      <c r="C2537" t="s">
        <v>13</v>
      </c>
      <c r="D2537" t="s">
        <v>7953</v>
      </c>
      <c r="E2537" t="s">
        <v>7910</v>
      </c>
      <c r="F2537" t="s">
        <v>14</v>
      </c>
      <c r="G2537" t="s">
        <v>56</v>
      </c>
      <c r="H2537" t="s">
        <v>64</v>
      </c>
      <c r="I2537">
        <v>3600</v>
      </c>
      <c r="J2537">
        <v>4400</v>
      </c>
      <c r="K2537">
        <v>3</v>
      </c>
      <c r="L2537">
        <v>10800</v>
      </c>
      <c r="M2537">
        <v>13200</v>
      </c>
    </row>
    <row r="2538" spans="1:13" x14ac:dyDescent="0.3">
      <c r="A2538" t="s">
        <v>2601</v>
      </c>
      <c r="B2538" s="3">
        <v>44050</v>
      </c>
      <c r="C2538" t="s">
        <v>16</v>
      </c>
      <c r="D2538" t="s">
        <v>7954</v>
      </c>
      <c r="E2538" t="s">
        <v>7954</v>
      </c>
      <c r="F2538" t="s">
        <v>14</v>
      </c>
      <c r="G2538" t="s">
        <v>56</v>
      </c>
      <c r="H2538" t="s">
        <v>64</v>
      </c>
      <c r="I2538">
        <v>3600</v>
      </c>
      <c r="J2538">
        <v>4400</v>
      </c>
      <c r="K2538">
        <v>3</v>
      </c>
      <c r="L2538">
        <v>10800</v>
      </c>
      <c r="M2538">
        <v>13200</v>
      </c>
    </row>
    <row r="2539" spans="1:13" x14ac:dyDescent="0.3">
      <c r="A2539" t="s">
        <v>2602</v>
      </c>
      <c r="B2539" s="3">
        <v>44050</v>
      </c>
      <c r="C2539" t="s">
        <v>18</v>
      </c>
      <c r="D2539" t="s">
        <v>7955</v>
      </c>
      <c r="E2539" t="s">
        <v>7956</v>
      </c>
      <c r="F2539" t="s">
        <v>14</v>
      </c>
      <c r="G2539" t="s">
        <v>56</v>
      </c>
      <c r="H2539" t="s">
        <v>64</v>
      </c>
      <c r="I2539">
        <v>3600</v>
      </c>
      <c r="J2539">
        <v>4400</v>
      </c>
      <c r="K2539">
        <v>2</v>
      </c>
      <c r="L2539">
        <v>7200</v>
      </c>
      <c r="M2539">
        <v>8800</v>
      </c>
    </row>
    <row r="2540" spans="1:13" x14ac:dyDescent="0.3">
      <c r="A2540" t="s">
        <v>2603</v>
      </c>
      <c r="B2540" s="3">
        <v>44050</v>
      </c>
      <c r="C2540" t="s">
        <v>20</v>
      </c>
      <c r="D2540" t="s">
        <v>7957</v>
      </c>
      <c r="E2540" t="s">
        <v>7896</v>
      </c>
      <c r="F2540" t="s">
        <v>14</v>
      </c>
      <c r="G2540" t="s">
        <v>44</v>
      </c>
      <c r="H2540" t="s">
        <v>63</v>
      </c>
      <c r="I2540">
        <v>3800</v>
      </c>
      <c r="J2540">
        <v>4430</v>
      </c>
      <c r="K2540">
        <v>4</v>
      </c>
      <c r="L2540">
        <v>15200</v>
      </c>
      <c r="M2540">
        <v>17720</v>
      </c>
    </row>
    <row r="2541" spans="1:13" x14ac:dyDescent="0.3">
      <c r="A2541" t="s">
        <v>2604</v>
      </c>
      <c r="B2541" s="3">
        <v>44050</v>
      </c>
      <c r="C2541" t="s">
        <v>21</v>
      </c>
      <c r="D2541" t="s">
        <v>7958</v>
      </c>
      <c r="E2541" t="s">
        <v>7899</v>
      </c>
      <c r="F2541" t="s">
        <v>14</v>
      </c>
      <c r="G2541" t="s">
        <v>44</v>
      </c>
      <c r="H2541" t="s">
        <v>63</v>
      </c>
      <c r="I2541">
        <v>3800</v>
      </c>
      <c r="J2541">
        <v>4430</v>
      </c>
      <c r="K2541">
        <v>2</v>
      </c>
      <c r="L2541">
        <v>7600</v>
      </c>
      <c r="M2541">
        <v>8860</v>
      </c>
    </row>
    <row r="2542" spans="1:13" x14ac:dyDescent="0.3">
      <c r="A2542" t="s">
        <v>2605</v>
      </c>
      <c r="B2542" s="3">
        <v>44050</v>
      </c>
      <c r="C2542" t="s">
        <v>23</v>
      </c>
      <c r="D2542" t="s">
        <v>7959</v>
      </c>
      <c r="E2542" t="s">
        <v>7912</v>
      </c>
      <c r="F2542" t="s">
        <v>14</v>
      </c>
      <c r="G2542" t="s">
        <v>44</v>
      </c>
      <c r="H2542" t="s">
        <v>63</v>
      </c>
      <c r="I2542">
        <v>3800</v>
      </c>
      <c r="J2542">
        <v>4430</v>
      </c>
      <c r="K2542">
        <v>3</v>
      </c>
      <c r="L2542">
        <v>11400</v>
      </c>
      <c r="M2542">
        <v>13290</v>
      </c>
    </row>
    <row r="2543" spans="1:13" x14ac:dyDescent="0.3">
      <c r="A2543" t="s">
        <v>2606</v>
      </c>
      <c r="B2543" s="3">
        <v>44050</v>
      </c>
      <c r="C2543" t="s">
        <v>24</v>
      </c>
      <c r="D2543" t="s">
        <v>7960</v>
      </c>
      <c r="E2543" t="s">
        <v>7899</v>
      </c>
      <c r="F2543" t="s">
        <v>14</v>
      </c>
      <c r="G2543" t="s">
        <v>44</v>
      </c>
      <c r="H2543" t="s">
        <v>63</v>
      </c>
      <c r="I2543">
        <v>3800</v>
      </c>
      <c r="J2543">
        <v>4430</v>
      </c>
      <c r="K2543">
        <v>4</v>
      </c>
      <c r="L2543">
        <v>15200</v>
      </c>
      <c r="M2543">
        <v>17720</v>
      </c>
    </row>
    <row r="2544" spans="1:13" x14ac:dyDescent="0.3">
      <c r="A2544" t="s">
        <v>2607</v>
      </c>
      <c r="B2544" s="3">
        <v>44050</v>
      </c>
      <c r="C2544" t="s">
        <v>25</v>
      </c>
      <c r="D2544" t="s">
        <v>7961</v>
      </c>
      <c r="E2544" t="s">
        <v>7912</v>
      </c>
      <c r="F2544" t="s">
        <v>14</v>
      </c>
      <c r="G2544" t="s">
        <v>15</v>
      </c>
      <c r="H2544" t="s">
        <v>62</v>
      </c>
      <c r="I2544">
        <v>4500</v>
      </c>
      <c r="J2544">
        <v>6000</v>
      </c>
      <c r="K2544">
        <v>4</v>
      </c>
      <c r="L2544">
        <v>18000</v>
      </c>
      <c r="M2544">
        <v>24000</v>
      </c>
    </row>
    <row r="2545" spans="1:13" x14ac:dyDescent="0.3">
      <c r="A2545" t="s">
        <v>2608</v>
      </c>
      <c r="B2545" s="3">
        <v>44050</v>
      </c>
      <c r="C2545" t="s">
        <v>26</v>
      </c>
      <c r="D2545" t="s">
        <v>7962</v>
      </c>
      <c r="E2545" t="s">
        <v>7929</v>
      </c>
      <c r="F2545" t="s">
        <v>14</v>
      </c>
      <c r="G2545" t="s">
        <v>15</v>
      </c>
      <c r="H2545" t="s">
        <v>62</v>
      </c>
      <c r="I2545">
        <v>4500</v>
      </c>
      <c r="J2545">
        <v>6000</v>
      </c>
      <c r="K2545">
        <v>2</v>
      </c>
      <c r="L2545">
        <v>9000</v>
      </c>
      <c r="M2545">
        <v>12000</v>
      </c>
    </row>
    <row r="2546" spans="1:13" x14ac:dyDescent="0.3">
      <c r="A2546" t="s">
        <v>2609</v>
      </c>
      <c r="B2546" s="3">
        <v>44050</v>
      </c>
      <c r="C2546" t="s">
        <v>28</v>
      </c>
      <c r="D2546" t="s">
        <v>7963</v>
      </c>
      <c r="E2546" t="s">
        <v>7912</v>
      </c>
      <c r="F2546" t="s">
        <v>14</v>
      </c>
      <c r="G2546" t="s">
        <v>15</v>
      </c>
      <c r="H2546" t="s">
        <v>62</v>
      </c>
      <c r="I2546">
        <v>4500</v>
      </c>
      <c r="J2546">
        <v>6000</v>
      </c>
      <c r="K2546">
        <v>2</v>
      </c>
      <c r="L2546">
        <v>9000</v>
      </c>
      <c r="M2546">
        <v>12000</v>
      </c>
    </row>
    <row r="2547" spans="1:13" x14ac:dyDescent="0.3">
      <c r="A2547" t="s">
        <v>2610</v>
      </c>
      <c r="B2547" s="3">
        <v>44050</v>
      </c>
      <c r="C2547" t="s">
        <v>30</v>
      </c>
      <c r="D2547" t="s">
        <v>7964</v>
      </c>
      <c r="E2547" t="s">
        <v>7925</v>
      </c>
      <c r="F2547" t="s">
        <v>14</v>
      </c>
      <c r="G2547" t="s">
        <v>15</v>
      </c>
      <c r="H2547" t="s">
        <v>62</v>
      </c>
      <c r="I2547">
        <v>4500</v>
      </c>
      <c r="J2547">
        <v>6000</v>
      </c>
      <c r="K2547">
        <v>2</v>
      </c>
      <c r="L2547">
        <v>9000</v>
      </c>
      <c r="M2547">
        <v>12000</v>
      </c>
    </row>
    <row r="2548" spans="1:13" x14ac:dyDescent="0.3">
      <c r="A2548" t="s">
        <v>2611</v>
      </c>
      <c r="B2548" s="3">
        <v>44050</v>
      </c>
      <c r="C2548" t="s">
        <v>31</v>
      </c>
      <c r="D2548" t="s">
        <v>7965</v>
      </c>
      <c r="E2548" t="s">
        <v>7905</v>
      </c>
      <c r="F2548" t="s">
        <v>14</v>
      </c>
      <c r="G2548" t="s">
        <v>15</v>
      </c>
      <c r="H2548" t="s">
        <v>62</v>
      </c>
      <c r="I2548">
        <v>4500</v>
      </c>
      <c r="J2548">
        <v>6000</v>
      </c>
      <c r="K2548">
        <v>3</v>
      </c>
      <c r="L2548">
        <v>13500</v>
      </c>
      <c r="M2548">
        <v>18000</v>
      </c>
    </row>
    <row r="2549" spans="1:13" x14ac:dyDescent="0.3">
      <c r="A2549" t="s">
        <v>2612</v>
      </c>
      <c r="B2549" s="3">
        <v>44050</v>
      </c>
      <c r="C2549" t="s">
        <v>32</v>
      </c>
      <c r="D2549" t="s">
        <v>7966</v>
      </c>
      <c r="E2549" t="s">
        <v>7967</v>
      </c>
      <c r="F2549" t="s">
        <v>14</v>
      </c>
      <c r="G2549" t="s">
        <v>15</v>
      </c>
      <c r="H2549" t="s">
        <v>62</v>
      </c>
      <c r="I2549">
        <v>4500</v>
      </c>
      <c r="J2549">
        <v>6000</v>
      </c>
      <c r="K2549">
        <v>4</v>
      </c>
      <c r="L2549">
        <v>18000</v>
      </c>
      <c r="M2549">
        <v>24000</v>
      </c>
    </row>
    <row r="2550" spans="1:13" x14ac:dyDescent="0.3">
      <c r="A2550" t="s">
        <v>2613</v>
      </c>
      <c r="B2550" s="3">
        <v>44050</v>
      </c>
      <c r="C2550" t="s">
        <v>33</v>
      </c>
      <c r="D2550" t="s">
        <v>7968</v>
      </c>
      <c r="E2550" t="s">
        <v>7905</v>
      </c>
      <c r="F2550" t="s">
        <v>14</v>
      </c>
      <c r="G2550" t="s">
        <v>15</v>
      </c>
      <c r="H2550" t="s">
        <v>62</v>
      </c>
      <c r="I2550">
        <v>4500</v>
      </c>
      <c r="J2550">
        <v>6000</v>
      </c>
      <c r="K2550">
        <v>1</v>
      </c>
      <c r="L2550">
        <v>4500</v>
      </c>
      <c r="M2550">
        <v>6000</v>
      </c>
    </row>
    <row r="2551" spans="1:13" x14ac:dyDescent="0.3">
      <c r="A2551" t="s">
        <v>2614</v>
      </c>
      <c r="B2551" s="3">
        <v>44050</v>
      </c>
      <c r="C2551" t="s">
        <v>34</v>
      </c>
      <c r="D2551" t="s">
        <v>7969</v>
      </c>
      <c r="E2551" t="s">
        <v>7896</v>
      </c>
      <c r="F2551" t="s">
        <v>14</v>
      </c>
      <c r="G2551" t="s">
        <v>15</v>
      </c>
      <c r="H2551" t="s">
        <v>62</v>
      </c>
      <c r="I2551">
        <v>4500</v>
      </c>
      <c r="J2551">
        <v>6000</v>
      </c>
      <c r="K2551">
        <v>1</v>
      </c>
      <c r="L2551">
        <v>4500</v>
      </c>
      <c r="M2551">
        <v>6000</v>
      </c>
    </row>
    <row r="2552" spans="1:13" x14ac:dyDescent="0.3">
      <c r="A2552" t="s">
        <v>2615</v>
      </c>
      <c r="B2552" s="3">
        <v>44050</v>
      </c>
      <c r="C2552" t="s">
        <v>35</v>
      </c>
      <c r="D2552" t="s">
        <v>7970</v>
      </c>
      <c r="E2552" t="s">
        <v>7971</v>
      </c>
      <c r="F2552" t="s">
        <v>14</v>
      </c>
      <c r="G2552" t="s">
        <v>15</v>
      </c>
      <c r="H2552" t="s">
        <v>62</v>
      </c>
      <c r="I2552">
        <v>4500</v>
      </c>
      <c r="J2552">
        <v>6000</v>
      </c>
      <c r="K2552">
        <v>4</v>
      </c>
      <c r="L2552">
        <v>18000</v>
      </c>
      <c r="M2552">
        <v>24000</v>
      </c>
    </row>
    <row r="2553" spans="1:13" x14ac:dyDescent="0.3">
      <c r="A2553" t="s">
        <v>2616</v>
      </c>
      <c r="B2553" s="3">
        <v>44051</v>
      </c>
      <c r="C2553" t="s">
        <v>36</v>
      </c>
      <c r="D2553" t="s">
        <v>7972</v>
      </c>
      <c r="E2553" t="s">
        <v>7896</v>
      </c>
      <c r="F2553" t="s">
        <v>14</v>
      </c>
      <c r="G2553" t="s">
        <v>15</v>
      </c>
      <c r="H2553" t="s">
        <v>62</v>
      </c>
      <c r="I2553">
        <v>4500</v>
      </c>
      <c r="J2553">
        <v>6000</v>
      </c>
      <c r="K2553">
        <v>4</v>
      </c>
      <c r="L2553">
        <v>18000</v>
      </c>
      <c r="M2553">
        <v>24000</v>
      </c>
    </row>
    <row r="2554" spans="1:13" x14ac:dyDescent="0.3">
      <c r="A2554" t="s">
        <v>2617</v>
      </c>
      <c r="B2554" s="3">
        <v>44050</v>
      </c>
      <c r="C2554" t="s">
        <v>37</v>
      </c>
      <c r="D2554" t="s">
        <v>7973</v>
      </c>
      <c r="E2554" t="s">
        <v>7912</v>
      </c>
      <c r="F2554" t="s">
        <v>14</v>
      </c>
      <c r="G2554" t="s">
        <v>15</v>
      </c>
      <c r="H2554" t="s">
        <v>62</v>
      </c>
      <c r="I2554">
        <v>4500</v>
      </c>
      <c r="J2554">
        <v>6000</v>
      </c>
      <c r="K2554">
        <v>3</v>
      </c>
      <c r="L2554">
        <v>13500</v>
      </c>
      <c r="M2554">
        <v>18000</v>
      </c>
    </row>
    <row r="2555" spans="1:13" x14ac:dyDescent="0.3">
      <c r="A2555" t="s">
        <v>2618</v>
      </c>
      <c r="B2555" s="3">
        <v>44050</v>
      </c>
      <c r="C2555" t="s">
        <v>38</v>
      </c>
      <c r="D2555" t="s">
        <v>7974</v>
      </c>
      <c r="E2555" t="s">
        <v>7912</v>
      </c>
      <c r="F2555" t="s">
        <v>14</v>
      </c>
      <c r="G2555" t="s">
        <v>15</v>
      </c>
      <c r="H2555" t="s">
        <v>62</v>
      </c>
      <c r="I2555">
        <v>4500</v>
      </c>
      <c r="J2555">
        <v>6000</v>
      </c>
      <c r="K2555">
        <v>2</v>
      </c>
      <c r="L2555">
        <v>9000</v>
      </c>
      <c r="M2555">
        <v>12000</v>
      </c>
    </row>
    <row r="2556" spans="1:13" x14ac:dyDescent="0.3">
      <c r="A2556" t="s">
        <v>2619</v>
      </c>
      <c r="B2556" s="3">
        <v>44050</v>
      </c>
      <c r="C2556" t="s">
        <v>39</v>
      </c>
      <c r="D2556" t="s">
        <v>7975</v>
      </c>
      <c r="E2556" t="s">
        <v>7901</v>
      </c>
      <c r="F2556" t="s">
        <v>14</v>
      </c>
      <c r="G2556" t="s">
        <v>15</v>
      </c>
      <c r="H2556" t="s">
        <v>62</v>
      </c>
      <c r="I2556">
        <v>4500</v>
      </c>
      <c r="J2556">
        <v>6000</v>
      </c>
      <c r="K2556">
        <v>4</v>
      </c>
      <c r="L2556">
        <v>18000</v>
      </c>
      <c r="M2556">
        <v>24000</v>
      </c>
    </row>
    <row r="2557" spans="1:13" x14ac:dyDescent="0.3">
      <c r="A2557" t="s">
        <v>2620</v>
      </c>
      <c r="B2557" s="3">
        <v>44050</v>
      </c>
      <c r="C2557" t="s">
        <v>41</v>
      </c>
      <c r="D2557" t="s">
        <v>7976</v>
      </c>
      <c r="E2557" t="s">
        <v>7896</v>
      </c>
      <c r="F2557" t="s">
        <v>14</v>
      </c>
      <c r="G2557" t="s">
        <v>15</v>
      </c>
      <c r="H2557" t="s">
        <v>62</v>
      </c>
      <c r="I2557">
        <v>4500</v>
      </c>
      <c r="J2557">
        <v>6000</v>
      </c>
      <c r="K2557">
        <v>2</v>
      </c>
      <c r="L2557">
        <v>9000</v>
      </c>
      <c r="M2557">
        <v>12000</v>
      </c>
    </row>
    <row r="2558" spans="1:13" x14ac:dyDescent="0.3">
      <c r="A2558" t="s">
        <v>2621</v>
      </c>
      <c r="B2558" s="3">
        <v>44050</v>
      </c>
      <c r="C2558" t="s">
        <v>42</v>
      </c>
      <c r="D2558" t="s">
        <v>7977</v>
      </c>
      <c r="E2558" t="s">
        <v>7910</v>
      </c>
      <c r="F2558" t="s">
        <v>14</v>
      </c>
      <c r="G2558" t="s">
        <v>22</v>
      </c>
      <c r="H2558" t="s">
        <v>63</v>
      </c>
      <c r="I2558">
        <v>3700</v>
      </c>
      <c r="J2558">
        <v>4450</v>
      </c>
      <c r="K2558">
        <v>1</v>
      </c>
      <c r="L2558">
        <v>3700</v>
      </c>
      <c r="M2558">
        <v>4450</v>
      </c>
    </row>
    <row r="2559" spans="1:13" x14ac:dyDescent="0.3">
      <c r="A2559" t="s">
        <v>2622</v>
      </c>
      <c r="B2559" s="3">
        <v>44050</v>
      </c>
      <c r="C2559" t="s">
        <v>43</v>
      </c>
      <c r="D2559" t="s">
        <v>7978</v>
      </c>
      <c r="E2559" t="s">
        <v>7912</v>
      </c>
      <c r="F2559" t="s">
        <v>14</v>
      </c>
      <c r="G2559" t="s">
        <v>22</v>
      </c>
      <c r="H2559" t="s">
        <v>63</v>
      </c>
      <c r="I2559">
        <v>3700</v>
      </c>
      <c r="J2559">
        <v>4450</v>
      </c>
      <c r="K2559">
        <v>3</v>
      </c>
      <c r="L2559">
        <v>11100</v>
      </c>
      <c r="M2559">
        <v>13350</v>
      </c>
    </row>
    <row r="2560" spans="1:13" x14ac:dyDescent="0.3">
      <c r="A2560" t="s">
        <v>2623</v>
      </c>
      <c r="B2560" s="3">
        <v>44050</v>
      </c>
      <c r="C2560" t="s">
        <v>45</v>
      </c>
      <c r="D2560" t="s">
        <v>7979</v>
      </c>
      <c r="E2560" t="s">
        <v>7939</v>
      </c>
      <c r="F2560" t="s">
        <v>14</v>
      </c>
      <c r="G2560" t="s">
        <v>22</v>
      </c>
      <c r="H2560" t="s">
        <v>63</v>
      </c>
      <c r="I2560">
        <v>3700</v>
      </c>
      <c r="J2560">
        <v>4450</v>
      </c>
      <c r="K2560">
        <v>3</v>
      </c>
      <c r="L2560">
        <v>11100</v>
      </c>
      <c r="M2560">
        <v>13350</v>
      </c>
    </row>
    <row r="2561" spans="1:13" x14ac:dyDescent="0.3">
      <c r="A2561" t="s">
        <v>2624</v>
      </c>
      <c r="B2561" s="3">
        <v>44050</v>
      </c>
      <c r="C2561" t="s">
        <v>46</v>
      </c>
      <c r="D2561" t="s">
        <v>7980</v>
      </c>
      <c r="E2561" t="s">
        <v>7952</v>
      </c>
      <c r="F2561" t="s">
        <v>14</v>
      </c>
      <c r="G2561" t="s">
        <v>22</v>
      </c>
      <c r="H2561" t="s">
        <v>63</v>
      </c>
      <c r="I2561">
        <v>3700</v>
      </c>
      <c r="J2561">
        <v>4450</v>
      </c>
      <c r="K2561">
        <v>2</v>
      </c>
      <c r="L2561">
        <v>7400</v>
      </c>
      <c r="M2561">
        <v>8900</v>
      </c>
    </row>
    <row r="2562" spans="1:13" x14ac:dyDescent="0.3">
      <c r="A2562" t="s">
        <v>2625</v>
      </c>
      <c r="B2562" s="3">
        <v>44050</v>
      </c>
      <c r="C2562" t="s">
        <v>47</v>
      </c>
      <c r="D2562" t="s">
        <v>7981</v>
      </c>
      <c r="E2562" t="s">
        <v>7901</v>
      </c>
      <c r="F2562" t="s">
        <v>14</v>
      </c>
      <c r="G2562" t="s">
        <v>27</v>
      </c>
      <c r="H2562" t="s">
        <v>62</v>
      </c>
      <c r="I2562">
        <v>2500</v>
      </c>
      <c r="J2562">
        <v>3350</v>
      </c>
      <c r="K2562">
        <v>2</v>
      </c>
      <c r="L2562">
        <v>5000</v>
      </c>
      <c r="M2562">
        <v>6700</v>
      </c>
    </row>
    <row r="2563" spans="1:13" x14ac:dyDescent="0.3">
      <c r="A2563" t="s">
        <v>2626</v>
      </c>
      <c r="B2563" s="3">
        <v>44051</v>
      </c>
      <c r="C2563" t="s">
        <v>48</v>
      </c>
      <c r="D2563" t="s">
        <v>7982</v>
      </c>
      <c r="E2563" t="s">
        <v>7967</v>
      </c>
      <c r="F2563" t="s">
        <v>14</v>
      </c>
      <c r="G2563" t="s">
        <v>27</v>
      </c>
      <c r="H2563" t="s">
        <v>62</v>
      </c>
      <c r="I2563">
        <v>2500</v>
      </c>
      <c r="J2563">
        <v>3350</v>
      </c>
      <c r="K2563">
        <v>3</v>
      </c>
      <c r="L2563">
        <v>7500</v>
      </c>
      <c r="M2563">
        <v>10050</v>
      </c>
    </row>
    <row r="2564" spans="1:13" x14ac:dyDescent="0.3">
      <c r="A2564" t="s">
        <v>2627</v>
      </c>
      <c r="B2564" s="3">
        <v>44051</v>
      </c>
      <c r="C2564" t="s">
        <v>49</v>
      </c>
      <c r="D2564" t="s">
        <v>7983</v>
      </c>
      <c r="E2564" t="s">
        <v>7912</v>
      </c>
      <c r="F2564" t="s">
        <v>14</v>
      </c>
      <c r="G2564" t="s">
        <v>27</v>
      </c>
      <c r="H2564" t="s">
        <v>62</v>
      </c>
      <c r="I2564">
        <v>2500</v>
      </c>
      <c r="J2564">
        <v>3350</v>
      </c>
      <c r="K2564">
        <v>1</v>
      </c>
      <c r="L2564">
        <v>2500</v>
      </c>
      <c r="M2564">
        <v>3350</v>
      </c>
    </row>
    <row r="2565" spans="1:13" x14ac:dyDescent="0.3">
      <c r="A2565" t="s">
        <v>2628</v>
      </c>
      <c r="B2565" s="3">
        <v>44051</v>
      </c>
      <c r="C2565" t="s">
        <v>50</v>
      </c>
      <c r="D2565" t="s">
        <v>7984</v>
      </c>
      <c r="E2565" t="s">
        <v>7971</v>
      </c>
      <c r="F2565" t="s">
        <v>14</v>
      </c>
      <c r="G2565" t="s">
        <v>27</v>
      </c>
      <c r="H2565" t="s">
        <v>62</v>
      </c>
      <c r="I2565">
        <v>2500</v>
      </c>
      <c r="J2565">
        <v>3350</v>
      </c>
      <c r="K2565">
        <v>1</v>
      </c>
      <c r="L2565">
        <v>2500</v>
      </c>
      <c r="M2565">
        <v>3350</v>
      </c>
    </row>
    <row r="2566" spans="1:13" x14ac:dyDescent="0.3">
      <c r="A2566" t="s">
        <v>2629</v>
      </c>
      <c r="B2566" s="3">
        <v>44051</v>
      </c>
      <c r="C2566" t="s">
        <v>51</v>
      </c>
      <c r="D2566" t="s">
        <v>7985</v>
      </c>
      <c r="E2566" t="s">
        <v>7903</v>
      </c>
      <c r="F2566" t="s">
        <v>14</v>
      </c>
      <c r="G2566" t="s">
        <v>27</v>
      </c>
      <c r="H2566" t="s">
        <v>62</v>
      </c>
      <c r="I2566">
        <v>2500</v>
      </c>
      <c r="J2566">
        <v>3350</v>
      </c>
      <c r="K2566">
        <v>1</v>
      </c>
      <c r="L2566">
        <v>2500</v>
      </c>
      <c r="M2566">
        <v>3350</v>
      </c>
    </row>
    <row r="2567" spans="1:13" x14ac:dyDescent="0.3">
      <c r="A2567" t="s">
        <v>2630</v>
      </c>
      <c r="B2567" s="3">
        <v>44051</v>
      </c>
      <c r="C2567" t="s">
        <v>52</v>
      </c>
      <c r="D2567" t="s">
        <v>7986</v>
      </c>
      <c r="E2567" t="s">
        <v>7987</v>
      </c>
      <c r="F2567" t="s">
        <v>14</v>
      </c>
      <c r="G2567" t="s">
        <v>27</v>
      </c>
      <c r="H2567" t="s">
        <v>62</v>
      </c>
      <c r="I2567">
        <v>2500</v>
      </c>
      <c r="J2567">
        <v>3350</v>
      </c>
      <c r="K2567">
        <v>3</v>
      </c>
      <c r="L2567">
        <v>7500</v>
      </c>
      <c r="M2567">
        <v>10050</v>
      </c>
    </row>
    <row r="2568" spans="1:13" x14ac:dyDescent="0.3">
      <c r="A2568" t="s">
        <v>2631</v>
      </c>
      <c r="B2568" s="3">
        <v>44051</v>
      </c>
      <c r="C2568" t="s">
        <v>53</v>
      </c>
      <c r="D2568" t="s">
        <v>7988</v>
      </c>
      <c r="E2568" t="s">
        <v>7907</v>
      </c>
      <c r="F2568" t="s">
        <v>14</v>
      </c>
      <c r="G2568" t="s">
        <v>27</v>
      </c>
      <c r="H2568" t="s">
        <v>62</v>
      </c>
      <c r="I2568">
        <v>2500</v>
      </c>
      <c r="J2568">
        <v>3350</v>
      </c>
      <c r="K2568">
        <v>2</v>
      </c>
      <c r="L2568">
        <v>5000</v>
      </c>
      <c r="M2568">
        <v>6700</v>
      </c>
    </row>
    <row r="2569" spans="1:13" x14ac:dyDescent="0.3">
      <c r="A2569" t="s">
        <v>2632</v>
      </c>
      <c r="B2569" s="3">
        <v>44051</v>
      </c>
      <c r="C2569" t="s">
        <v>54</v>
      </c>
      <c r="D2569" t="s">
        <v>7989</v>
      </c>
      <c r="E2569" t="s">
        <v>7907</v>
      </c>
      <c r="F2569" t="s">
        <v>14</v>
      </c>
      <c r="G2569" t="s">
        <v>27</v>
      </c>
      <c r="H2569" t="s">
        <v>62</v>
      </c>
      <c r="I2569">
        <v>2500</v>
      </c>
      <c r="J2569">
        <v>3350</v>
      </c>
      <c r="K2569">
        <v>4</v>
      </c>
      <c r="L2569">
        <v>10000</v>
      </c>
      <c r="M2569">
        <v>13400</v>
      </c>
    </row>
    <row r="2570" spans="1:13" x14ac:dyDescent="0.3">
      <c r="A2570" t="s">
        <v>2633</v>
      </c>
      <c r="B2570" s="3">
        <v>44051</v>
      </c>
      <c r="C2570" t="s">
        <v>55</v>
      </c>
      <c r="D2570" t="s">
        <v>7990</v>
      </c>
      <c r="E2570" t="s">
        <v>7896</v>
      </c>
      <c r="F2570" t="s">
        <v>14</v>
      </c>
      <c r="G2570" t="s">
        <v>27</v>
      </c>
      <c r="H2570" t="s">
        <v>62</v>
      </c>
      <c r="I2570">
        <v>2500</v>
      </c>
      <c r="J2570">
        <v>3350</v>
      </c>
      <c r="K2570">
        <v>2</v>
      </c>
      <c r="L2570">
        <v>5000</v>
      </c>
      <c r="M2570">
        <v>6700</v>
      </c>
    </row>
    <row r="2571" spans="1:13" x14ac:dyDescent="0.3">
      <c r="A2571" t="s">
        <v>2634</v>
      </c>
      <c r="B2571" s="3">
        <v>44051</v>
      </c>
      <c r="C2571" t="s">
        <v>57</v>
      </c>
      <c r="D2571" t="s">
        <v>7991</v>
      </c>
      <c r="E2571" t="s">
        <v>7896</v>
      </c>
      <c r="F2571" t="s">
        <v>14</v>
      </c>
      <c r="G2571" t="s">
        <v>27</v>
      </c>
      <c r="H2571" t="s">
        <v>62</v>
      </c>
      <c r="I2571">
        <v>2500</v>
      </c>
      <c r="J2571">
        <v>3350</v>
      </c>
      <c r="K2571">
        <v>3</v>
      </c>
      <c r="L2571">
        <v>7500</v>
      </c>
      <c r="M2571">
        <v>10050</v>
      </c>
    </row>
    <row r="2572" spans="1:13" x14ac:dyDescent="0.3">
      <c r="A2572" t="s">
        <v>2635</v>
      </c>
      <c r="B2572" s="3">
        <v>44051</v>
      </c>
      <c r="C2572" t="s">
        <v>58</v>
      </c>
      <c r="D2572" t="s">
        <v>7992</v>
      </c>
      <c r="E2572" t="s">
        <v>7910</v>
      </c>
      <c r="F2572" t="s">
        <v>14</v>
      </c>
      <c r="G2572" t="s">
        <v>27</v>
      </c>
      <c r="H2572" t="s">
        <v>62</v>
      </c>
      <c r="I2572">
        <v>2500</v>
      </c>
      <c r="J2572">
        <v>3350</v>
      </c>
      <c r="K2572">
        <v>1</v>
      </c>
      <c r="L2572">
        <v>2500</v>
      </c>
      <c r="M2572">
        <v>3350</v>
      </c>
    </row>
    <row r="2573" spans="1:13" x14ac:dyDescent="0.3">
      <c r="A2573" t="s">
        <v>2636</v>
      </c>
      <c r="B2573" s="3">
        <v>44051</v>
      </c>
      <c r="C2573" t="s">
        <v>59</v>
      </c>
      <c r="D2573" t="s">
        <v>7993</v>
      </c>
      <c r="E2573" t="s">
        <v>7899</v>
      </c>
      <c r="F2573" t="s">
        <v>14</v>
      </c>
      <c r="G2573" t="s">
        <v>40</v>
      </c>
      <c r="H2573" t="s">
        <v>63</v>
      </c>
      <c r="I2573">
        <v>3500</v>
      </c>
      <c r="J2573">
        <v>4750</v>
      </c>
      <c r="K2573">
        <v>2</v>
      </c>
      <c r="L2573">
        <v>7000</v>
      </c>
      <c r="M2573">
        <v>9500</v>
      </c>
    </row>
    <row r="2574" spans="1:13" x14ac:dyDescent="0.3">
      <c r="A2574" t="s">
        <v>2637</v>
      </c>
      <c r="B2574" s="3">
        <v>44051</v>
      </c>
      <c r="C2574" t="s">
        <v>60</v>
      </c>
      <c r="D2574" t="s">
        <v>7994</v>
      </c>
      <c r="E2574" t="s">
        <v>7912</v>
      </c>
      <c r="F2574" t="s">
        <v>14</v>
      </c>
      <c r="G2574" t="s">
        <v>40</v>
      </c>
      <c r="H2574" t="s">
        <v>63</v>
      </c>
      <c r="I2574">
        <v>3500</v>
      </c>
      <c r="J2574">
        <v>4750</v>
      </c>
      <c r="K2574">
        <v>3</v>
      </c>
      <c r="L2574">
        <v>10500</v>
      </c>
      <c r="M2574">
        <v>14250</v>
      </c>
    </row>
    <row r="2575" spans="1:13" x14ac:dyDescent="0.3">
      <c r="A2575" t="s">
        <v>2638</v>
      </c>
      <c r="B2575" s="3">
        <v>44051</v>
      </c>
      <c r="C2575" t="s">
        <v>61</v>
      </c>
      <c r="D2575" t="s">
        <v>7995</v>
      </c>
      <c r="E2575" t="s">
        <v>7915</v>
      </c>
      <c r="F2575" t="s">
        <v>14</v>
      </c>
      <c r="G2575" t="s">
        <v>40</v>
      </c>
      <c r="H2575" t="s">
        <v>63</v>
      </c>
      <c r="I2575">
        <v>3500</v>
      </c>
      <c r="J2575">
        <v>4750</v>
      </c>
      <c r="K2575">
        <v>3</v>
      </c>
      <c r="L2575">
        <v>10500</v>
      </c>
      <c r="M2575">
        <v>14250</v>
      </c>
    </row>
    <row r="2576" spans="1:13" x14ac:dyDescent="0.3">
      <c r="A2576" t="s">
        <v>2639</v>
      </c>
      <c r="B2576" s="3">
        <v>44051</v>
      </c>
      <c r="C2576" t="s">
        <v>13</v>
      </c>
      <c r="D2576" t="s">
        <v>7996</v>
      </c>
      <c r="E2576" t="s">
        <v>7907</v>
      </c>
      <c r="F2576" t="s">
        <v>14</v>
      </c>
      <c r="G2576" t="s">
        <v>44</v>
      </c>
      <c r="H2576" t="s">
        <v>63</v>
      </c>
      <c r="I2576">
        <v>3800</v>
      </c>
      <c r="J2576">
        <v>4430</v>
      </c>
      <c r="K2576">
        <v>4</v>
      </c>
      <c r="L2576">
        <v>15200</v>
      </c>
      <c r="M2576">
        <v>17720</v>
      </c>
    </row>
    <row r="2577" spans="1:13" x14ac:dyDescent="0.3">
      <c r="A2577" t="s">
        <v>2640</v>
      </c>
      <c r="B2577" s="3">
        <v>44051</v>
      </c>
      <c r="C2577" t="s">
        <v>16</v>
      </c>
      <c r="D2577" t="s">
        <v>7997</v>
      </c>
      <c r="E2577" t="s">
        <v>7896</v>
      </c>
      <c r="F2577" t="s">
        <v>14</v>
      </c>
      <c r="G2577" t="s">
        <v>44</v>
      </c>
      <c r="H2577" t="s">
        <v>63</v>
      </c>
      <c r="I2577">
        <v>3800</v>
      </c>
      <c r="J2577">
        <v>4430</v>
      </c>
      <c r="K2577">
        <v>2</v>
      </c>
      <c r="L2577">
        <v>7600</v>
      </c>
      <c r="M2577">
        <v>8860</v>
      </c>
    </row>
    <row r="2578" spans="1:13" x14ac:dyDescent="0.3">
      <c r="A2578" t="s">
        <v>2641</v>
      </c>
      <c r="B2578" s="3">
        <v>44051</v>
      </c>
      <c r="C2578" t="s">
        <v>18</v>
      </c>
      <c r="D2578" t="s">
        <v>7998</v>
      </c>
      <c r="E2578" t="s">
        <v>7912</v>
      </c>
      <c r="F2578" t="s">
        <v>14</v>
      </c>
      <c r="G2578" t="s">
        <v>40</v>
      </c>
      <c r="H2578" t="s">
        <v>63</v>
      </c>
      <c r="I2578">
        <v>3500</v>
      </c>
      <c r="J2578">
        <v>4750</v>
      </c>
      <c r="K2578">
        <v>2</v>
      </c>
      <c r="L2578">
        <v>7000</v>
      </c>
      <c r="M2578">
        <v>9500</v>
      </c>
    </row>
    <row r="2579" spans="1:13" x14ac:dyDescent="0.3">
      <c r="A2579" t="s">
        <v>2642</v>
      </c>
      <c r="B2579" s="3">
        <v>44051</v>
      </c>
      <c r="C2579" t="s">
        <v>20</v>
      </c>
      <c r="D2579" t="s">
        <v>7999</v>
      </c>
      <c r="E2579" t="s">
        <v>7896</v>
      </c>
      <c r="F2579" t="s">
        <v>14</v>
      </c>
      <c r="G2579" t="s">
        <v>40</v>
      </c>
      <c r="H2579" t="s">
        <v>63</v>
      </c>
      <c r="I2579">
        <v>3500</v>
      </c>
      <c r="J2579">
        <v>4750</v>
      </c>
      <c r="K2579">
        <v>2</v>
      </c>
      <c r="L2579">
        <v>7000</v>
      </c>
      <c r="M2579">
        <v>9500</v>
      </c>
    </row>
    <row r="2580" spans="1:13" x14ac:dyDescent="0.3">
      <c r="A2580" t="s">
        <v>2643</v>
      </c>
      <c r="B2580" s="3">
        <v>44051</v>
      </c>
      <c r="C2580" t="s">
        <v>21</v>
      </c>
      <c r="D2580" t="s">
        <v>8000</v>
      </c>
      <c r="E2580" t="s">
        <v>7936</v>
      </c>
      <c r="F2580" t="s">
        <v>14</v>
      </c>
      <c r="G2580" t="s">
        <v>40</v>
      </c>
      <c r="H2580" t="s">
        <v>63</v>
      </c>
      <c r="I2580">
        <v>3500</v>
      </c>
      <c r="J2580">
        <v>4750</v>
      </c>
      <c r="K2580">
        <v>1</v>
      </c>
      <c r="L2580">
        <v>3500</v>
      </c>
      <c r="M2580">
        <v>4750</v>
      </c>
    </row>
    <row r="2581" spans="1:13" x14ac:dyDescent="0.3">
      <c r="A2581" t="s">
        <v>2644</v>
      </c>
      <c r="B2581" s="3">
        <v>44051</v>
      </c>
      <c r="C2581" t="s">
        <v>23</v>
      </c>
      <c r="D2581" t="s">
        <v>8001</v>
      </c>
      <c r="E2581" t="s">
        <v>7901</v>
      </c>
      <c r="F2581" t="s">
        <v>14</v>
      </c>
      <c r="G2581" t="s">
        <v>40</v>
      </c>
      <c r="H2581" t="s">
        <v>63</v>
      </c>
      <c r="I2581">
        <v>3500</v>
      </c>
      <c r="J2581">
        <v>4750</v>
      </c>
      <c r="K2581">
        <v>4</v>
      </c>
      <c r="L2581">
        <v>14000</v>
      </c>
      <c r="M2581">
        <v>19000</v>
      </c>
    </row>
    <row r="2582" spans="1:13" x14ac:dyDescent="0.3">
      <c r="A2582" t="s">
        <v>2645</v>
      </c>
      <c r="B2582" s="3">
        <v>44051</v>
      </c>
      <c r="C2582" t="s">
        <v>24</v>
      </c>
      <c r="D2582" t="s">
        <v>8002</v>
      </c>
      <c r="E2582" t="s">
        <v>7899</v>
      </c>
      <c r="F2582" t="s">
        <v>14</v>
      </c>
      <c r="G2582" t="s">
        <v>40</v>
      </c>
      <c r="H2582" t="s">
        <v>63</v>
      </c>
      <c r="I2582">
        <v>3500</v>
      </c>
      <c r="J2582">
        <v>4750</v>
      </c>
      <c r="K2582">
        <v>2</v>
      </c>
      <c r="L2582">
        <v>7000</v>
      </c>
      <c r="M2582">
        <v>9500</v>
      </c>
    </row>
    <row r="2583" spans="1:13" x14ac:dyDescent="0.3">
      <c r="A2583" t="s">
        <v>2646</v>
      </c>
      <c r="B2583" s="3">
        <v>44051</v>
      </c>
      <c r="C2583" t="s">
        <v>25</v>
      </c>
      <c r="D2583" t="s">
        <v>8003</v>
      </c>
      <c r="E2583" t="s">
        <v>7899</v>
      </c>
      <c r="F2583" t="s">
        <v>14</v>
      </c>
      <c r="G2583" t="s">
        <v>40</v>
      </c>
      <c r="H2583" t="s">
        <v>63</v>
      </c>
      <c r="I2583">
        <v>3500</v>
      </c>
      <c r="J2583">
        <v>4750</v>
      </c>
      <c r="K2583">
        <v>4</v>
      </c>
      <c r="L2583">
        <v>14000</v>
      </c>
      <c r="M2583">
        <v>19000</v>
      </c>
    </row>
    <row r="2584" spans="1:13" x14ac:dyDescent="0.3">
      <c r="A2584" t="s">
        <v>2647</v>
      </c>
      <c r="B2584" s="3">
        <v>44051</v>
      </c>
      <c r="C2584" t="s">
        <v>26</v>
      </c>
      <c r="D2584" t="s">
        <v>8004</v>
      </c>
      <c r="E2584" t="s">
        <v>7903</v>
      </c>
      <c r="F2584" t="s">
        <v>14</v>
      </c>
      <c r="G2584" t="s">
        <v>40</v>
      </c>
      <c r="H2584" t="s">
        <v>63</v>
      </c>
      <c r="I2584">
        <v>3500</v>
      </c>
      <c r="J2584">
        <v>4750</v>
      </c>
      <c r="K2584">
        <v>1</v>
      </c>
      <c r="L2584">
        <v>3500</v>
      </c>
      <c r="M2584">
        <v>4750</v>
      </c>
    </row>
    <row r="2585" spans="1:13" x14ac:dyDescent="0.3">
      <c r="A2585" t="s">
        <v>2648</v>
      </c>
      <c r="B2585" s="3">
        <v>44051</v>
      </c>
      <c r="C2585" t="s">
        <v>28</v>
      </c>
      <c r="D2585" t="s">
        <v>8005</v>
      </c>
      <c r="E2585" t="s">
        <v>7905</v>
      </c>
      <c r="F2585" t="s">
        <v>14</v>
      </c>
      <c r="G2585" t="s">
        <v>15</v>
      </c>
      <c r="H2585" t="s">
        <v>62</v>
      </c>
      <c r="I2585">
        <v>4500</v>
      </c>
      <c r="J2585">
        <v>6000</v>
      </c>
      <c r="K2585">
        <v>1</v>
      </c>
      <c r="L2585">
        <v>4500</v>
      </c>
      <c r="M2585">
        <v>6000</v>
      </c>
    </row>
    <row r="2586" spans="1:13" x14ac:dyDescent="0.3">
      <c r="A2586" t="s">
        <v>2649</v>
      </c>
      <c r="B2586" s="3">
        <v>44051</v>
      </c>
      <c r="C2586" t="s">
        <v>30</v>
      </c>
      <c r="D2586" t="s">
        <v>8006</v>
      </c>
      <c r="E2586" t="s">
        <v>7896</v>
      </c>
      <c r="F2586" t="s">
        <v>14</v>
      </c>
      <c r="G2586" t="s">
        <v>15</v>
      </c>
      <c r="H2586" t="s">
        <v>62</v>
      </c>
      <c r="I2586">
        <v>4500</v>
      </c>
      <c r="J2586">
        <v>6000</v>
      </c>
      <c r="K2586">
        <v>4</v>
      </c>
      <c r="L2586">
        <v>18000</v>
      </c>
      <c r="M2586">
        <v>24000</v>
      </c>
    </row>
    <row r="2587" spans="1:13" x14ac:dyDescent="0.3">
      <c r="A2587" t="s">
        <v>2650</v>
      </c>
      <c r="B2587" s="3">
        <v>44051</v>
      </c>
      <c r="C2587" t="s">
        <v>31</v>
      </c>
      <c r="D2587" t="s">
        <v>8007</v>
      </c>
      <c r="E2587" t="s">
        <v>7921</v>
      </c>
      <c r="F2587" t="s">
        <v>14</v>
      </c>
      <c r="G2587" t="s">
        <v>56</v>
      </c>
      <c r="H2587" t="s">
        <v>64</v>
      </c>
      <c r="I2587">
        <v>3600</v>
      </c>
      <c r="J2587">
        <v>4400</v>
      </c>
      <c r="K2587">
        <v>1</v>
      </c>
      <c r="L2587">
        <v>3600</v>
      </c>
      <c r="M2587">
        <v>4400</v>
      </c>
    </row>
    <row r="2588" spans="1:13" x14ac:dyDescent="0.3">
      <c r="A2588" t="s">
        <v>2651</v>
      </c>
      <c r="B2588" s="3">
        <v>44051</v>
      </c>
      <c r="C2588" t="s">
        <v>32</v>
      </c>
      <c r="D2588" t="s">
        <v>8008</v>
      </c>
      <c r="E2588" t="s">
        <v>7905</v>
      </c>
      <c r="F2588" t="s">
        <v>14</v>
      </c>
      <c r="G2588" t="s">
        <v>22</v>
      </c>
      <c r="H2588" t="s">
        <v>63</v>
      </c>
      <c r="I2588">
        <v>3700</v>
      </c>
      <c r="J2588">
        <v>4450</v>
      </c>
      <c r="K2588">
        <v>3</v>
      </c>
      <c r="L2588">
        <v>11100</v>
      </c>
      <c r="M2588">
        <v>13350</v>
      </c>
    </row>
    <row r="2589" spans="1:13" x14ac:dyDescent="0.3">
      <c r="A2589" t="s">
        <v>2652</v>
      </c>
      <c r="B2589" s="3">
        <v>44051</v>
      </c>
      <c r="C2589" t="s">
        <v>33</v>
      </c>
      <c r="D2589" t="s">
        <v>8009</v>
      </c>
      <c r="E2589" t="s">
        <v>7896</v>
      </c>
      <c r="F2589" t="s">
        <v>14</v>
      </c>
      <c r="G2589" t="s">
        <v>22</v>
      </c>
      <c r="H2589" t="s">
        <v>63</v>
      </c>
      <c r="I2589">
        <v>3700</v>
      </c>
      <c r="J2589">
        <v>4450</v>
      </c>
      <c r="K2589">
        <v>3</v>
      </c>
      <c r="L2589">
        <v>11100</v>
      </c>
      <c r="M2589">
        <v>13350</v>
      </c>
    </row>
    <row r="2590" spans="1:13" x14ac:dyDescent="0.3">
      <c r="A2590" t="s">
        <v>2653</v>
      </c>
      <c r="B2590" s="3">
        <v>44051</v>
      </c>
      <c r="C2590" t="s">
        <v>34</v>
      </c>
      <c r="D2590" t="s">
        <v>8010</v>
      </c>
      <c r="E2590" t="s">
        <v>7910</v>
      </c>
      <c r="F2590" t="s">
        <v>14</v>
      </c>
      <c r="G2590" t="s">
        <v>22</v>
      </c>
      <c r="H2590" t="s">
        <v>63</v>
      </c>
      <c r="I2590">
        <v>3700</v>
      </c>
      <c r="J2590">
        <v>4450</v>
      </c>
      <c r="K2590">
        <v>3</v>
      </c>
      <c r="L2590">
        <v>11100</v>
      </c>
      <c r="M2590">
        <v>13350</v>
      </c>
    </row>
    <row r="2591" spans="1:13" x14ac:dyDescent="0.3">
      <c r="A2591" t="s">
        <v>2654</v>
      </c>
      <c r="B2591" s="3">
        <v>44051</v>
      </c>
      <c r="C2591" t="s">
        <v>35</v>
      </c>
      <c r="D2591" t="s">
        <v>8011</v>
      </c>
      <c r="E2591" t="s">
        <v>7907</v>
      </c>
      <c r="F2591" t="s">
        <v>14</v>
      </c>
      <c r="G2591" t="s">
        <v>22</v>
      </c>
      <c r="H2591" t="s">
        <v>63</v>
      </c>
      <c r="I2591">
        <v>3700</v>
      </c>
      <c r="J2591">
        <v>4450</v>
      </c>
      <c r="K2591">
        <v>4</v>
      </c>
      <c r="L2591">
        <v>14800</v>
      </c>
      <c r="M2591">
        <v>17800</v>
      </c>
    </row>
    <row r="2592" spans="1:13" x14ac:dyDescent="0.3">
      <c r="A2592" t="s">
        <v>2655</v>
      </c>
      <c r="B2592" s="3">
        <v>44051</v>
      </c>
      <c r="C2592" t="s">
        <v>36</v>
      </c>
      <c r="D2592" t="s">
        <v>8012</v>
      </c>
      <c r="E2592" t="s">
        <v>7905</v>
      </c>
      <c r="F2592" t="s">
        <v>14</v>
      </c>
      <c r="G2592" t="s">
        <v>22</v>
      </c>
      <c r="H2592" t="s">
        <v>63</v>
      </c>
      <c r="I2592">
        <v>3700</v>
      </c>
      <c r="J2592">
        <v>4450</v>
      </c>
      <c r="K2592">
        <v>1</v>
      </c>
      <c r="L2592">
        <v>3700</v>
      </c>
      <c r="M2592">
        <v>4450</v>
      </c>
    </row>
    <row r="2593" spans="1:13" x14ac:dyDescent="0.3">
      <c r="A2593" t="s">
        <v>2656</v>
      </c>
      <c r="B2593" s="3">
        <v>44051</v>
      </c>
      <c r="C2593" t="s">
        <v>37</v>
      </c>
      <c r="D2593" t="s">
        <v>8013</v>
      </c>
      <c r="E2593" t="s">
        <v>7899</v>
      </c>
      <c r="F2593" t="s">
        <v>14</v>
      </c>
      <c r="G2593" t="s">
        <v>56</v>
      </c>
      <c r="H2593" t="s">
        <v>64</v>
      </c>
      <c r="I2593">
        <v>3600</v>
      </c>
      <c r="J2593">
        <v>4400</v>
      </c>
      <c r="K2593">
        <v>3</v>
      </c>
      <c r="L2593">
        <v>10800</v>
      </c>
      <c r="M2593">
        <v>13200</v>
      </c>
    </row>
    <row r="2594" spans="1:13" x14ac:dyDescent="0.3">
      <c r="A2594" t="s">
        <v>2657</v>
      </c>
      <c r="B2594" s="3">
        <v>44051</v>
      </c>
      <c r="C2594" t="s">
        <v>38</v>
      </c>
      <c r="D2594" t="s">
        <v>8014</v>
      </c>
      <c r="E2594" t="s">
        <v>7971</v>
      </c>
      <c r="F2594" t="s">
        <v>14</v>
      </c>
      <c r="G2594" t="s">
        <v>56</v>
      </c>
      <c r="H2594" t="s">
        <v>64</v>
      </c>
      <c r="I2594">
        <v>3600</v>
      </c>
      <c r="J2594">
        <v>4400</v>
      </c>
      <c r="K2594">
        <v>1</v>
      </c>
      <c r="L2594">
        <v>3600</v>
      </c>
      <c r="M2594">
        <v>4400</v>
      </c>
    </row>
    <row r="2595" spans="1:13" x14ac:dyDescent="0.3">
      <c r="A2595" t="s">
        <v>2658</v>
      </c>
      <c r="B2595" s="3">
        <v>44051</v>
      </c>
      <c r="C2595" t="s">
        <v>39</v>
      </c>
      <c r="D2595" t="s">
        <v>8015</v>
      </c>
      <c r="E2595" t="s">
        <v>7901</v>
      </c>
      <c r="F2595" t="s">
        <v>14</v>
      </c>
      <c r="G2595" t="s">
        <v>56</v>
      </c>
      <c r="H2595" t="s">
        <v>64</v>
      </c>
      <c r="I2595">
        <v>3600</v>
      </c>
      <c r="J2595">
        <v>4400</v>
      </c>
      <c r="K2595">
        <v>2</v>
      </c>
      <c r="L2595">
        <v>7200</v>
      </c>
      <c r="M2595">
        <v>8800</v>
      </c>
    </row>
    <row r="2596" spans="1:13" x14ac:dyDescent="0.3">
      <c r="A2596" t="s">
        <v>2659</v>
      </c>
      <c r="B2596" s="3">
        <v>44051</v>
      </c>
      <c r="C2596" t="s">
        <v>41</v>
      </c>
      <c r="D2596" t="s">
        <v>8016</v>
      </c>
      <c r="E2596" t="s">
        <v>7896</v>
      </c>
      <c r="F2596" t="s">
        <v>14</v>
      </c>
      <c r="G2596" t="s">
        <v>56</v>
      </c>
      <c r="H2596" t="s">
        <v>64</v>
      </c>
      <c r="I2596">
        <v>3600</v>
      </c>
      <c r="J2596">
        <v>4400</v>
      </c>
      <c r="K2596">
        <v>4</v>
      </c>
      <c r="L2596">
        <v>14400</v>
      </c>
      <c r="M2596">
        <v>17600</v>
      </c>
    </row>
    <row r="2597" spans="1:13" x14ac:dyDescent="0.3">
      <c r="A2597" t="s">
        <v>2660</v>
      </c>
      <c r="B2597" s="3">
        <v>44051</v>
      </c>
      <c r="C2597" t="s">
        <v>42</v>
      </c>
      <c r="D2597" t="s">
        <v>8017</v>
      </c>
      <c r="E2597" t="s">
        <v>7907</v>
      </c>
      <c r="F2597" t="s">
        <v>14</v>
      </c>
      <c r="G2597" t="s">
        <v>56</v>
      </c>
      <c r="H2597" t="s">
        <v>64</v>
      </c>
      <c r="I2597">
        <v>3600</v>
      </c>
      <c r="J2597">
        <v>4400</v>
      </c>
      <c r="K2597">
        <v>2</v>
      </c>
      <c r="L2597">
        <v>7200</v>
      </c>
      <c r="M2597">
        <v>8800</v>
      </c>
    </row>
    <row r="2598" spans="1:13" x14ac:dyDescent="0.3">
      <c r="A2598" t="s">
        <v>2661</v>
      </c>
      <c r="B2598" s="3">
        <v>44051</v>
      </c>
      <c r="C2598" t="s">
        <v>43</v>
      </c>
      <c r="D2598" t="s">
        <v>8018</v>
      </c>
      <c r="E2598" t="s">
        <v>7939</v>
      </c>
      <c r="F2598" t="s">
        <v>14</v>
      </c>
      <c r="G2598" t="s">
        <v>44</v>
      </c>
      <c r="H2598" t="s">
        <v>63</v>
      </c>
      <c r="I2598">
        <v>3800</v>
      </c>
      <c r="J2598">
        <v>4430</v>
      </c>
      <c r="K2598">
        <v>1</v>
      </c>
      <c r="L2598">
        <v>3800</v>
      </c>
      <c r="M2598">
        <v>4430</v>
      </c>
    </row>
    <row r="2599" spans="1:13" x14ac:dyDescent="0.3">
      <c r="A2599" t="s">
        <v>2662</v>
      </c>
      <c r="B2599" s="3">
        <v>44051</v>
      </c>
      <c r="C2599" t="s">
        <v>45</v>
      </c>
      <c r="D2599" t="s">
        <v>8019</v>
      </c>
      <c r="E2599" t="s">
        <v>7899</v>
      </c>
      <c r="F2599" t="s">
        <v>14</v>
      </c>
      <c r="G2599" t="s">
        <v>44</v>
      </c>
      <c r="H2599" t="s">
        <v>63</v>
      </c>
      <c r="I2599">
        <v>3800</v>
      </c>
      <c r="J2599">
        <v>4430</v>
      </c>
      <c r="K2599">
        <v>2</v>
      </c>
      <c r="L2599">
        <v>7600</v>
      </c>
      <c r="M2599">
        <v>8860</v>
      </c>
    </row>
    <row r="2600" spans="1:13" x14ac:dyDescent="0.3">
      <c r="A2600" t="s">
        <v>2663</v>
      </c>
      <c r="B2600" s="3">
        <v>44051</v>
      </c>
      <c r="C2600" t="s">
        <v>46</v>
      </c>
      <c r="D2600" t="s">
        <v>8020</v>
      </c>
      <c r="E2600" t="s">
        <v>7925</v>
      </c>
      <c r="F2600" t="s">
        <v>14</v>
      </c>
      <c r="G2600" t="s">
        <v>44</v>
      </c>
      <c r="H2600" t="s">
        <v>63</v>
      </c>
      <c r="I2600">
        <v>3800</v>
      </c>
      <c r="J2600">
        <v>4430</v>
      </c>
      <c r="K2600">
        <v>4</v>
      </c>
      <c r="L2600">
        <v>15200</v>
      </c>
      <c r="M2600">
        <v>17720</v>
      </c>
    </row>
    <row r="2601" spans="1:13" x14ac:dyDescent="0.3">
      <c r="A2601" t="s">
        <v>2664</v>
      </c>
      <c r="B2601" s="3">
        <v>44051</v>
      </c>
      <c r="C2601" t="s">
        <v>47</v>
      </c>
      <c r="D2601" t="s">
        <v>8021</v>
      </c>
      <c r="E2601" t="s">
        <v>7907</v>
      </c>
      <c r="F2601" t="s">
        <v>14</v>
      </c>
      <c r="G2601" t="s">
        <v>44</v>
      </c>
      <c r="H2601" t="s">
        <v>63</v>
      </c>
      <c r="I2601">
        <v>3800</v>
      </c>
      <c r="J2601">
        <v>4430</v>
      </c>
      <c r="K2601">
        <v>1</v>
      </c>
      <c r="L2601">
        <v>3800</v>
      </c>
      <c r="M2601">
        <v>4430</v>
      </c>
    </row>
    <row r="2602" spans="1:13" x14ac:dyDescent="0.3">
      <c r="A2602" t="s">
        <v>2665</v>
      </c>
      <c r="B2602" s="3">
        <v>44051</v>
      </c>
      <c r="C2602" t="s">
        <v>48</v>
      </c>
      <c r="D2602" t="s">
        <v>8022</v>
      </c>
      <c r="E2602" t="s">
        <v>7907</v>
      </c>
      <c r="F2602" t="s">
        <v>14</v>
      </c>
      <c r="G2602" t="s">
        <v>15</v>
      </c>
      <c r="H2602" t="s">
        <v>62</v>
      </c>
      <c r="I2602">
        <v>4500</v>
      </c>
      <c r="J2602">
        <v>6000</v>
      </c>
      <c r="K2602">
        <v>3</v>
      </c>
      <c r="L2602">
        <v>13500</v>
      </c>
      <c r="M2602">
        <v>18000</v>
      </c>
    </row>
    <row r="2603" spans="1:13" x14ac:dyDescent="0.3">
      <c r="A2603" t="s">
        <v>2666</v>
      </c>
      <c r="B2603" s="3">
        <v>44051</v>
      </c>
      <c r="C2603" t="s">
        <v>49</v>
      </c>
      <c r="D2603" t="s">
        <v>8023</v>
      </c>
      <c r="E2603" t="s">
        <v>7921</v>
      </c>
      <c r="F2603" t="s">
        <v>14</v>
      </c>
      <c r="G2603" t="s">
        <v>15</v>
      </c>
      <c r="H2603" t="s">
        <v>62</v>
      </c>
      <c r="I2603">
        <v>4500</v>
      </c>
      <c r="J2603">
        <v>6000</v>
      </c>
      <c r="K2603">
        <v>1</v>
      </c>
      <c r="L2603">
        <v>4500</v>
      </c>
      <c r="M2603">
        <v>6000</v>
      </c>
    </row>
    <row r="2604" spans="1:13" x14ac:dyDescent="0.3">
      <c r="A2604" t="s">
        <v>2667</v>
      </c>
      <c r="B2604" s="3">
        <v>44051</v>
      </c>
      <c r="C2604" t="s">
        <v>50</v>
      </c>
      <c r="D2604" t="s">
        <v>8024</v>
      </c>
      <c r="E2604" t="s">
        <v>8025</v>
      </c>
      <c r="F2604" t="s">
        <v>14</v>
      </c>
      <c r="G2604" t="s">
        <v>15</v>
      </c>
      <c r="H2604" t="s">
        <v>62</v>
      </c>
      <c r="I2604">
        <v>4500</v>
      </c>
      <c r="J2604">
        <v>6000</v>
      </c>
      <c r="K2604">
        <v>2</v>
      </c>
      <c r="L2604">
        <v>9000</v>
      </c>
      <c r="M2604">
        <v>12000</v>
      </c>
    </row>
    <row r="2605" spans="1:13" x14ac:dyDescent="0.3">
      <c r="A2605" t="s">
        <v>2668</v>
      </c>
      <c r="B2605" s="3">
        <v>44051</v>
      </c>
      <c r="C2605" t="s">
        <v>51</v>
      </c>
      <c r="D2605" t="s">
        <v>8026</v>
      </c>
      <c r="E2605" t="s">
        <v>7912</v>
      </c>
      <c r="F2605" t="s">
        <v>14</v>
      </c>
      <c r="G2605" t="s">
        <v>15</v>
      </c>
      <c r="H2605" t="s">
        <v>62</v>
      </c>
      <c r="I2605">
        <v>4500</v>
      </c>
      <c r="J2605">
        <v>6000</v>
      </c>
      <c r="K2605">
        <v>3</v>
      </c>
      <c r="L2605">
        <v>13500</v>
      </c>
      <c r="M2605">
        <v>18000</v>
      </c>
    </row>
    <row r="2606" spans="1:13" x14ac:dyDescent="0.3">
      <c r="A2606" t="s">
        <v>2669</v>
      </c>
      <c r="B2606" s="3">
        <v>44051</v>
      </c>
      <c r="C2606" t="s">
        <v>52</v>
      </c>
      <c r="D2606" t="s">
        <v>8027</v>
      </c>
      <c r="E2606" t="s">
        <v>7907</v>
      </c>
      <c r="F2606" t="s">
        <v>14</v>
      </c>
      <c r="G2606" t="s">
        <v>15</v>
      </c>
      <c r="H2606" t="s">
        <v>62</v>
      </c>
      <c r="I2606">
        <v>4500</v>
      </c>
      <c r="J2606">
        <v>6000</v>
      </c>
      <c r="K2606">
        <v>4</v>
      </c>
      <c r="L2606">
        <v>18000</v>
      </c>
      <c r="M2606">
        <v>24000</v>
      </c>
    </row>
    <row r="2607" spans="1:13" x14ac:dyDescent="0.3">
      <c r="A2607" t="s">
        <v>2670</v>
      </c>
      <c r="B2607" s="3">
        <v>44051</v>
      </c>
      <c r="C2607" t="s">
        <v>53</v>
      </c>
      <c r="D2607" t="s">
        <v>8028</v>
      </c>
      <c r="E2607" t="s">
        <v>7896</v>
      </c>
      <c r="F2607" t="s">
        <v>14</v>
      </c>
      <c r="G2607" t="s">
        <v>15</v>
      </c>
      <c r="H2607" t="s">
        <v>62</v>
      </c>
      <c r="I2607">
        <v>4500</v>
      </c>
      <c r="J2607">
        <v>6000</v>
      </c>
      <c r="K2607">
        <v>3</v>
      </c>
      <c r="L2607">
        <v>13500</v>
      </c>
      <c r="M2607">
        <v>18000</v>
      </c>
    </row>
    <row r="2608" spans="1:13" x14ac:dyDescent="0.3">
      <c r="A2608" t="s">
        <v>2671</v>
      </c>
      <c r="B2608" s="3">
        <v>44051</v>
      </c>
      <c r="C2608" t="s">
        <v>54</v>
      </c>
      <c r="D2608" t="s">
        <v>8029</v>
      </c>
      <c r="E2608" t="s">
        <v>7907</v>
      </c>
      <c r="F2608" t="s">
        <v>14</v>
      </c>
      <c r="G2608" t="s">
        <v>15</v>
      </c>
      <c r="H2608" t="s">
        <v>62</v>
      </c>
      <c r="I2608">
        <v>4500</v>
      </c>
      <c r="J2608">
        <v>6000</v>
      </c>
      <c r="K2608">
        <v>1</v>
      </c>
      <c r="L2608">
        <v>4500</v>
      </c>
      <c r="M2608">
        <v>6000</v>
      </c>
    </row>
    <row r="2609" spans="1:13" x14ac:dyDescent="0.3">
      <c r="A2609" t="s">
        <v>2672</v>
      </c>
      <c r="B2609" s="3">
        <v>44051</v>
      </c>
      <c r="C2609" t="s">
        <v>55</v>
      </c>
      <c r="D2609" t="s">
        <v>8030</v>
      </c>
      <c r="E2609" t="s">
        <v>7896</v>
      </c>
      <c r="F2609" t="s">
        <v>14</v>
      </c>
      <c r="G2609" t="s">
        <v>15</v>
      </c>
      <c r="H2609" t="s">
        <v>62</v>
      </c>
      <c r="I2609">
        <v>4500</v>
      </c>
      <c r="J2609">
        <v>6000</v>
      </c>
      <c r="K2609">
        <v>3</v>
      </c>
      <c r="L2609">
        <v>13500</v>
      </c>
      <c r="M2609">
        <v>18000</v>
      </c>
    </row>
    <row r="2610" spans="1:13" x14ac:dyDescent="0.3">
      <c r="A2610" t="s">
        <v>2673</v>
      </c>
      <c r="B2610" s="3">
        <v>44051</v>
      </c>
      <c r="C2610" t="s">
        <v>57</v>
      </c>
      <c r="D2610" t="s">
        <v>8031</v>
      </c>
      <c r="E2610" t="s">
        <v>7929</v>
      </c>
      <c r="F2610" t="s">
        <v>14</v>
      </c>
      <c r="G2610" t="s">
        <v>15</v>
      </c>
      <c r="H2610" t="s">
        <v>62</v>
      </c>
      <c r="I2610">
        <v>4500</v>
      </c>
      <c r="J2610">
        <v>6000</v>
      </c>
      <c r="K2610">
        <v>1</v>
      </c>
      <c r="L2610">
        <v>4500</v>
      </c>
      <c r="M2610">
        <v>6000</v>
      </c>
    </row>
    <row r="2611" spans="1:13" x14ac:dyDescent="0.3">
      <c r="A2611" t="s">
        <v>2674</v>
      </c>
      <c r="B2611" s="3">
        <v>44051</v>
      </c>
      <c r="C2611" t="s">
        <v>58</v>
      </c>
      <c r="D2611" t="s">
        <v>8032</v>
      </c>
      <c r="E2611" t="s">
        <v>7952</v>
      </c>
      <c r="F2611" t="s">
        <v>14</v>
      </c>
      <c r="G2611" t="s">
        <v>15</v>
      </c>
      <c r="H2611" t="s">
        <v>62</v>
      </c>
      <c r="I2611">
        <v>4500</v>
      </c>
      <c r="J2611">
        <v>6000</v>
      </c>
      <c r="K2611">
        <v>2</v>
      </c>
      <c r="L2611">
        <v>9000</v>
      </c>
      <c r="M2611">
        <v>12000</v>
      </c>
    </row>
    <row r="2612" spans="1:13" x14ac:dyDescent="0.3">
      <c r="A2612" t="s">
        <v>2675</v>
      </c>
      <c r="B2612" s="3">
        <v>44051</v>
      </c>
      <c r="C2612" t="s">
        <v>59</v>
      </c>
      <c r="D2612" t="s">
        <v>8033</v>
      </c>
      <c r="E2612" t="s">
        <v>7910</v>
      </c>
      <c r="F2612" t="s">
        <v>14</v>
      </c>
      <c r="G2612" t="s">
        <v>15</v>
      </c>
      <c r="H2612" t="s">
        <v>62</v>
      </c>
      <c r="I2612">
        <v>4500</v>
      </c>
      <c r="J2612">
        <v>6000</v>
      </c>
      <c r="K2612">
        <v>4</v>
      </c>
      <c r="L2612">
        <v>18000</v>
      </c>
      <c r="M2612">
        <v>24000</v>
      </c>
    </row>
    <row r="2613" spans="1:13" x14ac:dyDescent="0.3">
      <c r="A2613" t="s">
        <v>2676</v>
      </c>
      <c r="B2613" s="3">
        <v>44051</v>
      </c>
      <c r="C2613" t="s">
        <v>60</v>
      </c>
      <c r="D2613" t="s">
        <v>8034</v>
      </c>
      <c r="E2613" t="s">
        <v>7967</v>
      </c>
      <c r="F2613" t="s">
        <v>14</v>
      </c>
      <c r="G2613" t="s">
        <v>15</v>
      </c>
      <c r="H2613" t="s">
        <v>62</v>
      </c>
      <c r="I2613">
        <v>4500</v>
      </c>
      <c r="J2613">
        <v>6000</v>
      </c>
      <c r="K2613">
        <v>4</v>
      </c>
      <c r="L2613">
        <v>18000</v>
      </c>
      <c r="M2613">
        <v>24000</v>
      </c>
    </row>
    <row r="2614" spans="1:13" x14ac:dyDescent="0.3">
      <c r="A2614" t="s">
        <v>2677</v>
      </c>
      <c r="B2614" s="3">
        <v>44051</v>
      </c>
      <c r="C2614" t="s">
        <v>61</v>
      </c>
      <c r="D2614" t="s">
        <v>8035</v>
      </c>
      <c r="E2614" t="s">
        <v>7921</v>
      </c>
      <c r="F2614" t="s">
        <v>14</v>
      </c>
      <c r="G2614" t="s">
        <v>15</v>
      </c>
      <c r="H2614" t="s">
        <v>62</v>
      </c>
      <c r="I2614">
        <v>4500</v>
      </c>
      <c r="J2614">
        <v>6000</v>
      </c>
      <c r="K2614">
        <v>1</v>
      </c>
      <c r="L2614">
        <v>4500</v>
      </c>
      <c r="M2614">
        <v>6000</v>
      </c>
    </row>
    <row r="2615" spans="1:13" x14ac:dyDescent="0.3">
      <c r="A2615" t="s">
        <v>2678</v>
      </c>
      <c r="B2615" s="3">
        <v>44051</v>
      </c>
      <c r="C2615" t="s">
        <v>13</v>
      </c>
      <c r="D2615" t="s">
        <v>8036</v>
      </c>
      <c r="E2615" t="s">
        <v>7896</v>
      </c>
      <c r="F2615" t="s">
        <v>14</v>
      </c>
      <c r="G2615" t="s">
        <v>15</v>
      </c>
      <c r="H2615" t="s">
        <v>62</v>
      </c>
      <c r="I2615">
        <v>4500</v>
      </c>
      <c r="J2615">
        <v>6000</v>
      </c>
      <c r="K2615">
        <v>1</v>
      </c>
      <c r="L2615">
        <v>4500</v>
      </c>
      <c r="M2615">
        <v>6000</v>
      </c>
    </row>
    <row r="2616" spans="1:13" x14ac:dyDescent="0.3">
      <c r="A2616" t="s">
        <v>2679</v>
      </c>
      <c r="B2616" s="3">
        <v>44051</v>
      </c>
      <c r="C2616" t="s">
        <v>16</v>
      </c>
      <c r="D2616" t="s">
        <v>8037</v>
      </c>
      <c r="E2616" t="s">
        <v>7912</v>
      </c>
      <c r="F2616" t="s">
        <v>14</v>
      </c>
      <c r="G2616" t="s">
        <v>22</v>
      </c>
      <c r="H2616" t="s">
        <v>63</v>
      </c>
      <c r="I2616">
        <v>3700</v>
      </c>
      <c r="J2616">
        <v>4450</v>
      </c>
      <c r="K2616">
        <v>2</v>
      </c>
      <c r="L2616">
        <v>7400</v>
      </c>
      <c r="M2616">
        <v>8900</v>
      </c>
    </row>
    <row r="2617" spans="1:13" x14ac:dyDescent="0.3">
      <c r="A2617" t="s">
        <v>2680</v>
      </c>
      <c r="B2617" s="3">
        <v>44051</v>
      </c>
      <c r="C2617" t="s">
        <v>18</v>
      </c>
      <c r="D2617" t="s">
        <v>8038</v>
      </c>
      <c r="E2617" t="s">
        <v>7971</v>
      </c>
      <c r="F2617" t="s">
        <v>14</v>
      </c>
      <c r="G2617" t="s">
        <v>22</v>
      </c>
      <c r="H2617" t="s">
        <v>63</v>
      </c>
      <c r="I2617">
        <v>3700</v>
      </c>
      <c r="J2617">
        <v>4450</v>
      </c>
      <c r="K2617">
        <v>1</v>
      </c>
      <c r="L2617">
        <v>3700</v>
      </c>
      <c r="M2617">
        <v>4450</v>
      </c>
    </row>
    <row r="2618" spans="1:13" x14ac:dyDescent="0.3">
      <c r="A2618" t="s">
        <v>2681</v>
      </c>
      <c r="B2618" s="3">
        <v>44051</v>
      </c>
      <c r="C2618" t="s">
        <v>20</v>
      </c>
      <c r="D2618" t="s">
        <v>8039</v>
      </c>
      <c r="E2618" t="s">
        <v>7905</v>
      </c>
      <c r="F2618" t="s">
        <v>14</v>
      </c>
      <c r="G2618" t="s">
        <v>22</v>
      </c>
      <c r="H2618" t="s">
        <v>63</v>
      </c>
      <c r="I2618">
        <v>3700</v>
      </c>
      <c r="J2618">
        <v>4450</v>
      </c>
      <c r="K2618">
        <v>2</v>
      </c>
      <c r="L2618">
        <v>7400</v>
      </c>
      <c r="M2618">
        <v>8900</v>
      </c>
    </row>
    <row r="2619" spans="1:13" x14ac:dyDescent="0.3">
      <c r="A2619" t="s">
        <v>2682</v>
      </c>
      <c r="B2619" s="3">
        <v>44051</v>
      </c>
      <c r="C2619" t="s">
        <v>21</v>
      </c>
      <c r="D2619" t="s">
        <v>8040</v>
      </c>
      <c r="E2619" t="s">
        <v>7901</v>
      </c>
      <c r="F2619" t="s">
        <v>14</v>
      </c>
      <c r="G2619" t="s">
        <v>22</v>
      </c>
      <c r="H2619" t="s">
        <v>63</v>
      </c>
      <c r="I2619">
        <v>3700</v>
      </c>
      <c r="J2619">
        <v>4450</v>
      </c>
      <c r="K2619">
        <v>1</v>
      </c>
      <c r="L2619">
        <v>3700</v>
      </c>
      <c r="M2619">
        <v>4450</v>
      </c>
    </row>
    <row r="2620" spans="1:13" x14ac:dyDescent="0.3">
      <c r="A2620" t="s">
        <v>2683</v>
      </c>
      <c r="B2620" s="3">
        <v>44051</v>
      </c>
      <c r="C2620" t="s">
        <v>23</v>
      </c>
      <c r="D2620" t="s">
        <v>8041</v>
      </c>
      <c r="E2620" t="s">
        <v>7901</v>
      </c>
      <c r="F2620" t="s">
        <v>14</v>
      </c>
      <c r="G2620" t="s">
        <v>27</v>
      </c>
      <c r="H2620" t="s">
        <v>62</v>
      </c>
      <c r="I2620">
        <v>2500</v>
      </c>
      <c r="J2620">
        <v>3350</v>
      </c>
      <c r="K2620">
        <v>4</v>
      </c>
      <c r="L2620">
        <v>10000</v>
      </c>
      <c r="M2620">
        <v>13400</v>
      </c>
    </row>
    <row r="2621" spans="1:13" x14ac:dyDescent="0.3">
      <c r="A2621" t="s">
        <v>2684</v>
      </c>
      <c r="B2621" s="3">
        <v>44051</v>
      </c>
      <c r="C2621" t="s">
        <v>24</v>
      </c>
      <c r="D2621" t="s">
        <v>8042</v>
      </c>
      <c r="E2621" t="s">
        <v>7952</v>
      </c>
      <c r="F2621" t="s">
        <v>14</v>
      </c>
      <c r="G2621" t="s">
        <v>27</v>
      </c>
      <c r="H2621" t="s">
        <v>62</v>
      </c>
      <c r="I2621">
        <v>2500</v>
      </c>
      <c r="J2621">
        <v>3350</v>
      </c>
      <c r="K2621">
        <v>2</v>
      </c>
      <c r="L2621">
        <v>5000</v>
      </c>
      <c r="M2621">
        <v>6700</v>
      </c>
    </row>
    <row r="2622" spans="1:13" x14ac:dyDescent="0.3">
      <c r="A2622" t="s">
        <v>2685</v>
      </c>
      <c r="B2622" s="3">
        <v>44051</v>
      </c>
      <c r="C2622" t="s">
        <v>25</v>
      </c>
      <c r="D2622" t="s">
        <v>8043</v>
      </c>
      <c r="E2622" t="s">
        <v>7907</v>
      </c>
      <c r="F2622" t="s">
        <v>14</v>
      </c>
      <c r="G2622" t="s">
        <v>27</v>
      </c>
      <c r="H2622" t="s">
        <v>62</v>
      </c>
      <c r="I2622">
        <v>2500</v>
      </c>
      <c r="J2622">
        <v>3350</v>
      </c>
      <c r="K2622">
        <v>1</v>
      </c>
      <c r="L2622">
        <v>2500</v>
      </c>
      <c r="M2622">
        <v>3350</v>
      </c>
    </row>
    <row r="2623" spans="1:13" x14ac:dyDescent="0.3">
      <c r="A2623" t="s">
        <v>2686</v>
      </c>
      <c r="B2623" s="3">
        <v>44051</v>
      </c>
      <c r="C2623" t="s">
        <v>26</v>
      </c>
      <c r="D2623" t="s">
        <v>8044</v>
      </c>
      <c r="E2623" t="s">
        <v>7912</v>
      </c>
      <c r="F2623" t="s">
        <v>14</v>
      </c>
      <c r="G2623" t="s">
        <v>27</v>
      </c>
      <c r="H2623" t="s">
        <v>62</v>
      </c>
      <c r="I2623">
        <v>2500</v>
      </c>
      <c r="J2623">
        <v>3350</v>
      </c>
      <c r="K2623">
        <v>3</v>
      </c>
      <c r="L2623">
        <v>7500</v>
      </c>
      <c r="M2623">
        <v>10050</v>
      </c>
    </row>
    <row r="2624" spans="1:13" x14ac:dyDescent="0.3">
      <c r="A2624" t="s">
        <v>2687</v>
      </c>
      <c r="B2624" s="3">
        <v>44051</v>
      </c>
      <c r="C2624" t="s">
        <v>28</v>
      </c>
      <c r="D2624" t="s">
        <v>8045</v>
      </c>
      <c r="E2624" t="s">
        <v>7899</v>
      </c>
      <c r="F2624" t="s">
        <v>14</v>
      </c>
      <c r="G2624" t="s">
        <v>27</v>
      </c>
      <c r="H2624" t="s">
        <v>62</v>
      </c>
      <c r="I2624">
        <v>2500</v>
      </c>
      <c r="J2624">
        <v>3350</v>
      </c>
      <c r="K2624">
        <v>4</v>
      </c>
      <c r="L2624">
        <v>10000</v>
      </c>
      <c r="M2624">
        <v>13400</v>
      </c>
    </row>
    <row r="2625" spans="1:13" x14ac:dyDescent="0.3">
      <c r="A2625" t="s">
        <v>2688</v>
      </c>
      <c r="B2625" s="3">
        <v>44051</v>
      </c>
      <c r="C2625" t="s">
        <v>30</v>
      </c>
      <c r="D2625" t="s">
        <v>8046</v>
      </c>
      <c r="E2625" t="s">
        <v>7912</v>
      </c>
      <c r="F2625" t="s">
        <v>14</v>
      </c>
      <c r="G2625" t="s">
        <v>27</v>
      </c>
      <c r="H2625" t="s">
        <v>62</v>
      </c>
      <c r="I2625">
        <v>2500</v>
      </c>
      <c r="J2625">
        <v>3350</v>
      </c>
      <c r="K2625">
        <v>4</v>
      </c>
      <c r="L2625">
        <v>10000</v>
      </c>
      <c r="M2625">
        <v>13400</v>
      </c>
    </row>
    <row r="2626" spans="1:13" x14ac:dyDescent="0.3">
      <c r="A2626" t="s">
        <v>2689</v>
      </c>
      <c r="B2626" s="3">
        <v>44051</v>
      </c>
      <c r="C2626" t="s">
        <v>31</v>
      </c>
      <c r="D2626" t="s">
        <v>8047</v>
      </c>
      <c r="E2626" t="s">
        <v>7899</v>
      </c>
      <c r="F2626" t="s">
        <v>14</v>
      </c>
      <c r="G2626" t="s">
        <v>27</v>
      </c>
      <c r="H2626" t="s">
        <v>62</v>
      </c>
      <c r="I2626">
        <v>2500</v>
      </c>
      <c r="J2626">
        <v>3350</v>
      </c>
      <c r="K2626">
        <v>4</v>
      </c>
      <c r="L2626">
        <v>10000</v>
      </c>
      <c r="M2626">
        <v>13400</v>
      </c>
    </row>
    <row r="2627" spans="1:13" x14ac:dyDescent="0.3">
      <c r="A2627" t="s">
        <v>2690</v>
      </c>
      <c r="B2627" s="3">
        <v>44051</v>
      </c>
      <c r="C2627" t="s">
        <v>32</v>
      </c>
      <c r="D2627" t="s">
        <v>8048</v>
      </c>
      <c r="E2627" t="s">
        <v>7896</v>
      </c>
      <c r="F2627" t="s">
        <v>14</v>
      </c>
      <c r="G2627" t="s">
        <v>27</v>
      </c>
      <c r="H2627" t="s">
        <v>62</v>
      </c>
      <c r="I2627">
        <v>2500</v>
      </c>
      <c r="J2627">
        <v>3350</v>
      </c>
      <c r="K2627">
        <v>4</v>
      </c>
      <c r="L2627">
        <v>10000</v>
      </c>
      <c r="M2627">
        <v>13400</v>
      </c>
    </row>
    <row r="2628" spans="1:13" x14ac:dyDescent="0.3">
      <c r="A2628" t="s">
        <v>2691</v>
      </c>
      <c r="B2628" s="3">
        <v>44051</v>
      </c>
      <c r="C2628" t="s">
        <v>33</v>
      </c>
      <c r="D2628" t="s">
        <v>8049</v>
      </c>
      <c r="E2628" t="s">
        <v>7903</v>
      </c>
      <c r="F2628" t="s">
        <v>14</v>
      </c>
      <c r="G2628" t="s">
        <v>27</v>
      </c>
      <c r="H2628" t="s">
        <v>62</v>
      </c>
      <c r="I2628">
        <v>2500</v>
      </c>
      <c r="J2628">
        <v>3350</v>
      </c>
      <c r="K2628">
        <v>4</v>
      </c>
      <c r="L2628">
        <v>10000</v>
      </c>
      <c r="M2628">
        <v>13400</v>
      </c>
    </row>
    <row r="2629" spans="1:13" x14ac:dyDescent="0.3">
      <c r="A2629" t="s">
        <v>2692</v>
      </c>
      <c r="B2629" s="3">
        <v>44051</v>
      </c>
      <c r="C2629" t="s">
        <v>34</v>
      </c>
      <c r="D2629" t="s">
        <v>8050</v>
      </c>
      <c r="E2629" t="s">
        <v>7971</v>
      </c>
      <c r="F2629" t="s">
        <v>14</v>
      </c>
      <c r="G2629" t="s">
        <v>27</v>
      </c>
      <c r="H2629" t="s">
        <v>62</v>
      </c>
      <c r="I2629">
        <v>2500</v>
      </c>
      <c r="J2629">
        <v>3350</v>
      </c>
      <c r="K2629">
        <v>1</v>
      </c>
      <c r="L2629">
        <v>2500</v>
      </c>
      <c r="M2629">
        <v>3350</v>
      </c>
    </row>
    <row r="2630" spans="1:13" x14ac:dyDescent="0.3">
      <c r="A2630" t="s">
        <v>2693</v>
      </c>
      <c r="B2630" s="3">
        <v>44051</v>
      </c>
      <c r="C2630" t="s">
        <v>35</v>
      </c>
      <c r="D2630" t="s">
        <v>8051</v>
      </c>
      <c r="E2630" t="s">
        <v>7910</v>
      </c>
      <c r="F2630" t="s">
        <v>14</v>
      </c>
      <c r="G2630" t="s">
        <v>27</v>
      </c>
      <c r="H2630" t="s">
        <v>62</v>
      </c>
      <c r="I2630">
        <v>2500</v>
      </c>
      <c r="J2630">
        <v>3350</v>
      </c>
      <c r="K2630">
        <v>4</v>
      </c>
      <c r="L2630">
        <v>10000</v>
      </c>
      <c r="M2630">
        <v>13400</v>
      </c>
    </row>
    <row r="2631" spans="1:13" x14ac:dyDescent="0.3">
      <c r="A2631" t="s">
        <v>2694</v>
      </c>
      <c r="B2631" s="3">
        <v>44051</v>
      </c>
      <c r="C2631" t="s">
        <v>36</v>
      </c>
      <c r="D2631" t="s">
        <v>8052</v>
      </c>
      <c r="E2631" t="s">
        <v>7907</v>
      </c>
      <c r="F2631" t="s">
        <v>14</v>
      </c>
      <c r="G2631" t="s">
        <v>40</v>
      </c>
      <c r="H2631" t="s">
        <v>63</v>
      </c>
      <c r="I2631">
        <v>3500</v>
      </c>
      <c r="J2631">
        <v>4750</v>
      </c>
      <c r="K2631">
        <v>2</v>
      </c>
      <c r="L2631">
        <v>7000</v>
      </c>
      <c r="M2631">
        <v>9500</v>
      </c>
    </row>
    <row r="2632" spans="1:13" x14ac:dyDescent="0.3">
      <c r="A2632" t="s">
        <v>2695</v>
      </c>
      <c r="B2632" s="3">
        <v>44051</v>
      </c>
      <c r="C2632" t="s">
        <v>37</v>
      </c>
      <c r="D2632" t="s">
        <v>8053</v>
      </c>
      <c r="E2632" t="s">
        <v>7907</v>
      </c>
      <c r="F2632" t="s">
        <v>14</v>
      </c>
      <c r="G2632" t="s">
        <v>40</v>
      </c>
      <c r="H2632" t="s">
        <v>63</v>
      </c>
      <c r="I2632">
        <v>3500</v>
      </c>
      <c r="J2632">
        <v>4750</v>
      </c>
      <c r="K2632">
        <v>1</v>
      </c>
      <c r="L2632">
        <v>3500</v>
      </c>
      <c r="M2632">
        <v>4750</v>
      </c>
    </row>
    <row r="2633" spans="1:13" x14ac:dyDescent="0.3">
      <c r="A2633" t="s">
        <v>2696</v>
      </c>
      <c r="B2633" s="3">
        <v>44051</v>
      </c>
      <c r="C2633" t="s">
        <v>38</v>
      </c>
      <c r="D2633" t="s">
        <v>8054</v>
      </c>
      <c r="E2633" t="s">
        <v>7901</v>
      </c>
      <c r="F2633" t="s">
        <v>14</v>
      </c>
      <c r="G2633" t="s">
        <v>40</v>
      </c>
      <c r="H2633" t="s">
        <v>63</v>
      </c>
      <c r="I2633">
        <v>3500</v>
      </c>
      <c r="J2633">
        <v>4750</v>
      </c>
      <c r="K2633">
        <v>1</v>
      </c>
      <c r="L2633">
        <v>3500</v>
      </c>
      <c r="M2633">
        <v>4750</v>
      </c>
    </row>
    <row r="2634" spans="1:13" x14ac:dyDescent="0.3">
      <c r="A2634" t="s">
        <v>2697</v>
      </c>
      <c r="B2634" s="3">
        <v>44051</v>
      </c>
      <c r="C2634" t="s">
        <v>39</v>
      </c>
      <c r="D2634" t="s">
        <v>8055</v>
      </c>
      <c r="E2634" t="s">
        <v>7901</v>
      </c>
      <c r="F2634" t="s">
        <v>14</v>
      </c>
      <c r="G2634" t="s">
        <v>44</v>
      </c>
      <c r="H2634" t="s">
        <v>63</v>
      </c>
      <c r="I2634">
        <v>3800</v>
      </c>
      <c r="J2634">
        <v>4430</v>
      </c>
      <c r="K2634">
        <v>2</v>
      </c>
      <c r="L2634">
        <v>7600</v>
      </c>
      <c r="M2634">
        <v>8860</v>
      </c>
    </row>
    <row r="2635" spans="1:13" x14ac:dyDescent="0.3">
      <c r="A2635" t="s">
        <v>2698</v>
      </c>
      <c r="B2635" s="3">
        <v>44051</v>
      </c>
      <c r="C2635" t="s">
        <v>41</v>
      </c>
      <c r="D2635" t="s">
        <v>8056</v>
      </c>
      <c r="E2635" t="s">
        <v>7896</v>
      </c>
      <c r="F2635" t="s">
        <v>14</v>
      </c>
      <c r="G2635" t="s">
        <v>44</v>
      </c>
      <c r="H2635" t="s">
        <v>63</v>
      </c>
      <c r="I2635">
        <v>3800</v>
      </c>
      <c r="J2635">
        <v>4430</v>
      </c>
      <c r="K2635">
        <v>1</v>
      </c>
      <c r="L2635">
        <v>3800</v>
      </c>
      <c r="M2635">
        <v>4430</v>
      </c>
    </row>
    <row r="2636" spans="1:13" x14ac:dyDescent="0.3">
      <c r="A2636" t="s">
        <v>2699</v>
      </c>
      <c r="B2636" s="3">
        <v>44051</v>
      </c>
      <c r="C2636" t="s">
        <v>42</v>
      </c>
      <c r="D2636" t="s">
        <v>8057</v>
      </c>
      <c r="E2636" t="s">
        <v>7899</v>
      </c>
      <c r="F2636" t="s">
        <v>14</v>
      </c>
      <c r="G2636" t="s">
        <v>40</v>
      </c>
      <c r="H2636" t="s">
        <v>63</v>
      </c>
      <c r="I2636">
        <v>3500</v>
      </c>
      <c r="J2636">
        <v>4750</v>
      </c>
      <c r="K2636">
        <v>3</v>
      </c>
      <c r="L2636">
        <v>10500</v>
      </c>
      <c r="M2636">
        <v>14250</v>
      </c>
    </row>
    <row r="2637" spans="1:13" x14ac:dyDescent="0.3">
      <c r="A2637" t="s">
        <v>2700</v>
      </c>
      <c r="B2637" s="3">
        <v>44052</v>
      </c>
      <c r="C2637" t="s">
        <v>43</v>
      </c>
      <c r="D2637" t="s">
        <v>8058</v>
      </c>
      <c r="E2637" t="s">
        <v>7929</v>
      </c>
      <c r="F2637" t="s">
        <v>14</v>
      </c>
      <c r="G2637" t="s">
        <v>40</v>
      </c>
      <c r="H2637" t="s">
        <v>63</v>
      </c>
      <c r="I2637">
        <v>3500</v>
      </c>
      <c r="J2637">
        <v>4750</v>
      </c>
      <c r="K2637">
        <v>2</v>
      </c>
      <c r="L2637">
        <v>7000</v>
      </c>
      <c r="M2637">
        <v>9500</v>
      </c>
    </row>
    <row r="2638" spans="1:13" x14ac:dyDescent="0.3">
      <c r="A2638" t="s">
        <v>2701</v>
      </c>
      <c r="B2638" s="3">
        <v>44052</v>
      </c>
      <c r="C2638" t="s">
        <v>45</v>
      </c>
      <c r="D2638" t="s">
        <v>8059</v>
      </c>
      <c r="E2638" t="s">
        <v>8060</v>
      </c>
      <c r="F2638" t="s">
        <v>14</v>
      </c>
      <c r="G2638" t="s">
        <v>40</v>
      </c>
      <c r="H2638" t="s">
        <v>63</v>
      </c>
      <c r="I2638">
        <v>3500</v>
      </c>
      <c r="J2638">
        <v>4750</v>
      </c>
      <c r="K2638">
        <v>3</v>
      </c>
      <c r="L2638">
        <v>10500</v>
      </c>
      <c r="M2638">
        <v>14250</v>
      </c>
    </row>
    <row r="2639" spans="1:13" x14ac:dyDescent="0.3">
      <c r="A2639" t="s">
        <v>2702</v>
      </c>
      <c r="B2639" s="3">
        <v>44052</v>
      </c>
      <c r="C2639" t="s">
        <v>46</v>
      </c>
      <c r="D2639" t="s">
        <v>8061</v>
      </c>
      <c r="E2639" t="s">
        <v>7921</v>
      </c>
      <c r="F2639" t="s">
        <v>14</v>
      </c>
      <c r="G2639" t="s">
        <v>40</v>
      </c>
      <c r="H2639" t="s">
        <v>63</v>
      </c>
      <c r="I2639">
        <v>3500</v>
      </c>
      <c r="J2639">
        <v>4750</v>
      </c>
      <c r="K2639">
        <v>4</v>
      </c>
      <c r="L2639">
        <v>14000</v>
      </c>
      <c r="M2639">
        <v>19000</v>
      </c>
    </row>
    <row r="2640" spans="1:13" x14ac:dyDescent="0.3">
      <c r="A2640" t="s">
        <v>2703</v>
      </c>
      <c r="B2640" s="3">
        <v>44052</v>
      </c>
      <c r="C2640" t="s">
        <v>47</v>
      </c>
      <c r="D2640" t="s">
        <v>8062</v>
      </c>
      <c r="E2640" t="s">
        <v>7921</v>
      </c>
      <c r="F2640" t="s">
        <v>14</v>
      </c>
      <c r="G2640" t="s">
        <v>40</v>
      </c>
      <c r="H2640" t="s">
        <v>63</v>
      </c>
      <c r="I2640">
        <v>3500</v>
      </c>
      <c r="J2640">
        <v>4750</v>
      </c>
      <c r="K2640">
        <v>4</v>
      </c>
      <c r="L2640">
        <v>14000</v>
      </c>
      <c r="M2640">
        <v>19000</v>
      </c>
    </row>
    <row r="2641" spans="1:13" x14ac:dyDescent="0.3">
      <c r="A2641" t="s">
        <v>2704</v>
      </c>
      <c r="B2641" s="3">
        <v>44052</v>
      </c>
      <c r="C2641" t="s">
        <v>48</v>
      </c>
      <c r="D2641" t="s">
        <v>8063</v>
      </c>
      <c r="E2641" t="s">
        <v>7929</v>
      </c>
      <c r="F2641" t="s">
        <v>14</v>
      </c>
      <c r="G2641" t="s">
        <v>40</v>
      </c>
      <c r="H2641" t="s">
        <v>63</v>
      </c>
      <c r="I2641">
        <v>3500</v>
      </c>
      <c r="J2641">
        <v>4750</v>
      </c>
      <c r="K2641">
        <v>1</v>
      </c>
      <c r="L2641">
        <v>3500</v>
      </c>
      <c r="M2641">
        <v>4750</v>
      </c>
    </row>
    <row r="2642" spans="1:13" x14ac:dyDescent="0.3">
      <c r="A2642" t="s">
        <v>2705</v>
      </c>
      <c r="B2642" s="3">
        <v>44052</v>
      </c>
      <c r="C2642" t="s">
        <v>49</v>
      </c>
      <c r="D2642" t="s">
        <v>8064</v>
      </c>
      <c r="E2642" t="s">
        <v>8065</v>
      </c>
      <c r="F2642" t="s">
        <v>14</v>
      </c>
      <c r="G2642" t="s">
        <v>40</v>
      </c>
      <c r="H2642" t="s">
        <v>63</v>
      </c>
      <c r="I2642">
        <v>3500</v>
      </c>
      <c r="J2642">
        <v>4750</v>
      </c>
      <c r="K2642">
        <v>4</v>
      </c>
      <c r="L2642">
        <v>14000</v>
      </c>
      <c r="M2642">
        <v>19000</v>
      </c>
    </row>
    <row r="2643" spans="1:13" x14ac:dyDescent="0.3">
      <c r="A2643" t="s">
        <v>2706</v>
      </c>
      <c r="B2643" s="3">
        <v>44052</v>
      </c>
      <c r="C2643" t="s">
        <v>50</v>
      </c>
      <c r="D2643" t="s">
        <v>8066</v>
      </c>
      <c r="E2643" t="s">
        <v>7907</v>
      </c>
      <c r="F2643" t="s">
        <v>14</v>
      </c>
      <c r="G2643" t="s">
        <v>15</v>
      </c>
      <c r="H2643" t="s">
        <v>62</v>
      </c>
      <c r="I2643">
        <v>4500</v>
      </c>
      <c r="J2643">
        <v>6000</v>
      </c>
      <c r="K2643">
        <v>1</v>
      </c>
      <c r="L2643">
        <v>4500</v>
      </c>
      <c r="M2643">
        <v>6000</v>
      </c>
    </row>
    <row r="2644" spans="1:13" x14ac:dyDescent="0.3">
      <c r="A2644" t="s">
        <v>2707</v>
      </c>
      <c r="B2644" s="3">
        <v>44052</v>
      </c>
      <c r="C2644" t="s">
        <v>51</v>
      </c>
      <c r="D2644" t="s">
        <v>8067</v>
      </c>
      <c r="E2644" t="s">
        <v>7915</v>
      </c>
      <c r="F2644" t="s">
        <v>14</v>
      </c>
      <c r="G2644" t="s">
        <v>15</v>
      </c>
      <c r="H2644" t="s">
        <v>62</v>
      </c>
      <c r="I2644">
        <v>4500</v>
      </c>
      <c r="J2644">
        <v>6000</v>
      </c>
      <c r="K2644">
        <v>3</v>
      </c>
      <c r="L2644">
        <v>13500</v>
      </c>
      <c r="M2644">
        <v>18000</v>
      </c>
    </row>
    <row r="2645" spans="1:13" x14ac:dyDescent="0.3">
      <c r="A2645" t="s">
        <v>2708</v>
      </c>
      <c r="B2645" s="3">
        <v>44052</v>
      </c>
      <c r="C2645" t="s">
        <v>52</v>
      </c>
      <c r="D2645" t="s">
        <v>8068</v>
      </c>
      <c r="E2645" t="s">
        <v>7901</v>
      </c>
      <c r="F2645" t="s">
        <v>14</v>
      </c>
      <c r="G2645" t="s">
        <v>56</v>
      </c>
      <c r="H2645" t="s">
        <v>64</v>
      </c>
      <c r="I2645">
        <v>3600</v>
      </c>
      <c r="J2645">
        <v>4400</v>
      </c>
      <c r="K2645">
        <v>1</v>
      </c>
      <c r="L2645">
        <v>3600</v>
      </c>
      <c r="M2645">
        <v>4400</v>
      </c>
    </row>
    <row r="2646" spans="1:13" x14ac:dyDescent="0.3">
      <c r="A2646" t="s">
        <v>2709</v>
      </c>
      <c r="B2646" s="3">
        <v>44052</v>
      </c>
      <c r="C2646" t="s">
        <v>53</v>
      </c>
      <c r="D2646" t="s">
        <v>8069</v>
      </c>
      <c r="E2646" t="s">
        <v>7896</v>
      </c>
      <c r="F2646" t="s">
        <v>14</v>
      </c>
      <c r="G2646" t="s">
        <v>22</v>
      </c>
      <c r="H2646" t="s">
        <v>63</v>
      </c>
      <c r="I2646">
        <v>3700</v>
      </c>
      <c r="J2646">
        <v>4450</v>
      </c>
      <c r="K2646">
        <v>2</v>
      </c>
      <c r="L2646">
        <v>7400</v>
      </c>
      <c r="M2646">
        <v>8900</v>
      </c>
    </row>
    <row r="2647" spans="1:13" x14ac:dyDescent="0.3">
      <c r="A2647" t="s">
        <v>2710</v>
      </c>
      <c r="B2647" s="3">
        <v>44052</v>
      </c>
      <c r="C2647" t="s">
        <v>54</v>
      </c>
      <c r="D2647" t="s">
        <v>8070</v>
      </c>
      <c r="E2647" t="s">
        <v>7929</v>
      </c>
      <c r="F2647" t="s">
        <v>14</v>
      </c>
      <c r="G2647" t="s">
        <v>22</v>
      </c>
      <c r="H2647" t="s">
        <v>63</v>
      </c>
      <c r="I2647">
        <v>3700</v>
      </c>
      <c r="J2647">
        <v>4450</v>
      </c>
      <c r="K2647">
        <v>2</v>
      </c>
      <c r="L2647">
        <v>7400</v>
      </c>
      <c r="M2647">
        <v>8900</v>
      </c>
    </row>
    <row r="2648" spans="1:13" x14ac:dyDescent="0.3">
      <c r="A2648" t="s">
        <v>2711</v>
      </c>
      <c r="B2648" s="3">
        <v>44052</v>
      </c>
      <c r="C2648" t="s">
        <v>55</v>
      </c>
      <c r="D2648" t="s">
        <v>8071</v>
      </c>
      <c r="E2648" t="s">
        <v>7925</v>
      </c>
      <c r="F2648" t="s">
        <v>14</v>
      </c>
      <c r="G2648" t="s">
        <v>22</v>
      </c>
      <c r="H2648" t="s">
        <v>63</v>
      </c>
      <c r="I2648">
        <v>3700</v>
      </c>
      <c r="J2648">
        <v>4450</v>
      </c>
      <c r="K2648">
        <v>3</v>
      </c>
      <c r="L2648">
        <v>11100</v>
      </c>
      <c r="M2648">
        <v>13350</v>
      </c>
    </row>
    <row r="2649" spans="1:13" x14ac:dyDescent="0.3">
      <c r="A2649" t="s">
        <v>2712</v>
      </c>
      <c r="B2649" s="3">
        <v>44052</v>
      </c>
      <c r="C2649" t="s">
        <v>57</v>
      </c>
      <c r="D2649" t="s">
        <v>8072</v>
      </c>
      <c r="E2649" t="s">
        <v>7896</v>
      </c>
      <c r="F2649" t="s">
        <v>14</v>
      </c>
      <c r="G2649" t="s">
        <v>22</v>
      </c>
      <c r="H2649" t="s">
        <v>63</v>
      </c>
      <c r="I2649">
        <v>3700</v>
      </c>
      <c r="J2649">
        <v>4450</v>
      </c>
      <c r="K2649">
        <v>1</v>
      </c>
      <c r="L2649">
        <v>3700</v>
      </c>
      <c r="M2649">
        <v>4450</v>
      </c>
    </row>
    <row r="2650" spans="1:13" x14ac:dyDescent="0.3">
      <c r="A2650" t="s">
        <v>2713</v>
      </c>
      <c r="B2650" s="3">
        <v>44052</v>
      </c>
      <c r="C2650" t="s">
        <v>58</v>
      </c>
      <c r="D2650" t="s">
        <v>8073</v>
      </c>
      <c r="E2650" t="s">
        <v>7897</v>
      </c>
      <c r="F2650" t="s">
        <v>14</v>
      </c>
      <c r="G2650" t="s">
        <v>22</v>
      </c>
      <c r="H2650" t="s">
        <v>63</v>
      </c>
      <c r="I2650">
        <v>3700</v>
      </c>
      <c r="J2650">
        <v>4450</v>
      </c>
      <c r="K2650">
        <v>1</v>
      </c>
      <c r="L2650">
        <v>3700</v>
      </c>
      <c r="M2650">
        <v>4450</v>
      </c>
    </row>
    <row r="2651" spans="1:13" x14ac:dyDescent="0.3">
      <c r="A2651" t="s">
        <v>2714</v>
      </c>
      <c r="B2651" s="3">
        <v>44052</v>
      </c>
      <c r="C2651" t="s">
        <v>59</v>
      </c>
      <c r="D2651" t="s">
        <v>8074</v>
      </c>
      <c r="E2651" t="s">
        <v>7921</v>
      </c>
      <c r="F2651" t="s">
        <v>14</v>
      </c>
      <c r="G2651" t="s">
        <v>56</v>
      </c>
      <c r="H2651" t="s">
        <v>64</v>
      </c>
      <c r="I2651">
        <v>3600</v>
      </c>
      <c r="J2651">
        <v>4400</v>
      </c>
      <c r="K2651">
        <v>4</v>
      </c>
      <c r="L2651">
        <v>14400</v>
      </c>
      <c r="M2651">
        <v>17600</v>
      </c>
    </row>
    <row r="2652" spans="1:13" x14ac:dyDescent="0.3">
      <c r="A2652" t="s">
        <v>2715</v>
      </c>
      <c r="B2652" s="3">
        <v>44052</v>
      </c>
      <c r="C2652" t="s">
        <v>60</v>
      </c>
      <c r="D2652" t="s">
        <v>8075</v>
      </c>
      <c r="E2652" t="s">
        <v>7915</v>
      </c>
      <c r="F2652" t="s">
        <v>14</v>
      </c>
      <c r="G2652" t="s">
        <v>56</v>
      </c>
      <c r="H2652" t="s">
        <v>64</v>
      </c>
      <c r="I2652">
        <v>3600</v>
      </c>
      <c r="J2652">
        <v>4400</v>
      </c>
      <c r="K2652">
        <v>1</v>
      </c>
      <c r="L2652">
        <v>3600</v>
      </c>
      <c r="M2652">
        <v>4400</v>
      </c>
    </row>
    <row r="2653" spans="1:13" x14ac:dyDescent="0.3">
      <c r="A2653" t="s">
        <v>2716</v>
      </c>
      <c r="B2653" s="3">
        <v>44052</v>
      </c>
      <c r="C2653" t="s">
        <v>61</v>
      </c>
      <c r="D2653" t="s">
        <v>8076</v>
      </c>
      <c r="E2653" t="s">
        <v>7912</v>
      </c>
      <c r="F2653" t="s">
        <v>14</v>
      </c>
      <c r="G2653" t="s">
        <v>56</v>
      </c>
      <c r="H2653" t="s">
        <v>64</v>
      </c>
      <c r="I2653">
        <v>3600</v>
      </c>
      <c r="J2653">
        <v>4400</v>
      </c>
      <c r="K2653">
        <v>4</v>
      </c>
      <c r="L2653">
        <v>14400</v>
      </c>
      <c r="M2653">
        <v>17600</v>
      </c>
    </row>
    <row r="2654" spans="1:13" x14ac:dyDescent="0.3">
      <c r="A2654" t="s">
        <v>2717</v>
      </c>
      <c r="B2654" s="3">
        <v>44052</v>
      </c>
      <c r="C2654" t="s">
        <v>13</v>
      </c>
      <c r="D2654" t="s">
        <v>8077</v>
      </c>
      <c r="E2654" t="s">
        <v>7907</v>
      </c>
      <c r="F2654" t="s">
        <v>14</v>
      </c>
      <c r="G2654" t="s">
        <v>56</v>
      </c>
      <c r="H2654" t="s">
        <v>64</v>
      </c>
      <c r="I2654">
        <v>3600</v>
      </c>
      <c r="J2654">
        <v>4400</v>
      </c>
      <c r="K2654">
        <v>4</v>
      </c>
      <c r="L2654">
        <v>14400</v>
      </c>
      <c r="M2654">
        <v>17600</v>
      </c>
    </row>
    <row r="2655" spans="1:13" x14ac:dyDescent="0.3">
      <c r="A2655" t="s">
        <v>2718</v>
      </c>
      <c r="B2655" s="3">
        <v>44052</v>
      </c>
      <c r="C2655" t="s">
        <v>16</v>
      </c>
      <c r="D2655" t="s">
        <v>8078</v>
      </c>
      <c r="E2655" t="s">
        <v>7929</v>
      </c>
      <c r="F2655" t="s">
        <v>14</v>
      </c>
      <c r="G2655" t="s">
        <v>56</v>
      </c>
      <c r="H2655" t="s">
        <v>64</v>
      </c>
      <c r="I2655">
        <v>3600</v>
      </c>
      <c r="J2655">
        <v>4400</v>
      </c>
      <c r="K2655">
        <v>3</v>
      </c>
      <c r="L2655">
        <v>10800</v>
      </c>
      <c r="M2655">
        <v>13200</v>
      </c>
    </row>
    <row r="2656" spans="1:13" x14ac:dyDescent="0.3">
      <c r="A2656" t="s">
        <v>2719</v>
      </c>
      <c r="B2656" s="3">
        <v>44052</v>
      </c>
      <c r="C2656" t="s">
        <v>18</v>
      </c>
      <c r="D2656" t="s">
        <v>8079</v>
      </c>
      <c r="E2656" t="s">
        <v>7912</v>
      </c>
      <c r="F2656" t="s">
        <v>14</v>
      </c>
      <c r="G2656" t="s">
        <v>44</v>
      </c>
      <c r="H2656" t="s">
        <v>63</v>
      </c>
      <c r="I2656">
        <v>3800</v>
      </c>
      <c r="J2656">
        <v>4430</v>
      </c>
      <c r="K2656">
        <v>1</v>
      </c>
      <c r="L2656">
        <v>3800</v>
      </c>
      <c r="M2656">
        <v>4430</v>
      </c>
    </row>
    <row r="2657" spans="1:13" x14ac:dyDescent="0.3">
      <c r="A2657" t="s">
        <v>2720</v>
      </c>
      <c r="B2657" s="3">
        <v>44052</v>
      </c>
      <c r="C2657" t="s">
        <v>20</v>
      </c>
      <c r="D2657" t="s">
        <v>8080</v>
      </c>
      <c r="E2657" t="s">
        <v>7915</v>
      </c>
      <c r="F2657" t="s">
        <v>14</v>
      </c>
      <c r="G2657" t="s">
        <v>44</v>
      </c>
      <c r="H2657" t="s">
        <v>63</v>
      </c>
      <c r="I2657">
        <v>3800</v>
      </c>
      <c r="J2657">
        <v>4430</v>
      </c>
      <c r="K2657">
        <v>3</v>
      </c>
      <c r="L2657">
        <v>11400</v>
      </c>
      <c r="M2657">
        <v>13290</v>
      </c>
    </row>
    <row r="2658" spans="1:13" x14ac:dyDescent="0.3">
      <c r="A2658" t="s">
        <v>2721</v>
      </c>
      <c r="B2658" s="3">
        <v>44052</v>
      </c>
      <c r="C2658" t="s">
        <v>21</v>
      </c>
      <c r="D2658" t="s">
        <v>8081</v>
      </c>
      <c r="E2658" t="s">
        <v>7967</v>
      </c>
      <c r="F2658" t="s">
        <v>14</v>
      </c>
      <c r="G2658" t="s">
        <v>44</v>
      </c>
      <c r="H2658" t="s">
        <v>63</v>
      </c>
      <c r="I2658">
        <v>3800</v>
      </c>
      <c r="J2658">
        <v>4430</v>
      </c>
      <c r="K2658">
        <v>4</v>
      </c>
      <c r="L2658">
        <v>15200</v>
      </c>
      <c r="M2658">
        <v>17720</v>
      </c>
    </row>
    <row r="2659" spans="1:13" x14ac:dyDescent="0.3">
      <c r="A2659" t="s">
        <v>2722</v>
      </c>
      <c r="B2659" s="3">
        <v>44052</v>
      </c>
      <c r="C2659" t="s">
        <v>23</v>
      </c>
      <c r="D2659" t="s">
        <v>8082</v>
      </c>
      <c r="E2659" t="s">
        <v>7952</v>
      </c>
      <c r="F2659" t="s">
        <v>14</v>
      </c>
      <c r="G2659" t="s">
        <v>44</v>
      </c>
      <c r="H2659" t="s">
        <v>63</v>
      </c>
      <c r="I2659">
        <v>3800</v>
      </c>
      <c r="J2659">
        <v>4430</v>
      </c>
      <c r="K2659">
        <v>2</v>
      </c>
      <c r="L2659">
        <v>7600</v>
      </c>
      <c r="M2659">
        <v>8860</v>
      </c>
    </row>
    <row r="2660" spans="1:13" x14ac:dyDescent="0.3">
      <c r="A2660" t="s">
        <v>2723</v>
      </c>
      <c r="B2660" s="3">
        <v>44052</v>
      </c>
      <c r="C2660" t="s">
        <v>24</v>
      </c>
      <c r="D2660" t="s">
        <v>8083</v>
      </c>
      <c r="E2660" t="s">
        <v>8084</v>
      </c>
      <c r="F2660" t="s">
        <v>14</v>
      </c>
      <c r="G2660" t="s">
        <v>15</v>
      </c>
      <c r="H2660" t="s">
        <v>62</v>
      </c>
      <c r="I2660">
        <v>4500</v>
      </c>
      <c r="J2660">
        <v>6000</v>
      </c>
      <c r="K2660">
        <v>4</v>
      </c>
      <c r="L2660">
        <v>18000</v>
      </c>
      <c r="M2660">
        <v>24000</v>
      </c>
    </row>
    <row r="2661" spans="1:13" x14ac:dyDescent="0.3">
      <c r="A2661" t="s">
        <v>2724</v>
      </c>
      <c r="B2661" s="3">
        <v>44052</v>
      </c>
      <c r="C2661" t="s">
        <v>25</v>
      </c>
      <c r="D2661" t="s">
        <v>8085</v>
      </c>
      <c r="E2661" t="s">
        <v>7915</v>
      </c>
      <c r="F2661" t="s">
        <v>14</v>
      </c>
      <c r="G2661" t="s">
        <v>15</v>
      </c>
      <c r="H2661" t="s">
        <v>62</v>
      </c>
      <c r="I2661">
        <v>4500</v>
      </c>
      <c r="J2661">
        <v>6000</v>
      </c>
      <c r="K2661">
        <v>1</v>
      </c>
      <c r="L2661">
        <v>4500</v>
      </c>
      <c r="M2661">
        <v>6000</v>
      </c>
    </row>
    <row r="2662" spans="1:13" x14ac:dyDescent="0.3">
      <c r="A2662" t="s">
        <v>2725</v>
      </c>
      <c r="B2662" s="3">
        <v>44052</v>
      </c>
      <c r="C2662" t="s">
        <v>26</v>
      </c>
      <c r="D2662" t="s">
        <v>8086</v>
      </c>
      <c r="E2662" t="s">
        <v>7912</v>
      </c>
      <c r="F2662" t="s">
        <v>14</v>
      </c>
      <c r="G2662" t="s">
        <v>15</v>
      </c>
      <c r="H2662" t="s">
        <v>62</v>
      </c>
      <c r="I2662">
        <v>4500</v>
      </c>
      <c r="J2662">
        <v>6000</v>
      </c>
      <c r="K2662">
        <v>4</v>
      </c>
      <c r="L2662">
        <v>18000</v>
      </c>
      <c r="M2662">
        <v>24000</v>
      </c>
    </row>
    <row r="2663" spans="1:13" x14ac:dyDescent="0.3">
      <c r="A2663" t="s">
        <v>2726</v>
      </c>
      <c r="B2663" s="3">
        <v>44052</v>
      </c>
      <c r="C2663" t="s">
        <v>28</v>
      </c>
      <c r="D2663" t="s">
        <v>8087</v>
      </c>
      <c r="E2663" t="s">
        <v>7921</v>
      </c>
      <c r="F2663" t="s">
        <v>14</v>
      </c>
      <c r="G2663" t="s">
        <v>15</v>
      </c>
      <c r="H2663" t="s">
        <v>62</v>
      </c>
      <c r="I2663">
        <v>4500</v>
      </c>
      <c r="J2663">
        <v>6000</v>
      </c>
      <c r="K2663">
        <v>3</v>
      </c>
      <c r="L2663">
        <v>13500</v>
      </c>
      <c r="M2663">
        <v>18000</v>
      </c>
    </row>
    <row r="2664" spans="1:13" x14ac:dyDescent="0.3">
      <c r="A2664" t="s">
        <v>2727</v>
      </c>
      <c r="B2664" s="3">
        <v>44052</v>
      </c>
      <c r="C2664" t="s">
        <v>30</v>
      </c>
      <c r="D2664" t="s">
        <v>8088</v>
      </c>
      <c r="E2664" t="s">
        <v>7901</v>
      </c>
      <c r="F2664" t="s">
        <v>14</v>
      </c>
      <c r="G2664" t="s">
        <v>15</v>
      </c>
      <c r="H2664" t="s">
        <v>62</v>
      </c>
      <c r="I2664">
        <v>4500</v>
      </c>
      <c r="J2664">
        <v>6000</v>
      </c>
      <c r="K2664">
        <v>4</v>
      </c>
      <c r="L2664">
        <v>18000</v>
      </c>
      <c r="M2664">
        <v>24000</v>
      </c>
    </row>
    <row r="2665" spans="1:13" x14ac:dyDescent="0.3">
      <c r="A2665" t="s">
        <v>2728</v>
      </c>
      <c r="B2665" s="3">
        <v>44052</v>
      </c>
      <c r="C2665" t="s">
        <v>31</v>
      </c>
      <c r="D2665" t="s">
        <v>8089</v>
      </c>
      <c r="E2665" t="s">
        <v>7901</v>
      </c>
      <c r="F2665" t="s">
        <v>14</v>
      </c>
      <c r="G2665" t="s">
        <v>15</v>
      </c>
      <c r="H2665" t="s">
        <v>62</v>
      </c>
      <c r="I2665">
        <v>4500</v>
      </c>
      <c r="J2665">
        <v>6000</v>
      </c>
      <c r="K2665">
        <v>4</v>
      </c>
      <c r="L2665">
        <v>18000</v>
      </c>
      <c r="M2665">
        <v>24000</v>
      </c>
    </row>
    <row r="2666" spans="1:13" x14ac:dyDescent="0.3">
      <c r="A2666" t="s">
        <v>2729</v>
      </c>
      <c r="B2666" s="3">
        <v>44052</v>
      </c>
      <c r="C2666" t="s">
        <v>32</v>
      </c>
      <c r="D2666" t="s">
        <v>8090</v>
      </c>
      <c r="E2666" t="s">
        <v>7897</v>
      </c>
      <c r="F2666" t="s">
        <v>14</v>
      </c>
      <c r="G2666" t="s">
        <v>15</v>
      </c>
      <c r="H2666" t="s">
        <v>62</v>
      </c>
      <c r="I2666">
        <v>4500</v>
      </c>
      <c r="J2666">
        <v>6000</v>
      </c>
      <c r="K2666">
        <v>4</v>
      </c>
      <c r="L2666">
        <v>18000</v>
      </c>
      <c r="M2666">
        <v>24000</v>
      </c>
    </row>
    <row r="2667" spans="1:13" x14ac:dyDescent="0.3">
      <c r="A2667" t="s">
        <v>2730</v>
      </c>
      <c r="B2667" s="3">
        <v>44052</v>
      </c>
      <c r="C2667" t="s">
        <v>33</v>
      </c>
      <c r="D2667" t="s">
        <v>8091</v>
      </c>
      <c r="E2667" t="s">
        <v>7912</v>
      </c>
      <c r="F2667" t="s">
        <v>14</v>
      </c>
      <c r="G2667" t="s">
        <v>15</v>
      </c>
      <c r="H2667" t="s">
        <v>62</v>
      </c>
      <c r="I2667">
        <v>4500</v>
      </c>
      <c r="J2667">
        <v>6000</v>
      </c>
      <c r="K2667">
        <v>2</v>
      </c>
      <c r="L2667">
        <v>9000</v>
      </c>
      <c r="M2667">
        <v>12000</v>
      </c>
    </row>
    <row r="2668" spans="1:13" x14ac:dyDescent="0.3">
      <c r="A2668" t="s">
        <v>2731</v>
      </c>
      <c r="B2668" s="3">
        <v>44052</v>
      </c>
      <c r="C2668" t="s">
        <v>34</v>
      </c>
      <c r="D2668" t="s">
        <v>8092</v>
      </c>
      <c r="E2668" t="s">
        <v>7896</v>
      </c>
      <c r="F2668" t="s">
        <v>14</v>
      </c>
      <c r="G2668" t="s">
        <v>15</v>
      </c>
      <c r="H2668" t="s">
        <v>62</v>
      </c>
      <c r="I2668">
        <v>4500</v>
      </c>
      <c r="J2668">
        <v>6000</v>
      </c>
      <c r="K2668">
        <v>2</v>
      </c>
      <c r="L2668">
        <v>9000</v>
      </c>
      <c r="M2668">
        <v>12000</v>
      </c>
    </row>
    <row r="2669" spans="1:13" x14ac:dyDescent="0.3">
      <c r="A2669" t="s">
        <v>2732</v>
      </c>
      <c r="B2669" s="3">
        <v>44052</v>
      </c>
      <c r="C2669" t="s">
        <v>35</v>
      </c>
      <c r="D2669" t="s">
        <v>8093</v>
      </c>
      <c r="E2669" t="s">
        <v>7910</v>
      </c>
      <c r="F2669" t="s">
        <v>14</v>
      </c>
      <c r="G2669" t="s">
        <v>15</v>
      </c>
      <c r="H2669" t="s">
        <v>62</v>
      </c>
      <c r="I2669">
        <v>4500</v>
      </c>
      <c r="J2669">
        <v>6000</v>
      </c>
      <c r="K2669">
        <v>1</v>
      </c>
      <c r="L2669">
        <v>4500</v>
      </c>
      <c r="M2669">
        <v>6000</v>
      </c>
    </row>
    <row r="2670" spans="1:13" x14ac:dyDescent="0.3">
      <c r="A2670" t="s">
        <v>2733</v>
      </c>
      <c r="B2670" s="3">
        <v>44052</v>
      </c>
      <c r="C2670" t="s">
        <v>36</v>
      </c>
      <c r="D2670" t="s">
        <v>8094</v>
      </c>
      <c r="E2670" t="s">
        <v>7921</v>
      </c>
      <c r="F2670" t="s">
        <v>14</v>
      </c>
      <c r="G2670" t="s">
        <v>15</v>
      </c>
      <c r="H2670" t="s">
        <v>62</v>
      </c>
      <c r="I2670">
        <v>4500</v>
      </c>
      <c r="J2670">
        <v>6000</v>
      </c>
      <c r="K2670">
        <v>1</v>
      </c>
      <c r="L2670">
        <v>4500</v>
      </c>
      <c r="M2670">
        <v>6000</v>
      </c>
    </row>
    <row r="2671" spans="1:13" x14ac:dyDescent="0.3">
      <c r="A2671" t="s">
        <v>2734</v>
      </c>
      <c r="B2671" s="3">
        <v>44052</v>
      </c>
      <c r="C2671" t="s">
        <v>37</v>
      </c>
      <c r="D2671" t="s">
        <v>8095</v>
      </c>
      <c r="E2671" t="s">
        <v>7905</v>
      </c>
      <c r="F2671" t="s">
        <v>14</v>
      </c>
      <c r="G2671" t="s">
        <v>15</v>
      </c>
      <c r="H2671" t="s">
        <v>62</v>
      </c>
      <c r="I2671">
        <v>4500</v>
      </c>
      <c r="J2671">
        <v>6000</v>
      </c>
      <c r="K2671">
        <v>2</v>
      </c>
      <c r="L2671">
        <v>9000</v>
      </c>
      <c r="M2671">
        <v>12000</v>
      </c>
    </row>
    <row r="2672" spans="1:13" x14ac:dyDescent="0.3">
      <c r="A2672" t="s">
        <v>2735</v>
      </c>
      <c r="B2672" s="3">
        <v>44052</v>
      </c>
      <c r="C2672" t="s">
        <v>38</v>
      </c>
      <c r="D2672" t="s">
        <v>8096</v>
      </c>
      <c r="E2672" t="s">
        <v>7907</v>
      </c>
      <c r="F2672" t="s">
        <v>14</v>
      </c>
      <c r="G2672" t="s">
        <v>15</v>
      </c>
      <c r="H2672" t="s">
        <v>62</v>
      </c>
      <c r="I2672">
        <v>4500</v>
      </c>
      <c r="J2672">
        <v>6000</v>
      </c>
      <c r="K2672">
        <v>3</v>
      </c>
      <c r="L2672">
        <v>13500</v>
      </c>
      <c r="M2672">
        <v>18000</v>
      </c>
    </row>
    <row r="2673" spans="1:13" x14ac:dyDescent="0.3">
      <c r="A2673" t="s">
        <v>2736</v>
      </c>
      <c r="B2673" s="3">
        <v>44052</v>
      </c>
      <c r="C2673" t="s">
        <v>39</v>
      </c>
      <c r="D2673" t="s">
        <v>8097</v>
      </c>
      <c r="E2673" t="s">
        <v>7903</v>
      </c>
      <c r="F2673" t="s">
        <v>14</v>
      </c>
      <c r="G2673" t="s">
        <v>15</v>
      </c>
      <c r="H2673" t="s">
        <v>62</v>
      </c>
      <c r="I2673">
        <v>4500</v>
      </c>
      <c r="J2673">
        <v>6000</v>
      </c>
      <c r="K2673">
        <v>2</v>
      </c>
      <c r="L2673">
        <v>9000</v>
      </c>
      <c r="M2673">
        <v>12000</v>
      </c>
    </row>
    <row r="2674" spans="1:13" x14ac:dyDescent="0.3">
      <c r="A2674" t="s">
        <v>2737</v>
      </c>
      <c r="B2674" s="3">
        <v>44052</v>
      </c>
      <c r="C2674" t="s">
        <v>41</v>
      </c>
      <c r="D2674" t="s">
        <v>8098</v>
      </c>
      <c r="E2674" t="s">
        <v>7907</v>
      </c>
      <c r="F2674" t="s">
        <v>14</v>
      </c>
      <c r="G2674" t="s">
        <v>22</v>
      </c>
      <c r="H2674" t="s">
        <v>63</v>
      </c>
      <c r="I2674">
        <v>3700</v>
      </c>
      <c r="J2674">
        <v>4450</v>
      </c>
      <c r="K2674">
        <v>3</v>
      </c>
      <c r="L2674">
        <v>11100</v>
      </c>
      <c r="M2674">
        <v>13350</v>
      </c>
    </row>
    <row r="2675" spans="1:13" x14ac:dyDescent="0.3">
      <c r="A2675" t="s">
        <v>2738</v>
      </c>
      <c r="B2675" s="3">
        <v>44052</v>
      </c>
      <c r="C2675" t="s">
        <v>42</v>
      </c>
      <c r="D2675" t="s">
        <v>8060</v>
      </c>
      <c r="E2675" t="s">
        <v>8060</v>
      </c>
      <c r="F2675" t="s">
        <v>14</v>
      </c>
      <c r="G2675" t="s">
        <v>22</v>
      </c>
      <c r="H2675" t="s">
        <v>63</v>
      </c>
      <c r="I2675">
        <v>3700</v>
      </c>
      <c r="J2675">
        <v>4450</v>
      </c>
      <c r="K2675">
        <v>3</v>
      </c>
      <c r="L2675">
        <v>11100</v>
      </c>
      <c r="M2675">
        <v>13350</v>
      </c>
    </row>
    <row r="2676" spans="1:13" x14ac:dyDescent="0.3">
      <c r="A2676" t="s">
        <v>2739</v>
      </c>
      <c r="B2676" s="3">
        <v>44052</v>
      </c>
      <c r="C2676" t="s">
        <v>43</v>
      </c>
      <c r="D2676" t="s">
        <v>8099</v>
      </c>
      <c r="E2676" t="s">
        <v>7905</v>
      </c>
      <c r="F2676" t="s">
        <v>14</v>
      </c>
      <c r="G2676" t="s">
        <v>22</v>
      </c>
      <c r="H2676" t="s">
        <v>63</v>
      </c>
      <c r="I2676">
        <v>3700</v>
      </c>
      <c r="J2676">
        <v>4450</v>
      </c>
      <c r="K2676">
        <v>1</v>
      </c>
      <c r="L2676">
        <v>3700</v>
      </c>
      <c r="M2676">
        <v>4450</v>
      </c>
    </row>
    <row r="2677" spans="1:13" x14ac:dyDescent="0.3">
      <c r="A2677" t="s">
        <v>2740</v>
      </c>
      <c r="B2677" s="3">
        <v>44052</v>
      </c>
      <c r="C2677" t="s">
        <v>45</v>
      </c>
      <c r="D2677" t="s">
        <v>8100</v>
      </c>
      <c r="E2677" t="s">
        <v>7910</v>
      </c>
      <c r="F2677" t="s">
        <v>14</v>
      </c>
      <c r="G2677" t="s">
        <v>22</v>
      </c>
      <c r="H2677" t="s">
        <v>63</v>
      </c>
      <c r="I2677">
        <v>3700</v>
      </c>
      <c r="J2677">
        <v>4450</v>
      </c>
      <c r="K2677">
        <v>2</v>
      </c>
      <c r="L2677">
        <v>7400</v>
      </c>
      <c r="M2677">
        <v>8900</v>
      </c>
    </row>
    <row r="2678" spans="1:13" x14ac:dyDescent="0.3">
      <c r="A2678" t="s">
        <v>2741</v>
      </c>
      <c r="B2678" s="3">
        <v>44052</v>
      </c>
      <c r="C2678" t="s">
        <v>46</v>
      </c>
      <c r="D2678" t="s">
        <v>8101</v>
      </c>
      <c r="E2678" t="s">
        <v>7915</v>
      </c>
      <c r="F2678" t="s">
        <v>14</v>
      </c>
      <c r="G2678" t="s">
        <v>27</v>
      </c>
      <c r="H2678" t="s">
        <v>62</v>
      </c>
      <c r="I2678">
        <v>2500</v>
      </c>
      <c r="J2678">
        <v>3350</v>
      </c>
      <c r="K2678">
        <v>1</v>
      </c>
      <c r="L2678">
        <v>2500</v>
      </c>
      <c r="M2678">
        <v>3350</v>
      </c>
    </row>
    <row r="2679" spans="1:13" x14ac:dyDescent="0.3">
      <c r="A2679" t="s">
        <v>2742</v>
      </c>
      <c r="B2679" s="3">
        <v>44052</v>
      </c>
      <c r="C2679" t="s">
        <v>47</v>
      </c>
      <c r="D2679" t="s">
        <v>8102</v>
      </c>
      <c r="E2679" t="s">
        <v>7912</v>
      </c>
      <c r="F2679" t="s">
        <v>14</v>
      </c>
      <c r="G2679" t="s">
        <v>27</v>
      </c>
      <c r="H2679" t="s">
        <v>62</v>
      </c>
      <c r="I2679">
        <v>2500</v>
      </c>
      <c r="J2679">
        <v>3350</v>
      </c>
      <c r="K2679">
        <v>4</v>
      </c>
      <c r="L2679">
        <v>10000</v>
      </c>
      <c r="M2679">
        <v>13400</v>
      </c>
    </row>
    <row r="2680" spans="1:13" x14ac:dyDescent="0.3">
      <c r="A2680" t="s">
        <v>2743</v>
      </c>
      <c r="B2680" s="3">
        <v>44052</v>
      </c>
      <c r="C2680" t="s">
        <v>48</v>
      </c>
      <c r="D2680" t="s">
        <v>8103</v>
      </c>
      <c r="E2680" t="s">
        <v>7899</v>
      </c>
      <c r="F2680" t="s">
        <v>14</v>
      </c>
      <c r="G2680" t="s">
        <v>27</v>
      </c>
      <c r="H2680" t="s">
        <v>62</v>
      </c>
      <c r="I2680">
        <v>2500</v>
      </c>
      <c r="J2680">
        <v>3350</v>
      </c>
      <c r="K2680">
        <v>2</v>
      </c>
      <c r="L2680">
        <v>5000</v>
      </c>
      <c r="M2680">
        <v>6700</v>
      </c>
    </row>
    <row r="2681" spans="1:13" x14ac:dyDescent="0.3">
      <c r="A2681" t="s">
        <v>2744</v>
      </c>
      <c r="B2681" s="3">
        <v>44052</v>
      </c>
      <c r="C2681" t="s">
        <v>49</v>
      </c>
      <c r="D2681" t="s">
        <v>8104</v>
      </c>
      <c r="E2681" t="s">
        <v>7910</v>
      </c>
      <c r="F2681" t="s">
        <v>14</v>
      </c>
      <c r="G2681" t="s">
        <v>27</v>
      </c>
      <c r="H2681" t="s">
        <v>62</v>
      </c>
      <c r="I2681">
        <v>2500</v>
      </c>
      <c r="J2681">
        <v>3350</v>
      </c>
      <c r="K2681">
        <v>1</v>
      </c>
      <c r="L2681">
        <v>2500</v>
      </c>
      <c r="M2681">
        <v>3350</v>
      </c>
    </row>
    <row r="2682" spans="1:13" x14ac:dyDescent="0.3">
      <c r="A2682" t="s">
        <v>2745</v>
      </c>
      <c r="B2682" s="3">
        <v>44052</v>
      </c>
      <c r="C2682" t="s">
        <v>50</v>
      </c>
      <c r="D2682" t="s">
        <v>8105</v>
      </c>
      <c r="E2682" t="s">
        <v>7901</v>
      </c>
      <c r="F2682" t="s">
        <v>14</v>
      </c>
      <c r="G2682" t="s">
        <v>27</v>
      </c>
      <c r="H2682" t="s">
        <v>62</v>
      </c>
      <c r="I2682">
        <v>2500</v>
      </c>
      <c r="J2682">
        <v>3350</v>
      </c>
      <c r="K2682">
        <v>2</v>
      </c>
      <c r="L2682">
        <v>5000</v>
      </c>
      <c r="M2682">
        <v>6700</v>
      </c>
    </row>
    <row r="2683" spans="1:13" x14ac:dyDescent="0.3">
      <c r="A2683" t="s">
        <v>2746</v>
      </c>
      <c r="B2683" s="3">
        <v>44052</v>
      </c>
      <c r="C2683" t="s">
        <v>51</v>
      </c>
      <c r="D2683" t="s">
        <v>8106</v>
      </c>
      <c r="E2683" t="s">
        <v>7987</v>
      </c>
      <c r="F2683" t="s">
        <v>14</v>
      </c>
      <c r="G2683" t="s">
        <v>27</v>
      </c>
      <c r="H2683" t="s">
        <v>62</v>
      </c>
      <c r="I2683">
        <v>2500</v>
      </c>
      <c r="J2683">
        <v>3350</v>
      </c>
      <c r="K2683">
        <v>3</v>
      </c>
      <c r="L2683">
        <v>7500</v>
      </c>
      <c r="M2683">
        <v>10050</v>
      </c>
    </row>
    <row r="2684" spans="1:13" x14ac:dyDescent="0.3">
      <c r="A2684" t="s">
        <v>2747</v>
      </c>
      <c r="B2684" s="3">
        <v>44053</v>
      </c>
      <c r="C2684" t="s">
        <v>52</v>
      </c>
      <c r="D2684" t="s">
        <v>8107</v>
      </c>
      <c r="E2684" t="s">
        <v>7901</v>
      </c>
      <c r="F2684" t="s">
        <v>14</v>
      </c>
      <c r="G2684" t="s">
        <v>27</v>
      </c>
      <c r="H2684" t="s">
        <v>62</v>
      </c>
      <c r="I2684">
        <v>2500</v>
      </c>
      <c r="J2684">
        <v>3350</v>
      </c>
      <c r="K2684">
        <v>1</v>
      </c>
      <c r="L2684">
        <v>2500</v>
      </c>
      <c r="M2684">
        <v>3350</v>
      </c>
    </row>
    <row r="2685" spans="1:13" x14ac:dyDescent="0.3">
      <c r="A2685" t="s">
        <v>2748</v>
      </c>
      <c r="B2685" s="3">
        <v>44053</v>
      </c>
      <c r="C2685" t="s">
        <v>53</v>
      </c>
      <c r="D2685" t="s">
        <v>8108</v>
      </c>
      <c r="E2685" t="s">
        <v>7921</v>
      </c>
      <c r="F2685" t="s">
        <v>14</v>
      </c>
      <c r="G2685" t="s">
        <v>27</v>
      </c>
      <c r="H2685" t="s">
        <v>62</v>
      </c>
      <c r="I2685">
        <v>2500</v>
      </c>
      <c r="J2685">
        <v>3350</v>
      </c>
      <c r="K2685">
        <v>3</v>
      </c>
      <c r="L2685">
        <v>7500</v>
      </c>
      <c r="M2685">
        <v>10050</v>
      </c>
    </row>
    <row r="2686" spans="1:13" x14ac:dyDescent="0.3">
      <c r="A2686" t="s">
        <v>2749</v>
      </c>
      <c r="B2686" s="3">
        <v>44053</v>
      </c>
      <c r="C2686" t="s">
        <v>54</v>
      </c>
      <c r="D2686" t="s">
        <v>8109</v>
      </c>
      <c r="E2686" t="s">
        <v>7905</v>
      </c>
      <c r="F2686" t="s">
        <v>14</v>
      </c>
      <c r="G2686" t="s">
        <v>27</v>
      </c>
      <c r="H2686" t="s">
        <v>62</v>
      </c>
      <c r="I2686">
        <v>2500</v>
      </c>
      <c r="J2686">
        <v>3350</v>
      </c>
      <c r="K2686">
        <v>1</v>
      </c>
      <c r="L2686">
        <v>2500</v>
      </c>
      <c r="M2686">
        <v>3350</v>
      </c>
    </row>
    <row r="2687" spans="1:13" x14ac:dyDescent="0.3">
      <c r="A2687" t="s">
        <v>2750</v>
      </c>
      <c r="B2687" s="3">
        <v>44053</v>
      </c>
      <c r="C2687" t="s">
        <v>55</v>
      </c>
      <c r="D2687" t="s">
        <v>8110</v>
      </c>
      <c r="E2687" t="s">
        <v>7910</v>
      </c>
      <c r="F2687" t="s">
        <v>14</v>
      </c>
      <c r="G2687" t="s">
        <v>27</v>
      </c>
      <c r="H2687" t="s">
        <v>62</v>
      </c>
      <c r="I2687">
        <v>2500</v>
      </c>
      <c r="J2687">
        <v>3350</v>
      </c>
      <c r="K2687">
        <v>4</v>
      </c>
      <c r="L2687">
        <v>10000</v>
      </c>
      <c r="M2687">
        <v>13400</v>
      </c>
    </row>
    <row r="2688" spans="1:13" x14ac:dyDescent="0.3">
      <c r="A2688" t="s">
        <v>2751</v>
      </c>
      <c r="B2688" s="3">
        <v>44053</v>
      </c>
      <c r="C2688" t="s">
        <v>57</v>
      </c>
      <c r="D2688" t="s">
        <v>8111</v>
      </c>
      <c r="E2688" t="s">
        <v>7897</v>
      </c>
      <c r="F2688" t="s">
        <v>14</v>
      </c>
      <c r="G2688" t="s">
        <v>27</v>
      </c>
      <c r="H2688" t="s">
        <v>62</v>
      </c>
      <c r="I2688">
        <v>2500</v>
      </c>
      <c r="J2688">
        <v>3350</v>
      </c>
      <c r="K2688">
        <v>4</v>
      </c>
      <c r="L2688">
        <v>10000</v>
      </c>
      <c r="M2688">
        <v>13400</v>
      </c>
    </row>
    <row r="2689" spans="1:13" x14ac:dyDescent="0.3">
      <c r="A2689" t="s">
        <v>2752</v>
      </c>
      <c r="B2689" s="3">
        <v>44053</v>
      </c>
      <c r="C2689" t="s">
        <v>58</v>
      </c>
      <c r="D2689" t="s">
        <v>8112</v>
      </c>
      <c r="E2689" t="s">
        <v>7939</v>
      </c>
      <c r="F2689" t="s">
        <v>14</v>
      </c>
      <c r="G2689" t="s">
        <v>40</v>
      </c>
      <c r="H2689" t="s">
        <v>63</v>
      </c>
      <c r="I2689">
        <v>3500</v>
      </c>
      <c r="J2689">
        <v>4750</v>
      </c>
      <c r="K2689">
        <v>1</v>
      </c>
      <c r="L2689">
        <v>3500</v>
      </c>
      <c r="M2689">
        <v>4750</v>
      </c>
    </row>
    <row r="2690" spans="1:13" x14ac:dyDescent="0.3">
      <c r="A2690" t="s">
        <v>2753</v>
      </c>
      <c r="B2690" s="3">
        <v>44053</v>
      </c>
      <c r="C2690" t="s">
        <v>59</v>
      </c>
      <c r="D2690" t="s">
        <v>8113</v>
      </c>
      <c r="E2690" t="s">
        <v>7905</v>
      </c>
      <c r="F2690" t="s">
        <v>14</v>
      </c>
      <c r="G2690" t="s">
        <v>40</v>
      </c>
      <c r="H2690" t="s">
        <v>63</v>
      </c>
      <c r="I2690">
        <v>3500</v>
      </c>
      <c r="J2690">
        <v>4750</v>
      </c>
      <c r="K2690">
        <v>1</v>
      </c>
      <c r="L2690">
        <v>3500</v>
      </c>
      <c r="M2690">
        <v>4750</v>
      </c>
    </row>
    <row r="2691" spans="1:13" x14ac:dyDescent="0.3">
      <c r="A2691" t="s">
        <v>2754</v>
      </c>
      <c r="B2691" s="3">
        <v>44053</v>
      </c>
      <c r="C2691" t="s">
        <v>60</v>
      </c>
      <c r="D2691" t="s">
        <v>8114</v>
      </c>
      <c r="E2691" t="s">
        <v>7912</v>
      </c>
      <c r="F2691" t="s">
        <v>14</v>
      </c>
      <c r="G2691" t="s">
        <v>40</v>
      </c>
      <c r="H2691" t="s">
        <v>63</v>
      </c>
      <c r="I2691">
        <v>3500</v>
      </c>
      <c r="J2691">
        <v>4750</v>
      </c>
      <c r="K2691">
        <v>3</v>
      </c>
      <c r="L2691">
        <v>10500</v>
      </c>
      <c r="M2691">
        <v>14250</v>
      </c>
    </row>
    <row r="2692" spans="1:13" x14ac:dyDescent="0.3">
      <c r="A2692" t="s">
        <v>2755</v>
      </c>
      <c r="B2692" s="3">
        <v>44053</v>
      </c>
      <c r="C2692" t="s">
        <v>61</v>
      </c>
      <c r="D2692" t="s">
        <v>8115</v>
      </c>
      <c r="E2692" t="s">
        <v>7907</v>
      </c>
      <c r="F2692" t="s">
        <v>14</v>
      </c>
      <c r="G2692" t="s">
        <v>44</v>
      </c>
      <c r="H2692" t="s">
        <v>63</v>
      </c>
      <c r="I2692">
        <v>3800</v>
      </c>
      <c r="J2692">
        <v>4430</v>
      </c>
      <c r="K2692">
        <v>3</v>
      </c>
      <c r="L2692">
        <v>11400</v>
      </c>
      <c r="M2692">
        <v>13290</v>
      </c>
    </row>
    <row r="2693" spans="1:13" x14ac:dyDescent="0.3">
      <c r="A2693" t="s">
        <v>2756</v>
      </c>
      <c r="B2693" s="3">
        <v>44053</v>
      </c>
      <c r="C2693" t="s">
        <v>13</v>
      </c>
      <c r="D2693" t="s">
        <v>8116</v>
      </c>
      <c r="E2693" t="s">
        <v>7915</v>
      </c>
      <c r="F2693" t="s">
        <v>14</v>
      </c>
      <c r="G2693" t="s">
        <v>44</v>
      </c>
      <c r="H2693" t="s">
        <v>63</v>
      </c>
      <c r="I2693">
        <v>3800</v>
      </c>
      <c r="J2693">
        <v>4430</v>
      </c>
      <c r="K2693">
        <v>2</v>
      </c>
      <c r="L2693">
        <v>7600</v>
      </c>
      <c r="M2693">
        <v>8860</v>
      </c>
    </row>
    <row r="2694" spans="1:13" x14ac:dyDescent="0.3">
      <c r="A2694" t="s">
        <v>2757</v>
      </c>
      <c r="B2694" s="3">
        <v>44053</v>
      </c>
      <c r="C2694" t="s">
        <v>16</v>
      </c>
      <c r="D2694" t="s">
        <v>8117</v>
      </c>
      <c r="E2694" t="s">
        <v>7912</v>
      </c>
      <c r="F2694" t="s">
        <v>14</v>
      </c>
      <c r="G2694" t="s">
        <v>40</v>
      </c>
      <c r="H2694" t="s">
        <v>63</v>
      </c>
      <c r="I2694">
        <v>3500</v>
      </c>
      <c r="J2694">
        <v>4750</v>
      </c>
      <c r="K2694">
        <v>1</v>
      </c>
      <c r="L2694">
        <v>3500</v>
      </c>
      <c r="M2694">
        <v>4750</v>
      </c>
    </row>
    <row r="2695" spans="1:13" x14ac:dyDescent="0.3">
      <c r="A2695" t="s">
        <v>2758</v>
      </c>
      <c r="B2695" s="3">
        <v>44053</v>
      </c>
      <c r="C2695" t="s">
        <v>18</v>
      </c>
      <c r="D2695" t="s">
        <v>8118</v>
      </c>
      <c r="E2695" t="s">
        <v>7915</v>
      </c>
      <c r="F2695" t="s">
        <v>14</v>
      </c>
      <c r="G2695" t="s">
        <v>40</v>
      </c>
      <c r="H2695" t="s">
        <v>63</v>
      </c>
      <c r="I2695">
        <v>3500</v>
      </c>
      <c r="J2695">
        <v>4750</v>
      </c>
      <c r="K2695">
        <v>2</v>
      </c>
      <c r="L2695">
        <v>7000</v>
      </c>
      <c r="M2695">
        <v>9500</v>
      </c>
    </row>
    <row r="2696" spans="1:13" x14ac:dyDescent="0.3">
      <c r="A2696" t="s">
        <v>2759</v>
      </c>
      <c r="B2696" s="3">
        <v>44053</v>
      </c>
      <c r="C2696" t="s">
        <v>20</v>
      </c>
      <c r="D2696" t="s">
        <v>8119</v>
      </c>
      <c r="E2696" t="s">
        <v>7903</v>
      </c>
      <c r="F2696" t="s">
        <v>14</v>
      </c>
      <c r="G2696" t="s">
        <v>40</v>
      </c>
      <c r="H2696" t="s">
        <v>63</v>
      </c>
      <c r="I2696">
        <v>3500</v>
      </c>
      <c r="J2696">
        <v>4750</v>
      </c>
      <c r="K2696">
        <v>4</v>
      </c>
      <c r="L2696">
        <v>14000</v>
      </c>
      <c r="M2696">
        <v>19000</v>
      </c>
    </row>
    <row r="2697" spans="1:13" x14ac:dyDescent="0.3">
      <c r="A2697" t="s">
        <v>2760</v>
      </c>
      <c r="B2697" s="3">
        <v>44053</v>
      </c>
      <c r="C2697" t="s">
        <v>21</v>
      </c>
      <c r="D2697" t="s">
        <v>8120</v>
      </c>
      <c r="E2697" t="s">
        <v>7901</v>
      </c>
      <c r="F2697" t="s">
        <v>14</v>
      </c>
      <c r="G2697" t="s">
        <v>40</v>
      </c>
      <c r="H2697" t="s">
        <v>63</v>
      </c>
      <c r="I2697">
        <v>3500</v>
      </c>
      <c r="J2697">
        <v>4750</v>
      </c>
      <c r="K2697">
        <v>4</v>
      </c>
      <c r="L2697">
        <v>14000</v>
      </c>
      <c r="M2697">
        <v>19000</v>
      </c>
    </row>
    <row r="2698" spans="1:13" x14ac:dyDescent="0.3">
      <c r="A2698" t="s">
        <v>2761</v>
      </c>
      <c r="B2698" s="3">
        <v>44053</v>
      </c>
      <c r="C2698" t="s">
        <v>23</v>
      </c>
      <c r="D2698" t="s">
        <v>8121</v>
      </c>
      <c r="E2698" t="s">
        <v>7907</v>
      </c>
      <c r="F2698" t="s">
        <v>14</v>
      </c>
      <c r="G2698" t="s">
        <v>40</v>
      </c>
      <c r="H2698" t="s">
        <v>63</v>
      </c>
      <c r="I2698">
        <v>3500</v>
      </c>
      <c r="J2698">
        <v>4750</v>
      </c>
      <c r="K2698">
        <v>2</v>
      </c>
      <c r="L2698">
        <v>7000</v>
      </c>
      <c r="M2698">
        <v>9500</v>
      </c>
    </row>
    <row r="2699" spans="1:13" x14ac:dyDescent="0.3">
      <c r="A2699" t="s">
        <v>2762</v>
      </c>
      <c r="B2699" s="3">
        <v>44053</v>
      </c>
      <c r="C2699" t="s">
        <v>24</v>
      </c>
      <c r="D2699" t="s">
        <v>8122</v>
      </c>
      <c r="E2699" t="s">
        <v>7929</v>
      </c>
      <c r="F2699" t="s">
        <v>14</v>
      </c>
      <c r="G2699" t="s">
        <v>40</v>
      </c>
      <c r="H2699" t="s">
        <v>63</v>
      </c>
      <c r="I2699">
        <v>3500</v>
      </c>
      <c r="J2699">
        <v>4750</v>
      </c>
      <c r="K2699">
        <v>1</v>
      </c>
      <c r="L2699">
        <v>3500</v>
      </c>
      <c r="M2699">
        <v>4750</v>
      </c>
    </row>
    <row r="2700" spans="1:13" x14ac:dyDescent="0.3">
      <c r="A2700" t="s">
        <v>2763</v>
      </c>
      <c r="B2700" s="3">
        <v>44053</v>
      </c>
      <c r="C2700" t="s">
        <v>25</v>
      </c>
      <c r="D2700" t="s">
        <v>8123</v>
      </c>
      <c r="E2700" t="s">
        <v>7907</v>
      </c>
      <c r="F2700" t="s">
        <v>14</v>
      </c>
      <c r="G2700" t="s">
        <v>40</v>
      </c>
      <c r="H2700" t="s">
        <v>63</v>
      </c>
      <c r="I2700">
        <v>3500</v>
      </c>
      <c r="J2700">
        <v>4750</v>
      </c>
      <c r="K2700">
        <v>2</v>
      </c>
      <c r="L2700">
        <v>7000</v>
      </c>
      <c r="M2700">
        <v>9500</v>
      </c>
    </row>
    <row r="2701" spans="1:13" x14ac:dyDescent="0.3">
      <c r="A2701" t="s">
        <v>2764</v>
      </c>
      <c r="B2701" s="3">
        <v>44053</v>
      </c>
      <c r="C2701" t="s">
        <v>26</v>
      </c>
      <c r="D2701" t="s">
        <v>8124</v>
      </c>
      <c r="E2701" t="s">
        <v>7905</v>
      </c>
      <c r="F2701" t="s">
        <v>14</v>
      </c>
      <c r="G2701" t="s">
        <v>15</v>
      </c>
      <c r="H2701" t="s">
        <v>62</v>
      </c>
      <c r="I2701">
        <v>4500</v>
      </c>
      <c r="J2701">
        <v>6000</v>
      </c>
      <c r="K2701">
        <v>1</v>
      </c>
      <c r="L2701">
        <v>4500</v>
      </c>
      <c r="M2701">
        <v>6000</v>
      </c>
    </row>
    <row r="2702" spans="1:13" x14ac:dyDescent="0.3">
      <c r="A2702" t="s">
        <v>2765</v>
      </c>
      <c r="B2702" s="3">
        <v>44053</v>
      </c>
      <c r="C2702" t="s">
        <v>28</v>
      </c>
      <c r="D2702" t="s">
        <v>8125</v>
      </c>
      <c r="E2702" t="s">
        <v>7899</v>
      </c>
      <c r="F2702" t="s">
        <v>14</v>
      </c>
      <c r="G2702" t="s">
        <v>15</v>
      </c>
      <c r="H2702" t="s">
        <v>62</v>
      </c>
      <c r="I2702">
        <v>4500</v>
      </c>
      <c r="J2702">
        <v>6000</v>
      </c>
      <c r="K2702">
        <v>2</v>
      </c>
      <c r="L2702">
        <v>9000</v>
      </c>
      <c r="M2702">
        <v>12000</v>
      </c>
    </row>
    <row r="2703" spans="1:13" x14ac:dyDescent="0.3">
      <c r="A2703" t="s">
        <v>2766</v>
      </c>
      <c r="B2703" s="3">
        <v>44053</v>
      </c>
      <c r="C2703" t="s">
        <v>30</v>
      </c>
      <c r="D2703" t="s">
        <v>8126</v>
      </c>
      <c r="E2703" t="s">
        <v>7921</v>
      </c>
      <c r="F2703" t="s">
        <v>14</v>
      </c>
      <c r="G2703" t="s">
        <v>56</v>
      </c>
      <c r="H2703" t="s">
        <v>64</v>
      </c>
      <c r="I2703">
        <v>3600</v>
      </c>
      <c r="J2703">
        <v>4400</v>
      </c>
      <c r="K2703">
        <v>4</v>
      </c>
      <c r="L2703">
        <v>14400</v>
      </c>
      <c r="M2703">
        <v>17600</v>
      </c>
    </row>
    <row r="2704" spans="1:13" x14ac:dyDescent="0.3">
      <c r="A2704" t="s">
        <v>2767</v>
      </c>
      <c r="B2704" s="3">
        <v>44053</v>
      </c>
      <c r="C2704" t="s">
        <v>31</v>
      </c>
      <c r="D2704" t="s">
        <v>8127</v>
      </c>
      <c r="E2704" t="s">
        <v>7929</v>
      </c>
      <c r="F2704" t="s">
        <v>14</v>
      </c>
      <c r="G2704" t="s">
        <v>22</v>
      </c>
      <c r="H2704" t="s">
        <v>63</v>
      </c>
      <c r="I2704">
        <v>3700</v>
      </c>
      <c r="J2704">
        <v>4450</v>
      </c>
      <c r="K2704">
        <v>1</v>
      </c>
      <c r="L2704">
        <v>3700</v>
      </c>
      <c r="M2704">
        <v>4450</v>
      </c>
    </row>
    <row r="2705" spans="1:13" x14ac:dyDescent="0.3">
      <c r="A2705" t="s">
        <v>2768</v>
      </c>
      <c r="B2705" s="3">
        <v>44053</v>
      </c>
      <c r="C2705" t="s">
        <v>32</v>
      </c>
      <c r="D2705" t="s">
        <v>8128</v>
      </c>
      <c r="E2705" t="s">
        <v>7915</v>
      </c>
      <c r="F2705" t="s">
        <v>14</v>
      </c>
      <c r="G2705" t="s">
        <v>22</v>
      </c>
      <c r="H2705" t="s">
        <v>63</v>
      </c>
      <c r="I2705">
        <v>3700</v>
      </c>
      <c r="J2705">
        <v>4450</v>
      </c>
      <c r="K2705">
        <v>3</v>
      </c>
      <c r="L2705">
        <v>11100</v>
      </c>
      <c r="M2705">
        <v>13350</v>
      </c>
    </row>
    <row r="2706" spans="1:13" x14ac:dyDescent="0.3">
      <c r="A2706" t="s">
        <v>2769</v>
      </c>
      <c r="B2706" s="3">
        <v>44053</v>
      </c>
      <c r="C2706" t="s">
        <v>33</v>
      </c>
      <c r="D2706" t="s">
        <v>8129</v>
      </c>
      <c r="E2706" t="s">
        <v>7967</v>
      </c>
      <c r="F2706" t="s">
        <v>14</v>
      </c>
      <c r="G2706" t="s">
        <v>22</v>
      </c>
      <c r="H2706" t="s">
        <v>63</v>
      </c>
      <c r="I2706">
        <v>3700</v>
      </c>
      <c r="J2706">
        <v>4450</v>
      </c>
      <c r="K2706">
        <v>4</v>
      </c>
      <c r="L2706">
        <v>14800</v>
      </c>
      <c r="M2706">
        <v>17800</v>
      </c>
    </row>
    <row r="2707" spans="1:13" x14ac:dyDescent="0.3">
      <c r="A2707" t="s">
        <v>2770</v>
      </c>
      <c r="B2707" s="3">
        <v>44053</v>
      </c>
      <c r="C2707" t="s">
        <v>34</v>
      </c>
      <c r="D2707" t="s">
        <v>8130</v>
      </c>
      <c r="E2707" t="s">
        <v>7907</v>
      </c>
      <c r="F2707" t="s">
        <v>14</v>
      </c>
      <c r="G2707" t="s">
        <v>22</v>
      </c>
      <c r="H2707" t="s">
        <v>63</v>
      </c>
      <c r="I2707">
        <v>3700</v>
      </c>
      <c r="J2707">
        <v>4450</v>
      </c>
      <c r="K2707">
        <v>4</v>
      </c>
      <c r="L2707">
        <v>14800</v>
      </c>
      <c r="M2707">
        <v>17800</v>
      </c>
    </row>
    <row r="2708" spans="1:13" x14ac:dyDescent="0.3">
      <c r="A2708" t="s">
        <v>2771</v>
      </c>
      <c r="B2708" s="3">
        <v>44053</v>
      </c>
      <c r="C2708" t="s">
        <v>35</v>
      </c>
      <c r="D2708" t="s">
        <v>8131</v>
      </c>
      <c r="E2708" t="s">
        <v>7905</v>
      </c>
      <c r="F2708" t="s">
        <v>14</v>
      </c>
      <c r="G2708" t="s">
        <v>22</v>
      </c>
      <c r="H2708" t="s">
        <v>63</v>
      </c>
      <c r="I2708">
        <v>3700</v>
      </c>
      <c r="J2708">
        <v>4450</v>
      </c>
      <c r="K2708">
        <v>2</v>
      </c>
      <c r="L2708">
        <v>7400</v>
      </c>
      <c r="M2708">
        <v>8900</v>
      </c>
    </row>
    <row r="2709" spans="1:13" x14ac:dyDescent="0.3">
      <c r="A2709" t="s">
        <v>2772</v>
      </c>
      <c r="B2709" s="3">
        <v>44053</v>
      </c>
      <c r="C2709" t="s">
        <v>36</v>
      </c>
      <c r="D2709" t="s">
        <v>8132</v>
      </c>
      <c r="E2709" t="s">
        <v>7903</v>
      </c>
      <c r="F2709" t="s">
        <v>14</v>
      </c>
      <c r="G2709" t="s">
        <v>56</v>
      </c>
      <c r="H2709" t="s">
        <v>64</v>
      </c>
      <c r="I2709">
        <v>3600</v>
      </c>
      <c r="J2709">
        <v>4400</v>
      </c>
      <c r="K2709">
        <v>2</v>
      </c>
      <c r="L2709">
        <v>7200</v>
      </c>
      <c r="M2709">
        <v>8800</v>
      </c>
    </row>
    <row r="2710" spans="1:13" x14ac:dyDescent="0.3">
      <c r="A2710" t="s">
        <v>2773</v>
      </c>
      <c r="B2710" s="3">
        <v>44053</v>
      </c>
      <c r="C2710" t="s">
        <v>37</v>
      </c>
      <c r="D2710" t="s">
        <v>8133</v>
      </c>
      <c r="E2710" t="s">
        <v>7899</v>
      </c>
      <c r="F2710" t="s">
        <v>14</v>
      </c>
      <c r="G2710" t="s">
        <v>56</v>
      </c>
      <c r="H2710" t="s">
        <v>64</v>
      </c>
      <c r="I2710">
        <v>3600</v>
      </c>
      <c r="J2710">
        <v>4400</v>
      </c>
      <c r="K2710">
        <v>2</v>
      </c>
      <c r="L2710">
        <v>7200</v>
      </c>
      <c r="M2710">
        <v>8800</v>
      </c>
    </row>
    <row r="2711" spans="1:13" x14ac:dyDescent="0.3">
      <c r="A2711" t="s">
        <v>2774</v>
      </c>
      <c r="B2711" s="3">
        <v>44053</v>
      </c>
      <c r="C2711" t="s">
        <v>38</v>
      </c>
      <c r="D2711" t="s">
        <v>8134</v>
      </c>
      <c r="E2711" t="s">
        <v>7897</v>
      </c>
      <c r="F2711" t="s">
        <v>14</v>
      </c>
      <c r="G2711" t="s">
        <v>56</v>
      </c>
      <c r="H2711" t="s">
        <v>64</v>
      </c>
      <c r="I2711">
        <v>3600</v>
      </c>
      <c r="J2711">
        <v>4400</v>
      </c>
      <c r="K2711">
        <v>1</v>
      </c>
      <c r="L2711">
        <v>3600</v>
      </c>
      <c r="M2711">
        <v>4400</v>
      </c>
    </row>
    <row r="2712" spans="1:13" x14ac:dyDescent="0.3">
      <c r="A2712" t="s">
        <v>2775</v>
      </c>
      <c r="B2712" s="3">
        <v>44053</v>
      </c>
      <c r="C2712" t="s">
        <v>39</v>
      </c>
      <c r="D2712" t="s">
        <v>8135</v>
      </c>
      <c r="E2712" t="s">
        <v>7907</v>
      </c>
      <c r="F2712" t="s">
        <v>14</v>
      </c>
      <c r="G2712" t="s">
        <v>56</v>
      </c>
      <c r="H2712" t="s">
        <v>64</v>
      </c>
      <c r="I2712">
        <v>3600</v>
      </c>
      <c r="J2712">
        <v>4400</v>
      </c>
      <c r="K2712">
        <v>3</v>
      </c>
      <c r="L2712">
        <v>10800</v>
      </c>
      <c r="M2712">
        <v>13200</v>
      </c>
    </row>
    <row r="2713" spans="1:13" x14ac:dyDescent="0.3">
      <c r="A2713" t="s">
        <v>2776</v>
      </c>
      <c r="B2713" s="3">
        <v>44053</v>
      </c>
      <c r="C2713" t="s">
        <v>41</v>
      </c>
      <c r="D2713" t="s">
        <v>8136</v>
      </c>
      <c r="E2713" t="s">
        <v>7901</v>
      </c>
      <c r="F2713" t="s">
        <v>14</v>
      </c>
      <c r="G2713" t="s">
        <v>56</v>
      </c>
      <c r="H2713" t="s">
        <v>64</v>
      </c>
      <c r="I2713">
        <v>3600</v>
      </c>
      <c r="J2713">
        <v>4400</v>
      </c>
      <c r="K2713">
        <v>2</v>
      </c>
      <c r="L2713">
        <v>7200</v>
      </c>
      <c r="M2713">
        <v>8800</v>
      </c>
    </row>
    <row r="2714" spans="1:13" x14ac:dyDescent="0.3">
      <c r="A2714" t="s">
        <v>2777</v>
      </c>
      <c r="B2714" s="3">
        <v>44053</v>
      </c>
      <c r="C2714" t="s">
        <v>42</v>
      </c>
      <c r="D2714" t="s">
        <v>8137</v>
      </c>
      <c r="E2714" t="s">
        <v>7901</v>
      </c>
      <c r="F2714" t="s">
        <v>14</v>
      </c>
      <c r="G2714" t="s">
        <v>44</v>
      </c>
      <c r="H2714" t="s">
        <v>63</v>
      </c>
      <c r="I2714">
        <v>3800</v>
      </c>
      <c r="J2714">
        <v>4430</v>
      </c>
      <c r="K2714">
        <v>3</v>
      </c>
      <c r="L2714">
        <v>11400</v>
      </c>
      <c r="M2714">
        <v>13290</v>
      </c>
    </row>
    <row r="2715" spans="1:13" x14ac:dyDescent="0.3">
      <c r="A2715" t="s">
        <v>2778</v>
      </c>
      <c r="B2715" s="3">
        <v>44020</v>
      </c>
      <c r="C2715" t="s">
        <v>43</v>
      </c>
      <c r="D2715" t="s">
        <v>8138</v>
      </c>
      <c r="E2715" t="s">
        <v>7939</v>
      </c>
      <c r="F2715" t="s">
        <v>14</v>
      </c>
      <c r="G2715" t="s">
        <v>44</v>
      </c>
      <c r="H2715" t="s">
        <v>63</v>
      </c>
      <c r="I2715">
        <v>3800</v>
      </c>
      <c r="J2715">
        <v>4430</v>
      </c>
      <c r="K2715">
        <v>1</v>
      </c>
      <c r="L2715">
        <v>3800</v>
      </c>
      <c r="M2715">
        <v>4430</v>
      </c>
    </row>
    <row r="2716" spans="1:13" x14ac:dyDescent="0.3">
      <c r="A2716" t="s">
        <v>2779</v>
      </c>
      <c r="B2716" s="3">
        <v>44020</v>
      </c>
      <c r="C2716" t="s">
        <v>45</v>
      </c>
      <c r="D2716" t="s">
        <v>8139</v>
      </c>
      <c r="E2716" t="s">
        <v>7921</v>
      </c>
      <c r="F2716" t="s">
        <v>14</v>
      </c>
      <c r="G2716" t="s">
        <v>44</v>
      </c>
      <c r="H2716" t="s">
        <v>63</v>
      </c>
      <c r="I2716">
        <v>3800</v>
      </c>
      <c r="J2716">
        <v>4430</v>
      </c>
      <c r="K2716">
        <v>3</v>
      </c>
      <c r="L2716">
        <v>11400</v>
      </c>
      <c r="M2716">
        <v>13290</v>
      </c>
    </row>
    <row r="2717" spans="1:13" x14ac:dyDescent="0.3">
      <c r="A2717" t="s">
        <v>2780</v>
      </c>
      <c r="B2717" s="3">
        <v>44021</v>
      </c>
      <c r="C2717" t="s">
        <v>46</v>
      </c>
      <c r="D2717" t="s">
        <v>8140</v>
      </c>
      <c r="E2717" t="s">
        <v>7907</v>
      </c>
      <c r="F2717" t="s">
        <v>14</v>
      </c>
      <c r="G2717" t="s">
        <v>44</v>
      </c>
      <c r="H2717" t="s">
        <v>63</v>
      </c>
      <c r="I2717">
        <v>3800</v>
      </c>
      <c r="J2717">
        <v>4430</v>
      </c>
      <c r="K2717">
        <v>3</v>
      </c>
      <c r="L2717">
        <v>11400</v>
      </c>
      <c r="M2717">
        <v>13290</v>
      </c>
    </row>
    <row r="2718" spans="1:13" x14ac:dyDescent="0.3">
      <c r="A2718" t="s">
        <v>2781</v>
      </c>
      <c r="B2718" s="3">
        <v>44021</v>
      </c>
      <c r="C2718" t="s">
        <v>47</v>
      </c>
      <c r="D2718" t="s">
        <v>8141</v>
      </c>
      <c r="E2718" t="s">
        <v>7915</v>
      </c>
      <c r="F2718" t="s">
        <v>14</v>
      </c>
      <c r="G2718" t="s">
        <v>15</v>
      </c>
      <c r="H2718" t="s">
        <v>62</v>
      </c>
      <c r="I2718">
        <v>4500</v>
      </c>
      <c r="J2718">
        <v>6000</v>
      </c>
      <c r="K2718">
        <v>1</v>
      </c>
      <c r="L2718">
        <v>4500</v>
      </c>
      <c r="M2718">
        <v>6000</v>
      </c>
    </row>
    <row r="2719" spans="1:13" x14ac:dyDescent="0.3">
      <c r="A2719" t="s">
        <v>2782</v>
      </c>
      <c r="B2719" s="3">
        <v>44021</v>
      </c>
      <c r="C2719" t="s">
        <v>48</v>
      </c>
      <c r="D2719" t="s">
        <v>8142</v>
      </c>
      <c r="E2719" t="s">
        <v>7967</v>
      </c>
      <c r="F2719" t="s">
        <v>14</v>
      </c>
      <c r="G2719" t="s">
        <v>15</v>
      </c>
      <c r="H2719" t="s">
        <v>62</v>
      </c>
      <c r="I2719">
        <v>4500</v>
      </c>
      <c r="J2719">
        <v>6000</v>
      </c>
      <c r="K2719">
        <v>3</v>
      </c>
      <c r="L2719">
        <v>13500</v>
      </c>
      <c r="M2719">
        <v>18000</v>
      </c>
    </row>
    <row r="2720" spans="1:13" x14ac:dyDescent="0.3">
      <c r="A2720" t="s">
        <v>2783</v>
      </c>
      <c r="B2720" s="3">
        <v>44021</v>
      </c>
      <c r="C2720" t="s">
        <v>49</v>
      </c>
      <c r="D2720" t="s">
        <v>8143</v>
      </c>
      <c r="E2720" t="s">
        <v>7901</v>
      </c>
      <c r="F2720" t="s">
        <v>14</v>
      </c>
      <c r="G2720" t="s">
        <v>15</v>
      </c>
      <c r="H2720" t="s">
        <v>62</v>
      </c>
      <c r="I2720">
        <v>4500</v>
      </c>
      <c r="J2720">
        <v>6000</v>
      </c>
      <c r="K2720">
        <v>4</v>
      </c>
      <c r="L2720">
        <v>18000</v>
      </c>
      <c r="M2720">
        <v>24000</v>
      </c>
    </row>
    <row r="2721" spans="1:13" x14ac:dyDescent="0.3">
      <c r="A2721" t="s">
        <v>2784</v>
      </c>
      <c r="B2721" s="3">
        <v>44021</v>
      </c>
      <c r="C2721" t="s">
        <v>50</v>
      </c>
      <c r="D2721" t="s">
        <v>8144</v>
      </c>
      <c r="E2721" t="s">
        <v>7915</v>
      </c>
      <c r="F2721" t="s">
        <v>14</v>
      </c>
      <c r="G2721" t="s">
        <v>15</v>
      </c>
      <c r="H2721" t="s">
        <v>62</v>
      </c>
      <c r="I2721">
        <v>4500</v>
      </c>
      <c r="J2721">
        <v>6000</v>
      </c>
      <c r="K2721">
        <v>1</v>
      </c>
      <c r="L2721">
        <v>4500</v>
      </c>
      <c r="M2721">
        <v>6000</v>
      </c>
    </row>
    <row r="2722" spans="1:13" x14ac:dyDescent="0.3">
      <c r="A2722" t="s">
        <v>2785</v>
      </c>
      <c r="B2722" s="3">
        <v>44021</v>
      </c>
      <c r="C2722" t="s">
        <v>51</v>
      </c>
      <c r="D2722" t="s">
        <v>8145</v>
      </c>
      <c r="E2722" t="s">
        <v>7912</v>
      </c>
      <c r="F2722" t="s">
        <v>14</v>
      </c>
      <c r="G2722" t="s">
        <v>15</v>
      </c>
      <c r="H2722" t="s">
        <v>62</v>
      </c>
      <c r="I2722">
        <v>4500</v>
      </c>
      <c r="J2722">
        <v>6000</v>
      </c>
      <c r="K2722">
        <v>4</v>
      </c>
      <c r="L2722">
        <v>18000</v>
      </c>
      <c r="M2722">
        <v>24000</v>
      </c>
    </row>
    <row r="2723" spans="1:13" x14ac:dyDescent="0.3">
      <c r="A2723" t="s">
        <v>2786</v>
      </c>
      <c r="B2723" s="3">
        <v>44021</v>
      </c>
      <c r="C2723" t="s">
        <v>52</v>
      </c>
      <c r="D2723" t="s">
        <v>8146</v>
      </c>
      <c r="E2723" t="s">
        <v>7903</v>
      </c>
      <c r="F2723" t="s">
        <v>14</v>
      </c>
      <c r="G2723" t="s">
        <v>15</v>
      </c>
      <c r="H2723" t="s">
        <v>62</v>
      </c>
      <c r="I2723">
        <v>4500</v>
      </c>
      <c r="J2723">
        <v>6000</v>
      </c>
      <c r="K2723">
        <v>4</v>
      </c>
      <c r="L2723">
        <v>18000</v>
      </c>
      <c r="M2723">
        <v>24000</v>
      </c>
    </row>
    <row r="2724" spans="1:13" x14ac:dyDescent="0.3">
      <c r="A2724" t="s">
        <v>2787</v>
      </c>
      <c r="B2724" s="3">
        <v>44021</v>
      </c>
      <c r="C2724" t="s">
        <v>53</v>
      </c>
      <c r="D2724" t="s">
        <v>8147</v>
      </c>
      <c r="E2724" t="s">
        <v>7915</v>
      </c>
      <c r="F2724" t="s">
        <v>14</v>
      </c>
      <c r="G2724" t="s">
        <v>15</v>
      </c>
      <c r="H2724" t="s">
        <v>62</v>
      </c>
      <c r="I2724">
        <v>4500</v>
      </c>
      <c r="J2724">
        <v>6000</v>
      </c>
      <c r="K2724">
        <v>2</v>
      </c>
      <c r="L2724">
        <v>9000</v>
      </c>
      <c r="M2724">
        <v>12000</v>
      </c>
    </row>
    <row r="2725" spans="1:13" x14ac:dyDescent="0.3">
      <c r="A2725" t="s">
        <v>2788</v>
      </c>
      <c r="B2725" s="3">
        <v>44021</v>
      </c>
      <c r="C2725" t="s">
        <v>54</v>
      </c>
      <c r="D2725" t="s">
        <v>8148</v>
      </c>
      <c r="E2725" t="s">
        <v>7897</v>
      </c>
      <c r="F2725" t="s">
        <v>14</v>
      </c>
      <c r="G2725" t="s">
        <v>15</v>
      </c>
      <c r="H2725" t="s">
        <v>62</v>
      </c>
      <c r="I2725">
        <v>4500</v>
      </c>
      <c r="J2725">
        <v>6000</v>
      </c>
      <c r="K2725">
        <v>4</v>
      </c>
      <c r="L2725">
        <v>18000</v>
      </c>
      <c r="M2725">
        <v>24000</v>
      </c>
    </row>
    <row r="2726" spans="1:13" x14ac:dyDescent="0.3">
      <c r="A2726" t="s">
        <v>2789</v>
      </c>
      <c r="B2726" s="3">
        <v>44021</v>
      </c>
      <c r="C2726" t="s">
        <v>55</v>
      </c>
      <c r="D2726" t="s">
        <v>8149</v>
      </c>
      <c r="E2726" t="s">
        <v>7907</v>
      </c>
      <c r="F2726" t="s">
        <v>14</v>
      </c>
      <c r="G2726" t="s">
        <v>15</v>
      </c>
      <c r="H2726" t="s">
        <v>62</v>
      </c>
      <c r="I2726">
        <v>4500</v>
      </c>
      <c r="J2726">
        <v>6000</v>
      </c>
      <c r="K2726">
        <v>1</v>
      </c>
      <c r="L2726">
        <v>4500</v>
      </c>
      <c r="M2726">
        <v>6000</v>
      </c>
    </row>
    <row r="2727" spans="1:13" x14ac:dyDescent="0.3">
      <c r="A2727" t="s">
        <v>2790</v>
      </c>
      <c r="B2727" s="3">
        <v>44021</v>
      </c>
      <c r="C2727" t="s">
        <v>57</v>
      </c>
      <c r="D2727" t="s">
        <v>8150</v>
      </c>
      <c r="E2727" t="s">
        <v>7929</v>
      </c>
      <c r="F2727" t="s">
        <v>14</v>
      </c>
      <c r="G2727" t="s">
        <v>15</v>
      </c>
      <c r="H2727" t="s">
        <v>62</v>
      </c>
      <c r="I2727">
        <v>4500</v>
      </c>
      <c r="J2727">
        <v>6000</v>
      </c>
      <c r="K2727">
        <v>3</v>
      </c>
      <c r="L2727">
        <v>13500</v>
      </c>
      <c r="M2727">
        <v>18000</v>
      </c>
    </row>
    <row r="2728" spans="1:13" x14ac:dyDescent="0.3">
      <c r="A2728" t="s">
        <v>2791</v>
      </c>
      <c r="B2728" s="3">
        <v>44021</v>
      </c>
      <c r="C2728" t="s">
        <v>58</v>
      </c>
      <c r="D2728" t="s">
        <v>8151</v>
      </c>
      <c r="E2728" t="s">
        <v>7896</v>
      </c>
      <c r="F2728" t="s">
        <v>14</v>
      </c>
      <c r="G2728" t="s">
        <v>15</v>
      </c>
      <c r="H2728" t="s">
        <v>62</v>
      </c>
      <c r="I2728">
        <v>4500</v>
      </c>
      <c r="J2728">
        <v>6000</v>
      </c>
      <c r="K2728">
        <v>4</v>
      </c>
      <c r="L2728">
        <v>18000</v>
      </c>
      <c r="M2728">
        <v>24000</v>
      </c>
    </row>
    <row r="2729" spans="1:13" x14ac:dyDescent="0.3">
      <c r="A2729" t="s">
        <v>2792</v>
      </c>
      <c r="B2729" s="3">
        <v>44021</v>
      </c>
      <c r="C2729" t="s">
        <v>59</v>
      </c>
      <c r="D2729" t="s">
        <v>8152</v>
      </c>
      <c r="E2729" t="s">
        <v>7907</v>
      </c>
      <c r="F2729" t="s">
        <v>14</v>
      </c>
      <c r="G2729" t="s">
        <v>15</v>
      </c>
      <c r="H2729" t="s">
        <v>62</v>
      </c>
      <c r="I2729">
        <v>4500</v>
      </c>
      <c r="J2729">
        <v>6000</v>
      </c>
      <c r="K2729">
        <v>1</v>
      </c>
      <c r="L2729">
        <v>4500</v>
      </c>
      <c r="M2729">
        <v>6000</v>
      </c>
    </row>
    <row r="2730" spans="1:13" x14ac:dyDescent="0.3">
      <c r="A2730" t="s">
        <v>2793</v>
      </c>
      <c r="B2730" s="3">
        <v>44021</v>
      </c>
      <c r="C2730" t="s">
        <v>60</v>
      </c>
      <c r="D2730" t="s">
        <v>8153</v>
      </c>
      <c r="E2730" t="s">
        <v>7929</v>
      </c>
      <c r="F2730" t="s">
        <v>14</v>
      </c>
      <c r="G2730" t="s">
        <v>15</v>
      </c>
      <c r="H2730" t="s">
        <v>62</v>
      </c>
      <c r="I2730">
        <v>4500</v>
      </c>
      <c r="J2730">
        <v>6000</v>
      </c>
      <c r="K2730">
        <v>4</v>
      </c>
      <c r="L2730">
        <v>18000</v>
      </c>
      <c r="M2730">
        <v>24000</v>
      </c>
    </row>
    <row r="2731" spans="1:13" x14ac:dyDescent="0.3">
      <c r="A2731" t="s">
        <v>2794</v>
      </c>
      <c r="B2731" s="3">
        <v>44021</v>
      </c>
      <c r="C2731" t="s">
        <v>61</v>
      </c>
      <c r="D2731" t="s">
        <v>8154</v>
      </c>
      <c r="E2731" t="s">
        <v>7903</v>
      </c>
      <c r="F2731" t="s">
        <v>14</v>
      </c>
      <c r="G2731" t="s">
        <v>15</v>
      </c>
      <c r="H2731" t="s">
        <v>62</v>
      </c>
      <c r="I2731">
        <v>4500</v>
      </c>
      <c r="J2731">
        <v>6000</v>
      </c>
      <c r="K2731">
        <v>3</v>
      </c>
      <c r="L2731">
        <v>13500</v>
      </c>
      <c r="M2731">
        <v>18000</v>
      </c>
    </row>
    <row r="2732" spans="1:13" x14ac:dyDescent="0.3">
      <c r="A2732" t="s">
        <v>2795</v>
      </c>
      <c r="B2732" s="3">
        <v>44021</v>
      </c>
      <c r="C2732" t="s">
        <v>13</v>
      </c>
      <c r="D2732" t="s">
        <v>8155</v>
      </c>
      <c r="E2732" t="s">
        <v>7912</v>
      </c>
      <c r="F2732" t="s">
        <v>14</v>
      </c>
      <c r="G2732" t="s">
        <v>22</v>
      </c>
      <c r="H2732" t="s">
        <v>63</v>
      </c>
      <c r="I2732">
        <v>3700</v>
      </c>
      <c r="J2732">
        <v>4450</v>
      </c>
      <c r="K2732">
        <v>3</v>
      </c>
      <c r="L2732">
        <v>11100</v>
      </c>
      <c r="M2732">
        <v>13350</v>
      </c>
    </row>
    <row r="2733" spans="1:13" x14ac:dyDescent="0.3">
      <c r="A2733" t="s">
        <v>2796</v>
      </c>
      <c r="B2733" s="3">
        <v>44021</v>
      </c>
      <c r="C2733" t="s">
        <v>16</v>
      </c>
      <c r="D2733" t="s">
        <v>8156</v>
      </c>
      <c r="E2733" t="s">
        <v>7912</v>
      </c>
      <c r="F2733" t="s">
        <v>14</v>
      </c>
      <c r="G2733" t="s">
        <v>22</v>
      </c>
      <c r="H2733" t="s">
        <v>63</v>
      </c>
      <c r="I2733">
        <v>3700</v>
      </c>
      <c r="J2733">
        <v>4450</v>
      </c>
      <c r="K2733">
        <v>3</v>
      </c>
      <c r="L2733">
        <v>11100</v>
      </c>
      <c r="M2733">
        <v>13350</v>
      </c>
    </row>
    <row r="2734" spans="1:13" x14ac:dyDescent="0.3">
      <c r="A2734" t="s">
        <v>2797</v>
      </c>
      <c r="B2734" s="3">
        <v>44021</v>
      </c>
      <c r="C2734" t="s">
        <v>18</v>
      </c>
      <c r="D2734" t="s">
        <v>8157</v>
      </c>
      <c r="E2734" t="s">
        <v>7912</v>
      </c>
      <c r="F2734" t="s">
        <v>14</v>
      </c>
      <c r="G2734" t="s">
        <v>22</v>
      </c>
      <c r="H2734" t="s">
        <v>63</v>
      </c>
      <c r="I2734">
        <v>3700</v>
      </c>
      <c r="J2734">
        <v>4450</v>
      </c>
      <c r="K2734">
        <v>2</v>
      </c>
      <c r="L2734">
        <v>7400</v>
      </c>
      <c r="M2734">
        <v>8900</v>
      </c>
    </row>
    <row r="2735" spans="1:13" x14ac:dyDescent="0.3">
      <c r="A2735" t="s">
        <v>2798</v>
      </c>
      <c r="B2735" s="3">
        <v>44021</v>
      </c>
      <c r="C2735" t="s">
        <v>20</v>
      </c>
      <c r="D2735" t="s">
        <v>8158</v>
      </c>
      <c r="E2735" t="s">
        <v>7896</v>
      </c>
      <c r="F2735" t="s">
        <v>14</v>
      </c>
      <c r="G2735" t="s">
        <v>22</v>
      </c>
      <c r="H2735" t="s">
        <v>63</v>
      </c>
      <c r="I2735">
        <v>3700</v>
      </c>
      <c r="J2735">
        <v>4450</v>
      </c>
      <c r="K2735">
        <v>2</v>
      </c>
      <c r="L2735">
        <v>7400</v>
      </c>
      <c r="M2735">
        <v>8900</v>
      </c>
    </row>
    <row r="2736" spans="1:13" x14ac:dyDescent="0.3">
      <c r="A2736" t="s">
        <v>2799</v>
      </c>
      <c r="B2736" s="3">
        <v>44021</v>
      </c>
      <c r="C2736" t="s">
        <v>21</v>
      </c>
      <c r="D2736" t="s">
        <v>8159</v>
      </c>
      <c r="E2736" t="s">
        <v>7912</v>
      </c>
      <c r="F2736" t="s">
        <v>14</v>
      </c>
      <c r="G2736" t="s">
        <v>27</v>
      </c>
      <c r="H2736" t="s">
        <v>62</v>
      </c>
      <c r="I2736">
        <v>2500</v>
      </c>
      <c r="J2736">
        <v>3350</v>
      </c>
      <c r="K2736">
        <v>2</v>
      </c>
      <c r="L2736">
        <v>5000</v>
      </c>
      <c r="M2736">
        <v>6700</v>
      </c>
    </row>
    <row r="2737" spans="1:13" x14ac:dyDescent="0.3">
      <c r="A2737" t="s">
        <v>2800</v>
      </c>
      <c r="B2737" s="3">
        <v>44021</v>
      </c>
      <c r="C2737" t="s">
        <v>23</v>
      </c>
      <c r="D2737" t="s">
        <v>8160</v>
      </c>
      <c r="E2737" t="s">
        <v>7912</v>
      </c>
      <c r="F2737" t="s">
        <v>14</v>
      </c>
      <c r="G2737" t="s">
        <v>27</v>
      </c>
      <c r="H2737" t="s">
        <v>62</v>
      </c>
      <c r="I2737">
        <v>2500</v>
      </c>
      <c r="J2737">
        <v>3350</v>
      </c>
      <c r="K2737">
        <v>1</v>
      </c>
      <c r="L2737">
        <v>2500</v>
      </c>
      <c r="M2737">
        <v>3350</v>
      </c>
    </row>
    <row r="2738" spans="1:13" x14ac:dyDescent="0.3">
      <c r="A2738" t="s">
        <v>2801</v>
      </c>
      <c r="B2738" s="3">
        <v>44021</v>
      </c>
      <c r="C2738" t="s">
        <v>24</v>
      </c>
      <c r="D2738" t="s">
        <v>8161</v>
      </c>
      <c r="E2738" t="s">
        <v>7905</v>
      </c>
      <c r="F2738" t="s">
        <v>14</v>
      </c>
      <c r="G2738" t="s">
        <v>27</v>
      </c>
      <c r="H2738" t="s">
        <v>62</v>
      </c>
      <c r="I2738">
        <v>2500</v>
      </c>
      <c r="J2738">
        <v>3350</v>
      </c>
      <c r="K2738">
        <v>2</v>
      </c>
      <c r="L2738">
        <v>5000</v>
      </c>
      <c r="M2738">
        <v>6700</v>
      </c>
    </row>
    <row r="2739" spans="1:13" x14ac:dyDescent="0.3">
      <c r="A2739" t="s">
        <v>2802</v>
      </c>
      <c r="B2739" s="3">
        <v>44021</v>
      </c>
      <c r="C2739" t="s">
        <v>25</v>
      </c>
      <c r="D2739" t="s">
        <v>8162</v>
      </c>
      <c r="E2739" t="s">
        <v>7903</v>
      </c>
      <c r="F2739" t="s">
        <v>14</v>
      </c>
      <c r="G2739" t="s">
        <v>27</v>
      </c>
      <c r="H2739" t="s">
        <v>62</v>
      </c>
      <c r="I2739">
        <v>2500</v>
      </c>
      <c r="J2739">
        <v>3350</v>
      </c>
      <c r="K2739">
        <v>2</v>
      </c>
      <c r="L2739">
        <v>5000</v>
      </c>
      <c r="M2739">
        <v>6700</v>
      </c>
    </row>
    <row r="2740" spans="1:13" x14ac:dyDescent="0.3">
      <c r="A2740" t="s">
        <v>2803</v>
      </c>
      <c r="B2740" s="3">
        <v>44021</v>
      </c>
      <c r="C2740" t="s">
        <v>26</v>
      </c>
      <c r="D2740" t="s">
        <v>8163</v>
      </c>
      <c r="E2740" t="s">
        <v>7901</v>
      </c>
      <c r="F2740" t="s">
        <v>14</v>
      </c>
      <c r="G2740" t="s">
        <v>27</v>
      </c>
      <c r="H2740" t="s">
        <v>62</v>
      </c>
      <c r="I2740">
        <v>2500</v>
      </c>
      <c r="J2740">
        <v>3350</v>
      </c>
      <c r="K2740">
        <v>2</v>
      </c>
      <c r="L2740">
        <v>5000</v>
      </c>
      <c r="M2740">
        <v>6700</v>
      </c>
    </row>
    <row r="2741" spans="1:13" x14ac:dyDescent="0.3">
      <c r="A2741" t="s">
        <v>2804</v>
      </c>
      <c r="B2741" s="3">
        <v>44021</v>
      </c>
      <c r="C2741" t="s">
        <v>28</v>
      </c>
      <c r="D2741" t="s">
        <v>8164</v>
      </c>
      <c r="E2741" t="s">
        <v>7967</v>
      </c>
      <c r="F2741" t="s">
        <v>14</v>
      </c>
      <c r="G2741" t="s">
        <v>27</v>
      </c>
      <c r="H2741" t="s">
        <v>62</v>
      </c>
      <c r="I2741">
        <v>2500</v>
      </c>
      <c r="J2741">
        <v>3350</v>
      </c>
      <c r="K2741">
        <v>1</v>
      </c>
      <c r="L2741">
        <v>2500</v>
      </c>
      <c r="M2741">
        <v>3350</v>
      </c>
    </row>
    <row r="2742" spans="1:13" x14ac:dyDescent="0.3">
      <c r="A2742" t="s">
        <v>2805</v>
      </c>
      <c r="B2742" s="3">
        <v>44021</v>
      </c>
      <c r="C2742" t="s">
        <v>30</v>
      </c>
      <c r="D2742" t="s">
        <v>8165</v>
      </c>
      <c r="E2742" t="s">
        <v>7907</v>
      </c>
      <c r="F2742" t="s">
        <v>14</v>
      </c>
      <c r="G2742" t="s">
        <v>27</v>
      </c>
      <c r="H2742" t="s">
        <v>62</v>
      </c>
      <c r="I2742">
        <v>2500</v>
      </c>
      <c r="J2742">
        <v>3350</v>
      </c>
      <c r="K2742">
        <v>4</v>
      </c>
      <c r="L2742">
        <v>10000</v>
      </c>
      <c r="M2742">
        <v>13400</v>
      </c>
    </row>
    <row r="2743" spans="1:13" x14ac:dyDescent="0.3">
      <c r="A2743" t="s">
        <v>2806</v>
      </c>
      <c r="B2743" s="3">
        <v>44021</v>
      </c>
      <c r="C2743" t="s">
        <v>31</v>
      </c>
      <c r="D2743" t="s">
        <v>8166</v>
      </c>
      <c r="E2743" t="s">
        <v>7929</v>
      </c>
      <c r="F2743" t="s">
        <v>14</v>
      </c>
      <c r="G2743" t="s">
        <v>27</v>
      </c>
      <c r="H2743" t="s">
        <v>62</v>
      </c>
      <c r="I2743">
        <v>2500</v>
      </c>
      <c r="J2743">
        <v>3350</v>
      </c>
      <c r="K2743">
        <v>2</v>
      </c>
      <c r="L2743">
        <v>5000</v>
      </c>
      <c r="M2743">
        <v>6700</v>
      </c>
    </row>
    <row r="2744" spans="1:13" x14ac:dyDescent="0.3">
      <c r="A2744" t="s">
        <v>2807</v>
      </c>
      <c r="B2744" s="3">
        <v>44021</v>
      </c>
      <c r="C2744" t="s">
        <v>32</v>
      </c>
      <c r="D2744" t="s">
        <v>8167</v>
      </c>
      <c r="E2744" t="s">
        <v>7921</v>
      </c>
      <c r="F2744" t="s">
        <v>14</v>
      </c>
      <c r="G2744" t="s">
        <v>27</v>
      </c>
      <c r="H2744" t="s">
        <v>62</v>
      </c>
      <c r="I2744">
        <v>2500</v>
      </c>
      <c r="J2744">
        <v>3350</v>
      </c>
      <c r="K2744">
        <v>4</v>
      </c>
      <c r="L2744">
        <v>10000</v>
      </c>
      <c r="M2744">
        <v>13400</v>
      </c>
    </row>
    <row r="2745" spans="1:13" x14ac:dyDescent="0.3">
      <c r="A2745" t="s">
        <v>2808</v>
      </c>
      <c r="B2745" s="3">
        <v>44021</v>
      </c>
      <c r="C2745" t="s">
        <v>33</v>
      </c>
      <c r="D2745" t="s">
        <v>8168</v>
      </c>
      <c r="E2745" t="s">
        <v>7907</v>
      </c>
      <c r="F2745" t="s">
        <v>14</v>
      </c>
      <c r="G2745" t="s">
        <v>27</v>
      </c>
      <c r="H2745" t="s">
        <v>62</v>
      </c>
      <c r="I2745">
        <v>2500</v>
      </c>
      <c r="J2745">
        <v>3350</v>
      </c>
      <c r="K2745">
        <v>3</v>
      </c>
      <c r="L2745">
        <v>7500</v>
      </c>
      <c r="M2745">
        <v>10050</v>
      </c>
    </row>
    <row r="2746" spans="1:13" x14ac:dyDescent="0.3">
      <c r="A2746" t="s">
        <v>2809</v>
      </c>
      <c r="B2746" s="3">
        <v>44021</v>
      </c>
      <c r="C2746" t="s">
        <v>34</v>
      </c>
      <c r="D2746" t="s">
        <v>8169</v>
      </c>
      <c r="E2746" t="s">
        <v>7897</v>
      </c>
      <c r="F2746" t="s">
        <v>14</v>
      </c>
      <c r="G2746" t="s">
        <v>27</v>
      </c>
      <c r="H2746" t="s">
        <v>62</v>
      </c>
      <c r="I2746">
        <v>2500</v>
      </c>
      <c r="J2746">
        <v>3350</v>
      </c>
      <c r="K2746">
        <v>4</v>
      </c>
      <c r="L2746">
        <v>10000</v>
      </c>
      <c r="M2746">
        <v>13400</v>
      </c>
    </row>
    <row r="2747" spans="1:13" x14ac:dyDescent="0.3">
      <c r="A2747" t="s">
        <v>2810</v>
      </c>
      <c r="B2747" s="3">
        <v>44021</v>
      </c>
      <c r="C2747" t="s">
        <v>35</v>
      </c>
      <c r="D2747" t="s">
        <v>8170</v>
      </c>
      <c r="E2747" t="s">
        <v>7915</v>
      </c>
      <c r="F2747" t="s">
        <v>14</v>
      </c>
      <c r="G2747" t="s">
        <v>40</v>
      </c>
      <c r="H2747" t="s">
        <v>63</v>
      </c>
      <c r="I2747">
        <v>3500</v>
      </c>
      <c r="J2747">
        <v>4750</v>
      </c>
      <c r="K2747">
        <v>3</v>
      </c>
      <c r="L2747">
        <v>10500</v>
      </c>
      <c r="M2747">
        <v>14250</v>
      </c>
    </row>
    <row r="2748" spans="1:13" x14ac:dyDescent="0.3">
      <c r="A2748" t="s">
        <v>2811</v>
      </c>
      <c r="B2748" s="3">
        <v>44021</v>
      </c>
      <c r="C2748" t="s">
        <v>36</v>
      </c>
      <c r="D2748" t="s">
        <v>8171</v>
      </c>
      <c r="E2748" t="s">
        <v>7912</v>
      </c>
      <c r="F2748" t="s">
        <v>14</v>
      </c>
      <c r="G2748" t="s">
        <v>40</v>
      </c>
      <c r="H2748" t="s">
        <v>63</v>
      </c>
      <c r="I2748">
        <v>3500</v>
      </c>
      <c r="J2748">
        <v>4750</v>
      </c>
      <c r="K2748">
        <v>2</v>
      </c>
      <c r="L2748">
        <v>7000</v>
      </c>
      <c r="M2748">
        <v>9500</v>
      </c>
    </row>
    <row r="2749" spans="1:13" x14ac:dyDescent="0.3">
      <c r="A2749" t="s">
        <v>2812</v>
      </c>
      <c r="B2749" s="3">
        <v>44021</v>
      </c>
      <c r="C2749" t="s">
        <v>37</v>
      </c>
      <c r="D2749" t="s">
        <v>8172</v>
      </c>
      <c r="E2749" t="s">
        <v>7896</v>
      </c>
      <c r="F2749" t="s">
        <v>14</v>
      </c>
      <c r="G2749" t="s">
        <v>40</v>
      </c>
      <c r="H2749" t="s">
        <v>63</v>
      </c>
      <c r="I2749">
        <v>3500</v>
      </c>
      <c r="J2749">
        <v>4750</v>
      </c>
      <c r="K2749">
        <v>2</v>
      </c>
      <c r="L2749">
        <v>7000</v>
      </c>
      <c r="M2749">
        <v>9500</v>
      </c>
    </row>
    <row r="2750" spans="1:13" x14ac:dyDescent="0.3">
      <c r="A2750" t="s">
        <v>2813</v>
      </c>
      <c r="B2750" s="3">
        <v>44021</v>
      </c>
      <c r="C2750" t="s">
        <v>38</v>
      </c>
      <c r="D2750" t="s">
        <v>8173</v>
      </c>
      <c r="E2750" t="s">
        <v>7915</v>
      </c>
      <c r="F2750" t="s">
        <v>14</v>
      </c>
      <c r="G2750" t="s">
        <v>44</v>
      </c>
      <c r="H2750" t="s">
        <v>63</v>
      </c>
      <c r="I2750">
        <v>3800</v>
      </c>
      <c r="J2750">
        <v>4430</v>
      </c>
      <c r="K2750">
        <v>1</v>
      </c>
      <c r="L2750">
        <v>3800</v>
      </c>
      <c r="M2750">
        <v>4430</v>
      </c>
    </row>
    <row r="2751" spans="1:13" x14ac:dyDescent="0.3">
      <c r="A2751" t="s">
        <v>2814</v>
      </c>
      <c r="B2751" s="3">
        <v>44021</v>
      </c>
      <c r="C2751" t="s">
        <v>39</v>
      </c>
      <c r="D2751" t="s">
        <v>8174</v>
      </c>
      <c r="E2751" t="s">
        <v>7903</v>
      </c>
      <c r="F2751" t="s">
        <v>14</v>
      </c>
      <c r="G2751" t="s">
        <v>44</v>
      </c>
      <c r="H2751" t="s">
        <v>63</v>
      </c>
      <c r="I2751">
        <v>3800</v>
      </c>
      <c r="J2751">
        <v>4430</v>
      </c>
      <c r="K2751">
        <v>2</v>
      </c>
      <c r="L2751">
        <v>7600</v>
      </c>
      <c r="M2751">
        <v>8860</v>
      </c>
    </row>
    <row r="2752" spans="1:13" x14ac:dyDescent="0.3">
      <c r="A2752" t="s">
        <v>2815</v>
      </c>
      <c r="B2752" s="3">
        <v>44021</v>
      </c>
      <c r="C2752" t="s">
        <v>41</v>
      </c>
      <c r="D2752" t="s">
        <v>8175</v>
      </c>
      <c r="E2752" t="s">
        <v>7912</v>
      </c>
      <c r="F2752" t="s">
        <v>14</v>
      </c>
      <c r="G2752" t="s">
        <v>40</v>
      </c>
      <c r="H2752" t="s">
        <v>63</v>
      </c>
      <c r="I2752">
        <v>3500</v>
      </c>
      <c r="J2752">
        <v>4750</v>
      </c>
      <c r="K2752">
        <v>4</v>
      </c>
      <c r="L2752">
        <v>14000</v>
      </c>
      <c r="M2752">
        <v>19000</v>
      </c>
    </row>
    <row r="2753" spans="1:13" x14ac:dyDescent="0.3">
      <c r="A2753" t="s">
        <v>2816</v>
      </c>
      <c r="B2753" s="3">
        <v>44021</v>
      </c>
      <c r="C2753" t="s">
        <v>42</v>
      </c>
      <c r="D2753" t="s">
        <v>8176</v>
      </c>
      <c r="E2753" t="s">
        <v>7907</v>
      </c>
      <c r="F2753" t="s">
        <v>14</v>
      </c>
      <c r="G2753" t="s">
        <v>40</v>
      </c>
      <c r="H2753" t="s">
        <v>63</v>
      </c>
      <c r="I2753">
        <v>3500</v>
      </c>
      <c r="J2753">
        <v>4750</v>
      </c>
      <c r="K2753">
        <v>3</v>
      </c>
      <c r="L2753">
        <v>10500</v>
      </c>
      <c r="M2753">
        <v>14250</v>
      </c>
    </row>
    <row r="2754" spans="1:13" x14ac:dyDescent="0.3">
      <c r="A2754" t="s">
        <v>2817</v>
      </c>
      <c r="B2754" s="3">
        <v>44021</v>
      </c>
      <c r="C2754" t="s">
        <v>43</v>
      </c>
      <c r="D2754" t="s">
        <v>8177</v>
      </c>
      <c r="E2754" t="s">
        <v>7912</v>
      </c>
      <c r="F2754" t="s">
        <v>14</v>
      </c>
      <c r="G2754" t="s">
        <v>40</v>
      </c>
      <c r="H2754" t="s">
        <v>63</v>
      </c>
      <c r="I2754">
        <v>3500</v>
      </c>
      <c r="J2754">
        <v>4750</v>
      </c>
      <c r="K2754">
        <v>3</v>
      </c>
      <c r="L2754">
        <v>10500</v>
      </c>
      <c r="M2754">
        <v>14250</v>
      </c>
    </row>
    <row r="2755" spans="1:13" x14ac:dyDescent="0.3">
      <c r="A2755" t="s">
        <v>2818</v>
      </c>
      <c r="B2755" s="3">
        <v>44021</v>
      </c>
      <c r="C2755" t="s">
        <v>45</v>
      </c>
      <c r="D2755" t="s">
        <v>8178</v>
      </c>
      <c r="E2755" t="s">
        <v>7897</v>
      </c>
      <c r="F2755" t="s">
        <v>14</v>
      </c>
      <c r="G2755" t="s">
        <v>40</v>
      </c>
      <c r="H2755" t="s">
        <v>63</v>
      </c>
      <c r="I2755">
        <v>3500</v>
      </c>
      <c r="J2755">
        <v>4750</v>
      </c>
      <c r="K2755">
        <v>1</v>
      </c>
      <c r="L2755">
        <v>3500</v>
      </c>
      <c r="M2755">
        <v>4750</v>
      </c>
    </row>
    <row r="2756" spans="1:13" x14ac:dyDescent="0.3">
      <c r="A2756" t="s">
        <v>2819</v>
      </c>
      <c r="B2756" s="3">
        <v>44021</v>
      </c>
      <c r="C2756" t="s">
        <v>46</v>
      </c>
      <c r="D2756" t="s">
        <v>8179</v>
      </c>
      <c r="E2756" t="s">
        <v>7905</v>
      </c>
      <c r="F2756" t="s">
        <v>14</v>
      </c>
      <c r="G2756" t="s">
        <v>40</v>
      </c>
      <c r="H2756" t="s">
        <v>63</v>
      </c>
      <c r="I2756">
        <v>3500</v>
      </c>
      <c r="J2756">
        <v>4750</v>
      </c>
      <c r="K2756">
        <v>1</v>
      </c>
      <c r="L2756">
        <v>3500</v>
      </c>
      <c r="M2756">
        <v>4750</v>
      </c>
    </row>
    <row r="2757" spans="1:13" x14ac:dyDescent="0.3">
      <c r="A2757" t="s">
        <v>2820</v>
      </c>
      <c r="B2757" s="3">
        <v>44021</v>
      </c>
      <c r="C2757" t="s">
        <v>47</v>
      </c>
      <c r="D2757" t="s">
        <v>8180</v>
      </c>
      <c r="E2757" t="s">
        <v>7939</v>
      </c>
      <c r="F2757" t="s">
        <v>14</v>
      </c>
      <c r="G2757" t="s">
        <v>40</v>
      </c>
      <c r="H2757" t="s">
        <v>63</v>
      </c>
      <c r="I2757">
        <v>3500</v>
      </c>
      <c r="J2757">
        <v>4750</v>
      </c>
      <c r="K2757">
        <v>3</v>
      </c>
      <c r="L2757">
        <v>10500</v>
      </c>
      <c r="M2757">
        <v>14250</v>
      </c>
    </row>
    <row r="2758" spans="1:13" x14ac:dyDescent="0.3">
      <c r="A2758" t="s">
        <v>2821</v>
      </c>
      <c r="B2758" s="3">
        <v>44021</v>
      </c>
      <c r="C2758" t="s">
        <v>48</v>
      </c>
      <c r="D2758" t="s">
        <v>8181</v>
      </c>
      <c r="E2758" t="s">
        <v>7896</v>
      </c>
      <c r="F2758" t="s">
        <v>14</v>
      </c>
      <c r="G2758" t="s">
        <v>40</v>
      </c>
      <c r="H2758" t="s">
        <v>63</v>
      </c>
      <c r="I2758">
        <v>3500</v>
      </c>
      <c r="J2758">
        <v>4750</v>
      </c>
      <c r="K2758">
        <v>4</v>
      </c>
      <c r="L2758">
        <v>14000</v>
      </c>
      <c r="M2758">
        <v>19000</v>
      </c>
    </row>
    <row r="2759" spans="1:13" x14ac:dyDescent="0.3">
      <c r="A2759" t="s">
        <v>2822</v>
      </c>
      <c r="B2759" s="3">
        <v>44021</v>
      </c>
      <c r="C2759" t="s">
        <v>49</v>
      </c>
      <c r="D2759" t="s">
        <v>8182</v>
      </c>
      <c r="E2759" t="s">
        <v>7971</v>
      </c>
      <c r="F2759" t="s">
        <v>14</v>
      </c>
      <c r="G2759" t="s">
        <v>15</v>
      </c>
      <c r="H2759" t="s">
        <v>62</v>
      </c>
      <c r="I2759">
        <v>4500</v>
      </c>
      <c r="J2759">
        <v>6000</v>
      </c>
      <c r="K2759">
        <v>4</v>
      </c>
      <c r="L2759">
        <v>18000</v>
      </c>
      <c r="M2759">
        <v>24000</v>
      </c>
    </row>
    <row r="2760" spans="1:13" x14ac:dyDescent="0.3">
      <c r="A2760" t="s">
        <v>2823</v>
      </c>
      <c r="B2760" s="3">
        <v>44021</v>
      </c>
      <c r="C2760" t="s">
        <v>50</v>
      </c>
      <c r="D2760" t="s">
        <v>8183</v>
      </c>
      <c r="E2760" t="s">
        <v>7905</v>
      </c>
      <c r="F2760" t="s">
        <v>14</v>
      </c>
      <c r="G2760" t="s">
        <v>15</v>
      </c>
      <c r="H2760" t="s">
        <v>62</v>
      </c>
      <c r="I2760">
        <v>4500</v>
      </c>
      <c r="J2760">
        <v>6000</v>
      </c>
      <c r="K2760">
        <v>2</v>
      </c>
      <c r="L2760">
        <v>9000</v>
      </c>
      <c r="M2760">
        <v>12000</v>
      </c>
    </row>
    <row r="2761" spans="1:13" x14ac:dyDescent="0.3">
      <c r="A2761" t="s">
        <v>2824</v>
      </c>
      <c r="B2761" s="3">
        <v>44021</v>
      </c>
      <c r="C2761" t="s">
        <v>51</v>
      </c>
      <c r="D2761" t="s">
        <v>8184</v>
      </c>
      <c r="E2761" t="s">
        <v>7956</v>
      </c>
      <c r="F2761" t="s">
        <v>14</v>
      </c>
      <c r="G2761" t="s">
        <v>56</v>
      </c>
      <c r="H2761" t="s">
        <v>64</v>
      </c>
      <c r="I2761">
        <v>3600</v>
      </c>
      <c r="J2761">
        <v>4400</v>
      </c>
      <c r="K2761">
        <v>4</v>
      </c>
      <c r="L2761">
        <v>14400</v>
      </c>
      <c r="M2761">
        <v>17600</v>
      </c>
    </row>
    <row r="2762" spans="1:13" x14ac:dyDescent="0.3">
      <c r="A2762" t="s">
        <v>2825</v>
      </c>
      <c r="B2762" s="3">
        <v>44021</v>
      </c>
      <c r="C2762" t="s">
        <v>52</v>
      </c>
      <c r="D2762" t="s">
        <v>8185</v>
      </c>
      <c r="E2762" t="s">
        <v>7899</v>
      </c>
      <c r="F2762" t="s">
        <v>14</v>
      </c>
      <c r="G2762" t="s">
        <v>22</v>
      </c>
      <c r="H2762" t="s">
        <v>63</v>
      </c>
      <c r="I2762">
        <v>3700</v>
      </c>
      <c r="J2762">
        <v>4450</v>
      </c>
      <c r="K2762">
        <v>1</v>
      </c>
      <c r="L2762">
        <v>3700</v>
      </c>
      <c r="M2762">
        <v>4450</v>
      </c>
    </row>
    <row r="2763" spans="1:13" x14ac:dyDescent="0.3">
      <c r="A2763" t="s">
        <v>2826</v>
      </c>
      <c r="B2763" s="3">
        <v>44021</v>
      </c>
      <c r="C2763" t="s">
        <v>53</v>
      </c>
      <c r="D2763" t="s">
        <v>8186</v>
      </c>
      <c r="E2763" t="s">
        <v>7929</v>
      </c>
      <c r="F2763" t="s">
        <v>14</v>
      </c>
      <c r="G2763" t="s">
        <v>22</v>
      </c>
      <c r="H2763" t="s">
        <v>63</v>
      </c>
      <c r="I2763">
        <v>3700</v>
      </c>
      <c r="J2763">
        <v>4450</v>
      </c>
      <c r="K2763">
        <v>3</v>
      </c>
      <c r="L2763">
        <v>11100</v>
      </c>
      <c r="M2763">
        <v>13350</v>
      </c>
    </row>
    <row r="2764" spans="1:13" x14ac:dyDescent="0.3">
      <c r="A2764" t="s">
        <v>2827</v>
      </c>
      <c r="B2764" s="3">
        <v>44022</v>
      </c>
      <c r="C2764" t="s">
        <v>54</v>
      </c>
      <c r="D2764" t="s">
        <v>8187</v>
      </c>
      <c r="E2764" t="s">
        <v>7901</v>
      </c>
      <c r="F2764" t="s">
        <v>14</v>
      </c>
      <c r="G2764" t="s">
        <v>22</v>
      </c>
      <c r="H2764" t="s">
        <v>63</v>
      </c>
      <c r="I2764">
        <v>3700</v>
      </c>
      <c r="J2764">
        <v>4450</v>
      </c>
      <c r="K2764">
        <v>4</v>
      </c>
      <c r="L2764">
        <v>14800</v>
      </c>
      <c r="M2764">
        <v>17800</v>
      </c>
    </row>
    <row r="2765" spans="1:13" x14ac:dyDescent="0.3">
      <c r="A2765" t="s">
        <v>2828</v>
      </c>
      <c r="B2765" s="3">
        <v>44022</v>
      </c>
      <c r="C2765" t="s">
        <v>55</v>
      </c>
      <c r="D2765" t="s">
        <v>8188</v>
      </c>
      <c r="E2765" t="s">
        <v>8189</v>
      </c>
      <c r="F2765" t="s">
        <v>14</v>
      </c>
      <c r="G2765" t="s">
        <v>22</v>
      </c>
      <c r="H2765" t="s">
        <v>63</v>
      </c>
      <c r="I2765">
        <v>3700</v>
      </c>
      <c r="J2765">
        <v>4450</v>
      </c>
      <c r="K2765">
        <v>1</v>
      </c>
      <c r="L2765">
        <v>3700</v>
      </c>
      <c r="M2765">
        <v>4450</v>
      </c>
    </row>
    <row r="2766" spans="1:13" x14ac:dyDescent="0.3">
      <c r="A2766" t="s">
        <v>2829</v>
      </c>
      <c r="B2766" s="3">
        <v>44022</v>
      </c>
      <c r="C2766" t="s">
        <v>57</v>
      </c>
      <c r="D2766" t="s">
        <v>8190</v>
      </c>
      <c r="E2766" t="s">
        <v>7907</v>
      </c>
      <c r="F2766" t="s">
        <v>14</v>
      </c>
      <c r="G2766" t="s">
        <v>22</v>
      </c>
      <c r="H2766" t="s">
        <v>63</v>
      </c>
      <c r="I2766">
        <v>3700</v>
      </c>
      <c r="J2766">
        <v>4450</v>
      </c>
      <c r="K2766">
        <v>4</v>
      </c>
      <c r="L2766">
        <v>14800</v>
      </c>
      <c r="M2766">
        <v>17800</v>
      </c>
    </row>
    <row r="2767" spans="1:13" x14ac:dyDescent="0.3">
      <c r="A2767" t="s">
        <v>2830</v>
      </c>
      <c r="B2767" s="3">
        <v>44022</v>
      </c>
      <c r="C2767" t="s">
        <v>58</v>
      </c>
      <c r="D2767" t="s">
        <v>8191</v>
      </c>
      <c r="E2767" t="s">
        <v>7897</v>
      </c>
      <c r="F2767" t="s">
        <v>14</v>
      </c>
      <c r="G2767" t="s">
        <v>56</v>
      </c>
      <c r="H2767" t="s">
        <v>64</v>
      </c>
      <c r="I2767">
        <v>3600</v>
      </c>
      <c r="J2767">
        <v>4400</v>
      </c>
      <c r="K2767">
        <v>2</v>
      </c>
      <c r="L2767">
        <v>7200</v>
      </c>
      <c r="M2767">
        <v>8800</v>
      </c>
    </row>
    <row r="2768" spans="1:13" x14ac:dyDescent="0.3">
      <c r="A2768" t="s">
        <v>2831</v>
      </c>
      <c r="B2768" s="3">
        <v>44022</v>
      </c>
      <c r="C2768" t="s">
        <v>59</v>
      </c>
      <c r="D2768" t="s">
        <v>8192</v>
      </c>
      <c r="E2768" t="s">
        <v>7903</v>
      </c>
      <c r="F2768" t="s">
        <v>14</v>
      </c>
      <c r="G2768" t="s">
        <v>56</v>
      </c>
      <c r="H2768" t="s">
        <v>64</v>
      </c>
      <c r="I2768">
        <v>3600</v>
      </c>
      <c r="J2768">
        <v>4400</v>
      </c>
      <c r="K2768">
        <v>3</v>
      </c>
      <c r="L2768">
        <v>10800</v>
      </c>
      <c r="M2768">
        <v>13200</v>
      </c>
    </row>
    <row r="2769" spans="1:13" x14ac:dyDescent="0.3">
      <c r="A2769" t="s">
        <v>2832</v>
      </c>
      <c r="B2769" s="3">
        <v>44022</v>
      </c>
      <c r="C2769" t="s">
        <v>60</v>
      </c>
      <c r="D2769" t="s">
        <v>8193</v>
      </c>
      <c r="E2769" t="s">
        <v>7925</v>
      </c>
      <c r="F2769" t="s">
        <v>14</v>
      </c>
      <c r="G2769" t="s">
        <v>56</v>
      </c>
      <c r="H2769" t="s">
        <v>64</v>
      </c>
      <c r="I2769">
        <v>3600</v>
      </c>
      <c r="J2769">
        <v>4400</v>
      </c>
      <c r="K2769">
        <v>3</v>
      </c>
      <c r="L2769">
        <v>10800</v>
      </c>
      <c r="M2769">
        <v>13200</v>
      </c>
    </row>
    <row r="2770" spans="1:13" x14ac:dyDescent="0.3">
      <c r="A2770" t="s">
        <v>2833</v>
      </c>
      <c r="B2770" s="3">
        <v>44022</v>
      </c>
      <c r="C2770" t="s">
        <v>61</v>
      </c>
      <c r="D2770" t="s">
        <v>8194</v>
      </c>
      <c r="E2770" t="s">
        <v>7929</v>
      </c>
      <c r="F2770" t="s">
        <v>14</v>
      </c>
      <c r="G2770" t="s">
        <v>56</v>
      </c>
      <c r="H2770" t="s">
        <v>64</v>
      </c>
      <c r="I2770">
        <v>3600</v>
      </c>
      <c r="J2770">
        <v>4400</v>
      </c>
      <c r="K2770">
        <v>1</v>
      </c>
      <c r="L2770">
        <v>3600</v>
      </c>
      <c r="M2770">
        <v>4400</v>
      </c>
    </row>
    <row r="2771" spans="1:13" x14ac:dyDescent="0.3">
      <c r="A2771" t="s">
        <v>2834</v>
      </c>
      <c r="B2771" s="3">
        <v>44022</v>
      </c>
      <c r="C2771" t="s">
        <v>13</v>
      </c>
      <c r="D2771" t="s">
        <v>8195</v>
      </c>
      <c r="E2771" t="s">
        <v>7907</v>
      </c>
      <c r="F2771" t="s">
        <v>14</v>
      </c>
      <c r="G2771" t="s">
        <v>56</v>
      </c>
      <c r="H2771" t="s">
        <v>64</v>
      </c>
      <c r="I2771">
        <v>3600</v>
      </c>
      <c r="J2771">
        <v>4400</v>
      </c>
      <c r="K2771">
        <v>4</v>
      </c>
      <c r="L2771">
        <v>14400</v>
      </c>
      <c r="M2771">
        <v>17600</v>
      </c>
    </row>
    <row r="2772" spans="1:13" x14ac:dyDescent="0.3">
      <c r="A2772" t="s">
        <v>2835</v>
      </c>
      <c r="B2772" s="3">
        <v>44022</v>
      </c>
      <c r="C2772" t="s">
        <v>16</v>
      </c>
      <c r="D2772" t="s">
        <v>8196</v>
      </c>
      <c r="E2772" t="s">
        <v>7901</v>
      </c>
      <c r="F2772" t="s">
        <v>29</v>
      </c>
      <c r="G2772" t="s">
        <v>44</v>
      </c>
      <c r="H2772" t="s">
        <v>63</v>
      </c>
      <c r="I2772">
        <v>3800</v>
      </c>
      <c r="J2772">
        <v>4430</v>
      </c>
      <c r="K2772">
        <v>3</v>
      </c>
      <c r="L2772">
        <v>11400</v>
      </c>
      <c r="M2772">
        <v>13290</v>
      </c>
    </row>
    <row r="2773" spans="1:13" x14ac:dyDescent="0.3">
      <c r="A2773" t="s">
        <v>2836</v>
      </c>
      <c r="B2773" s="3">
        <v>44022</v>
      </c>
      <c r="C2773" t="s">
        <v>18</v>
      </c>
      <c r="D2773" t="s">
        <v>8197</v>
      </c>
      <c r="E2773" t="s">
        <v>7910</v>
      </c>
      <c r="F2773" t="s">
        <v>29</v>
      </c>
      <c r="G2773" t="s">
        <v>44</v>
      </c>
      <c r="H2773" t="s">
        <v>63</v>
      </c>
      <c r="I2773">
        <v>3800</v>
      </c>
      <c r="J2773">
        <v>4430</v>
      </c>
      <c r="K2773">
        <v>2</v>
      </c>
      <c r="L2773">
        <v>7600</v>
      </c>
      <c r="M2773">
        <v>8860</v>
      </c>
    </row>
    <row r="2774" spans="1:13" x14ac:dyDescent="0.3">
      <c r="A2774" t="s">
        <v>2837</v>
      </c>
      <c r="B2774" s="3">
        <v>44022</v>
      </c>
      <c r="C2774" t="s">
        <v>20</v>
      </c>
      <c r="D2774" t="s">
        <v>8198</v>
      </c>
      <c r="E2774" t="s">
        <v>7912</v>
      </c>
      <c r="F2774" t="s">
        <v>29</v>
      </c>
      <c r="G2774" t="s">
        <v>44</v>
      </c>
      <c r="H2774" t="s">
        <v>63</v>
      </c>
      <c r="I2774">
        <v>3800</v>
      </c>
      <c r="J2774">
        <v>4430</v>
      </c>
      <c r="K2774">
        <v>3</v>
      </c>
      <c r="L2774">
        <v>11400</v>
      </c>
      <c r="M2774">
        <v>13290</v>
      </c>
    </row>
    <row r="2775" spans="1:13" x14ac:dyDescent="0.3">
      <c r="A2775" t="s">
        <v>2838</v>
      </c>
      <c r="B2775" s="3">
        <v>44022</v>
      </c>
      <c r="C2775" t="s">
        <v>21</v>
      </c>
      <c r="D2775" t="s">
        <v>8199</v>
      </c>
      <c r="E2775" t="s">
        <v>7901</v>
      </c>
      <c r="F2775" t="s">
        <v>29</v>
      </c>
      <c r="G2775" t="s">
        <v>44</v>
      </c>
      <c r="H2775" t="s">
        <v>63</v>
      </c>
      <c r="I2775">
        <v>3800</v>
      </c>
      <c r="J2775">
        <v>4430</v>
      </c>
      <c r="K2775">
        <v>2</v>
      </c>
      <c r="L2775">
        <v>7600</v>
      </c>
      <c r="M2775">
        <v>8860</v>
      </c>
    </row>
    <row r="2776" spans="1:13" x14ac:dyDescent="0.3">
      <c r="A2776" t="s">
        <v>2839</v>
      </c>
      <c r="B2776" s="3">
        <v>44022</v>
      </c>
      <c r="C2776" t="s">
        <v>23</v>
      </c>
      <c r="D2776" t="s">
        <v>8200</v>
      </c>
      <c r="E2776" t="s">
        <v>7905</v>
      </c>
      <c r="F2776" t="s">
        <v>29</v>
      </c>
      <c r="G2776" t="s">
        <v>15</v>
      </c>
      <c r="H2776" t="s">
        <v>62</v>
      </c>
      <c r="I2776">
        <v>4500</v>
      </c>
      <c r="J2776">
        <v>6000</v>
      </c>
      <c r="K2776">
        <v>1</v>
      </c>
      <c r="L2776">
        <v>4500</v>
      </c>
      <c r="M2776">
        <v>6000</v>
      </c>
    </row>
    <row r="2777" spans="1:13" x14ac:dyDescent="0.3">
      <c r="A2777" t="s">
        <v>2840</v>
      </c>
      <c r="B2777" s="3">
        <v>44022</v>
      </c>
      <c r="C2777" t="s">
        <v>24</v>
      </c>
      <c r="D2777" t="s">
        <v>8201</v>
      </c>
      <c r="E2777" t="s">
        <v>7905</v>
      </c>
      <c r="F2777" t="s">
        <v>29</v>
      </c>
      <c r="G2777" t="s">
        <v>15</v>
      </c>
      <c r="H2777" t="s">
        <v>62</v>
      </c>
      <c r="I2777">
        <v>4500</v>
      </c>
      <c r="J2777">
        <v>6000</v>
      </c>
      <c r="K2777">
        <v>3</v>
      </c>
      <c r="L2777">
        <v>13500</v>
      </c>
      <c r="M2777">
        <v>18000</v>
      </c>
    </row>
    <row r="2778" spans="1:13" x14ac:dyDescent="0.3">
      <c r="A2778" t="s">
        <v>2841</v>
      </c>
      <c r="B2778" s="3">
        <v>44022</v>
      </c>
      <c r="C2778" t="s">
        <v>25</v>
      </c>
      <c r="D2778" t="s">
        <v>8202</v>
      </c>
      <c r="E2778" t="s">
        <v>7903</v>
      </c>
      <c r="F2778" t="s">
        <v>29</v>
      </c>
      <c r="G2778" t="s">
        <v>15</v>
      </c>
      <c r="H2778" t="s">
        <v>62</v>
      </c>
      <c r="I2778">
        <v>4500</v>
      </c>
      <c r="J2778">
        <v>6000</v>
      </c>
      <c r="K2778">
        <v>1</v>
      </c>
      <c r="L2778">
        <v>4500</v>
      </c>
      <c r="M2778">
        <v>6000</v>
      </c>
    </row>
    <row r="2779" spans="1:13" x14ac:dyDescent="0.3">
      <c r="A2779" t="s">
        <v>2842</v>
      </c>
      <c r="B2779" s="3">
        <v>44022</v>
      </c>
      <c r="C2779" t="s">
        <v>26</v>
      </c>
      <c r="D2779" t="s">
        <v>8203</v>
      </c>
      <c r="E2779" t="s">
        <v>7952</v>
      </c>
      <c r="F2779" t="s">
        <v>29</v>
      </c>
      <c r="G2779" t="s">
        <v>15</v>
      </c>
      <c r="H2779" t="s">
        <v>62</v>
      </c>
      <c r="I2779">
        <v>4500</v>
      </c>
      <c r="J2779">
        <v>6000</v>
      </c>
      <c r="K2779">
        <v>3</v>
      </c>
      <c r="L2779">
        <v>13500</v>
      </c>
      <c r="M2779">
        <v>18000</v>
      </c>
    </row>
    <row r="2780" spans="1:13" x14ac:dyDescent="0.3">
      <c r="A2780" t="s">
        <v>2843</v>
      </c>
      <c r="B2780" s="3">
        <v>44022</v>
      </c>
      <c r="C2780" t="s">
        <v>28</v>
      </c>
      <c r="D2780" t="s">
        <v>8204</v>
      </c>
      <c r="E2780" t="s">
        <v>7901</v>
      </c>
      <c r="F2780" t="s">
        <v>29</v>
      </c>
      <c r="G2780" t="s">
        <v>15</v>
      </c>
      <c r="H2780" t="s">
        <v>62</v>
      </c>
      <c r="I2780">
        <v>4500</v>
      </c>
      <c r="J2780">
        <v>6000</v>
      </c>
      <c r="K2780">
        <v>4</v>
      </c>
      <c r="L2780">
        <v>18000</v>
      </c>
      <c r="M2780">
        <v>24000</v>
      </c>
    </row>
    <row r="2781" spans="1:13" x14ac:dyDescent="0.3">
      <c r="A2781" t="s">
        <v>2844</v>
      </c>
      <c r="B2781" s="3">
        <v>44022</v>
      </c>
      <c r="C2781" t="s">
        <v>30</v>
      </c>
      <c r="D2781" t="s">
        <v>8205</v>
      </c>
      <c r="E2781" t="s">
        <v>7903</v>
      </c>
      <c r="F2781" t="s">
        <v>14</v>
      </c>
      <c r="G2781" t="s">
        <v>15</v>
      </c>
      <c r="H2781" t="s">
        <v>62</v>
      </c>
      <c r="I2781">
        <v>4500</v>
      </c>
      <c r="J2781">
        <v>6000</v>
      </c>
      <c r="K2781">
        <v>2</v>
      </c>
      <c r="L2781">
        <v>9000</v>
      </c>
      <c r="M2781">
        <v>12000</v>
      </c>
    </row>
    <row r="2782" spans="1:13" x14ac:dyDescent="0.3">
      <c r="A2782" t="s">
        <v>2845</v>
      </c>
      <c r="B2782" s="3">
        <v>44022</v>
      </c>
      <c r="C2782" t="s">
        <v>31</v>
      </c>
      <c r="D2782" t="s">
        <v>8206</v>
      </c>
      <c r="E2782" t="s">
        <v>7912</v>
      </c>
      <c r="F2782" t="s">
        <v>14</v>
      </c>
      <c r="G2782" t="s">
        <v>15</v>
      </c>
      <c r="H2782" t="s">
        <v>62</v>
      </c>
      <c r="I2782">
        <v>4500</v>
      </c>
      <c r="J2782">
        <v>6000</v>
      </c>
      <c r="K2782">
        <v>1</v>
      </c>
      <c r="L2782">
        <v>4500</v>
      </c>
      <c r="M2782">
        <v>6000</v>
      </c>
    </row>
    <row r="2783" spans="1:13" x14ac:dyDescent="0.3">
      <c r="A2783" t="s">
        <v>2846</v>
      </c>
      <c r="B2783" s="3">
        <v>44022</v>
      </c>
      <c r="C2783" t="s">
        <v>32</v>
      </c>
      <c r="D2783" t="s">
        <v>8207</v>
      </c>
      <c r="E2783" t="s">
        <v>7907</v>
      </c>
      <c r="F2783" t="s">
        <v>14</v>
      </c>
      <c r="G2783" t="s">
        <v>15</v>
      </c>
      <c r="H2783" t="s">
        <v>62</v>
      </c>
      <c r="I2783">
        <v>4500</v>
      </c>
      <c r="J2783">
        <v>6000</v>
      </c>
      <c r="K2783">
        <v>3</v>
      </c>
      <c r="L2783">
        <v>13500</v>
      </c>
      <c r="M2783">
        <v>18000</v>
      </c>
    </row>
    <row r="2784" spans="1:13" x14ac:dyDescent="0.3">
      <c r="A2784" t="s">
        <v>2847</v>
      </c>
      <c r="B2784" s="3">
        <v>44022</v>
      </c>
      <c r="C2784" t="s">
        <v>33</v>
      </c>
      <c r="D2784" t="s">
        <v>8208</v>
      </c>
      <c r="E2784" t="s">
        <v>7901</v>
      </c>
      <c r="F2784" t="s">
        <v>14</v>
      </c>
      <c r="G2784" t="s">
        <v>15</v>
      </c>
      <c r="H2784" t="s">
        <v>62</v>
      </c>
      <c r="I2784">
        <v>4500</v>
      </c>
      <c r="J2784">
        <v>6000</v>
      </c>
      <c r="K2784">
        <v>2</v>
      </c>
      <c r="L2784">
        <v>9000</v>
      </c>
      <c r="M2784">
        <v>12000</v>
      </c>
    </row>
    <row r="2785" spans="1:13" x14ac:dyDescent="0.3">
      <c r="A2785" t="s">
        <v>2848</v>
      </c>
      <c r="B2785" s="3">
        <v>44022</v>
      </c>
      <c r="C2785" t="s">
        <v>34</v>
      </c>
      <c r="D2785" t="s">
        <v>8209</v>
      </c>
      <c r="E2785" t="s">
        <v>7905</v>
      </c>
      <c r="F2785" t="s">
        <v>14</v>
      </c>
      <c r="G2785" t="s">
        <v>15</v>
      </c>
      <c r="H2785" t="s">
        <v>62</v>
      </c>
      <c r="I2785">
        <v>4500</v>
      </c>
      <c r="J2785">
        <v>6000</v>
      </c>
      <c r="K2785">
        <v>4</v>
      </c>
      <c r="L2785">
        <v>18000</v>
      </c>
      <c r="M2785">
        <v>24000</v>
      </c>
    </row>
    <row r="2786" spans="1:13" x14ac:dyDescent="0.3">
      <c r="A2786" t="s">
        <v>2849</v>
      </c>
      <c r="B2786" s="3">
        <v>44022</v>
      </c>
      <c r="C2786" t="s">
        <v>35</v>
      </c>
      <c r="D2786" t="s">
        <v>8210</v>
      </c>
      <c r="E2786" t="s">
        <v>7925</v>
      </c>
      <c r="F2786" t="s">
        <v>14</v>
      </c>
      <c r="G2786" t="s">
        <v>15</v>
      </c>
      <c r="H2786" t="s">
        <v>62</v>
      </c>
      <c r="I2786">
        <v>4500</v>
      </c>
      <c r="J2786">
        <v>6000</v>
      </c>
      <c r="K2786">
        <v>3</v>
      </c>
      <c r="L2786">
        <v>13500</v>
      </c>
      <c r="M2786">
        <v>18000</v>
      </c>
    </row>
    <row r="2787" spans="1:13" x14ac:dyDescent="0.3">
      <c r="A2787" t="s">
        <v>2850</v>
      </c>
      <c r="B2787" s="3">
        <v>44141</v>
      </c>
      <c r="C2787" t="s">
        <v>36</v>
      </c>
      <c r="D2787" t="s">
        <v>8211</v>
      </c>
      <c r="E2787" t="s">
        <v>7921</v>
      </c>
      <c r="F2787" t="s">
        <v>14</v>
      </c>
      <c r="G2787" t="s">
        <v>15</v>
      </c>
      <c r="H2787" t="s">
        <v>62</v>
      </c>
      <c r="I2787">
        <v>4500</v>
      </c>
      <c r="J2787">
        <v>6000</v>
      </c>
      <c r="K2787">
        <v>3</v>
      </c>
      <c r="L2787">
        <v>13500</v>
      </c>
      <c r="M2787">
        <v>18000</v>
      </c>
    </row>
    <row r="2788" spans="1:13" x14ac:dyDescent="0.3">
      <c r="A2788" t="s">
        <v>2851</v>
      </c>
      <c r="B2788" s="3">
        <v>44141</v>
      </c>
      <c r="C2788" t="s">
        <v>37</v>
      </c>
      <c r="D2788" t="s">
        <v>8212</v>
      </c>
      <c r="E2788" t="s">
        <v>7987</v>
      </c>
      <c r="F2788" t="s">
        <v>14</v>
      </c>
      <c r="G2788" t="s">
        <v>15</v>
      </c>
      <c r="H2788" t="s">
        <v>62</v>
      </c>
      <c r="I2788">
        <v>4500</v>
      </c>
      <c r="J2788">
        <v>6000</v>
      </c>
      <c r="K2788">
        <v>2</v>
      </c>
      <c r="L2788">
        <v>9000</v>
      </c>
      <c r="M2788">
        <v>12000</v>
      </c>
    </row>
    <row r="2789" spans="1:13" x14ac:dyDescent="0.3">
      <c r="A2789" t="s">
        <v>2852</v>
      </c>
      <c r="B2789" s="3">
        <v>44141</v>
      </c>
      <c r="C2789" t="s">
        <v>38</v>
      </c>
      <c r="D2789" t="s">
        <v>8213</v>
      </c>
      <c r="E2789" t="s">
        <v>7915</v>
      </c>
      <c r="F2789" t="s">
        <v>14</v>
      </c>
      <c r="G2789" t="s">
        <v>15</v>
      </c>
      <c r="H2789" t="s">
        <v>62</v>
      </c>
      <c r="I2789">
        <v>4500</v>
      </c>
      <c r="J2789">
        <v>6000</v>
      </c>
      <c r="K2789">
        <v>1</v>
      </c>
      <c r="L2789">
        <v>4500</v>
      </c>
      <c r="M2789">
        <v>6000</v>
      </c>
    </row>
    <row r="2790" spans="1:13" x14ac:dyDescent="0.3">
      <c r="A2790" t="s">
        <v>2853</v>
      </c>
      <c r="B2790" s="3">
        <v>44141</v>
      </c>
      <c r="C2790" t="s">
        <v>39</v>
      </c>
      <c r="D2790" t="s">
        <v>8214</v>
      </c>
      <c r="E2790" t="s">
        <v>7929</v>
      </c>
      <c r="F2790" t="s">
        <v>14</v>
      </c>
      <c r="G2790" t="s">
        <v>22</v>
      </c>
      <c r="H2790" t="s">
        <v>63</v>
      </c>
      <c r="I2790">
        <v>3700</v>
      </c>
      <c r="J2790">
        <v>4450</v>
      </c>
      <c r="K2790">
        <v>3</v>
      </c>
      <c r="L2790">
        <v>11100</v>
      </c>
      <c r="M2790">
        <v>13350</v>
      </c>
    </row>
    <row r="2791" spans="1:13" x14ac:dyDescent="0.3">
      <c r="A2791" t="s">
        <v>2854</v>
      </c>
      <c r="B2791" s="3">
        <v>44141</v>
      </c>
      <c r="C2791" t="s">
        <v>41</v>
      </c>
      <c r="D2791" t="s">
        <v>8215</v>
      </c>
      <c r="E2791" t="s">
        <v>7910</v>
      </c>
      <c r="F2791" t="s">
        <v>14</v>
      </c>
      <c r="G2791" t="s">
        <v>22</v>
      </c>
      <c r="H2791" t="s">
        <v>63</v>
      </c>
      <c r="I2791">
        <v>3700</v>
      </c>
      <c r="J2791">
        <v>4450</v>
      </c>
      <c r="K2791">
        <v>4</v>
      </c>
      <c r="L2791">
        <v>14800</v>
      </c>
      <c r="M2791">
        <v>17800</v>
      </c>
    </row>
    <row r="2792" spans="1:13" x14ac:dyDescent="0.3">
      <c r="A2792" t="s">
        <v>2855</v>
      </c>
      <c r="B2792" s="3">
        <v>44141</v>
      </c>
      <c r="C2792" t="s">
        <v>42</v>
      </c>
      <c r="D2792" t="s">
        <v>8216</v>
      </c>
      <c r="E2792" t="s">
        <v>7897</v>
      </c>
      <c r="F2792" t="s">
        <v>14</v>
      </c>
      <c r="G2792" t="s">
        <v>22</v>
      </c>
      <c r="H2792" t="s">
        <v>63</v>
      </c>
      <c r="I2792">
        <v>3700</v>
      </c>
      <c r="J2792">
        <v>4450</v>
      </c>
      <c r="K2792">
        <v>1</v>
      </c>
      <c r="L2792">
        <v>3700</v>
      </c>
      <c r="M2792">
        <v>4450</v>
      </c>
    </row>
    <row r="2793" spans="1:13" x14ac:dyDescent="0.3">
      <c r="A2793" t="s">
        <v>2856</v>
      </c>
      <c r="B2793" s="3">
        <v>44141</v>
      </c>
      <c r="C2793" t="s">
        <v>43</v>
      </c>
      <c r="D2793" t="s">
        <v>8217</v>
      </c>
      <c r="E2793" t="s">
        <v>7903</v>
      </c>
      <c r="F2793" t="s">
        <v>14</v>
      </c>
      <c r="G2793" t="s">
        <v>22</v>
      </c>
      <c r="H2793" t="s">
        <v>63</v>
      </c>
      <c r="I2793">
        <v>3700</v>
      </c>
      <c r="J2793">
        <v>4450</v>
      </c>
      <c r="K2793">
        <v>2</v>
      </c>
      <c r="L2793">
        <v>7400</v>
      </c>
      <c r="M2793">
        <v>8900</v>
      </c>
    </row>
    <row r="2794" spans="1:13" x14ac:dyDescent="0.3">
      <c r="A2794" t="s">
        <v>2857</v>
      </c>
      <c r="B2794" s="3">
        <v>44141</v>
      </c>
      <c r="C2794" t="s">
        <v>45</v>
      </c>
      <c r="D2794" t="s">
        <v>8218</v>
      </c>
      <c r="E2794" t="s">
        <v>7912</v>
      </c>
      <c r="F2794" t="s">
        <v>14</v>
      </c>
      <c r="G2794" t="s">
        <v>27</v>
      </c>
      <c r="H2794" t="s">
        <v>62</v>
      </c>
      <c r="I2794">
        <v>2500</v>
      </c>
      <c r="J2794">
        <v>3350</v>
      </c>
      <c r="K2794">
        <v>2</v>
      </c>
      <c r="L2794">
        <v>5000</v>
      </c>
      <c r="M2794">
        <v>6700</v>
      </c>
    </row>
    <row r="2795" spans="1:13" x14ac:dyDescent="0.3">
      <c r="A2795" t="s">
        <v>2858</v>
      </c>
      <c r="B2795" s="3">
        <v>44141</v>
      </c>
      <c r="C2795" t="s">
        <v>46</v>
      </c>
      <c r="D2795" t="s">
        <v>8219</v>
      </c>
      <c r="E2795" t="s">
        <v>7901</v>
      </c>
      <c r="F2795" t="s">
        <v>14</v>
      </c>
      <c r="G2795" t="s">
        <v>27</v>
      </c>
      <c r="H2795" t="s">
        <v>62</v>
      </c>
      <c r="I2795">
        <v>2500</v>
      </c>
      <c r="J2795">
        <v>3350</v>
      </c>
      <c r="K2795">
        <v>4</v>
      </c>
      <c r="L2795">
        <v>10000</v>
      </c>
      <c r="M2795">
        <v>13400</v>
      </c>
    </row>
    <row r="2796" spans="1:13" x14ac:dyDescent="0.3">
      <c r="A2796" t="s">
        <v>2859</v>
      </c>
      <c r="B2796" s="3">
        <v>44141</v>
      </c>
      <c r="C2796" t="s">
        <v>47</v>
      </c>
      <c r="D2796" t="s">
        <v>8220</v>
      </c>
      <c r="E2796" t="s">
        <v>7907</v>
      </c>
      <c r="F2796" t="s">
        <v>29</v>
      </c>
      <c r="G2796" t="s">
        <v>27</v>
      </c>
      <c r="H2796" t="s">
        <v>62</v>
      </c>
      <c r="I2796">
        <v>2500</v>
      </c>
      <c r="J2796">
        <v>3350</v>
      </c>
      <c r="K2796">
        <v>1</v>
      </c>
      <c r="L2796">
        <v>2500</v>
      </c>
      <c r="M2796">
        <v>3350</v>
      </c>
    </row>
    <row r="2797" spans="1:13" x14ac:dyDescent="0.3">
      <c r="A2797" t="s">
        <v>2860</v>
      </c>
      <c r="B2797" s="3">
        <v>44141</v>
      </c>
      <c r="C2797" t="s">
        <v>48</v>
      </c>
      <c r="D2797" t="s">
        <v>8221</v>
      </c>
      <c r="E2797" t="s">
        <v>7907</v>
      </c>
      <c r="F2797" t="s">
        <v>29</v>
      </c>
      <c r="G2797" t="s">
        <v>27</v>
      </c>
      <c r="H2797" t="s">
        <v>62</v>
      </c>
      <c r="I2797">
        <v>2500</v>
      </c>
      <c r="J2797">
        <v>3350</v>
      </c>
      <c r="K2797">
        <v>4</v>
      </c>
      <c r="L2797">
        <v>10000</v>
      </c>
      <c r="M2797">
        <v>13400</v>
      </c>
    </row>
    <row r="2798" spans="1:13" x14ac:dyDescent="0.3">
      <c r="A2798" t="s">
        <v>2861</v>
      </c>
      <c r="B2798" s="3">
        <v>44141</v>
      </c>
      <c r="C2798" t="s">
        <v>49</v>
      </c>
      <c r="D2798" t="s">
        <v>8222</v>
      </c>
      <c r="E2798" t="s">
        <v>7912</v>
      </c>
      <c r="F2798" t="s">
        <v>29</v>
      </c>
      <c r="G2798" t="s">
        <v>27</v>
      </c>
      <c r="H2798" t="s">
        <v>62</v>
      </c>
      <c r="I2798">
        <v>2500</v>
      </c>
      <c r="J2798">
        <v>3350</v>
      </c>
      <c r="K2798">
        <v>4</v>
      </c>
      <c r="L2798">
        <v>10000</v>
      </c>
      <c r="M2798">
        <v>13400</v>
      </c>
    </row>
    <row r="2799" spans="1:13" x14ac:dyDescent="0.3">
      <c r="A2799" t="s">
        <v>2862</v>
      </c>
      <c r="B2799" s="3">
        <v>44141</v>
      </c>
      <c r="C2799" t="s">
        <v>50</v>
      </c>
      <c r="D2799" t="s">
        <v>8223</v>
      </c>
      <c r="E2799" t="s">
        <v>7907</v>
      </c>
      <c r="F2799" t="s">
        <v>29</v>
      </c>
      <c r="G2799" t="s">
        <v>27</v>
      </c>
      <c r="H2799" t="s">
        <v>62</v>
      </c>
      <c r="I2799">
        <v>2500</v>
      </c>
      <c r="J2799">
        <v>3350</v>
      </c>
      <c r="K2799">
        <v>1</v>
      </c>
      <c r="L2799">
        <v>2500</v>
      </c>
      <c r="M2799">
        <v>3350</v>
      </c>
    </row>
    <row r="2800" spans="1:13" x14ac:dyDescent="0.3">
      <c r="A2800" t="s">
        <v>2863</v>
      </c>
      <c r="B2800" s="3">
        <v>44141</v>
      </c>
      <c r="C2800" t="s">
        <v>51</v>
      </c>
      <c r="D2800" t="s">
        <v>8224</v>
      </c>
      <c r="E2800" t="s">
        <v>7903</v>
      </c>
      <c r="F2800" t="s">
        <v>29</v>
      </c>
      <c r="G2800" t="s">
        <v>27</v>
      </c>
      <c r="H2800" t="s">
        <v>62</v>
      </c>
      <c r="I2800">
        <v>2500</v>
      </c>
      <c r="J2800">
        <v>3350</v>
      </c>
      <c r="K2800">
        <v>1</v>
      </c>
      <c r="L2800">
        <v>2500</v>
      </c>
      <c r="M2800">
        <v>3350</v>
      </c>
    </row>
    <row r="2801" spans="1:13" x14ac:dyDescent="0.3">
      <c r="A2801" t="s">
        <v>2864</v>
      </c>
      <c r="B2801" s="3">
        <v>44141</v>
      </c>
      <c r="C2801" t="s">
        <v>52</v>
      </c>
      <c r="D2801" t="s">
        <v>8225</v>
      </c>
      <c r="E2801" t="s">
        <v>7901</v>
      </c>
      <c r="F2801" t="s">
        <v>14</v>
      </c>
      <c r="G2801" t="s">
        <v>27</v>
      </c>
      <c r="H2801" t="s">
        <v>62</v>
      </c>
      <c r="I2801">
        <v>2500</v>
      </c>
      <c r="J2801">
        <v>3350</v>
      </c>
      <c r="K2801">
        <v>3</v>
      </c>
      <c r="L2801">
        <v>7500</v>
      </c>
      <c r="M2801">
        <v>10050</v>
      </c>
    </row>
    <row r="2802" spans="1:13" x14ac:dyDescent="0.3">
      <c r="A2802" t="s">
        <v>2865</v>
      </c>
      <c r="B2802" s="3">
        <v>44141</v>
      </c>
      <c r="C2802" t="s">
        <v>53</v>
      </c>
      <c r="D2802" t="s">
        <v>8226</v>
      </c>
      <c r="E2802" t="s">
        <v>7907</v>
      </c>
      <c r="F2802" t="s">
        <v>14</v>
      </c>
      <c r="G2802" t="s">
        <v>27</v>
      </c>
      <c r="H2802" t="s">
        <v>62</v>
      </c>
      <c r="I2802">
        <v>2500</v>
      </c>
      <c r="J2802">
        <v>3350</v>
      </c>
      <c r="K2802">
        <v>1</v>
      </c>
      <c r="L2802">
        <v>2500</v>
      </c>
      <c r="M2802">
        <v>3350</v>
      </c>
    </row>
    <row r="2803" spans="1:13" x14ac:dyDescent="0.3">
      <c r="A2803" t="s">
        <v>2866</v>
      </c>
      <c r="B2803" s="3">
        <v>44141</v>
      </c>
      <c r="C2803" t="s">
        <v>54</v>
      </c>
      <c r="D2803" t="s">
        <v>8227</v>
      </c>
      <c r="E2803" t="s">
        <v>7899</v>
      </c>
      <c r="F2803" t="s">
        <v>14</v>
      </c>
      <c r="G2803" t="s">
        <v>27</v>
      </c>
      <c r="H2803" t="s">
        <v>62</v>
      </c>
      <c r="I2803">
        <v>2500</v>
      </c>
      <c r="J2803">
        <v>3350</v>
      </c>
      <c r="K2803">
        <v>1</v>
      </c>
      <c r="L2803">
        <v>2500</v>
      </c>
      <c r="M2803">
        <v>3350</v>
      </c>
    </row>
    <row r="2804" spans="1:13" x14ac:dyDescent="0.3">
      <c r="A2804" t="s">
        <v>2867</v>
      </c>
      <c r="B2804" s="3">
        <v>44141</v>
      </c>
      <c r="C2804" t="s">
        <v>55</v>
      </c>
      <c r="D2804" t="s">
        <v>8228</v>
      </c>
      <c r="E2804" t="s">
        <v>7910</v>
      </c>
      <c r="F2804" t="s">
        <v>14</v>
      </c>
      <c r="G2804" t="s">
        <v>27</v>
      </c>
      <c r="H2804" t="s">
        <v>62</v>
      </c>
      <c r="I2804">
        <v>2500</v>
      </c>
      <c r="J2804">
        <v>3350</v>
      </c>
      <c r="K2804">
        <v>2</v>
      </c>
      <c r="L2804">
        <v>5000</v>
      </c>
      <c r="M2804">
        <v>6700</v>
      </c>
    </row>
    <row r="2805" spans="1:13" x14ac:dyDescent="0.3">
      <c r="A2805" t="s">
        <v>2868</v>
      </c>
      <c r="B2805" s="3">
        <v>44141</v>
      </c>
      <c r="C2805" t="s">
        <v>57</v>
      </c>
      <c r="D2805" t="s">
        <v>8229</v>
      </c>
      <c r="E2805" t="s">
        <v>7925</v>
      </c>
      <c r="F2805" t="s">
        <v>14</v>
      </c>
      <c r="G2805" t="s">
        <v>40</v>
      </c>
      <c r="H2805" t="s">
        <v>63</v>
      </c>
      <c r="I2805">
        <v>3500</v>
      </c>
      <c r="J2805">
        <v>4750</v>
      </c>
      <c r="K2805">
        <v>4</v>
      </c>
      <c r="L2805">
        <v>14000</v>
      </c>
      <c r="M2805">
        <v>19000</v>
      </c>
    </row>
    <row r="2806" spans="1:13" x14ac:dyDescent="0.3">
      <c r="A2806" t="s">
        <v>2869</v>
      </c>
      <c r="B2806" s="3">
        <v>44141</v>
      </c>
      <c r="C2806" t="s">
        <v>58</v>
      </c>
      <c r="D2806" t="s">
        <v>8230</v>
      </c>
      <c r="E2806" t="s">
        <v>7925</v>
      </c>
      <c r="F2806" t="s">
        <v>14</v>
      </c>
      <c r="G2806" t="s">
        <v>40</v>
      </c>
      <c r="H2806" t="s">
        <v>63</v>
      </c>
      <c r="I2806">
        <v>3500</v>
      </c>
      <c r="J2806">
        <v>4750</v>
      </c>
      <c r="K2806">
        <v>3</v>
      </c>
      <c r="L2806">
        <v>10500</v>
      </c>
      <c r="M2806">
        <v>14250</v>
      </c>
    </row>
    <row r="2807" spans="1:13" x14ac:dyDescent="0.3">
      <c r="A2807" t="s">
        <v>2870</v>
      </c>
      <c r="B2807" s="3">
        <v>44141</v>
      </c>
      <c r="C2807" t="s">
        <v>59</v>
      </c>
      <c r="D2807" t="s">
        <v>8231</v>
      </c>
      <c r="E2807" t="s">
        <v>7921</v>
      </c>
      <c r="F2807" t="s">
        <v>14</v>
      </c>
      <c r="G2807" t="s">
        <v>40</v>
      </c>
      <c r="H2807" t="s">
        <v>63</v>
      </c>
      <c r="I2807">
        <v>3500</v>
      </c>
      <c r="J2807">
        <v>4750</v>
      </c>
      <c r="K2807">
        <v>4</v>
      </c>
      <c r="L2807">
        <v>14000</v>
      </c>
      <c r="M2807">
        <v>19000</v>
      </c>
    </row>
    <row r="2808" spans="1:13" x14ac:dyDescent="0.3">
      <c r="A2808" t="s">
        <v>2871</v>
      </c>
      <c r="B2808" s="3">
        <v>44141</v>
      </c>
      <c r="C2808" t="s">
        <v>60</v>
      </c>
      <c r="D2808" t="s">
        <v>8232</v>
      </c>
      <c r="E2808" t="s">
        <v>7921</v>
      </c>
      <c r="F2808" t="s">
        <v>14</v>
      </c>
      <c r="G2808" t="s">
        <v>44</v>
      </c>
      <c r="H2808" t="s">
        <v>63</v>
      </c>
      <c r="I2808">
        <v>3800</v>
      </c>
      <c r="J2808">
        <v>4430</v>
      </c>
      <c r="K2808">
        <v>1</v>
      </c>
      <c r="L2808">
        <v>3800</v>
      </c>
      <c r="M2808">
        <v>4430</v>
      </c>
    </row>
    <row r="2809" spans="1:13" x14ac:dyDescent="0.3">
      <c r="A2809" t="s">
        <v>2872</v>
      </c>
      <c r="B2809" s="3">
        <v>44141</v>
      </c>
      <c r="C2809" t="s">
        <v>61</v>
      </c>
      <c r="D2809" t="s">
        <v>8233</v>
      </c>
      <c r="E2809" t="s">
        <v>7907</v>
      </c>
      <c r="F2809" t="s">
        <v>14</v>
      </c>
      <c r="G2809" t="s">
        <v>44</v>
      </c>
      <c r="H2809" t="s">
        <v>63</v>
      </c>
      <c r="I2809">
        <v>3800</v>
      </c>
      <c r="J2809">
        <v>4430</v>
      </c>
      <c r="K2809">
        <v>2</v>
      </c>
      <c r="L2809">
        <v>7600</v>
      </c>
      <c r="M2809">
        <v>8860</v>
      </c>
    </row>
    <row r="2810" spans="1:13" x14ac:dyDescent="0.3">
      <c r="A2810" t="s">
        <v>2873</v>
      </c>
      <c r="B2810" s="3">
        <v>44141</v>
      </c>
      <c r="C2810" t="s">
        <v>13</v>
      </c>
      <c r="D2810" t="s">
        <v>8234</v>
      </c>
      <c r="E2810" t="s">
        <v>7896</v>
      </c>
      <c r="F2810" t="s">
        <v>14</v>
      </c>
      <c r="G2810" t="s">
        <v>40</v>
      </c>
      <c r="H2810" t="s">
        <v>63</v>
      </c>
      <c r="I2810">
        <v>3500</v>
      </c>
      <c r="J2810">
        <v>4750</v>
      </c>
      <c r="K2810">
        <v>3</v>
      </c>
      <c r="L2810">
        <v>10500</v>
      </c>
      <c r="M2810">
        <v>14250</v>
      </c>
    </row>
    <row r="2811" spans="1:13" x14ac:dyDescent="0.3">
      <c r="A2811" t="s">
        <v>2874</v>
      </c>
      <c r="B2811" s="3">
        <v>44141</v>
      </c>
      <c r="C2811" t="s">
        <v>16</v>
      </c>
      <c r="D2811" t="s">
        <v>8235</v>
      </c>
      <c r="E2811" t="s">
        <v>7925</v>
      </c>
      <c r="F2811" t="s">
        <v>14</v>
      </c>
      <c r="G2811" t="s">
        <v>40</v>
      </c>
      <c r="H2811" t="s">
        <v>63</v>
      </c>
      <c r="I2811">
        <v>3500</v>
      </c>
      <c r="J2811">
        <v>4750</v>
      </c>
      <c r="K2811">
        <v>1</v>
      </c>
      <c r="L2811">
        <v>3500</v>
      </c>
      <c r="M2811">
        <v>4750</v>
      </c>
    </row>
    <row r="2812" spans="1:13" x14ac:dyDescent="0.3">
      <c r="A2812" t="s">
        <v>2875</v>
      </c>
      <c r="B2812" s="3">
        <v>44141</v>
      </c>
      <c r="C2812" t="s">
        <v>18</v>
      </c>
      <c r="D2812" t="s">
        <v>8236</v>
      </c>
      <c r="E2812" t="s">
        <v>7897</v>
      </c>
      <c r="F2812" t="s">
        <v>14</v>
      </c>
      <c r="G2812" t="s">
        <v>40</v>
      </c>
      <c r="H2812" t="s">
        <v>63</v>
      </c>
      <c r="I2812">
        <v>3500</v>
      </c>
      <c r="J2812">
        <v>4750</v>
      </c>
      <c r="K2812">
        <v>1</v>
      </c>
      <c r="L2812">
        <v>3500</v>
      </c>
      <c r="M2812">
        <v>4750</v>
      </c>
    </row>
    <row r="2813" spans="1:13" x14ac:dyDescent="0.3">
      <c r="A2813" t="s">
        <v>2876</v>
      </c>
      <c r="B2813" s="3">
        <v>44141</v>
      </c>
      <c r="C2813" t="s">
        <v>20</v>
      </c>
      <c r="D2813" t="s">
        <v>8237</v>
      </c>
      <c r="E2813" t="s">
        <v>7910</v>
      </c>
      <c r="F2813" t="s">
        <v>14</v>
      </c>
      <c r="G2813" t="s">
        <v>40</v>
      </c>
      <c r="H2813" t="s">
        <v>63</v>
      </c>
      <c r="I2813">
        <v>3500</v>
      </c>
      <c r="J2813">
        <v>4750</v>
      </c>
      <c r="K2813">
        <v>2</v>
      </c>
      <c r="L2813">
        <v>7000</v>
      </c>
      <c r="M2813">
        <v>9500</v>
      </c>
    </row>
    <row r="2814" spans="1:13" x14ac:dyDescent="0.3">
      <c r="A2814" t="s">
        <v>2877</v>
      </c>
      <c r="B2814" s="3">
        <v>44141</v>
      </c>
      <c r="C2814" t="s">
        <v>21</v>
      </c>
      <c r="D2814" t="s">
        <v>8238</v>
      </c>
      <c r="E2814" t="s">
        <v>7925</v>
      </c>
      <c r="F2814" t="s">
        <v>14</v>
      </c>
      <c r="G2814" t="s">
        <v>40</v>
      </c>
      <c r="H2814" t="s">
        <v>63</v>
      </c>
      <c r="I2814">
        <v>3500</v>
      </c>
      <c r="J2814">
        <v>4750</v>
      </c>
      <c r="K2814">
        <v>1</v>
      </c>
      <c r="L2814">
        <v>3500</v>
      </c>
      <c r="M2814">
        <v>4750</v>
      </c>
    </row>
    <row r="2815" spans="1:13" x14ac:dyDescent="0.3">
      <c r="A2815" t="s">
        <v>2878</v>
      </c>
      <c r="B2815" s="3">
        <v>44141</v>
      </c>
      <c r="C2815" t="s">
        <v>23</v>
      </c>
      <c r="D2815" t="s">
        <v>8239</v>
      </c>
      <c r="E2815" t="s">
        <v>7905</v>
      </c>
      <c r="F2815" t="s">
        <v>14</v>
      </c>
      <c r="G2815" t="s">
        <v>40</v>
      </c>
      <c r="H2815" t="s">
        <v>63</v>
      </c>
      <c r="I2815">
        <v>3500</v>
      </c>
      <c r="J2815">
        <v>4750</v>
      </c>
      <c r="K2815">
        <v>2</v>
      </c>
      <c r="L2815">
        <v>7000</v>
      </c>
      <c r="M2815">
        <v>9500</v>
      </c>
    </row>
    <row r="2816" spans="1:13" x14ac:dyDescent="0.3">
      <c r="A2816" t="s">
        <v>2879</v>
      </c>
      <c r="B2816" s="3">
        <v>44141</v>
      </c>
      <c r="C2816" t="s">
        <v>24</v>
      </c>
      <c r="D2816" t="s">
        <v>8240</v>
      </c>
      <c r="E2816" t="s">
        <v>7907</v>
      </c>
      <c r="F2816" t="s">
        <v>14</v>
      </c>
      <c r="G2816" t="s">
        <v>40</v>
      </c>
      <c r="H2816" t="s">
        <v>63</v>
      </c>
      <c r="I2816">
        <v>3500</v>
      </c>
      <c r="J2816">
        <v>4750</v>
      </c>
      <c r="K2816">
        <v>1</v>
      </c>
      <c r="L2816">
        <v>3500</v>
      </c>
      <c r="M2816">
        <v>4750</v>
      </c>
    </row>
    <row r="2817" spans="1:13" x14ac:dyDescent="0.3">
      <c r="A2817" t="s">
        <v>2880</v>
      </c>
      <c r="B2817" s="3">
        <v>44141</v>
      </c>
      <c r="C2817" t="s">
        <v>25</v>
      </c>
      <c r="D2817" t="s">
        <v>8241</v>
      </c>
      <c r="E2817" t="s">
        <v>7929</v>
      </c>
      <c r="F2817" t="s">
        <v>14</v>
      </c>
      <c r="G2817" t="s">
        <v>15</v>
      </c>
      <c r="H2817" t="s">
        <v>62</v>
      </c>
      <c r="I2817">
        <v>4500</v>
      </c>
      <c r="J2817">
        <v>6000</v>
      </c>
      <c r="K2817">
        <v>2</v>
      </c>
      <c r="L2817">
        <v>9000</v>
      </c>
      <c r="M2817">
        <v>12000</v>
      </c>
    </row>
    <row r="2818" spans="1:13" x14ac:dyDescent="0.3">
      <c r="A2818" t="s">
        <v>2881</v>
      </c>
      <c r="B2818" s="3">
        <v>44141</v>
      </c>
      <c r="C2818" t="s">
        <v>26</v>
      </c>
      <c r="D2818" t="s">
        <v>8242</v>
      </c>
      <c r="E2818" t="s">
        <v>7903</v>
      </c>
      <c r="F2818" t="s">
        <v>14</v>
      </c>
      <c r="G2818" t="s">
        <v>15</v>
      </c>
      <c r="H2818" t="s">
        <v>62</v>
      </c>
      <c r="I2818">
        <v>4500</v>
      </c>
      <c r="J2818">
        <v>6000</v>
      </c>
      <c r="K2818">
        <v>2</v>
      </c>
      <c r="L2818">
        <v>9000</v>
      </c>
      <c r="M2818">
        <v>12000</v>
      </c>
    </row>
    <row r="2819" spans="1:13" x14ac:dyDescent="0.3">
      <c r="A2819" t="s">
        <v>2882</v>
      </c>
      <c r="B2819" s="3">
        <v>44141</v>
      </c>
      <c r="C2819" t="s">
        <v>28</v>
      </c>
      <c r="D2819" t="s">
        <v>8243</v>
      </c>
      <c r="E2819" t="s">
        <v>7903</v>
      </c>
      <c r="F2819" t="s">
        <v>14</v>
      </c>
      <c r="G2819" t="s">
        <v>56</v>
      </c>
      <c r="H2819" t="s">
        <v>64</v>
      </c>
      <c r="I2819">
        <v>3600</v>
      </c>
      <c r="J2819">
        <v>4400</v>
      </c>
      <c r="K2819">
        <v>4</v>
      </c>
      <c r="L2819">
        <v>14400</v>
      </c>
      <c r="M2819">
        <v>17600</v>
      </c>
    </row>
    <row r="2820" spans="1:13" x14ac:dyDescent="0.3">
      <c r="A2820" t="s">
        <v>2883</v>
      </c>
      <c r="B2820" s="3">
        <v>44141</v>
      </c>
      <c r="C2820" t="s">
        <v>30</v>
      </c>
      <c r="D2820" t="s">
        <v>8244</v>
      </c>
      <c r="E2820" t="s">
        <v>7899</v>
      </c>
      <c r="F2820" t="s">
        <v>14</v>
      </c>
      <c r="G2820" t="s">
        <v>22</v>
      </c>
      <c r="H2820" t="s">
        <v>63</v>
      </c>
      <c r="I2820">
        <v>3700</v>
      </c>
      <c r="J2820">
        <v>4450</v>
      </c>
      <c r="K2820">
        <v>2</v>
      </c>
      <c r="L2820">
        <v>7400</v>
      </c>
      <c r="M2820">
        <v>8900</v>
      </c>
    </row>
    <row r="2821" spans="1:13" x14ac:dyDescent="0.3">
      <c r="A2821" t="s">
        <v>2884</v>
      </c>
      <c r="B2821" s="3">
        <v>44141</v>
      </c>
      <c r="C2821" t="s">
        <v>31</v>
      </c>
      <c r="D2821" t="s">
        <v>8245</v>
      </c>
      <c r="E2821" t="s">
        <v>8246</v>
      </c>
      <c r="F2821" t="s">
        <v>14</v>
      </c>
      <c r="G2821" t="s">
        <v>22</v>
      </c>
      <c r="H2821" t="s">
        <v>63</v>
      </c>
      <c r="I2821">
        <v>3700</v>
      </c>
      <c r="J2821">
        <v>4450</v>
      </c>
      <c r="K2821">
        <v>3</v>
      </c>
      <c r="L2821">
        <v>11100</v>
      </c>
      <c r="M2821">
        <v>13350</v>
      </c>
    </row>
    <row r="2822" spans="1:13" x14ac:dyDescent="0.3">
      <c r="A2822" t="s">
        <v>2885</v>
      </c>
      <c r="B2822" s="3">
        <v>44141</v>
      </c>
      <c r="C2822" t="s">
        <v>32</v>
      </c>
      <c r="D2822" t="s">
        <v>8247</v>
      </c>
      <c r="E2822" t="s">
        <v>7929</v>
      </c>
      <c r="F2822" t="s">
        <v>14</v>
      </c>
      <c r="G2822" t="s">
        <v>22</v>
      </c>
      <c r="H2822" t="s">
        <v>63</v>
      </c>
      <c r="I2822">
        <v>3700</v>
      </c>
      <c r="J2822">
        <v>4450</v>
      </c>
      <c r="K2822">
        <v>2</v>
      </c>
      <c r="L2822">
        <v>7400</v>
      </c>
      <c r="M2822">
        <v>8900</v>
      </c>
    </row>
    <row r="2823" spans="1:13" x14ac:dyDescent="0.3">
      <c r="A2823" t="s">
        <v>2886</v>
      </c>
      <c r="B2823" s="3">
        <v>44141</v>
      </c>
      <c r="C2823" t="s">
        <v>33</v>
      </c>
      <c r="D2823" t="s">
        <v>8248</v>
      </c>
      <c r="E2823" t="s">
        <v>7939</v>
      </c>
      <c r="F2823" t="s">
        <v>14</v>
      </c>
      <c r="G2823" t="s">
        <v>22</v>
      </c>
      <c r="H2823" t="s">
        <v>63</v>
      </c>
      <c r="I2823">
        <v>3700</v>
      </c>
      <c r="J2823">
        <v>4450</v>
      </c>
      <c r="K2823">
        <v>1</v>
      </c>
      <c r="L2823">
        <v>3700</v>
      </c>
      <c r="M2823">
        <v>4450</v>
      </c>
    </row>
    <row r="2824" spans="1:13" x14ac:dyDescent="0.3">
      <c r="A2824" t="s">
        <v>2887</v>
      </c>
      <c r="B2824" s="3">
        <v>44141</v>
      </c>
      <c r="C2824" t="s">
        <v>34</v>
      </c>
      <c r="D2824" t="s">
        <v>8249</v>
      </c>
      <c r="E2824" t="s">
        <v>7901</v>
      </c>
      <c r="F2824" t="s">
        <v>14</v>
      </c>
      <c r="G2824" t="s">
        <v>22</v>
      </c>
      <c r="H2824" t="s">
        <v>63</v>
      </c>
      <c r="I2824">
        <v>3700</v>
      </c>
      <c r="J2824">
        <v>4450</v>
      </c>
      <c r="K2824">
        <v>2</v>
      </c>
      <c r="L2824">
        <v>7400</v>
      </c>
      <c r="M2824">
        <v>8900</v>
      </c>
    </row>
    <row r="2825" spans="1:13" x14ac:dyDescent="0.3">
      <c r="A2825" t="s">
        <v>2888</v>
      </c>
      <c r="B2825" s="3">
        <v>44141</v>
      </c>
      <c r="C2825" t="s">
        <v>35</v>
      </c>
      <c r="D2825" t="s">
        <v>8250</v>
      </c>
      <c r="E2825" t="s">
        <v>7915</v>
      </c>
      <c r="F2825" t="s">
        <v>14</v>
      </c>
      <c r="G2825" t="s">
        <v>56</v>
      </c>
      <c r="H2825" t="s">
        <v>64</v>
      </c>
      <c r="I2825">
        <v>3600</v>
      </c>
      <c r="J2825">
        <v>4400</v>
      </c>
      <c r="K2825">
        <v>1</v>
      </c>
      <c r="L2825">
        <v>3600</v>
      </c>
      <c r="M2825">
        <v>4400</v>
      </c>
    </row>
    <row r="2826" spans="1:13" x14ac:dyDescent="0.3">
      <c r="A2826" t="s">
        <v>2889</v>
      </c>
      <c r="B2826" s="3">
        <v>44141</v>
      </c>
      <c r="C2826" t="s">
        <v>36</v>
      </c>
      <c r="D2826" t="s">
        <v>8251</v>
      </c>
      <c r="E2826" t="s">
        <v>7939</v>
      </c>
      <c r="F2826" t="s">
        <v>14</v>
      </c>
      <c r="G2826" t="s">
        <v>56</v>
      </c>
      <c r="H2826" t="s">
        <v>64</v>
      </c>
      <c r="I2826">
        <v>3600</v>
      </c>
      <c r="J2826">
        <v>4400</v>
      </c>
      <c r="K2826">
        <v>1</v>
      </c>
      <c r="L2826">
        <v>3600</v>
      </c>
      <c r="M2826">
        <v>4400</v>
      </c>
    </row>
    <row r="2827" spans="1:13" x14ac:dyDescent="0.3">
      <c r="A2827" t="s">
        <v>2890</v>
      </c>
      <c r="B2827" s="3">
        <v>44141</v>
      </c>
      <c r="C2827" t="s">
        <v>37</v>
      </c>
      <c r="D2827" t="s">
        <v>8252</v>
      </c>
      <c r="E2827" t="s">
        <v>7987</v>
      </c>
      <c r="F2827" t="s">
        <v>14</v>
      </c>
      <c r="G2827" t="s">
        <v>56</v>
      </c>
      <c r="H2827" t="s">
        <v>64</v>
      </c>
      <c r="I2827">
        <v>3600</v>
      </c>
      <c r="J2827">
        <v>4400</v>
      </c>
      <c r="K2827">
        <v>1</v>
      </c>
      <c r="L2827">
        <v>3600</v>
      </c>
      <c r="M2827">
        <v>4400</v>
      </c>
    </row>
    <row r="2828" spans="1:13" x14ac:dyDescent="0.3">
      <c r="A2828" t="s">
        <v>2891</v>
      </c>
      <c r="B2828" s="3">
        <v>44141</v>
      </c>
      <c r="C2828" t="s">
        <v>38</v>
      </c>
      <c r="D2828" t="s">
        <v>8253</v>
      </c>
      <c r="E2828" t="s">
        <v>7899</v>
      </c>
      <c r="F2828" t="s">
        <v>14</v>
      </c>
      <c r="G2828" t="s">
        <v>56</v>
      </c>
      <c r="H2828" t="s">
        <v>64</v>
      </c>
      <c r="I2828">
        <v>3600</v>
      </c>
      <c r="J2828">
        <v>4400</v>
      </c>
      <c r="K2828">
        <v>1</v>
      </c>
      <c r="L2828">
        <v>3600</v>
      </c>
      <c r="M2828">
        <v>4400</v>
      </c>
    </row>
    <row r="2829" spans="1:13" x14ac:dyDescent="0.3">
      <c r="A2829" t="s">
        <v>2892</v>
      </c>
      <c r="B2829" s="3">
        <v>44141</v>
      </c>
      <c r="C2829" t="s">
        <v>39</v>
      </c>
      <c r="D2829" t="s">
        <v>8254</v>
      </c>
      <c r="E2829" t="s">
        <v>7905</v>
      </c>
      <c r="F2829" t="s">
        <v>14</v>
      </c>
      <c r="G2829" t="s">
        <v>56</v>
      </c>
      <c r="H2829" t="s">
        <v>64</v>
      </c>
      <c r="I2829">
        <v>3600</v>
      </c>
      <c r="J2829">
        <v>4400</v>
      </c>
      <c r="K2829">
        <v>4</v>
      </c>
      <c r="L2829">
        <v>14400</v>
      </c>
      <c r="M2829">
        <v>17600</v>
      </c>
    </row>
    <row r="2830" spans="1:13" x14ac:dyDescent="0.3">
      <c r="A2830" t="s">
        <v>2893</v>
      </c>
      <c r="B2830" s="3">
        <v>44141</v>
      </c>
      <c r="C2830" t="s">
        <v>41</v>
      </c>
      <c r="D2830" t="s">
        <v>8255</v>
      </c>
      <c r="E2830" t="s">
        <v>7956</v>
      </c>
      <c r="F2830" t="s">
        <v>14</v>
      </c>
      <c r="G2830" t="s">
        <v>44</v>
      </c>
      <c r="H2830" t="s">
        <v>63</v>
      </c>
      <c r="I2830">
        <v>3800</v>
      </c>
      <c r="J2830">
        <v>4430</v>
      </c>
      <c r="K2830">
        <v>3</v>
      </c>
      <c r="L2830">
        <v>11400</v>
      </c>
      <c r="M2830">
        <v>13290</v>
      </c>
    </row>
    <row r="2831" spans="1:13" x14ac:dyDescent="0.3">
      <c r="A2831" t="s">
        <v>2894</v>
      </c>
      <c r="B2831" s="3">
        <v>44141</v>
      </c>
      <c r="C2831" t="s">
        <v>42</v>
      </c>
      <c r="D2831" t="s">
        <v>8256</v>
      </c>
      <c r="E2831" t="s">
        <v>7899</v>
      </c>
      <c r="F2831" t="s">
        <v>14</v>
      </c>
      <c r="G2831" t="s">
        <v>44</v>
      </c>
      <c r="H2831" t="s">
        <v>63</v>
      </c>
      <c r="I2831">
        <v>3800</v>
      </c>
      <c r="J2831">
        <v>4430</v>
      </c>
      <c r="K2831">
        <v>1</v>
      </c>
      <c r="L2831">
        <v>3800</v>
      </c>
      <c r="M2831">
        <v>4430</v>
      </c>
    </row>
    <row r="2832" spans="1:13" x14ac:dyDescent="0.3">
      <c r="A2832" t="s">
        <v>2895</v>
      </c>
      <c r="B2832" s="3">
        <v>44141</v>
      </c>
      <c r="C2832" t="s">
        <v>43</v>
      </c>
      <c r="D2832" t="s">
        <v>8257</v>
      </c>
      <c r="E2832" t="s">
        <v>7915</v>
      </c>
      <c r="F2832" t="s">
        <v>14</v>
      </c>
      <c r="G2832" t="s">
        <v>44</v>
      </c>
      <c r="H2832" t="s">
        <v>63</v>
      </c>
      <c r="I2832">
        <v>3800</v>
      </c>
      <c r="J2832">
        <v>4430</v>
      </c>
      <c r="K2832">
        <v>2</v>
      </c>
      <c r="L2832">
        <v>7600</v>
      </c>
      <c r="M2832">
        <v>8860</v>
      </c>
    </row>
    <row r="2833" spans="1:13" x14ac:dyDescent="0.3">
      <c r="A2833" t="s">
        <v>2896</v>
      </c>
      <c r="B2833" s="3">
        <v>44141</v>
      </c>
      <c r="C2833" t="s">
        <v>45</v>
      </c>
      <c r="D2833" t="s">
        <v>8258</v>
      </c>
      <c r="E2833" t="s">
        <v>7907</v>
      </c>
      <c r="F2833" t="s">
        <v>14</v>
      </c>
      <c r="G2833" t="s">
        <v>44</v>
      </c>
      <c r="H2833" t="s">
        <v>63</v>
      </c>
      <c r="I2833">
        <v>3800</v>
      </c>
      <c r="J2833">
        <v>4430</v>
      </c>
      <c r="K2833">
        <v>4</v>
      </c>
      <c r="L2833">
        <v>15200</v>
      </c>
      <c r="M2833">
        <v>17720</v>
      </c>
    </row>
    <row r="2834" spans="1:13" x14ac:dyDescent="0.3">
      <c r="A2834" t="s">
        <v>2897</v>
      </c>
      <c r="B2834" s="3">
        <v>44141</v>
      </c>
      <c r="C2834" t="s">
        <v>46</v>
      </c>
      <c r="D2834" t="s">
        <v>8259</v>
      </c>
      <c r="E2834" t="s">
        <v>7899</v>
      </c>
      <c r="F2834" t="s">
        <v>14</v>
      </c>
      <c r="G2834" t="s">
        <v>15</v>
      </c>
      <c r="H2834" t="s">
        <v>62</v>
      </c>
      <c r="I2834">
        <v>4500</v>
      </c>
      <c r="J2834">
        <v>6000</v>
      </c>
      <c r="K2834">
        <v>2</v>
      </c>
      <c r="L2834">
        <v>9000</v>
      </c>
      <c r="M2834">
        <v>12000</v>
      </c>
    </row>
    <row r="2835" spans="1:13" x14ac:dyDescent="0.3">
      <c r="A2835" t="s">
        <v>2898</v>
      </c>
      <c r="B2835" s="3">
        <v>44141</v>
      </c>
      <c r="C2835" t="s">
        <v>47</v>
      </c>
      <c r="D2835" t="s">
        <v>8260</v>
      </c>
      <c r="E2835" t="s">
        <v>7921</v>
      </c>
      <c r="F2835" t="s">
        <v>14</v>
      </c>
      <c r="G2835" t="s">
        <v>15</v>
      </c>
      <c r="H2835" t="s">
        <v>62</v>
      </c>
      <c r="I2835">
        <v>4500</v>
      </c>
      <c r="J2835">
        <v>6000</v>
      </c>
      <c r="K2835">
        <v>3</v>
      </c>
      <c r="L2835">
        <v>13500</v>
      </c>
      <c r="M2835">
        <v>18000</v>
      </c>
    </row>
    <row r="2836" spans="1:13" x14ac:dyDescent="0.3">
      <c r="A2836" t="s">
        <v>2899</v>
      </c>
      <c r="B2836" s="3">
        <v>44141</v>
      </c>
      <c r="C2836" t="s">
        <v>48</v>
      </c>
      <c r="D2836" t="s">
        <v>8261</v>
      </c>
      <c r="E2836" t="s">
        <v>7952</v>
      </c>
      <c r="F2836" t="s">
        <v>14</v>
      </c>
      <c r="G2836" t="s">
        <v>15</v>
      </c>
      <c r="H2836" t="s">
        <v>62</v>
      </c>
      <c r="I2836">
        <v>4500</v>
      </c>
      <c r="J2836">
        <v>6000</v>
      </c>
      <c r="K2836">
        <v>4</v>
      </c>
      <c r="L2836">
        <v>18000</v>
      </c>
      <c r="M2836">
        <v>24000</v>
      </c>
    </row>
    <row r="2837" spans="1:13" x14ac:dyDescent="0.3">
      <c r="A2837" t="s">
        <v>2900</v>
      </c>
      <c r="B2837" s="3">
        <v>44141</v>
      </c>
      <c r="C2837" t="s">
        <v>49</v>
      </c>
      <c r="D2837" t="s">
        <v>8262</v>
      </c>
      <c r="E2837" t="s">
        <v>7901</v>
      </c>
      <c r="F2837" t="s">
        <v>14</v>
      </c>
      <c r="G2837" t="s">
        <v>15</v>
      </c>
      <c r="H2837" t="s">
        <v>62</v>
      </c>
      <c r="I2837">
        <v>4500</v>
      </c>
      <c r="J2837">
        <v>6000</v>
      </c>
      <c r="K2837">
        <v>4</v>
      </c>
      <c r="L2837">
        <v>18000</v>
      </c>
      <c r="M2837">
        <v>24000</v>
      </c>
    </row>
    <row r="2838" spans="1:13" x14ac:dyDescent="0.3">
      <c r="A2838" t="s">
        <v>2901</v>
      </c>
      <c r="B2838" s="3">
        <v>44141</v>
      </c>
      <c r="C2838" t="s">
        <v>50</v>
      </c>
      <c r="D2838" t="s">
        <v>8263</v>
      </c>
      <c r="E2838" t="s">
        <v>7901</v>
      </c>
      <c r="F2838" t="s">
        <v>14</v>
      </c>
      <c r="G2838" t="s">
        <v>15</v>
      </c>
      <c r="H2838" t="s">
        <v>62</v>
      </c>
      <c r="I2838">
        <v>4500</v>
      </c>
      <c r="J2838">
        <v>6000</v>
      </c>
      <c r="K2838">
        <v>4</v>
      </c>
      <c r="L2838">
        <v>18000</v>
      </c>
      <c r="M2838">
        <v>24000</v>
      </c>
    </row>
    <row r="2839" spans="1:13" x14ac:dyDescent="0.3">
      <c r="A2839" t="s">
        <v>2902</v>
      </c>
      <c r="B2839" s="3">
        <v>44141</v>
      </c>
      <c r="C2839" t="s">
        <v>51</v>
      </c>
      <c r="D2839" t="s">
        <v>8264</v>
      </c>
      <c r="E2839" t="s">
        <v>7912</v>
      </c>
      <c r="F2839" t="s">
        <v>14</v>
      </c>
      <c r="G2839" t="s">
        <v>15</v>
      </c>
      <c r="H2839" t="s">
        <v>62</v>
      </c>
      <c r="I2839">
        <v>4500</v>
      </c>
      <c r="J2839">
        <v>6000</v>
      </c>
      <c r="K2839">
        <v>2</v>
      </c>
      <c r="L2839">
        <v>9000</v>
      </c>
      <c r="M2839">
        <v>12000</v>
      </c>
    </row>
    <row r="2840" spans="1:13" x14ac:dyDescent="0.3">
      <c r="A2840" t="s">
        <v>2903</v>
      </c>
      <c r="B2840" s="3">
        <v>44141</v>
      </c>
      <c r="C2840" t="s">
        <v>52</v>
      </c>
      <c r="D2840" t="s">
        <v>8265</v>
      </c>
      <c r="E2840" t="s">
        <v>7925</v>
      </c>
      <c r="F2840" t="s">
        <v>14</v>
      </c>
      <c r="G2840" t="s">
        <v>15</v>
      </c>
      <c r="H2840" t="s">
        <v>62</v>
      </c>
      <c r="I2840">
        <v>4500</v>
      </c>
      <c r="J2840">
        <v>6000</v>
      </c>
      <c r="K2840">
        <v>1</v>
      </c>
      <c r="L2840">
        <v>4500</v>
      </c>
      <c r="M2840">
        <v>6000</v>
      </c>
    </row>
    <row r="2841" spans="1:13" x14ac:dyDescent="0.3">
      <c r="A2841" t="s">
        <v>2904</v>
      </c>
      <c r="B2841" s="3">
        <v>44141</v>
      </c>
      <c r="C2841" t="s">
        <v>53</v>
      </c>
      <c r="D2841" t="s">
        <v>8266</v>
      </c>
      <c r="E2841" t="s">
        <v>7921</v>
      </c>
      <c r="F2841" t="s">
        <v>14</v>
      </c>
      <c r="G2841" t="s">
        <v>15</v>
      </c>
      <c r="H2841" t="s">
        <v>62</v>
      </c>
      <c r="I2841">
        <v>4500</v>
      </c>
      <c r="J2841">
        <v>6000</v>
      </c>
      <c r="K2841">
        <v>3</v>
      </c>
      <c r="L2841">
        <v>13500</v>
      </c>
      <c r="M2841">
        <v>18000</v>
      </c>
    </row>
    <row r="2842" spans="1:13" x14ac:dyDescent="0.3">
      <c r="A2842" t="s">
        <v>2905</v>
      </c>
      <c r="B2842" s="3">
        <v>44141</v>
      </c>
      <c r="C2842" t="s">
        <v>54</v>
      </c>
      <c r="D2842" t="s">
        <v>8267</v>
      </c>
      <c r="E2842" t="s">
        <v>7915</v>
      </c>
      <c r="F2842" t="s">
        <v>14</v>
      </c>
      <c r="G2842" t="s">
        <v>15</v>
      </c>
      <c r="H2842" t="s">
        <v>62</v>
      </c>
      <c r="I2842">
        <v>4500</v>
      </c>
      <c r="J2842">
        <v>6000</v>
      </c>
      <c r="K2842">
        <v>2</v>
      </c>
      <c r="L2842">
        <v>9000</v>
      </c>
      <c r="M2842">
        <v>12000</v>
      </c>
    </row>
    <row r="2843" spans="1:13" x14ac:dyDescent="0.3">
      <c r="A2843" t="s">
        <v>2906</v>
      </c>
      <c r="B2843" s="3">
        <v>44141</v>
      </c>
      <c r="C2843" t="s">
        <v>55</v>
      </c>
      <c r="D2843" t="s">
        <v>8268</v>
      </c>
      <c r="E2843" t="s">
        <v>7899</v>
      </c>
      <c r="F2843" t="s">
        <v>14</v>
      </c>
      <c r="G2843" t="s">
        <v>15</v>
      </c>
      <c r="H2843" t="s">
        <v>62</v>
      </c>
      <c r="I2843">
        <v>4500</v>
      </c>
      <c r="J2843">
        <v>6000</v>
      </c>
      <c r="K2843">
        <v>4</v>
      </c>
      <c r="L2843">
        <v>18000</v>
      </c>
      <c r="M2843">
        <v>24000</v>
      </c>
    </row>
    <row r="2844" spans="1:13" x14ac:dyDescent="0.3">
      <c r="A2844" t="s">
        <v>2907</v>
      </c>
      <c r="B2844" s="3">
        <v>44141</v>
      </c>
      <c r="C2844" t="s">
        <v>57</v>
      </c>
      <c r="D2844" t="s">
        <v>8269</v>
      </c>
      <c r="E2844" t="s">
        <v>7912</v>
      </c>
      <c r="F2844" t="s">
        <v>14</v>
      </c>
      <c r="G2844" t="s">
        <v>15</v>
      </c>
      <c r="H2844" t="s">
        <v>62</v>
      </c>
      <c r="I2844">
        <v>4500</v>
      </c>
      <c r="J2844">
        <v>6000</v>
      </c>
      <c r="K2844">
        <v>1</v>
      </c>
      <c r="L2844">
        <v>4500</v>
      </c>
      <c r="M2844">
        <v>6000</v>
      </c>
    </row>
    <row r="2845" spans="1:13" x14ac:dyDescent="0.3">
      <c r="A2845" t="s">
        <v>2908</v>
      </c>
      <c r="B2845" s="3">
        <v>44141</v>
      </c>
      <c r="C2845" t="s">
        <v>58</v>
      </c>
      <c r="D2845" t="s">
        <v>8270</v>
      </c>
      <c r="E2845" t="s">
        <v>7896</v>
      </c>
      <c r="F2845" t="s">
        <v>14</v>
      </c>
      <c r="G2845" t="s">
        <v>15</v>
      </c>
      <c r="H2845" t="s">
        <v>62</v>
      </c>
      <c r="I2845">
        <v>4500</v>
      </c>
      <c r="J2845">
        <v>6000</v>
      </c>
      <c r="K2845">
        <v>4</v>
      </c>
      <c r="L2845">
        <v>18000</v>
      </c>
      <c r="M2845">
        <v>24000</v>
      </c>
    </row>
    <row r="2846" spans="1:13" x14ac:dyDescent="0.3">
      <c r="A2846" t="s">
        <v>2909</v>
      </c>
      <c r="B2846" s="3">
        <v>44141</v>
      </c>
      <c r="C2846" t="s">
        <v>59</v>
      </c>
      <c r="D2846" t="s">
        <v>8271</v>
      </c>
      <c r="E2846" t="s">
        <v>7907</v>
      </c>
      <c r="F2846" t="s">
        <v>14</v>
      </c>
      <c r="G2846" t="s">
        <v>15</v>
      </c>
      <c r="H2846" t="s">
        <v>62</v>
      </c>
      <c r="I2846">
        <v>4500</v>
      </c>
      <c r="J2846">
        <v>6000</v>
      </c>
      <c r="K2846">
        <v>2</v>
      </c>
      <c r="L2846">
        <v>9000</v>
      </c>
      <c r="M2846">
        <v>12000</v>
      </c>
    </row>
    <row r="2847" spans="1:13" x14ac:dyDescent="0.3">
      <c r="A2847" t="s">
        <v>2910</v>
      </c>
      <c r="B2847" s="3">
        <v>44141</v>
      </c>
      <c r="C2847" t="s">
        <v>60</v>
      </c>
      <c r="D2847" t="s">
        <v>8272</v>
      </c>
      <c r="E2847" t="s">
        <v>7921</v>
      </c>
      <c r="F2847" t="s">
        <v>14</v>
      </c>
      <c r="G2847" t="s">
        <v>15</v>
      </c>
      <c r="H2847" t="s">
        <v>62</v>
      </c>
      <c r="I2847">
        <v>4500</v>
      </c>
      <c r="J2847">
        <v>6000</v>
      </c>
      <c r="K2847">
        <v>3</v>
      </c>
      <c r="L2847">
        <v>13500</v>
      </c>
      <c r="M2847">
        <v>18000</v>
      </c>
    </row>
    <row r="2848" spans="1:13" x14ac:dyDescent="0.3">
      <c r="A2848" t="s">
        <v>2911</v>
      </c>
      <c r="B2848" s="3">
        <v>44141</v>
      </c>
      <c r="C2848" t="s">
        <v>61</v>
      </c>
      <c r="D2848" t="s">
        <v>8273</v>
      </c>
      <c r="E2848" t="s">
        <v>7971</v>
      </c>
      <c r="F2848" t="s">
        <v>14</v>
      </c>
      <c r="G2848" t="s">
        <v>22</v>
      </c>
      <c r="H2848" t="s">
        <v>63</v>
      </c>
      <c r="I2848">
        <v>3700</v>
      </c>
      <c r="J2848">
        <v>4450</v>
      </c>
      <c r="K2848">
        <v>4</v>
      </c>
      <c r="L2848">
        <v>14800</v>
      </c>
      <c r="M2848">
        <v>17800</v>
      </c>
    </row>
    <row r="2849" spans="1:13" x14ac:dyDescent="0.3">
      <c r="A2849" t="s">
        <v>2912</v>
      </c>
      <c r="B2849" s="3">
        <v>44141</v>
      </c>
      <c r="C2849" t="s">
        <v>13</v>
      </c>
      <c r="D2849" t="s">
        <v>8274</v>
      </c>
      <c r="E2849" t="s">
        <v>7905</v>
      </c>
      <c r="F2849" t="s">
        <v>14</v>
      </c>
      <c r="G2849" t="s">
        <v>22</v>
      </c>
      <c r="H2849" t="s">
        <v>63</v>
      </c>
      <c r="I2849">
        <v>3700</v>
      </c>
      <c r="J2849">
        <v>4450</v>
      </c>
      <c r="K2849">
        <v>1</v>
      </c>
      <c r="L2849">
        <v>3700</v>
      </c>
      <c r="M2849">
        <v>4450</v>
      </c>
    </row>
    <row r="2850" spans="1:13" x14ac:dyDescent="0.3">
      <c r="A2850" t="s">
        <v>2913</v>
      </c>
      <c r="B2850" s="3">
        <v>44141</v>
      </c>
      <c r="C2850" t="s">
        <v>16</v>
      </c>
      <c r="D2850" t="s">
        <v>8275</v>
      </c>
      <c r="E2850" t="s">
        <v>7903</v>
      </c>
      <c r="F2850" t="s">
        <v>14</v>
      </c>
      <c r="G2850" t="s">
        <v>22</v>
      </c>
      <c r="H2850" t="s">
        <v>63</v>
      </c>
      <c r="I2850">
        <v>3700</v>
      </c>
      <c r="J2850">
        <v>4450</v>
      </c>
      <c r="K2850">
        <v>2</v>
      </c>
      <c r="L2850">
        <v>7400</v>
      </c>
      <c r="M2850">
        <v>8900</v>
      </c>
    </row>
    <row r="2851" spans="1:13" x14ac:dyDescent="0.3">
      <c r="A2851" t="s">
        <v>2914</v>
      </c>
      <c r="B2851" s="3">
        <v>44141</v>
      </c>
      <c r="C2851" t="s">
        <v>18</v>
      </c>
      <c r="D2851" t="s">
        <v>8276</v>
      </c>
      <c r="E2851" t="s">
        <v>7912</v>
      </c>
      <c r="F2851" t="s">
        <v>14</v>
      </c>
      <c r="G2851" t="s">
        <v>22</v>
      </c>
      <c r="H2851" t="s">
        <v>63</v>
      </c>
      <c r="I2851">
        <v>3700</v>
      </c>
      <c r="J2851">
        <v>4450</v>
      </c>
      <c r="K2851">
        <v>4</v>
      </c>
      <c r="L2851">
        <v>14800</v>
      </c>
      <c r="M2851">
        <v>17800</v>
      </c>
    </row>
    <row r="2852" spans="1:13" x14ac:dyDescent="0.3">
      <c r="A2852" t="s">
        <v>2915</v>
      </c>
      <c r="B2852" s="3">
        <v>44141</v>
      </c>
      <c r="C2852" t="s">
        <v>20</v>
      </c>
      <c r="D2852" t="s">
        <v>8277</v>
      </c>
      <c r="E2852" t="s">
        <v>7912</v>
      </c>
      <c r="F2852" t="s">
        <v>14</v>
      </c>
      <c r="G2852" t="s">
        <v>27</v>
      </c>
      <c r="H2852" t="s">
        <v>62</v>
      </c>
      <c r="I2852">
        <v>2500</v>
      </c>
      <c r="J2852">
        <v>3350</v>
      </c>
      <c r="K2852">
        <v>3</v>
      </c>
      <c r="L2852">
        <v>7500</v>
      </c>
      <c r="M2852">
        <v>10050</v>
      </c>
    </row>
    <row r="2853" spans="1:13" x14ac:dyDescent="0.3">
      <c r="A2853" t="s">
        <v>2916</v>
      </c>
      <c r="B2853" s="3">
        <v>44141</v>
      </c>
      <c r="C2853" t="s">
        <v>21</v>
      </c>
      <c r="D2853" t="s">
        <v>8278</v>
      </c>
      <c r="E2853" t="s">
        <v>7907</v>
      </c>
      <c r="F2853" t="s">
        <v>14</v>
      </c>
      <c r="G2853" t="s">
        <v>27</v>
      </c>
      <c r="H2853" t="s">
        <v>62</v>
      </c>
      <c r="I2853">
        <v>2500</v>
      </c>
      <c r="J2853">
        <v>3350</v>
      </c>
      <c r="K2853">
        <v>4</v>
      </c>
      <c r="L2853">
        <v>10000</v>
      </c>
      <c r="M2853">
        <v>13400</v>
      </c>
    </row>
    <row r="2854" spans="1:13" x14ac:dyDescent="0.3">
      <c r="A2854" t="s">
        <v>2917</v>
      </c>
      <c r="B2854" s="3">
        <v>44141</v>
      </c>
      <c r="C2854" t="s">
        <v>23</v>
      </c>
      <c r="D2854" t="s">
        <v>8279</v>
      </c>
      <c r="E2854" t="s">
        <v>7929</v>
      </c>
      <c r="F2854" t="s">
        <v>14</v>
      </c>
      <c r="G2854" t="s">
        <v>27</v>
      </c>
      <c r="H2854" t="s">
        <v>62</v>
      </c>
      <c r="I2854">
        <v>2500</v>
      </c>
      <c r="J2854">
        <v>3350</v>
      </c>
      <c r="K2854">
        <v>4</v>
      </c>
      <c r="L2854">
        <v>10000</v>
      </c>
      <c r="M2854">
        <v>13400</v>
      </c>
    </row>
    <row r="2855" spans="1:13" x14ac:dyDescent="0.3">
      <c r="A2855" t="s">
        <v>2918</v>
      </c>
      <c r="B2855" s="3">
        <v>44141</v>
      </c>
      <c r="C2855" t="s">
        <v>24</v>
      </c>
      <c r="D2855" t="s">
        <v>8280</v>
      </c>
      <c r="E2855" t="s">
        <v>7925</v>
      </c>
      <c r="F2855" t="s">
        <v>14</v>
      </c>
      <c r="G2855" t="s">
        <v>27</v>
      </c>
      <c r="H2855" t="s">
        <v>62</v>
      </c>
      <c r="I2855">
        <v>2500</v>
      </c>
      <c r="J2855">
        <v>3350</v>
      </c>
      <c r="K2855">
        <v>1</v>
      </c>
      <c r="L2855">
        <v>2500</v>
      </c>
      <c r="M2855">
        <v>3350</v>
      </c>
    </row>
    <row r="2856" spans="1:13" x14ac:dyDescent="0.3">
      <c r="A2856" t="s">
        <v>2919</v>
      </c>
      <c r="B2856" s="3">
        <v>44141</v>
      </c>
      <c r="C2856" t="s">
        <v>25</v>
      </c>
      <c r="D2856" t="s">
        <v>8281</v>
      </c>
      <c r="E2856" t="s">
        <v>7915</v>
      </c>
      <c r="F2856" t="s">
        <v>14</v>
      </c>
      <c r="G2856" t="s">
        <v>27</v>
      </c>
      <c r="H2856" t="s">
        <v>62</v>
      </c>
      <c r="I2856">
        <v>2500</v>
      </c>
      <c r="J2856">
        <v>3350</v>
      </c>
      <c r="K2856">
        <v>4</v>
      </c>
      <c r="L2856">
        <v>10000</v>
      </c>
      <c r="M2856">
        <v>13400</v>
      </c>
    </row>
    <row r="2857" spans="1:13" x14ac:dyDescent="0.3">
      <c r="A2857" t="s">
        <v>2920</v>
      </c>
      <c r="B2857" s="3">
        <v>44141</v>
      </c>
      <c r="C2857" t="s">
        <v>26</v>
      </c>
      <c r="D2857" t="s">
        <v>8282</v>
      </c>
      <c r="E2857" t="s">
        <v>7912</v>
      </c>
      <c r="F2857" t="s">
        <v>14</v>
      </c>
      <c r="G2857" t="s">
        <v>27</v>
      </c>
      <c r="H2857" t="s">
        <v>62</v>
      </c>
      <c r="I2857">
        <v>2500</v>
      </c>
      <c r="J2857">
        <v>3350</v>
      </c>
      <c r="K2857">
        <v>2</v>
      </c>
      <c r="L2857">
        <v>5000</v>
      </c>
      <c r="M2857">
        <v>6700</v>
      </c>
    </row>
    <row r="2858" spans="1:13" x14ac:dyDescent="0.3">
      <c r="A2858" t="s">
        <v>2921</v>
      </c>
      <c r="B2858" s="3">
        <v>44142</v>
      </c>
      <c r="C2858" t="s">
        <v>28</v>
      </c>
      <c r="D2858" t="s">
        <v>8283</v>
      </c>
      <c r="E2858" t="s">
        <v>7897</v>
      </c>
      <c r="F2858" t="s">
        <v>14</v>
      </c>
      <c r="G2858" t="s">
        <v>27</v>
      </c>
      <c r="H2858" t="s">
        <v>62</v>
      </c>
      <c r="I2858">
        <v>2500</v>
      </c>
      <c r="J2858">
        <v>3350</v>
      </c>
      <c r="K2858">
        <v>3</v>
      </c>
      <c r="L2858">
        <v>7500</v>
      </c>
      <c r="M2858">
        <v>10050</v>
      </c>
    </row>
    <row r="2859" spans="1:13" x14ac:dyDescent="0.3">
      <c r="A2859" t="s">
        <v>2922</v>
      </c>
      <c r="B2859" s="3">
        <v>44142</v>
      </c>
      <c r="C2859" t="s">
        <v>30</v>
      </c>
      <c r="D2859" t="s">
        <v>8284</v>
      </c>
      <c r="E2859" t="s">
        <v>7912</v>
      </c>
      <c r="F2859" t="s">
        <v>14</v>
      </c>
      <c r="G2859" t="s">
        <v>27</v>
      </c>
      <c r="H2859" t="s">
        <v>62</v>
      </c>
      <c r="I2859">
        <v>2500</v>
      </c>
      <c r="J2859">
        <v>3350</v>
      </c>
      <c r="K2859">
        <v>1</v>
      </c>
      <c r="L2859">
        <v>2500</v>
      </c>
      <c r="M2859">
        <v>3350</v>
      </c>
    </row>
    <row r="2860" spans="1:13" x14ac:dyDescent="0.3">
      <c r="A2860" t="s">
        <v>2923</v>
      </c>
      <c r="B2860" s="3">
        <v>44142</v>
      </c>
      <c r="C2860" t="s">
        <v>31</v>
      </c>
      <c r="D2860" t="s">
        <v>8285</v>
      </c>
      <c r="E2860" t="s">
        <v>7901</v>
      </c>
      <c r="F2860" t="s">
        <v>14</v>
      </c>
      <c r="G2860" t="s">
        <v>27</v>
      </c>
      <c r="H2860" t="s">
        <v>62</v>
      </c>
      <c r="I2860">
        <v>2500</v>
      </c>
      <c r="J2860">
        <v>3350</v>
      </c>
      <c r="K2860">
        <v>4</v>
      </c>
      <c r="L2860">
        <v>10000</v>
      </c>
      <c r="M2860">
        <v>13400</v>
      </c>
    </row>
    <row r="2861" spans="1:13" x14ac:dyDescent="0.3">
      <c r="A2861" t="s">
        <v>2924</v>
      </c>
      <c r="B2861" s="3">
        <v>44142</v>
      </c>
      <c r="C2861" t="s">
        <v>32</v>
      </c>
      <c r="D2861" t="s">
        <v>8286</v>
      </c>
      <c r="E2861" t="s">
        <v>7915</v>
      </c>
      <c r="F2861" t="s">
        <v>14</v>
      </c>
      <c r="G2861" t="s">
        <v>27</v>
      </c>
      <c r="H2861" t="s">
        <v>62</v>
      </c>
      <c r="I2861">
        <v>2500</v>
      </c>
      <c r="J2861">
        <v>3350</v>
      </c>
      <c r="K2861">
        <v>3</v>
      </c>
      <c r="L2861">
        <v>7500</v>
      </c>
      <c r="M2861">
        <v>10050</v>
      </c>
    </row>
    <row r="2862" spans="1:13" x14ac:dyDescent="0.3">
      <c r="A2862" t="s">
        <v>2925</v>
      </c>
      <c r="B2862" s="3">
        <v>44142</v>
      </c>
      <c r="C2862" t="s">
        <v>33</v>
      </c>
      <c r="D2862" t="s">
        <v>8287</v>
      </c>
      <c r="E2862" t="s">
        <v>7921</v>
      </c>
      <c r="F2862" t="s">
        <v>14</v>
      </c>
      <c r="G2862" t="s">
        <v>27</v>
      </c>
      <c r="H2862" t="s">
        <v>62</v>
      </c>
      <c r="I2862">
        <v>2500</v>
      </c>
      <c r="J2862">
        <v>3350</v>
      </c>
      <c r="K2862">
        <v>1</v>
      </c>
      <c r="L2862">
        <v>2500</v>
      </c>
      <c r="M2862">
        <v>3350</v>
      </c>
    </row>
    <row r="2863" spans="1:13" x14ac:dyDescent="0.3">
      <c r="A2863" t="s">
        <v>2926</v>
      </c>
      <c r="B2863" s="3">
        <v>44142</v>
      </c>
      <c r="C2863" t="s">
        <v>34</v>
      </c>
      <c r="D2863" t="s">
        <v>8288</v>
      </c>
      <c r="E2863" t="s">
        <v>7910</v>
      </c>
      <c r="F2863" t="s">
        <v>14</v>
      </c>
      <c r="G2863" t="s">
        <v>40</v>
      </c>
      <c r="H2863" t="s">
        <v>63</v>
      </c>
      <c r="I2863">
        <v>3500</v>
      </c>
      <c r="J2863">
        <v>4750</v>
      </c>
      <c r="K2863">
        <v>1</v>
      </c>
      <c r="L2863">
        <v>3500</v>
      </c>
      <c r="M2863">
        <v>4750</v>
      </c>
    </row>
    <row r="2864" spans="1:13" x14ac:dyDescent="0.3">
      <c r="A2864" t="s">
        <v>2927</v>
      </c>
      <c r="B2864" s="3">
        <v>44142</v>
      </c>
      <c r="C2864" t="s">
        <v>35</v>
      </c>
      <c r="D2864" t="s">
        <v>8289</v>
      </c>
      <c r="E2864" t="s">
        <v>7901</v>
      </c>
      <c r="F2864" t="s">
        <v>14</v>
      </c>
      <c r="G2864" t="s">
        <v>40</v>
      </c>
      <c r="H2864" t="s">
        <v>63</v>
      </c>
      <c r="I2864">
        <v>3500</v>
      </c>
      <c r="J2864">
        <v>4750</v>
      </c>
      <c r="K2864">
        <v>2</v>
      </c>
      <c r="L2864">
        <v>7000</v>
      </c>
      <c r="M2864">
        <v>9500</v>
      </c>
    </row>
    <row r="2865" spans="1:13" x14ac:dyDescent="0.3">
      <c r="A2865" t="s">
        <v>2928</v>
      </c>
      <c r="B2865" s="3">
        <v>44142</v>
      </c>
      <c r="C2865" t="s">
        <v>36</v>
      </c>
      <c r="D2865" t="s">
        <v>8290</v>
      </c>
      <c r="E2865" t="s">
        <v>7907</v>
      </c>
      <c r="F2865" t="s">
        <v>14</v>
      </c>
      <c r="G2865" t="s">
        <v>40</v>
      </c>
      <c r="H2865" t="s">
        <v>63</v>
      </c>
      <c r="I2865">
        <v>3500</v>
      </c>
      <c r="J2865">
        <v>4750</v>
      </c>
      <c r="K2865">
        <v>3</v>
      </c>
      <c r="L2865">
        <v>10500</v>
      </c>
      <c r="M2865">
        <v>14250</v>
      </c>
    </row>
    <row r="2866" spans="1:13" x14ac:dyDescent="0.3">
      <c r="A2866" t="s">
        <v>2929</v>
      </c>
      <c r="B2866" s="3">
        <v>44142</v>
      </c>
      <c r="C2866" t="s">
        <v>37</v>
      </c>
      <c r="D2866" t="s">
        <v>8291</v>
      </c>
      <c r="E2866" t="s">
        <v>7903</v>
      </c>
      <c r="F2866" t="s">
        <v>14</v>
      </c>
      <c r="G2866" t="s">
        <v>44</v>
      </c>
      <c r="H2866" t="s">
        <v>63</v>
      </c>
      <c r="I2866">
        <v>3800</v>
      </c>
      <c r="J2866">
        <v>4430</v>
      </c>
      <c r="K2866">
        <v>4</v>
      </c>
      <c r="L2866">
        <v>15200</v>
      </c>
      <c r="M2866">
        <v>17720</v>
      </c>
    </row>
    <row r="2867" spans="1:13" x14ac:dyDescent="0.3">
      <c r="A2867" t="s">
        <v>2930</v>
      </c>
      <c r="B2867" s="3">
        <v>44142</v>
      </c>
      <c r="C2867" t="s">
        <v>38</v>
      </c>
      <c r="D2867" t="s">
        <v>8292</v>
      </c>
      <c r="E2867" t="s">
        <v>7952</v>
      </c>
      <c r="F2867" t="s">
        <v>14</v>
      </c>
      <c r="G2867" t="s">
        <v>44</v>
      </c>
      <c r="H2867" t="s">
        <v>63</v>
      </c>
      <c r="I2867">
        <v>3800</v>
      </c>
      <c r="J2867">
        <v>4430</v>
      </c>
      <c r="K2867">
        <v>3</v>
      </c>
      <c r="L2867">
        <v>11400</v>
      </c>
      <c r="M2867">
        <v>13290</v>
      </c>
    </row>
    <row r="2868" spans="1:13" x14ac:dyDescent="0.3">
      <c r="A2868" t="s">
        <v>2931</v>
      </c>
      <c r="B2868" s="3">
        <v>44142</v>
      </c>
      <c r="C2868" t="s">
        <v>39</v>
      </c>
      <c r="D2868" t="s">
        <v>8293</v>
      </c>
      <c r="E2868" t="s">
        <v>7899</v>
      </c>
      <c r="F2868" t="s">
        <v>14</v>
      </c>
      <c r="G2868" t="s">
        <v>40</v>
      </c>
      <c r="H2868" t="s">
        <v>63</v>
      </c>
      <c r="I2868">
        <v>3500</v>
      </c>
      <c r="J2868">
        <v>4750</v>
      </c>
      <c r="K2868">
        <v>4</v>
      </c>
      <c r="L2868">
        <v>14000</v>
      </c>
      <c r="M2868">
        <v>19000</v>
      </c>
    </row>
    <row r="2869" spans="1:13" x14ac:dyDescent="0.3">
      <c r="A2869" t="s">
        <v>2932</v>
      </c>
      <c r="B2869" s="3">
        <v>44142</v>
      </c>
      <c r="C2869" t="s">
        <v>41</v>
      </c>
      <c r="D2869" t="s">
        <v>8294</v>
      </c>
      <c r="E2869" t="s">
        <v>7907</v>
      </c>
      <c r="F2869" t="s">
        <v>14</v>
      </c>
      <c r="G2869" t="s">
        <v>40</v>
      </c>
      <c r="H2869" t="s">
        <v>63</v>
      </c>
      <c r="I2869">
        <v>3500</v>
      </c>
      <c r="J2869">
        <v>4750</v>
      </c>
      <c r="K2869">
        <v>2</v>
      </c>
      <c r="L2869">
        <v>7000</v>
      </c>
      <c r="M2869">
        <v>9500</v>
      </c>
    </row>
    <row r="2870" spans="1:13" x14ac:dyDescent="0.3">
      <c r="A2870" t="s">
        <v>2933</v>
      </c>
      <c r="B2870" s="3">
        <v>44142</v>
      </c>
      <c r="C2870" t="s">
        <v>42</v>
      </c>
      <c r="D2870" t="s">
        <v>8295</v>
      </c>
      <c r="E2870" t="s">
        <v>7915</v>
      </c>
      <c r="F2870" t="s">
        <v>14</v>
      </c>
      <c r="G2870" t="s">
        <v>40</v>
      </c>
      <c r="H2870" t="s">
        <v>63</v>
      </c>
      <c r="I2870">
        <v>3500</v>
      </c>
      <c r="J2870">
        <v>4750</v>
      </c>
      <c r="K2870">
        <v>1</v>
      </c>
      <c r="L2870">
        <v>3500</v>
      </c>
      <c r="M2870">
        <v>4750</v>
      </c>
    </row>
    <row r="2871" spans="1:13" x14ac:dyDescent="0.3">
      <c r="A2871" t="s">
        <v>2934</v>
      </c>
      <c r="B2871" s="3">
        <v>44142</v>
      </c>
      <c r="C2871" t="s">
        <v>43</v>
      </c>
      <c r="D2871" t="s">
        <v>8296</v>
      </c>
      <c r="E2871" t="s">
        <v>7907</v>
      </c>
      <c r="F2871" t="s">
        <v>14</v>
      </c>
      <c r="G2871" t="s">
        <v>40</v>
      </c>
      <c r="H2871" t="s">
        <v>63</v>
      </c>
      <c r="I2871">
        <v>3500</v>
      </c>
      <c r="J2871">
        <v>4750</v>
      </c>
      <c r="K2871">
        <v>3</v>
      </c>
      <c r="L2871">
        <v>10500</v>
      </c>
      <c r="M2871">
        <v>14250</v>
      </c>
    </row>
    <row r="2872" spans="1:13" x14ac:dyDescent="0.3">
      <c r="A2872" t="s">
        <v>2935</v>
      </c>
      <c r="B2872" s="3">
        <v>44142</v>
      </c>
      <c r="C2872" t="s">
        <v>45</v>
      </c>
      <c r="D2872" t="s">
        <v>8297</v>
      </c>
      <c r="E2872" t="s">
        <v>7929</v>
      </c>
      <c r="F2872" t="s">
        <v>14</v>
      </c>
      <c r="G2872" t="s">
        <v>40</v>
      </c>
      <c r="H2872" t="s">
        <v>63</v>
      </c>
      <c r="I2872">
        <v>3500</v>
      </c>
      <c r="J2872">
        <v>4750</v>
      </c>
      <c r="K2872">
        <v>2</v>
      </c>
      <c r="L2872">
        <v>7000</v>
      </c>
      <c r="M2872">
        <v>9500</v>
      </c>
    </row>
    <row r="2873" spans="1:13" x14ac:dyDescent="0.3">
      <c r="A2873" t="s">
        <v>2936</v>
      </c>
      <c r="B2873" s="3">
        <v>44142</v>
      </c>
      <c r="C2873" t="s">
        <v>46</v>
      </c>
      <c r="D2873" t="s">
        <v>8298</v>
      </c>
      <c r="E2873" t="s">
        <v>7907</v>
      </c>
      <c r="F2873" t="s">
        <v>14</v>
      </c>
      <c r="G2873" t="s">
        <v>40</v>
      </c>
      <c r="H2873" t="s">
        <v>63</v>
      </c>
      <c r="I2873">
        <v>3500</v>
      </c>
      <c r="J2873">
        <v>4750</v>
      </c>
      <c r="K2873">
        <v>4</v>
      </c>
      <c r="L2873">
        <v>14000</v>
      </c>
      <c r="M2873">
        <v>19000</v>
      </c>
    </row>
    <row r="2874" spans="1:13" x14ac:dyDescent="0.3">
      <c r="A2874" t="s">
        <v>2937</v>
      </c>
      <c r="B2874" s="3">
        <v>44142</v>
      </c>
      <c r="C2874" t="s">
        <v>47</v>
      </c>
      <c r="D2874" t="s">
        <v>8299</v>
      </c>
      <c r="E2874" t="s">
        <v>7905</v>
      </c>
      <c r="F2874" t="s">
        <v>14</v>
      </c>
      <c r="G2874" t="s">
        <v>40</v>
      </c>
      <c r="H2874" t="s">
        <v>63</v>
      </c>
      <c r="I2874">
        <v>3500</v>
      </c>
      <c r="J2874">
        <v>4750</v>
      </c>
      <c r="K2874">
        <v>4</v>
      </c>
      <c r="L2874">
        <v>14000</v>
      </c>
      <c r="M2874">
        <v>19000</v>
      </c>
    </row>
    <row r="2875" spans="1:13" x14ac:dyDescent="0.3">
      <c r="A2875" t="s">
        <v>2938</v>
      </c>
      <c r="B2875" s="3">
        <v>44142</v>
      </c>
      <c r="C2875" t="s">
        <v>48</v>
      </c>
      <c r="D2875" t="s">
        <v>8300</v>
      </c>
      <c r="E2875" t="s">
        <v>8301</v>
      </c>
      <c r="F2875" t="s">
        <v>14</v>
      </c>
      <c r="G2875" t="s">
        <v>15</v>
      </c>
      <c r="H2875" t="s">
        <v>62</v>
      </c>
      <c r="I2875">
        <v>4500</v>
      </c>
      <c r="J2875">
        <v>6000</v>
      </c>
      <c r="K2875">
        <v>3</v>
      </c>
      <c r="L2875">
        <v>13500</v>
      </c>
      <c r="M2875">
        <v>18000</v>
      </c>
    </row>
    <row r="2876" spans="1:13" x14ac:dyDescent="0.3">
      <c r="A2876" t="s">
        <v>2939</v>
      </c>
      <c r="B2876" s="3">
        <v>44142</v>
      </c>
      <c r="C2876" t="s">
        <v>49</v>
      </c>
      <c r="D2876" t="s">
        <v>8302</v>
      </c>
      <c r="E2876" t="s">
        <v>7903</v>
      </c>
      <c r="F2876" t="s">
        <v>14</v>
      </c>
      <c r="G2876" t="s">
        <v>15</v>
      </c>
      <c r="H2876" t="s">
        <v>62</v>
      </c>
      <c r="I2876">
        <v>4500</v>
      </c>
      <c r="J2876">
        <v>6000</v>
      </c>
      <c r="K2876">
        <v>4</v>
      </c>
      <c r="L2876">
        <v>18000</v>
      </c>
      <c r="M2876">
        <v>24000</v>
      </c>
    </row>
    <row r="2877" spans="1:13" x14ac:dyDescent="0.3">
      <c r="A2877" t="s">
        <v>2940</v>
      </c>
      <c r="B2877" s="3">
        <v>44142</v>
      </c>
      <c r="C2877" t="s">
        <v>50</v>
      </c>
      <c r="D2877" t="s">
        <v>8303</v>
      </c>
      <c r="E2877" t="s">
        <v>7901</v>
      </c>
      <c r="F2877" t="s">
        <v>14</v>
      </c>
      <c r="G2877" t="s">
        <v>56</v>
      </c>
      <c r="H2877" t="s">
        <v>64</v>
      </c>
      <c r="I2877">
        <v>3600</v>
      </c>
      <c r="J2877">
        <v>4400</v>
      </c>
      <c r="K2877">
        <v>4</v>
      </c>
      <c r="L2877">
        <v>14400</v>
      </c>
      <c r="M2877">
        <v>17600</v>
      </c>
    </row>
    <row r="2878" spans="1:13" x14ac:dyDescent="0.3">
      <c r="A2878" t="s">
        <v>2941</v>
      </c>
      <c r="B2878" s="3">
        <v>44142</v>
      </c>
      <c r="C2878" t="s">
        <v>51</v>
      </c>
      <c r="D2878" t="s">
        <v>8304</v>
      </c>
      <c r="E2878" t="s">
        <v>7897</v>
      </c>
      <c r="F2878" t="s">
        <v>14</v>
      </c>
      <c r="G2878" t="s">
        <v>22</v>
      </c>
      <c r="H2878" t="s">
        <v>63</v>
      </c>
      <c r="I2878">
        <v>3700</v>
      </c>
      <c r="J2878">
        <v>4450</v>
      </c>
      <c r="K2878">
        <v>1</v>
      </c>
      <c r="L2878">
        <v>3700</v>
      </c>
      <c r="M2878">
        <v>4450</v>
      </c>
    </row>
    <row r="2879" spans="1:13" x14ac:dyDescent="0.3">
      <c r="A2879" t="s">
        <v>2942</v>
      </c>
      <c r="B2879" s="3">
        <v>44142</v>
      </c>
      <c r="C2879" t="s">
        <v>52</v>
      </c>
      <c r="D2879" t="s">
        <v>8305</v>
      </c>
      <c r="E2879" t="s">
        <v>7987</v>
      </c>
      <c r="F2879" t="s">
        <v>14</v>
      </c>
      <c r="G2879" t="s">
        <v>22</v>
      </c>
      <c r="H2879" t="s">
        <v>63</v>
      </c>
      <c r="I2879">
        <v>3700</v>
      </c>
      <c r="J2879">
        <v>4450</v>
      </c>
      <c r="K2879">
        <v>3</v>
      </c>
      <c r="L2879">
        <v>11100</v>
      </c>
      <c r="M2879">
        <v>13350</v>
      </c>
    </row>
    <row r="2880" spans="1:13" x14ac:dyDescent="0.3">
      <c r="A2880" t="s">
        <v>2943</v>
      </c>
      <c r="B2880" s="3">
        <v>44142</v>
      </c>
      <c r="C2880" t="s">
        <v>53</v>
      </c>
      <c r="D2880" t="s">
        <v>8306</v>
      </c>
      <c r="E2880" t="s">
        <v>7907</v>
      </c>
      <c r="F2880" t="s">
        <v>14</v>
      </c>
      <c r="G2880" t="s">
        <v>22</v>
      </c>
      <c r="H2880" t="s">
        <v>63</v>
      </c>
      <c r="I2880">
        <v>3700</v>
      </c>
      <c r="J2880">
        <v>4450</v>
      </c>
      <c r="K2880">
        <v>4</v>
      </c>
      <c r="L2880">
        <v>14800</v>
      </c>
      <c r="M2880">
        <v>17800</v>
      </c>
    </row>
    <row r="2881" spans="1:13" x14ac:dyDescent="0.3">
      <c r="A2881" t="s">
        <v>2944</v>
      </c>
      <c r="B2881" s="3">
        <v>44142</v>
      </c>
      <c r="C2881" t="s">
        <v>54</v>
      </c>
      <c r="D2881" t="s">
        <v>8307</v>
      </c>
      <c r="E2881" t="s">
        <v>7907</v>
      </c>
      <c r="F2881" t="s">
        <v>14</v>
      </c>
      <c r="G2881" t="s">
        <v>22</v>
      </c>
      <c r="H2881" t="s">
        <v>63</v>
      </c>
      <c r="I2881">
        <v>3700</v>
      </c>
      <c r="J2881">
        <v>4450</v>
      </c>
      <c r="K2881">
        <v>1</v>
      </c>
      <c r="L2881">
        <v>3700</v>
      </c>
      <c r="M2881">
        <v>4450</v>
      </c>
    </row>
    <row r="2882" spans="1:13" x14ac:dyDescent="0.3">
      <c r="A2882" t="s">
        <v>2945</v>
      </c>
      <c r="B2882" s="3">
        <v>44142</v>
      </c>
      <c r="C2882" t="s">
        <v>55</v>
      </c>
      <c r="D2882" t="s">
        <v>8308</v>
      </c>
      <c r="E2882" t="s">
        <v>7910</v>
      </c>
      <c r="F2882" t="s">
        <v>14</v>
      </c>
      <c r="G2882" t="s">
        <v>22</v>
      </c>
      <c r="H2882" t="s">
        <v>63</v>
      </c>
      <c r="I2882">
        <v>3700</v>
      </c>
      <c r="J2882">
        <v>4450</v>
      </c>
      <c r="K2882">
        <v>1</v>
      </c>
      <c r="L2882">
        <v>3700</v>
      </c>
      <c r="M2882">
        <v>4450</v>
      </c>
    </row>
    <row r="2883" spans="1:13" x14ac:dyDescent="0.3">
      <c r="A2883" t="s">
        <v>2946</v>
      </c>
      <c r="B2883" s="3">
        <v>44142</v>
      </c>
      <c r="C2883" t="s">
        <v>57</v>
      </c>
      <c r="D2883" t="s">
        <v>8309</v>
      </c>
      <c r="E2883" t="s">
        <v>7907</v>
      </c>
      <c r="F2883" t="s">
        <v>14</v>
      </c>
      <c r="G2883" t="s">
        <v>56</v>
      </c>
      <c r="H2883" t="s">
        <v>64</v>
      </c>
      <c r="I2883">
        <v>3600</v>
      </c>
      <c r="J2883">
        <v>4400</v>
      </c>
      <c r="K2883">
        <v>4</v>
      </c>
      <c r="L2883">
        <v>14400</v>
      </c>
      <c r="M2883">
        <v>17600</v>
      </c>
    </row>
    <row r="2884" spans="1:13" x14ac:dyDescent="0.3">
      <c r="A2884" t="s">
        <v>2947</v>
      </c>
      <c r="B2884" s="3">
        <v>44142</v>
      </c>
      <c r="C2884" t="s">
        <v>58</v>
      </c>
      <c r="D2884" t="s">
        <v>8310</v>
      </c>
      <c r="E2884" t="s">
        <v>7897</v>
      </c>
      <c r="F2884" t="s">
        <v>14</v>
      </c>
      <c r="G2884" t="s">
        <v>56</v>
      </c>
      <c r="H2884" t="s">
        <v>64</v>
      </c>
      <c r="I2884">
        <v>3600</v>
      </c>
      <c r="J2884">
        <v>4400</v>
      </c>
      <c r="K2884">
        <v>4</v>
      </c>
      <c r="L2884">
        <v>14400</v>
      </c>
      <c r="M2884">
        <v>17600</v>
      </c>
    </row>
    <row r="2885" spans="1:13" x14ac:dyDescent="0.3">
      <c r="A2885" t="s">
        <v>2948</v>
      </c>
      <c r="B2885" s="3">
        <v>44142</v>
      </c>
      <c r="C2885" t="s">
        <v>59</v>
      </c>
      <c r="D2885" t="s">
        <v>8311</v>
      </c>
      <c r="E2885" t="s">
        <v>7912</v>
      </c>
      <c r="F2885" t="s">
        <v>14</v>
      </c>
      <c r="G2885" t="s">
        <v>56</v>
      </c>
      <c r="H2885" t="s">
        <v>64</v>
      </c>
      <c r="I2885">
        <v>3600</v>
      </c>
      <c r="J2885">
        <v>4400</v>
      </c>
      <c r="K2885">
        <v>4</v>
      </c>
      <c r="L2885">
        <v>14400</v>
      </c>
      <c r="M2885">
        <v>17600</v>
      </c>
    </row>
    <row r="2886" spans="1:13" x14ac:dyDescent="0.3">
      <c r="A2886" t="s">
        <v>2949</v>
      </c>
      <c r="B2886" s="3">
        <v>44142</v>
      </c>
      <c r="C2886" t="s">
        <v>60</v>
      </c>
      <c r="D2886" t="s">
        <v>8312</v>
      </c>
      <c r="E2886" t="s">
        <v>7907</v>
      </c>
      <c r="F2886" t="s">
        <v>14</v>
      </c>
      <c r="G2886" t="s">
        <v>56</v>
      </c>
      <c r="H2886" t="s">
        <v>64</v>
      </c>
      <c r="I2886">
        <v>3600</v>
      </c>
      <c r="J2886">
        <v>4400</v>
      </c>
      <c r="K2886">
        <v>3</v>
      </c>
      <c r="L2886">
        <v>10800</v>
      </c>
      <c r="M2886">
        <v>13200</v>
      </c>
    </row>
    <row r="2887" spans="1:13" x14ac:dyDescent="0.3">
      <c r="A2887" t="s">
        <v>2950</v>
      </c>
      <c r="B2887" s="3">
        <v>44142</v>
      </c>
      <c r="C2887" t="s">
        <v>61</v>
      </c>
      <c r="D2887" t="s">
        <v>8313</v>
      </c>
      <c r="E2887" t="s">
        <v>7896</v>
      </c>
      <c r="F2887" t="s">
        <v>14</v>
      </c>
      <c r="G2887" t="s">
        <v>56</v>
      </c>
      <c r="H2887" t="s">
        <v>64</v>
      </c>
      <c r="I2887">
        <v>3600</v>
      </c>
      <c r="J2887">
        <v>4400</v>
      </c>
      <c r="K2887">
        <v>3</v>
      </c>
      <c r="L2887">
        <v>10800</v>
      </c>
      <c r="M2887">
        <v>13200</v>
      </c>
    </row>
    <row r="2888" spans="1:13" x14ac:dyDescent="0.3">
      <c r="A2888" t="s">
        <v>2951</v>
      </c>
      <c r="B2888" s="3">
        <v>44142</v>
      </c>
      <c r="C2888" t="s">
        <v>13</v>
      </c>
      <c r="D2888" t="s">
        <v>8314</v>
      </c>
      <c r="E2888" t="s">
        <v>7910</v>
      </c>
      <c r="F2888" t="s">
        <v>14</v>
      </c>
      <c r="G2888" t="s">
        <v>44</v>
      </c>
      <c r="H2888" t="s">
        <v>63</v>
      </c>
      <c r="I2888">
        <v>3800</v>
      </c>
      <c r="J2888">
        <v>4430</v>
      </c>
      <c r="K2888">
        <v>2</v>
      </c>
      <c r="L2888">
        <v>7600</v>
      </c>
      <c r="M2888">
        <v>8860</v>
      </c>
    </row>
    <row r="2889" spans="1:13" x14ac:dyDescent="0.3">
      <c r="A2889" t="s">
        <v>2952</v>
      </c>
      <c r="B2889" s="3">
        <v>44142</v>
      </c>
      <c r="C2889" t="s">
        <v>16</v>
      </c>
      <c r="D2889" t="s">
        <v>8315</v>
      </c>
      <c r="E2889" t="s">
        <v>7905</v>
      </c>
      <c r="F2889" t="s">
        <v>14</v>
      </c>
      <c r="G2889" t="s">
        <v>44</v>
      </c>
      <c r="H2889" t="s">
        <v>63</v>
      </c>
      <c r="I2889">
        <v>3800</v>
      </c>
      <c r="J2889">
        <v>4430</v>
      </c>
      <c r="K2889">
        <v>1</v>
      </c>
      <c r="L2889">
        <v>3800</v>
      </c>
      <c r="M2889">
        <v>4430</v>
      </c>
    </row>
    <row r="2890" spans="1:13" x14ac:dyDescent="0.3">
      <c r="A2890" t="s">
        <v>2953</v>
      </c>
      <c r="B2890" s="3">
        <v>44142</v>
      </c>
      <c r="C2890" t="s">
        <v>18</v>
      </c>
      <c r="D2890" t="s">
        <v>8316</v>
      </c>
      <c r="E2890" t="s">
        <v>7910</v>
      </c>
      <c r="F2890" t="s">
        <v>14</v>
      </c>
      <c r="G2890" t="s">
        <v>44</v>
      </c>
      <c r="H2890" t="s">
        <v>63</v>
      </c>
      <c r="I2890">
        <v>3800</v>
      </c>
      <c r="J2890">
        <v>4430</v>
      </c>
      <c r="K2890">
        <v>2</v>
      </c>
      <c r="L2890">
        <v>7600</v>
      </c>
      <c r="M2890">
        <v>8860</v>
      </c>
    </row>
    <row r="2891" spans="1:13" x14ac:dyDescent="0.3">
      <c r="A2891" t="s">
        <v>2954</v>
      </c>
      <c r="B2891" s="3">
        <v>44142</v>
      </c>
      <c r="C2891" t="s">
        <v>20</v>
      </c>
      <c r="D2891" t="s">
        <v>8317</v>
      </c>
      <c r="E2891" t="s">
        <v>7907</v>
      </c>
      <c r="F2891" t="s">
        <v>14</v>
      </c>
      <c r="G2891" t="s">
        <v>44</v>
      </c>
      <c r="H2891" t="s">
        <v>63</v>
      </c>
      <c r="I2891">
        <v>3800</v>
      </c>
      <c r="J2891">
        <v>4430</v>
      </c>
      <c r="K2891">
        <v>4</v>
      </c>
      <c r="L2891">
        <v>15200</v>
      </c>
      <c r="M2891">
        <v>17720</v>
      </c>
    </row>
    <row r="2892" spans="1:13" x14ac:dyDescent="0.3">
      <c r="A2892" t="s">
        <v>2955</v>
      </c>
      <c r="B2892" s="3">
        <v>44142</v>
      </c>
      <c r="C2892" t="s">
        <v>21</v>
      </c>
      <c r="D2892" t="s">
        <v>8318</v>
      </c>
      <c r="E2892" t="s">
        <v>7907</v>
      </c>
      <c r="F2892" t="s">
        <v>14</v>
      </c>
      <c r="G2892" t="s">
        <v>15</v>
      </c>
      <c r="H2892" t="s">
        <v>62</v>
      </c>
      <c r="I2892">
        <v>4500</v>
      </c>
      <c r="J2892">
        <v>6000</v>
      </c>
      <c r="K2892">
        <v>2</v>
      </c>
      <c r="L2892">
        <v>9000</v>
      </c>
      <c r="M2892">
        <v>12000</v>
      </c>
    </row>
    <row r="2893" spans="1:13" x14ac:dyDescent="0.3">
      <c r="A2893" t="s">
        <v>2956</v>
      </c>
      <c r="B2893" s="3">
        <v>44142</v>
      </c>
      <c r="C2893" t="s">
        <v>23</v>
      </c>
      <c r="D2893" t="s">
        <v>8319</v>
      </c>
      <c r="E2893" t="s">
        <v>7896</v>
      </c>
      <c r="F2893" t="s">
        <v>14</v>
      </c>
      <c r="G2893" t="s">
        <v>15</v>
      </c>
      <c r="H2893" t="s">
        <v>62</v>
      </c>
      <c r="I2893">
        <v>4500</v>
      </c>
      <c r="J2893">
        <v>6000</v>
      </c>
      <c r="K2893">
        <v>3</v>
      </c>
      <c r="L2893">
        <v>13500</v>
      </c>
      <c r="M2893">
        <v>18000</v>
      </c>
    </row>
    <row r="2894" spans="1:13" x14ac:dyDescent="0.3">
      <c r="A2894" t="s">
        <v>2957</v>
      </c>
      <c r="B2894" s="3">
        <v>44142</v>
      </c>
      <c r="C2894" t="s">
        <v>24</v>
      </c>
      <c r="D2894" t="s">
        <v>8320</v>
      </c>
      <c r="E2894" t="s">
        <v>7912</v>
      </c>
      <c r="F2894" t="s">
        <v>14</v>
      </c>
      <c r="G2894" t="s">
        <v>15</v>
      </c>
      <c r="H2894" t="s">
        <v>62</v>
      </c>
      <c r="I2894">
        <v>4500</v>
      </c>
      <c r="J2894">
        <v>6000</v>
      </c>
      <c r="K2894">
        <v>2</v>
      </c>
      <c r="L2894">
        <v>9000</v>
      </c>
      <c r="M2894">
        <v>12000</v>
      </c>
    </row>
    <row r="2895" spans="1:13" x14ac:dyDescent="0.3">
      <c r="A2895" t="s">
        <v>2958</v>
      </c>
      <c r="B2895" s="3">
        <v>44142</v>
      </c>
      <c r="C2895" t="s">
        <v>25</v>
      </c>
      <c r="D2895" t="s">
        <v>8321</v>
      </c>
      <c r="E2895" t="s">
        <v>7910</v>
      </c>
      <c r="F2895" t="s">
        <v>14</v>
      </c>
      <c r="G2895" t="s">
        <v>15</v>
      </c>
      <c r="H2895" t="s">
        <v>62</v>
      </c>
      <c r="I2895">
        <v>4500</v>
      </c>
      <c r="J2895">
        <v>6000</v>
      </c>
      <c r="K2895">
        <v>4</v>
      </c>
      <c r="L2895">
        <v>18000</v>
      </c>
      <c r="M2895">
        <v>24000</v>
      </c>
    </row>
    <row r="2896" spans="1:13" x14ac:dyDescent="0.3">
      <c r="A2896" t="s">
        <v>2959</v>
      </c>
      <c r="B2896" s="3">
        <v>44142</v>
      </c>
      <c r="C2896" t="s">
        <v>26</v>
      </c>
      <c r="D2896" t="s">
        <v>8322</v>
      </c>
      <c r="E2896" t="s">
        <v>7899</v>
      </c>
      <c r="F2896" t="s">
        <v>14</v>
      </c>
      <c r="G2896" t="s">
        <v>15</v>
      </c>
      <c r="H2896" t="s">
        <v>62</v>
      </c>
      <c r="I2896">
        <v>4500</v>
      </c>
      <c r="J2896">
        <v>6000</v>
      </c>
      <c r="K2896">
        <v>3</v>
      </c>
      <c r="L2896">
        <v>13500</v>
      </c>
      <c r="M2896">
        <v>18000</v>
      </c>
    </row>
    <row r="2897" spans="1:13" x14ac:dyDescent="0.3">
      <c r="A2897" t="s">
        <v>2960</v>
      </c>
      <c r="B2897" s="3">
        <v>44142</v>
      </c>
      <c r="C2897" t="s">
        <v>28</v>
      </c>
      <c r="D2897" t="s">
        <v>8323</v>
      </c>
      <c r="E2897" t="s">
        <v>7903</v>
      </c>
      <c r="F2897" t="s">
        <v>14</v>
      </c>
      <c r="G2897" t="s">
        <v>15</v>
      </c>
      <c r="H2897" t="s">
        <v>62</v>
      </c>
      <c r="I2897">
        <v>4500</v>
      </c>
      <c r="J2897">
        <v>6000</v>
      </c>
      <c r="K2897">
        <v>1</v>
      </c>
      <c r="L2897">
        <v>4500</v>
      </c>
      <c r="M2897">
        <v>6000</v>
      </c>
    </row>
    <row r="2898" spans="1:13" x14ac:dyDescent="0.3">
      <c r="A2898" t="s">
        <v>2961</v>
      </c>
      <c r="B2898" s="3">
        <v>44142</v>
      </c>
      <c r="C2898" t="s">
        <v>30</v>
      </c>
      <c r="D2898" t="s">
        <v>8324</v>
      </c>
      <c r="E2898" t="s">
        <v>7987</v>
      </c>
      <c r="F2898" t="s">
        <v>14</v>
      </c>
      <c r="G2898" t="s">
        <v>15</v>
      </c>
      <c r="H2898" t="s">
        <v>62</v>
      </c>
      <c r="I2898">
        <v>4500</v>
      </c>
      <c r="J2898">
        <v>6000</v>
      </c>
      <c r="K2898">
        <v>1</v>
      </c>
      <c r="L2898">
        <v>4500</v>
      </c>
      <c r="M2898">
        <v>6000</v>
      </c>
    </row>
    <row r="2899" spans="1:13" x14ac:dyDescent="0.3">
      <c r="A2899" t="s">
        <v>2962</v>
      </c>
      <c r="B2899" s="3">
        <v>44142</v>
      </c>
      <c r="C2899" t="s">
        <v>31</v>
      </c>
      <c r="D2899" t="s">
        <v>8325</v>
      </c>
      <c r="E2899" t="s">
        <v>7901</v>
      </c>
      <c r="F2899" t="s">
        <v>14</v>
      </c>
      <c r="G2899" t="s">
        <v>15</v>
      </c>
      <c r="H2899" t="s">
        <v>62</v>
      </c>
      <c r="I2899">
        <v>4500</v>
      </c>
      <c r="J2899">
        <v>6000</v>
      </c>
      <c r="K2899">
        <v>1</v>
      </c>
      <c r="L2899">
        <v>4500</v>
      </c>
      <c r="M2899">
        <v>6000</v>
      </c>
    </row>
    <row r="2900" spans="1:13" x14ac:dyDescent="0.3">
      <c r="A2900" t="s">
        <v>2963</v>
      </c>
      <c r="B2900" s="3">
        <v>44142</v>
      </c>
      <c r="C2900" t="s">
        <v>32</v>
      </c>
      <c r="D2900" t="s">
        <v>8326</v>
      </c>
      <c r="E2900" t="s">
        <v>7967</v>
      </c>
      <c r="F2900" t="s">
        <v>14</v>
      </c>
      <c r="G2900" t="s">
        <v>15</v>
      </c>
      <c r="H2900" t="s">
        <v>62</v>
      </c>
      <c r="I2900">
        <v>4500</v>
      </c>
      <c r="J2900">
        <v>6000</v>
      </c>
      <c r="K2900">
        <v>3</v>
      </c>
      <c r="L2900">
        <v>13500</v>
      </c>
      <c r="M2900">
        <v>18000</v>
      </c>
    </row>
    <row r="2901" spans="1:13" x14ac:dyDescent="0.3">
      <c r="A2901" t="s">
        <v>2964</v>
      </c>
      <c r="B2901" s="3">
        <v>44142</v>
      </c>
      <c r="C2901" t="s">
        <v>33</v>
      </c>
      <c r="D2901" t="s">
        <v>8327</v>
      </c>
      <c r="E2901" t="s">
        <v>7910</v>
      </c>
      <c r="F2901" t="s">
        <v>14</v>
      </c>
      <c r="G2901" t="s">
        <v>15</v>
      </c>
      <c r="H2901" t="s">
        <v>62</v>
      </c>
      <c r="I2901">
        <v>4500</v>
      </c>
      <c r="J2901">
        <v>6000</v>
      </c>
      <c r="K2901">
        <v>1</v>
      </c>
      <c r="L2901">
        <v>4500</v>
      </c>
      <c r="M2901">
        <v>6000</v>
      </c>
    </row>
    <row r="2902" spans="1:13" x14ac:dyDescent="0.3">
      <c r="A2902" t="s">
        <v>2965</v>
      </c>
      <c r="B2902" s="3">
        <v>44142</v>
      </c>
      <c r="C2902" t="s">
        <v>34</v>
      </c>
      <c r="D2902" t="s">
        <v>8328</v>
      </c>
      <c r="E2902" t="s">
        <v>7915</v>
      </c>
      <c r="F2902" t="s">
        <v>14</v>
      </c>
      <c r="G2902" t="s">
        <v>15</v>
      </c>
      <c r="H2902" t="s">
        <v>62</v>
      </c>
      <c r="I2902">
        <v>4500</v>
      </c>
      <c r="J2902">
        <v>6000</v>
      </c>
      <c r="K2902">
        <v>3</v>
      </c>
      <c r="L2902">
        <v>13500</v>
      </c>
      <c r="M2902">
        <v>18000</v>
      </c>
    </row>
    <row r="2903" spans="1:13" x14ac:dyDescent="0.3">
      <c r="A2903" t="s">
        <v>2966</v>
      </c>
      <c r="B2903" s="3">
        <v>44142</v>
      </c>
      <c r="C2903" t="s">
        <v>35</v>
      </c>
      <c r="D2903" t="s">
        <v>8329</v>
      </c>
      <c r="E2903" t="s">
        <v>7956</v>
      </c>
      <c r="F2903" t="s">
        <v>14</v>
      </c>
      <c r="G2903" t="s">
        <v>15</v>
      </c>
      <c r="H2903" t="s">
        <v>62</v>
      </c>
      <c r="I2903">
        <v>4500</v>
      </c>
      <c r="J2903">
        <v>6000</v>
      </c>
      <c r="K2903">
        <v>4</v>
      </c>
      <c r="L2903">
        <v>18000</v>
      </c>
      <c r="M2903">
        <v>24000</v>
      </c>
    </row>
    <row r="2904" spans="1:13" x14ac:dyDescent="0.3">
      <c r="A2904" t="s">
        <v>2967</v>
      </c>
      <c r="B2904" s="3">
        <v>44142</v>
      </c>
      <c r="C2904" t="s">
        <v>36</v>
      </c>
      <c r="D2904" t="s">
        <v>8330</v>
      </c>
      <c r="E2904" t="s">
        <v>7905</v>
      </c>
      <c r="F2904" t="s">
        <v>14</v>
      </c>
      <c r="G2904" t="s">
        <v>15</v>
      </c>
      <c r="H2904" t="s">
        <v>62</v>
      </c>
      <c r="I2904">
        <v>4500</v>
      </c>
      <c r="J2904">
        <v>6000</v>
      </c>
      <c r="K2904">
        <v>1</v>
      </c>
      <c r="L2904">
        <v>4500</v>
      </c>
      <c r="M2904">
        <v>6000</v>
      </c>
    </row>
    <row r="2905" spans="1:13" x14ac:dyDescent="0.3">
      <c r="A2905" t="s">
        <v>2968</v>
      </c>
      <c r="B2905" s="3">
        <v>44142</v>
      </c>
      <c r="C2905" t="s">
        <v>37</v>
      </c>
      <c r="D2905" t="s">
        <v>8331</v>
      </c>
      <c r="E2905" t="s">
        <v>7901</v>
      </c>
      <c r="F2905" t="s">
        <v>14</v>
      </c>
      <c r="G2905" t="s">
        <v>15</v>
      </c>
      <c r="H2905" t="s">
        <v>62</v>
      </c>
      <c r="I2905">
        <v>4500</v>
      </c>
      <c r="J2905">
        <v>6000</v>
      </c>
      <c r="K2905">
        <v>2</v>
      </c>
      <c r="L2905">
        <v>9000</v>
      </c>
      <c r="M2905">
        <v>12000</v>
      </c>
    </row>
    <row r="2906" spans="1:13" x14ac:dyDescent="0.3">
      <c r="A2906" t="s">
        <v>2969</v>
      </c>
      <c r="B2906" s="3">
        <v>44142</v>
      </c>
      <c r="C2906" t="s">
        <v>38</v>
      </c>
      <c r="D2906" t="s">
        <v>8332</v>
      </c>
      <c r="E2906" t="s">
        <v>7905</v>
      </c>
      <c r="F2906" t="s">
        <v>14</v>
      </c>
      <c r="G2906" t="s">
        <v>22</v>
      </c>
      <c r="H2906" t="s">
        <v>63</v>
      </c>
      <c r="I2906">
        <v>3700</v>
      </c>
      <c r="J2906">
        <v>4450</v>
      </c>
      <c r="K2906">
        <v>3</v>
      </c>
      <c r="L2906">
        <v>11100</v>
      </c>
      <c r="M2906">
        <v>13350</v>
      </c>
    </row>
    <row r="2907" spans="1:13" x14ac:dyDescent="0.3">
      <c r="A2907" t="s">
        <v>2970</v>
      </c>
      <c r="B2907" s="3">
        <v>44142</v>
      </c>
      <c r="C2907" t="s">
        <v>39</v>
      </c>
      <c r="D2907" t="s">
        <v>8333</v>
      </c>
      <c r="E2907" t="s">
        <v>7925</v>
      </c>
      <c r="F2907" t="s">
        <v>14</v>
      </c>
      <c r="G2907" t="s">
        <v>22</v>
      </c>
      <c r="H2907" t="s">
        <v>63</v>
      </c>
      <c r="I2907">
        <v>3700</v>
      </c>
      <c r="J2907">
        <v>4450</v>
      </c>
      <c r="K2907">
        <v>4</v>
      </c>
      <c r="L2907">
        <v>14800</v>
      </c>
      <c r="M2907">
        <v>17800</v>
      </c>
    </row>
    <row r="2908" spans="1:13" x14ac:dyDescent="0.3">
      <c r="A2908" t="s">
        <v>2971</v>
      </c>
      <c r="B2908" s="3">
        <v>44142</v>
      </c>
      <c r="C2908" t="s">
        <v>41</v>
      </c>
      <c r="D2908" t="s">
        <v>8334</v>
      </c>
      <c r="E2908" t="s">
        <v>7896</v>
      </c>
      <c r="F2908" t="s">
        <v>14</v>
      </c>
      <c r="G2908" t="s">
        <v>22</v>
      </c>
      <c r="H2908" t="s">
        <v>63</v>
      </c>
      <c r="I2908">
        <v>3700</v>
      </c>
      <c r="J2908">
        <v>4450</v>
      </c>
      <c r="K2908">
        <v>2</v>
      </c>
      <c r="L2908">
        <v>7400</v>
      </c>
      <c r="M2908">
        <v>8900</v>
      </c>
    </row>
    <row r="2909" spans="1:13" x14ac:dyDescent="0.3">
      <c r="A2909" t="s">
        <v>2972</v>
      </c>
      <c r="B2909" s="3">
        <v>44142</v>
      </c>
      <c r="C2909" t="s">
        <v>42</v>
      </c>
      <c r="D2909" t="s">
        <v>8335</v>
      </c>
      <c r="E2909" t="s">
        <v>7907</v>
      </c>
      <c r="F2909" t="s">
        <v>14</v>
      </c>
      <c r="G2909" t="s">
        <v>22</v>
      </c>
      <c r="H2909" t="s">
        <v>63</v>
      </c>
      <c r="I2909">
        <v>3700</v>
      </c>
      <c r="J2909">
        <v>4450</v>
      </c>
      <c r="K2909">
        <v>2</v>
      </c>
      <c r="L2909">
        <v>7400</v>
      </c>
      <c r="M2909">
        <v>8900</v>
      </c>
    </row>
    <row r="2910" spans="1:13" x14ac:dyDescent="0.3">
      <c r="A2910" t="s">
        <v>2973</v>
      </c>
      <c r="B2910" s="3">
        <v>44142</v>
      </c>
      <c r="C2910" t="s">
        <v>43</v>
      </c>
      <c r="D2910" t="s">
        <v>8336</v>
      </c>
      <c r="E2910" t="s">
        <v>7925</v>
      </c>
      <c r="F2910" t="s">
        <v>14</v>
      </c>
      <c r="G2910" t="s">
        <v>27</v>
      </c>
      <c r="H2910" t="s">
        <v>62</v>
      </c>
      <c r="I2910">
        <v>2500</v>
      </c>
      <c r="J2910">
        <v>3350</v>
      </c>
      <c r="K2910">
        <v>4</v>
      </c>
      <c r="L2910">
        <v>10000</v>
      </c>
      <c r="M2910">
        <v>13400</v>
      </c>
    </row>
    <row r="2911" spans="1:13" x14ac:dyDescent="0.3">
      <c r="A2911" t="s">
        <v>2974</v>
      </c>
      <c r="B2911" s="3">
        <v>44142</v>
      </c>
      <c r="C2911" t="s">
        <v>45</v>
      </c>
      <c r="D2911" t="s">
        <v>8337</v>
      </c>
      <c r="E2911" t="s">
        <v>7910</v>
      </c>
      <c r="F2911" t="s">
        <v>14</v>
      </c>
      <c r="G2911" t="s">
        <v>27</v>
      </c>
      <c r="H2911" t="s">
        <v>62</v>
      </c>
      <c r="I2911">
        <v>2500</v>
      </c>
      <c r="J2911">
        <v>3350</v>
      </c>
      <c r="K2911">
        <v>2</v>
      </c>
      <c r="L2911">
        <v>5000</v>
      </c>
      <c r="M2911">
        <v>6700</v>
      </c>
    </row>
    <row r="2912" spans="1:13" x14ac:dyDescent="0.3">
      <c r="A2912" t="s">
        <v>2975</v>
      </c>
      <c r="B2912" s="3">
        <v>44142</v>
      </c>
      <c r="C2912" t="s">
        <v>46</v>
      </c>
      <c r="D2912" t="s">
        <v>8338</v>
      </c>
      <c r="E2912" t="s">
        <v>7901</v>
      </c>
      <c r="F2912" t="s">
        <v>14</v>
      </c>
      <c r="G2912" t="s">
        <v>27</v>
      </c>
      <c r="H2912" t="s">
        <v>62</v>
      </c>
      <c r="I2912">
        <v>2500</v>
      </c>
      <c r="J2912">
        <v>3350</v>
      </c>
      <c r="K2912">
        <v>1</v>
      </c>
      <c r="L2912">
        <v>2500</v>
      </c>
      <c r="M2912">
        <v>3350</v>
      </c>
    </row>
    <row r="2913" spans="1:13" x14ac:dyDescent="0.3">
      <c r="A2913" t="s">
        <v>2976</v>
      </c>
      <c r="B2913" s="3">
        <v>44142</v>
      </c>
      <c r="C2913" t="s">
        <v>47</v>
      </c>
      <c r="D2913" t="s">
        <v>8339</v>
      </c>
      <c r="E2913" t="s">
        <v>7907</v>
      </c>
      <c r="F2913" t="s">
        <v>14</v>
      </c>
      <c r="G2913" t="s">
        <v>27</v>
      </c>
      <c r="H2913" t="s">
        <v>62</v>
      </c>
      <c r="I2913">
        <v>2500</v>
      </c>
      <c r="J2913">
        <v>3350</v>
      </c>
      <c r="K2913">
        <v>4</v>
      </c>
      <c r="L2913">
        <v>10000</v>
      </c>
      <c r="M2913">
        <v>13400</v>
      </c>
    </row>
    <row r="2914" spans="1:13" x14ac:dyDescent="0.3">
      <c r="A2914" t="s">
        <v>2977</v>
      </c>
      <c r="B2914" s="3">
        <v>44142</v>
      </c>
      <c r="C2914" t="s">
        <v>48</v>
      </c>
      <c r="D2914" t="s">
        <v>8340</v>
      </c>
      <c r="E2914" t="s">
        <v>7912</v>
      </c>
      <c r="F2914" t="s">
        <v>14</v>
      </c>
      <c r="G2914" t="s">
        <v>27</v>
      </c>
      <c r="H2914" t="s">
        <v>62</v>
      </c>
      <c r="I2914">
        <v>2500</v>
      </c>
      <c r="J2914">
        <v>3350</v>
      </c>
      <c r="K2914">
        <v>1</v>
      </c>
      <c r="L2914">
        <v>2500</v>
      </c>
      <c r="M2914">
        <v>3350</v>
      </c>
    </row>
    <row r="2915" spans="1:13" x14ac:dyDescent="0.3">
      <c r="A2915" t="s">
        <v>2978</v>
      </c>
      <c r="B2915" s="3">
        <v>44143</v>
      </c>
      <c r="C2915" t="s">
        <v>49</v>
      </c>
      <c r="D2915" t="s">
        <v>8341</v>
      </c>
      <c r="E2915" t="s">
        <v>7903</v>
      </c>
      <c r="F2915" t="s">
        <v>14</v>
      </c>
      <c r="G2915" t="s">
        <v>27</v>
      </c>
      <c r="H2915" t="s">
        <v>62</v>
      </c>
      <c r="I2915">
        <v>2500</v>
      </c>
      <c r="J2915">
        <v>3350</v>
      </c>
      <c r="K2915">
        <v>2</v>
      </c>
      <c r="L2915">
        <v>5000</v>
      </c>
      <c r="M2915">
        <v>6700</v>
      </c>
    </row>
    <row r="2916" spans="1:13" x14ac:dyDescent="0.3">
      <c r="A2916" t="s">
        <v>2979</v>
      </c>
      <c r="B2916" s="3">
        <v>44142</v>
      </c>
      <c r="C2916" t="s">
        <v>50</v>
      </c>
      <c r="D2916" t="s">
        <v>8342</v>
      </c>
      <c r="E2916" t="s">
        <v>7905</v>
      </c>
      <c r="F2916" t="s">
        <v>14</v>
      </c>
      <c r="G2916" t="s">
        <v>27</v>
      </c>
      <c r="H2916" t="s">
        <v>62</v>
      </c>
      <c r="I2916">
        <v>2500</v>
      </c>
      <c r="J2916">
        <v>3350</v>
      </c>
      <c r="K2916">
        <v>2</v>
      </c>
      <c r="L2916">
        <v>5000</v>
      </c>
      <c r="M2916">
        <v>6700</v>
      </c>
    </row>
    <row r="2917" spans="1:13" x14ac:dyDescent="0.3">
      <c r="A2917" t="s">
        <v>2980</v>
      </c>
      <c r="B2917" s="3">
        <v>44142</v>
      </c>
      <c r="C2917" t="s">
        <v>51</v>
      </c>
      <c r="D2917" t="s">
        <v>8343</v>
      </c>
      <c r="E2917" t="s">
        <v>7939</v>
      </c>
      <c r="F2917" t="s">
        <v>14</v>
      </c>
      <c r="G2917" t="s">
        <v>27</v>
      </c>
      <c r="H2917" t="s">
        <v>62</v>
      </c>
      <c r="I2917">
        <v>2500</v>
      </c>
      <c r="J2917">
        <v>3350</v>
      </c>
      <c r="K2917">
        <v>4</v>
      </c>
      <c r="L2917">
        <v>10000</v>
      </c>
      <c r="M2917">
        <v>13400</v>
      </c>
    </row>
    <row r="2918" spans="1:13" x14ac:dyDescent="0.3">
      <c r="A2918" t="s">
        <v>2981</v>
      </c>
      <c r="B2918" s="3">
        <v>44142</v>
      </c>
      <c r="C2918" t="s">
        <v>52</v>
      </c>
      <c r="D2918" t="s">
        <v>8344</v>
      </c>
      <c r="E2918" t="s">
        <v>7912</v>
      </c>
      <c r="F2918" t="s">
        <v>14</v>
      </c>
      <c r="G2918" t="s">
        <v>27</v>
      </c>
      <c r="H2918" t="s">
        <v>62</v>
      </c>
      <c r="I2918">
        <v>2500</v>
      </c>
      <c r="J2918">
        <v>3350</v>
      </c>
      <c r="K2918">
        <v>1</v>
      </c>
      <c r="L2918">
        <v>2500</v>
      </c>
      <c r="M2918">
        <v>3350</v>
      </c>
    </row>
    <row r="2919" spans="1:13" x14ac:dyDescent="0.3">
      <c r="A2919" t="s">
        <v>2982</v>
      </c>
      <c r="B2919" s="3">
        <v>44142</v>
      </c>
      <c r="C2919" t="s">
        <v>53</v>
      </c>
      <c r="D2919" t="s">
        <v>8345</v>
      </c>
      <c r="E2919" t="s">
        <v>7912</v>
      </c>
      <c r="F2919" t="s">
        <v>14</v>
      </c>
      <c r="G2919" t="s">
        <v>27</v>
      </c>
      <c r="H2919" t="s">
        <v>62</v>
      </c>
      <c r="I2919">
        <v>2500</v>
      </c>
      <c r="J2919">
        <v>3350</v>
      </c>
      <c r="K2919">
        <v>2</v>
      </c>
      <c r="L2919">
        <v>5000</v>
      </c>
      <c r="M2919">
        <v>6700</v>
      </c>
    </row>
    <row r="2920" spans="1:13" x14ac:dyDescent="0.3">
      <c r="A2920" t="s">
        <v>2983</v>
      </c>
      <c r="B2920" s="3">
        <v>44142</v>
      </c>
      <c r="C2920" t="s">
        <v>54</v>
      </c>
      <c r="D2920" t="s">
        <v>8346</v>
      </c>
      <c r="E2920" t="s">
        <v>7907</v>
      </c>
      <c r="F2920" t="s">
        <v>14</v>
      </c>
      <c r="G2920" t="s">
        <v>27</v>
      </c>
      <c r="H2920" t="s">
        <v>62</v>
      </c>
      <c r="I2920">
        <v>2500</v>
      </c>
      <c r="J2920">
        <v>3350</v>
      </c>
      <c r="K2920">
        <v>4</v>
      </c>
      <c r="L2920">
        <v>10000</v>
      </c>
      <c r="M2920">
        <v>13400</v>
      </c>
    </row>
    <row r="2921" spans="1:13" x14ac:dyDescent="0.3">
      <c r="A2921" t="s">
        <v>2984</v>
      </c>
      <c r="B2921" s="3">
        <v>44142</v>
      </c>
      <c r="C2921" t="s">
        <v>55</v>
      </c>
      <c r="D2921" t="s">
        <v>8347</v>
      </c>
      <c r="E2921" t="s">
        <v>7903</v>
      </c>
      <c r="F2921" t="s">
        <v>14</v>
      </c>
      <c r="G2921" t="s">
        <v>40</v>
      </c>
      <c r="H2921" t="s">
        <v>63</v>
      </c>
      <c r="I2921">
        <v>3500</v>
      </c>
      <c r="J2921">
        <v>4750</v>
      </c>
      <c r="K2921">
        <v>2</v>
      </c>
      <c r="L2921">
        <v>7000</v>
      </c>
      <c r="M2921">
        <v>9500</v>
      </c>
    </row>
    <row r="2922" spans="1:13" x14ac:dyDescent="0.3">
      <c r="A2922" t="s">
        <v>2985</v>
      </c>
      <c r="B2922" s="3">
        <v>44142</v>
      </c>
      <c r="C2922" t="s">
        <v>57</v>
      </c>
      <c r="D2922" t="s">
        <v>8348</v>
      </c>
      <c r="E2922" t="s">
        <v>7921</v>
      </c>
      <c r="F2922" t="s">
        <v>14</v>
      </c>
      <c r="G2922" t="s">
        <v>40</v>
      </c>
      <c r="H2922" t="s">
        <v>63</v>
      </c>
      <c r="I2922">
        <v>3500</v>
      </c>
      <c r="J2922">
        <v>4750</v>
      </c>
      <c r="K2922">
        <v>2</v>
      </c>
      <c r="L2922">
        <v>7000</v>
      </c>
      <c r="M2922">
        <v>9500</v>
      </c>
    </row>
    <row r="2923" spans="1:13" x14ac:dyDescent="0.3">
      <c r="A2923" t="s">
        <v>2986</v>
      </c>
      <c r="B2923" s="3">
        <v>44143</v>
      </c>
      <c r="C2923" t="s">
        <v>58</v>
      </c>
      <c r="D2923" t="s">
        <v>8349</v>
      </c>
      <c r="E2923" t="s">
        <v>7952</v>
      </c>
      <c r="F2923" t="s">
        <v>14</v>
      </c>
      <c r="G2923" t="s">
        <v>40</v>
      </c>
      <c r="H2923" t="s">
        <v>63</v>
      </c>
      <c r="I2923">
        <v>3500</v>
      </c>
      <c r="J2923">
        <v>4750</v>
      </c>
      <c r="K2923">
        <v>2</v>
      </c>
      <c r="L2923">
        <v>7000</v>
      </c>
      <c r="M2923">
        <v>9500</v>
      </c>
    </row>
    <row r="2924" spans="1:13" x14ac:dyDescent="0.3">
      <c r="A2924" t="s">
        <v>2987</v>
      </c>
      <c r="B2924" s="3">
        <v>44143</v>
      </c>
      <c r="C2924" t="s">
        <v>59</v>
      </c>
      <c r="D2924" t="s">
        <v>8350</v>
      </c>
      <c r="E2924" t="s">
        <v>7896</v>
      </c>
      <c r="F2924" t="s">
        <v>14</v>
      </c>
      <c r="G2924" t="s">
        <v>44</v>
      </c>
      <c r="H2924" t="s">
        <v>63</v>
      </c>
      <c r="I2924">
        <v>3800</v>
      </c>
      <c r="J2924">
        <v>4430</v>
      </c>
      <c r="K2924">
        <v>1</v>
      </c>
      <c r="L2924">
        <v>3800</v>
      </c>
      <c r="M2924">
        <v>4430</v>
      </c>
    </row>
    <row r="2925" spans="1:13" x14ac:dyDescent="0.3">
      <c r="A2925" t="s">
        <v>2988</v>
      </c>
      <c r="B2925" s="3">
        <v>44143</v>
      </c>
      <c r="C2925" t="s">
        <v>60</v>
      </c>
      <c r="D2925" t="s">
        <v>8351</v>
      </c>
      <c r="E2925" t="s">
        <v>7903</v>
      </c>
      <c r="F2925" t="s">
        <v>14</v>
      </c>
      <c r="G2925" t="s">
        <v>44</v>
      </c>
      <c r="H2925" t="s">
        <v>63</v>
      </c>
      <c r="I2925">
        <v>3800</v>
      </c>
      <c r="J2925">
        <v>4430</v>
      </c>
      <c r="K2925">
        <v>1</v>
      </c>
      <c r="L2925">
        <v>3800</v>
      </c>
      <c r="M2925">
        <v>4430</v>
      </c>
    </row>
    <row r="2926" spans="1:13" x14ac:dyDescent="0.3">
      <c r="A2926" t="s">
        <v>2989</v>
      </c>
      <c r="B2926" s="3">
        <v>44143</v>
      </c>
      <c r="C2926" t="s">
        <v>61</v>
      </c>
      <c r="D2926" t="s">
        <v>8352</v>
      </c>
      <c r="E2926" t="s">
        <v>7899</v>
      </c>
      <c r="F2926" t="s">
        <v>14</v>
      </c>
      <c r="G2926" t="s">
        <v>40</v>
      </c>
      <c r="H2926" t="s">
        <v>63</v>
      </c>
      <c r="I2926">
        <v>3500</v>
      </c>
      <c r="J2926">
        <v>4750</v>
      </c>
      <c r="K2926">
        <v>3</v>
      </c>
      <c r="L2926">
        <v>10500</v>
      </c>
      <c r="M2926">
        <v>14250</v>
      </c>
    </row>
    <row r="2927" spans="1:13" x14ac:dyDescent="0.3">
      <c r="A2927" t="s">
        <v>2990</v>
      </c>
      <c r="B2927" s="3">
        <v>44143</v>
      </c>
      <c r="C2927" t="s">
        <v>13</v>
      </c>
      <c r="D2927" t="s">
        <v>8353</v>
      </c>
      <c r="E2927" t="s">
        <v>7896</v>
      </c>
      <c r="F2927" t="s">
        <v>14</v>
      </c>
      <c r="G2927" t="s">
        <v>40</v>
      </c>
      <c r="H2927" t="s">
        <v>63</v>
      </c>
      <c r="I2927">
        <v>3500</v>
      </c>
      <c r="J2927">
        <v>4750</v>
      </c>
      <c r="K2927">
        <v>1</v>
      </c>
      <c r="L2927">
        <v>3500</v>
      </c>
      <c r="M2927">
        <v>4750</v>
      </c>
    </row>
    <row r="2928" spans="1:13" x14ac:dyDescent="0.3">
      <c r="A2928" t="s">
        <v>2991</v>
      </c>
      <c r="B2928" s="3">
        <v>44143</v>
      </c>
      <c r="C2928" t="s">
        <v>16</v>
      </c>
      <c r="D2928" t="s">
        <v>8354</v>
      </c>
      <c r="E2928" t="s">
        <v>7912</v>
      </c>
      <c r="F2928" t="s">
        <v>14</v>
      </c>
      <c r="G2928" t="s">
        <v>40</v>
      </c>
      <c r="H2928" t="s">
        <v>63</v>
      </c>
      <c r="I2928">
        <v>3500</v>
      </c>
      <c r="J2928">
        <v>4750</v>
      </c>
      <c r="K2928">
        <v>3</v>
      </c>
      <c r="L2928">
        <v>10500</v>
      </c>
      <c r="M2928">
        <v>14250</v>
      </c>
    </row>
    <row r="2929" spans="1:13" x14ac:dyDescent="0.3">
      <c r="A2929" t="s">
        <v>2992</v>
      </c>
      <c r="B2929" s="3">
        <v>44143</v>
      </c>
      <c r="C2929" t="s">
        <v>18</v>
      </c>
      <c r="D2929" t="s">
        <v>8355</v>
      </c>
      <c r="E2929" t="s">
        <v>7907</v>
      </c>
      <c r="F2929" t="s">
        <v>14</v>
      </c>
      <c r="G2929" t="s">
        <v>40</v>
      </c>
      <c r="H2929" t="s">
        <v>63</v>
      </c>
      <c r="I2929">
        <v>3500</v>
      </c>
      <c r="J2929">
        <v>4750</v>
      </c>
      <c r="K2929">
        <v>3</v>
      </c>
      <c r="L2929">
        <v>10500</v>
      </c>
      <c r="M2929">
        <v>14250</v>
      </c>
    </row>
    <row r="2930" spans="1:13" x14ac:dyDescent="0.3">
      <c r="A2930" t="s">
        <v>2993</v>
      </c>
      <c r="B2930" s="3">
        <v>44143</v>
      </c>
      <c r="C2930" t="s">
        <v>20</v>
      </c>
      <c r="D2930" t="s">
        <v>8356</v>
      </c>
      <c r="E2930" t="s">
        <v>7903</v>
      </c>
      <c r="F2930" t="s">
        <v>14</v>
      </c>
      <c r="G2930" t="s">
        <v>40</v>
      </c>
      <c r="H2930" t="s">
        <v>63</v>
      </c>
      <c r="I2930">
        <v>3500</v>
      </c>
      <c r="J2930">
        <v>4750</v>
      </c>
      <c r="K2930">
        <v>4</v>
      </c>
      <c r="L2930">
        <v>14000</v>
      </c>
      <c r="M2930">
        <v>19000</v>
      </c>
    </row>
    <row r="2931" spans="1:13" x14ac:dyDescent="0.3">
      <c r="A2931" t="s">
        <v>2994</v>
      </c>
      <c r="B2931" s="3">
        <v>44143</v>
      </c>
      <c r="C2931" t="s">
        <v>21</v>
      </c>
      <c r="D2931" t="s">
        <v>8357</v>
      </c>
      <c r="E2931" t="s">
        <v>7912</v>
      </c>
      <c r="F2931" t="s">
        <v>14</v>
      </c>
      <c r="G2931" t="s">
        <v>40</v>
      </c>
      <c r="H2931" t="s">
        <v>63</v>
      </c>
      <c r="I2931">
        <v>3500</v>
      </c>
      <c r="J2931">
        <v>4750</v>
      </c>
      <c r="K2931">
        <v>1</v>
      </c>
      <c r="L2931">
        <v>3500</v>
      </c>
      <c r="M2931">
        <v>4750</v>
      </c>
    </row>
    <row r="2932" spans="1:13" x14ac:dyDescent="0.3">
      <c r="A2932" t="s">
        <v>2995</v>
      </c>
      <c r="B2932" s="3">
        <v>44143</v>
      </c>
      <c r="C2932" t="s">
        <v>23</v>
      </c>
      <c r="D2932" t="s">
        <v>8358</v>
      </c>
      <c r="E2932" t="s">
        <v>7896</v>
      </c>
      <c r="F2932" t="s">
        <v>14</v>
      </c>
      <c r="G2932" t="s">
        <v>40</v>
      </c>
      <c r="H2932" t="s">
        <v>63</v>
      </c>
      <c r="I2932">
        <v>3500</v>
      </c>
      <c r="J2932">
        <v>4750</v>
      </c>
      <c r="K2932">
        <v>4</v>
      </c>
      <c r="L2932">
        <v>14000</v>
      </c>
      <c r="M2932">
        <v>19000</v>
      </c>
    </row>
    <row r="2933" spans="1:13" x14ac:dyDescent="0.3">
      <c r="A2933" t="s">
        <v>2996</v>
      </c>
      <c r="B2933" s="3">
        <v>44143</v>
      </c>
      <c r="C2933" t="s">
        <v>24</v>
      </c>
      <c r="D2933" t="s">
        <v>8359</v>
      </c>
      <c r="E2933" t="s">
        <v>7912</v>
      </c>
      <c r="F2933" t="s">
        <v>14</v>
      </c>
      <c r="G2933" t="s">
        <v>15</v>
      </c>
      <c r="H2933" t="s">
        <v>62</v>
      </c>
      <c r="I2933">
        <v>4500</v>
      </c>
      <c r="J2933">
        <v>6000</v>
      </c>
      <c r="K2933">
        <v>1</v>
      </c>
      <c r="L2933">
        <v>4500</v>
      </c>
      <c r="M2933">
        <v>6000</v>
      </c>
    </row>
    <row r="2934" spans="1:13" x14ac:dyDescent="0.3">
      <c r="A2934" t="s">
        <v>2997</v>
      </c>
      <c r="B2934" s="3">
        <v>44143</v>
      </c>
      <c r="C2934" t="s">
        <v>25</v>
      </c>
      <c r="D2934" t="s">
        <v>8360</v>
      </c>
      <c r="E2934" t="s">
        <v>7912</v>
      </c>
      <c r="F2934" t="s">
        <v>14</v>
      </c>
      <c r="G2934" t="s">
        <v>15</v>
      </c>
      <c r="H2934" t="s">
        <v>62</v>
      </c>
      <c r="I2934">
        <v>4500</v>
      </c>
      <c r="J2934">
        <v>6000</v>
      </c>
      <c r="K2934">
        <v>3</v>
      </c>
      <c r="L2934">
        <v>13500</v>
      </c>
      <c r="M2934">
        <v>18000</v>
      </c>
    </row>
    <row r="2935" spans="1:13" x14ac:dyDescent="0.3">
      <c r="A2935" t="s">
        <v>2998</v>
      </c>
      <c r="B2935" s="3">
        <v>44143</v>
      </c>
      <c r="C2935" t="s">
        <v>26</v>
      </c>
      <c r="D2935" t="s">
        <v>8361</v>
      </c>
      <c r="E2935" t="s">
        <v>7897</v>
      </c>
      <c r="F2935" t="s">
        <v>14</v>
      </c>
      <c r="G2935" t="s">
        <v>56</v>
      </c>
      <c r="H2935" t="s">
        <v>64</v>
      </c>
      <c r="I2935">
        <v>3600</v>
      </c>
      <c r="J2935">
        <v>4400</v>
      </c>
      <c r="K2935">
        <v>4</v>
      </c>
      <c r="L2935">
        <v>14400</v>
      </c>
      <c r="M2935">
        <v>17600</v>
      </c>
    </row>
    <row r="2936" spans="1:13" x14ac:dyDescent="0.3">
      <c r="A2936" t="s">
        <v>2999</v>
      </c>
      <c r="B2936" s="3">
        <v>44143</v>
      </c>
      <c r="C2936" t="s">
        <v>28</v>
      </c>
      <c r="D2936" t="s">
        <v>8362</v>
      </c>
      <c r="E2936" t="s">
        <v>7925</v>
      </c>
      <c r="F2936" t="s">
        <v>14</v>
      </c>
      <c r="G2936" t="s">
        <v>22</v>
      </c>
      <c r="H2936" t="s">
        <v>63</v>
      </c>
      <c r="I2936">
        <v>3700</v>
      </c>
      <c r="J2936">
        <v>4450</v>
      </c>
      <c r="K2936">
        <v>2</v>
      </c>
      <c r="L2936">
        <v>7400</v>
      </c>
      <c r="M2936">
        <v>8900</v>
      </c>
    </row>
    <row r="2937" spans="1:13" x14ac:dyDescent="0.3">
      <c r="A2937" t="s">
        <v>3000</v>
      </c>
      <c r="B2937" s="3">
        <v>44143</v>
      </c>
      <c r="C2937" t="s">
        <v>30</v>
      </c>
      <c r="D2937" t="s">
        <v>8363</v>
      </c>
      <c r="E2937" t="s">
        <v>7967</v>
      </c>
      <c r="F2937" t="s">
        <v>14</v>
      </c>
      <c r="G2937" t="s">
        <v>22</v>
      </c>
      <c r="H2937" t="s">
        <v>63</v>
      </c>
      <c r="I2937">
        <v>3700</v>
      </c>
      <c r="J2937">
        <v>4450</v>
      </c>
      <c r="K2937">
        <v>2</v>
      </c>
      <c r="L2937">
        <v>7400</v>
      </c>
      <c r="M2937">
        <v>8900</v>
      </c>
    </row>
    <row r="2938" spans="1:13" x14ac:dyDescent="0.3">
      <c r="A2938" t="s">
        <v>3001</v>
      </c>
      <c r="B2938" s="3">
        <v>44143</v>
      </c>
      <c r="C2938" t="s">
        <v>31</v>
      </c>
      <c r="D2938" t="s">
        <v>8364</v>
      </c>
      <c r="E2938" t="s">
        <v>7912</v>
      </c>
      <c r="F2938" t="s">
        <v>14</v>
      </c>
      <c r="G2938" t="s">
        <v>22</v>
      </c>
      <c r="H2938" t="s">
        <v>63</v>
      </c>
      <c r="I2938">
        <v>3700</v>
      </c>
      <c r="J2938">
        <v>4450</v>
      </c>
      <c r="K2938">
        <v>1</v>
      </c>
      <c r="L2938">
        <v>3700</v>
      </c>
      <c r="M2938">
        <v>4450</v>
      </c>
    </row>
    <row r="2939" spans="1:13" x14ac:dyDescent="0.3">
      <c r="A2939" t="s">
        <v>3002</v>
      </c>
      <c r="B2939" s="3">
        <v>44143</v>
      </c>
      <c r="C2939" t="s">
        <v>32</v>
      </c>
      <c r="D2939" t="s">
        <v>8365</v>
      </c>
      <c r="E2939" t="s">
        <v>7936</v>
      </c>
      <c r="F2939" t="s">
        <v>14</v>
      </c>
      <c r="G2939" t="s">
        <v>22</v>
      </c>
      <c r="H2939" t="s">
        <v>63</v>
      </c>
      <c r="I2939">
        <v>3700</v>
      </c>
      <c r="J2939">
        <v>4450</v>
      </c>
      <c r="K2939">
        <v>3</v>
      </c>
      <c r="L2939">
        <v>11100</v>
      </c>
      <c r="M2939">
        <v>13350</v>
      </c>
    </row>
    <row r="2940" spans="1:13" x14ac:dyDescent="0.3">
      <c r="A2940" t="s">
        <v>3003</v>
      </c>
      <c r="B2940" s="3">
        <v>44143</v>
      </c>
      <c r="C2940" t="s">
        <v>33</v>
      </c>
      <c r="D2940" t="s">
        <v>8366</v>
      </c>
      <c r="E2940" t="s">
        <v>7915</v>
      </c>
      <c r="F2940" t="s">
        <v>14</v>
      </c>
      <c r="G2940" t="s">
        <v>22</v>
      </c>
      <c r="H2940" t="s">
        <v>63</v>
      </c>
      <c r="I2940">
        <v>3700</v>
      </c>
      <c r="J2940">
        <v>4450</v>
      </c>
      <c r="K2940">
        <v>1</v>
      </c>
      <c r="L2940">
        <v>3700</v>
      </c>
      <c r="M2940">
        <v>4450</v>
      </c>
    </row>
    <row r="2941" spans="1:13" x14ac:dyDescent="0.3">
      <c r="A2941" t="s">
        <v>3004</v>
      </c>
      <c r="B2941" s="3">
        <v>44143</v>
      </c>
      <c r="C2941" t="s">
        <v>34</v>
      </c>
      <c r="D2941" t="s">
        <v>8367</v>
      </c>
      <c r="E2941" t="s">
        <v>7907</v>
      </c>
      <c r="F2941" t="s">
        <v>14</v>
      </c>
      <c r="G2941" t="s">
        <v>56</v>
      </c>
      <c r="H2941" t="s">
        <v>64</v>
      </c>
      <c r="I2941">
        <v>3600</v>
      </c>
      <c r="J2941">
        <v>4400</v>
      </c>
      <c r="K2941">
        <v>2</v>
      </c>
      <c r="L2941">
        <v>7200</v>
      </c>
      <c r="M2941">
        <v>8800</v>
      </c>
    </row>
    <row r="2942" spans="1:13" x14ac:dyDescent="0.3">
      <c r="A2942" t="s">
        <v>3005</v>
      </c>
      <c r="B2942" s="3">
        <v>44143</v>
      </c>
      <c r="C2942" t="s">
        <v>35</v>
      </c>
      <c r="D2942" t="s">
        <v>8368</v>
      </c>
      <c r="E2942" t="s">
        <v>7912</v>
      </c>
      <c r="F2942" t="s">
        <v>14</v>
      </c>
      <c r="G2942" t="s">
        <v>56</v>
      </c>
      <c r="H2942" t="s">
        <v>64</v>
      </c>
      <c r="I2942">
        <v>3600</v>
      </c>
      <c r="J2942">
        <v>4400</v>
      </c>
      <c r="K2942">
        <v>3</v>
      </c>
      <c r="L2942">
        <v>10800</v>
      </c>
      <c r="M2942">
        <v>13200</v>
      </c>
    </row>
    <row r="2943" spans="1:13" x14ac:dyDescent="0.3">
      <c r="A2943" t="s">
        <v>3006</v>
      </c>
      <c r="B2943" s="3">
        <v>44143</v>
      </c>
      <c r="C2943" t="s">
        <v>36</v>
      </c>
      <c r="D2943" t="s">
        <v>8369</v>
      </c>
      <c r="E2943" t="s">
        <v>7907</v>
      </c>
      <c r="F2943" t="s">
        <v>14</v>
      </c>
      <c r="G2943" t="s">
        <v>56</v>
      </c>
      <c r="H2943" t="s">
        <v>64</v>
      </c>
      <c r="I2943">
        <v>3600</v>
      </c>
      <c r="J2943">
        <v>4400</v>
      </c>
      <c r="K2943">
        <v>2</v>
      </c>
      <c r="L2943">
        <v>7200</v>
      </c>
      <c r="M2943">
        <v>8800</v>
      </c>
    </row>
    <row r="2944" spans="1:13" x14ac:dyDescent="0.3">
      <c r="A2944" t="s">
        <v>3007</v>
      </c>
      <c r="B2944" s="3">
        <v>44143</v>
      </c>
      <c r="C2944" t="s">
        <v>37</v>
      </c>
      <c r="D2944" t="s">
        <v>8370</v>
      </c>
      <c r="E2944" t="s">
        <v>7901</v>
      </c>
      <c r="F2944" t="s">
        <v>14</v>
      </c>
      <c r="G2944" t="s">
        <v>56</v>
      </c>
      <c r="H2944" t="s">
        <v>64</v>
      </c>
      <c r="I2944">
        <v>3600</v>
      </c>
      <c r="J2944">
        <v>4400</v>
      </c>
      <c r="K2944">
        <v>1</v>
      </c>
      <c r="L2944">
        <v>3600</v>
      </c>
      <c r="M2944">
        <v>4400</v>
      </c>
    </row>
    <row r="2945" spans="1:13" x14ac:dyDescent="0.3">
      <c r="A2945" t="s">
        <v>3008</v>
      </c>
      <c r="B2945" s="3">
        <v>44143</v>
      </c>
      <c r="C2945" t="s">
        <v>38</v>
      </c>
      <c r="D2945" t="s">
        <v>8371</v>
      </c>
      <c r="E2945" t="s">
        <v>8372</v>
      </c>
      <c r="F2945" t="s">
        <v>14</v>
      </c>
      <c r="G2945" t="s">
        <v>56</v>
      </c>
      <c r="H2945" t="s">
        <v>64</v>
      </c>
      <c r="I2945">
        <v>3600</v>
      </c>
      <c r="J2945">
        <v>4400</v>
      </c>
      <c r="K2945">
        <v>3</v>
      </c>
      <c r="L2945">
        <v>10800</v>
      </c>
      <c r="M2945">
        <v>13200</v>
      </c>
    </row>
    <row r="2946" spans="1:13" x14ac:dyDescent="0.3">
      <c r="A2946" t="s">
        <v>3009</v>
      </c>
      <c r="B2946" s="3">
        <v>44143</v>
      </c>
      <c r="C2946" t="s">
        <v>39</v>
      </c>
      <c r="D2946" t="s">
        <v>8373</v>
      </c>
      <c r="E2946" t="s">
        <v>7912</v>
      </c>
      <c r="F2946" t="s">
        <v>14</v>
      </c>
      <c r="G2946" t="s">
        <v>44</v>
      </c>
      <c r="H2946" t="s">
        <v>63</v>
      </c>
      <c r="I2946">
        <v>3800</v>
      </c>
      <c r="J2946">
        <v>4430</v>
      </c>
      <c r="K2946">
        <v>4</v>
      </c>
      <c r="L2946">
        <v>15200</v>
      </c>
      <c r="M2946">
        <v>17720</v>
      </c>
    </row>
    <row r="2947" spans="1:13" x14ac:dyDescent="0.3">
      <c r="A2947" t="s">
        <v>3010</v>
      </c>
      <c r="B2947" s="3">
        <v>44143</v>
      </c>
      <c r="C2947" t="s">
        <v>41</v>
      </c>
      <c r="D2947" t="s">
        <v>8374</v>
      </c>
      <c r="E2947" t="s">
        <v>7967</v>
      </c>
      <c r="F2947" t="s">
        <v>14</v>
      </c>
      <c r="G2947" t="s">
        <v>44</v>
      </c>
      <c r="H2947" t="s">
        <v>63</v>
      </c>
      <c r="I2947">
        <v>3800</v>
      </c>
      <c r="J2947">
        <v>4430</v>
      </c>
      <c r="K2947">
        <v>2</v>
      </c>
      <c r="L2947">
        <v>7600</v>
      </c>
      <c r="M2947">
        <v>8860</v>
      </c>
    </row>
    <row r="2948" spans="1:13" x14ac:dyDescent="0.3">
      <c r="A2948" t="s">
        <v>3011</v>
      </c>
      <c r="B2948" s="3">
        <v>44143</v>
      </c>
      <c r="C2948" t="s">
        <v>42</v>
      </c>
      <c r="D2948" t="s">
        <v>8375</v>
      </c>
      <c r="E2948" t="s">
        <v>7912</v>
      </c>
      <c r="F2948" t="s">
        <v>14</v>
      </c>
      <c r="G2948" t="s">
        <v>44</v>
      </c>
      <c r="H2948" t="s">
        <v>63</v>
      </c>
      <c r="I2948">
        <v>3800</v>
      </c>
      <c r="J2948">
        <v>4430</v>
      </c>
      <c r="K2948">
        <v>4</v>
      </c>
      <c r="L2948">
        <v>15200</v>
      </c>
      <c r="M2948">
        <v>17720</v>
      </c>
    </row>
    <row r="2949" spans="1:13" x14ac:dyDescent="0.3">
      <c r="A2949" t="s">
        <v>3012</v>
      </c>
      <c r="B2949" s="3">
        <v>44143</v>
      </c>
      <c r="C2949" t="s">
        <v>43</v>
      </c>
      <c r="D2949" t="s">
        <v>8376</v>
      </c>
      <c r="E2949" t="s">
        <v>7907</v>
      </c>
      <c r="F2949" t="s">
        <v>14</v>
      </c>
      <c r="G2949" t="s">
        <v>44</v>
      </c>
      <c r="H2949" t="s">
        <v>63</v>
      </c>
      <c r="I2949">
        <v>3800</v>
      </c>
      <c r="J2949">
        <v>4430</v>
      </c>
      <c r="K2949">
        <v>1</v>
      </c>
      <c r="L2949">
        <v>3800</v>
      </c>
      <c r="M2949">
        <v>4430</v>
      </c>
    </row>
    <row r="2950" spans="1:13" x14ac:dyDescent="0.3">
      <c r="A2950" t="s">
        <v>3013</v>
      </c>
      <c r="B2950" s="3">
        <v>44143</v>
      </c>
      <c r="C2950" t="s">
        <v>45</v>
      </c>
      <c r="D2950" t="s">
        <v>8377</v>
      </c>
      <c r="E2950" t="s">
        <v>7912</v>
      </c>
      <c r="F2950" t="s">
        <v>14</v>
      </c>
      <c r="G2950" t="s">
        <v>15</v>
      </c>
      <c r="H2950" t="s">
        <v>62</v>
      </c>
      <c r="I2950">
        <v>4500</v>
      </c>
      <c r="J2950">
        <v>6000</v>
      </c>
      <c r="K2950">
        <v>2</v>
      </c>
      <c r="L2950">
        <v>9000</v>
      </c>
      <c r="M2950">
        <v>12000</v>
      </c>
    </row>
    <row r="2951" spans="1:13" x14ac:dyDescent="0.3">
      <c r="A2951" t="s">
        <v>3014</v>
      </c>
      <c r="B2951" s="3">
        <v>44143</v>
      </c>
      <c r="C2951" t="s">
        <v>46</v>
      </c>
      <c r="D2951" t="s">
        <v>8378</v>
      </c>
      <c r="E2951" t="s">
        <v>7905</v>
      </c>
      <c r="F2951" t="s">
        <v>14</v>
      </c>
      <c r="G2951" t="s">
        <v>15</v>
      </c>
      <c r="H2951" t="s">
        <v>62</v>
      </c>
      <c r="I2951">
        <v>4500</v>
      </c>
      <c r="J2951">
        <v>6000</v>
      </c>
      <c r="K2951">
        <v>1</v>
      </c>
      <c r="L2951">
        <v>4500</v>
      </c>
      <c r="M2951">
        <v>6000</v>
      </c>
    </row>
    <row r="2952" spans="1:13" x14ac:dyDescent="0.3">
      <c r="A2952" t="s">
        <v>3015</v>
      </c>
      <c r="B2952" s="3">
        <v>44143</v>
      </c>
      <c r="C2952" t="s">
        <v>47</v>
      </c>
      <c r="D2952" t="s">
        <v>8379</v>
      </c>
      <c r="E2952" t="s">
        <v>7915</v>
      </c>
      <c r="F2952" t="s">
        <v>14</v>
      </c>
      <c r="G2952" t="s">
        <v>15</v>
      </c>
      <c r="H2952" t="s">
        <v>62</v>
      </c>
      <c r="I2952">
        <v>4500</v>
      </c>
      <c r="J2952">
        <v>6000</v>
      </c>
      <c r="K2952">
        <v>2</v>
      </c>
      <c r="L2952">
        <v>9000</v>
      </c>
      <c r="M2952">
        <v>12000</v>
      </c>
    </row>
    <row r="2953" spans="1:13" x14ac:dyDescent="0.3">
      <c r="A2953" t="s">
        <v>3016</v>
      </c>
      <c r="B2953" s="3">
        <v>44143</v>
      </c>
      <c r="C2953" t="s">
        <v>48</v>
      </c>
      <c r="D2953" t="s">
        <v>8380</v>
      </c>
      <c r="E2953" t="s">
        <v>7896</v>
      </c>
      <c r="F2953" t="s">
        <v>14</v>
      </c>
      <c r="G2953" t="s">
        <v>15</v>
      </c>
      <c r="H2953" t="s">
        <v>62</v>
      </c>
      <c r="I2953">
        <v>4500</v>
      </c>
      <c r="J2953">
        <v>6000</v>
      </c>
      <c r="K2953">
        <v>1</v>
      </c>
      <c r="L2953">
        <v>4500</v>
      </c>
      <c r="M2953">
        <v>6000</v>
      </c>
    </row>
    <row r="2954" spans="1:13" x14ac:dyDescent="0.3">
      <c r="A2954" t="s">
        <v>3017</v>
      </c>
      <c r="B2954" s="3">
        <v>44143</v>
      </c>
      <c r="C2954" t="s">
        <v>49</v>
      </c>
      <c r="D2954" t="s">
        <v>8381</v>
      </c>
      <c r="E2954" t="s">
        <v>7899</v>
      </c>
      <c r="F2954" t="s">
        <v>14</v>
      </c>
      <c r="G2954" t="s">
        <v>15</v>
      </c>
      <c r="H2954" t="s">
        <v>62</v>
      </c>
      <c r="I2954">
        <v>4500</v>
      </c>
      <c r="J2954">
        <v>6000</v>
      </c>
      <c r="K2954">
        <v>2</v>
      </c>
      <c r="L2954">
        <v>9000</v>
      </c>
      <c r="M2954">
        <v>12000</v>
      </c>
    </row>
    <row r="2955" spans="1:13" x14ac:dyDescent="0.3">
      <c r="A2955" t="s">
        <v>3018</v>
      </c>
      <c r="B2955" s="3">
        <v>44143</v>
      </c>
      <c r="C2955" t="s">
        <v>50</v>
      </c>
      <c r="D2955" t="s">
        <v>8382</v>
      </c>
      <c r="E2955" t="s">
        <v>7921</v>
      </c>
      <c r="F2955" t="s">
        <v>14</v>
      </c>
      <c r="G2955" t="s">
        <v>15</v>
      </c>
      <c r="H2955" t="s">
        <v>62</v>
      </c>
      <c r="I2955">
        <v>4500</v>
      </c>
      <c r="J2955">
        <v>6000</v>
      </c>
      <c r="K2955">
        <v>2</v>
      </c>
      <c r="L2955">
        <v>9000</v>
      </c>
      <c r="M2955">
        <v>12000</v>
      </c>
    </row>
    <row r="2956" spans="1:13" x14ac:dyDescent="0.3">
      <c r="A2956" t="s">
        <v>3019</v>
      </c>
      <c r="B2956" s="3">
        <v>44143</v>
      </c>
      <c r="C2956" t="s">
        <v>51</v>
      </c>
      <c r="D2956" t="s">
        <v>8383</v>
      </c>
      <c r="E2956" t="s">
        <v>7905</v>
      </c>
      <c r="F2956" t="s">
        <v>14</v>
      </c>
      <c r="G2956" t="s">
        <v>15</v>
      </c>
      <c r="H2956" t="s">
        <v>62</v>
      </c>
      <c r="I2956">
        <v>4500</v>
      </c>
      <c r="J2956">
        <v>6000</v>
      </c>
      <c r="K2956">
        <v>4</v>
      </c>
      <c r="L2956">
        <v>18000</v>
      </c>
      <c r="M2956">
        <v>24000</v>
      </c>
    </row>
    <row r="2957" spans="1:13" x14ac:dyDescent="0.3">
      <c r="A2957" t="s">
        <v>3020</v>
      </c>
      <c r="B2957" s="3">
        <v>44143</v>
      </c>
      <c r="C2957" t="s">
        <v>52</v>
      </c>
      <c r="D2957" t="s">
        <v>8384</v>
      </c>
      <c r="E2957" t="s">
        <v>7903</v>
      </c>
      <c r="F2957" t="s">
        <v>14</v>
      </c>
      <c r="G2957" t="s">
        <v>15</v>
      </c>
      <c r="H2957" t="s">
        <v>62</v>
      </c>
      <c r="I2957">
        <v>4500</v>
      </c>
      <c r="J2957">
        <v>6000</v>
      </c>
      <c r="K2957">
        <v>1</v>
      </c>
      <c r="L2957">
        <v>4500</v>
      </c>
      <c r="M2957">
        <v>6000</v>
      </c>
    </row>
    <row r="2958" spans="1:13" x14ac:dyDescent="0.3">
      <c r="A2958" t="s">
        <v>3021</v>
      </c>
      <c r="B2958" s="3">
        <v>44143</v>
      </c>
      <c r="C2958" t="s">
        <v>53</v>
      </c>
      <c r="D2958" t="s">
        <v>8385</v>
      </c>
      <c r="E2958" t="s">
        <v>7901</v>
      </c>
      <c r="F2958" t="s">
        <v>14</v>
      </c>
      <c r="G2958" t="s">
        <v>15</v>
      </c>
      <c r="H2958" t="s">
        <v>62</v>
      </c>
      <c r="I2958">
        <v>4500</v>
      </c>
      <c r="J2958">
        <v>6000</v>
      </c>
      <c r="K2958">
        <v>2</v>
      </c>
      <c r="L2958">
        <v>9000</v>
      </c>
      <c r="M2958">
        <v>12000</v>
      </c>
    </row>
    <row r="2959" spans="1:13" x14ac:dyDescent="0.3">
      <c r="A2959" t="s">
        <v>3022</v>
      </c>
      <c r="B2959" s="3">
        <v>44143</v>
      </c>
      <c r="C2959" t="s">
        <v>54</v>
      </c>
      <c r="D2959" t="s">
        <v>8386</v>
      </c>
      <c r="E2959" t="s">
        <v>7899</v>
      </c>
      <c r="F2959" t="s">
        <v>14</v>
      </c>
      <c r="G2959" t="s">
        <v>15</v>
      </c>
      <c r="H2959" t="s">
        <v>62</v>
      </c>
      <c r="I2959">
        <v>4500</v>
      </c>
      <c r="J2959">
        <v>6000</v>
      </c>
      <c r="K2959">
        <v>2</v>
      </c>
      <c r="L2959">
        <v>9000</v>
      </c>
      <c r="M2959">
        <v>12000</v>
      </c>
    </row>
    <row r="2960" spans="1:13" x14ac:dyDescent="0.3">
      <c r="A2960" t="s">
        <v>3023</v>
      </c>
      <c r="B2960" s="3">
        <v>44143</v>
      </c>
      <c r="C2960" t="s">
        <v>55</v>
      </c>
      <c r="D2960" t="s">
        <v>8387</v>
      </c>
      <c r="E2960" t="s">
        <v>7910</v>
      </c>
      <c r="F2960" t="s">
        <v>14</v>
      </c>
      <c r="G2960" t="s">
        <v>15</v>
      </c>
      <c r="H2960" t="s">
        <v>62</v>
      </c>
      <c r="I2960">
        <v>4500</v>
      </c>
      <c r="J2960">
        <v>6000</v>
      </c>
      <c r="K2960">
        <v>3</v>
      </c>
      <c r="L2960">
        <v>13500</v>
      </c>
      <c r="M2960">
        <v>18000</v>
      </c>
    </row>
    <row r="2961" spans="1:13" x14ac:dyDescent="0.3">
      <c r="A2961" t="s">
        <v>3024</v>
      </c>
      <c r="B2961" s="3">
        <v>44143</v>
      </c>
      <c r="C2961" t="s">
        <v>57</v>
      </c>
      <c r="D2961" t="s">
        <v>8388</v>
      </c>
      <c r="E2961" t="s">
        <v>7921</v>
      </c>
      <c r="F2961" t="s">
        <v>14</v>
      </c>
      <c r="G2961" t="s">
        <v>15</v>
      </c>
      <c r="H2961" t="s">
        <v>62</v>
      </c>
      <c r="I2961">
        <v>4500</v>
      </c>
      <c r="J2961">
        <v>6000</v>
      </c>
      <c r="K2961">
        <v>2</v>
      </c>
      <c r="L2961">
        <v>9000</v>
      </c>
      <c r="M2961">
        <v>12000</v>
      </c>
    </row>
    <row r="2962" spans="1:13" x14ac:dyDescent="0.3">
      <c r="A2962" t="s">
        <v>3025</v>
      </c>
      <c r="B2962" s="3">
        <v>44143</v>
      </c>
      <c r="C2962" t="s">
        <v>58</v>
      </c>
      <c r="D2962" t="s">
        <v>8389</v>
      </c>
      <c r="E2962" t="s">
        <v>7910</v>
      </c>
      <c r="F2962" t="s">
        <v>14</v>
      </c>
      <c r="G2962" t="s">
        <v>15</v>
      </c>
      <c r="H2962" t="s">
        <v>62</v>
      </c>
      <c r="I2962">
        <v>4500</v>
      </c>
      <c r="J2962">
        <v>6000</v>
      </c>
      <c r="K2962">
        <v>1</v>
      </c>
      <c r="L2962">
        <v>4500</v>
      </c>
      <c r="M2962">
        <v>6000</v>
      </c>
    </row>
    <row r="2963" spans="1:13" x14ac:dyDescent="0.3">
      <c r="A2963" t="s">
        <v>3026</v>
      </c>
      <c r="B2963" s="3">
        <v>44144</v>
      </c>
      <c r="C2963" t="s">
        <v>59</v>
      </c>
      <c r="D2963" t="s">
        <v>8390</v>
      </c>
      <c r="E2963" t="s">
        <v>7912</v>
      </c>
      <c r="F2963" t="s">
        <v>14</v>
      </c>
      <c r="G2963" t="s">
        <v>15</v>
      </c>
      <c r="H2963" t="s">
        <v>62</v>
      </c>
      <c r="I2963">
        <v>4500</v>
      </c>
      <c r="J2963">
        <v>6000</v>
      </c>
      <c r="K2963">
        <v>2</v>
      </c>
      <c r="L2963">
        <v>9000</v>
      </c>
      <c r="M2963">
        <v>12000</v>
      </c>
    </row>
    <row r="2964" spans="1:13" x14ac:dyDescent="0.3">
      <c r="A2964" t="s">
        <v>3027</v>
      </c>
      <c r="B2964" s="3">
        <v>44144</v>
      </c>
      <c r="C2964" t="s">
        <v>60</v>
      </c>
      <c r="D2964" t="s">
        <v>8391</v>
      </c>
      <c r="E2964" t="s">
        <v>7907</v>
      </c>
      <c r="F2964" t="s">
        <v>14</v>
      </c>
      <c r="G2964" t="s">
        <v>22</v>
      </c>
      <c r="H2964" t="s">
        <v>63</v>
      </c>
      <c r="I2964">
        <v>3700</v>
      </c>
      <c r="J2964">
        <v>4450</v>
      </c>
      <c r="K2964">
        <v>1</v>
      </c>
      <c r="L2964">
        <v>3700</v>
      </c>
      <c r="M2964">
        <v>4450</v>
      </c>
    </row>
    <row r="2965" spans="1:13" x14ac:dyDescent="0.3">
      <c r="A2965" t="s">
        <v>3028</v>
      </c>
      <c r="B2965" s="3">
        <v>44144</v>
      </c>
      <c r="C2965" t="s">
        <v>61</v>
      </c>
      <c r="D2965" t="s">
        <v>8392</v>
      </c>
      <c r="E2965" t="s">
        <v>7901</v>
      </c>
      <c r="F2965" t="s">
        <v>14</v>
      </c>
      <c r="G2965" t="s">
        <v>22</v>
      </c>
      <c r="H2965" t="s">
        <v>63</v>
      </c>
      <c r="I2965">
        <v>3700</v>
      </c>
      <c r="J2965">
        <v>4450</v>
      </c>
      <c r="K2965">
        <v>3</v>
      </c>
      <c r="L2965">
        <v>11100</v>
      </c>
      <c r="M2965">
        <v>13350</v>
      </c>
    </row>
    <row r="2966" spans="1:13" x14ac:dyDescent="0.3">
      <c r="A2966" t="s">
        <v>3029</v>
      </c>
      <c r="B2966" s="3">
        <v>44144</v>
      </c>
      <c r="C2966" t="s">
        <v>13</v>
      </c>
      <c r="D2966" t="s">
        <v>8393</v>
      </c>
      <c r="E2966" t="s">
        <v>7901</v>
      </c>
      <c r="F2966" t="s">
        <v>14</v>
      </c>
      <c r="G2966" t="s">
        <v>22</v>
      </c>
      <c r="H2966" t="s">
        <v>63</v>
      </c>
      <c r="I2966">
        <v>3700</v>
      </c>
      <c r="J2966">
        <v>4450</v>
      </c>
      <c r="K2966">
        <v>2</v>
      </c>
      <c r="L2966">
        <v>7400</v>
      </c>
      <c r="M2966">
        <v>8900</v>
      </c>
    </row>
    <row r="2967" spans="1:13" x14ac:dyDescent="0.3">
      <c r="A2967" t="s">
        <v>3030</v>
      </c>
      <c r="B2967" s="3">
        <v>44144</v>
      </c>
      <c r="C2967" t="s">
        <v>16</v>
      </c>
      <c r="D2967" t="s">
        <v>8394</v>
      </c>
      <c r="E2967" t="s">
        <v>7912</v>
      </c>
      <c r="F2967" t="s">
        <v>14</v>
      </c>
      <c r="G2967" t="s">
        <v>22</v>
      </c>
      <c r="H2967" t="s">
        <v>63</v>
      </c>
      <c r="I2967">
        <v>3700</v>
      </c>
      <c r="J2967">
        <v>4450</v>
      </c>
      <c r="K2967">
        <v>4</v>
      </c>
      <c r="L2967">
        <v>14800</v>
      </c>
      <c r="M2967">
        <v>17800</v>
      </c>
    </row>
    <row r="2968" spans="1:13" x14ac:dyDescent="0.3">
      <c r="A2968" t="s">
        <v>3031</v>
      </c>
      <c r="B2968" s="3">
        <v>44144</v>
      </c>
      <c r="C2968" t="s">
        <v>18</v>
      </c>
      <c r="D2968" t="s">
        <v>8395</v>
      </c>
      <c r="E2968" t="s">
        <v>7896</v>
      </c>
      <c r="F2968" t="s">
        <v>14</v>
      </c>
      <c r="G2968" t="s">
        <v>27</v>
      </c>
      <c r="H2968" t="s">
        <v>62</v>
      </c>
      <c r="I2968">
        <v>2500</v>
      </c>
      <c r="J2968">
        <v>3350</v>
      </c>
      <c r="K2968">
        <v>2</v>
      </c>
      <c r="L2968">
        <v>5000</v>
      </c>
      <c r="M2968">
        <v>6700</v>
      </c>
    </row>
    <row r="2969" spans="1:13" x14ac:dyDescent="0.3">
      <c r="A2969" t="s">
        <v>3032</v>
      </c>
      <c r="B2969" s="3">
        <v>44144</v>
      </c>
      <c r="C2969" t="s">
        <v>20</v>
      </c>
      <c r="D2969" t="s">
        <v>8396</v>
      </c>
      <c r="E2969" t="s">
        <v>7915</v>
      </c>
      <c r="F2969" t="s">
        <v>14</v>
      </c>
      <c r="G2969" t="s">
        <v>27</v>
      </c>
      <c r="H2969" t="s">
        <v>62</v>
      </c>
      <c r="I2969">
        <v>2500</v>
      </c>
      <c r="J2969">
        <v>3350</v>
      </c>
      <c r="K2969">
        <v>1</v>
      </c>
      <c r="L2969">
        <v>2500</v>
      </c>
      <c r="M2969">
        <v>3350</v>
      </c>
    </row>
    <row r="2970" spans="1:13" x14ac:dyDescent="0.3">
      <c r="A2970" t="s">
        <v>3033</v>
      </c>
      <c r="B2970" s="3">
        <v>44144</v>
      </c>
      <c r="C2970" t="s">
        <v>21</v>
      </c>
      <c r="D2970" t="s">
        <v>8397</v>
      </c>
      <c r="E2970" t="s">
        <v>7910</v>
      </c>
      <c r="F2970" t="s">
        <v>14</v>
      </c>
      <c r="G2970" t="s">
        <v>27</v>
      </c>
      <c r="H2970" t="s">
        <v>62</v>
      </c>
      <c r="I2970">
        <v>2500</v>
      </c>
      <c r="J2970">
        <v>3350</v>
      </c>
      <c r="K2970">
        <v>1</v>
      </c>
      <c r="L2970">
        <v>2500</v>
      </c>
      <c r="M2970">
        <v>3350</v>
      </c>
    </row>
    <row r="2971" spans="1:13" x14ac:dyDescent="0.3">
      <c r="A2971" t="s">
        <v>3034</v>
      </c>
      <c r="B2971" s="3">
        <v>44144</v>
      </c>
      <c r="C2971" t="s">
        <v>23</v>
      </c>
      <c r="D2971" t="s">
        <v>8398</v>
      </c>
      <c r="E2971" t="s">
        <v>7921</v>
      </c>
      <c r="F2971" t="s">
        <v>14</v>
      </c>
      <c r="G2971" t="s">
        <v>27</v>
      </c>
      <c r="H2971" t="s">
        <v>62</v>
      </c>
      <c r="I2971">
        <v>2500</v>
      </c>
      <c r="J2971">
        <v>3350</v>
      </c>
      <c r="K2971">
        <v>1</v>
      </c>
      <c r="L2971">
        <v>2500</v>
      </c>
      <c r="M2971">
        <v>3350</v>
      </c>
    </row>
    <row r="2972" spans="1:13" x14ac:dyDescent="0.3">
      <c r="A2972" t="s">
        <v>3035</v>
      </c>
      <c r="B2972" s="3">
        <v>44144</v>
      </c>
      <c r="C2972" t="s">
        <v>24</v>
      </c>
      <c r="D2972" t="s">
        <v>8399</v>
      </c>
      <c r="E2972" t="s">
        <v>7929</v>
      </c>
      <c r="F2972" t="s">
        <v>14</v>
      </c>
      <c r="G2972" t="s">
        <v>27</v>
      </c>
      <c r="H2972" t="s">
        <v>62</v>
      </c>
      <c r="I2972">
        <v>2500</v>
      </c>
      <c r="J2972">
        <v>3350</v>
      </c>
      <c r="K2972">
        <v>1</v>
      </c>
      <c r="L2972">
        <v>2500</v>
      </c>
      <c r="M2972">
        <v>3350</v>
      </c>
    </row>
    <row r="2973" spans="1:13" x14ac:dyDescent="0.3">
      <c r="A2973" t="s">
        <v>3036</v>
      </c>
      <c r="B2973" s="3">
        <v>44144</v>
      </c>
      <c r="C2973" t="s">
        <v>25</v>
      </c>
      <c r="D2973" t="s">
        <v>8400</v>
      </c>
      <c r="E2973" t="s">
        <v>7905</v>
      </c>
      <c r="F2973" t="s">
        <v>14</v>
      </c>
      <c r="G2973" t="s">
        <v>27</v>
      </c>
      <c r="H2973" t="s">
        <v>62</v>
      </c>
      <c r="I2973">
        <v>2500</v>
      </c>
      <c r="J2973">
        <v>3350</v>
      </c>
      <c r="K2973">
        <v>3</v>
      </c>
      <c r="L2973">
        <v>7500</v>
      </c>
      <c r="M2973">
        <v>10050</v>
      </c>
    </row>
    <row r="2974" spans="1:13" x14ac:dyDescent="0.3">
      <c r="A2974" t="s">
        <v>3037</v>
      </c>
      <c r="B2974" s="3">
        <v>44144</v>
      </c>
      <c r="C2974" t="s">
        <v>26</v>
      </c>
      <c r="D2974" t="s">
        <v>8401</v>
      </c>
      <c r="E2974" t="s">
        <v>7910</v>
      </c>
      <c r="F2974" t="s">
        <v>14</v>
      </c>
      <c r="G2974" t="s">
        <v>27</v>
      </c>
      <c r="H2974" t="s">
        <v>62</v>
      </c>
      <c r="I2974">
        <v>2500</v>
      </c>
      <c r="J2974">
        <v>3350</v>
      </c>
      <c r="K2974">
        <v>4</v>
      </c>
      <c r="L2974">
        <v>10000</v>
      </c>
      <c r="M2974">
        <v>13400</v>
      </c>
    </row>
    <row r="2975" spans="1:13" x14ac:dyDescent="0.3">
      <c r="A2975" t="s">
        <v>3038</v>
      </c>
      <c r="B2975" s="3">
        <v>44144</v>
      </c>
      <c r="C2975" t="s">
        <v>28</v>
      </c>
      <c r="D2975" t="s">
        <v>8402</v>
      </c>
      <c r="E2975" t="s">
        <v>7921</v>
      </c>
      <c r="F2975" t="s">
        <v>14</v>
      </c>
      <c r="G2975" t="s">
        <v>27</v>
      </c>
      <c r="H2975" t="s">
        <v>62</v>
      </c>
      <c r="I2975">
        <v>2500</v>
      </c>
      <c r="J2975">
        <v>3350</v>
      </c>
      <c r="K2975">
        <v>1</v>
      </c>
      <c r="L2975">
        <v>2500</v>
      </c>
      <c r="M2975">
        <v>3350</v>
      </c>
    </row>
    <row r="2976" spans="1:13" x14ac:dyDescent="0.3">
      <c r="A2976" t="s">
        <v>3039</v>
      </c>
      <c r="B2976" s="3">
        <v>44144</v>
      </c>
      <c r="C2976" t="s">
        <v>30</v>
      </c>
      <c r="D2976" t="s">
        <v>8403</v>
      </c>
      <c r="E2976" t="s">
        <v>7915</v>
      </c>
      <c r="F2976" t="s">
        <v>14</v>
      </c>
      <c r="G2976" t="s">
        <v>27</v>
      </c>
      <c r="H2976" t="s">
        <v>62</v>
      </c>
      <c r="I2976">
        <v>2500</v>
      </c>
      <c r="J2976">
        <v>3350</v>
      </c>
      <c r="K2976">
        <v>1</v>
      </c>
      <c r="L2976">
        <v>2500</v>
      </c>
      <c r="M2976">
        <v>3350</v>
      </c>
    </row>
    <row r="2977" spans="1:13" x14ac:dyDescent="0.3">
      <c r="A2977" t="s">
        <v>3040</v>
      </c>
      <c r="B2977" s="3">
        <v>44144</v>
      </c>
      <c r="C2977" t="s">
        <v>31</v>
      </c>
      <c r="D2977" t="s">
        <v>7937</v>
      </c>
      <c r="E2977" t="s">
        <v>7921</v>
      </c>
      <c r="F2977" t="s">
        <v>14</v>
      </c>
      <c r="G2977" t="s">
        <v>27</v>
      </c>
      <c r="H2977" t="s">
        <v>62</v>
      </c>
      <c r="I2977">
        <v>2500</v>
      </c>
      <c r="J2977">
        <v>3350</v>
      </c>
      <c r="K2977">
        <v>2</v>
      </c>
      <c r="L2977">
        <v>5000</v>
      </c>
      <c r="M2977">
        <v>6700</v>
      </c>
    </row>
    <row r="2978" spans="1:13" x14ac:dyDescent="0.3">
      <c r="A2978" t="s">
        <v>3041</v>
      </c>
      <c r="B2978" s="3">
        <v>44144</v>
      </c>
      <c r="C2978" t="s">
        <v>32</v>
      </c>
      <c r="D2978" t="s">
        <v>8404</v>
      </c>
      <c r="E2978" t="s">
        <v>7912</v>
      </c>
      <c r="F2978" t="s">
        <v>14</v>
      </c>
      <c r="G2978" t="s">
        <v>27</v>
      </c>
      <c r="H2978" t="s">
        <v>62</v>
      </c>
      <c r="I2978">
        <v>2500</v>
      </c>
      <c r="J2978">
        <v>3350</v>
      </c>
      <c r="K2978">
        <v>2</v>
      </c>
      <c r="L2978">
        <v>5000</v>
      </c>
      <c r="M2978">
        <v>6700</v>
      </c>
    </row>
    <row r="2979" spans="1:13" x14ac:dyDescent="0.3">
      <c r="A2979" t="s">
        <v>3042</v>
      </c>
      <c r="B2979" s="3">
        <v>44144</v>
      </c>
      <c r="C2979" t="s">
        <v>33</v>
      </c>
      <c r="D2979" t="s">
        <v>8405</v>
      </c>
      <c r="E2979" t="s">
        <v>7896</v>
      </c>
      <c r="F2979" t="s">
        <v>14</v>
      </c>
      <c r="G2979" t="s">
        <v>40</v>
      </c>
      <c r="H2979" t="s">
        <v>63</v>
      </c>
      <c r="I2979">
        <v>3500</v>
      </c>
      <c r="J2979">
        <v>4750</v>
      </c>
      <c r="K2979">
        <v>3</v>
      </c>
      <c r="L2979">
        <v>10500</v>
      </c>
      <c r="M2979">
        <v>14250</v>
      </c>
    </row>
    <row r="2980" spans="1:13" x14ac:dyDescent="0.3">
      <c r="A2980" t="s">
        <v>3043</v>
      </c>
      <c r="B2980" s="3">
        <v>44144</v>
      </c>
      <c r="C2980" t="s">
        <v>34</v>
      </c>
      <c r="D2980" t="s">
        <v>8406</v>
      </c>
      <c r="E2980" t="s">
        <v>7910</v>
      </c>
      <c r="F2980" t="s">
        <v>14</v>
      </c>
      <c r="G2980" t="s">
        <v>40</v>
      </c>
      <c r="H2980" t="s">
        <v>63</v>
      </c>
      <c r="I2980">
        <v>3500</v>
      </c>
      <c r="J2980">
        <v>4750</v>
      </c>
      <c r="K2980">
        <v>4</v>
      </c>
      <c r="L2980">
        <v>14000</v>
      </c>
      <c r="M2980">
        <v>19000</v>
      </c>
    </row>
    <row r="2981" spans="1:13" x14ac:dyDescent="0.3">
      <c r="A2981" t="s">
        <v>3044</v>
      </c>
      <c r="B2981" s="3">
        <v>44144</v>
      </c>
      <c r="C2981" t="s">
        <v>35</v>
      </c>
      <c r="D2981" t="s">
        <v>8407</v>
      </c>
      <c r="E2981" t="s">
        <v>7907</v>
      </c>
      <c r="F2981" t="s">
        <v>14</v>
      </c>
      <c r="G2981" t="s">
        <v>40</v>
      </c>
      <c r="H2981" t="s">
        <v>63</v>
      </c>
      <c r="I2981">
        <v>3500</v>
      </c>
      <c r="J2981">
        <v>4750</v>
      </c>
      <c r="K2981">
        <v>1</v>
      </c>
      <c r="L2981">
        <v>3500</v>
      </c>
      <c r="M2981">
        <v>4750</v>
      </c>
    </row>
    <row r="2982" spans="1:13" x14ac:dyDescent="0.3">
      <c r="A2982" t="s">
        <v>3045</v>
      </c>
      <c r="B2982" s="3">
        <v>44144</v>
      </c>
      <c r="C2982" t="s">
        <v>36</v>
      </c>
      <c r="D2982" t="s">
        <v>8408</v>
      </c>
      <c r="E2982" t="s">
        <v>7901</v>
      </c>
      <c r="F2982" t="s">
        <v>14</v>
      </c>
      <c r="G2982" t="s">
        <v>44</v>
      </c>
      <c r="H2982" t="s">
        <v>63</v>
      </c>
      <c r="I2982">
        <v>3800</v>
      </c>
      <c r="J2982">
        <v>4430</v>
      </c>
      <c r="K2982">
        <v>4</v>
      </c>
      <c r="L2982">
        <v>15200</v>
      </c>
      <c r="M2982">
        <v>17720</v>
      </c>
    </row>
    <row r="2983" spans="1:13" x14ac:dyDescent="0.3">
      <c r="A2983" t="s">
        <v>3046</v>
      </c>
      <c r="B2983" s="3">
        <v>44144</v>
      </c>
      <c r="C2983" t="s">
        <v>37</v>
      </c>
      <c r="D2983" t="s">
        <v>8409</v>
      </c>
      <c r="E2983" t="s">
        <v>7912</v>
      </c>
      <c r="F2983" t="s">
        <v>14</v>
      </c>
      <c r="G2983" t="s">
        <v>44</v>
      </c>
      <c r="H2983" t="s">
        <v>63</v>
      </c>
      <c r="I2983">
        <v>3800</v>
      </c>
      <c r="J2983">
        <v>4430</v>
      </c>
      <c r="K2983">
        <v>3</v>
      </c>
      <c r="L2983">
        <v>11400</v>
      </c>
      <c r="M2983">
        <v>13290</v>
      </c>
    </row>
    <row r="2984" spans="1:13" x14ac:dyDescent="0.3">
      <c r="A2984" t="s">
        <v>3047</v>
      </c>
      <c r="B2984" s="3">
        <v>44144</v>
      </c>
      <c r="C2984" t="s">
        <v>38</v>
      </c>
      <c r="D2984" t="s">
        <v>8410</v>
      </c>
      <c r="E2984" t="s">
        <v>7907</v>
      </c>
      <c r="F2984" t="s">
        <v>14</v>
      </c>
      <c r="G2984" t="s">
        <v>40</v>
      </c>
      <c r="H2984" t="s">
        <v>63</v>
      </c>
      <c r="I2984">
        <v>3500</v>
      </c>
      <c r="J2984">
        <v>4750</v>
      </c>
      <c r="K2984">
        <v>4</v>
      </c>
      <c r="L2984">
        <v>14000</v>
      </c>
      <c r="M2984">
        <v>19000</v>
      </c>
    </row>
    <row r="2985" spans="1:13" x14ac:dyDescent="0.3">
      <c r="A2985" t="s">
        <v>3048</v>
      </c>
      <c r="B2985" s="3">
        <v>44144</v>
      </c>
      <c r="C2985" t="s">
        <v>39</v>
      </c>
      <c r="D2985" t="s">
        <v>8411</v>
      </c>
      <c r="E2985" t="s">
        <v>8412</v>
      </c>
      <c r="F2985" t="s">
        <v>14</v>
      </c>
      <c r="G2985" t="s">
        <v>40</v>
      </c>
      <c r="H2985" t="s">
        <v>63</v>
      </c>
      <c r="I2985">
        <v>3500</v>
      </c>
      <c r="J2985">
        <v>4750</v>
      </c>
      <c r="K2985">
        <v>4</v>
      </c>
      <c r="L2985">
        <v>14000</v>
      </c>
      <c r="M2985">
        <v>19000</v>
      </c>
    </row>
    <row r="2986" spans="1:13" x14ac:dyDescent="0.3">
      <c r="A2986" t="s">
        <v>3049</v>
      </c>
      <c r="B2986" s="3">
        <v>44144</v>
      </c>
      <c r="C2986" t="s">
        <v>41</v>
      </c>
      <c r="D2986" t="s">
        <v>8413</v>
      </c>
      <c r="E2986" t="s">
        <v>7915</v>
      </c>
      <c r="F2986" t="s">
        <v>14</v>
      </c>
      <c r="G2986" t="s">
        <v>40</v>
      </c>
      <c r="H2986" t="s">
        <v>63</v>
      </c>
      <c r="I2986">
        <v>3500</v>
      </c>
      <c r="J2986">
        <v>4750</v>
      </c>
      <c r="K2986">
        <v>3</v>
      </c>
      <c r="L2986">
        <v>10500</v>
      </c>
      <c r="M2986">
        <v>14250</v>
      </c>
    </row>
    <row r="2987" spans="1:13" x14ac:dyDescent="0.3">
      <c r="A2987" t="s">
        <v>3050</v>
      </c>
      <c r="B2987" s="3">
        <v>44144</v>
      </c>
      <c r="C2987" t="s">
        <v>42</v>
      </c>
      <c r="D2987" t="s">
        <v>8414</v>
      </c>
      <c r="E2987" t="s">
        <v>7915</v>
      </c>
      <c r="F2987" t="s">
        <v>14</v>
      </c>
      <c r="G2987" t="s">
        <v>40</v>
      </c>
      <c r="H2987" t="s">
        <v>63</v>
      </c>
      <c r="I2987">
        <v>3500</v>
      </c>
      <c r="J2987">
        <v>4750</v>
      </c>
      <c r="K2987">
        <v>2</v>
      </c>
      <c r="L2987">
        <v>7000</v>
      </c>
      <c r="M2987">
        <v>9500</v>
      </c>
    </row>
    <row r="2988" spans="1:13" x14ac:dyDescent="0.3">
      <c r="A2988" t="s">
        <v>3051</v>
      </c>
      <c r="B2988" s="3">
        <v>44144</v>
      </c>
      <c r="C2988" t="s">
        <v>43</v>
      </c>
      <c r="D2988" t="s">
        <v>8415</v>
      </c>
      <c r="E2988" t="s">
        <v>7910</v>
      </c>
      <c r="F2988" t="s">
        <v>14</v>
      </c>
      <c r="G2988" t="s">
        <v>40</v>
      </c>
      <c r="H2988" t="s">
        <v>63</v>
      </c>
      <c r="I2988">
        <v>3500</v>
      </c>
      <c r="J2988">
        <v>4750</v>
      </c>
      <c r="K2988">
        <v>1</v>
      </c>
      <c r="L2988">
        <v>3500</v>
      </c>
      <c r="M2988">
        <v>4750</v>
      </c>
    </row>
    <row r="2989" spans="1:13" x14ac:dyDescent="0.3">
      <c r="A2989" t="s">
        <v>3052</v>
      </c>
      <c r="B2989" s="3">
        <v>44144</v>
      </c>
      <c r="C2989" t="s">
        <v>45</v>
      </c>
      <c r="D2989" t="s">
        <v>8416</v>
      </c>
      <c r="E2989" t="s">
        <v>7925</v>
      </c>
      <c r="F2989" t="s">
        <v>14</v>
      </c>
      <c r="G2989" t="s">
        <v>40</v>
      </c>
      <c r="H2989" t="s">
        <v>63</v>
      </c>
      <c r="I2989">
        <v>3500</v>
      </c>
      <c r="J2989">
        <v>4750</v>
      </c>
      <c r="K2989">
        <v>4</v>
      </c>
      <c r="L2989">
        <v>14000</v>
      </c>
      <c r="M2989">
        <v>19000</v>
      </c>
    </row>
    <row r="2990" spans="1:13" x14ac:dyDescent="0.3">
      <c r="A2990" t="s">
        <v>3053</v>
      </c>
      <c r="B2990" s="3">
        <v>44144</v>
      </c>
      <c r="C2990" t="s">
        <v>46</v>
      </c>
      <c r="D2990" t="s">
        <v>12</v>
      </c>
      <c r="E2990" t="s">
        <v>7896</v>
      </c>
      <c r="F2990" t="s">
        <v>14</v>
      </c>
      <c r="G2990" t="s">
        <v>40</v>
      </c>
      <c r="H2990" t="s">
        <v>63</v>
      </c>
      <c r="I2990">
        <v>3500</v>
      </c>
      <c r="J2990">
        <v>4750</v>
      </c>
      <c r="K2990">
        <v>2</v>
      </c>
      <c r="L2990">
        <v>7000</v>
      </c>
      <c r="M2990">
        <v>9500</v>
      </c>
    </row>
    <row r="2991" spans="1:13" x14ac:dyDescent="0.3">
      <c r="A2991" t="s">
        <v>3054</v>
      </c>
      <c r="B2991" s="3">
        <v>44144</v>
      </c>
      <c r="C2991" t="s">
        <v>47</v>
      </c>
      <c r="D2991" t="s">
        <v>7897</v>
      </c>
      <c r="E2991" t="s">
        <v>7897</v>
      </c>
      <c r="F2991" t="s">
        <v>14</v>
      </c>
      <c r="G2991" t="s">
        <v>15</v>
      </c>
      <c r="H2991" t="s">
        <v>62</v>
      </c>
      <c r="I2991">
        <v>4500</v>
      </c>
      <c r="J2991">
        <v>6000</v>
      </c>
      <c r="K2991">
        <v>4</v>
      </c>
      <c r="L2991">
        <v>18000</v>
      </c>
      <c r="M2991">
        <v>24000</v>
      </c>
    </row>
    <row r="2992" spans="1:13" x14ac:dyDescent="0.3">
      <c r="A2992" t="s">
        <v>3055</v>
      </c>
      <c r="B2992" s="3">
        <v>44144</v>
      </c>
      <c r="C2992" t="s">
        <v>48</v>
      </c>
      <c r="D2992" t="s">
        <v>7898</v>
      </c>
      <c r="E2992" t="s">
        <v>7899</v>
      </c>
      <c r="F2992" t="s">
        <v>14</v>
      </c>
      <c r="G2992" t="s">
        <v>15</v>
      </c>
      <c r="H2992" t="s">
        <v>62</v>
      </c>
      <c r="I2992">
        <v>4500</v>
      </c>
      <c r="J2992">
        <v>6000</v>
      </c>
      <c r="K2992">
        <v>4</v>
      </c>
      <c r="L2992">
        <v>18000</v>
      </c>
      <c r="M2992">
        <v>24000</v>
      </c>
    </row>
    <row r="2993" spans="1:13" x14ac:dyDescent="0.3">
      <c r="A2993" t="s">
        <v>3056</v>
      </c>
      <c r="B2993" s="3">
        <v>44144</v>
      </c>
      <c r="C2993" t="s">
        <v>49</v>
      </c>
      <c r="D2993" t="s">
        <v>7900</v>
      </c>
      <c r="E2993" t="s">
        <v>7901</v>
      </c>
      <c r="F2993" t="s">
        <v>14</v>
      </c>
      <c r="G2993" t="s">
        <v>56</v>
      </c>
      <c r="H2993" t="s">
        <v>64</v>
      </c>
      <c r="I2993">
        <v>3600</v>
      </c>
      <c r="J2993">
        <v>4400</v>
      </c>
      <c r="K2993">
        <v>2</v>
      </c>
      <c r="L2993">
        <v>7200</v>
      </c>
      <c r="M2993">
        <v>8800</v>
      </c>
    </row>
    <row r="2994" spans="1:13" x14ac:dyDescent="0.3">
      <c r="A2994" t="s">
        <v>3057</v>
      </c>
      <c r="B2994" s="3">
        <v>44144</v>
      </c>
      <c r="C2994" t="s">
        <v>50</v>
      </c>
      <c r="D2994" t="s">
        <v>7902</v>
      </c>
      <c r="E2994" t="s">
        <v>7903</v>
      </c>
      <c r="F2994" t="s">
        <v>14</v>
      </c>
      <c r="G2994" t="s">
        <v>22</v>
      </c>
      <c r="H2994" t="s">
        <v>63</v>
      </c>
      <c r="I2994">
        <v>3700</v>
      </c>
      <c r="J2994">
        <v>4450</v>
      </c>
      <c r="K2994">
        <v>4</v>
      </c>
      <c r="L2994">
        <v>14800</v>
      </c>
      <c r="M2994">
        <v>17800</v>
      </c>
    </row>
    <row r="2995" spans="1:13" x14ac:dyDescent="0.3">
      <c r="A2995" t="s">
        <v>3058</v>
      </c>
      <c r="B2995" s="3">
        <v>44144</v>
      </c>
      <c r="C2995" t="s">
        <v>51</v>
      </c>
      <c r="D2995" t="s">
        <v>7904</v>
      </c>
      <c r="E2995" t="s">
        <v>7905</v>
      </c>
      <c r="F2995" t="s">
        <v>14</v>
      </c>
      <c r="G2995" t="s">
        <v>22</v>
      </c>
      <c r="H2995" t="s">
        <v>63</v>
      </c>
      <c r="I2995">
        <v>3700</v>
      </c>
      <c r="J2995">
        <v>4450</v>
      </c>
      <c r="K2995">
        <v>1</v>
      </c>
      <c r="L2995">
        <v>3700</v>
      </c>
      <c r="M2995">
        <v>4450</v>
      </c>
    </row>
    <row r="2996" spans="1:13" x14ac:dyDescent="0.3">
      <c r="A2996" t="s">
        <v>3059</v>
      </c>
      <c r="B2996" s="3">
        <v>44144</v>
      </c>
      <c r="C2996" t="s">
        <v>52</v>
      </c>
      <c r="D2996" t="s">
        <v>7906</v>
      </c>
      <c r="E2996" t="s">
        <v>7907</v>
      </c>
      <c r="F2996" t="s">
        <v>14</v>
      </c>
      <c r="G2996" t="s">
        <v>22</v>
      </c>
      <c r="H2996" t="s">
        <v>63</v>
      </c>
      <c r="I2996">
        <v>3700</v>
      </c>
      <c r="J2996">
        <v>4450</v>
      </c>
      <c r="K2996">
        <v>3</v>
      </c>
      <c r="L2996">
        <v>11100</v>
      </c>
      <c r="M2996">
        <v>13350</v>
      </c>
    </row>
    <row r="2997" spans="1:13" x14ac:dyDescent="0.3">
      <c r="A2997" t="s">
        <v>3060</v>
      </c>
      <c r="B2997" s="3">
        <v>44144</v>
      </c>
      <c r="C2997" t="s">
        <v>53</v>
      </c>
      <c r="D2997" t="s">
        <v>7908</v>
      </c>
      <c r="E2997" t="s">
        <v>7903</v>
      </c>
      <c r="F2997" t="s">
        <v>14</v>
      </c>
      <c r="G2997" t="s">
        <v>22</v>
      </c>
      <c r="H2997" t="s">
        <v>63</v>
      </c>
      <c r="I2997">
        <v>3700</v>
      </c>
      <c r="J2997">
        <v>4450</v>
      </c>
      <c r="K2997">
        <v>3</v>
      </c>
      <c r="L2997">
        <v>11100</v>
      </c>
      <c r="M2997">
        <v>13350</v>
      </c>
    </row>
    <row r="2998" spans="1:13" x14ac:dyDescent="0.3">
      <c r="A2998" t="s">
        <v>3061</v>
      </c>
      <c r="B2998" s="3">
        <v>44144</v>
      </c>
      <c r="C2998" t="s">
        <v>54</v>
      </c>
      <c r="D2998" t="s">
        <v>19</v>
      </c>
      <c r="E2998" t="s">
        <v>7896</v>
      </c>
      <c r="F2998" t="s">
        <v>14</v>
      </c>
      <c r="G2998" t="s">
        <v>22</v>
      </c>
      <c r="H2998" t="s">
        <v>63</v>
      </c>
      <c r="I2998">
        <v>3700</v>
      </c>
      <c r="J2998">
        <v>4450</v>
      </c>
      <c r="K2998">
        <v>2</v>
      </c>
      <c r="L2998">
        <v>7400</v>
      </c>
      <c r="M2998">
        <v>8900</v>
      </c>
    </row>
    <row r="2999" spans="1:13" x14ac:dyDescent="0.3">
      <c r="A2999" t="s">
        <v>3062</v>
      </c>
      <c r="B2999" s="3">
        <v>44144</v>
      </c>
      <c r="C2999" t="s">
        <v>55</v>
      </c>
      <c r="D2999" t="s">
        <v>7909</v>
      </c>
      <c r="E2999" t="s">
        <v>7910</v>
      </c>
      <c r="F2999" t="s">
        <v>14</v>
      </c>
      <c r="G2999" t="s">
        <v>56</v>
      </c>
      <c r="H2999" t="s">
        <v>64</v>
      </c>
      <c r="I2999">
        <v>3600</v>
      </c>
      <c r="J2999">
        <v>4400</v>
      </c>
      <c r="K2999">
        <v>1</v>
      </c>
      <c r="L2999">
        <v>3600</v>
      </c>
      <c r="M2999">
        <v>4400</v>
      </c>
    </row>
    <row r="3000" spans="1:13" x14ac:dyDescent="0.3">
      <c r="A3000" t="s">
        <v>3063</v>
      </c>
      <c r="B3000" s="3">
        <v>44144</v>
      </c>
      <c r="C3000" t="s">
        <v>57</v>
      </c>
      <c r="D3000" t="s">
        <v>7911</v>
      </c>
      <c r="E3000" t="s">
        <v>7912</v>
      </c>
      <c r="F3000" t="s">
        <v>14</v>
      </c>
      <c r="G3000" t="s">
        <v>56</v>
      </c>
      <c r="H3000" t="s">
        <v>64</v>
      </c>
      <c r="I3000">
        <v>3600</v>
      </c>
      <c r="J3000">
        <v>4400</v>
      </c>
      <c r="K3000">
        <v>4</v>
      </c>
      <c r="L3000">
        <v>14400</v>
      </c>
      <c r="M3000">
        <v>17600</v>
      </c>
    </row>
    <row r="3001" spans="1:13" x14ac:dyDescent="0.3">
      <c r="A3001" t="s">
        <v>3064</v>
      </c>
      <c r="B3001" s="3">
        <v>44144</v>
      </c>
      <c r="C3001" t="s">
        <v>58</v>
      </c>
      <c r="D3001" t="s">
        <v>7913</v>
      </c>
      <c r="E3001" t="s">
        <v>7912</v>
      </c>
      <c r="F3001" t="s">
        <v>14</v>
      </c>
      <c r="G3001" t="s">
        <v>56</v>
      </c>
      <c r="H3001" t="s">
        <v>64</v>
      </c>
      <c r="I3001">
        <v>3600</v>
      </c>
      <c r="J3001">
        <v>4400</v>
      </c>
      <c r="K3001">
        <v>4</v>
      </c>
      <c r="L3001">
        <v>14400</v>
      </c>
      <c r="M3001">
        <v>17600</v>
      </c>
    </row>
    <row r="3002" spans="1:13" x14ac:dyDescent="0.3">
      <c r="A3002" t="s">
        <v>3065</v>
      </c>
      <c r="B3002" s="3">
        <v>44144</v>
      </c>
      <c r="C3002" t="s">
        <v>59</v>
      </c>
      <c r="D3002" t="s">
        <v>17</v>
      </c>
      <c r="E3002" t="s">
        <v>7896</v>
      </c>
      <c r="F3002" t="s">
        <v>14</v>
      </c>
      <c r="G3002" t="s">
        <v>56</v>
      </c>
      <c r="H3002" t="s">
        <v>64</v>
      </c>
      <c r="I3002">
        <v>3600</v>
      </c>
      <c r="J3002">
        <v>4400</v>
      </c>
      <c r="K3002">
        <v>3</v>
      </c>
      <c r="L3002">
        <v>10800</v>
      </c>
      <c r="M3002">
        <v>13200</v>
      </c>
    </row>
    <row r="3003" spans="1:13" x14ac:dyDescent="0.3">
      <c r="A3003" t="s">
        <v>3066</v>
      </c>
      <c r="B3003" s="3">
        <v>44144</v>
      </c>
      <c r="C3003" t="s">
        <v>60</v>
      </c>
      <c r="D3003" t="s">
        <v>7914</v>
      </c>
      <c r="E3003" t="s">
        <v>7915</v>
      </c>
      <c r="F3003" t="s">
        <v>14</v>
      </c>
      <c r="G3003" t="s">
        <v>56</v>
      </c>
      <c r="H3003" t="s">
        <v>64</v>
      </c>
      <c r="I3003">
        <v>3600</v>
      </c>
      <c r="J3003">
        <v>4400</v>
      </c>
      <c r="K3003">
        <v>2</v>
      </c>
      <c r="L3003">
        <v>7200</v>
      </c>
      <c r="M3003">
        <v>8800</v>
      </c>
    </row>
    <row r="3004" spans="1:13" x14ac:dyDescent="0.3">
      <c r="A3004" t="s">
        <v>3067</v>
      </c>
      <c r="B3004" s="3">
        <v>44144</v>
      </c>
      <c r="C3004" t="s">
        <v>61</v>
      </c>
      <c r="D3004" t="s">
        <v>7916</v>
      </c>
      <c r="E3004" t="s">
        <v>7896</v>
      </c>
      <c r="F3004" t="s">
        <v>14</v>
      </c>
      <c r="G3004" t="s">
        <v>44</v>
      </c>
      <c r="H3004" t="s">
        <v>63</v>
      </c>
      <c r="I3004">
        <v>3800</v>
      </c>
      <c r="J3004">
        <v>4430</v>
      </c>
      <c r="K3004">
        <v>3</v>
      </c>
      <c r="L3004">
        <v>11400</v>
      </c>
      <c r="M3004">
        <v>13290</v>
      </c>
    </row>
    <row r="3005" spans="1:13" x14ac:dyDescent="0.3">
      <c r="A3005" t="s">
        <v>3068</v>
      </c>
      <c r="B3005" s="3">
        <v>44144</v>
      </c>
      <c r="C3005" t="s">
        <v>13</v>
      </c>
      <c r="D3005" t="s">
        <v>7917</v>
      </c>
      <c r="E3005" t="s">
        <v>7915</v>
      </c>
      <c r="F3005" t="s">
        <v>14</v>
      </c>
      <c r="G3005" t="s">
        <v>44</v>
      </c>
      <c r="H3005" t="s">
        <v>63</v>
      </c>
      <c r="I3005">
        <v>3800</v>
      </c>
      <c r="J3005">
        <v>4430</v>
      </c>
      <c r="K3005">
        <v>3</v>
      </c>
      <c r="L3005">
        <v>11400</v>
      </c>
      <c r="M3005">
        <v>13290</v>
      </c>
    </row>
    <row r="3006" spans="1:13" x14ac:dyDescent="0.3">
      <c r="A3006" t="s">
        <v>3069</v>
      </c>
      <c r="B3006" s="3">
        <v>44144</v>
      </c>
      <c r="C3006" t="s">
        <v>16</v>
      </c>
      <c r="D3006" t="s">
        <v>7918</v>
      </c>
      <c r="E3006" t="s">
        <v>7901</v>
      </c>
      <c r="F3006" t="s">
        <v>14</v>
      </c>
      <c r="G3006" t="s">
        <v>44</v>
      </c>
      <c r="H3006" t="s">
        <v>63</v>
      </c>
      <c r="I3006">
        <v>3800</v>
      </c>
      <c r="J3006">
        <v>4430</v>
      </c>
      <c r="K3006">
        <v>2</v>
      </c>
      <c r="L3006">
        <v>7600</v>
      </c>
      <c r="M3006">
        <v>8860</v>
      </c>
    </row>
    <row r="3007" spans="1:13" x14ac:dyDescent="0.3">
      <c r="A3007" t="s">
        <v>3070</v>
      </c>
      <c r="B3007" s="3">
        <v>44144</v>
      </c>
      <c r="C3007" t="s">
        <v>18</v>
      </c>
      <c r="D3007" t="s">
        <v>7919</v>
      </c>
      <c r="E3007" t="s">
        <v>7896</v>
      </c>
      <c r="F3007" t="s">
        <v>14</v>
      </c>
      <c r="G3007" t="s">
        <v>44</v>
      </c>
      <c r="H3007" t="s">
        <v>63</v>
      </c>
      <c r="I3007">
        <v>3800</v>
      </c>
      <c r="J3007">
        <v>4430</v>
      </c>
      <c r="K3007">
        <v>2</v>
      </c>
      <c r="L3007">
        <v>7600</v>
      </c>
      <c r="M3007">
        <v>8860</v>
      </c>
    </row>
    <row r="3008" spans="1:13" x14ac:dyDescent="0.3">
      <c r="A3008" t="s">
        <v>3071</v>
      </c>
      <c r="B3008" s="3">
        <v>44144</v>
      </c>
      <c r="C3008" t="s">
        <v>20</v>
      </c>
      <c r="D3008" t="s">
        <v>7920</v>
      </c>
      <c r="E3008" t="s">
        <v>7921</v>
      </c>
      <c r="F3008" t="s">
        <v>14</v>
      </c>
      <c r="G3008" t="s">
        <v>15</v>
      </c>
      <c r="H3008" t="s">
        <v>62</v>
      </c>
      <c r="I3008">
        <v>4500</v>
      </c>
      <c r="J3008">
        <v>6000</v>
      </c>
      <c r="K3008">
        <v>2</v>
      </c>
      <c r="L3008">
        <v>9000</v>
      </c>
      <c r="M3008">
        <v>12000</v>
      </c>
    </row>
    <row r="3009" spans="1:13" x14ac:dyDescent="0.3">
      <c r="A3009" t="s">
        <v>3072</v>
      </c>
      <c r="B3009" s="3">
        <v>44144</v>
      </c>
      <c r="C3009" t="s">
        <v>21</v>
      </c>
      <c r="D3009" t="s">
        <v>7922</v>
      </c>
      <c r="E3009" t="s">
        <v>7903</v>
      </c>
      <c r="F3009" t="s">
        <v>14</v>
      </c>
      <c r="G3009" t="s">
        <v>15</v>
      </c>
      <c r="H3009" t="s">
        <v>62</v>
      </c>
      <c r="I3009">
        <v>4500</v>
      </c>
      <c r="J3009">
        <v>6000</v>
      </c>
      <c r="K3009">
        <v>4</v>
      </c>
      <c r="L3009">
        <v>18000</v>
      </c>
      <c r="M3009">
        <v>24000</v>
      </c>
    </row>
    <row r="3010" spans="1:13" x14ac:dyDescent="0.3">
      <c r="A3010" t="s">
        <v>3073</v>
      </c>
      <c r="B3010" s="3">
        <v>44145</v>
      </c>
      <c r="C3010" t="s">
        <v>23</v>
      </c>
      <c r="D3010" t="s">
        <v>7923</v>
      </c>
      <c r="E3010" t="s">
        <v>7912</v>
      </c>
      <c r="F3010" t="s">
        <v>14</v>
      </c>
      <c r="G3010" t="s">
        <v>15</v>
      </c>
      <c r="H3010" t="s">
        <v>62</v>
      </c>
      <c r="I3010">
        <v>4500</v>
      </c>
      <c r="J3010">
        <v>6000</v>
      </c>
      <c r="K3010">
        <v>4</v>
      </c>
      <c r="L3010">
        <v>18000</v>
      </c>
      <c r="M3010">
        <v>24000</v>
      </c>
    </row>
    <row r="3011" spans="1:13" x14ac:dyDescent="0.3">
      <c r="A3011" t="s">
        <v>3074</v>
      </c>
      <c r="B3011" s="3">
        <v>44145</v>
      </c>
      <c r="C3011" t="s">
        <v>24</v>
      </c>
      <c r="D3011" t="s">
        <v>7924</v>
      </c>
      <c r="E3011" t="s">
        <v>7925</v>
      </c>
      <c r="F3011" t="s">
        <v>14</v>
      </c>
      <c r="G3011" t="s">
        <v>15</v>
      </c>
      <c r="H3011" t="s">
        <v>62</v>
      </c>
      <c r="I3011">
        <v>4500</v>
      </c>
      <c r="J3011">
        <v>6000</v>
      </c>
      <c r="K3011">
        <v>3</v>
      </c>
      <c r="L3011">
        <v>13500</v>
      </c>
      <c r="M3011">
        <v>18000</v>
      </c>
    </row>
    <row r="3012" spans="1:13" x14ac:dyDescent="0.3">
      <c r="A3012" t="s">
        <v>3075</v>
      </c>
      <c r="B3012" s="3">
        <v>44145</v>
      </c>
      <c r="C3012" t="s">
        <v>25</v>
      </c>
      <c r="D3012" t="s">
        <v>7926</v>
      </c>
      <c r="E3012" t="s">
        <v>7912</v>
      </c>
      <c r="F3012" t="s">
        <v>14</v>
      </c>
      <c r="G3012" t="s">
        <v>15</v>
      </c>
      <c r="H3012" t="s">
        <v>62</v>
      </c>
      <c r="I3012">
        <v>4500</v>
      </c>
      <c r="J3012">
        <v>6000</v>
      </c>
      <c r="K3012">
        <v>3</v>
      </c>
      <c r="L3012">
        <v>13500</v>
      </c>
      <c r="M3012">
        <v>18000</v>
      </c>
    </row>
    <row r="3013" spans="1:13" x14ac:dyDescent="0.3">
      <c r="A3013" t="s">
        <v>3076</v>
      </c>
      <c r="B3013" s="3">
        <v>44145</v>
      </c>
      <c r="C3013" t="s">
        <v>26</v>
      </c>
      <c r="D3013" t="s">
        <v>7927</v>
      </c>
      <c r="E3013" t="s">
        <v>7896</v>
      </c>
      <c r="F3013" t="s">
        <v>14</v>
      </c>
      <c r="G3013" t="s">
        <v>15</v>
      </c>
      <c r="H3013" t="s">
        <v>62</v>
      </c>
      <c r="I3013">
        <v>4500</v>
      </c>
      <c r="J3013">
        <v>6000</v>
      </c>
      <c r="K3013">
        <v>2</v>
      </c>
      <c r="L3013">
        <v>9000</v>
      </c>
      <c r="M3013">
        <v>12000</v>
      </c>
    </row>
    <row r="3014" spans="1:13" x14ac:dyDescent="0.3">
      <c r="A3014" t="s">
        <v>3077</v>
      </c>
      <c r="B3014" s="3">
        <v>44145</v>
      </c>
      <c r="C3014" t="s">
        <v>28</v>
      </c>
      <c r="D3014" t="s">
        <v>7928</v>
      </c>
      <c r="E3014" t="s">
        <v>7929</v>
      </c>
      <c r="F3014" t="s">
        <v>14</v>
      </c>
      <c r="G3014" t="s">
        <v>15</v>
      </c>
      <c r="H3014" t="s">
        <v>62</v>
      </c>
      <c r="I3014">
        <v>4500</v>
      </c>
      <c r="J3014">
        <v>6000</v>
      </c>
      <c r="K3014">
        <v>3</v>
      </c>
      <c r="L3014">
        <v>13500</v>
      </c>
      <c r="M3014">
        <v>18000</v>
      </c>
    </row>
    <row r="3015" spans="1:13" x14ac:dyDescent="0.3">
      <c r="A3015" t="s">
        <v>3078</v>
      </c>
      <c r="B3015" s="3">
        <v>44145</v>
      </c>
      <c r="C3015" t="s">
        <v>30</v>
      </c>
      <c r="D3015" t="s">
        <v>7930</v>
      </c>
      <c r="E3015" t="s">
        <v>7912</v>
      </c>
      <c r="F3015" t="s">
        <v>14</v>
      </c>
      <c r="G3015" t="s">
        <v>15</v>
      </c>
      <c r="H3015" t="s">
        <v>62</v>
      </c>
      <c r="I3015">
        <v>4500</v>
      </c>
      <c r="J3015">
        <v>6000</v>
      </c>
      <c r="K3015">
        <v>3</v>
      </c>
      <c r="L3015">
        <v>13500</v>
      </c>
      <c r="M3015">
        <v>18000</v>
      </c>
    </row>
    <row r="3016" spans="1:13" x14ac:dyDescent="0.3">
      <c r="A3016" t="s">
        <v>3079</v>
      </c>
      <c r="B3016" s="3">
        <v>44145</v>
      </c>
      <c r="C3016" t="s">
        <v>31</v>
      </c>
      <c r="D3016" t="s">
        <v>7931</v>
      </c>
      <c r="E3016" t="s">
        <v>7903</v>
      </c>
      <c r="F3016" t="s">
        <v>14</v>
      </c>
      <c r="G3016" t="s">
        <v>15</v>
      </c>
      <c r="H3016" t="s">
        <v>62</v>
      </c>
      <c r="I3016">
        <v>4500</v>
      </c>
      <c r="J3016">
        <v>6000</v>
      </c>
      <c r="K3016">
        <v>2</v>
      </c>
      <c r="L3016">
        <v>9000</v>
      </c>
      <c r="M3016">
        <v>12000</v>
      </c>
    </row>
    <row r="3017" spans="1:13" x14ac:dyDescent="0.3">
      <c r="A3017" t="s">
        <v>3080</v>
      </c>
      <c r="B3017" s="3">
        <v>44145</v>
      </c>
      <c r="C3017" t="s">
        <v>32</v>
      </c>
      <c r="D3017" t="s">
        <v>7932</v>
      </c>
      <c r="E3017" t="s">
        <v>7896</v>
      </c>
      <c r="F3017" t="s">
        <v>14</v>
      </c>
      <c r="G3017" t="s">
        <v>15</v>
      </c>
      <c r="H3017" t="s">
        <v>62</v>
      </c>
      <c r="I3017">
        <v>4500</v>
      </c>
      <c r="J3017">
        <v>6000</v>
      </c>
      <c r="K3017">
        <v>1</v>
      </c>
      <c r="L3017">
        <v>4500</v>
      </c>
      <c r="M3017">
        <v>6000</v>
      </c>
    </row>
    <row r="3018" spans="1:13" x14ac:dyDescent="0.3">
      <c r="A3018" t="s">
        <v>3081</v>
      </c>
      <c r="B3018" s="3">
        <v>44145</v>
      </c>
      <c r="C3018" t="s">
        <v>33</v>
      </c>
      <c r="D3018" t="s">
        <v>7933</v>
      </c>
      <c r="E3018" t="s">
        <v>7896</v>
      </c>
      <c r="F3018" t="s">
        <v>14</v>
      </c>
      <c r="G3018" t="s">
        <v>15</v>
      </c>
      <c r="H3018" t="s">
        <v>62</v>
      </c>
      <c r="I3018">
        <v>4500</v>
      </c>
      <c r="J3018">
        <v>6000</v>
      </c>
      <c r="K3018">
        <v>2</v>
      </c>
      <c r="L3018">
        <v>9000</v>
      </c>
      <c r="M3018">
        <v>12000</v>
      </c>
    </row>
    <row r="3019" spans="1:13" x14ac:dyDescent="0.3">
      <c r="A3019" t="s">
        <v>3082</v>
      </c>
      <c r="B3019" s="3">
        <v>44145</v>
      </c>
      <c r="C3019" t="s">
        <v>34</v>
      </c>
      <c r="D3019" t="s">
        <v>7934</v>
      </c>
      <c r="E3019" t="s">
        <v>7912</v>
      </c>
      <c r="F3019" t="s">
        <v>14</v>
      </c>
      <c r="G3019" t="s">
        <v>15</v>
      </c>
      <c r="H3019" t="s">
        <v>62</v>
      </c>
      <c r="I3019">
        <v>4500</v>
      </c>
      <c r="J3019">
        <v>6000</v>
      </c>
      <c r="K3019">
        <v>1</v>
      </c>
      <c r="L3019">
        <v>4500</v>
      </c>
      <c r="M3019">
        <v>6000</v>
      </c>
    </row>
    <row r="3020" spans="1:13" x14ac:dyDescent="0.3">
      <c r="A3020" t="s">
        <v>3083</v>
      </c>
      <c r="B3020" s="3">
        <v>44145</v>
      </c>
      <c r="C3020" t="s">
        <v>35</v>
      </c>
      <c r="D3020" t="s">
        <v>7935</v>
      </c>
      <c r="E3020" t="s">
        <v>7936</v>
      </c>
      <c r="F3020" t="s">
        <v>14</v>
      </c>
      <c r="G3020" t="s">
        <v>15</v>
      </c>
      <c r="H3020" t="s">
        <v>62</v>
      </c>
      <c r="I3020">
        <v>4500</v>
      </c>
      <c r="J3020">
        <v>6000</v>
      </c>
      <c r="K3020">
        <v>4</v>
      </c>
      <c r="L3020">
        <v>18000</v>
      </c>
      <c r="M3020">
        <v>24000</v>
      </c>
    </row>
    <row r="3021" spans="1:13" x14ac:dyDescent="0.3">
      <c r="A3021" t="s">
        <v>3084</v>
      </c>
      <c r="B3021" s="3">
        <v>44145</v>
      </c>
      <c r="C3021" t="s">
        <v>36</v>
      </c>
      <c r="D3021" t="s">
        <v>7937</v>
      </c>
      <c r="E3021" t="s">
        <v>7896</v>
      </c>
      <c r="F3021" t="s">
        <v>14</v>
      </c>
      <c r="G3021" t="s">
        <v>15</v>
      </c>
      <c r="H3021" t="s">
        <v>62</v>
      </c>
      <c r="I3021">
        <v>4500</v>
      </c>
      <c r="J3021">
        <v>6000</v>
      </c>
      <c r="K3021">
        <v>4</v>
      </c>
      <c r="L3021">
        <v>18000</v>
      </c>
      <c r="M3021">
        <v>24000</v>
      </c>
    </row>
    <row r="3022" spans="1:13" x14ac:dyDescent="0.3">
      <c r="A3022" t="s">
        <v>3085</v>
      </c>
      <c r="B3022" s="3">
        <v>44145</v>
      </c>
      <c r="C3022" t="s">
        <v>37</v>
      </c>
      <c r="D3022" t="s">
        <v>7938</v>
      </c>
      <c r="E3022" t="s">
        <v>7939</v>
      </c>
      <c r="F3022" t="s">
        <v>14</v>
      </c>
      <c r="G3022" t="s">
        <v>22</v>
      </c>
      <c r="H3022" t="s">
        <v>63</v>
      </c>
      <c r="I3022">
        <v>3700</v>
      </c>
      <c r="J3022">
        <v>4450</v>
      </c>
      <c r="K3022">
        <v>3</v>
      </c>
      <c r="L3022">
        <v>11100</v>
      </c>
      <c r="M3022">
        <v>13350</v>
      </c>
    </row>
    <row r="3023" spans="1:13" x14ac:dyDescent="0.3">
      <c r="A3023" t="s">
        <v>3086</v>
      </c>
      <c r="B3023" s="3">
        <v>44145</v>
      </c>
      <c r="C3023" t="s">
        <v>38</v>
      </c>
      <c r="D3023" t="s">
        <v>7940</v>
      </c>
      <c r="E3023" t="s">
        <v>7925</v>
      </c>
      <c r="F3023" t="s">
        <v>14</v>
      </c>
      <c r="G3023" t="s">
        <v>22</v>
      </c>
      <c r="H3023" t="s">
        <v>63</v>
      </c>
      <c r="I3023">
        <v>3700</v>
      </c>
      <c r="J3023">
        <v>4450</v>
      </c>
      <c r="K3023">
        <v>1</v>
      </c>
      <c r="L3023">
        <v>3700</v>
      </c>
      <c r="M3023">
        <v>4450</v>
      </c>
    </row>
    <row r="3024" spans="1:13" x14ac:dyDescent="0.3">
      <c r="A3024" t="s">
        <v>3087</v>
      </c>
      <c r="B3024" s="3">
        <v>44145</v>
      </c>
      <c r="C3024" t="s">
        <v>39</v>
      </c>
      <c r="D3024" t="s">
        <v>7941</v>
      </c>
      <c r="E3024" t="s">
        <v>7896</v>
      </c>
      <c r="F3024" t="s">
        <v>14</v>
      </c>
      <c r="G3024" t="s">
        <v>22</v>
      </c>
      <c r="H3024" t="s">
        <v>63</v>
      </c>
      <c r="I3024">
        <v>3700</v>
      </c>
      <c r="J3024">
        <v>4450</v>
      </c>
      <c r="K3024">
        <v>1</v>
      </c>
      <c r="L3024">
        <v>3700</v>
      </c>
      <c r="M3024">
        <v>4450</v>
      </c>
    </row>
    <row r="3025" spans="1:13" x14ac:dyDescent="0.3">
      <c r="A3025" t="s">
        <v>3088</v>
      </c>
      <c r="B3025" s="3">
        <v>44145</v>
      </c>
      <c r="C3025" t="s">
        <v>41</v>
      </c>
      <c r="D3025" t="s">
        <v>7942</v>
      </c>
      <c r="E3025" t="s">
        <v>7912</v>
      </c>
      <c r="F3025" t="s">
        <v>14</v>
      </c>
      <c r="G3025" t="s">
        <v>22</v>
      </c>
      <c r="H3025" t="s">
        <v>63</v>
      </c>
      <c r="I3025">
        <v>3700</v>
      </c>
      <c r="J3025">
        <v>4450</v>
      </c>
      <c r="K3025">
        <v>4</v>
      </c>
      <c r="L3025">
        <v>14800</v>
      </c>
      <c r="M3025">
        <v>17800</v>
      </c>
    </row>
    <row r="3026" spans="1:13" x14ac:dyDescent="0.3">
      <c r="A3026" t="s">
        <v>3089</v>
      </c>
      <c r="B3026" s="3">
        <v>44145</v>
      </c>
      <c r="C3026" t="s">
        <v>42</v>
      </c>
      <c r="D3026" t="s">
        <v>7943</v>
      </c>
      <c r="E3026" t="s">
        <v>7907</v>
      </c>
      <c r="F3026" t="s">
        <v>14</v>
      </c>
      <c r="G3026" t="s">
        <v>27</v>
      </c>
      <c r="H3026" t="s">
        <v>62</v>
      </c>
      <c r="I3026">
        <v>2500</v>
      </c>
      <c r="J3026">
        <v>3350</v>
      </c>
      <c r="K3026">
        <v>3</v>
      </c>
      <c r="L3026">
        <v>7500</v>
      </c>
      <c r="M3026">
        <v>10050</v>
      </c>
    </row>
    <row r="3027" spans="1:13" x14ac:dyDescent="0.3">
      <c r="A3027" t="s">
        <v>3090</v>
      </c>
      <c r="B3027" s="3">
        <v>44145</v>
      </c>
      <c r="C3027" t="s">
        <v>43</v>
      </c>
      <c r="D3027" t="s">
        <v>7944</v>
      </c>
      <c r="E3027" t="s">
        <v>7939</v>
      </c>
      <c r="F3027" t="s">
        <v>14</v>
      </c>
      <c r="G3027" t="s">
        <v>27</v>
      </c>
      <c r="H3027" t="s">
        <v>62</v>
      </c>
      <c r="I3027">
        <v>2500</v>
      </c>
      <c r="J3027">
        <v>3350</v>
      </c>
      <c r="K3027">
        <v>4</v>
      </c>
      <c r="L3027">
        <v>10000</v>
      </c>
      <c r="M3027">
        <v>13400</v>
      </c>
    </row>
    <row r="3028" spans="1:13" x14ac:dyDescent="0.3">
      <c r="A3028" t="s">
        <v>3091</v>
      </c>
      <c r="B3028" s="3">
        <v>44145</v>
      </c>
      <c r="C3028" t="s">
        <v>45</v>
      </c>
      <c r="D3028" t="s">
        <v>7945</v>
      </c>
      <c r="E3028" t="s">
        <v>7915</v>
      </c>
      <c r="F3028" t="s">
        <v>14</v>
      </c>
      <c r="G3028" t="s">
        <v>27</v>
      </c>
      <c r="H3028" t="s">
        <v>62</v>
      </c>
      <c r="I3028">
        <v>2500</v>
      </c>
      <c r="J3028">
        <v>3350</v>
      </c>
      <c r="K3028">
        <v>2</v>
      </c>
      <c r="L3028">
        <v>5000</v>
      </c>
      <c r="M3028">
        <v>6700</v>
      </c>
    </row>
    <row r="3029" spans="1:13" x14ac:dyDescent="0.3">
      <c r="A3029" t="s">
        <v>3092</v>
      </c>
      <c r="B3029" s="3">
        <v>44145</v>
      </c>
      <c r="C3029" t="s">
        <v>46</v>
      </c>
      <c r="D3029" t="s">
        <v>7946</v>
      </c>
      <c r="E3029" t="s">
        <v>7915</v>
      </c>
      <c r="F3029" t="s">
        <v>14</v>
      </c>
      <c r="G3029" t="s">
        <v>27</v>
      </c>
      <c r="H3029" t="s">
        <v>62</v>
      </c>
      <c r="I3029">
        <v>2500</v>
      </c>
      <c r="J3029">
        <v>3350</v>
      </c>
      <c r="K3029">
        <v>2</v>
      </c>
      <c r="L3029">
        <v>5000</v>
      </c>
      <c r="M3029">
        <v>6700</v>
      </c>
    </row>
    <row r="3030" spans="1:13" x14ac:dyDescent="0.3">
      <c r="A3030" t="s">
        <v>3093</v>
      </c>
      <c r="B3030" s="3">
        <v>44145</v>
      </c>
      <c r="C3030" t="s">
        <v>47</v>
      </c>
      <c r="D3030" t="s">
        <v>7947</v>
      </c>
      <c r="E3030" t="s">
        <v>7905</v>
      </c>
      <c r="F3030" t="s">
        <v>14</v>
      </c>
      <c r="G3030" t="s">
        <v>27</v>
      </c>
      <c r="H3030" t="s">
        <v>62</v>
      </c>
      <c r="I3030">
        <v>2500</v>
      </c>
      <c r="J3030">
        <v>3350</v>
      </c>
      <c r="K3030">
        <v>4</v>
      </c>
      <c r="L3030">
        <v>10000</v>
      </c>
      <c r="M3030">
        <v>13400</v>
      </c>
    </row>
    <row r="3031" spans="1:13" x14ac:dyDescent="0.3">
      <c r="A3031" t="s">
        <v>3094</v>
      </c>
      <c r="B3031" s="3">
        <v>44145</v>
      </c>
      <c r="C3031" t="s">
        <v>48</v>
      </c>
      <c r="D3031" t="s">
        <v>7948</v>
      </c>
      <c r="E3031" t="s">
        <v>7901</v>
      </c>
      <c r="F3031" t="s">
        <v>14</v>
      </c>
      <c r="G3031" t="s">
        <v>27</v>
      </c>
      <c r="H3031" t="s">
        <v>62</v>
      </c>
      <c r="I3031">
        <v>2500</v>
      </c>
      <c r="J3031">
        <v>3350</v>
      </c>
      <c r="K3031">
        <v>2</v>
      </c>
      <c r="L3031">
        <v>5000</v>
      </c>
      <c r="M3031">
        <v>6700</v>
      </c>
    </row>
    <row r="3032" spans="1:13" x14ac:dyDescent="0.3">
      <c r="A3032" t="s">
        <v>3095</v>
      </c>
      <c r="B3032" s="3">
        <v>44145</v>
      </c>
      <c r="C3032" t="s">
        <v>49</v>
      </c>
      <c r="D3032" t="s">
        <v>7949</v>
      </c>
      <c r="E3032" t="s">
        <v>7910</v>
      </c>
      <c r="F3032" t="s">
        <v>14</v>
      </c>
      <c r="G3032" t="s">
        <v>27</v>
      </c>
      <c r="H3032" t="s">
        <v>62</v>
      </c>
      <c r="I3032">
        <v>2500</v>
      </c>
      <c r="J3032">
        <v>3350</v>
      </c>
      <c r="K3032">
        <v>1</v>
      </c>
      <c r="L3032">
        <v>2500</v>
      </c>
      <c r="M3032">
        <v>3350</v>
      </c>
    </row>
    <row r="3033" spans="1:13" x14ac:dyDescent="0.3">
      <c r="A3033" t="s">
        <v>3096</v>
      </c>
      <c r="B3033" s="3">
        <v>44145</v>
      </c>
      <c r="C3033" t="s">
        <v>50</v>
      </c>
      <c r="D3033" t="s">
        <v>7950</v>
      </c>
      <c r="E3033" t="s">
        <v>7905</v>
      </c>
      <c r="F3033" t="s">
        <v>14</v>
      </c>
      <c r="G3033" t="s">
        <v>27</v>
      </c>
      <c r="H3033" t="s">
        <v>62</v>
      </c>
      <c r="I3033">
        <v>2500</v>
      </c>
      <c r="J3033">
        <v>3350</v>
      </c>
      <c r="K3033">
        <v>2</v>
      </c>
      <c r="L3033">
        <v>5000</v>
      </c>
      <c r="M3033">
        <v>6700</v>
      </c>
    </row>
    <row r="3034" spans="1:13" x14ac:dyDescent="0.3">
      <c r="A3034" t="s">
        <v>3097</v>
      </c>
      <c r="B3034" s="3">
        <v>44145</v>
      </c>
      <c r="C3034" t="s">
        <v>51</v>
      </c>
      <c r="D3034" t="s">
        <v>7951</v>
      </c>
      <c r="E3034" t="s">
        <v>7952</v>
      </c>
      <c r="F3034" t="s">
        <v>29</v>
      </c>
      <c r="G3034" t="s">
        <v>27</v>
      </c>
      <c r="H3034" t="s">
        <v>62</v>
      </c>
      <c r="I3034">
        <v>2500</v>
      </c>
      <c r="J3034">
        <v>3350</v>
      </c>
      <c r="K3034">
        <v>1</v>
      </c>
      <c r="L3034">
        <v>2500</v>
      </c>
      <c r="M3034">
        <v>3350</v>
      </c>
    </row>
    <row r="3035" spans="1:13" x14ac:dyDescent="0.3">
      <c r="A3035" t="s">
        <v>3098</v>
      </c>
      <c r="B3035" s="3">
        <v>44145</v>
      </c>
      <c r="C3035" t="s">
        <v>52</v>
      </c>
      <c r="D3035" t="s">
        <v>7953</v>
      </c>
      <c r="E3035" t="s">
        <v>7910</v>
      </c>
      <c r="F3035" t="s">
        <v>29</v>
      </c>
      <c r="G3035" t="s">
        <v>27</v>
      </c>
      <c r="H3035" t="s">
        <v>62</v>
      </c>
      <c r="I3035">
        <v>2500</v>
      </c>
      <c r="J3035">
        <v>3350</v>
      </c>
      <c r="K3035">
        <v>3</v>
      </c>
      <c r="L3035">
        <v>7500</v>
      </c>
      <c r="M3035">
        <v>10050</v>
      </c>
    </row>
    <row r="3036" spans="1:13" x14ac:dyDescent="0.3">
      <c r="A3036" t="s">
        <v>3099</v>
      </c>
      <c r="B3036" s="3">
        <v>44145</v>
      </c>
      <c r="C3036" t="s">
        <v>53</v>
      </c>
      <c r="D3036" t="s">
        <v>7954</v>
      </c>
      <c r="E3036" t="s">
        <v>7954</v>
      </c>
      <c r="F3036" t="s">
        <v>29</v>
      </c>
      <c r="G3036" t="s">
        <v>27</v>
      </c>
      <c r="H3036" t="s">
        <v>62</v>
      </c>
      <c r="I3036">
        <v>2500</v>
      </c>
      <c r="J3036">
        <v>3350</v>
      </c>
      <c r="K3036">
        <v>1</v>
      </c>
      <c r="L3036">
        <v>2500</v>
      </c>
      <c r="M3036">
        <v>3350</v>
      </c>
    </row>
    <row r="3037" spans="1:13" x14ac:dyDescent="0.3">
      <c r="A3037" t="s">
        <v>3100</v>
      </c>
      <c r="B3037" s="3">
        <v>44145</v>
      </c>
      <c r="C3037" t="s">
        <v>54</v>
      </c>
      <c r="D3037" t="s">
        <v>7955</v>
      </c>
      <c r="E3037" t="s">
        <v>7956</v>
      </c>
      <c r="F3037" t="s">
        <v>29</v>
      </c>
      <c r="G3037" t="s">
        <v>40</v>
      </c>
      <c r="H3037" t="s">
        <v>63</v>
      </c>
      <c r="I3037">
        <v>3500</v>
      </c>
      <c r="J3037">
        <v>4750</v>
      </c>
      <c r="K3037">
        <v>2</v>
      </c>
      <c r="L3037">
        <v>7000</v>
      </c>
      <c r="M3037">
        <v>9500</v>
      </c>
    </row>
    <row r="3038" spans="1:13" x14ac:dyDescent="0.3">
      <c r="A3038" t="s">
        <v>3101</v>
      </c>
      <c r="B3038" s="3">
        <v>44145</v>
      </c>
      <c r="C3038" t="s">
        <v>55</v>
      </c>
      <c r="D3038" t="s">
        <v>7957</v>
      </c>
      <c r="E3038" t="s">
        <v>7896</v>
      </c>
      <c r="F3038" t="s">
        <v>29</v>
      </c>
      <c r="G3038" t="s">
        <v>40</v>
      </c>
      <c r="H3038" t="s">
        <v>63</v>
      </c>
      <c r="I3038">
        <v>3500</v>
      </c>
      <c r="J3038">
        <v>4750</v>
      </c>
      <c r="K3038">
        <v>4</v>
      </c>
      <c r="L3038">
        <v>14000</v>
      </c>
      <c r="M3038">
        <v>19000</v>
      </c>
    </row>
    <row r="3039" spans="1:13" x14ac:dyDescent="0.3">
      <c r="A3039" t="s">
        <v>3102</v>
      </c>
      <c r="B3039" s="3">
        <v>44145</v>
      </c>
      <c r="C3039" t="s">
        <v>57</v>
      </c>
      <c r="D3039" t="s">
        <v>7958</v>
      </c>
      <c r="E3039" t="s">
        <v>7899</v>
      </c>
      <c r="F3039" t="s">
        <v>29</v>
      </c>
      <c r="G3039" t="s">
        <v>40</v>
      </c>
      <c r="H3039" t="s">
        <v>63</v>
      </c>
      <c r="I3039">
        <v>3500</v>
      </c>
      <c r="J3039">
        <v>4750</v>
      </c>
      <c r="K3039">
        <v>3</v>
      </c>
      <c r="L3039">
        <v>10500</v>
      </c>
      <c r="M3039">
        <v>14250</v>
      </c>
    </row>
    <row r="3040" spans="1:13" x14ac:dyDescent="0.3">
      <c r="A3040" t="s">
        <v>3103</v>
      </c>
      <c r="B3040" s="3">
        <v>44145</v>
      </c>
      <c r="C3040" t="s">
        <v>58</v>
      </c>
      <c r="D3040" t="s">
        <v>7959</v>
      </c>
      <c r="E3040" t="s">
        <v>7912</v>
      </c>
      <c r="F3040" t="s">
        <v>29</v>
      </c>
      <c r="G3040" t="s">
        <v>44</v>
      </c>
      <c r="H3040" t="s">
        <v>63</v>
      </c>
      <c r="I3040">
        <v>3800</v>
      </c>
      <c r="J3040">
        <v>4430</v>
      </c>
      <c r="K3040">
        <v>4</v>
      </c>
      <c r="L3040">
        <v>15200</v>
      </c>
      <c r="M3040">
        <v>17720</v>
      </c>
    </row>
    <row r="3041" spans="1:13" x14ac:dyDescent="0.3">
      <c r="A3041" t="s">
        <v>3104</v>
      </c>
      <c r="B3041" s="3">
        <v>44145</v>
      </c>
      <c r="C3041" t="s">
        <v>59</v>
      </c>
      <c r="D3041" t="s">
        <v>7960</v>
      </c>
      <c r="E3041" t="s">
        <v>7899</v>
      </c>
      <c r="F3041" t="s">
        <v>14</v>
      </c>
      <c r="G3041" t="s">
        <v>44</v>
      </c>
      <c r="H3041" t="s">
        <v>63</v>
      </c>
      <c r="I3041">
        <v>3800</v>
      </c>
      <c r="J3041">
        <v>4430</v>
      </c>
      <c r="K3041">
        <v>2</v>
      </c>
      <c r="L3041">
        <v>7600</v>
      </c>
      <c r="M3041">
        <v>8860</v>
      </c>
    </row>
    <row r="3042" spans="1:13" x14ac:dyDescent="0.3">
      <c r="A3042" t="s">
        <v>3105</v>
      </c>
      <c r="B3042" s="3">
        <v>44145</v>
      </c>
      <c r="C3042" t="s">
        <v>60</v>
      </c>
      <c r="D3042" t="s">
        <v>7961</v>
      </c>
      <c r="E3042" t="s">
        <v>7912</v>
      </c>
      <c r="F3042" t="s">
        <v>14</v>
      </c>
      <c r="G3042" t="s">
        <v>40</v>
      </c>
      <c r="H3042" t="s">
        <v>63</v>
      </c>
      <c r="I3042">
        <v>3500</v>
      </c>
      <c r="J3042">
        <v>4750</v>
      </c>
      <c r="K3042">
        <v>4</v>
      </c>
      <c r="L3042">
        <v>14000</v>
      </c>
      <c r="M3042">
        <v>19000</v>
      </c>
    </row>
    <row r="3043" spans="1:13" x14ac:dyDescent="0.3">
      <c r="A3043" t="s">
        <v>3106</v>
      </c>
      <c r="B3043" s="3">
        <v>44145</v>
      </c>
      <c r="C3043" t="s">
        <v>61</v>
      </c>
      <c r="D3043" t="s">
        <v>7962</v>
      </c>
      <c r="E3043" t="s">
        <v>7929</v>
      </c>
      <c r="F3043" t="s">
        <v>14</v>
      </c>
      <c r="G3043" t="s">
        <v>40</v>
      </c>
      <c r="H3043" t="s">
        <v>63</v>
      </c>
      <c r="I3043">
        <v>3500</v>
      </c>
      <c r="J3043">
        <v>4750</v>
      </c>
      <c r="K3043">
        <v>4</v>
      </c>
      <c r="L3043">
        <v>14000</v>
      </c>
      <c r="M3043">
        <v>19000</v>
      </c>
    </row>
    <row r="3044" spans="1:13" x14ac:dyDescent="0.3">
      <c r="A3044" t="s">
        <v>3107</v>
      </c>
      <c r="B3044" s="3">
        <v>44145</v>
      </c>
      <c r="C3044" t="s">
        <v>13</v>
      </c>
      <c r="D3044" t="s">
        <v>7963</v>
      </c>
      <c r="E3044" t="s">
        <v>7912</v>
      </c>
      <c r="F3044" t="s">
        <v>14</v>
      </c>
      <c r="G3044" t="s">
        <v>40</v>
      </c>
      <c r="H3044" t="s">
        <v>63</v>
      </c>
      <c r="I3044">
        <v>3500</v>
      </c>
      <c r="J3044">
        <v>4750</v>
      </c>
      <c r="K3044">
        <v>2</v>
      </c>
      <c r="L3044">
        <v>7000</v>
      </c>
      <c r="M3044">
        <v>9500</v>
      </c>
    </row>
    <row r="3045" spans="1:13" x14ac:dyDescent="0.3">
      <c r="A3045" t="s">
        <v>3108</v>
      </c>
      <c r="B3045" s="3">
        <v>44145</v>
      </c>
      <c r="C3045" t="s">
        <v>16</v>
      </c>
      <c r="D3045" t="s">
        <v>7964</v>
      </c>
      <c r="E3045" t="s">
        <v>7925</v>
      </c>
      <c r="F3045" t="s">
        <v>14</v>
      </c>
      <c r="G3045" t="s">
        <v>40</v>
      </c>
      <c r="H3045" t="s">
        <v>63</v>
      </c>
      <c r="I3045">
        <v>3500</v>
      </c>
      <c r="J3045">
        <v>4750</v>
      </c>
      <c r="K3045">
        <v>4</v>
      </c>
      <c r="L3045">
        <v>14000</v>
      </c>
      <c r="M3045">
        <v>19000</v>
      </c>
    </row>
    <row r="3046" spans="1:13" x14ac:dyDescent="0.3">
      <c r="A3046" t="s">
        <v>3109</v>
      </c>
      <c r="B3046" s="3">
        <v>44145</v>
      </c>
      <c r="C3046" t="s">
        <v>18</v>
      </c>
      <c r="D3046" t="s">
        <v>7965</v>
      </c>
      <c r="E3046" t="s">
        <v>7905</v>
      </c>
      <c r="F3046" t="s">
        <v>14</v>
      </c>
      <c r="G3046" t="s">
        <v>40</v>
      </c>
      <c r="H3046" t="s">
        <v>63</v>
      </c>
      <c r="I3046">
        <v>3500</v>
      </c>
      <c r="J3046">
        <v>4750</v>
      </c>
      <c r="K3046">
        <v>3</v>
      </c>
      <c r="L3046">
        <v>10500</v>
      </c>
      <c r="M3046">
        <v>14250</v>
      </c>
    </row>
    <row r="3047" spans="1:13" x14ac:dyDescent="0.3">
      <c r="A3047" t="s">
        <v>3110</v>
      </c>
      <c r="B3047" s="3">
        <v>44145</v>
      </c>
      <c r="C3047" t="s">
        <v>20</v>
      </c>
      <c r="D3047" t="s">
        <v>7966</v>
      </c>
      <c r="E3047" t="s">
        <v>7967</v>
      </c>
      <c r="F3047" t="s">
        <v>14</v>
      </c>
      <c r="G3047" t="s">
        <v>40</v>
      </c>
      <c r="H3047" t="s">
        <v>63</v>
      </c>
      <c r="I3047">
        <v>3500</v>
      </c>
      <c r="J3047">
        <v>4750</v>
      </c>
      <c r="K3047">
        <v>3</v>
      </c>
      <c r="L3047">
        <v>10500</v>
      </c>
      <c r="M3047">
        <v>14250</v>
      </c>
    </row>
    <row r="3048" spans="1:13" x14ac:dyDescent="0.3">
      <c r="A3048" t="s">
        <v>3111</v>
      </c>
      <c r="B3048" s="3">
        <v>44145</v>
      </c>
      <c r="C3048" t="s">
        <v>21</v>
      </c>
      <c r="D3048" t="s">
        <v>7968</v>
      </c>
      <c r="E3048" t="s">
        <v>7905</v>
      </c>
      <c r="F3048" t="s">
        <v>14</v>
      </c>
      <c r="G3048" t="s">
        <v>40</v>
      </c>
      <c r="H3048" t="s">
        <v>63</v>
      </c>
      <c r="I3048">
        <v>3500</v>
      </c>
      <c r="J3048">
        <v>4750</v>
      </c>
      <c r="K3048">
        <v>1</v>
      </c>
      <c r="L3048">
        <v>3500</v>
      </c>
      <c r="M3048">
        <v>4750</v>
      </c>
    </row>
    <row r="3049" spans="1:13" x14ac:dyDescent="0.3">
      <c r="A3049" t="s">
        <v>3112</v>
      </c>
      <c r="B3049" s="3">
        <v>44145</v>
      </c>
      <c r="C3049" t="s">
        <v>23</v>
      </c>
      <c r="D3049" t="s">
        <v>7969</v>
      </c>
      <c r="E3049" t="s">
        <v>7896</v>
      </c>
      <c r="F3049" t="s">
        <v>14</v>
      </c>
      <c r="G3049" t="s">
        <v>15</v>
      </c>
      <c r="H3049" t="s">
        <v>62</v>
      </c>
      <c r="I3049">
        <v>4500</v>
      </c>
      <c r="J3049">
        <v>6000</v>
      </c>
      <c r="K3049">
        <v>1</v>
      </c>
      <c r="L3049">
        <v>4500</v>
      </c>
      <c r="M3049">
        <v>6000</v>
      </c>
    </row>
    <row r="3050" spans="1:13" x14ac:dyDescent="0.3">
      <c r="A3050" t="s">
        <v>3113</v>
      </c>
      <c r="B3050" s="3">
        <v>44145</v>
      </c>
      <c r="C3050" t="s">
        <v>24</v>
      </c>
      <c r="D3050" t="s">
        <v>7970</v>
      </c>
      <c r="E3050" t="s">
        <v>7971</v>
      </c>
      <c r="F3050" t="s">
        <v>14</v>
      </c>
      <c r="G3050" t="s">
        <v>15</v>
      </c>
      <c r="H3050" t="s">
        <v>62</v>
      </c>
      <c r="I3050">
        <v>4500</v>
      </c>
      <c r="J3050">
        <v>6000</v>
      </c>
      <c r="K3050">
        <v>2</v>
      </c>
      <c r="L3050">
        <v>9000</v>
      </c>
      <c r="M3050">
        <v>12000</v>
      </c>
    </row>
    <row r="3051" spans="1:13" x14ac:dyDescent="0.3">
      <c r="A3051" t="s">
        <v>3114</v>
      </c>
      <c r="B3051" s="3">
        <v>44145</v>
      </c>
      <c r="C3051" t="s">
        <v>25</v>
      </c>
      <c r="D3051" t="s">
        <v>7972</v>
      </c>
      <c r="E3051" t="s">
        <v>7896</v>
      </c>
      <c r="F3051" t="s">
        <v>14</v>
      </c>
      <c r="G3051" t="s">
        <v>56</v>
      </c>
      <c r="H3051" t="s">
        <v>64</v>
      </c>
      <c r="I3051">
        <v>3600</v>
      </c>
      <c r="J3051">
        <v>4400</v>
      </c>
      <c r="K3051">
        <v>1</v>
      </c>
      <c r="L3051">
        <v>3600</v>
      </c>
      <c r="M3051">
        <v>4400</v>
      </c>
    </row>
    <row r="3052" spans="1:13" x14ac:dyDescent="0.3">
      <c r="A3052" t="s">
        <v>3115</v>
      </c>
      <c r="B3052" s="3">
        <v>44146</v>
      </c>
      <c r="C3052" t="s">
        <v>26</v>
      </c>
      <c r="D3052" t="s">
        <v>7973</v>
      </c>
      <c r="E3052" t="s">
        <v>7912</v>
      </c>
      <c r="F3052" t="s">
        <v>14</v>
      </c>
      <c r="G3052" t="s">
        <v>22</v>
      </c>
      <c r="H3052" t="s">
        <v>63</v>
      </c>
      <c r="I3052">
        <v>3700</v>
      </c>
      <c r="J3052">
        <v>4450</v>
      </c>
      <c r="K3052">
        <v>2</v>
      </c>
      <c r="L3052">
        <v>7400</v>
      </c>
      <c r="M3052">
        <v>8900</v>
      </c>
    </row>
    <row r="3053" spans="1:13" x14ac:dyDescent="0.3">
      <c r="A3053" t="s">
        <v>3116</v>
      </c>
      <c r="B3053" s="3">
        <v>44146</v>
      </c>
      <c r="C3053" t="s">
        <v>28</v>
      </c>
      <c r="D3053" t="s">
        <v>7974</v>
      </c>
      <c r="E3053" t="s">
        <v>7912</v>
      </c>
      <c r="F3053" t="s">
        <v>14</v>
      </c>
      <c r="G3053" t="s">
        <v>22</v>
      </c>
      <c r="H3053" t="s">
        <v>63</v>
      </c>
      <c r="I3053">
        <v>3700</v>
      </c>
      <c r="J3053">
        <v>4450</v>
      </c>
      <c r="K3053">
        <v>3</v>
      </c>
      <c r="L3053">
        <v>11100</v>
      </c>
      <c r="M3053">
        <v>13350</v>
      </c>
    </row>
    <row r="3054" spans="1:13" x14ac:dyDescent="0.3">
      <c r="A3054" t="s">
        <v>3117</v>
      </c>
      <c r="B3054" s="3">
        <v>44146</v>
      </c>
      <c r="C3054" t="s">
        <v>30</v>
      </c>
      <c r="D3054" t="s">
        <v>7975</v>
      </c>
      <c r="E3054" t="s">
        <v>7901</v>
      </c>
      <c r="F3054" t="s">
        <v>14</v>
      </c>
      <c r="G3054" t="s">
        <v>22</v>
      </c>
      <c r="H3054" t="s">
        <v>63</v>
      </c>
      <c r="I3054">
        <v>3700</v>
      </c>
      <c r="J3054">
        <v>4450</v>
      </c>
      <c r="K3054">
        <v>1</v>
      </c>
      <c r="L3054">
        <v>3700</v>
      </c>
      <c r="M3054">
        <v>4450</v>
      </c>
    </row>
    <row r="3055" spans="1:13" x14ac:dyDescent="0.3">
      <c r="A3055" t="s">
        <v>3118</v>
      </c>
      <c r="B3055" s="3">
        <v>44146</v>
      </c>
      <c r="C3055" t="s">
        <v>31</v>
      </c>
      <c r="D3055" t="s">
        <v>7976</v>
      </c>
      <c r="E3055" t="s">
        <v>7896</v>
      </c>
      <c r="F3055" t="s">
        <v>14</v>
      </c>
      <c r="G3055" t="s">
        <v>22</v>
      </c>
      <c r="H3055" t="s">
        <v>63</v>
      </c>
      <c r="I3055">
        <v>3700</v>
      </c>
      <c r="J3055">
        <v>4450</v>
      </c>
      <c r="K3055">
        <v>4</v>
      </c>
      <c r="L3055">
        <v>14800</v>
      </c>
      <c r="M3055">
        <v>17800</v>
      </c>
    </row>
    <row r="3056" spans="1:13" x14ac:dyDescent="0.3">
      <c r="A3056" t="s">
        <v>3119</v>
      </c>
      <c r="B3056" s="3">
        <v>44146</v>
      </c>
      <c r="C3056" t="s">
        <v>32</v>
      </c>
      <c r="D3056" t="s">
        <v>7977</v>
      </c>
      <c r="E3056" t="s">
        <v>7910</v>
      </c>
      <c r="F3056" t="s">
        <v>14</v>
      </c>
      <c r="G3056" t="s">
        <v>22</v>
      </c>
      <c r="H3056" t="s">
        <v>63</v>
      </c>
      <c r="I3056">
        <v>3700</v>
      </c>
      <c r="J3056">
        <v>4450</v>
      </c>
      <c r="K3056">
        <v>2</v>
      </c>
      <c r="L3056">
        <v>7400</v>
      </c>
      <c r="M3056">
        <v>8900</v>
      </c>
    </row>
    <row r="3057" spans="1:13" x14ac:dyDescent="0.3">
      <c r="A3057" t="s">
        <v>3120</v>
      </c>
      <c r="B3057" s="3">
        <v>44146</v>
      </c>
      <c r="C3057" t="s">
        <v>33</v>
      </c>
      <c r="D3057" t="s">
        <v>7978</v>
      </c>
      <c r="E3057" t="s">
        <v>7912</v>
      </c>
      <c r="F3057" t="s">
        <v>14</v>
      </c>
      <c r="G3057" t="s">
        <v>56</v>
      </c>
      <c r="H3057" t="s">
        <v>64</v>
      </c>
      <c r="I3057">
        <v>3600</v>
      </c>
      <c r="J3057">
        <v>4400</v>
      </c>
      <c r="K3057">
        <v>3</v>
      </c>
      <c r="L3057">
        <v>10800</v>
      </c>
      <c r="M3057">
        <v>13200</v>
      </c>
    </row>
    <row r="3058" spans="1:13" x14ac:dyDescent="0.3">
      <c r="A3058" t="s">
        <v>3121</v>
      </c>
      <c r="B3058" s="3">
        <v>44146</v>
      </c>
      <c r="C3058" t="s">
        <v>34</v>
      </c>
      <c r="D3058" t="s">
        <v>7979</v>
      </c>
      <c r="E3058" t="s">
        <v>7939</v>
      </c>
      <c r="F3058" t="s">
        <v>14</v>
      </c>
      <c r="G3058" t="s">
        <v>56</v>
      </c>
      <c r="H3058" t="s">
        <v>64</v>
      </c>
      <c r="I3058">
        <v>3600</v>
      </c>
      <c r="J3058">
        <v>4400</v>
      </c>
      <c r="K3058">
        <v>2</v>
      </c>
      <c r="L3058">
        <v>7200</v>
      </c>
      <c r="M3058">
        <v>8800</v>
      </c>
    </row>
    <row r="3059" spans="1:13" x14ac:dyDescent="0.3">
      <c r="A3059" t="s">
        <v>3122</v>
      </c>
      <c r="B3059" s="3">
        <v>44146</v>
      </c>
      <c r="C3059" t="s">
        <v>35</v>
      </c>
      <c r="D3059" t="s">
        <v>7980</v>
      </c>
      <c r="E3059" t="s">
        <v>7952</v>
      </c>
      <c r="F3059" t="s">
        <v>14</v>
      </c>
      <c r="G3059" t="s">
        <v>56</v>
      </c>
      <c r="H3059" t="s">
        <v>64</v>
      </c>
      <c r="I3059">
        <v>3600</v>
      </c>
      <c r="J3059">
        <v>4400</v>
      </c>
      <c r="K3059">
        <v>2</v>
      </c>
      <c r="L3059">
        <v>7200</v>
      </c>
      <c r="M3059">
        <v>8800</v>
      </c>
    </row>
    <row r="3060" spans="1:13" x14ac:dyDescent="0.3">
      <c r="A3060" t="s">
        <v>3123</v>
      </c>
      <c r="B3060" s="3">
        <v>44146</v>
      </c>
      <c r="C3060" t="s">
        <v>36</v>
      </c>
      <c r="D3060" t="s">
        <v>7981</v>
      </c>
      <c r="E3060" t="s">
        <v>7901</v>
      </c>
      <c r="F3060" t="s">
        <v>14</v>
      </c>
      <c r="G3060" t="s">
        <v>56</v>
      </c>
      <c r="H3060" t="s">
        <v>64</v>
      </c>
      <c r="I3060">
        <v>3600</v>
      </c>
      <c r="J3060">
        <v>4400</v>
      </c>
      <c r="K3060">
        <v>4</v>
      </c>
      <c r="L3060">
        <v>14400</v>
      </c>
      <c r="M3060">
        <v>17600</v>
      </c>
    </row>
    <row r="3061" spans="1:13" x14ac:dyDescent="0.3">
      <c r="A3061" t="s">
        <v>3124</v>
      </c>
      <c r="B3061" s="3">
        <v>44146</v>
      </c>
      <c r="C3061" t="s">
        <v>37</v>
      </c>
      <c r="D3061" t="s">
        <v>7982</v>
      </c>
      <c r="E3061" t="s">
        <v>7967</v>
      </c>
      <c r="F3061" t="s">
        <v>14</v>
      </c>
      <c r="G3061" t="s">
        <v>56</v>
      </c>
      <c r="H3061" t="s">
        <v>64</v>
      </c>
      <c r="I3061">
        <v>3600</v>
      </c>
      <c r="J3061">
        <v>4400</v>
      </c>
      <c r="K3061">
        <v>4</v>
      </c>
      <c r="L3061">
        <v>14400</v>
      </c>
      <c r="M3061">
        <v>17600</v>
      </c>
    </row>
    <row r="3062" spans="1:13" x14ac:dyDescent="0.3">
      <c r="A3062" t="s">
        <v>3125</v>
      </c>
      <c r="B3062" s="3">
        <v>44146</v>
      </c>
      <c r="C3062" t="s">
        <v>38</v>
      </c>
      <c r="D3062" t="s">
        <v>7983</v>
      </c>
      <c r="E3062" t="s">
        <v>7912</v>
      </c>
      <c r="F3062" t="s">
        <v>29</v>
      </c>
      <c r="G3062" t="s">
        <v>44</v>
      </c>
      <c r="H3062" t="s">
        <v>63</v>
      </c>
      <c r="I3062">
        <v>3800</v>
      </c>
      <c r="J3062">
        <v>4430</v>
      </c>
      <c r="K3062">
        <v>2</v>
      </c>
      <c r="L3062">
        <v>7600</v>
      </c>
      <c r="M3062">
        <v>8860</v>
      </c>
    </row>
    <row r="3063" spans="1:13" x14ac:dyDescent="0.3">
      <c r="A3063" t="s">
        <v>3126</v>
      </c>
      <c r="B3063" s="3">
        <v>44146</v>
      </c>
      <c r="C3063" t="s">
        <v>39</v>
      </c>
      <c r="D3063" t="s">
        <v>7984</v>
      </c>
      <c r="E3063" t="s">
        <v>7971</v>
      </c>
      <c r="F3063" t="s">
        <v>29</v>
      </c>
      <c r="G3063" t="s">
        <v>44</v>
      </c>
      <c r="H3063" t="s">
        <v>63</v>
      </c>
      <c r="I3063">
        <v>3800</v>
      </c>
      <c r="J3063">
        <v>4430</v>
      </c>
      <c r="K3063">
        <v>2</v>
      </c>
      <c r="L3063">
        <v>7600</v>
      </c>
      <c r="M3063">
        <v>8860</v>
      </c>
    </row>
    <row r="3064" spans="1:13" x14ac:dyDescent="0.3">
      <c r="A3064" t="s">
        <v>3127</v>
      </c>
      <c r="B3064" s="3">
        <v>44146</v>
      </c>
      <c r="C3064" t="s">
        <v>41</v>
      </c>
      <c r="D3064" t="s">
        <v>7985</v>
      </c>
      <c r="E3064" t="s">
        <v>7903</v>
      </c>
      <c r="F3064" t="s">
        <v>29</v>
      </c>
      <c r="G3064" t="s">
        <v>44</v>
      </c>
      <c r="H3064" t="s">
        <v>63</v>
      </c>
      <c r="I3064">
        <v>3800</v>
      </c>
      <c r="J3064">
        <v>4430</v>
      </c>
      <c r="K3064">
        <v>4</v>
      </c>
      <c r="L3064">
        <v>15200</v>
      </c>
      <c r="M3064">
        <v>17720</v>
      </c>
    </row>
    <row r="3065" spans="1:13" x14ac:dyDescent="0.3">
      <c r="A3065" t="s">
        <v>3128</v>
      </c>
      <c r="B3065" s="3">
        <v>44146</v>
      </c>
      <c r="C3065" t="s">
        <v>42</v>
      </c>
      <c r="D3065" t="s">
        <v>7986</v>
      </c>
      <c r="E3065" t="s">
        <v>7987</v>
      </c>
      <c r="F3065" t="s">
        <v>29</v>
      </c>
      <c r="G3065" t="s">
        <v>44</v>
      </c>
      <c r="H3065" t="s">
        <v>63</v>
      </c>
      <c r="I3065">
        <v>3800</v>
      </c>
      <c r="J3065">
        <v>4430</v>
      </c>
      <c r="K3065">
        <v>3</v>
      </c>
      <c r="L3065">
        <v>11400</v>
      </c>
      <c r="M3065">
        <v>13290</v>
      </c>
    </row>
    <row r="3066" spans="1:13" x14ac:dyDescent="0.3">
      <c r="A3066" t="s">
        <v>3129</v>
      </c>
      <c r="B3066" s="3">
        <v>44146</v>
      </c>
      <c r="C3066" t="s">
        <v>43</v>
      </c>
      <c r="D3066" t="s">
        <v>7988</v>
      </c>
      <c r="E3066" t="s">
        <v>7907</v>
      </c>
      <c r="F3066" t="s">
        <v>14</v>
      </c>
      <c r="G3066" t="s">
        <v>15</v>
      </c>
      <c r="H3066" t="s">
        <v>62</v>
      </c>
      <c r="I3066">
        <v>4500</v>
      </c>
      <c r="J3066">
        <v>6000</v>
      </c>
      <c r="K3066">
        <v>2</v>
      </c>
      <c r="L3066">
        <v>9000</v>
      </c>
      <c r="M3066">
        <v>12000</v>
      </c>
    </row>
    <row r="3067" spans="1:13" x14ac:dyDescent="0.3">
      <c r="A3067" t="s">
        <v>3130</v>
      </c>
      <c r="B3067" s="3">
        <v>44146</v>
      </c>
      <c r="C3067" t="s">
        <v>45</v>
      </c>
      <c r="D3067" t="s">
        <v>7989</v>
      </c>
      <c r="E3067" t="s">
        <v>7907</v>
      </c>
      <c r="F3067" t="s">
        <v>14</v>
      </c>
      <c r="G3067" t="s">
        <v>15</v>
      </c>
      <c r="H3067" t="s">
        <v>62</v>
      </c>
      <c r="I3067">
        <v>4500</v>
      </c>
      <c r="J3067">
        <v>6000</v>
      </c>
      <c r="K3067">
        <v>4</v>
      </c>
      <c r="L3067">
        <v>18000</v>
      </c>
      <c r="M3067">
        <v>24000</v>
      </c>
    </row>
    <row r="3068" spans="1:13" x14ac:dyDescent="0.3">
      <c r="A3068" t="s">
        <v>3131</v>
      </c>
      <c r="B3068" s="3">
        <v>44146</v>
      </c>
      <c r="C3068" t="s">
        <v>46</v>
      </c>
      <c r="D3068" t="s">
        <v>7990</v>
      </c>
      <c r="E3068" t="s">
        <v>7896</v>
      </c>
      <c r="F3068" t="s">
        <v>14</v>
      </c>
      <c r="G3068" t="s">
        <v>15</v>
      </c>
      <c r="H3068" t="s">
        <v>62</v>
      </c>
      <c r="I3068">
        <v>4500</v>
      </c>
      <c r="J3068">
        <v>6000</v>
      </c>
      <c r="K3068">
        <v>2</v>
      </c>
      <c r="L3068">
        <v>9000</v>
      </c>
      <c r="M3068">
        <v>12000</v>
      </c>
    </row>
    <row r="3069" spans="1:13" x14ac:dyDescent="0.3">
      <c r="A3069" t="s">
        <v>3132</v>
      </c>
      <c r="B3069" s="3">
        <v>44146</v>
      </c>
      <c r="C3069" t="s">
        <v>47</v>
      </c>
      <c r="D3069" t="s">
        <v>7991</v>
      </c>
      <c r="E3069" t="s">
        <v>7896</v>
      </c>
      <c r="F3069" t="s">
        <v>14</v>
      </c>
      <c r="G3069" t="s">
        <v>15</v>
      </c>
      <c r="H3069" t="s">
        <v>62</v>
      </c>
      <c r="I3069">
        <v>4500</v>
      </c>
      <c r="J3069">
        <v>6000</v>
      </c>
      <c r="K3069">
        <v>3</v>
      </c>
      <c r="L3069">
        <v>13500</v>
      </c>
      <c r="M3069">
        <v>18000</v>
      </c>
    </row>
    <row r="3070" spans="1:13" x14ac:dyDescent="0.3">
      <c r="A3070" t="s">
        <v>3133</v>
      </c>
      <c r="B3070" s="3">
        <v>44146</v>
      </c>
      <c r="C3070" t="s">
        <v>48</v>
      </c>
      <c r="D3070" t="s">
        <v>7992</v>
      </c>
      <c r="E3070" t="s">
        <v>7910</v>
      </c>
      <c r="F3070" t="s">
        <v>14</v>
      </c>
      <c r="G3070" t="s">
        <v>15</v>
      </c>
      <c r="H3070" t="s">
        <v>62</v>
      </c>
      <c r="I3070">
        <v>4500</v>
      </c>
      <c r="J3070">
        <v>6000</v>
      </c>
      <c r="K3070">
        <v>3</v>
      </c>
      <c r="L3070">
        <v>13500</v>
      </c>
      <c r="M3070">
        <v>18000</v>
      </c>
    </row>
    <row r="3071" spans="1:13" x14ac:dyDescent="0.3">
      <c r="A3071" t="s">
        <v>3134</v>
      </c>
      <c r="B3071" s="3">
        <v>44146</v>
      </c>
      <c r="C3071" t="s">
        <v>49</v>
      </c>
      <c r="D3071" t="s">
        <v>7993</v>
      </c>
      <c r="E3071" t="s">
        <v>7899</v>
      </c>
      <c r="F3071" t="s">
        <v>14</v>
      </c>
      <c r="G3071" t="s">
        <v>15</v>
      </c>
      <c r="H3071" t="s">
        <v>62</v>
      </c>
      <c r="I3071">
        <v>4500</v>
      </c>
      <c r="J3071">
        <v>6000</v>
      </c>
      <c r="K3071">
        <v>1</v>
      </c>
      <c r="L3071">
        <v>4500</v>
      </c>
      <c r="M3071">
        <v>6000</v>
      </c>
    </row>
    <row r="3072" spans="1:13" x14ac:dyDescent="0.3">
      <c r="A3072" t="s">
        <v>3135</v>
      </c>
      <c r="B3072" s="3">
        <v>44146</v>
      </c>
      <c r="C3072" t="s">
        <v>50</v>
      </c>
      <c r="D3072" t="s">
        <v>7994</v>
      </c>
      <c r="E3072" t="s">
        <v>7912</v>
      </c>
      <c r="F3072" t="s">
        <v>14</v>
      </c>
      <c r="G3072" t="s">
        <v>15</v>
      </c>
      <c r="H3072" t="s">
        <v>62</v>
      </c>
      <c r="I3072">
        <v>4500</v>
      </c>
      <c r="J3072">
        <v>6000</v>
      </c>
      <c r="K3072">
        <v>3</v>
      </c>
      <c r="L3072">
        <v>13500</v>
      </c>
      <c r="M3072">
        <v>18000</v>
      </c>
    </row>
    <row r="3073" spans="1:13" x14ac:dyDescent="0.3">
      <c r="A3073" t="s">
        <v>3136</v>
      </c>
      <c r="B3073" s="3">
        <v>44146</v>
      </c>
      <c r="C3073" t="s">
        <v>51</v>
      </c>
      <c r="D3073" t="s">
        <v>7995</v>
      </c>
      <c r="E3073" t="s">
        <v>7915</v>
      </c>
      <c r="F3073" t="s">
        <v>14</v>
      </c>
      <c r="G3073" t="s">
        <v>15</v>
      </c>
      <c r="H3073" t="s">
        <v>62</v>
      </c>
      <c r="I3073">
        <v>4500</v>
      </c>
      <c r="J3073">
        <v>6000</v>
      </c>
      <c r="K3073">
        <v>2</v>
      </c>
      <c r="L3073">
        <v>9000</v>
      </c>
      <c r="M3073">
        <v>12000</v>
      </c>
    </row>
    <row r="3074" spans="1:13" x14ac:dyDescent="0.3">
      <c r="A3074" t="s">
        <v>3137</v>
      </c>
      <c r="B3074" s="3">
        <v>44146</v>
      </c>
      <c r="C3074" t="s">
        <v>52</v>
      </c>
      <c r="D3074" t="s">
        <v>7996</v>
      </c>
      <c r="E3074" t="s">
        <v>7907</v>
      </c>
      <c r="F3074" t="s">
        <v>14</v>
      </c>
      <c r="G3074" t="s">
        <v>15</v>
      </c>
      <c r="H3074" t="s">
        <v>62</v>
      </c>
      <c r="I3074">
        <v>4500</v>
      </c>
      <c r="J3074">
        <v>6000</v>
      </c>
      <c r="K3074">
        <v>4</v>
      </c>
      <c r="L3074">
        <v>18000</v>
      </c>
      <c r="M3074">
        <v>24000</v>
      </c>
    </row>
    <row r="3075" spans="1:13" x14ac:dyDescent="0.3">
      <c r="A3075" t="s">
        <v>3138</v>
      </c>
      <c r="B3075" s="3">
        <v>44146</v>
      </c>
      <c r="C3075" t="s">
        <v>53</v>
      </c>
      <c r="D3075" t="s">
        <v>7997</v>
      </c>
      <c r="E3075" t="s">
        <v>7896</v>
      </c>
      <c r="F3075" t="s">
        <v>14</v>
      </c>
      <c r="G3075" t="s">
        <v>15</v>
      </c>
      <c r="H3075" t="s">
        <v>62</v>
      </c>
      <c r="I3075">
        <v>4500</v>
      </c>
      <c r="J3075">
        <v>6000</v>
      </c>
      <c r="K3075">
        <v>1</v>
      </c>
      <c r="L3075">
        <v>4500</v>
      </c>
      <c r="M3075">
        <v>6000</v>
      </c>
    </row>
    <row r="3076" spans="1:13" x14ac:dyDescent="0.3">
      <c r="A3076" t="s">
        <v>3139</v>
      </c>
      <c r="B3076" s="3">
        <v>44146</v>
      </c>
      <c r="C3076" t="s">
        <v>54</v>
      </c>
      <c r="D3076" t="s">
        <v>7998</v>
      </c>
      <c r="E3076" t="s">
        <v>7912</v>
      </c>
      <c r="F3076" t="s">
        <v>14</v>
      </c>
      <c r="G3076" t="s">
        <v>15</v>
      </c>
      <c r="H3076" t="s">
        <v>62</v>
      </c>
      <c r="I3076">
        <v>4500</v>
      </c>
      <c r="J3076">
        <v>6000</v>
      </c>
      <c r="K3076">
        <v>1</v>
      </c>
      <c r="L3076">
        <v>4500</v>
      </c>
      <c r="M3076">
        <v>6000</v>
      </c>
    </row>
    <row r="3077" spans="1:13" x14ac:dyDescent="0.3">
      <c r="A3077" t="s">
        <v>3140</v>
      </c>
      <c r="B3077" s="3">
        <v>44147</v>
      </c>
      <c r="C3077" t="s">
        <v>55</v>
      </c>
      <c r="D3077" t="s">
        <v>7999</v>
      </c>
      <c r="E3077" t="s">
        <v>7896</v>
      </c>
      <c r="F3077" t="s">
        <v>14</v>
      </c>
      <c r="G3077" t="s">
        <v>15</v>
      </c>
      <c r="H3077" t="s">
        <v>62</v>
      </c>
      <c r="I3077">
        <v>4500</v>
      </c>
      <c r="J3077">
        <v>6000</v>
      </c>
      <c r="K3077">
        <v>4</v>
      </c>
      <c r="L3077">
        <v>18000</v>
      </c>
      <c r="M3077">
        <v>24000</v>
      </c>
    </row>
    <row r="3078" spans="1:13" x14ac:dyDescent="0.3">
      <c r="A3078" t="s">
        <v>3141</v>
      </c>
      <c r="B3078" s="3">
        <v>44147</v>
      </c>
      <c r="C3078" t="s">
        <v>57</v>
      </c>
      <c r="D3078" t="s">
        <v>8000</v>
      </c>
      <c r="E3078" t="s">
        <v>7936</v>
      </c>
      <c r="F3078" t="s">
        <v>14</v>
      </c>
      <c r="G3078" t="s">
        <v>15</v>
      </c>
      <c r="H3078" t="s">
        <v>62</v>
      </c>
      <c r="I3078">
        <v>4500</v>
      </c>
      <c r="J3078">
        <v>6000</v>
      </c>
      <c r="K3078">
        <v>1</v>
      </c>
      <c r="L3078">
        <v>4500</v>
      </c>
      <c r="M3078">
        <v>6000</v>
      </c>
    </row>
    <row r="3079" spans="1:13" x14ac:dyDescent="0.3">
      <c r="A3079" t="s">
        <v>3142</v>
      </c>
      <c r="B3079" s="3">
        <v>44147</v>
      </c>
      <c r="C3079" t="s">
        <v>58</v>
      </c>
      <c r="D3079" t="s">
        <v>8001</v>
      </c>
      <c r="E3079" t="s">
        <v>7901</v>
      </c>
      <c r="F3079" t="s">
        <v>14</v>
      </c>
      <c r="G3079" t="s">
        <v>15</v>
      </c>
      <c r="H3079" t="s">
        <v>62</v>
      </c>
      <c r="I3079">
        <v>4500</v>
      </c>
      <c r="J3079">
        <v>6000</v>
      </c>
      <c r="K3079">
        <v>2</v>
      </c>
      <c r="L3079">
        <v>9000</v>
      </c>
      <c r="M3079">
        <v>12000</v>
      </c>
    </row>
    <row r="3080" spans="1:13" x14ac:dyDescent="0.3">
      <c r="A3080" t="s">
        <v>3143</v>
      </c>
      <c r="B3080" s="3">
        <v>44147</v>
      </c>
      <c r="C3080" t="s">
        <v>59</v>
      </c>
      <c r="D3080" t="s">
        <v>8002</v>
      </c>
      <c r="E3080" t="s">
        <v>7899</v>
      </c>
      <c r="F3080" t="s">
        <v>14</v>
      </c>
      <c r="G3080" t="s">
        <v>22</v>
      </c>
      <c r="H3080" t="s">
        <v>63</v>
      </c>
      <c r="I3080">
        <v>3700</v>
      </c>
      <c r="J3080">
        <v>4450</v>
      </c>
      <c r="K3080">
        <v>4</v>
      </c>
      <c r="L3080">
        <v>14800</v>
      </c>
      <c r="M3080">
        <v>17800</v>
      </c>
    </row>
    <row r="3081" spans="1:13" x14ac:dyDescent="0.3">
      <c r="A3081" t="s">
        <v>3144</v>
      </c>
      <c r="B3081" s="3">
        <v>44147</v>
      </c>
      <c r="C3081" t="s">
        <v>60</v>
      </c>
      <c r="D3081" t="s">
        <v>8003</v>
      </c>
      <c r="E3081" t="s">
        <v>7899</v>
      </c>
      <c r="F3081" t="s">
        <v>29</v>
      </c>
      <c r="G3081" t="s">
        <v>22</v>
      </c>
      <c r="H3081" t="s">
        <v>63</v>
      </c>
      <c r="I3081">
        <v>3700</v>
      </c>
      <c r="J3081">
        <v>4450</v>
      </c>
      <c r="K3081">
        <v>1</v>
      </c>
      <c r="L3081">
        <v>3700</v>
      </c>
      <c r="M3081">
        <v>4450</v>
      </c>
    </row>
    <row r="3082" spans="1:13" x14ac:dyDescent="0.3">
      <c r="A3082" t="s">
        <v>3145</v>
      </c>
      <c r="B3082" s="3">
        <v>44147</v>
      </c>
      <c r="C3082" t="s">
        <v>61</v>
      </c>
      <c r="D3082" t="s">
        <v>8004</v>
      </c>
      <c r="E3082" t="s">
        <v>7903</v>
      </c>
      <c r="F3082" t="s">
        <v>29</v>
      </c>
      <c r="G3082" t="s">
        <v>22</v>
      </c>
      <c r="H3082" t="s">
        <v>63</v>
      </c>
      <c r="I3082">
        <v>3700</v>
      </c>
      <c r="J3082">
        <v>4450</v>
      </c>
      <c r="K3082">
        <v>3</v>
      </c>
      <c r="L3082">
        <v>11100</v>
      </c>
      <c r="M3082">
        <v>13350</v>
      </c>
    </row>
    <row r="3083" spans="1:13" x14ac:dyDescent="0.3">
      <c r="A3083" t="s">
        <v>3146</v>
      </c>
      <c r="B3083" s="3">
        <v>44147</v>
      </c>
      <c r="C3083" t="s">
        <v>13</v>
      </c>
      <c r="D3083" t="s">
        <v>8005</v>
      </c>
      <c r="E3083" t="s">
        <v>7905</v>
      </c>
      <c r="F3083" t="s">
        <v>29</v>
      </c>
      <c r="G3083" t="s">
        <v>22</v>
      </c>
      <c r="H3083" t="s">
        <v>63</v>
      </c>
      <c r="I3083">
        <v>3700</v>
      </c>
      <c r="J3083">
        <v>4450</v>
      </c>
      <c r="K3083">
        <v>4</v>
      </c>
      <c r="L3083">
        <v>14800</v>
      </c>
      <c r="M3083">
        <v>17800</v>
      </c>
    </row>
    <row r="3084" spans="1:13" x14ac:dyDescent="0.3">
      <c r="A3084" t="s">
        <v>3147</v>
      </c>
      <c r="B3084" s="3">
        <v>44147</v>
      </c>
      <c r="C3084" t="s">
        <v>16</v>
      </c>
      <c r="D3084" t="s">
        <v>8006</v>
      </c>
      <c r="E3084" t="s">
        <v>7896</v>
      </c>
      <c r="F3084" t="s">
        <v>29</v>
      </c>
      <c r="G3084" t="s">
        <v>27</v>
      </c>
      <c r="H3084" t="s">
        <v>62</v>
      </c>
      <c r="I3084">
        <v>2500</v>
      </c>
      <c r="J3084">
        <v>3350</v>
      </c>
      <c r="K3084">
        <v>4</v>
      </c>
      <c r="L3084">
        <v>10000</v>
      </c>
      <c r="M3084">
        <v>13400</v>
      </c>
    </row>
    <row r="3085" spans="1:13" x14ac:dyDescent="0.3">
      <c r="A3085" t="s">
        <v>3148</v>
      </c>
      <c r="B3085" s="3">
        <v>44147</v>
      </c>
      <c r="C3085" t="s">
        <v>18</v>
      </c>
      <c r="D3085" t="s">
        <v>8007</v>
      </c>
      <c r="E3085" t="s">
        <v>7921</v>
      </c>
      <c r="F3085" t="s">
        <v>29</v>
      </c>
      <c r="G3085" t="s">
        <v>27</v>
      </c>
      <c r="H3085" t="s">
        <v>62</v>
      </c>
      <c r="I3085">
        <v>2500</v>
      </c>
      <c r="J3085">
        <v>3350</v>
      </c>
      <c r="K3085">
        <v>1</v>
      </c>
      <c r="L3085">
        <v>2500</v>
      </c>
      <c r="M3085">
        <v>3350</v>
      </c>
    </row>
    <row r="3086" spans="1:13" x14ac:dyDescent="0.3">
      <c r="A3086" t="s">
        <v>3149</v>
      </c>
      <c r="B3086" s="3">
        <v>44147</v>
      </c>
      <c r="C3086" t="s">
        <v>20</v>
      </c>
      <c r="D3086" t="s">
        <v>8008</v>
      </c>
      <c r="E3086" t="s">
        <v>7905</v>
      </c>
      <c r="F3086" t="s">
        <v>29</v>
      </c>
      <c r="G3086" t="s">
        <v>27</v>
      </c>
      <c r="H3086" t="s">
        <v>62</v>
      </c>
      <c r="I3086">
        <v>2500</v>
      </c>
      <c r="J3086">
        <v>3350</v>
      </c>
      <c r="K3086">
        <v>3</v>
      </c>
      <c r="L3086">
        <v>7500</v>
      </c>
      <c r="M3086">
        <v>10050</v>
      </c>
    </row>
    <row r="3087" spans="1:13" x14ac:dyDescent="0.3">
      <c r="A3087" t="s">
        <v>3150</v>
      </c>
      <c r="B3087" s="3">
        <v>44147</v>
      </c>
      <c r="C3087" t="s">
        <v>21</v>
      </c>
      <c r="D3087" t="s">
        <v>8009</v>
      </c>
      <c r="E3087" t="s">
        <v>7896</v>
      </c>
      <c r="F3087" t="s">
        <v>29</v>
      </c>
      <c r="G3087" t="s">
        <v>27</v>
      </c>
      <c r="H3087" t="s">
        <v>62</v>
      </c>
      <c r="I3087">
        <v>2500</v>
      </c>
      <c r="J3087">
        <v>3350</v>
      </c>
      <c r="K3087">
        <v>2</v>
      </c>
      <c r="L3087">
        <v>5000</v>
      </c>
      <c r="M3087">
        <v>6700</v>
      </c>
    </row>
    <row r="3088" spans="1:13" x14ac:dyDescent="0.3">
      <c r="A3088" t="s">
        <v>3151</v>
      </c>
      <c r="B3088" s="3">
        <v>44147</v>
      </c>
      <c r="C3088" t="s">
        <v>23</v>
      </c>
      <c r="D3088" t="s">
        <v>8010</v>
      </c>
      <c r="E3088" t="s">
        <v>7910</v>
      </c>
      <c r="F3088" t="s">
        <v>29</v>
      </c>
      <c r="G3088" t="s">
        <v>27</v>
      </c>
      <c r="H3088" t="s">
        <v>62</v>
      </c>
      <c r="I3088">
        <v>2500</v>
      </c>
      <c r="J3088">
        <v>3350</v>
      </c>
      <c r="K3088">
        <v>3</v>
      </c>
      <c r="L3088">
        <v>7500</v>
      </c>
      <c r="M3088">
        <v>10050</v>
      </c>
    </row>
    <row r="3089" spans="1:13" x14ac:dyDescent="0.3">
      <c r="A3089" t="s">
        <v>3152</v>
      </c>
      <c r="B3089" s="3">
        <v>44147</v>
      </c>
      <c r="C3089" t="s">
        <v>24</v>
      </c>
      <c r="D3089" t="s">
        <v>8011</v>
      </c>
      <c r="E3089" t="s">
        <v>7907</v>
      </c>
      <c r="F3089" t="s">
        <v>29</v>
      </c>
      <c r="G3089" t="s">
        <v>27</v>
      </c>
      <c r="H3089" t="s">
        <v>62</v>
      </c>
      <c r="I3089">
        <v>2500</v>
      </c>
      <c r="J3089">
        <v>3350</v>
      </c>
      <c r="K3089">
        <v>2</v>
      </c>
      <c r="L3089">
        <v>5000</v>
      </c>
      <c r="M3089">
        <v>6700</v>
      </c>
    </row>
    <row r="3090" spans="1:13" x14ac:dyDescent="0.3">
      <c r="A3090" t="s">
        <v>3153</v>
      </c>
      <c r="B3090" s="3">
        <v>44147</v>
      </c>
      <c r="C3090" t="s">
        <v>25</v>
      </c>
      <c r="D3090" t="s">
        <v>8012</v>
      </c>
      <c r="E3090" t="s">
        <v>7905</v>
      </c>
      <c r="F3090" t="s">
        <v>14</v>
      </c>
      <c r="G3090" t="s">
        <v>27</v>
      </c>
      <c r="H3090" t="s">
        <v>62</v>
      </c>
      <c r="I3090">
        <v>2500</v>
      </c>
      <c r="J3090">
        <v>3350</v>
      </c>
      <c r="K3090">
        <v>3</v>
      </c>
      <c r="L3090">
        <v>7500</v>
      </c>
      <c r="M3090">
        <v>10050</v>
      </c>
    </row>
    <row r="3091" spans="1:13" x14ac:dyDescent="0.3">
      <c r="A3091" t="s">
        <v>3154</v>
      </c>
      <c r="B3091" s="3">
        <v>44147</v>
      </c>
      <c r="C3091" t="s">
        <v>26</v>
      </c>
      <c r="D3091" t="s">
        <v>8013</v>
      </c>
      <c r="E3091" t="s">
        <v>7899</v>
      </c>
      <c r="F3091" t="s">
        <v>14</v>
      </c>
      <c r="G3091" t="s">
        <v>27</v>
      </c>
      <c r="H3091" t="s">
        <v>62</v>
      </c>
      <c r="I3091">
        <v>2500</v>
      </c>
      <c r="J3091">
        <v>3350</v>
      </c>
      <c r="K3091">
        <v>1</v>
      </c>
      <c r="L3091">
        <v>2500</v>
      </c>
      <c r="M3091">
        <v>3350</v>
      </c>
    </row>
    <row r="3092" spans="1:13" x14ac:dyDescent="0.3">
      <c r="A3092" t="s">
        <v>3155</v>
      </c>
      <c r="B3092" s="3">
        <v>44147</v>
      </c>
      <c r="C3092" t="s">
        <v>28</v>
      </c>
      <c r="D3092" t="s">
        <v>8014</v>
      </c>
      <c r="E3092" t="s">
        <v>7971</v>
      </c>
      <c r="F3092" t="s">
        <v>29</v>
      </c>
      <c r="G3092" t="s">
        <v>27</v>
      </c>
      <c r="H3092" t="s">
        <v>62</v>
      </c>
      <c r="I3092">
        <v>2500</v>
      </c>
      <c r="J3092">
        <v>3350</v>
      </c>
      <c r="K3092">
        <v>3</v>
      </c>
      <c r="L3092">
        <v>7500</v>
      </c>
      <c r="M3092">
        <v>10050</v>
      </c>
    </row>
    <row r="3093" spans="1:13" x14ac:dyDescent="0.3">
      <c r="A3093" t="s">
        <v>3156</v>
      </c>
      <c r="B3093" s="3">
        <v>44147</v>
      </c>
      <c r="C3093" t="s">
        <v>30</v>
      </c>
      <c r="D3093" t="s">
        <v>8015</v>
      </c>
      <c r="E3093" t="s">
        <v>7901</v>
      </c>
      <c r="F3093" t="s">
        <v>29</v>
      </c>
      <c r="G3093" t="s">
        <v>27</v>
      </c>
      <c r="H3093" t="s">
        <v>62</v>
      </c>
      <c r="I3093">
        <v>2500</v>
      </c>
      <c r="J3093">
        <v>3350</v>
      </c>
      <c r="K3093">
        <v>2</v>
      </c>
      <c r="L3093">
        <v>5000</v>
      </c>
      <c r="M3093">
        <v>6700</v>
      </c>
    </row>
    <row r="3094" spans="1:13" x14ac:dyDescent="0.3">
      <c r="A3094" t="s">
        <v>3157</v>
      </c>
      <c r="B3094" s="3">
        <v>44147</v>
      </c>
      <c r="C3094" t="s">
        <v>31</v>
      </c>
      <c r="D3094" t="s">
        <v>8016</v>
      </c>
      <c r="E3094" t="s">
        <v>7896</v>
      </c>
      <c r="F3094" t="s">
        <v>29</v>
      </c>
      <c r="G3094" t="s">
        <v>27</v>
      </c>
      <c r="H3094" t="s">
        <v>62</v>
      </c>
      <c r="I3094">
        <v>2500</v>
      </c>
      <c r="J3094">
        <v>3350</v>
      </c>
      <c r="K3094">
        <v>3</v>
      </c>
      <c r="L3094">
        <v>7500</v>
      </c>
      <c r="M3094">
        <v>10050</v>
      </c>
    </row>
    <row r="3095" spans="1:13" x14ac:dyDescent="0.3">
      <c r="A3095" t="s">
        <v>3158</v>
      </c>
      <c r="B3095" s="3">
        <v>44147</v>
      </c>
      <c r="C3095" t="s">
        <v>32</v>
      </c>
      <c r="D3095" t="s">
        <v>8017</v>
      </c>
      <c r="E3095" t="s">
        <v>7907</v>
      </c>
      <c r="F3095" t="s">
        <v>29</v>
      </c>
      <c r="G3095" t="s">
        <v>40</v>
      </c>
      <c r="H3095" t="s">
        <v>63</v>
      </c>
      <c r="I3095">
        <v>3500</v>
      </c>
      <c r="J3095">
        <v>4750</v>
      </c>
      <c r="K3095">
        <v>3</v>
      </c>
      <c r="L3095">
        <v>10500</v>
      </c>
      <c r="M3095">
        <v>14250</v>
      </c>
    </row>
    <row r="3096" spans="1:13" x14ac:dyDescent="0.3">
      <c r="A3096" t="s">
        <v>3159</v>
      </c>
      <c r="B3096" s="3">
        <v>44147</v>
      </c>
      <c r="C3096" t="s">
        <v>33</v>
      </c>
      <c r="D3096" t="s">
        <v>8018</v>
      </c>
      <c r="E3096" t="s">
        <v>7939</v>
      </c>
      <c r="F3096" t="s">
        <v>14</v>
      </c>
      <c r="G3096" t="s">
        <v>40</v>
      </c>
      <c r="H3096" t="s">
        <v>63</v>
      </c>
      <c r="I3096">
        <v>3500</v>
      </c>
      <c r="J3096">
        <v>4750</v>
      </c>
      <c r="K3096">
        <v>3</v>
      </c>
      <c r="L3096">
        <v>10500</v>
      </c>
      <c r="M3096">
        <v>14250</v>
      </c>
    </row>
    <row r="3097" spans="1:13" x14ac:dyDescent="0.3">
      <c r="A3097" t="s">
        <v>3160</v>
      </c>
      <c r="B3097" s="3">
        <v>44147</v>
      </c>
      <c r="C3097" t="s">
        <v>34</v>
      </c>
      <c r="D3097" t="s">
        <v>8019</v>
      </c>
      <c r="E3097" t="s">
        <v>7899</v>
      </c>
      <c r="F3097" t="s">
        <v>14</v>
      </c>
      <c r="G3097" t="s">
        <v>40</v>
      </c>
      <c r="H3097" t="s">
        <v>63</v>
      </c>
      <c r="I3097">
        <v>3500</v>
      </c>
      <c r="J3097">
        <v>4750</v>
      </c>
      <c r="K3097">
        <v>1</v>
      </c>
      <c r="L3097">
        <v>3500</v>
      </c>
      <c r="M3097">
        <v>4750</v>
      </c>
    </row>
    <row r="3098" spans="1:13" x14ac:dyDescent="0.3">
      <c r="A3098" t="s">
        <v>3161</v>
      </c>
      <c r="B3098" s="3">
        <v>44147</v>
      </c>
      <c r="C3098" t="s">
        <v>35</v>
      </c>
      <c r="D3098" t="s">
        <v>8020</v>
      </c>
      <c r="E3098" t="s">
        <v>7925</v>
      </c>
      <c r="F3098" t="s">
        <v>14</v>
      </c>
      <c r="G3098" t="s">
        <v>44</v>
      </c>
      <c r="H3098" t="s">
        <v>63</v>
      </c>
      <c r="I3098">
        <v>3800</v>
      </c>
      <c r="J3098">
        <v>4430</v>
      </c>
      <c r="K3098">
        <v>1</v>
      </c>
      <c r="L3098">
        <v>3800</v>
      </c>
      <c r="M3098">
        <v>4430</v>
      </c>
    </row>
    <row r="3099" spans="1:13" x14ac:dyDescent="0.3">
      <c r="A3099" t="s">
        <v>3162</v>
      </c>
      <c r="B3099" s="3">
        <v>44147</v>
      </c>
      <c r="C3099" t="s">
        <v>36</v>
      </c>
      <c r="D3099" t="s">
        <v>8021</v>
      </c>
      <c r="E3099" t="s">
        <v>7907</v>
      </c>
      <c r="F3099" t="s">
        <v>14</v>
      </c>
      <c r="G3099" t="s">
        <v>44</v>
      </c>
      <c r="H3099" t="s">
        <v>63</v>
      </c>
      <c r="I3099">
        <v>3800</v>
      </c>
      <c r="J3099">
        <v>4430</v>
      </c>
      <c r="K3099">
        <v>2</v>
      </c>
      <c r="L3099">
        <v>7600</v>
      </c>
      <c r="M3099">
        <v>8860</v>
      </c>
    </row>
    <row r="3100" spans="1:13" x14ac:dyDescent="0.3">
      <c r="A3100" t="s">
        <v>3163</v>
      </c>
      <c r="B3100" s="3">
        <v>44147</v>
      </c>
      <c r="C3100" t="s">
        <v>37</v>
      </c>
      <c r="D3100" t="s">
        <v>8022</v>
      </c>
      <c r="E3100" t="s">
        <v>7907</v>
      </c>
      <c r="F3100" t="s">
        <v>14</v>
      </c>
      <c r="G3100" t="s">
        <v>40</v>
      </c>
      <c r="H3100" t="s">
        <v>63</v>
      </c>
      <c r="I3100">
        <v>3500</v>
      </c>
      <c r="J3100">
        <v>4750</v>
      </c>
      <c r="K3100">
        <v>4</v>
      </c>
      <c r="L3100">
        <v>14000</v>
      </c>
      <c r="M3100">
        <v>19000</v>
      </c>
    </row>
    <row r="3101" spans="1:13" x14ac:dyDescent="0.3">
      <c r="A3101" t="s">
        <v>3164</v>
      </c>
      <c r="B3101" s="3">
        <v>44148</v>
      </c>
      <c r="C3101" t="s">
        <v>38</v>
      </c>
      <c r="D3101" t="s">
        <v>8023</v>
      </c>
      <c r="E3101" t="s">
        <v>7921</v>
      </c>
      <c r="F3101" t="s">
        <v>14</v>
      </c>
      <c r="G3101" t="s">
        <v>40</v>
      </c>
      <c r="H3101" t="s">
        <v>63</v>
      </c>
      <c r="I3101">
        <v>3500</v>
      </c>
      <c r="J3101">
        <v>4750</v>
      </c>
      <c r="K3101">
        <v>3</v>
      </c>
      <c r="L3101">
        <v>10500</v>
      </c>
      <c r="M3101">
        <v>14250</v>
      </c>
    </row>
    <row r="3102" spans="1:13" x14ac:dyDescent="0.3">
      <c r="A3102" t="s">
        <v>3165</v>
      </c>
      <c r="B3102" s="3">
        <v>44148</v>
      </c>
      <c r="C3102" t="s">
        <v>39</v>
      </c>
      <c r="D3102" t="s">
        <v>8024</v>
      </c>
      <c r="E3102" t="s">
        <v>8025</v>
      </c>
      <c r="F3102" t="s">
        <v>14</v>
      </c>
      <c r="G3102" t="s">
        <v>40</v>
      </c>
      <c r="H3102" t="s">
        <v>63</v>
      </c>
      <c r="I3102">
        <v>3500</v>
      </c>
      <c r="J3102">
        <v>4750</v>
      </c>
      <c r="K3102">
        <v>4</v>
      </c>
      <c r="L3102">
        <v>14000</v>
      </c>
      <c r="M3102">
        <v>19000</v>
      </c>
    </row>
    <row r="3103" spans="1:13" x14ac:dyDescent="0.3">
      <c r="A3103" t="s">
        <v>3166</v>
      </c>
      <c r="B3103" s="3">
        <v>44148</v>
      </c>
      <c r="C3103" t="s">
        <v>41</v>
      </c>
      <c r="D3103" t="s">
        <v>8026</v>
      </c>
      <c r="E3103" t="s">
        <v>7912</v>
      </c>
      <c r="F3103" t="s">
        <v>14</v>
      </c>
      <c r="G3103" t="s">
        <v>40</v>
      </c>
      <c r="H3103" t="s">
        <v>63</v>
      </c>
      <c r="I3103">
        <v>3500</v>
      </c>
      <c r="J3103">
        <v>4750</v>
      </c>
      <c r="K3103">
        <v>3</v>
      </c>
      <c r="L3103">
        <v>10500</v>
      </c>
      <c r="M3103">
        <v>14250</v>
      </c>
    </row>
    <row r="3104" spans="1:13" x14ac:dyDescent="0.3">
      <c r="A3104" t="s">
        <v>3167</v>
      </c>
      <c r="B3104" s="3">
        <v>44148</v>
      </c>
      <c r="C3104" t="s">
        <v>42</v>
      </c>
      <c r="D3104" t="s">
        <v>8027</v>
      </c>
      <c r="E3104" t="s">
        <v>7907</v>
      </c>
      <c r="F3104" t="s">
        <v>14</v>
      </c>
      <c r="G3104" t="s">
        <v>40</v>
      </c>
      <c r="H3104" t="s">
        <v>63</v>
      </c>
      <c r="I3104">
        <v>3500</v>
      </c>
      <c r="J3104">
        <v>4750</v>
      </c>
      <c r="K3104">
        <v>2</v>
      </c>
      <c r="L3104">
        <v>7000</v>
      </c>
      <c r="M3104">
        <v>9500</v>
      </c>
    </row>
    <row r="3105" spans="1:13" x14ac:dyDescent="0.3">
      <c r="A3105" t="s">
        <v>3168</v>
      </c>
      <c r="B3105" s="3">
        <v>44148</v>
      </c>
      <c r="C3105" t="s">
        <v>43</v>
      </c>
      <c r="D3105" t="s">
        <v>8028</v>
      </c>
      <c r="E3105" t="s">
        <v>7896</v>
      </c>
      <c r="F3105" t="s">
        <v>14</v>
      </c>
      <c r="G3105" t="s">
        <v>40</v>
      </c>
      <c r="H3105" t="s">
        <v>63</v>
      </c>
      <c r="I3105">
        <v>3500</v>
      </c>
      <c r="J3105">
        <v>4750</v>
      </c>
      <c r="K3105">
        <v>4</v>
      </c>
      <c r="L3105">
        <v>14000</v>
      </c>
      <c r="M3105">
        <v>19000</v>
      </c>
    </row>
    <row r="3106" spans="1:13" x14ac:dyDescent="0.3">
      <c r="A3106" t="s">
        <v>3169</v>
      </c>
      <c r="B3106" s="3">
        <v>44148</v>
      </c>
      <c r="C3106" t="s">
        <v>45</v>
      </c>
      <c r="D3106" t="s">
        <v>8029</v>
      </c>
      <c r="E3106" t="s">
        <v>7907</v>
      </c>
      <c r="F3106" t="s">
        <v>14</v>
      </c>
      <c r="G3106" t="s">
        <v>40</v>
      </c>
      <c r="H3106" t="s">
        <v>63</v>
      </c>
      <c r="I3106">
        <v>3500</v>
      </c>
      <c r="J3106">
        <v>4750</v>
      </c>
      <c r="K3106">
        <v>2</v>
      </c>
      <c r="L3106">
        <v>7000</v>
      </c>
      <c r="M3106">
        <v>9500</v>
      </c>
    </row>
    <row r="3107" spans="1:13" x14ac:dyDescent="0.3">
      <c r="A3107" t="s">
        <v>3170</v>
      </c>
      <c r="B3107" s="3">
        <v>44148</v>
      </c>
      <c r="C3107" t="s">
        <v>46</v>
      </c>
      <c r="D3107" t="s">
        <v>8030</v>
      </c>
      <c r="E3107" t="s">
        <v>7896</v>
      </c>
      <c r="F3107" t="s">
        <v>14</v>
      </c>
      <c r="G3107" t="s">
        <v>15</v>
      </c>
      <c r="H3107" t="s">
        <v>62</v>
      </c>
      <c r="I3107">
        <v>4500</v>
      </c>
      <c r="J3107">
        <v>6000</v>
      </c>
      <c r="K3107">
        <v>1</v>
      </c>
      <c r="L3107">
        <v>4500</v>
      </c>
      <c r="M3107">
        <v>6000</v>
      </c>
    </row>
    <row r="3108" spans="1:13" x14ac:dyDescent="0.3">
      <c r="A3108" t="s">
        <v>3171</v>
      </c>
      <c r="B3108" s="3">
        <v>44148</v>
      </c>
      <c r="C3108" t="s">
        <v>47</v>
      </c>
      <c r="D3108" t="s">
        <v>8031</v>
      </c>
      <c r="E3108" t="s">
        <v>7929</v>
      </c>
      <c r="F3108" t="s">
        <v>14</v>
      </c>
      <c r="G3108" t="s">
        <v>15</v>
      </c>
      <c r="H3108" t="s">
        <v>62</v>
      </c>
      <c r="I3108">
        <v>4500</v>
      </c>
      <c r="J3108">
        <v>6000</v>
      </c>
      <c r="K3108">
        <v>3</v>
      </c>
      <c r="L3108">
        <v>13500</v>
      </c>
      <c r="M3108">
        <v>18000</v>
      </c>
    </row>
    <row r="3109" spans="1:13" x14ac:dyDescent="0.3">
      <c r="A3109" t="s">
        <v>3172</v>
      </c>
      <c r="B3109" s="3">
        <v>44148</v>
      </c>
      <c r="C3109" t="s">
        <v>48</v>
      </c>
      <c r="D3109" t="s">
        <v>8032</v>
      </c>
      <c r="E3109" t="s">
        <v>7952</v>
      </c>
      <c r="F3109" t="s">
        <v>14</v>
      </c>
      <c r="G3109" t="s">
        <v>56</v>
      </c>
      <c r="H3109" t="s">
        <v>64</v>
      </c>
      <c r="I3109">
        <v>3600</v>
      </c>
      <c r="J3109">
        <v>4400</v>
      </c>
      <c r="K3109">
        <v>1</v>
      </c>
      <c r="L3109">
        <v>3600</v>
      </c>
      <c r="M3109">
        <v>4400</v>
      </c>
    </row>
    <row r="3110" spans="1:13" x14ac:dyDescent="0.3">
      <c r="A3110" t="s">
        <v>3173</v>
      </c>
      <c r="B3110" s="3">
        <v>44148</v>
      </c>
      <c r="C3110" t="s">
        <v>49</v>
      </c>
      <c r="D3110" t="s">
        <v>8033</v>
      </c>
      <c r="E3110" t="s">
        <v>7910</v>
      </c>
      <c r="F3110" t="s">
        <v>14</v>
      </c>
      <c r="G3110" t="s">
        <v>22</v>
      </c>
      <c r="H3110" t="s">
        <v>63</v>
      </c>
      <c r="I3110">
        <v>3700</v>
      </c>
      <c r="J3110">
        <v>4450</v>
      </c>
      <c r="K3110">
        <v>1</v>
      </c>
      <c r="L3110">
        <v>3700</v>
      </c>
      <c r="M3110">
        <v>4450</v>
      </c>
    </row>
    <row r="3111" spans="1:13" x14ac:dyDescent="0.3">
      <c r="A3111" t="s">
        <v>3174</v>
      </c>
      <c r="B3111" s="3">
        <v>44148</v>
      </c>
      <c r="C3111" t="s">
        <v>50</v>
      </c>
      <c r="D3111" t="s">
        <v>8034</v>
      </c>
      <c r="E3111" t="s">
        <v>7967</v>
      </c>
      <c r="F3111" t="s">
        <v>14</v>
      </c>
      <c r="G3111" t="s">
        <v>22</v>
      </c>
      <c r="H3111" t="s">
        <v>63</v>
      </c>
      <c r="I3111">
        <v>3700</v>
      </c>
      <c r="J3111">
        <v>4450</v>
      </c>
      <c r="K3111">
        <v>3</v>
      </c>
      <c r="L3111">
        <v>11100</v>
      </c>
      <c r="M3111">
        <v>13350</v>
      </c>
    </row>
    <row r="3112" spans="1:13" x14ac:dyDescent="0.3">
      <c r="A3112" t="s">
        <v>3175</v>
      </c>
      <c r="B3112" s="3">
        <v>44148</v>
      </c>
      <c r="C3112" t="s">
        <v>51</v>
      </c>
      <c r="D3112" t="s">
        <v>8035</v>
      </c>
      <c r="E3112" t="s">
        <v>7921</v>
      </c>
      <c r="F3112" t="s">
        <v>14</v>
      </c>
      <c r="G3112" t="s">
        <v>22</v>
      </c>
      <c r="H3112" t="s">
        <v>63</v>
      </c>
      <c r="I3112">
        <v>3700</v>
      </c>
      <c r="J3112">
        <v>4450</v>
      </c>
      <c r="K3112">
        <v>4</v>
      </c>
      <c r="L3112">
        <v>14800</v>
      </c>
      <c r="M3112">
        <v>17800</v>
      </c>
    </row>
    <row r="3113" spans="1:13" x14ac:dyDescent="0.3">
      <c r="A3113" t="s">
        <v>3176</v>
      </c>
      <c r="B3113" s="3">
        <v>44148</v>
      </c>
      <c r="C3113" t="s">
        <v>52</v>
      </c>
      <c r="D3113" t="s">
        <v>8036</v>
      </c>
      <c r="E3113" t="s">
        <v>7896</v>
      </c>
      <c r="F3113" t="s">
        <v>14</v>
      </c>
      <c r="G3113" t="s">
        <v>22</v>
      </c>
      <c r="H3113" t="s">
        <v>63</v>
      </c>
      <c r="I3113">
        <v>3700</v>
      </c>
      <c r="J3113">
        <v>4450</v>
      </c>
      <c r="K3113">
        <v>2</v>
      </c>
      <c r="L3113">
        <v>7400</v>
      </c>
      <c r="M3113">
        <v>8900</v>
      </c>
    </row>
    <row r="3114" spans="1:13" x14ac:dyDescent="0.3">
      <c r="A3114" t="s">
        <v>3177</v>
      </c>
      <c r="B3114" s="3">
        <v>44148</v>
      </c>
      <c r="C3114" t="s">
        <v>53</v>
      </c>
      <c r="D3114" t="s">
        <v>8037</v>
      </c>
      <c r="E3114" t="s">
        <v>7912</v>
      </c>
      <c r="F3114" t="s">
        <v>14</v>
      </c>
      <c r="G3114" t="s">
        <v>22</v>
      </c>
      <c r="H3114" t="s">
        <v>63</v>
      </c>
      <c r="I3114">
        <v>3700</v>
      </c>
      <c r="J3114">
        <v>4450</v>
      </c>
      <c r="K3114">
        <v>4</v>
      </c>
      <c r="L3114">
        <v>14800</v>
      </c>
      <c r="M3114">
        <v>17800</v>
      </c>
    </row>
    <row r="3115" spans="1:13" x14ac:dyDescent="0.3">
      <c r="A3115" t="s">
        <v>3178</v>
      </c>
      <c r="B3115" s="3">
        <v>44148</v>
      </c>
      <c r="C3115" t="s">
        <v>54</v>
      </c>
      <c r="D3115" t="s">
        <v>8038</v>
      </c>
      <c r="E3115" t="s">
        <v>7971</v>
      </c>
      <c r="F3115" t="s">
        <v>14</v>
      </c>
      <c r="G3115" t="s">
        <v>56</v>
      </c>
      <c r="H3115" t="s">
        <v>64</v>
      </c>
      <c r="I3115">
        <v>3600</v>
      </c>
      <c r="J3115">
        <v>4400</v>
      </c>
      <c r="K3115">
        <v>2</v>
      </c>
      <c r="L3115">
        <v>7200</v>
      </c>
      <c r="M3115">
        <v>8800</v>
      </c>
    </row>
    <row r="3116" spans="1:13" x14ac:dyDescent="0.3">
      <c r="A3116" t="s">
        <v>3179</v>
      </c>
      <c r="B3116" s="3">
        <v>44148</v>
      </c>
      <c r="C3116" t="s">
        <v>55</v>
      </c>
      <c r="D3116" t="s">
        <v>8039</v>
      </c>
      <c r="E3116" t="s">
        <v>7905</v>
      </c>
      <c r="F3116" t="s">
        <v>14</v>
      </c>
      <c r="G3116" t="s">
        <v>56</v>
      </c>
      <c r="H3116" t="s">
        <v>64</v>
      </c>
      <c r="I3116">
        <v>3600</v>
      </c>
      <c r="J3116">
        <v>4400</v>
      </c>
      <c r="K3116">
        <v>2</v>
      </c>
      <c r="L3116">
        <v>7200</v>
      </c>
      <c r="M3116">
        <v>8800</v>
      </c>
    </row>
    <row r="3117" spans="1:13" x14ac:dyDescent="0.3">
      <c r="A3117" t="s">
        <v>3180</v>
      </c>
      <c r="B3117" s="3">
        <v>44148</v>
      </c>
      <c r="C3117" t="s">
        <v>57</v>
      </c>
      <c r="D3117" t="s">
        <v>8040</v>
      </c>
      <c r="E3117" t="s">
        <v>7901</v>
      </c>
      <c r="F3117" t="s">
        <v>14</v>
      </c>
      <c r="G3117" t="s">
        <v>56</v>
      </c>
      <c r="H3117" t="s">
        <v>64</v>
      </c>
      <c r="I3117">
        <v>3600</v>
      </c>
      <c r="J3117">
        <v>4400</v>
      </c>
      <c r="K3117">
        <v>4</v>
      </c>
      <c r="L3117">
        <v>14400</v>
      </c>
      <c r="M3117">
        <v>17600</v>
      </c>
    </row>
    <row r="3118" spans="1:13" x14ac:dyDescent="0.3">
      <c r="A3118" t="s">
        <v>3181</v>
      </c>
      <c r="B3118" s="3">
        <v>44148</v>
      </c>
      <c r="C3118" t="s">
        <v>58</v>
      </c>
      <c r="D3118" t="s">
        <v>8041</v>
      </c>
      <c r="E3118" t="s">
        <v>7901</v>
      </c>
      <c r="F3118" t="s">
        <v>14</v>
      </c>
      <c r="G3118" t="s">
        <v>56</v>
      </c>
      <c r="H3118" t="s">
        <v>64</v>
      </c>
      <c r="I3118">
        <v>3600</v>
      </c>
      <c r="J3118">
        <v>4400</v>
      </c>
      <c r="K3118">
        <v>2</v>
      </c>
      <c r="L3118">
        <v>7200</v>
      </c>
      <c r="M3118">
        <v>8800</v>
      </c>
    </row>
    <row r="3119" spans="1:13" x14ac:dyDescent="0.3">
      <c r="A3119" t="s">
        <v>3182</v>
      </c>
      <c r="B3119" s="3">
        <v>44148</v>
      </c>
      <c r="C3119" t="s">
        <v>59</v>
      </c>
      <c r="D3119" t="s">
        <v>8042</v>
      </c>
      <c r="E3119" t="s">
        <v>7952</v>
      </c>
      <c r="F3119" t="s">
        <v>14</v>
      </c>
      <c r="G3119" t="s">
        <v>56</v>
      </c>
      <c r="H3119" t="s">
        <v>64</v>
      </c>
      <c r="I3119">
        <v>3600</v>
      </c>
      <c r="J3119">
        <v>4400</v>
      </c>
      <c r="K3119">
        <v>2</v>
      </c>
      <c r="L3119">
        <v>7200</v>
      </c>
      <c r="M3119">
        <v>8800</v>
      </c>
    </row>
    <row r="3120" spans="1:13" x14ac:dyDescent="0.3">
      <c r="A3120" t="s">
        <v>3183</v>
      </c>
      <c r="B3120" s="3">
        <v>44148</v>
      </c>
      <c r="C3120" t="s">
        <v>60</v>
      </c>
      <c r="D3120" t="s">
        <v>8043</v>
      </c>
      <c r="E3120" t="s">
        <v>7907</v>
      </c>
      <c r="F3120" t="s">
        <v>14</v>
      </c>
      <c r="G3120" t="s">
        <v>44</v>
      </c>
      <c r="H3120" t="s">
        <v>63</v>
      </c>
      <c r="I3120">
        <v>3800</v>
      </c>
      <c r="J3120">
        <v>4430</v>
      </c>
      <c r="K3120">
        <v>1</v>
      </c>
      <c r="L3120">
        <v>3800</v>
      </c>
      <c r="M3120">
        <v>4430</v>
      </c>
    </row>
    <row r="3121" spans="1:13" x14ac:dyDescent="0.3">
      <c r="A3121" t="s">
        <v>3184</v>
      </c>
      <c r="B3121" s="3">
        <v>44148</v>
      </c>
      <c r="C3121" t="s">
        <v>61</v>
      </c>
      <c r="D3121" t="s">
        <v>8044</v>
      </c>
      <c r="E3121" t="s">
        <v>7912</v>
      </c>
      <c r="F3121" t="s">
        <v>14</v>
      </c>
      <c r="G3121" t="s">
        <v>44</v>
      </c>
      <c r="H3121" t="s">
        <v>63</v>
      </c>
      <c r="I3121">
        <v>3800</v>
      </c>
      <c r="J3121">
        <v>4430</v>
      </c>
      <c r="K3121">
        <v>3</v>
      </c>
      <c r="L3121">
        <v>11400</v>
      </c>
      <c r="M3121">
        <v>13290</v>
      </c>
    </row>
    <row r="3122" spans="1:13" x14ac:dyDescent="0.3">
      <c r="A3122" t="s">
        <v>3185</v>
      </c>
      <c r="B3122" s="3">
        <v>44148</v>
      </c>
      <c r="C3122" t="s">
        <v>13</v>
      </c>
      <c r="D3122" t="s">
        <v>8045</v>
      </c>
      <c r="E3122" t="s">
        <v>7899</v>
      </c>
      <c r="F3122" t="s">
        <v>14</v>
      </c>
      <c r="G3122" t="s">
        <v>44</v>
      </c>
      <c r="H3122" t="s">
        <v>63</v>
      </c>
      <c r="I3122">
        <v>3800</v>
      </c>
      <c r="J3122">
        <v>4430</v>
      </c>
      <c r="K3122">
        <v>3</v>
      </c>
      <c r="L3122">
        <v>11400</v>
      </c>
      <c r="M3122">
        <v>13290</v>
      </c>
    </row>
    <row r="3123" spans="1:13" x14ac:dyDescent="0.3">
      <c r="A3123" t="s">
        <v>3186</v>
      </c>
      <c r="B3123" s="3">
        <v>44148</v>
      </c>
      <c r="C3123" t="s">
        <v>16</v>
      </c>
      <c r="D3123" t="s">
        <v>8046</v>
      </c>
      <c r="E3123" t="s">
        <v>7912</v>
      </c>
      <c r="F3123" t="s">
        <v>14</v>
      </c>
      <c r="G3123" t="s">
        <v>44</v>
      </c>
      <c r="H3123" t="s">
        <v>63</v>
      </c>
      <c r="I3123">
        <v>3800</v>
      </c>
      <c r="J3123">
        <v>4430</v>
      </c>
      <c r="K3123">
        <v>2</v>
      </c>
      <c r="L3123">
        <v>7600</v>
      </c>
      <c r="M3123">
        <v>8860</v>
      </c>
    </row>
    <row r="3124" spans="1:13" x14ac:dyDescent="0.3">
      <c r="A3124" t="s">
        <v>3187</v>
      </c>
      <c r="B3124" s="3">
        <v>44148</v>
      </c>
      <c r="C3124" t="s">
        <v>18</v>
      </c>
      <c r="D3124" t="s">
        <v>8047</v>
      </c>
      <c r="E3124" t="s">
        <v>7899</v>
      </c>
      <c r="F3124" t="s">
        <v>14</v>
      </c>
      <c r="G3124" t="s">
        <v>15</v>
      </c>
      <c r="H3124" t="s">
        <v>62</v>
      </c>
      <c r="I3124">
        <v>4500</v>
      </c>
      <c r="J3124">
        <v>6000</v>
      </c>
      <c r="K3124">
        <v>1</v>
      </c>
      <c r="L3124">
        <v>4500</v>
      </c>
      <c r="M3124">
        <v>6000</v>
      </c>
    </row>
    <row r="3125" spans="1:13" x14ac:dyDescent="0.3">
      <c r="A3125" t="s">
        <v>3188</v>
      </c>
      <c r="B3125" s="3">
        <v>44148</v>
      </c>
      <c r="C3125" t="s">
        <v>20</v>
      </c>
      <c r="D3125" t="s">
        <v>8048</v>
      </c>
      <c r="E3125" t="s">
        <v>7896</v>
      </c>
      <c r="F3125" t="s">
        <v>14</v>
      </c>
      <c r="G3125" t="s">
        <v>15</v>
      </c>
      <c r="H3125" t="s">
        <v>62</v>
      </c>
      <c r="I3125">
        <v>4500</v>
      </c>
      <c r="J3125">
        <v>6000</v>
      </c>
      <c r="K3125">
        <v>2</v>
      </c>
      <c r="L3125">
        <v>9000</v>
      </c>
      <c r="M3125">
        <v>12000</v>
      </c>
    </row>
    <row r="3126" spans="1:13" x14ac:dyDescent="0.3">
      <c r="A3126" t="s">
        <v>3189</v>
      </c>
      <c r="B3126" s="3">
        <v>44148</v>
      </c>
      <c r="C3126" t="s">
        <v>21</v>
      </c>
      <c r="D3126" t="s">
        <v>8049</v>
      </c>
      <c r="E3126" t="s">
        <v>7903</v>
      </c>
      <c r="F3126" t="s">
        <v>14</v>
      </c>
      <c r="G3126" t="s">
        <v>15</v>
      </c>
      <c r="H3126" t="s">
        <v>62</v>
      </c>
      <c r="I3126">
        <v>4500</v>
      </c>
      <c r="J3126">
        <v>6000</v>
      </c>
      <c r="K3126">
        <v>2</v>
      </c>
      <c r="L3126">
        <v>9000</v>
      </c>
      <c r="M3126">
        <v>12000</v>
      </c>
    </row>
    <row r="3127" spans="1:13" x14ac:dyDescent="0.3">
      <c r="A3127" t="s">
        <v>3190</v>
      </c>
      <c r="B3127" s="3">
        <v>44148</v>
      </c>
      <c r="C3127" t="s">
        <v>23</v>
      </c>
      <c r="D3127" t="s">
        <v>8050</v>
      </c>
      <c r="E3127" t="s">
        <v>7971</v>
      </c>
      <c r="F3127" t="s">
        <v>14</v>
      </c>
      <c r="G3127" t="s">
        <v>15</v>
      </c>
      <c r="H3127" t="s">
        <v>62</v>
      </c>
      <c r="I3127">
        <v>4500</v>
      </c>
      <c r="J3127">
        <v>6000</v>
      </c>
      <c r="K3127">
        <v>1</v>
      </c>
      <c r="L3127">
        <v>4500</v>
      </c>
      <c r="M3127">
        <v>6000</v>
      </c>
    </row>
    <row r="3128" spans="1:13" x14ac:dyDescent="0.3">
      <c r="A3128" t="s">
        <v>3191</v>
      </c>
      <c r="B3128" s="3">
        <v>44148</v>
      </c>
      <c r="C3128" t="s">
        <v>24</v>
      </c>
      <c r="D3128" t="s">
        <v>8051</v>
      </c>
      <c r="E3128" t="s">
        <v>7910</v>
      </c>
      <c r="F3128" t="s">
        <v>14</v>
      </c>
      <c r="G3128" t="s">
        <v>15</v>
      </c>
      <c r="H3128" t="s">
        <v>62</v>
      </c>
      <c r="I3128">
        <v>4500</v>
      </c>
      <c r="J3128">
        <v>6000</v>
      </c>
      <c r="K3128">
        <v>3</v>
      </c>
      <c r="L3128">
        <v>13500</v>
      </c>
      <c r="M3128">
        <v>18000</v>
      </c>
    </row>
    <row r="3129" spans="1:13" x14ac:dyDescent="0.3">
      <c r="A3129" t="s">
        <v>3192</v>
      </c>
      <c r="B3129" s="3">
        <v>44148</v>
      </c>
      <c r="C3129" t="s">
        <v>25</v>
      </c>
      <c r="D3129" t="s">
        <v>8052</v>
      </c>
      <c r="E3129" t="s">
        <v>7907</v>
      </c>
      <c r="F3129" t="s">
        <v>14</v>
      </c>
      <c r="G3129" t="s">
        <v>15</v>
      </c>
      <c r="H3129" t="s">
        <v>62</v>
      </c>
      <c r="I3129">
        <v>4500</v>
      </c>
      <c r="J3129">
        <v>6000</v>
      </c>
      <c r="K3129">
        <v>3</v>
      </c>
      <c r="L3129">
        <v>13500</v>
      </c>
      <c r="M3129">
        <v>18000</v>
      </c>
    </row>
    <row r="3130" spans="1:13" x14ac:dyDescent="0.3">
      <c r="A3130" t="s">
        <v>3193</v>
      </c>
      <c r="B3130" s="3">
        <v>44148</v>
      </c>
      <c r="C3130" t="s">
        <v>26</v>
      </c>
      <c r="D3130" t="s">
        <v>8053</v>
      </c>
      <c r="E3130" t="s">
        <v>7907</v>
      </c>
      <c r="F3130" t="s">
        <v>14</v>
      </c>
      <c r="G3130" t="s">
        <v>15</v>
      </c>
      <c r="H3130" t="s">
        <v>62</v>
      </c>
      <c r="I3130">
        <v>4500</v>
      </c>
      <c r="J3130">
        <v>6000</v>
      </c>
      <c r="K3130">
        <v>1</v>
      </c>
      <c r="L3130">
        <v>4500</v>
      </c>
      <c r="M3130">
        <v>6000</v>
      </c>
    </row>
    <row r="3131" spans="1:13" x14ac:dyDescent="0.3">
      <c r="A3131" t="s">
        <v>3194</v>
      </c>
      <c r="B3131" s="3">
        <v>44148</v>
      </c>
      <c r="C3131" t="s">
        <v>28</v>
      </c>
      <c r="D3131" t="s">
        <v>8054</v>
      </c>
      <c r="E3131" t="s">
        <v>7901</v>
      </c>
      <c r="F3131" t="s">
        <v>14</v>
      </c>
      <c r="G3131" t="s">
        <v>15</v>
      </c>
      <c r="H3131" t="s">
        <v>62</v>
      </c>
      <c r="I3131">
        <v>4500</v>
      </c>
      <c r="J3131">
        <v>6000</v>
      </c>
      <c r="K3131">
        <v>2</v>
      </c>
      <c r="L3131">
        <v>9000</v>
      </c>
      <c r="M3131">
        <v>12000</v>
      </c>
    </row>
    <row r="3132" spans="1:13" x14ac:dyDescent="0.3">
      <c r="A3132" t="s">
        <v>3195</v>
      </c>
      <c r="B3132" s="3">
        <v>44148</v>
      </c>
      <c r="C3132" t="s">
        <v>30</v>
      </c>
      <c r="D3132" t="s">
        <v>8055</v>
      </c>
      <c r="E3132" t="s">
        <v>7901</v>
      </c>
      <c r="F3132" t="s">
        <v>14</v>
      </c>
      <c r="G3132" t="s">
        <v>15</v>
      </c>
      <c r="H3132" t="s">
        <v>62</v>
      </c>
      <c r="I3132">
        <v>4500</v>
      </c>
      <c r="J3132">
        <v>6000</v>
      </c>
      <c r="K3132">
        <v>4</v>
      </c>
      <c r="L3132">
        <v>18000</v>
      </c>
      <c r="M3132">
        <v>24000</v>
      </c>
    </row>
    <row r="3133" spans="1:13" x14ac:dyDescent="0.3">
      <c r="A3133" t="s">
        <v>3196</v>
      </c>
      <c r="B3133" s="3">
        <v>44148</v>
      </c>
      <c r="C3133" t="s">
        <v>31</v>
      </c>
      <c r="D3133" t="s">
        <v>8056</v>
      </c>
      <c r="E3133" t="s">
        <v>7896</v>
      </c>
      <c r="F3133" t="s">
        <v>14</v>
      </c>
      <c r="G3133" t="s">
        <v>15</v>
      </c>
      <c r="H3133" t="s">
        <v>62</v>
      </c>
      <c r="I3133">
        <v>4500</v>
      </c>
      <c r="J3133">
        <v>6000</v>
      </c>
      <c r="K3133">
        <v>3</v>
      </c>
      <c r="L3133">
        <v>13500</v>
      </c>
      <c r="M3133">
        <v>18000</v>
      </c>
    </row>
    <row r="3134" spans="1:13" x14ac:dyDescent="0.3">
      <c r="A3134" t="s">
        <v>3197</v>
      </c>
      <c r="B3134" s="3">
        <v>44148</v>
      </c>
      <c r="C3134" t="s">
        <v>32</v>
      </c>
      <c r="D3134" t="s">
        <v>8057</v>
      </c>
      <c r="E3134" t="s">
        <v>7899</v>
      </c>
      <c r="F3134" t="s">
        <v>14</v>
      </c>
      <c r="G3134" t="s">
        <v>15</v>
      </c>
      <c r="H3134" t="s">
        <v>62</v>
      </c>
      <c r="I3134">
        <v>4500</v>
      </c>
      <c r="J3134">
        <v>6000</v>
      </c>
      <c r="K3134">
        <v>4</v>
      </c>
      <c r="L3134">
        <v>18000</v>
      </c>
      <c r="M3134">
        <v>24000</v>
      </c>
    </row>
    <row r="3135" spans="1:13" x14ac:dyDescent="0.3">
      <c r="A3135" t="s">
        <v>3198</v>
      </c>
      <c r="B3135" s="3">
        <v>44148</v>
      </c>
      <c r="C3135" t="s">
        <v>33</v>
      </c>
      <c r="D3135" t="s">
        <v>8058</v>
      </c>
      <c r="E3135" t="s">
        <v>7929</v>
      </c>
      <c r="F3135" t="s">
        <v>14</v>
      </c>
      <c r="G3135" t="s">
        <v>15</v>
      </c>
      <c r="H3135" t="s">
        <v>62</v>
      </c>
      <c r="I3135">
        <v>4500</v>
      </c>
      <c r="J3135">
        <v>6000</v>
      </c>
      <c r="K3135">
        <v>4</v>
      </c>
      <c r="L3135">
        <v>18000</v>
      </c>
      <c r="M3135">
        <v>24000</v>
      </c>
    </row>
    <row r="3136" spans="1:13" x14ac:dyDescent="0.3">
      <c r="A3136" t="s">
        <v>3199</v>
      </c>
      <c r="B3136" s="3">
        <v>44149</v>
      </c>
      <c r="C3136" t="s">
        <v>34</v>
      </c>
      <c r="D3136" t="s">
        <v>8059</v>
      </c>
      <c r="E3136" t="s">
        <v>8060</v>
      </c>
      <c r="F3136" t="s">
        <v>14</v>
      </c>
      <c r="G3136" t="s">
        <v>15</v>
      </c>
      <c r="H3136" t="s">
        <v>62</v>
      </c>
      <c r="I3136">
        <v>4500</v>
      </c>
      <c r="J3136">
        <v>6000</v>
      </c>
      <c r="K3136">
        <v>2</v>
      </c>
      <c r="L3136">
        <v>9000</v>
      </c>
      <c r="M3136">
        <v>12000</v>
      </c>
    </row>
    <row r="3137" spans="1:13" x14ac:dyDescent="0.3">
      <c r="A3137" t="s">
        <v>3200</v>
      </c>
      <c r="B3137" s="3">
        <v>44149</v>
      </c>
      <c r="C3137" t="s">
        <v>35</v>
      </c>
      <c r="D3137" t="s">
        <v>8061</v>
      </c>
      <c r="E3137" t="s">
        <v>7921</v>
      </c>
      <c r="F3137" t="s">
        <v>14</v>
      </c>
      <c r="G3137" t="s">
        <v>15</v>
      </c>
      <c r="H3137" t="s">
        <v>62</v>
      </c>
      <c r="I3137">
        <v>4500</v>
      </c>
      <c r="J3137">
        <v>6000</v>
      </c>
      <c r="K3137">
        <v>3</v>
      </c>
      <c r="L3137">
        <v>13500</v>
      </c>
      <c r="M3137">
        <v>18000</v>
      </c>
    </row>
    <row r="3138" spans="1:13" x14ac:dyDescent="0.3">
      <c r="A3138" t="s">
        <v>3201</v>
      </c>
      <c r="B3138" s="3">
        <v>44149</v>
      </c>
      <c r="C3138" t="s">
        <v>36</v>
      </c>
      <c r="D3138" t="s">
        <v>8062</v>
      </c>
      <c r="E3138" t="s">
        <v>7921</v>
      </c>
      <c r="F3138" t="s">
        <v>14</v>
      </c>
      <c r="G3138" t="s">
        <v>22</v>
      </c>
      <c r="H3138" t="s">
        <v>63</v>
      </c>
      <c r="I3138">
        <v>3700</v>
      </c>
      <c r="J3138">
        <v>4450</v>
      </c>
      <c r="K3138">
        <v>4</v>
      </c>
      <c r="L3138">
        <v>14800</v>
      </c>
      <c r="M3138">
        <v>17800</v>
      </c>
    </row>
    <row r="3139" spans="1:13" x14ac:dyDescent="0.3">
      <c r="A3139" t="s">
        <v>3202</v>
      </c>
      <c r="B3139" s="3">
        <v>44149</v>
      </c>
      <c r="C3139" t="s">
        <v>37</v>
      </c>
      <c r="D3139" t="s">
        <v>8063</v>
      </c>
      <c r="E3139" t="s">
        <v>7929</v>
      </c>
      <c r="F3139" t="s">
        <v>14</v>
      </c>
      <c r="G3139" t="s">
        <v>22</v>
      </c>
      <c r="H3139" t="s">
        <v>63</v>
      </c>
      <c r="I3139">
        <v>3700</v>
      </c>
      <c r="J3139">
        <v>4450</v>
      </c>
      <c r="K3139">
        <v>4</v>
      </c>
      <c r="L3139">
        <v>14800</v>
      </c>
      <c r="M3139">
        <v>17800</v>
      </c>
    </row>
    <row r="3140" spans="1:13" x14ac:dyDescent="0.3">
      <c r="A3140" t="s">
        <v>3203</v>
      </c>
      <c r="B3140" s="3">
        <v>44149</v>
      </c>
      <c r="C3140" t="s">
        <v>38</v>
      </c>
      <c r="D3140" t="s">
        <v>8064</v>
      </c>
      <c r="E3140" t="s">
        <v>8065</v>
      </c>
      <c r="F3140" t="s">
        <v>14</v>
      </c>
      <c r="G3140" t="s">
        <v>22</v>
      </c>
      <c r="H3140" t="s">
        <v>63</v>
      </c>
      <c r="I3140">
        <v>3700</v>
      </c>
      <c r="J3140">
        <v>4450</v>
      </c>
      <c r="K3140">
        <v>3</v>
      </c>
      <c r="L3140">
        <v>11100</v>
      </c>
      <c r="M3140">
        <v>13350</v>
      </c>
    </row>
    <row r="3141" spans="1:13" x14ac:dyDescent="0.3">
      <c r="A3141" t="s">
        <v>3204</v>
      </c>
      <c r="B3141" s="3">
        <v>44149</v>
      </c>
      <c r="C3141" t="s">
        <v>39</v>
      </c>
      <c r="D3141" t="s">
        <v>8066</v>
      </c>
      <c r="E3141" t="s">
        <v>7907</v>
      </c>
      <c r="F3141" t="s">
        <v>14</v>
      </c>
      <c r="G3141" t="s">
        <v>22</v>
      </c>
      <c r="H3141" t="s">
        <v>63</v>
      </c>
      <c r="I3141">
        <v>3700</v>
      </c>
      <c r="J3141">
        <v>4450</v>
      </c>
      <c r="K3141">
        <v>3</v>
      </c>
      <c r="L3141">
        <v>11100</v>
      </c>
      <c r="M3141">
        <v>13350</v>
      </c>
    </row>
    <row r="3142" spans="1:13" x14ac:dyDescent="0.3">
      <c r="A3142" t="s">
        <v>3205</v>
      </c>
      <c r="B3142" s="3">
        <v>44149</v>
      </c>
      <c r="C3142" t="s">
        <v>41</v>
      </c>
      <c r="D3142" t="s">
        <v>8067</v>
      </c>
      <c r="E3142" t="s">
        <v>7915</v>
      </c>
      <c r="F3142" t="s">
        <v>14</v>
      </c>
      <c r="G3142" t="s">
        <v>27</v>
      </c>
      <c r="H3142" t="s">
        <v>62</v>
      </c>
      <c r="I3142">
        <v>2500</v>
      </c>
      <c r="J3142">
        <v>3350</v>
      </c>
      <c r="K3142">
        <v>3</v>
      </c>
      <c r="L3142">
        <v>7500</v>
      </c>
      <c r="M3142">
        <v>10050</v>
      </c>
    </row>
    <row r="3143" spans="1:13" x14ac:dyDescent="0.3">
      <c r="A3143" t="s">
        <v>3206</v>
      </c>
      <c r="B3143" s="3">
        <v>44149</v>
      </c>
      <c r="C3143" t="s">
        <v>42</v>
      </c>
      <c r="D3143" t="s">
        <v>8068</v>
      </c>
      <c r="E3143" t="s">
        <v>7901</v>
      </c>
      <c r="F3143" t="s">
        <v>14</v>
      </c>
      <c r="G3143" t="s">
        <v>27</v>
      </c>
      <c r="H3143" t="s">
        <v>62</v>
      </c>
      <c r="I3143">
        <v>2500</v>
      </c>
      <c r="J3143">
        <v>3350</v>
      </c>
      <c r="K3143">
        <v>1</v>
      </c>
      <c r="L3143">
        <v>2500</v>
      </c>
      <c r="M3143">
        <v>3350</v>
      </c>
    </row>
    <row r="3144" spans="1:13" x14ac:dyDescent="0.3">
      <c r="A3144" t="s">
        <v>3207</v>
      </c>
      <c r="B3144" s="3">
        <v>44149</v>
      </c>
      <c r="C3144" t="s">
        <v>43</v>
      </c>
      <c r="D3144" t="s">
        <v>8069</v>
      </c>
      <c r="E3144" t="s">
        <v>7896</v>
      </c>
      <c r="F3144" t="s">
        <v>14</v>
      </c>
      <c r="G3144" t="s">
        <v>27</v>
      </c>
      <c r="H3144" t="s">
        <v>62</v>
      </c>
      <c r="I3144">
        <v>2500</v>
      </c>
      <c r="J3144">
        <v>3350</v>
      </c>
      <c r="K3144">
        <v>2</v>
      </c>
      <c r="L3144">
        <v>5000</v>
      </c>
      <c r="M3144">
        <v>6700</v>
      </c>
    </row>
    <row r="3145" spans="1:13" x14ac:dyDescent="0.3">
      <c r="A3145" t="s">
        <v>3208</v>
      </c>
      <c r="B3145" s="3">
        <v>44149</v>
      </c>
      <c r="C3145" t="s">
        <v>45</v>
      </c>
      <c r="D3145" t="s">
        <v>8070</v>
      </c>
      <c r="E3145" t="s">
        <v>7929</v>
      </c>
      <c r="F3145" t="s">
        <v>14</v>
      </c>
      <c r="G3145" t="s">
        <v>27</v>
      </c>
      <c r="H3145" t="s">
        <v>62</v>
      </c>
      <c r="I3145">
        <v>2500</v>
      </c>
      <c r="J3145">
        <v>3350</v>
      </c>
      <c r="K3145">
        <v>1</v>
      </c>
      <c r="L3145">
        <v>2500</v>
      </c>
      <c r="M3145">
        <v>3350</v>
      </c>
    </row>
    <row r="3146" spans="1:13" x14ac:dyDescent="0.3">
      <c r="A3146" t="s">
        <v>3209</v>
      </c>
      <c r="B3146" s="3">
        <v>44149</v>
      </c>
      <c r="C3146" t="s">
        <v>46</v>
      </c>
      <c r="D3146" t="s">
        <v>8071</v>
      </c>
      <c r="E3146" t="s">
        <v>7925</v>
      </c>
      <c r="F3146" t="s">
        <v>14</v>
      </c>
      <c r="G3146" t="s">
        <v>27</v>
      </c>
      <c r="H3146" t="s">
        <v>62</v>
      </c>
      <c r="I3146">
        <v>2500</v>
      </c>
      <c r="J3146">
        <v>3350</v>
      </c>
      <c r="K3146">
        <v>2</v>
      </c>
      <c r="L3146">
        <v>5000</v>
      </c>
      <c r="M3146">
        <v>6700</v>
      </c>
    </row>
    <row r="3147" spans="1:13" x14ac:dyDescent="0.3">
      <c r="A3147" t="s">
        <v>3210</v>
      </c>
      <c r="B3147" s="3">
        <v>44149</v>
      </c>
      <c r="C3147" t="s">
        <v>47</v>
      </c>
      <c r="D3147" t="s">
        <v>8072</v>
      </c>
      <c r="E3147" t="s">
        <v>7896</v>
      </c>
      <c r="F3147" t="s">
        <v>14</v>
      </c>
      <c r="G3147" t="s">
        <v>27</v>
      </c>
      <c r="H3147" t="s">
        <v>62</v>
      </c>
      <c r="I3147">
        <v>2500</v>
      </c>
      <c r="J3147">
        <v>3350</v>
      </c>
      <c r="K3147">
        <v>4</v>
      </c>
      <c r="L3147">
        <v>10000</v>
      </c>
      <c r="M3147">
        <v>13400</v>
      </c>
    </row>
    <row r="3148" spans="1:13" x14ac:dyDescent="0.3">
      <c r="A3148" t="s">
        <v>3211</v>
      </c>
      <c r="B3148" s="3">
        <v>44149</v>
      </c>
      <c r="C3148" t="s">
        <v>48</v>
      </c>
      <c r="D3148" t="s">
        <v>8073</v>
      </c>
      <c r="E3148" t="s">
        <v>7897</v>
      </c>
      <c r="F3148" t="s">
        <v>14</v>
      </c>
      <c r="G3148" t="s">
        <v>27</v>
      </c>
      <c r="H3148" t="s">
        <v>62</v>
      </c>
      <c r="I3148">
        <v>2500</v>
      </c>
      <c r="J3148">
        <v>3350</v>
      </c>
      <c r="K3148">
        <v>3</v>
      </c>
      <c r="L3148">
        <v>7500</v>
      </c>
      <c r="M3148">
        <v>10050</v>
      </c>
    </row>
    <row r="3149" spans="1:13" x14ac:dyDescent="0.3">
      <c r="A3149" t="s">
        <v>3212</v>
      </c>
      <c r="B3149" s="3">
        <v>44149</v>
      </c>
      <c r="C3149" t="s">
        <v>49</v>
      </c>
      <c r="D3149" t="s">
        <v>8074</v>
      </c>
      <c r="E3149" t="s">
        <v>7921</v>
      </c>
      <c r="F3149" t="s">
        <v>14</v>
      </c>
      <c r="G3149" t="s">
        <v>27</v>
      </c>
      <c r="H3149" t="s">
        <v>62</v>
      </c>
      <c r="I3149">
        <v>2500</v>
      </c>
      <c r="J3149">
        <v>3350</v>
      </c>
      <c r="K3149">
        <v>3</v>
      </c>
      <c r="L3149">
        <v>7500</v>
      </c>
      <c r="M3149">
        <v>10050</v>
      </c>
    </row>
    <row r="3150" spans="1:13" x14ac:dyDescent="0.3">
      <c r="A3150" t="s">
        <v>3213</v>
      </c>
      <c r="B3150" s="3">
        <v>44149</v>
      </c>
      <c r="C3150" t="s">
        <v>50</v>
      </c>
      <c r="D3150" t="s">
        <v>8075</v>
      </c>
      <c r="E3150" t="s">
        <v>7915</v>
      </c>
      <c r="F3150" t="s">
        <v>14</v>
      </c>
      <c r="G3150" t="s">
        <v>27</v>
      </c>
      <c r="H3150" t="s">
        <v>62</v>
      </c>
      <c r="I3150">
        <v>2500</v>
      </c>
      <c r="J3150">
        <v>3350</v>
      </c>
      <c r="K3150">
        <v>4</v>
      </c>
      <c r="L3150">
        <v>10000</v>
      </c>
      <c r="M3150">
        <v>13400</v>
      </c>
    </row>
    <row r="3151" spans="1:13" x14ac:dyDescent="0.3">
      <c r="A3151" t="s">
        <v>3214</v>
      </c>
      <c r="B3151" s="3">
        <v>44149</v>
      </c>
      <c r="C3151" t="s">
        <v>51</v>
      </c>
      <c r="D3151" t="s">
        <v>8076</v>
      </c>
      <c r="E3151" t="s">
        <v>7912</v>
      </c>
      <c r="F3151" t="s">
        <v>14</v>
      </c>
      <c r="G3151" t="s">
        <v>27</v>
      </c>
      <c r="H3151" t="s">
        <v>62</v>
      </c>
      <c r="I3151">
        <v>2500</v>
      </c>
      <c r="J3151">
        <v>3350</v>
      </c>
      <c r="K3151">
        <v>3</v>
      </c>
      <c r="L3151">
        <v>7500</v>
      </c>
      <c r="M3151">
        <v>10050</v>
      </c>
    </row>
    <row r="3152" spans="1:13" x14ac:dyDescent="0.3">
      <c r="A3152" t="s">
        <v>3215</v>
      </c>
      <c r="B3152" s="3">
        <v>44149</v>
      </c>
      <c r="C3152" t="s">
        <v>52</v>
      </c>
      <c r="D3152" t="s">
        <v>8077</v>
      </c>
      <c r="E3152" t="s">
        <v>7907</v>
      </c>
      <c r="F3152" t="s">
        <v>14</v>
      </c>
      <c r="G3152" t="s">
        <v>27</v>
      </c>
      <c r="H3152" t="s">
        <v>62</v>
      </c>
      <c r="I3152">
        <v>2500</v>
      </c>
      <c r="J3152">
        <v>3350</v>
      </c>
      <c r="K3152">
        <v>1</v>
      </c>
      <c r="L3152">
        <v>2500</v>
      </c>
      <c r="M3152">
        <v>3350</v>
      </c>
    </row>
    <row r="3153" spans="1:13" x14ac:dyDescent="0.3">
      <c r="A3153" t="s">
        <v>3216</v>
      </c>
      <c r="B3153" s="3">
        <v>44149</v>
      </c>
      <c r="C3153" t="s">
        <v>53</v>
      </c>
      <c r="D3153" t="s">
        <v>8078</v>
      </c>
      <c r="E3153" t="s">
        <v>7929</v>
      </c>
      <c r="F3153" t="s">
        <v>14</v>
      </c>
      <c r="G3153" t="s">
        <v>40</v>
      </c>
      <c r="H3153" t="s">
        <v>63</v>
      </c>
      <c r="I3153">
        <v>3500</v>
      </c>
      <c r="J3153">
        <v>4750</v>
      </c>
      <c r="K3153">
        <v>4</v>
      </c>
      <c r="L3153">
        <v>14000</v>
      </c>
      <c r="M3153">
        <v>19000</v>
      </c>
    </row>
    <row r="3154" spans="1:13" x14ac:dyDescent="0.3">
      <c r="A3154" t="s">
        <v>3217</v>
      </c>
      <c r="B3154" s="3">
        <v>44149</v>
      </c>
      <c r="C3154" t="s">
        <v>54</v>
      </c>
      <c r="D3154" t="s">
        <v>8079</v>
      </c>
      <c r="E3154" t="s">
        <v>7912</v>
      </c>
      <c r="F3154" t="s">
        <v>14</v>
      </c>
      <c r="G3154" t="s">
        <v>40</v>
      </c>
      <c r="H3154" t="s">
        <v>63</v>
      </c>
      <c r="I3154">
        <v>3500</v>
      </c>
      <c r="J3154">
        <v>4750</v>
      </c>
      <c r="K3154">
        <v>3</v>
      </c>
      <c r="L3154">
        <v>10500</v>
      </c>
      <c r="M3154">
        <v>14250</v>
      </c>
    </row>
    <row r="3155" spans="1:13" x14ac:dyDescent="0.3">
      <c r="A3155" t="s">
        <v>3218</v>
      </c>
      <c r="B3155" s="3">
        <v>44149</v>
      </c>
      <c r="C3155" t="s">
        <v>55</v>
      </c>
      <c r="D3155" t="s">
        <v>8080</v>
      </c>
      <c r="E3155" t="s">
        <v>7915</v>
      </c>
      <c r="F3155" t="s">
        <v>14</v>
      </c>
      <c r="G3155" t="s">
        <v>40</v>
      </c>
      <c r="H3155" t="s">
        <v>63</v>
      </c>
      <c r="I3155">
        <v>3500</v>
      </c>
      <c r="J3155">
        <v>4750</v>
      </c>
      <c r="K3155">
        <v>1</v>
      </c>
      <c r="L3155">
        <v>3500</v>
      </c>
      <c r="M3155">
        <v>4750</v>
      </c>
    </row>
    <row r="3156" spans="1:13" x14ac:dyDescent="0.3">
      <c r="A3156" t="s">
        <v>3219</v>
      </c>
      <c r="B3156" s="3">
        <v>44149</v>
      </c>
      <c r="C3156" t="s">
        <v>57</v>
      </c>
      <c r="D3156" t="s">
        <v>8081</v>
      </c>
      <c r="E3156" t="s">
        <v>7967</v>
      </c>
      <c r="F3156" t="s">
        <v>14</v>
      </c>
      <c r="G3156" t="s">
        <v>44</v>
      </c>
      <c r="H3156" t="s">
        <v>63</v>
      </c>
      <c r="I3156">
        <v>3800</v>
      </c>
      <c r="J3156">
        <v>4430</v>
      </c>
      <c r="K3156">
        <v>3</v>
      </c>
      <c r="L3156">
        <v>11400</v>
      </c>
      <c r="M3156">
        <v>13290</v>
      </c>
    </row>
    <row r="3157" spans="1:13" x14ac:dyDescent="0.3">
      <c r="A3157" t="s">
        <v>3220</v>
      </c>
      <c r="B3157" s="3">
        <v>44149</v>
      </c>
      <c r="C3157" t="s">
        <v>58</v>
      </c>
      <c r="D3157" t="s">
        <v>8082</v>
      </c>
      <c r="E3157" t="s">
        <v>7952</v>
      </c>
      <c r="F3157" t="s">
        <v>14</v>
      </c>
      <c r="G3157" t="s">
        <v>44</v>
      </c>
      <c r="H3157" t="s">
        <v>63</v>
      </c>
      <c r="I3157">
        <v>3800</v>
      </c>
      <c r="J3157">
        <v>4430</v>
      </c>
      <c r="K3157">
        <v>1</v>
      </c>
      <c r="L3157">
        <v>3800</v>
      </c>
      <c r="M3157">
        <v>4430</v>
      </c>
    </row>
    <row r="3158" spans="1:13" x14ac:dyDescent="0.3">
      <c r="A3158" t="s">
        <v>3221</v>
      </c>
      <c r="B3158" s="3">
        <v>44149</v>
      </c>
      <c r="C3158" t="s">
        <v>59</v>
      </c>
      <c r="D3158" t="s">
        <v>8083</v>
      </c>
      <c r="E3158" t="s">
        <v>8084</v>
      </c>
      <c r="F3158" t="s">
        <v>14</v>
      </c>
      <c r="G3158" t="s">
        <v>40</v>
      </c>
      <c r="H3158" t="s">
        <v>63</v>
      </c>
      <c r="I3158">
        <v>3500</v>
      </c>
      <c r="J3158">
        <v>4750</v>
      </c>
      <c r="K3158">
        <v>3</v>
      </c>
      <c r="L3158">
        <v>10500</v>
      </c>
      <c r="M3158">
        <v>14250</v>
      </c>
    </row>
    <row r="3159" spans="1:13" x14ac:dyDescent="0.3">
      <c r="A3159" t="s">
        <v>3222</v>
      </c>
      <c r="B3159" s="3">
        <v>44149</v>
      </c>
      <c r="C3159" t="s">
        <v>60</v>
      </c>
      <c r="D3159" t="s">
        <v>8085</v>
      </c>
      <c r="E3159" t="s">
        <v>7915</v>
      </c>
      <c r="F3159" t="s">
        <v>14</v>
      </c>
      <c r="G3159" t="s">
        <v>40</v>
      </c>
      <c r="H3159" t="s">
        <v>63</v>
      </c>
      <c r="I3159">
        <v>3500</v>
      </c>
      <c r="J3159">
        <v>4750</v>
      </c>
      <c r="K3159">
        <v>1</v>
      </c>
      <c r="L3159">
        <v>3500</v>
      </c>
      <c r="M3159">
        <v>4750</v>
      </c>
    </row>
    <row r="3160" spans="1:13" x14ac:dyDescent="0.3">
      <c r="A3160" t="s">
        <v>3223</v>
      </c>
      <c r="B3160" s="3">
        <v>44149</v>
      </c>
      <c r="C3160" t="s">
        <v>61</v>
      </c>
      <c r="D3160" t="s">
        <v>8086</v>
      </c>
      <c r="E3160" t="s">
        <v>7912</v>
      </c>
      <c r="F3160" t="s">
        <v>14</v>
      </c>
      <c r="G3160" t="s">
        <v>40</v>
      </c>
      <c r="H3160" t="s">
        <v>63</v>
      </c>
      <c r="I3160">
        <v>3500</v>
      </c>
      <c r="J3160">
        <v>4750</v>
      </c>
      <c r="K3160">
        <v>3</v>
      </c>
      <c r="L3160">
        <v>10500</v>
      </c>
      <c r="M3160">
        <v>14250</v>
      </c>
    </row>
    <row r="3161" spans="1:13" x14ac:dyDescent="0.3">
      <c r="A3161" t="s">
        <v>3224</v>
      </c>
      <c r="B3161" s="3">
        <v>44149</v>
      </c>
      <c r="C3161" t="s">
        <v>13</v>
      </c>
      <c r="D3161" t="s">
        <v>8087</v>
      </c>
      <c r="E3161" t="s">
        <v>7921</v>
      </c>
      <c r="F3161" t="s">
        <v>14</v>
      </c>
      <c r="G3161" t="s">
        <v>40</v>
      </c>
      <c r="H3161" t="s">
        <v>63</v>
      </c>
      <c r="I3161">
        <v>3500</v>
      </c>
      <c r="J3161">
        <v>4750</v>
      </c>
      <c r="K3161">
        <v>4</v>
      </c>
      <c r="L3161">
        <v>14000</v>
      </c>
      <c r="M3161">
        <v>19000</v>
      </c>
    </row>
    <row r="3162" spans="1:13" x14ac:dyDescent="0.3">
      <c r="A3162" t="s">
        <v>3225</v>
      </c>
      <c r="B3162" s="3">
        <v>44149</v>
      </c>
      <c r="C3162" t="s">
        <v>16</v>
      </c>
      <c r="D3162" t="s">
        <v>8088</v>
      </c>
      <c r="E3162" t="s">
        <v>7901</v>
      </c>
      <c r="F3162" t="s">
        <v>14</v>
      </c>
      <c r="G3162" t="s">
        <v>40</v>
      </c>
      <c r="H3162" t="s">
        <v>63</v>
      </c>
      <c r="I3162">
        <v>3500</v>
      </c>
      <c r="J3162">
        <v>4750</v>
      </c>
      <c r="K3162">
        <v>4</v>
      </c>
      <c r="L3162">
        <v>14000</v>
      </c>
      <c r="M3162">
        <v>19000</v>
      </c>
    </row>
    <row r="3163" spans="1:13" x14ac:dyDescent="0.3">
      <c r="A3163" t="s">
        <v>3226</v>
      </c>
      <c r="B3163" s="3">
        <v>44149</v>
      </c>
      <c r="C3163" t="s">
        <v>18</v>
      </c>
      <c r="D3163" t="s">
        <v>8089</v>
      </c>
      <c r="E3163" t="s">
        <v>7901</v>
      </c>
      <c r="F3163" t="s">
        <v>14</v>
      </c>
      <c r="G3163" t="s">
        <v>40</v>
      </c>
      <c r="H3163" t="s">
        <v>63</v>
      </c>
      <c r="I3163">
        <v>3500</v>
      </c>
      <c r="J3163">
        <v>4750</v>
      </c>
      <c r="K3163">
        <v>4</v>
      </c>
      <c r="L3163">
        <v>14000</v>
      </c>
      <c r="M3163">
        <v>19000</v>
      </c>
    </row>
    <row r="3164" spans="1:13" x14ac:dyDescent="0.3">
      <c r="A3164" t="s">
        <v>3227</v>
      </c>
      <c r="B3164" s="3">
        <v>44149</v>
      </c>
      <c r="C3164" t="s">
        <v>20</v>
      </c>
      <c r="D3164" t="s">
        <v>8090</v>
      </c>
      <c r="E3164" t="s">
        <v>7897</v>
      </c>
      <c r="F3164" t="s">
        <v>14</v>
      </c>
      <c r="G3164" t="s">
        <v>40</v>
      </c>
      <c r="H3164" t="s">
        <v>63</v>
      </c>
      <c r="I3164">
        <v>3500</v>
      </c>
      <c r="J3164">
        <v>4750</v>
      </c>
      <c r="K3164">
        <v>3</v>
      </c>
      <c r="L3164">
        <v>10500</v>
      </c>
      <c r="M3164">
        <v>14250</v>
      </c>
    </row>
    <row r="3165" spans="1:13" x14ac:dyDescent="0.3">
      <c r="A3165" t="s">
        <v>3228</v>
      </c>
      <c r="B3165" s="3">
        <v>44149</v>
      </c>
      <c r="C3165" t="s">
        <v>21</v>
      </c>
      <c r="D3165" t="s">
        <v>8091</v>
      </c>
      <c r="E3165" t="s">
        <v>7912</v>
      </c>
      <c r="F3165" t="s">
        <v>14</v>
      </c>
      <c r="G3165" t="s">
        <v>15</v>
      </c>
      <c r="H3165" t="s">
        <v>62</v>
      </c>
      <c r="I3165">
        <v>4500</v>
      </c>
      <c r="J3165">
        <v>6000</v>
      </c>
      <c r="K3165">
        <v>2</v>
      </c>
      <c r="L3165">
        <v>9000</v>
      </c>
      <c r="M3165">
        <v>12000</v>
      </c>
    </row>
    <row r="3166" spans="1:13" x14ac:dyDescent="0.3">
      <c r="A3166" t="s">
        <v>3229</v>
      </c>
      <c r="B3166" s="3">
        <v>44150</v>
      </c>
      <c r="C3166" t="s">
        <v>23</v>
      </c>
      <c r="D3166" t="s">
        <v>8092</v>
      </c>
      <c r="E3166" t="s">
        <v>7896</v>
      </c>
      <c r="F3166" t="s">
        <v>14</v>
      </c>
      <c r="G3166" t="s">
        <v>15</v>
      </c>
      <c r="H3166" t="s">
        <v>62</v>
      </c>
      <c r="I3166">
        <v>4500</v>
      </c>
      <c r="J3166">
        <v>6000</v>
      </c>
      <c r="K3166">
        <v>4</v>
      </c>
      <c r="L3166">
        <v>18000</v>
      </c>
      <c r="M3166">
        <v>24000</v>
      </c>
    </row>
    <row r="3167" spans="1:13" x14ac:dyDescent="0.3">
      <c r="A3167" t="s">
        <v>3230</v>
      </c>
      <c r="B3167" s="3">
        <v>44150</v>
      </c>
      <c r="C3167" t="s">
        <v>24</v>
      </c>
      <c r="D3167" t="s">
        <v>8093</v>
      </c>
      <c r="E3167" t="s">
        <v>7910</v>
      </c>
      <c r="F3167" t="s">
        <v>14</v>
      </c>
      <c r="G3167" t="s">
        <v>56</v>
      </c>
      <c r="H3167" t="s">
        <v>64</v>
      </c>
      <c r="I3167">
        <v>3600</v>
      </c>
      <c r="J3167">
        <v>4400</v>
      </c>
      <c r="K3167">
        <v>4</v>
      </c>
      <c r="L3167">
        <v>14400</v>
      </c>
      <c r="M3167">
        <v>17600</v>
      </c>
    </row>
    <row r="3168" spans="1:13" x14ac:dyDescent="0.3">
      <c r="A3168" t="s">
        <v>3231</v>
      </c>
      <c r="B3168" s="3">
        <v>44150</v>
      </c>
      <c r="C3168" t="s">
        <v>25</v>
      </c>
      <c r="D3168" t="s">
        <v>8094</v>
      </c>
      <c r="E3168" t="s">
        <v>7921</v>
      </c>
      <c r="F3168" t="s">
        <v>14</v>
      </c>
      <c r="G3168" t="s">
        <v>22</v>
      </c>
      <c r="H3168" t="s">
        <v>63</v>
      </c>
      <c r="I3168">
        <v>3700</v>
      </c>
      <c r="J3168">
        <v>4450</v>
      </c>
      <c r="K3168">
        <v>4</v>
      </c>
      <c r="L3168">
        <v>14800</v>
      </c>
      <c r="M3168">
        <v>17800</v>
      </c>
    </row>
    <row r="3169" spans="1:13" x14ac:dyDescent="0.3">
      <c r="A3169" t="s">
        <v>3232</v>
      </c>
      <c r="B3169" s="3">
        <v>44150</v>
      </c>
      <c r="C3169" t="s">
        <v>26</v>
      </c>
      <c r="D3169" t="s">
        <v>8095</v>
      </c>
      <c r="E3169" t="s">
        <v>7905</v>
      </c>
      <c r="F3169" t="s">
        <v>14</v>
      </c>
      <c r="G3169" t="s">
        <v>22</v>
      </c>
      <c r="H3169" t="s">
        <v>63</v>
      </c>
      <c r="I3169">
        <v>3700</v>
      </c>
      <c r="J3169">
        <v>4450</v>
      </c>
      <c r="K3169">
        <v>1</v>
      </c>
      <c r="L3169">
        <v>3700</v>
      </c>
      <c r="M3169">
        <v>4450</v>
      </c>
    </row>
    <row r="3170" spans="1:13" x14ac:dyDescent="0.3">
      <c r="A3170" t="s">
        <v>3233</v>
      </c>
      <c r="B3170" s="3">
        <v>44150</v>
      </c>
      <c r="C3170" t="s">
        <v>28</v>
      </c>
      <c r="D3170" t="s">
        <v>8096</v>
      </c>
      <c r="E3170" t="s">
        <v>7907</v>
      </c>
      <c r="F3170" t="s">
        <v>14</v>
      </c>
      <c r="G3170" t="s">
        <v>22</v>
      </c>
      <c r="H3170" t="s">
        <v>63</v>
      </c>
      <c r="I3170">
        <v>3700</v>
      </c>
      <c r="J3170">
        <v>4450</v>
      </c>
      <c r="K3170">
        <v>1</v>
      </c>
      <c r="L3170">
        <v>3700</v>
      </c>
      <c r="M3170">
        <v>4450</v>
      </c>
    </row>
    <row r="3171" spans="1:13" x14ac:dyDescent="0.3">
      <c r="A3171" t="s">
        <v>3234</v>
      </c>
      <c r="B3171" s="3">
        <v>44150</v>
      </c>
      <c r="C3171" t="s">
        <v>30</v>
      </c>
      <c r="D3171" t="s">
        <v>8097</v>
      </c>
      <c r="E3171" t="s">
        <v>7903</v>
      </c>
      <c r="F3171" t="s">
        <v>14</v>
      </c>
      <c r="G3171" t="s">
        <v>22</v>
      </c>
      <c r="H3171" t="s">
        <v>63</v>
      </c>
      <c r="I3171">
        <v>3700</v>
      </c>
      <c r="J3171">
        <v>4450</v>
      </c>
      <c r="K3171">
        <v>4</v>
      </c>
      <c r="L3171">
        <v>14800</v>
      </c>
      <c r="M3171">
        <v>17800</v>
      </c>
    </row>
    <row r="3172" spans="1:13" x14ac:dyDescent="0.3">
      <c r="A3172" t="s">
        <v>3235</v>
      </c>
      <c r="B3172" s="3">
        <v>44150</v>
      </c>
      <c r="C3172" t="s">
        <v>31</v>
      </c>
      <c r="D3172" t="s">
        <v>8098</v>
      </c>
      <c r="E3172" t="s">
        <v>7907</v>
      </c>
      <c r="F3172" t="s">
        <v>14</v>
      </c>
      <c r="G3172" t="s">
        <v>22</v>
      </c>
      <c r="H3172" t="s">
        <v>63</v>
      </c>
      <c r="I3172">
        <v>3700</v>
      </c>
      <c r="J3172">
        <v>4450</v>
      </c>
      <c r="K3172">
        <v>2</v>
      </c>
      <c r="L3172">
        <v>7400</v>
      </c>
      <c r="M3172">
        <v>8900</v>
      </c>
    </row>
    <row r="3173" spans="1:13" x14ac:dyDescent="0.3">
      <c r="A3173" t="s">
        <v>3236</v>
      </c>
      <c r="B3173" s="3">
        <v>44150</v>
      </c>
      <c r="C3173" t="s">
        <v>32</v>
      </c>
      <c r="D3173" t="s">
        <v>8060</v>
      </c>
      <c r="E3173" t="s">
        <v>8060</v>
      </c>
      <c r="F3173" t="s">
        <v>14</v>
      </c>
      <c r="G3173" t="s">
        <v>56</v>
      </c>
      <c r="H3173" t="s">
        <v>64</v>
      </c>
      <c r="I3173">
        <v>3600</v>
      </c>
      <c r="J3173">
        <v>4400</v>
      </c>
      <c r="K3173">
        <v>3</v>
      </c>
      <c r="L3173">
        <v>10800</v>
      </c>
      <c r="M3173">
        <v>13200</v>
      </c>
    </row>
    <row r="3174" spans="1:13" x14ac:dyDescent="0.3">
      <c r="A3174" t="s">
        <v>3237</v>
      </c>
      <c r="B3174" s="3">
        <v>44150</v>
      </c>
      <c r="C3174" t="s">
        <v>33</v>
      </c>
      <c r="D3174" t="s">
        <v>8099</v>
      </c>
      <c r="E3174" t="s">
        <v>7905</v>
      </c>
      <c r="F3174" t="s">
        <v>14</v>
      </c>
      <c r="G3174" t="s">
        <v>56</v>
      </c>
      <c r="H3174" t="s">
        <v>64</v>
      </c>
      <c r="I3174">
        <v>3600</v>
      </c>
      <c r="J3174">
        <v>4400</v>
      </c>
      <c r="K3174">
        <v>3</v>
      </c>
      <c r="L3174">
        <v>10800</v>
      </c>
      <c r="M3174">
        <v>13200</v>
      </c>
    </row>
    <row r="3175" spans="1:13" x14ac:dyDescent="0.3">
      <c r="A3175" t="s">
        <v>3238</v>
      </c>
      <c r="B3175" s="3">
        <v>44150</v>
      </c>
      <c r="C3175" t="s">
        <v>34</v>
      </c>
      <c r="D3175" t="s">
        <v>8100</v>
      </c>
      <c r="E3175" t="s">
        <v>7910</v>
      </c>
      <c r="F3175" t="s">
        <v>14</v>
      </c>
      <c r="G3175" t="s">
        <v>56</v>
      </c>
      <c r="H3175" t="s">
        <v>64</v>
      </c>
      <c r="I3175">
        <v>3600</v>
      </c>
      <c r="J3175">
        <v>4400</v>
      </c>
      <c r="K3175">
        <v>3</v>
      </c>
      <c r="L3175">
        <v>10800</v>
      </c>
      <c r="M3175">
        <v>13200</v>
      </c>
    </row>
    <row r="3176" spans="1:13" x14ac:dyDescent="0.3">
      <c r="A3176" t="s">
        <v>3239</v>
      </c>
      <c r="B3176" s="3">
        <v>44150</v>
      </c>
      <c r="C3176" t="s">
        <v>35</v>
      </c>
      <c r="D3176" t="s">
        <v>8101</v>
      </c>
      <c r="E3176" t="s">
        <v>7915</v>
      </c>
      <c r="F3176" t="s">
        <v>14</v>
      </c>
      <c r="G3176" t="s">
        <v>56</v>
      </c>
      <c r="H3176" t="s">
        <v>64</v>
      </c>
      <c r="I3176">
        <v>3600</v>
      </c>
      <c r="J3176">
        <v>4400</v>
      </c>
      <c r="K3176">
        <v>2</v>
      </c>
      <c r="L3176">
        <v>7200</v>
      </c>
      <c r="M3176">
        <v>8800</v>
      </c>
    </row>
    <row r="3177" spans="1:13" x14ac:dyDescent="0.3">
      <c r="A3177" t="s">
        <v>3240</v>
      </c>
      <c r="B3177" s="3">
        <v>44150</v>
      </c>
      <c r="C3177" t="s">
        <v>36</v>
      </c>
      <c r="D3177" t="s">
        <v>8102</v>
      </c>
      <c r="E3177" t="s">
        <v>7912</v>
      </c>
      <c r="F3177" t="s">
        <v>14</v>
      </c>
      <c r="G3177" t="s">
        <v>56</v>
      </c>
      <c r="H3177" t="s">
        <v>64</v>
      </c>
      <c r="I3177">
        <v>3600</v>
      </c>
      <c r="J3177">
        <v>4400</v>
      </c>
      <c r="K3177">
        <v>3</v>
      </c>
      <c r="L3177">
        <v>10800</v>
      </c>
      <c r="M3177">
        <v>13200</v>
      </c>
    </row>
    <row r="3178" spans="1:13" x14ac:dyDescent="0.3">
      <c r="A3178" t="s">
        <v>3241</v>
      </c>
      <c r="B3178" s="3">
        <v>44150</v>
      </c>
      <c r="C3178" t="s">
        <v>37</v>
      </c>
      <c r="D3178" t="s">
        <v>8103</v>
      </c>
      <c r="E3178" t="s">
        <v>7899</v>
      </c>
      <c r="F3178" t="s">
        <v>14</v>
      </c>
      <c r="G3178" t="s">
        <v>44</v>
      </c>
      <c r="H3178" t="s">
        <v>63</v>
      </c>
      <c r="I3178">
        <v>3800</v>
      </c>
      <c r="J3178">
        <v>4430</v>
      </c>
      <c r="K3178">
        <v>1</v>
      </c>
      <c r="L3178">
        <v>3800</v>
      </c>
      <c r="M3178">
        <v>4430</v>
      </c>
    </row>
    <row r="3179" spans="1:13" x14ac:dyDescent="0.3">
      <c r="A3179" t="s">
        <v>3242</v>
      </c>
      <c r="B3179" s="3">
        <v>44153</v>
      </c>
      <c r="C3179" t="s">
        <v>38</v>
      </c>
      <c r="D3179" t="s">
        <v>8104</v>
      </c>
      <c r="E3179" t="s">
        <v>7910</v>
      </c>
      <c r="F3179" t="s">
        <v>14</v>
      </c>
      <c r="G3179" t="s">
        <v>44</v>
      </c>
      <c r="H3179" t="s">
        <v>63</v>
      </c>
      <c r="I3179">
        <v>3800</v>
      </c>
      <c r="J3179">
        <v>4430</v>
      </c>
      <c r="K3179">
        <v>2</v>
      </c>
      <c r="L3179">
        <v>7600</v>
      </c>
      <c r="M3179">
        <v>8860</v>
      </c>
    </row>
    <row r="3180" spans="1:13" x14ac:dyDescent="0.3">
      <c r="A3180" t="s">
        <v>3243</v>
      </c>
      <c r="B3180" s="3">
        <v>44153</v>
      </c>
      <c r="C3180" t="s">
        <v>39</v>
      </c>
      <c r="D3180" t="s">
        <v>8105</v>
      </c>
      <c r="E3180" t="s">
        <v>7901</v>
      </c>
      <c r="F3180" t="s">
        <v>14</v>
      </c>
      <c r="G3180" t="s">
        <v>44</v>
      </c>
      <c r="H3180" t="s">
        <v>63</v>
      </c>
      <c r="I3180">
        <v>3800</v>
      </c>
      <c r="J3180">
        <v>4430</v>
      </c>
      <c r="K3180">
        <v>1</v>
      </c>
      <c r="L3180">
        <v>3800</v>
      </c>
      <c r="M3180">
        <v>4430</v>
      </c>
    </row>
    <row r="3181" spans="1:13" x14ac:dyDescent="0.3">
      <c r="A3181" t="s">
        <v>3244</v>
      </c>
      <c r="B3181" s="3">
        <v>44153</v>
      </c>
      <c r="C3181" t="s">
        <v>41</v>
      </c>
      <c r="D3181" t="s">
        <v>8106</v>
      </c>
      <c r="E3181" t="s">
        <v>7987</v>
      </c>
      <c r="F3181" t="s">
        <v>14</v>
      </c>
      <c r="G3181" t="s">
        <v>44</v>
      </c>
      <c r="H3181" t="s">
        <v>63</v>
      </c>
      <c r="I3181">
        <v>3800</v>
      </c>
      <c r="J3181">
        <v>4430</v>
      </c>
      <c r="K3181">
        <v>4</v>
      </c>
      <c r="L3181">
        <v>15200</v>
      </c>
      <c r="M3181">
        <v>17720</v>
      </c>
    </row>
    <row r="3182" spans="1:13" x14ac:dyDescent="0.3">
      <c r="A3182" t="s">
        <v>3245</v>
      </c>
      <c r="B3182" s="3">
        <v>44153</v>
      </c>
      <c r="C3182" t="s">
        <v>42</v>
      </c>
      <c r="D3182" t="s">
        <v>8107</v>
      </c>
      <c r="E3182" t="s">
        <v>7901</v>
      </c>
      <c r="F3182" t="s">
        <v>14</v>
      </c>
      <c r="G3182" t="s">
        <v>15</v>
      </c>
      <c r="H3182" t="s">
        <v>62</v>
      </c>
      <c r="I3182">
        <v>4500</v>
      </c>
      <c r="J3182">
        <v>6000</v>
      </c>
      <c r="K3182">
        <v>1</v>
      </c>
      <c r="L3182">
        <v>4500</v>
      </c>
      <c r="M3182">
        <v>6000</v>
      </c>
    </row>
    <row r="3183" spans="1:13" x14ac:dyDescent="0.3">
      <c r="A3183" t="s">
        <v>3246</v>
      </c>
      <c r="B3183" s="3">
        <v>44154</v>
      </c>
      <c r="C3183" t="s">
        <v>43</v>
      </c>
      <c r="D3183" t="s">
        <v>8108</v>
      </c>
      <c r="E3183" t="s">
        <v>7921</v>
      </c>
      <c r="F3183" t="s">
        <v>14</v>
      </c>
      <c r="G3183" t="s">
        <v>15</v>
      </c>
      <c r="H3183" t="s">
        <v>62</v>
      </c>
      <c r="I3183">
        <v>4500</v>
      </c>
      <c r="J3183">
        <v>6000</v>
      </c>
      <c r="K3183">
        <v>4</v>
      </c>
      <c r="L3183">
        <v>18000</v>
      </c>
      <c r="M3183">
        <v>24000</v>
      </c>
    </row>
    <row r="3184" spans="1:13" x14ac:dyDescent="0.3">
      <c r="A3184" t="s">
        <v>3247</v>
      </c>
      <c r="B3184" s="3">
        <v>44154</v>
      </c>
      <c r="C3184" t="s">
        <v>45</v>
      </c>
      <c r="D3184" t="s">
        <v>8109</v>
      </c>
      <c r="E3184" t="s">
        <v>7905</v>
      </c>
      <c r="F3184" t="s">
        <v>14</v>
      </c>
      <c r="G3184" t="s">
        <v>15</v>
      </c>
      <c r="H3184" t="s">
        <v>62</v>
      </c>
      <c r="I3184">
        <v>4500</v>
      </c>
      <c r="J3184">
        <v>6000</v>
      </c>
      <c r="K3184">
        <v>1</v>
      </c>
      <c r="L3184">
        <v>4500</v>
      </c>
      <c r="M3184">
        <v>6000</v>
      </c>
    </row>
    <row r="3185" spans="1:13" x14ac:dyDescent="0.3">
      <c r="A3185" t="s">
        <v>3248</v>
      </c>
      <c r="B3185" s="3">
        <v>44154</v>
      </c>
      <c r="C3185" t="s">
        <v>46</v>
      </c>
      <c r="D3185" t="s">
        <v>8110</v>
      </c>
      <c r="E3185" t="s">
        <v>7910</v>
      </c>
      <c r="F3185" t="s">
        <v>14</v>
      </c>
      <c r="G3185" t="s">
        <v>15</v>
      </c>
      <c r="H3185" t="s">
        <v>62</v>
      </c>
      <c r="I3185">
        <v>4500</v>
      </c>
      <c r="J3185">
        <v>6000</v>
      </c>
      <c r="K3185">
        <v>4</v>
      </c>
      <c r="L3185">
        <v>18000</v>
      </c>
      <c r="M3185">
        <v>24000</v>
      </c>
    </row>
    <row r="3186" spans="1:13" x14ac:dyDescent="0.3">
      <c r="A3186" t="s">
        <v>3249</v>
      </c>
      <c r="B3186" s="3">
        <v>44154</v>
      </c>
      <c r="C3186" t="s">
        <v>47</v>
      </c>
      <c r="D3186" t="s">
        <v>8111</v>
      </c>
      <c r="E3186" t="s">
        <v>7897</v>
      </c>
      <c r="F3186" t="s">
        <v>14</v>
      </c>
      <c r="G3186" t="s">
        <v>15</v>
      </c>
      <c r="H3186" t="s">
        <v>62</v>
      </c>
      <c r="I3186">
        <v>4500</v>
      </c>
      <c r="J3186">
        <v>6000</v>
      </c>
      <c r="K3186">
        <v>2</v>
      </c>
      <c r="L3186">
        <v>9000</v>
      </c>
      <c r="M3186">
        <v>12000</v>
      </c>
    </row>
    <row r="3187" spans="1:13" x14ac:dyDescent="0.3">
      <c r="A3187" t="s">
        <v>3250</v>
      </c>
      <c r="B3187" s="3">
        <v>44154</v>
      </c>
      <c r="C3187" t="s">
        <v>48</v>
      </c>
      <c r="D3187" t="s">
        <v>8112</v>
      </c>
      <c r="E3187" t="s">
        <v>7939</v>
      </c>
      <c r="F3187" t="s">
        <v>14</v>
      </c>
      <c r="G3187" t="s">
        <v>15</v>
      </c>
      <c r="H3187" t="s">
        <v>62</v>
      </c>
      <c r="I3187">
        <v>4500</v>
      </c>
      <c r="J3187">
        <v>6000</v>
      </c>
      <c r="K3187">
        <v>4</v>
      </c>
      <c r="L3187">
        <v>18000</v>
      </c>
      <c r="M3187">
        <v>24000</v>
      </c>
    </row>
    <row r="3188" spans="1:13" x14ac:dyDescent="0.3">
      <c r="A3188" t="s">
        <v>3251</v>
      </c>
      <c r="B3188" s="3">
        <v>44154</v>
      </c>
      <c r="C3188" t="s">
        <v>49</v>
      </c>
      <c r="D3188" t="s">
        <v>8113</v>
      </c>
      <c r="E3188" t="s">
        <v>7905</v>
      </c>
      <c r="F3188" t="s">
        <v>14</v>
      </c>
      <c r="G3188" t="s">
        <v>15</v>
      </c>
      <c r="H3188" t="s">
        <v>62</v>
      </c>
      <c r="I3188">
        <v>4500</v>
      </c>
      <c r="J3188">
        <v>6000</v>
      </c>
      <c r="K3188">
        <v>3</v>
      </c>
      <c r="L3188">
        <v>13500</v>
      </c>
      <c r="M3188">
        <v>18000</v>
      </c>
    </row>
    <row r="3189" spans="1:13" x14ac:dyDescent="0.3">
      <c r="A3189" t="s">
        <v>3252</v>
      </c>
      <c r="B3189" s="3">
        <v>44154</v>
      </c>
      <c r="C3189" t="s">
        <v>50</v>
      </c>
      <c r="D3189" t="s">
        <v>8114</v>
      </c>
      <c r="E3189" t="s">
        <v>7912</v>
      </c>
      <c r="F3189" t="s">
        <v>14</v>
      </c>
      <c r="G3189" t="s">
        <v>15</v>
      </c>
      <c r="H3189" t="s">
        <v>62</v>
      </c>
      <c r="I3189">
        <v>4500</v>
      </c>
      <c r="J3189">
        <v>6000</v>
      </c>
      <c r="K3189">
        <v>1</v>
      </c>
      <c r="L3189">
        <v>4500</v>
      </c>
      <c r="M3189">
        <v>6000</v>
      </c>
    </row>
    <row r="3190" spans="1:13" x14ac:dyDescent="0.3">
      <c r="A3190" t="s">
        <v>3253</v>
      </c>
      <c r="B3190" s="3">
        <v>44154</v>
      </c>
      <c r="C3190" t="s">
        <v>51</v>
      </c>
      <c r="D3190" t="s">
        <v>8115</v>
      </c>
      <c r="E3190" t="s">
        <v>7907</v>
      </c>
      <c r="F3190" t="s">
        <v>14</v>
      </c>
      <c r="G3190" t="s">
        <v>15</v>
      </c>
      <c r="H3190" t="s">
        <v>62</v>
      </c>
      <c r="I3190">
        <v>4500</v>
      </c>
      <c r="J3190">
        <v>6000</v>
      </c>
      <c r="K3190">
        <v>3</v>
      </c>
      <c r="L3190">
        <v>13500</v>
      </c>
      <c r="M3190">
        <v>18000</v>
      </c>
    </row>
    <row r="3191" spans="1:13" x14ac:dyDescent="0.3">
      <c r="A3191" t="s">
        <v>3254</v>
      </c>
      <c r="B3191" s="3">
        <v>44154</v>
      </c>
      <c r="C3191" t="s">
        <v>52</v>
      </c>
      <c r="D3191" t="s">
        <v>8116</v>
      </c>
      <c r="E3191" t="s">
        <v>7915</v>
      </c>
      <c r="F3191" t="s">
        <v>14</v>
      </c>
      <c r="G3191" t="s">
        <v>15</v>
      </c>
      <c r="H3191" t="s">
        <v>62</v>
      </c>
      <c r="I3191">
        <v>4500</v>
      </c>
      <c r="J3191">
        <v>6000</v>
      </c>
      <c r="K3191">
        <v>4</v>
      </c>
      <c r="L3191">
        <v>18000</v>
      </c>
      <c r="M3191">
        <v>24000</v>
      </c>
    </row>
    <row r="3192" spans="1:13" x14ac:dyDescent="0.3">
      <c r="A3192" t="s">
        <v>3255</v>
      </c>
      <c r="B3192" s="3">
        <v>44154</v>
      </c>
      <c r="C3192" t="s">
        <v>53</v>
      </c>
      <c r="D3192" t="s">
        <v>8117</v>
      </c>
      <c r="E3192" t="s">
        <v>7912</v>
      </c>
      <c r="F3192" t="s">
        <v>14</v>
      </c>
      <c r="G3192" t="s">
        <v>15</v>
      </c>
      <c r="H3192" t="s">
        <v>62</v>
      </c>
      <c r="I3192">
        <v>4500</v>
      </c>
      <c r="J3192">
        <v>6000</v>
      </c>
      <c r="K3192">
        <v>4</v>
      </c>
      <c r="L3192">
        <v>18000</v>
      </c>
      <c r="M3192">
        <v>24000</v>
      </c>
    </row>
    <row r="3193" spans="1:13" x14ac:dyDescent="0.3">
      <c r="A3193" t="s">
        <v>3256</v>
      </c>
      <c r="B3193" s="3">
        <v>44154</v>
      </c>
      <c r="C3193" t="s">
        <v>54</v>
      </c>
      <c r="D3193" t="s">
        <v>8118</v>
      </c>
      <c r="E3193" t="s">
        <v>7915</v>
      </c>
      <c r="F3193" t="s">
        <v>14</v>
      </c>
      <c r="G3193" t="s">
        <v>15</v>
      </c>
      <c r="H3193" t="s">
        <v>62</v>
      </c>
      <c r="I3193">
        <v>4500</v>
      </c>
      <c r="J3193">
        <v>6000</v>
      </c>
      <c r="K3193">
        <v>4</v>
      </c>
      <c r="L3193">
        <v>18000</v>
      </c>
      <c r="M3193">
        <v>24000</v>
      </c>
    </row>
    <row r="3194" spans="1:13" x14ac:dyDescent="0.3">
      <c r="A3194" t="s">
        <v>3257</v>
      </c>
      <c r="B3194" s="3">
        <v>44154</v>
      </c>
      <c r="C3194" t="s">
        <v>55</v>
      </c>
      <c r="D3194" t="s">
        <v>8119</v>
      </c>
      <c r="E3194" t="s">
        <v>7903</v>
      </c>
      <c r="F3194" t="s">
        <v>14</v>
      </c>
      <c r="G3194" t="s">
        <v>15</v>
      </c>
      <c r="H3194" t="s">
        <v>62</v>
      </c>
      <c r="I3194">
        <v>4500</v>
      </c>
      <c r="J3194">
        <v>6000</v>
      </c>
      <c r="K3194">
        <v>2</v>
      </c>
      <c r="L3194">
        <v>9000</v>
      </c>
      <c r="M3194">
        <v>12000</v>
      </c>
    </row>
    <row r="3195" spans="1:13" x14ac:dyDescent="0.3">
      <c r="A3195" t="s">
        <v>3258</v>
      </c>
      <c r="B3195" s="3">
        <v>44154</v>
      </c>
      <c r="C3195" t="s">
        <v>57</v>
      </c>
      <c r="D3195" t="s">
        <v>8120</v>
      </c>
      <c r="E3195" t="s">
        <v>7901</v>
      </c>
      <c r="F3195" t="s">
        <v>14</v>
      </c>
      <c r="G3195" t="s">
        <v>15</v>
      </c>
      <c r="H3195" t="s">
        <v>62</v>
      </c>
      <c r="I3195">
        <v>4500</v>
      </c>
      <c r="J3195">
        <v>6000</v>
      </c>
      <c r="K3195">
        <v>2</v>
      </c>
      <c r="L3195">
        <v>9000</v>
      </c>
      <c r="M3195">
        <v>12000</v>
      </c>
    </row>
    <row r="3196" spans="1:13" x14ac:dyDescent="0.3">
      <c r="A3196" t="s">
        <v>3259</v>
      </c>
      <c r="B3196" s="3">
        <v>44153</v>
      </c>
      <c r="C3196" t="s">
        <v>58</v>
      </c>
      <c r="D3196" t="s">
        <v>8121</v>
      </c>
      <c r="E3196" t="s">
        <v>7907</v>
      </c>
      <c r="F3196" t="s">
        <v>14</v>
      </c>
      <c r="G3196" t="s">
        <v>22</v>
      </c>
      <c r="H3196" t="s">
        <v>63</v>
      </c>
      <c r="I3196">
        <v>3700</v>
      </c>
      <c r="J3196">
        <v>4450</v>
      </c>
      <c r="K3196">
        <v>4</v>
      </c>
      <c r="L3196">
        <v>14800</v>
      </c>
      <c r="M3196">
        <v>17800</v>
      </c>
    </row>
    <row r="3197" spans="1:13" x14ac:dyDescent="0.3">
      <c r="A3197" t="s">
        <v>3260</v>
      </c>
      <c r="B3197" s="3">
        <v>44153</v>
      </c>
      <c r="C3197" t="s">
        <v>59</v>
      </c>
      <c r="D3197" t="s">
        <v>8122</v>
      </c>
      <c r="E3197" t="s">
        <v>7929</v>
      </c>
      <c r="F3197" t="s">
        <v>14</v>
      </c>
      <c r="G3197" t="s">
        <v>22</v>
      </c>
      <c r="H3197" t="s">
        <v>63</v>
      </c>
      <c r="I3197">
        <v>3700</v>
      </c>
      <c r="J3197">
        <v>4450</v>
      </c>
      <c r="K3197">
        <v>3</v>
      </c>
      <c r="L3197">
        <v>11100</v>
      </c>
      <c r="M3197">
        <v>13350</v>
      </c>
    </row>
    <row r="3198" spans="1:13" x14ac:dyDescent="0.3">
      <c r="A3198" t="s">
        <v>3261</v>
      </c>
      <c r="B3198" s="3">
        <v>44153</v>
      </c>
      <c r="C3198" t="s">
        <v>60</v>
      </c>
      <c r="D3198" t="s">
        <v>8123</v>
      </c>
      <c r="E3198" t="s">
        <v>7907</v>
      </c>
      <c r="F3198" t="s">
        <v>14</v>
      </c>
      <c r="G3198" t="s">
        <v>22</v>
      </c>
      <c r="H3198" t="s">
        <v>63</v>
      </c>
      <c r="I3198">
        <v>3700</v>
      </c>
      <c r="J3198">
        <v>4450</v>
      </c>
      <c r="K3198">
        <v>1</v>
      </c>
      <c r="L3198">
        <v>3700</v>
      </c>
      <c r="M3198">
        <v>4450</v>
      </c>
    </row>
    <row r="3199" spans="1:13" x14ac:dyDescent="0.3">
      <c r="A3199" t="s">
        <v>3262</v>
      </c>
      <c r="B3199" s="3">
        <v>44153</v>
      </c>
      <c r="C3199" t="s">
        <v>61</v>
      </c>
      <c r="D3199" t="s">
        <v>8124</v>
      </c>
      <c r="E3199" t="s">
        <v>7905</v>
      </c>
      <c r="F3199" t="s">
        <v>14</v>
      </c>
      <c r="G3199" t="s">
        <v>22</v>
      </c>
      <c r="H3199" t="s">
        <v>63</v>
      </c>
      <c r="I3199">
        <v>3700</v>
      </c>
      <c r="J3199">
        <v>4450</v>
      </c>
      <c r="K3199">
        <v>2</v>
      </c>
      <c r="L3199">
        <v>7400</v>
      </c>
      <c r="M3199">
        <v>8900</v>
      </c>
    </row>
    <row r="3200" spans="1:13" x14ac:dyDescent="0.3">
      <c r="A3200" t="s">
        <v>3263</v>
      </c>
      <c r="B3200" s="3">
        <v>44153</v>
      </c>
      <c r="C3200" t="s">
        <v>13</v>
      </c>
      <c r="D3200" t="s">
        <v>8125</v>
      </c>
      <c r="E3200" t="s">
        <v>7899</v>
      </c>
      <c r="F3200" t="s">
        <v>14</v>
      </c>
      <c r="G3200" t="s">
        <v>27</v>
      </c>
      <c r="H3200" t="s">
        <v>62</v>
      </c>
      <c r="I3200">
        <v>2500</v>
      </c>
      <c r="J3200">
        <v>3350</v>
      </c>
      <c r="K3200">
        <v>2</v>
      </c>
      <c r="L3200">
        <v>5000</v>
      </c>
      <c r="M3200">
        <v>6700</v>
      </c>
    </row>
    <row r="3201" spans="1:13" x14ac:dyDescent="0.3">
      <c r="A3201" t="s">
        <v>3264</v>
      </c>
      <c r="B3201" s="3">
        <v>44153</v>
      </c>
      <c r="C3201" t="s">
        <v>16</v>
      </c>
      <c r="D3201" t="s">
        <v>8126</v>
      </c>
      <c r="E3201" t="s">
        <v>7921</v>
      </c>
      <c r="F3201" t="s">
        <v>14</v>
      </c>
      <c r="G3201" t="s">
        <v>27</v>
      </c>
      <c r="H3201" t="s">
        <v>62</v>
      </c>
      <c r="I3201">
        <v>2500</v>
      </c>
      <c r="J3201">
        <v>3350</v>
      </c>
      <c r="K3201">
        <v>3</v>
      </c>
      <c r="L3201">
        <v>7500</v>
      </c>
      <c r="M3201">
        <v>10050</v>
      </c>
    </row>
    <row r="3202" spans="1:13" x14ac:dyDescent="0.3">
      <c r="A3202" t="s">
        <v>3265</v>
      </c>
      <c r="B3202" s="3">
        <v>44153</v>
      </c>
      <c r="C3202" t="s">
        <v>18</v>
      </c>
      <c r="D3202" t="s">
        <v>8127</v>
      </c>
      <c r="E3202" t="s">
        <v>7929</v>
      </c>
      <c r="F3202" t="s">
        <v>14</v>
      </c>
      <c r="G3202" t="s">
        <v>27</v>
      </c>
      <c r="H3202" t="s">
        <v>62</v>
      </c>
      <c r="I3202">
        <v>2500</v>
      </c>
      <c r="J3202">
        <v>3350</v>
      </c>
      <c r="K3202">
        <v>4</v>
      </c>
      <c r="L3202">
        <v>10000</v>
      </c>
      <c r="M3202">
        <v>13400</v>
      </c>
    </row>
    <row r="3203" spans="1:13" x14ac:dyDescent="0.3">
      <c r="A3203" t="s">
        <v>3266</v>
      </c>
      <c r="B3203" s="3">
        <v>44153</v>
      </c>
      <c r="C3203" t="s">
        <v>20</v>
      </c>
      <c r="D3203" t="s">
        <v>8128</v>
      </c>
      <c r="E3203" t="s">
        <v>7915</v>
      </c>
      <c r="F3203" t="s">
        <v>14</v>
      </c>
      <c r="G3203" t="s">
        <v>27</v>
      </c>
      <c r="H3203" t="s">
        <v>62</v>
      </c>
      <c r="I3203">
        <v>2500</v>
      </c>
      <c r="J3203">
        <v>3350</v>
      </c>
      <c r="K3203">
        <v>4</v>
      </c>
      <c r="L3203">
        <v>10000</v>
      </c>
      <c r="M3203">
        <v>13400</v>
      </c>
    </row>
    <row r="3204" spans="1:13" x14ac:dyDescent="0.3">
      <c r="A3204" t="s">
        <v>3267</v>
      </c>
      <c r="B3204" s="3">
        <v>44153</v>
      </c>
      <c r="C3204" t="s">
        <v>21</v>
      </c>
      <c r="D3204" t="s">
        <v>8129</v>
      </c>
      <c r="E3204" t="s">
        <v>7967</v>
      </c>
      <c r="F3204" t="s">
        <v>14</v>
      </c>
      <c r="G3204" t="s">
        <v>27</v>
      </c>
      <c r="H3204" t="s">
        <v>62</v>
      </c>
      <c r="I3204">
        <v>2500</v>
      </c>
      <c r="J3204">
        <v>3350</v>
      </c>
      <c r="K3204">
        <v>4</v>
      </c>
      <c r="L3204">
        <v>10000</v>
      </c>
      <c r="M3204">
        <v>13400</v>
      </c>
    </row>
    <row r="3205" spans="1:13" x14ac:dyDescent="0.3">
      <c r="A3205" t="s">
        <v>3268</v>
      </c>
      <c r="B3205" s="3">
        <v>44153</v>
      </c>
      <c r="C3205" t="s">
        <v>23</v>
      </c>
      <c r="D3205" t="s">
        <v>8130</v>
      </c>
      <c r="E3205" t="s">
        <v>7907</v>
      </c>
      <c r="F3205" t="s">
        <v>14</v>
      </c>
      <c r="G3205" t="s">
        <v>27</v>
      </c>
      <c r="H3205" t="s">
        <v>62</v>
      </c>
      <c r="I3205">
        <v>2500</v>
      </c>
      <c r="J3205">
        <v>3350</v>
      </c>
      <c r="K3205">
        <v>3</v>
      </c>
      <c r="L3205">
        <v>7500</v>
      </c>
      <c r="M3205">
        <v>10050</v>
      </c>
    </row>
    <row r="3206" spans="1:13" x14ac:dyDescent="0.3">
      <c r="A3206" t="s">
        <v>3269</v>
      </c>
      <c r="B3206" s="3">
        <v>44153</v>
      </c>
      <c r="C3206" t="s">
        <v>24</v>
      </c>
      <c r="D3206" t="s">
        <v>8131</v>
      </c>
      <c r="E3206" t="s">
        <v>7905</v>
      </c>
      <c r="F3206" t="s">
        <v>14</v>
      </c>
      <c r="G3206" t="s">
        <v>27</v>
      </c>
      <c r="H3206" t="s">
        <v>62</v>
      </c>
      <c r="I3206">
        <v>2500</v>
      </c>
      <c r="J3206">
        <v>3350</v>
      </c>
      <c r="K3206">
        <v>3</v>
      </c>
      <c r="L3206">
        <v>7500</v>
      </c>
      <c r="M3206">
        <v>10050</v>
      </c>
    </row>
    <row r="3207" spans="1:13" x14ac:dyDescent="0.3">
      <c r="A3207" t="s">
        <v>3270</v>
      </c>
      <c r="B3207" s="3">
        <v>44153</v>
      </c>
      <c r="C3207" t="s">
        <v>25</v>
      </c>
      <c r="D3207" t="s">
        <v>8132</v>
      </c>
      <c r="E3207" t="s">
        <v>7903</v>
      </c>
      <c r="F3207" t="s">
        <v>14</v>
      </c>
      <c r="G3207" t="s">
        <v>27</v>
      </c>
      <c r="H3207" t="s">
        <v>62</v>
      </c>
      <c r="I3207">
        <v>2500</v>
      </c>
      <c r="J3207">
        <v>3350</v>
      </c>
      <c r="K3207">
        <v>3</v>
      </c>
      <c r="L3207">
        <v>7500</v>
      </c>
      <c r="M3207">
        <v>10050</v>
      </c>
    </row>
    <row r="3208" spans="1:13" x14ac:dyDescent="0.3">
      <c r="A3208" t="s">
        <v>3271</v>
      </c>
      <c r="B3208" s="3">
        <v>44154</v>
      </c>
      <c r="C3208" t="s">
        <v>26</v>
      </c>
      <c r="D3208" t="s">
        <v>8133</v>
      </c>
      <c r="E3208" t="s">
        <v>7899</v>
      </c>
      <c r="F3208" t="s">
        <v>14</v>
      </c>
      <c r="G3208" t="s">
        <v>27</v>
      </c>
      <c r="H3208" t="s">
        <v>62</v>
      </c>
      <c r="I3208">
        <v>2500</v>
      </c>
      <c r="J3208">
        <v>3350</v>
      </c>
      <c r="K3208">
        <v>1</v>
      </c>
      <c r="L3208">
        <v>2500</v>
      </c>
      <c r="M3208">
        <v>3350</v>
      </c>
    </row>
    <row r="3209" spans="1:13" x14ac:dyDescent="0.3">
      <c r="A3209" t="s">
        <v>3272</v>
      </c>
      <c r="B3209" s="3">
        <v>44154</v>
      </c>
      <c r="C3209" t="s">
        <v>28</v>
      </c>
      <c r="D3209" t="s">
        <v>8134</v>
      </c>
      <c r="E3209" t="s">
        <v>7897</v>
      </c>
      <c r="F3209" t="s">
        <v>14</v>
      </c>
      <c r="G3209" t="s">
        <v>27</v>
      </c>
      <c r="H3209" t="s">
        <v>62</v>
      </c>
      <c r="I3209">
        <v>2500</v>
      </c>
      <c r="J3209">
        <v>3350</v>
      </c>
      <c r="K3209">
        <v>2</v>
      </c>
      <c r="L3209">
        <v>5000</v>
      </c>
      <c r="M3209">
        <v>6700</v>
      </c>
    </row>
    <row r="3210" spans="1:13" x14ac:dyDescent="0.3">
      <c r="A3210" t="s">
        <v>3273</v>
      </c>
      <c r="B3210" s="3">
        <v>44154</v>
      </c>
      <c r="C3210" t="s">
        <v>30</v>
      </c>
      <c r="D3210" t="s">
        <v>8135</v>
      </c>
      <c r="E3210" t="s">
        <v>7907</v>
      </c>
      <c r="F3210" t="s">
        <v>29</v>
      </c>
      <c r="G3210" t="s">
        <v>27</v>
      </c>
      <c r="H3210" t="s">
        <v>62</v>
      </c>
      <c r="I3210">
        <v>2500</v>
      </c>
      <c r="J3210">
        <v>3350</v>
      </c>
      <c r="K3210">
        <v>4</v>
      </c>
      <c r="L3210">
        <v>10000</v>
      </c>
      <c r="M3210">
        <v>13400</v>
      </c>
    </row>
    <row r="3211" spans="1:13" x14ac:dyDescent="0.3">
      <c r="A3211" t="s">
        <v>3274</v>
      </c>
      <c r="B3211" s="3">
        <v>44154</v>
      </c>
      <c r="C3211" t="s">
        <v>31</v>
      </c>
      <c r="D3211" t="s">
        <v>8136</v>
      </c>
      <c r="E3211" t="s">
        <v>7901</v>
      </c>
      <c r="F3211" t="s">
        <v>29</v>
      </c>
      <c r="G3211" t="s">
        <v>40</v>
      </c>
      <c r="H3211" t="s">
        <v>63</v>
      </c>
      <c r="I3211">
        <v>3500</v>
      </c>
      <c r="J3211">
        <v>4750</v>
      </c>
      <c r="K3211">
        <v>1</v>
      </c>
      <c r="L3211">
        <v>3500</v>
      </c>
      <c r="M3211">
        <v>4750</v>
      </c>
    </row>
    <row r="3212" spans="1:13" x14ac:dyDescent="0.3">
      <c r="A3212" t="s">
        <v>3275</v>
      </c>
      <c r="B3212" s="3">
        <v>44154</v>
      </c>
      <c r="C3212" t="s">
        <v>32</v>
      </c>
      <c r="D3212" t="s">
        <v>8137</v>
      </c>
      <c r="E3212" t="s">
        <v>7901</v>
      </c>
      <c r="F3212" t="s">
        <v>29</v>
      </c>
      <c r="G3212" t="s">
        <v>40</v>
      </c>
      <c r="H3212" t="s">
        <v>63</v>
      </c>
      <c r="I3212">
        <v>3500</v>
      </c>
      <c r="J3212">
        <v>4750</v>
      </c>
      <c r="K3212">
        <v>2</v>
      </c>
      <c r="L3212">
        <v>7000</v>
      </c>
      <c r="M3212">
        <v>9500</v>
      </c>
    </row>
    <row r="3213" spans="1:13" x14ac:dyDescent="0.3">
      <c r="A3213" t="s">
        <v>3276</v>
      </c>
      <c r="B3213" s="3">
        <v>44154</v>
      </c>
      <c r="C3213" t="s">
        <v>33</v>
      </c>
      <c r="D3213" t="s">
        <v>8138</v>
      </c>
      <c r="E3213" t="s">
        <v>7939</v>
      </c>
      <c r="F3213" t="s">
        <v>29</v>
      </c>
      <c r="G3213" t="s">
        <v>40</v>
      </c>
      <c r="H3213" t="s">
        <v>63</v>
      </c>
      <c r="I3213">
        <v>3500</v>
      </c>
      <c r="J3213">
        <v>4750</v>
      </c>
      <c r="K3213">
        <v>4</v>
      </c>
      <c r="L3213">
        <v>14000</v>
      </c>
      <c r="M3213">
        <v>19000</v>
      </c>
    </row>
    <row r="3214" spans="1:13" x14ac:dyDescent="0.3">
      <c r="A3214" t="s">
        <v>3277</v>
      </c>
      <c r="B3214" s="3">
        <v>44154</v>
      </c>
      <c r="C3214" t="s">
        <v>34</v>
      </c>
      <c r="D3214" t="s">
        <v>8139</v>
      </c>
      <c r="E3214" t="s">
        <v>7921</v>
      </c>
      <c r="F3214" t="s">
        <v>29</v>
      </c>
      <c r="G3214" t="s">
        <v>44</v>
      </c>
      <c r="H3214" t="s">
        <v>63</v>
      </c>
      <c r="I3214">
        <v>3800</v>
      </c>
      <c r="J3214">
        <v>4430</v>
      </c>
      <c r="K3214">
        <v>3</v>
      </c>
      <c r="L3214">
        <v>11400</v>
      </c>
      <c r="M3214">
        <v>13290</v>
      </c>
    </row>
    <row r="3215" spans="1:13" x14ac:dyDescent="0.3">
      <c r="A3215" t="s">
        <v>3278</v>
      </c>
      <c r="B3215" s="3">
        <v>44154</v>
      </c>
      <c r="C3215" t="s">
        <v>35</v>
      </c>
      <c r="D3215" t="s">
        <v>8140</v>
      </c>
      <c r="E3215" t="s">
        <v>7907</v>
      </c>
      <c r="F3215" t="s">
        <v>29</v>
      </c>
      <c r="G3215" t="s">
        <v>44</v>
      </c>
      <c r="H3215" t="s">
        <v>63</v>
      </c>
      <c r="I3215">
        <v>3800</v>
      </c>
      <c r="J3215">
        <v>4430</v>
      </c>
      <c r="K3215">
        <v>2</v>
      </c>
      <c r="L3215">
        <v>7600</v>
      </c>
      <c r="M3215">
        <v>8860</v>
      </c>
    </row>
    <row r="3216" spans="1:13" x14ac:dyDescent="0.3">
      <c r="A3216" t="s">
        <v>3279</v>
      </c>
      <c r="B3216" s="3">
        <v>44154</v>
      </c>
      <c r="C3216" t="s">
        <v>36</v>
      </c>
      <c r="D3216" t="s">
        <v>8141</v>
      </c>
      <c r="E3216" t="s">
        <v>7915</v>
      </c>
      <c r="F3216" t="s">
        <v>29</v>
      </c>
      <c r="G3216" t="s">
        <v>40</v>
      </c>
      <c r="H3216" t="s">
        <v>63</v>
      </c>
      <c r="I3216">
        <v>3500</v>
      </c>
      <c r="J3216">
        <v>4750</v>
      </c>
      <c r="K3216">
        <v>4</v>
      </c>
      <c r="L3216">
        <v>14000</v>
      </c>
      <c r="M3216">
        <v>19000</v>
      </c>
    </row>
    <row r="3217" spans="1:13" x14ac:dyDescent="0.3">
      <c r="A3217" t="s">
        <v>3280</v>
      </c>
      <c r="B3217" s="3">
        <v>44154</v>
      </c>
      <c r="C3217" t="s">
        <v>37</v>
      </c>
      <c r="D3217" t="s">
        <v>8142</v>
      </c>
      <c r="E3217" t="s">
        <v>7967</v>
      </c>
      <c r="F3217" t="s">
        <v>29</v>
      </c>
      <c r="G3217" t="s">
        <v>40</v>
      </c>
      <c r="H3217" t="s">
        <v>63</v>
      </c>
      <c r="I3217">
        <v>3500</v>
      </c>
      <c r="J3217">
        <v>4750</v>
      </c>
      <c r="K3217">
        <v>4</v>
      </c>
      <c r="L3217">
        <v>14000</v>
      </c>
      <c r="M3217">
        <v>19000</v>
      </c>
    </row>
    <row r="3218" spans="1:13" x14ac:dyDescent="0.3">
      <c r="A3218" t="s">
        <v>3281</v>
      </c>
      <c r="B3218" s="3">
        <v>44154</v>
      </c>
      <c r="C3218" t="s">
        <v>38</v>
      </c>
      <c r="D3218" t="s">
        <v>8143</v>
      </c>
      <c r="E3218" t="s">
        <v>7901</v>
      </c>
      <c r="F3218" t="s">
        <v>14</v>
      </c>
      <c r="G3218" t="s">
        <v>40</v>
      </c>
      <c r="H3218" t="s">
        <v>63</v>
      </c>
      <c r="I3218">
        <v>3500</v>
      </c>
      <c r="J3218">
        <v>4750</v>
      </c>
      <c r="K3218">
        <v>4</v>
      </c>
      <c r="L3218">
        <v>14000</v>
      </c>
      <c r="M3218">
        <v>19000</v>
      </c>
    </row>
    <row r="3219" spans="1:13" x14ac:dyDescent="0.3">
      <c r="A3219" t="s">
        <v>3282</v>
      </c>
      <c r="B3219" s="3">
        <v>44154</v>
      </c>
      <c r="C3219" t="s">
        <v>39</v>
      </c>
      <c r="D3219" t="s">
        <v>8144</v>
      </c>
      <c r="E3219" t="s">
        <v>7915</v>
      </c>
      <c r="F3219" t="s">
        <v>14</v>
      </c>
      <c r="G3219" t="s">
        <v>40</v>
      </c>
      <c r="H3219" t="s">
        <v>63</v>
      </c>
      <c r="I3219">
        <v>3500</v>
      </c>
      <c r="J3219">
        <v>4750</v>
      </c>
      <c r="K3219">
        <v>1</v>
      </c>
      <c r="L3219">
        <v>3500</v>
      </c>
      <c r="M3219">
        <v>4750</v>
      </c>
    </row>
    <row r="3220" spans="1:13" x14ac:dyDescent="0.3">
      <c r="A3220" t="s">
        <v>3283</v>
      </c>
      <c r="B3220" s="3">
        <v>44154</v>
      </c>
      <c r="C3220" t="s">
        <v>41</v>
      </c>
      <c r="D3220" t="s">
        <v>8145</v>
      </c>
      <c r="E3220" t="s">
        <v>7912</v>
      </c>
      <c r="F3220" t="s">
        <v>14</v>
      </c>
      <c r="G3220" t="s">
        <v>40</v>
      </c>
      <c r="H3220" t="s">
        <v>63</v>
      </c>
      <c r="I3220">
        <v>3500</v>
      </c>
      <c r="J3220">
        <v>4750</v>
      </c>
      <c r="K3220">
        <v>4</v>
      </c>
      <c r="L3220">
        <v>14000</v>
      </c>
      <c r="M3220">
        <v>19000</v>
      </c>
    </row>
    <row r="3221" spans="1:13" x14ac:dyDescent="0.3">
      <c r="A3221" t="s">
        <v>3284</v>
      </c>
      <c r="B3221" s="3">
        <v>44153</v>
      </c>
      <c r="C3221" t="s">
        <v>42</v>
      </c>
      <c r="D3221" t="s">
        <v>8146</v>
      </c>
      <c r="E3221" t="s">
        <v>7903</v>
      </c>
      <c r="F3221" t="s">
        <v>14</v>
      </c>
      <c r="G3221" t="s">
        <v>40</v>
      </c>
      <c r="H3221" t="s">
        <v>63</v>
      </c>
      <c r="I3221">
        <v>3500</v>
      </c>
      <c r="J3221">
        <v>4750</v>
      </c>
      <c r="K3221">
        <v>2</v>
      </c>
      <c r="L3221">
        <v>7000</v>
      </c>
      <c r="M3221">
        <v>9500</v>
      </c>
    </row>
    <row r="3222" spans="1:13" x14ac:dyDescent="0.3">
      <c r="A3222" t="s">
        <v>3285</v>
      </c>
      <c r="B3222" s="3">
        <v>44153</v>
      </c>
      <c r="C3222" t="s">
        <v>43</v>
      </c>
      <c r="D3222" t="s">
        <v>8147</v>
      </c>
      <c r="E3222" t="s">
        <v>7915</v>
      </c>
      <c r="F3222" t="s">
        <v>14</v>
      </c>
      <c r="G3222" t="s">
        <v>40</v>
      </c>
      <c r="H3222" t="s">
        <v>63</v>
      </c>
      <c r="I3222">
        <v>3500</v>
      </c>
      <c r="J3222">
        <v>4750</v>
      </c>
      <c r="K3222">
        <v>4</v>
      </c>
      <c r="L3222">
        <v>14000</v>
      </c>
      <c r="M3222">
        <v>19000</v>
      </c>
    </row>
    <row r="3223" spans="1:13" x14ac:dyDescent="0.3">
      <c r="A3223" t="s">
        <v>3286</v>
      </c>
      <c r="B3223" s="3">
        <v>44153</v>
      </c>
      <c r="C3223" t="s">
        <v>45</v>
      </c>
      <c r="D3223" t="s">
        <v>8148</v>
      </c>
      <c r="E3223" t="s">
        <v>7897</v>
      </c>
      <c r="F3223" t="s">
        <v>14</v>
      </c>
      <c r="G3223" t="s">
        <v>15</v>
      </c>
      <c r="H3223" t="s">
        <v>62</v>
      </c>
      <c r="I3223">
        <v>4500</v>
      </c>
      <c r="J3223">
        <v>6000</v>
      </c>
      <c r="K3223">
        <v>3</v>
      </c>
      <c r="L3223">
        <v>13500</v>
      </c>
      <c r="M3223">
        <v>18000</v>
      </c>
    </row>
    <row r="3224" spans="1:13" x14ac:dyDescent="0.3">
      <c r="A3224" t="s">
        <v>3287</v>
      </c>
      <c r="B3224" s="3">
        <v>44153</v>
      </c>
      <c r="C3224" t="s">
        <v>46</v>
      </c>
      <c r="D3224" t="s">
        <v>8149</v>
      </c>
      <c r="E3224" t="s">
        <v>7907</v>
      </c>
      <c r="F3224" t="s">
        <v>14</v>
      </c>
      <c r="G3224" t="s">
        <v>15</v>
      </c>
      <c r="H3224" t="s">
        <v>62</v>
      </c>
      <c r="I3224">
        <v>4500</v>
      </c>
      <c r="J3224">
        <v>6000</v>
      </c>
      <c r="K3224">
        <v>2</v>
      </c>
      <c r="L3224">
        <v>9000</v>
      </c>
      <c r="M3224">
        <v>12000</v>
      </c>
    </row>
    <row r="3225" spans="1:13" x14ac:dyDescent="0.3">
      <c r="A3225" t="s">
        <v>3288</v>
      </c>
      <c r="B3225" s="3">
        <v>44153</v>
      </c>
      <c r="C3225" t="s">
        <v>47</v>
      </c>
      <c r="D3225" t="s">
        <v>8150</v>
      </c>
      <c r="E3225" t="s">
        <v>7929</v>
      </c>
      <c r="F3225" t="s">
        <v>14</v>
      </c>
      <c r="G3225" t="s">
        <v>56</v>
      </c>
      <c r="H3225" t="s">
        <v>64</v>
      </c>
      <c r="I3225">
        <v>3600</v>
      </c>
      <c r="J3225">
        <v>4400</v>
      </c>
      <c r="K3225">
        <v>1</v>
      </c>
      <c r="L3225">
        <v>3600</v>
      </c>
      <c r="M3225">
        <v>4400</v>
      </c>
    </row>
    <row r="3226" spans="1:13" x14ac:dyDescent="0.3">
      <c r="A3226" t="s">
        <v>3289</v>
      </c>
      <c r="B3226" s="3">
        <v>44153</v>
      </c>
      <c r="C3226" t="s">
        <v>48</v>
      </c>
      <c r="D3226" t="s">
        <v>8151</v>
      </c>
      <c r="E3226" t="s">
        <v>7896</v>
      </c>
      <c r="F3226" t="s">
        <v>14</v>
      </c>
      <c r="G3226" t="s">
        <v>22</v>
      </c>
      <c r="H3226" t="s">
        <v>63</v>
      </c>
      <c r="I3226">
        <v>3700</v>
      </c>
      <c r="J3226">
        <v>4450</v>
      </c>
      <c r="K3226">
        <v>4</v>
      </c>
      <c r="L3226">
        <v>14800</v>
      </c>
      <c r="M3226">
        <v>17800</v>
      </c>
    </row>
    <row r="3227" spans="1:13" x14ac:dyDescent="0.3">
      <c r="A3227" t="s">
        <v>3290</v>
      </c>
      <c r="B3227" s="3">
        <v>44153</v>
      </c>
      <c r="C3227" t="s">
        <v>49</v>
      </c>
      <c r="D3227" t="s">
        <v>8152</v>
      </c>
      <c r="E3227" t="s">
        <v>7907</v>
      </c>
      <c r="F3227" t="s">
        <v>14</v>
      </c>
      <c r="G3227" t="s">
        <v>22</v>
      </c>
      <c r="H3227" t="s">
        <v>63</v>
      </c>
      <c r="I3227">
        <v>3700</v>
      </c>
      <c r="J3227">
        <v>4450</v>
      </c>
      <c r="K3227">
        <v>2</v>
      </c>
      <c r="L3227">
        <v>7400</v>
      </c>
      <c r="M3227">
        <v>8900</v>
      </c>
    </row>
    <row r="3228" spans="1:13" x14ac:dyDescent="0.3">
      <c r="A3228" t="s">
        <v>3291</v>
      </c>
      <c r="B3228" s="3">
        <v>44153</v>
      </c>
      <c r="C3228" t="s">
        <v>50</v>
      </c>
      <c r="D3228" t="s">
        <v>8153</v>
      </c>
      <c r="E3228" t="s">
        <v>7929</v>
      </c>
      <c r="F3228" t="s">
        <v>14</v>
      </c>
      <c r="G3228" t="s">
        <v>22</v>
      </c>
      <c r="H3228" t="s">
        <v>63</v>
      </c>
      <c r="I3228">
        <v>3700</v>
      </c>
      <c r="J3228">
        <v>4450</v>
      </c>
      <c r="K3228">
        <v>4</v>
      </c>
      <c r="L3228">
        <v>14800</v>
      </c>
      <c r="M3228">
        <v>17800</v>
      </c>
    </row>
    <row r="3229" spans="1:13" x14ac:dyDescent="0.3">
      <c r="A3229" t="s">
        <v>3292</v>
      </c>
      <c r="B3229" s="3">
        <v>44153</v>
      </c>
      <c r="C3229" t="s">
        <v>51</v>
      </c>
      <c r="D3229" t="s">
        <v>8154</v>
      </c>
      <c r="E3229" t="s">
        <v>7903</v>
      </c>
      <c r="F3229" t="s">
        <v>14</v>
      </c>
      <c r="G3229" t="s">
        <v>22</v>
      </c>
      <c r="H3229" t="s">
        <v>63</v>
      </c>
      <c r="I3229">
        <v>3700</v>
      </c>
      <c r="J3229">
        <v>4450</v>
      </c>
      <c r="K3229">
        <v>2</v>
      </c>
      <c r="L3229">
        <v>7400</v>
      </c>
      <c r="M3229">
        <v>8900</v>
      </c>
    </row>
    <row r="3230" spans="1:13" x14ac:dyDescent="0.3">
      <c r="A3230" t="s">
        <v>3293</v>
      </c>
      <c r="B3230" s="3">
        <v>44153</v>
      </c>
      <c r="C3230" t="s">
        <v>52</v>
      </c>
      <c r="D3230" t="s">
        <v>8155</v>
      </c>
      <c r="E3230" t="s">
        <v>7912</v>
      </c>
      <c r="F3230" t="s">
        <v>14</v>
      </c>
      <c r="G3230" t="s">
        <v>22</v>
      </c>
      <c r="H3230" t="s">
        <v>63</v>
      </c>
      <c r="I3230">
        <v>3700</v>
      </c>
      <c r="J3230">
        <v>4450</v>
      </c>
      <c r="K3230">
        <v>4</v>
      </c>
      <c r="L3230">
        <v>14800</v>
      </c>
      <c r="M3230">
        <v>17800</v>
      </c>
    </row>
    <row r="3231" spans="1:13" x14ac:dyDescent="0.3">
      <c r="A3231" t="s">
        <v>3294</v>
      </c>
      <c r="B3231" s="3">
        <v>44153</v>
      </c>
      <c r="C3231" t="s">
        <v>53</v>
      </c>
      <c r="D3231" t="s">
        <v>8156</v>
      </c>
      <c r="E3231" t="s">
        <v>7912</v>
      </c>
      <c r="F3231" t="s">
        <v>14</v>
      </c>
      <c r="G3231" t="s">
        <v>56</v>
      </c>
      <c r="H3231" t="s">
        <v>64</v>
      </c>
      <c r="I3231">
        <v>3600</v>
      </c>
      <c r="J3231">
        <v>4400</v>
      </c>
      <c r="K3231">
        <v>3</v>
      </c>
      <c r="L3231">
        <v>10800</v>
      </c>
      <c r="M3231">
        <v>13200</v>
      </c>
    </row>
    <row r="3232" spans="1:13" x14ac:dyDescent="0.3">
      <c r="A3232" t="s">
        <v>3295</v>
      </c>
      <c r="B3232" s="3">
        <v>44153</v>
      </c>
      <c r="C3232" t="s">
        <v>54</v>
      </c>
      <c r="D3232" t="s">
        <v>8157</v>
      </c>
      <c r="E3232" t="s">
        <v>7912</v>
      </c>
      <c r="F3232" t="s">
        <v>14</v>
      </c>
      <c r="G3232" t="s">
        <v>56</v>
      </c>
      <c r="H3232" t="s">
        <v>64</v>
      </c>
      <c r="I3232">
        <v>3600</v>
      </c>
      <c r="J3232">
        <v>4400</v>
      </c>
      <c r="K3232">
        <v>1</v>
      </c>
      <c r="L3232">
        <v>3600</v>
      </c>
      <c r="M3232">
        <v>4400</v>
      </c>
    </row>
    <row r="3233" spans="1:13" x14ac:dyDescent="0.3">
      <c r="A3233" t="s">
        <v>3296</v>
      </c>
      <c r="B3233" s="3">
        <v>44153</v>
      </c>
      <c r="C3233" t="s">
        <v>55</v>
      </c>
      <c r="D3233" t="s">
        <v>8158</v>
      </c>
      <c r="E3233" t="s">
        <v>7896</v>
      </c>
      <c r="F3233" t="s">
        <v>14</v>
      </c>
      <c r="G3233" t="s">
        <v>56</v>
      </c>
      <c r="H3233" t="s">
        <v>64</v>
      </c>
      <c r="I3233">
        <v>3600</v>
      </c>
      <c r="J3233">
        <v>4400</v>
      </c>
      <c r="K3233">
        <v>2</v>
      </c>
      <c r="L3233">
        <v>7200</v>
      </c>
      <c r="M3233">
        <v>8800</v>
      </c>
    </row>
    <row r="3234" spans="1:13" x14ac:dyDescent="0.3">
      <c r="A3234" t="s">
        <v>3297</v>
      </c>
      <c r="B3234" s="3">
        <v>44153</v>
      </c>
      <c r="C3234" t="s">
        <v>57</v>
      </c>
      <c r="D3234" t="s">
        <v>8159</v>
      </c>
      <c r="E3234" t="s">
        <v>7912</v>
      </c>
      <c r="F3234" t="s">
        <v>14</v>
      </c>
      <c r="G3234" t="s">
        <v>56</v>
      </c>
      <c r="H3234" t="s">
        <v>64</v>
      </c>
      <c r="I3234">
        <v>3600</v>
      </c>
      <c r="J3234">
        <v>4400</v>
      </c>
      <c r="K3234">
        <v>2</v>
      </c>
      <c r="L3234">
        <v>7200</v>
      </c>
      <c r="M3234">
        <v>8800</v>
      </c>
    </row>
    <row r="3235" spans="1:13" x14ac:dyDescent="0.3">
      <c r="A3235" t="s">
        <v>3298</v>
      </c>
      <c r="B3235" s="3">
        <v>44154</v>
      </c>
      <c r="C3235" t="s">
        <v>58</v>
      </c>
      <c r="D3235" t="s">
        <v>8160</v>
      </c>
      <c r="E3235" t="s">
        <v>7912</v>
      </c>
      <c r="F3235" t="s">
        <v>14</v>
      </c>
      <c r="G3235" t="s">
        <v>56</v>
      </c>
      <c r="H3235" t="s">
        <v>64</v>
      </c>
      <c r="I3235">
        <v>3600</v>
      </c>
      <c r="J3235">
        <v>4400</v>
      </c>
      <c r="K3235">
        <v>2</v>
      </c>
      <c r="L3235">
        <v>7200</v>
      </c>
      <c r="M3235">
        <v>8800</v>
      </c>
    </row>
    <row r="3236" spans="1:13" x14ac:dyDescent="0.3">
      <c r="A3236" t="s">
        <v>3299</v>
      </c>
      <c r="B3236" s="3">
        <v>44154</v>
      </c>
      <c r="C3236" t="s">
        <v>59</v>
      </c>
      <c r="D3236" t="s">
        <v>8161</v>
      </c>
      <c r="E3236" t="s">
        <v>7905</v>
      </c>
      <c r="F3236" t="s">
        <v>14</v>
      </c>
      <c r="G3236" t="s">
        <v>44</v>
      </c>
      <c r="H3236" t="s">
        <v>63</v>
      </c>
      <c r="I3236">
        <v>3800</v>
      </c>
      <c r="J3236">
        <v>4430</v>
      </c>
      <c r="K3236">
        <v>2</v>
      </c>
      <c r="L3236">
        <v>7600</v>
      </c>
      <c r="M3236">
        <v>8860</v>
      </c>
    </row>
    <row r="3237" spans="1:13" x14ac:dyDescent="0.3">
      <c r="A3237" t="s">
        <v>3300</v>
      </c>
      <c r="B3237" s="3">
        <v>44154</v>
      </c>
      <c r="C3237" t="s">
        <v>60</v>
      </c>
      <c r="D3237" t="s">
        <v>8162</v>
      </c>
      <c r="E3237" t="s">
        <v>7903</v>
      </c>
      <c r="F3237" t="s">
        <v>14</v>
      </c>
      <c r="G3237" t="s">
        <v>44</v>
      </c>
      <c r="H3237" t="s">
        <v>63</v>
      </c>
      <c r="I3237">
        <v>3800</v>
      </c>
      <c r="J3237">
        <v>4430</v>
      </c>
      <c r="K3237">
        <v>4</v>
      </c>
      <c r="L3237">
        <v>15200</v>
      </c>
      <c r="M3237">
        <v>17720</v>
      </c>
    </row>
    <row r="3238" spans="1:13" x14ac:dyDescent="0.3">
      <c r="A3238" t="s">
        <v>3301</v>
      </c>
      <c r="B3238" s="3">
        <v>44154</v>
      </c>
      <c r="C3238" t="s">
        <v>61</v>
      </c>
      <c r="D3238" t="s">
        <v>8163</v>
      </c>
      <c r="E3238" t="s">
        <v>7901</v>
      </c>
      <c r="F3238" t="s">
        <v>14</v>
      </c>
      <c r="G3238" t="s">
        <v>44</v>
      </c>
      <c r="H3238" t="s">
        <v>63</v>
      </c>
      <c r="I3238">
        <v>3800</v>
      </c>
      <c r="J3238">
        <v>4430</v>
      </c>
      <c r="K3238">
        <v>4</v>
      </c>
      <c r="L3238">
        <v>15200</v>
      </c>
      <c r="M3238">
        <v>17720</v>
      </c>
    </row>
    <row r="3239" spans="1:13" x14ac:dyDescent="0.3">
      <c r="A3239" t="s">
        <v>3302</v>
      </c>
      <c r="B3239" s="3">
        <v>44154</v>
      </c>
      <c r="C3239" t="s">
        <v>13</v>
      </c>
      <c r="D3239" t="s">
        <v>8164</v>
      </c>
      <c r="E3239" t="s">
        <v>7967</v>
      </c>
      <c r="F3239" t="s">
        <v>14</v>
      </c>
      <c r="G3239" t="s">
        <v>44</v>
      </c>
      <c r="H3239" t="s">
        <v>63</v>
      </c>
      <c r="I3239">
        <v>3800</v>
      </c>
      <c r="J3239">
        <v>4430</v>
      </c>
      <c r="K3239">
        <v>1</v>
      </c>
      <c r="L3239">
        <v>3800</v>
      </c>
      <c r="M3239">
        <v>4430</v>
      </c>
    </row>
    <row r="3240" spans="1:13" x14ac:dyDescent="0.3">
      <c r="A3240" t="s">
        <v>3303</v>
      </c>
      <c r="B3240" s="3">
        <v>44154</v>
      </c>
      <c r="C3240" t="s">
        <v>16</v>
      </c>
      <c r="D3240" t="s">
        <v>8165</v>
      </c>
      <c r="E3240" t="s">
        <v>7907</v>
      </c>
      <c r="F3240" t="s">
        <v>14</v>
      </c>
      <c r="G3240" t="s">
        <v>15</v>
      </c>
      <c r="H3240" t="s">
        <v>62</v>
      </c>
      <c r="I3240">
        <v>4500</v>
      </c>
      <c r="J3240">
        <v>6000</v>
      </c>
      <c r="K3240">
        <v>4</v>
      </c>
      <c r="L3240">
        <v>18000</v>
      </c>
      <c r="M3240">
        <v>24000</v>
      </c>
    </row>
    <row r="3241" spans="1:13" x14ac:dyDescent="0.3">
      <c r="A3241" t="s">
        <v>3304</v>
      </c>
      <c r="B3241" s="3">
        <v>44154</v>
      </c>
      <c r="C3241" t="s">
        <v>18</v>
      </c>
      <c r="D3241" t="s">
        <v>8166</v>
      </c>
      <c r="E3241" t="s">
        <v>7929</v>
      </c>
      <c r="F3241" t="s">
        <v>14</v>
      </c>
      <c r="G3241" t="s">
        <v>15</v>
      </c>
      <c r="H3241" t="s">
        <v>62</v>
      </c>
      <c r="I3241">
        <v>4500</v>
      </c>
      <c r="J3241">
        <v>6000</v>
      </c>
      <c r="K3241">
        <v>1</v>
      </c>
      <c r="L3241">
        <v>4500</v>
      </c>
      <c r="M3241">
        <v>6000</v>
      </c>
    </row>
    <row r="3242" spans="1:13" x14ac:dyDescent="0.3">
      <c r="A3242" t="s">
        <v>3305</v>
      </c>
      <c r="B3242" s="3">
        <v>44154</v>
      </c>
      <c r="C3242" t="s">
        <v>20</v>
      </c>
      <c r="D3242" t="s">
        <v>8167</v>
      </c>
      <c r="E3242" t="s">
        <v>7921</v>
      </c>
      <c r="F3242" t="s">
        <v>14</v>
      </c>
      <c r="G3242" t="s">
        <v>15</v>
      </c>
      <c r="H3242" t="s">
        <v>62</v>
      </c>
      <c r="I3242">
        <v>4500</v>
      </c>
      <c r="J3242">
        <v>6000</v>
      </c>
      <c r="K3242">
        <v>4</v>
      </c>
      <c r="L3242">
        <v>18000</v>
      </c>
      <c r="M3242">
        <v>24000</v>
      </c>
    </row>
    <row r="3243" spans="1:13" x14ac:dyDescent="0.3">
      <c r="A3243" t="s">
        <v>3306</v>
      </c>
      <c r="B3243" s="3">
        <v>44154</v>
      </c>
      <c r="C3243" t="s">
        <v>21</v>
      </c>
      <c r="D3243" t="s">
        <v>8168</v>
      </c>
      <c r="E3243" t="s">
        <v>7907</v>
      </c>
      <c r="F3243" t="s">
        <v>14</v>
      </c>
      <c r="G3243" t="s">
        <v>15</v>
      </c>
      <c r="H3243" t="s">
        <v>62</v>
      </c>
      <c r="I3243">
        <v>4500</v>
      </c>
      <c r="J3243">
        <v>6000</v>
      </c>
      <c r="K3243">
        <v>3</v>
      </c>
      <c r="L3243">
        <v>13500</v>
      </c>
      <c r="M3243">
        <v>18000</v>
      </c>
    </row>
    <row r="3244" spans="1:13" x14ac:dyDescent="0.3">
      <c r="A3244" t="s">
        <v>3307</v>
      </c>
      <c r="B3244" s="3">
        <v>44154</v>
      </c>
      <c r="C3244" t="s">
        <v>23</v>
      </c>
      <c r="D3244" t="s">
        <v>8169</v>
      </c>
      <c r="E3244" t="s">
        <v>7897</v>
      </c>
      <c r="F3244" t="s">
        <v>14</v>
      </c>
      <c r="G3244" t="s">
        <v>15</v>
      </c>
      <c r="H3244" t="s">
        <v>62</v>
      </c>
      <c r="I3244">
        <v>4500</v>
      </c>
      <c r="J3244">
        <v>6000</v>
      </c>
      <c r="K3244">
        <v>3</v>
      </c>
      <c r="L3244">
        <v>13500</v>
      </c>
      <c r="M3244">
        <v>18000</v>
      </c>
    </row>
    <row r="3245" spans="1:13" x14ac:dyDescent="0.3">
      <c r="A3245" t="s">
        <v>3308</v>
      </c>
      <c r="B3245" s="3">
        <v>44154</v>
      </c>
      <c r="C3245" t="s">
        <v>24</v>
      </c>
      <c r="D3245" t="s">
        <v>8170</v>
      </c>
      <c r="E3245" t="s">
        <v>7915</v>
      </c>
      <c r="F3245" t="s">
        <v>14</v>
      </c>
      <c r="G3245" t="s">
        <v>15</v>
      </c>
      <c r="H3245" t="s">
        <v>62</v>
      </c>
      <c r="I3245">
        <v>4500</v>
      </c>
      <c r="J3245">
        <v>6000</v>
      </c>
      <c r="K3245">
        <v>1</v>
      </c>
      <c r="L3245">
        <v>4500</v>
      </c>
      <c r="M3245">
        <v>6000</v>
      </c>
    </row>
    <row r="3246" spans="1:13" x14ac:dyDescent="0.3">
      <c r="A3246" t="s">
        <v>3309</v>
      </c>
      <c r="B3246" s="3">
        <v>44154</v>
      </c>
      <c r="C3246" t="s">
        <v>25</v>
      </c>
      <c r="D3246" t="s">
        <v>8171</v>
      </c>
      <c r="E3246" t="s">
        <v>7912</v>
      </c>
      <c r="F3246" t="s">
        <v>14</v>
      </c>
      <c r="G3246" t="s">
        <v>15</v>
      </c>
      <c r="H3246" t="s">
        <v>62</v>
      </c>
      <c r="I3246">
        <v>4500</v>
      </c>
      <c r="J3246">
        <v>6000</v>
      </c>
      <c r="K3246">
        <v>2</v>
      </c>
      <c r="L3246">
        <v>9000</v>
      </c>
      <c r="M3246">
        <v>12000</v>
      </c>
    </row>
    <row r="3247" spans="1:13" x14ac:dyDescent="0.3">
      <c r="A3247" t="s">
        <v>3310</v>
      </c>
      <c r="B3247" s="3">
        <v>44151</v>
      </c>
      <c r="C3247" t="s">
        <v>26</v>
      </c>
      <c r="D3247" t="s">
        <v>8172</v>
      </c>
      <c r="E3247" t="s">
        <v>7896</v>
      </c>
      <c r="F3247" t="s">
        <v>14</v>
      </c>
      <c r="G3247" t="s">
        <v>15</v>
      </c>
      <c r="H3247" t="s">
        <v>62</v>
      </c>
      <c r="I3247">
        <v>4500</v>
      </c>
      <c r="J3247">
        <v>6000</v>
      </c>
      <c r="K3247">
        <v>2</v>
      </c>
      <c r="L3247">
        <v>9000</v>
      </c>
      <c r="M3247">
        <v>12000</v>
      </c>
    </row>
    <row r="3248" spans="1:13" x14ac:dyDescent="0.3">
      <c r="A3248" t="s">
        <v>3311</v>
      </c>
      <c r="B3248" s="3">
        <v>44151</v>
      </c>
      <c r="C3248" t="s">
        <v>28</v>
      </c>
      <c r="D3248" t="s">
        <v>8173</v>
      </c>
      <c r="E3248" t="s">
        <v>7915</v>
      </c>
      <c r="F3248" t="s">
        <v>14</v>
      </c>
      <c r="G3248" t="s">
        <v>15</v>
      </c>
      <c r="H3248" t="s">
        <v>62</v>
      </c>
      <c r="I3248">
        <v>4500</v>
      </c>
      <c r="J3248">
        <v>6000</v>
      </c>
      <c r="K3248">
        <v>1</v>
      </c>
      <c r="L3248">
        <v>4500</v>
      </c>
      <c r="M3248">
        <v>6000</v>
      </c>
    </row>
    <row r="3249" spans="1:13" x14ac:dyDescent="0.3">
      <c r="A3249" t="s">
        <v>3312</v>
      </c>
      <c r="B3249" s="3">
        <v>44151</v>
      </c>
      <c r="C3249" t="s">
        <v>30</v>
      </c>
      <c r="D3249" t="s">
        <v>8174</v>
      </c>
      <c r="E3249" t="s">
        <v>7903</v>
      </c>
      <c r="F3249" t="s">
        <v>14</v>
      </c>
      <c r="G3249" t="s">
        <v>15</v>
      </c>
      <c r="H3249" t="s">
        <v>62</v>
      </c>
      <c r="I3249">
        <v>4500</v>
      </c>
      <c r="J3249">
        <v>6000</v>
      </c>
      <c r="K3249">
        <v>3</v>
      </c>
      <c r="L3249">
        <v>13500</v>
      </c>
      <c r="M3249">
        <v>18000</v>
      </c>
    </row>
    <row r="3250" spans="1:13" x14ac:dyDescent="0.3">
      <c r="A3250" t="s">
        <v>3313</v>
      </c>
      <c r="B3250" s="3">
        <v>44151</v>
      </c>
      <c r="C3250" t="s">
        <v>31</v>
      </c>
      <c r="D3250" t="s">
        <v>8175</v>
      </c>
      <c r="E3250" t="s">
        <v>7912</v>
      </c>
      <c r="F3250" t="s">
        <v>14</v>
      </c>
      <c r="G3250" t="s">
        <v>15</v>
      </c>
      <c r="H3250" t="s">
        <v>62</v>
      </c>
      <c r="I3250">
        <v>4500</v>
      </c>
      <c r="J3250">
        <v>6000</v>
      </c>
      <c r="K3250">
        <v>2</v>
      </c>
      <c r="L3250">
        <v>9000</v>
      </c>
      <c r="M3250">
        <v>12000</v>
      </c>
    </row>
    <row r="3251" spans="1:13" x14ac:dyDescent="0.3">
      <c r="A3251" t="s">
        <v>3314</v>
      </c>
      <c r="B3251" s="3">
        <v>44151</v>
      </c>
      <c r="C3251" t="s">
        <v>32</v>
      </c>
      <c r="D3251" t="s">
        <v>8176</v>
      </c>
      <c r="E3251" t="s">
        <v>7907</v>
      </c>
      <c r="F3251" t="s">
        <v>14</v>
      </c>
      <c r="G3251" t="s">
        <v>15</v>
      </c>
      <c r="H3251" t="s">
        <v>62</v>
      </c>
      <c r="I3251">
        <v>4500</v>
      </c>
      <c r="J3251">
        <v>6000</v>
      </c>
      <c r="K3251">
        <v>4</v>
      </c>
      <c r="L3251">
        <v>18000</v>
      </c>
      <c r="M3251">
        <v>24000</v>
      </c>
    </row>
    <row r="3252" spans="1:13" x14ac:dyDescent="0.3">
      <c r="A3252" t="s">
        <v>3315</v>
      </c>
      <c r="B3252" s="3">
        <v>44151</v>
      </c>
      <c r="C3252" t="s">
        <v>33</v>
      </c>
      <c r="D3252" t="s">
        <v>8177</v>
      </c>
      <c r="E3252" t="s">
        <v>7912</v>
      </c>
      <c r="F3252" t="s">
        <v>14</v>
      </c>
      <c r="G3252" t="s">
        <v>15</v>
      </c>
      <c r="H3252" t="s">
        <v>62</v>
      </c>
      <c r="I3252">
        <v>4500</v>
      </c>
      <c r="J3252">
        <v>6000</v>
      </c>
      <c r="K3252">
        <v>3</v>
      </c>
      <c r="L3252">
        <v>13500</v>
      </c>
      <c r="M3252">
        <v>18000</v>
      </c>
    </row>
    <row r="3253" spans="1:13" x14ac:dyDescent="0.3">
      <c r="A3253" t="s">
        <v>3316</v>
      </c>
      <c r="B3253" s="3">
        <v>44151</v>
      </c>
      <c r="C3253" t="s">
        <v>34</v>
      </c>
      <c r="D3253" t="s">
        <v>8178</v>
      </c>
      <c r="E3253" t="s">
        <v>7897</v>
      </c>
      <c r="F3253" t="s">
        <v>14</v>
      </c>
      <c r="G3253" t="s">
        <v>15</v>
      </c>
      <c r="H3253" t="s">
        <v>62</v>
      </c>
      <c r="I3253">
        <v>4500</v>
      </c>
      <c r="J3253">
        <v>6000</v>
      </c>
      <c r="K3253">
        <v>2</v>
      </c>
      <c r="L3253">
        <v>9000</v>
      </c>
      <c r="M3253">
        <v>12000</v>
      </c>
    </row>
    <row r="3254" spans="1:13" x14ac:dyDescent="0.3">
      <c r="A3254" t="s">
        <v>3317</v>
      </c>
      <c r="B3254" s="3">
        <v>44151</v>
      </c>
      <c r="C3254" t="s">
        <v>35</v>
      </c>
      <c r="D3254" t="s">
        <v>8179</v>
      </c>
      <c r="E3254" t="s">
        <v>7905</v>
      </c>
      <c r="F3254" t="s">
        <v>14</v>
      </c>
      <c r="G3254" t="s">
        <v>22</v>
      </c>
      <c r="H3254" t="s">
        <v>63</v>
      </c>
      <c r="I3254">
        <v>3700</v>
      </c>
      <c r="J3254">
        <v>4450</v>
      </c>
      <c r="K3254">
        <v>1</v>
      </c>
      <c r="L3254">
        <v>3700</v>
      </c>
      <c r="M3254">
        <v>4450</v>
      </c>
    </row>
    <row r="3255" spans="1:13" x14ac:dyDescent="0.3">
      <c r="A3255" t="s">
        <v>3318</v>
      </c>
      <c r="B3255" s="3">
        <v>44151</v>
      </c>
      <c r="C3255" t="s">
        <v>36</v>
      </c>
      <c r="D3255" t="s">
        <v>8180</v>
      </c>
      <c r="E3255" t="s">
        <v>7939</v>
      </c>
      <c r="F3255" t="s">
        <v>14</v>
      </c>
      <c r="G3255" t="s">
        <v>22</v>
      </c>
      <c r="H3255" t="s">
        <v>63</v>
      </c>
      <c r="I3255">
        <v>3700</v>
      </c>
      <c r="J3255">
        <v>4450</v>
      </c>
      <c r="K3255">
        <v>4</v>
      </c>
      <c r="L3255">
        <v>14800</v>
      </c>
      <c r="M3255">
        <v>17800</v>
      </c>
    </row>
    <row r="3256" spans="1:13" x14ac:dyDescent="0.3">
      <c r="A3256" t="s">
        <v>3319</v>
      </c>
      <c r="B3256" s="3">
        <v>44152</v>
      </c>
      <c r="C3256" t="s">
        <v>37</v>
      </c>
      <c r="D3256" t="s">
        <v>8181</v>
      </c>
      <c r="E3256" t="s">
        <v>7896</v>
      </c>
      <c r="F3256" t="s">
        <v>14</v>
      </c>
      <c r="G3256" t="s">
        <v>22</v>
      </c>
      <c r="H3256" t="s">
        <v>63</v>
      </c>
      <c r="I3256">
        <v>3700</v>
      </c>
      <c r="J3256">
        <v>4450</v>
      </c>
      <c r="K3256">
        <v>4</v>
      </c>
      <c r="L3256">
        <v>14800</v>
      </c>
      <c r="M3256">
        <v>17800</v>
      </c>
    </row>
    <row r="3257" spans="1:13" x14ac:dyDescent="0.3">
      <c r="A3257" t="s">
        <v>3320</v>
      </c>
      <c r="B3257" s="3">
        <v>44152</v>
      </c>
      <c r="C3257" t="s">
        <v>38</v>
      </c>
      <c r="D3257" t="s">
        <v>8182</v>
      </c>
      <c r="E3257" t="s">
        <v>7971</v>
      </c>
      <c r="F3257" t="s">
        <v>14</v>
      </c>
      <c r="G3257" t="s">
        <v>22</v>
      </c>
      <c r="H3257" t="s">
        <v>63</v>
      </c>
      <c r="I3257">
        <v>3700</v>
      </c>
      <c r="J3257">
        <v>4450</v>
      </c>
      <c r="K3257">
        <v>1</v>
      </c>
      <c r="L3257">
        <v>3700</v>
      </c>
      <c r="M3257">
        <v>4450</v>
      </c>
    </row>
    <row r="3258" spans="1:13" x14ac:dyDescent="0.3">
      <c r="A3258" t="s">
        <v>3321</v>
      </c>
      <c r="B3258" s="3">
        <v>44152</v>
      </c>
      <c r="C3258" t="s">
        <v>39</v>
      </c>
      <c r="D3258" t="s">
        <v>8183</v>
      </c>
      <c r="E3258" t="s">
        <v>7905</v>
      </c>
      <c r="F3258" t="s">
        <v>14</v>
      </c>
      <c r="G3258" t="s">
        <v>27</v>
      </c>
      <c r="H3258" t="s">
        <v>62</v>
      </c>
      <c r="I3258">
        <v>2500</v>
      </c>
      <c r="J3258">
        <v>3350</v>
      </c>
      <c r="K3258">
        <v>2</v>
      </c>
      <c r="L3258">
        <v>5000</v>
      </c>
      <c r="M3258">
        <v>6700</v>
      </c>
    </row>
    <row r="3259" spans="1:13" x14ac:dyDescent="0.3">
      <c r="A3259" t="s">
        <v>3322</v>
      </c>
      <c r="B3259" s="3">
        <v>44152</v>
      </c>
      <c r="C3259" t="s">
        <v>41</v>
      </c>
      <c r="D3259" t="s">
        <v>8184</v>
      </c>
      <c r="E3259" t="s">
        <v>7956</v>
      </c>
      <c r="F3259" t="s">
        <v>14</v>
      </c>
      <c r="G3259" t="s">
        <v>27</v>
      </c>
      <c r="H3259" t="s">
        <v>62</v>
      </c>
      <c r="I3259">
        <v>2500</v>
      </c>
      <c r="J3259">
        <v>3350</v>
      </c>
      <c r="K3259">
        <v>1</v>
      </c>
      <c r="L3259">
        <v>2500</v>
      </c>
      <c r="M3259">
        <v>3350</v>
      </c>
    </row>
    <row r="3260" spans="1:13" x14ac:dyDescent="0.3">
      <c r="A3260" t="s">
        <v>3323</v>
      </c>
      <c r="B3260" s="3">
        <v>44152</v>
      </c>
      <c r="C3260" t="s">
        <v>42</v>
      </c>
      <c r="D3260" t="s">
        <v>8185</v>
      </c>
      <c r="E3260" t="s">
        <v>7899</v>
      </c>
      <c r="F3260" t="s">
        <v>14</v>
      </c>
      <c r="G3260" t="s">
        <v>27</v>
      </c>
      <c r="H3260" t="s">
        <v>62</v>
      </c>
      <c r="I3260">
        <v>2500</v>
      </c>
      <c r="J3260">
        <v>3350</v>
      </c>
      <c r="K3260">
        <v>4</v>
      </c>
      <c r="L3260">
        <v>10000</v>
      </c>
      <c r="M3260">
        <v>13400</v>
      </c>
    </row>
    <row r="3261" spans="1:13" x14ac:dyDescent="0.3">
      <c r="A3261" t="s">
        <v>3324</v>
      </c>
      <c r="B3261" s="3">
        <v>44151</v>
      </c>
      <c r="C3261" t="s">
        <v>43</v>
      </c>
      <c r="D3261" t="s">
        <v>8186</v>
      </c>
      <c r="E3261" t="s">
        <v>7929</v>
      </c>
      <c r="F3261" t="s">
        <v>14</v>
      </c>
      <c r="G3261" t="s">
        <v>27</v>
      </c>
      <c r="H3261" t="s">
        <v>62</v>
      </c>
      <c r="I3261">
        <v>2500</v>
      </c>
      <c r="J3261">
        <v>3350</v>
      </c>
      <c r="K3261">
        <v>2</v>
      </c>
      <c r="L3261">
        <v>5000</v>
      </c>
      <c r="M3261">
        <v>6700</v>
      </c>
    </row>
    <row r="3262" spans="1:13" x14ac:dyDescent="0.3">
      <c r="A3262" t="s">
        <v>3325</v>
      </c>
      <c r="B3262" s="3">
        <v>44151</v>
      </c>
      <c r="C3262" t="s">
        <v>45</v>
      </c>
      <c r="D3262" t="s">
        <v>8187</v>
      </c>
      <c r="E3262" t="s">
        <v>7901</v>
      </c>
      <c r="F3262" t="s">
        <v>14</v>
      </c>
      <c r="G3262" t="s">
        <v>27</v>
      </c>
      <c r="H3262" t="s">
        <v>62</v>
      </c>
      <c r="I3262">
        <v>2500</v>
      </c>
      <c r="J3262">
        <v>3350</v>
      </c>
      <c r="K3262">
        <v>4</v>
      </c>
      <c r="L3262">
        <v>10000</v>
      </c>
      <c r="M3262">
        <v>13400</v>
      </c>
    </row>
    <row r="3263" spans="1:13" x14ac:dyDescent="0.3">
      <c r="A3263" t="s">
        <v>3326</v>
      </c>
      <c r="B3263" s="3">
        <v>44151</v>
      </c>
      <c r="C3263" t="s">
        <v>46</v>
      </c>
      <c r="D3263" t="s">
        <v>8188</v>
      </c>
      <c r="E3263" t="s">
        <v>8189</v>
      </c>
      <c r="F3263" t="s">
        <v>14</v>
      </c>
      <c r="G3263" t="s">
        <v>27</v>
      </c>
      <c r="H3263" t="s">
        <v>62</v>
      </c>
      <c r="I3263">
        <v>2500</v>
      </c>
      <c r="J3263">
        <v>3350</v>
      </c>
      <c r="K3263">
        <v>4</v>
      </c>
      <c r="L3263">
        <v>10000</v>
      </c>
      <c r="M3263">
        <v>13400</v>
      </c>
    </row>
    <row r="3264" spans="1:13" x14ac:dyDescent="0.3">
      <c r="A3264" t="s">
        <v>3327</v>
      </c>
      <c r="B3264" s="3">
        <v>44151</v>
      </c>
      <c r="C3264" t="s">
        <v>47</v>
      </c>
      <c r="D3264" t="s">
        <v>8190</v>
      </c>
      <c r="E3264" t="s">
        <v>7907</v>
      </c>
      <c r="F3264" t="s">
        <v>14</v>
      </c>
      <c r="G3264" t="s">
        <v>27</v>
      </c>
      <c r="H3264" t="s">
        <v>62</v>
      </c>
      <c r="I3264">
        <v>2500</v>
      </c>
      <c r="J3264">
        <v>3350</v>
      </c>
      <c r="K3264">
        <v>4</v>
      </c>
      <c r="L3264">
        <v>10000</v>
      </c>
      <c r="M3264">
        <v>13400</v>
      </c>
    </row>
    <row r="3265" spans="1:13" x14ac:dyDescent="0.3">
      <c r="A3265" t="s">
        <v>3328</v>
      </c>
      <c r="B3265" s="3">
        <v>44151</v>
      </c>
      <c r="C3265" t="s">
        <v>48</v>
      </c>
      <c r="D3265" t="s">
        <v>8191</v>
      </c>
      <c r="E3265" t="s">
        <v>7897</v>
      </c>
      <c r="F3265" t="s">
        <v>14</v>
      </c>
      <c r="G3265" t="s">
        <v>27</v>
      </c>
      <c r="H3265" t="s">
        <v>62</v>
      </c>
      <c r="I3265">
        <v>2500</v>
      </c>
      <c r="J3265">
        <v>3350</v>
      </c>
      <c r="K3265">
        <v>1</v>
      </c>
      <c r="L3265">
        <v>2500</v>
      </c>
      <c r="M3265">
        <v>3350</v>
      </c>
    </row>
    <row r="3266" spans="1:13" x14ac:dyDescent="0.3">
      <c r="A3266" t="s">
        <v>3329</v>
      </c>
      <c r="B3266" s="3">
        <v>44151</v>
      </c>
      <c r="C3266" t="s">
        <v>49</v>
      </c>
      <c r="D3266" t="s">
        <v>8192</v>
      </c>
      <c r="E3266" t="s">
        <v>7903</v>
      </c>
      <c r="F3266" t="s">
        <v>14</v>
      </c>
      <c r="G3266" t="s">
        <v>27</v>
      </c>
      <c r="H3266" t="s">
        <v>62</v>
      </c>
      <c r="I3266">
        <v>2500</v>
      </c>
      <c r="J3266">
        <v>3350</v>
      </c>
      <c r="K3266">
        <v>3</v>
      </c>
      <c r="L3266">
        <v>7500</v>
      </c>
      <c r="M3266">
        <v>10050</v>
      </c>
    </row>
    <row r="3267" spans="1:13" x14ac:dyDescent="0.3">
      <c r="A3267" t="s">
        <v>3330</v>
      </c>
      <c r="B3267" s="3">
        <v>44151</v>
      </c>
      <c r="C3267" t="s">
        <v>50</v>
      </c>
      <c r="D3267" t="s">
        <v>8193</v>
      </c>
      <c r="E3267" t="s">
        <v>7925</v>
      </c>
      <c r="F3267" t="s">
        <v>14</v>
      </c>
      <c r="G3267" t="s">
        <v>27</v>
      </c>
      <c r="H3267" t="s">
        <v>62</v>
      </c>
      <c r="I3267">
        <v>2500</v>
      </c>
      <c r="J3267">
        <v>3350</v>
      </c>
      <c r="K3267">
        <v>4</v>
      </c>
      <c r="L3267">
        <v>10000</v>
      </c>
      <c r="M3267">
        <v>13400</v>
      </c>
    </row>
    <row r="3268" spans="1:13" x14ac:dyDescent="0.3">
      <c r="A3268" t="s">
        <v>3331</v>
      </c>
      <c r="B3268" s="3">
        <v>44151</v>
      </c>
      <c r="C3268" t="s">
        <v>51</v>
      </c>
      <c r="D3268" t="s">
        <v>8194</v>
      </c>
      <c r="E3268" t="s">
        <v>7929</v>
      </c>
      <c r="F3268" t="s">
        <v>14</v>
      </c>
      <c r="G3268" t="s">
        <v>27</v>
      </c>
      <c r="H3268" t="s">
        <v>62</v>
      </c>
      <c r="I3268">
        <v>2500</v>
      </c>
      <c r="J3268">
        <v>3350</v>
      </c>
      <c r="K3268">
        <v>1</v>
      </c>
      <c r="L3268">
        <v>2500</v>
      </c>
      <c r="M3268">
        <v>3350</v>
      </c>
    </row>
    <row r="3269" spans="1:13" x14ac:dyDescent="0.3">
      <c r="A3269" t="s">
        <v>3332</v>
      </c>
      <c r="B3269" s="3">
        <v>44151</v>
      </c>
      <c r="C3269" t="s">
        <v>52</v>
      </c>
      <c r="D3269" t="s">
        <v>8195</v>
      </c>
      <c r="E3269" t="s">
        <v>7907</v>
      </c>
      <c r="F3269" t="s">
        <v>14</v>
      </c>
      <c r="G3269" t="s">
        <v>40</v>
      </c>
      <c r="H3269" t="s">
        <v>63</v>
      </c>
      <c r="I3269">
        <v>3500</v>
      </c>
      <c r="J3269">
        <v>4750</v>
      </c>
      <c r="K3269">
        <v>4</v>
      </c>
      <c r="L3269">
        <v>14000</v>
      </c>
      <c r="M3269">
        <v>19000</v>
      </c>
    </row>
    <row r="3270" spans="1:13" x14ac:dyDescent="0.3">
      <c r="A3270" t="s">
        <v>3333</v>
      </c>
      <c r="B3270" s="3">
        <v>44151</v>
      </c>
      <c r="C3270" t="s">
        <v>53</v>
      </c>
      <c r="D3270" t="s">
        <v>8196</v>
      </c>
      <c r="E3270" t="s">
        <v>7901</v>
      </c>
      <c r="F3270" t="s">
        <v>14</v>
      </c>
      <c r="G3270" t="s">
        <v>40</v>
      </c>
      <c r="H3270" t="s">
        <v>63</v>
      </c>
      <c r="I3270">
        <v>3500</v>
      </c>
      <c r="J3270">
        <v>4750</v>
      </c>
      <c r="K3270">
        <v>1</v>
      </c>
      <c r="L3270">
        <v>3500</v>
      </c>
      <c r="M3270">
        <v>4750</v>
      </c>
    </row>
    <row r="3271" spans="1:13" x14ac:dyDescent="0.3">
      <c r="A3271" t="s">
        <v>3334</v>
      </c>
      <c r="B3271" s="3">
        <v>44152</v>
      </c>
      <c r="C3271" t="s">
        <v>54</v>
      </c>
      <c r="D3271" t="s">
        <v>8197</v>
      </c>
      <c r="E3271" t="s">
        <v>7910</v>
      </c>
      <c r="F3271" t="s">
        <v>14</v>
      </c>
      <c r="G3271" t="s">
        <v>40</v>
      </c>
      <c r="H3271" t="s">
        <v>63</v>
      </c>
      <c r="I3271">
        <v>3500</v>
      </c>
      <c r="J3271">
        <v>4750</v>
      </c>
      <c r="K3271">
        <v>3</v>
      </c>
      <c r="L3271">
        <v>10500</v>
      </c>
      <c r="M3271">
        <v>14250</v>
      </c>
    </row>
    <row r="3272" spans="1:13" x14ac:dyDescent="0.3">
      <c r="A3272" t="s">
        <v>3335</v>
      </c>
      <c r="B3272" s="3">
        <v>44152</v>
      </c>
      <c r="C3272" t="s">
        <v>55</v>
      </c>
      <c r="D3272" t="s">
        <v>8198</v>
      </c>
      <c r="E3272" t="s">
        <v>7912</v>
      </c>
      <c r="F3272" t="s">
        <v>14</v>
      </c>
      <c r="G3272" t="s">
        <v>44</v>
      </c>
      <c r="H3272" t="s">
        <v>63</v>
      </c>
      <c r="I3272">
        <v>3800</v>
      </c>
      <c r="J3272">
        <v>4430</v>
      </c>
      <c r="K3272">
        <v>3</v>
      </c>
      <c r="L3272">
        <v>11400</v>
      </c>
      <c r="M3272">
        <v>13290</v>
      </c>
    </row>
    <row r="3273" spans="1:13" x14ac:dyDescent="0.3">
      <c r="A3273" t="s">
        <v>3336</v>
      </c>
      <c r="B3273" s="3">
        <v>44152</v>
      </c>
      <c r="C3273" t="s">
        <v>57</v>
      </c>
      <c r="D3273" t="s">
        <v>8199</v>
      </c>
      <c r="E3273" t="s">
        <v>7901</v>
      </c>
      <c r="F3273" t="s">
        <v>14</v>
      </c>
      <c r="G3273" t="s">
        <v>44</v>
      </c>
      <c r="H3273" t="s">
        <v>63</v>
      </c>
      <c r="I3273">
        <v>3800</v>
      </c>
      <c r="J3273">
        <v>4430</v>
      </c>
      <c r="K3273">
        <v>3</v>
      </c>
      <c r="L3273">
        <v>11400</v>
      </c>
      <c r="M3273">
        <v>13290</v>
      </c>
    </row>
    <row r="3274" spans="1:13" x14ac:dyDescent="0.3">
      <c r="A3274" t="s">
        <v>3337</v>
      </c>
      <c r="B3274" s="3">
        <v>44152</v>
      </c>
      <c r="C3274" t="s">
        <v>58</v>
      </c>
      <c r="D3274" t="s">
        <v>8200</v>
      </c>
      <c r="E3274" t="s">
        <v>7905</v>
      </c>
      <c r="F3274" t="s">
        <v>14</v>
      </c>
      <c r="G3274" t="s">
        <v>40</v>
      </c>
      <c r="H3274" t="s">
        <v>63</v>
      </c>
      <c r="I3274">
        <v>3500</v>
      </c>
      <c r="J3274">
        <v>4750</v>
      </c>
      <c r="K3274">
        <v>1</v>
      </c>
      <c r="L3274">
        <v>3500</v>
      </c>
      <c r="M3274">
        <v>4750</v>
      </c>
    </row>
    <row r="3275" spans="1:13" x14ac:dyDescent="0.3">
      <c r="A3275" t="s">
        <v>3338</v>
      </c>
      <c r="B3275" s="3">
        <v>44152</v>
      </c>
      <c r="C3275" t="s">
        <v>59</v>
      </c>
      <c r="D3275" t="s">
        <v>8201</v>
      </c>
      <c r="E3275" t="s">
        <v>7905</v>
      </c>
      <c r="F3275" t="s">
        <v>14</v>
      </c>
      <c r="G3275" t="s">
        <v>40</v>
      </c>
      <c r="H3275" t="s">
        <v>63</v>
      </c>
      <c r="I3275">
        <v>3500</v>
      </c>
      <c r="J3275">
        <v>4750</v>
      </c>
      <c r="K3275">
        <v>3</v>
      </c>
      <c r="L3275">
        <v>10500</v>
      </c>
      <c r="M3275">
        <v>14250</v>
      </c>
    </row>
    <row r="3276" spans="1:13" x14ac:dyDescent="0.3">
      <c r="A3276" t="s">
        <v>3339</v>
      </c>
      <c r="B3276" s="3">
        <v>44152</v>
      </c>
      <c r="C3276" t="s">
        <v>60</v>
      </c>
      <c r="D3276" t="s">
        <v>8202</v>
      </c>
      <c r="E3276" t="s">
        <v>7903</v>
      </c>
      <c r="F3276" t="s">
        <v>14</v>
      </c>
      <c r="G3276" t="s">
        <v>40</v>
      </c>
      <c r="H3276" t="s">
        <v>63</v>
      </c>
      <c r="I3276">
        <v>3500</v>
      </c>
      <c r="J3276">
        <v>4750</v>
      </c>
      <c r="K3276">
        <v>1</v>
      </c>
      <c r="L3276">
        <v>3500</v>
      </c>
      <c r="M3276">
        <v>4750</v>
      </c>
    </row>
    <row r="3277" spans="1:13" x14ac:dyDescent="0.3">
      <c r="A3277" t="s">
        <v>3340</v>
      </c>
      <c r="B3277" s="3">
        <v>44142</v>
      </c>
      <c r="C3277" t="s">
        <v>61</v>
      </c>
      <c r="D3277" t="s">
        <v>8203</v>
      </c>
      <c r="E3277" t="s">
        <v>7952</v>
      </c>
      <c r="F3277" t="s">
        <v>14</v>
      </c>
      <c r="G3277" t="s">
        <v>40</v>
      </c>
      <c r="H3277" t="s">
        <v>63</v>
      </c>
      <c r="I3277">
        <v>3500</v>
      </c>
      <c r="J3277">
        <v>4750</v>
      </c>
      <c r="K3277">
        <v>1</v>
      </c>
      <c r="L3277">
        <v>3500</v>
      </c>
      <c r="M3277">
        <v>4750</v>
      </c>
    </row>
    <row r="3278" spans="1:13" x14ac:dyDescent="0.3">
      <c r="A3278" t="s">
        <v>3341</v>
      </c>
      <c r="B3278" s="3">
        <v>44142</v>
      </c>
      <c r="C3278" t="s">
        <v>13</v>
      </c>
      <c r="D3278" t="s">
        <v>8204</v>
      </c>
      <c r="E3278" t="s">
        <v>7901</v>
      </c>
      <c r="F3278" t="s">
        <v>14</v>
      </c>
      <c r="G3278" t="s">
        <v>40</v>
      </c>
      <c r="H3278" t="s">
        <v>63</v>
      </c>
      <c r="I3278">
        <v>3500</v>
      </c>
      <c r="J3278">
        <v>4750</v>
      </c>
      <c r="K3278">
        <v>4</v>
      </c>
      <c r="L3278">
        <v>14000</v>
      </c>
      <c r="M3278">
        <v>19000</v>
      </c>
    </row>
    <row r="3279" spans="1:13" x14ac:dyDescent="0.3">
      <c r="A3279" t="s">
        <v>3342</v>
      </c>
      <c r="B3279" s="3">
        <v>44142</v>
      </c>
      <c r="C3279" t="s">
        <v>16</v>
      </c>
      <c r="D3279" t="s">
        <v>8205</v>
      </c>
      <c r="E3279" t="s">
        <v>7903</v>
      </c>
      <c r="F3279" t="s">
        <v>14</v>
      </c>
      <c r="G3279" t="s">
        <v>40</v>
      </c>
      <c r="H3279" t="s">
        <v>63</v>
      </c>
      <c r="I3279">
        <v>3500</v>
      </c>
      <c r="J3279">
        <v>4750</v>
      </c>
      <c r="K3279">
        <v>3</v>
      </c>
      <c r="L3279">
        <v>10500</v>
      </c>
      <c r="M3279">
        <v>14250</v>
      </c>
    </row>
    <row r="3280" spans="1:13" x14ac:dyDescent="0.3">
      <c r="A3280" t="s">
        <v>3343</v>
      </c>
      <c r="B3280" s="3">
        <v>44142</v>
      </c>
      <c r="C3280" t="s">
        <v>18</v>
      </c>
      <c r="D3280" t="s">
        <v>8206</v>
      </c>
      <c r="E3280" t="s">
        <v>7912</v>
      </c>
      <c r="F3280" t="s">
        <v>14</v>
      </c>
      <c r="G3280" t="s">
        <v>40</v>
      </c>
      <c r="H3280" t="s">
        <v>63</v>
      </c>
      <c r="I3280">
        <v>3500</v>
      </c>
      <c r="J3280">
        <v>4750</v>
      </c>
      <c r="K3280">
        <v>1</v>
      </c>
      <c r="L3280">
        <v>3500</v>
      </c>
      <c r="M3280">
        <v>4750</v>
      </c>
    </row>
    <row r="3281" spans="1:13" x14ac:dyDescent="0.3">
      <c r="A3281" t="s">
        <v>3344</v>
      </c>
      <c r="B3281" s="3">
        <v>44142</v>
      </c>
      <c r="C3281" t="s">
        <v>20</v>
      </c>
      <c r="D3281" t="s">
        <v>8207</v>
      </c>
      <c r="E3281" t="s">
        <v>7907</v>
      </c>
      <c r="F3281" t="s">
        <v>14</v>
      </c>
      <c r="G3281" t="s">
        <v>15</v>
      </c>
      <c r="H3281" t="s">
        <v>62</v>
      </c>
      <c r="I3281">
        <v>4500</v>
      </c>
      <c r="J3281">
        <v>6000</v>
      </c>
      <c r="K3281">
        <v>2</v>
      </c>
      <c r="L3281">
        <v>9000</v>
      </c>
      <c r="M3281">
        <v>12000</v>
      </c>
    </row>
    <row r="3282" spans="1:13" x14ac:dyDescent="0.3">
      <c r="A3282" t="s">
        <v>3345</v>
      </c>
      <c r="B3282" s="3">
        <v>44142</v>
      </c>
      <c r="C3282" t="s">
        <v>21</v>
      </c>
      <c r="D3282" t="s">
        <v>8208</v>
      </c>
      <c r="E3282" t="s">
        <v>7901</v>
      </c>
      <c r="F3282" t="s">
        <v>14</v>
      </c>
      <c r="G3282" t="s">
        <v>15</v>
      </c>
      <c r="H3282" t="s">
        <v>62</v>
      </c>
      <c r="I3282">
        <v>4500</v>
      </c>
      <c r="J3282">
        <v>6000</v>
      </c>
      <c r="K3282">
        <v>4</v>
      </c>
      <c r="L3282">
        <v>18000</v>
      </c>
      <c r="M3282">
        <v>24000</v>
      </c>
    </row>
    <row r="3283" spans="1:13" x14ac:dyDescent="0.3">
      <c r="A3283" t="s">
        <v>3346</v>
      </c>
      <c r="B3283" s="3">
        <v>44142</v>
      </c>
      <c r="C3283" t="s">
        <v>23</v>
      </c>
      <c r="D3283" t="s">
        <v>8209</v>
      </c>
      <c r="E3283" t="s">
        <v>7905</v>
      </c>
      <c r="F3283" t="s">
        <v>14</v>
      </c>
      <c r="G3283" t="s">
        <v>56</v>
      </c>
      <c r="H3283" t="s">
        <v>64</v>
      </c>
      <c r="I3283">
        <v>3600</v>
      </c>
      <c r="J3283">
        <v>4400</v>
      </c>
      <c r="K3283">
        <v>3</v>
      </c>
      <c r="L3283">
        <v>10800</v>
      </c>
      <c r="M3283">
        <v>13200</v>
      </c>
    </row>
    <row r="3284" spans="1:13" x14ac:dyDescent="0.3">
      <c r="A3284" t="s">
        <v>3347</v>
      </c>
      <c r="B3284" s="3">
        <v>44142</v>
      </c>
      <c r="C3284" t="s">
        <v>24</v>
      </c>
      <c r="D3284" t="s">
        <v>8210</v>
      </c>
      <c r="E3284" t="s">
        <v>7925</v>
      </c>
      <c r="F3284" t="s">
        <v>14</v>
      </c>
      <c r="G3284" t="s">
        <v>22</v>
      </c>
      <c r="H3284" t="s">
        <v>63</v>
      </c>
      <c r="I3284">
        <v>3700</v>
      </c>
      <c r="J3284">
        <v>4450</v>
      </c>
      <c r="K3284">
        <v>1</v>
      </c>
      <c r="L3284">
        <v>3700</v>
      </c>
      <c r="M3284">
        <v>4450</v>
      </c>
    </row>
    <row r="3285" spans="1:13" x14ac:dyDescent="0.3">
      <c r="A3285" t="s">
        <v>3348</v>
      </c>
      <c r="B3285" s="3">
        <v>44110</v>
      </c>
      <c r="C3285" t="s">
        <v>25</v>
      </c>
      <c r="D3285" t="s">
        <v>8211</v>
      </c>
      <c r="E3285" t="s">
        <v>7921</v>
      </c>
      <c r="F3285" t="s">
        <v>14</v>
      </c>
      <c r="G3285" t="s">
        <v>22</v>
      </c>
      <c r="H3285" t="s">
        <v>63</v>
      </c>
      <c r="I3285">
        <v>3700</v>
      </c>
      <c r="J3285">
        <v>4450</v>
      </c>
      <c r="K3285">
        <v>2</v>
      </c>
      <c r="L3285">
        <v>7400</v>
      </c>
      <c r="M3285">
        <v>8900</v>
      </c>
    </row>
    <row r="3286" spans="1:13" x14ac:dyDescent="0.3">
      <c r="A3286" t="s">
        <v>3349</v>
      </c>
      <c r="B3286" s="3">
        <v>44110</v>
      </c>
      <c r="C3286" t="s">
        <v>26</v>
      </c>
      <c r="D3286" t="s">
        <v>8212</v>
      </c>
      <c r="E3286" t="s">
        <v>7987</v>
      </c>
      <c r="F3286" t="s">
        <v>14</v>
      </c>
      <c r="G3286" t="s">
        <v>22</v>
      </c>
      <c r="H3286" t="s">
        <v>63</v>
      </c>
      <c r="I3286">
        <v>3700</v>
      </c>
      <c r="J3286">
        <v>4450</v>
      </c>
      <c r="K3286">
        <v>3</v>
      </c>
      <c r="L3286">
        <v>11100</v>
      </c>
      <c r="M3286">
        <v>13350</v>
      </c>
    </row>
    <row r="3287" spans="1:13" x14ac:dyDescent="0.3">
      <c r="A3287" t="s">
        <v>3350</v>
      </c>
      <c r="B3287" s="3">
        <v>44110</v>
      </c>
      <c r="C3287" t="s">
        <v>28</v>
      </c>
      <c r="D3287" t="s">
        <v>8213</v>
      </c>
      <c r="E3287" t="s">
        <v>7915</v>
      </c>
      <c r="F3287" t="s">
        <v>14</v>
      </c>
      <c r="G3287" t="s">
        <v>22</v>
      </c>
      <c r="H3287" t="s">
        <v>63</v>
      </c>
      <c r="I3287">
        <v>3700</v>
      </c>
      <c r="J3287">
        <v>4450</v>
      </c>
      <c r="K3287">
        <v>3</v>
      </c>
      <c r="L3287">
        <v>11100</v>
      </c>
      <c r="M3287">
        <v>13350</v>
      </c>
    </row>
    <row r="3288" spans="1:13" x14ac:dyDescent="0.3">
      <c r="A3288" t="s">
        <v>3351</v>
      </c>
      <c r="B3288" s="3">
        <v>44110</v>
      </c>
      <c r="C3288" t="s">
        <v>30</v>
      </c>
      <c r="D3288" t="s">
        <v>8214</v>
      </c>
      <c r="E3288" t="s">
        <v>7929</v>
      </c>
      <c r="F3288" t="s">
        <v>14</v>
      </c>
      <c r="G3288" t="s">
        <v>22</v>
      </c>
      <c r="H3288" t="s">
        <v>63</v>
      </c>
      <c r="I3288">
        <v>3700</v>
      </c>
      <c r="J3288">
        <v>4450</v>
      </c>
      <c r="K3288">
        <v>3</v>
      </c>
      <c r="L3288">
        <v>11100</v>
      </c>
      <c r="M3288">
        <v>13350</v>
      </c>
    </row>
    <row r="3289" spans="1:13" x14ac:dyDescent="0.3">
      <c r="A3289" t="s">
        <v>3352</v>
      </c>
      <c r="B3289" s="3">
        <v>44110</v>
      </c>
      <c r="C3289" t="s">
        <v>31</v>
      </c>
      <c r="D3289" t="s">
        <v>8215</v>
      </c>
      <c r="E3289" t="s">
        <v>7910</v>
      </c>
      <c r="F3289" t="s">
        <v>14</v>
      </c>
      <c r="G3289" t="s">
        <v>56</v>
      </c>
      <c r="H3289" t="s">
        <v>64</v>
      </c>
      <c r="I3289">
        <v>3600</v>
      </c>
      <c r="J3289">
        <v>4400</v>
      </c>
      <c r="K3289">
        <v>3</v>
      </c>
      <c r="L3289">
        <v>10800</v>
      </c>
      <c r="M3289">
        <v>13200</v>
      </c>
    </row>
    <row r="3290" spans="1:13" x14ac:dyDescent="0.3">
      <c r="A3290" t="s">
        <v>3353</v>
      </c>
      <c r="B3290" s="3">
        <v>44110</v>
      </c>
      <c r="C3290" t="s">
        <v>32</v>
      </c>
      <c r="D3290" t="s">
        <v>8216</v>
      </c>
      <c r="E3290" t="s">
        <v>7897</v>
      </c>
      <c r="F3290" t="s">
        <v>14</v>
      </c>
      <c r="G3290" t="s">
        <v>56</v>
      </c>
      <c r="H3290" t="s">
        <v>64</v>
      </c>
      <c r="I3290">
        <v>3600</v>
      </c>
      <c r="J3290">
        <v>4400</v>
      </c>
      <c r="K3290">
        <v>3</v>
      </c>
      <c r="L3290">
        <v>10800</v>
      </c>
      <c r="M3290">
        <v>13200</v>
      </c>
    </row>
    <row r="3291" spans="1:13" x14ac:dyDescent="0.3">
      <c r="A3291" t="s">
        <v>3354</v>
      </c>
      <c r="B3291" s="3">
        <v>44110</v>
      </c>
      <c r="C3291" t="s">
        <v>33</v>
      </c>
      <c r="D3291" t="s">
        <v>8217</v>
      </c>
      <c r="E3291" t="s">
        <v>7903</v>
      </c>
      <c r="F3291" t="s">
        <v>14</v>
      </c>
      <c r="G3291" t="s">
        <v>56</v>
      </c>
      <c r="H3291" t="s">
        <v>64</v>
      </c>
      <c r="I3291">
        <v>3600</v>
      </c>
      <c r="J3291">
        <v>4400</v>
      </c>
      <c r="K3291">
        <v>2</v>
      </c>
      <c r="L3291">
        <v>7200</v>
      </c>
      <c r="M3291">
        <v>8800</v>
      </c>
    </row>
    <row r="3292" spans="1:13" x14ac:dyDescent="0.3">
      <c r="A3292" t="s">
        <v>3355</v>
      </c>
      <c r="B3292" s="3">
        <v>44110</v>
      </c>
      <c r="C3292" t="s">
        <v>34</v>
      </c>
      <c r="D3292" t="s">
        <v>8218</v>
      </c>
      <c r="E3292" t="s">
        <v>7912</v>
      </c>
      <c r="F3292" t="s">
        <v>14</v>
      </c>
      <c r="G3292" t="s">
        <v>56</v>
      </c>
      <c r="H3292" t="s">
        <v>64</v>
      </c>
      <c r="I3292">
        <v>3600</v>
      </c>
      <c r="J3292">
        <v>4400</v>
      </c>
      <c r="K3292">
        <v>2</v>
      </c>
      <c r="L3292">
        <v>7200</v>
      </c>
      <c r="M3292">
        <v>8800</v>
      </c>
    </row>
    <row r="3293" spans="1:13" x14ac:dyDescent="0.3">
      <c r="A3293" t="s">
        <v>3356</v>
      </c>
      <c r="B3293" s="3">
        <v>44110</v>
      </c>
      <c r="C3293" t="s">
        <v>35</v>
      </c>
      <c r="D3293" t="s">
        <v>8219</v>
      </c>
      <c r="E3293" t="s">
        <v>7901</v>
      </c>
      <c r="F3293" t="s">
        <v>14</v>
      </c>
      <c r="G3293" t="s">
        <v>56</v>
      </c>
      <c r="H3293" t="s">
        <v>64</v>
      </c>
      <c r="I3293">
        <v>3600</v>
      </c>
      <c r="J3293">
        <v>4400</v>
      </c>
      <c r="K3293">
        <v>3</v>
      </c>
      <c r="L3293">
        <v>10800</v>
      </c>
      <c r="M3293">
        <v>13200</v>
      </c>
    </row>
    <row r="3294" spans="1:13" x14ac:dyDescent="0.3">
      <c r="A3294" t="s">
        <v>3357</v>
      </c>
      <c r="B3294" s="3">
        <v>44110</v>
      </c>
      <c r="C3294" t="s">
        <v>36</v>
      </c>
      <c r="D3294" t="s">
        <v>8220</v>
      </c>
      <c r="E3294" t="s">
        <v>7907</v>
      </c>
      <c r="F3294" t="s">
        <v>14</v>
      </c>
      <c r="G3294" t="s">
        <v>44</v>
      </c>
      <c r="H3294" t="s">
        <v>63</v>
      </c>
      <c r="I3294">
        <v>3800</v>
      </c>
      <c r="J3294">
        <v>4430</v>
      </c>
      <c r="K3294">
        <v>4</v>
      </c>
      <c r="L3294">
        <v>15200</v>
      </c>
      <c r="M3294">
        <v>17720</v>
      </c>
    </row>
    <row r="3295" spans="1:13" x14ac:dyDescent="0.3">
      <c r="A3295" t="s">
        <v>3358</v>
      </c>
      <c r="B3295" s="3">
        <v>44110</v>
      </c>
      <c r="C3295" t="s">
        <v>37</v>
      </c>
      <c r="D3295" t="s">
        <v>8221</v>
      </c>
      <c r="E3295" t="s">
        <v>7907</v>
      </c>
      <c r="F3295" t="s">
        <v>14</v>
      </c>
      <c r="G3295" t="s">
        <v>44</v>
      </c>
      <c r="H3295" t="s">
        <v>63</v>
      </c>
      <c r="I3295">
        <v>3800</v>
      </c>
      <c r="J3295">
        <v>4430</v>
      </c>
      <c r="K3295">
        <v>3</v>
      </c>
      <c r="L3295">
        <v>11400</v>
      </c>
      <c r="M3295">
        <v>13290</v>
      </c>
    </row>
    <row r="3296" spans="1:13" x14ac:dyDescent="0.3">
      <c r="A3296" t="s">
        <v>3359</v>
      </c>
      <c r="B3296" s="3">
        <v>44110</v>
      </c>
      <c r="C3296" t="s">
        <v>38</v>
      </c>
      <c r="D3296" t="s">
        <v>8222</v>
      </c>
      <c r="E3296" t="s">
        <v>7912</v>
      </c>
      <c r="F3296" t="s">
        <v>14</v>
      </c>
      <c r="G3296" t="s">
        <v>44</v>
      </c>
      <c r="H3296" t="s">
        <v>63</v>
      </c>
      <c r="I3296">
        <v>3800</v>
      </c>
      <c r="J3296">
        <v>4430</v>
      </c>
      <c r="K3296">
        <v>3</v>
      </c>
      <c r="L3296">
        <v>11400</v>
      </c>
      <c r="M3296">
        <v>13290</v>
      </c>
    </row>
    <row r="3297" spans="1:13" x14ac:dyDescent="0.3">
      <c r="A3297" t="s">
        <v>3360</v>
      </c>
      <c r="B3297" s="3">
        <v>44110</v>
      </c>
      <c r="C3297" t="s">
        <v>39</v>
      </c>
      <c r="D3297" t="s">
        <v>8223</v>
      </c>
      <c r="E3297" t="s">
        <v>7907</v>
      </c>
      <c r="F3297" t="s">
        <v>14</v>
      </c>
      <c r="G3297" t="s">
        <v>44</v>
      </c>
      <c r="H3297" t="s">
        <v>63</v>
      </c>
      <c r="I3297">
        <v>3800</v>
      </c>
      <c r="J3297">
        <v>4430</v>
      </c>
      <c r="K3297">
        <v>2</v>
      </c>
      <c r="L3297">
        <v>7600</v>
      </c>
      <c r="M3297">
        <v>8860</v>
      </c>
    </row>
    <row r="3298" spans="1:13" x14ac:dyDescent="0.3">
      <c r="A3298" t="s">
        <v>3361</v>
      </c>
      <c r="B3298" s="3">
        <v>44110</v>
      </c>
      <c r="C3298" t="s">
        <v>41</v>
      </c>
      <c r="D3298" t="s">
        <v>8224</v>
      </c>
      <c r="E3298" t="s">
        <v>7903</v>
      </c>
      <c r="F3298" t="s">
        <v>14</v>
      </c>
      <c r="G3298" t="s">
        <v>15</v>
      </c>
      <c r="H3298" t="s">
        <v>62</v>
      </c>
      <c r="I3298">
        <v>4500</v>
      </c>
      <c r="J3298">
        <v>6000</v>
      </c>
      <c r="K3298">
        <v>4</v>
      </c>
      <c r="L3298">
        <v>18000</v>
      </c>
      <c r="M3298">
        <v>24000</v>
      </c>
    </row>
    <row r="3299" spans="1:13" x14ac:dyDescent="0.3">
      <c r="A3299" t="s">
        <v>3362</v>
      </c>
      <c r="B3299" s="3">
        <v>44110</v>
      </c>
      <c r="C3299" t="s">
        <v>42</v>
      </c>
      <c r="D3299" t="s">
        <v>8225</v>
      </c>
      <c r="E3299" t="s">
        <v>7901</v>
      </c>
      <c r="F3299" t="s">
        <v>14</v>
      </c>
      <c r="G3299" t="s">
        <v>15</v>
      </c>
      <c r="H3299" t="s">
        <v>62</v>
      </c>
      <c r="I3299">
        <v>4500</v>
      </c>
      <c r="J3299">
        <v>6000</v>
      </c>
      <c r="K3299">
        <v>2</v>
      </c>
      <c r="L3299">
        <v>9000</v>
      </c>
      <c r="M3299">
        <v>12000</v>
      </c>
    </row>
    <row r="3300" spans="1:13" x14ac:dyDescent="0.3">
      <c r="A3300" t="s">
        <v>3363</v>
      </c>
      <c r="B3300" s="3">
        <v>44110</v>
      </c>
      <c r="C3300" t="s">
        <v>43</v>
      </c>
      <c r="D3300" t="s">
        <v>8226</v>
      </c>
      <c r="E3300" t="s">
        <v>7907</v>
      </c>
      <c r="F3300" t="s">
        <v>14</v>
      </c>
      <c r="G3300" t="s">
        <v>15</v>
      </c>
      <c r="H3300" t="s">
        <v>62</v>
      </c>
      <c r="I3300">
        <v>4500</v>
      </c>
      <c r="J3300">
        <v>6000</v>
      </c>
      <c r="K3300">
        <v>4</v>
      </c>
      <c r="L3300">
        <v>18000</v>
      </c>
      <c r="M3300">
        <v>24000</v>
      </c>
    </row>
    <row r="3301" spans="1:13" x14ac:dyDescent="0.3">
      <c r="A3301" t="s">
        <v>3364</v>
      </c>
      <c r="B3301" s="3">
        <v>44110</v>
      </c>
      <c r="C3301" t="s">
        <v>45</v>
      </c>
      <c r="D3301" t="s">
        <v>8227</v>
      </c>
      <c r="E3301" t="s">
        <v>7899</v>
      </c>
      <c r="F3301" t="s">
        <v>14</v>
      </c>
      <c r="G3301" t="s">
        <v>15</v>
      </c>
      <c r="H3301" t="s">
        <v>62</v>
      </c>
      <c r="I3301">
        <v>4500</v>
      </c>
      <c r="J3301">
        <v>6000</v>
      </c>
      <c r="K3301">
        <v>1</v>
      </c>
      <c r="L3301">
        <v>4500</v>
      </c>
      <c r="M3301">
        <v>6000</v>
      </c>
    </row>
    <row r="3302" spans="1:13" x14ac:dyDescent="0.3">
      <c r="A3302" t="s">
        <v>3365</v>
      </c>
      <c r="B3302" s="3">
        <v>44110</v>
      </c>
      <c r="C3302" t="s">
        <v>46</v>
      </c>
      <c r="D3302" t="s">
        <v>8228</v>
      </c>
      <c r="E3302" t="s">
        <v>7910</v>
      </c>
      <c r="F3302" t="s">
        <v>14</v>
      </c>
      <c r="G3302" t="s">
        <v>15</v>
      </c>
      <c r="H3302" t="s">
        <v>62</v>
      </c>
      <c r="I3302">
        <v>4500</v>
      </c>
      <c r="J3302">
        <v>6000</v>
      </c>
      <c r="K3302">
        <v>3</v>
      </c>
      <c r="L3302">
        <v>13500</v>
      </c>
      <c r="M3302">
        <v>18000</v>
      </c>
    </row>
    <row r="3303" spans="1:13" x14ac:dyDescent="0.3">
      <c r="A3303" t="s">
        <v>3366</v>
      </c>
      <c r="B3303" s="3">
        <v>44110</v>
      </c>
      <c r="C3303" t="s">
        <v>47</v>
      </c>
      <c r="D3303" t="s">
        <v>8229</v>
      </c>
      <c r="E3303" t="s">
        <v>7925</v>
      </c>
      <c r="F3303" t="s">
        <v>14</v>
      </c>
      <c r="G3303" t="s">
        <v>15</v>
      </c>
      <c r="H3303" t="s">
        <v>62</v>
      </c>
      <c r="I3303">
        <v>4500</v>
      </c>
      <c r="J3303">
        <v>6000</v>
      </c>
      <c r="K3303">
        <v>1</v>
      </c>
      <c r="L3303">
        <v>4500</v>
      </c>
      <c r="M3303">
        <v>6000</v>
      </c>
    </row>
    <row r="3304" spans="1:13" x14ac:dyDescent="0.3">
      <c r="A3304" t="s">
        <v>3367</v>
      </c>
      <c r="B3304" s="3">
        <v>44110</v>
      </c>
      <c r="C3304" t="s">
        <v>48</v>
      </c>
      <c r="D3304" t="s">
        <v>8230</v>
      </c>
      <c r="E3304" t="s">
        <v>7925</v>
      </c>
      <c r="F3304" t="s">
        <v>14</v>
      </c>
      <c r="G3304" t="s">
        <v>15</v>
      </c>
      <c r="H3304" t="s">
        <v>62</v>
      </c>
      <c r="I3304">
        <v>4500</v>
      </c>
      <c r="J3304">
        <v>6000</v>
      </c>
      <c r="K3304">
        <v>4</v>
      </c>
      <c r="L3304">
        <v>18000</v>
      </c>
      <c r="M3304">
        <v>24000</v>
      </c>
    </row>
    <row r="3305" spans="1:13" x14ac:dyDescent="0.3">
      <c r="A3305" t="s">
        <v>3368</v>
      </c>
      <c r="B3305" s="3">
        <v>44110</v>
      </c>
      <c r="C3305" t="s">
        <v>49</v>
      </c>
      <c r="D3305" t="s">
        <v>8231</v>
      </c>
      <c r="E3305" t="s">
        <v>7921</v>
      </c>
      <c r="F3305" t="s">
        <v>14</v>
      </c>
      <c r="G3305" t="s">
        <v>15</v>
      </c>
      <c r="H3305" t="s">
        <v>62</v>
      </c>
      <c r="I3305">
        <v>4500</v>
      </c>
      <c r="J3305">
        <v>6000</v>
      </c>
      <c r="K3305">
        <v>2</v>
      </c>
      <c r="L3305">
        <v>9000</v>
      </c>
      <c r="M3305">
        <v>12000</v>
      </c>
    </row>
    <row r="3306" spans="1:13" x14ac:dyDescent="0.3">
      <c r="A3306" t="s">
        <v>3369</v>
      </c>
      <c r="B3306" s="3">
        <v>44110</v>
      </c>
      <c r="C3306" t="s">
        <v>50</v>
      </c>
      <c r="D3306" t="s">
        <v>8232</v>
      </c>
      <c r="E3306" t="s">
        <v>7921</v>
      </c>
      <c r="F3306" t="s">
        <v>14</v>
      </c>
      <c r="G3306" t="s">
        <v>15</v>
      </c>
      <c r="H3306" t="s">
        <v>62</v>
      </c>
      <c r="I3306">
        <v>4500</v>
      </c>
      <c r="J3306">
        <v>6000</v>
      </c>
      <c r="K3306">
        <v>2</v>
      </c>
      <c r="L3306">
        <v>9000</v>
      </c>
      <c r="M3306">
        <v>12000</v>
      </c>
    </row>
    <row r="3307" spans="1:13" x14ac:dyDescent="0.3">
      <c r="A3307" t="s">
        <v>3370</v>
      </c>
      <c r="B3307" s="3">
        <v>44110</v>
      </c>
      <c r="C3307" t="s">
        <v>51</v>
      </c>
      <c r="D3307" t="s">
        <v>8233</v>
      </c>
      <c r="E3307" t="s">
        <v>7907</v>
      </c>
      <c r="F3307" t="s">
        <v>14</v>
      </c>
      <c r="G3307" t="s">
        <v>15</v>
      </c>
      <c r="H3307" t="s">
        <v>62</v>
      </c>
      <c r="I3307">
        <v>4500</v>
      </c>
      <c r="J3307">
        <v>6000</v>
      </c>
      <c r="K3307">
        <v>2</v>
      </c>
      <c r="L3307">
        <v>9000</v>
      </c>
      <c r="M3307">
        <v>12000</v>
      </c>
    </row>
    <row r="3308" spans="1:13" x14ac:dyDescent="0.3">
      <c r="A3308" t="s">
        <v>3371</v>
      </c>
      <c r="B3308" s="3">
        <v>44110</v>
      </c>
      <c r="C3308" t="s">
        <v>52</v>
      </c>
      <c r="D3308" t="s">
        <v>8234</v>
      </c>
      <c r="E3308" t="s">
        <v>7896</v>
      </c>
      <c r="F3308" t="s">
        <v>14</v>
      </c>
      <c r="G3308" t="s">
        <v>15</v>
      </c>
      <c r="H3308" t="s">
        <v>62</v>
      </c>
      <c r="I3308">
        <v>4500</v>
      </c>
      <c r="J3308">
        <v>6000</v>
      </c>
      <c r="K3308">
        <v>2</v>
      </c>
      <c r="L3308">
        <v>9000</v>
      </c>
      <c r="M3308">
        <v>12000</v>
      </c>
    </row>
    <row r="3309" spans="1:13" x14ac:dyDescent="0.3">
      <c r="A3309" t="s">
        <v>3372</v>
      </c>
      <c r="B3309" s="3">
        <v>44110</v>
      </c>
      <c r="C3309" t="s">
        <v>53</v>
      </c>
      <c r="D3309" t="s">
        <v>8235</v>
      </c>
      <c r="E3309" t="s">
        <v>7925</v>
      </c>
      <c r="F3309" t="s">
        <v>14</v>
      </c>
      <c r="G3309" t="s">
        <v>15</v>
      </c>
      <c r="H3309" t="s">
        <v>62</v>
      </c>
      <c r="I3309">
        <v>4500</v>
      </c>
      <c r="J3309">
        <v>6000</v>
      </c>
      <c r="K3309">
        <v>4</v>
      </c>
      <c r="L3309">
        <v>18000</v>
      </c>
      <c r="M3309">
        <v>24000</v>
      </c>
    </row>
    <row r="3310" spans="1:13" x14ac:dyDescent="0.3">
      <c r="A3310" t="s">
        <v>3373</v>
      </c>
      <c r="B3310" s="3">
        <v>44110</v>
      </c>
      <c r="C3310" t="s">
        <v>54</v>
      </c>
      <c r="D3310" t="s">
        <v>8236</v>
      </c>
      <c r="E3310" t="s">
        <v>7897</v>
      </c>
      <c r="F3310" t="s">
        <v>14</v>
      </c>
      <c r="G3310" t="s">
        <v>15</v>
      </c>
      <c r="H3310" t="s">
        <v>62</v>
      </c>
      <c r="I3310">
        <v>4500</v>
      </c>
      <c r="J3310">
        <v>6000</v>
      </c>
      <c r="K3310">
        <v>1</v>
      </c>
      <c r="L3310">
        <v>4500</v>
      </c>
      <c r="M3310">
        <v>6000</v>
      </c>
    </row>
    <row r="3311" spans="1:13" x14ac:dyDescent="0.3">
      <c r="A3311" t="s">
        <v>3374</v>
      </c>
      <c r="B3311" s="3">
        <v>44110</v>
      </c>
      <c r="C3311" t="s">
        <v>55</v>
      </c>
      <c r="D3311" t="s">
        <v>8237</v>
      </c>
      <c r="E3311" t="s">
        <v>7910</v>
      </c>
      <c r="F3311" t="s">
        <v>14</v>
      </c>
      <c r="G3311" t="s">
        <v>15</v>
      </c>
      <c r="H3311" t="s">
        <v>62</v>
      </c>
      <c r="I3311">
        <v>4500</v>
      </c>
      <c r="J3311">
        <v>6000</v>
      </c>
      <c r="K3311">
        <v>4</v>
      </c>
      <c r="L3311">
        <v>18000</v>
      </c>
      <c r="M3311">
        <v>24000</v>
      </c>
    </row>
    <row r="3312" spans="1:13" x14ac:dyDescent="0.3">
      <c r="A3312" t="s">
        <v>3375</v>
      </c>
      <c r="B3312" s="3">
        <v>44110</v>
      </c>
      <c r="C3312" t="s">
        <v>57</v>
      </c>
      <c r="D3312" t="s">
        <v>8238</v>
      </c>
      <c r="E3312" t="s">
        <v>7925</v>
      </c>
      <c r="F3312" t="s">
        <v>14</v>
      </c>
      <c r="G3312" t="s">
        <v>22</v>
      </c>
      <c r="H3312" t="s">
        <v>63</v>
      </c>
      <c r="I3312">
        <v>3700</v>
      </c>
      <c r="J3312">
        <v>4450</v>
      </c>
      <c r="K3312">
        <v>3</v>
      </c>
      <c r="L3312">
        <v>11100</v>
      </c>
      <c r="M3312">
        <v>13350</v>
      </c>
    </row>
    <row r="3313" spans="1:13" x14ac:dyDescent="0.3">
      <c r="A3313" t="s">
        <v>3376</v>
      </c>
      <c r="B3313" s="3">
        <v>44110</v>
      </c>
      <c r="C3313" t="s">
        <v>58</v>
      </c>
      <c r="D3313" t="s">
        <v>8239</v>
      </c>
      <c r="E3313" t="s">
        <v>7905</v>
      </c>
      <c r="F3313" t="s">
        <v>14</v>
      </c>
      <c r="G3313" t="s">
        <v>22</v>
      </c>
      <c r="H3313" t="s">
        <v>63</v>
      </c>
      <c r="I3313">
        <v>3700</v>
      </c>
      <c r="J3313">
        <v>4450</v>
      </c>
      <c r="K3313">
        <v>3</v>
      </c>
      <c r="L3313">
        <v>11100</v>
      </c>
      <c r="M3313">
        <v>13350</v>
      </c>
    </row>
    <row r="3314" spans="1:13" x14ac:dyDescent="0.3">
      <c r="A3314" t="s">
        <v>3377</v>
      </c>
      <c r="B3314" s="3">
        <v>44110</v>
      </c>
      <c r="C3314" t="s">
        <v>59</v>
      </c>
      <c r="D3314" t="s">
        <v>8240</v>
      </c>
      <c r="E3314" t="s">
        <v>7907</v>
      </c>
      <c r="F3314" t="s">
        <v>14</v>
      </c>
      <c r="G3314" t="s">
        <v>22</v>
      </c>
      <c r="H3314" t="s">
        <v>63</v>
      </c>
      <c r="I3314">
        <v>3700</v>
      </c>
      <c r="J3314">
        <v>4450</v>
      </c>
      <c r="K3314">
        <v>4</v>
      </c>
      <c r="L3314">
        <v>14800</v>
      </c>
      <c r="M3314">
        <v>17800</v>
      </c>
    </row>
    <row r="3315" spans="1:13" x14ac:dyDescent="0.3">
      <c r="A3315" t="s">
        <v>3378</v>
      </c>
      <c r="B3315" s="3">
        <v>44110</v>
      </c>
      <c r="C3315" t="s">
        <v>60</v>
      </c>
      <c r="D3315" t="s">
        <v>8241</v>
      </c>
      <c r="E3315" t="s">
        <v>7929</v>
      </c>
      <c r="F3315" t="s">
        <v>14</v>
      </c>
      <c r="G3315" t="s">
        <v>22</v>
      </c>
      <c r="H3315" t="s">
        <v>63</v>
      </c>
      <c r="I3315">
        <v>3700</v>
      </c>
      <c r="J3315">
        <v>4450</v>
      </c>
      <c r="K3315">
        <v>3</v>
      </c>
      <c r="L3315">
        <v>11100</v>
      </c>
      <c r="M3315">
        <v>13350</v>
      </c>
    </row>
    <row r="3316" spans="1:13" x14ac:dyDescent="0.3">
      <c r="A3316" t="s">
        <v>3379</v>
      </c>
      <c r="B3316" s="3">
        <v>44110</v>
      </c>
      <c r="C3316" t="s">
        <v>61</v>
      </c>
      <c r="D3316" t="s">
        <v>8242</v>
      </c>
      <c r="E3316" t="s">
        <v>7903</v>
      </c>
      <c r="F3316" t="s">
        <v>14</v>
      </c>
      <c r="G3316" t="s">
        <v>27</v>
      </c>
      <c r="H3316" t="s">
        <v>62</v>
      </c>
      <c r="I3316">
        <v>2500</v>
      </c>
      <c r="J3316">
        <v>3350</v>
      </c>
      <c r="K3316">
        <v>1</v>
      </c>
      <c r="L3316">
        <v>2500</v>
      </c>
      <c r="M3316">
        <v>3350</v>
      </c>
    </row>
    <row r="3317" spans="1:13" x14ac:dyDescent="0.3">
      <c r="A3317" t="s">
        <v>3380</v>
      </c>
      <c r="B3317" s="3">
        <v>44110</v>
      </c>
      <c r="C3317" t="s">
        <v>13</v>
      </c>
      <c r="D3317" t="s">
        <v>8243</v>
      </c>
      <c r="E3317" t="s">
        <v>7903</v>
      </c>
      <c r="F3317" t="s">
        <v>14</v>
      </c>
      <c r="G3317" t="s">
        <v>27</v>
      </c>
      <c r="H3317" t="s">
        <v>62</v>
      </c>
      <c r="I3317">
        <v>2500</v>
      </c>
      <c r="J3317">
        <v>3350</v>
      </c>
      <c r="K3317">
        <v>2</v>
      </c>
      <c r="L3317">
        <v>5000</v>
      </c>
      <c r="M3317">
        <v>6700</v>
      </c>
    </row>
    <row r="3318" spans="1:13" x14ac:dyDescent="0.3">
      <c r="A3318" t="s">
        <v>3381</v>
      </c>
      <c r="B3318" s="3">
        <v>44110</v>
      </c>
      <c r="C3318" t="s">
        <v>16</v>
      </c>
      <c r="D3318" t="s">
        <v>8244</v>
      </c>
      <c r="E3318" t="s">
        <v>7899</v>
      </c>
      <c r="F3318" t="s">
        <v>14</v>
      </c>
      <c r="G3318" t="s">
        <v>27</v>
      </c>
      <c r="H3318" t="s">
        <v>62</v>
      </c>
      <c r="I3318">
        <v>2500</v>
      </c>
      <c r="J3318">
        <v>3350</v>
      </c>
      <c r="K3318">
        <v>3</v>
      </c>
      <c r="L3318">
        <v>7500</v>
      </c>
      <c r="M3318">
        <v>10050</v>
      </c>
    </row>
    <row r="3319" spans="1:13" x14ac:dyDescent="0.3">
      <c r="A3319" t="s">
        <v>3382</v>
      </c>
      <c r="B3319" s="3">
        <v>44110</v>
      </c>
      <c r="C3319" t="s">
        <v>18</v>
      </c>
      <c r="D3319" t="s">
        <v>8245</v>
      </c>
      <c r="E3319" t="s">
        <v>8246</v>
      </c>
      <c r="F3319" t="s">
        <v>14</v>
      </c>
      <c r="G3319" t="s">
        <v>27</v>
      </c>
      <c r="H3319" t="s">
        <v>62</v>
      </c>
      <c r="I3319">
        <v>2500</v>
      </c>
      <c r="J3319">
        <v>3350</v>
      </c>
      <c r="K3319">
        <v>3</v>
      </c>
      <c r="L3319">
        <v>7500</v>
      </c>
      <c r="M3319">
        <v>10050</v>
      </c>
    </row>
    <row r="3320" spans="1:13" x14ac:dyDescent="0.3">
      <c r="A3320" t="s">
        <v>3383</v>
      </c>
      <c r="B3320" s="3">
        <v>44110</v>
      </c>
      <c r="C3320" t="s">
        <v>20</v>
      </c>
      <c r="D3320" t="s">
        <v>8247</v>
      </c>
      <c r="E3320" t="s">
        <v>7929</v>
      </c>
      <c r="F3320" t="s">
        <v>14</v>
      </c>
      <c r="G3320" t="s">
        <v>27</v>
      </c>
      <c r="H3320" t="s">
        <v>62</v>
      </c>
      <c r="I3320">
        <v>2500</v>
      </c>
      <c r="J3320">
        <v>3350</v>
      </c>
      <c r="K3320">
        <v>2</v>
      </c>
      <c r="L3320">
        <v>5000</v>
      </c>
      <c r="M3320">
        <v>6700</v>
      </c>
    </row>
    <row r="3321" spans="1:13" x14ac:dyDescent="0.3">
      <c r="A3321" t="s">
        <v>3384</v>
      </c>
      <c r="B3321" s="3">
        <v>44110</v>
      </c>
      <c r="C3321" t="s">
        <v>21</v>
      </c>
      <c r="D3321" t="s">
        <v>8248</v>
      </c>
      <c r="E3321" t="s">
        <v>7939</v>
      </c>
      <c r="F3321" t="s">
        <v>14</v>
      </c>
      <c r="G3321" t="s">
        <v>27</v>
      </c>
      <c r="H3321" t="s">
        <v>62</v>
      </c>
      <c r="I3321">
        <v>2500</v>
      </c>
      <c r="J3321">
        <v>3350</v>
      </c>
      <c r="K3321">
        <v>3</v>
      </c>
      <c r="L3321">
        <v>7500</v>
      </c>
      <c r="M3321">
        <v>10050</v>
      </c>
    </row>
    <row r="3322" spans="1:13" x14ac:dyDescent="0.3">
      <c r="A3322" t="s">
        <v>3385</v>
      </c>
      <c r="B3322" s="3">
        <v>44110</v>
      </c>
      <c r="C3322" t="s">
        <v>23</v>
      </c>
      <c r="D3322" t="s">
        <v>8249</v>
      </c>
      <c r="E3322" t="s">
        <v>7901</v>
      </c>
      <c r="F3322" t="s">
        <v>14</v>
      </c>
      <c r="G3322" t="s">
        <v>27</v>
      </c>
      <c r="H3322" t="s">
        <v>62</v>
      </c>
      <c r="I3322">
        <v>2500</v>
      </c>
      <c r="J3322">
        <v>3350</v>
      </c>
      <c r="K3322">
        <v>2</v>
      </c>
      <c r="L3322">
        <v>5000</v>
      </c>
      <c r="M3322">
        <v>6700</v>
      </c>
    </row>
    <row r="3323" spans="1:13" x14ac:dyDescent="0.3">
      <c r="A3323" t="s">
        <v>3386</v>
      </c>
      <c r="B3323" s="3">
        <v>44110</v>
      </c>
      <c r="C3323" t="s">
        <v>24</v>
      </c>
      <c r="D3323" t="s">
        <v>8250</v>
      </c>
      <c r="E3323" t="s">
        <v>7915</v>
      </c>
      <c r="F3323" t="s">
        <v>14</v>
      </c>
      <c r="G3323" t="s">
        <v>27</v>
      </c>
      <c r="H3323" t="s">
        <v>62</v>
      </c>
      <c r="I3323">
        <v>2500</v>
      </c>
      <c r="J3323">
        <v>3350</v>
      </c>
      <c r="K3323">
        <v>3</v>
      </c>
      <c r="L3323">
        <v>7500</v>
      </c>
      <c r="M3323">
        <v>10050</v>
      </c>
    </row>
    <row r="3324" spans="1:13" x14ac:dyDescent="0.3">
      <c r="A3324" t="s">
        <v>3387</v>
      </c>
      <c r="B3324" s="3">
        <v>44110</v>
      </c>
      <c r="C3324" t="s">
        <v>25</v>
      </c>
      <c r="D3324" t="s">
        <v>8251</v>
      </c>
      <c r="E3324" t="s">
        <v>7939</v>
      </c>
      <c r="F3324" t="s">
        <v>14</v>
      </c>
      <c r="G3324" t="s">
        <v>27</v>
      </c>
      <c r="H3324" t="s">
        <v>62</v>
      </c>
      <c r="I3324">
        <v>2500</v>
      </c>
      <c r="J3324">
        <v>3350</v>
      </c>
      <c r="K3324">
        <v>2</v>
      </c>
      <c r="L3324">
        <v>5000</v>
      </c>
      <c r="M3324">
        <v>6700</v>
      </c>
    </row>
    <row r="3325" spans="1:13" x14ac:dyDescent="0.3">
      <c r="A3325" t="s">
        <v>3388</v>
      </c>
      <c r="B3325" s="3">
        <v>44110</v>
      </c>
      <c r="C3325" t="s">
        <v>26</v>
      </c>
      <c r="D3325" t="s">
        <v>8252</v>
      </c>
      <c r="E3325" t="s">
        <v>7987</v>
      </c>
      <c r="F3325" t="s">
        <v>14</v>
      </c>
      <c r="G3325" t="s">
        <v>27</v>
      </c>
      <c r="H3325" t="s">
        <v>62</v>
      </c>
      <c r="I3325">
        <v>2500</v>
      </c>
      <c r="J3325">
        <v>3350</v>
      </c>
      <c r="K3325">
        <v>3</v>
      </c>
      <c r="L3325">
        <v>7500</v>
      </c>
      <c r="M3325">
        <v>10050</v>
      </c>
    </row>
    <row r="3326" spans="1:13" x14ac:dyDescent="0.3">
      <c r="A3326" t="s">
        <v>3389</v>
      </c>
      <c r="B3326" s="3">
        <v>44110</v>
      </c>
      <c r="C3326" t="s">
        <v>28</v>
      </c>
      <c r="D3326" t="s">
        <v>8253</v>
      </c>
      <c r="E3326" t="s">
        <v>7899</v>
      </c>
      <c r="F3326" t="s">
        <v>14</v>
      </c>
      <c r="G3326" t="s">
        <v>27</v>
      </c>
      <c r="H3326" t="s">
        <v>62</v>
      </c>
      <c r="I3326">
        <v>2500</v>
      </c>
      <c r="J3326">
        <v>3350</v>
      </c>
      <c r="K3326">
        <v>2</v>
      </c>
      <c r="L3326">
        <v>5000</v>
      </c>
      <c r="M3326">
        <v>6700</v>
      </c>
    </row>
    <row r="3327" spans="1:13" x14ac:dyDescent="0.3">
      <c r="A3327" t="s">
        <v>3390</v>
      </c>
      <c r="B3327" s="3">
        <v>44110</v>
      </c>
      <c r="C3327" t="s">
        <v>30</v>
      </c>
      <c r="D3327" t="s">
        <v>8254</v>
      </c>
      <c r="E3327" t="s">
        <v>7905</v>
      </c>
      <c r="F3327" t="s">
        <v>14</v>
      </c>
      <c r="G3327" t="s">
        <v>40</v>
      </c>
      <c r="H3327" t="s">
        <v>63</v>
      </c>
      <c r="I3327">
        <v>3500</v>
      </c>
      <c r="J3327">
        <v>4750</v>
      </c>
      <c r="K3327">
        <v>2</v>
      </c>
      <c r="L3327">
        <v>7000</v>
      </c>
      <c r="M3327">
        <v>9500</v>
      </c>
    </row>
    <row r="3328" spans="1:13" x14ac:dyDescent="0.3">
      <c r="A3328" t="s">
        <v>3391</v>
      </c>
      <c r="B3328" s="3">
        <v>44110</v>
      </c>
      <c r="C3328" t="s">
        <v>31</v>
      </c>
      <c r="D3328" t="s">
        <v>8255</v>
      </c>
      <c r="E3328" t="s">
        <v>7956</v>
      </c>
      <c r="F3328" t="s">
        <v>14</v>
      </c>
      <c r="G3328" t="s">
        <v>40</v>
      </c>
      <c r="H3328" t="s">
        <v>63</v>
      </c>
      <c r="I3328">
        <v>3500</v>
      </c>
      <c r="J3328">
        <v>4750</v>
      </c>
      <c r="K3328">
        <v>3</v>
      </c>
      <c r="L3328">
        <v>10500</v>
      </c>
      <c r="M3328">
        <v>14250</v>
      </c>
    </row>
    <row r="3329" spans="1:13" x14ac:dyDescent="0.3">
      <c r="A3329" t="s">
        <v>3392</v>
      </c>
      <c r="B3329" s="3">
        <v>44110</v>
      </c>
      <c r="C3329" t="s">
        <v>32</v>
      </c>
      <c r="D3329" t="s">
        <v>8256</v>
      </c>
      <c r="E3329" t="s">
        <v>7899</v>
      </c>
      <c r="F3329" t="s">
        <v>14</v>
      </c>
      <c r="G3329" t="s">
        <v>40</v>
      </c>
      <c r="H3329" t="s">
        <v>63</v>
      </c>
      <c r="I3329">
        <v>3500</v>
      </c>
      <c r="J3329">
        <v>4750</v>
      </c>
      <c r="K3329">
        <v>2</v>
      </c>
      <c r="L3329">
        <v>7000</v>
      </c>
      <c r="M3329">
        <v>9500</v>
      </c>
    </row>
    <row r="3330" spans="1:13" x14ac:dyDescent="0.3">
      <c r="A3330" t="s">
        <v>3393</v>
      </c>
      <c r="B3330" s="3">
        <v>44110</v>
      </c>
      <c r="C3330" t="s">
        <v>33</v>
      </c>
      <c r="D3330" t="s">
        <v>8257</v>
      </c>
      <c r="E3330" t="s">
        <v>7915</v>
      </c>
      <c r="F3330" t="s">
        <v>14</v>
      </c>
      <c r="G3330" t="s">
        <v>44</v>
      </c>
      <c r="H3330" t="s">
        <v>63</v>
      </c>
      <c r="I3330">
        <v>3800</v>
      </c>
      <c r="J3330">
        <v>4430</v>
      </c>
      <c r="K3330">
        <v>3</v>
      </c>
      <c r="L3330">
        <v>11400</v>
      </c>
      <c r="M3330">
        <v>13290</v>
      </c>
    </row>
    <row r="3331" spans="1:13" x14ac:dyDescent="0.3">
      <c r="A3331" t="s">
        <v>3394</v>
      </c>
      <c r="B3331" s="3">
        <v>44110</v>
      </c>
      <c r="C3331" t="s">
        <v>34</v>
      </c>
      <c r="D3331" t="s">
        <v>8258</v>
      </c>
      <c r="E3331" t="s">
        <v>7907</v>
      </c>
      <c r="F3331" t="s">
        <v>14</v>
      </c>
      <c r="G3331" t="s">
        <v>44</v>
      </c>
      <c r="H3331" t="s">
        <v>63</v>
      </c>
      <c r="I3331">
        <v>3800</v>
      </c>
      <c r="J3331">
        <v>4430</v>
      </c>
      <c r="K3331">
        <v>1</v>
      </c>
      <c r="L3331">
        <v>3800</v>
      </c>
      <c r="M3331">
        <v>4430</v>
      </c>
    </row>
    <row r="3332" spans="1:13" x14ac:dyDescent="0.3">
      <c r="A3332" t="s">
        <v>3395</v>
      </c>
      <c r="B3332" s="3">
        <v>44110</v>
      </c>
      <c r="C3332" t="s">
        <v>35</v>
      </c>
      <c r="D3332" t="s">
        <v>8259</v>
      </c>
      <c r="E3332" t="s">
        <v>7899</v>
      </c>
      <c r="F3332" t="s">
        <v>29</v>
      </c>
      <c r="G3332" t="s">
        <v>40</v>
      </c>
      <c r="H3332" t="s">
        <v>63</v>
      </c>
      <c r="I3332">
        <v>3500</v>
      </c>
      <c r="J3332">
        <v>4750</v>
      </c>
      <c r="K3332">
        <v>3</v>
      </c>
      <c r="L3332">
        <v>10500</v>
      </c>
      <c r="M3332">
        <v>14250</v>
      </c>
    </row>
    <row r="3333" spans="1:13" x14ac:dyDescent="0.3">
      <c r="A3333" t="s">
        <v>3396</v>
      </c>
      <c r="B3333" s="3">
        <v>44110</v>
      </c>
      <c r="C3333" t="s">
        <v>36</v>
      </c>
      <c r="D3333" t="s">
        <v>8260</v>
      </c>
      <c r="E3333" t="s">
        <v>7921</v>
      </c>
      <c r="F3333" t="s">
        <v>29</v>
      </c>
      <c r="G3333" t="s">
        <v>40</v>
      </c>
      <c r="H3333" t="s">
        <v>63</v>
      </c>
      <c r="I3333">
        <v>3500</v>
      </c>
      <c r="J3333">
        <v>4750</v>
      </c>
      <c r="K3333">
        <v>4</v>
      </c>
      <c r="L3333">
        <v>14000</v>
      </c>
      <c r="M3333">
        <v>19000</v>
      </c>
    </row>
    <row r="3334" spans="1:13" x14ac:dyDescent="0.3">
      <c r="A3334" t="s">
        <v>3397</v>
      </c>
      <c r="B3334" s="3">
        <v>44110</v>
      </c>
      <c r="C3334" t="s">
        <v>37</v>
      </c>
      <c r="D3334" t="s">
        <v>8261</v>
      </c>
      <c r="E3334" t="s">
        <v>7952</v>
      </c>
      <c r="F3334" t="s">
        <v>29</v>
      </c>
      <c r="G3334" t="s">
        <v>40</v>
      </c>
      <c r="H3334" t="s">
        <v>63</v>
      </c>
      <c r="I3334">
        <v>3500</v>
      </c>
      <c r="J3334">
        <v>4750</v>
      </c>
      <c r="K3334">
        <v>2</v>
      </c>
      <c r="L3334">
        <v>7000</v>
      </c>
      <c r="M3334">
        <v>9500</v>
      </c>
    </row>
    <row r="3335" spans="1:13" x14ac:dyDescent="0.3">
      <c r="A3335" t="s">
        <v>3398</v>
      </c>
      <c r="B3335" s="3">
        <v>44110</v>
      </c>
      <c r="C3335" t="s">
        <v>38</v>
      </c>
      <c r="D3335" t="s">
        <v>8262</v>
      </c>
      <c r="E3335" t="s">
        <v>7901</v>
      </c>
      <c r="F3335" t="s">
        <v>29</v>
      </c>
      <c r="G3335" t="s">
        <v>40</v>
      </c>
      <c r="H3335" t="s">
        <v>63</v>
      </c>
      <c r="I3335">
        <v>3500</v>
      </c>
      <c r="J3335">
        <v>4750</v>
      </c>
      <c r="K3335">
        <v>2</v>
      </c>
      <c r="L3335">
        <v>7000</v>
      </c>
      <c r="M3335">
        <v>9500</v>
      </c>
    </row>
    <row r="3336" spans="1:13" x14ac:dyDescent="0.3">
      <c r="A3336" t="s">
        <v>3399</v>
      </c>
      <c r="B3336" s="3">
        <v>44110</v>
      </c>
      <c r="C3336" t="s">
        <v>39</v>
      </c>
      <c r="D3336" t="s">
        <v>8263</v>
      </c>
      <c r="E3336" t="s">
        <v>7901</v>
      </c>
      <c r="F3336" t="s">
        <v>29</v>
      </c>
      <c r="G3336" t="s">
        <v>40</v>
      </c>
      <c r="H3336" t="s">
        <v>63</v>
      </c>
      <c r="I3336">
        <v>3500</v>
      </c>
      <c r="J3336">
        <v>4750</v>
      </c>
      <c r="K3336">
        <v>4</v>
      </c>
      <c r="L3336">
        <v>14000</v>
      </c>
      <c r="M3336">
        <v>19000</v>
      </c>
    </row>
    <row r="3337" spans="1:13" x14ac:dyDescent="0.3">
      <c r="A3337" t="s">
        <v>3400</v>
      </c>
      <c r="B3337" s="3">
        <v>44110</v>
      </c>
      <c r="C3337" t="s">
        <v>41</v>
      </c>
      <c r="D3337" t="s">
        <v>8264</v>
      </c>
      <c r="E3337" t="s">
        <v>7912</v>
      </c>
      <c r="F3337" t="s">
        <v>29</v>
      </c>
      <c r="G3337" t="s">
        <v>40</v>
      </c>
      <c r="H3337" t="s">
        <v>63</v>
      </c>
      <c r="I3337">
        <v>3500</v>
      </c>
      <c r="J3337">
        <v>4750</v>
      </c>
      <c r="K3337">
        <v>1</v>
      </c>
      <c r="L3337">
        <v>3500</v>
      </c>
      <c r="M3337">
        <v>4750</v>
      </c>
    </row>
    <row r="3338" spans="1:13" x14ac:dyDescent="0.3">
      <c r="A3338" t="s">
        <v>3401</v>
      </c>
      <c r="B3338" s="3">
        <v>44110</v>
      </c>
      <c r="C3338" t="s">
        <v>42</v>
      </c>
      <c r="D3338" t="s">
        <v>8265</v>
      </c>
      <c r="E3338" t="s">
        <v>7925</v>
      </c>
      <c r="F3338" t="s">
        <v>29</v>
      </c>
      <c r="G3338" t="s">
        <v>40</v>
      </c>
      <c r="H3338" t="s">
        <v>63</v>
      </c>
      <c r="I3338">
        <v>3500</v>
      </c>
      <c r="J3338">
        <v>4750</v>
      </c>
      <c r="K3338">
        <v>2</v>
      </c>
      <c r="L3338">
        <v>7000</v>
      </c>
      <c r="M3338">
        <v>9500</v>
      </c>
    </row>
    <row r="3339" spans="1:13" x14ac:dyDescent="0.3">
      <c r="A3339" t="s">
        <v>3402</v>
      </c>
      <c r="B3339" s="3">
        <v>44110</v>
      </c>
      <c r="C3339" t="s">
        <v>43</v>
      </c>
      <c r="D3339" t="s">
        <v>8266</v>
      </c>
      <c r="E3339" t="s">
        <v>7921</v>
      </c>
      <c r="F3339" t="s">
        <v>29</v>
      </c>
      <c r="G3339" t="s">
        <v>15</v>
      </c>
      <c r="H3339" t="s">
        <v>62</v>
      </c>
      <c r="I3339">
        <v>4500</v>
      </c>
      <c r="J3339">
        <v>6000</v>
      </c>
      <c r="K3339">
        <v>4</v>
      </c>
      <c r="L3339">
        <v>18000</v>
      </c>
      <c r="M3339">
        <v>24000</v>
      </c>
    </row>
    <row r="3340" spans="1:13" x14ac:dyDescent="0.3">
      <c r="A3340" t="s">
        <v>3403</v>
      </c>
      <c r="B3340" s="3">
        <v>44111</v>
      </c>
      <c r="C3340" t="s">
        <v>45</v>
      </c>
      <c r="D3340" t="s">
        <v>8267</v>
      </c>
      <c r="E3340" t="s">
        <v>7915</v>
      </c>
      <c r="F3340" t="s">
        <v>29</v>
      </c>
      <c r="G3340" t="s">
        <v>15</v>
      </c>
      <c r="H3340" t="s">
        <v>62</v>
      </c>
      <c r="I3340">
        <v>4500</v>
      </c>
      <c r="J3340">
        <v>6000</v>
      </c>
      <c r="K3340">
        <v>1</v>
      </c>
      <c r="L3340">
        <v>4500</v>
      </c>
      <c r="M3340">
        <v>6000</v>
      </c>
    </row>
    <row r="3341" spans="1:13" x14ac:dyDescent="0.3">
      <c r="A3341" t="s">
        <v>3404</v>
      </c>
      <c r="B3341" s="3">
        <v>44111</v>
      </c>
      <c r="C3341" t="s">
        <v>46</v>
      </c>
      <c r="D3341" t="s">
        <v>8268</v>
      </c>
      <c r="E3341" t="s">
        <v>7899</v>
      </c>
      <c r="F3341" t="s">
        <v>14</v>
      </c>
      <c r="G3341" t="s">
        <v>56</v>
      </c>
      <c r="H3341" t="s">
        <v>64</v>
      </c>
      <c r="I3341">
        <v>3600</v>
      </c>
      <c r="J3341">
        <v>4400</v>
      </c>
      <c r="K3341">
        <v>4</v>
      </c>
      <c r="L3341">
        <v>14400</v>
      </c>
      <c r="M3341">
        <v>17600</v>
      </c>
    </row>
    <row r="3342" spans="1:13" x14ac:dyDescent="0.3">
      <c r="A3342" t="s">
        <v>3405</v>
      </c>
      <c r="B3342" s="3">
        <v>44111</v>
      </c>
      <c r="C3342" t="s">
        <v>47</v>
      </c>
      <c r="D3342" t="s">
        <v>8269</v>
      </c>
      <c r="E3342" t="s">
        <v>7912</v>
      </c>
      <c r="F3342" t="s">
        <v>14</v>
      </c>
      <c r="G3342" t="s">
        <v>22</v>
      </c>
      <c r="H3342" t="s">
        <v>63</v>
      </c>
      <c r="I3342">
        <v>3700</v>
      </c>
      <c r="J3342">
        <v>4450</v>
      </c>
      <c r="K3342">
        <v>1</v>
      </c>
      <c r="L3342">
        <v>3700</v>
      </c>
      <c r="M3342">
        <v>4450</v>
      </c>
    </row>
    <row r="3343" spans="1:13" x14ac:dyDescent="0.3">
      <c r="A3343" t="s">
        <v>3406</v>
      </c>
      <c r="B3343" s="3">
        <v>44111</v>
      </c>
      <c r="C3343" t="s">
        <v>48</v>
      </c>
      <c r="D3343" t="s">
        <v>8270</v>
      </c>
      <c r="E3343" t="s">
        <v>7896</v>
      </c>
      <c r="F3343" t="s">
        <v>14</v>
      </c>
      <c r="G3343" t="s">
        <v>22</v>
      </c>
      <c r="H3343" t="s">
        <v>63</v>
      </c>
      <c r="I3343">
        <v>3700</v>
      </c>
      <c r="J3343">
        <v>4450</v>
      </c>
      <c r="K3343">
        <v>1</v>
      </c>
      <c r="L3343">
        <v>3700</v>
      </c>
      <c r="M3343">
        <v>4450</v>
      </c>
    </row>
    <row r="3344" spans="1:13" x14ac:dyDescent="0.3">
      <c r="A3344" t="s">
        <v>3407</v>
      </c>
      <c r="B3344" s="3">
        <v>44111</v>
      </c>
      <c r="C3344" t="s">
        <v>49</v>
      </c>
      <c r="D3344" t="s">
        <v>8271</v>
      </c>
      <c r="E3344" t="s">
        <v>7907</v>
      </c>
      <c r="F3344" t="s">
        <v>14</v>
      </c>
      <c r="G3344" t="s">
        <v>22</v>
      </c>
      <c r="H3344" t="s">
        <v>63</v>
      </c>
      <c r="I3344">
        <v>3700</v>
      </c>
      <c r="J3344">
        <v>4450</v>
      </c>
      <c r="K3344">
        <v>4</v>
      </c>
      <c r="L3344">
        <v>14800</v>
      </c>
      <c r="M3344">
        <v>17800</v>
      </c>
    </row>
    <row r="3345" spans="1:13" x14ac:dyDescent="0.3">
      <c r="A3345" t="s">
        <v>3408</v>
      </c>
      <c r="B3345" s="3">
        <v>44111</v>
      </c>
      <c r="C3345" t="s">
        <v>50</v>
      </c>
      <c r="D3345" t="s">
        <v>8272</v>
      </c>
      <c r="E3345" t="s">
        <v>7921</v>
      </c>
      <c r="F3345" t="s">
        <v>14</v>
      </c>
      <c r="G3345" t="s">
        <v>22</v>
      </c>
      <c r="H3345" t="s">
        <v>63</v>
      </c>
      <c r="I3345">
        <v>3700</v>
      </c>
      <c r="J3345">
        <v>4450</v>
      </c>
      <c r="K3345">
        <v>1</v>
      </c>
      <c r="L3345">
        <v>3700</v>
      </c>
      <c r="M3345">
        <v>4450</v>
      </c>
    </row>
    <row r="3346" spans="1:13" x14ac:dyDescent="0.3">
      <c r="A3346" t="s">
        <v>3409</v>
      </c>
      <c r="B3346" s="3">
        <v>44111</v>
      </c>
      <c r="C3346" t="s">
        <v>51</v>
      </c>
      <c r="D3346" t="s">
        <v>8273</v>
      </c>
      <c r="E3346" t="s">
        <v>7971</v>
      </c>
      <c r="F3346" t="s">
        <v>14</v>
      </c>
      <c r="G3346" t="s">
        <v>22</v>
      </c>
      <c r="H3346" t="s">
        <v>63</v>
      </c>
      <c r="I3346">
        <v>3700</v>
      </c>
      <c r="J3346">
        <v>4450</v>
      </c>
      <c r="K3346">
        <v>3</v>
      </c>
      <c r="L3346">
        <v>11100</v>
      </c>
      <c r="M3346">
        <v>13350</v>
      </c>
    </row>
    <row r="3347" spans="1:13" x14ac:dyDescent="0.3">
      <c r="A3347" t="s">
        <v>3410</v>
      </c>
      <c r="B3347" s="3">
        <v>44111</v>
      </c>
      <c r="C3347" t="s">
        <v>52</v>
      </c>
      <c r="D3347" t="s">
        <v>8274</v>
      </c>
      <c r="E3347" t="s">
        <v>7905</v>
      </c>
      <c r="F3347" t="s">
        <v>14</v>
      </c>
      <c r="G3347" t="s">
        <v>56</v>
      </c>
      <c r="H3347" t="s">
        <v>64</v>
      </c>
      <c r="I3347">
        <v>3600</v>
      </c>
      <c r="J3347">
        <v>4400</v>
      </c>
      <c r="K3347">
        <v>1</v>
      </c>
      <c r="L3347">
        <v>3600</v>
      </c>
      <c r="M3347">
        <v>4400</v>
      </c>
    </row>
    <row r="3348" spans="1:13" x14ac:dyDescent="0.3">
      <c r="A3348" t="s">
        <v>3411</v>
      </c>
      <c r="B3348" s="3">
        <v>44111</v>
      </c>
      <c r="C3348" t="s">
        <v>53</v>
      </c>
      <c r="D3348" t="s">
        <v>8275</v>
      </c>
      <c r="E3348" t="s">
        <v>7903</v>
      </c>
      <c r="F3348" t="s">
        <v>14</v>
      </c>
      <c r="G3348" t="s">
        <v>56</v>
      </c>
      <c r="H3348" t="s">
        <v>64</v>
      </c>
      <c r="I3348">
        <v>3600</v>
      </c>
      <c r="J3348">
        <v>4400</v>
      </c>
      <c r="K3348">
        <v>4</v>
      </c>
      <c r="L3348">
        <v>14400</v>
      </c>
      <c r="M3348">
        <v>17600</v>
      </c>
    </row>
    <row r="3349" spans="1:13" x14ac:dyDescent="0.3">
      <c r="A3349" t="s">
        <v>3412</v>
      </c>
      <c r="B3349" s="3">
        <v>44111</v>
      </c>
      <c r="C3349" t="s">
        <v>54</v>
      </c>
      <c r="D3349" t="s">
        <v>8276</v>
      </c>
      <c r="E3349" t="s">
        <v>7912</v>
      </c>
      <c r="F3349" t="s">
        <v>14</v>
      </c>
      <c r="G3349" t="s">
        <v>56</v>
      </c>
      <c r="H3349" t="s">
        <v>64</v>
      </c>
      <c r="I3349">
        <v>3600</v>
      </c>
      <c r="J3349">
        <v>4400</v>
      </c>
      <c r="K3349">
        <v>3</v>
      </c>
      <c r="L3349">
        <v>10800</v>
      </c>
      <c r="M3349">
        <v>13200</v>
      </c>
    </row>
    <row r="3350" spans="1:13" x14ac:dyDescent="0.3">
      <c r="A3350" t="s">
        <v>3413</v>
      </c>
      <c r="B3350" s="3">
        <v>44111</v>
      </c>
      <c r="C3350" t="s">
        <v>55</v>
      </c>
      <c r="D3350" t="s">
        <v>8277</v>
      </c>
      <c r="E3350" t="s">
        <v>7912</v>
      </c>
      <c r="F3350" t="s">
        <v>14</v>
      </c>
      <c r="G3350" t="s">
        <v>56</v>
      </c>
      <c r="H3350" t="s">
        <v>64</v>
      </c>
      <c r="I3350">
        <v>3600</v>
      </c>
      <c r="J3350">
        <v>4400</v>
      </c>
      <c r="K3350">
        <v>4</v>
      </c>
      <c r="L3350">
        <v>14400</v>
      </c>
      <c r="M3350">
        <v>17600</v>
      </c>
    </row>
    <row r="3351" spans="1:13" x14ac:dyDescent="0.3">
      <c r="A3351" t="s">
        <v>3414</v>
      </c>
      <c r="B3351" s="3">
        <v>44111</v>
      </c>
      <c r="C3351" t="s">
        <v>57</v>
      </c>
      <c r="D3351" t="s">
        <v>8278</v>
      </c>
      <c r="E3351" t="s">
        <v>7907</v>
      </c>
      <c r="F3351" t="s">
        <v>14</v>
      </c>
      <c r="G3351" t="s">
        <v>56</v>
      </c>
      <c r="H3351" t="s">
        <v>64</v>
      </c>
      <c r="I3351">
        <v>3600</v>
      </c>
      <c r="J3351">
        <v>4400</v>
      </c>
      <c r="K3351">
        <v>1</v>
      </c>
      <c r="L3351">
        <v>3600</v>
      </c>
      <c r="M3351">
        <v>4400</v>
      </c>
    </row>
    <row r="3352" spans="1:13" x14ac:dyDescent="0.3">
      <c r="A3352" t="s">
        <v>3415</v>
      </c>
      <c r="B3352" s="3">
        <v>44111</v>
      </c>
      <c r="C3352" t="s">
        <v>58</v>
      </c>
      <c r="D3352" t="s">
        <v>8279</v>
      </c>
      <c r="E3352" t="s">
        <v>7929</v>
      </c>
      <c r="F3352" t="s">
        <v>14</v>
      </c>
      <c r="G3352" t="s">
        <v>44</v>
      </c>
      <c r="H3352" t="s">
        <v>63</v>
      </c>
      <c r="I3352">
        <v>3800</v>
      </c>
      <c r="J3352">
        <v>4430</v>
      </c>
      <c r="K3352">
        <v>1</v>
      </c>
      <c r="L3352">
        <v>3800</v>
      </c>
      <c r="M3352">
        <v>4430</v>
      </c>
    </row>
    <row r="3353" spans="1:13" x14ac:dyDescent="0.3">
      <c r="A3353" t="s">
        <v>3416</v>
      </c>
      <c r="B3353" s="3">
        <v>44111</v>
      </c>
      <c r="C3353" t="s">
        <v>59</v>
      </c>
      <c r="D3353" t="s">
        <v>8280</v>
      </c>
      <c r="E3353" t="s">
        <v>7925</v>
      </c>
      <c r="F3353" t="s">
        <v>14</v>
      </c>
      <c r="G3353" t="s">
        <v>44</v>
      </c>
      <c r="H3353" t="s">
        <v>63</v>
      </c>
      <c r="I3353">
        <v>3800</v>
      </c>
      <c r="J3353">
        <v>4430</v>
      </c>
      <c r="K3353">
        <v>3</v>
      </c>
      <c r="L3353">
        <v>11400</v>
      </c>
      <c r="M3353">
        <v>13290</v>
      </c>
    </row>
    <row r="3354" spans="1:13" x14ac:dyDescent="0.3">
      <c r="A3354" t="s">
        <v>3417</v>
      </c>
      <c r="B3354" s="3">
        <v>44111</v>
      </c>
      <c r="C3354" t="s">
        <v>60</v>
      </c>
      <c r="D3354" t="s">
        <v>8281</v>
      </c>
      <c r="E3354" t="s">
        <v>7915</v>
      </c>
      <c r="F3354" t="s">
        <v>14</v>
      </c>
      <c r="G3354" t="s">
        <v>44</v>
      </c>
      <c r="H3354" t="s">
        <v>63</v>
      </c>
      <c r="I3354">
        <v>3800</v>
      </c>
      <c r="J3354">
        <v>4430</v>
      </c>
      <c r="K3354">
        <v>3</v>
      </c>
      <c r="L3354">
        <v>11400</v>
      </c>
      <c r="M3354">
        <v>13290</v>
      </c>
    </row>
    <row r="3355" spans="1:13" x14ac:dyDescent="0.3">
      <c r="A3355" t="s">
        <v>3418</v>
      </c>
      <c r="B3355" s="3">
        <v>44111</v>
      </c>
      <c r="C3355" t="s">
        <v>61</v>
      </c>
      <c r="D3355" t="s">
        <v>8282</v>
      </c>
      <c r="E3355" t="s">
        <v>7912</v>
      </c>
      <c r="F3355" t="s">
        <v>14</v>
      </c>
      <c r="G3355" t="s">
        <v>44</v>
      </c>
      <c r="H3355" t="s">
        <v>63</v>
      </c>
      <c r="I3355">
        <v>3800</v>
      </c>
      <c r="J3355">
        <v>4430</v>
      </c>
      <c r="K3355">
        <v>3</v>
      </c>
      <c r="L3355">
        <v>11400</v>
      </c>
      <c r="M3355">
        <v>13290</v>
      </c>
    </row>
    <row r="3356" spans="1:13" x14ac:dyDescent="0.3">
      <c r="A3356" t="s">
        <v>3419</v>
      </c>
      <c r="B3356" s="3">
        <v>44111</v>
      </c>
      <c r="C3356" t="s">
        <v>13</v>
      </c>
      <c r="D3356" t="s">
        <v>8283</v>
      </c>
      <c r="E3356" t="s">
        <v>7897</v>
      </c>
      <c r="F3356" t="s">
        <v>14</v>
      </c>
      <c r="G3356" t="s">
        <v>15</v>
      </c>
      <c r="H3356" t="s">
        <v>62</v>
      </c>
      <c r="I3356">
        <v>4500</v>
      </c>
      <c r="J3356">
        <v>6000</v>
      </c>
      <c r="K3356">
        <v>1</v>
      </c>
      <c r="L3356">
        <v>4500</v>
      </c>
      <c r="M3356">
        <v>6000</v>
      </c>
    </row>
    <row r="3357" spans="1:13" x14ac:dyDescent="0.3">
      <c r="A3357" t="s">
        <v>3420</v>
      </c>
      <c r="B3357" s="3">
        <v>44111</v>
      </c>
      <c r="C3357" t="s">
        <v>16</v>
      </c>
      <c r="D3357" t="s">
        <v>8284</v>
      </c>
      <c r="E3357" t="s">
        <v>7912</v>
      </c>
      <c r="F3357" t="s">
        <v>14</v>
      </c>
      <c r="G3357" t="s">
        <v>15</v>
      </c>
      <c r="H3357" t="s">
        <v>62</v>
      </c>
      <c r="I3357">
        <v>4500</v>
      </c>
      <c r="J3357">
        <v>6000</v>
      </c>
      <c r="K3357">
        <v>3</v>
      </c>
      <c r="L3357">
        <v>13500</v>
      </c>
      <c r="M3357">
        <v>18000</v>
      </c>
    </row>
    <row r="3358" spans="1:13" x14ac:dyDescent="0.3">
      <c r="A3358" t="s">
        <v>3421</v>
      </c>
      <c r="B3358" s="3">
        <v>44111</v>
      </c>
      <c r="C3358" t="s">
        <v>18</v>
      </c>
      <c r="D3358" t="s">
        <v>8285</v>
      </c>
      <c r="E3358" t="s">
        <v>7901</v>
      </c>
      <c r="F3358" t="s">
        <v>14</v>
      </c>
      <c r="G3358" t="s">
        <v>15</v>
      </c>
      <c r="H3358" t="s">
        <v>62</v>
      </c>
      <c r="I3358">
        <v>4500</v>
      </c>
      <c r="J3358">
        <v>6000</v>
      </c>
      <c r="K3358">
        <v>2</v>
      </c>
      <c r="L3358">
        <v>9000</v>
      </c>
      <c r="M3358">
        <v>12000</v>
      </c>
    </row>
    <row r="3359" spans="1:13" x14ac:dyDescent="0.3">
      <c r="A3359" t="s">
        <v>3422</v>
      </c>
      <c r="B3359" s="3">
        <v>44111</v>
      </c>
      <c r="C3359" t="s">
        <v>20</v>
      </c>
      <c r="D3359" t="s">
        <v>8286</v>
      </c>
      <c r="E3359" t="s">
        <v>7915</v>
      </c>
      <c r="F3359" t="s">
        <v>14</v>
      </c>
      <c r="G3359" t="s">
        <v>15</v>
      </c>
      <c r="H3359" t="s">
        <v>62</v>
      </c>
      <c r="I3359">
        <v>4500</v>
      </c>
      <c r="J3359">
        <v>6000</v>
      </c>
      <c r="K3359">
        <v>4</v>
      </c>
      <c r="L3359">
        <v>18000</v>
      </c>
      <c r="M3359">
        <v>24000</v>
      </c>
    </row>
    <row r="3360" spans="1:13" x14ac:dyDescent="0.3">
      <c r="A3360" t="s">
        <v>3423</v>
      </c>
      <c r="B3360" s="3">
        <v>44111</v>
      </c>
      <c r="C3360" t="s">
        <v>21</v>
      </c>
      <c r="D3360" t="s">
        <v>8287</v>
      </c>
      <c r="E3360" t="s">
        <v>7921</v>
      </c>
      <c r="F3360" t="s">
        <v>14</v>
      </c>
      <c r="G3360" t="s">
        <v>15</v>
      </c>
      <c r="H3360" t="s">
        <v>62</v>
      </c>
      <c r="I3360">
        <v>4500</v>
      </c>
      <c r="J3360">
        <v>6000</v>
      </c>
      <c r="K3360">
        <v>3</v>
      </c>
      <c r="L3360">
        <v>13500</v>
      </c>
      <c r="M3360">
        <v>18000</v>
      </c>
    </row>
    <row r="3361" spans="1:13" x14ac:dyDescent="0.3">
      <c r="A3361" t="s">
        <v>3424</v>
      </c>
      <c r="B3361" s="3">
        <v>44111</v>
      </c>
      <c r="C3361" t="s">
        <v>23</v>
      </c>
      <c r="D3361" t="s">
        <v>8288</v>
      </c>
      <c r="E3361" t="s">
        <v>7910</v>
      </c>
      <c r="F3361" t="s">
        <v>14</v>
      </c>
      <c r="G3361" t="s">
        <v>15</v>
      </c>
      <c r="H3361" t="s">
        <v>62</v>
      </c>
      <c r="I3361">
        <v>4500</v>
      </c>
      <c r="J3361">
        <v>6000</v>
      </c>
      <c r="K3361">
        <v>1</v>
      </c>
      <c r="L3361">
        <v>4500</v>
      </c>
      <c r="M3361">
        <v>6000</v>
      </c>
    </row>
    <row r="3362" spans="1:13" x14ac:dyDescent="0.3">
      <c r="A3362" t="s">
        <v>3425</v>
      </c>
      <c r="B3362" s="3">
        <v>44111</v>
      </c>
      <c r="C3362" t="s">
        <v>24</v>
      </c>
      <c r="D3362" t="s">
        <v>8289</v>
      </c>
      <c r="E3362" t="s">
        <v>7901</v>
      </c>
      <c r="F3362" t="s">
        <v>14</v>
      </c>
      <c r="G3362" t="s">
        <v>15</v>
      </c>
      <c r="H3362" t="s">
        <v>62</v>
      </c>
      <c r="I3362">
        <v>4500</v>
      </c>
      <c r="J3362">
        <v>6000</v>
      </c>
      <c r="K3362">
        <v>3</v>
      </c>
      <c r="L3362">
        <v>13500</v>
      </c>
      <c r="M3362">
        <v>18000</v>
      </c>
    </row>
    <row r="3363" spans="1:13" x14ac:dyDescent="0.3">
      <c r="A3363" t="s">
        <v>3426</v>
      </c>
      <c r="B3363" s="3">
        <v>44111</v>
      </c>
      <c r="C3363" t="s">
        <v>25</v>
      </c>
      <c r="D3363" t="s">
        <v>8290</v>
      </c>
      <c r="E3363" t="s">
        <v>7907</v>
      </c>
      <c r="F3363" t="s">
        <v>14</v>
      </c>
      <c r="G3363" t="s">
        <v>15</v>
      </c>
      <c r="H3363" t="s">
        <v>62</v>
      </c>
      <c r="I3363">
        <v>4500</v>
      </c>
      <c r="J3363">
        <v>6000</v>
      </c>
      <c r="K3363">
        <v>4</v>
      </c>
      <c r="L3363">
        <v>18000</v>
      </c>
      <c r="M3363">
        <v>24000</v>
      </c>
    </row>
    <row r="3364" spans="1:13" x14ac:dyDescent="0.3">
      <c r="A3364" t="s">
        <v>3427</v>
      </c>
      <c r="B3364" s="3">
        <v>44111</v>
      </c>
      <c r="C3364" t="s">
        <v>26</v>
      </c>
      <c r="D3364" t="s">
        <v>8291</v>
      </c>
      <c r="E3364" t="s">
        <v>7903</v>
      </c>
      <c r="F3364" t="s">
        <v>14</v>
      </c>
      <c r="G3364" t="s">
        <v>15</v>
      </c>
      <c r="H3364" t="s">
        <v>62</v>
      </c>
      <c r="I3364">
        <v>4500</v>
      </c>
      <c r="J3364">
        <v>6000</v>
      </c>
      <c r="K3364">
        <v>4</v>
      </c>
      <c r="L3364">
        <v>18000</v>
      </c>
      <c r="M3364">
        <v>24000</v>
      </c>
    </row>
    <row r="3365" spans="1:13" x14ac:dyDescent="0.3">
      <c r="A3365" t="s">
        <v>3428</v>
      </c>
      <c r="B3365" s="3">
        <v>44111</v>
      </c>
      <c r="C3365" t="s">
        <v>28</v>
      </c>
      <c r="D3365" t="s">
        <v>8292</v>
      </c>
      <c r="E3365" t="s">
        <v>7952</v>
      </c>
      <c r="F3365" t="s">
        <v>14</v>
      </c>
      <c r="G3365" t="s">
        <v>15</v>
      </c>
      <c r="H3365" t="s">
        <v>62</v>
      </c>
      <c r="I3365">
        <v>4500</v>
      </c>
      <c r="J3365">
        <v>6000</v>
      </c>
      <c r="K3365">
        <v>2</v>
      </c>
      <c r="L3365">
        <v>9000</v>
      </c>
      <c r="M3365">
        <v>12000</v>
      </c>
    </row>
    <row r="3366" spans="1:13" x14ac:dyDescent="0.3">
      <c r="A3366" t="s">
        <v>3429</v>
      </c>
      <c r="B3366" s="3">
        <v>44111</v>
      </c>
      <c r="C3366" t="s">
        <v>30</v>
      </c>
      <c r="D3366" t="s">
        <v>8293</v>
      </c>
      <c r="E3366" t="s">
        <v>7899</v>
      </c>
      <c r="F3366" t="s">
        <v>14</v>
      </c>
      <c r="G3366" t="s">
        <v>15</v>
      </c>
      <c r="H3366" t="s">
        <v>62</v>
      </c>
      <c r="I3366">
        <v>4500</v>
      </c>
      <c r="J3366">
        <v>6000</v>
      </c>
      <c r="K3366">
        <v>2</v>
      </c>
      <c r="L3366">
        <v>9000</v>
      </c>
      <c r="M3366">
        <v>12000</v>
      </c>
    </row>
    <row r="3367" spans="1:13" x14ac:dyDescent="0.3">
      <c r="A3367" t="s">
        <v>3430</v>
      </c>
      <c r="B3367" s="3">
        <v>44111</v>
      </c>
      <c r="C3367" t="s">
        <v>31</v>
      </c>
      <c r="D3367" t="s">
        <v>8294</v>
      </c>
      <c r="E3367" t="s">
        <v>7907</v>
      </c>
      <c r="F3367" t="s">
        <v>14</v>
      </c>
      <c r="G3367" t="s">
        <v>15</v>
      </c>
      <c r="H3367" t="s">
        <v>62</v>
      </c>
      <c r="I3367">
        <v>4500</v>
      </c>
      <c r="J3367">
        <v>6000</v>
      </c>
      <c r="K3367">
        <v>2</v>
      </c>
      <c r="L3367">
        <v>9000</v>
      </c>
      <c r="M3367">
        <v>12000</v>
      </c>
    </row>
    <row r="3368" spans="1:13" x14ac:dyDescent="0.3">
      <c r="A3368" t="s">
        <v>3431</v>
      </c>
      <c r="B3368" s="3">
        <v>44111</v>
      </c>
      <c r="C3368" t="s">
        <v>32</v>
      </c>
      <c r="D3368" t="s">
        <v>8295</v>
      </c>
      <c r="E3368" t="s">
        <v>7915</v>
      </c>
      <c r="F3368" t="s">
        <v>14</v>
      </c>
      <c r="G3368" t="s">
        <v>15</v>
      </c>
      <c r="H3368" t="s">
        <v>62</v>
      </c>
      <c r="I3368">
        <v>4500</v>
      </c>
      <c r="J3368">
        <v>6000</v>
      </c>
      <c r="K3368">
        <v>4</v>
      </c>
      <c r="L3368">
        <v>18000</v>
      </c>
      <c r="M3368">
        <v>24000</v>
      </c>
    </row>
    <row r="3369" spans="1:13" x14ac:dyDescent="0.3">
      <c r="A3369" t="s">
        <v>3432</v>
      </c>
      <c r="B3369" s="3">
        <v>44111</v>
      </c>
      <c r="C3369" t="s">
        <v>33</v>
      </c>
      <c r="D3369" t="s">
        <v>8296</v>
      </c>
      <c r="E3369" t="s">
        <v>7907</v>
      </c>
      <c r="F3369" t="s">
        <v>14</v>
      </c>
      <c r="G3369" t="s">
        <v>15</v>
      </c>
      <c r="H3369" t="s">
        <v>62</v>
      </c>
      <c r="I3369">
        <v>4500</v>
      </c>
      <c r="J3369">
        <v>6000</v>
      </c>
      <c r="K3369">
        <v>4</v>
      </c>
      <c r="L3369">
        <v>18000</v>
      </c>
      <c r="M3369">
        <v>24000</v>
      </c>
    </row>
    <row r="3370" spans="1:13" x14ac:dyDescent="0.3">
      <c r="A3370" t="s">
        <v>3433</v>
      </c>
      <c r="B3370" s="3">
        <v>44111</v>
      </c>
      <c r="C3370" t="s">
        <v>34</v>
      </c>
      <c r="D3370" t="s">
        <v>8297</v>
      </c>
      <c r="E3370" t="s">
        <v>7929</v>
      </c>
      <c r="F3370" t="s">
        <v>14</v>
      </c>
      <c r="G3370" t="s">
        <v>22</v>
      </c>
      <c r="H3370" t="s">
        <v>63</v>
      </c>
      <c r="I3370">
        <v>3700</v>
      </c>
      <c r="J3370">
        <v>4450</v>
      </c>
      <c r="K3370">
        <v>4</v>
      </c>
      <c r="L3370">
        <v>14800</v>
      </c>
      <c r="M3370">
        <v>17800</v>
      </c>
    </row>
    <row r="3371" spans="1:13" x14ac:dyDescent="0.3">
      <c r="A3371" t="s">
        <v>3434</v>
      </c>
      <c r="B3371" s="3">
        <v>44111</v>
      </c>
      <c r="C3371" t="s">
        <v>35</v>
      </c>
      <c r="D3371" t="s">
        <v>8298</v>
      </c>
      <c r="E3371" t="s">
        <v>7907</v>
      </c>
      <c r="F3371" t="s">
        <v>14</v>
      </c>
      <c r="G3371" t="s">
        <v>22</v>
      </c>
      <c r="H3371" t="s">
        <v>63</v>
      </c>
      <c r="I3371">
        <v>3700</v>
      </c>
      <c r="J3371">
        <v>4450</v>
      </c>
      <c r="K3371">
        <v>1</v>
      </c>
      <c r="L3371">
        <v>3700</v>
      </c>
      <c r="M3371">
        <v>4450</v>
      </c>
    </row>
    <row r="3372" spans="1:13" x14ac:dyDescent="0.3">
      <c r="A3372" t="s">
        <v>3435</v>
      </c>
      <c r="B3372" s="3">
        <v>44111</v>
      </c>
      <c r="C3372" t="s">
        <v>36</v>
      </c>
      <c r="D3372" t="s">
        <v>8299</v>
      </c>
      <c r="E3372" t="s">
        <v>7905</v>
      </c>
      <c r="F3372" t="s">
        <v>14</v>
      </c>
      <c r="G3372" t="s">
        <v>22</v>
      </c>
      <c r="H3372" t="s">
        <v>63</v>
      </c>
      <c r="I3372">
        <v>3700</v>
      </c>
      <c r="J3372">
        <v>4450</v>
      </c>
      <c r="K3372">
        <v>4</v>
      </c>
      <c r="L3372">
        <v>14800</v>
      </c>
      <c r="M3372">
        <v>17800</v>
      </c>
    </row>
    <row r="3373" spans="1:13" x14ac:dyDescent="0.3">
      <c r="A3373" t="s">
        <v>3436</v>
      </c>
      <c r="B3373" s="3">
        <v>44111</v>
      </c>
      <c r="C3373" t="s">
        <v>37</v>
      </c>
      <c r="D3373" t="s">
        <v>8300</v>
      </c>
      <c r="E3373" t="s">
        <v>8301</v>
      </c>
      <c r="F3373" t="s">
        <v>14</v>
      </c>
      <c r="G3373" t="s">
        <v>22</v>
      </c>
      <c r="H3373" t="s">
        <v>63</v>
      </c>
      <c r="I3373">
        <v>3700</v>
      </c>
      <c r="J3373">
        <v>4450</v>
      </c>
      <c r="K3373">
        <v>3</v>
      </c>
      <c r="L3373">
        <v>11100</v>
      </c>
      <c r="M3373">
        <v>13350</v>
      </c>
    </row>
    <row r="3374" spans="1:13" x14ac:dyDescent="0.3">
      <c r="A3374" t="s">
        <v>3437</v>
      </c>
      <c r="B3374" s="3">
        <v>44111</v>
      </c>
      <c r="C3374" t="s">
        <v>38</v>
      </c>
      <c r="D3374" t="s">
        <v>8302</v>
      </c>
      <c r="E3374" t="s">
        <v>7903</v>
      </c>
      <c r="F3374" t="s">
        <v>14</v>
      </c>
      <c r="G3374" t="s">
        <v>27</v>
      </c>
      <c r="H3374" t="s">
        <v>62</v>
      </c>
      <c r="I3374">
        <v>2500</v>
      </c>
      <c r="J3374">
        <v>3350</v>
      </c>
      <c r="K3374">
        <v>4</v>
      </c>
      <c r="L3374">
        <v>10000</v>
      </c>
      <c r="M3374">
        <v>13400</v>
      </c>
    </row>
    <row r="3375" spans="1:13" x14ac:dyDescent="0.3">
      <c r="A3375" t="s">
        <v>3438</v>
      </c>
      <c r="B3375" s="3">
        <v>44111</v>
      </c>
      <c r="C3375" t="s">
        <v>39</v>
      </c>
      <c r="D3375" t="s">
        <v>8303</v>
      </c>
      <c r="E3375" t="s">
        <v>7901</v>
      </c>
      <c r="F3375" t="s">
        <v>14</v>
      </c>
      <c r="G3375" t="s">
        <v>27</v>
      </c>
      <c r="H3375" t="s">
        <v>62</v>
      </c>
      <c r="I3375">
        <v>2500</v>
      </c>
      <c r="J3375">
        <v>3350</v>
      </c>
      <c r="K3375">
        <v>2</v>
      </c>
      <c r="L3375">
        <v>5000</v>
      </c>
      <c r="M3375">
        <v>6700</v>
      </c>
    </row>
    <row r="3376" spans="1:13" x14ac:dyDescent="0.3">
      <c r="A3376" t="s">
        <v>3439</v>
      </c>
      <c r="B3376" s="3">
        <v>44111</v>
      </c>
      <c r="C3376" t="s">
        <v>41</v>
      </c>
      <c r="D3376" t="s">
        <v>8304</v>
      </c>
      <c r="E3376" t="s">
        <v>7897</v>
      </c>
      <c r="F3376" t="s">
        <v>14</v>
      </c>
      <c r="G3376" t="s">
        <v>27</v>
      </c>
      <c r="H3376" t="s">
        <v>62</v>
      </c>
      <c r="I3376">
        <v>2500</v>
      </c>
      <c r="J3376">
        <v>3350</v>
      </c>
      <c r="K3376">
        <v>2</v>
      </c>
      <c r="L3376">
        <v>5000</v>
      </c>
      <c r="M3376">
        <v>6700</v>
      </c>
    </row>
    <row r="3377" spans="1:13" x14ac:dyDescent="0.3">
      <c r="A3377" t="s">
        <v>3440</v>
      </c>
      <c r="B3377" s="3">
        <v>44111</v>
      </c>
      <c r="C3377" t="s">
        <v>42</v>
      </c>
      <c r="D3377" t="s">
        <v>8305</v>
      </c>
      <c r="E3377" t="s">
        <v>7987</v>
      </c>
      <c r="F3377" t="s">
        <v>14</v>
      </c>
      <c r="G3377" t="s">
        <v>27</v>
      </c>
      <c r="H3377" t="s">
        <v>62</v>
      </c>
      <c r="I3377">
        <v>2500</v>
      </c>
      <c r="J3377">
        <v>3350</v>
      </c>
      <c r="K3377">
        <v>1</v>
      </c>
      <c r="L3377">
        <v>2500</v>
      </c>
      <c r="M3377">
        <v>3350</v>
      </c>
    </row>
    <row r="3378" spans="1:13" x14ac:dyDescent="0.3">
      <c r="A3378" t="s">
        <v>3441</v>
      </c>
      <c r="B3378" s="3">
        <v>44111</v>
      </c>
      <c r="C3378" t="s">
        <v>43</v>
      </c>
      <c r="D3378" t="s">
        <v>8306</v>
      </c>
      <c r="E3378" t="s">
        <v>7907</v>
      </c>
      <c r="F3378" t="s">
        <v>14</v>
      </c>
      <c r="G3378" t="s">
        <v>27</v>
      </c>
      <c r="H3378" t="s">
        <v>62</v>
      </c>
      <c r="I3378">
        <v>2500</v>
      </c>
      <c r="J3378">
        <v>3350</v>
      </c>
      <c r="K3378">
        <v>1</v>
      </c>
      <c r="L3378">
        <v>2500</v>
      </c>
      <c r="M3378">
        <v>3350</v>
      </c>
    </row>
    <row r="3379" spans="1:13" x14ac:dyDescent="0.3">
      <c r="A3379" t="s">
        <v>3442</v>
      </c>
      <c r="B3379" s="3">
        <v>44111</v>
      </c>
      <c r="C3379" t="s">
        <v>45</v>
      </c>
      <c r="D3379" t="s">
        <v>8307</v>
      </c>
      <c r="E3379" t="s">
        <v>7907</v>
      </c>
      <c r="F3379" t="s">
        <v>14</v>
      </c>
      <c r="G3379" t="s">
        <v>27</v>
      </c>
      <c r="H3379" t="s">
        <v>62</v>
      </c>
      <c r="I3379">
        <v>2500</v>
      </c>
      <c r="J3379">
        <v>3350</v>
      </c>
      <c r="K3379">
        <v>2</v>
      </c>
      <c r="L3379">
        <v>5000</v>
      </c>
      <c r="M3379">
        <v>6700</v>
      </c>
    </row>
    <row r="3380" spans="1:13" x14ac:dyDescent="0.3">
      <c r="A3380" t="s">
        <v>3443</v>
      </c>
      <c r="B3380" s="3">
        <v>44111</v>
      </c>
      <c r="C3380" t="s">
        <v>46</v>
      </c>
      <c r="D3380" t="s">
        <v>8308</v>
      </c>
      <c r="E3380" t="s">
        <v>7910</v>
      </c>
      <c r="F3380" t="s">
        <v>14</v>
      </c>
      <c r="G3380" t="s">
        <v>27</v>
      </c>
      <c r="H3380" t="s">
        <v>62</v>
      </c>
      <c r="I3380">
        <v>2500</v>
      </c>
      <c r="J3380">
        <v>3350</v>
      </c>
      <c r="K3380">
        <v>1</v>
      </c>
      <c r="L3380">
        <v>2500</v>
      </c>
      <c r="M3380">
        <v>3350</v>
      </c>
    </row>
    <row r="3381" spans="1:13" x14ac:dyDescent="0.3">
      <c r="A3381" t="s">
        <v>3444</v>
      </c>
      <c r="B3381" s="3">
        <v>44111</v>
      </c>
      <c r="C3381" t="s">
        <v>47</v>
      </c>
      <c r="D3381" t="s">
        <v>8309</v>
      </c>
      <c r="E3381" t="s">
        <v>7907</v>
      </c>
      <c r="F3381" t="s">
        <v>14</v>
      </c>
      <c r="G3381" t="s">
        <v>27</v>
      </c>
      <c r="H3381" t="s">
        <v>62</v>
      </c>
      <c r="I3381">
        <v>2500</v>
      </c>
      <c r="J3381">
        <v>3350</v>
      </c>
      <c r="K3381">
        <v>1</v>
      </c>
      <c r="L3381">
        <v>2500</v>
      </c>
      <c r="M3381">
        <v>3350</v>
      </c>
    </row>
    <row r="3382" spans="1:13" x14ac:dyDescent="0.3">
      <c r="A3382" t="s">
        <v>3445</v>
      </c>
      <c r="B3382" s="3">
        <v>44111</v>
      </c>
      <c r="C3382" t="s">
        <v>48</v>
      </c>
      <c r="D3382" t="s">
        <v>8310</v>
      </c>
      <c r="E3382" t="s">
        <v>7897</v>
      </c>
      <c r="F3382" t="s">
        <v>14</v>
      </c>
      <c r="G3382" t="s">
        <v>27</v>
      </c>
      <c r="H3382" t="s">
        <v>62</v>
      </c>
      <c r="I3382">
        <v>2500</v>
      </c>
      <c r="J3382">
        <v>3350</v>
      </c>
      <c r="K3382">
        <v>1</v>
      </c>
      <c r="L3382">
        <v>2500</v>
      </c>
      <c r="M3382">
        <v>3350</v>
      </c>
    </row>
    <row r="3383" spans="1:13" x14ac:dyDescent="0.3">
      <c r="A3383" t="s">
        <v>3446</v>
      </c>
      <c r="B3383" s="3">
        <v>44111</v>
      </c>
      <c r="C3383" t="s">
        <v>49</v>
      </c>
      <c r="D3383" t="s">
        <v>8311</v>
      </c>
      <c r="E3383" t="s">
        <v>7912</v>
      </c>
      <c r="F3383" t="s">
        <v>14</v>
      </c>
      <c r="G3383" t="s">
        <v>27</v>
      </c>
      <c r="H3383" t="s">
        <v>62</v>
      </c>
      <c r="I3383">
        <v>2500</v>
      </c>
      <c r="J3383">
        <v>3350</v>
      </c>
      <c r="K3383">
        <v>4</v>
      </c>
      <c r="L3383">
        <v>10000</v>
      </c>
      <c r="M3383">
        <v>13400</v>
      </c>
    </row>
    <row r="3384" spans="1:13" x14ac:dyDescent="0.3">
      <c r="A3384" t="s">
        <v>3447</v>
      </c>
      <c r="B3384" s="3">
        <v>44111</v>
      </c>
      <c r="C3384" t="s">
        <v>50</v>
      </c>
      <c r="D3384" t="s">
        <v>8312</v>
      </c>
      <c r="E3384" t="s">
        <v>7907</v>
      </c>
      <c r="F3384" t="s">
        <v>14</v>
      </c>
      <c r="G3384" t="s">
        <v>27</v>
      </c>
      <c r="H3384" t="s">
        <v>62</v>
      </c>
      <c r="I3384">
        <v>2500</v>
      </c>
      <c r="J3384">
        <v>3350</v>
      </c>
      <c r="K3384">
        <v>2</v>
      </c>
      <c r="L3384">
        <v>5000</v>
      </c>
      <c r="M3384">
        <v>6700</v>
      </c>
    </row>
    <row r="3385" spans="1:13" x14ac:dyDescent="0.3">
      <c r="A3385" t="s">
        <v>3448</v>
      </c>
      <c r="B3385" s="3">
        <v>44111</v>
      </c>
      <c r="C3385" t="s">
        <v>51</v>
      </c>
      <c r="D3385" t="s">
        <v>8313</v>
      </c>
      <c r="E3385" t="s">
        <v>7896</v>
      </c>
      <c r="F3385" t="s">
        <v>14</v>
      </c>
      <c r="G3385" t="s">
        <v>40</v>
      </c>
      <c r="H3385" t="s">
        <v>63</v>
      </c>
      <c r="I3385">
        <v>3500</v>
      </c>
      <c r="J3385">
        <v>4750</v>
      </c>
      <c r="K3385">
        <v>1</v>
      </c>
      <c r="L3385">
        <v>3500</v>
      </c>
      <c r="M3385">
        <v>4750</v>
      </c>
    </row>
    <row r="3386" spans="1:13" x14ac:dyDescent="0.3">
      <c r="A3386" t="s">
        <v>3449</v>
      </c>
      <c r="B3386" s="3">
        <v>44111</v>
      </c>
      <c r="C3386" t="s">
        <v>52</v>
      </c>
      <c r="D3386" t="s">
        <v>8314</v>
      </c>
      <c r="E3386" t="s">
        <v>7910</v>
      </c>
      <c r="F3386" t="s">
        <v>14</v>
      </c>
      <c r="G3386" t="s">
        <v>40</v>
      </c>
      <c r="H3386" t="s">
        <v>63</v>
      </c>
      <c r="I3386">
        <v>3500</v>
      </c>
      <c r="J3386">
        <v>4750</v>
      </c>
      <c r="K3386">
        <v>2</v>
      </c>
      <c r="L3386">
        <v>7000</v>
      </c>
      <c r="M3386">
        <v>9500</v>
      </c>
    </row>
    <row r="3387" spans="1:13" x14ac:dyDescent="0.3">
      <c r="A3387" t="s">
        <v>3450</v>
      </c>
      <c r="B3387" s="3">
        <v>44111</v>
      </c>
      <c r="C3387" t="s">
        <v>53</v>
      </c>
      <c r="D3387" t="s">
        <v>8315</v>
      </c>
      <c r="E3387" t="s">
        <v>7905</v>
      </c>
      <c r="F3387" t="s">
        <v>14</v>
      </c>
      <c r="G3387" t="s">
        <v>40</v>
      </c>
      <c r="H3387" t="s">
        <v>63</v>
      </c>
      <c r="I3387">
        <v>3500</v>
      </c>
      <c r="J3387">
        <v>4750</v>
      </c>
      <c r="K3387">
        <v>1</v>
      </c>
      <c r="L3387">
        <v>3500</v>
      </c>
      <c r="M3387">
        <v>4750</v>
      </c>
    </row>
    <row r="3388" spans="1:13" x14ac:dyDescent="0.3">
      <c r="A3388" t="s">
        <v>3451</v>
      </c>
      <c r="B3388" s="3">
        <v>44111</v>
      </c>
      <c r="C3388" t="s">
        <v>54</v>
      </c>
      <c r="D3388" t="s">
        <v>8316</v>
      </c>
      <c r="E3388" t="s">
        <v>7910</v>
      </c>
      <c r="F3388" t="s">
        <v>14</v>
      </c>
      <c r="G3388" t="s">
        <v>44</v>
      </c>
      <c r="H3388" t="s">
        <v>63</v>
      </c>
      <c r="I3388">
        <v>3800</v>
      </c>
      <c r="J3388">
        <v>4430</v>
      </c>
      <c r="K3388">
        <v>1</v>
      </c>
      <c r="L3388">
        <v>3800</v>
      </c>
      <c r="M3388">
        <v>4430</v>
      </c>
    </row>
    <row r="3389" spans="1:13" x14ac:dyDescent="0.3">
      <c r="A3389" t="s">
        <v>3452</v>
      </c>
      <c r="B3389" s="3">
        <v>44111</v>
      </c>
      <c r="C3389" t="s">
        <v>55</v>
      </c>
      <c r="D3389" t="s">
        <v>8317</v>
      </c>
      <c r="E3389" t="s">
        <v>7907</v>
      </c>
      <c r="F3389" t="s">
        <v>14</v>
      </c>
      <c r="G3389" t="s">
        <v>44</v>
      </c>
      <c r="H3389" t="s">
        <v>63</v>
      </c>
      <c r="I3389">
        <v>3800</v>
      </c>
      <c r="J3389">
        <v>4430</v>
      </c>
      <c r="K3389">
        <v>3</v>
      </c>
      <c r="L3389">
        <v>11400</v>
      </c>
      <c r="M3389">
        <v>13290</v>
      </c>
    </row>
    <row r="3390" spans="1:13" x14ac:dyDescent="0.3">
      <c r="A3390" t="s">
        <v>3453</v>
      </c>
      <c r="B3390" s="3">
        <v>44111</v>
      </c>
      <c r="C3390" t="s">
        <v>57</v>
      </c>
      <c r="D3390" t="s">
        <v>8318</v>
      </c>
      <c r="E3390" t="s">
        <v>7907</v>
      </c>
      <c r="F3390" t="s">
        <v>14</v>
      </c>
      <c r="G3390" t="s">
        <v>40</v>
      </c>
      <c r="H3390" t="s">
        <v>63</v>
      </c>
      <c r="I3390">
        <v>3500</v>
      </c>
      <c r="J3390">
        <v>4750</v>
      </c>
      <c r="K3390">
        <v>4</v>
      </c>
      <c r="L3390">
        <v>14000</v>
      </c>
      <c r="M3390">
        <v>19000</v>
      </c>
    </row>
    <row r="3391" spans="1:13" x14ac:dyDescent="0.3">
      <c r="A3391" t="s">
        <v>3454</v>
      </c>
      <c r="B3391" s="3">
        <v>44111</v>
      </c>
      <c r="C3391" t="s">
        <v>58</v>
      </c>
      <c r="D3391" t="s">
        <v>8319</v>
      </c>
      <c r="E3391" t="s">
        <v>7896</v>
      </c>
      <c r="F3391" t="s">
        <v>14</v>
      </c>
      <c r="G3391" t="s">
        <v>40</v>
      </c>
      <c r="H3391" t="s">
        <v>63</v>
      </c>
      <c r="I3391">
        <v>3500</v>
      </c>
      <c r="J3391">
        <v>4750</v>
      </c>
      <c r="K3391">
        <v>2</v>
      </c>
      <c r="L3391">
        <v>7000</v>
      </c>
      <c r="M3391">
        <v>9500</v>
      </c>
    </row>
    <row r="3392" spans="1:13" x14ac:dyDescent="0.3">
      <c r="A3392" t="s">
        <v>3455</v>
      </c>
      <c r="B3392" s="3">
        <v>44111</v>
      </c>
      <c r="C3392" t="s">
        <v>59</v>
      </c>
      <c r="D3392" t="s">
        <v>8320</v>
      </c>
      <c r="E3392" t="s">
        <v>7912</v>
      </c>
      <c r="F3392" t="s">
        <v>14</v>
      </c>
      <c r="G3392" t="s">
        <v>40</v>
      </c>
      <c r="H3392" t="s">
        <v>63</v>
      </c>
      <c r="I3392">
        <v>3500</v>
      </c>
      <c r="J3392">
        <v>4750</v>
      </c>
      <c r="K3392">
        <v>3</v>
      </c>
      <c r="L3392">
        <v>10500</v>
      </c>
      <c r="M3392">
        <v>14250</v>
      </c>
    </row>
    <row r="3393" spans="1:13" x14ac:dyDescent="0.3">
      <c r="A3393" t="s">
        <v>3456</v>
      </c>
      <c r="B3393" s="3">
        <v>44111</v>
      </c>
      <c r="C3393" t="s">
        <v>60</v>
      </c>
      <c r="D3393" t="s">
        <v>8321</v>
      </c>
      <c r="E3393" t="s">
        <v>7910</v>
      </c>
      <c r="F3393" t="s">
        <v>14</v>
      </c>
      <c r="G3393" t="s">
        <v>40</v>
      </c>
      <c r="H3393" t="s">
        <v>63</v>
      </c>
      <c r="I3393">
        <v>3500</v>
      </c>
      <c r="J3393">
        <v>4750</v>
      </c>
      <c r="K3393">
        <v>1</v>
      </c>
      <c r="L3393">
        <v>3500</v>
      </c>
      <c r="M3393">
        <v>4750</v>
      </c>
    </row>
    <row r="3394" spans="1:13" x14ac:dyDescent="0.3">
      <c r="A3394" t="s">
        <v>3457</v>
      </c>
      <c r="B3394" s="3">
        <v>44111</v>
      </c>
      <c r="C3394" t="s">
        <v>61</v>
      </c>
      <c r="D3394" t="s">
        <v>8322</v>
      </c>
      <c r="E3394" t="s">
        <v>7899</v>
      </c>
      <c r="F3394" t="s">
        <v>14</v>
      </c>
      <c r="G3394" t="s">
        <v>40</v>
      </c>
      <c r="H3394" t="s">
        <v>63</v>
      </c>
      <c r="I3394">
        <v>3500</v>
      </c>
      <c r="J3394">
        <v>4750</v>
      </c>
      <c r="K3394">
        <v>2</v>
      </c>
      <c r="L3394">
        <v>7000</v>
      </c>
      <c r="M3394">
        <v>9500</v>
      </c>
    </row>
    <row r="3395" spans="1:13" x14ac:dyDescent="0.3">
      <c r="A3395" t="s">
        <v>3458</v>
      </c>
      <c r="B3395" s="3">
        <v>44111</v>
      </c>
      <c r="C3395" t="s">
        <v>13</v>
      </c>
      <c r="D3395" t="s">
        <v>8323</v>
      </c>
      <c r="E3395" t="s">
        <v>7903</v>
      </c>
      <c r="F3395" t="s">
        <v>14</v>
      </c>
      <c r="G3395" t="s">
        <v>40</v>
      </c>
      <c r="H3395" t="s">
        <v>63</v>
      </c>
      <c r="I3395">
        <v>3500</v>
      </c>
      <c r="J3395">
        <v>4750</v>
      </c>
      <c r="K3395">
        <v>1</v>
      </c>
      <c r="L3395">
        <v>3500</v>
      </c>
      <c r="M3395">
        <v>4750</v>
      </c>
    </row>
    <row r="3396" spans="1:13" x14ac:dyDescent="0.3">
      <c r="A3396" t="s">
        <v>3459</v>
      </c>
      <c r="B3396" s="3">
        <v>44111</v>
      </c>
      <c r="C3396" t="s">
        <v>16</v>
      </c>
      <c r="D3396" t="s">
        <v>8324</v>
      </c>
      <c r="E3396" t="s">
        <v>7987</v>
      </c>
      <c r="F3396" t="s">
        <v>14</v>
      </c>
      <c r="G3396" t="s">
        <v>40</v>
      </c>
      <c r="H3396" t="s">
        <v>63</v>
      </c>
      <c r="I3396">
        <v>3500</v>
      </c>
      <c r="J3396">
        <v>4750</v>
      </c>
      <c r="K3396">
        <v>3</v>
      </c>
      <c r="L3396">
        <v>10500</v>
      </c>
      <c r="M3396">
        <v>14250</v>
      </c>
    </row>
    <row r="3397" spans="1:13" x14ac:dyDescent="0.3">
      <c r="A3397" t="s">
        <v>3460</v>
      </c>
      <c r="B3397" s="3">
        <v>44111</v>
      </c>
      <c r="C3397" t="s">
        <v>18</v>
      </c>
      <c r="D3397" t="s">
        <v>8325</v>
      </c>
      <c r="E3397" t="s">
        <v>7901</v>
      </c>
      <c r="F3397" t="s">
        <v>14</v>
      </c>
      <c r="G3397" t="s">
        <v>15</v>
      </c>
      <c r="H3397" t="s">
        <v>62</v>
      </c>
      <c r="I3397">
        <v>4500</v>
      </c>
      <c r="J3397">
        <v>6000</v>
      </c>
      <c r="K3397">
        <v>2</v>
      </c>
      <c r="L3397">
        <v>9000</v>
      </c>
      <c r="M3397">
        <v>12000</v>
      </c>
    </row>
    <row r="3398" spans="1:13" x14ac:dyDescent="0.3">
      <c r="A3398" t="s">
        <v>3461</v>
      </c>
      <c r="B3398" s="3">
        <v>44111</v>
      </c>
      <c r="C3398" t="s">
        <v>20</v>
      </c>
      <c r="D3398" t="s">
        <v>8326</v>
      </c>
      <c r="E3398" t="s">
        <v>7967</v>
      </c>
      <c r="F3398" t="s">
        <v>14</v>
      </c>
      <c r="G3398" t="s">
        <v>15</v>
      </c>
      <c r="H3398" t="s">
        <v>62</v>
      </c>
      <c r="I3398">
        <v>4500</v>
      </c>
      <c r="J3398">
        <v>6000</v>
      </c>
      <c r="K3398">
        <v>2</v>
      </c>
      <c r="L3398">
        <v>9000</v>
      </c>
      <c r="M3398">
        <v>12000</v>
      </c>
    </row>
    <row r="3399" spans="1:13" x14ac:dyDescent="0.3">
      <c r="A3399" t="s">
        <v>3462</v>
      </c>
      <c r="B3399" s="3">
        <v>44111</v>
      </c>
      <c r="C3399" t="s">
        <v>21</v>
      </c>
      <c r="D3399" t="s">
        <v>8327</v>
      </c>
      <c r="E3399" t="s">
        <v>7910</v>
      </c>
      <c r="F3399" t="s">
        <v>14</v>
      </c>
      <c r="G3399" t="s">
        <v>56</v>
      </c>
      <c r="H3399" t="s">
        <v>64</v>
      </c>
      <c r="I3399">
        <v>3600</v>
      </c>
      <c r="J3399">
        <v>4400</v>
      </c>
      <c r="K3399">
        <v>4</v>
      </c>
      <c r="L3399">
        <v>14400</v>
      </c>
      <c r="M3399">
        <v>17600</v>
      </c>
    </row>
    <row r="3400" spans="1:13" x14ac:dyDescent="0.3">
      <c r="A3400" t="s">
        <v>3463</v>
      </c>
      <c r="B3400" s="3">
        <v>44111</v>
      </c>
      <c r="C3400" t="s">
        <v>23</v>
      </c>
      <c r="D3400" t="s">
        <v>8328</v>
      </c>
      <c r="E3400" t="s">
        <v>7915</v>
      </c>
      <c r="F3400" t="s">
        <v>14</v>
      </c>
      <c r="G3400" t="s">
        <v>22</v>
      </c>
      <c r="H3400" t="s">
        <v>63</v>
      </c>
      <c r="I3400">
        <v>3700</v>
      </c>
      <c r="J3400">
        <v>4450</v>
      </c>
      <c r="K3400">
        <v>3</v>
      </c>
      <c r="L3400">
        <v>11100</v>
      </c>
      <c r="M3400">
        <v>13350</v>
      </c>
    </row>
    <row r="3401" spans="1:13" x14ac:dyDescent="0.3">
      <c r="A3401" t="s">
        <v>3464</v>
      </c>
      <c r="B3401" s="3">
        <v>44111</v>
      </c>
      <c r="C3401" t="s">
        <v>24</v>
      </c>
      <c r="D3401" t="s">
        <v>8329</v>
      </c>
      <c r="E3401" t="s">
        <v>7956</v>
      </c>
      <c r="F3401" t="s">
        <v>14</v>
      </c>
      <c r="G3401" t="s">
        <v>22</v>
      </c>
      <c r="H3401" t="s">
        <v>63</v>
      </c>
      <c r="I3401">
        <v>3700</v>
      </c>
      <c r="J3401">
        <v>4450</v>
      </c>
      <c r="K3401">
        <v>3</v>
      </c>
      <c r="L3401">
        <v>11100</v>
      </c>
      <c r="M3401">
        <v>13350</v>
      </c>
    </row>
    <row r="3402" spans="1:13" x14ac:dyDescent="0.3">
      <c r="A3402" t="s">
        <v>3465</v>
      </c>
      <c r="B3402" s="3">
        <v>44111</v>
      </c>
      <c r="C3402" t="s">
        <v>25</v>
      </c>
      <c r="D3402" t="s">
        <v>8330</v>
      </c>
      <c r="E3402" t="s">
        <v>7905</v>
      </c>
      <c r="F3402" t="s">
        <v>14</v>
      </c>
      <c r="G3402" t="s">
        <v>22</v>
      </c>
      <c r="H3402" t="s">
        <v>63</v>
      </c>
      <c r="I3402">
        <v>3700</v>
      </c>
      <c r="J3402">
        <v>4450</v>
      </c>
      <c r="K3402">
        <v>1</v>
      </c>
      <c r="L3402">
        <v>3700</v>
      </c>
      <c r="M3402">
        <v>4450</v>
      </c>
    </row>
    <row r="3403" spans="1:13" x14ac:dyDescent="0.3">
      <c r="A3403" t="s">
        <v>3466</v>
      </c>
      <c r="B3403" s="3">
        <v>44111</v>
      </c>
      <c r="C3403" t="s">
        <v>26</v>
      </c>
      <c r="D3403" t="s">
        <v>8331</v>
      </c>
      <c r="E3403" t="s">
        <v>7901</v>
      </c>
      <c r="F3403" t="s">
        <v>14</v>
      </c>
      <c r="G3403" t="s">
        <v>22</v>
      </c>
      <c r="H3403" t="s">
        <v>63</v>
      </c>
      <c r="I3403">
        <v>3700</v>
      </c>
      <c r="J3403">
        <v>4450</v>
      </c>
      <c r="K3403">
        <v>4</v>
      </c>
      <c r="L3403">
        <v>14800</v>
      </c>
      <c r="M3403">
        <v>17800</v>
      </c>
    </row>
    <row r="3404" spans="1:13" x14ac:dyDescent="0.3">
      <c r="A3404" t="s">
        <v>3467</v>
      </c>
      <c r="B3404" s="3">
        <v>44111</v>
      </c>
      <c r="C3404" t="s">
        <v>28</v>
      </c>
      <c r="D3404" t="s">
        <v>8332</v>
      </c>
      <c r="E3404" t="s">
        <v>7905</v>
      </c>
      <c r="F3404" t="s">
        <v>14</v>
      </c>
      <c r="G3404" t="s">
        <v>22</v>
      </c>
      <c r="H3404" t="s">
        <v>63</v>
      </c>
      <c r="I3404">
        <v>3700</v>
      </c>
      <c r="J3404">
        <v>4450</v>
      </c>
      <c r="K3404">
        <v>4</v>
      </c>
      <c r="L3404">
        <v>14800</v>
      </c>
      <c r="M3404">
        <v>17800</v>
      </c>
    </row>
    <row r="3405" spans="1:13" x14ac:dyDescent="0.3">
      <c r="A3405" t="s">
        <v>3468</v>
      </c>
      <c r="B3405" s="3">
        <v>44111</v>
      </c>
      <c r="C3405" t="s">
        <v>30</v>
      </c>
      <c r="D3405" t="s">
        <v>8333</v>
      </c>
      <c r="E3405" t="s">
        <v>7925</v>
      </c>
      <c r="F3405" t="s">
        <v>14</v>
      </c>
      <c r="G3405" t="s">
        <v>56</v>
      </c>
      <c r="H3405" t="s">
        <v>64</v>
      </c>
      <c r="I3405">
        <v>3600</v>
      </c>
      <c r="J3405">
        <v>4400</v>
      </c>
      <c r="K3405">
        <v>4</v>
      </c>
      <c r="L3405">
        <v>14400</v>
      </c>
      <c r="M3405">
        <v>17600</v>
      </c>
    </row>
    <row r="3406" spans="1:13" x14ac:dyDescent="0.3">
      <c r="A3406" t="s">
        <v>3469</v>
      </c>
      <c r="B3406" s="3">
        <v>44111</v>
      </c>
      <c r="C3406" t="s">
        <v>31</v>
      </c>
      <c r="D3406" t="s">
        <v>8334</v>
      </c>
      <c r="E3406" t="s">
        <v>7896</v>
      </c>
      <c r="F3406" t="s">
        <v>14</v>
      </c>
      <c r="G3406" t="s">
        <v>56</v>
      </c>
      <c r="H3406" t="s">
        <v>64</v>
      </c>
      <c r="I3406">
        <v>3600</v>
      </c>
      <c r="J3406">
        <v>4400</v>
      </c>
      <c r="K3406">
        <v>1</v>
      </c>
      <c r="L3406">
        <v>3600</v>
      </c>
      <c r="M3406">
        <v>4400</v>
      </c>
    </row>
    <row r="3407" spans="1:13" x14ac:dyDescent="0.3">
      <c r="A3407" t="s">
        <v>3470</v>
      </c>
      <c r="B3407" s="3">
        <v>44111</v>
      </c>
      <c r="C3407" t="s">
        <v>32</v>
      </c>
      <c r="D3407" t="s">
        <v>8335</v>
      </c>
      <c r="E3407" t="s">
        <v>7907</v>
      </c>
      <c r="F3407" t="s">
        <v>14</v>
      </c>
      <c r="G3407" t="s">
        <v>56</v>
      </c>
      <c r="H3407" t="s">
        <v>64</v>
      </c>
      <c r="I3407">
        <v>3600</v>
      </c>
      <c r="J3407">
        <v>4400</v>
      </c>
      <c r="K3407">
        <v>2</v>
      </c>
      <c r="L3407">
        <v>7200</v>
      </c>
      <c r="M3407">
        <v>8800</v>
      </c>
    </row>
    <row r="3408" spans="1:13" x14ac:dyDescent="0.3">
      <c r="A3408" t="s">
        <v>3471</v>
      </c>
      <c r="B3408" s="3">
        <v>44112</v>
      </c>
      <c r="C3408" t="s">
        <v>33</v>
      </c>
      <c r="D3408" t="s">
        <v>8336</v>
      </c>
      <c r="E3408" t="s">
        <v>7925</v>
      </c>
      <c r="F3408" t="s">
        <v>14</v>
      </c>
      <c r="G3408" t="s">
        <v>56</v>
      </c>
      <c r="H3408" t="s">
        <v>64</v>
      </c>
      <c r="I3408">
        <v>3600</v>
      </c>
      <c r="J3408">
        <v>4400</v>
      </c>
      <c r="K3408">
        <v>1</v>
      </c>
      <c r="L3408">
        <v>3600</v>
      </c>
      <c r="M3408">
        <v>4400</v>
      </c>
    </row>
    <row r="3409" spans="1:13" x14ac:dyDescent="0.3">
      <c r="A3409" t="s">
        <v>3472</v>
      </c>
      <c r="B3409" s="3">
        <v>44111</v>
      </c>
      <c r="C3409" t="s">
        <v>34</v>
      </c>
      <c r="D3409" t="s">
        <v>8337</v>
      </c>
      <c r="E3409" t="s">
        <v>7910</v>
      </c>
      <c r="F3409" t="s">
        <v>14</v>
      </c>
      <c r="G3409" t="s">
        <v>56</v>
      </c>
      <c r="H3409" t="s">
        <v>64</v>
      </c>
      <c r="I3409">
        <v>3600</v>
      </c>
      <c r="J3409">
        <v>4400</v>
      </c>
      <c r="K3409">
        <v>3</v>
      </c>
      <c r="L3409">
        <v>10800</v>
      </c>
      <c r="M3409">
        <v>13200</v>
      </c>
    </row>
    <row r="3410" spans="1:13" x14ac:dyDescent="0.3">
      <c r="A3410" t="s">
        <v>3473</v>
      </c>
      <c r="B3410" s="3">
        <v>44112</v>
      </c>
      <c r="C3410" t="s">
        <v>35</v>
      </c>
      <c r="D3410" t="s">
        <v>8338</v>
      </c>
      <c r="E3410" t="s">
        <v>7901</v>
      </c>
      <c r="F3410" t="s">
        <v>14</v>
      </c>
      <c r="G3410" t="s">
        <v>44</v>
      </c>
      <c r="H3410" t="s">
        <v>63</v>
      </c>
      <c r="I3410">
        <v>3800</v>
      </c>
      <c r="J3410">
        <v>4430</v>
      </c>
      <c r="K3410">
        <v>3</v>
      </c>
      <c r="L3410">
        <v>11400</v>
      </c>
      <c r="M3410">
        <v>13290</v>
      </c>
    </row>
    <row r="3411" spans="1:13" x14ac:dyDescent="0.3">
      <c r="A3411" t="s">
        <v>3474</v>
      </c>
      <c r="B3411" s="3">
        <v>44112</v>
      </c>
      <c r="C3411" t="s">
        <v>36</v>
      </c>
      <c r="D3411" t="s">
        <v>8339</v>
      </c>
      <c r="E3411" t="s">
        <v>7907</v>
      </c>
      <c r="F3411" t="s">
        <v>14</v>
      </c>
      <c r="G3411" t="s">
        <v>44</v>
      </c>
      <c r="H3411" t="s">
        <v>63</v>
      </c>
      <c r="I3411">
        <v>3800</v>
      </c>
      <c r="J3411">
        <v>4430</v>
      </c>
      <c r="K3411">
        <v>2</v>
      </c>
      <c r="L3411">
        <v>7600</v>
      </c>
      <c r="M3411">
        <v>8860</v>
      </c>
    </row>
    <row r="3412" spans="1:13" x14ac:dyDescent="0.3">
      <c r="A3412" t="s">
        <v>3475</v>
      </c>
      <c r="B3412" s="3">
        <v>44112</v>
      </c>
      <c r="C3412" t="s">
        <v>37</v>
      </c>
      <c r="D3412" t="s">
        <v>8340</v>
      </c>
      <c r="E3412" t="s">
        <v>7912</v>
      </c>
      <c r="F3412" t="s">
        <v>14</v>
      </c>
      <c r="G3412" t="s">
        <v>44</v>
      </c>
      <c r="H3412" t="s">
        <v>63</v>
      </c>
      <c r="I3412">
        <v>3800</v>
      </c>
      <c r="J3412">
        <v>4430</v>
      </c>
      <c r="K3412">
        <v>3</v>
      </c>
      <c r="L3412">
        <v>11400</v>
      </c>
      <c r="M3412">
        <v>13290</v>
      </c>
    </row>
    <row r="3413" spans="1:13" x14ac:dyDescent="0.3">
      <c r="A3413" t="s">
        <v>3476</v>
      </c>
      <c r="B3413" s="3">
        <v>44112</v>
      </c>
      <c r="C3413" t="s">
        <v>38</v>
      </c>
      <c r="D3413" t="s">
        <v>8341</v>
      </c>
      <c r="E3413" t="s">
        <v>7903</v>
      </c>
      <c r="F3413" t="s">
        <v>14</v>
      </c>
      <c r="G3413" t="s">
        <v>44</v>
      </c>
      <c r="H3413" t="s">
        <v>63</v>
      </c>
      <c r="I3413">
        <v>3800</v>
      </c>
      <c r="J3413">
        <v>4430</v>
      </c>
      <c r="K3413">
        <v>3</v>
      </c>
      <c r="L3413">
        <v>11400</v>
      </c>
      <c r="M3413">
        <v>13290</v>
      </c>
    </row>
    <row r="3414" spans="1:13" x14ac:dyDescent="0.3">
      <c r="A3414" t="s">
        <v>3477</v>
      </c>
      <c r="B3414" s="3">
        <v>44112</v>
      </c>
      <c r="C3414" t="s">
        <v>39</v>
      </c>
      <c r="D3414" t="s">
        <v>8342</v>
      </c>
      <c r="E3414" t="s">
        <v>7905</v>
      </c>
      <c r="F3414" t="s">
        <v>14</v>
      </c>
      <c r="G3414" t="s">
        <v>15</v>
      </c>
      <c r="H3414" t="s">
        <v>62</v>
      </c>
      <c r="I3414">
        <v>4500</v>
      </c>
      <c r="J3414">
        <v>6000</v>
      </c>
      <c r="K3414">
        <v>1</v>
      </c>
      <c r="L3414">
        <v>4500</v>
      </c>
      <c r="M3414">
        <v>6000</v>
      </c>
    </row>
    <row r="3415" spans="1:13" x14ac:dyDescent="0.3">
      <c r="A3415" t="s">
        <v>3478</v>
      </c>
      <c r="B3415" s="3">
        <v>44112</v>
      </c>
      <c r="C3415" t="s">
        <v>41</v>
      </c>
      <c r="D3415" t="s">
        <v>8343</v>
      </c>
      <c r="E3415" t="s">
        <v>7939</v>
      </c>
      <c r="F3415" t="s">
        <v>14</v>
      </c>
      <c r="G3415" t="s">
        <v>15</v>
      </c>
      <c r="H3415" t="s">
        <v>62</v>
      </c>
      <c r="I3415">
        <v>4500</v>
      </c>
      <c r="J3415">
        <v>6000</v>
      </c>
      <c r="K3415">
        <v>4</v>
      </c>
      <c r="L3415">
        <v>18000</v>
      </c>
      <c r="M3415">
        <v>24000</v>
      </c>
    </row>
    <row r="3416" spans="1:13" x14ac:dyDescent="0.3">
      <c r="A3416" t="s">
        <v>3479</v>
      </c>
      <c r="B3416" s="3">
        <v>44112</v>
      </c>
      <c r="C3416" t="s">
        <v>42</v>
      </c>
      <c r="D3416" t="s">
        <v>8344</v>
      </c>
      <c r="E3416" t="s">
        <v>7912</v>
      </c>
      <c r="F3416" t="s">
        <v>14</v>
      </c>
      <c r="G3416" t="s">
        <v>15</v>
      </c>
      <c r="H3416" t="s">
        <v>62</v>
      </c>
      <c r="I3416">
        <v>4500</v>
      </c>
      <c r="J3416">
        <v>6000</v>
      </c>
      <c r="K3416">
        <v>4</v>
      </c>
      <c r="L3416">
        <v>18000</v>
      </c>
      <c r="M3416">
        <v>24000</v>
      </c>
    </row>
    <row r="3417" spans="1:13" x14ac:dyDescent="0.3">
      <c r="A3417" t="s">
        <v>3480</v>
      </c>
      <c r="B3417" s="3">
        <v>44112</v>
      </c>
      <c r="C3417" t="s">
        <v>43</v>
      </c>
      <c r="D3417" t="s">
        <v>8345</v>
      </c>
      <c r="E3417" t="s">
        <v>7912</v>
      </c>
      <c r="F3417" t="s">
        <v>14</v>
      </c>
      <c r="G3417" t="s">
        <v>15</v>
      </c>
      <c r="H3417" t="s">
        <v>62</v>
      </c>
      <c r="I3417">
        <v>4500</v>
      </c>
      <c r="J3417">
        <v>6000</v>
      </c>
      <c r="K3417">
        <v>3</v>
      </c>
      <c r="L3417">
        <v>13500</v>
      </c>
      <c r="M3417">
        <v>18000</v>
      </c>
    </row>
    <row r="3418" spans="1:13" x14ac:dyDescent="0.3">
      <c r="A3418" t="s">
        <v>3481</v>
      </c>
      <c r="B3418" s="3">
        <v>44112</v>
      </c>
      <c r="C3418" t="s">
        <v>45</v>
      </c>
      <c r="D3418" t="s">
        <v>8346</v>
      </c>
      <c r="E3418" t="s">
        <v>7907</v>
      </c>
      <c r="F3418" t="s">
        <v>14</v>
      </c>
      <c r="G3418" t="s">
        <v>15</v>
      </c>
      <c r="H3418" t="s">
        <v>62</v>
      </c>
      <c r="I3418">
        <v>4500</v>
      </c>
      <c r="J3418">
        <v>6000</v>
      </c>
      <c r="K3418">
        <v>3</v>
      </c>
      <c r="L3418">
        <v>13500</v>
      </c>
      <c r="M3418">
        <v>18000</v>
      </c>
    </row>
    <row r="3419" spans="1:13" x14ac:dyDescent="0.3">
      <c r="A3419" t="s">
        <v>3482</v>
      </c>
      <c r="B3419" s="3">
        <v>44113</v>
      </c>
      <c r="C3419" t="s">
        <v>46</v>
      </c>
      <c r="D3419" t="s">
        <v>8347</v>
      </c>
      <c r="E3419" t="s">
        <v>7903</v>
      </c>
      <c r="F3419" t="s">
        <v>14</v>
      </c>
      <c r="G3419" t="s">
        <v>15</v>
      </c>
      <c r="H3419" t="s">
        <v>62</v>
      </c>
      <c r="I3419">
        <v>4500</v>
      </c>
      <c r="J3419">
        <v>6000</v>
      </c>
      <c r="K3419">
        <v>3</v>
      </c>
      <c r="L3419">
        <v>13500</v>
      </c>
      <c r="M3419">
        <v>18000</v>
      </c>
    </row>
    <row r="3420" spans="1:13" x14ac:dyDescent="0.3">
      <c r="A3420" t="s">
        <v>3483</v>
      </c>
      <c r="B3420" s="3">
        <v>44113</v>
      </c>
      <c r="C3420" t="s">
        <v>47</v>
      </c>
      <c r="D3420" t="s">
        <v>8348</v>
      </c>
      <c r="E3420" t="s">
        <v>7921</v>
      </c>
      <c r="F3420" t="s">
        <v>14</v>
      </c>
      <c r="G3420" t="s">
        <v>15</v>
      </c>
      <c r="H3420" t="s">
        <v>62</v>
      </c>
      <c r="I3420">
        <v>4500</v>
      </c>
      <c r="J3420">
        <v>6000</v>
      </c>
      <c r="K3420">
        <v>4</v>
      </c>
      <c r="L3420">
        <v>18000</v>
      </c>
      <c r="M3420">
        <v>24000</v>
      </c>
    </row>
    <row r="3421" spans="1:13" x14ac:dyDescent="0.3">
      <c r="A3421" t="s">
        <v>3484</v>
      </c>
      <c r="B3421" s="3">
        <v>44113</v>
      </c>
      <c r="C3421" t="s">
        <v>48</v>
      </c>
      <c r="D3421" t="s">
        <v>8349</v>
      </c>
      <c r="E3421" t="s">
        <v>7952</v>
      </c>
      <c r="F3421" t="s">
        <v>14</v>
      </c>
      <c r="G3421" t="s">
        <v>15</v>
      </c>
      <c r="H3421" t="s">
        <v>62</v>
      </c>
      <c r="I3421">
        <v>4500</v>
      </c>
      <c r="J3421">
        <v>6000</v>
      </c>
      <c r="K3421">
        <v>2</v>
      </c>
      <c r="L3421">
        <v>9000</v>
      </c>
      <c r="M3421">
        <v>12000</v>
      </c>
    </row>
    <row r="3422" spans="1:13" x14ac:dyDescent="0.3">
      <c r="A3422" t="s">
        <v>3485</v>
      </c>
      <c r="B3422" s="3">
        <v>44113</v>
      </c>
      <c r="C3422" t="s">
        <v>49</v>
      </c>
      <c r="D3422" t="s">
        <v>8350</v>
      </c>
      <c r="E3422" t="s">
        <v>7896</v>
      </c>
      <c r="F3422" t="s">
        <v>14</v>
      </c>
      <c r="G3422" t="s">
        <v>15</v>
      </c>
      <c r="H3422" t="s">
        <v>62</v>
      </c>
      <c r="I3422">
        <v>4500</v>
      </c>
      <c r="J3422">
        <v>6000</v>
      </c>
      <c r="K3422">
        <v>4</v>
      </c>
      <c r="L3422">
        <v>18000</v>
      </c>
      <c r="M3422">
        <v>24000</v>
      </c>
    </row>
    <row r="3423" spans="1:13" x14ac:dyDescent="0.3">
      <c r="A3423" t="s">
        <v>3486</v>
      </c>
      <c r="B3423" s="3">
        <v>44113</v>
      </c>
      <c r="C3423" t="s">
        <v>50</v>
      </c>
      <c r="D3423" t="s">
        <v>8351</v>
      </c>
      <c r="E3423" t="s">
        <v>7903</v>
      </c>
      <c r="F3423" t="s">
        <v>14</v>
      </c>
      <c r="G3423" t="s">
        <v>15</v>
      </c>
      <c r="H3423" t="s">
        <v>62</v>
      </c>
      <c r="I3423">
        <v>4500</v>
      </c>
      <c r="J3423">
        <v>6000</v>
      </c>
      <c r="K3423">
        <v>3</v>
      </c>
      <c r="L3423">
        <v>13500</v>
      </c>
      <c r="M3423">
        <v>18000</v>
      </c>
    </row>
    <row r="3424" spans="1:13" x14ac:dyDescent="0.3">
      <c r="A3424" t="s">
        <v>3487</v>
      </c>
      <c r="B3424" s="3">
        <v>44113</v>
      </c>
      <c r="C3424" t="s">
        <v>51</v>
      </c>
      <c r="D3424" t="s">
        <v>8352</v>
      </c>
      <c r="E3424" t="s">
        <v>7899</v>
      </c>
      <c r="F3424" t="s">
        <v>14</v>
      </c>
      <c r="G3424" t="s">
        <v>15</v>
      </c>
      <c r="H3424" t="s">
        <v>62</v>
      </c>
      <c r="I3424">
        <v>4500</v>
      </c>
      <c r="J3424">
        <v>6000</v>
      </c>
      <c r="K3424">
        <v>4</v>
      </c>
      <c r="L3424">
        <v>18000</v>
      </c>
      <c r="M3424">
        <v>24000</v>
      </c>
    </row>
    <row r="3425" spans="1:13" x14ac:dyDescent="0.3">
      <c r="A3425" t="s">
        <v>3488</v>
      </c>
      <c r="B3425" s="3">
        <v>44113</v>
      </c>
      <c r="C3425" t="s">
        <v>52</v>
      </c>
      <c r="D3425" t="s">
        <v>8353</v>
      </c>
      <c r="E3425" t="s">
        <v>7896</v>
      </c>
      <c r="F3425" t="s">
        <v>14</v>
      </c>
      <c r="G3425" t="s">
        <v>15</v>
      </c>
      <c r="H3425" t="s">
        <v>62</v>
      </c>
      <c r="I3425">
        <v>4500</v>
      </c>
      <c r="J3425">
        <v>6000</v>
      </c>
      <c r="K3425">
        <v>4</v>
      </c>
      <c r="L3425">
        <v>18000</v>
      </c>
      <c r="M3425">
        <v>24000</v>
      </c>
    </row>
    <row r="3426" spans="1:13" x14ac:dyDescent="0.3">
      <c r="A3426" t="s">
        <v>3489</v>
      </c>
      <c r="B3426" s="3">
        <v>44113</v>
      </c>
      <c r="C3426" t="s">
        <v>53</v>
      </c>
      <c r="D3426" t="s">
        <v>8354</v>
      </c>
      <c r="E3426" t="s">
        <v>7912</v>
      </c>
      <c r="F3426" t="s">
        <v>14</v>
      </c>
      <c r="G3426" t="s">
        <v>15</v>
      </c>
      <c r="H3426" t="s">
        <v>62</v>
      </c>
      <c r="I3426">
        <v>4500</v>
      </c>
      <c r="J3426">
        <v>6000</v>
      </c>
      <c r="K3426">
        <v>2</v>
      </c>
      <c r="L3426">
        <v>9000</v>
      </c>
      <c r="M3426">
        <v>12000</v>
      </c>
    </row>
    <row r="3427" spans="1:13" x14ac:dyDescent="0.3">
      <c r="A3427" t="s">
        <v>3490</v>
      </c>
      <c r="B3427" s="3">
        <v>44113</v>
      </c>
      <c r="C3427" t="s">
        <v>54</v>
      </c>
      <c r="D3427" t="s">
        <v>8355</v>
      </c>
      <c r="E3427" t="s">
        <v>7907</v>
      </c>
      <c r="F3427" t="s">
        <v>14</v>
      </c>
      <c r="G3427" t="s">
        <v>15</v>
      </c>
      <c r="H3427" t="s">
        <v>62</v>
      </c>
      <c r="I3427">
        <v>4500</v>
      </c>
      <c r="J3427">
        <v>6000</v>
      </c>
      <c r="K3427">
        <v>3</v>
      </c>
      <c r="L3427">
        <v>13500</v>
      </c>
      <c r="M3427">
        <v>18000</v>
      </c>
    </row>
    <row r="3428" spans="1:13" x14ac:dyDescent="0.3">
      <c r="A3428" t="s">
        <v>3491</v>
      </c>
      <c r="B3428" s="3">
        <v>44113</v>
      </c>
      <c r="C3428" t="s">
        <v>55</v>
      </c>
      <c r="D3428" t="s">
        <v>8356</v>
      </c>
      <c r="E3428" t="s">
        <v>7903</v>
      </c>
      <c r="F3428" t="s">
        <v>14</v>
      </c>
      <c r="G3428" t="s">
        <v>22</v>
      </c>
      <c r="H3428" t="s">
        <v>63</v>
      </c>
      <c r="I3428">
        <v>3700</v>
      </c>
      <c r="J3428">
        <v>4450</v>
      </c>
      <c r="K3428">
        <v>3</v>
      </c>
      <c r="L3428">
        <v>11100</v>
      </c>
      <c r="M3428">
        <v>13350</v>
      </c>
    </row>
    <row r="3429" spans="1:13" x14ac:dyDescent="0.3">
      <c r="A3429" t="s">
        <v>3492</v>
      </c>
      <c r="B3429" s="3">
        <v>44113</v>
      </c>
      <c r="C3429" t="s">
        <v>57</v>
      </c>
      <c r="D3429" t="s">
        <v>8357</v>
      </c>
      <c r="E3429" t="s">
        <v>7912</v>
      </c>
      <c r="F3429" t="s">
        <v>14</v>
      </c>
      <c r="G3429" t="s">
        <v>22</v>
      </c>
      <c r="H3429" t="s">
        <v>63</v>
      </c>
      <c r="I3429">
        <v>3700</v>
      </c>
      <c r="J3429">
        <v>4450</v>
      </c>
      <c r="K3429">
        <v>3</v>
      </c>
      <c r="L3429">
        <v>11100</v>
      </c>
      <c r="M3429">
        <v>13350</v>
      </c>
    </row>
    <row r="3430" spans="1:13" x14ac:dyDescent="0.3">
      <c r="A3430" t="s">
        <v>3493</v>
      </c>
      <c r="B3430" s="3">
        <v>44113</v>
      </c>
      <c r="C3430" t="s">
        <v>58</v>
      </c>
      <c r="D3430" t="s">
        <v>8358</v>
      </c>
      <c r="E3430" t="s">
        <v>7896</v>
      </c>
      <c r="F3430" t="s">
        <v>14</v>
      </c>
      <c r="G3430" t="s">
        <v>22</v>
      </c>
      <c r="H3430" t="s">
        <v>63</v>
      </c>
      <c r="I3430">
        <v>3700</v>
      </c>
      <c r="J3430">
        <v>4450</v>
      </c>
      <c r="K3430">
        <v>4</v>
      </c>
      <c r="L3430">
        <v>14800</v>
      </c>
      <c r="M3430">
        <v>17800</v>
      </c>
    </row>
    <row r="3431" spans="1:13" x14ac:dyDescent="0.3">
      <c r="A3431" t="s">
        <v>3494</v>
      </c>
      <c r="B3431" s="3">
        <v>44113</v>
      </c>
      <c r="C3431" t="s">
        <v>59</v>
      </c>
      <c r="D3431" t="s">
        <v>8359</v>
      </c>
      <c r="E3431" t="s">
        <v>7912</v>
      </c>
      <c r="F3431" t="s">
        <v>14</v>
      </c>
      <c r="G3431" t="s">
        <v>22</v>
      </c>
      <c r="H3431" t="s">
        <v>63</v>
      </c>
      <c r="I3431">
        <v>3700</v>
      </c>
      <c r="J3431">
        <v>4450</v>
      </c>
      <c r="K3431">
        <v>2</v>
      </c>
      <c r="L3431">
        <v>7400</v>
      </c>
      <c r="M3431">
        <v>8900</v>
      </c>
    </row>
    <row r="3432" spans="1:13" x14ac:dyDescent="0.3">
      <c r="A3432" t="s">
        <v>3495</v>
      </c>
      <c r="B3432" s="3">
        <v>44113</v>
      </c>
      <c r="C3432" t="s">
        <v>60</v>
      </c>
      <c r="D3432" t="s">
        <v>8360</v>
      </c>
      <c r="E3432" t="s">
        <v>7912</v>
      </c>
      <c r="F3432" t="s">
        <v>14</v>
      </c>
      <c r="G3432" t="s">
        <v>27</v>
      </c>
      <c r="H3432" t="s">
        <v>62</v>
      </c>
      <c r="I3432">
        <v>2500</v>
      </c>
      <c r="J3432">
        <v>3350</v>
      </c>
      <c r="K3432">
        <v>4</v>
      </c>
      <c r="L3432">
        <v>10000</v>
      </c>
      <c r="M3432">
        <v>13400</v>
      </c>
    </row>
    <row r="3433" spans="1:13" x14ac:dyDescent="0.3">
      <c r="A3433" t="s">
        <v>3496</v>
      </c>
      <c r="B3433" s="3">
        <v>44113</v>
      </c>
      <c r="C3433" t="s">
        <v>61</v>
      </c>
      <c r="D3433" t="s">
        <v>8361</v>
      </c>
      <c r="E3433" t="s">
        <v>7897</v>
      </c>
      <c r="F3433" t="s">
        <v>14</v>
      </c>
      <c r="G3433" t="s">
        <v>27</v>
      </c>
      <c r="H3433" t="s">
        <v>62</v>
      </c>
      <c r="I3433">
        <v>2500</v>
      </c>
      <c r="J3433">
        <v>3350</v>
      </c>
      <c r="K3433">
        <v>3</v>
      </c>
      <c r="L3433">
        <v>7500</v>
      </c>
      <c r="M3433">
        <v>10050</v>
      </c>
    </row>
    <row r="3434" spans="1:13" x14ac:dyDescent="0.3">
      <c r="A3434" t="s">
        <v>3497</v>
      </c>
      <c r="B3434" s="3">
        <v>44113</v>
      </c>
      <c r="C3434" t="s">
        <v>13</v>
      </c>
      <c r="D3434" t="s">
        <v>8362</v>
      </c>
      <c r="E3434" t="s">
        <v>7925</v>
      </c>
      <c r="F3434" t="s">
        <v>14</v>
      </c>
      <c r="G3434" t="s">
        <v>27</v>
      </c>
      <c r="H3434" t="s">
        <v>62</v>
      </c>
      <c r="I3434">
        <v>2500</v>
      </c>
      <c r="J3434">
        <v>3350</v>
      </c>
      <c r="K3434">
        <v>2</v>
      </c>
      <c r="L3434">
        <v>5000</v>
      </c>
      <c r="M3434">
        <v>6700</v>
      </c>
    </row>
    <row r="3435" spans="1:13" x14ac:dyDescent="0.3">
      <c r="A3435" t="s">
        <v>3498</v>
      </c>
      <c r="B3435" s="3">
        <v>44113</v>
      </c>
      <c r="C3435" t="s">
        <v>16</v>
      </c>
      <c r="D3435" t="s">
        <v>8363</v>
      </c>
      <c r="E3435" t="s">
        <v>7967</v>
      </c>
      <c r="F3435" t="s">
        <v>14</v>
      </c>
      <c r="G3435" t="s">
        <v>27</v>
      </c>
      <c r="H3435" t="s">
        <v>62</v>
      </c>
      <c r="I3435">
        <v>2500</v>
      </c>
      <c r="J3435">
        <v>3350</v>
      </c>
      <c r="K3435">
        <v>1</v>
      </c>
      <c r="L3435">
        <v>2500</v>
      </c>
      <c r="M3435">
        <v>3350</v>
      </c>
    </row>
    <row r="3436" spans="1:13" x14ac:dyDescent="0.3">
      <c r="A3436" t="s">
        <v>3499</v>
      </c>
      <c r="B3436" s="3">
        <v>44113</v>
      </c>
      <c r="C3436" t="s">
        <v>18</v>
      </c>
      <c r="D3436" t="s">
        <v>8364</v>
      </c>
      <c r="E3436" t="s">
        <v>7912</v>
      </c>
      <c r="F3436" t="s">
        <v>14</v>
      </c>
      <c r="G3436" t="s">
        <v>27</v>
      </c>
      <c r="H3436" t="s">
        <v>62</v>
      </c>
      <c r="I3436">
        <v>2500</v>
      </c>
      <c r="J3436">
        <v>3350</v>
      </c>
      <c r="K3436">
        <v>2</v>
      </c>
      <c r="L3436">
        <v>5000</v>
      </c>
      <c r="M3436">
        <v>6700</v>
      </c>
    </row>
    <row r="3437" spans="1:13" x14ac:dyDescent="0.3">
      <c r="A3437" t="s">
        <v>3500</v>
      </c>
      <c r="B3437" s="3">
        <v>44113</v>
      </c>
      <c r="C3437" t="s">
        <v>20</v>
      </c>
      <c r="D3437" t="s">
        <v>8365</v>
      </c>
      <c r="E3437" t="s">
        <v>7936</v>
      </c>
      <c r="F3437" t="s">
        <v>14</v>
      </c>
      <c r="G3437" t="s">
        <v>27</v>
      </c>
      <c r="H3437" t="s">
        <v>62</v>
      </c>
      <c r="I3437">
        <v>2500</v>
      </c>
      <c r="J3437">
        <v>3350</v>
      </c>
      <c r="K3437">
        <v>2</v>
      </c>
      <c r="L3437">
        <v>5000</v>
      </c>
      <c r="M3437">
        <v>6700</v>
      </c>
    </row>
    <row r="3438" spans="1:13" x14ac:dyDescent="0.3">
      <c r="A3438" t="s">
        <v>3501</v>
      </c>
      <c r="B3438" s="3">
        <v>44113</v>
      </c>
      <c r="C3438" t="s">
        <v>21</v>
      </c>
      <c r="D3438" t="s">
        <v>8366</v>
      </c>
      <c r="E3438" t="s">
        <v>7915</v>
      </c>
      <c r="F3438" t="s">
        <v>14</v>
      </c>
      <c r="G3438" t="s">
        <v>27</v>
      </c>
      <c r="H3438" t="s">
        <v>62</v>
      </c>
      <c r="I3438">
        <v>2500</v>
      </c>
      <c r="J3438">
        <v>3350</v>
      </c>
      <c r="K3438">
        <v>4</v>
      </c>
      <c r="L3438">
        <v>10000</v>
      </c>
      <c r="M3438">
        <v>13400</v>
      </c>
    </row>
    <row r="3439" spans="1:13" x14ac:dyDescent="0.3">
      <c r="A3439" t="s">
        <v>3502</v>
      </c>
      <c r="B3439" s="3">
        <v>44113</v>
      </c>
      <c r="C3439" t="s">
        <v>23</v>
      </c>
      <c r="D3439" t="s">
        <v>8367</v>
      </c>
      <c r="E3439" t="s">
        <v>7907</v>
      </c>
      <c r="F3439" t="s">
        <v>14</v>
      </c>
      <c r="G3439" t="s">
        <v>27</v>
      </c>
      <c r="H3439" t="s">
        <v>62</v>
      </c>
      <c r="I3439">
        <v>2500</v>
      </c>
      <c r="J3439">
        <v>3350</v>
      </c>
      <c r="K3439">
        <v>3</v>
      </c>
      <c r="L3439">
        <v>7500</v>
      </c>
      <c r="M3439">
        <v>10050</v>
      </c>
    </row>
    <row r="3440" spans="1:13" x14ac:dyDescent="0.3">
      <c r="A3440" t="s">
        <v>3503</v>
      </c>
      <c r="B3440" s="3">
        <v>44113</v>
      </c>
      <c r="C3440" t="s">
        <v>24</v>
      </c>
      <c r="D3440" t="s">
        <v>8368</v>
      </c>
      <c r="E3440" t="s">
        <v>7912</v>
      </c>
      <c r="F3440" t="s">
        <v>14</v>
      </c>
      <c r="G3440" t="s">
        <v>27</v>
      </c>
      <c r="H3440" t="s">
        <v>62</v>
      </c>
      <c r="I3440">
        <v>2500</v>
      </c>
      <c r="J3440">
        <v>3350</v>
      </c>
      <c r="K3440">
        <v>2</v>
      </c>
      <c r="L3440">
        <v>5000</v>
      </c>
      <c r="M3440">
        <v>6700</v>
      </c>
    </row>
    <row r="3441" spans="1:13" x14ac:dyDescent="0.3">
      <c r="A3441" t="s">
        <v>3504</v>
      </c>
      <c r="B3441" s="3">
        <v>44113</v>
      </c>
      <c r="C3441" t="s">
        <v>25</v>
      </c>
      <c r="D3441" t="s">
        <v>8369</v>
      </c>
      <c r="E3441" t="s">
        <v>7907</v>
      </c>
      <c r="F3441" t="s">
        <v>14</v>
      </c>
      <c r="G3441" t="s">
        <v>27</v>
      </c>
      <c r="H3441" t="s">
        <v>62</v>
      </c>
      <c r="I3441">
        <v>2500</v>
      </c>
      <c r="J3441">
        <v>3350</v>
      </c>
      <c r="K3441">
        <v>1</v>
      </c>
      <c r="L3441">
        <v>2500</v>
      </c>
      <c r="M3441">
        <v>3350</v>
      </c>
    </row>
    <row r="3442" spans="1:13" x14ac:dyDescent="0.3">
      <c r="A3442" t="s">
        <v>3505</v>
      </c>
      <c r="B3442" s="3">
        <v>44113</v>
      </c>
      <c r="C3442" t="s">
        <v>26</v>
      </c>
      <c r="D3442" t="s">
        <v>8370</v>
      </c>
      <c r="E3442" t="s">
        <v>7901</v>
      </c>
      <c r="F3442" t="s">
        <v>14</v>
      </c>
      <c r="G3442" t="s">
        <v>27</v>
      </c>
      <c r="H3442" t="s">
        <v>62</v>
      </c>
      <c r="I3442">
        <v>2500</v>
      </c>
      <c r="J3442">
        <v>3350</v>
      </c>
      <c r="K3442">
        <v>1</v>
      </c>
      <c r="L3442">
        <v>2500</v>
      </c>
      <c r="M3442">
        <v>3350</v>
      </c>
    </row>
    <row r="3443" spans="1:13" x14ac:dyDescent="0.3">
      <c r="A3443" t="s">
        <v>3506</v>
      </c>
      <c r="B3443" s="3">
        <v>44113</v>
      </c>
      <c r="C3443" t="s">
        <v>28</v>
      </c>
      <c r="D3443" t="s">
        <v>8371</v>
      </c>
      <c r="E3443" t="s">
        <v>8372</v>
      </c>
      <c r="F3443" t="s">
        <v>14</v>
      </c>
      <c r="G3443" t="s">
        <v>40</v>
      </c>
      <c r="H3443" t="s">
        <v>63</v>
      </c>
      <c r="I3443">
        <v>3500</v>
      </c>
      <c r="J3443">
        <v>4750</v>
      </c>
      <c r="K3443">
        <v>4</v>
      </c>
      <c r="L3443">
        <v>14000</v>
      </c>
      <c r="M3443">
        <v>19000</v>
      </c>
    </row>
    <row r="3444" spans="1:13" x14ac:dyDescent="0.3">
      <c r="A3444" t="s">
        <v>3507</v>
      </c>
      <c r="B3444" s="3">
        <v>44113</v>
      </c>
      <c r="C3444" t="s">
        <v>30</v>
      </c>
      <c r="D3444" t="s">
        <v>8373</v>
      </c>
      <c r="E3444" t="s">
        <v>7912</v>
      </c>
      <c r="F3444" t="s">
        <v>14</v>
      </c>
      <c r="G3444" t="s">
        <v>40</v>
      </c>
      <c r="H3444" t="s">
        <v>63</v>
      </c>
      <c r="I3444">
        <v>3500</v>
      </c>
      <c r="J3444">
        <v>4750</v>
      </c>
      <c r="K3444">
        <v>4</v>
      </c>
      <c r="L3444">
        <v>14000</v>
      </c>
      <c r="M3444">
        <v>19000</v>
      </c>
    </row>
    <row r="3445" spans="1:13" x14ac:dyDescent="0.3">
      <c r="A3445" t="s">
        <v>3508</v>
      </c>
      <c r="B3445" s="3">
        <v>44113</v>
      </c>
      <c r="C3445" t="s">
        <v>31</v>
      </c>
      <c r="D3445" t="s">
        <v>8374</v>
      </c>
      <c r="E3445" t="s">
        <v>7967</v>
      </c>
      <c r="F3445" t="s">
        <v>14</v>
      </c>
      <c r="G3445" t="s">
        <v>40</v>
      </c>
      <c r="H3445" t="s">
        <v>63</v>
      </c>
      <c r="I3445">
        <v>3500</v>
      </c>
      <c r="J3445">
        <v>4750</v>
      </c>
      <c r="K3445">
        <v>3</v>
      </c>
      <c r="L3445">
        <v>10500</v>
      </c>
      <c r="M3445">
        <v>14250</v>
      </c>
    </row>
    <row r="3446" spans="1:13" x14ac:dyDescent="0.3">
      <c r="A3446" t="s">
        <v>3509</v>
      </c>
      <c r="B3446" s="3">
        <v>44113</v>
      </c>
      <c r="C3446" t="s">
        <v>32</v>
      </c>
      <c r="D3446" t="s">
        <v>8375</v>
      </c>
      <c r="E3446" t="s">
        <v>7912</v>
      </c>
      <c r="F3446" t="s">
        <v>14</v>
      </c>
      <c r="G3446" t="s">
        <v>44</v>
      </c>
      <c r="H3446" t="s">
        <v>63</v>
      </c>
      <c r="I3446">
        <v>3800</v>
      </c>
      <c r="J3446">
        <v>4430</v>
      </c>
      <c r="K3446">
        <v>1</v>
      </c>
      <c r="L3446">
        <v>3800</v>
      </c>
      <c r="M3446">
        <v>4430</v>
      </c>
    </row>
    <row r="3447" spans="1:13" x14ac:dyDescent="0.3">
      <c r="A3447" t="s">
        <v>3510</v>
      </c>
      <c r="B3447" s="3">
        <v>44113</v>
      </c>
      <c r="C3447" t="s">
        <v>33</v>
      </c>
      <c r="D3447" t="s">
        <v>8376</v>
      </c>
      <c r="E3447" t="s">
        <v>7907</v>
      </c>
      <c r="F3447" t="s">
        <v>14</v>
      </c>
      <c r="G3447" t="s">
        <v>44</v>
      </c>
      <c r="H3447" t="s">
        <v>63</v>
      </c>
      <c r="I3447">
        <v>3800</v>
      </c>
      <c r="J3447">
        <v>4430</v>
      </c>
      <c r="K3447">
        <v>2</v>
      </c>
      <c r="L3447">
        <v>7600</v>
      </c>
      <c r="M3447">
        <v>8860</v>
      </c>
    </row>
    <row r="3448" spans="1:13" x14ac:dyDescent="0.3">
      <c r="A3448" t="s">
        <v>3511</v>
      </c>
      <c r="B3448" s="3">
        <v>44113</v>
      </c>
      <c r="C3448" t="s">
        <v>34</v>
      </c>
      <c r="D3448" t="s">
        <v>8377</v>
      </c>
      <c r="E3448" t="s">
        <v>7912</v>
      </c>
      <c r="F3448" t="s">
        <v>14</v>
      </c>
      <c r="G3448" t="s">
        <v>40</v>
      </c>
      <c r="H3448" t="s">
        <v>63</v>
      </c>
      <c r="I3448">
        <v>3500</v>
      </c>
      <c r="J3448">
        <v>4750</v>
      </c>
      <c r="K3448">
        <v>3</v>
      </c>
      <c r="L3448">
        <v>10500</v>
      </c>
      <c r="M3448">
        <v>14250</v>
      </c>
    </row>
    <row r="3449" spans="1:13" x14ac:dyDescent="0.3">
      <c r="A3449" t="s">
        <v>3512</v>
      </c>
      <c r="B3449" s="3">
        <v>44113</v>
      </c>
      <c r="C3449" t="s">
        <v>35</v>
      </c>
      <c r="D3449" t="s">
        <v>8378</v>
      </c>
      <c r="E3449" t="s">
        <v>7905</v>
      </c>
      <c r="F3449" t="s">
        <v>14</v>
      </c>
      <c r="G3449" t="s">
        <v>40</v>
      </c>
      <c r="H3449" t="s">
        <v>63</v>
      </c>
      <c r="I3449">
        <v>3500</v>
      </c>
      <c r="J3449">
        <v>4750</v>
      </c>
      <c r="K3449">
        <v>3</v>
      </c>
      <c r="L3449">
        <v>10500</v>
      </c>
      <c r="M3449">
        <v>14250</v>
      </c>
    </row>
    <row r="3450" spans="1:13" x14ac:dyDescent="0.3">
      <c r="A3450" t="s">
        <v>3513</v>
      </c>
      <c r="B3450" s="3">
        <v>44113</v>
      </c>
      <c r="C3450" t="s">
        <v>36</v>
      </c>
      <c r="D3450" t="s">
        <v>8379</v>
      </c>
      <c r="E3450" t="s">
        <v>7915</v>
      </c>
      <c r="F3450" t="s">
        <v>14</v>
      </c>
      <c r="G3450" t="s">
        <v>40</v>
      </c>
      <c r="H3450" t="s">
        <v>63</v>
      </c>
      <c r="I3450">
        <v>3500</v>
      </c>
      <c r="J3450">
        <v>4750</v>
      </c>
      <c r="K3450">
        <v>4</v>
      </c>
      <c r="L3450">
        <v>14000</v>
      </c>
      <c r="M3450">
        <v>19000</v>
      </c>
    </row>
    <row r="3451" spans="1:13" x14ac:dyDescent="0.3">
      <c r="A3451" t="s">
        <v>3514</v>
      </c>
      <c r="B3451" s="3">
        <v>44113</v>
      </c>
      <c r="C3451" t="s">
        <v>37</v>
      </c>
      <c r="D3451" t="s">
        <v>8380</v>
      </c>
      <c r="E3451" t="s">
        <v>7896</v>
      </c>
      <c r="F3451" t="s">
        <v>14</v>
      </c>
      <c r="G3451" t="s">
        <v>40</v>
      </c>
      <c r="H3451" t="s">
        <v>63</v>
      </c>
      <c r="I3451">
        <v>3500</v>
      </c>
      <c r="J3451">
        <v>4750</v>
      </c>
      <c r="K3451">
        <v>2</v>
      </c>
      <c r="L3451">
        <v>7000</v>
      </c>
      <c r="M3451">
        <v>9500</v>
      </c>
    </row>
    <row r="3452" spans="1:13" x14ac:dyDescent="0.3">
      <c r="A3452" t="s">
        <v>3515</v>
      </c>
      <c r="B3452" s="3">
        <v>44113</v>
      </c>
      <c r="C3452" t="s">
        <v>38</v>
      </c>
      <c r="D3452" t="s">
        <v>8381</v>
      </c>
      <c r="E3452" t="s">
        <v>7899</v>
      </c>
      <c r="F3452" t="s">
        <v>14</v>
      </c>
      <c r="G3452" t="s">
        <v>40</v>
      </c>
      <c r="H3452" t="s">
        <v>63</v>
      </c>
      <c r="I3452">
        <v>3500</v>
      </c>
      <c r="J3452">
        <v>4750</v>
      </c>
      <c r="K3452">
        <v>4</v>
      </c>
      <c r="L3452">
        <v>14000</v>
      </c>
      <c r="M3452">
        <v>19000</v>
      </c>
    </row>
    <row r="3453" spans="1:13" x14ac:dyDescent="0.3">
      <c r="A3453" t="s">
        <v>3516</v>
      </c>
      <c r="B3453" s="3">
        <v>44113</v>
      </c>
      <c r="C3453" t="s">
        <v>39</v>
      </c>
      <c r="D3453" t="s">
        <v>8382</v>
      </c>
      <c r="E3453" t="s">
        <v>7921</v>
      </c>
      <c r="F3453" t="s">
        <v>14</v>
      </c>
      <c r="G3453" t="s">
        <v>40</v>
      </c>
      <c r="H3453" t="s">
        <v>63</v>
      </c>
      <c r="I3453">
        <v>3500</v>
      </c>
      <c r="J3453">
        <v>4750</v>
      </c>
      <c r="K3453">
        <v>3</v>
      </c>
      <c r="L3453">
        <v>10500</v>
      </c>
      <c r="M3453">
        <v>14250</v>
      </c>
    </row>
    <row r="3454" spans="1:13" x14ac:dyDescent="0.3">
      <c r="A3454" t="s">
        <v>3517</v>
      </c>
      <c r="B3454" s="3">
        <v>44113</v>
      </c>
      <c r="C3454" t="s">
        <v>41</v>
      </c>
      <c r="D3454" t="s">
        <v>8383</v>
      </c>
      <c r="E3454" t="s">
        <v>7905</v>
      </c>
      <c r="F3454" t="s">
        <v>14</v>
      </c>
      <c r="G3454" t="s">
        <v>40</v>
      </c>
      <c r="H3454" t="s">
        <v>63</v>
      </c>
      <c r="I3454">
        <v>3500</v>
      </c>
      <c r="J3454">
        <v>4750</v>
      </c>
      <c r="K3454">
        <v>2</v>
      </c>
      <c r="L3454">
        <v>7000</v>
      </c>
      <c r="M3454">
        <v>9500</v>
      </c>
    </row>
    <row r="3455" spans="1:13" x14ac:dyDescent="0.3">
      <c r="A3455" t="s">
        <v>3518</v>
      </c>
      <c r="B3455" s="3">
        <v>44113</v>
      </c>
      <c r="C3455" t="s">
        <v>42</v>
      </c>
      <c r="D3455" t="s">
        <v>8384</v>
      </c>
      <c r="E3455" t="s">
        <v>7903</v>
      </c>
      <c r="F3455" t="s">
        <v>14</v>
      </c>
      <c r="G3455" t="s">
        <v>15</v>
      </c>
      <c r="H3455" t="s">
        <v>62</v>
      </c>
      <c r="I3455">
        <v>4500</v>
      </c>
      <c r="J3455">
        <v>6000</v>
      </c>
      <c r="K3455">
        <v>4</v>
      </c>
      <c r="L3455">
        <v>18000</v>
      </c>
      <c r="M3455">
        <v>24000</v>
      </c>
    </row>
    <row r="3456" spans="1:13" x14ac:dyDescent="0.3">
      <c r="A3456" t="s">
        <v>3519</v>
      </c>
      <c r="B3456" s="3">
        <v>44113</v>
      </c>
      <c r="C3456" t="s">
        <v>43</v>
      </c>
      <c r="D3456" t="s">
        <v>8385</v>
      </c>
      <c r="E3456" t="s">
        <v>7901</v>
      </c>
      <c r="F3456" t="s">
        <v>14</v>
      </c>
      <c r="G3456" t="s">
        <v>15</v>
      </c>
      <c r="H3456" t="s">
        <v>62</v>
      </c>
      <c r="I3456">
        <v>4500</v>
      </c>
      <c r="J3456">
        <v>6000</v>
      </c>
      <c r="K3456">
        <v>2</v>
      </c>
      <c r="L3456">
        <v>9000</v>
      </c>
      <c r="M3456">
        <v>12000</v>
      </c>
    </row>
    <row r="3457" spans="1:13" x14ac:dyDescent="0.3">
      <c r="A3457" t="s">
        <v>3520</v>
      </c>
      <c r="B3457" s="3">
        <v>44113</v>
      </c>
      <c r="C3457" t="s">
        <v>45</v>
      </c>
      <c r="D3457" t="s">
        <v>8386</v>
      </c>
      <c r="E3457" t="s">
        <v>7899</v>
      </c>
      <c r="F3457" t="s">
        <v>14</v>
      </c>
      <c r="G3457" t="s">
        <v>56</v>
      </c>
      <c r="H3457" t="s">
        <v>64</v>
      </c>
      <c r="I3457">
        <v>3600</v>
      </c>
      <c r="J3457">
        <v>4400</v>
      </c>
      <c r="K3457">
        <v>2</v>
      </c>
      <c r="L3457">
        <v>7200</v>
      </c>
      <c r="M3457">
        <v>8800</v>
      </c>
    </row>
    <row r="3458" spans="1:13" x14ac:dyDescent="0.3">
      <c r="A3458" t="s">
        <v>3521</v>
      </c>
      <c r="B3458" s="3">
        <v>44113</v>
      </c>
      <c r="C3458" t="s">
        <v>46</v>
      </c>
      <c r="D3458" t="s">
        <v>8387</v>
      </c>
      <c r="E3458" t="s">
        <v>7910</v>
      </c>
      <c r="F3458" t="s">
        <v>14</v>
      </c>
      <c r="G3458" t="s">
        <v>22</v>
      </c>
      <c r="H3458" t="s">
        <v>63</v>
      </c>
      <c r="I3458">
        <v>3700</v>
      </c>
      <c r="J3458">
        <v>4450</v>
      </c>
      <c r="K3458">
        <v>4</v>
      </c>
      <c r="L3458">
        <v>14800</v>
      </c>
      <c r="M3458">
        <v>17800</v>
      </c>
    </row>
    <row r="3459" spans="1:13" x14ac:dyDescent="0.3">
      <c r="A3459" t="s">
        <v>3522</v>
      </c>
      <c r="B3459" s="3">
        <v>44113</v>
      </c>
      <c r="C3459" t="s">
        <v>47</v>
      </c>
      <c r="D3459" t="s">
        <v>8388</v>
      </c>
      <c r="E3459" t="s">
        <v>7921</v>
      </c>
      <c r="F3459" t="s">
        <v>14</v>
      </c>
      <c r="G3459" t="s">
        <v>22</v>
      </c>
      <c r="H3459" t="s">
        <v>63</v>
      </c>
      <c r="I3459">
        <v>3700</v>
      </c>
      <c r="J3459">
        <v>4450</v>
      </c>
      <c r="K3459">
        <v>3</v>
      </c>
      <c r="L3459">
        <v>11100</v>
      </c>
      <c r="M3459">
        <v>13350</v>
      </c>
    </row>
    <row r="3460" spans="1:13" x14ac:dyDescent="0.3">
      <c r="A3460" t="s">
        <v>3523</v>
      </c>
      <c r="B3460" s="3">
        <v>44114</v>
      </c>
      <c r="C3460" t="s">
        <v>48</v>
      </c>
      <c r="D3460" t="s">
        <v>8389</v>
      </c>
      <c r="E3460" t="s">
        <v>7910</v>
      </c>
      <c r="F3460" t="s">
        <v>14</v>
      </c>
      <c r="G3460" t="s">
        <v>22</v>
      </c>
      <c r="H3460" t="s">
        <v>63</v>
      </c>
      <c r="I3460">
        <v>3700</v>
      </c>
      <c r="J3460">
        <v>4450</v>
      </c>
      <c r="K3460">
        <v>4</v>
      </c>
      <c r="L3460">
        <v>14800</v>
      </c>
      <c r="M3460">
        <v>17800</v>
      </c>
    </row>
    <row r="3461" spans="1:13" x14ac:dyDescent="0.3">
      <c r="A3461" t="s">
        <v>3524</v>
      </c>
      <c r="B3461" s="3">
        <v>44114</v>
      </c>
      <c r="C3461" t="s">
        <v>49</v>
      </c>
      <c r="D3461" t="s">
        <v>8390</v>
      </c>
      <c r="E3461" t="s">
        <v>7912</v>
      </c>
      <c r="F3461" t="s">
        <v>14</v>
      </c>
      <c r="G3461" t="s">
        <v>22</v>
      </c>
      <c r="H3461" t="s">
        <v>63</v>
      </c>
      <c r="I3461">
        <v>3700</v>
      </c>
      <c r="J3461">
        <v>4450</v>
      </c>
      <c r="K3461">
        <v>2</v>
      </c>
      <c r="L3461">
        <v>7400</v>
      </c>
      <c r="M3461">
        <v>8900</v>
      </c>
    </row>
    <row r="3462" spans="1:13" x14ac:dyDescent="0.3">
      <c r="A3462" t="s">
        <v>3525</v>
      </c>
      <c r="B3462" s="3">
        <v>44114</v>
      </c>
      <c r="C3462" t="s">
        <v>50</v>
      </c>
      <c r="D3462" t="s">
        <v>8391</v>
      </c>
      <c r="E3462" t="s">
        <v>7907</v>
      </c>
      <c r="F3462" t="s">
        <v>14</v>
      </c>
      <c r="G3462" t="s">
        <v>22</v>
      </c>
      <c r="H3462" t="s">
        <v>63</v>
      </c>
      <c r="I3462">
        <v>3700</v>
      </c>
      <c r="J3462">
        <v>4450</v>
      </c>
      <c r="K3462">
        <v>1</v>
      </c>
      <c r="L3462">
        <v>3700</v>
      </c>
      <c r="M3462">
        <v>4450</v>
      </c>
    </row>
    <row r="3463" spans="1:13" x14ac:dyDescent="0.3">
      <c r="A3463" t="s">
        <v>3526</v>
      </c>
      <c r="B3463" s="3">
        <v>44114</v>
      </c>
      <c r="C3463" t="s">
        <v>51</v>
      </c>
      <c r="D3463" t="s">
        <v>8392</v>
      </c>
      <c r="E3463" t="s">
        <v>7901</v>
      </c>
      <c r="F3463" t="s">
        <v>14</v>
      </c>
      <c r="G3463" t="s">
        <v>56</v>
      </c>
      <c r="H3463" t="s">
        <v>64</v>
      </c>
      <c r="I3463">
        <v>3600</v>
      </c>
      <c r="J3463">
        <v>4400</v>
      </c>
      <c r="K3463">
        <v>2</v>
      </c>
      <c r="L3463">
        <v>7200</v>
      </c>
      <c r="M3463">
        <v>8800</v>
      </c>
    </row>
    <row r="3464" spans="1:13" x14ac:dyDescent="0.3">
      <c r="A3464" t="s">
        <v>3527</v>
      </c>
      <c r="B3464" s="3">
        <v>44114</v>
      </c>
      <c r="C3464" t="s">
        <v>52</v>
      </c>
      <c r="D3464" t="s">
        <v>8393</v>
      </c>
      <c r="E3464" t="s">
        <v>7901</v>
      </c>
      <c r="F3464" t="s">
        <v>14</v>
      </c>
      <c r="G3464" t="s">
        <v>56</v>
      </c>
      <c r="H3464" t="s">
        <v>64</v>
      </c>
      <c r="I3464">
        <v>3600</v>
      </c>
      <c r="J3464">
        <v>4400</v>
      </c>
      <c r="K3464">
        <v>4</v>
      </c>
      <c r="L3464">
        <v>14400</v>
      </c>
      <c r="M3464">
        <v>17600</v>
      </c>
    </row>
    <row r="3465" spans="1:13" x14ac:dyDescent="0.3">
      <c r="A3465" t="s">
        <v>3528</v>
      </c>
      <c r="B3465" s="3">
        <v>44114</v>
      </c>
      <c r="C3465" t="s">
        <v>53</v>
      </c>
      <c r="D3465" t="s">
        <v>8394</v>
      </c>
      <c r="E3465" t="s">
        <v>7912</v>
      </c>
      <c r="F3465" t="s">
        <v>14</v>
      </c>
      <c r="G3465" t="s">
        <v>56</v>
      </c>
      <c r="H3465" t="s">
        <v>64</v>
      </c>
      <c r="I3465">
        <v>3600</v>
      </c>
      <c r="J3465">
        <v>4400</v>
      </c>
      <c r="K3465">
        <v>2</v>
      </c>
      <c r="L3465">
        <v>7200</v>
      </c>
      <c r="M3465">
        <v>8800</v>
      </c>
    </row>
    <row r="3466" spans="1:13" x14ac:dyDescent="0.3">
      <c r="A3466" t="s">
        <v>3529</v>
      </c>
      <c r="B3466" s="3">
        <v>44114</v>
      </c>
      <c r="C3466" t="s">
        <v>54</v>
      </c>
      <c r="D3466" t="s">
        <v>8395</v>
      </c>
      <c r="E3466" t="s">
        <v>7896</v>
      </c>
      <c r="F3466" t="s">
        <v>14</v>
      </c>
      <c r="G3466" t="s">
        <v>56</v>
      </c>
      <c r="H3466" t="s">
        <v>64</v>
      </c>
      <c r="I3466">
        <v>3600</v>
      </c>
      <c r="J3466">
        <v>4400</v>
      </c>
      <c r="K3466">
        <v>1</v>
      </c>
      <c r="L3466">
        <v>3600</v>
      </c>
      <c r="M3466">
        <v>4400</v>
      </c>
    </row>
    <row r="3467" spans="1:13" x14ac:dyDescent="0.3">
      <c r="A3467" t="s">
        <v>3530</v>
      </c>
      <c r="B3467" s="3">
        <v>44114</v>
      </c>
      <c r="C3467" t="s">
        <v>55</v>
      </c>
      <c r="D3467" t="s">
        <v>8396</v>
      </c>
      <c r="E3467" t="s">
        <v>7915</v>
      </c>
      <c r="F3467" t="s">
        <v>14</v>
      </c>
      <c r="G3467" t="s">
        <v>56</v>
      </c>
      <c r="H3467" t="s">
        <v>64</v>
      </c>
      <c r="I3467">
        <v>3600</v>
      </c>
      <c r="J3467">
        <v>4400</v>
      </c>
      <c r="K3467">
        <v>4</v>
      </c>
      <c r="L3467">
        <v>14400</v>
      </c>
      <c r="M3467">
        <v>17600</v>
      </c>
    </row>
    <row r="3468" spans="1:13" x14ac:dyDescent="0.3">
      <c r="A3468" t="s">
        <v>3531</v>
      </c>
      <c r="B3468" s="3">
        <v>44114</v>
      </c>
      <c r="C3468" t="s">
        <v>57</v>
      </c>
      <c r="D3468" t="s">
        <v>8397</v>
      </c>
      <c r="E3468" t="s">
        <v>7910</v>
      </c>
      <c r="F3468" t="s">
        <v>14</v>
      </c>
      <c r="G3468" t="s">
        <v>44</v>
      </c>
      <c r="H3468" t="s">
        <v>63</v>
      </c>
      <c r="I3468">
        <v>3800</v>
      </c>
      <c r="J3468">
        <v>4430</v>
      </c>
      <c r="K3468">
        <v>3</v>
      </c>
      <c r="L3468">
        <v>11400</v>
      </c>
      <c r="M3468">
        <v>13290</v>
      </c>
    </row>
    <row r="3469" spans="1:13" x14ac:dyDescent="0.3">
      <c r="A3469" t="s">
        <v>3532</v>
      </c>
      <c r="B3469" s="3">
        <v>44114</v>
      </c>
      <c r="C3469" t="s">
        <v>58</v>
      </c>
      <c r="D3469" t="s">
        <v>8398</v>
      </c>
      <c r="E3469" t="s">
        <v>7921</v>
      </c>
      <c r="F3469" t="s">
        <v>14</v>
      </c>
      <c r="G3469" t="s">
        <v>44</v>
      </c>
      <c r="H3469" t="s">
        <v>63</v>
      </c>
      <c r="I3469">
        <v>3800</v>
      </c>
      <c r="J3469">
        <v>4430</v>
      </c>
      <c r="K3469">
        <v>3</v>
      </c>
      <c r="L3469">
        <v>11400</v>
      </c>
      <c r="M3469">
        <v>13290</v>
      </c>
    </row>
    <row r="3470" spans="1:13" x14ac:dyDescent="0.3">
      <c r="A3470" t="s">
        <v>3533</v>
      </c>
      <c r="B3470" s="3">
        <v>44114</v>
      </c>
      <c r="C3470" t="s">
        <v>59</v>
      </c>
      <c r="D3470" t="s">
        <v>8399</v>
      </c>
      <c r="E3470" t="s">
        <v>7929</v>
      </c>
      <c r="F3470" t="s">
        <v>14</v>
      </c>
      <c r="G3470" t="s">
        <v>44</v>
      </c>
      <c r="H3470" t="s">
        <v>63</v>
      </c>
      <c r="I3470">
        <v>3800</v>
      </c>
      <c r="J3470">
        <v>4430</v>
      </c>
      <c r="K3470">
        <v>3</v>
      </c>
      <c r="L3470">
        <v>11400</v>
      </c>
      <c r="M3470">
        <v>13290</v>
      </c>
    </row>
    <row r="3471" spans="1:13" x14ac:dyDescent="0.3">
      <c r="A3471" t="s">
        <v>3534</v>
      </c>
      <c r="B3471" s="3">
        <v>44114</v>
      </c>
      <c r="C3471" t="s">
        <v>60</v>
      </c>
      <c r="D3471" t="s">
        <v>8400</v>
      </c>
      <c r="E3471" t="s">
        <v>7905</v>
      </c>
      <c r="F3471" t="s">
        <v>14</v>
      </c>
      <c r="G3471" t="s">
        <v>44</v>
      </c>
      <c r="H3471" t="s">
        <v>63</v>
      </c>
      <c r="I3471">
        <v>3800</v>
      </c>
      <c r="J3471">
        <v>4430</v>
      </c>
      <c r="K3471">
        <v>4</v>
      </c>
      <c r="L3471">
        <v>15200</v>
      </c>
      <c r="M3471">
        <v>17720</v>
      </c>
    </row>
    <row r="3472" spans="1:13" x14ac:dyDescent="0.3">
      <c r="A3472" t="s">
        <v>3535</v>
      </c>
      <c r="B3472" s="3">
        <v>44114</v>
      </c>
      <c r="C3472" t="s">
        <v>61</v>
      </c>
      <c r="D3472" t="s">
        <v>8401</v>
      </c>
      <c r="E3472" t="s">
        <v>7910</v>
      </c>
      <c r="F3472" t="s">
        <v>14</v>
      </c>
      <c r="G3472" t="s">
        <v>15</v>
      </c>
      <c r="H3472" t="s">
        <v>62</v>
      </c>
      <c r="I3472">
        <v>4500</v>
      </c>
      <c r="J3472">
        <v>6000</v>
      </c>
      <c r="K3472">
        <v>2</v>
      </c>
      <c r="L3472">
        <v>9000</v>
      </c>
      <c r="M3472">
        <v>12000</v>
      </c>
    </row>
    <row r="3473" spans="1:13" x14ac:dyDescent="0.3">
      <c r="A3473" t="s">
        <v>3536</v>
      </c>
      <c r="B3473" s="3">
        <v>44114</v>
      </c>
      <c r="C3473" t="s">
        <v>13</v>
      </c>
      <c r="D3473" t="s">
        <v>8402</v>
      </c>
      <c r="E3473" t="s">
        <v>7921</v>
      </c>
      <c r="F3473" t="s">
        <v>14</v>
      </c>
      <c r="G3473" t="s">
        <v>15</v>
      </c>
      <c r="H3473" t="s">
        <v>62</v>
      </c>
      <c r="I3473">
        <v>4500</v>
      </c>
      <c r="J3473">
        <v>6000</v>
      </c>
      <c r="K3473">
        <v>2</v>
      </c>
      <c r="L3473">
        <v>9000</v>
      </c>
      <c r="M3473">
        <v>12000</v>
      </c>
    </row>
    <row r="3474" spans="1:13" x14ac:dyDescent="0.3">
      <c r="A3474" t="s">
        <v>3537</v>
      </c>
      <c r="B3474" s="3">
        <v>44114</v>
      </c>
      <c r="C3474" t="s">
        <v>16</v>
      </c>
      <c r="D3474" t="s">
        <v>8403</v>
      </c>
      <c r="E3474" t="s">
        <v>7915</v>
      </c>
      <c r="F3474" t="s">
        <v>14</v>
      </c>
      <c r="G3474" t="s">
        <v>15</v>
      </c>
      <c r="H3474" t="s">
        <v>62</v>
      </c>
      <c r="I3474">
        <v>4500</v>
      </c>
      <c r="J3474">
        <v>6000</v>
      </c>
      <c r="K3474">
        <v>1</v>
      </c>
      <c r="L3474">
        <v>4500</v>
      </c>
      <c r="M3474">
        <v>6000</v>
      </c>
    </row>
    <row r="3475" spans="1:13" x14ac:dyDescent="0.3">
      <c r="A3475" t="s">
        <v>3538</v>
      </c>
      <c r="B3475" s="3">
        <v>44114</v>
      </c>
      <c r="C3475" t="s">
        <v>18</v>
      </c>
      <c r="D3475" t="s">
        <v>7937</v>
      </c>
      <c r="E3475" t="s">
        <v>7921</v>
      </c>
      <c r="F3475" t="s">
        <v>14</v>
      </c>
      <c r="G3475" t="s">
        <v>15</v>
      </c>
      <c r="H3475" t="s">
        <v>62</v>
      </c>
      <c r="I3475">
        <v>4500</v>
      </c>
      <c r="J3475">
        <v>6000</v>
      </c>
      <c r="K3475">
        <v>1</v>
      </c>
      <c r="L3475">
        <v>4500</v>
      </c>
      <c r="M3475">
        <v>6000</v>
      </c>
    </row>
    <row r="3476" spans="1:13" x14ac:dyDescent="0.3">
      <c r="A3476" t="s">
        <v>3539</v>
      </c>
      <c r="B3476" s="3">
        <v>44114</v>
      </c>
      <c r="C3476" t="s">
        <v>20</v>
      </c>
      <c r="D3476" t="s">
        <v>8404</v>
      </c>
      <c r="E3476" t="s">
        <v>7912</v>
      </c>
      <c r="F3476" t="s">
        <v>14</v>
      </c>
      <c r="G3476" t="s">
        <v>15</v>
      </c>
      <c r="H3476" t="s">
        <v>62</v>
      </c>
      <c r="I3476">
        <v>4500</v>
      </c>
      <c r="J3476">
        <v>6000</v>
      </c>
      <c r="K3476">
        <v>3</v>
      </c>
      <c r="L3476">
        <v>13500</v>
      </c>
      <c r="M3476">
        <v>18000</v>
      </c>
    </row>
    <row r="3477" spans="1:13" x14ac:dyDescent="0.3">
      <c r="A3477" t="s">
        <v>3540</v>
      </c>
      <c r="B3477" s="3">
        <v>44114</v>
      </c>
      <c r="C3477" t="s">
        <v>21</v>
      </c>
      <c r="D3477" t="s">
        <v>8405</v>
      </c>
      <c r="E3477" t="s">
        <v>7896</v>
      </c>
      <c r="F3477" t="s">
        <v>14</v>
      </c>
      <c r="G3477" t="s">
        <v>15</v>
      </c>
      <c r="H3477" t="s">
        <v>62</v>
      </c>
      <c r="I3477">
        <v>4500</v>
      </c>
      <c r="J3477">
        <v>6000</v>
      </c>
      <c r="K3477">
        <v>2</v>
      </c>
      <c r="L3477">
        <v>9000</v>
      </c>
      <c r="M3477">
        <v>12000</v>
      </c>
    </row>
    <row r="3478" spans="1:13" x14ac:dyDescent="0.3">
      <c r="A3478" t="s">
        <v>3541</v>
      </c>
      <c r="B3478" s="3">
        <v>44114</v>
      </c>
      <c r="C3478" t="s">
        <v>23</v>
      </c>
      <c r="D3478" t="s">
        <v>8406</v>
      </c>
      <c r="E3478" t="s">
        <v>7910</v>
      </c>
      <c r="F3478" t="s">
        <v>14</v>
      </c>
      <c r="G3478" t="s">
        <v>15</v>
      </c>
      <c r="H3478" t="s">
        <v>62</v>
      </c>
      <c r="I3478">
        <v>4500</v>
      </c>
      <c r="J3478">
        <v>6000</v>
      </c>
      <c r="K3478">
        <v>2</v>
      </c>
      <c r="L3478">
        <v>9000</v>
      </c>
      <c r="M3478">
        <v>12000</v>
      </c>
    </row>
    <row r="3479" spans="1:13" x14ac:dyDescent="0.3">
      <c r="A3479" t="s">
        <v>3542</v>
      </c>
      <c r="B3479" s="3">
        <v>44114</v>
      </c>
      <c r="C3479" t="s">
        <v>24</v>
      </c>
      <c r="D3479" t="s">
        <v>8407</v>
      </c>
      <c r="E3479" t="s">
        <v>7907</v>
      </c>
      <c r="F3479" t="s">
        <v>14</v>
      </c>
      <c r="G3479" t="s">
        <v>15</v>
      </c>
      <c r="H3479" t="s">
        <v>62</v>
      </c>
      <c r="I3479">
        <v>4500</v>
      </c>
      <c r="J3479">
        <v>6000</v>
      </c>
      <c r="K3479">
        <v>1</v>
      </c>
      <c r="L3479">
        <v>4500</v>
      </c>
      <c r="M3479">
        <v>6000</v>
      </c>
    </row>
    <row r="3480" spans="1:13" x14ac:dyDescent="0.3">
      <c r="A3480" t="s">
        <v>3543</v>
      </c>
      <c r="B3480" s="3">
        <v>44114</v>
      </c>
      <c r="C3480" t="s">
        <v>25</v>
      </c>
      <c r="D3480" t="s">
        <v>8408</v>
      </c>
      <c r="E3480" t="s">
        <v>7901</v>
      </c>
      <c r="F3480" t="s">
        <v>14</v>
      </c>
      <c r="G3480" t="s">
        <v>15</v>
      </c>
      <c r="H3480" t="s">
        <v>62</v>
      </c>
      <c r="I3480">
        <v>4500</v>
      </c>
      <c r="J3480">
        <v>6000</v>
      </c>
      <c r="K3480">
        <v>4</v>
      </c>
      <c r="L3480">
        <v>18000</v>
      </c>
      <c r="M3480">
        <v>24000</v>
      </c>
    </row>
    <row r="3481" spans="1:13" x14ac:dyDescent="0.3">
      <c r="A3481" t="s">
        <v>3544</v>
      </c>
      <c r="B3481" s="3">
        <v>44114</v>
      </c>
      <c r="C3481" t="s">
        <v>26</v>
      </c>
      <c r="D3481" t="s">
        <v>8409</v>
      </c>
      <c r="E3481" t="s">
        <v>7912</v>
      </c>
      <c r="F3481" t="s">
        <v>14</v>
      </c>
      <c r="G3481" t="s">
        <v>15</v>
      </c>
      <c r="H3481" t="s">
        <v>62</v>
      </c>
      <c r="I3481">
        <v>4500</v>
      </c>
      <c r="J3481">
        <v>6000</v>
      </c>
      <c r="K3481">
        <v>3</v>
      </c>
      <c r="L3481">
        <v>13500</v>
      </c>
      <c r="M3481">
        <v>18000</v>
      </c>
    </row>
    <row r="3482" spans="1:13" x14ac:dyDescent="0.3">
      <c r="A3482" t="s">
        <v>3545</v>
      </c>
      <c r="B3482" s="3">
        <v>44114</v>
      </c>
      <c r="C3482" t="s">
        <v>28</v>
      </c>
      <c r="D3482" t="s">
        <v>8410</v>
      </c>
      <c r="E3482" t="s">
        <v>7907</v>
      </c>
      <c r="F3482" t="s">
        <v>14</v>
      </c>
      <c r="G3482" t="s">
        <v>15</v>
      </c>
      <c r="H3482" t="s">
        <v>62</v>
      </c>
      <c r="I3482">
        <v>4500</v>
      </c>
      <c r="J3482">
        <v>6000</v>
      </c>
      <c r="K3482">
        <v>4</v>
      </c>
      <c r="L3482">
        <v>18000</v>
      </c>
      <c r="M3482">
        <v>24000</v>
      </c>
    </row>
    <row r="3483" spans="1:13" x14ac:dyDescent="0.3">
      <c r="A3483" t="s">
        <v>3546</v>
      </c>
      <c r="B3483" s="3">
        <v>44114</v>
      </c>
      <c r="C3483" t="s">
        <v>30</v>
      </c>
      <c r="D3483" t="s">
        <v>8411</v>
      </c>
      <c r="E3483" t="s">
        <v>8412</v>
      </c>
      <c r="F3483" t="s">
        <v>14</v>
      </c>
      <c r="G3483" t="s">
        <v>15</v>
      </c>
      <c r="H3483" t="s">
        <v>62</v>
      </c>
      <c r="I3483">
        <v>4500</v>
      </c>
      <c r="J3483">
        <v>6000</v>
      </c>
      <c r="K3483">
        <v>2</v>
      </c>
      <c r="L3483">
        <v>9000</v>
      </c>
      <c r="M3483">
        <v>12000</v>
      </c>
    </row>
    <row r="3484" spans="1:13" x14ac:dyDescent="0.3">
      <c r="A3484" t="s">
        <v>3547</v>
      </c>
      <c r="B3484" s="3">
        <v>44114</v>
      </c>
      <c r="C3484" t="s">
        <v>31</v>
      </c>
      <c r="D3484" t="s">
        <v>8413</v>
      </c>
      <c r="E3484" t="s">
        <v>7915</v>
      </c>
      <c r="F3484" t="s">
        <v>14</v>
      </c>
      <c r="G3484" t="s">
        <v>15</v>
      </c>
      <c r="H3484" t="s">
        <v>62</v>
      </c>
      <c r="I3484">
        <v>4500</v>
      </c>
      <c r="J3484">
        <v>6000</v>
      </c>
      <c r="K3484">
        <v>3</v>
      </c>
      <c r="L3484">
        <v>13500</v>
      </c>
      <c r="M3484">
        <v>18000</v>
      </c>
    </row>
    <row r="3485" spans="1:13" x14ac:dyDescent="0.3">
      <c r="A3485" t="s">
        <v>3548</v>
      </c>
      <c r="B3485" s="3">
        <v>44114</v>
      </c>
      <c r="C3485" t="s">
        <v>32</v>
      </c>
      <c r="D3485" t="s">
        <v>8414</v>
      </c>
      <c r="E3485" t="s">
        <v>7915</v>
      </c>
      <c r="F3485" t="s">
        <v>14</v>
      </c>
      <c r="G3485" t="s">
        <v>15</v>
      </c>
      <c r="H3485" t="s">
        <v>62</v>
      </c>
      <c r="I3485">
        <v>4500</v>
      </c>
      <c r="J3485">
        <v>6000</v>
      </c>
      <c r="K3485">
        <v>1</v>
      </c>
      <c r="L3485">
        <v>4500</v>
      </c>
      <c r="M3485">
        <v>6000</v>
      </c>
    </row>
    <row r="3486" spans="1:13" x14ac:dyDescent="0.3">
      <c r="A3486" t="s">
        <v>3549</v>
      </c>
      <c r="B3486" s="3">
        <v>44114</v>
      </c>
      <c r="C3486" t="s">
        <v>33</v>
      </c>
      <c r="D3486" t="s">
        <v>8415</v>
      </c>
      <c r="E3486" t="s">
        <v>7910</v>
      </c>
      <c r="F3486" t="s">
        <v>14</v>
      </c>
      <c r="G3486" t="s">
        <v>22</v>
      </c>
      <c r="H3486" t="s">
        <v>63</v>
      </c>
      <c r="I3486">
        <v>3700</v>
      </c>
      <c r="J3486">
        <v>4450</v>
      </c>
      <c r="K3486">
        <v>3</v>
      </c>
      <c r="L3486">
        <v>11100</v>
      </c>
      <c r="M3486">
        <v>13350</v>
      </c>
    </row>
    <row r="3487" spans="1:13" x14ac:dyDescent="0.3">
      <c r="A3487" t="s">
        <v>3550</v>
      </c>
      <c r="B3487" s="3">
        <v>44114</v>
      </c>
      <c r="C3487" t="s">
        <v>34</v>
      </c>
      <c r="D3487" t="s">
        <v>8416</v>
      </c>
      <c r="E3487" t="s">
        <v>7925</v>
      </c>
      <c r="F3487" t="s">
        <v>14</v>
      </c>
      <c r="G3487" t="s">
        <v>22</v>
      </c>
      <c r="H3487" t="s">
        <v>63</v>
      </c>
      <c r="I3487">
        <v>3700</v>
      </c>
      <c r="J3487">
        <v>4450</v>
      </c>
      <c r="K3487">
        <v>3</v>
      </c>
      <c r="L3487">
        <v>11100</v>
      </c>
      <c r="M3487">
        <v>13350</v>
      </c>
    </row>
    <row r="3488" spans="1:13" x14ac:dyDescent="0.3">
      <c r="A3488" t="s">
        <v>3551</v>
      </c>
      <c r="B3488" s="3">
        <v>44114</v>
      </c>
      <c r="C3488" t="s">
        <v>35</v>
      </c>
      <c r="D3488" t="s">
        <v>12</v>
      </c>
      <c r="E3488" t="s">
        <v>7896</v>
      </c>
      <c r="F3488" t="s">
        <v>14</v>
      </c>
      <c r="G3488" t="s">
        <v>22</v>
      </c>
      <c r="H3488" t="s">
        <v>63</v>
      </c>
      <c r="I3488">
        <v>3700</v>
      </c>
      <c r="J3488">
        <v>4450</v>
      </c>
      <c r="K3488">
        <v>3</v>
      </c>
      <c r="L3488">
        <v>11100</v>
      </c>
      <c r="M3488">
        <v>13350</v>
      </c>
    </row>
    <row r="3489" spans="1:13" x14ac:dyDescent="0.3">
      <c r="A3489" t="s">
        <v>3552</v>
      </c>
      <c r="B3489" s="3">
        <v>44114</v>
      </c>
      <c r="C3489" t="s">
        <v>36</v>
      </c>
      <c r="D3489" t="s">
        <v>7897</v>
      </c>
      <c r="E3489" t="s">
        <v>7897</v>
      </c>
      <c r="F3489" t="s">
        <v>14</v>
      </c>
      <c r="G3489" t="s">
        <v>22</v>
      </c>
      <c r="H3489" t="s">
        <v>63</v>
      </c>
      <c r="I3489">
        <v>3700</v>
      </c>
      <c r="J3489">
        <v>4450</v>
      </c>
      <c r="K3489">
        <v>2</v>
      </c>
      <c r="L3489">
        <v>7400</v>
      </c>
      <c r="M3489">
        <v>8900</v>
      </c>
    </row>
    <row r="3490" spans="1:13" x14ac:dyDescent="0.3">
      <c r="A3490" t="s">
        <v>3553</v>
      </c>
      <c r="B3490" s="3">
        <v>44114</v>
      </c>
      <c r="C3490" t="s">
        <v>37</v>
      </c>
      <c r="D3490" t="s">
        <v>7898</v>
      </c>
      <c r="E3490" t="s">
        <v>7899</v>
      </c>
      <c r="F3490" t="s">
        <v>14</v>
      </c>
      <c r="G3490" t="s">
        <v>27</v>
      </c>
      <c r="H3490" t="s">
        <v>62</v>
      </c>
      <c r="I3490">
        <v>2500</v>
      </c>
      <c r="J3490">
        <v>3350</v>
      </c>
      <c r="K3490">
        <v>3</v>
      </c>
      <c r="L3490">
        <v>7500</v>
      </c>
      <c r="M3490">
        <v>10050</v>
      </c>
    </row>
    <row r="3491" spans="1:13" x14ac:dyDescent="0.3">
      <c r="A3491" t="s">
        <v>3554</v>
      </c>
      <c r="B3491" s="3">
        <v>44173</v>
      </c>
      <c r="C3491" t="s">
        <v>38</v>
      </c>
      <c r="D3491" t="s">
        <v>7900</v>
      </c>
      <c r="E3491" t="s">
        <v>7901</v>
      </c>
      <c r="F3491" t="s">
        <v>14</v>
      </c>
      <c r="G3491" t="s">
        <v>27</v>
      </c>
      <c r="H3491" t="s">
        <v>62</v>
      </c>
      <c r="I3491">
        <v>2500</v>
      </c>
      <c r="J3491">
        <v>3350</v>
      </c>
      <c r="K3491">
        <v>3</v>
      </c>
      <c r="L3491">
        <v>7500</v>
      </c>
      <c r="M3491">
        <v>10050</v>
      </c>
    </row>
    <row r="3492" spans="1:13" x14ac:dyDescent="0.3">
      <c r="A3492" t="s">
        <v>3555</v>
      </c>
      <c r="B3492" s="3">
        <v>44173</v>
      </c>
      <c r="C3492" t="s">
        <v>39</v>
      </c>
      <c r="D3492" t="s">
        <v>7902</v>
      </c>
      <c r="E3492" t="s">
        <v>7903</v>
      </c>
      <c r="F3492" t="s">
        <v>14</v>
      </c>
      <c r="G3492" t="s">
        <v>27</v>
      </c>
      <c r="H3492" t="s">
        <v>62</v>
      </c>
      <c r="I3492">
        <v>2500</v>
      </c>
      <c r="J3492">
        <v>3350</v>
      </c>
      <c r="K3492">
        <v>3</v>
      </c>
      <c r="L3492">
        <v>7500</v>
      </c>
      <c r="M3492">
        <v>10050</v>
      </c>
    </row>
    <row r="3493" spans="1:13" x14ac:dyDescent="0.3">
      <c r="A3493" t="s">
        <v>3556</v>
      </c>
      <c r="B3493" s="3">
        <v>44174</v>
      </c>
      <c r="C3493" t="s">
        <v>41</v>
      </c>
      <c r="D3493" t="s">
        <v>7904</v>
      </c>
      <c r="E3493" t="s">
        <v>7905</v>
      </c>
      <c r="F3493" t="s">
        <v>14</v>
      </c>
      <c r="G3493" t="s">
        <v>27</v>
      </c>
      <c r="H3493" t="s">
        <v>62</v>
      </c>
      <c r="I3493">
        <v>2500</v>
      </c>
      <c r="J3493">
        <v>3350</v>
      </c>
      <c r="K3493">
        <v>1</v>
      </c>
      <c r="L3493">
        <v>2500</v>
      </c>
      <c r="M3493">
        <v>3350</v>
      </c>
    </row>
    <row r="3494" spans="1:13" x14ac:dyDescent="0.3">
      <c r="A3494" t="s">
        <v>3557</v>
      </c>
      <c r="B3494" s="3">
        <v>44174</v>
      </c>
      <c r="C3494" t="s">
        <v>42</v>
      </c>
      <c r="D3494" t="s">
        <v>7906</v>
      </c>
      <c r="E3494" t="s">
        <v>7907</v>
      </c>
      <c r="F3494" t="s">
        <v>14</v>
      </c>
      <c r="G3494" t="s">
        <v>27</v>
      </c>
      <c r="H3494" t="s">
        <v>62</v>
      </c>
      <c r="I3494">
        <v>2500</v>
      </c>
      <c r="J3494">
        <v>3350</v>
      </c>
      <c r="K3494">
        <v>1</v>
      </c>
      <c r="L3494">
        <v>2500</v>
      </c>
      <c r="M3494">
        <v>3350</v>
      </c>
    </row>
    <row r="3495" spans="1:13" x14ac:dyDescent="0.3">
      <c r="A3495" t="s">
        <v>3558</v>
      </c>
      <c r="B3495" s="3">
        <v>44174</v>
      </c>
      <c r="C3495" t="s">
        <v>43</v>
      </c>
      <c r="D3495" t="s">
        <v>7908</v>
      </c>
      <c r="E3495" t="s">
        <v>7903</v>
      </c>
      <c r="F3495" t="s">
        <v>14</v>
      </c>
      <c r="G3495" t="s">
        <v>27</v>
      </c>
      <c r="H3495" t="s">
        <v>62</v>
      </c>
      <c r="I3495">
        <v>2500</v>
      </c>
      <c r="J3495">
        <v>3350</v>
      </c>
      <c r="K3495">
        <v>3</v>
      </c>
      <c r="L3495">
        <v>7500</v>
      </c>
      <c r="M3495">
        <v>10050</v>
      </c>
    </row>
    <row r="3496" spans="1:13" x14ac:dyDescent="0.3">
      <c r="A3496" t="s">
        <v>3559</v>
      </c>
      <c r="B3496" s="3">
        <v>44174</v>
      </c>
      <c r="C3496" t="s">
        <v>45</v>
      </c>
      <c r="D3496" t="s">
        <v>19</v>
      </c>
      <c r="E3496" t="s">
        <v>7896</v>
      </c>
      <c r="F3496" t="s">
        <v>14</v>
      </c>
      <c r="G3496" t="s">
        <v>27</v>
      </c>
      <c r="H3496" t="s">
        <v>62</v>
      </c>
      <c r="I3496">
        <v>2500</v>
      </c>
      <c r="J3496">
        <v>3350</v>
      </c>
      <c r="K3496">
        <v>2</v>
      </c>
      <c r="L3496">
        <v>5000</v>
      </c>
      <c r="M3496">
        <v>6700</v>
      </c>
    </row>
    <row r="3497" spans="1:13" x14ac:dyDescent="0.3">
      <c r="A3497" t="s">
        <v>3560</v>
      </c>
      <c r="B3497" s="3">
        <v>44174</v>
      </c>
      <c r="C3497" t="s">
        <v>46</v>
      </c>
      <c r="D3497" t="s">
        <v>7909</v>
      </c>
      <c r="E3497" t="s">
        <v>7910</v>
      </c>
      <c r="F3497" t="s">
        <v>14</v>
      </c>
      <c r="G3497" t="s">
        <v>27</v>
      </c>
      <c r="H3497" t="s">
        <v>62</v>
      </c>
      <c r="I3497">
        <v>2500</v>
      </c>
      <c r="J3497">
        <v>3350</v>
      </c>
      <c r="K3497">
        <v>3</v>
      </c>
      <c r="L3497">
        <v>7500</v>
      </c>
      <c r="M3497">
        <v>10050</v>
      </c>
    </row>
    <row r="3498" spans="1:13" x14ac:dyDescent="0.3">
      <c r="A3498" t="s">
        <v>3561</v>
      </c>
      <c r="B3498" s="3">
        <v>44174</v>
      </c>
      <c r="C3498" t="s">
        <v>47</v>
      </c>
      <c r="D3498" t="s">
        <v>7911</v>
      </c>
      <c r="E3498" t="s">
        <v>7912</v>
      </c>
      <c r="F3498" t="s">
        <v>14</v>
      </c>
      <c r="G3498" t="s">
        <v>27</v>
      </c>
      <c r="H3498" t="s">
        <v>62</v>
      </c>
      <c r="I3498">
        <v>2500</v>
      </c>
      <c r="J3498">
        <v>3350</v>
      </c>
      <c r="K3498">
        <v>4</v>
      </c>
      <c r="L3498">
        <v>10000</v>
      </c>
      <c r="M3498">
        <v>13400</v>
      </c>
    </row>
    <row r="3499" spans="1:13" x14ac:dyDescent="0.3">
      <c r="A3499" t="s">
        <v>3562</v>
      </c>
      <c r="B3499" s="3">
        <v>44174</v>
      </c>
      <c r="C3499" t="s">
        <v>48</v>
      </c>
      <c r="D3499" t="s">
        <v>7913</v>
      </c>
      <c r="E3499" t="s">
        <v>7912</v>
      </c>
      <c r="F3499" t="s">
        <v>14</v>
      </c>
      <c r="G3499" t="s">
        <v>27</v>
      </c>
      <c r="H3499" t="s">
        <v>62</v>
      </c>
      <c r="I3499">
        <v>2500</v>
      </c>
      <c r="J3499">
        <v>3350</v>
      </c>
      <c r="K3499">
        <v>2</v>
      </c>
      <c r="L3499">
        <v>5000</v>
      </c>
      <c r="M3499">
        <v>6700</v>
      </c>
    </row>
    <row r="3500" spans="1:13" x14ac:dyDescent="0.3">
      <c r="A3500" t="s">
        <v>3563</v>
      </c>
      <c r="B3500" s="3">
        <v>44174</v>
      </c>
      <c r="C3500" t="s">
        <v>49</v>
      </c>
      <c r="D3500" t="s">
        <v>17</v>
      </c>
      <c r="E3500" t="s">
        <v>7896</v>
      </c>
      <c r="F3500" t="s">
        <v>14</v>
      </c>
      <c r="G3500" t="s">
        <v>27</v>
      </c>
      <c r="H3500" t="s">
        <v>62</v>
      </c>
      <c r="I3500">
        <v>2500</v>
      </c>
      <c r="J3500">
        <v>3350</v>
      </c>
      <c r="K3500">
        <v>4</v>
      </c>
      <c r="L3500">
        <v>10000</v>
      </c>
      <c r="M3500">
        <v>13400</v>
      </c>
    </row>
    <row r="3501" spans="1:13" x14ac:dyDescent="0.3">
      <c r="A3501" t="s">
        <v>3564</v>
      </c>
      <c r="B3501" s="3">
        <v>44174</v>
      </c>
      <c r="C3501" t="s">
        <v>50</v>
      </c>
      <c r="D3501" t="s">
        <v>7914</v>
      </c>
      <c r="E3501" t="s">
        <v>7915</v>
      </c>
      <c r="F3501" t="s">
        <v>14</v>
      </c>
      <c r="G3501" t="s">
        <v>40</v>
      </c>
      <c r="H3501" t="s">
        <v>63</v>
      </c>
      <c r="I3501">
        <v>3500</v>
      </c>
      <c r="J3501">
        <v>4750</v>
      </c>
      <c r="K3501">
        <v>2</v>
      </c>
      <c r="L3501">
        <v>7000</v>
      </c>
      <c r="M3501">
        <v>9500</v>
      </c>
    </row>
    <row r="3502" spans="1:13" x14ac:dyDescent="0.3">
      <c r="A3502" t="s">
        <v>3565</v>
      </c>
      <c r="B3502" s="3">
        <v>44174</v>
      </c>
      <c r="C3502" t="s">
        <v>51</v>
      </c>
      <c r="D3502" t="s">
        <v>7916</v>
      </c>
      <c r="E3502" t="s">
        <v>7896</v>
      </c>
      <c r="F3502" t="s">
        <v>14</v>
      </c>
      <c r="G3502" t="s">
        <v>40</v>
      </c>
      <c r="H3502" t="s">
        <v>63</v>
      </c>
      <c r="I3502">
        <v>3500</v>
      </c>
      <c r="J3502">
        <v>4750</v>
      </c>
      <c r="K3502">
        <v>4</v>
      </c>
      <c r="L3502">
        <v>14000</v>
      </c>
      <c r="M3502">
        <v>19000</v>
      </c>
    </row>
    <row r="3503" spans="1:13" x14ac:dyDescent="0.3">
      <c r="A3503" t="s">
        <v>3566</v>
      </c>
      <c r="B3503" s="3">
        <v>44174</v>
      </c>
      <c r="C3503" t="s">
        <v>52</v>
      </c>
      <c r="D3503" t="s">
        <v>7917</v>
      </c>
      <c r="E3503" t="s">
        <v>7915</v>
      </c>
      <c r="F3503" t="s">
        <v>14</v>
      </c>
      <c r="G3503" t="s">
        <v>40</v>
      </c>
      <c r="H3503" t="s">
        <v>63</v>
      </c>
      <c r="I3503">
        <v>3500</v>
      </c>
      <c r="J3503">
        <v>4750</v>
      </c>
      <c r="K3503">
        <v>1</v>
      </c>
      <c r="L3503">
        <v>3500</v>
      </c>
      <c r="M3503">
        <v>4750</v>
      </c>
    </row>
    <row r="3504" spans="1:13" x14ac:dyDescent="0.3">
      <c r="A3504" t="s">
        <v>3567</v>
      </c>
      <c r="B3504" s="3">
        <v>44174</v>
      </c>
      <c r="C3504" t="s">
        <v>53</v>
      </c>
      <c r="D3504" t="s">
        <v>7918</v>
      </c>
      <c r="E3504" t="s">
        <v>7901</v>
      </c>
      <c r="F3504" t="s">
        <v>14</v>
      </c>
      <c r="G3504" t="s">
        <v>44</v>
      </c>
      <c r="H3504" t="s">
        <v>63</v>
      </c>
      <c r="I3504">
        <v>3800</v>
      </c>
      <c r="J3504">
        <v>4430</v>
      </c>
      <c r="K3504">
        <v>3</v>
      </c>
      <c r="L3504">
        <v>11400</v>
      </c>
      <c r="M3504">
        <v>13290</v>
      </c>
    </row>
    <row r="3505" spans="1:13" x14ac:dyDescent="0.3">
      <c r="A3505" t="s">
        <v>3568</v>
      </c>
      <c r="B3505" s="3">
        <v>44174</v>
      </c>
      <c r="C3505" t="s">
        <v>54</v>
      </c>
      <c r="D3505" t="s">
        <v>7919</v>
      </c>
      <c r="E3505" t="s">
        <v>7896</v>
      </c>
      <c r="F3505" t="s">
        <v>14</v>
      </c>
      <c r="G3505" t="s">
        <v>44</v>
      </c>
      <c r="H3505" t="s">
        <v>63</v>
      </c>
      <c r="I3505">
        <v>3800</v>
      </c>
      <c r="J3505">
        <v>4430</v>
      </c>
      <c r="K3505">
        <v>3</v>
      </c>
      <c r="L3505">
        <v>11400</v>
      </c>
      <c r="M3505">
        <v>13290</v>
      </c>
    </row>
    <row r="3506" spans="1:13" x14ac:dyDescent="0.3">
      <c r="A3506" t="s">
        <v>3569</v>
      </c>
      <c r="B3506" s="3">
        <v>44174</v>
      </c>
      <c r="C3506" t="s">
        <v>55</v>
      </c>
      <c r="D3506" t="s">
        <v>7920</v>
      </c>
      <c r="E3506" t="s">
        <v>7921</v>
      </c>
      <c r="F3506" t="s">
        <v>14</v>
      </c>
      <c r="G3506" t="s">
        <v>40</v>
      </c>
      <c r="H3506" t="s">
        <v>63</v>
      </c>
      <c r="I3506">
        <v>3500</v>
      </c>
      <c r="J3506">
        <v>4750</v>
      </c>
      <c r="K3506">
        <v>2</v>
      </c>
      <c r="L3506">
        <v>7000</v>
      </c>
      <c r="M3506">
        <v>9500</v>
      </c>
    </row>
    <row r="3507" spans="1:13" x14ac:dyDescent="0.3">
      <c r="A3507" t="s">
        <v>3570</v>
      </c>
      <c r="B3507" s="3">
        <v>44174</v>
      </c>
      <c r="C3507" t="s">
        <v>57</v>
      </c>
      <c r="D3507" t="s">
        <v>7922</v>
      </c>
      <c r="E3507" t="s">
        <v>7903</v>
      </c>
      <c r="F3507" t="s">
        <v>14</v>
      </c>
      <c r="G3507" t="s">
        <v>40</v>
      </c>
      <c r="H3507" t="s">
        <v>63</v>
      </c>
      <c r="I3507">
        <v>3500</v>
      </c>
      <c r="J3507">
        <v>4750</v>
      </c>
      <c r="K3507">
        <v>1</v>
      </c>
      <c r="L3507">
        <v>3500</v>
      </c>
      <c r="M3507">
        <v>4750</v>
      </c>
    </row>
    <row r="3508" spans="1:13" x14ac:dyDescent="0.3">
      <c r="A3508" t="s">
        <v>3571</v>
      </c>
      <c r="B3508" s="3">
        <v>44174</v>
      </c>
      <c r="C3508" t="s">
        <v>58</v>
      </c>
      <c r="D3508" t="s">
        <v>7923</v>
      </c>
      <c r="E3508" t="s">
        <v>7912</v>
      </c>
      <c r="F3508" t="s">
        <v>14</v>
      </c>
      <c r="G3508" t="s">
        <v>40</v>
      </c>
      <c r="H3508" t="s">
        <v>63</v>
      </c>
      <c r="I3508">
        <v>3500</v>
      </c>
      <c r="J3508">
        <v>4750</v>
      </c>
      <c r="K3508">
        <v>3</v>
      </c>
      <c r="L3508">
        <v>10500</v>
      </c>
      <c r="M3508">
        <v>14250</v>
      </c>
    </row>
    <row r="3509" spans="1:13" x14ac:dyDescent="0.3">
      <c r="A3509" t="s">
        <v>3572</v>
      </c>
      <c r="B3509" s="3">
        <v>44174</v>
      </c>
      <c r="C3509" t="s">
        <v>59</v>
      </c>
      <c r="D3509" t="s">
        <v>7924</v>
      </c>
      <c r="E3509" t="s">
        <v>7925</v>
      </c>
      <c r="F3509" t="s">
        <v>14</v>
      </c>
      <c r="G3509" t="s">
        <v>40</v>
      </c>
      <c r="H3509" t="s">
        <v>63</v>
      </c>
      <c r="I3509">
        <v>3500</v>
      </c>
      <c r="J3509">
        <v>4750</v>
      </c>
      <c r="K3509">
        <v>4</v>
      </c>
      <c r="L3509">
        <v>14000</v>
      </c>
      <c r="M3509">
        <v>19000</v>
      </c>
    </row>
    <row r="3510" spans="1:13" x14ac:dyDescent="0.3">
      <c r="A3510" t="s">
        <v>3573</v>
      </c>
      <c r="B3510" s="3">
        <v>44174</v>
      </c>
      <c r="C3510" t="s">
        <v>60</v>
      </c>
      <c r="D3510" t="s">
        <v>7926</v>
      </c>
      <c r="E3510" t="s">
        <v>7912</v>
      </c>
      <c r="F3510" t="s">
        <v>14</v>
      </c>
      <c r="G3510" t="s">
        <v>40</v>
      </c>
      <c r="H3510" t="s">
        <v>63</v>
      </c>
      <c r="I3510">
        <v>3500</v>
      </c>
      <c r="J3510">
        <v>4750</v>
      </c>
      <c r="K3510">
        <v>2</v>
      </c>
      <c r="L3510">
        <v>7000</v>
      </c>
      <c r="M3510">
        <v>9500</v>
      </c>
    </row>
    <row r="3511" spans="1:13" x14ac:dyDescent="0.3">
      <c r="A3511" t="s">
        <v>3574</v>
      </c>
      <c r="B3511" s="3">
        <v>44174</v>
      </c>
      <c r="C3511" t="s">
        <v>61</v>
      </c>
      <c r="D3511" t="s">
        <v>7927</v>
      </c>
      <c r="E3511" t="s">
        <v>7896</v>
      </c>
      <c r="F3511" t="s">
        <v>14</v>
      </c>
      <c r="G3511" t="s">
        <v>40</v>
      </c>
      <c r="H3511" t="s">
        <v>63</v>
      </c>
      <c r="I3511">
        <v>3500</v>
      </c>
      <c r="J3511">
        <v>4750</v>
      </c>
      <c r="K3511">
        <v>3</v>
      </c>
      <c r="L3511">
        <v>10500</v>
      </c>
      <c r="M3511">
        <v>14250</v>
      </c>
    </row>
    <row r="3512" spans="1:13" x14ac:dyDescent="0.3">
      <c r="A3512" t="s">
        <v>3575</v>
      </c>
      <c r="B3512" s="3">
        <v>44174</v>
      </c>
      <c r="C3512" t="s">
        <v>13</v>
      </c>
      <c r="D3512" t="s">
        <v>7928</v>
      </c>
      <c r="E3512" t="s">
        <v>7929</v>
      </c>
      <c r="F3512" t="s">
        <v>14</v>
      </c>
      <c r="G3512" t="s">
        <v>40</v>
      </c>
      <c r="H3512" t="s">
        <v>63</v>
      </c>
      <c r="I3512">
        <v>3500</v>
      </c>
      <c r="J3512">
        <v>4750</v>
      </c>
      <c r="K3512">
        <v>2</v>
      </c>
      <c r="L3512">
        <v>7000</v>
      </c>
      <c r="M3512">
        <v>9500</v>
      </c>
    </row>
    <row r="3513" spans="1:13" x14ac:dyDescent="0.3">
      <c r="A3513" t="s">
        <v>3576</v>
      </c>
      <c r="B3513" s="3">
        <v>44174</v>
      </c>
      <c r="C3513" t="s">
        <v>16</v>
      </c>
      <c r="D3513" t="s">
        <v>7930</v>
      </c>
      <c r="E3513" t="s">
        <v>7912</v>
      </c>
      <c r="F3513" t="s">
        <v>14</v>
      </c>
      <c r="G3513" t="s">
        <v>15</v>
      </c>
      <c r="H3513" t="s">
        <v>62</v>
      </c>
      <c r="I3513">
        <v>4500</v>
      </c>
      <c r="J3513">
        <v>6000</v>
      </c>
      <c r="K3513">
        <v>2</v>
      </c>
      <c r="L3513">
        <v>9000</v>
      </c>
      <c r="M3513">
        <v>12000</v>
      </c>
    </row>
    <row r="3514" spans="1:13" x14ac:dyDescent="0.3">
      <c r="A3514" t="s">
        <v>3577</v>
      </c>
      <c r="B3514" s="3">
        <v>44174</v>
      </c>
      <c r="C3514" t="s">
        <v>18</v>
      </c>
      <c r="D3514" t="s">
        <v>7931</v>
      </c>
      <c r="E3514" t="s">
        <v>7903</v>
      </c>
      <c r="F3514" t="s">
        <v>14</v>
      </c>
      <c r="G3514" t="s">
        <v>15</v>
      </c>
      <c r="H3514" t="s">
        <v>62</v>
      </c>
      <c r="I3514">
        <v>4500</v>
      </c>
      <c r="J3514">
        <v>6000</v>
      </c>
      <c r="K3514">
        <v>1</v>
      </c>
      <c r="L3514">
        <v>4500</v>
      </c>
      <c r="M3514">
        <v>6000</v>
      </c>
    </row>
    <row r="3515" spans="1:13" x14ac:dyDescent="0.3">
      <c r="A3515" t="s">
        <v>3578</v>
      </c>
      <c r="B3515" s="3">
        <v>44174</v>
      </c>
      <c r="C3515" t="s">
        <v>20</v>
      </c>
      <c r="D3515" t="s">
        <v>7932</v>
      </c>
      <c r="E3515" t="s">
        <v>7896</v>
      </c>
      <c r="F3515" t="s">
        <v>14</v>
      </c>
      <c r="G3515" t="s">
        <v>56</v>
      </c>
      <c r="H3515" t="s">
        <v>64</v>
      </c>
      <c r="I3515">
        <v>3600</v>
      </c>
      <c r="J3515">
        <v>4400</v>
      </c>
      <c r="K3515">
        <v>2</v>
      </c>
      <c r="L3515">
        <v>7200</v>
      </c>
      <c r="M3515">
        <v>8800</v>
      </c>
    </row>
    <row r="3516" spans="1:13" x14ac:dyDescent="0.3">
      <c r="A3516" t="s">
        <v>3579</v>
      </c>
      <c r="B3516" s="3">
        <v>44174</v>
      </c>
      <c r="C3516" t="s">
        <v>21</v>
      </c>
      <c r="D3516" t="s">
        <v>7933</v>
      </c>
      <c r="E3516" t="s">
        <v>7896</v>
      </c>
      <c r="F3516" t="s">
        <v>14</v>
      </c>
      <c r="G3516" t="s">
        <v>22</v>
      </c>
      <c r="H3516" t="s">
        <v>63</v>
      </c>
      <c r="I3516">
        <v>3700</v>
      </c>
      <c r="J3516">
        <v>4450</v>
      </c>
      <c r="K3516">
        <v>3</v>
      </c>
      <c r="L3516">
        <v>11100</v>
      </c>
      <c r="M3516">
        <v>13350</v>
      </c>
    </row>
    <row r="3517" spans="1:13" x14ac:dyDescent="0.3">
      <c r="A3517" t="s">
        <v>3580</v>
      </c>
      <c r="B3517" s="3">
        <v>44174</v>
      </c>
      <c r="C3517" t="s">
        <v>23</v>
      </c>
      <c r="D3517" t="s">
        <v>7934</v>
      </c>
      <c r="E3517" t="s">
        <v>7912</v>
      </c>
      <c r="F3517" t="s">
        <v>14</v>
      </c>
      <c r="G3517" t="s">
        <v>22</v>
      </c>
      <c r="H3517" t="s">
        <v>63</v>
      </c>
      <c r="I3517">
        <v>3700</v>
      </c>
      <c r="J3517">
        <v>4450</v>
      </c>
      <c r="K3517">
        <v>4</v>
      </c>
      <c r="L3517">
        <v>14800</v>
      </c>
      <c r="M3517">
        <v>17800</v>
      </c>
    </row>
    <row r="3518" spans="1:13" x14ac:dyDescent="0.3">
      <c r="A3518" t="s">
        <v>3581</v>
      </c>
      <c r="B3518" s="3">
        <v>44174</v>
      </c>
      <c r="C3518" t="s">
        <v>24</v>
      </c>
      <c r="D3518" t="s">
        <v>7935</v>
      </c>
      <c r="E3518" t="s">
        <v>7936</v>
      </c>
      <c r="F3518" t="s">
        <v>14</v>
      </c>
      <c r="G3518" t="s">
        <v>22</v>
      </c>
      <c r="H3518" t="s">
        <v>63</v>
      </c>
      <c r="I3518">
        <v>3700</v>
      </c>
      <c r="J3518">
        <v>4450</v>
      </c>
      <c r="K3518">
        <v>3</v>
      </c>
      <c r="L3518">
        <v>11100</v>
      </c>
      <c r="M3518">
        <v>13350</v>
      </c>
    </row>
    <row r="3519" spans="1:13" x14ac:dyDescent="0.3">
      <c r="A3519" t="s">
        <v>3582</v>
      </c>
      <c r="B3519" s="3">
        <v>44174</v>
      </c>
      <c r="C3519" t="s">
        <v>25</v>
      </c>
      <c r="D3519" t="s">
        <v>7937</v>
      </c>
      <c r="E3519" t="s">
        <v>7896</v>
      </c>
      <c r="F3519" t="s">
        <v>14</v>
      </c>
      <c r="G3519" t="s">
        <v>22</v>
      </c>
      <c r="H3519" t="s">
        <v>63</v>
      </c>
      <c r="I3519">
        <v>3700</v>
      </c>
      <c r="J3519">
        <v>4450</v>
      </c>
      <c r="K3519">
        <v>2</v>
      </c>
      <c r="L3519">
        <v>7400</v>
      </c>
      <c r="M3519">
        <v>8900</v>
      </c>
    </row>
    <row r="3520" spans="1:13" x14ac:dyDescent="0.3">
      <c r="A3520" t="s">
        <v>3583</v>
      </c>
      <c r="B3520" s="3">
        <v>44174</v>
      </c>
      <c r="C3520" t="s">
        <v>26</v>
      </c>
      <c r="D3520" t="s">
        <v>7938</v>
      </c>
      <c r="E3520" t="s">
        <v>7939</v>
      </c>
      <c r="F3520" t="s">
        <v>14</v>
      </c>
      <c r="G3520" t="s">
        <v>22</v>
      </c>
      <c r="H3520" t="s">
        <v>63</v>
      </c>
      <c r="I3520">
        <v>3700</v>
      </c>
      <c r="J3520">
        <v>4450</v>
      </c>
      <c r="K3520">
        <v>2</v>
      </c>
      <c r="L3520">
        <v>7400</v>
      </c>
      <c r="M3520">
        <v>8900</v>
      </c>
    </row>
    <row r="3521" spans="1:13" x14ac:dyDescent="0.3">
      <c r="A3521" t="s">
        <v>3584</v>
      </c>
      <c r="B3521" s="3">
        <v>44174</v>
      </c>
      <c r="C3521" t="s">
        <v>28</v>
      </c>
      <c r="D3521" t="s">
        <v>7940</v>
      </c>
      <c r="E3521" t="s">
        <v>7925</v>
      </c>
      <c r="F3521" t="s">
        <v>14</v>
      </c>
      <c r="G3521" t="s">
        <v>56</v>
      </c>
      <c r="H3521" t="s">
        <v>64</v>
      </c>
      <c r="I3521">
        <v>3600</v>
      </c>
      <c r="J3521">
        <v>4400</v>
      </c>
      <c r="K3521">
        <v>1</v>
      </c>
      <c r="L3521">
        <v>3600</v>
      </c>
      <c r="M3521">
        <v>4400</v>
      </c>
    </row>
    <row r="3522" spans="1:13" x14ac:dyDescent="0.3">
      <c r="A3522" t="s">
        <v>3585</v>
      </c>
      <c r="B3522" s="3">
        <v>44174</v>
      </c>
      <c r="C3522" t="s">
        <v>30</v>
      </c>
      <c r="D3522" t="s">
        <v>7941</v>
      </c>
      <c r="E3522" t="s">
        <v>7896</v>
      </c>
      <c r="F3522" t="s">
        <v>14</v>
      </c>
      <c r="G3522" t="s">
        <v>56</v>
      </c>
      <c r="H3522" t="s">
        <v>64</v>
      </c>
      <c r="I3522">
        <v>3600</v>
      </c>
      <c r="J3522">
        <v>4400</v>
      </c>
      <c r="K3522">
        <v>4</v>
      </c>
      <c r="L3522">
        <v>14400</v>
      </c>
      <c r="M3522">
        <v>17600</v>
      </c>
    </row>
    <row r="3523" spans="1:13" x14ac:dyDescent="0.3">
      <c r="A3523" t="s">
        <v>3586</v>
      </c>
      <c r="B3523" s="3">
        <v>44174</v>
      </c>
      <c r="C3523" t="s">
        <v>31</v>
      </c>
      <c r="D3523" t="s">
        <v>7942</v>
      </c>
      <c r="E3523" t="s">
        <v>7912</v>
      </c>
      <c r="F3523" t="s">
        <v>14</v>
      </c>
      <c r="G3523" t="s">
        <v>56</v>
      </c>
      <c r="H3523" t="s">
        <v>64</v>
      </c>
      <c r="I3523">
        <v>3600</v>
      </c>
      <c r="J3523">
        <v>4400</v>
      </c>
      <c r="K3523">
        <v>4</v>
      </c>
      <c r="L3523">
        <v>14400</v>
      </c>
      <c r="M3523">
        <v>17600</v>
      </c>
    </row>
    <row r="3524" spans="1:13" x14ac:dyDescent="0.3">
      <c r="A3524" t="s">
        <v>3587</v>
      </c>
      <c r="B3524" s="3">
        <v>44174</v>
      </c>
      <c r="C3524" t="s">
        <v>32</v>
      </c>
      <c r="D3524" t="s">
        <v>7943</v>
      </c>
      <c r="E3524" t="s">
        <v>7907</v>
      </c>
      <c r="F3524" t="s">
        <v>14</v>
      </c>
      <c r="G3524" t="s">
        <v>56</v>
      </c>
      <c r="H3524" t="s">
        <v>64</v>
      </c>
      <c r="I3524">
        <v>3600</v>
      </c>
      <c r="J3524">
        <v>4400</v>
      </c>
      <c r="K3524">
        <v>4</v>
      </c>
      <c r="L3524">
        <v>14400</v>
      </c>
      <c r="M3524">
        <v>17600</v>
      </c>
    </row>
    <row r="3525" spans="1:13" x14ac:dyDescent="0.3">
      <c r="A3525" t="s">
        <v>3588</v>
      </c>
      <c r="B3525" s="3">
        <v>44174</v>
      </c>
      <c r="C3525" t="s">
        <v>33</v>
      </c>
      <c r="D3525" t="s">
        <v>7944</v>
      </c>
      <c r="E3525" t="s">
        <v>7939</v>
      </c>
      <c r="F3525" t="s">
        <v>14</v>
      </c>
      <c r="G3525" t="s">
        <v>56</v>
      </c>
      <c r="H3525" t="s">
        <v>64</v>
      </c>
      <c r="I3525">
        <v>3600</v>
      </c>
      <c r="J3525">
        <v>4400</v>
      </c>
      <c r="K3525">
        <v>2</v>
      </c>
      <c r="L3525">
        <v>7200</v>
      </c>
      <c r="M3525">
        <v>8800</v>
      </c>
    </row>
    <row r="3526" spans="1:13" x14ac:dyDescent="0.3">
      <c r="A3526" t="s">
        <v>3589</v>
      </c>
      <c r="B3526" s="3">
        <v>44174</v>
      </c>
      <c r="C3526" t="s">
        <v>34</v>
      </c>
      <c r="D3526" t="s">
        <v>7945</v>
      </c>
      <c r="E3526" t="s">
        <v>7915</v>
      </c>
      <c r="F3526" t="s">
        <v>14</v>
      </c>
      <c r="G3526" t="s">
        <v>44</v>
      </c>
      <c r="H3526" t="s">
        <v>63</v>
      </c>
      <c r="I3526">
        <v>3800</v>
      </c>
      <c r="J3526">
        <v>4430</v>
      </c>
      <c r="K3526">
        <v>2</v>
      </c>
      <c r="L3526">
        <v>7600</v>
      </c>
      <c r="M3526">
        <v>8860</v>
      </c>
    </row>
    <row r="3527" spans="1:13" x14ac:dyDescent="0.3">
      <c r="A3527" t="s">
        <v>3590</v>
      </c>
      <c r="B3527" s="3">
        <v>44174</v>
      </c>
      <c r="C3527" t="s">
        <v>35</v>
      </c>
      <c r="D3527" t="s">
        <v>7946</v>
      </c>
      <c r="E3527" t="s">
        <v>7915</v>
      </c>
      <c r="F3527" t="s">
        <v>14</v>
      </c>
      <c r="G3527" t="s">
        <v>44</v>
      </c>
      <c r="H3527" t="s">
        <v>63</v>
      </c>
      <c r="I3527">
        <v>3800</v>
      </c>
      <c r="J3527">
        <v>4430</v>
      </c>
      <c r="K3527">
        <v>2</v>
      </c>
      <c r="L3527">
        <v>7600</v>
      </c>
      <c r="M3527">
        <v>8860</v>
      </c>
    </row>
    <row r="3528" spans="1:13" x14ac:dyDescent="0.3">
      <c r="A3528" t="s">
        <v>3591</v>
      </c>
      <c r="B3528" s="3">
        <v>44174</v>
      </c>
      <c r="C3528" t="s">
        <v>36</v>
      </c>
      <c r="D3528" t="s">
        <v>7947</v>
      </c>
      <c r="E3528" t="s">
        <v>7905</v>
      </c>
      <c r="F3528" t="s">
        <v>14</v>
      </c>
      <c r="G3528" t="s">
        <v>44</v>
      </c>
      <c r="H3528" t="s">
        <v>63</v>
      </c>
      <c r="I3528">
        <v>3800</v>
      </c>
      <c r="J3528">
        <v>4430</v>
      </c>
      <c r="K3528">
        <v>4</v>
      </c>
      <c r="L3528">
        <v>15200</v>
      </c>
      <c r="M3528">
        <v>17720</v>
      </c>
    </row>
    <row r="3529" spans="1:13" x14ac:dyDescent="0.3">
      <c r="A3529" t="s">
        <v>3592</v>
      </c>
      <c r="B3529" s="3">
        <v>44174</v>
      </c>
      <c r="C3529" t="s">
        <v>37</v>
      </c>
      <c r="D3529" t="s">
        <v>7948</v>
      </c>
      <c r="E3529" t="s">
        <v>7901</v>
      </c>
      <c r="F3529" t="s">
        <v>14</v>
      </c>
      <c r="G3529" t="s">
        <v>44</v>
      </c>
      <c r="H3529" t="s">
        <v>63</v>
      </c>
      <c r="I3529">
        <v>3800</v>
      </c>
      <c r="J3529">
        <v>4430</v>
      </c>
      <c r="K3529">
        <v>1</v>
      </c>
      <c r="L3529">
        <v>3800</v>
      </c>
      <c r="M3529">
        <v>4430</v>
      </c>
    </row>
    <row r="3530" spans="1:13" x14ac:dyDescent="0.3">
      <c r="A3530" t="s">
        <v>3593</v>
      </c>
      <c r="B3530" s="3">
        <v>44174</v>
      </c>
      <c r="C3530" t="s">
        <v>38</v>
      </c>
      <c r="D3530" t="s">
        <v>7949</v>
      </c>
      <c r="E3530" t="s">
        <v>7910</v>
      </c>
      <c r="F3530" t="s">
        <v>14</v>
      </c>
      <c r="G3530" t="s">
        <v>15</v>
      </c>
      <c r="H3530" t="s">
        <v>62</v>
      </c>
      <c r="I3530">
        <v>4500</v>
      </c>
      <c r="J3530">
        <v>6000</v>
      </c>
      <c r="K3530">
        <v>4</v>
      </c>
      <c r="L3530">
        <v>18000</v>
      </c>
      <c r="M3530">
        <v>24000</v>
      </c>
    </row>
    <row r="3531" spans="1:13" x14ac:dyDescent="0.3">
      <c r="A3531" t="s">
        <v>3594</v>
      </c>
      <c r="B3531" s="3">
        <v>44174</v>
      </c>
      <c r="C3531" t="s">
        <v>39</v>
      </c>
      <c r="D3531" t="s">
        <v>7950</v>
      </c>
      <c r="E3531" t="s">
        <v>7905</v>
      </c>
      <c r="F3531" t="s">
        <v>14</v>
      </c>
      <c r="G3531" t="s">
        <v>15</v>
      </c>
      <c r="H3531" t="s">
        <v>62</v>
      </c>
      <c r="I3531">
        <v>4500</v>
      </c>
      <c r="J3531">
        <v>6000</v>
      </c>
      <c r="K3531">
        <v>3</v>
      </c>
      <c r="L3531">
        <v>13500</v>
      </c>
      <c r="M3531">
        <v>18000</v>
      </c>
    </row>
    <row r="3532" spans="1:13" x14ac:dyDescent="0.3">
      <c r="A3532" t="s">
        <v>3595</v>
      </c>
      <c r="B3532" s="3">
        <v>44174</v>
      </c>
      <c r="C3532" t="s">
        <v>41</v>
      </c>
      <c r="D3532" t="s">
        <v>7951</v>
      </c>
      <c r="E3532" t="s">
        <v>7952</v>
      </c>
      <c r="F3532" t="s">
        <v>14</v>
      </c>
      <c r="G3532" t="s">
        <v>15</v>
      </c>
      <c r="H3532" t="s">
        <v>62</v>
      </c>
      <c r="I3532">
        <v>4500</v>
      </c>
      <c r="J3532">
        <v>6000</v>
      </c>
      <c r="K3532">
        <v>2</v>
      </c>
      <c r="L3532">
        <v>9000</v>
      </c>
      <c r="M3532">
        <v>12000</v>
      </c>
    </row>
    <row r="3533" spans="1:13" x14ac:dyDescent="0.3">
      <c r="A3533" t="s">
        <v>3596</v>
      </c>
      <c r="B3533" s="3">
        <v>44174</v>
      </c>
      <c r="C3533" t="s">
        <v>42</v>
      </c>
      <c r="D3533" t="s">
        <v>7953</v>
      </c>
      <c r="E3533" t="s">
        <v>7910</v>
      </c>
      <c r="F3533" t="s">
        <v>14</v>
      </c>
      <c r="G3533" t="s">
        <v>15</v>
      </c>
      <c r="H3533" t="s">
        <v>62</v>
      </c>
      <c r="I3533">
        <v>4500</v>
      </c>
      <c r="J3533">
        <v>6000</v>
      </c>
      <c r="K3533">
        <v>4</v>
      </c>
      <c r="L3533">
        <v>18000</v>
      </c>
      <c r="M3533">
        <v>24000</v>
      </c>
    </row>
    <row r="3534" spans="1:13" x14ac:dyDescent="0.3">
      <c r="A3534" t="s">
        <v>3597</v>
      </c>
      <c r="B3534" s="3">
        <v>44174</v>
      </c>
      <c r="C3534" t="s">
        <v>43</v>
      </c>
      <c r="D3534" t="s">
        <v>7954</v>
      </c>
      <c r="E3534" t="s">
        <v>7954</v>
      </c>
      <c r="F3534" t="s">
        <v>14</v>
      </c>
      <c r="G3534" t="s">
        <v>15</v>
      </c>
      <c r="H3534" t="s">
        <v>62</v>
      </c>
      <c r="I3534">
        <v>4500</v>
      </c>
      <c r="J3534">
        <v>6000</v>
      </c>
      <c r="K3534">
        <v>2</v>
      </c>
      <c r="L3534">
        <v>9000</v>
      </c>
      <c r="M3534">
        <v>12000</v>
      </c>
    </row>
    <row r="3535" spans="1:13" x14ac:dyDescent="0.3">
      <c r="A3535" t="s">
        <v>3598</v>
      </c>
      <c r="B3535" s="3">
        <v>44174</v>
      </c>
      <c r="C3535" t="s">
        <v>45</v>
      </c>
      <c r="D3535" t="s">
        <v>7955</v>
      </c>
      <c r="E3535" t="s">
        <v>7956</v>
      </c>
      <c r="F3535" t="s">
        <v>14</v>
      </c>
      <c r="G3535" t="s">
        <v>15</v>
      </c>
      <c r="H3535" t="s">
        <v>62</v>
      </c>
      <c r="I3535">
        <v>4500</v>
      </c>
      <c r="J3535">
        <v>6000</v>
      </c>
      <c r="K3535">
        <v>2</v>
      </c>
      <c r="L3535">
        <v>9000</v>
      </c>
      <c r="M3535">
        <v>12000</v>
      </c>
    </row>
    <row r="3536" spans="1:13" x14ac:dyDescent="0.3">
      <c r="A3536" t="s">
        <v>3599</v>
      </c>
      <c r="B3536" s="3">
        <v>44174</v>
      </c>
      <c r="C3536" t="s">
        <v>46</v>
      </c>
      <c r="D3536" t="s">
        <v>7957</v>
      </c>
      <c r="E3536" t="s">
        <v>7896</v>
      </c>
      <c r="F3536" t="s">
        <v>14</v>
      </c>
      <c r="G3536" t="s">
        <v>15</v>
      </c>
      <c r="H3536" t="s">
        <v>62</v>
      </c>
      <c r="I3536">
        <v>4500</v>
      </c>
      <c r="J3536">
        <v>6000</v>
      </c>
      <c r="K3536">
        <v>2</v>
      </c>
      <c r="L3536">
        <v>9000</v>
      </c>
      <c r="M3536">
        <v>12000</v>
      </c>
    </row>
    <row r="3537" spans="1:13" x14ac:dyDescent="0.3">
      <c r="A3537" t="s">
        <v>3600</v>
      </c>
      <c r="B3537" s="3">
        <v>44174</v>
      </c>
      <c r="C3537" t="s">
        <v>47</v>
      </c>
      <c r="D3537" t="s">
        <v>7958</v>
      </c>
      <c r="E3537" t="s">
        <v>7899</v>
      </c>
      <c r="F3537" t="s">
        <v>14</v>
      </c>
      <c r="G3537" t="s">
        <v>15</v>
      </c>
      <c r="H3537" t="s">
        <v>62</v>
      </c>
      <c r="I3537">
        <v>4500</v>
      </c>
      <c r="J3537">
        <v>6000</v>
      </c>
      <c r="K3537">
        <v>4</v>
      </c>
      <c r="L3537">
        <v>18000</v>
      </c>
      <c r="M3537">
        <v>24000</v>
      </c>
    </row>
    <row r="3538" spans="1:13" x14ac:dyDescent="0.3">
      <c r="A3538" t="s">
        <v>3601</v>
      </c>
      <c r="B3538" s="3">
        <v>44174</v>
      </c>
      <c r="C3538" t="s">
        <v>48</v>
      </c>
      <c r="D3538" t="s">
        <v>7959</v>
      </c>
      <c r="E3538" t="s">
        <v>7912</v>
      </c>
      <c r="F3538" t="s">
        <v>14</v>
      </c>
      <c r="G3538" t="s">
        <v>15</v>
      </c>
      <c r="H3538" t="s">
        <v>62</v>
      </c>
      <c r="I3538">
        <v>4500</v>
      </c>
      <c r="J3538">
        <v>6000</v>
      </c>
      <c r="K3538">
        <v>2</v>
      </c>
      <c r="L3538">
        <v>9000</v>
      </c>
      <c r="M3538">
        <v>12000</v>
      </c>
    </row>
    <row r="3539" spans="1:13" x14ac:dyDescent="0.3">
      <c r="A3539" t="s">
        <v>3602</v>
      </c>
      <c r="B3539" s="3">
        <v>44174</v>
      </c>
      <c r="C3539" t="s">
        <v>49</v>
      </c>
      <c r="D3539" t="s">
        <v>7960</v>
      </c>
      <c r="E3539" t="s">
        <v>7899</v>
      </c>
      <c r="F3539" t="s">
        <v>14</v>
      </c>
      <c r="G3539" t="s">
        <v>15</v>
      </c>
      <c r="H3539" t="s">
        <v>62</v>
      </c>
      <c r="I3539">
        <v>4500</v>
      </c>
      <c r="J3539">
        <v>6000</v>
      </c>
      <c r="K3539">
        <v>1</v>
      </c>
      <c r="L3539">
        <v>4500</v>
      </c>
      <c r="M3539">
        <v>6000</v>
      </c>
    </row>
    <row r="3540" spans="1:13" x14ac:dyDescent="0.3">
      <c r="A3540" t="s">
        <v>3603</v>
      </c>
      <c r="B3540" s="3">
        <v>44175</v>
      </c>
      <c r="C3540" t="s">
        <v>50</v>
      </c>
      <c r="D3540" t="s">
        <v>7961</v>
      </c>
      <c r="E3540" t="s">
        <v>7912</v>
      </c>
      <c r="F3540" t="s">
        <v>14</v>
      </c>
      <c r="G3540" t="s">
        <v>15</v>
      </c>
      <c r="H3540" t="s">
        <v>62</v>
      </c>
      <c r="I3540">
        <v>4500</v>
      </c>
      <c r="J3540">
        <v>6000</v>
      </c>
      <c r="K3540">
        <v>3</v>
      </c>
      <c r="L3540">
        <v>13500</v>
      </c>
      <c r="M3540">
        <v>18000</v>
      </c>
    </row>
    <row r="3541" spans="1:13" x14ac:dyDescent="0.3">
      <c r="A3541" t="s">
        <v>3604</v>
      </c>
      <c r="B3541" s="3">
        <v>44175</v>
      </c>
      <c r="C3541" t="s">
        <v>51</v>
      </c>
      <c r="D3541" t="s">
        <v>7962</v>
      </c>
      <c r="E3541" t="s">
        <v>7929</v>
      </c>
      <c r="F3541" t="s">
        <v>14</v>
      </c>
      <c r="G3541" t="s">
        <v>15</v>
      </c>
      <c r="H3541" t="s">
        <v>62</v>
      </c>
      <c r="I3541">
        <v>4500</v>
      </c>
      <c r="J3541">
        <v>6000</v>
      </c>
      <c r="K3541">
        <v>2</v>
      </c>
      <c r="L3541">
        <v>9000</v>
      </c>
      <c r="M3541">
        <v>12000</v>
      </c>
    </row>
    <row r="3542" spans="1:13" x14ac:dyDescent="0.3">
      <c r="A3542" t="s">
        <v>3605</v>
      </c>
      <c r="B3542" s="3">
        <v>44175</v>
      </c>
      <c r="C3542" t="s">
        <v>52</v>
      </c>
      <c r="D3542" t="s">
        <v>7963</v>
      </c>
      <c r="E3542" t="s">
        <v>7912</v>
      </c>
      <c r="F3542" t="s">
        <v>29</v>
      </c>
      <c r="G3542" t="s">
        <v>15</v>
      </c>
      <c r="H3542" t="s">
        <v>62</v>
      </c>
      <c r="I3542">
        <v>4500</v>
      </c>
      <c r="J3542">
        <v>6000</v>
      </c>
      <c r="K3542">
        <v>1</v>
      </c>
      <c r="L3542">
        <v>4500</v>
      </c>
      <c r="M3542">
        <v>6000</v>
      </c>
    </row>
    <row r="3543" spans="1:13" x14ac:dyDescent="0.3">
      <c r="A3543" t="s">
        <v>3606</v>
      </c>
      <c r="B3543" s="3">
        <v>44175</v>
      </c>
      <c r="C3543" t="s">
        <v>53</v>
      </c>
      <c r="D3543" t="s">
        <v>7964</v>
      </c>
      <c r="E3543" t="s">
        <v>7925</v>
      </c>
      <c r="F3543" t="s">
        <v>29</v>
      </c>
      <c r="G3543" t="s">
        <v>15</v>
      </c>
      <c r="H3543" t="s">
        <v>62</v>
      </c>
      <c r="I3543">
        <v>4500</v>
      </c>
      <c r="J3543">
        <v>6000</v>
      </c>
      <c r="K3543">
        <v>3</v>
      </c>
      <c r="L3543">
        <v>13500</v>
      </c>
      <c r="M3543">
        <v>18000</v>
      </c>
    </row>
    <row r="3544" spans="1:13" x14ac:dyDescent="0.3">
      <c r="A3544" t="s">
        <v>3607</v>
      </c>
      <c r="B3544" s="3">
        <v>44175</v>
      </c>
      <c r="C3544" t="s">
        <v>54</v>
      </c>
      <c r="D3544" t="s">
        <v>7965</v>
      </c>
      <c r="E3544" t="s">
        <v>7905</v>
      </c>
      <c r="F3544" t="s">
        <v>29</v>
      </c>
      <c r="G3544" t="s">
        <v>22</v>
      </c>
      <c r="H3544" t="s">
        <v>63</v>
      </c>
      <c r="I3544">
        <v>3700</v>
      </c>
      <c r="J3544">
        <v>4450</v>
      </c>
      <c r="K3544">
        <v>1</v>
      </c>
      <c r="L3544">
        <v>3700</v>
      </c>
      <c r="M3544">
        <v>4450</v>
      </c>
    </row>
    <row r="3545" spans="1:13" x14ac:dyDescent="0.3">
      <c r="A3545" t="s">
        <v>3608</v>
      </c>
      <c r="B3545" s="3">
        <v>44175</v>
      </c>
      <c r="C3545" t="s">
        <v>55</v>
      </c>
      <c r="D3545" t="s">
        <v>7966</v>
      </c>
      <c r="E3545" t="s">
        <v>7967</v>
      </c>
      <c r="F3545" t="s">
        <v>14</v>
      </c>
      <c r="G3545" t="s">
        <v>22</v>
      </c>
      <c r="H3545" t="s">
        <v>63</v>
      </c>
      <c r="I3545">
        <v>3700</v>
      </c>
      <c r="J3545">
        <v>4450</v>
      </c>
      <c r="K3545">
        <v>3</v>
      </c>
      <c r="L3545">
        <v>11100</v>
      </c>
      <c r="M3545">
        <v>13350</v>
      </c>
    </row>
    <row r="3546" spans="1:13" x14ac:dyDescent="0.3">
      <c r="A3546" t="s">
        <v>3609</v>
      </c>
      <c r="B3546" s="3">
        <v>44175</v>
      </c>
      <c r="C3546" t="s">
        <v>57</v>
      </c>
      <c r="D3546" t="s">
        <v>7968</v>
      </c>
      <c r="E3546" t="s">
        <v>7905</v>
      </c>
      <c r="F3546" t="s">
        <v>14</v>
      </c>
      <c r="G3546" t="s">
        <v>22</v>
      </c>
      <c r="H3546" t="s">
        <v>63</v>
      </c>
      <c r="I3546">
        <v>3700</v>
      </c>
      <c r="J3546">
        <v>4450</v>
      </c>
      <c r="K3546">
        <v>3</v>
      </c>
      <c r="L3546">
        <v>11100</v>
      </c>
      <c r="M3546">
        <v>13350</v>
      </c>
    </row>
    <row r="3547" spans="1:13" x14ac:dyDescent="0.3">
      <c r="A3547" t="s">
        <v>3610</v>
      </c>
      <c r="B3547" s="3">
        <v>44175</v>
      </c>
      <c r="C3547" t="s">
        <v>58</v>
      </c>
      <c r="D3547" t="s">
        <v>7969</v>
      </c>
      <c r="E3547" t="s">
        <v>7896</v>
      </c>
      <c r="F3547" t="s">
        <v>14</v>
      </c>
      <c r="G3547" t="s">
        <v>22</v>
      </c>
      <c r="H3547" t="s">
        <v>63</v>
      </c>
      <c r="I3547">
        <v>3700</v>
      </c>
      <c r="J3547">
        <v>4450</v>
      </c>
      <c r="K3547">
        <v>3</v>
      </c>
      <c r="L3547">
        <v>11100</v>
      </c>
      <c r="M3547">
        <v>13350</v>
      </c>
    </row>
    <row r="3548" spans="1:13" x14ac:dyDescent="0.3">
      <c r="A3548" t="s">
        <v>3611</v>
      </c>
      <c r="B3548" s="3">
        <v>44175</v>
      </c>
      <c r="C3548" t="s">
        <v>59</v>
      </c>
      <c r="D3548" t="s">
        <v>7970</v>
      </c>
      <c r="E3548" t="s">
        <v>7971</v>
      </c>
      <c r="F3548" t="s">
        <v>14</v>
      </c>
      <c r="G3548" t="s">
        <v>27</v>
      </c>
      <c r="H3548" t="s">
        <v>62</v>
      </c>
      <c r="I3548">
        <v>2500</v>
      </c>
      <c r="J3548">
        <v>3350</v>
      </c>
      <c r="K3548">
        <v>2</v>
      </c>
      <c r="L3548">
        <v>5000</v>
      </c>
      <c r="M3548">
        <v>6700</v>
      </c>
    </row>
    <row r="3549" spans="1:13" x14ac:dyDescent="0.3">
      <c r="A3549" t="s">
        <v>3612</v>
      </c>
      <c r="B3549" s="3">
        <v>44175</v>
      </c>
      <c r="C3549" t="s">
        <v>60</v>
      </c>
      <c r="D3549" t="s">
        <v>7972</v>
      </c>
      <c r="E3549" t="s">
        <v>7896</v>
      </c>
      <c r="F3549" t="s">
        <v>14</v>
      </c>
      <c r="G3549" t="s">
        <v>27</v>
      </c>
      <c r="H3549" t="s">
        <v>62</v>
      </c>
      <c r="I3549">
        <v>2500</v>
      </c>
      <c r="J3549">
        <v>3350</v>
      </c>
      <c r="K3549">
        <v>2</v>
      </c>
      <c r="L3549">
        <v>5000</v>
      </c>
      <c r="M3549">
        <v>6700</v>
      </c>
    </row>
    <row r="3550" spans="1:13" x14ac:dyDescent="0.3">
      <c r="A3550" t="s">
        <v>3613</v>
      </c>
      <c r="B3550" s="3">
        <v>44175</v>
      </c>
      <c r="C3550" t="s">
        <v>61</v>
      </c>
      <c r="D3550" t="s">
        <v>7973</v>
      </c>
      <c r="E3550" t="s">
        <v>7912</v>
      </c>
      <c r="F3550" t="s">
        <v>14</v>
      </c>
      <c r="G3550" t="s">
        <v>27</v>
      </c>
      <c r="H3550" t="s">
        <v>62</v>
      </c>
      <c r="I3550">
        <v>2500</v>
      </c>
      <c r="J3550">
        <v>3350</v>
      </c>
      <c r="K3550">
        <v>3</v>
      </c>
      <c r="L3550">
        <v>7500</v>
      </c>
      <c r="M3550">
        <v>10050</v>
      </c>
    </row>
    <row r="3551" spans="1:13" x14ac:dyDescent="0.3">
      <c r="A3551" t="s">
        <v>3614</v>
      </c>
      <c r="B3551" s="3">
        <v>44176</v>
      </c>
      <c r="C3551" t="s">
        <v>13</v>
      </c>
      <c r="D3551" t="s">
        <v>7974</v>
      </c>
      <c r="E3551" t="s">
        <v>7912</v>
      </c>
      <c r="F3551" t="s">
        <v>14</v>
      </c>
      <c r="G3551" t="s">
        <v>27</v>
      </c>
      <c r="H3551" t="s">
        <v>62</v>
      </c>
      <c r="I3551">
        <v>2500</v>
      </c>
      <c r="J3551">
        <v>3350</v>
      </c>
      <c r="K3551">
        <v>3</v>
      </c>
      <c r="L3551">
        <v>7500</v>
      </c>
      <c r="M3551">
        <v>10050</v>
      </c>
    </row>
    <row r="3552" spans="1:13" x14ac:dyDescent="0.3">
      <c r="A3552" t="s">
        <v>3615</v>
      </c>
      <c r="B3552" s="3">
        <v>44176</v>
      </c>
      <c r="C3552" t="s">
        <v>16</v>
      </c>
      <c r="D3552" t="s">
        <v>7975</v>
      </c>
      <c r="E3552" t="s">
        <v>7901</v>
      </c>
      <c r="F3552" t="s">
        <v>14</v>
      </c>
      <c r="G3552" t="s">
        <v>27</v>
      </c>
      <c r="H3552" t="s">
        <v>62</v>
      </c>
      <c r="I3552">
        <v>2500</v>
      </c>
      <c r="J3552">
        <v>3350</v>
      </c>
      <c r="K3552">
        <v>2</v>
      </c>
      <c r="L3552">
        <v>5000</v>
      </c>
      <c r="M3552">
        <v>6700</v>
      </c>
    </row>
    <row r="3553" spans="1:13" x14ac:dyDescent="0.3">
      <c r="A3553" t="s">
        <v>3616</v>
      </c>
      <c r="B3553" s="3">
        <v>44176</v>
      </c>
      <c r="C3553" t="s">
        <v>18</v>
      </c>
      <c r="D3553" t="s">
        <v>7976</v>
      </c>
      <c r="E3553" t="s">
        <v>7896</v>
      </c>
      <c r="F3553" t="s">
        <v>14</v>
      </c>
      <c r="G3553" t="s">
        <v>27</v>
      </c>
      <c r="H3553" t="s">
        <v>62</v>
      </c>
      <c r="I3553">
        <v>2500</v>
      </c>
      <c r="J3553">
        <v>3350</v>
      </c>
      <c r="K3553">
        <v>3</v>
      </c>
      <c r="L3553">
        <v>7500</v>
      </c>
      <c r="M3553">
        <v>10050</v>
      </c>
    </row>
    <row r="3554" spans="1:13" x14ac:dyDescent="0.3">
      <c r="A3554" t="s">
        <v>3617</v>
      </c>
      <c r="B3554" s="3">
        <v>44176</v>
      </c>
      <c r="C3554" t="s">
        <v>20</v>
      </c>
      <c r="D3554" t="s">
        <v>7977</v>
      </c>
      <c r="E3554" t="s">
        <v>7910</v>
      </c>
      <c r="F3554" t="s">
        <v>14</v>
      </c>
      <c r="G3554" t="s">
        <v>27</v>
      </c>
      <c r="H3554" t="s">
        <v>62</v>
      </c>
      <c r="I3554">
        <v>2500</v>
      </c>
      <c r="J3554">
        <v>3350</v>
      </c>
      <c r="K3554">
        <v>2</v>
      </c>
      <c r="L3554">
        <v>5000</v>
      </c>
      <c r="M3554">
        <v>6700</v>
      </c>
    </row>
    <row r="3555" spans="1:13" x14ac:dyDescent="0.3">
      <c r="A3555" t="s">
        <v>3618</v>
      </c>
      <c r="B3555" s="3">
        <v>44176</v>
      </c>
      <c r="C3555" t="s">
        <v>21</v>
      </c>
      <c r="D3555" t="s">
        <v>7978</v>
      </c>
      <c r="E3555" t="s">
        <v>7912</v>
      </c>
      <c r="F3555" t="s">
        <v>14</v>
      </c>
      <c r="G3555" t="s">
        <v>27</v>
      </c>
      <c r="H3555" t="s">
        <v>62</v>
      </c>
      <c r="I3555">
        <v>2500</v>
      </c>
      <c r="J3555">
        <v>3350</v>
      </c>
      <c r="K3555">
        <v>3</v>
      </c>
      <c r="L3555">
        <v>7500</v>
      </c>
      <c r="M3555">
        <v>10050</v>
      </c>
    </row>
    <row r="3556" spans="1:13" x14ac:dyDescent="0.3">
      <c r="A3556" t="s">
        <v>3619</v>
      </c>
      <c r="B3556" s="3">
        <v>44176</v>
      </c>
      <c r="C3556" t="s">
        <v>23</v>
      </c>
      <c r="D3556" t="s">
        <v>7979</v>
      </c>
      <c r="E3556" t="s">
        <v>7939</v>
      </c>
      <c r="F3556" t="s">
        <v>14</v>
      </c>
      <c r="G3556" t="s">
        <v>27</v>
      </c>
      <c r="H3556" t="s">
        <v>62</v>
      </c>
      <c r="I3556">
        <v>2500</v>
      </c>
      <c r="J3556">
        <v>3350</v>
      </c>
      <c r="K3556">
        <v>4</v>
      </c>
      <c r="L3556">
        <v>10000</v>
      </c>
      <c r="M3556">
        <v>13400</v>
      </c>
    </row>
    <row r="3557" spans="1:13" x14ac:dyDescent="0.3">
      <c r="A3557" t="s">
        <v>3620</v>
      </c>
      <c r="B3557" s="3">
        <v>44176</v>
      </c>
      <c r="C3557" t="s">
        <v>24</v>
      </c>
      <c r="D3557" t="s">
        <v>7980</v>
      </c>
      <c r="E3557" t="s">
        <v>7952</v>
      </c>
      <c r="F3557" t="s">
        <v>14</v>
      </c>
      <c r="G3557" t="s">
        <v>27</v>
      </c>
      <c r="H3557" t="s">
        <v>62</v>
      </c>
      <c r="I3557">
        <v>2500</v>
      </c>
      <c r="J3557">
        <v>3350</v>
      </c>
      <c r="K3557">
        <v>3</v>
      </c>
      <c r="L3557">
        <v>7500</v>
      </c>
      <c r="M3557">
        <v>10050</v>
      </c>
    </row>
    <row r="3558" spans="1:13" x14ac:dyDescent="0.3">
      <c r="A3558" t="s">
        <v>3621</v>
      </c>
      <c r="B3558" s="3">
        <v>44176</v>
      </c>
      <c r="C3558" t="s">
        <v>25</v>
      </c>
      <c r="D3558" t="s">
        <v>7981</v>
      </c>
      <c r="E3558" t="s">
        <v>7901</v>
      </c>
      <c r="F3558" t="s">
        <v>14</v>
      </c>
      <c r="G3558" t="s">
        <v>27</v>
      </c>
      <c r="H3558" t="s">
        <v>62</v>
      </c>
      <c r="I3558">
        <v>2500</v>
      </c>
      <c r="J3558">
        <v>3350</v>
      </c>
      <c r="K3558">
        <v>3</v>
      </c>
      <c r="L3558">
        <v>7500</v>
      </c>
      <c r="M3558">
        <v>10050</v>
      </c>
    </row>
    <row r="3559" spans="1:13" x14ac:dyDescent="0.3">
      <c r="A3559" t="s">
        <v>3622</v>
      </c>
      <c r="B3559" s="3">
        <v>44176</v>
      </c>
      <c r="C3559" t="s">
        <v>26</v>
      </c>
      <c r="D3559" t="s">
        <v>7982</v>
      </c>
      <c r="E3559" t="s">
        <v>7967</v>
      </c>
      <c r="F3559" t="s">
        <v>14</v>
      </c>
      <c r="G3559" t="s">
        <v>40</v>
      </c>
      <c r="H3559" t="s">
        <v>63</v>
      </c>
      <c r="I3559">
        <v>3500</v>
      </c>
      <c r="J3559">
        <v>4750</v>
      </c>
      <c r="K3559">
        <v>4</v>
      </c>
      <c r="L3559">
        <v>14000</v>
      </c>
      <c r="M3559">
        <v>19000</v>
      </c>
    </row>
    <row r="3560" spans="1:13" x14ac:dyDescent="0.3">
      <c r="A3560" t="s">
        <v>3623</v>
      </c>
      <c r="B3560" s="3">
        <v>44176</v>
      </c>
      <c r="C3560" t="s">
        <v>28</v>
      </c>
      <c r="D3560" t="s">
        <v>7983</v>
      </c>
      <c r="E3560" t="s">
        <v>7912</v>
      </c>
      <c r="F3560" t="s">
        <v>14</v>
      </c>
      <c r="G3560" t="s">
        <v>40</v>
      </c>
      <c r="H3560" t="s">
        <v>63</v>
      </c>
      <c r="I3560">
        <v>3500</v>
      </c>
      <c r="J3560">
        <v>4750</v>
      </c>
      <c r="K3560">
        <v>3</v>
      </c>
      <c r="L3560">
        <v>10500</v>
      </c>
      <c r="M3560">
        <v>14250</v>
      </c>
    </row>
    <row r="3561" spans="1:13" x14ac:dyDescent="0.3">
      <c r="A3561" t="s">
        <v>3624</v>
      </c>
      <c r="B3561" s="3">
        <v>44176</v>
      </c>
      <c r="C3561" t="s">
        <v>30</v>
      </c>
      <c r="D3561" t="s">
        <v>7984</v>
      </c>
      <c r="E3561" t="s">
        <v>7971</v>
      </c>
      <c r="F3561" t="s">
        <v>14</v>
      </c>
      <c r="G3561" t="s">
        <v>40</v>
      </c>
      <c r="H3561" t="s">
        <v>63</v>
      </c>
      <c r="I3561">
        <v>3500</v>
      </c>
      <c r="J3561">
        <v>4750</v>
      </c>
      <c r="K3561">
        <v>2</v>
      </c>
      <c r="L3561">
        <v>7000</v>
      </c>
      <c r="M3561">
        <v>9500</v>
      </c>
    </row>
    <row r="3562" spans="1:13" x14ac:dyDescent="0.3">
      <c r="A3562" t="s">
        <v>3625</v>
      </c>
      <c r="B3562" s="3">
        <v>44176</v>
      </c>
      <c r="C3562" t="s">
        <v>31</v>
      </c>
      <c r="D3562" t="s">
        <v>7985</v>
      </c>
      <c r="E3562" t="s">
        <v>7903</v>
      </c>
      <c r="F3562" t="s">
        <v>14</v>
      </c>
      <c r="G3562" t="s">
        <v>44</v>
      </c>
      <c r="H3562" t="s">
        <v>63</v>
      </c>
      <c r="I3562">
        <v>3800</v>
      </c>
      <c r="J3562">
        <v>4430</v>
      </c>
      <c r="K3562">
        <v>2</v>
      </c>
      <c r="L3562">
        <v>7600</v>
      </c>
      <c r="M3562">
        <v>8860</v>
      </c>
    </row>
    <row r="3563" spans="1:13" x14ac:dyDescent="0.3">
      <c r="A3563" t="s">
        <v>3626</v>
      </c>
      <c r="B3563" s="3">
        <v>44176</v>
      </c>
      <c r="C3563" t="s">
        <v>32</v>
      </c>
      <c r="D3563" t="s">
        <v>7986</v>
      </c>
      <c r="E3563" t="s">
        <v>7987</v>
      </c>
      <c r="F3563" t="s">
        <v>14</v>
      </c>
      <c r="G3563" t="s">
        <v>44</v>
      </c>
      <c r="H3563" t="s">
        <v>63</v>
      </c>
      <c r="I3563">
        <v>3800</v>
      </c>
      <c r="J3563">
        <v>4430</v>
      </c>
      <c r="K3563">
        <v>2</v>
      </c>
      <c r="L3563">
        <v>7600</v>
      </c>
      <c r="M3563">
        <v>8860</v>
      </c>
    </row>
    <row r="3564" spans="1:13" x14ac:dyDescent="0.3">
      <c r="A3564" t="s">
        <v>3627</v>
      </c>
      <c r="B3564" s="3">
        <v>44176</v>
      </c>
      <c r="C3564" t="s">
        <v>33</v>
      </c>
      <c r="D3564" t="s">
        <v>7988</v>
      </c>
      <c r="E3564" t="s">
        <v>7907</v>
      </c>
      <c r="F3564" t="s">
        <v>14</v>
      </c>
      <c r="G3564" t="s">
        <v>40</v>
      </c>
      <c r="H3564" t="s">
        <v>63</v>
      </c>
      <c r="I3564">
        <v>3500</v>
      </c>
      <c r="J3564">
        <v>4750</v>
      </c>
      <c r="K3564">
        <v>2</v>
      </c>
      <c r="L3564">
        <v>7000</v>
      </c>
      <c r="M3564">
        <v>9500</v>
      </c>
    </row>
    <row r="3565" spans="1:13" x14ac:dyDescent="0.3">
      <c r="A3565" t="s">
        <v>3628</v>
      </c>
      <c r="B3565" s="3">
        <v>44176</v>
      </c>
      <c r="C3565" t="s">
        <v>34</v>
      </c>
      <c r="D3565" t="s">
        <v>7989</v>
      </c>
      <c r="E3565" t="s">
        <v>7907</v>
      </c>
      <c r="F3565" t="s">
        <v>14</v>
      </c>
      <c r="G3565" t="s">
        <v>40</v>
      </c>
      <c r="H3565" t="s">
        <v>63</v>
      </c>
      <c r="I3565">
        <v>3500</v>
      </c>
      <c r="J3565">
        <v>4750</v>
      </c>
      <c r="K3565">
        <v>2</v>
      </c>
      <c r="L3565">
        <v>7000</v>
      </c>
      <c r="M3565">
        <v>9500</v>
      </c>
    </row>
    <row r="3566" spans="1:13" x14ac:dyDescent="0.3">
      <c r="A3566" t="s">
        <v>3629</v>
      </c>
      <c r="B3566" s="3">
        <v>44176</v>
      </c>
      <c r="C3566" t="s">
        <v>35</v>
      </c>
      <c r="D3566" t="s">
        <v>7990</v>
      </c>
      <c r="E3566" t="s">
        <v>7896</v>
      </c>
      <c r="F3566" t="s">
        <v>14</v>
      </c>
      <c r="G3566" t="s">
        <v>40</v>
      </c>
      <c r="H3566" t="s">
        <v>63</v>
      </c>
      <c r="I3566">
        <v>3500</v>
      </c>
      <c r="J3566">
        <v>4750</v>
      </c>
      <c r="K3566">
        <v>3</v>
      </c>
      <c r="L3566">
        <v>10500</v>
      </c>
      <c r="M3566">
        <v>14250</v>
      </c>
    </row>
    <row r="3567" spans="1:13" x14ac:dyDescent="0.3">
      <c r="A3567" t="s">
        <v>3630</v>
      </c>
      <c r="B3567" s="3">
        <v>44176</v>
      </c>
      <c r="C3567" t="s">
        <v>36</v>
      </c>
      <c r="D3567" t="s">
        <v>7991</v>
      </c>
      <c r="E3567" t="s">
        <v>7896</v>
      </c>
      <c r="F3567" t="s">
        <v>14</v>
      </c>
      <c r="G3567" t="s">
        <v>40</v>
      </c>
      <c r="H3567" t="s">
        <v>63</v>
      </c>
      <c r="I3567">
        <v>3500</v>
      </c>
      <c r="J3567">
        <v>4750</v>
      </c>
      <c r="K3567">
        <v>3</v>
      </c>
      <c r="L3567">
        <v>10500</v>
      </c>
      <c r="M3567">
        <v>14250</v>
      </c>
    </row>
    <row r="3568" spans="1:13" x14ac:dyDescent="0.3">
      <c r="A3568" t="s">
        <v>3631</v>
      </c>
      <c r="B3568" s="3">
        <v>44176</v>
      </c>
      <c r="C3568" t="s">
        <v>37</v>
      </c>
      <c r="D3568" t="s">
        <v>7992</v>
      </c>
      <c r="E3568" t="s">
        <v>7910</v>
      </c>
      <c r="F3568" t="s">
        <v>14</v>
      </c>
      <c r="G3568" t="s">
        <v>40</v>
      </c>
      <c r="H3568" t="s">
        <v>63</v>
      </c>
      <c r="I3568">
        <v>3500</v>
      </c>
      <c r="J3568">
        <v>4750</v>
      </c>
      <c r="K3568">
        <v>3</v>
      </c>
      <c r="L3568">
        <v>10500</v>
      </c>
      <c r="M3568">
        <v>14250</v>
      </c>
    </row>
    <row r="3569" spans="1:13" x14ac:dyDescent="0.3">
      <c r="A3569" t="s">
        <v>3632</v>
      </c>
      <c r="B3569" s="3">
        <v>44176</v>
      </c>
      <c r="C3569" t="s">
        <v>38</v>
      </c>
      <c r="D3569" t="s">
        <v>7993</v>
      </c>
      <c r="E3569" t="s">
        <v>7899</v>
      </c>
      <c r="F3569" t="s">
        <v>14</v>
      </c>
      <c r="G3569" t="s">
        <v>40</v>
      </c>
      <c r="H3569" t="s">
        <v>63</v>
      </c>
      <c r="I3569">
        <v>3500</v>
      </c>
      <c r="J3569">
        <v>4750</v>
      </c>
      <c r="K3569">
        <v>4</v>
      </c>
      <c r="L3569">
        <v>14000</v>
      </c>
      <c r="M3569">
        <v>19000</v>
      </c>
    </row>
    <row r="3570" spans="1:13" x14ac:dyDescent="0.3">
      <c r="A3570" t="s">
        <v>3633</v>
      </c>
      <c r="B3570" s="3">
        <v>44176</v>
      </c>
      <c r="C3570" t="s">
        <v>39</v>
      </c>
      <c r="D3570" t="s">
        <v>7994</v>
      </c>
      <c r="E3570" t="s">
        <v>7912</v>
      </c>
      <c r="F3570" t="s">
        <v>14</v>
      </c>
      <c r="G3570" t="s">
        <v>40</v>
      </c>
      <c r="H3570" t="s">
        <v>63</v>
      </c>
      <c r="I3570">
        <v>3500</v>
      </c>
      <c r="J3570">
        <v>4750</v>
      </c>
      <c r="K3570">
        <v>1</v>
      </c>
      <c r="L3570">
        <v>3500</v>
      </c>
      <c r="M3570">
        <v>4750</v>
      </c>
    </row>
    <row r="3571" spans="1:13" x14ac:dyDescent="0.3">
      <c r="A3571" t="s">
        <v>3634</v>
      </c>
      <c r="B3571" s="3">
        <v>44177</v>
      </c>
      <c r="C3571" t="s">
        <v>41</v>
      </c>
      <c r="D3571" t="s">
        <v>7995</v>
      </c>
      <c r="E3571" t="s">
        <v>7915</v>
      </c>
      <c r="F3571" t="s">
        <v>14</v>
      </c>
      <c r="G3571" t="s">
        <v>15</v>
      </c>
      <c r="H3571" t="s">
        <v>62</v>
      </c>
      <c r="I3571">
        <v>4500</v>
      </c>
      <c r="J3571">
        <v>6000</v>
      </c>
      <c r="K3571">
        <v>2</v>
      </c>
      <c r="L3571">
        <v>9000</v>
      </c>
      <c r="M3571">
        <v>12000</v>
      </c>
    </row>
    <row r="3572" spans="1:13" x14ac:dyDescent="0.3">
      <c r="A3572" t="s">
        <v>3635</v>
      </c>
      <c r="B3572" s="3">
        <v>44177</v>
      </c>
      <c r="C3572" t="s">
        <v>42</v>
      </c>
      <c r="D3572" t="s">
        <v>7996</v>
      </c>
      <c r="E3572" t="s">
        <v>7907</v>
      </c>
      <c r="F3572" t="s">
        <v>14</v>
      </c>
      <c r="G3572" t="s">
        <v>15</v>
      </c>
      <c r="H3572" t="s">
        <v>62</v>
      </c>
      <c r="I3572">
        <v>4500</v>
      </c>
      <c r="J3572">
        <v>6000</v>
      </c>
      <c r="K3572">
        <v>3</v>
      </c>
      <c r="L3572">
        <v>13500</v>
      </c>
      <c r="M3572">
        <v>18000</v>
      </c>
    </row>
    <row r="3573" spans="1:13" x14ac:dyDescent="0.3">
      <c r="A3573" t="s">
        <v>3636</v>
      </c>
      <c r="B3573" s="3">
        <v>44177</v>
      </c>
      <c r="C3573" t="s">
        <v>43</v>
      </c>
      <c r="D3573" t="s">
        <v>7997</v>
      </c>
      <c r="E3573" t="s">
        <v>7896</v>
      </c>
      <c r="F3573" t="s">
        <v>14</v>
      </c>
      <c r="G3573" t="s">
        <v>56</v>
      </c>
      <c r="H3573" t="s">
        <v>64</v>
      </c>
      <c r="I3573">
        <v>3600</v>
      </c>
      <c r="J3573">
        <v>4400</v>
      </c>
      <c r="K3573">
        <v>3</v>
      </c>
      <c r="L3573">
        <v>10800</v>
      </c>
      <c r="M3573">
        <v>13200</v>
      </c>
    </row>
    <row r="3574" spans="1:13" x14ac:dyDescent="0.3">
      <c r="A3574" t="s">
        <v>3637</v>
      </c>
      <c r="B3574" s="3">
        <v>44177</v>
      </c>
      <c r="C3574" t="s">
        <v>45</v>
      </c>
      <c r="D3574" t="s">
        <v>7998</v>
      </c>
      <c r="E3574" t="s">
        <v>7912</v>
      </c>
      <c r="F3574" t="s">
        <v>14</v>
      </c>
      <c r="G3574" t="s">
        <v>22</v>
      </c>
      <c r="H3574" t="s">
        <v>63</v>
      </c>
      <c r="I3574">
        <v>3700</v>
      </c>
      <c r="J3574">
        <v>4450</v>
      </c>
      <c r="K3574">
        <v>1</v>
      </c>
      <c r="L3574">
        <v>3700</v>
      </c>
      <c r="M3574">
        <v>4450</v>
      </c>
    </row>
    <row r="3575" spans="1:13" x14ac:dyDescent="0.3">
      <c r="A3575" t="s">
        <v>3638</v>
      </c>
      <c r="B3575" s="3">
        <v>44177</v>
      </c>
      <c r="C3575" t="s">
        <v>46</v>
      </c>
      <c r="D3575" t="s">
        <v>7999</v>
      </c>
      <c r="E3575" t="s">
        <v>7896</v>
      </c>
      <c r="F3575" t="s">
        <v>14</v>
      </c>
      <c r="G3575" t="s">
        <v>22</v>
      </c>
      <c r="H3575" t="s">
        <v>63</v>
      </c>
      <c r="I3575">
        <v>3700</v>
      </c>
      <c r="J3575">
        <v>4450</v>
      </c>
      <c r="K3575">
        <v>1</v>
      </c>
      <c r="L3575">
        <v>3700</v>
      </c>
      <c r="M3575">
        <v>4450</v>
      </c>
    </row>
    <row r="3576" spans="1:13" x14ac:dyDescent="0.3">
      <c r="A3576" t="s">
        <v>3639</v>
      </c>
      <c r="B3576" s="3">
        <v>44177</v>
      </c>
      <c r="C3576" t="s">
        <v>47</v>
      </c>
      <c r="D3576" t="s">
        <v>8000</v>
      </c>
      <c r="E3576" t="s">
        <v>7936</v>
      </c>
      <c r="F3576" t="s">
        <v>14</v>
      </c>
      <c r="G3576" t="s">
        <v>22</v>
      </c>
      <c r="H3576" t="s">
        <v>63</v>
      </c>
      <c r="I3576">
        <v>3700</v>
      </c>
      <c r="J3576">
        <v>4450</v>
      </c>
      <c r="K3576">
        <v>4</v>
      </c>
      <c r="L3576">
        <v>14800</v>
      </c>
      <c r="M3576">
        <v>17800</v>
      </c>
    </row>
    <row r="3577" spans="1:13" x14ac:dyDescent="0.3">
      <c r="A3577" t="s">
        <v>3640</v>
      </c>
      <c r="B3577" s="3">
        <v>44177</v>
      </c>
      <c r="C3577" t="s">
        <v>48</v>
      </c>
      <c r="D3577" t="s">
        <v>8001</v>
      </c>
      <c r="E3577" t="s">
        <v>7901</v>
      </c>
      <c r="F3577" t="s">
        <v>14</v>
      </c>
      <c r="G3577" t="s">
        <v>22</v>
      </c>
      <c r="H3577" t="s">
        <v>63</v>
      </c>
      <c r="I3577">
        <v>3700</v>
      </c>
      <c r="J3577">
        <v>4450</v>
      </c>
      <c r="K3577">
        <v>4</v>
      </c>
      <c r="L3577">
        <v>14800</v>
      </c>
      <c r="M3577">
        <v>17800</v>
      </c>
    </row>
    <row r="3578" spans="1:13" x14ac:dyDescent="0.3">
      <c r="A3578" t="s">
        <v>3641</v>
      </c>
      <c r="B3578" s="3">
        <v>44177</v>
      </c>
      <c r="C3578" t="s">
        <v>49</v>
      </c>
      <c r="D3578" t="s">
        <v>8002</v>
      </c>
      <c r="E3578" t="s">
        <v>7899</v>
      </c>
      <c r="F3578" t="s">
        <v>14</v>
      </c>
      <c r="G3578" t="s">
        <v>22</v>
      </c>
      <c r="H3578" t="s">
        <v>63</v>
      </c>
      <c r="I3578">
        <v>3700</v>
      </c>
      <c r="J3578">
        <v>4450</v>
      </c>
      <c r="K3578">
        <v>4</v>
      </c>
      <c r="L3578">
        <v>14800</v>
      </c>
      <c r="M3578">
        <v>17800</v>
      </c>
    </row>
    <row r="3579" spans="1:13" x14ac:dyDescent="0.3">
      <c r="A3579" t="s">
        <v>3642</v>
      </c>
      <c r="B3579" s="3">
        <v>44177</v>
      </c>
      <c r="C3579" t="s">
        <v>50</v>
      </c>
      <c r="D3579" t="s">
        <v>8003</v>
      </c>
      <c r="E3579" t="s">
        <v>7899</v>
      </c>
      <c r="F3579" t="s">
        <v>14</v>
      </c>
      <c r="G3579" t="s">
        <v>56</v>
      </c>
      <c r="H3579" t="s">
        <v>64</v>
      </c>
      <c r="I3579">
        <v>3600</v>
      </c>
      <c r="J3579">
        <v>4400</v>
      </c>
      <c r="K3579">
        <v>4</v>
      </c>
      <c r="L3579">
        <v>14400</v>
      </c>
      <c r="M3579">
        <v>17600</v>
      </c>
    </row>
    <row r="3580" spans="1:13" x14ac:dyDescent="0.3">
      <c r="A3580" t="s">
        <v>3643</v>
      </c>
      <c r="B3580" s="3">
        <v>44177</v>
      </c>
      <c r="C3580" t="s">
        <v>51</v>
      </c>
      <c r="D3580" t="s">
        <v>8004</v>
      </c>
      <c r="E3580" t="s">
        <v>7903</v>
      </c>
      <c r="F3580" t="s">
        <v>14</v>
      </c>
      <c r="G3580" t="s">
        <v>56</v>
      </c>
      <c r="H3580" t="s">
        <v>64</v>
      </c>
      <c r="I3580">
        <v>3600</v>
      </c>
      <c r="J3580">
        <v>4400</v>
      </c>
      <c r="K3580">
        <v>4</v>
      </c>
      <c r="L3580">
        <v>14400</v>
      </c>
      <c r="M3580">
        <v>17600</v>
      </c>
    </row>
    <row r="3581" spans="1:13" x14ac:dyDescent="0.3">
      <c r="A3581" t="s">
        <v>3644</v>
      </c>
      <c r="B3581" s="3">
        <v>44177</v>
      </c>
      <c r="C3581" t="s">
        <v>52</v>
      </c>
      <c r="D3581" t="s">
        <v>8005</v>
      </c>
      <c r="E3581" t="s">
        <v>7905</v>
      </c>
      <c r="F3581" t="s">
        <v>14</v>
      </c>
      <c r="G3581" t="s">
        <v>56</v>
      </c>
      <c r="H3581" t="s">
        <v>64</v>
      </c>
      <c r="I3581">
        <v>3600</v>
      </c>
      <c r="J3581">
        <v>4400</v>
      </c>
      <c r="K3581">
        <v>1</v>
      </c>
      <c r="L3581">
        <v>3600</v>
      </c>
      <c r="M3581">
        <v>4400</v>
      </c>
    </row>
    <row r="3582" spans="1:13" x14ac:dyDescent="0.3">
      <c r="A3582" t="s">
        <v>3645</v>
      </c>
      <c r="B3582" s="3">
        <v>44177</v>
      </c>
      <c r="C3582" t="s">
        <v>53</v>
      </c>
      <c r="D3582" t="s">
        <v>8006</v>
      </c>
      <c r="E3582" t="s">
        <v>7896</v>
      </c>
      <c r="F3582" t="s">
        <v>14</v>
      </c>
      <c r="G3582" t="s">
        <v>56</v>
      </c>
      <c r="H3582" t="s">
        <v>64</v>
      </c>
      <c r="I3582">
        <v>3600</v>
      </c>
      <c r="J3582">
        <v>4400</v>
      </c>
      <c r="K3582">
        <v>4</v>
      </c>
      <c r="L3582">
        <v>14400</v>
      </c>
      <c r="M3582">
        <v>17600</v>
      </c>
    </row>
    <row r="3583" spans="1:13" x14ac:dyDescent="0.3">
      <c r="A3583" t="s">
        <v>3646</v>
      </c>
      <c r="B3583" s="3">
        <v>44177</v>
      </c>
      <c r="C3583" t="s">
        <v>54</v>
      </c>
      <c r="D3583" t="s">
        <v>8007</v>
      </c>
      <c r="E3583" t="s">
        <v>7921</v>
      </c>
      <c r="F3583" t="s">
        <v>14</v>
      </c>
      <c r="G3583" t="s">
        <v>56</v>
      </c>
      <c r="H3583" t="s">
        <v>64</v>
      </c>
      <c r="I3583">
        <v>3600</v>
      </c>
      <c r="J3583">
        <v>4400</v>
      </c>
      <c r="K3583">
        <v>2</v>
      </c>
      <c r="L3583">
        <v>7200</v>
      </c>
      <c r="M3583">
        <v>8800</v>
      </c>
    </row>
    <row r="3584" spans="1:13" x14ac:dyDescent="0.3">
      <c r="A3584" t="s">
        <v>3647</v>
      </c>
      <c r="B3584" s="3">
        <v>44177</v>
      </c>
      <c r="C3584" t="s">
        <v>55</v>
      </c>
      <c r="D3584" t="s">
        <v>8008</v>
      </c>
      <c r="E3584" t="s">
        <v>7905</v>
      </c>
      <c r="F3584" t="s">
        <v>14</v>
      </c>
      <c r="G3584" t="s">
        <v>44</v>
      </c>
      <c r="H3584" t="s">
        <v>63</v>
      </c>
      <c r="I3584">
        <v>3800</v>
      </c>
      <c r="J3584">
        <v>4430</v>
      </c>
      <c r="K3584">
        <v>1</v>
      </c>
      <c r="L3584">
        <v>3800</v>
      </c>
      <c r="M3584">
        <v>4430</v>
      </c>
    </row>
    <row r="3585" spans="1:13" x14ac:dyDescent="0.3">
      <c r="A3585" t="s">
        <v>3648</v>
      </c>
      <c r="B3585" s="3">
        <v>44177</v>
      </c>
      <c r="C3585" t="s">
        <v>57</v>
      </c>
      <c r="D3585" t="s">
        <v>8009</v>
      </c>
      <c r="E3585" t="s">
        <v>7896</v>
      </c>
      <c r="F3585" t="s">
        <v>14</v>
      </c>
      <c r="G3585" t="s">
        <v>44</v>
      </c>
      <c r="H3585" t="s">
        <v>63</v>
      </c>
      <c r="I3585">
        <v>3800</v>
      </c>
      <c r="J3585">
        <v>4430</v>
      </c>
      <c r="K3585">
        <v>4</v>
      </c>
      <c r="L3585">
        <v>15200</v>
      </c>
      <c r="M3585">
        <v>17720</v>
      </c>
    </row>
    <row r="3586" spans="1:13" x14ac:dyDescent="0.3">
      <c r="A3586" t="s">
        <v>3649</v>
      </c>
      <c r="B3586" s="3">
        <v>44177</v>
      </c>
      <c r="C3586" t="s">
        <v>58</v>
      </c>
      <c r="D3586" t="s">
        <v>8010</v>
      </c>
      <c r="E3586" t="s">
        <v>7910</v>
      </c>
      <c r="F3586" t="s">
        <v>14</v>
      </c>
      <c r="G3586" t="s">
        <v>44</v>
      </c>
      <c r="H3586" t="s">
        <v>63</v>
      </c>
      <c r="I3586">
        <v>3800</v>
      </c>
      <c r="J3586">
        <v>4430</v>
      </c>
      <c r="K3586">
        <v>3</v>
      </c>
      <c r="L3586">
        <v>11400</v>
      </c>
      <c r="M3586">
        <v>13290</v>
      </c>
    </row>
    <row r="3587" spans="1:13" x14ac:dyDescent="0.3">
      <c r="A3587" t="s">
        <v>3650</v>
      </c>
      <c r="B3587" s="3">
        <v>44177</v>
      </c>
      <c r="C3587" t="s">
        <v>59</v>
      </c>
      <c r="D3587" t="s">
        <v>8011</v>
      </c>
      <c r="E3587" t="s">
        <v>7907</v>
      </c>
      <c r="F3587" t="s">
        <v>14</v>
      </c>
      <c r="G3587" t="s">
        <v>44</v>
      </c>
      <c r="H3587" t="s">
        <v>63</v>
      </c>
      <c r="I3587">
        <v>3800</v>
      </c>
      <c r="J3587">
        <v>4430</v>
      </c>
      <c r="K3587">
        <v>1</v>
      </c>
      <c r="L3587">
        <v>3800</v>
      </c>
      <c r="M3587">
        <v>4430</v>
      </c>
    </row>
    <row r="3588" spans="1:13" x14ac:dyDescent="0.3">
      <c r="A3588" t="s">
        <v>3651</v>
      </c>
      <c r="B3588" s="3">
        <v>44177</v>
      </c>
      <c r="C3588" t="s">
        <v>60</v>
      </c>
      <c r="D3588" t="s">
        <v>8012</v>
      </c>
      <c r="E3588" t="s">
        <v>7905</v>
      </c>
      <c r="F3588" t="s">
        <v>14</v>
      </c>
      <c r="G3588" t="s">
        <v>15</v>
      </c>
      <c r="H3588" t="s">
        <v>62</v>
      </c>
      <c r="I3588">
        <v>4500</v>
      </c>
      <c r="J3588">
        <v>6000</v>
      </c>
      <c r="K3588">
        <v>4</v>
      </c>
      <c r="L3588">
        <v>18000</v>
      </c>
      <c r="M3588">
        <v>24000</v>
      </c>
    </row>
    <row r="3589" spans="1:13" x14ac:dyDescent="0.3">
      <c r="A3589" t="s">
        <v>3652</v>
      </c>
      <c r="B3589" s="3">
        <v>44177</v>
      </c>
      <c r="C3589" t="s">
        <v>61</v>
      </c>
      <c r="D3589" t="s">
        <v>8013</v>
      </c>
      <c r="E3589" t="s">
        <v>7899</v>
      </c>
      <c r="F3589" t="s">
        <v>14</v>
      </c>
      <c r="G3589" t="s">
        <v>15</v>
      </c>
      <c r="H3589" t="s">
        <v>62</v>
      </c>
      <c r="I3589">
        <v>4500</v>
      </c>
      <c r="J3589">
        <v>6000</v>
      </c>
      <c r="K3589">
        <v>1</v>
      </c>
      <c r="L3589">
        <v>4500</v>
      </c>
      <c r="M3589">
        <v>6000</v>
      </c>
    </row>
    <row r="3590" spans="1:13" x14ac:dyDescent="0.3">
      <c r="A3590" t="s">
        <v>3653</v>
      </c>
      <c r="B3590" s="3">
        <v>44177</v>
      </c>
      <c r="C3590" t="s">
        <v>13</v>
      </c>
      <c r="D3590" t="s">
        <v>8014</v>
      </c>
      <c r="E3590" t="s">
        <v>7971</v>
      </c>
      <c r="F3590" t="s">
        <v>14</v>
      </c>
      <c r="G3590" t="s">
        <v>15</v>
      </c>
      <c r="H3590" t="s">
        <v>62</v>
      </c>
      <c r="I3590">
        <v>4500</v>
      </c>
      <c r="J3590">
        <v>6000</v>
      </c>
      <c r="K3590">
        <v>1</v>
      </c>
      <c r="L3590">
        <v>4500</v>
      </c>
      <c r="M3590">
        <v>6000</v>
      </c>
    </row>
    <row r="3591" spans="1:13" x14ac:dyDescent="0.3">
      <c r="A3591" t="s">
        <v>3654</v>
      </c>
      <c r="B3591" s="3">
        <v>44177</v>
      </c>
      <c r="C3591" t="s">
        <v>16</v>
      </c>
      <c r="D3591" t="s">
        <v>8015</v>
      </c>
      <c r="E3591" t="s">
        <v>7901</v>
      </c>
      <c r="F3591" t="s">
        <v>14</v>
      </c>
      <c r="G3591" t="s">
        <v>15</v>
      </c>
      <c r="H3591" t="s">
        <v>62</v>
      </c>
      <c r="I3591">
        <v>4500</v>
      </c>
      <c r="J3591">
        <v>6000</v>
      </c>
      <c r="K3591">
        <v>4</v>
      </c>
      <c r="L3591">
        <v>18000</v>
      </c>
      <c r="M3591">
        <v>24000</v>
      </c>
    </row>
    <row r="3592" spans="1:13" x14ac:dyDescent="0.3">
      <c r="A3592" t="s">
        <v>3655</v>
      </c>
      <c r="B3592" s="3">
        <v>44177</v>
      </c>
      <c r="C3592" t="s">
        <v>18</v>
      </c>
      <c r="D3592" t="s">
        <v>8016</v>
      </c>
      <c r="E3592" t="s">
        <v>7896</v>
      </c>
      <c r="F3592" t="s">
        <v>14</v>
      </c>
      <c r="G3592" t="s">
        <v>15</v>
      </c>
      <c r="H3592" t="s">
        <v>62</v>
      </c>
      <c r="I3592">
        <v>4500</v>
      </c>
      <c r="J3592">
        <v>6000</v>
      </c>
      <c r="K3592">
        <v>1</v>
      </c>
      <c r="L3592">
        <v>4500</v>
      </c>
      <c r="M3592">
        <v>6000</v>
      </c>
    </row>
    <row r="3593" spans="1:13" x14ac:dyDescent="0.3">
      <c r="A3593" t="s">
        <v>3656</v>
      </c>
      <c r="B3593" s="3">
        <v>44177</v>
      </c>
      <c r="C3593" t="s">
        <v>20</v>
      </c>
      <c r="D3593" t="s">
        <v>8017</v>
      </c>
      <c r="E3593" t="s">
        <v>7907</v>
      </c>
      <c r="F3593" t="s">
        <v>14</v>
      </c>
      <c r="G3593" t="s">
        <v>15</v>
      </c>
      <c r="H3593" t="s">
        <v>62</v>
      </c>
      <c r="I3593">
        <v>4500</v>
      </c>
      <c r="J3593">
        <v>6000</v>
      </c>
      <c r="K3593">
        <v>4</v>
      </c>
      <c r="L3593">
        <v>18000</v>
      </c>
      <c r="M3593">
        <v>24000</v>
      </c>
    </row>
    <row r="3594" spans="1:13" x14ac:dyDescent="0.3">
      <c r="A3594" t="s">
        <v>3657</v>
      </c>
      <c r="B3594" s="3">
        <v>44177</v>
      </c>
      <c r="C3594" t="s">
        <v>21</v>
      </c>
      <c r="D3594" t="s">
        <v>8018</v>
      </c>
      <c r="E3594" t="s">
        <v>7939</v>
      </c>
      <c r="F3594" t="s">
        <v>14</v>
      </c>
      <c r="G3594" t="s">
        <v>15</v>
      </c>
      <c r="H3594" t="s">
        <v>62</v>
      </c>
      <c r="I3594">
        <v>4500</v>
      </c>
      <c r="J3594">
        <v>6000</v>
      </c>
      <c r="K3594">
        <v>4</v>
      </c>
      <c r="L3594">
        <v>18000</v>
      </c>
      <c r="M3594">
        <v>24000</v>
      </c>
    </row>
    <row r="3595" spans="1:13" x14ac:dyDescent="0.3">
      <c r="A3595" t="s">
        <v>3658</v>
      </c>
      <c r="B3595" s="3">
        <v>44177</v>
      </c>
      <c r="C3595" t="s">
        <v>23</v>
      </c>
      <c r="D3595" t="s">
        <v>8019</v>
      </c>
      <c r="E3595" t="s">
        <v>7899</v>
      </c>
      <c r="F3595" t="s">
        <v>14</v>
      </c>
      <c r="G3595" t="s">
        <v>15</v>
      </c>
      <c r="H3595" t="s">
        <v>62</v>
      </c>
      <c r="I3595">
        <v>4500</v>
      </c>
      <c r="J3595">
        <v>6000</v>
      </c>
      <c r="K3595">
        <v>4</v>
      </c>
      <c r="L3595">
        <v>18000</v>
      </c>
      <c r="M3595">
        <v>24000</v>
      </c>
    </row>
    <row r="3596" spans="1:13" x14ac:dyDescent="0.3">
      <c r="A3596" t="s">
        <v>3659</v>
      </c>
      <c r="B3596" s="3">
        <v>44177</v>
      </c>
      <c r="C3596" t="s">
        <v>24</v>
      </c>
      <c r="D3596" t="s">
        <v>8020</v>
      </c>
      <c r="E3596" t="s">
        <v>7925</v>
      </c>
      <c r="F3596" t="s">
        <v>14</v>
      </c>
      <c r="G3596" t="s">
        <v>15</v>
      </c>
      <c r="H3596" t="s">
        <v>62</v>
      </c>
      <c r="I3596">
        <v>4500</v>
      </c>
      <c r="J3596">
        <v>6000</v>
      </c>
      <c r="K3596">
        <v>2</v>
      </c>
      <c r="L3596">
        <v>9000</v>
      </c>
      <c r="M3596">
        <v>12000</v>
      </c>
    </row>
    <row r="3597" spans="1:13" x14ac:dyDescent="0.3">
      <c r="A3597" t="s">
        <v>3660</v>
      </c>
      <c r="B3597" s="3">
        <v>44184</v>
      </c>
      <c r="C3597" t="s">
        <v>25</v>
      </c>
      <c r="D3597" t="s">
        <v>8021</v>
      </c>
      <c r="E3597" t="s">
        <v>7907</v>
      </c>
      <c r="F3597" t="s">
        <v>14</v>
      </c>
      <c r="G3597" t="s">
        <v>15</v>
      </c>
      <c r="H3597" t="s">
        <v>62</v>
      </c>
      <c r="I3597">
        <v>4500</v>
      </c>
      <c r="J3597">
        <v>6000</v>
      </c>
      <c r="K3597">
        <v>4</v>
      </c>
      <c r="L3597">
        <v>18000</v>
      </c>
      <c r="M3597">
        <v>24000</v>
      </c>
    </row>
    <row r="3598" spans="1:13" x14ac:dyDescent="0.3">
      <c r="A3598" t="s">
        <v>3661</v>
      </c>
      <c r="B3598" s="3">
        <v>44184</v>
      </c>
      <c r="C3598" t="s">
        <v>26</v>
      </c>
      <c r="D3598" t="s">
        <v>8022</v>
      </c>
      <c r="E3598" t="s">
        <v>7907</v>
      </c>
      <c r="F3598" t="s">
        <v>14</v>
      </c>
      <c r="G3598" t="s">
        <v>15</v>
      </c>
      <c r="H3598" t="s">
        <v>62</v>
      </c>
      <c r="I3598">
        <v>4500</v>
      </c>
      <c r="J3598">
        <v>6000</v>
      </c>
      <c r="K3598">
        <v>1</v>
      </c>
      <c r="L3598">
        <v>4500</v>
      </c>
      <c r="M3598">
        <v>6000</v>
      </c>
    </row>
    <row r="3599" spans="1:13" x14ac:dyDescent="0.3">
      <c r="A3599" t="s">
        <v>3662</v>
      </c>
      <c r="B3599" s="3">
        <v>44184</v>
      </c>
      <c r="C3599" t="s">
        <v>28</v>
      </c>
      <c r="D3599" t="s">
        <v>8023</v>
      </c>
      <c r="E3599" t="s">
        <v>7921</v>
      </c>
      <c r="F3599" t="s">
        <v>14</v>
      </c>
      <c r="G3599" t="s">
        <v>15</v>
      </c>
      <c r="H3599" t="s">
        <v>62</v>
      </c>
      <c r="I3599">
        <v>4500</v>
      </c>
      <c r="J3599">
        <v>6000</v>
      </c>
      <c r="K3599">
        <v>1</v>
      </c>
      <c r="L3599">
        <v>4500</v>
      </c>
      <c r="M3599">
        <v>6000</v>
      </c>
    </row>
    <row r="3600" spans="1:13" x14ac:dyDescent="0.3">
      <c r="A3600" t="s">
        <v>3663</v>
      </c>
      <c r="B3600" s="3">
        <v>44184</v>
      </c>
      <c r="C3600" t="s">
        <v>30</v>
      </c>
      <c r="D3600" t="s">
        <v>8024</v>
      </c>
      <c r="E3600" t="s">
        <v>8025</v>
      </c>
      <c r="F3600" t="s">
        <v>14</v>
      </c>
      <c r="G3600" t="s">
        <v>15</v>
      </c>
      <c r="H3600" t="s">
        <v>62</v>
      </c>
      <c r="I3600">
        <v>4500</v>
      </c>
      <c r="J3600">
        <v>6000</v>
      </c>
      <c r="K3600">
        <v>2</v>
      </c>
      <c r="L3600">
        <v>9000</v>
      </c>
      <c r="M3600">
        <v>12000</v>
      </c>
    </row>
    <row r="3601" spans="1:13" x14ac:dyDescent="0.3">
      <c r="A3601" t="s">
        <v>3664</v>
      </c>
      <c r="B3601" s="3">
        <v>44184</v>
      </c>
      <c r="C3601" t="s">
        <v>31</v>
      </c>
      <c r="D3601" t="s">
        <v>8026</v>
      </c>
      <c r="E3601" t="s">
        <v>7912</v>
      </c>
      <c r="F3601" t="s">
        <v>14</v>
      </c>
      <c r="G3601" t="s">
        <v>15</v>
      </c>
      <c r="H3601" t="s">
        <v>62</v>
      </c>
      <c r="I3601">
        <v>4500</v>
      </c>
      <c r="J3601">
        <v>6000</v>
      </c>
      <c r="K3601">
        <v>1</v>
      </c>
      <c r="L3601">
        <v>4500</v>
      </c>
      <c r="M3601">
        <v>6000</v>
      </c>
    </row>
    <row r="3602" spans="1:13" x14ac:dyDescent="0.3">
      <c r="A3602" t="s">
        <v>3665</v>
      </c>
      <c r="B3602" s="3">
        <v>44184</v>
      </c>
      <c r="C3602" t="s">
        <v>32</v>
      </c>
      <c r="D3602" t="s">
        <v>8027</v>
      </c>
      <c r="E3602" t="s">
        <v>7907</v>
      </c>
      <c r="F3602" t="s">
        <v>14</v>
      </c>
      <c r="G3602" t="s">
        <v>22</v>
      </c>
      <c r="H3602" t="s">
        <v>63</v>
      </c>
      <c r="I3602">
        <v>3700</v>
      </c>
      <c r="J3602">
        <v>4450</v>
      </c>
      <c r="K3602">
        <v>1</v>
      </c>
      <c r="L3602">
        <v>3700</v>
      </c>
      <c r="M3602">
        <v>4450</v>
      </c>
    </row>
    <row r="3603" spans="1:13" x14ac:dyDescent="0.3">
      <c r="A3603" t="s">
        <v>3666</v>
      </c>
      <c r="B3603" s="3">
        <v>44184</v>
      </c>
      <c r="C3603" t="s">
        <v>33</v>
      </c>
      <c r="D3603" t="s">
        <v>8028</v>
      </c>
      <c r="E3603" t="s">
        <v>7896</v>
      </c>
      <c r="F3603" t="s">
        <v>14</v>
      </c>
      <c r="G3603" t="s">
        <v>22</v>
      </c>
      <c r="H3603" t="s">
        <v>63</v>
      </c>
      <c r="I3603">
        <v>3700</v>
      </c>
      <c r="J3603">
        <v>4450</v>
      </c>
      <c r="K3603">
        <v>3</v>
      </c>
      <c r="L3603">
        <v>11100</v>
      </c>
      <c r="M3603">
        <v>13350</v>
      </c>
    </row>
    <row r="3604" spans="1:13" x14ac:dyDescent="0.3">
      <c r="A3604" t="s">
        <v>3667</v>
      </c>
      <c r="B3604" s="3">
        <v>44184</v>
      </c>
      <c r="C3604" t="s">
        <v>34</v>
      </c>
      <c r="D3604" t="s">
        <v>8029</v>
      </c>
      <c r="E3604" t="s">
        <v>7907</v>
      </c>
      <c r="F3604" t="s">
        <v>14</v>
      </c>
      <c r="G3604" t="s">
        <v>22</v>
      </c>
      <c r="H3604" t="s">
        <v>63</v>
      </c>
      <c r="I3604">
        <v>3700</v>
      </c>
      <c r="J3604">
        <v>4450</v>
      </c>
      <c r="K3604">
        <v>3</v>
      </c>
      <c r="L3604">
        <v>11100</v>
      </c>
      <c r="M3604">
        <v>13350</v>
      </c>
    </row>
    <row r="3605" spans="1:13" x14ac:dyDescent="0.3">
      <c r="A3605" t="s">
        <v>3668</v>
      </c>
      <c r="B3605" s="3">
        <v>44184</v>
      </c>
      <c r="C3605" t="s">
        <v>35</v>
      </c>
      <c r="D3605" t="s">
        <v>8030</v>
      </c>
      <c r="E3605" t="s">
        <v>7896</v>
      </c>
      <c r="F3605" t="s">
        <v>14</v>
      </c>
      <c r="G3605" t="s">
        <v>22</v>
      </c>
      <c r="H3605" t="s">
        <v>63</v>
      </c>
      <c r="I3605">
        <v>3700</v>
      </c>
      <c r="J3605">
        <v>4450</v>
      </c>
      <c r="K3605">
        <v>1</v>
      </c>
      <c r="L3605">
        <v>3700</v>
      </c>
      <c r="M3605">
        <v>4450</v>
      </c>
    </row>
    <row r="3606" spans="1:13" x14ac:dyDescent="0.3">
      <c r="A3606" t="s">
        <v>3669</v>
      </c>
      <c r="B3606" s="3">
        <v>44184</v>
      </c>
      <c r="C3606" t="s">
        <v>36</v>
      </c>
      <c r="D3606" t="s">
        <v>8031</v>
      </c>
      <c r="E3606" t="s">
        <v>7929</v>
      </c>
      <c r="F3606" t="s">
        <v>14</v>
      </c>
      <c r="G3606" t="s">
        <v>27</v>
      </c>
      <c r="H3606" t="s">
        <v>62</v>
      </c>
      <c r="I3606">
        <v>2500</v>
      </c>
      <c r="J3606">
        <v>3350</v>
      </c>
      <c r="K3606">
        <v>3</v>
      </c>
      <c r="L3606">
        <v>7500</v>
      </c>
      <c r="M3606">
        <v>10050</v>
      </c>
    </row>
    <row r="3607" spans="1:13" x14ac:dyDescent="0.3">
      <c r="A3607" t="s">
        <v>3670</v>
      </c>
      <c r="B3607" s="3">
        <v>44184</v>
      </c>
      <c r="C3607" t="s">
        <v>37</v>
      </c>
      <c r="D3607" t="s">
        <v>8032</v>
      </c>
      <c r="E3607" t="s">
        <v>7952</v>
      </c>
      <c r="F3607" t="s">
        <v>14</v>
      </c>
      <c r="G3607" t="s">
        <v>27</v>
      </c>
      <c r="H3607" t="s">
        <v>62</v>
      </c>
      <c r="I3607">
        <v>2500</v>
      </c>
      <c r="J3607">
        <v>3350</v>
      </c>
      <c r="K3607">
        <v>1</v>
      </c>
      <c r="L3607">
        <v>2500</v>
      </c>
      <c r="M3607">
        <v>3350</v>
      </c>
    </row>
    <row r="3608" spans="1:13" x14ac:dyDescent="0.3">
      <c r="A3608" t="s">
        <v>3671</v>
      </c>
      <c r="B3608" s="3">
        <v>44184</v>
      </c>
      <c r="C3608" t="s">
        <v>38</v>
      </c>
      <c r="D3608" t="s">
        <v>8033</v>
      </c>
      <c r="E3608" t="s">
        <v>7910</v>
      </c>
      <c r="F3608" t="s">
        <v>14</v>
      </c>
      <c r="G3608" t="s">
        <v>27</v>
      </c>
      <c r="H3608" t="s">
        <v>62</v>
      </c>
      <c r="I3608">
        <v>2500</v>
      </c>
      <c r="J3608">
        <v>3350</v>
      </c>
      <c r="K3608">
        <v>3</v>
      </c>
      <c r="L3608">
        <v>7500</v>
      </c>
      <c r="M3608">
        <v>10050</v>
      </c>
    </row>
    <row r="3609" spans="1:13" x14ac:dyDescent="0.3">
      <c r="A3609" t="s">
        <v>3672</v>
      </c>
      <c r="B3609" s="3">
        <v>44184</v>
      </c>
      <c r="C3609" t="s">
        <v>39</v>
      </c>
      <c r="D3609" t="s">
        <v>8034</v>
      </c>
      <c r="E3609" t="s">
        <v>7967</v>
      </c>
      <c r="F3609" t="s">
        <v>14</v>
      </c>
      <c r="G3609" t="s">
        <v>27</v>
      </c>
      <c r="H3609" t="s">
        <v>62</v>
      </c>
      <c r="I3609">
        <v>2500</v>
      </c>
      <c r="J3609">
        <v>3350</v>
      </c>
      <c r="K3609">
        <v>2</v>
      </c>
      <c r="L3609">
        <v>5000</v>
      </c>
      <c r="M3609">
        <v>6700</v>
      </c>
    </row>
    <row r="3610" spans="1:13" x14ac:dyDescent="0.3">
      <c r="A3610" t="s">
        <v>3673</v>
      </c>
      <c r="B3610" s="3">
        <v>44184</v>
      </c>
      <c r="C3610" t="s">
        <v>41</v>
      </c>
      <c r="D3610" t="s">
        <v>8035</v>
      </c>
      <c r="E3610" t="s">
        <v>7921</v>
      </c>
      <c r="F3610" t="s">
        <v>14</v>
      </c>
      <c r="G3610" t="s">
        <v>27</v>
      </c>
      <c r="H3610" t="s">
        <v>62</v>
      </c>
      <c r="I3610">
        <v>2500</v>
      </c>
      <c r="J3610">
        <v>3350</v>
      </c>
      <c r="K3610">
        <v>3</v>
      </c>
      <c r="L3610">
        <v>7500</v>
      </c>
      <c r="M3610">
        <v>10050</v>
      </c>
    </row>
    <row r="3611" spans="1:13" x14ac:dyDescent="0.3">
      <c r="A3611" t="s">
        <v>3674</v>
      </c>
      <c r="B3611" s="3">
        <v>44184</v>
      </c>
      <c r="C3611" t="s">
        <v>42</v>
      </c>
      <c r="D3611" t="s">
        <v>8036</v>
      </c>
      <c r="E3611" t="s">
        <v>7896</v>
      </c>
      <c r="F3611" t="s">
        <v>14</v>
      </c>
      <c r="G3611" t="s">
        <v>27</v>
      </c>
      <c r="H3611" t="s">
        <v>62</v>
      </c>
      <c r="I3611">
        <v>2500</v>
      </c>
      <c r="J3611">
        <v>3350</v>
      </c>
      <c r="K3611">
        <v>2</v>
      </c>
      <c r="L3611">
        <v>5000</v>
      </c>
      <c r="M3611">
        <v>6700</v>
      </c>
    </row>
    <row r="3612" spans="1:13" x14ac:dyDescent="0.3">
      <c r="A3612" t="s">
        <v>3675</v>
      </c>
      <c r="B3612" s="3">
        <v>44184</v>
      </c>
      <c r="C3612" t="s">
        <v>43</v>
      </c>
      <c r="D3612" t="s">
        <v>8037</v>
      </c>
      <c r="E3612" t="s">
        <v>7912</v>
      </c>
      <c r="F3612" t="s">
        <v>14</v>
      </c>
      <c r="G3612" t="s">
        <v>27</v>
      </c>
      <c r="H3612" t="s">
        <v>62</v>
      </c>
      <c r="I3612">
        <v>2500</v>
      </c>
      <c r="J3612">
        <v>3350</v>
      </c>
      <c r="K3612">
        <v>1</v>
      </c>
      <c r="L3612">
        <v>2500</v>
      </c>
      <c r="M3612">
        <v>3350</v>
      </c>
    </row>
    <row r="3613" spans="1:13" x14ac:dyDescent="0.3">
      <c r="A3613" t="s">
        <v>3676</v>
      </c>
      <c r="B3613" s="3">
        <v>44184</v>
      </c>
      <c r="C3613" t="s">
        <v>45</v>
      </c>
      <c r="D3613" t="s">
        <v>8038</v>
      </c>
      <c r="E3613" t="s">
        <v>7971</v>
      </c>
      <c r="F3613" t="s">
        <v>14</v>
      </c>
      <c r="G3613" t="s">
        <v>27</v>
      </c>
      <c r="H3613" t="s">
        <v>62</v>
      </c>
      <c r="I3613">
        <v>2500</v>
      </c>
      <c r="J3613">
        <v>3350</v>
      </c>
      <c r="K3613">
        <v>1</v>
      </c>
      <c r="L3613">
        <v>2500</v>
      </c>
      <c r="M3613">
        <v>3350</v>
      </c>
    </row>
    <row r="3614" spans="1:13" x14ac:dyDescent="0.3">
      <c r="A3614" t="s">
        <v>3677</v>
      </c>
      <c r="B3614" s="3">
        <v>44184</v>
      </c>
      <c r="C3614" t="s">
        <v>46</v>
      </c>
      <c r="D3614" t="s">
        <v>8039</v>
      </c>
      <c r="E3614" t="s">
        <v>7905</v>
      </c>
      <c r="F3614" t="s">
        <v>14</v>
      </c>
      <c r="G3614" t="s">
        <v>27</v>
      </c>
      <c r="H3614" t="s">
        <v>62</v>
      </c>
      <c r="I3614">
        <v>2500</v>
      </c>
      <c r="J3614">
        <v>3350</v>
      </c>
      <c r="K3614">
        <v>1</v>
      </c>
      <c r="L3614">
        <v>2500</v>
      </c>
      <c r="M3614">
        <v>3350</v>
      </c>
    </row>
    <row r="3615" spans="1:13" x14ac:dyDescent="0.3">
      <c r="A3615" t="s">
        <v>3678</v>
      </c>
      <c r="B3615" s="3">
        <v>44184</v>
      </c>
      <c r="C3615" t="s">
        <v>47</v>
      </c>
      <c r="D3615" t="s">
        <v>8040</v>
      </c>
      <c r="E3615" t="s">
        <v>7901</v>
      </c>
      <c r="F3615" t="s">
        <v>14</v>
      </c>
      <c r="G3615" t="s">
        <v>27</v>
      </c>
      <c r="H3615" t="s">
        <v>62</v>
      </c>
      <c r="I3615">
        <v>2500</v>
      </c>
      <c r="J3615">
        <v>3350</v>
      </c>
      <c r="K3615">
        <v>1</v>
      </c>
      <c r="L3615">
        <v>2500</v>
      </c>
      <c r="M3615">
        <v>3350</v>
      </c>
    </row>
    <row r="3616" spans="1:13" x14ac:dyDescent="0.3">
      <c r="A3616" t="s">
        <v>3679</v>
      </c>
      <c r="B3616" s="3">
        <v>44184</v>
      </c>
      <c r="C3616" t="s">
        <v>48</v>
      </c>
      <c r="D3616" t="s">
        <v>8041</v>
      </c>
      <c r="E3616" t="s">
        <v>7901</v>
      </c>
      <c r="F3616" t="s">
        <v>14</v>
      </c>
      <c r="G3616" t="s">
        <v>27</v>
      </c>
      <c r="H3616" t="s">
        <v>62</v>
      </c>
      <c r="I3616">
        <v>2500</v>
      </c>
      <c r="J3616">
        <v>3350</v>
      </c>
      <c r="K3616">
        <v>3</v>
      </c>
      <c r="L3616">
        <v>7500</v>
      </c>
      <c r="M3616">
        <v>10050</v>
      </c>
    </row>
    <row r="3617" spans="1:13" x14ac:dyDescent="0.3">
      <c r="A3617" t="s">
        <v>3680</v>
      </c>
      <c r="B3617" s="3">
        <v>44184</v>
      </c>
      <c r="C3617" t="s">
        <v>49</v>
      </c>
      <c r="D3617" t="s">
        <v>8042</v>
      </c>
      <c r="E3617" t="s">
        <v>7952</v>
      </c>
      <c r="F3617" t="s">
        <v>14</v>
      </c>
      <c r="G3617" t="s">
        <v>40</v>
      </c>
      <c r="H3617" t="s">
        <v>63</v>
      </c>
      <c r="I3617">
        <v>3500</v>
      </c>
      <c r="J3617">
        <v>4750</v>
      </c>
      <c r="K3617">
        <v>3</v>
      </c>
      <c r="L3617">
        <v>10500</v>
      </c>
      <c r="M3617">
        <v>14250</v>
      </c>
    </row>
    <row r="3618" spans="1:13" x14ac:dyDescent="0.3">
      <c r="A3618" t="s">
        <v>3681</v>
      </c>
      <c r="B3618" s="3">
        <v>44184</v>
      </c>
      <c r="C3618" t="s">
        <v>50</v>
      </c>
      <c r="D3618" t="s">
        <v>8043</v>
      </c>
      <c r="E3618" t="s">
        <v>7907</v>
      </c>
      <c r="F3618" t="s">
        <v>14</v>
      </c>
      <c r="G3618" t="s">
        <v>40</v>
      </c>
      <c r="H3618" t="s">
        <v>63</v>
      </c>
      <c r="I3618">
        <v>3500</v>
      </c>
      <c r="J3618">
        <v>4750</v>
      </c>
      <c r="K3618">
        <v>1</v>
      </c>
      <c r="L3618">
        <v>3500</v>
      </c>
      <c r="M3618">
        <v>4750</v>
      </c>
    </row>
    <row r="3619" spans="1:13" x14ac:dyDescent="0.3">
      <c r="A3619" t="s">
        <v>3682</v>
      </c>
      <c r="B3619" s="3">
        <v>44184</v>
      </c>
      <c r="C3619" t="s">
        <v>51</v>
      </c>
      <c r="D3619" t="s">
        <v>8044</v>
      </c>
      <c r="E3619" t="s">
        <v>7912</v>
      </c>
      <c r="F3619" t="s">
        <v>14</v>
      </c>
      <c r="G3619" t="s">
        <v>40</v>
      </c>
      <c r="H3619" t="s">
        <v>63</v>
      </c>
      <c r="I3619">
        <v>3500</v>
      </c>
      <c r="J3619">
        <v>4750</v>
      </c>
      <c r="K3619">
        <v>3</v>
      </c>
      <c r="L3619">
        <v>10500</v>
      </c>
      <c r="M3619">
        <v>14250</v>
      </c>
    </row>
    <row r="3620" spans="1:13" x14ac:dyDescent="0.3">
      <c r="A3620" t="s">
        <v>3683</v>
      </c>
      <c r="B3620" s="3">
        <v>44185</v>
      </c>
      <c r="C3620" t="s">
        <v>52</v>
      </c>
      <c r="D3620" t="s">
        <v>8045</v>
      </c>
      <c r="E3620" t="s">
        <v>7899</v>
      </c>
      <c r="F3620" t="s">
        <v>14</v>
      </c>
      <c r="G3620" t="s">
        <v>44</v>
      </c>
      <c r="H3620" t="s">
        <v>63</v>
      </c>
      <c r="I3620">
        <v>3800</v>
      </c>
      <c r="J3620">
        <v>4430</v>
      </c>
      <c r="K3620">
        <v>4</v>
      </c>
      <c r="L3620">
        <v>15200</v>
      </c>
      <c r="M3620">
        <v>17720</v>
      </c>
    </row>
    <row r="3621" spans="1:13" x14ac:dyDescent="0.3">
      <c r="A3621" t="s">
        <v>3684</v>
      </c>
      <c r="B3621" s="3">
        <v>44186</v>
      </c>
      <c r="C3621" t="s">
        <v>53</v>
      </c>
      <c r="D3621" t="s">
        <v>8046</v>
      </c>
      <c r="E3621" t="s">
        <v>7912</v>
      </c>
      <c r="F3621" t="s">
        <v>14</v>
      </c>
      <c r="G3621" t="s">
        <v>44</v>
      </c>
      <c r="H3621" t="s">
        <v>63</v>
      </c>
      <c r="I3621">
        <v>3800</v>
      </c>
      <c r="J3621">
        <v>4430</v>
      </c>
      <c r="K3621">
        <v>1</v>
      </c>
      <c r="L3621">
        <v>3800</v>
      </c>
      <c r="M3621">
        <v>4430</v>
      </c>
    </row>
    <row r="3622" spans="1:13" x14ac:dyDescent="0.3">
      <c r="A3622" t="s">
        <v>3685</v>
      </c>
      <c r="B3622" s="3">
        <v>44187</v>
      </c>
      <c r="C3622" t="s">
        <v>54</v>
      </c>
      <c r="D3622" t="s">
        <v>8047</v>
      </c>
      <c r="E3622" t="s">
        <v>7899</v>
      </c>
      <c r="F3622" t="s">
        <v>14</v>
      </c>
      <c r="G3622" t="s">
        <v>40</v>
      </c>
      <c r="H3622" t="s">
        <v>63</v>
      </c>
      <c r="I3622">
        <v>3500</v>
      </c>
      <c r="J3622">
        <v>4750</v>
      </c>
      <c r="K3622">
        <v>4</v>
      </c>
      <c r="L3622">
        <v>14000</v>
      </c>
      <c r="M3622">
        <v>19000</v>
      </c>
    </row>
    <row r="3623" spans="1:13" x14ac:dyDescent="0.3">
      <c r="A3623" t="s">
        <v>3686</v>
      </c>
      <c r="B3623" s="3">
        <v>44188</v>
      </c>
      <c r="C3623" t="s">
        <v>55</v>
      </c>
      <c r="D3623" t="s">
        <v>8048</v>
      </c>
      <c r="E3623" t="s">
        <v>7896</v>
      </c>
      <c r="F3623" t="s">
        <v>14</v>
      </c>
      <c r="G3623" t="s">
        <v>40</v>
      </c>
      <c r="H3623" t="s">
        <v>63</v>
      </c>
      <c r="I3623">
        <v>3500</v>
      </c>
      <c r="J3623">
        <v>4750</v>
      </c>
      <c r="K3623">
        <v>2</v>
      </c>
      <c r="L3623">
        <v>7000</v>
      </c>
      <c r="M3623">
        <v>9500</v>
      </c>
    </row>
    <row r="3624" spans="1:13" x14ac:dyDescent="0.3">
      <c r="A3624" t="s">
        <v>3687</v>
      </c>
      <c r="B3624" s="3">
        <v>44189</v>
      </c>
      <c r="C3624" t="s">
        <v>57</v>
      </c>
      <c r="D3624" t="s">
        <v>8049</v>
      </c>
      <c r="E3624" t="s">
        <v>7903</v>
      </c>
      <c r="F3624" t="s">
        <v>14</v>
      </c>
      <c r="G3624" t="s">
        <v>40</v>
      </c>
      <c r="H3624" t="s">
        <v>63</v>
      </c>
      <c r="I3624">
        <v>3500</v>
      </c>
      <c r="J3624">
        <v>4750</v>
      </c>
      <c r="K3624">
        <v>3</v>
      </c>
      <c r="L3624">
        <v>10500</v>
      </c>
      <c r="M3624">
        <v>14250</v>
      </c>
    </row>
    <row r="3625" spans="1:13" x14ac:dyDescent="0.3">
      <c r="A3625" t="s">
        <v>3688</v>
      </c>
      <c r="B3625" s="3">
        <v>44189</v>
      </c>
      <c r="C3625" t="s">
        <v>58</v>
      </c>
      <c r="D3625" t="s">
        <v>8050</v>
      </c>
      <c r="E3625" t="s">
        <v>7971</v>
      </c>
      <c r="F3625" t="s">
        <v>14</v>
      </c>
      <c r="G3625" t="s">
        <v>40</v>
      </c>
      <c r="H3625" t="s">
        <v>63</v>
      </c>
      <c r="I3625">
        <v>3500</v>
      </c>
      <c r="J3625">
        <v>4750</v>
      </c>
      <c r="K3625">
        <v>2</v>
      </c>
      <c r="L3625">
        <v>7000</v>
      </c>
      <c r="M3625">
        <v>9500</v>
      </c>
    </row>
    <row r="3626" spans="1:13" x14ac:dyDescent="0.3">
      <c r="A3626" t="s">
        <v>3689</v>
      </c>
      <c r="B3626" s="3">
        <v>44189</v>
      </c>
      <c r="C3626" t="s">
        <v>59</v>
      </c>
      <c r="D3626" t="s">
        <v>8051</v>
      </c>
      <c r="E3626" t="s">
        <v>7910</v>
      </c>
      <c r="F3626" t="s">
        <v>14</v>
      </c>
      <c r="G3626" t="s">
        <v>40</v>
      </c>
      <c r="H3626" t="s">
        <v>63</v>
      </c>
      <c r="I3626">
        <v>3500</v>
      </c>
      <c r="J3626">
        <v>4750</v>
      </c>
      <c r="K3626">
        <v>3</v>
      </c>
      <c r="L3626">
        <v>10500</v>
      </c>
      <c r="M3626">
        <v>14250</v>
      </c>
    </row>
    <row r="3627" spans="1:13" x14ac:dyDescent="0.3">
      <c r="A3627" t="s">
        <v>3690</v>
      </c>
      <c r="B3627" s="3">
        <v>44189</v>
      </c>
      <c r="C3627" t="s">
        <v>60</v>
      </c>
      <c r="D3627" t="s">
        <v>8052</v>
      </c>
      <c r="E3627" t="s">
        <v>7907</v>
      </c>
      <c r="F3627" t="s">
        <v>14</v>
      </c>
      <c r="G3627" t="s">
        <v>40</v>
      </c>
      <c r="H3627" t="s">
        <v>63</v>
      </c>
      <c r="I3627">
        <v>3500</v>
      </c>
      <c r="J3627">
        <v>4750</v>
      </c>
      <c r="K3627">
        <v>1</v>
      </c>
      <c r="L3627">
        <v>3500</v>
      </c>
      <c r="M3627">
        <v>4750</v>
      </c>
    </row>
    <row r="3628" spans="1:13" x14ac:dyDescent="0.3">
      <c r="A3628" t="s">
        <v>3691</v>
      </c>
      <c r="B3628" s="3">
        <v>44189</v>
      </c>
      <c r="C3628" t="s">
        <v>61</v>
      </c>
      <c r="D3628" t="s">
        <v>8053</v>
      </c>
      <c r="E3628" t="s">
        <v>7907</v>
      </c>
      <c r="F3628" t="s">
        <v>14</v>
      </c>
      <c r="G3628" t="s">
        <v>40</v>
      </c>
      <c r="H3628" t="s">
        <v>63</v>
      </c>
      <c r="I3628">
        <v>3500</v>
      </c>
      <c r="J3628">
        <v>4750</v>
      </c>
      <c r="K3628">
        <v>3</v>
      </c>
      <c r="L3628">
        <v>10500</v>
      </c>
      <c r="M3628">
        <v>14250</v>
      </c>
    </row>
    <row r="3629" spans="1:13" x14ac:dyDescent="0.3">
      <c r="A3629" t="s">
        <v>3692</v>
      </c>
      <c r="B3629" s="3">
        <v>44189</v>
      </c>
      <c r="C3629" t="s">
        <v>13</v>
      </c>
      <c r="D3629" t="s">
        <v>8054</v>
      </c>
      <c r="E3629" t="s">
        <v>7901</v>
      </c>
      <c r="F3629" t="s">
        <v>14</v>
      </c>
      <c r="G3629" t="s">
        <v>15</v>
      </c>
      <c r="H3629" t="s">
        <v>62</v>
      </c>
      <c r="I3629">
        <v>4500</v>
      </c>
      <c r="J3629">
        <v>6000</v>
      </c>
      <c r="K3629">
        <v>3</v>
      </c>
      <c r="L3629">
        <v>13500</v>
      </c>
      <c r="M3629">
        <v>18000</v>
      </c>
    </row>
    <row r="3630" spans="1:13" x14ac:dyDescent="0.3">
      <c r="A3630" t="s">
        <v>3693</v>
      </c>
      <c r="B3630" s="3">
        <v>44189</v>
      </c>
      <c r="C3630" t="s">
        <v>16</v>
      </c>
      <c r="D3630" t="s">
        <v>8055</v>
      </c>
      <c r="E3630" t="s">
        <v>7901</v>
      </c>
      <c r="F3630" t="s">
        <v>14</v>
      </c>
      <c r="G3630" t="s">
        <v>15</v>
      </c>
      <c r="H3630" t="s">
        <v>62</v>
      </c>
      <c r="I3630">
        <v>4500</v>
      </c>
      <c r="J3630">
        <v>6000</v>
      </c>
      <c r="K3630">
        <v>3</v>
      </c>
      <c r="L3630">
        <v>13500</v>
      </c>
      <c r="M3630">
        <v>18000</v>
      </c>
    </row>
    <row r="3631" spans="1:13" x14ac:dyDescent="0.3">
      <c r="A3631" t="s">
        <v>3694</v>
      </c>
      <c r="B3631" s="3">
        <v>44189</v>
      </c>
      <c r="C3631" t="s">
        <v>18</v>
      </c>
      <c r="D3631" t="s">
        <v>8056</v>
      </c>
      <c r="E3631" t="s">
        <v>7896</v>
      </c>
      <c r="F3631" t="s">
        <v>14</v>
      </c>
      <c r="G3631" t="s">
        <v>56</v>
      </c>
      <c r="H3631" t="s">
        <v>64</v>
      </c>
      <c r="I3631">
        <v>3600</v>
      </c>
      <c r="J3631">
        <v>4400</v>
      </c>
      <c r="K3631">
        <v>4</v>
      </c>
      <c r="L3631">
        <v>14400</v>
      </c>
      <c r="M3631">
        <v>17600</v>
      </c>
    </row>
    <row r="3632" spans="1:13" x14ac:dyDescent="0.3">
      <c r="A3632" t="s">
        <v>3695</v>
      </c>
      <c r="B3632" s="3">
        <v>44189</v>
      </c>
      <c r="C3632" t="s">
        <v>20</v>
      </c>
      <c r="D3632" t="s">
        <v>8057</v>
      </c>
      <c r="E3632" t="s">
        <v>7899</v>
      </c>
      <c r="F3632" t="s">
        <v>14</v>
      </c>
      <c r="G3632" t="s">
        <v>22</v>
      </c>
      <c r="H3632" t="s">
        <v>63</v>
      </c>
      <c r="I3632">
        <v>3700</v>
      </c>
      <c r="J3632">
        <v>4450</v>
      </c>
      <c r="K3632">
        <v>1</v>
      </c>
      <c r="L3632">
        <v>3700</v>
      </c>
      <c r="M3632">
        <v>4450</v>
      </c>
    </row>
    <row r="3633" spans="1:13" x14ac:dyDescent="0.3">
      <c r="A3633" t="s">
        <v>3696</v>
      </c>
      <c r="B3633" s="3">
        <v>44189</v>
      </c>
      <c r="C3633" t="s">
        <v>21</v>
      </c>
      <c r="D3633" t="s">
        <v>8058</v>
      </c>
      <c r="E3633" t="s">
        <v>7929</v>
      </c>
      <c r="F3633" t="s">
        <v>14</v>
      </c>
      <c r="G3633" t="s">
        <v>22</v>
      </c>
      <c r="H3633" t="s">
        <v>63</v>
      </c>
      <c r="I3633">
        <v>3700</v>
      </c>
      <c r="J3633">
        <v>4450</v>
      </c>
      <c r="K3633">
        <v>1</v>
      </c>
      <c r="L3633">
        <v>3700</v>
      </c>
      <c r="M3633">
        <v>4450</v>
      </c>
    </row>
    <row r="3634" spans="1:13" x14ac:dyDescent="0.3">
      <c r="A3634" t="s">
        <v>3697</v>
      </c>
      <c r="B3634" s="3">
        <v>44189</v>
      </c>
      <c r="C3634" t="s">
        <v>23</v>
      </c>
      <c r="D3634" t="s">
        <v>8059</v>
      </c>
      <c r="E3634" t="s">
        <v>8060</v>
      </c>
      <c r="F3634" t="s">
        <v>14</v>
      </c>
      <c r="G3634" t="s">
        <v>22</v>
      </c>
      <c r="H3634" t="s">
        <v>63</v>
      </c>
      <c r="I3634">
        <v>3700</v>
      </c>
      <c r="J3634">
        <v>4450</v>
      </c>
      <c r="K3634">
        <v>2</v>
      </c>
      <c r="L3634">
        <v>7400</v>
      </c>
      <c r="M3634">
        <v>8900</v>
      </c>
    </row>
    <row r="3635" spans="1:13" x14ac:dyDescent="0.3">
      <c r="A3635" t="s">
        <v>3698</v>
      </c>
      <c r="B3635" s="3">
        <v>44189</v>
      </c>
      <c r="C3635" t="s">
        <v>24</v>
      </c>
      <c r="D3635" t="s">
        <v>8061</v>
      </c>
      <c r="E3635" t="s">
        <v>7921</v>
      </c>
      <c r="F3635" t="s">
        <v>14</v>
      </c>
      <c r="G3635" t="s">
        <v>22</v>
      </c>
      <c r="H3635" t="s">
        <v>63</v>
      </c>
      <c r="I3635">
        <v>3700</v>
      </c>
      <c r="J3635">
        <v>4450</v>
      </c>
      <c r="K3635">
        <v>1</v>
      </c>
      <c r="L3635">
        <v>3700</v>
      </c>
      <c r="M3635">
        <v>4450</v>
      </c>
    </row>
    <row r="3636" spans="1:13" x14ac:dyDescent="0.3">
      <c r="A3636" t="s">
        <v>3699</v>
      </c>
      <c r="B3636" s="3">
        <v>44189</v>
      </c>
      <c r="C3636" t="s">
        <v>25</v>
      </c>
      <c r="D3636" t="s">
        <v>8062</v>
      </c>
      <c r="E3636" t="s">
        <v>7921</v>
      </c>
      <c r="F3636" t="s">
        <v>14</v>
      </c>
      <c r="G3636" t="s">
        <v>22</v>
      </c>
      <c r="H3636" t="s">
        <v>63</v>
      </c>
      <c r="I3636">
        <v>3700</v>
      </c>
      <c r="J3636">
        <v>4450</v>
      </c>
      <c r="K3636">
        <v>2</v>
      </c>
      <c r="L3636">
        <v>7400</v>
      </c>
      <c r="M3636">
        <v>8900</v>
      </c>
    </row>
    <row r="3637" spans="1:13" x14ac:dyDescent="0.3">
      <c r="A3637" t="s">
        <v>3700</v>
      </c>
      <c r="B3637" s="3">
        <v>44189</v>
      </c>
      <c r="C3637" t="s">
        <v>26</v>
      </c>
      <c r="D3637" t="s">
        <v>8063</v>
      </c>
      <c r="E3637" t="s">
        <v>7929</v>
      </c>
      <c r="F3637" t="s">
        <v>14</v>
      </c>
      <c r="G3637" t="s">
        <v>56</v>
      </c>
      <c r="H3637" t="s">
        <v>64</v>
      </c>
      <c r="I3637">
        <v>3600</v>
      </c>
      <c r="J3637">
        <v>4400</v>
      </c>
      <c r="K3637">
        <v>3</v>
      </c>
      <c r="L3637">
        <v>10800</v>
      </c>
      <c r="M3637">
        <v>13200</v>
      </c>
    </row>
    <row r="3638" spans="1:13" x14ac:dyDescent="0.3">
      <c r="A3638" t="s">
        <v>3701</v>
      </c>
      <c r="B3638" s="3">
        <v>44189</v>
      </c>
      <c r="C3638" t="s">
        <v>28</v>
      </c>
      <c r="D3638" t="s">
        <v>8064</v>
      </c>
      <c r="E3638" t="s">
        <v>8065</v>
      </c>
      <c r="F3638" t="s">
        <v>14</v>
      </c>
      <c r="G3638" t="s">
        <v>56</v>
      </c>
      <c r="H3638" t="s">
        <v>64</v>
      </c>
      <c r="I3638">
        <v>3600</v>
      </c>
      <c r="J3638">
        <v>4400</v>
      </c>
      <c r="K3638">
        <v>4</v>
      </c>
      <c r="L3638">
        <v>14400</v>
      </c>
      <c r="M3638">
        <v>17600</v>
      </c>
    </row>
    <row r="3639" spans="1:13" x14ac:dyDescent="0.3">
      <c r="A3639" t="s">
        <v>3702</v>
      </c>
      <c r="B3639" s="3">
        <v>44189</v>
      </c>
      <c r="C3639" t="s">
        <v>30</v>
      </c>
      <c r="D3639" t="s">
        <v>8066</v>
      </c>
      <c r="E3639" t="s">
        <v>7907</v>
      </c>
      <c r="F3639" t="s">
        <v>14</v>
      </c>
      <c r="G3639" t="s">
        <v>56</v>
      </c>
      <c r="H3639" t="s">
        <v>64</v>
      </c>
      <c r="I3639">
        <v>3600</v>
      </c>
      <c r="J3639">
        <v>4400</v>
      </c>
      <c r="K3639">
        <v>1</v>
      </c>
      <c r="L3639">
        <v>3600</v>
      </c>
      <c r="M3639">
        <v>4400</v>
      </c>
    </row>
    <row r="3640" spans="1:13" x14ac:dyDescent="0.3">
      <c r="A3640" t="s">
        <v>3703</v>
      </c>
      <c r="B3640" s="3">
        <v>44189</v>
      </c>
      <c r="C3640" t="s">
        <v>31</v>
      </c>
      <c r="D3640" t="s">
        <v>8067</v>
      </c>
      <c r="E3640" t="s">
        <v>7915</v>
      </c>
      <c r="F3640" t="s">
        <v>14</v>
      </c>
      <c r="G3640" t="s">
        <v>56</v>
      </c>
      <c r="H3640" t="s">
        <v>64</v>
      </c>
      <c r="I3640">
        <v>3600</v>
      </c>
      <c r="J3640">
        <v>4400</v>
      </c>
      <c r="K3640">
        <v>2</v>
      </c>
      <c r="L3640">
        <v>7200</v>
      </c>
      <c r="M3640">
        <v>8800</v>
      </c>
    </row>
    <row r="3641" spans="1:13" x14ac:dyDescent="0.3">
      <c r="A3641" t="s">
        <v>3704</v>
      </c>
      <c r="B3641" s="3">
        <v>44189</v>
      </c>
      <c r="C3641" t="s">
        <v>32</v>
      </c>
      <c r="D3641" t="s">
        <v>8068</v>
      </c>
      <c r="E3641" t="s">
        <v>7901</v>
      </c>
      <c r="F3641" t="s">
        <v>14</v>
      </c>
      <c r="G3641" t="s">
        <v>56</v>
      </c>
      <c r="H3641" t="s">
        <v>64</v>
      </c>
      <c r="I3641">
        <v>3600</v>
      </c>
      <c r="J3641">
        <v>4400</v>
      </c>
      <c r="K3641">
        <v>2</v>
      </c>
      <c r="L3641">
        <v>7200</v>
      </c>
      <c r="M3641">
        <v>8800</v>
      </c>
    </row>
    <row r="3642" spans="1:13" x14ac:dyDescent="0.3">
      <c r="A3642" t="s">
        <v>3705</v>
      </c>
      <c r="B3642" s="3">
        <v>44189</v>
      </c>
      <c r="C3642" t="s">
        <v>33</v>
      </c>
      <c r="D3642" t="s">
        <v>8069</v>
      </c>
      <c r="E3642" t="s">
        <v>7896</v>
      </c>
      <c r="F3642" t="s">
        <v>14</v>
      </c>
      <c r="G3642" t="s">
        <v>44</v>
      </c>
      <c r="H3642" t="s">
        <v>63</v>
      </c>
      <c r="I3642">
        <v>3800</v>
      </c>
      <c r="J3642">
        <v>4430</v>
      </c>
      <c r="K3642">
        <v>2</v>
      </c>
      <c r="L3642">
        <v>7600</v>
      </c>
      <c r="M3642">
        <v>8860</v>
      </c>
    </row>
    <row r="3643" spans="1:13" x14ac:dyDescent="0.3">
      <c r="A3643" t="s">
        <v>3706</v>
      </c>
      <c r="B3643" s="3">
        <v>44189</v>
      </c>
      <c r="C3643" t="s">
        <v>34</v>
      </c>
      <c r="D3643" t="s">
        <v>8070</v>
      </c>
      <c r="E3643" t="s">
        <v>7929</v>
      </c>
      <c r="F3643" t="s">
        <v>14</v>
      </c>
      <c r="G3643" t="s">
        <v>44</v>
      </c>
      <c r="H3643" t="s">
        <v>63</v>
      </c>
      <c r="I3643">
        <v>3800</v>
      </c>
      <c r="J3643">
        <v>4430</v>
      </c>
      <c r="K3643">
        <v>1</v>
      </c>
      <c r="L3643">
        <v>3800</v>
      </c>
      <c r="M3643">
        <v>4430</v>
      </c>
    </row>
    <row r="3644" spans="1:13" x14ac:dyDescent="0.3">
      <c r="A3644" t="s">
        <v>3707</v>
      </c>
      <c r="B3644" s="3">
        <v>44189</v>
      </c>
      <c r="C3644" t="s">
        <v>35</v>
      </c>
      <c r="D3644" t="s">
        <v>8071</v>
      </c>
      <c r="E3644" t="s">
        <v>7925</v>
      </c>
      <c r="F3644" t="s">
        <v>14</v>
      </c>
      <c r="G3644" t="s">
        <v>44</v>
      </c>
      <c r="H3644" t="s">
        <v>63</v>
      </c>
      <c r="I3644">
        <v>3800</v>
      </c>
      <c r="J3644">
        <v>4430</v>
      </c>
      <c r="K3644">
        <v>1</v>
      </c>
      <c r="L3644">
        <v>3800</v>
      </c>
      <c r="M3644">
        <v>4430</v>
      </c>
    </row>
    <row r="3645" spans="1:13" x14ac:dyDescent="0.3">
      <c r="A3645" t="s">
        <v>3708</v>
      </c>
      <c r="B3645" s="3">
        <v>44189</v>
      </c>
      <c r="C3645" t="s">
        <v>36</v>
      </c>
      <c r="D3645" t="s">
        <v>8072</v>
      </c>
      <c r="E3645" t="s">
        <v>7896</v>
      </c>
      <c r="F3645" t="s">
        <v>14</v>
      </c>
      <c r="G3645" t="s">
        <v>44</v>
      </c>
      <c r="H3645" t="s">
        <v>63</v>
      </c>
      <c r="I3645">
        <v>3800</v>
      </c>
      <c r="J3645">
        <v>4430</v>
      </c>
      <c r="K3645">
        <v>1</v>
      </c>
      <c r="L3645">
        <v>3800</v>
      </c>
      <c r="M3645">
        <v>4430</v>
      </c>
    </row>
    <row r="3646" spans="1:13" x14ac:dyDescent="0.3">
      <c r="A3646" t="s">
        <v>3709</v>
      </c>
      <c r="B3646" s="3">
        <v>44189</v>
      </c>
      <c r="C3646" t="s">
        <v>37</v>
      </c>
      <c r="D3646" t="s">
        <v>8073</v>
      </c>
      <c r="E3646" t="s">
        <v>7897</v>
      </c>
      <c r="F3646" t="s">
        <v>14</v>
      </c>
      <c r="G3646" t="s">
        <v>15</v>
      </c>
      <c r="H3646" t="s">
        <v>62</v>
      </c>
      <c r="I3646">
        <v>4500</v>
      </c>
      <c r="J3646">
        <v>6000</v>
      </c>
      <c r="K3646">
        <v>3</v>
      </c>
      <c r="L3646">
        <v>13500</v>
      </c>
      <c r="M3646">
        <v>18000</v>
      </c>
    </row>
    <row r="3647" spans="1:13" x14ac:dyDescent="0.3">
      <c r="A3647" t="s">
        <v>3710</v>
      </c>
      <c r="B3647" s="3">
        <v>44189</v>
      </c>
      <c r="C3647" t="s">
        <v>38</v>
      </c>
      <c r="D3647" t="s">
        <v>8074</v>
      </c>
      <c r="E3647" t="s">
        <v>7921</v>
      </c>
      <c r="F3647" t="s">
        <v>14</v>
      </c>
      <c r="G3647" t="s">
        <v>15</v>
      </c>
      <c r="H3647" t="s">
        <v>62</v>
      </c>
      <c r="I3647">
        <v>4500</v>
      </c>
      <c r="J3647">
        <v>6000</v>
      </c>
      <c r="K3647">
        <v>1</v>
      </c>
      <c r="L3647">
        <v>4500</v>
      </c>
      <c r="M3647">
        <v>6000</v>
      </c>
    </row>
    <row r="3648" spans="1:13" x14ac:dyDescent="0.3">
      <c r="A3648" t="s">
        <v>3711</v>
      </c>
      <c r="B3648" s="3">
        <v>44189</v>
      </c>
      <c r="C3648" t="s">
        <v>39</v>
      </c>
      <c r="D3648" t="s">
        <v>8075</v>
      </c>
      <c r="E3648" t="s">
        <v>7915</v>
      </c>
      <c r="F3648" t="s">
        <v>14</v>
      </c>
      <c r="G3648" t="s">
        <v>15</v>
      </c>
      <c r="H3648" t="s">
        <v>62</v>
      </c>
      <c r="I3648">
        <v>4500</v>
      </c>
      <c r="J3648">
        <v>6000</v>
      </c>
      <c r="K3648">
        <v>3</v>
      </c>
      <c r="L3648">
        <v>13500</v>
      </c>
      <c r="M3648">
        <v>18000</v>
      </c>
    </row>
    <row r="3649" spans="1:13" x14ac:dyDescent="0.3">
      <c r="A3649" t="s">
        <v>3712</v>
      </c>
      <c r="B3649" s="3">
        <v>44189</v>
      </c>
      <c r="C3649" t="s">
        <v>41</v>
      </c>
      <c r="D3649" t="s">
        <v>8076</v>
      </c>
      <c r="E3649" t="s">
        <v>7912</v>
      </c>
      <c r="F3649" t="s">
        <v>14</v>
      </c>
      <c r="G3649" t="s">
        <v>15</v>
      </c>
      <c r="H3649" t="s">
        <v>62</v>
      </c>
      <c r="I3649">
        <v>4500</v>
      </c>
      <c r="J3649">
        <v>6000</v>
      </c>
      <c r="K3649">
        <v>1</v>
      </c>
      <c r="L3649">
        <v>4500</v>
      </c>
      <c r="M3649">
        <v>6000</v>
      </c>
    </row>
    <row r="3650" spans="1:13" x14ac:dyDescent="0.3">
      <c r="A3650" t="s">
        <v>3713</v>
      </c>
      <c r="B3650" s="3">
        <v>44189</v>
      </c>
      <c r="C3650" t="s">
        <v>42</v>
      </c>
      <c r="D3650" t="s">
        <v>8077</v>
      </c>
      <c r="E3650" t="s">
        <v>7907</v>
      </c>
      <c r="F3650" t="s">
        <v>14</v>
      </c>
      <c r="G3650" t="s">
        <v>15</v>
      </c>
      <c r="H3650" t="s">
        <v>62</v>
      </c>
      <c r="I3650">
        <v>4500</v>
      </c>
      <c r="J3650">
        <v>6000</v>
      </c>
      <c r="K3650">
        <v>1</v>
      </c>
      <c r="L3650">
        <v>4500</v>
      </c>
      <c r="M3650">
        <v>6000</v>
      </c>
    </row>
    <row r="3651" spans="1:13" x14ac:dyDescent="0.3">
      <c r="A3651" t="s">
        <v>3714</v>
      </c>
      <c r="B3651" s="3">
        <v>44189</v>
      </c>
      <c r="C3651" t="s">
        <v>43</v>
      </c>
      <c r="D3651" t="s">
        <v>8078</v>
      </c>
      <c r="E3651" t="s">
        <v>7929</v>
      </c>
      <c r="F3651" t="s">
        <v>14</v>
      </c>
      <c r="G3651" t="s">
        <v>15</v>
      </c>
      <c r="H3651" t="s">
        <v>62</v>
      </c>
      <c r="I3651">
        <v>4500</v>
      </c>
      <c r="J3651">
        <v>6000</v>
      </c>
      <c r="K3651">
        <v>3</v>
      </c>
      <c r="L3651">
        <v>13500</v>
      </c>
      <c r="M3651">
        <v>18000</v>
      </c>
    </row>
    <row r="3652" spans="1:13" x14ac:dyDescent="0.3">
      <c r="A3652" t="s">
        <v>3715</v>
      </c>
      <c r="B3652" s="3">
        <v>44189</v>
      </c>
      <c r="C3652" t="s">
        <v>45</v>
      </c>
      <c r="D3652" t="s">
        <v>8079</v>
      </c>
      <c r="E3652" t="s">
        <v>7912</v>
      </c>
      <c r="F3652" t="s">
        <v>14</v>
      </c>
      <c r="G3652" t="s">
        <v>15</v>
      </c>
      <c r="H3652" t="s">
        <v>62</v>
      </c>
      <c r="I3652">
        <v>4500</v>
      </c>
      <c r="J3652">
        <v>6000</v>
      </c>
      <c r="K3652">
        <v>3</v>
      </c>
      <c r="L3652">
        <v>13500</v>
      </c>
      <c r="M3652">
        <v>18000</v>
      </c>
    </row>
    <row r="3653" spans="1:13" x14ac:dyDescent="0.3">
      <c r="A3653" t="s">
        <v>3716</v>
      </c>
      <c r="B3653" s="3">
        <v>44189</v>
      </c>
      <c r="C3653" t="s">
        <v>46</v>
      </c>
      <c r="D3653" t="s">
        <v>8080</v>
      </c>
      <c r="E3653" t="s">
        <v>7915</v>
      </c>
      <c r="F3653" t="s">
        <v>14</v>
      </c>
      <c r="G3653" t="s">
        <v>15</v>
      </c>
      <c r="H3653" t="s">
        <v>62</v>
      </c>
      <c r="I3653">
        <v>4500</v>
      </c>
      <c r="J3653">
        <v>6000</v>
      </c>
      <c r="K3653">
        <v>3</v>
      </c>
      <c r="L3653">
        <v>13500</v>
      </c>
      <c r="M3653">
        <v>18000</v>
      </c>
    </row>
    <row r="3654" spans="1:13" x14ac:dyDescent="0.3">
      <c r="A3654" t="s">
        <v>3717</v>
      </c>
      <c r="B3654" s="3">
        <v>44189</v>
      </c>
      <c r="C3654" t="s">
        <v>47</v>
      </c>
      <c r="D3654" t="s">
        <v>8081</v>
      </c>
      <c r="E3654" t="s">
        <v>7967</v>
      </c>
      <c r="F3654" t="s">
        <v>14</v>
      </c>
      <c r="G3654" t="s">
        <v>15</v>
      </c>
      <c r="H3654" t="s">
        <v>62</v>
      </c>
      <c r="I3654">
        <v>4500</v>
      </c>
      <c r="J3654">
        <v>6000</v>
      </c>
      <c r="K3654">
        <v>1</v>
      </c>
      <c r="L3654">
        <v>4500</v>
      </c>
      <c r="M3654">
        <v>6000</v>
      </c>
    </row>
    <row r="3655" spans="1:13" x14ac:dyDescent="0.3">
      <c r="A3655" t="s">
        <v>3718</v>
      </c>
      <c r="B3655" s="3">
        <v>44189</v>
      </c>
      <c r="C3655" t="s">
        <v>48</v>
      </c>
      <c r="D3655" t="s">
        <v>8082</v>
      </c>
      <c r="E3655" t="s">
        <v>7952</v>
      </c>
      <c r="F3655" t="s">
        <v>14</v>
      </c>
      <c r="G3655" t="s">
        <v>15</v>
      </c>
      <c r="H3655" t="s">
        <v>62</v>
      </c>
      <c r="I3655">
        <v>4500</v>
      </c>
      <c r="J3655">
        <v>6000</v>
      </c>
      <c r="K3655">
        <v>3</v>
      </c>
      <c r="L3655">
        <v>13500</v>
      </c>
      <c r="M3655">
        <v>18000</v>
      </c>
    </row>
    <row r="3656" spans="1:13" x14ac:dyDescent="0.3">
      <c r="A3656" t="s">
        <v>3719</v>
      </c>
      <c r="B3656" s="3">
        <v>44189</v>
      </c>
      <c r="C3656" t="s">
        <v>49</v>
      </c>
      <c r="D3656" t="s">
        <v>8083</v>
      </c>
      <c r="E3656" t="s">
        <v>8084</v>
      </c>
      <c r="F3656" t="s">
        <v>14</v>
      </c>
      <c r="G3656" t="s">
        <v>15</v>
      </c>
      <c r="H3656" t="s">
        <v>62</v>
      </c>
      <c r="I3656">
        <v>4500</v>
      </c>
      <c r="J3656">
        <v>6000</v>
      </c>
      <c r="K3656">
        <v>3</v>
      </c>
      <c r="L3656">
        <v>13500</v>
      </c>
      <c r="M3656">
        <v>18000</v>
      </c>
    </row>
    <row r="3657" spans="1:13" x14ac:dyDescent="0.3">
      <c r="A3657" t="s">
        <v>3720</v>
      </c>
      <c r="B3657" s="3">
        <v>44189</v>
      </c>
      <c r="C3657" t="s">
        <v>50</v>
      </c>
      <c r="D3657" t="s">
        <v>8085</v>
      </c>
      <c r="E3657" t="s">
        <v>7915</v>
      </c>
      <c r="F3657" t="s">
        <v>14</v>
      </c>
      <c r="G3657" t="s">
        <v>15</v>
      </c>
      <c r="H3657" t="s">
        <v>62</v>
      </c>
      <c r="I3657">
        <v>4500</v>
      </c>
      <c r="J3657">
        <v>6000</v>
      </c>
      <c r="K3657">
        <v>3</v>
      </c>
      <c r="L3657">
        <v>13500</v>
      </c>
      <c r="M3657">
        <v>18000</v>
      </c>
    </row>
    <row r="3658" spans="1:13" x14ac:dyDescent="0.3">
      <c r="A3658" t="s">
        <v>3721</v>
      </c>
      <c r="B3658" s="3">
        <v>44189</v>
      </c>
      <c r="C3658" t="s">
        <v>51</v>
      </c>
      <c r="D3658" t="s">
        <v>8086</v>
      </c>
      <c r="E3658" t="s">
        <v>7912</v>
      </c>
      <c r="F3658" t="s">
        <v>14</v>
      </c>
      <c r="G3658" t="s">
        <v>15</v>
      </c>
      <c r="H3658" t="s">
        <v>62</v>
      </c>
      <c r="I3658">
        <v>4500</v>
      </c>
      <c r="J3658">
        <v>6000</v>
      </c>
      <c r="K3658">
        <v>1</v>
      </c>
      <c r="L3658">
        <v>4500</v>
      </c>
      <c r="M3658">
        <v>6000</v>
      </c>
    </row>
    <row r="3659" spans="1:13" x14ac:dyDescent="0.3">
      <c r="A3659" t="s">
        <v>3722</v>
      </c>
      <c r="B3659" s="3">
        <v>44189</v>
      </c>
      <c r="C3659" t="s">
        <v>52</v>
      </c>
      <c r="D3659" t="s">
        <v>8087</v>
      </c>
      <c r="E3659" t="s">
        <v>7921</v>
      </c>
      <c r="F3659" t="s">
        <v>14</v>
      </c>
      <c r="G3659" t="s">
        <v>15</v>
      </c>
      <c r="H3659" t="s">
        <v>62</v>
      </c>
      <c r="I3659">
        <v>4500</v>
      </c>
      <c r="J3659">
        <v>6000</v>
      </c>
      <c r="K3659">
        <v>3</v>
      </c>
      <c r="L3659">
        <v>13500</v>
      </c>
      <c r="M3659">
        <v>18000</v>
      </c>
    </row>
    <row r="3660" spans="1:13" x14ac:dyDescent="0.3">
      <c r="A3660" t="s">
        <v>3723</v>
      </c>
      <c r="B3660" s="3">
        <v>44189</v>
      </c>
      <c r="C3660" t="s">
        <v>53</v>
      </c>
      <c r="D3660" t="s">
        <v>8088</v>
      </c>
      <c r="E3660" t="s">
        <v>7901</v>
      </c>
      <c r="F3660" t="s">
        <v>14</v>
      </c>
      <c r="G3660" t="s">
        <v>22</v>
      </c>
      <c r="H3660" t="s">
        <v>63</v>
      </c>
      <c r="I3660">
        <v>3700</v>
      </c>
      <c r="J3660">
        <v>4450</v>
      </c>
      <c r="K3660">
        <v>2</v>
      </c>
      <c r="L3660">
        <v>7400</v>
      </c>
      <c r="M3660">
        <v>8900</v>
      </c>
    </row>
    <row r="3661" spans="1:13" x14ac:dyDescent="0.3">
      <c r="A3661" t="s">
        <v>3724</v>
      </c>
      <c r="B3661" s="3">
        <v>44189</v>
      </c>
      <c r="C3661" t="s">
        <v>54</v>
      </c>
      <c r="D3661" t="s">
        <v>8089</v>
      </c>
      <c r="E3661" t="s">
        <v>7901</v>
      </c>
      <c r="F3661" t="s">
        <v>14</v>
      </c>
      <c r="G3661" t="s">
        <v>22</v>
      </c>
      <c r="H3661" t="s">
        <v>63</v>
      </c>
      <c r="I3661">
        <v>3700</v>
      </c>
      <c r="J3661">
        <v>4450</v>
      </c>
      <c r="K3661">
        <v>1</v>
      </c>
      <c r="L3661">
        <v>3700</v>
      </c>
      <c r="M3661">
        <v>4450</v>
      </c>
    </row>
    <row r="3662" spans="1:13" x14ac:dyDescent="0.3">
      <c r="A3662" t="s">
        <v>3725</v>
      </c>
      <c r="B3662" s="3">
        <v>44189</v>
      </c>
      <c r="C3662" t="s">
        <v>55</v>
      </c>
      <c r="D3662" t="s">
        <v>8090</v>
      </c>
      <c r="E3662" t="s">
        <v>7897</v>
      </c>
      <c r="F3662" t="s">
        <v>14</v>
      </c>
      <c r="G3662" t="s">
        <v>22</v>
      </c>
      <c r="H3662" t="s">
        <v>63</v>
      </c>
      <c r="I3662">
        <v>3700</v>
      </c>
      <c r="J3662">
        <v>4450</v>
      </c>
      <c r="K3662">
        <v>2</v>
      </c>
      <c r="L3662">
        <v>7400</v>
      </c>
      <c r="M3662">
        <v>8900</v>
      </c>
    </row>
    <row r="3663" spans="1:13" x14ac:dyDescent="0.3">
      <c r="A3663" t="s">
        <v>3726</v>
      </c>
      <c r="B3663" s="3">
        <v>44189</v>
      </c>
      <c r="C3663" t="s">
        <v>57</v>
      </c>
      <c r="D3663" t="s">
        <v>8091</v>
      </c>
      <c r="E3663" t="s">
        <v>7912</v>
      </c>
      <c r="F3663" t="s">
        <v>14</v>
      </c>
      <c r="G3663" t="s">
        <v>22</v>
      </c>
      <c r="H3663" t="s">
        <v>63</v>
      </c>
      <c r="I3663">
        <v>3700</v>
      </c>
      <c r="J3663">
        <v>4450</v>
      </c>
      <c r="K3663">
        <v>3</v>
      </c>
      <c r="L3663">
        <v>11100</v>
      </c>
      <c r="M3663">
        <v>13350</v>
      </c>
    </row>
    <row r="3664" spans="1:13" x14ac:dyDescent="0.3">
      <c r="A3664" t="s">
        <v>3727</v>
      </c>
      <c r="B3664" s="3">
        <v>44189</v>
      </c>
      <c r="C3664" t="s">
        <v>58</v>
      </c>
      <c r="D3664" t="s">
        <v>8092</v>
      </c>
      <c r="E3664" t="s">
        <v>7896</v>
      </c>
      <c r="F3664" t="s">
        <v>14</v>
      </c>
      <c r="G3664" t="s">
        <v>27</v>
      </c>
      <c r="H3664" t="s">
        <v>62</v>
      </c>
      <c r="I3664">
        <v>2500</v>
      </c>
      <c r="J3664">
        <v>3350</v>
      </c>
      <c r="K3664">
        <v>3</v>
      </c>
      <c r="L3664">
        <v>7500</v>
      </c>
      <c r="M3664">
        <v>10050</v>
      </c>
    </row>
    <row r="3665" spans="1:13" x14ac:dyDescent="0.3">
      <c r="A3665" t="s">
        <v>3728</v>
      </c>
      <c r="B3665" s="3">
        <v>44189</v>
      </c>
      <c r="C3665" t="s">
        <v>59</v>
      </c>
      <c r="D3665" t="s">
        <v>8093</v>
      </c>
      <c r="E3665" t="s">
        <v>7910</v>
      </c>
      <c r="F3665" t="s">
        <v>14</v>
      </c>
      <c r="G3665" t="s">
        <v>27</v>
      </c>
      <c r="H3665" t="s">
        <v>62</v>
      </c>
      <c r="I3665">
        <v>2500</v>
      </c>
      <c r="J3665">
        <v>3350</v>
      </c>
      <c r="K3665">
        <v>2</v>
      </c>
      <c r="L3665">
        <v>5000</v>
      </c>
      <c r="M3665">
        <v>6700</v>
      </c>
    </row>
    <row r="3666" spans="1:13" x14ac:dyDescent="0.3">
      <c r="A3666" t="s">
        <v>3729</v>
      </c>
      <c r="B3666" s="3">
        <v>44189</v>
      </c>
      <c r="C3666" t="s">
        <v>60</v>
      </c>
      <c r="D3666" t="s">
        <v>8094</v>
      </c>
      <c r="E3666" t="s">
        <v>7921</v>
      </c>
      <c r="F3666" t="s">
        <v>14</v>
      </c>
      <c r="G3666" t="s">
        <v>27</v>
      </c>
      <c r="H3666" t="s">
        <v>62</v>
      </c>
      <c r="I3666">
        <v>2500</v>
      </c>
      <c r="J3666">
        <v>3350</v>
      </c>
      <c r="K3666">
        <v>3</v>
      </c>
      <c r="L3666">
        <v>7500</v>
      </c>
      <c r="M3666">
        <v>10050</v>
      </c>
    </row>
    <row r="3667" spans="1:13" x14ac:dyDescent="0.3">
      <c r="A3667" t="s">
        <v>3730</v>
      </c>
      <c r="B3667" s="3">
        <v>44189</v>
      </c>
      <c r="C3667" t="s">
        <v>61</v>
      </c>
      <c r="D3667" t="s">
        <v>8095</v>
      </c>
      <c r="E3667" t="s">
        <v>7905</v>
      </c>
      <c r="F3667" t="s">
        <v>14</v>
      </c>
      <c r="G3667" t="s">
        <v>27</v>
      </c>
      <c r="H3667" t="s">
        <v>62</v>
      </c>
      <c r="I3667">
        <v>2500</v>
      </c>
      <c r="J3667">
        <v>3350</v>
      </c>
      <c r="K3667">
        <v>3</v>
      </c>
      <c r="L3667">
        <v>7500</v>
      </c>
      <c r="M3667">
        <v>10050</v>
      </c>
    </row>
    <row r="3668" spans="1:13" x14ac:dyDescent="0.3">
      <c r="A3668" t="s">
        <v>3731</v>
      </c>
      <c r="B3668" s="3">
        <v>44189</v>
      </c>
      <c r="C3668" t="s">
        <v>13</v>
      </c>
      <c r="D3668" t="s">
        <v>8096</v>
      </c>
      <c r="E3668" t="s">
        <v>7907</v>
      </c>
      <c r="F3668" t="s">
        <v>14</v>
      </c>
      <c r="G3668" t="s">
        <v>27</v>
      </c>
      <c r="H3668" t="s">
        <v>62</v>
      </c>
      <c r="I3668">
        <v>2500</v>
      </c>
      <c r="J3668">
        <v>3350</v>
      </c>
      <c r="K3668">
        <v>2</v>
      </c>
      <c r="L3668">
        <v>5000</v>
      </c>
      <c r="M3668">
        <v>6700</v>
      </c>
    </row>
    <row r="3669" spans="1:13" x14ac:dyDescent="0.3">
      <c r="A3669" t="s">
        <v>3732</v>
      </c>
      <c r="B3669" s="3">
        <v>44189</v>
      </c>
      <c r="C3669" t="s">
        <v>16</v>
      </c>
      <c r="D3669" t="s">
        <v>8097</v>
      </c>
      <c r="E3669" t="s">
        <v>7903</v>
      </c>
      <c r="F3669" t="s">
        <v>14</v>
      </c>
      <c r="G3669" t="s">
        <v>27</v>
      </c>
      <c r="H3669" t="s">
        <v>62</v>
      </c>
      <c r="I3669">
        <v>2500</v>
      </c>
      <c r="J3669">
        <v>3350</v>
      </c>
      <c r="K3669">
        <v>1</v>
      </c>
      <c r="L3669">
        <v>2500</v>
      </c>
      <c r="M3669">
        <v>3350</v>
      </c>
    </row>
    <row r="3670" spans="1:13" x14ac:dyDescent="0.3">
      <c r="A3670" t="s">
        <v>3733</v>
      </c>
      <c r="B3670" s="3">
        <v>44189</v>
      </c>
      <c r="C3670" t="s">
        <v>18</v>
      </c>
      <c r="D3670" t="s">
        <v>8098</v>
      </c>
      <c r="E3670" t="s">
        <v>7907</v>
      </c>
      <c r="F3670" t="s">
        <v>14</v>
      </c>
      <c r="G3670" t="s">
        <v>27</v>
      </c>
      <c r="H3670" t="s">
        <v>62</v>
      </c>
      <c r="I3670">
        <v>2500</v>
      </c>
      <c r="J3670">
        <v>3350</v>
      </c>
      <c r="K3670">
        <v>2</v>
      </c>
      <c r="L3670">
        <v>5000</v>
      </c>
      <c r="M3670">
        <v>6700</v>
      </c>
    </row>
    <row r="3671" spans="1:13" x14ac:dyDescent="0.3">
      <c r="A3671" t="s">
        <v>3734</v>
      </c>
      <c r="B3671" s="3">
        <v>44189</v>
      </c>
      <c r="C3671" t="s">
        <v>20</v>
      </c>
      <c r="D3671" t="s">
        <v>8060</v>
      </c>
      <c r="E3671" t="s">
        <v>8060</v>
      </c>
      <c r="F3671" t="s">
        <v>14</v>
      </c>
      <c r="G3671" t="s">
        <v>27</v>
      </c>
      <c r="H3671" t="s">
        <v>62</v>
      </c>
      <c r="I3671">
        <v>2500</v>
      </c>
      <c r="J3671">
        <v>3350</v>
      </c>
      <c r="K3671">
        <v>3</v>
      </c>
      <c r="L3671">
        <v>7500</v>
      </c>
      <c r="M3671">
        <v>10050</v>
      </c>
    </row>
    <row r="3672" spans="1:13" x14ac:dyDescent="0.3">
      <c r="A3672" t="s">
        <v>3735</v>
      </c>
      <c r="B3672" s="3">
        <v>44189</v>
      </c>
      <c r="C3672" t="s">
        <v>21</v>
      </c>
      <c r="D3672" t="s">
        <v>8099</v>
      </c>
      <c r="E3672" t="s">
        <v>7905</v>
      </c>
      <c r="F3672" t="s">
        <v>14</v>
      </c>
      <c r="G3672" t="s">
        <v>27</v>
      </c>
      <c r="H3672" t="s">
        <v>62</v>
      </c>
      <c r="I3672">
        <v>2500</v>
      </c>
      <c r="J3672">
        <v>3350</v>
      </c>
      <c r="K3672">
        <v>4</v>
      </c>
      <c r="L3672">
        <v>10000</v>
      </c>
      <c r="M3672">
        <v>13400</v>
      </c>
    </row>
    <row r="3673" spans="1:13" x14ac:dyDescent="0.3">
      <c r="A3673" t="s">
        <v>3736</v>
      </c>
      <c r="B3673" s="3">
        <v>44189</v>
      </c>
      <c r="C3673" t="s">
        <v>23</v>
      </c>
      <c r="D3673" t="s">
        <v>8100</v>
      </c>
      <c r="E3673" t="s">
        <v>7910</v>
      </c>
      <c r="F3673" t="s">
        <v>14</v>
      </c>
      <c r="G3673" t="s">
        <v>27</v>
      </c>
      <c r="H3673" t="s">
        <v>62</v>
      </c>
      <c r="I3673">
        <v>2500</v>
      </c>
      <c r="J3673">
        <v>3350</v>
      </c>
      <c r="K3673">
        <v>2</v>
      </c>
      <c r="L3673">
        <v>5000</v>
      </c>
      <c r="M3673">
        <v>6700</v>
      </c>
    </row>
    <row r="3674" spans="1:13" x14ac:dyDescent="0.3">
      <c r="A3674" t="s">
        <v>3737</v>
      </c>
      <c r="B3674" s="3">
        <v>44189</v>
      </c>
      <c r="C3674" t="s">
        <v>24</v>
      </c>
      <c r="D3674" t="s">
        <v>8101</v>
      </c>
      <c r="E3674" t="s">
        <v>7915</v>
      </c>
      <c r="F3674" t="s">
        <v>14</v>
      </c>
      <c r="G3674" t="s">
        <v>27</v>
      </c>
      <c r="H3674" t="s">
        <v>62</v>
      </c>
      <c r="I3674">
        <v>2500</v>
      </c>
      <c r="J3674">
        <v>3350</v>
      </c>
      <c r="K3674">
        <v>1</v>
      </c>
      <c r="L3674">
        <v>2500</v>
      </c>
      <c r="M3674">
        <v>3350</v>
      </c>
    </row>
    <row r="3675" spans="1:13" x14ac:dyDescent="0.3">
      <c r="A3675" t="s">
        <v>3738</v>
      </c>
      <c r="B3675" s="3">
        <v>44189</v>
      </c>
      <c r="C3675" t="s">
        <v>25</v>
      </c>
      <c r="D3675" t="s">
        <v>8102</v>
      </c>
      <c r="E3675" t="s">
        <v>7912</v>
      </c>
      <c r="F3675" t="s">
        <v>14</v>
      </c>
      <c r="G3675" t="s">
        <v>40</v>
      </c>
      <c r="H3675" t="s">
        <v>63</v>
      </c>
      <c r="I3675">
        <v>3500</v>
      </c>
      <c r="J3675">
        <v>4750</v>
      </c>
      <c r="K3675">
        <v>4</v>
      </c>
      <c r="L3675">
        <v>14000</v>
      </c>
      <c r="M3675">
        <v>19000</v>
      </c>
    </row>
    <row r="3676" spans="1:13" x14ac:dyDescent="0.3">
      <c r="A3676" t="s">
        <v>3739</v>
      </c>
      <c r="B3676" s="3">
        <v>44189</v>
      </c>
      <c r="C3676" t="s">
        <v>26</v>
      </c>
      <c r="D3676" t="s">
        <v>8103</v>
      </c>
      <c r="E3676" t="s">
        <v>7899</v>
      </c>
      <c r="F3676" t="s">
        <v>14</v>
      </c>
      <c r="G3676" t="s">
        <v>40</v>
      </c>
      <c r="H3676" t="s">
        <v>63</v>
      </c>
      <c r="I3676">
        <v>3500</v>
      </c>
      <c r="J3676">
        <v>4750</v>
      </c>
      <c r="K3676">
        <v>1</v>
      </c>
      <c r="L3676">
        <v>3500</v>
      </c>
      <c r="M3676">
        <v>4750</v>
      </c>
    </row>
    <row r="3677" spans="1:13" x14ac:dyDescent="0.3">
      <c r="A3677" t="s">
        <v>3740</v>
      </c>
      <c r="B3677" s="3">
        <v>44189</v>
      </c>
      <c r="C3677" t="s">
        <v>28</v>
      </c>
      <c r="D3677" t="s">
        <v>8104</v>
      </c>
      <c r="E3677" t="s">
        <v>7910</v>
      </c>
      <c r="F3677" t="s">
        <v>14</v>
      </c>
      <c r="G3677" t="s">
        <v>40</v>
      </c>
      <c r="H3677" t="s">
        <v>63</v>
      </c>
      <c r="I3677">
        <v>3500</v>
      </c>
      <c r="J3677">
        <v>4750</v>
      </c>
      <c r="K3677">
        <v>2</v>
      </c>
      <c r="L3677">
        <v>7000</v>
      </c>
      <c r="M3677">
        <v>9500</v>
      </c>
    </row>
    <row r="3678" spans="1:13" x14ac:dyDescent="0.3">
      <c r="A3678" t="s">
        <v>3741</v>
      </c>
      <c r="B3678" s="3">
        <v>44189</v>
      </c>
      <c r="C3678" t="s">
        <v>30</v>
      </c>
      <c r="D3678" t="s">
        <v>8105</v>
      </c>
      <c r="E3678" t="s">
        <v>7901</v>
      </c>
      <c r="F3678" t="s">
        <v>14</v>
      </c>
      <c r="G3678" t="s">
        <v>44</v>
      </c>
      <c r="H3678" t="s">
        <v>63</v>
      </c>
      <c r="I3678">
        <v>3800</v>
      </c>
      <c r="J3678">
        <v>4430</v>
      </c>
      <c r="K3678">
        <v>3</v>
      </c>
      <c r="L3678">
        <v>11400</v>
      </c>
      <c r="M3678">
        <v>13290</v>
      </c>
    </row>
    <row r="3679" spans="1:13" x14ac:dyDescent="0.3">
      <c r="A3679" t="s">
        <v>3742</v>
      </c>
      <c r="B3679" s="3">
        <v>44189</v>
      </c>
      <c r="C3679" t="s">
        <v>31</v>
      </c>
      <c r="D3679" t="s">
        <v>8106</v>
      </c>
      <c r="E3679" t="s">
        <v>7987</v>
      </c>
      <c r="F3679" t="s">
        <v>14</v>
      </c>
      <c r="G3679" t="s">
        <v>44</v>
      </c>
      <c r="H3679" t="s">
        <v>63</v>
      </c>
      <c r="I3679">
        <v>3800</v>
      </c>
      <c r="J3679">
        <v>4430</v>
      </c>
      <c r="K3679">
        <v>4</v>
      </c>
      <c r="L3679">
        <v>15200</v>
      </c>
      <c r="M3679">
        <v>17720</v>
      </c>
    </row>
    <row r="3680" spans="1:13" x14ac:dyDescent="0.3">
      <c r="A3680" t="s">
        <v>3743</v>
      </c>
      <c r="B3680" s="3">
        <v>44189</v>
      </c>
      <c r="C3680" t="s">
        <v>32</v>
      </c>
      <c r="D3680" t="s">
        <v>8107</v>
      </c>
      <c r="E3680" t="s">
        <v>7901</v>
      </c>
      <c r="F3680" t="s">
        <v>14</v>
      </c>
      <c r="G3680" t="s">
        <v>40</v>
      </c>
      <c r="H3680" t="s">
        <v>63</v>
      </c>
      <c r="I3680">
        <v>3500</v>
      </c>
      <c r="J3680">
        <v>4750</v>
      </c>
      <c r="K3680">
        <v>3</v>
      </c>
      <c r="L3680">
        <v>10500</v>
      </c>
      <c r="M3680">
        <v>14250</v>
      </c>
    </row>
    <row r="3681" spans="1:13" x14ac:dyDescent="0.3">
      <c r="A3681" t="s">
        <v>3744</v>
      </c>
      <c r="B3681" s="3">
        <v>44189</v>
      </c>
      <c r="C3681" t="s">
        <v>33</v>
      </c>
      <c r="D3681" t="s">
        <v>8108</v>
      </c>
      <c r="E3681" t="s">
        <v>7921</v>
      </c>
      <c r="F3681" t="s">
        <v>14</v>
      </c>
      <c r="G3681" t="s">
        <v>40</v>
      </c>
      <c r="H3681" t="s">
        <v>63</v>
      </c>
      <c r="I3681">
        <v>3500</v>
      </c>
      <c r="J3681">
        <v>4750</v>
      </c>
      <c r="K3681">
        <v>1</v>
      </c>
      <c r="L3681">
        <v>3500</v>
      </c>
      <c r="M3681">
        <v>4750</v>
      </c>
    </row>
    <row r="3682" spans="1:13" x14ac:dyDescent="0.3">
      <c r="A3682" t="s">
        <v>3745</v>
      </c>
      <c r="B3682" s="3">
        <v>44189</v>
      </c>
      <c r="C3682" t="s">
        <v>34</v>
      </c>
      <c r="D3682" t="s">
        <v>8109</v>
      </c>
      <c r="E3682" t="s">
        <v>7905</v>
      </c>
      <c r="F3682" t="s">
        <v>14</v>
      </c>
      <c r="G3682" t="s">
        <v>40</v>
      </c>
      <c r="H3682" t="s">
        <v>63</v>
      </c>
      <c r="I3682">
        <v>3500</v>
      </c>
      <c r="J3682">
        <v>4750</v>
      </c>
      <c r="K3682">
        <v>2</v>
      </c>
      <c r="L3682">
        <v>7000</v>
      </c>
      <c r="M3682">
        <v>9500</v>
      </c>
    </row>
    <row r="3683" spans="1:13" x14ac:dyDescent="0.3">
      <c r="A3683" t="s">
        <v>3746</v>
      </c>
      <c r="B3683" s="3">
        <v>44189</v>
      </c>
      <c r="C3683" t="s">
        <v>35</v>
      </c>
      <c r="D3683" t="s">
        <v>8110</v>
      </c>
      <c r="E3683" t="s">
        <v>7910</v>
      </c>
      <c r="F3683" t="s">
        <v>14</v>
      </c>
      <c r="G3683" t="s">
        <v>40</v>
      </c>
      <c r="H3683" t="s">
        <v>63</v>
      </c>
      <c r="I3683">
        <v>3500</v>
      </c>
      <c r="J3683">
        <v>4750</v>
      </c>
      <c r="K3683">
        <v>1</v>
      </c>
      <c r="L3683">
        <v>3500</v>
      </c>
      <c r="M3683">
        <v>4750</v>
      </c>
    </row>
    <row r="3684" spans="1:13" x14ac:dyDescent="0.3">
      <c r="A3684" t="s">
        <v>3747</v>
      </c>
      <c r="B3684" s="3">
        <v>44189</v>
      </c>
      <c r="C3684" t="s">
        <v>36</v>
      </c>
      <c r="D3684" t="s">
        <v>8111</v>
      </c>
      <c r="E3684" t="s">
        <v>7897</v>
      </c>
      <c r="F3684" t="s">
        <v>14</v>
      </c>
      <c r="G3684" t="s">
        <v>40</v>
      </c>
      <c r="H3684" t="s">
        <v>63</v>
      </c>
      <c r="I3684">
        <v>3500</v>
      </c>
      <c r="J3684">
        <v>4750</v>
      </c>
      <c r="K3684">
        <v>1</v>
      </c>
      <c r="L3684">
        <v>3500</v>
      </c>
      <c r="M3684">
        <v>4750</v>
      </c>
    </row>
    <row r="3685" spans="1:13" x14ac:dyDescent="0.3">
      <c r="A3685" t="s">
        <v>3748</v>
      </c>
      <c r="B3685" s="3">
        <v>44189</v>
      </c>
      <c r="C3685" t="s">
        <v>37</v>
      </c>
      <c r="D3685" t="s">
        <v>8112</v>
      </c>
      <c r="E3685" t="s">
        <v>7939</v>
      </c>
      <c r="F3685" t="s">
        <v>14</v>
      </c>
      <c r="G3685" t="s">
        <v>40</v>
      </c>
      <c r="H3685" t="s">
        <v>63</v>
      </c>
      <c r="I3685">
        <v>3500</v>
      </c>
      <c r="J3685">
        <v>4750</v>
      </c>
      <c r="K3685">
        <v>2</v>
      </c>
      <c r="L3685">
        <v>7000</v>
      </c>
      <c r="M3685">
        <v>9500</v>
      </c>
    </row>
    <row r="3686" spans="1:13" x14ac:dyDescent="0.3">
      <c r="A3686" t="s">
        <v>3749</v>
      </c>
      <c r="B3686" s="3">
        <v>44189</v>
      </c>
      <c r="C3686" t="s">
        <v>38</v>
      </c>
      <c r="D3686" t="s">
        <v>8113</v>
      </c>
      <c r="E3686" t="s">
        <v>7905</v>
      </c>
      <c r="F3686" t="s">
        <v>14</v>
      </c>
      <c r="G3686" t="s">
        <v>40</v>
      </c>
      <c r="H3686" t="s">
        <v>63</v>
      </c>
      <c r="I3686">
        <v>3500</v>
      </c>
      <c r="J3686">
        <v>4750</v>
      </c>
      <c r="K3686">
        <v>4</v>
      </c>
      <c r="L3686">
        <v>14000</v>
      </c>
      <c r="M3686">
        <v>19000</v>
      </c>
    </row>
    <row r="3687" spans="1:13" x14ac:dyDescent="0.3">
      <c r="A3687" t="s">
        <v>3750</v>
      </c>
      <c r="B3687" s="3">
        <v>44189</v>
      </c>
      <c r="C3687" t="s">
        <v>39</v>
      </c>
      <c r="D3687" t="s">
        <v>8114</v>
      </c>
      <c r="E3687" t="s">
        <v>7912</v>
      </c>
      <c r="F3687" t="s">
        <v>14</v>
      </c>
      <c r="G3687" t="s">
        <v>15</v>
      </c>
      <c r="H3687" t="s">
        <v>62</v>
      </c>
      <c r="I3687">
        <v>4500</v>
      </c>
      <c r="J3687">
        <v>6000</v>
      </c>
      <c r="K3687">
        <v>1</v>
      </c>
      <c r="L3687">
        <v>4500</v>
      </c>
      <c r="M3687">
        <v>6000</v>
      </c>
    </row>
    <row r="3688" spans="1:13" x14ac:dyDescent="0.3">
      <c r="A3688" t="s">
        <v>3751</v>
      </c>
      <c r="B3688" s="3">
        <v>44189</v>
      </c>
      <c r="C3688" t="s">
        <v>41</v>
      </c>
      <c r="D3688" t="s">
        <v>8115</v>
      </c>
      <c r="E3688" t="s">
        <v>7907</v>
      </c>
      <c r="F3688" t="s">
        <v>14</v>
      </c>
      <c r="G3688" t="s">
        <v>15</v>
      </c>
      <c r="H3688" t="s">
        <v>62</v>
      </c>
      <c r="I3688">
        <v>4500</v>
      </c>
      <c r="J3688">
        <v>6000</v>
      </c>
      <c r="K3688">
        <v>4</v>
      </c>
      <c r="L3688">
        <v>18000</v>
      </c>
      <c r="M3688">
        <v>24000</v>
      </c>
    </row>
    <row r="3689" spans="1:13" x14ac:dyDescent="0.3">
      <c r="A3689" t="s">
        <v>3752</v>
      </c>
      <c r="B3689" s="3">
        <v>44189</v>
      </c>
      <c r="C3689" t="s">
        <v>42</v>
      </c>
      <c r="D3689" t="s">
        <v>8116</v>
      </c>
      <c r="E3689" t="s">
        <v>7915</v>
      </c>
      <c r="F3689" t="s">
        <v>14</v>
      </c>
      <c r="G3689" t="s">
        <v>56</v>
      </c>
      <c r="H3689" t="s">
        <v>64</v>
      </c>
      <c r="I3689">
        <v>3600</v>
      </c>
      <c r="J3689">
        <v>4400</v>
      </c>
      <c r="K3689">
        <v>2</v>
      </c>
      <c r="L3689">
        <v>7200</v>
      </c>
      <c r="M3689">
        <v>8800</v>
      </c>
    </row>
    <row r="3690" spans="1:13" x14ac:dyDescent="0.3">
      <c r="A3690" t="s">
        <v>3753</v>
      </c>
      <c r="B3690" s="3">
        <v>44189</v>
      </c>
      <c r="C3690" t="s">
        <v>43</v>
      </c>
      <c r="D3690" t="s">
        <v>8117</v>
      </c>
      <c r="E3690" t="s">
        <v>7912</v>
      </c>
      <c r="F3690" t="s">
        <v>14</v>
      </c>
      <c r="G3690" t="s">
        <v>22</v>
      </c>
      <c r="H3690" t="s">
        <v>63</v>
      </c>
      <c r="I3690">
        <v>3700</v>
      </c>
      <c r="J3690">
        <v>4450</v>
      </c>
      <c r="K3690">
        <v>2</v>
      </c>
      <c r="L3690">
        <v>7400</v>
      </c>
      <c r="M3690">
        <v>8900</v>
      </c>
    </row>
    <row r="3691" spans="1:13" x14ac:dyDescent="0.3">
      <c r="A3691" t="s">
        <v>3754</v>
      </c>
      <c r="B3691" s="3">
        <v>44189</v>
      </c>
      <c r="C3691" t="s">
        <v>45</v>
      </c>
      <c r="D3691" t="s">
        <v>8118</v>
      </c>
      <c r="E3691" t="s">
        <v>7915</v>
      </c>
      <c r="F3691" t="s">
        <v>14</v>
      </c>
      <c r="G3691" t="s">
        <v>22</v>
      </c>
      <c r="H3691" t="s">
        <v>63</v>
      </c>
      <c r="I3691">
        <v>3700</v>
      </c>
      <c r="J3691">
        <v>4450</v>
      </c>
      <c r="K3691">
        <v>3</v>
      </c>
      <c r="L3691">
        <v>11100</v>
      </c>
      <c r="M3691">
        <v>13350</v>
      </c>
    </row>
    <row r="3692" spans="1:13" x14ac:dyDescent="0.3">
      <c r="A3692" t="s">
        <v>3755</v>
      </c>
      <c r="B3692" s="3">
        <v>44189</v>
      </c>
      <c r="C3692" t="s">
        <v>46</v>
      </c>
      <c r="D3692" t="s">
        <v>8119</v>
      </c>
      <c r="E3692" t="s">
        <v>7903</v>
      </c>
      <c r="F3692" t="s">
        <v>14</v>
      </c>
      <c r="G3692" t="s">
        <v>22</v>
      </c>
      <c r="H3692" t="s">
        <v>63</v>
      </c>
      <c r="I3692">
        <v>3700</v>
      </c>
      <c r="J3692">
        <v>4450</v>
      </c>
      <c r="K3692">
        <v>1</v>
      </c>
      <c r="L3692">
        <v>3700</v>
      </c>
      <c r="M3692">
        <v>4450</v>
      </c>
    </row>
    <row r="3693" spans="1:13" x14ac:dyDescent="0.3">
      <c r="A3693" t="s">
        <v>3756</v>
      </c>
      <c r="B3693" s="3">
        <v>44189</v>
      </c>
      <c r="C3693" t="s">
        <v>47</v>
      </c>
      <c r="D3693" t="s">
        <v>8120</v>
      </c>
      <c r="E3693" t="s">
        <v>7901</v>
      </c>
      <c r="F3693" t="s">
        <v>14</v>
      </c>
      <c r="G3693" t="s">
        <v>22</v>
      </c>
      <c r="H3693" t="s">
        <v>63</v>
      </c>
      <c r="I3693">
        <v>3700</v>
      </c>
      <c r="J3693">
        <v>4450</v>
      </c>
      <c r="K3693">
        <v>1</v>
      </c>
      <c r="L3693">
        <v>3700</v>
      </c>
      <c r="M3693">
        <v>4450</v>
      </c>
    </row>
    <row r="3694" spans="1:13" x14ac:dyDescent="0.3">
      <c r="A3694" t="s">
        <v>3757</v>
      </c>
      <c r="B3694" s="3">
        <v>44189</v>
      </c>
      <c r="C3694" t="s">
        <v>48</v>
      </c>
      <c r="D3694" t="s">
        <v>8121</v>
      </c>
      <c r="E3694" t="s">
        <v>7907</v>
      </c>
      <c r="F3694" t="s">
        <v>14</v>
      </c>
      <c r="G3694" t="s">
        <v>22</v>
      </c>
      <c r="H3694" t="s">
        <v>63</v>
      </c>
      <c r="I3694">
        <v>3700</v>
      </c>
      <c r="J3694">
        <v>4450</v>
      </c>
      <c r="K3694">
        <v>4</v>
      </c>
      <c r="L3694">
        <v>14800</v>
      </c>
      <c r="M3694">
        <v>17800</v>
      </c>
    </row>
    <row r="3695" spans="1:13" x14ac:dyDescent="0.3">
      <c r="A3695" t="s">
        <v>3758</v>
      </c>
      <c r="B3695" s="3">
        <v>44189</v>
      </c>
      <c r="C3695" t="s">
        <v>49</v>
      </c>
      <c r="D3695" t="s">
        <v>8122</v>
      </c>
      <c r="E3695" t="s">
        <v>7929</v>
      </c>
      <c r="F3695" t="s">
        <v>14</v>
      </c>
      <c r="G3695" t="s">
        <v>56</v>
      </c>
      <c r="H3695" t="s">
        <v>64</v>
      </c>
      <c r="I3695">
        <v>3600</v>
      </c>
      <c r="J3695">
        <v>4400</v>
      </c>
      <c r="K3695">
        <v>4</v>
      </c>
      <c r="L3695">
        <v>14400</v>
      </c>
      <c r="M3695">
        <v>17600</v>
      </c>
    </row>
    <row r="3696" spans="1:13" x14ac:dyDescent="0.3">
      <c r="A3696" t="s">
        <v>3759</v>
      </c>
      <c r="B3696" s="3">
        <v>44189</v>
      </c>
      <c r="C3696" t="s">
        <v>50</v>
      </c>
      <c r="D3696" t="s">
        <v>8123</v>
      </c>
      <c r="E3696" t="s">
        <v>7907</v>
      </c>
      <c r="F3696" t="s">
        <v>14</v>
      </c>
      <c r="G3696" t="s">
        <v>56</v>
      </c>
      <c r="H3696" t="s">
        <v>64</v>
      </c>
      <c r="I3696">
        <v>3600</v>
      </c>
      <c r="J3696">
        <v>4400</v>
      </c>
      <c r="K3696">
        <v>2</v>
      </c>
      <c r="L3696">
        <v>7200</v>
      </c>
      <c r="M3696">
        <v>8800</v>
      </c>
    </row>
    <row r="3697" spans="1:13" x14ac:dyDescent="0.3">
      <c r="A3697" t="s">
        <v>3760</v>
      </c>
      <c r="B3697" s="3">
        <v>44189</v>
      </c>
      <c r="C3697" t="s">
        <v>51</v>
      </c>
      <c r="D3697" t="s">
        <v>8124</v>
      </c>
      <c r="E3697" t="s">
        <v>7905</v>
      </c>
      <c r="F3697" t="s">
        <v>14</v>
      </c>
      <c r="G3697" t="s">
        <v>56</v>
      </c>
      <c r="H3697" t="s">
        <v>64</v>
      </c>
      <c r="I3697">
        <v>3600</v>
      </c>
      <c r="J3697">
        <v>4400</v>
      </c>
      <c r="K3697">
        <v>1</v>
      </c>
      <c r="L3697">
        <v>3600</v>
      </c>
      <c r="M3697">
        <v>4400</v>
      </c>
    </row>
    <row r="3698" spans="1:13" x14ac:dyDescent="0.3">
      <c r="A3698" t="s">
        <v>3761</v>
      </c>
      <c r="B3698" s="3">
        <v>44189</v>
      </c>
      <c r="C3698" t="s">
        <v>52</v>
      </c>
      <c r="D3698" t="s">
        <v>8125</v>
      </c>
      <c r="E3698" t="s">
        <v>7899</v>
      </c>
      <c r="F3698" t="s">
        <v>14</v>
      </c>
      <c r="G3698" t="s">
        <v>56</v>
      </c>
      <c r="H3698" t="s">
        <v>64</v>
      </c>
      <c r="I3698">
        <v>3600</v>
      </c>
      <c r="J3698">
        <v>4400</v>
      </c>
      <c r="K3698">
        <v>4</v>
      </c>
      <c r="L3698">
        <v>14400</v>
      </c>
      <c r="M3698">
        <v>17600</v>
      </c>
    </row>
    <row r="3699" spans="1:13" x14ac:dyDescent="0.3">
      <c r="A3699" t="s">
        <v>3762</v>
      </c>
      <c r="B3699" s="3">
        <v>44189</v>
      </c>
      <c r="C3699" t="s">
        <v>53</v>
      </c>
      <c r="D3699" t="s">
        <v>8126</v>
      </c>
      <c r="E3699" t="s">
        <v>7921</v>
      </c>
      <c r="F3699" t="s">
        <v>14</v>
      </c>
      <c r="G3699" t="s">
        <v>56</v>
      </c>
      <c r="H3699" t="s">
        <v>64</v>
      </c>
      <c r="I3699">
        <v>3600</v>
      </c>
      <c r="J3699">
        <v>4400</v>
      </c>
      <c r="K3699">
        <v>4</v>
      </c>
      <c r="L3699">
        <v>14400</v>
      </c>
      <c r="M3699">
        <v>17600</v>
      </c>
    </row>
    <row r="3700" spans="1:13" x14ac:dyDescent="0.3">
      <c r="A3700" t="s">
        <v>3763</v>
      </c>
      <c r="B3700" s="3">
        <v>44189</v>
      </c>
      <c r="C3700" t="s">
        <v>54</v>
      </c>
      <c r="D3700" t="s">
        <v>8127</v>
      </c>
      <c r="E3700" t="s">
        <v>7929</v>
      </c>
      <c r="F3700" t="s">
        <v>14</v>
      </c>
      <c r="G3700" t="s">
        <v>44</v>
      </c>
      <c r="H3700" t="s">
        <v>63</v>
      </c>
      <c r="I3700">
        <v>3800</v>
      </c>
      <c r="J3700">
        <v>4430</v>
      </c>
      <c r="K3700">
        <v>1</v>
      </c>
      <c r="L3700">
        <v>3800</v>
      </c>
      <c r="M3700">
        <v>4430</v>
      </c>
    </row>
    <row r="3701" spans="1:13" x14ac:dyDescent="0.3">
      <c r="A3701" t="s">
        <v>3764</v>
      </c>
      <c r="B3701" s="3">
        <v>44189</v>
      </c>
      <c r="C3701" t="s">
        <v>55</v>
      </c>
      <c r="D3701" t="s">
        <v>8128</v>
      </c>
      <c r="E3701" t="s">
        <v>7915</v>
      </c>
      <c r="F3701" t="s">
        <v>14</v>
      </c>
      <c r="G3701" t="s">
        <v>44</v>
      </c>
      <c r="H3701" t="s">
        <v>63</v>
      </c>
      <c r="I3701">
        <v>3800</v>
      </c>
      <c r="J3701">
        <v>4430</v>
      </c>
      <c r="K3701">
        <v>4</v>
      </c>
      <c r="L3701">
        <v>15200</v>
      </c>
      <c r="M3701">
        <v>17720</v>
      </c>
    </row>
    <row r="3702" spans="1:13" x14ac:dyDescent="0.3">
      <c r="A3702" t="s">
        <v>3765</v>
      </c>
      <c r="B3702" s="3">
        <v>44189</v>
      </c>
      <c r="C3702" t="s">
        <v>57</v>
      </c>
      <c r="D3702" t="s">
        <v>8129</v>
      </c>
      <c r="E3702" t="s">
        <v>7967</v>
      </c>
      <c r="F3702" t="s">
        <v>14</v>
      </c>
      <c r="G3702" t="s">
        <v>44</v>
      </c>
      <c r="H3702" t="s">
        <v>63</v>
      </c>
      <c r="I3702">
        <v>3800</v>
      </c>
      <c r="J3702">
        <v>4430</v>
      </c>
      <c r="K3702">
        <v>4</v>
      </c>
      <c r="L3702">
        <v>15200</v>
      </c>
      <c r="M3702">
        <v>17720</v>
      </c>
    </row>
    <row r="3703" spans="1:13" x14ac:dyDescent="0.3">
      <c r="A3703" t="s">
        <v>3766</v>
      </c>
      <c r="B3703" s="3">
        <v>44189</v>
      </c>
      <c r="C3703" t="s">
        <v>58</v>
      </c>
      <c r="D3703" t="s">
        <v>8130</v>
      </c>
      <c r="E3703" t="s">
        <v>7907</v>
      </c>
      <c r="F3703" t="s">
        <v>14</v>
      </c>
      <c r="G3703" t="s">
        <v>44</v>
      </c>
      <c r="H3703" t="s">
        <v>63</v>
      </c>
      <c r="I3703">
        <v>3800</v>
      </c>
      <c r="J3703">
        <v>4430</v>
      </c>
      <c r="K3703">
        <v>1</v>
      </c>
      <c r="L3703">
        <v>3800</v>
      </c>
      <c r="M3703">
        <v>4430</v>
      </c>
    </row>
    <row r="3704" spans="1:13" x14ac:dyDescent="0.3">
      <c r="A3704" t="s">
        <v>3767</v>
      </c>
      <c r="B3704" s="3">
        <v>44189</v>
      </c>
      <c r="C3704" t="s">
        <v>59</v>
      </c>
      <c r="D3704" t="s">
        <v>8131</v>
      </c>
      <c r="E3704" t="s">
        <v>7905</v>
      </c>
      <c r="F3704" t="s">
        <v>14</v>
      </c>
      <c r="G3704" t="s">
        <v>15</v>
      </c>
      <c r="H3704" t="s">
        <v>62</v>
      </c>
      <c r="I3704">
        <v>4500</v>
      </c>
      <c r="J3704">
        <v>6000</v>
      </c>
      <c r="K3704">
        <v>2</v>
      </c>
      <c r="L3704">
        <v>9000</v>
      </c>
      <c r="M3704">
        <v>12000</v>
      </c>
    </row>
    <row r="3705" spans="1:13" x14ac:dyDescent="0.3">
      <c r="A3705" t="s">
        <v>3768</v>
      </c>
      <c r="B3705" s="3">
        <v>44189</v>
      </c>
      <c r="C3705" t="s">
        <v>60</v>
      </c>
      <c r="D3705" t="s">
        <v>8132</v>
      </c>
      <c r="E3705" t="s">
        <v>7903</v>
      </c>
      <c r="F3705" t="s">
        <v>14</v>
      </c>
      <c r="G3705" t="s">
        <v>15</v>
      </c>
      <c r="H3705" t="s">
        <v>62</v>
      </c>
      <c r="I3705">
        <v>4500</v>
      </c>
      <c r="J3705">
        <v>6000</v>
      </c>
      <c r="K3705">
        <v>2</v>
      </c>
      <c r="L3705">
        <v>9000</v>
      </c>
      <c r="M3705">
        <v>12000</v>
      </c>
    </row>
    <row r="3706" spans="1:13" x14ac:dyDescent="0.3">
      <c r="A3706" t="s">
        <v>3769</v>
      </c>
      <c r="B3706" s="3">
        <v>44189</v>
      </c>
      <c r="C3706" t="s">
        <v>61</v>
      </c>
      <c r="D3706" t="s">
        <v>8133</v>
      </c>
      <c r="E3706" t="s">
        <v>7899</v>
      </c>
      <c r="F3706" t="s">
        <v>14</v>
      </c>
      <c r="G3706" t="s">
        <v>15</v>
      </c>
      <c r="H3706" t="s">
        <v>62</v>
      </c>
      <c r="I3706">
        <v>4500</v>
      </c>
      <c r="J3706">
        <v>6000</v>
      </c>
      <c r="K3706">
        <v>3</v>
      </c>
      <c r="L3706">
        <v>13500</v>
      </c>
      <c r="M3706">
        <v>18000</v>
      </c>
    </row>
    <row r="3707" spans="1:13" x14ac:dyDescent="0.3">
      <c r="A3707" t="s">
        <v>3770</v>
      </c>
      <c r="B3707" s="3">
        <v>44189</v>
      </c>
      <c r="C3707" t="s">
        <v>13</v>
      </c>
      <c r="D3707" t="s">
        <v>8134</v>
      </c>
      <c r="E3707" t="s">
        <v>7897</v>
      </c>
      <c r="F3707" t="s">
        <v>14</v>
      </c>
      <c r="G3707" t="s">
        <v>15</v>
      </c>
      <c r="H3707" t="s">
        <v>62</v>
      </c>
      <c r="I3707">
        <v>4500</v>
      </c>
      <c r="J3707">
        <v>6000</v>
      </c>
      <c r="K3707">
        <v>2</v>
      </c>
      <c r="L3707">
        <v>9000</v>
      </c>
      <c r="M3707">
        <v>12000</v>
      </c>
    </row>
    <row r="3708" spans="1:13" x14ac:dyDescent="0.3">
      <c r="A3708" t="s">
        <v>3771</v>
      </c>
      <c r="B3708" s="3">
        <v>44189</v>
      </c>
      <c r="C3708" t="s">
        <v>16</v>
      </c>
      <c r="D3708" t="s">
        <v>8135</v>
      </c>
      <c r="E3708" t="s">
        <v>7907</v>
      </c>
      <c r="F3708" t="s">
        <v>14</v>
      </c>
      <c r="G3708" t="s">
        <v>15</v>
      </c>
      <c r="H3708" t="s">
        <v>62</v>
      </c>
      <c r="I3708">
        <v>4500</v>
      </c>
      <c r="J3708">
        <v>6000</v>
      </c>
      <c r="K3708">
        <v>3</v>
      </c>
      <c r="L3708">
        <v>13500</v>
      </c>
      <c r="M3708">
        <v>18000</v>
      </c>
    </row>
    <row r="3709" spans="1:13" x14ac:dyDescent="0.3">
      <c r="A3709" t="s">
        <v>3772</v>
      </c>
      <c r="B3709" s="3">
        <v>44189</v>
      </c>
      <c r="C3709" t="s">
        <v>18</v>
      </c>
      <c r="D3709" t="s">
        <v>8136</v>
      </c>
      <c r="E3709" t="s">
        <v>7901</v>
      </c>
      <c r="F3709" t="s">
        <v>14</v>
      </c>
      <c r="G3709" t="s">
        <v>15</v>
      </c>
      <c r="H3709" t="s">
        <v>62</v>
      </c>
      <c r="I3709">
        <v>4500</v>
      </c>
      <c r="J3709">
        <v>6000</v>
      </c>
      <c r="K3709">
        <v>4</v>
      </c>
      <c r="L3709">
        <v>18000</v>
      </c>
      <c r="M3709">
        <v>24000</v>
      </c>
    </row>
    <row r="3710" spans="1:13" x14ac:dyDescent="0.3">
      <c r="A3710" t="s">
        <v>3773</v>
      </c>
      <c r="B3710" s="3">
        <v>44189</v>
      </c>
      <c r="C3710" t="s">
        <v>20</v>
      </c>
      <c r="D3710" t="s">
        <v>8137</v>
      </c>
      <c r="E3710" t="s">
        <v>7901</v>
      </c>
      <c r="F3710" t="s">
        <v>14</v>
      </c>
      <c r="G3710" t="s">
        <v>15</v>
      </c>
      <c r="H3710" t="s">
        <v>62</v>
      </c>
      <c r="I3710">
        <v>4500</v>
      </c>
      <c r="J3710">
        <v>6000</v>
      </c>
      <c r="K3710">
        <v>2</v>
      </c>
      <c r="L3710">
        <v>9000</v>
      </c>
      <c r="M3710">
        <v>12000</v>
      </c>
    </row>
    <row r="3711" spans="1:13" x14ac:dyDescent="0.3">
      <c r="A3711" t="s">
        <v>3774</v>
      </c>
      <c r="B3711" s="3">
        <v>44189</v>
      </c>
      <c r="C3711" t="s">
        <v>21</v>
      </c>
      <c r="D3711" t="s">
        <v>8138</v>
      </c>
      <c r="E3711" t="s">
        <v>7939</v>
      </c>
      <c r="F3711" t="s">
        <v>14</v>
      </c>
      <c r="G3711" t="s">
        <v>15</v>
      </c>
      <c r="H3711" t="s">
        <v>62</v>
      </c>
      <c r="I3711">
        <v>4500</v>
      </c>
      <c r="J3711">
        <v>6000</v>
      </c>
      <c r="K3711">
        <v>3</v>
      </c>
      <c r="L3711">
        <v>13500</v>
      </c>
      <c r="M3711">
        <v>18000</v>
      </c>
    </row>
    <row r="3712" spans="1:13" x14ac:dyDescent="0.3">
      <c r="A3712" t="s">
        <v>3775</v>
      </c>
      <c r="B3712" s="3">
        <v>44189</v>
      </c>
      <c r="C3712" t="s">
        <v>23</v>
      </c>
      <c r="D3712" t="s">
        <v>8139</v>
      </c>
      <c r="E3712" t="s">
        <v>7921</v>
      </c>
      <c r="F3712" t="s">
        <v>14</v>
      </c>
      <c r="G3712" t="s">
        <v>15</v>
      </c>
      <c r="H3712" t="s">
        <v>62</v>
      </c>
      <c r="I3712">
        <v>4500</v>
      </c>
      <c r="J3712">
        <v>6000</v>
      </c>
      <c r="K3712">
        <v>1</v>
      </c>
      <c r="L3712">
        <v>4500</v>
      </c>
      <c r="M3712">
        <v>6000</v>
      </c>
    </row>
    <row r="3713" spans="1:13" x14ac:dyDescent="0.3">
      <c r="A3713" t="s">
        <v>3776</v>
      </c>
      <c r="B3713" s="3">
        <v>44189</v>
      </c>
      <c r="C3713" t="s">
        <v>24</v>
      </c>
      <c r="D3713" t="s">
        <v>8140</v>
      </c>
      <c r="E3713" t="s">
        <v>7907</v>
      </c>
      <c r="F3713" t="s">
        <v>14</v>
      </c>
      <c r="G3713" t="s">
        <v>15</v>
      </c>
      <c r="H3713" t="s">
        <v>62</v>
      </c>
      <c r="I3713">
        <v>4500</v>
      </c>
      <c r="J3713">
        <v>6000</v>
      </c>
      <c r="K3713">
        <v>2</v>
      </c>
      <c r="L3713">
        <v>9000</v>
      </c>
      <c r="M3713">
        <v>12000</v>
      </c>
    </row>
    <row r="3714" spans="1:13" x14ac:dyDescent="0.3">
      <c r="A3714" t="s">
        <v>3777</v>
      </c>
      <c r="B3714" s="3">
        <v>44189</v>
      </c>
      <c r="C3714" t="s">
        <v>25</v>
      </c>
      <c r="D3714" t="s">
        <v>8141</v>
      </c>
      <c r="E3714" t="s">
        <v>7915</v>
      </c>
      <c r="F3714" t="s">
        <v>14</v>
      </c>
      <c r="G3714" t="s">
        <v>15</v>
      </c>
      <c r="H3714" t="s">
        <v>62</v>
      </c>
      <c r="I3714">
        <v>4500</v>
      </c>
      <c r="J3714">
        <v>6000</v>
      </c>
      <c r="K3714">
        <v>3</v>
      </c>
      <c r="L3714">
        <v>13500</v>
      </c>
      <c r="M3714">
        <v>18000</v>
      </c>
    </row>
    <row r="3715" spans="1:13" x14ac:dyDescent="0.3">
      <c r="A3715" t="s">
        <v>3778</v>
      </c>
      <c r="B3715" s="3">
        <v>44189</v>
      </c>
      <c r="C3715" t="s">
        <v>26</v>
      </c>
      <c r="D3715" t="s">
        <v>8142</v>
      </c>
      <c r="E3715" t="s">
        <v>7967</v>
      </c>
      <c r="F3715" t="s">
        <v>14</v>
      </c>
      <c r="G3715" t="s">
        <v>15</v>
      </c>
      <c r="H3715" t="s">
        <v>62</v>
      </c>
      <c r="I3715">
        <v>4500</v>
      </c>
      <c r="J3715">
        <v>6000</v>
      </c>
      <c r="K3715">
        <v>3</v>
      </c>
      <c r="L3715">
        <v>13500</v>
      </c>
      <c r="M3715">
        <v>18000</v>
      </c>
    </row>
    <row r="3716" spans="1:13" x14ac:dyDescent="0.3">
      <c r="A3716" t="s">
        <v>3779</v>
      </c>
      <c r="B3716" s="3">
        <v>44189</v>
      </c>
      <c r="C3716" t="s">
        <v>28</v>
      </c>
      <c r="D3716" t="s">
        <v>8143</v>
      </c>
      <c r="E3716" t="s">
        <v>7901</v>
      </c>
      <c r="F3716" t="s">
        <v>14</v>
      </c>
      <c r="G3716" t="s">
        <v>15</v>
      </c>
      <c r="H3716" t="s">
        <v>62</v>
      </c>
      <c r="I3716">
        <v>4500</v>
      </c>
      <c r="J3716">
        <v>6000</v>
      </c>
      <c r="K3716">
        <v>2</v>
      </c>
      <c r="L3716">
        <v>9000</v>
      </c>
      <c r="M3716">
        <v>12000</v>
      </c>
    </row>
    <row r="3717" spans="1:13" x14ac:dyDescent="0.3">
      <c r="A3717" t="s">
        <v>3780</v>
      </c>
      <c r="B3717" s="3">
        <v>44189</v>
      </c>
      <c r="C3717" t="s">
        <v>30</v>
      </c>
      <c r="D3717" t="s">
        <v>8144</v>
      </c>
      <c r="E3717" t="s">
        <v>7915</v>
      </c>
      <c r="F3717" t="s">
        <v>14</v>
      </c>
      <c r="G3717" t="s">
        <v>15</v>
      </c>
      <c r="H3717" t="s">
        <v>62</v>
      </c>
      <c r="I3717">
        <v>4500</v>
      </c>
      <c r="J3717">
        <v>6000</v>
      </c>
      <c r="K3717">
        <v>4</v>
      </c>
      <c r="L3717">
        <v>18000</v>
      </c>
      <c r="M3717">
        <v>24000</v>
      </c>
    </row>
    <row r="3718" spans="1:13" x14ac:dyDescent="0.3">
      <c r="A3718" t="s">
        <v>3781</v>
      </c>
      <c r="B3718" s="3">
        <v>44189</v>
      </c>
      <c r="C3718" t="s">
        <v>31</v>
      </c>
      <c r="D3718" t="s">
        <v>8145</v>
      </c>
      <c r="E3718" t="s">
        <v>7912</v>
      </c>
      <c r="F3718" t="s">
        <v>14</v>
      </c>
      <c r="G3718" t="s">
        <v>22</v>
      </c>
      <c r="H3718" t="s">
        <v>63</v>
      </c>
      <c r="I3718">
        <v>3700</v>
      </c>
      <c r="J3718">
        <v>4450</v>
      </c>
      <c r="K3718">
        <v>2</v>
      </c>
      <c r="L3718">
        <v>7400</v>
      </c>
      <c r="M3718">
        <v>8900</v>
      </c>
    </row>
    <row r="3719" spans="1:13" x14ac:dyDescent="0.3">
      <c r="A3719" t="s">
        <v>3782</v>
      </c>
      <c r="B3719" s="3">
        <v>44189</v>
      </c>
      <c r="C3719" t="s">
        <v>32</v>
      </c>
      <c r="D3719" t="s">
        <v>8146</v>
      </c>
      <c r="E3719" t="s">
        <v>7903</v>
      </c>
      <c r="F3719" t="s">
        <v>14</v>
      </c>
      <c r="G3719" t="s">
        <v>22</v>
      </c>
      <c r="H3719" t="s">
        <v>63</v>
      </c>
      <c r="I3719">
        <v>3700</v>
      </c>
      <c r="J3719">
        <v>4450</v>
      </c>
      <c r="K3719">
        <v>3</v>
      </c>
      <c r="L3719">
        <v>11100</v>
      </c>
      <c r="M3719">
        <v>13350</v>
      </c>
    </row>
    <row r="3720" spans="1:13" x14ac:dyDescent="0.3">
      <c r="A3720" t="s">
        <v>3783</v>
      </c>
      <c r="B3720" s="3">
        <v>44189</v>
      </c>
      <c r="C3720" t="s">
        <v>33</v>
      </c>
      <c r="D3720" t="s">
        <v>8147</v>
      </c>
      <c r="E3720" t="s">
        <v>7915</v>
      </c>
      <c r="F3720" t="s">
        <v>14</v>
      </c>
      <c r="G3720" t="s">
        <v>22</v>
      </c>
      <c r="H3720" t="s">
        <v>63</v>
      </c>
      <c r="I3720">
        <v>3700</v>
      </c>
      <c r="J3720">
        <v>4450</v>
      </c>
      <c r="K3720">
        <v>4</v>
      </c>
      <c r="L3720">
        <v>14800</v>
      </c>
      <c r="M3720">
        <v>17800</v>
      </c>
    </row>
    <row r="3721" spans="1:13" x14ac:dyDescent="0.3">
      <c r="A3721" t="s">
        <v>3784</v>
      </c>
      <c r="B3721" s="3">
        <v>44189</v>
      </c>
      <c r="C3721" t="s">
        <v>34</v>
      </c>
      <c r="D3721" t="s">
        <v>8148</v>
      </c>
      <c r="E3721" t="s">
        <v>7897</v>
      </c>
      <c r="F3721" t="s">
        <v>14</v>
      </c>
      <c r="G3721" t="s">
        <v>22</v>
      </c>
      <c r="H3721" t="s">
        <v>63</v>
      </c>
      <c r="I3721">
        <v>3700</v>
      </c>
      <c r="J3721">
        <v>4450</v>
      </c>
      <c r="K3721">
        <v>1</v>
      </c>
      <c r="L3721">
        <v>3700</v>
      </c>
      <c r="M3721">
        <v>4450</v>
      </c>
    </row>
    <row r="3722" spans="1:13" x14ac:dyDescent="0.3">
      <c r="A3722" t="s">
        <v>3785</v>
      </c>
      <c r="B3722" s="3">
        <v>44189</v>
      </c>
      <c r="C3722" t="s">
        <v>35</v>
      </c>
      <c r="D3722" t="s">
        <v>8149</v>
      </c>
      <c r="E3722" t="s">
        <v>7907</v>
      </c>
      <c r="F3722" t="s">
        <v>14</v>
      </c>
      <c r="G3722" t="s">
        <v>27</v>
      </c>
      <c r="H3722" t="s">
        <v>62</v>
      </c>
      <c r="I3722">
        <v>2500</v>
      </c>
      <c r="J3722">
        <v>3350</v>
      </c>
      <c r="K3722">
        <v>4</v>
      </c>
      <c r="L3722">
        <v>10000</v>
      </c>
      <c r="M3722">
        <v>13400</v>
      </c>
    </row>
    <row r="3723" spans="1:13" x14ac:dyDescent="0.3">
      <c r="A3723" t="s">
        <v>3786</v>
      </c>
      <c r="B3723" s="3">
        <v>44189</v>
      </c>
      <c r="C3723" t="s">
        <v>36</v>
      </c>
      <c r="D3723" t="s">
        <v>8150</v>
      </c>
      <c r="E3723" t="s">
        <v>7929</v>
      </c>
      <c r="F3723" t="s">
        <v>14</v>
      </c>
      <c r="G3723" t="s">
        <v>27</v>
      </c>
      <c r="H3723" t="s">
        <v>62</v>
      </c>
      <c r="I3723">
        <v>2500</v>
      </c>
      <c r="J3723">
        <v>3350</v>
      </c>
      <c r="K3723">
        <v>4</v>
      </c>
      <c r="L3723">
        <v>10000</v>
      </c>
      <c r="M3723">
        <v>13400</v>
      </c>
    </row>
    <row r="3724" spans="1:13" x14ac:dyDescent="0.3">
      <c r="A3724" t="s">
        <v>3787</v>
      </c>
      <c r="B3724" s="3">
        <v>44189</v>
      </c>
      <c r="C3724" t="s">
        <v>37</v>
      </c>
      <c r="D3724" t="s">
        <v>8151</v>
      </c>
      <c r="E3724" t="s">
        <v>7896</v>
      </c>
      <c r="F3724" t="s">
        <v>14</v>
      </c>
      <c r="G3724" t="s">
        <v>27</v>
      </c>
      <c r="H3724" t="s">
        <v>62</v>
      </c>
      <c r="I3724">
        <v>2500</v>
      </c>
      <c r="J3724">
        <v>3350</v>
      </c>
      <c r="K3724">
        <v>4</v>
      </c>
      <c r="L3724">
        <v>10000</v>
      </c>
      <c r="M3724">
        <v>13400</v>
      </c>
    </row>
    <row r="3725" spans="1:13" x14ac:dyDescent="0.3">
      <c r="A3725" t="s">
        <v>3788</v>
      </c>
      <c r="B3725" s="3">
        <v>44189</v>
      </c>
      <c r="C3725" t="s">
        <v>38</v>
      </c>
      <c r="D3725" t="s">
        <v>8152</v>
      </c>
      <c r="E3725" t="s">
        <v>7907</v>
      </c>
      <c r="F3725" t="s">
        <v>14</v>
      </c>
      <c r="G3725" t="s">
        <v>27</v>
      </c>
      <c r="H3725" t="s">
        <v>62</v>
      </c>
      <c r="I3725">
        <v>2500</v>
      </c>
      <c r="J3725">
        <v>3350</v>
      </c>
      <c r="K3725">
        <v>1</v>
      </c>
      <c r="L3725">
        <v>2500</v>
      </c>
      <c r="M3725">
        <v>3350</v>
      </c>
    </row>
    <row r="3726" spans="1:13" x14ac:dyDescent="0.3">
      <c r="A3726" t="s">
        <v>3789</v>
      </c>
      <c r="B3726" s="3">
        <v>44189</v>
      </c>
      <c r="C3726" t="s">
        <v>39</v>
      </c>
      <c r="D3726" t="s">
        <v>8153</v>
      </c>
      <c r="E3726" t="s">
        <v>7929</v>
      </c>
      <c r="F3726" t="s">
        <v>14</v>
      </c>
      <c r="G3726" t="s">
        <v>27</v>
      </c>
      <c r="H3726" t="s">
        <v>62</v>
      </c>
      <c r="I3726">
        <v>2500</v>
      </c>
      <c r="J3726">
        <v>3350</v>
      </c>
      <c r="K3726">
        <v>1</v>
      </c>
      <c r="L3726">
        <v>2500</v>
      </c>
      <c r="M3726">
        <v>3350</v>
      </c>
    </row>
    <row r="3727" spans="1:13" x14ac:dyDescent="0.3">
      <c r="A3727" t="s">
        <v>3790</v>
      </c>
      <c r="B3727" s="3">
        <v>44189</v>
      </c>
      <c r="C3727" t="s">
        <v>41</v>
      </c>
      <c r="D3727" t="s">
        <v>8154</v>
      </c>
      <c r="E3727" t="s">
        <v>7903</v>
      </c>
      <c r="F3727" t="s">
        <v>14</v>
      </c>
      <c r="G3727" t="s">
        <v>27</v>
      </c>
      <c r="H3727" t="s">
        <v>62</v>
      </c>
      <c r="I3727">
        <v>2500</v>
      </c>
      <c r="J3727">
        <v>3350</v>
      </c>
      <c r="K3727">
        <v>3</v>
      </c>
      <c r="L3727">
        <v>7500</v>
      </c>
      <c r="M3727">
        <v>10050</v>
      </c>
    </row>
    <row r="3728" spans="1:13" x14ac:dyDescent="0.3">
      <c r="A3728" t="s">
        <v>3791</v>
      </c>
      <c r="B3728" s="3">
        <v>44189</v>
      </c>
      <c r="C3728" t="s">
        <v>42</v>
      </c>
      <c r="D3728" t="s">
        <v>8155</v>
      </c>
      <c r="E3728" t="s">
        <v>7912</v>
      </c>
      <c r="F3728" t="s">
        <v>14</v>
      </c>
      <c r="G3728" t="s">
        <v>27</v>
      </c>
      <c r="H3728" t="s">
        <v>62</v>
      </c>
      <c r="I3728">
        <v>2500</v>
      </c>
      <c r="J3728">
        <v>3350</v>
      </c>
      <c r="K3728">
        <v>1</v>
      </c>
      <c r="L3728">
        <v>2500</v>
      </c>
      <c r="M3728">
        <v>3350</v>
      </c>
    </row>
    <row r="3729" spans="1:13" x14ac:dyDescent="0.3">
      <c r="A3729" t="s">
        <v>3792</v>
      </c>
      <c r="B3729" s="3">
        <v>44189</v>
      </c>
      <c r="C3729" t="s">
        <v>43</v>
      </c>
      <c r="D3729" t="s">
        <v>8156</v>
      </c>
      <c r="E3729" t="s">
        <v>7912</v>
      </c>
      <c r="F3729" t="s">
        <v>14</v>
      </c>
      <c r="G3729" t="s">
        <v>27</v>
      </c>
      <c r="H3729" t="s">
        <v>62</v>
      </c>
      <c r="I3729">
        <v>2500</v>
      </c>
      <c r="J3729">
        <v>3350</v>
      </c>
      <c r="K3729">
        <v>3</v>
      </c>
      <c r="L3729">
        <v>7500</v>
      </c>
      <c r="M3729">
        <v>10050</v>
      </c>
    </row>
    <row r="3730" spans="1:13" x14ac:dyDescent="0.3">
      <c r="A3730" t="s">
        <v>3793</v>
      </c>
      <c r="B3730" s="3">
        <v>44189</v>
      </c>
      <c r="C3730" t="s">
        <v>45</v>
      </c>
      <c r="D3730" t="s">
        <v>8157</v>
      </c>
      <c r="E3730" t="s">
        <v>7912</v>
      </c>
      <c r="F3730" t="s">
        <v>14</v>
      </c>
      <c r="G3730" t="s">
        <v>27</v>
      </c>
      <c r="H3730" t="s">
        <v>62</v>
      </c>
      <c r="I3730">
        <v>2500</v>
      </c>
      <c r="J3730">
        <v>3350</v>
      </c>
      <c r="K3730">
        <v>3</v>
      </c>
      <c r="L3730">
        <v>7500</v>
      </c>
      <c r="M3730">
        <v>10050</v>
      </c>
    </row>
    <row r="3731" spans="1:13" x14ac:dyDescent="0.3">
      <c r="A3731" t="s">
        <v>3794</v>
      </c>
      <c r="B3731" s="3">
        <v>44189</v>
      </c>
      <c r="C3731" t="s">
        <v>46</v>
      </c>
      <c r="D3731" t="s">
        <v>8158</v>
      </c>
      <c r="E3731" t="s">
        <v>7896</v>
      </c>
      <c r="F3731" t="s">
        <v>14</v>
      </c>
      <c r="G3731" t="s">
        <v>27</v>
      </c>
      <c r="H3731" t="s">
        <v>62</v>
      </c>
      <c r="I3731">
        <v>2500</v>
      </c>
      <c r="J3731">
        <v>3350</v>
      </c>
      <c r="K3731">
        <v>3</v>
      </c>
      <c r="L3731">
        <v>7500</v>
      </c>
      <c r="M3731">
        <v>10050</v>
      </c>
    </row>
    <row r="3732" spans="1:13" x14ac:dyDescent="0.3">
      <c r="A3732" t="s">
        <v>3795</v>
      </c>
      <c r="B3732" s="3">
        <v>44189</v>
      </c>
      <c r="C3732" t="s">
        <v>47</v>
      </c>
      <c r="D3732" t="s">
        <v>8159</v>
      </c>
      <c r="E3732" t="s">
        <v>7912</v>
      </c>
      <c r="F3732" t="s">
        <v>14</v>
      </c>
      <c r="G3732" t="s">
        <v>27</v>
      </c>
      <c r="H3732" t="s">
        <v>62</v>
      </c>
      <c r="I3732">
        <v>2500</v>
      </c>
      <c r="J3732">
        <v>3350</v>
      </c>
      <c r="K3732">
        <v>1</v>
      </c>
      <c r="L3732">
        <v>2500</v>
      </c>
      <c r="M3732">
        <v>3350</v>
      </c>
    </row>
    <row r="3733" spans="1:13" x14ac:dyDescent="0.3">
      <c r="A3733" t="s">
        <v>3796</v>
      </c>
      <c r="B3733" s="3">
        <v>44189</v>
      </c>
      <c r="C3733" t="s">
        <v>48</v>
      </c>
      <c r="D3733" t="s">
        <v>8160</v>
      </c>
      <c r="E3733" t="s">
        <v>7912</v>
      </c>
      <c r="F3733" t="s">
        <v>14</v>
      </c>
      <c r="G3733" t="s">
        <v>40</v>
      </c>
      <c r="H3733" t="s">
        <v>63</v>
      </c>
      <c r="I3733">
        <v>3500</v>
      </c>
      <c r="J3733">
        <v>4750</v>
      </c>
      <c r="K3733">
        <v>4</v>
      </c>
      <c r="L3733">
        <v>14000</v>
      </c>
      <c r="M3733">
        <v>19000</v>
      </c>
    </row>
    <row r="3734" spans="1:13" x14ac:dyDescent="0.3">
      <c r="A3734" t="s">
        <v>3797</v>
      </c>
      <c r="B3734" s="3">
        <v>44189</v>
      </c>
      <c r="C3734" t="s">
        <v>49</v>
      </c>
      <c r="D3734" t="s">
        <v>8161</v>
      </c>
      <c r="E3734" t="s">
        <v>7905</v>
      </c>
      <c r="F3734" t="s">
        <v>14</v>
      </c>
      <c r="G3734" t="s">
        <v>40</v>
      </c>
      <c r="H3734" t="s">
        <v>63</v>
      </c>
      <c r="I3734">
        <v>3500</v>
      </c>
      <c r="J3734">
        <v>4750</v>
      </c>
      <c r="K3734">
        <v>4</v>
      </c>
      <c r="L3734">
        <v>14000</v>
      </c>
      <c r="M3734">
        <v>19000</v>
      </c>
    </row>
    <row r="3735" spans="1:13" x14ac:dyDescent="0.3">
      <c r="A3735" t="s">
        <v>3798</v>
      </c>
      <c r="B3735" s="3">
        <v>44189</v>
      </c>
      <c r="C3735" t="s">
        <v>50</v>
      </c>
      <c r="D3735" t="s">
        <v>8162</v>
      </c>
      <c r="E3735" t="s">
        <v>7903</v>
      </c>
      <c r="F3735" t="s">
        <v>14</v>
      </c>
      <c r="G3735" t="s">
        <v>40</v>
      </c>
      <c r="H3735" t="s">
        <v>63</v>
      </c>
      <c r="I3735">
        <v>3500</v>
      </c>
      <c r="J3735">
        <v>4750</v>
      </c>
      <c r="K3735">
        <v>2</v>
      </c>
      <c r="L3735">
        <v>7000</v>
      </c>
      <c r="M3735">
        <v>9500</v>
      </c>
    </row>
    <row r="3736" spans="1:13" x14ac:dyDescent="0.3">
      <c r="A3736" t="s">
        <v>3799</v>
      </c>
      <c r="B3736" s="3">
        <v>44189</v>
      </c>
      <c r="C3736" t="s">
        <v>51</v>
      </c>
      <c r="D3736" t="s">
        <v>8163</v>
      </c>
      <c r="E3736" t="s">
        <v>7901</v>
      </c>
      <c r="F3736" t="s">
        <v>14</v>
      </c>
      <c r="G3736" t="s">
        <v>44</v>
      </c>
      <c r="H3736" t="s">
        <v>63</v>
      </c>
      <c r="I3736">
        <v>3800</v>
      </c>
      <c r="J3736">
        <v>4430</v>
      </c>
      <c r="K3736">
        <v>1</v>
      </c>
      <c r="L3736">
        <v>3800</v>
      </c>
      <c r="M3736">
        <v>4430</v>
      </c>
    </row>
    <row r="3737" spans="1:13" x14ac:dyDescent="0.3">
      <c r="A3737" t="s">
        <v>3800</v>
      </c>
      <c r="B3737" s="3">
        <v>44189</v>
      </c>
      <c r="C3737" t="s">
        <v>52</v>
      </c>
      <c r="D3737" t="s">
        <v>8164</v>
      </c>
      <c r="E3737" t="s">
        <v>7967</v>
      </c>
      <c r="F3737" t="s">
        <v>14</v>
      </c>
      <c r="G3737" t="s">
        <v>44</v>
      </c>
      <c r="H3737" t="s">
        <v>63</v>
      </c>
      <c r="I3737">
        <v>3800</v>
      </c>
      <c r="J3737">
        <v>4430</v>
      </c>
      <c r="K3737">
        <v>2</v>
      </c>
      <c r="L3737">
        <v>7600</v>
      </c>
      <c r="M3737">
        <v>8860</v>
      </c>
    </row>
    <row r="3738" spans="1:13" x14ac:dyDescent="0.3">
      <c r="A3738" t="s">
        <v>3801</v>
      </c>
      <c r="B3738" s="3">
        <v>44189</v>
      </c>
      <c r="C3738" t="s">
        <v>53</v>
      </c>
      <c r="D3738" t="s">
        <v>8165</v>
      </c>
      <c r="E3738" t="s">
        <v>7907</v>
      </c>
      <c r="F3738" t="s">
        <v>14</v>
      </c>
      <c r="G3738" t="s">
        <v>40</v>
      </c>
      <c r="H3738" t="s">
        <v>63</v>
      </c>
      <c r="I3738">
        <v>3500</v>
      </c>
      <c r="J3738">
        <v>4750</v>
      </c>
      <c r="K3738">
        <v>1</v>
      </c>
      <c r="L3738">
        <v>3500</v>
      </c>
      <c r="M3738">
        <v>4750</v>
      </c>
    </row>
    <row r="3739" spans="1:13" x14ac:dyDescent="0.3">
      <c r="A3739" t="s">
        <v>3802</v>
      </c>
      <c r="B3739" s="3">
        <v>44189</v>
      </c>
      <c r="C3739" t="s">
        <v>54</v>
      </c>
      <c r="D3739" t="s">
        <v>8166</v>
      </c>
      <c r="E3739" t="s">
        <v>7929</v>
      </c>
      <c r="F3739" t="s">
        <v>14</v>
      </c>
      <c r="G3739" t="s">
        <v>40</v>
      </c>
      <c r="H3739" t="s">
        <v>63</v>
      </c>
      <c r="I3739">
        <v>3500</v>
      </c>
      <c r="J3739">
        <v>4750</v>
      </c>
      <c r="K3739">
        <v>1</v>
      </c>
      <c r="L3739">
        <v>3500</v>
      </c>
      <c r="M3739">
        <v>4750</v>
      </c>
    </row>
    <row r="3740" spans="1:13" x14ac:dyDescent="0.3">
      <c r="A3740" t="s">
        <v>3803</v>
      </c>
      <c r="B3740" s="3">
        <v>44189</v>
      </c>
      <c r="C3740" t="s">
        <v>55</v>
      </c>
      <c r="D3740" t="s">
        <v>8167</v>
      </c>
      <c r="E3740" t="s">
        <v>7921</v>
      </c>
      <c r="F3740" t="s">
        <v>14</v>
      </c>
      <c r="G3740" t="s">
        <v>40</v>
      </c>
      <c r="H3740" t="s">
        <v>63</v>
      </c>
      <c r="I3740">
        <v>3500</v>
      </c>
      <c r="J3740">
        <v>4750</v>
      </c>
      <c r="K3740">
        <v>3</v>
      </c>
      <c r="L3740">
        <v>10500</v>
      </c>
      <c r="M3740">
        <v>14250</v>
      </c>
    </row>
    <row r="3741" spans="1:13" x14ac:dyDescent="0.3">
      <c r="A3741" t="s">
        <v>3804</v>
      </c>
      <c r="B3741" s="3">
        <v>44189</v>
      </c>
      <c r="C3741" t="s">
        <v>57</v>
      </c>
      <c r="D3741" t="s">
        <v>8168</v>
      </c>
      <c r="E3741" t="s">
        <v>7907</v>
      </c>
      <c r="F3741" t="s">
        <v>14</v>
      </c>
      <c r="G3741" t="s">
        <v>40</v>
      </c>
      <c r="H3741" t="s">
        <v>63</v>
      </c>
      <c r="I3741">
        <v>3500</v>
      </c>
      <c r="J3741">
        <v>4750</v>
      </c>
      <c r="K3741">
        <v>3</v>
      </c>
      <c r="L3741">
        <v>10500</v>
      </c>
      <c r="M3741">
        <v>14250</v>
      </c>
    </row>
    <row r="3742" spans="1:13" x14ac:dyDescent="0.3">
      <c r="A3742" t="s">
        <v>3805</v>
      </c>
      <c r="B3742" s="3">
        <v>44189</v>
      </c>
      <c r="C3742" t="s">
        <v>58</v>
      </c>
      <c r="D3742" t="s">
        <v>8169</v>
      </c>
      <c r="E3742" t="s">
        <v>7897</v>
      </c>
      <c r="F3742" t="s">
        <v>14</v>
      </c>
      <c r="G3742" t="s">
        <v>40</v>
      </c>
      <c r="H3742" t="s">
        <v>63</v>
      </c>
      <c r="I3742">
        <v>3500</v>
      </c>
      <c r="J3742">
        <v>4750</v>
      </c>
      <c r="K3742">
        <v>4</v>
      </c>
      <c r="L3742">
        <v>14000</v>
      </c>
      <c r="M3742">
        <v>19000</v>
      </c>
    </row>
    <row r="3743" spans="1:13" x14ac:dyDescent="0.3">
      <c r="A3743" t="s">
        <v>3806</v>
      </c>
      <c r="B3743" s="3">
        <v>44189</v>
      </c>
      <c r="C3743" t="s">
        <v>59</v>
      </c>
      <c r="D3743" t="s">
        <v>8170</v>
      </c>
      <c r="E3743" t="s">
        <v>7915</v>
      </c>
      <c r="F3743" t="s">
        <v>14</v>
      </c>
      <c r="G3743" t="s">
        <v>40</v>
      </c>
      <c r="H3743" t="s">
        <v>63</v>
      </c>
      <c r="I3743">
        <v>3500</v>
      </c>
      <c r="J3743">
        <v>4750</v>
      </c>
      <c r="K3743">
        <v>1</v>
      </c>
      <c r="L3743">
        <v>3500</v>
      </c>
      <c r="M3743">
        <v>4750</v>
      </c>
    </row>
    <row r="3744" spans="1:13" x14ac:dyDescent="0.3">
      <c r="A3744" t="s">
        <v>3807</v>
      </c>
      <c r="B3744" s="3">
        <v>44189</v>
      </c>
      <c r="C3744" t="s">
        <v>60</v>
      </c>
      <c r="D3744" t="s">
        <v>8171</v>
      </c>
      <c r="E3744" t="s">
        <v>7912</v>
      </c>
      <c r="F3744" t="s">
        <v>14</v>
      </c>
      <c r="G3744" t="s">
        <v>40</v>
      </c>
      <c r="H3744" t="s">
        <v>63</v>
      </c>
      <c r="I3744">
        <v>3500</v>
      </c>
      <c r="J3744">
        <v>4750</v>
      </c>
      <c r="K3744">
        <v>3</v>
      </c>
      <c r="L3744">
        <v>10500</v>
      </c>
      <c r="M3744">
        <v>14250</v>
      </c>
    </row>
    <row r="3745" spans="1:13" x14ac:dyDescent="0.3">
      <c r="A3745" t="s">
        <v>3808</v>
      </c>
      <c r="B3745" s="3">
        <v>44189</v>
      </c>
      <c r="C3745" t="s">
        <v>61</v>
      </c>
      <c r="D3745" t="s">
        <v>8172</v>
      </c>
      <c r="E3745" t="s">
        <v>7896</v>
      </c>
      <c r="F3745" t="s">
        <v>14</v>
      </c>
      <c r="G3745" t="s">
        <v>15</v>
      </c>
      <c r="H3745" t="s">
        <v>62</v>
      </c>
      <c r="I3745">
        <v>4500</v>
      </c>
      <c r="J3745">
        <v>6000</v>
      </c>
      <c r="K3745">
        <v>2</v>
      </c>
      <c r="L3745">
        <v>9000</v>
      </c>
      <c r="M3745">
        <v>12000</v>
      </c>
    </row>
    <row r="3746" spans="1:13" x14ac:dyDescent="0.3">
      <c r="A3746" t="s">
        <v>3809</v>
      </c>
      <c r="B3746" s="3">
        <v>44189</v>
      </c>
      <c r="C3746" t="s">
        <v>13</v>
      </c>
      <c r="D3746" t="s">
        <v>8173</v>
      </c>
      <c r="E3746" t="s">
        <v>7915</v>
      </c>
      <c r="F3746" t="s">
        <v>14</v>
      </c>
      <c r="G3746" t="s">
        <v>15</v>
      </c>
      <c r="H3746" t="s">
        <v>62</v>
      </c>
      <c r="I3746">
        <v>4500</v>
      </c>
      <c r="J3746">
        <v>6000</v>
      </c>
      <c r="K3746">
        <v>2</v>
      </c>
      <c r="L3746">
        <v>9000</v>
      </c>
      <c r="M3746">
        <v>12000</v>
      </c>
    </row>
    <row r="3747" spans="1:13" x14ac:dyDescent="0.3">
      <c r="A3747" t="s">
        <v>3810</v>
      </c>
      <c r="B3747" s="3">
        <v>44189</v>
      </c>
      <c r="C3747" t="s">
        <v>16</v>
      </c>
      <c r="D3747" t="s">
        <v>8174</v>
      </c>
      <c r="E3747" t="s">
        <v>7903</v>
      </c>
      <c r="F3747" t="s">
        <v>14</v>
      </c>
      <c r="G3747" t="s">
        <v>56</v>
      </c>
      <c r="H3747" t="s">
        <v>64</v>
      </c>
      <c r="I3747">
        <v>3600</v>
      </c>
      <c r="J3747">
        <v>4400</v>
      </c>
      <c r="K3747">
        <v>2</v>
      </c>
      <c r="L3747">
        <v>7200</v>
      </c>
      <c r="M3747">
        <v>8800</v>
      </c>
    </row>
    <row r="3748" spans="1:13" x14ac:dyDescent="0.3">
      <c r="A3748" t="s">
        <v>3811</v>
      </c>
      <c r="B3748" s="3">
        <v>44189</v>
      </c>
      <c r="C3748" t="s">
        <v>18</v>
      </c>
      <c r="D3748" t="s">
        <v>8175</v>
      </c>
      <c r="E3748" t="s">
        <v>7912</v>
      </c>
      <c r="F3748" t="s">
        <v>14</v>
      </c>
      <c r="G3748" t="s">
        <v>22</v>
      </c>
      <c r="H3748" t="s">
        <v>63</v>
      </c>
      <c r="I3748">
        <v>3700</v>
      </c>
      <c r="J3748">
        <v>4450</v>
      </c>
      <c r="K3748">
        <v>1</v>
      </c>
      <c r="L3748">
        <v>3700</v>
      </c>
      <c r="M3748">
        <v>4450</v>
      </c>
    </row>
    <row r="3749" spans="1:13" x14ac:dyDescent="0.3">
      <c r="A3749" t="s">
        <v>3812</v>
      </c>
      <c r="B3749" s="3">
        <v>44189</v>
      </c>
      <c r="C3749" t="s">
        <v>20</v>
      </c>
      <c r="D3749" t="s">
        <v>8176</v>
      </c>
      <c r="E3749" t="s">
        <v>7907</v>
      </c>
      <c r="F3749" t="s">
        <v>14</v>
      </c>
      <c r="G3749" t="s">
        <v>22</v>
      </c>
      <c r="H3749" t="s">
        <v>63</v>
      </c>
      <c r="I3749">
        <v>3700</v>
      </c>
      <c r="J3749">
        <v>4450</v>
      </c>
      <c r="K3749">
        <v>4</v>
      </c>
      <c r="L3749">
        <v>14800</v>
      </c>
      <c r="M3749">
        <v>17800</v>
      </c>
    </row>
    <row r="3750" spans="1:13" x14ac:dyDescent="0.3">
      <c r="A3750" t="s">
        <v>3813</v>
      </c>
      <c r="B3750" s="3">
        <v>44189</v>
      </c>
      <c r="C3750" t="s">
        <v>21</v>
      </c>
      <c r="D3750" t="s">
        <v>8177</v>
      </c>
      <c r="E3750" t="s">
        <v>7912</v>
      </c>
      <c r="F3750" t="s">
        <v>14</v>
      </c>
      <c r="G3750" t="s">
        <v>22</v>
      </c>
      <c r="H3750" t="s">
        <v>63</v>
      </c>
      <c r="I3750">
        <v>3700</v>
      </c>
      <c r="J3750">
        <v>4450</v>
      </c>
      <c r="K3750">
        <v>1</v>
      </c>
      <c r="L3750">
        <v>3700</v>
      </c>
      <c r="M3750">
        <v>4450</v>
      </c>
    </row>
    <row r="3751" spans="1:13" x14ac:dyDescent="0.3">
      <c r="A3751" t="s">
        <v>3814</v>
      </c>
      <c r="B3751" s="3">
        <v>44189</v>
      </c>
      <c r="C3751" t="s">
        <v>23</v>
      </c>
      <c r="D3751" t="s">
        <v>8178</v>
      </c>
      <c r="E3751" t="s">
        <v>7897</v>
      </c>
      <c r="F3751" t="s">
        <v>14</v>
      </c>
      <c r="G3751" t="s">
        <v>22</v>
      </c>
      <c r="H3751" t="s">
        <v>63</v>
      </c>
      <c r="I3751">
        <v>3700</v>
      </c>
      <c r="J3751">
        <v>4450</v>
      </c>
      <c r="K3751">
        <v>3</v>
      </c>
      <c r="L3751">
        <v>11100</v>
      </c>
      <c r="M3751">
        <v>13350</v>
      </c>
    </row>
    <row r="3752" spans="1:13" x14ac:dyDescent="0.3">
      <c r="A3752" t="s">
        <v>3815</v>
      </c>
      <c r="B3752" s="3">
        <v>44189</v>
      </c>
      <c r="C3752" t="s">
        <v>24</v>
      </c>
      <c r="D3752" t="s">
        <v>8179</v>
      </c>
      <c r="E3752" t="s">
        <v>7905</v>
      </c>
      <c r="F3752" t="s">
        <v>14</v>
      </c>
      <c r="G3752" t="s">
        <v>22</v>
      </c>
      <c r="H3752" t="s">
        <v>63</v>
      </c>
      <c r="I3752">
        <v>3700</v>
      </c>
      <c r="J3752">
        <v>4450</v>
      </c>
      <c r="K3752">
        <v>2</v>
      </c>
      <c r="L3752">
        <v>7400</v>
      </c>
      <c r="M3752">
        <v>8900</v>
      </c>
    </row>
    <row r="3753" spans="1:13" x14ac:dyDescent="0.3">
      <c r="A3753" t="s">
        <v>3816</v>
      </c>
      <c r="B3753" s="3">
        <v>44189</v>
      </c>
      <c r="C3753" t="s">
        <v>25</v>
      </c>
      <c r="D3753" t="s">
        <v>8180</v>
      </c>
      <c r="E3753" t="s">
        <v>7939</v>
      </c>
      <c r="F3753" t="s">
        <v>14</v>
      </c>
      <c r="G3753" t="s">
        <v>56</v>
      </c>
      <c r="H3753" t="s">
        <v>64</v>
      </c>
      <c r="I3753">
        <v>3600</v>
      </c>
      <c r="J3753">
        <v>4400</v>
      </c>
      <c r="K3753">
        <v>2</v>
      </c>
      <c r="L3753">
        <v>7200</v>
      </c>
      <c r="M3753">
        <v>8800</v>
      </c>
    </row>
    <row r="3754" spans="1:13" x14ac:dyDescent="0.3">
      <c r="A3754" t="s">
        <v>3817</v>
      </c>
      <c r="B3754" s="3">
        <v>44189</v>
      </c>
      <c r="C3754" t="s">
        <v>26</v>
      </c>
      <c r="D3754" t="s">
        <v>8181</v>
      </c>
      <c r="E3754" t="s">
        <v>7896</v>
      </c>
      <c r="F3754" t="s">
        <v>14</v>
      </c>
      <c r="G3754" t="s">
        <v>56</v>
      </c>
      <c r="H3754" t="s">
        <v>64</v>
      </c>
      <c r="I3754">
        <v>3600</v>
      </c>
      <c r="J3754">
        <v>4400</v>
      </c>
      <c r="K3754">
        <v>2</v>
      </c>
      <c r="L3754">
        <v>7200</v>
      </c>
      <c r="M3754">
        <v>8800</v>
      </c>
    </row>
    <row r="3755" spans="1:13" x14ac:dyDescent="0.3">
      <c r="A3755" t="s">
        <v>3818</v>
      </c>
      <c r="B3755" s="3">
        <v>44189</v>
      </c>
      <c r="C3755" t="s">
        <v>28</v>
      </c>
      <c r="D3755" t="s">
        <v>8182</v>
      </c>
      <c r="E3755" t="s">
        <v>7971</v>
      </c>
      <c r="F3755" t="s">
        <v>14</v>
      </c>
      <c r="G3755" t="s">
        <v>56</v>
      </c>
      <c r="H3755" t="s">
        <v>64</v>
      </c>
      <c r="I3755">
        <v>3600</v>
      </c>
      <c r="J3755">
        <v>4400</v>
      </c>
      <c r="K3755">
        <v>1</v>
      </c>
      <c r="L3755">
        <v>3600</v>
      </c>
      <c r="M3755">
        <v>4400</v>
      </c>
    </row>
    <row r="3756" spans="1:13" x14ac:dyDescent="0.3">
      <c r="A3756" t="s">
        <v>3819</v>
      </c>
      <c r="B3756" s="3">
        <v>44189</v>
      </c>
      <c r="C3756" t="s">
        <v>30</v>
      </c>
      <c r="D3756" t="s">
        <v>8183</v>
      </c>
      <c r="E3756" t="s">
        <v>7905</v>
      </c>
      <c r="F3756" t="s">
        <v>14</v>
      </c>
      <c r="G3756" t="s">
        <v>56</v>
      </c>
      <c r="H3756" t="s">
        <v>64</v>
      </c>
      <c r="I3756">
        <v>3600</v>
      </c>
      <c r="J3756">
        <v>4400</v>
      </c>
      <c r="K3756">
        <v>4</v>
      </c>
      <c r="L3756">
        <v>14400</v>
      </c>
      <c r="M3756">
        <v>17600</v>
      </c>
    </row>
    <row r="3757" spans="1:13" x14ac:dyDescent="0.3">
      <c r="A3757" t="s">
        <v>3820</v>
      </c>
      <c r="B3757" s="3">
        <v>44189</v>
      </c>
      <c r="C3757" t="s">
        <v>31</v>
      </c>
      <c r="D3757" t="s">
        <v>8184</v>
      </c>
      <c r="E3757" t="s">
        <v>7956</v>
      </c>
      <c r="F3757" t="s">
        <v>14</v>
      </c>
      <c r="G3757" t="s">
        <v>56</v>
      </c>
      <c r="H3757" t="s">
        <v>64</v>
      </c>
      <c r="I3757">
        <v>3600</v>
      </c>
      <c r="J3757">
        <v>4400</v>
      </c>
      <c r="K3757">
        <v>4</v>
      </c>
      <c r="L3757">
        <v>14400</v>
      </c>
      <c r="M3757">
        <v>17600</v>
      </c>
    </row>
    <row r="3758" spans="1:13" x14ac:dyDescent="0.3">
      <c r="A3758" t="s">
        <v>3821</v>
      </c>
      <c r="B3758" s="3">
        <v>44189</v>
      </c>
      <c r="C3758" t="s">
        <v>32</v>
      </c>
      <c r="D3758" t="s">
        <v>8185</v>
      </c>
      <c r="E3758" t="s">
        <v>7899</v>
      </c>
      <c r="F3758" t="s">
        <v>14</v>
      </c>
      <c r="G3758" t="s">
        <v>44</v>
      </c>
      <c r="H3758" t="s">
        <v>63</v>
      </c>
      <c r="I3758">
        <v>3800</v>
      </c>
      <c r="J3758">
        <v>4430</v>
      </c>
      <c r="K3758">
        <v>1</v>
      </c>
      <c r="L3758">
        <v>3800</v>
      </c>
      <c r="M3758">
        <v>4430</v>
      </c>
    </row>
    <row r="3759" spans="1:13" x14ac:dyDescent="0.3">
      <c r="A3759" t="s">
        <v>3822</v>
      </c>
      <c r="B3759" s="3">
        <v>44189</v>
      </c>
      <c r="C3759" t="s">
        <v>33</v>
      </c>
      <c r="D3759" t="s">
        <v>8186</v>
      </c>
      <c r="E3759" t="s">
        <v>7929</v>
      </c>
      <c r="F3759" t="s">
        <v>14</v>
      </c>
      <c r="G3759" t="s">
        <v>44</v>
      </c>
      <c r="H3759" t="s">
        <v>63</v>
      </c>
      <c r="I3759">
        <v>3800</v>
      </c>
      <c r="J3759">
        <v>4430</v>
      </c>
      <c r="K3759">
        <v>3</v>
      </c>
      <c r="L3759">
        <v>11400</v>
      </c>
      <c r="M3759">
        <v>13290</v>
      </c>
    </row>
    <row r="3760" spans="1:13" x14ac:dyDescent="0.3">
      <c r="A3760" t="s">
        <v>3823</v>
      </c>
      <c r="B3760" s="3">
        <v>44189</v>
      </c>
      <c r="C3760" t="s">
        <v>34</v>
      </c>
      <c r="D3760" t="s">
        <v>8187</v>
      </c>
      <c r="E3760" t="s">
        <v>7901</v>
      </c>
      <c r="F3760" t="s">
        <v>14</v>
      </c>
      <c r="G3760" t="s">
        <v>44</v>
      </c>
      <c r="H3760" t="s">
        <v>63</v>
      </c>
      <c r="I3760">
        <v>3800</v>
      </c>
      <c r="J3760">
        <v>4430</v>
      </c>
      <c r="K3760">
        <v>2</v>
      </c>
      <c r="L3760">
        <v>7600</v>
      </c>
      <c r="M3760">
        <v>8860</v>
      </c>
    </row>
    <row r="3761" spans="1:13" x14ac:dyDescent="0.3">
      <c r="A3761" t="s">
        <v>3824</v>
      </c>
      <c r="B3761" s="3">
        <v>44189</v>
      </c>
      <c r="C3761" t="s">
        <v>35</v>
      </c>
      <c r="D3761" t="s">
        <v>8188</v>
      </c>
      <c r="E3761" t="s">
        <v>8189</v>
      </c>
      <c r="F3761" t="s">
        <v>14</v>
      </c>
      <c r="G3761" t="s">
        <v>44</v>
      </c>
      <c r="H3761" t="s">
        <v>63</v>
      </c>
      <c r="I3761">
        <v>3800</v>
      </c>
      <c r="J3761">
        <v>4430</v>
      </c>
      <c r="K3761">
        <v>4</v>
      </c>
      <c r="L3761">
        <v>15200</v>
      </c>
      <c r="M3761">
        <v>17720</v>
      </c>
    </row>
    <row r="3762" spans="1:13" x14ac:dyDescent="0.3">
      <c r="A3762" t="s">
        <v>3825</v>
      </c>
      <c r="B3762" s="3">
        <v>44189</v>
      </c>
      <c r="C3762" t="s">
        <v>36</v>
      </c>
      <c r="D3762" t="s">
        <v>8190</v>
      </c>
      <c r="E3762" t="s">
        <v>7907</v>
      </c>
      <c r="F3762" t="s">
        <v>14</v>
      </c>
      <c r="G3762" t="s">
        <v>15</v>
      </c>
      <c r="H3762" t="s">
        <v>62</v>
      </c>
      <c r="I3762">
        <v>4500</v>
      </c>
      <c r="J3762">
        <v>6000</v>
      </c>
      <c r="K3762">
        <v>3</v>
      </c>
      <c r="L3762">
        <v>13500</v>
      </c>
      <c r="M3762">
        <v>18000</v>
      </c>
    </row>
    <row r="3763" spans="1:13" x14ac:dyDescent="0.3">
      <c r="A3763" t="s">
        <v>3826</v>
      </c>
      <c r="B3763" s="3">
        <v>44189</v>
      </c>
      <c r="C3763" t="s">
        <v>37</v>
      </c>
      <c r="D3763" t="s">
        <v>8191</v>
      </c>
      <c r="E3763" t="s">
        <v>7897</v>
      </c>
      <c r="F3763" t="s">
        <v>14</v>
      </c>
      <c r="G3763" t="s">
        <v>15</v>
      </c>
      <c r="H3763" t="s">
        <v>62</v>
      </c>
      <c r="I3763">
        <v>4500</v>
      </c>
      <c r="J3763">
        <v>6000</v>
      </c>
      <c r="K3763">
        <v>4</v>
      </c>
      <c r="L3763">
        <v>18000</v>
      </c>
      <c r="M3763">
        <v>24000</v>
      </c>
    </row>
    <row r="3764" spans="1:13" x14ac:dyDescent="0.3">
      <c r="A3764" t="s">
        <v>3827</v>
      </c>
      <c r="B3764" s="3">
        <v>44189</v>
      </c>
      <c r="C3764" t="s">
        <v>38</v>
      </c>
      <c r="D3764" t="s">
        <v>8192</v>
      </c>
      <c r="E3764" t="s">
        <v>7903</v>
      </c>
      <c r="F3764" t="s">
        <v>14</v>
      </c>
      <c r="G3764" t="s">
        <v>15</v>
      </c>
      <c r="H3764" t="s">
        <v>62</v>
      </c>
      <c r="I3764">
        <v>4500</v>
      </c>
      <c r="J3764">
        <v>6000</v>
      </c>
      <c r="K3764">
        <v>2</v>
      </c>
      <c r="L3764">
        <v>9000</v>
      </c>
      <c r="M3764">
        <v>12000</v>
      </c>
    </row>
    <row r="3765" spans="1:13" x14ac:dyDescent="0.3">
      <c r="A3765" t="s">
        <v>3828</v>
      </c>
      <c r="B3765" s="3">
        <v>44189</v>
      </c>
      <c r="C3765" t="s">
        <v>39</v>
      </c>
      <c r="D3765" t="s">
        <v>8193</v>
      </c>
      <c r="E3765" t="s">
        <v>7925</v>
      </c>
      <c r="F3765" t="s">
        <v>14</v>
      </c>
      <c r="G3765" t="s">
        <v>15</v>
      </c>
      <c r="H3765" t="s">
        <v>62</v>
      </c>
      <c r="I3765">
        <v>4500</v>
      </c>
      <c r="J3765">
        <v>6000</v>
      </c>
      <c r="K3765">
        <v>1</v>
      </c>
      <c r="L3765">
        <v>4500</v>
      </c>
      <c r="M3765">
        <v>6000</v>
      </c>
    </row>
    <row r="3766" spans="1:13" x14ac:dyDescent="0.3">
      <c r="A3766" t="s">
        <v>3829</v>
      </c>
      <c r="B3766" s="3">
        <v>44189</v>
      </c>
      <c r="C3766" t="s">
        <v>41</v>
      </c>
      <c r="D3766" t="s">
        <v>8194</v>
      </c>
      <c r="E3766" t="s">
        <v>7929</v>
      </c>
      <c r="F3766" t="s">
        <v>14</v>
      </c>
      <c r="G3766" t="s">
        <v>15</v>
      </c>
      <c r="H3766" t="s">
        <v>62</v>
      </c>
      <c r="I3766">
        <v>4500</v>
      </c>
      <c r="J3766">
        <v>6000</v>
      </c>
      <c r="K3766">
        <v>2</v>
      </c>
      <c r="L3766">
        <v>9000</v>
      </c>
      <c r="M3766">
        <v>12000</v>
      </c>
    </row>
    <row r="3767" spans="1:13" x14ac:dyDescent="0.3">
      <c r="A3767" t="s">
        <v>3830</v>
      </c>
      <c r="B3767" s="3">
        <v>44189</v>
      </c>
      <c r="C3767" t="s">
        <v>42</v>
      </c>
      <c r="D3767" t="s">
        <v>8195</v>
      </c>
      <c r="E3767" t="s">
        <v>7907</v>
      </c>
      <c r="F3767" t="s">
        <v>14</v>
      </c>
      <c r="G3767" t="s">
        <v>15</v>
      </c>
      <c r="H3767" t="s">
        <v>62</v>
      </c>
      <c r="I3767">
        <v>4500</v>
      </c>
      <c r="J3767">
        <v>6000</v>
      </c>
      <c r="K3767">
        <v>3</v>
      </c>
      <c r="L3767">
        <v>13500</v>
      </c>
      <c r="M3767">
        <v>18000</v>
      </c>
    </row>
    <row r="3768" spans="1:13" x14ac:dyDescent="0.3">
      <c r="A3768" t="s">
        <v>3831</v>
      </c>
      <c r="B3768" s="3">
        <v>44189</v>
      </c>
      <c r="C3768" t="s">
        <v>43</v>
      </c>
      <c r="D3768" t="s">
        <v>8196</v>
      </c>
      <c r="E3768" t="s">
        <v>7901</v>
      </c>
      <c r="F3768" t="s">
        <v>14</v>
      </c>
      <c r="G3768" t="s">
        <v>15</v>
      </c>
      <c r="H3768" t="s">
        <v>62</v>
      </c>
      <c r="I3768">
        <v>4500</v>
      </c>
      <c r="J3768">
        <v>6000</v>
      </c>
      <c r="K3768">
        <v>4</v>
      </c>
      <c r="L3768">
        <v>18000</v>
      </c>
      <c r="M3768">
        <v>24000</v>
      </c>
    </row>
    <row r="3769" spans="1:13" x14ac:dyDescent="0.3">
      <c r="A3769" t="s">
        <v>3832</v>
      </c>
      <c r="B3769" s="3">
        <v>44189</v>
      </c>
      <c r="C3769" t="s">
        <v>45</v>
      </c>
      <c r="D3769" t="s">
        <v>8197</v>
      </c>
      <c r="E3769" t="s">
        <v>7910</v>
      </c>
      <c r="F3769" t="s">
        <v>14</v>
      </c>
      <c r="G3769" t="s">
        <v>15</v>
      </c>
      <c r="H3769" t="s">
        <v>62</v>
      </c>
      <c r="I3769">
        <v>4500</v>
      </c>
      <c r="J3769">
        <v>6000</v>
      </c>
      <c r="K3769">
        <v>4</v>
      </c>
      <c r="L3769">
        <v>18000</v>
      </c>
      <c r="M3769">
        <v>24000</v>
      </c>
    </row>
    <row r="3770" spans="1:13" x14ac:dyDescent="0.3">
      <c r="A3770" t="s">
        <v>3833</v>
      </c>
      <c r="B3770" s="3">
        <v>44189</v>
      </c>
      <c r="C3770" t="s">
        <v>46</v>
      </c>
      <c r="D3770" t="s">
        <v>8198</v>
      </c>
      <c r="E3770" t="s">
        <v>7912</v>
      </c>
      <c r="F3770" t="s">
        <v>14</v>
      </c>
      <c r="G3770" t="s">
        <v>15</v>
      </c>
      <c r="H3770" t="s">
        <v>62</v>
      </c>
      <c r="I3770">
        <v>4500</v>
      </c>
      <c r="J3770">
        <v>6000</v>
      </c>
      <c r="K3770">
        <v>2</v>
      </c>
      <c r="L3770">
        <v>9000</v>
      </c>
      <c r="M3770">
        <v>12000</v>
      </c>
    </row>
    <row r="3771" spans="1:13" x14ac:dyDescent="0.3">
      <c r="A3771" t="s">
        <v>3834</v>
      </c>
      <c r="B3771" s="3">
        <v>44189</v>
      </c>
      <c r="C3771" t="s">
        <v>47</v>
      </c>
      <c r="D3771" t="s">
        <v>8199</v>
      </c>
      <c r="E3771" t="s">
        <v>7901</v>
      </c>
      <c r="F3771" t="s">
        <v>14</v>
      </c>
      <c r="G3771" t="s">
        <v>15</v>
      </c>
      <c r="H3771" t="s">
        <v>62</v>
      </c>
      <c r="I3771">
        <v>4500</v>
      </c>
      <c r="J3771">
        <v>6000</v>
      </c>
      <c r="K3771">
        <v>1</v>
      </c>
      <c r="L3771">
        <v>4500</v>
      </c>
      <c r="M3771">
        <v>6000</v>
      </c>
    </row>
    <row r="3772" spans="1:13" x14ac:dyDescent="0.3">
      <c r="A3772" t="s">
        <v>3835</v>
      </c>
      <c r="B3772" s="3">
        <v>44189</v>
      </c>
      <c r="C3772" t="s">
        <v>48</v>
      </c>
      <c r="D3772" t="s">
        <v>8200</v>
      </c>
      <c r="E3772" t="s">
        <v>7905</v>
      </c>
      <c r="F3772" t="s">
        <v>14</v>
      </c>
      <c r="G3772" t="s">
        <v>15</v>
      </c>
      <c r="H3772" t="s">
        <v>62</v>
      </c>
      <c r="I3772">
        <v>4500</v>
      </c>
      <c r="J3772">
        <v>6000</v>
      </c>
      <c r="K3772">
        <v>4</v>
      </c>
      <c r="L3772">
        <v>18000</v>
      </c>
      <c r="M3772">
        <v>24000</v>
      </c>
    </row>
    <row r="3773" spans="1:13" x14ac:dyDescent="0.3">
      <c r="A3773" t="s">
        <v>3836</v>
      </c>
      <c r="B3773" s="3">
        <v>44189</v>
      </c>
      <c r="C3773" t="s">
        <v>49</v>
      </c>
      <c r="D3773" t="s">
        <v>8201</v>
      </c>
      <c r="E3773" t="s">
        <v>7905</v>
      </c>
      <c r="F3773" t="s">
        <v>14</v>
      </c>
      <c r="G3773" t="s">
        <v>15</v>
      </c>
      <c r="H3773" t="s">
        <v>62</v>
      </c>
      <c r="I3773">
        <v>4500</v>
      </c>
      <c r="J3773">
        <v>6000</v>
      </c>
      <c r="K3773">
        <v>2</v>
      </c>
      <c r="L3773">
        <v>9000</v>
      </c>
      <c r="M3773">
        <v>12000</v>
      </c>
    </row>
    <row r="3774" spans="1:13" x14ac:dyDescent="0.3">
      <c r="A3774" t="s">
        <v>3837</v>
      </c>
      <c r="B3774" s="3">
        <v>44189</v>
      </c>
      <c r="C3774" t="s">
        <v>50</v>
      </c>
      <c r="D3774" t="s">
        <v>8202</v>
      </c>
      <c r="E3774" t="s">
        <v>7903</v>
      </c>
      <c r="F3774" t="s">
        <v>14</v>
      </c>
      <c r="G3774" t="s">
        <v>15</v>
      </c>
      <c r="H3774" t="s">
        <v>62</v>
      </c>
      <c r="I3774">
        <v>4500</v>
      </c>
      <c r="J3774">
        <v>6000</v>
      </c>
      <c r="K3774">
        <v>3</v>
      </c>
      <c r="L3774">
        <v>13500</v>
      </c>
      <c r="M3774">
        <v>18000</v>
      </c>
    </row>
    <row r="3775" spans="1:13" x14ac:dyDescent="0.3">
      <c r="A3775" t="s">
        <v>3838</v>
      </c>
      <c r="B3775" s="3">
        <v>44189</v>
      </c>
      <c r="C3775" t="s">
        <v>51</v>
      </c>
      <c r="D3775" t="s">
        <v>8203</v>
      </c>
      <c r="E3775" t="s">
        <v>7952</v>
      </c>
      <c r="F3775" t="s">
        <v>14</v>
      </c>
      <c r="G3775" t="s">
        <v>15</v>
      </c>
      <c r="H3775" t="s">
        <v>62</v>
      </c>
      <c r="I3775">
        <v>4500</v>
      </c>
      <c r="J3775">
        <v>6000</v>
      </c>
      <c r="K3775">
        <v>2</v>
      </c>
      <c r="L3775">
        <v>9000</v>
      </c>
      <c r="M3775">
        <v>12000</v>
      </c>
    </row>
    <row r="3776" spans="1:13" x14ac:dyDescent="0.3">
      <c r="A3776" t="s">
        <v>3839</v>
      </c>
      <c r="B3776" s="3">
        <v>44189</v>
      </c>
      <c r="C3776" t="s">
        <v>52</v>
      </c>
      <c r="D3776" t="s">
        <v>8204</v>
      </c>
      <c r="E3776" t="s">
        <v>7901</v>
      </c>
      <c r="F3776" t="s">
        <v>14</v>
      </c>
      <c r="G3776" t="s">
        <v>22</v>
      </c>
      <c r="H3776" t="s">
        <v>63</v>
      </c>
      <c r="I3776">
        <v>3700</v>
      </c>
      <c r="J3776">
        <v>4450</v>
      </c>
      <c r="K3776">
        <v>4</v>
      </c>
      <c r="L3776">
        <v>14800</v>
      </c>
      <c r="M3776">
        <v>17800</v>
      </c>
    </row>
    <row r="3777" spans="1:13" x14ac:dyDescent="0.3">
      <c r="A3777" t="s">
        <v>3840</v>
      </c>
      <c r="B3777" s="3">
        <v>44189</v>
      </c>
      <c r="C3777" t="s">
        <v>53</v>
      </c>
      <c r="D3777" t="s">
        <v>8205</v>
      </c>
      <c r="E3777" t="s">
        <v>7903</v>
      </c>
      <c r="F3777" t="s">
        <v>14</v>
      </c>
      <c r="G3777" t="s">
        <v>22</v>
      </c>
      <c r="H3777" t="s">
        <v>63</v>
      </c>
      <c r="I3777">
        <v>3700</v>
      </c>
      <c r="J3777">
        <v>4450</v>
      </c>
      <c r="K3777">
        <v>2</v>
      </c>
      <c r="L3777">
        <v>7400</v>
      </c>
      <c r="M3777">
        <v>8900</v>
      </c>
    </row>
    <row r="3778" spans="1:13" x14ac:dyDescent="0.3">
      <c r="A3778" t="s">
        <v>3841</v>
      </c>
      <c r="B3778" s="3">
        <v>44189</v>
      </c>
      <c r="C3778" t="s">
        <v>54</v>
      </c>
      <c r="D3778" t="s">
        <v>8206</v>
      </c>
      <c r="E3778" t="s">
        <v>7912</v>
      </c>
      <c r="F3778" t="s">
        <v>14</v>
      </c>
      <c r="G3778" t="s">
        <v>22</v>
      </c>
      <c r="H3778" t="s">
        <v>63</v>
      </c>
      <c r="I3778">
        <v>3700</v>
      </c>
      <c r="J3778">
        <v>4450</v>
      </c>
      <c r="K3778">
        <v>2</v>
      </c>
      <c r="L3778">
        <v>7400</v>
      </c>
      <c r="M3778">
        <v>8900</v>
      </c>
    </row>
    <row r="3779" spans="1:13" x14ac:dyDescent="0.3">
      <c r="A3779" t="s">
        <v>3842</v>
      </c>
      <c r="B3779" s="3">
        <v>44189</v>
      </c>
      <c r="C3779" t="s">
        <v>55</v>
      </c>
      <c r="D3779" t="s">
        <v>8207</v>
      </c>
      <c r="E3779" t="s">
        <v>7907</v>
      </c>
      <c r="F3779" t="s">
        <v>14</v>
      </c>
      <c r="G3779" t="s">
        <v>22</v>
      </c>
      <c r="H3779" t="s">
        <v>63</v>
      </c>
      <c r="I3779">
        <v>3700</v>
      </c>
      <c r="J3779">
        <v>4450</v>
      </c>
      <c r="K3779">
        <v>4</v>
      </c>
      <c r="L3779">
        <v>14800</v>
      </c>
      <c r="M3779">
        <v>17800</v>
      </c>
    </row>
    <row r="3780" spans="1:13" x14ac:dyDescent="0.3">
      <c r="A3780" t="s">
        <v>3843</v>
      </c>
      <c r="B3780" s="3">
        <v>44189</v>
      </c>
      <c r="C3780" t="s">
        <v>57</v>
      </c>
      <c r="D3780" t="s">
        <v>8208</v>
      </c>
      <c r="E3780" t="s">
        <v>7901</v>
      </c>
      <c r="F3780" t="s">
        <v>14</v>
      </c>
      <c r="G3780" t="s">
        <v>27</v>
      </c>
      <c r="H3780" t="s">
        <v>62</v>
      </c>
      <c r="I3780">
        <v>2500</v>
      </c>
      <c r="J3780">
        <v>3350</v>
      </c>
      <c r="K3780">
        <v>4</v>
      </c>
      <c r="L3780">
        <v>10000</v>
      </c>
      <c r="M3780">
        <v>13400</v>
      </c>
    </row>
    <row r="3781" spans="1:13" x14ac:dyDescent="0.3">
      <c r="A3781" t="s">
        <v>3844</v>
      </c>
      <c r="B3781" s="3">
        <v>44189</v>
      </c>
      <c r="C3781" t="s">
        <v>58</v>
      </c>
      <c r="D3781" t="s">
        <v>8209</v>
      </c>
      <c r="E3781" t="s">
        <v>7905</v>
      </c>
      <c r="F3781" t="s">
        <v>14</v>
      </c>
      <c r="G3781" t="s">
        <v>27</v>
      </c>
      <c r="H3781" t="s">
        <v>62</v>
      </c>
      <c r="I3781">
        <v>2500</v>
      </c>
      <c r="J3781">
        <v>3350</v>
      </c>
      <c r="K3781">
        <v>4</v>
      </c>
      <c r="L3781">
        <v>10000</v>
      </c>
      <c r="M3781">
        <v>13400</v>
      </c>
    </row>
    <row r="3782" spans="1:13" x14ac:dyDescent="0.3">
      <c r="A3782" t="s">
        <v>3845</v>
      </c>
      <c r="B3782" s="3">
        <v>44189</v>
      </c>
      <c r="C3782" t="s">
        <v>59</v>
      </c>
      <c r="D3782" t="s">
        <v>8210</v>
      </c>
      <c r="E3782" t="s">
        <v>7925</v>
      </c>
      <c r="F3782" t="s">
        <v>14</v>
      </c>
      <c r="G3782" t="s">
        <v>27</v>
      </c>
      <c r="H3782" t="s">
        <v>62</v>
      </c>
      <c r="I3782">
        <v>2500</v>
      </c>
      <c r="J3782">
        <v>3350</v>
      </c>
      <c r="K3782">
        <v>1</v>
      </c>
      <c r="L3782">
        <v>2500</v>
      </c>
      <c r="M3782">
        <v>3350</v>
      </c>
    </row>
    <row r="3783" spans="1:13" x14ac:dyDescent="0.3">
      <c r="A3783" t="s">
        <v>3846</v>
      </c>
      <c r="B3783" s="3">
        <v>44189</v>
      </c>
      <c r="C3783" t="s">
        <v>60</v>
      </c>
      <c r="D3783" t="s">
        <v>8211</v>
      </c>
      <c r="E3783" t="s">
        <v>7921</v>
      </c>
      <c r="F3783" t="s">
        <v>14</v>
      </c>
      <c r="G3783" t="s">
        <v>27</v>
      </c>
      <c r="H3783" t="s">
        <v>62</v>
      </c>
      <c r="I3783">
        <v>2500</v>
      </c>
      <c r="J3783">
        <v>3350</v>
      </c>
      <c r="K3783">
        <v>2</v>
      </c>
      <c r="L3783">
        <v>5000</v>
      </c>
      <c r="M3783">
        <v>6700</v>
      </c>
    </row>
    <row r="3784" spans="1:13" x14ac:dyDescent="0.3">
      <c r="A3784" t="s">
        <v>3847</v>
      </c>
      <c r="B3784" s="3">
        <v>44189</v>
      </c>
      <c r="C3784" t="s">
        <v>61</v>
      </c>
      <c r="D3784" t="s">
        <v>8212</v>
      </c>
      <c r="E3784" t="s">
        <v>7987</v>
      </c>
      <c r="F3784" t="s">
        <v>14</v>
      </c>
      <c r="G3784" t="s">
        <v>27</v>
      </c>
      <c r="H3784" t="s">
        <v>62</v>
      </c>
      <c r="I3784">
        <v>2500</v>
      </c>
      <c r="J3784">
        <v>3350</v>
      </c>
      <c r="K3784">
        <v>2</v>
      </c>
      <c r="L3784">
        <v>5000</v>
      </c>
      <c r="M3784">
        <v>6700</v>
      </c>
    </row>
    <row r="3785" spans="1:13" x14ac:dyDescent="0.3">
      <c r="A3785" t="s">
        <v>3848</v>
      </c>
      <c r="B3785" s="3">
        <v>44189</v>
      </c>
      <c r="C3785" t="s">
        <v>13</v>
      </c>
      <c r="D3785" t="s">
        <v>8213</v>
      </c>
      <c r="E3785" t="s">
        <v>7915</v>
      </c>
      <c r="F3785" t="s">
        <v>14</v>
      </c>
      <c r="G3785" t="s">
        <v>27</v>
      </c>
      <c r="H3785" t="s">
        <v>62</v>
      </c>
      <c r="I3785">
        <v>2500</v>
      </c>
      <c r="J3785">
        <v>3350</v>
      </c>
      <c r="K3785">
        <v>3</v>
      </c>
      <c r="L3785">
        <v>7500</v>
      </c>
      <c r="M3785">
        <v>10050</v>
      </c>
    </row>
    <row r="3786" spans="1:13" x14ac:dyDescent="0.3">
      <c r="A3786" t="s">
        <v>3849</v>
      </c>
      <c r="B3786" s="3">
        <v>44189</v>
      </c>
      <c r="C3786" t="s">
        <v>16</v>
      </c>
      <c r="D3786" t="s">
        <v>8214</v>
      </c>
      <c r="E3786" t="s">
        <v>7929</v>
      </c>
      <c r="F3786" t="s">
        <v>14</v>
      </c>
      <c r="G3786" t="s">
        <v>27</v>
      </c>
      <c r="H3786" t="s">
        <v>62</v>
      </c>
      <c r="I3786">
        <v>2500</v>
      </c>
      <c r="J3786">
        <v>3350</v>
      </c>
      <c r="K3786">
        <v>4</v>
      </c>
      <c r="L3786">
        <v>10000</v>
      </c>
      <c r="M3786">
        <v>13400</v>
      </c>
    </row>
    <row r="3787" spans="1:13" x14ac:dyDescent="0.3">
      <c r="A3787" t="s">
        <v>3850</v>
      </c>
      <c r="B3787" s="3">
        <v>44189</v>
      </c>
      <c r="C3787" t="s">
        <v>18</v>
      </c>
      <c r="D3787" t="s">
        <v>8215</v>
      </c>
      <c r="E3787" t="s">
        <v>7910</v>
      </c>
      <c r="F3787" t="s">
        <v>14</v>
      </c>
      <c r="G3787" t="s">
        <v>27</v>
      </c>
      <c r="H3787" t="s">
        <v>62</v>
      </c>
      <c r="I3787">
        <v>2500</v>
      </c>
      <c r="J3787">
        <v>3350</v>
      </c>
      <c r="K3787">
        <v>3</v>
      </c>
      <c r="L3787">
        <v>7500</v>
      </c>
      <c r="M3787">
        <v>10050</v>
      </c>
    </row>
    <row r="3788" spans="1:13" x14ac:dyDescent="0.3">
      <c r="A3788" t="s">
        <v>3851</v>
      </c>
      <c r="B3788" s="3">
        <v>44189</v>
      </c>
      <c r="C3788" t="s">
        <v>20</v>
      </c>
      <c r="D3788" t="s">
        <v>8216</v>
      </c>
      <c r="E3788" t="s">
        <v>7897</v>
      </c>
      <c r="F3788" t="s">
        <v>14</v>
      </c>
      <c r="G3788" t="s">
        <v>27</v>
      </c>
      <c r="H3788" t="s">
        <v>62</v>
      </c>
      <c r="I3788">
        <v>2500</v>
      </c>
      <c r="J3788">
        <v>3350</v>
      </c>
      <c r="K3788">
        <v>4</v>
      </c>
      <c r="L3788">
        <v>10000</v>
      </c>
      <c r="M3788">
        <v>13400</v>
      </c>
    </row>
    <row r="3789" spans="1:13" x14ac:dyDescent="0.3">
      <c r="A3789" t="s">
        <v>3852</v>
      </c>
      <c r="B3789" s="3">
        <v>44189</v>
      </c>
      <c r="C3789" t="s">
        <v>21</v>
      </c>
      <c r="D3789" t="s">
        <v>8217</v>
      </c>
      <c r="E3789" t="s">
        <v>7903</v>
      </c>
      <c r="F3789" t="s">
        <v>14</v>
      </c>
      <c r="G3789" t="s">
        <v>27</v>
      </c>
      <c r="H3789" t="s">
        <v>62</v>
      </c>
      <c r="I3789">
        <v>2500</v>
      </c>
      <c r="J3789">
        <v>3350</v>
      </c>
      <c r="K3789">
        <v>4</v>
      </c>
      <c r="L3789">
        <v>10000</v>
      </c>
      <c r="M3789">
        <v>13400</v>
      </c>
    </row>
    <row r="3790" spans="1:13" x14ac:dyDescent="0.3">
      <c r="A3790" t="s">
        <v>3853</v>
      </c>
      <c r="B3790" s="3">
        <v>44189</v>
      </c>
      <c r="C3790" t="s">
        <v>23</v>
      </c>
      <c r="D3790" t="s">
        <v>8218</v>
      </c>
      <c r="E3790" t="s">
        <v>7912</v>
      </c>
      <c r="F3790" t="s">
        <v>14</v>
      </c>
      <c r="G3790" t="s">
        <v>27</v>
      </c>
      <c r="H3790" t="s">
        <v>62</v>
      </c>
      <c r="I3790">
        <v>2500</v>
      </c>
      <c r="J3790">
        <v>3350</v>
      </c>
      <c r="K3790">
        <v>2</v>
      </c>
      <c r="L3790">
        <v>5000</v>
      </c>
      <c r="M3790">
        <v>6700</v>
      </c>
    </row>
    <row r="3791" spans="1:13" x14ac:dyDescent="0.3">
      <c r="A3791" t="s">
        <v>3854</v>
      </c>
      <c r="B3791" s="3">
        <v>44189</v>
      </c>
      <c r="C3791" t="s">
        <v>24</v>
      </c>
      <c r="D3791" t="s">
        <v>8219</v>
      </c>
      <c r="E3791" t="s">
        <v>7901</v>
      </c>
      <c r="F3791" t="s">
        <v>14</v>
      </c>
      <c r="G3791" t="s">
        <v>40</v>
      </c>
      <c r="H3791" t="s">
        <v>63</v>
      </c>
      <c r="I3791">
        <v>3500</v>
      </c>
      <c r="J3791">
        <v>4750</v>
      </c>
      <c r="K3791">
        <v>3</v>
      </c>
      <c r="L3791">
        <v>10500</v>
      </c>
      <c r="M3791">
        <v>14250</v>
      </c>
    </row>
    <row r="3792" spans="1:13" x14ac:dyDescent="0.3">
      <c r="A3792" t="s">
        <v>3855</v>
      </c>
      <c r="B3792" s="3">
        <v>44189</v>
      </c>
      <c r="C3792" t="s">
        <v>25</v>
      </c>
      <c r="D3792" t="s">
        <v>8220</v>
      </c>
      <c r="E3792" t="s">
        <v>7907</v>
      </c>
      <c r="F3792" t="s">
        <v>14</v>
      </c>
      <c r="G3792" t="s">
        <v>40</v>
      </c>
      <c r="H3792" t="s">
        <v>63</v>
      </c>
      <c r="I3792">
        <v>3500</v>
      </c>
      <c r="J3792">
        <v>4750</v>
      </c>
      <c r="K3792">
        <v>1</v>
      </c>
      <c r="L3792">
        <v>3500</v>
      </c>
      <c r="M3792">
        <v>4750</v>
      </c>
    </row>
    <row r="3793" spans="1:13" x14ac:dyDescent="0.3">
      <c r="A3793" t="s">
        <v>3856</v>
      </c>
      <c r="B3793" s="3">
        <v>44189</v>
      </c>
      <c r="C3793" t="s">
        <v>26</v>
      </c>
      <c r="D3793" t="s">
        <v>8221</v>
      </c>
      <c r="E3793" t="s">
        <v>7907</v>
      </c>
      <c r="F3793" t="s">
        <v>14</v>
      </c>
      <c r="G3793" t="s">
        <v>40</v>
      </c>
      <c r="H3793" t="s">
        <v>63</v>
      </c>
      <c r="I3793">
        <v>3500</v>
      </c>
      <c r="J3793">
        <v>4750</v>
      </c>
      <c r="K3793">
        <v>3</v>
      </c>
      <c r="L3793">
        <v>10500</v>
      </c>
      <c r="M3793">
        <v>14250</v>
      </c>
    </row>
    <row r="3794" spans="1:13" x14ac:dyDescent="0.3">
      <c r="A3794" t="s">
        <v>3857</v>
      </c>
      <c r="B3794" s="3">
        <v>44189</v>
      </c>
      <c r="C3794" t="s">
        <v>28</v>
      </c>
      <c r="D3794" t="s">
        <v>8222</v>
      </c>
      <c r="E3794" t="s">
        <v>7912</v>
      </c>
      <c r="F3794" t="s">
        <v>14</v>
      </c>
      <c r="G3794" t="s">
        <v>44</v>
      </c>
      <c r="H3794" t="s">
        <v>63</v>
      </c>
      <c r="I3794">
        <v>3800</v>
      </c>
      <c r="J3794">
        <v>4430</v>
      </c>
      <c r="K3794">
        <v>4</v>
      </c>
      <c r="L3794">
        <v>15200</v>
      </c>
      <c r="M3794">
        <v>17720</v>
      </c>
    </row>
    <row r="3795" spans="1:13" x14ac:dyDescent="0.3">
      <c r="A3795" t="s">
        <v>3858</v>
      </c>
      <c r="B3795" s="3">
        <v>44189</v>
      </c>
      <c r="C3795" t="s">
        <v>30</v>
      </c>
      <c r="D3795" t="s">
        <v>8223</v>
      </c>
      <c r="E3795" t="s">
        <v>7907</v>
      </c>
      <c r="F3795" t="s">
        <v>14</v>
      </c>
      <c r="G3795" t="s">
        <v>44</v>
      </c>
      <c r="H3795" t="s">
        <v>63</v>
      </c>
      <c r="I3795">
        <v>3800</v>
      </c>
      <c r="J3795">
        <v>4430</v>
      </c>
      <c r="K3795">
        <v>1</v>
      </c>
      <c r="L3795">
        <v>3800</v>
      </c>
      <c r="M3795">
        <v>4430</v>
      </c>
    </row>
    <row r="3796" spans="1:13" x14ac:dyDescent="0.3">
      <c r="A3796" t="s">
        <v>3859</v>
      </c>
      <c r="B3796" s="3">
        <v>44189</v>
      </c>
      <c r="C3796" t="s">
        <v>31</v>
      </c>
      <c r="D3796" t="s">
        <v>8224</v>
      </c>
      <c r="E3796" t="s">
        <v>7903</v>
      </c>
      <c r="F3796" t="s">
        <v>14</v>
      </c>
      <c r="G3796" t="s">
        <v>40</v>
      </c>
      <c r="H3796" t="s">
        <v>63</v>
      </c>
      <c r="I3796">
        <v>3500</v>
      </c>
      <c r="J3796">
        <v>4750</v>
      </c>
      <c r="K3796">
        <v>1</v>
      </c>
      <c r="L3796">
        <v>3500</v>
      </c>
      <c r="M3796">
        <v>4750</v>
      </c>
    </row>
    <row r="3797" spans="1:13" x14ac:dyDescent="0.3">
      <c r="A3797" t="s">
        <v>3860</v>
      </c>
      <c r="B3797" s="3">
        <v>44189</v>
      </c>
      <c r="C3797" t="s">
        <v>32</v>
      </c>
      <c r="D3797" t="s">
        <v>8225</v>
      </c>
      <c r="E3797" t="s">
        <v>7901</v>
      </c>
      <c r="F3797" t="s">
        <v>14</v>
      </c>
      <c r="G3797" t="s">
        <v>40</v>
      </c>
      <c r="H3797" t="s">
        <v>63</v>
      </c>
      <c r="I3797">
        <v>3500</v>
      </c>
      <c r="J3797">
        <v>4750</v>
      </c>
      <c r="K3797">
        <v>4</v>
      </c>
      <c r="L3797">
        <v>14000</v>
      </c>
      <c r="M3797">
        <v>19000</v>
      </c>
    </row>
    <row r="3798" spans="1:13" x14ac:dyDescent="0.3">
      <c r="A3798" t="s">
        <v>3861</v>
      </c>
      <c r="B3798" s="3">
        <v>44189</v>
      </c>
      <c r="C3798" t="s">
        <v>33</v>
      </c>
      <c r="D3798" t="s">
        <v>8226</v>
      </c>
      <c r="E3798" t="s">
        <v>7907</v>
      </c>
      <c r="F3798" t="s">
        <v>14</v>
      </c>
      <c r="G3798" t="s">
        <v>40</v>
      </c>
      <c r="H3798" t="s">
        <v>63</v>
      </c>
      <c r="I3798">
        <v>3500</v>
      </c>
      <c r="J3798">
        <v>4750</v>
      </c>
      <c r="K3798">
        <v>1</v>
      </c>
      <c r="L3798">
        <v>3500</v>
      </c>
      <c r="M3798">
        <v>4750</v>
      </c>
    </row>
    <row r="3799" spans="1:13" x14ac:dyDescent="0.3">
      <c r="A3799" t="s">
        <v>3862</v>
      </c>
      <c r="B3799" s="3">
        <v>44189</v>
      </c>
      <c r="C3799" t="s">
        <v>34</v>
      </c>
      <c r="D3799" t="s">
        <v>8227</v>
      </c>
      <c r="E3799" t="s">
        <v>7899</v>
      </c>
      <c r="F3799" t="s">
        <v>14</v>
      </c>
      <c r="G3799" t="s">
        <v>40</v>
      </c>
      <c r="H3799" t="s">
        <v>63</v>
      </c>
      <c r="I3799">
        <v>3500</v>
      </c>
      <c r="J3799">
        <v>4750</v>
      </c>
      <c r="K3799">
        <v>3</v>
      </c>
      <c r="L3799">
        <v>10500</v>
      </c>
      <c r="M3799">
        <v>14250</v>
      </c>
    </row>
    <row r="3800" spans="1:13" x14ac:dyDescent="0.3">
      <c r="A3800" t="s">
        <v>3863</v>
      </c>
      <c r="B3800" s="3">
        <v>44189</v>
      </c>
      <c r="C3800" t="s">
        <v>35</v>
      </c>
      <c r="D3800" t="s">
        <v>8228</v>
      </c>
      <c r="E3800" t="s">
        <v>7910</v>
      </c>
      <c r="F3800" t="s">
        <v>14</v>
      </c>
      <c r="G3800" t="s">
        <v>40</v>
      </c>
      <c r="H3800" t="s">
        <v>63</v>
      </c>
      <c r="I3800">
        <v>3500</v>
      </c>
      <c r="J3800">
        <v>4750</v>
      </c>
      <c r="K3800">
        <v>1</v>
      </c>
      <c r="L3800">
        <v>3500</v>
      </c>
      <c r="M3800">
        <v>4750</v>
      </c>
    </row>
    <row r="3801" spans="1:13" x14ac:dyDescent="0.3">
      <c r="A3801" t="s">
        <v>3864</v>
      </c>
      <c r="B3801" s="3">
        <v>44189</v>
      </c>
      <c r="C3801" t="s">
        <v>36</v>
      </c>
      <c r="D3801" t="s">
        <v>8229</v>
      </c>
      <c r="E3801" t="s">
        <v>7925</v>
      </c>
      <c r="F3801" t="s">
        <v>14</v>
      </c>
      <c r="G3801" t="s">
        <v>40</v>
      </c>
      <c r="H3801" t="s">
        <v>63</v>
      </c>
      <c r="I3801">
        <v>3500</v>
      </c>
      <c r="J3801">
        <v>4750</v>
      </c>
      <c r="K3801">
        <v>1</v>
      </c>
      <c r="L3801">
        <v>3500</v>
      </c>
      <c r="M3801">
        <v>4750</v>
      </c>
    </row>
    <row r="3802" spans="1:13" x14ac:dyDescent="0.3">
      <c r="A3802" t="s">
        <v>3865</v>
      </c>
      <c r="B3802" s="3">
        <v>44189</v>
      </c>
      <c r="C3802" t="s">
        <v>37</v>
      </c>
      <c r="D3802" t="s">
        <v>8230</v>
      </c>
      <c r="E3802" t="s">
        <v>7925</v>
      </c>
      <c r="F3802" t="s">
        <v>14</v>
      </c>
      <c r="G3802" t="s">
        <v>40</v>
      </c>
      <c r="H3802" t="s">
        <v>63</v>
      </c>
      <c r="I3802">
        <v>3500</v>
      </c>
      <c r="J3802">
        <v>4750</v>
      </c>
      <c r="K3802">
        <v>3</v>
      </c>
      <c r="L3802">
        <v>10500</v>
      </c>
      <c r="M3802">
        <v>14250</v>
      </c>
    </row>
    <row r="3803" spans="1:13" x14ac:dyDescent="0.3">
      <c r="A3803" t="s">
        <v>3866</v>
      </c>
      <c r="B3803" s="3">
        <v>44189</v>
      </c>
      <c r="C3803" t="s">
        <v>38</v>
      </c>
      <c r="D3803" t="s">
        <v>8231</v>
      </c>
      <c r="E3803" t="s">
        <v>7921</v>
      </c>
      <c r="F3803" t="s">
        <v>14</v>
      </c>
      <c r="G3803" t="s">
        <v>15</v>
      </c>
      <c r="H3803" t="s">
        <v>62</v>
      </c>
      <c r="I3803">
        <v>4500</v>
      </c>
      <c r="J3803">
        <v>6000</v>
      </c>
      <c r="K3803">
        <v>1</v>
      </c>
      <c r="L3803">
        <v>4500</v>
      </c>
      <c r="M3803">
        <v>6000</v>
      </c>
    </row>
    <row r="3804" spans="1:13" x14ac:dyDescent="0.3">
      <c r="A3804" t="s">
        <v>3867</v>
      </c>
      <c r="B3804" s="3">
        <v>44189</v>
      </c>
      <c r="C3804" t="s">
        <v>39</v>
      </c>
      <c r="D3804" t="s">
        <v>8232</v>
      </c>
      <c r="E3804" t="s">
        <v>7921</v>
      </c>
      <c r="F3804" t="s">
        <v>14</v>
      </c>
      <c r="G3804" t="s">
        <v>15</v>
      </c>
      <c r="H3804" t="s">
        <v>62</v>
      </c>
      <c r="I3804">
        <v>4500</v>
      </c>
      <c r="J3804">
        <v>6000</v>
      </c>
      <c r="K3804">
        <v>1</v>
      </c>
      <c r="L3804">
        <v>4500</v>
      </c>
      <c r="M3804">
        <v>6000</v>
      </c>
    </row>
    <row r="3805" spans="1:13" x14ac:dyDescent="0.3">
      <c r="A3805" t="s">
        <v>3868</v>
      </c>
      <c r="B3805" s="3">
        <v>44189</v>
      </c>
      <c r="C3805" t="s">
        <v>41</v>
      </c>
      <c r="D3805" t="s">
        <v>8233</v>
      </c>
      <c r="E3805" t="s">
        <v>7907</v>
      </c>
      <c r="F3805" t="s">
        <v>14</v>
      </c>
      <c r="G3805" t="s">
        <v>56</v>
      </c>
      <c r="H3805" t="s">
        <v>64</v>
      </c>
      <c r="I3805">
        <v>3600</v>
      </c>
      <c r="J3805">
        <v>4400</v>
      </c>
      <c r="K3805">
        <v>3</v>
      </c>
      <c r="L3805">
        <v>10800</v>
      </c>
      <c r="M3805">
        <v>13200</v>
      </c>
    </row>
    <row r="3806" spans="1:13" x14ac:dyDescent="0.3">
      <c r="A3806" t="s">
        <v>3869</v>
      </c>
      <c r="B3806" s="3">
        <v>44189</v>
      </c>
      <c r="C3806" t="s">
        <v>42</v>
      </c>
      <c r="D3806" t="s">
        <v>8234</v>
      </c>
      <c r="E3806" t="s">
        <v>7896</v>
      </c>
      <c r="F3806" t="s">
        <v>14</v>
      </c>
      <c r="G3806" t="s">
        <v>22</v>
      </c>
      <c r="H3806" t="s">
        <v>63</v>
      </c>
      <c r="I3806">
        <v>3700</v>
      </c>
      <c r="J3806">
        <v>4450</v>
      </c>
      <c r="K3806">
        <v>2</v>
      </c>
      <c r="L3806">
        <v>7400</v>
      </c>
      <c r="M3806">
        <v>8900</v>
      </c>
    </row>
    <row r="3807" spans="1:13" x14ac:dyDescent="0.3">
      <c r="A3807" t="s">
        <v>3870</v>
      </c>
      <c r="B3807" s="3">
        <v>44189</v>
      </c>
      <c r="C3807" t="s">
        <v>43</v>
      </c>
      <c r="D3807" t="s">
        <v>8235</v>
      </c>
      <c r="E3807" t="s">
        <v>7925</v>
      </c>
      <c r="F3807" t="s">
        <v>14</v>
      </c>
      <c r="G3807" t="s">
        <v>22</v>
      </c>
      <c r="H3807" t="s">
        <v>63</v>
      </c>
      <c r="I3807">
        <v>3700</v>
      </c>
      <c r="J3807">
        <v>4450</v>
      </c>
      <c r="K3807">
        <v>1</v>
      </c>
      <c r="L3807">
        <v>3700</v>
      </c>
      <c r="M3807">
        <v>4450</v>
      </c>
    </row>
    <row r="3808" spans="1:13" x14ac:dyDescent="0.3">
      <c r="A3808" t="s">
        <v>3871</v>
      </c>
      <c r="B3808" s="3">
        <v>44189</v>
      </c>
      <c r="C3808" t="s">
        <v>45</v>
      </c>
      <c r="D3808" t="s">
        <v>8236</v>
      </c>
      <c r="E3808" t="s">
        <v>7897</v>
      </c>
      <c r="F3808" t="s">
        <v>14</v>
      </c>
      <c r="G3808" t="s">
        <v>22</v>
      </c>
      <c r="H3808" t="s">
        <v>63</v>
      </c>
      <c r="I3808">
        <v>3700</v>
      </c>
      <c r="J3808">
        <v>4450</v>
      </c>
      <c r="K3808">
        <v>4</v>
      </c>
      <c r="L3808">
        <v>14800</v>
      </c>
      <c r="M3808">
        <v>17800</v>
      </c>
    </row>
    <row r="3809" spans="1:13" x14ac:dyDescent="0.3">
      <c r="A3809" t="s">
        <v>3872</v>
      </c>
      <c r="B3809" s="3">
        <v>44189</v>
      </c>
      <c r="C3809" t="s">
        <v>46</v>
      </c>
      <c r="D3809" t="s">
        <v>8237</v>
      </c>
      <c r="E3809" t="s">
        <v>7910</v>
      </c>
      <c r="F3809" t="s">
        <v>14</v>
      </c>
      <c r="G3809" t="s">
        <v>22</v>
      </c>
      <c r="H3809" t="s">
        <v>63</v>
      </c>
      <c r="I3809">
        <v>3700</v>
      </c>
      <c r="J3809">
        <v>4450</v>
      </c>
      <c r="K3809">
        <v>2</v>
      </c>
      <c r="L3809">
        <v>7400</v>
      </c>
      <c r="M3809">
        <v>8900</v>
      </c>
    </row>
    <row r="3810" spans="1:13" x14ac:dyDescent="0.3">
      <c r="A3810" t="s">
        <v>3873</v>
      </c>
      <c r="B3810" s="3">
        <v>44189</v>
      </c>
      <c r="C3810" t="s">
        <v>47</v>
      </c>
      <c r="D3810" t="s">
        <v>8238</v>
      </c>
      <c r="E3810" t="s">
        <v>7925</v>
      </c>
      <c r="F3810" t="s">
        <v>14</v>
      </c>
      <c r="G3810" t="s">
        <v>22</v>
      </c>
      <c r="H3810" t="s">
        <v>63</v>
      </c>
      <c r="I3810">
        <v>3700</v>
      </c>
      <c r="J3810">
        <v>4450</v>
      </c>
      <c r="K3810">
        <v>4</v>
      </c>
      <c r="L3810">
        <v>14800</v>
      </c>
      <c r="M3810">
        <v>17800</v>
      </c>
    </row>
    <row r="3811" spans="1:13" x14ac:dyDescent="0.3">
      <c r="A3811" t="s">
        <v>3874</v>
      </c>
      <c r="B3811" s="3">
        <v>44189</v>
      </c>
      <c r="C3811" t="s">
        <v>48</v>
      </c>
      <c r="D3811" t="s">
        <v>8239</v>
      </c>
      <c r="E3811" t="s">
        <v>7905</v>
      </c>
      <c r="F3811" t="s">
        <v>14</v>
      </c>
      <c r="G3811" t="s">
        <v>56</v>
      </c>
      <c r="H3811" t="s">
        <v>64</v>
      </c>
      <c r="I3811">
        <v>3600</v>
      </c>
      <c r="J3811">
        <v>4400</v>
      </c>
      <c r="K3811">
        <v>2</v>
      </c>
      <c r="L3811">
        <v>7200</v>
      </c>
      <c r="M3811">
        <v>8800</v>
      </c>
    </row>
    <row r="3812" spans="1:13" x14ac:dyDescent="0.3">
      <c r="A3812" t="s">
        <v>3875</v>
      </c>
      <c r="B3812" s="3">
        <v>44189</v>
      </c>
      <c r="C3812" t="s">
        <v>49</v>
      </c>
      <c r="D3812" t="s">
        <v>8240</v>
      </c>
      <c r="E3812" t="s">
        <v>7907</v>
      </c>
      <c r="F3812" t="s">
        <v>14</v>
      </c>
      <c r="G3812" t="s">
        <v>56</v>
      </c>
      <c r="H3812" t="s">
        <v>64</v>
      </c>
      <c r="I3812">
        <v>3600</v>
      </c>
      <c r="J3812">
        <v>4400</v>
      </c>
      <c r="K3812">
        <v>2</v>
      </c>
      <c r="L3812">
        <v>7200</v>
      </c>
      <c r="M3812">
        <v>8800</v>
      </c>
    </row>
    <row r="3813" spans="1:13" x14ac:dyDescent="0.3">
      <c r="A3813" t="s">
        <v>3876</v>
      </c>
      <c r="B3813" s="3">
        <v>44189</v>
      </c>
      <c r="C3813" t="s">
        <v>50</v>
      </c>
      <c r="D3813" t="s">
        <v>8241</v>
      </c>
      <c r="E3813" t="s">
        <v>7929</v>
      </c>
      <c r="F3813" t="s">
        <v>14</v>
      </c>
      <c r="G3813" t="s">
        <v>56</v>
      </c>
      <c r="H3813" t="s">
        <v>64</v>
      </c>
      <c r="I3813">
        <v>3600</v>
      </c>
      <c r="J3813">
        <v>4400</v>
      </c>
      <c r="K3813">
        <v>1</v>
      </c>
      <c r="L3813">
        <v>3600</v>
      </c>
      <c r="M3813">
        <v>4400</v>
      </c>
    </row>
    <row r="3814" spans="1:13" x14ac:dyDescent="0.3">
      <c r="A3814" t="s">
        <v>3877</v>
      </c>
      <c r="B3814" s="3">
        <v>44189</v>
      </c>
      <c r="C3814" t="s">
        <v>51</v>
      </c>
      <c r="D3814" t="s">
        <v>8242</v>
      </c>
      <c r="E3814" t="s">
        <v>7903</v>
      </c>
      <c r="F3814" t="s">
        <v>14</v>
      </c>
      <c r="G3814" t="s">
        <v>56</v>
      </c>
      <c r="H3814" t="s">
        <v>64</v>
      </c>
      <c r="I3814">
        <v>3600</v>
      </c>
      <c r="J3814">
        <v>4400</v>
      </c>
      <c r="K3814">
        <v>2</v>
      </c>
      <c r="L3814">
        <v>7200</v>
      </c>
      <c r="M3814">
        <v>8800</v>
      </c>
    </row>
    <row r="3815" spans="1:13" x14ac:dyDescent="0.3">
      <c r="A3815" t="s">
        <v>3878</v>
      </c>
      <c r="B3815" s="3">
        <v>44189</v>
      </c>
      <c r="C3815" t="s">
        <v>52</v>
      </c>
      <c r="D3815" t="s">
        <v>8243</v>
      </c>
      <c r="E3815" t="s">
        <v>7903</v>
      </c>
      <c r="F3815" t="s">
        <v>14</v>
      </c>
      <c r="G3815" t="s">
        <v>56</v>
      </c>
      <c r="H3815" t="s">
        <v>64</v>
      </c>
      <c r="I3815">
        <v>3600</v>
      </c>
      <c r="J3815">
        <v>4400</v>
      </c>
      <c r="K3815">
        <v>3</v>
      </c>
      <c r="L3815">
        <v>10800</v>
      </c>
      <c r="M3815">
        <v>13200</v>
      </c>
    </row>
    <row r="3816" spans="1:13" x14ac:dyDescent="0.3">
      <c r="A3816" t="s">
        <v>3879</v>
      </c>
      <c r="B3816" s="3">
        <v>44189</v>
      </c>
      <c r="C3816" t="s">
        <v>53</v>
      </c>
      <c r="D3816" t="s">
        <v>8244</v>
      </c>
      <c r="E3816" t="s">
        <v>7899</v>
      </c>
      <c r="F3816" t="s">
        <v>14</v>
      </c>
      <c r="G3816" t="s">
        <v>44</v>
      </c>
      <c r="H3816" t="s">
        <v>63</v>
      </c>
      <c r="I3816">
        <v>3800</v>
      </c>
      <c r="J3816">
        <v>4430</v>
      </c>
      <c r="K3816">
        <v>2</v>
      </c>
      <c r="L3816">
        <v>7600</v>
      </c>
      <c r="M3816">
        <v>8860</v>
      </c>
    </row>
    <row r="3817" spans="1:13" x14ac:dyDescent="0.3">
      <c r="A3817" t="s">
        <v>3880</v>
      </c>
      <c r="B3817" s="3">
        <v>44189</v>
      </c>
      <c r="C3817" t="s">
        <v>54</v>
      </c>
      <c r="D3817" t="s">
        <v>8245</v>
      </c>
      <c r="E3817" t="s">
        <v>8246</v>
      </c>
      <c r="F3817" t="s">
        <v>14</v>
      </c>
      <c r="G3817" t="s">
        <v>44</v>
      </c>
      <c r="H3817" t="s">
        <v>63</v>
      </c>
      <c r="I3817">
        <v>3800</v>
      </c>
      <c r="J3817">
        <v>4430</v>
      </c>
      <c r="K3817">
        <v>3</v>
      </c>
      <c r="L3817">
        <v>11400</v>
      </c>
      <c r="M3817">
        <v>13290</v>
      </c>
    </row>
    <row r="3818" spans="1:13" x14ac:dyDescent="0.3">
      <c r="A3818" t="s">
        <v>3881</v>
      </c>
      <c r="B3818" s="3">
        <v>44189</v>
      </c>
      <c r="C3818" t="s">
        <v>55</v>
      </c>
      <c r="D3818" t="s">
        <v>8247</v>
      </c>
      <c r="E3818" t="s">
        <v>7929</v>
      </c>
      <c r="F3818" t="s">
        <v>14</v>
      </c>
      <c r="G3818" t="s">
        <v>44</v>
      </c>
      <c r="H3818" t="s">
        <v>63</v>
      </c>
      <c r="I3818">
        <v>3800</v>
      </c>
      <c r="J3818">
        <v>4430</v>
      </c>
      <c r="K3818">
        <v>1</v>
      </c>
      <c r="L3818">
        <v>3800</v>
      </c>
      <c r="M3818">
        <v>4430</v>
      </c>
    </row>
    <row r="3819" spans="1:13" x14ac:dyDescent="0.3">
      <c r="A3819" t="s">
        <v>3882</v>
      </c>
      <c r="B3819" s="3">
        <v>44189</v>
      </c>
      <c r="C3819" t="s">
        <v>57</v>
      </c>
      <c r="D3819" t="s">
        <v>8248</v>
      </c>
      <c r="E3819" t="s">
        <v>7939</v>
      </c>
      <c r="F3819" t="s">
        <v>29</v>
      </c>
      <c r="G3819" t="s">
        <v>44</v>
      </c>
      <c r="H3819" t="s">
        <v>63</v>
      </c>
      <c r="I3819">
        <v>3800</v>
      </c>
      <c r="J3819">
        <v>4430</v>
      </c>
      <c r="K3819">
        <v>3</v>
      </c>
      <c r="L3819">
        <v>11400</v>
      </c>
      <c r="M3819">
        <v>13290</v>
      </c>
    </row>
    <row r="3820" spans="1:13" x14ac:dyDescent="0.3">
      <c r="A3820" t="s">
        <v>3883</v>
      </c>
      <c r="B3820" s="3">
        <v>44189</v>
      </c>
      <c r="C3820" t="s">
        <v>58</v>
      </c>
      <c r="D3820" t="s">
        <v>8249</v>
      </c>
      <c r="E3820" t="s">
        <v>7901</v>
      </c>
      <c r="F3820" t="s">
        <v>29</v>
      </c>
      <c r="G3820" t="s">
        <v>15</v>
      </c>
      <c r="H3820" t="s">
        <v>62</v>
      </c>
      <c r="I3820">
        <v>4500</v>
      </c>
      <c r="J3820">
        <v>6000</v>
      </c>
      <c r="K3820">
        <v>3</v>
      </c>
      <c r="L3820">
        <v>13500</v>
      </c>
      <c r="M3820">
        <v>18000</v>
      </c>
    </row>
    <row r="3821" spans="1:13" x14ac:dyDescent="0.3">
      <c r="A3821" t="s">
        <v>3884</v>
      </c>
      <c r="B3821" s="3">
        <v>44189</v>
      </c>
      <c r="C3821" t="s">
        <v>59</v>
      </c>
      <c r="D3821" t="s">
        <v>8250</v>
      </c>
      <c r="E3821" t="s">
        <v>7915</v>
      </c>
      <c r="F3821" t="s">
        <v>29</v>
      </c>
      <c r="G3821" t="s">
        <v>15</v>
      </c>
      <c r="H3821" t="s">
        <v>62</v>
      </c>
      <c r="I3821">
        <v>4500</v>
      </c>
      <c r="J3821">
        <v>6000</v>
      </c>
      <c r="K3821">
        <v>2</v>
      </c>
      <c r="L3821">
        <v>9000</v>
      </c>
      <c r="M3821">
        <v>12000</v>
      </c>
    </row>
    <row r="3822" spans="1:13" x14ac:dyDescent="0.3">
      <c r="A3822" t="s">
        <v>3885</v>
      </c>
      <c r="B3822" s="3">
        <v>44189</v>
      </c>
      <c r="C3822" t="s">
        <v>60</v>
      </c>
      <c r="D3822" t="s">
        <v>8251</v>
      </c>
      <c r="E3822" t="s">
        <v>7939</v>
      </c>
      <c r="F3822" t="s">
        <v>29</v>
      </c>
      <c r="G3822" t="s">
        <v>15</v>
      </c>
      <c r="H3822" t="s">
        <v>62</v>
      </c>
      <c r="I3822">
        <v>4500</v>
      </c>
      <c r="J3822">
        <v>6000</v>
      </c>
      <c r="K3822">
        <v>2</v>
      </c>
      <c r="L3822">
        <v>9000</v>
      </c>
      <c r="M3822">
        <v>12000</v>
      </c>
    </row>
    <row r="3823" spans="1:13" x14ac:dyDescent="0.3">
      <c r="A3823" t="s">
        <v>3886</v>
      </c>
      <c r="B3823" s="3">
        <v>44189</v>
      </c>
      <c r="C3823" t="s">
        <v>61</v>
      </c>
      <c r="D3823" t="s">
        <v>8252</v>
      </c>
      <c r="E3823" t="s">
        <v>7987</v>
      </c>
      <c r="F3823" t="s">
        <v>29</v>
      </c>
      <c r="G3823" t="s">
        <v>15</v>
      </c>
      <c r="H3823" t="s">
        <v>62</v>
      </c>
      <c r="I3823">
        <v>4500</v>
      </c>
      <c r="J3823">
        <v>6000</v>
      </c>
      <c r="K3823">
        <v>1</v>
      </c>
      <c r="L3823">
        <v>4500</v>
      </c>
      <c r="M3823">
        <v>6000</v>
      </c>
    </row>
    <row r="3824" spans="1:13" x14ac:dyDescent="0.3">
      <c r="A3824" t="s">
        <v>3887</v>
      </c>
      <c r="B3824" s="3">
        <v>44189</v>
      </c>
      <c r="C3824" t="s">
        <v>13</v>
      </c>
      <c r="D3824" t="s">
        <v>8253</v>
      </c>
      <c r="E3824" t="s">
        <v>7899</v>
      </c>
      <c r="F3824" t="s">
        <v>29</v>
      </c>
      <c r="G3824" t="s">
        <v>15</v>
      </c>
      <c r="H3824" t="s">
        <v>62</v>
      </c>
      <c r="I3824">
        <v>4500</v>
      </c>
      <c r="J3824">
        <v>6000</v>
      </c>
      <c r="K3824">
        <v>4</v>
      </c>
      <c r="L3824">
        <v>18000</v>
      </c>
      <c r="M3824">
        <v>24000</v>
      </c>
    </row>
    <row r="3825" spans="1:13" x14ac:dyDescent="0.3">
      <c r="A3825" t="s">
        <v>3888</v>
      </c>
      <c r="B3825" s="3">
        <v>44189</v>
      </c>
      <c r="C3825" t="s">
        <v>16</v>
      </c>
      <c r="D3825" t="s">
        <v>8254</v>
      </c>
      <c r="E3825" t="s">
        <v>7905</v>
      </c>
      <c r="F3825" t="s">
        <v>29</v>
      </c>
      <c r="G3825" t="s">
        <v>15</v>
      </c>
      <c r="H3825" t="s">
        <v>62</v>
      </c>
      <c r="I3825">
        <v>4500</v>
      </c>
      <c r="J3825">
        <v>6000</v>
      </c>
      <c r="K3825">
        <v>4</v>
      </c>
      <c r="L3825">
        <v>18000</v>
      </c>
      <c r="M3825">
        <v>24000</v>
      </c>
    </row>
    <row r="3826" spans="1:13" x14ac:dyDescent="0.3">
      <c r="A3826" t="s">
        <v>3889</v>
      </c>
      <c r="B3826" s="3">
        <v>44189</v>
      </c>
      <c r="C3826" t="s">
        <v>18</v>
      </c>
      <c r="D3826" t="s">
        <v>8255</v>
      </c>
      <c r="E3826" t="s">
        <v>7956</v>
      </c>
      <c r="F3826" t="s">
        <v>29</v>
      </c>
      <c r="G3826" t="s">
        <v>15</v>
      </c>
      <c r="H3826" t="s">
        <v>62</v>
      </c>
      <c r="I3826">
        <v>4500</v>
      </c>
      <c r="J3826">
        <v>6000</v>
      </c>
      <c r="K3826">
        <v>2</v>
      </c>
      <c r="L3826">
        <v>9000</v>
      </c>
      <c r="M3826">
        <v>12000</v>
      </c>
    </row>
    <row r="3827" spans="1:13" x14ac:dyDescent="0.3">
      <c r="A3827" t="s">
        <v>3890</v>
      </c>
      <c r="B3827" s="3">
        <v>44189</v>
      </c>
      <c r="C3827" t="s">
        <v>20</v>
      </c>
      <c r="D3827" t="s">
        <v>8256</v>
      </c>
      <c r="E3827" t="s">
        <v>7899</v>
      </c>
      <c r="F3827" t="s">
        <v>14</v>
      </c>
      <c r="G3827" t="s">
        <v>15</v>
      </c>
      <c r="H3827" t="s">
        <v>62</v>
      </c>
      <c r="I3827">
        <v>4500</v>
      </c>
      <c r="J3827">
        <v>6000</v>
      </c>
      <c r="K3827">
        <v>1</v>
      </c>
      <c r="L3827">
        <v>4500</v>
      </c>
      <c r="M3827">
        <v>6000</v>
      </c>
    </row>
    <row r="3828" spans="1:13" x14ac:dyDescent="0.3">
      <c r="A3828" t="s">
        <v>3891</v>
      </c>
      <c r="B3828" s="3">
        <v>44189</v>
      </c>
      <c r="C3828" t="s">
        <v>21</v>
      </c>
      <c r="D3828" t="s">
        <v>8257</v>
      </c>
      <c r="E3828" t="s">
        <v>7915</v>
      </c>
      <c r="F3828" t="s">
        <v>14</v>
      </c>
      <c r="G3828" t="s">
        <v>15</v>
      </c>
      <c r="H3828" t="s">
        <v>62</v>
      </c>
      <c r="I3828">
        <v>4500</v>
      </c>
      <c r="J3828">
        <v>6000</v>
      </c>
      <c r="K3828">
        <v>3</v>
      </c>
      <c r="L3828">
        <v>13500</v>
      </c>
      <c r="M3828">
        <v>18000</v>
      </c>
    </row>
    <row r="3829" spans="1:13" x14ac:dyDescent="0.3">
      <c r="A3829" t="s">
        <v>3892</v>
      </c>
      <c r="B3829" s="3">
        <v>44189</v>
      </c>
      <c r="C3829" t="s">
        <v>23</v>
      </c>
      <c r="D3829" t="s">
        <v>8258</v>
      </c>
      <c r="E3829" t="s">
        <v>7907</v>
      </c>
      <c r="F3829" t="s">
        <v>14</v>
      </c>
      <c r="G3829" t="s">
        <v>15</v>
      </c>
      <c r="H3829" t="s">
        <v>62</v>
      </c>
      <c r="I3829">
        <v>4500</v>
      </c>
      <c r="J3829">
        <v>6000</v>
      </c>
      <c r="K3829">
        <v>3</v>
      </c>
      <c r="L3829">
        <v>13500</v>
      </c>
      <c r="M3829">
        <v>18000</v>
      </c>
    </row>
    <row r="3830" spans="1:13" x14ac:dyDescent="0.3">
      <c r="A3830" t="s">
        <v>3893</v>
      </c>
      <c r="B3830" s="3">
        <v>44189</v>
      </c>
      <c r="C3830" t="s">
        <v>24</v>
      </c>
      <c r="D3830" t="s">
        <v>8259</v>
      </c>
      <c r="E3830" t="s">
        <v>7899</v>
      </c>
      <c r="F3830" t="s">
        <v>14</v>
      </c>
      <c r="G3830" t="s">
        <v>15</v>
      </c>
      <c r="H3830" t="s">
        <v>62</v>
      </c>
      <c r="I3830">
        <v>4500</v>
      </c>
      <c r="J3830">
        <v>6000</v>
      </c>
      <c r="K3830">
        <v>2</v>
      </c>
      <c r="L3830">
        <v>9000</v>
      </c>
      <c r="M3830">
        <v>12000</v>
      </c>
    </row>
    <row r="3831" spans="1:13" x14ac:dyDescent="0.3">
      <c r="A3831" t="s">
        <v>3894</v>
      </c>
      <c r="B3831" s="3">
        <v>44189</v>
      </c>
      <c r="C3831" t="s">
        <v>25</v>
      </c>
      <c r="D3831" t="s">
        <v>8260</v>
      </c>
      <c r="E3831" t="s">
        <v>7921</v>
      </c>
      <c r="F3831" t="s">
        <v>14</v>
      </c>
      <c r="G3831" t="s">
        <v>15</v>
      </c>
      <c r="H3831" t="s">
        <v>62</v>
      </c>
      <c r="I3831">
        <v>4500</v>
      </c>
      <c r="J3831">
        <v>6000</v>
      </c>
      <c r="K3831">
        <v>3</v>
      </c>
      <c r="L3831">
        <v>13500</v>
      </c>
      <c r="M3831">
        <v>18000</v>
      </c>
    </row>
    <row r="3832" spans="1:13" x14ac:dyDescent="0.3">
      <c r="A3832" t="s">
        <v>3895</v>
      </c>
      <c r="B3832" s="3">
        <v>44189</v>
      </c>
      <c r="C3832" t="s">
        <v>26</v>
      </c>
      <c r="D3832" t="s">
        <v>8261</v>
      </c>
      <c r="E3832" t="s">
        <v>7952</v>
      </c>
      <c r="F3832" t="s">
        <v>14</v>
      </c>
      <c r="G3832" t="s">
        <v>15</v>
      </c>
      <c r="H3832" t="s">
        <v>62</v>
      </c>
      <c r="I3832">
        <v>4500</v>
      </c>
      <c r="J3832">
        <v>6000</v>
      </c>
      <c r="K3832">
        <v>4</v>
      </c>
      <c r="L3832">
        <v>18000</v>
      </c>
      <c r="M3832">
        <v>24000</v>
      </c>
    </row>
    <row r="3833" spans="1:13" x14ac:dyDescent="0.3">
      <c r="A3833" t="s">
        <v>3896</v>
      </c>
      <c r="B3833" s="3">
        <v>44189</v>
      </c>
      <c r="C3833" t="s">
        <v>28</v>
      </c>
      <c r="D3833" t="s">
        <v>8262</v>
      </c>
      <c r="E3833" t="s">
        <v>7901</v>
      </c>
      <c r="F3833" t="s">
        <v>14</v>
      </c>
      <c r="G3833" t="s">
        <v>15</v>
      </c>
      <c r="H3833" t="s">
        <v>62</v>
      </c>
      <c r="I3833">
        <v>4500</v>
      </c>
      <c r="J3833">
        <v>6000</v>
      </c>
      <c r="K3833">
        <v>4</v>
      </c>
      <c r="L3833">
        <v>18000</v>
      </c>
      <c r="M3833">
        <v>24000</v>
      </c>
    </row>
    <row r="3834" spans="1:13" x14ac:dyDescent="0.3">
      <c r="A3834" t="s">
        <v>3897</v>
      </c>
      <c r="B3834" s="3">
        <v>44189</v>
      </c>
      <c r="C3834" t="s">
        <v>30</v>
      </c>
      <c r="D3834" t="s">
        <v>8263</v>
      </c>
      <c r="E3834" t="s">
        <v>7901</v>
      </c>
      <c r="F3834" t="s">
        <v>14</v>
      </c>
      <c r="G3834" t="s">
        <v>22</v>
      </c>
      <c r="H3834" t="s">
        <v>63</v>
      </c>
      <c r="I3834">
        <v>3700</v>
      </c>
      <c r="J3834">
        <v>4450</v>
      </c>
      <c r="K3834">
        <v>2</v>
      </c>
      <c r="L3834">
        <v>7400</v>
      </c>
      <c r="M3834">
        <v>8900</v>
      </c>
    </row>
    <row r="3835" spans="1:13" x14ac:dyDescent="0.3">
      <c r="A3835" t="s">
        <v>3898</v>
      </c>
      <c r="B3835" s="3">
        <v>44189</v>
      </c>
      <c r="C3835" t="s">
        <v>31</v>
      </c>
      <c r="D3835" t="s">
        <v>8264</v>
      </c>
      <c r="E3835" t="s">
        <v>7912</v>
      </c>
      <c r="F3835" t="s">
        <v>14</v>
      </c>
      <c r="G3835" t="s">
        <v>22</v>
      </c>
      <c r="H3835" t="s">
        <v>63</v>
      </c>
      <c r="I3835">
        <v>3700</v>
      </c>
      <c r="J3835">
        <v>4450</v>
      </c>
      <c r="K3835">
        <v>3</v>
      </c>
      <c r="L3835">
        <v>11100</v>
      </c>
      <c r="M3835">
        <v>13350</v>
      </c>
    </row>
    <row r="3836" spans="1:13" x14ac:dyDescent="0.3">
      <c r="A3836" t="s">
        <v>3899</v>
      </c>
      <c r="B3836" s="3">
        <v>44189</v>
      </c>
      <c r="C3836" t="s">
        <v>32</v>
      </c>
      <c r="D3836" t="s">
        <v>8265</v>
      </c>
      <c r="E3836" t="s">
        <v>7925</v>
      </c>
      <c r="F3836" t="s">
        <v>14</v>
      </c>
      <c r="G3836" t="s">
        <v>22</v>
      </c>
      <c r="H3836" t="s">
        <v>63</v>
      </c>
      <c r="I3836">
        <v>3700</v>
      </c>
      <c r="J3836">
        <v>4450</v>
      </c>
      <c r="K3836">
        <v>1</v>
      </c>
      <c r="L3836">
        <v>3700</v>
      </c>
      <c r="M3836">
        <v>4450</v>
      </c>
    </row>
    <row r="3837" spans="1:13" x14ac:dyDescent="0.3">
      <c r="A3837" t="s">
        <v>3900</v>
      </c>
      <c r="B3837" s="3">
        <v>44189</v>
      </c>
      <c r="C3837" t="s">
        <v>33</v>
      </c>
      <c r="D3837" t="s">
        <v>8266</v>
      </c>
      <c r="E3837" t="s">
        <v>7921</v>
      </c>
      <c r="F3837" t="s">
        <v>14</v>
      </c>
      <c r="G3837" t="s">
        <v>22</v>
      </c>
      <c r="H3837" t="s">
        <v>63</v>
      </c>
      <c r="I3837">
        <v>3700</v>
      </c>
      <c r="J3837">
        <v>4450</v>
      </c>
      <c r="K3837">
        <v>1</v>
      </c>
      <c r="L3837">
        <v>3700</v>
      </c>
      <c r="M3837">
        <v>4450</v>
      </c>
    </row>
    <row r="3838" spans="1:13" x14ac:dyDescent="0.3">
      <c r="A3838" t="s">
        <v>3901</v>
      </c>
      <c r="B3838" s="3">
        <v>44189</v>
      </c>
      <c r="C3838" t="s">
        <v>34</v>
      </c>
      <c r="D3838" t="s">
        <v>8267</v>
      </c>
      <c r="E3838" t="s">
        <v>7915</v>
      </c>
      <c r="F3838" t="s">
        <v>14</v>
      </c>
      <c r="G3838" t="s">
        <v>27</v>
      </c>
      <c r="H3838" t="s">
        <v>62</v>
      </c>
      <c r="I3838">
        <v>2500</v>
      </c>
      <c r="J3838">
        <v>3350</v>
      </c>
      <c r="K3838">
        <v>2</v>
      </c>
      <c r="L3838">
        <v>5000</v>
      </c>
      <c r="M3838">
        <v>6700</v>
      </c>
    </row>
    <row r="3839" spans="1:13" x14ac:dyDescent="0.3">
      <c r="A3839" t="s">
        <v>3902</v>
      </c>
      <c r="B3839" s="3">
        <v>44189</v>
      </c>
      <c r="C3839" t="s">
        <v>35</v>
      </c>
      <c r="D3839" t="s">
        <v>8268</v>
      </c>
      <c r="E3839" t="s">
        <v>7899</v>
      </c>
      <c r="F3839" t="s">
        <v>14</v>
      </c>
      <c r="G3839" t="s">
        <v>27</v>
      </c>
      <c r="H3839" t="s">
        <v>62</v>
      </c>
      <c r="I3839">
        <v>2500</v>
      </c>
      <c r="J3839">
        <v>3350</v>
      </c>
      <c r="K3839">
        <v>2</v>
      </c>
      <c r="L3839">
        <v>5000</v>
      </c>
      <c r="M3839">
        <v>6700</v>
      </c>
    </row>
    <row r="3840" spans="1:13" x14ac:dyDescent="0.3">
      <c r="A3840" t="s">
        <v>3903</v>
      </c>
      <c r="B3840" s="3">
        <v>44189</v>
      </c>
      <c r="C3840" t="s">
        <v>36</v>
      </c>
      <c r="D3840" t="s">
        <v>8269</v>
      </c>
      <c r="E3840" t="s">
        <v>7912</v>
      </c>
      <c r="F3840" t="s">
        <v>14</v>
      </c>
      <c r="G3840" t="s">
        <v>27</v>
      </c>
      <c r="H3840" t="s">
        <v>62</v>
      </c>
      <c r="I3840">
        <v>2500</v>
      </c>
      <c r="J3840">
        <v>3350</v>
      </c>
      <c r="K3840">
        <v>2</v>
      </c>
      <c r="L3840">
        <v>5000</v>
      </c>
      <c r="M3840">
        <v>6700</v>
      </c>
    </row>
    <row r="3841" spans="1:13" x14ac:dyDescent="0.3">
      <c r="A3841" t="s">
        <v>3904</v>
      </c>
      <c r="B3841" s="3">
        <v>44189</v>
      </c>
      <c r="C3841" t="s">
        <v>37</v>
      </c>
      <c r="D3841" t="s">
        <v>8270</v>
      </c>
      <c r="E3841" t="s">
        <v>7896</v>
      </c>
      <c r="F3841" t="s">
        <v>14</v>
      </c>
      <c r="G3841" t="s">
        <v>27</v>
      </c>
      <c r="H3841" t="s">
        <v>62</v>
      </c>
      <c r="I3841">
        <v>2500</v>
      </c>
      <c r="J3841">
        <v>3350</v>
      </c>
      <c r="K3841">
        <v>1</v>
      </c>
      <c r="L3841">
        <v>2500</v>
      </c>
      <c r="M3841">
        <v>3350</v>
      </c>
    </row>
    <row r="3842" spans="1:13" x14ac:dyDescent="0.3">
      <c r="A3842" t="s">
        <v>3905</v>
      </c>
      <c r="B3842" s="3">
        <v>44189</v>
      </c>
      <c r="C3842" t="s">
        <v>38</v>
      </c>
      <c r="D3842" t="s">
        <v>8271</v>
      </c>
      <c r="E3842" t="s">
        <v>7907</v>
      </c>
      <c r="F3842" t="s">
        <v>14</v>
      </c>
      <c r="G3842" t="s">
        <v>27</v>
      </c>
      <c r="H3842" t="s">
        <v>62</v>
      </c>
      <c r="I3842">
        <v>2500</v>
      </c>
      <c r="J3842">
        <v>3350</v>
      </c>
      <c r="K3842">
        <v>2</v>
      </c>
      <c r="L3842">
        <v>5000</v>
      </c>
      <c r="M3842">
        <v>6700</v>
      </c>
    </row>
    <row r="3843" spans="1:13" x14ac:dyDescent="0.3">
      <c r="A3843" t="s">
        <v>3906</v>
      </c>
      <c r="B3843" s="3">
        <v>44189</v>
      </c>
      <c r="C3843" t="s">
        <v>39</v>
      </c>
      <c r="D3843" t="s">
        <v>8272</v>
      </c>
      <c r="E3843" t="s">
        <v>7921</v>
      </c>
      <c r="F3843" t="s">
        <v>14</v>
      </c>
      <c r="G3843" t="s">
        <v>27</v>
      </c>
      <c r="H3843" t="s">
        <v>62</v>
      </c>
      <c r="I3843">
        <v>2500</v>
      </c>
      <c r="J3843">
        <v>3350</v>
      </c>
      <c r="K3843">
        <v>3</v>
      </c>
      <c r="L3843">
        <v>7500</v>
      </c>
      <c r="M3843">
        <v>10050</v>
      </c>
    </row>
    <row r="3844" spans="1:13" x14ac:dyDescent="0.3">
      <c r="A3844" t="s">
        <v>3907</v>
      </c>
      <c r="B3844" s="3">
        <v>44189</v>
      </c>
      <c r="C3844" t="s">
        <v>41</v>
      </c>
      <c r="D3844" t="s">
        <v>8273</v>
      </c>
      <c r="E3844" t="s">
        <v>7971</v>
      </c>
      <c r="F3844" t="s">
        <v>14</v>
      </c>
      <c r="G3844" t="s">
        <v>27</v>
      </c>
      <c r="H3844" t="s">
        <v>62</v>
      </c>
      <c r="I3844">
        <v>2500</v>
      </c>
      <c r="J3844">
        <v>3350</v>
      </c>
      <c r="K3844">
        <v>2</v>
      </c>
      <c r="L3844">
        <v>5000</v>
      </c>
      <c r="M3844">
        <v>6700</v>
      </c>
    </row>
    <row r="3845" spans="1:13" x14ac:dyDescent="0.3">
      <c r="A3845" t="s">
        <v>3908</v>
      </c>
      <c r="B3845" s="3">
        <v>44189</v>
      </c>
      <c r="C3845" t="s">
        <v>42</v>
      </c>
      <c r="D3845" t="s">
        <v>8274</v>
      </c>
      <c r="E3845" t="s">
        <v>7905</v>
      </c>
      <c r="F3845" t="s">
        <v>14</v>
      </c>
      <c r="G3845" t="s">
        <v>27</v>
      </c>
      <c r="H3845" t="s">
        <v>62</v>
      </c>
      <c r="I3845">
        <v>2500</v>
      </c>
      <c r="J3845">
        <v>3350</v>
      </c>
      <c r="K3845">
        <v>3</v>
      </c>
      <c r="L3845">
        <v>7500</v>
      </c>
      <c r="M3845">
        <v>10050</v>
      </c>
    </row>
    <row r="3846" spans="1:13" x14ac:dyDescent="0.3">
      <c r="A3846" t="s">
        <v>3909</v>
      </c>
      <c r="B3846" s="3">
        <v>44189</v>
      </c>
      <c r="C3846" t="s">
        <v>43</v>
      </c>
      <c r="D3846" t="s">
        <v>8275</v>
      </c>
      <c r="E3846" t="s">
        <v>7903</v>
      </c>
      <c r="F3846" t="s">
        <v>14</v>
      </c>
      <c r="G3846" t="s">
        <v>27</v>
      </c>
      <c r="H3846" t="s">
        <v>62</v>
      </c>
      <c r="I3846">
        <v>2500</v>
      </c>
      <c r="J3846">
        <v>3350</v>
      </c>
      <c r="K3846">
        <v>3</v>
      </c>
      <c r="L3846">
        <v>7500</v>
      </c>
      <c r="M3846">
        <v>10050</v>
      </c>
    </row>
    <row r="3847" spans="1:13" x14ac:dyDescent="0.3">
      <c r="A3847" t="s">
        <v>3910</v>
      </c>
      <c r="B3847" s="3">
        <v>44189</v>
      </c>
      <c r="C3847" t="s">
        <v>45</v>
      </c>
      <c r="D3847" t="s">
        <v>8276</v>
      </c>
      <c r="E3847" t="s">
        <v>7912</v>
      </c>
      <c r="F3847" t="s">
        <v>14</v>
      </c>
      <c r="G3847" t="s">
        <v>27</v>
      </c>
      <c r="H3847" t="s">
        <v>62</v>
      </c>
      <c r="I3847">
        <v>2500</v>
      </c>
      <c r="J3847">
        <v>3350</v>
      </c>
      <c r="K3847">
        <v>4</v>
      </c>
      <c r="L3847">
        <v>10000</v>
      </c>
      <c r="M3847">
        <v>13400</v>
      </c>
    </row>
    <row r="3848" spans="1:13" x14ac:dyDescent="0.3">
      <c r="A3848" t="s">
        <v>3911</v>
      </c>
      <c r="B3848" s="3">
        <v>44189</v>
      </c>
      <c r="C3848" t="s">
        <v>46</v>
      </c>
      <c r="D3848" t="s">
        <v>8277</v>
      </c>
      <c r="E3848" t="s">
        <v>7912</v>
      </c>
      <c r="F3848" t="s">
        <v>14</v>
      </c>
      <c r="G3848" t="s">
        <v>27</v>
      </c>
      <c r="H3848" t="s">
        <v>62</v>
      </c>
      <c r="I3848">
        <v>2500</v>
      </c>
      <c r="J3848">
        <v>3350</v>
      </c>
      <c r="K3848">
        <v>3</v>
      </c>
      <c r="L3848">
        <v>7500</v>
      </c>
      <c r="M3848">
        <v>10050</v>
      </c>
    </row>
    <row r="3849" spans="1:13" x14ac:dyDescent="0.3">
      <c r="A3849" t="s">
        <v>3912</v>
      </c>
      <c r="B3849" s="3">
        <v>44189</v>
      </c>
      <c r="C3849" t="s">
        <v>47</v>
      </c>
      <c r="D3849" t="s">
        <v>8278</v>
      </c>
      <c r="E3849" t="s">
        <v>7907</v>
      </c>
      <c r="F3849" t="s">
        <v>14</v>
      </c>
      <c r="G3849" t="s">
        <v>40</v>
      </c>
      <c r="H3849" t="s">
        <v>63</v>
      </c>
      <c r="I3849">
        <v>3500</v>
      </c>
      <c r="J3849">
        <v>4750</v>
      </c>
      <c r="K3849">
        <v>1</v>
      </c>
      <c r="L3849">
        <v>3500</v>
      </c>
      <c r="M3849">
        <v>4750</v>
      </c>
    </row>
    <row r="3850" spans="1:13" x14ac:dyDescent="0.3">
      <c r="A3850" t="s">
        <v>3913</v>
      </c>
      <c r="B3850" s="3">
        <v>44189</v>
      </c>
      <c r="C3850" t="s">
        <v>48</v>
      </c>
      <c r="D3850" t="s">
        <v>8279</v>
      </c>
      <c r="E3850" t="s">
        <v>7929</v>
      </c>
      <c r="F3850" t="s">
        <v>14</v>
      </c>
      <c r="G3850" t="s">
        <v>40</v>
      </c>
      <c r="H3850" t="s">
        <v>63</v>
      </c>
      <c r="I3850">
        <v>3500</v>
      </c>
      <c r="J3850">
        <v>4750</v>
      </c>
      <c r="K3850">
        <v>1</v>
      </c>
      <c r="L3850">
        <v>3500</v>
      </c>
      <c r="M3850">
        <v>4750</v>
      </c>
    </row>
    <row r="3851" spans="1:13" x14ac:dyDescent="0.3">
      <c r="A3851" t="s">
        <v>3914</v>
      </c>
      <c r="B3851" s="3">
        <v>44189</v>
      </c>
      <c r="C3851" t="s">
        <v>49</v>
      </c>
      <c r="D3851" t="s">
        <v>8280</v>
      </c>
      <c r="E3851" t="s">
        <v>7925</v>
      </c>
      <c r="F3851" t="s">
        <v>14</v>
      </c>
      <c r="G3851" t="s">
        <v>40</v>
      </c>
      <c r="H3851" t="s">
        <v>63</v>
      </c>
      <c r="I3851">
        <v>3500</v>
      </c>
      <c r="J3851">
        <v>4750</v>
      </c>
      <c r="K3851">
        <v>1</v>
      </c>
      <c r="L3851">
        <v>3500</v>
      </c>
      <c r="M3851">
        <v>4750</v>
      </c>
    </row>
    <row r="3852" spans="1:13" x14ac:dyDescent="0.3">
      <c r="A3852" t="s">
        <v>3915</v>
      </c>
      <c r="B3852" s="3">
        <v>44189</v>
      </c>
      <c r="C3852" t="s">
        <v>50</v>
      </c>
      <c r="D3852" t="s">
        <v>8281</v>
      </c>
      <c r="E3852" t="s">
        <v>7915</v>
      </c>
      <c r="F3852" t="s">
        <v>14</v>
      </c>
      <c r="G3852" t="s">
        <v>44</v>
      </c>
      <c r="H3852" t="s">
        <v>63</v>
      </c>
      <c r="I3852">
        <v>3800</v>
      </c>
      <c r="J3852">
        <v>4430</v>
      </c>
      <c r="K3852">
        <v>4</v>
      </c>
      <c r="L3852">
        <v>15200</v>
      </c>
      <c r="M3852">
        <v>17720</v>
      </c>
    </row>
    <row r="3853" spans="1:13" x14ac:dyDescent="0.3">
      <c r="A3853" t="s">
        <v>3916</v>
      </c>
      <c r="B3853" s="3">
        <v>44189</v>
      </c>
      <c r="C3853" t="s">
        <v>51</v>
      </c>
      <c r="D3853" t="s">
        <v>8282</v>
      </c>
      <c r="E3853" t="s">
        <v>7912</v>
      </c>
      <c r="F3853" t="s">
        <v>14</v>
      </c>
      <c r="G3853" t="s">
        <v>44</v>
      </c>
      <c r="H3853" t="s">
        <v>63</v>
      </c>
      <c r="I3853">
        <v>3800</v>
      </c>
      <c r="J3853">
        <v>4430</v>
      </c>
      <c r="K3853">
        <v>3</v>
      </c>
      <c r="L3853">
        <v>11400</v>
      </c>
      <c r="M3853">
        <v>13290</v>
      </c>
    </row>
    <row r="3854" spans="1:13" x14ac:dyDescent="0.3">
      <c r="A3854" t="s">
        <v>3917</v>
      </c>
      <c r="B3854" s="3">
        <v>44189</v>
      </c>
      <c r="C3854" t="s">
        <v>52</v>
      </c>
      <c r="D3854" t="s">
        <v>8283</v>
      </c>
      <c r="E3854" t="s">
        <v>7897</v>
      </c>
      <c r="F3854" t="s">
        <v>14</v>
      </c>
      <c r="G3854" t="s">
        <v>40</v>
      </c>
      <c r="H3854" t="s">
        <v>63</v>
      </c>
      <c r="I3854">
        <v>3500</v>
      </c>
      <c r="J3854">
        <v>4750</v>
      </c>
      <c r="K3854">
        <v>2</v>
      </c>
      <c r="L3854">
        <v>7000</v>
      </c>
      <c r="M3854">
        <v>9500</v>
      </c>
    </row>
    <row r="3855" spans="1:13" x14ac:dyDescent="0.3">
      <c r="A3855" t="s">
        <v>3918</v>
      </c>
      <c r="B3855" s="3">
        <v>44189</v>
      </c>
      <c r="C3855" t="s">
        <v>53</v>
      </c>
      <c r="D3855" t="s">
        <v>8284</v>
      </c>
      <c r="E3855" t="s">
        <v>7912</v>
      </c>
      <c r="F3855" t="s">
        <v>14</v>
      </c>
      <c r="G3855" t="s">
        <v>40</v>
      </c>
      <c r="H3855" t="s">
        <v>63</v>
      </c>
      <c r="I3855">
        <v>3500</v>
      </c>
      <c r="J3855">
        <v>4750</v>
      </c>
      <c r="K3855">
        <v>1</v>
      </c>
      <c r="L3855">
        <v>3500</v>
      </c>
      <c r="M3855">
        <v>4750</v>
      </c>
    </row>
    <row r="3856" spans="1:13" x14ac:dyDescent="0.3">
      <c r="A3856" t="s">
        <v>3919</v>
      </c>
      <c r="B3856" s="3">
        <v>44189</v>
      </c>
      <c r="C3856" t="s">
        <v>54</v>
      </c>
      <c r="D3856" t="s">
        <v>8285</v>
      </c>
      <c r="E3856" t="s">
        <v>7901</v>
      </c>
      <c r="F3856" t="s">
        <v>14</v>
      </c>
      <c r="G3856" t="s">
        <v>40</v>
      </c>
      <c r="H3856" t="s">
        <v>63</v>
      </c>
      <c r="I3856">
        <v>3500</v>
      </c>
      <c r="J3856">
        <v>4750</v>
      </c>
      <c r="K3856">
        <v>1</v>
      </c>
      <c r="L3856">
        <v>3500</v>
      </c>
      <c r="M3856">
        <v>4750</v>
      </c>
    </row>
    <row r="3857" spans="1:13" x14ac:dyDescent="0.3">
      <c r="A3857" t="s">
        <v>3920</v>
      </c>
      <c r="B3857" s="3">
        <v>44189</v>
      </c>
      <c r="C3857" t="s">
        <v>55</v>
      </c>
      <c r="D3857" t="s">
        <v>8286</v>
      </c>
      <c r="E3857" t="s">
        <v>7915</v>
      </c>
      <c r="F3857" t="s">
        <v>14</v>
      </c>
      <c r="G3857" t="s">
        <v>40</v>
      </c>
      <c r="H3857" t="s">
        <v>63</v>
      </c>
      <c r="I3857">
        <v>3500</v>
      </c>
      <c r="J3857">
        <v>4750</v>
      </c>
      <c r="K3857">
        <v>4</v>
      </c>
      <c r="L3857">
        <v>14000</v>
      </c>
      <c r="M3857">
        <v>19000</v>
      </c>
    </row>
    <row r="3858" spans="1:13" x14ac:dyDescent="0.3">
      <c r="A3858" t="s">
        <v>3921</v>
      </c>
      <c r="B3858" s="3">
        <v>44189</v>
      </c>
      <c r="C3858" t="s">
        <v>57</v>
      </c>
      <c r="D3858" t="s">
        <v>8287</v>
      </c>
      <c r="E3858" t="s">
        <v>7921</v>
      </c>
      <c r="F3858" t="s">
        <v>14</v>
      </c>
      <c r="G3858" t="s">
        <v>40</v>
      </c>
      <c r="H3858" t="s">
        <v>63</v>
      </c>
      <c r="I3858">
        <v>3500</v>
      </c>
      <c r="J3858">
        <v>4750</v>
      </c>
      <c r="K3858">
        <v>2</v>
      </c>
      <c r="L3858">
        <v>7000</v>
      </c>
      <c r="M3858">
        <v>9500</v>
      </c>
    </row>
    <row r="3859" spans="1:13" x14ac:dyDescent="0.3">
      <c r="A3859" t="s">
        <v>3922</v>
      </c>
      <c r="B3859" s="3">
        <v>44189</v>
      </c>
      <c r="C3859" t="s">
        <v>58</v>
      </c>
      <c r="D3859" t="s">
        <v>8288</v>
      </c>
      <c r="E3859" t="s">
        <v>7910</v>
      </c>
      <c r="F3859" t="s">
        <v>14</v>
      </c>
      <c r="G3859" t="s">
        <v>40</v>
      </c>
      <c r="H3859" t="s">
        <v>63</v>
      </c>
      <c r="I3859">
        <v>3500</v>
      </c>
      <c r="J3859">
        <v>4750</v>
      </c>
      <c r="K3859">
        <v>2</v>
      </c>
      <c r="L3859">
        <v>7000</v>
      </c>
      <c r="M3859">
        <v>9500</v>
      </c>
    </row>
    <row r="3860" spans="1:13" x14ac:dyDescent="0.3">
      <c r="A3860" t="s">
        <v>3923</v>
      </c>
      <c r="B3860" s="3">
        <v>44189</v>
      </c>
      <c r="C3860" t="s">
        <v>59</v>
      </c>
      <c r="D3860" t="s">
        <v>8289</v>
      </c>
      <c r="E3860" t="s">
        <v>7901</v>
      </c>
      <c r="F3860" t="s">
        <v>14</v>
      </c>
      <c r="G3860" t="s">
        <v>40</v>
      </c>
      <c r="H3860" t="s">
        <v>63</v>
      </c>
      <c r="I3860">
        <v>3500</v>
      </c>
      <c r="J3860">
        <v>4750</v>
      </c>
      <c r="K3860">
        <v>2</v>
      </c>
      <c r="L3860">
        <v>7000</v>
      </c>
      <c r="M3860">
        <v>9500</v>
      </c>
    </row>
    <row r="3861" spans="1:13" x14ac:dyDescent="0.3">
      <c r="A3861" t="s">
        <v>3924</v>
      </c>
      <c r="B3861" s="3">
        <v>44189</v>
      </c>
      <c r="C3861" t="s">
        <v>60</v>
      </c>
      <c r="D3861" t="s">
        <v>8290</v>
      </c>
      <c r="E3861" t="s">
        <v>7907</v>
      </c>
      <c r="F3861" t="s">
        <v>14</v>
      </c>
      <c r="G3861" t="s">
        <v>15</v>
      </c>
      <c r="H3861" t="s">
        <v>62</v>
      </c>
      <c r="I3861">
        <v>4500</v>
      </c>
      <c r="J3861">
        <v>6000</v>
      </c>
      <c r="K3861">
        <v>2</v>
      </c>
      <c r="L3861">
        <v>9000</v>
      </c>
      <c r="M3861">
        <v>12000</v>
      </c>
    </row>
    <row r="3862" spans="1:13" x14ac:dyDescent="0.3">
      <c r="A3862" t="s">
        <v>3925</v>
      </c>
      <c r="B3862" s="3">
        <v>44189</v>
      </c>
      <c r="C3862" t="s">
        <v>61</v>
      </c>
      <c r="D3862" t="s">
        <v>8291</v>
      </c>
      <c r="E3862" t="s">
        <v>7903</v>
      </c>
      <c r="F3862" t="s">
        <v>14</v>
      </c>
      <c r="G3862" t="s">
        <v>15</v>
      </c>
      <c r="H3862" t="s">
        <v>62</v>
      </c>
      <c r="I3862">
        <v>4500</v>
      </c>
      <c r="J3862">
        <v>6000</v>
      </c>
      <c r="K3862">
        <v>2</v>
      </c>
      <c r="L3862">
        <v>9000</v>
      </c>
      <c r="M3862">
        <v>12000</v>
      </c>
    </row>
    <row r="3863" spans="1:13" x14ac:dyDescent="0.3">
      <c r="A3863" t="s">
        <v>3926</v>
      </c>
      <c r="B3863" s="3">
        <v>44189</v>
      </c>
      <c r="C3863" t="s">
        <v>13</v>
      </c>
      <c r="D3863" t="s">
        <v>8292</v>
      </c>
      <c r="E3863" t="s">
        <v>7952</v>
      </c>
      <c r="F3863" t="s">
        <v>14</v>
      </c>
      <c r="G3863" t="s">
        <v>56</v>
      </c>
      <c r="H3863" t="s">
        <v>64</v>
      </c>
      <c r="I3863">
        <v>3600</v>
      </c>
      <c r="J3863">
        <v>4400</v>
      </c>
      <c r="K3863">
        <v>1</v>
      </c>
      <c r="L3863">
        <v>3600</v>
      </c>
      <c r="M3863">
        <v>4400</v>
      </c>
    </row>
    <row r="3864" spans="1:13" x14ac:dyDescent="0.3">
      <c r="A3864" t="s">
        <v>3927</v>
      </c>
      <c r="B3864" s="3">
        <v>44189</v>
      </c>
      <c r="C3864" t="s">
        <v>16</v>
      </c>
      <c r="D3864" t="s">
        <v>8293</v>
      </c>
      <c r="E3864" t="s">
        <v>7899</v>
      </c>
      <c r="F3864" t="s">
        <v>14</v>
      </c>
      <c r="G3864" t="s">
        <v>22</v>
      </c>
      <c r="H3864" t="s">
        <v>63</v>
      </c>
      <c r="I3864">
        <v>3700</v>
      </c>
      <c r="J3864">
        <v>4450</v>
      </c>
      <c r="K3864">
        <v>4</v>
      </c>
      <c r="L3864">
        <v>14800</v>
      </c>
      <c r="M3864">
        <v>17800</v>
      </c>
    </row>
    <row r="3865" spans="1:13" x14ac:dyDescent="0.3">
      <c r="A3865" t="s">
        <v>3928</v>
      </c>
      <c r="B3865" s="3">
        <v>44189</v>
      </c>
      <c r="C3865" t="s">
        <v>18</v>
      </c>
      <c r="D3865" t="s">
        <v>8294</v>
      </c>
      <c r="E3865" t="s">
        <v>7907</v>
      </c>
      <c r="F3865" t="s">
        <v>14</v>
      </c>
      <c r="G3865" t="s">
        <v>22</v>
      </c>
      <c r="H3865" t="s">
        <v>63</v>
      </c>
      <c r="I3865">
        <v>3700</v>
      </c>
      <c r="J3865">
        <v>4450</v>
      </c>
      <c r="K3865">
        <v>4</v>
      </c>
      <c r="L3865">
        <v>14800</v>
      </c>
      <c r="M3865">
        <v>17800</v>
      </c>
    </row>
    <row r="3866" spans="1:13" x14ac:dyDescent="0.3">
      <c r="A3866" t="s">
        <v>3929</v>
      </c>
      <c r="B3866" s="3">
        <v>44189</v>
      </c>
      <c r="C3866" t="s">
        <v>20</v>
      </c>
      <c r="D3866" t="s">
        <v>8295</v>
      </c>
      <c r="E3866" t="s">
        <v>7915</v>
      </c>
      <c r="F3866" t="s">
        <v>14</v>
      </c>
      <c r="G3866" t="s">
        <v>22</v>
      </c>
      <c r="H3866" t="s">
        <v>63</v>
      </c>
      <c r="I3866">
        <v>3700</v>
      </c>
      <c r="J3866">
        <v>4450</v>
      </c>
      <c r="K3866">
        <v>1</v>
      </c>
      <c r="L3866">
        <v>3700</v>
      </c>
      <c r="M3866">
        <v>4450</v>
      </c>
    </row>
    <row r="3867" spans="1:13" x14ac:dyDescent="0.3">
      <c r="A3867" t="s">
        <v>3930</v>
      </c>
      <c r="B3867" s="3">
        <v>44189</v>
      </c>
      <c r="C3867" t="s">
        <v>21</v>
      </c>
      <c r="D3867" t="s">
        <v>8296</v>
      </c>
      <c r="E3867" t="s">
        <v>7907</v>
      </c>
      <c r="F3867" t="s">
        <v>14</v>
      </c>
      <c r="G3867" t="s">
        <v>22</v>
      </c>
      <c r="H3867" t="s">
        <v>63</v>
      </c>
      <c r="I3867">
        <v>3700</v>
      </c>
      <c r="J3867">
        <v>4450</v>
      </c>
      <c r="K3867">
        <v>1</v>
      </c>
      <c r="L3867">
        <v>3700</v>
      </c>
      <c r="M3867">
        <v>4450</v>
      </c>
    </row>
    <row r="3868" spans="1:13" x14ac:dyDescent="0.3">
      <c r="A3868" t="s">
        <v>3931</v>
      </c>
      <c r="B3868" s="3">
        <v>44189</v>
      </c>
      <c r="C3868" t="s">
        <v>23</v>
      </c>
      <c r="D3868" t="s">
        <v>8297</v>
      </c>
      <c r="E3868" t="s">
        <v>7929</v>
      </c>
      <c r="F3868" t="s">
        <v>14</v>
      </c>
      <c r="G3868" t="s">
        <v>22</v>
      </c>
      <c r="H3868" t="s">
        <v>63</v>
      </c>
      <c r="I3868">
        <v>3700</v>
      </c>
      <c r="J3868">
        <v>4450</v>
      </c>
      <c r="K3868">
        <v>2</v>
      </c>
      <c r="L3868">
        <v>7400</v>
      </c>
      <c r="M3868">
        <v>8900</v>
      </c>
    </row>
    <row r="3869" spans="1:13" x14ac:dyDescent="0.3">
      <c r="A3869" t="s">
        <v>3932</v>
      </c>
      <c r="B3869" s="3">
        <v>44189</v>
      </c>
      <c r="C3869" t="s">
        <v>24</v>
      </c>
      <c r="D3869" t="s">
        <v>8298</v>
      </c>
      <c r="E3869" t="s">
        <v>7907</v>
      </c>
      <c r="F3869" t="s">
        <v>14</v>
      </c>
      <c r="G3869" t="s">
        <v>56</v>
      </c>
      <c r="H3869" t="s">
        <v>64</v>
      </c>
      <c r="I3869">
        <v>3600</v>
      </c>
      <c r="J3869">
        <v>4400</v>
      </c>
      <c r="K3869">
        <v>1</v>
      </c>
      <c r="L3869">
        <v>3600</v>
      </c>
      <c r="M3869">
        <v>4400</v>
      </c>
    </row>
    <row r="3870" spans="1:13" x14ac:dyDescent="0.3">
      <c r="A3870" t="s">
        <v>3933</v>
      </c>
      <c r="B3870" s="3">
        <v>44189</v>
      </c>
      <c r="C3870" t="s">
        <v>25</v>
      </c>
      <c r="D3870" t="s">
        <v>8299</v>
      </c>
      <c r="E3870" t="s">
        <v>7905</v>
      </c>
      <c r="F3870" t="s">
        <v>14</v>
      </c>
      <c r="G3870" t="s">
        <v>56</v>
      </c>
      <c r="H3870" t="s">
        <v>64</v>
      </c>
      <c r="I3870">
        <v>3600</v>
      </c>
      <c r="J3870">
        <v>4400</v>
      </c>
      <c r="K3870">
        <v>4</v>
      </c>
      <c r="L3870">
        <v>14400</v>
      </c>
      <c r="M3870">
        <v>17600</v>
      </c>
    </row>
    <row r="3871" spans="1:13" x14ac:dyDescent="0.3">
      <c r="A3871" t="s">
        <v>3934</v>
      </c>
      <c r="B3871" s="3">
        <v>44189</v>
      </c>
      <c r="C3871" t="s">
        <v>26</v>
      </c>
      <c r="D3871" t="s">
        <v>8300</v>
      </c>
      <c r="E3871" t="s">
        <v>8301</v>
      </c>
      <c r="F3871" t="s">
        <v>14</v>
      </c>
      <c r="G3871" t="s">
        <v>56</v>
      </c>
      <c r="H3871" t="s">
        <v>64</v>
      </c>
      <c r="I3871">
        <v>3600</v>
      </c>
      <c r="J3871">
        <v>4400</v>
      </c>
      <c r="K3871">
        <v>3</v>
      </c>
      <c r="L3871">
        <v>10800</v>
      </c>
      <c r="M3871">
        <v>13200</v>
      </c>
    </row>
    <row r="3872" spans="1:13" x14ac:dyDescent="0.3">
      <c r="A3872" t="s">
        <v>3935</v>
      </c>
      <c r="B3872" s="3">
        <v>44189</v>
      </c>
      <c r="C3872" t="s">
        <v>28</v>
      </c>
      <c r="D3872" t="s">
        <v>8302</v>
      </c>
      <c r="E3872" t="s">
        <v>7903</v>
      </c>
      <c r="F3872" t="s">
        <v>14</v>
      </c>
      <c r="G3872" t="s">
        <v>56</v>
      </c>
      <c r="H3872" t="s">
        <v>64</v>
      </c>
      <c r="I3872">
        <v>3600</v>
      </c>
      <c r="J3872">
        <v>4400</v>
      </c>
      <c r="K3872">
        <v>1</v>
      </c>
      <c r="L3872">
        <v>3600</v>
      </c>
      <c r="M3872">
        <v>4400</v>
      </c>
    </row>
    <row r="3873" spans="1:13" x14ac:dyDescent="0.3">
      <c r="A3873" t="s">
        <v>3936</v>
      </c>
      <c r="B3873" s="3">
        <v>44189</v>
      </c>
      <c r="C3873" t="s">
        <v>30</v>
      </c>
      <c r="D3873" t="s">
        <v>8303</v>
      </c>
      <c r="E3873" t="s">
        <v>7901</v>
      </c>
      <c r="F3873" t="s">
        <v>14</v>
      </c>
      <c r="G3873" t="s">
        <v>56</v>
      </c>
      <c r="H3873" t="s">
        <v>64</v>
      </c>
      <c r="I3873">
        <v>3600</v>
      </c>
      <c r="J3873">
        <v>4400</v>
      </c>
      <c r="K3873">
        <v>4</v>
      </c>
      <c r="L3873">
        <v>14400</v>
      </c>
      <c r="M3873">
        <v>17600</v>
      </c>
    </row>
    <row r="3874" spans="1:13" x14ac:dyDescent="0.3">
      <c r="A3874" t="s">
        <v>3937</v>
      </c>
      <c r="B3874" s="3">
        <v>44189</v>
      </c>
      <c r="C3874" t="s">
        <v>31</v>
      </c>
      <c r="D3874" t="s">
        <v>8304</v>
      </c>
      <c r="E3874" t="s">
        <v>7897</v>
      </c>
      <c r="F3874" t="s">
        <v>14</v>
      </c>
      <c r="G3874" t="s">
        <v>44</v>
      </c>
      <c r="H3874" t="s">
        <v>63</v>
      </c>
      <c r="I3874">
        <v>3800</v>
      </c>
      <c r="J3874">
        <v>4430</v>
      </c>
      <c r="K3874">
        <v>1</v>
      </c>
      <c r="L3874">
        <v>3800</v>
      </c>
      <c r="M3874">
        <v>4430</v>
      </c>
    </row>
    <row r="3875" spans="1:13" x14ac:dyDescent="0.3">
      <c r="A3875" t="s">
        <v>3938</v>
      </c>
      <c r="B3875" s="3">
        <v>44189</v>
      </c>
      <c r="C3875" t="s">
        <v>32</v>
      </c>
      <c r="D3875" t="s">
        <v>8305</v>
      </c>
      <c r="E3875" t="s">
        <v>7987</v>
      </c>
      <c r="F3875" t="s">
        <v>14</v>
      </c>
      <c r="G3875" t="s">
        <v>44</v>
      </c>
      <c r="H3875" t="s">
        <v>63</v>
      </c>
      <c r="I3875">
        <v>3800</v>
      </c>
      <c r="J3875">
        <v>4430</v>
      </c>
      <c r="K3875">
        <v>1</v>
      </c>
      <c r="L3875">
        <v>3800</v>
      </c>
      <c r="M3875">
        <v>4430</v>
      </c>
    </row>
    <row r="3876" spans="1:13" x14ac:dyDescent="0.3">
      <c r="A3876" t="s">
        <v>3939</v>
      </c>
      <c r="B3876" s="3">
        <v>44189</v>
      </c>
      <c r="C3876" t="s">
        <v>33</v>
      </c>
      <c r="D3876" t="s">
        <v>8306</v>
      </c>
      <c r="E3876" t="s">
        <v>7907</v>
      </c>
      <c r="F3876" t="s">
        <v>14</v>
      </c>
      <c r="G3876" t="s">
        <v>44</v>
      </c>
      <c r="H3876" t="s">
        <v>63</v>
      </c>
      <c r="I3876">
        <v>3800</v>
      </c>
      <c r="J3876">
        <v>4430</v>
      </c>
      <c r="K3876">
        <v>1</v>
      </c>
      <c r="L3876">
        <v>3800</v>
      </c>
      <c r="M3876">
        <v>4430</v>
      </c>
    </row>
    <row r="3877" spans="1:13" x14ac:dyDescent="0.3">
      <c r="A3877" t="s">
        <v>3940</v>
      </c>
      <c r="B3877" s="3">
        <v>44189</v>
      </c>
      <c r="C3877" t="s">
        <v>34</v>
      </c>
      <c r="D3877" t="s">
        <v>8307</v>
      </c>
      <c r="E3877" t="s">
        <v>7907</v>
      </c>
      <c r="F3877" t="s">
        <v>14</v>
      </c>
      <c r="G3877" t="s">
        <v>44</v>
      </c>
      <c r="H3877" t="s">
        <v>63</v>
      </c>
      <c r="I3877">
        <v>3800</v>
      </c>
      <c r="J3877">
        <v>4430</v>
      </c>
      <c r="K3877">
        <v>1</v>
      </c>
      <c r="L3877">
        <v>3800</v>
      </c>
      <c r="M3877">
        <v>4430</v>
      </c>
    </row>
    <row r="3878" spans="1:13" x14ac:dyDescent="0.3">
      <c r="A3878" t="s">
        <v>3941</v>
      </c>
      <c r="B3878" s="3">
        <v>44189</v>
      </c>
      <c r="C3878" t="s">
        <v>35</v>
      </c>
      <c r="D3878" t="s">
        <v>8308</v>
      </c>
      <c r="E3878" t="s">
        <v>7910</v>
      </c>
      <c r="F3878" t="s">
        <v>14</v>
      </c>
      <c r="G3878" t="s">
        <v>15</v>
      </c>
      <c r="H3878" t="s">
        <v>62</v>
      </c>
      <c r="I3878">
        <v>4500</v>
      </c>
      <c r="J3878">
        <v>6000</v>
      </c>
      <c r="K3878">
        <v>3</v>
      </c>
      <c r="L3878">
        <v>13500</v>
      </c>
      <c r="M3878">
        <v>18000</v>
      </c>
    </row>
    <row r="3879" spans="1:13" x14ac:dyDescent="0.3">
      <c r="A3879" t="s">
        <v>3942</v>
      </c>
      <c r="B3879" s="3">
        <v>44189</v>
      </c>
      <c r="C3879" t="s">
        <v>36</v>
      </c>
      <c r="D3879" t="s">
        <v>8309</v>
      </c>
      <c r="E3879" t="s">
        <v>7907</v>
      </c>
      <c r="F3879" t="s">
        <v>14</v>
      </c>
      <c r="G3879" t="s">
        <v>15</v>
      </c>
      <c r="H3879" t="s">
        <v>62</v>
      </c>
      <c r="I3879">
        <v>4500</v>
      </c>
      <c r="J3879">
        <v>6000</v>
      </c>
      <c r="K3879">
        <v>1</v>
      </c>
      <c r="L3879">
        <v>4500</v>
      </c>
      <c r="M3879">
        <v>6000</v>
      </c>
    </row>
    <row r="3880" spans="1:13" x14ac:dyDescent="0.3">
      <c r="A3880" t="s">
        <v>3943</v>
      </c>
      <c r="B3880" s="3">
        <v>44189</v>
      </c>
      <c r="C3880" t="s">
        <v>37</v>
      </c>
      <c r="D3880" t="s">
        <v>8310</v>
      </c>
      <c r="E3880" t="s">
        <v>7897</v>
      </c>
      <c r="F3880" t="s">
        <v>14</v>
      </c>
      <c r="G3880" t="s">
        <v>15</v>
      </c>
      <c r="H3880" t="s">
        <v>62</v>
      </c>
      <c r="I3880">
        <v>4500</v>
      </c>
      <c r="J3880">
        <v>6000</v>
      </c>
      <c r="K3880">
        <v>1</v>
      </c>
      <c r="L3880">
        <v>4500</v>
      </c>
      <c r="M3880">
        <v>6000</v>
      </c>
    </row>
    <row r="3881" spans="1:13" x14ac:dyDescent="0.3">
      <c r="A3881" t="s">
        <v>3944</v>
      </c>
      <c r="B3881" s="3">
        <v>44189</v>
      </c>
      <c r="C3881" t="s">
        <v>38</v>
      </c>
      <c r="D3881" t="s">
        <v>8311</v>
      </c>
      <c r="E3881" t="s">
        <v>7912</v>
      </c>
      <c r="F3881" t="s">
        <v>14</v>
      </c>
      <c r="G3881" t="s">
        <v>15</v>
      </c>
      <c r="H3881" t="s">
        <v>62</v>
      </c>
      <c r="I3881">
        <v>4500</v>
      </c>
      <c r="J3881">
        <v>6000</v>
      </c>
      <c r="K3881">
        <v>3</v>
      </c>
      <c r="L3881">
        <v>13500</v>
      </c>
      <c r="M3881">
        <v>18000</v>
      </c>
    </row>
    <row r="3882" spans="1:13" x14ac:dyDescent="0.3">
      <c r="A3882" t="s">
        <v>3945</v>
      </c>
      <c r="B3882" s="3">
        <v>44189</v>
      </c>
      <c r="C3882" t="s">
        <v>39</v>
      </c>
      <c r="D3882" t="s">
        <v>8312</v>
      </c>
      <c r="E3882" t="s">
        <v>7907</v>
      </c>
      <c r="F3882" t="s">
        <v>14</v>
      </c>
      <c r="G3882" t="s">
        <v>15</v>
      </c>
      <c r="H3882" t="s">
        <v>62</v>
      </c>
      <c r="I3882">
        <v>4500</v>
      </c>
      <c r="J3882">
        <v>6000</v>
      </c>
      <c r="K3882">
        <v>1</v>
      </c>
      <c r="L3882">
        <v>4500</v>
      </c>
      <c r="M3882">
        <v>6000</v>
      </c>
    </row>
    <row r="3883" spans="1:13" x14ac:dyDescent="0.3">
      <c r="A3883" t="s">
        <v>3946</v>
      </c>
      <c r="B3883" s="3">
        <v>44189</v>
      </c>
      <c r="C3883" t="s">
        <v>41</v>
      </c>
      <c r="D3883" t="s">
        <v>8313</v>
      </c>
      <c r="E3883" t="s">
        <v>7896</v>
      </c>
      <c r="F3883" t="s">
        <v>14</v>
      </c>
      <c r="G3883" t="s">
        <v>15</v>
      </c>
      <c r="H3883" t="s">
        <v>62</v>
      </c>
      <c r="I3883">
        <v>4500</v>
      </c>
      <c r="J3883">
        <v>6000</v>
      </c>
      <c r="K3883">
        <v>2</v>
      </c>
      <c r="L3883">
        <v>9000</v>
      </c>
      <c r="M3883">
        <v>12000</v>
      </c>
    </row>
    <row r="3884" spans="1:13" x14ac:dyDescent="0.3">
      <c r="A3884" t="s">
        <v>3947</v>
      </c>
      <c r="B3884" s="3">
        <v>44189</v>
      </c>
      <c r="C3884" t="s">
        <v>42</v>
      </c>
      <c r="D3884" t="s">
        <v>8314</v>
      </c>
      <c r="E3884" t="s">
        <v>7910</v>
      </c>
      <c r="F3884" t="s">
        <v>14</v>
      </c>
      <c r="G3884" t="s">
        <v>15</v>
      </c>
      <c r="H3884" t="s">
        <v>62</v>
      </c>
      <c r="I3884">
        <v>4500</v>
      </c>
      <c r="J3884">
        <v>6000</v>
      </c>
      <c r="K3884">
        <v>1</v>
      </c>
      <c r="L3884">
        <v>4500</v>
      </c>
      <c r="M3884">
        <v>6000</v>
      </c>
    </row>
    <row r="3885" spans="1:13" x14ac:dyDescent="0.3">
      <c r="A3885" t="s">
        <v>3948</v>
      </c>
      <c r="B3885" s="3">
        <v>44189</v>
      </c>
      <c r="C3885" t="s">
        <v>43</v>
      </c>
      <c r="D3885" t="s">
        <v>8315</v>
      </c>
      <c r="E3885" t="s">
        <v>7905</v>
      </c>
      <c r="F3885" t="s">
        <v>14</v>
      </c>
      <c r="G3885" t="s">
        <v>15</v>
      </c>
      <c r="H3885" t="s">
        <v>62</v>
      </c>
      <c r="I3885">
        <v>4500</v>
      </c>
      <c r="J3885">
        <v>6000</v>
      </c>
      <c r="K3885">
        <v>1</v>
      </c>
      <c r="L3885">
        <v>4500</v>
      </c>
      <c r="M3885">
        <v>6000</v>
      </c>
    </row>
    <row r="3886" spans="1:13" x14ac:dyDescent="0.3">
      <c r="A3886" t="s">
        <v>3949</v>
      </c>
      <c r="B3886" s="3">
        <v>44189</v>
      </c>
      <c r="C3886" t="s">
        <v>45</v>
      </c>
      <c r="D3886" t="s">
        <v>8316</v>
      </c>
      <c r="E3886" t="s">
        <v>7910</v>
      </c>
      <c r="F3886" t="s">
        <v>14</v>
      </c>
      <c r="G3886" t="s">
        <v>15</v>
      </c>
      <c r="H3886" t="s">
        <v>62</v>
      </c>
      <c r="I3886">
        <v>4500</v>
      </c>
      <c r="J3886">
        <v>6000</v>
      </c>
      <c r="K3886">
        <v>1</v>
      </c>
      <c r="L3886">
        <v>4500</v>
      </c>
      <c r="M3886">
        <v>6000</v>
      </c>
    </row>
    <row r="3887" spans="1:13" x14ac:dyDescent="0.3">
      <c r="A3887" t="s">
        <v>3950</v>
      </c>
      <c r="B3887" s="3">
        <v>44189</v>
      </c>
      <c r="C3887" t="s">
        <v>46</v>
      </c>
      <c r="D3887" t="s">
        <v>8317</v>
      </c>
      <c r="E3887" t="s">
        <v>7907</v>
      </c>
      <c r="F3887" t="s">
        <v>14</v>
      </c>
      <c r="G3887" t="s">
        <v>15</v>
      </c>
      <c r="H3887" t="s">
        <v>62</v>
      </c>
      <c r="I3887">
        <v>4500</v>
      </c>
      <c r="J3887">
        <v>6000</v>
      </c>
      <c r="K3887">
        <v>2</v>
      </c>
      <c r="L3887">
        <v>9000</v>
      </c>
      <c r="M3887">
        <v>12000</v>
      </c>
    </row>
    <row r="3888" spans="1:13" x14ac:dyDescent="0.3">
      <c r="A3888" t="s">
        <v>3951</v>
      </c>
      <c r="B3888" s="3">
        <v>44189</v>
      </c>
      <c r="C3888" t="s">
        <v>47</v>
      </c>
      <c r="D3888" t="s">
        <v>8318</v>
      </c>
      <c r="E3888" t="s">
        <v>7907</v>
      </c>
      <c r="F3888" t="s">
        <v>14</v>
      </c>
      <c r="G3888" t="s">
        <v>15</v>
      </c>
      <c r="H3888" t="s">
        <v>62</v>
      </c>
      <c r="I3888">
        <v>4500</v>
      </c>
      <c r="J3888">
        <v>6000</v>
      </c>
      <c r="K3888">
        <v>1</v>
      </c>
      <c r="L3888">
        <v>4500</v>
      </c>
      <c r="M3888">
        <v>6000</v>
      </c>
    </row>
    <row r="3889" spans="1:13" x14ac:dyDescent="0.3">
      <c r="A3889" t="s">
        <v>3952</v>
      </c>
      <c r="B3889" s="3">
        <v>44189</v>
      </c>
      <c r="C3889" t="s">
        <v>48</v>
      </c>
      <c r="D3889" t="s">
        <v>8319</v>
      </c>
      <c r="E3889" t="s">
        <v>7896</v>
      </c>
      <c r="F3889" t="s">
        <v>14</v>
      </c>
      <c r="G3889" t="s">
        <v>15</v>
      </c>
      <c r="H3889" t="s">
        <v>62</v>
      </c>
      <c r="I3889">
        <v>4500</v>
      </c>
      <c r="J3889">
        <v>6000</v>
      </c>
      <c r="K3889">
        <v>1</v>
      </c>
      <c r="L3889">
        <v>4500</v>
      </c>
      <c r="M3889">
        <v>6000</v>
      </c>
    </row>
    <row r="3890" spans="1:13" x14ac:dyDescent="0.3">
      <c r="A3890" t="s">
        <v>3953</v>
      </c>
      <c r="B3890" s="3">
        <v>44189</v>
      </c>
      <c r="C3890" t="s">
        <v>49</v>
      </c>
      <c r="D3890" t="s">
        <v>8320</v>
      </c>
      <c r="E3890" t="s">
        <v>7912</v>
      </c>
      <c r="F3890" t="s">
        <v>14</v>
      </c>
      <c r="G3890" t="s">
        <v>15</v>
      </c>
      <c r="H3890" t="s">
        <v>62</v>
      </c>
      <c r="I3890">
        <v>4500</v>
      </c>
      <c r="J3890">
        <v>6000</v>
      </c>
      <c r="K3890">
        <v>2</v>
      </c>
      <c r="L3890">
        <v>9000</v>
      </c>
      <c r="M3890">
        <v>12000</v>
      </c>
    </row>
    <row r="3891" spans="1:13" x14ac:dyDescent="0.3">
      <c r="A3891" t="s">
        <v>3954</v>
      </c>
      <c r="B3891" s="3">
        <v>44189</v>
      </c>
      <c r="C3891" t="s">
        <v>50</v>
      </c>
      <c r="D3891" t="s">
        <v>8321</v>
      </c>
      <c r="E3891" t="s">
        <v>7910</v>
      </c>
      <c r="F3891" t="s">
        <v>14</v>
      </c>
      <c r="G3891" t="s">
        <v>15</v>
      </c>
      <c r="H3891" t="s">
        <v>62</v>
      </c>
      <c r="I3891">
        <v>4500</v>
      </c>
      <c r="J3891">
        <v>6000</v>
      </c>
      <c r="K3891">
        <v>4</v>
      </c>
      <c r="L3891">
        <v>18000</v>
      </c>
      <c r="M3891">
        <v>24000</v>
      </c>
    </row>
    <row r="3892" spans="1:13" x14ac:dyDescent="0.3">
      <c r="A3892" t="s">
        <v>3955</v>
      </c>
      <c r="B3892" s="3">
        <v>44189</v>
      </c>
      <c r="C3892" t="s">
        <v>51</v>
      </c>
      <c r="D3892" t="s">
        <v>8322</v>
      </c>
      <c r="E3892" t="s">
        <v>7899</v>
      </c>
      <c r="F3892" t="s">
        <v>14</v>
      </c>
      <c r="G3892" t="s">
        <v>22</v>
      </c>
      <c r="H3892" t="s">
        <v>63</v>
      </c>
      <c r="I3892">
        <v>3700</v>
      </c>
      <c r="J3892">
        <v>4450</v>
      </c>
      <c r="K3892">
        <v>3</v>
      </c>
      <c r="L3892">
        <v>11100</v>
      </c>
      <c r="M3892">
        <v>13350</v>
      </c>
    </row>
    <row r="3893" spans="1:13" x14ac:dyDescent="0.3">
      <c r="A3893" t="s">
        <v>3956</v>
      </c>
      <c r="B3893" s="3">
        <v>44189</v>
      </c>
      <c r="C3893" t="s">
        <v>52</v>
      </c>
      <c r="D3893" t="s">
        <v>8323</v>
      </c>
      <c r="E3893" t="s">
        <v>7903</v>
      </c>
      <c r="F3893" t="s">
        <v>14</v>
      </c>
      <c r="G3893" t="s">
        <v>22</v>
      </c>
      <c r="H3893" t="s">
        <v>63</v>
      </c>
      <c r="I3893">
        <v>3700</v>
      </c>
      <c r="J3893">
        <v>4450</v>
      </c>
      <c r="K3893">
        <v>2</v>
      </c>
      <c r="L3893">
        <v>7400</v>
      </c>
      <c r="M3893">
        <v>8900</v>
      </c>
    </row>
    <row r="3894" spans="1:13" x14ac:dyDescent="0.3">
      <c r="A3894" t="s">
        <v>3957</v>
      </c>
      <c r="B3894" s="3">
        <v>44189</v>
      </c>
      <c r="C3894" t="s">
        <v>53</v>
      </c>
      <c r="D3894" t="s">
        <v>8324</v>
      </c>
      <c r="E3894" t="s">
        <v>7987</v>
      </c>
      <c r="F3894" t="s">
        <v>14</v>
      </c>
      <c r="G3894" t="s">
        <v>22</v>
      </c>
      <c r="H3894" t="s">
        <v>63</v>
      </c>
      <c r="I3894">
        <v>3700</v>
      </c>
      <c r="J3894">
        <v>4450</v>
      </c>
      <c r="K3894">
        <v>4</v>
      </c>
      <c r="L3894">
        <v>14800</v>
      </c>
      <c r="M3894">
        <v>17800</v>
      </c>
    </row>
    <row r="3895" spans="1:13" x14ac:dyDescent="0.3">
      <c r="A3895" t="s">
        <v>3958</v>
      </c>
      <c r="B3895" s="3">
        <v>44189</v>
      </c>
      <c r="C3895" t="s">
        <v>54</v>
      </c>
      <c r="D3895" t="s">
        <v>8325</v>
      </c>
      <c r="E3895" t="s">
        <v>7901</v>
      </c>
      <c r="F3895" t="s">
        <v>14</v>
      </c>
      <c r="G3895" t="s">
        <v>22</v>
      </c>
      <c r="H3895" t="s">
        <v>63</v>
      </c>
      <c r="I3895">
        <v>3700</v>
      </c>
      <c r="J3895">
        <v>4450</v>
      </c>
      <c r="K3895">
        <v>4</v>
      </c>
      <c r="L3895">
        <v>14800</v>
      </c>
      <c r="M3895">
        <v>17800</v>
      </c>
    </row>
    <row r="3896" spans="1:13" x14ac:dyDescent="0.3">
      <c r="A3896" t="s">
        <v>3959</v>
      </c>
      <c r="B3896" s="3">
        <v>44189</v>
      </c>
      <c r="C3896" t="s">
        <v>55</v>
      </c>
      <c r="D3896" t="s">
        <v>8326</v>
      </c>
      <c r="E3896" t="s">
        <v>7967</v>
      </c>
      <c r="F3896" t="s">
        <v>14</v>
      </c>
      <c r="G3896" t="s">
        <v>27</v>
      </c>
      <c r="H3896" t="s">
        <v>62</v>
      </c>
      <c r="I3896">
        <v>2500</v>
      </c>
      <c r="J3896">
        <v>3350</v>
      </c>
      <c r="K3896">
        <v>4</v>
      </c>
      <c r="L3896">
        <v>10000</v>
      </c>
      <c r="M3896">
        <v>13400</v>
      </c>
    </row>
    <row r="3897" spans="1:13" x14ac:dyDescent="0.3">
      <c r="A3897" t="s">
        <v>3960</v>
      </c>
      <c r="B3897" s="3">
        <v>44189</v>
      </c>
      <c r="C3897" t="s">
        <v>57</v>
      </c>
      <c r="D3897" t="s">
        <v>8327</v>
      </c>
      <c r="E3897" t="s">
        <v>7910</v>
      </c>
      <c r="F3897" t="s">
        <v>14</v>
      </c>
      <c r="G3897" t="s">
        <v>27</v>
      </c>
      <c r="H3897" t="s">
        <v>62</v>
      </c>
      <c r="I3897">
        <v>2500</v>
      </c>
      <c r="J3897">
        <v>3350</v>
      </c>
      <c r="K3897">
        <v>2</v>
      </c>
      <c r="L3897">
        <v>5000</v>
      </c>
      <c r="M3897">
        <v>6700</v>
      </c>
    </row>
    <row r="3898" spans="1:13" x14ac:dyDescent="0.3">
      <c r="A3898" t="s">
        <v>3961</v>
      </c>
      <c r="B3898" s="3">
        <v>44189</v>
      </c>
      <c r="C3898" t="s">
        <v>58</v>
      </c>
      <c r="D3898" t="s">
        <v>8328</v>
      </c>
      <c r="E3898" t="s">
        <v>7915</v>
      </c>
      <c r="F3898" t="s">
        <v>14</v>
      </c>
      <c r="G3898" t="s">
        <v>27</v>
      </c>
      <c r="H3898" t="s">
        <v>62</v>
      </c>
      <c r="I3898">
        <v>2500</v>
      </c>
      <c r="J3898">
        <v>3350</v>
      </c>
      <c r="K3898">
        <v>2</v>
      </c>
      <c r="L3898">
        <v>5000</v>
      </c>
      <c r="M3898">
        <v>6700</v>
      </c>
    </row>
    <row r="3899" spans="1:13" x14ac:dyDescent="0.3">
      <c r="A3899" t="s">
        <v>3962</v>
      </c>
      <c r="B3899" s="3">
        <v>44189</v>
      </c>
      <c r="C3899" t="s">
        <v>59</v>
      </c>
      <c r="D3899" t="s">
        <v>8329</v>
      </c>
      <c r="E3899" t="s">
        <v>7956</v>
      </c>
      <c r="F3899" t="s">
        <v>14</v>
      </c>
      <c r="G3899" t="s">
        <v>27</v>
      </c>
      <c r="H3899" t="s">
        <v>62</v>
      </c>
      <c r="I3899">
        <v>2500</v>
      </c>
      <c r="J3899">
        <v>3350</v>
      </c>
      <c r="K3899">
        <v>2</v>
      </c>
      <c r="L3899">
        <v>5000</v>
      </c>
      <c r="M3899">
        <v>6700</v>
      </c>
    </row>
    <row r="3900" spans="1:13" x14ac:dyDescent="0.3">
      <c r="A3900" t="s">
        <v>3963</v>
      </c>
      <c r="B3900" s="3">
        <v>44189</v>
      </c>
      <c r="C3900" t="s">
        <v>60</v>
      </c>
      <c r="D3900" t="s">
        <v>8330</v>
      </c>
      <c r="E3900" t="s">
        <v>7905</v>
      </c>
      <c r="F3900" t="s">
        <v>14</v>
      </c>
      <c r="G3900" t="s">
        <v>27</v>
      </c>
      <c r="H3900" t="s">
        <v>62</v>
      </c>
      <c r="I3900">
        <v>2500</v>
      </c>
      <c r="J3900">
        <v>3350</v>
      </c>
      <c r="K3900">
        <v>1</v>
      </c>
      <c r="L3900">
        <v>2500</v>
      </c>
      <c r="M3900">
        <v>3350</v>
      </c>
    </row>
    <row r="3901" spans="1:13" x14ac:dyDescent="0.3">
      <c r="A3901" t="s">
        <v>3964</v>
      </c>
      <c r="B3901" s="3">
        <v>44189</v>
      </c>
      <c r="C3901" t="s">
        <v>61</v>
      </c>
      <c r="D3901" t="s">
        <v>8331</v>
      </c>
      <c r="E3901" t="s">
        <v>7901</v>
      </c>
      <c r="F3901" t="s">
        <v>14</v>
      </c>
      <c r="G3901" t="s">
        <v>27</v>
      </c>
      <c r="H3901" t="s">
        <v>62</v>
      </c>
      <c r="I3901">
        <v>2500</v>
      </c>
      <c r="J3901">
        <v>3350</v>
      </c>
      <c r="K3901">
        <v>1</v>
      </c>
      <c r="L3901">
        <v>2500</v>
      </c>
      <c r="M3901">
        <v>3350</v>
      </c>
    </row>
    <row r="3902" spans="1:13" x14ac:dyDescent="0.3">
      <c r="A3902" t="s">
        <v>3965</v>
      </c>
      <c r="B3902" s="3">
        <v>44189</v>
      </c>
      <c r="C3902" t="s">
        <v>13</v>
      </c>
      <c r="D3902" t="s">
        <v>8332</v>
      </c>
      <c r="E3902" t="s">
        <v>7905</v>
      </c>
      <c r="F3902" t="s">
        <v>14</v>
      </c>
      <c r="G3902" t="s">
        <v>27</v>
      </c>
      <c r="H3902" t="s">
        <v>62</v>
      </c>
      <c r="I3902">
        <v>2500</v>
      </c>
      <c r="J3902">
        <v>3350</v>
      </c>
      <c r="K3902">
        <v>2</v>
      </c>
      <c r="L3902">
        <v>5000</v>
      </c>
      <c r="M3902">
        <v>6700</v>
      </c>
    </row>
    <row r="3903" spans="1:13" x14ac:dyDescent="0.3">
      <c r="A3903" t="s">
        <v>3966</v>
      </c>
      <c r="B3903" s="3">
        <v>44189</v>
      </c>
      <c r="C3903" t="s">
        <v>16</v>
      </c>
      <c r="D3903" t="s">
        <v>8333</v>
      </c>
      <c r="E3903" t="s">
        <v>7925</v>
      </c>
      <c r="F3903" t="s">
        <v>14</v>
      </c>
      <c r="G3903" t="s">
        <v>27</v>
      </c>
      <c r="H3903" t="s">
        <v>62</v>
      </c>
      <c r="I3903">
        <v>2500</v>
      </c>
      <c r="J3903">
        <v>3350</v>
      </c>
      <c r="K3903">
        <v>2</v>
      </c>
      <c r="L3903">
        <v>5000</v>
      </c>
      <c r="M3903">
        <v>6700</v>
      </c>
    </row>
    <row r="3904" spans="1:13" x14ac:dyDescent="0.3">
      <c r="A3904" t="s">
        <v>3967</v>
      </c>
      <c r="B3904" s="3">
        <v>44189</v>
      </c>
      <c r="C3904" t="s">
        <v>18</v>
      </c>
      <c r="D3904" t="s">
        <v>8334</v>
      </c>
      <c r="E3904" t="s">
        <v>7896</v>
      </c>
      <c r="F3904" t="s">
        <v>14</v>
      </c>
      <c r="G3904" t="s">
        <v>27</v>
      </c>
      <c r="H3904" t="s">
        <v>62</v>
      </c>
      <c r="I3904">
        <v>2500</v>
      </c>
      <c r="J3904">
        <v>3350</v>
      </c>
      <c r="K3904">
        <v>2</v>
      </c>
      <c r="L3904">
        <v>5000</v>
      </c>
      <c r="M3904">
        <v>6700</v>
      </c>
    </row>
    <row r="3905" spans="1:13" x14ac:dyDescent="0.3">
      <c r="A3905" t="s">
        <v>3968</v>
      </c>
      <c r="B3905" s="3">
        <v>44189</v>
      </c>
      <c r="C3905" t="s">
        <v>20</v>
      </c>
      <c r="D3905" t="s">
        <v>8335</v>
      </c>
      <c r="E3905" t="s">
        <v>7907</v>
      </c>
      <c r="F3905" t="s">
        <v>14</v>
      </c>
      <c r="G3905" t="s">
        <v>27</v>
      </c>
      <c r="H3905" t="s">
        <v>62</v>
      </c>
      <c r="I3905">
        <v>2500</v>
      </c>
      <c r="J3905">
        <v>3350</v>
      </c>
      <c r="K3905">
        <v>3</v>
      </c>
      <c r="L3905">
        <v>7500</v>
      </c>
      <c r="M3905">
        <v>10050</v>
      </c>
    </row>
    <row r="3906" spans="1:13" x14ac:dyDescent="0.3">
      <c r="A3906" t="s">
        <v>3969</v>
      </c>
      <c r="B3906" s="3">
        <v>44189</v>
      </c>
      <c r="C3906" t="s">
        <v>21</v>
      </c>
      <c r="D3906" t="s">
        <v>8336</v>
      </c>
      <c r="E3906" t="s">
        <v>7925</v>
      </c>
      <c r="F3906" t="s">
        <v>14</v>
      </c>
      <c r="G3906" t="s">
        <v>27</v>
      </c>
      <c r="H3906" t="s">
        <v>62</v>
      </c>
      <c r="I3906">
        <v>2500</v>
      </c>
      <c r="J3906">
        <v>3350</v>
      </c>
      <c r="K3906">
        <v>3</v>
      </c>
      <c r="L3906">
        <v>7500</v>
      </c>
      <c r="M3906">
        <v>10050</v>
      </c>
    </row>
    <row r="3907" spans="1:13" x14ac:dyDescent="0.3">
      <c r="A3907" t="s">
        <v>3970</v>
      </c>
      <c r="B3907" s="3">
        <v>44189</v>
      </c>
      <c r="C3907" t="s">
        <v>23</v>
      </c>
      <c r="D3907" t="s">
        <v>8337</v>
      </c>
      <c r="E3907" t="s">
        <v>7910</v>
      </c>
      <c r="F3907" t="s">
        <v>14</v>
      </c>
      <c r="G3907" t="s">
        <v>40</v>
      </c>
      <c r="H3907" t="s">
        <v>63</v>
      </c>
      <c r="I3907">
        <v>3500</v>
      </c>
      <c r="J3907">
        <v>4750</v>
      </c>
      <c r="K3907">
        <v>1</v>
      </c>
      <c r="L3907">
        <v>3500</v>
      </c>
      <c r="M3907">
        <v>4750</v>
      </c>
    </row>
    <row r="3908" spans="1:13" x14ac:dyDescent="0.3">
      <c r="A3908" t="s">
        <v>3971</v>
      </c>
      <c r="B3908" s="3">
        <v>44189</v>
      </c>
      <c r="C3908" t="s">
        <v>24</v>
      </c>
      <c r="D3908" t="s">
        <v>8338</v>
      </c>
      <c r="E3908" t="s">
        <v>7901</v>
      </c>
      <c r="F3908" t="s">
        <v>14</v>
      </c>
      <c r="G3908" t="s">
        <v>40</v>
      </c>
      <c r="H3908" t="s">
        <v>63</v>
      </c>
      <c r="I3908">
        <v>3500</v>
      </c>
      <c r="J3908">
        <v>4750</v>
      </c>
      <c r="K3908">
        <v>3</v>
      </c>
      <c r="L3908">
        <v>10500</v>
      </c>
      <c r="M3908">
        <v>14250</v>
      </c>
    </row>
    <row r="3909" spans="1:13" x14ac:dyDescent="0.3">
      <c r="A3909" t="s">
        <v>3972</v>
      </c>
      <c r="B3909" s="3">
        <v>44189</v>
      </c>
      <c r="C3909" t="s">
        <v>25</v>
      </c>
      <c r="D3909" t="s">
        <v>8339</v>
      </c>
      <c r="E3909" t="s">
        <v>7907</v>
      </c>
      <c r="F3909" t="s">
        <v>14</v>
      </c>
      <c r="G3909" t="s">
        <v>40</v>
      </c>
      <c r="H3909" t="s">
        <v>63</v>
      </c>
      <c r="I3909">
        <v>3500</v>
      </c>
      <c r="J3909">
        <v>4750</v>
      </c>
      <c r="K3909">
        <v>1</v>
      </c>
      <c r="L3909">
        <v>3500</v>
      </c>
      <c r="M3909">
        <v>4750</v>
      </c>
    </row>
    <row r="3910" spans="1:13" x14ac:dyDescent="0.3">
      <c r="A3910" t="s">
        <v>3973</v>
      </c>
      <c r="B3910" s="3">
        <v>44189</v>
      </c>
      <c r="C3910" t="s">
        <v>26</v>
      </c>
      <c r="D3910" t="s">
        <v>8340</v>
      </c>
      <c r="E3910" t="s">
        <v>7912</v>
      </c>
      <c r="F3910" t="s">
        <v>14</v>
      </c>
      <c r="G3910" t="s">
        <v>44</v>
      </c>
      <c r="H3910" t="s">
        <v>63</v>
      </c>
      <c r="I3910">
        <v>3800</v>
      </c>
      <c r="J3910">
        <v>4430</v>
      </c>
      <c r="K3910">
        <v>2</v>
      </c>
      <c r="L3910">
        <v>7600</v>
      </c>
      <c r="M3910">
        <v>8860</v>
      </c>
    </row>
    <row r="3911" spans="1:13" x14ac:dyDescent="0.3">
      <c r="A3911" t="s">
        <v>3974</v>
      </c>
      <c r="B3911" s="3">
        <v>44189</v>
      </c>
      <c r="C3911" t="s">
        <v>28</v>
      </c>
      <c r="D3911" t="s">
        <v>8341</v>
      </c>
      <c r="E3911" t="s">
        <v>7903</v>
      </c>
      <c r="F3911" t="s">
        <v>14</v>
      </c>
      <c r="G3911" t="s">
        <v>44</v>
      </c>
      <c r="H3911" t="s">
        <v>63</v>
      </c>
      <c r="I3911">
        <v>3800</v>
      </c>
      <c r="J3911">
        <v>4430</v>
      </c>
      <c r="K3911">
        <v>4</v>
      </c>
      <c r="L3911">
        <v>15200</v>
      </c>
      <c r="M3911">
        <v>17720</v>
      </c>
    </row>
    <row r="3912" spans="1:13" x14ac:dyDescent="0.3">
      <c r="A3912" t="s">
        <v>3975</v>
      </c>
      <c r="B3912" s="3">
        <v>44189</v>
      </c>
      <c r="C3912" t="s">
        <v>30</v>
      </c>
      <c r="D3912" t="s">
        <v>8342</v>
      </c>
      <c r="E3912" t="s">
        <v>7905</v>
      </c>
      <c r="F3912" t="s">
        <v>14</v>
      </c>
      <c r="G3912" t="s">
        <v>40</v>
      </c>
      <c r="H3912" t="s">
        <v>63</v>
      </c>
      <c r="I3912">
        <v>3500</v>
      </c>
      <c r="J3912">
        <v>4750</v>
      </c>
      <c r="K3912">
        <v>4</v>
      </c>
      <c r="L3912">
        <v>14000</v>
      </c>
      <c r="M3912">
        <v>19000</v>
      </c>
    </row>
    <row r="3913" spans="1:13" x14ac:dyDescent="0.3">
      <c r="A3913" t="s">
        <v>3976</v>
      </c>
      <c r="B3913" s="3">
        <v>44189</v>
      </c>
      <c r="C3913" t="s">
        <v>31</v>
      </c>
      <c r="D3913" t="s">
        <v>8343</v>
      </c>
      <c r="E3913" t="s">
        <v>7939</v>
      </c>
      <c r="F3913" t="s">
        <v>14</v>
      </c>
      <c r="G3913" t="s">
        <v>40</v>
      </c>
      <c r="H3913" t="s">
        <v>63</v>
      </c>
      <c r="I3913">
        <v>3500</v>
      </c>
      <c r="J3913">
        <v>4750</v>
      </c>
      <c r="K3913">
        <v>3</v>
      </c>
      <c r="L3913">
        <v>10500</v>
      </c>
      <c r="M3913">
        <v>14250</v>
      </c>
    </row>
    <row r="3914" spans="1:13" x14ac:dyDescent="0.3">
      <c r="A3914" t="s">
        <v>3977</v>
      </c>
      <c r="B3914" s="3">
        <v>44189</v>
      </c>
      <c r="C3914" t="s">
        <v>32</v>
      </c>
      <c r="D3914" t="s">
        <v>8344</v>
      </c>
      <c r="E3914" t="s">
        <v>7912</v>
      </c>
      <c r="F3914" t="s">
        <v>14</v>
      </c>
      <c r="G3914" t="s">
        <v>40</v>
      </c>
      <c r="H3914" t="s">
        <v>63</v>
      </c>
      <c r="I3914">
        <v>3500</v>
      </c>
      <c r="J3914">
        <v>4750</v>
      </c>
      <c r="K3914">
        <v>4</v>
      </c>
      <c r="L3914">
        <v>14000</v>
      </c>
      <c r="M3914">
        <v>19000</v>
      </c>
    </row>
    <row r="3915" spans="1:13" x14ac:dyDescent="0.3">
      <c r="A3915" t="s">
        <v>3978</v>
      </c>
      <c r="B3915" s="3">
        <v>44197</v>
      </c>
      <c r="C3915" t="s">
        <v>13</v>
      </c>
      <c r="D3915" t="s">
        <v>8345</v>
      </c>
      <c r="E3915" t="s">
        <v>7912</v>
      </c>
      <c r="F3915" t="s">
        <v>14</v>
      </c>
      <c r="G3915" t="s">
        <v>15</v>
      </c>
      <c r="H3915" t="s">
        <v>62</v>
      </c>
      <c r="I3915">
        <v>4500</v>
      </c>
      <c r="J3915">
        <v>6000</v>
      </c>
      <c r="K3915">
        <v>2</v>
      </c>
      <c r="L3915">
        <v>9000</v>
      </c>
      <c r="M3915">
        <v>12000</v>
      </c>
    </row>
    <row r="3916" spans="1:13" x14ac:dyDescent="0.3">
      <c r="A3916" t="s">
        <v>3979</v>
      </c>
      <c r="B3916" s="3">
        <v>44197</v>
      </c>
      <c r="C3916" t="s">
        <v>16</v>
      </c>
      <c r="D3916" t="s">
        <v>8346</v>
      </c>
      <c r="E3916" t="s">
        <v>7907</v>
      </c>
      <c r="F3916" t="s">
        <v>14</v>
      </c>
      <c r="G3916" t="s">
        <v>15</v>
      </c>
      <c r="H3916" t="s">
        <v>62</v>
      </c>
      <c r="I3916">
        <v>4500</v>
      </c>
      <c r="J3916">
        <v>6000</v>
      </c>
      <c r="K3916">
        <v>2</v>
      </c>
      <c r="L3916">
        <v>9000</v>
      </c>
      <c r="M3916">
        <v>12000</v>
      </c>
    </row>
    <row r="3917" spans="1:13" x14ac:dyDescent="0.3">
      <c r="A3917" t="s">
        <v>3980</v>
      </c>
      <c r="B3917" s="3">
        <v>44197</v>
      </c>
      <c r="C3917" t="s">
        <v>18</v>
      </c>
      <c r="D3917" t="s">
        <v>8347</v>
      </c>
      <c r="E3917" t="s">
        <v>7903</v>
      </c>
      <c r="F3917" t="s">
        <v>14</v>
      </c>
      <c r="G3917" t="s">
        <v>15</v>
      </c>
      <c r="H3917" t="s">
        <v>62</v>
      </c>
      <c r="I3917">
        <v>4500</v>
      </c>
      <c r="J3917">
        <v>6000</v>
      </c>
      <c r="K3917">
        <v>1</v>
      </c>
      <c r="L3917">
        <v>4500</v>
      </c>
      <c r="M3917">
        <v>6000</v>
      </c>
    </row>
    <row r="3918" spans="1:13" x14ac:dyDescent="0.3">
      <c r="A3918" t="s">
        <v>3981</v>
      </c>
      <c r="B3918" s="3">
        <v>44197</v>
      </c>
      <c r="C3918" t="s">
        <v>20</v>
      </c>
      <c r="D3918" t="s">
        <v>8348</v>
      </c>
      <c r="E3918" t="s">
        <v>7921</v>
      </c>
      <c r="F3918" t="s">
        <v>14</v>
      </c>
      <c r="G3918" t="s">
        <v>15</v>
      </c>
      <c r="H3918" t="s">
        <v>62</v>
      </c>
      <c r="I3918">
        <v>4500</v>
      </c>
      <c r="J3918">
        <v>6000</v>
      </c>
      <c r="K3918">
        <v>4</v>
      </c>
      <c r="L3918">
        <v>18000</v>
      </c>
      <c r="M3918">
        <v>24000</v>
      </c>
    </row>
    <row r="3919" spans="1:13" x14ac:dyDescent="0.3">
      <c r="A3919" t="s">
        <v>3982</v>
      </c>
      <c r="B3919" s="3">
        <v>44197</v>
      </c>
      <c r="C3919" t="s">
        <v>21</v>
      </c>
      <c r="D3919" t="s">
        <v>8349</v>
      </c>
      <c r="E3919" t="s">
        <v>7952</v>
      </c>
      <c r="F3919" t="s">
        <v>14</v>
      </c>
      <c r="G3919" t="s">
        <v>22</v>
      </c>
      <c r="H3919" t="s">
        <v>63</v>
      </c>
      <c r="I3919">
        <v>3700</v>
      </c>
      <c r="J3919">
        <v>4450</v>
      </c>
      <c r="K3919">
        <v>2</v>
      </c>
      <c r="L3919">
        <v>7400</v>
      </c>
      <c r="M3919">
        <v>8900</v>
      </c>
    </row>
    <row r="3920" spans="1:13" x14ac:dyDescent="0.3">
      <c r="A3920" t="s">
        <v>3983</v>
      </c>
      <c r="B3920" s="3">
        <v>44197</v>
      </c>
      <c r="C3920" t="s">
        <v>23</v>
      </c>
      <c r="D3920" t="s">
        <v>8350</v>
      </c>
      <c r="E3920" t="s">
        <v>7896</v>
      </c>
      <c r="F3920" t="s">
        <v>14</v>
      </c>
      <c r="G3920" t="s">
        <v>22</v>
      </c>
      <c r="H3920" t="s">
        <v>63</v>
      </c>
      <c r="I3920">
        <v>3700</v>
      </c>
      <c r="J3920">
        <v>4450</v>
      </c>
      <c r="K3920">
        <v>3</v>
      </c>
      <c r="L3920">
        <v>11100</v>
      </c>
      <c r="M3920">
        <v>13350</v>
      </c>
    </row>
    <row r="3921" spans="1:13" x14ac:dyDescent="0.3">
      <c r="A3921" t="s">
        <v>3984</v>
      </c>
      <c r="B3921" s="3">
        <v>44197</v>
      </c>
      <c r="C3921" t="s">
        <v>24</v>
      </c>
      <c r="D3921" t="s">
        <v>8351</v>
      </c>
      <c r="E3921" t="s">
        <v>7903</v>
      </c>
      <c r="F3921" t="s">
        <v>14</v>
      </c>
      <c r="G3921" t="s">
        <v>22</v>
      </c>
      <c r="H3921" t="s">
        <v>63</v>
      </c>
      <c r="I3921">
        <v>3700</v>
      </c>
      <c r="J3921">
        <v>4450</v>
      </c>
      <c r="K3921">
        <v>2</v>
      </c>
      <c r="L3921">
        <v>7400</v>
      </c>
      <c r="M3921">
        <v>8900</v>
      </c>
    </row>
    <row r="3922" spans="1:13" x14ac:dyDescent="0.3">
      <c r="A3922" t="s">
        <v>3985</v>
      </c>
      <c r="B3922" s="3">
        <v>44197</v>
      </c>
      <c r="C3922" t="s">
        <v>25</v>
      </c>
      <c r="D3922" t="s">
        <v>8352</v>
      </c>
      <c r="E3922" t="s">
        <v>7899</v>
      </c>
      <c r="F3922" t="s">
        <v>14</v>
      </c>
      <c r="G3922" t="s">
        <v>22</v>
      </c>
      <c r="H3922" t="s">
        <v>63</v>
      </c>
      <c r="I3922">
        <v>3700</v>
      </c>
      <c r="J3922">
        <v>4450</v>
      </c>
      <c r="K3922">
        <v>3</v>
      </c>
      <c r="L3922">
        <v>11100</v>
      </c>
      <c r="M3922">
        <v>13350</v>
      </c>
    </row>
    <row r="3923" spans="1:13" x14ac:dyDescent="0.3">
      <c r="A3923" t="s">
        <v>3986</v>
      </c>
      <c r="B3923" s="3">
        <v>44198</v>
      </c>
      <c r="C3923" t="s">
        <v>26</v>
      </c>
      <c r="D3923" t="s">
        <v>8353</v>
      </c>
      <c r="E3923" t="s">
        <v>7896</v>
      </c>
      <c r="F3923" t="s">
        <v>14</v>
      </c>
      <c r="G3923" t="s">
        <v>27</v>
      </c>
      <c r="H3923" t="s">
        <v>62</v>
      </c>
      <c r="I3923">
        <v>2500</v>
      </c>
      <c r="J3923">
        <v>3350</v>
      </c>
      <c r="K3923">
        <v>3</v>
      </c>
      <c r="L3923">
        <v>7500</v>
      </c>
      <c r="M3923">
        <v>10050</v>
      </c>
    </row>
    <row r="3924" spans="1:13" x14ac:dyDescent="0.3">
      <c r="A3924" t="s">
        <v>3987</v>
      </c>
      <c r="B3924" s="3">
        <v>44198</v>
      </c>
      <c r="C3924" t="s">
        <v>28</v>
      </c>
      <c r="D3924" t="s">
        <v>8354</v>
      </c>
      <c r="E3924" t="s">
        <v>7912</v>
      </c>
      <c r="F3924" t="s">
        <v>29</v>
      </c>
      <c r="G3924" t="s">
        <v>27</v>
      </c>
      <c r="H3924" t="s">
        <v>62</v>
      </c>
      <c r="I3924">
        <v>2500</v>
      </c>
      <c r="J3924">
        <v>3350</v>
      </c>
      <c r="K3924">
        <v>1</v>
      </c>
      <c r="L3924">
        <v>2500</v>
      </c>
      <c r="M3924">
        <v>3350</v>
      </c>
    </row>
    <row r="3925" spans="1:13" x14ac:dyDescent="0.3">
      <c r="A3925" t="s">
        <v>3988</v>
      </c>
      <c r="B3925" s="3">
        <v>44198</v>
      </c>
      <c r="C3925" t="s">
        <v>30</v>
      </c>
      <c r="D3925" t="s">
        <v>8355</v>
      </c>
      <c r="E3925" t="s">
        <v>7907</v>
      </c>
      <c r="F3925" t="s">
        <v>29</v>
      </c>
      <c r="G3925" t="s">
        <v>27</v>
      </c>
      <c r="H3925" t="s">
        <v>62</v>
      </c>
      <c r="I3925">
        <v>2500</v>
      </c>
      <c r="J3925">
        <v>3350</v>
      </c>
      <c r="K3925">
        <v>1</v>
      </c>
      <c r="L3925">
        <v>2500</v>
      </c>
      <c r="M3925">
        <v>3350</v>
      </c>
    </row>
    <row r="3926" spans="1:13" x14ac:dyDescent="0.3">
      <c r="A3926" t="s">
        <v>3989</v>
      </c>
      <c r="B3926" s="3">
        <v>44198</v>
      </c>
      <c r="C3926" t="s">
        <v>31</v>
      </c>
      <c r="D3926" t="s">
        <v>8356</v>
      </c>
      <c r="E3926" t="s">
        <v>7903</v>
      </c>
      <c r="F3926" t="s">
        <v>29</v>
      </c>
      <c r="G3926" t="s">
        <v>27</v>
      </c>
      <c r="H3926" t="s">
        <v>62</v>
      </c>
      <c r="I3926">
        <v>2500</v>
      </c>
      <c r="J3926">
        <v>3350</v>
      </c>
      <c r="K3926">
        <v>2</v>
      </c>
      <c r="L3926">
        <v>5000</v>
      </c>
      <c r="M3926">
        <v>6700</v>
      </c>
    </row>
    <row r="3927" spans="1:13" x14ac:dyDescent="0.3">
      <c r="A3927" t="s">
        <v>3990</v>
      </c>
      <c r="B3927" s="3">
        <v>44198</v>
      </c>
      <c r="C3927" t="s">
        <v>32</v>
      </c>
      <c r="D3927" t="s">
        <v>8357</v>
      </c>
      <c r="E3927" t="s">
        <v>7912</v>
      </c>
      <c r="F3927" t="s">
        <v>29</v>
      </c>
      <c r="G3927" t="s">
        <v>27</v>
      </c>
      <c r="H3927" t="s">
        <v>62</v>
      </c>
      <c r="I3927">
        <v>2500</v>
      </c>
      <c r="J3927">
        <v>3350</v>
      </c>
      <c r="K3927">
        <v>3</v>
      </c>
      <c r="L3927">
        <v>7500</v>
      </c>
      <c r="M3927">
        <v>10050</v>
      </c>
    </row>
    <row r="3928" spans="1:13" x14ac:dyDescent="0.3">
      <c r="A3928" t="s">
        <v>3991</v>
      </c>
      <c r="B3928" s="3">
        <v>44198</v>
      </c>
      <c r="C3928" t="s">
        <v>33</v>
      </c>
      <c r="D3928" t="s">
        <v>8358</v>
      </c>
      <c r="E3928" t="s">
        <v>7896</v>
      </c>
      <c r="F3928" t="s">
        <v>29</v>
      </c>
      <c r="G3928" t="s">
        <v>27</v>
      </c>
      <c r="H3928" t="s">
        <v>62</v>
      </c>
      <c r="I3928">
        <v>2500</v>
      </c>
      <c r="J3928">
        <v>3350</v>
      </c>
      <c r="K3928">
        <v>4</v>
      </c>
      <c r="L3928">
        <v>10000</v>
      </c>
      <c r="M3928">
        <v>13400</v>
      </c>
    </row>
    <row r="3929" spans="1:13" x14ac:dyDescent="0.3">
      <c r="A3929" t="s">
        <v>3992</v>
      </c>
      <c r="B3929" s="3">
        <v>44198</v>
      </c>
      <c r="C3929" t="s">
        <v>34</v>
      </c>
      <c r="D3929" t="s">
        <v>8359</v>
      </c>
      <c r="E3929" t="s">
        <v>7912</v>
      </c>
      <c r="F3929" t="s">
        <v>29</v>
      </c>
      <c r="G3929" t="s">
        <v>27</v>
      </c>
      <c r="H3929" t="s">
        <v>62</v>
      </c>
      <c r="I3929">
        <v>2500</v>
      </c>
      <c r="J3929">
        <v>3350</v>
      </c>
      <c r="K3929">
        <v>1</v>
      </c>
      <c r="L3929">
        <v>2500</v>
      </c>
      <c r="M3929">
        <v>3350</v>
      </c>
    </row>
    <row r="3930" spans="1:13" x14ac:dyDescent="0.3">
      <c r="A3930" t="s">
        <v>3993</v>
      </c>
      <c r="B3930" s="3">
        <v>44198</v>
      </c>
      <c r="C3930" t="s">
        <v>35</v>
      </c>
      <c r="D3930" t="s">
        <v>8360</v>
      </c>
      <c r="E3930" t="s">
        <v>7912</v>
      </c>
      <c r="F3930" t="s">
        <v>29</v>
      </c>
      <c r="G3930" t="s">
        <v>27</v>
      </c>
      <c r="H3930" t="s">
        <v>62</v>
      </c>
      <c r="I3930">
        <v>2500</v>
      </c>
      <c r="J3930">
        <v>3350</v>
      </c>
      <c r="K3930">
        <v>2</v>
      </c>
      <c r="L3930">
        <v>5000</v>
      </c>
      <c r="M3930">
        <v>6700</v>
      </c>
    </row>
    <row r="3931" spans="1:13" x14ac:dyDescent="0.3">
      <c r="A3931" t="s">
        <v>3994</v>
      </c>
      <c r="B3931" s="3">
        <v>44198</v>
      </c>
      <c r="C3931" t="s">
        <v>36</v>
      </c>
      <c r="D3931" t="s">
        <v>8361</v>
      </c>
      <c r="E3931" t="s">
        <v>7897</v>
      </c>
      <c r="F3931" t="s">
        <v>14</v>
      </c>
      <c r="G3931" t="s">
        <v>27</v>
      </c>
      <c r="H3931" t="s">
        <v>62</v>
      </c>
      <c r="I3931">
        <v>2500</v>
      </c>
      <c r="J3931">
        <v>3350</v>
      </c>
      <c r="K3931">
        <v>4</v>
      </c>
      <c r="L3931">
        <v>10000</v>
      </c>
      <c r="M3931">
        <v>13400</v>
      </c>
    </row>
    <row r="3932" spans="1:13" x14ac:dyDescent="0.3">
      <c r="A3932" t="s">
        <v>3995</v>
      </c>
      <c r="B3932" s="3">
        <v>44199</v>
      </c>
      <c r="C3932" t="s">
        <v>37</v>
      </c>
      <c r="D3932" t="s">
        <v>8362</v>
      </c>
      <c r="E3932" t="s">
        <v>7925</v>
      </c>
      <c r="F3932" t="s">
        <v>14</v>
      </c>
      <c r="G3932" t="s">
        <v>27</v>
      </c>
      <c r="H3932" t="s">
        <v>62</v>
      </c>
      <c r="I3932">
        <v>2500</v>
      </c>
      <c r="J3932">
        <v>3350</v>
      </c>
      <c r="K3932">
        <v>3</v>
      </c>
      <c r="L3932">
        <v>7500</v>
      </c>
      <c r="M3932">
        <v>10050</v>
      </c>
    </row>
    <row r="3933" spans="1:13" x14ac:dyDescent="0.3">
      <c r="A3933" t="s">
        <v>3996</v>
      </c>
      <c r="B3933" s="3">
        <v>44199</v>
      </c>
      <c r="C3933" t="s">
        <v>38</v>
      </c>
      <c r="D3933" t="s">
        <v>8363</v>
      </c>
      <c r="E3933" t="s">
        <v>7967</v>
      </c>
      <c r="F3933" t="s">
        <v>14</v>
      </c>
      <c r="G3933" t="s">
        <v>27</v>
      </c>
      <c r="H3933" t="s">
        <v>62</v>
      </c>
      <c r="I3933">
        <v>2500</v>
      </c>
      <c r="J3933">
        <v>3350</v>
      </c>
      <c r="K3933">
        <v>3</v>
      </c>
      <c r="L3933">
        <v>7500</v>
      </c>
      <c r="M3933">
        <v>10050</v>
      </c>
    </row>
    <row r="3934" spans="1:13" x14ac:dyDescent="0.3">
      <c r="A3934" t="s">
        <v>3997</v>
      </c>
      <c r="B3934" s="3">
        <v>44199</v>
      </c>
      <c r="C3934" t="s">
        <v>39</v>
      </c>
      <c r="D3934" t="s">
        <v>8364</v>
      </c>
      <c r="E3934" t="s">
        <v>7912</v>
      </c>
      <c r="F3934" t="s">
        <v>14</v>
      </c>
      <c r="G3934" t="s">
        <v>40</v>
      </c>
      <c r="H3934" t="s">
        <v>63</v>
      </c>
      <c r="I3934">
        <v>3500</v>
      </c>
      <c r="J3934">
        <v>4750</v>
      </c>
      <c r="K3934">
        <v>1</v>
      </c>
      <c r="L3934">
        <v>3500</v>
      </c>
      <c r="M3934">
        <v>4750</v>
      </c>
    </row>
    <row r="3935" spans="1:13" x14ac:dyDescent="0.3">
      <c r="A3935" t="s">
        <v>3998</v>
      </c>
      <c r="B3935" s="3">
        <v>44199</v>
      </c>
      <c r="C3935" t="s">
        <v>41</v>
      </c>
      <c r="D3935" t="s">
        <v>8365</v>
      </c>
      <c r="E3935" t="s">
        <v>7936</v>
      </c>
      <c r="F3935" t="s">
        <v>14</v>
      </c>
      <c r="G3935" t="s">
        <v>40</v>
      </c>
      <c r="H3935" t="s">
        <v>63</v>
      </c>
      <c r="I3935">
        <v>3500</v>
      </c>
      <c r="J3935">
        <v>4750</v>
      </c>
      <c r="K3935">
        <v>1</v>
      </c>
      <c r="L3935">
        <v>3500</v>
      </c>
      <c r="M3935">
        <v>4750</v>
      </c>
    </row>
    <row r="3936" spans="1:13" x14ac:dyDescent="0.3">
      <c r="A3936" t="s">
        <v>3999</v>
      </c>
      <c r="B3936" s="3">
        <v>44199</v>
      </c>
      <c r="C3936" t="s">
        <v>42</v>
      </c>
      <c r="D3936" t="s">
        <v>8366</v>
      </c>
      <c r="E3936" t="s">
        <v>7915</v>
      </c>
      <c r="F3936" t="s">
        <v>14</v>
      </c>
      <c r="G3936" t="s">
        <v>40</v>
      </c>
      <c r="H3936" t="s">
        <v>63</v>
      </c>
      <c r="I3936">
        <v>3500</v>
      </c>
      <c r="J3936">
        <v>4750</v>
      </c>
      <c r="K3936">
        <v>3</v>
      </c>
      <c r="L3936">
        <v>10500</v>
      </c>
      <c r="M3936">
        <v>14250</v>
      </c>
    </row>
    <row r="3937" spans="1:13" x14ac:dyDescent="0.3">
      <c r="A3937" t="s">
        <v>4000</v>
      </c>
      <c r="B3937" s="3">
        <v>44199</v>
      </c>
      <c r="C3937" t="s">
        <v>43</v>
      </c>
      <c r="D3937" t="s">
        <v>8367</v>
      </c>
      <c r="E3937" t="s">
        <v>7907</v>
      </c>
      <c r="F3937" t="s">
        <v>14</v>
      </c>
      <c r="G3937" t="s">
        <v>44</v>
      </c>
      <c r="H3937" t="s">
        <v>63</v>
      </c>
      <c r="I3937">
        <v>3800</v>
      </c>
      <c r="J3937">
        <v>4430</v>
      </c>
      <c r="K3937">
        <v>1</v>
      </c>
      <c r="L3937">
        <v>3800</v>
      </c>
      <c r="M3937">
        <v>4430</v>
      </c>
    </row>
    <row r="3938" spans="1:13" x14ac:dyDescent="0.3">
      <c r="A3938" t="s">
        <v>4001</v>
      </c>
      <c r="B3938" s="3">
        <v>44204</v>
      </c>
      <c r="C3938" t="s">
        <v>45</v>
      </c>
      <c r="D3938" t="s">
        <v>8368</v>
      </c>
      <c r="E3938" t="s">
        <v>7912</v>
      </c>
      <c r="F3938" t="s">
        <v>14</v>
      </c>
      <c r="G3938" t="s">
        <v>44</v>
      </c>
      <c r="H3938" t="s">
        <v>63</v>
      </c>
      <c r="I3938">
        <v>3800</v>
      </c>
      <c r="J3938">
        <v>4430</v>
      </c>
      <c r="K3938">
        <v>1</v>
      </c>
      <c r="L3938">
        <v>3800</v>
      </c>
      <c r="M3938">
        <v>4430</v>
      </c>
    </row>
    <row r="3939" spans="1:13" x14ac:dyDescent="0.3">
      <c r="A3939" t="s">
        <v>4002</v>
      </c>
      <c r="B3939" s="3">
        <v>44204</v>
      </c>
      <c r="C3939" t="s">
        <v>46</v>
      </c>
      <c r="D3939" t="s">
        <v>8369</v>
      </c>
      <c r="E3939" t="s">
        <v>7907</v>
      </c>
      <c r="F3939" t="s">
        <v>14</v>
      </c>
      <c r="G3939" t="s">
        <v>40</v>
      </c>
      <c r="H3939" t="s">
        <v>63</v>
      </c>
      <c r="I3939">
        <v>3500</v>
      </c>
      <c r="J3939">
        <v>4750</v>
      </c>
      <c r="K3939">
        <v>1</v>
      </c>
      <c r="L3939">
        <v>3500</v>
      </c>
      <c r="M3939">
        <v>4750</v>
      </c>
    </row>
    <row r="3940" spans="1:13" x14ac:dyDescent="0.3">
      <c r="A3940" t="s">
        <v>4003</v>
      </c>
      <c r="B3940" s="3">
        <v>44204</v>
      </c>
      <c r="C3940" t="s">
        <v>47</v>
      </c>
      <c r="D3940" t="s">
        <v>8370</v>
      </c>
      <c r="E3940" t="s">
        <v>7901</v>
      </c>
      <c r="F3940" t="s">
        <v>14</v>
      </c>
      <c r="G3940" t="s">
        <v>40</v>
      </c>
      <c r="H3940" t="s">
        <v>63</v>
      </c>
      <c r="I3940">
        <v>3500</v>
      </c>
      <c r="J3940">
        <v>4750</v>
      </c>
      <c r="K3940">
        <v>3</v>
      </c>
      <c r="L3940">
        <v>10500</v>
      </c>
      <c r="M3940">
        <v>14250</v>
      </c>
    </row>
    <row r="3941" spans="1:13" x14ac:dyDescent="0.3">
      <c r="A3941" t="s">
        <v>4004</v>
      </c>
      <c r="B3941" s="3">
        <v>44204</v>
      </c>
      <c r="C3941" t="s">
        <v>48</v>
      </c>
      <c r="D3941" t="s">
        <v>8371</v>
      </c>
      <c r="E3941" t="s">
        <v>8372</v>
      </c>
      <c r="F3941" t="s">
        <v>14</v>
      </c>
      <c r="G3941" t="s">
        <v>40</v>
      </c>
      <c r="H3941" t="s">
        <v>63</v>
      </c>
      <c r="I3941">
        <v>3500</v>
      </c>
      <c r="J3941">
        <v>4750</v>
      </c>
      <c r="K3941">
        <v>3</v>
      </c>
      <c r="L3941">
        <v>10500</v>
      </c>
      <c r="M3941">
        <v>14250</v>
      </c>
    </row>
    <row r="3942" spans="1:13" x14ac:dyDescent="0.3">
      <c r="A3942" t="s">
        <v>4005</v>
      </c>
      <c r="B3942" s="3">
        <v>44204</v>
      </c>
      <c r="C3942" t="s">
        <v>49</v>
      </c>
      <c r="D3942" t="s">
        <v>8373</v>
      </c>
      <c r="E3942" t="s">
        <v>7912</v>
      </c>
      <c r="F3942" t="s">
        <v>14</v>
      </c>
      <c r="G3942" t="s">
        <v>40</v>
      </c>
      <c r="H3942" t="s">
        <v>63</v>
      </c>
      <c r="I3942">
        <v>3500</v>
      </c>
      <c r="J3942">
        <v>4750</v>
      </c>
      <c r="K3942">
        <v>3</v>
      </c>
      <c r="L3942">
        <v>10500</v>
      </c>
      <c r="M3942">
        <v>14250</v>
      </c>
    </row>
    <row r="3943" spans="1:13" x14ac:dyDescent="0.3">
      <c r="A3943" t="s">
        <v>4006</v>
      </c>
      <c r="B3943" s="3">
        <v>44204</v>
      </c>
      <c r="C3943" t="s">
        <v>50</v>
      </c>
      <c r="D3943" t="s">
        <v>8374</v>
      </c>
      <c r="E3943" t="s">
        <v>7967</v>
      </c>
      <c r="F3943" t="s">
        <v>14</v>
      </c>
      <c r="G3943" t="s">
        <v>40</v>
      </c>
      <c r="H3943" t="s">
        <v>63</v>
      </c>
      <c r="I3943">
        <v>3500</v>
      </c>
      <c r="J3943">
        <v>4750</v>
      </c>
      <c r="K3943">
        <v>4</v>
      </c>
      <c r="L3943">
        <v>14000</v>
      </c>
      <c r="M3943">
        <v>19000</v>
      </c>
    </row>
    <row r="3944" spans="1:13" x14ac:dyDescent="0.3">
      <c r="A3944" t="s">
        <v>4007</v>
      </c>
      <c r="B3944" s="3">
        <v>44204</v>
      </c>
      <c r="C3944" t="s">
        <v>51</v>
      </c>
      <c r="D3944" t="s">
        <v>8375</v>
      </c>
      <c r="E3944" t="s">
        <v>7912</v>
      </c>
      <c r="F3944" t="s">
        <v>14</v>
      </c>
      <c r="G3944" t="s">
        <v>40</v>
      </c>
      <c r="H3944" t="s">
        <v>63</v>
      </c>
      <c r="I3944">
        <v>3500</v>
      </c>
      <c r="J3944">
        <v>4750</v>
      </c>
      <c r="K3944">
        <v>3</v>
      </c>
      <c r="L3944">
        <v>10500</v>
      </c>
      <c r="M3944">
        <v>14250</v>
      </c>
    </row>
    <row r="3945" spans="1:13" x14ac:dyDescent="0.3">
      <c r="A3945" t="s">
        <v>4008</v>
      </c>
      <c r="B3945" s="3">
        <v>44204</v>
      </c>
      <c r="C3945" t="s">
        <v>52</v>
      </c>
      <c r="D3945" t="s">
        <v>8376</v>
      </c>
      <c r="E3945" t="s">
        <v>7907</v>
      </c>
      <c r="F3945" t="s">
        <v>14</v>
      </c>
      <c r="G3945" t="s">
        <v>40</v>
      </c>
      <c r="H3945" t="s">
        <v>63</v>
      </c>
      <c r="I3945">
        <v>3500</v>
      </c>
      <c r="J3945">
        <v>4750</v>
      </c>
      <c r="K3945">
        <v>4</v>
      </c>
      <c r="L3945">
        <v>14000</v>
      </c>
      <c r="M3945">
        <v>19000</v>
      </c>
    </row>
    <row r="3946" spans="1:13" x14ac:dyDescent="0.3">
      <c r="A3946" t="s">
        <v>4009</v>
      </c>
      <c r="B3946" s="3">
        <v>44216</v>
      </c>
      <c r="C3946" t="s">
        <v>53</v>
      </c>
      <c r="D3946" t="s">
        <v>8377</v>
      </c>
      <c r="E3946" t="s">
        <v>7912</v>
      </c>
      <c r="F3946" t="s">
        <v>14</v>
      </c>
      <c r="G3946" t="s">
        <v>15</v>
      </c>
      <c r="H3946" t="s">
        <v>62</v>
      </c>
      <c r="I3946">
        <v>4500</v>
      </c>
      <c r="J3946">
        <v>6000</v>
      </c>
      <c r="K3946">
        <v>3</v>
      </c>
      <c r="L3946">
        <v>13500</v>
      </c>
      <c r="M3946">
        <v>18000</v>
      </c>
    </row>
    <row r="3947" spans="1:13" x14ac:dyDescent="0.3">
      <c r="A3947" t="s">
        <v>4010</v>
      </c>
      <c r="B3947" s="3">
        <v>44216</v>
      </c>
      <c r="C3947" t="s">
        <v>54</v>
      </c>
      <c r="D3947" t="s">
        <v>8378</v>
      </c>
      <c r="E3947" t="s">
        <v>7905</v>
      </c>
      <c r="F3947" t="s">
        <v>14</v>
      </c>
      <c r="G3947" t="s">
        <v>15</v>
      </c>
      <c r="H3947" t="s">
        <v>62</v>
      </c>
      <c r="I3947">
        <v>4500</v>
      </c>
      <c r="J3947">
        <v>6000</v>
      </c>
      <c r="K3947">
        <v>2</v>
      </c>
      <c r="L3947">
        <v>9000</v>
      </c>
      <c r="M3947">
        <v>12000</v>
      </c>
    </row>
    <row r="3948" spans="1:13" x14ac:dyDescent="0.3">
      <c r="A3948" t="s">
        <v>4011</v>
      </c>
      <c r="B3948" s="3">
        <v>44216</v>
      </c>
      <c r="C3948" t="s">
        <v>55</v>
      </c>
      <c r="D3948" t="s">
        <v>8379</v>
      </c>
      <c r="E3948" t="s">
        <v>7915</v>
      </c>
      <c r="F3948" t="s">
        <v>14</v>
      </c>
      <c r="G3948" t="s">
        <v>56</v>
      </c>
      <c r="H3948" t="s">
        <v>64</v>
      </c>
      <c r="I3948">
        <v>3600</v>
      </c>
      <c r="J3948">
        <v>4400</v>
      </c>
      <c r="K3948">
        <v>3</v>
      </c>
      <c r="L3948">
        <v>10800</v>
      </c>
      <c r="M3948">
        <v>13200</v>
      </c>
    </row>
    <row r="3949" spans="1:13" x14ac:dyDescent="0.3">
      <c r="A3949" t="s">
        <v>4012</v>
      </c>
      <c r="B3949" s="3">
        <v>44216</v>
      </c>
      <c r="C3949" t="s">
        <v>57</v>
      </c>
      <c r="D3949" t="s">
        <v>8380</v>
      </c>
      <c r="E3949" t="s">
        <v>7896</v>
      </c>
      <c r="F3949" t="s">
        <v>14</v>
      </c>
      <c r="G3949" t="s">
        <v>22</v>
      </c>
      <c r="H3949" t="s">
        <v>63</v>
      </c>
      <c r="I3949">
        <v>3700</v>
      </c>
      <c r="J3949">
        <v>4450</v>
      </c>
      <c r="K3949">
        <v>3</v>
      </c>
      <c r="L3949">
        <v>11100</v>
      </c>
      <c r="M3949">
        <v>13350</v>
      </c>
    </row>
    <row r="3950" spans="1:13" x14ac:dyDescent="0.3">
      <c r="A3950" t="s">
        <v>4013</v>
      </c>
      <c r="B3950" s="3">
        <v>44216</v>
      </c>
      <c r="C3950" t="s">
        <v>58</v>
      </c>
      <c r="D3950" t="s">
        <v>8381</v>
      </c>
      <c r="E3950" t="s">
        <v>7899</v>
      </c>
      <c r="F3950" t="s">
        <v>14</v>
      </c>
      <c r="G3950" t="s">
        <v>22</v>
      </c>
      <c r="H3950" t="s">
        <v>63</v>
      </c>
      <c r="I3950">
        <v>3700</v>
      </c>
      <c r="J3950">
        <v>4450</v>
      </c>
      <c r="K3950">
        <v>2</v>
      </c>
      <c r="L3950">
        <v>7400</v>
      </c>
      <c r="M3950">
        <v>8900</v>
      </c>
    </row>
    <row r="3951" spans="1:13" x14ac:dyDescent="0.3">
      <c r="A3951" t="s">
        <v>4014</v>
      </c>
      <c r="B3951" s="3">
        <v>44216</v>
      </c>
      <c r="C3951" t="s">
        <v>59</v>
      </c>
      <c r="D3951" t="s">
        <v>8382</v>
      </c>
      <c r="E3951" t="s">
        <v>7921</v>
      </c>
      <c r="F3951" t="s">
        <v>14</v>
      </c>
      <c r="G3951" t="s">
        <v>22</v>
      </c>
      <c r="H3951" t="s">
        <v>63</v>
      </c>
      <c r="I3951">
        <v>3700</v>
      </c>
      <c r="J3951">
        <v>4450</v>
      </c>
      <c r="K3951">
        <v>2</v>
      </c>
      <c r="L3951">
        <v>7400</v>
      </c>
      <c r="M3951">
        <v>8900</v>
      </c>
    </row>
    <row r="3952" spans="1:13" x14ac:dyDescent="0.3">
      <c r="A3952" t="s">
        <v>4015</v>
      </c>
      <c r="B3952" s="3">
        <v>44216</v>
      </c>
      <c r="C3952" t="s">
        <v>60</v>
      </c>
      <c r="D3952" t="s">
        <v>8383</v>
      </c>
      <c r="E3952" t="s">
        <v>7905</v>
      </c>
      <c r="F3952" t="s">
        <v>14</v>
      </c>
      <c r="G3952" t="s">
        <v>22</v>
      </c>
      <c r="H3952" t="s">
        <v>63</v>
      </c>
      <c r="I3952">
        <v>3700</v>
      </c>
      <c r="J3952">
        <v>4450</v>
      </c>
      <c r="K3952">
        <v>4</v>
      </c>
      <c r="L3952">
        <v>14800</v>
      </c>
      <c r="M3952">
        <v>17800</v>
      </c>
    </row>
    <row r="3953" spans="1:13" x14ac:dyDescent="0.3">
      <c r="A3953" t="s">
        <v>4016</v>
      </c>
      <c r="B3953" s="3">
        <v>44222</v>
      </c>
      <c r="C3953" t="s">
        <v>61</v>
      </c>
      <c r="D3953" t="s">
        <v>8384</v>
      </c>
      <c r="E3953" t="s">
        <v>7903</v>
      </c>
      <c r="F3953" t="s">
        <v>14</v>
      </c>
      <c r="G3953" t="s">
        <v>22</v>
      </c>
      <c r="H3953" t="s">
        <v>63</v>
      </c>
      <c r="I3953">
        <v>3700</v>
      </c>
      <c r="J3953">
        <v>4450</v>
      </c>
      <c r="K3953">
        <v>1</v>
      </c>
      <c r="L3953">
        <v>3700</v>
      </c>
      <c r="M3953">
        <v>4450</v>
      </c>
    </row>
    <row r="3954" spans="1:13" x14ac:dyDescent="0.3">
      <c r="A3954" t="s">
        <v>4017</v>
      </c>
      <c r="B3954" s="3">
        <v>44222</v>
      </c>
      <c r="C3954" t="s">
        <v>13</v>
      </c>
      <c r="D3954" t="s">
        <v>8385</v>
      </c>
      <c r="E3954" t="s">
        <v>7901</v>
      </c>
      <c r="F3954" t="s">
        <v>14</v>
      </c>
      <c r="G3954" t="s">
        <v>56</v>
      </c>
      <c r="H3954" t="s">
        <v>64</v>
      </c>
      <c r="I3954">
        <v>3600</v>
      </c>
      <c r="J3954">
        <v>4400</v>
      </c>
      <c r="K3954">
        <v>5</v>
      </c>
      <c r="L3954">
        <v>3600</v>
      </c>
      <c r="M3954">
        <v>22000</v>
      </c>
    </row>
    <row r="3955" spans="1:13" x14ac:dyDescent="0.3">
      <c r="A3955" t="s">
        <v>4018</v>
      </c>
      <c r="B3955" s="3">
        <v>44222</v>
      </c>
      <c r="C3955" t="s">
        <v>16</v>
      </c>
      <c r="D3955" t="s">
        <v>8386</v>
      </c>
      <c r="E3955" t="s">
        <v>7899</v>
      </c>
      <c r="F3955" t="s">
        <v>14</v>
      </c>
      <c r="G3955" t="s">
        <v>56</v>
      </c>
      <c r="H3955" t="s">
        <v>64</v>
      </c>
      <c r="I3955">
        <v>3600</v>
      </c>
      <c r="J3955">
        <v>4400</v>
      </c>
      <c r="K3955">
        <v>6</v>
      </c>
      <c r="L3955">
        <v>7200</v>
      </c>
      <c r="M3955">
        <v>26400</v>
      </c>
    </row>
    <row r="3956" spans="1:13" x14ac:dyDescent="0.3">
      <c r="A3956" t="s">
        <v>4019</v>
      </c>
      <c r="B3956" s="3">
        <v>44222</v>
      </c>
      <c r="C3956" t="s">
        <v>18</v>
      </c>
      <c r="D3956" t="s">
        <v>8387</v>
      </c>
      <c r="E3956" t="s">
        <v>7910</v>
      </c>
      <c r="F3956" t="s">
        <v>14</v>
      </c>
      <c r="G3956" t="s">
        <v>56</v>
      </c>
      <c r="H3956" t="s">
        <v>64</v>
      </c>
      <c r="I3956">
        <v>3600</v>
      </c>
      <c r="J3956">
        <v>4400</v>
      </c>
      <c r="K3956">
        <v>7</v>
      </c>
      <c r="L3956">
        <v>3600</v>
      </c>
      <c r="M3956">
        <v>30800</v>
      </c>
    </row>
    <row r="3957" spans="1:13" x14ac:dyDescent="0.3">
      <c r="A3957" t="s">
        <v>4020</v>
      </c>
      <c r="B3957" s="3">
        <v>44222</v>
      </c>
      <c r="C3957" t="s">
        <v>20</v>
      </c>
      <c r="D3957" t="s">
        <v>8388</v>
      </c>
      <c r="E3957" t="s">
        <v>7921</v>
      </c>
      <c r="F3957" t="s">
        <v>14</v>
      </c>
      <c r="G3957" t="s">
        <v>56</v>
      </c>
      <c r="H3957" t="s">
        <v>64</v>
      </c>
      <c r="I3957">
        <v>3600</v>
      </c>
      <c r="J3957">
        <v>4400</v>
      </c>
      <c r="K3957">
        <v>5</v>
      </c>
      <c r="L3957">
        <v>3600</v>
      </c>
      <c r="M3957">
        <v>22000</v>
      </c>
    </row>
    <row r="3958" spans="1:13" x14ac:dyDescent="0.3">
      <c r="A3958" t="s">
        <v>4021</v>
      </c>
      <c r="B3958" s="3">
        <v>44222</v>
      </c>
      <c r="C3958" t="s">
        <v>21</v>
      </c>
      <c r="D3958" t="s">
        <v>8389</v>
      </c>
      <c r="E3958" t="s">
        <v>7910</v>
      </c>
      <c r="F3958" t="s">
        <v>14</v>
      </c>
      <c r="G3958" t="s">
        <v>56</v>
      </c>
      <c r="H3958" t="s">
        <v>64</v>
      </c>
      <c r="I3958">
        <v>3600</v>
      </c>
      <c r="J3958">
        <v>4400</v>
      </c>
      <c r="K3958">
        <v>6</v>
      </c>
      <c r="L3958">
        <v>10800</v>
      </c>
      <c r="M3958">
        <v>26400</v>
      </c>
    </row>
    <row r="3959" spans="1:13" x14ac:dyDescent="0.3">
      <c r="A3959" t="s">
        <v>4022</v>
      </c>
      <c r="B3959" s="3">
        <v>44222</v>
      </c>
      <c r="C3959" t="s">
        <v>23</v>
      </c>
      <c r="D3959" t="s">
        <v>8390</v>
      </c>
      <c r="E3959" t="s">
        <v>7912</v>
      </c>
      <c r="F3959" t="s">
        <v>14</v>
      </c>
      <c r="G3959" t="s">
        <v>44</v>
      </c>
      <c r="H3959" t="s">
        <v>63</v>
      </c>
      <c r="I3959">
        <v>3800</v>
      </c>
      <c r="J3959">
        <v>4430</v>
      </c>
      <c r="K3959">
        <v>7</v>
      </c>
      <c r="L3959">
        <v>11400</v>
      </c>
      <c r="M3959">
        <v>31010</v>
      </c>
    </row>
    <row r="3960" spans="1:13" x14ac:dyDescent="0.3">
      <c r="A3960" t="s">
        <v>4023</v>
      </c>
      <c r="B3960" s="3">
        <v>44222</v>
      </c>
      <c r="C3960" t="s">
        <v>24</v>
      </c>
      <c r="D3960" t="s">
        <v>8391</v>
      </c>
      <c r="E3960" t="s">
        <v>7907</v>
      </c>
      <c r="F3960" t="s">
        <v>14</v>
      </c>
      <c r="G3960" t="s">
        <v>44</v>
      </c>
      <c r="H3960" t="s">
        <v>63</v>
      </c>
      <c r="I3960">
        <v>3800</v>
      </c>
      <c r="J3960">
        <v>4430</v>
      </c>
      <c r="K3960">
        <v>5</v>
      </c>
      <c r="L3960">
        <v>15200</v>
      </c>
      <c r="M3960">
        <v>22150</v>
      </c>
    </row>
    <row r="3961" spans="1:13" x14ac:dyDescent="0.3">
      <c r="A3961" t="s">
        <v>4024</v>
      </c>
      <c r="B3961" s="3">
        <v>44229</v>
      </c>
      <c r="C3961" t="s">
        <v>25</v>
      </c>
      <c r="D3961" t="s">
        <v>8392</v>
      </c>
      <c r="E3961" t="s">
        <v>7901</v>
      </c>
      <c r="F3961" t="s">
        <v>14</v>
      </c>
      <c r="G3961" t="s">
        <v>44</v>
      </c>
      <c r="H3961" t="s">
        <v>63</v>
      </c>
      <c r="I3961">
        <v>3800</v>
      </c>
      <c r="J3961">
        <v>4430</v>
      </c>
      <c r="K3961">
        <v>6</v>
      </c>
      <c r="L3961">
        <v>3800</v>
      </c>
      <c r="M3961">
        <v>26580</v>
      </c>
    </row>
    <row r="3962" spans="1:13" x14ac:dyDescent="0.3">
      <c r="A3962" t="s">
        <v>4025</v>
      </c>
      <c r="B3962" s="3">
        <v>44229</v>
      </c>
      <c r="C3962" t="s">
        <v>26</v>
      </c>
      <c r="D3962" t="s">
        <v>8393</v>
      </c>
      <c r="E3962" t="s">
        <v>7901</v>
      </c>
      <c r="F3962" t="s">
        <v>14</v>
      </c>
      <c r="G3962" t="s">
        <v>44</v>
      </c>
      <c r="H3962" t="s">
        <v>63</v>
      </c>
      <c r="I3962">
        <v>3800</v>
      </c>
      <c r="J3962">
        <v>4430</v>
      </c>
      <c r="K3962">
        <v>7</v>
      </c>
      <c r="L3962">
        <v>11400</v>
      </c>
      <c r="M3962">
        <v>31010</v>
      </c>
    </row>
    <row r="3963" spans="1:13" x14ac:dyDescent="0.3">
      <c r="A3963" t="s">
        <v>4026</v>
      </c>
      <c r="B3963" s="3">
        <v>44229</v>
      </c>
      <c r="C3963" t="s">
        <v>28</v>
      </c>
      <c r="D3963" t="s">
        <v>8394</v>
      </c>
      <c r="E3963" t="s">
        <v>7912</v>
      </c>
      <c r="F3963" t="s">
        <v>14</v>
      </c>
      <c r="G3963" t="s">
        <v>15</v>
      </c>
      <c r="H3963" t="s">
        <v>62</v>
      </c>
      <c r="I3963">
        <v>4500</v>
      </c>
      <c r="J3963">
        <v>6000</v>
      </c>
      <c r="K3963">
        <v>5</v>
      </c>
      <c r="L3963">
        <v>18000</v>
      </c>
      <c r="M3963">
        <v>30000</v>
      </c>
    </row>
    <row r="3964" spans="1:13" x14ac:dyDescent="0.3">
      <c r="A3964" t="s">
        <v>4027</v>
      </c>
      <c r="B3964" s="3">
        <v>44229</v>
      </c>
      <c r="C3964" t="s">
        <v>30</v>
      </c>
      <c r="D3964" t="s">
        <v>8395</v>
      </c>
      <c r="E3964" t="s">
        <v>7896</v>
      </c>
      <c r="F3964" t="s">
        <v>14</v>
      </c>
      <c r="G3964" t="s">
        <v>15</v>
      </c>
      <c r="H3964" t="s">
        <v>62</v>
      </c>
      <c r="I3964">
        <v>4500</v>
      </c>
      <c r="J3964">
        <v>6000</v>
      </c>
      <c r="K3964">
        <v>6</v>
      </c>
      <c r="L3964">
        <v>9000</v>
      </c>
      <c r="M3964">
        <v>36000</v>
      </c>
    </row>
    <row r="3965" spans="1:13" x14ac:dyDescent="0.3">
      <c r="A3965" t="s">
        <v>4028</v>
      </c>
      <c r="B3965" s="3">
        <v>44229</v>
      </c>
      <c r="C3965" t="s">
        <v>31</v>
      </c>
      <c r="D3965" t="s">
        <v>8396</v>
      </c>
      <c r="E3965" t="s">
        <v>7915</v>
      </c>
      <c r="F3965" t="s">
        <v>14</v>
      </c>
      <c r="G3965" t="s">
        <v>15</v>
      </c>
      <c r="H3965" t="s">
        <v>62</v>
      </c>
      <c r="I3965">
        <v>4500</v>
      </c>
      <c r="J3965">
        <v>6000</v>
      </c>
      <c r="K3965">
        <v>7</v>
      </c>
      <c r="L3965">
        <v>9000</v>
      </c>
      <c r="M3965">
        <v>42000</v>
      </c>
    </row>
    <row r="3966" spans="1:13" x14ac:dyDescent="0.3">
      <c r="A3966" t="s">
        <v>4029</v>
      </c>
      <c r="B3966" s="3">
        <v>44229</v>
      </c>
      <c r="C3966" t="s">
        <v>32</v>
      </c>
      <c r="D3966" t="s">
        <v>8397</v>
      </c>
      <c r="E3966" t="s">
        <v>7910</v>
      </c>
      <c r="F3966" t="s">
        <v>14</v>
      </c>
      <c r="G3966" t="s">
        <v>15</v>
      </c>
      <c r="H3966" t="s">
        <v>62</v>
      </c>
      <c r="I3966">
        <v>4500</v>
      </c>
      <c r="J3966">
        <v>6000</v>
      </c>
      <c r="K3966">
        <v>5</v>
      </c>
      <c r="L3966">
        <v>9000</v>
      </c>
      <c r="M3966">
        <v>30000</v>
      </c>
    </row>
    <row r="3967" spans="1:13" x14ac:dyDescent="0.3">
      <c r="A3967" t="s">
        <v>4030</v>
      </c>
      <c r="B3967" s="3">
        <v>44229</v>
      </c>
      <c r="C3967" t="s">
        <v>33</v>
      </c>
      <c r="D3967" t="s">
        <v>8398</v>
      </c>
      <c r="E3967" t="s">
        <v>7921</v>
      </c>
      <c r="F3967" t="s">
        <v>14</v>
      </c>
      <c r="G3967" t="s">
        <v>15</v>
      </c>
      <c r="H3967" t="s">
        <v>62</v>
      </c>
      <c r="I3967">
        <v>4500</v>
      </c>
      <c r="J3967">
        <v>6000</v>
      </c>
      <c r="K3967">
        <v>6</v>
      </c>
      <c r="L3967">
        <v>13500</v>
      </c>
      <c r="M3967">
        <v>36000</v>
      </c>
    </row>
    <row r="3968" spans="1:13" x14ac:dyDescent="0.3">
      <c r="A3968" t="s">
        <v>4031</v>
      </c>
      <c r="B3968" s="3">
        <v>44229</v>
      </c>
      <c r="C3968" t="s">
        <v>34</v>
      </c>
      <c r="D3968" t="s">
        <v>8399</v>
      </c>
      <c r="E3968" t="s">
        <v>7929</v>
      </c>
      <c r="F3968" t="s">
        <v>14</v>
      </c>
      <c r="G3968" t="s">
        <v>15</v>
      </c>
      <c r="H3968" t="s">
        <v>62</v>
      </c>
      <c r="I3968">
        <v>4500</v>
      </c>
      <c r="J3968">
        <v>6000</v>
      </c>
      <c r="K3968">
        <v>7</v>
      </c>
      <c r="L3968">
        <v>18000</v>
      </c>
      <c r="M3968">
        <v>42000</v>
      </c>
    </row>
    <row r="3969" spans="1:13" x14ac:dyDescent="0.3">
      <c r="A3969" t="s">
        <v>4032</v>
      </c>
      <c r="B3969" s="3">
        <v>44230</v>
      </c>
      <c r="C3969" t="s">
        <v>35</v>
      </c>
      <c r="D3969" t="s">
        <v>8400</v>
      </c>
      <c r="E3969" t="s">
        <v>7905</v>
      </c>
      <c r="F3969" t="s">
        <v>14</v>
      </c>
      <c r="G3969" t="s">
        <v>15</v>
      </c>
      <c r="H3969" t="s">
        <v>62</v>
      </c>
      <c r="I3969">
        <v>4500</v>
      </c>
      <c r="J3969">
        <v>6000</v>
      </c>
      <c r="K3969">
        <v>5</v>
      </c>
      <c r="L3969">
        <v>4500</v>
      </c>
      <c r="M3969">
        <v>30000</v>
      </c>
    </row>
    <row r="3970" spans="1:13" x14ac:dyDescent="0.3">
      <c r="A3970" t="s">
        <v>4033</v>
      </c>
      <c r="B3970" s="3">
        <v>44230</v>
      </c>
      <c r="C3970" t="s">
        <v>36</v>
      </c>
      <c r="D3970" t="s">
        <v>8401</v>
      </c>
      <c r="E3970" t="s">
        <v>7910</v>
      </c>
      <c r="F3970" t="s">
        <v>14</v>
      </c>
      <c r="G3970" t="s">
        <v>15</v>
      </c>
      <c r="H3970" t="s">
        <v>62</v>
      </c>
      <c r="I3970">
        <v>4500</v>
      </c>
      <c r="J3970">
        <v>6000</v>
      </c>
      <c r="K3970">
        <v>6</v>
      </c>
      <c r="L3970">
        <v>9000</v>
      </c>
      <c r="M3970">
        <v>36000</v>
      </c>
    </row>
    <row r="3971" spans="1:13" x14ac:dyDescent="0.3">
      <c r="A3971" t="s">
        <v>4034</v>
      </c>
      <c r="B3971" s="3">
        <v>44230</v>
      </c>
      <c r="C3971" t="s">
        <v>37</v>
      </c>
      <c r="D3971" t="s">
        <v>8402</v>
      </c>
      <c r="E3971" t="s">
        <v>7921</v>
      </c>
      <c r="F3971" t="s">
        <v>14</v>
      </c>
      <c r="G3971" t="s">
        <v>15</v>
      </c>
      <c r="H3971" t="s">
        <v>62</v>
      </c>
      <c r="I3971">
        <v>4500</v>
      </c>
      <c r="J3971">
        <v>6000</v>
      </c>
      <c r="K3971">
        <v>7</v>
      </c>
      <c r="L3971">
        <v>13500</v>
      </c>
      <c r="M3971">
        <v>42000</v>
      </c>
    </row>
    <row r="3972" spans="1:13" x14ac:dyDescent="0.3">
      <c r="A3972" t="s">
        <v>4035</v>
      </c>
      <c r="B3972" s="3">
        <v>44230</v>
      </c>
      <c r="C3972" t="s">
        <v>38</v>
      </c>
      <c r="D3972" t="s">
        <v>8403</v>
      </c>
      <c r="E3972" t="s">
        <v>7915</v>
      </c>
      <c r="F3972" t="s">
        <v>14</v>
      </c>
      <c r="G3972" t="s">
        <v>15</v>
      </c>
      <c r="H3972" t="s">
        <v>62</v>
      </c>
      <c r="I3972">
        <v>4500</v>
      </c>
      <c r="J3972">
        <v>6000</v>
      </c>
      <c r="K3972">
        <v>5</v>
      </c>
      <c r="L3972">
        <v>9000</v>
      </c>
      <c r="M3972">
        <v>30000</v>
      </c>
    </row>
    <row r="3973" spans="1:13" x14ac:dyDescent="0.3">
      <c r="A3973" t="s">
        <v>4036</v>
      </c>
      <c r="B3973" s="3">
        <v>44230</v>
      </c>
      <c r="C3973" t="s">
        <v>39</v>
      </c>
      <c r="D3973" t="s">
        <v>7937</v>
      </c>
      <c r="E3973" t="s">
        <v>7921</v>
      </c>
      <c r="F3973" t="s">
        <v>14</v>
      </c>
      <c r="G3973" t="s">
        <v>15</v>
      </c>
      <c r="H3973" t="s">
        <v>62</v>
      </c>
      <c r="I3973">
        <v>4500</v>
      </c>
      <c r="J3973">
        <v>6000</v>
      </c>
      <c r="K3973">
        <v>6</v>
      </c>
      <c r="L3973">
        <v>13500</v>
      </c>
      <c r="M3973">
        <v>36000</v>
      </c>
    </row>
    <row r="3974" spans="1:13" x14ac:dyDescent="0.3">
      <c r="A3974" t="s">
        <v>4037</v>
      </c>
      <c r="B3974" s="3">
        <v>44230</v>
      </c>
      <c r="C3974" t="s">
        <v>41</v>
      </c>
      <c r="D3974" t="s">
        <v>8404</v>
      </c>
      <c r="E3974" t="s">
        <v>7912</v>
      </c>
      <c r="F3974" t="s">
        <v>14</v>
      </c>
      <c r="G3974" t="s">
        <v>15</v>
      </c>
      <c r="H3974" t="s">
        <v>62</v>
      </c>
      <c r="I3974">
        <v>4500</v>
      </c>
      <c r="J3974">
        <v>6000</v>
      </c>
      <c r="K3974">
        <v>7</v>
      </c>
      <c r="L3974">
        <v>9000</v>
      </c>
      <c r="M3974">
        <v>42000</v>
      </c>
    </row>
    <row r="3975" spans="1:13" x14ac:dyDescent="0.3">
      <c r="A3975" t="s">
        <v>4038</v>
      </c>
      <c r="B3975" s="3">
        <v>44230</v>
      </c>
      <c r="C3975" t="s">
        <v>42</v>
      </c>
      <c r="D3975" t="s">
        <v>8405</v>
      </c>
      <c r="E3975" t="s">
        <v>7896</v>
      </c>
      <c r="F3975" t="s">
        <v>14</v>
      </c>
      <c r="G3975" t="s">
        <v>15</v>
      </c>
      <c r="H3975" t="s">
        <v>62</v>
      </c>
      <c r="I3975">
        <v>4500</v>
      </c>
      <c r="J3975">
        <v>6000</v>
      </c>
      <c r="K3975">
        <v>5</v>
      </c>
      <c r="L3975">
        <v>9000</v>
      </c>
      <c r="M3975">
        <v>30000</v>
      </c>
    </row>
    <row r="3976" spans="1:13" x14ac:dyDescent="0.3">
      <c r="A3976" t="s">
        <v>4039</v>
      </c>
      <c r="B3976" s="3">
        <v>44235</v>
      </c>
      <c r="C3976" t="s">
        <v>43</v>
      </c>
      <c r="D3976" t="s">
        <v>8406</v>
      </c>
      <c r="E3976" t="s">
        <v>7910</v>
      </c>
      <c r="F3976" t="s">
        <v>14</v>
      </c>
      <c r="G3976" t="s">
        <v>15</v>
      </c>
      <c r="H3976" t="s">
        <v>62</v>
      </c>
      <c r="I3976">
        <v>4500</v>
      </c>
      <c r="J3976">
        <v>6000</v>
      </c>
      <c r="K3976">
        <v>6</v>
      </c>
      <c r="L3976">
        <v>18000</v>
      </c>
      <c r="M3976">
        <v>36000</v>
      </c>
    </row>
    <row r="3977" spans="1:13" x14ac:dyDescent="0.3">
      <c r="A3977" t="s">
        <v>4040</v>
      </c>
      <c r="B3977" s="3">
        <v>44235</v>
      </c>
      <c r="C3977" t="s">
        <v>45</v>
      </c>
      <c r="D3977" t="s">
        <v>8407</v>
      </c>
      <c r="E3977" t="s">
        <v>7907</v>
      </c>
      <c r="F3977" t="s">
        <v>14</v>
      </c>
      <c r="G3977" t="s">
        <v>22</v>
      </c>
      <c r="H3977" t="s">
        <v>63</v>
      </c>
      <c r="I3977">
        <v>3700</v>
      </c>
      <c r="J3977">
        <v>4450</v>
      </c>
      <c r="K3977">
        <v>7</v>
      </c>
      <c r="L3977">
        <v>7400</v>
      </c>
      <c r="M3977">
        <v>31150</v>
      </c>
    </row>
    <row r="3978" spans="1:13" x14ac:dyDescent="0.3">
      <c r="A3978" t="s">
        <v>4041</v>
      </c>
      <c r="B3978" s="3">
        <v>44235</v>
      </c>
      <c r="C3978" t="s">
        <v>46</v>
      </c>
      <c r="D3978" t="s">
        <v>8408</v>
      </c>
      <c r="E3978" t="s">
        <v>7901</v>
      </c>
      <c r="F3978" t="s">
        <v>14</v>
      </c>
      <c r="G3978" t="s">
        <v>22</v>
      </c>
      <c r="H3978" t="s">
        <v>63</v>
      </c>
      <c r="I3978">
        <v>3700</v>
      </c>
      <c r="J3978">
        <v>4450</v>
      </c>
      <c r="K3978">
        <v>5</v>
      </c>
      <c r="L3978">
        <v>3700</v>
      </c>
      <c r="M3978">
        <v>22250</v>
      </c>
    </row>
    <row r="3979" spans="1:13" x14ac:dyDescent="0.3">
      <c r="A3979" t="s">
        <v>4042</v>
      </c>
      <c r="B3979" s="3">
        <v>44235</v>
      </c>
      <c r="C3979" t="s">
        <v>47</v>
      </c>
      <c r="D3979" t="s">
        <v>8409</v>
      </c>
      <c r="E3979" t="s">
        <v>7912</v>
      </c>
      <c r="F3979" t="s">
        <v>14</v>
      </c>
      <c r="G3979" t="s">
        <v>22</v>
      </c>
      <c r="H3979" t="s">
        <v>63</v>
      </c>
      <c r="I3979">
        <v>3700</v>
      </c>
      <c r="J3979">
        <v>4450</v>
      </c>
      <c r="K3979">
        <v>6</v>
      </c>
      <c r="L3979">
        <v>7400</v>
      </c>
      <c r="M3979">
        <v>26700</v>
      </c>
    </row>
    <row r="3980" spans="1:13" x14ac:dyDescent="0.3">
      <c r="A3980" t="s">
        <v>4043</v>
      </c>
      <c r="B3980" s="3">
        <v>44235</v>
      </c>
      <c r="C3980" t="s">
        <v>48</v>
      </c>
      <c r="D3980" t="s">
        <v>8410</v>
      </c>
      <c r="E3980" t="s">
        <v>7907</v>
      </c>
      <c r="F3980" t="s">
        <v>14</v>
      </c>
      <c r="G3980" t="s">
        <v>22</v>
      </c>
      <c r="H3980" t="s">
        <v>63</v>
      </c>
      <c r="I3980">
        <v>3700</v>
      </c>
      <c r="J3980">
        <v>4450</v>
      </c>
      <c r="K3980">
        <v>7</v>
      </c>
      <c r="L3980">
        <v>14800</v>
      </c>
      <c r="M3980">
        <v>31150</v>
      </c>
    </row>
    <row r="3981" spans="1:13" x14ac:dyDescent="0.3">
      <c r="A3981" t="s">
        <v>4044</v>
      </c>
      <c r="B3981" s="3">
        <v>44235</v>
      </c>
      <c r="C3981" t="s">
        <v>49</v>
      </c>
      <c r="D3981" t="s">
        <v>8411</v>
      </c>
      <c r="E3981" t="s">
        <v>8412</v>
      </c>
      <c r="F3981" t="s">
        <v>14</v>
      </c>
      <c r="G3981" t="s">
        <v>27</v>
      </c>
      <c r="H3981" t="s">
        <v>62</v>
      </c>
      <c r="I3981">
        <v>2500</v>
      </c>
      <c r="J3981">
        <v>3350</v>
      </c>
      <c r="K3981">
        <v>5</v>
      </c>
      <c r="L3981">
        <v>10000</v>
      </c>
      <c r="M3981">
        <v>16750</v>
      </c>
    </row>
    <row r="3982" spans="1:13" x14ac:dyDescent="0.3">
      <c r="A3982" t="s">
        <v>4045</v>
      </c>
      <c r="B3982" s="3">
        <v>44235</v>
      </c>
      <c r="C3982" t="s">
        <v>50</v>
      </c>
      <c r="D3982" t="s">
        <v>8413</v>
      </c>
      <c r="E3982" t="s">
        <v>7915</v>
      </c>
      <c r="F3982" t="s">
        <v>14</v>
      </c>
      <c r="G3982" t="s">
        <v>27</v>
      </c>
      <c r="H3982" t="s">
        <v>62</v>
      </c>
      <c r="I3982">
        <v>2500</v>
      </c>
      <c r="J3982">
        <v>3350</v>
      </c>
      <c r="K3982">
        <v>6</v>
      </c>
      <c r="L3982">
        <v>2500</v>
      </c>
      <c r="M3982">
        <v>20100</v>
      </c>
    </row>
    <row r="3983" spans="1:13" x14ac:dyDescent="0.3">
      <c r="A3983" t="s">
        <v>4046</v>
      </c>
      <c r="B3983" s="3">
        <v>44246</v>
      </c>
      <c r="C3983" t="s">
        <v>51</v>
      </c>
      <c r="D3983" t="s">
        <v>8414</v>
      </c>
      <c r="E3983" t="s">
        <v>7915</v>
      </c>
      <c r="F3983" t="s">
        <v>14</v>
      </c>
      <c r="G3983" t="s">
        <v>27</v>
      </c>
      <c r="H3983" t="s">
        <v>62</v>
      </c>
      <c r="I3983">
        <v>2500</v>
      </c>
      <c r="J3983">
        <v>3350</v>
      </c>
      <c r="K3983">
        <v>7</v>
      </c>
      <c r="L3983">
        <v>10000</v>
      </c>
      <c r="M3983">
        <v>23450</v>
      </c>
    </row>
    <row r="3984" spans="1:13" x14ac:dyDescent="0.3">
      <c r="A3984" t="s">
        <v>4047</v>
      </c>
      <c r="B3984" s="3">
        <v>44246</v>
      </c>
      <c r="C3984" t="s">
        <v>52</v>
      </c>
      <c r="D3984" t="s">
        <v>8415</v>
      </c>
      <c r="E3984" t="s">
        <v>7910</v>
      </c>
      <c r="F3984" t="s">
        <v>14</v>
      </c>
      <c r="G3984" t="s">
        <v>27</v>
      </c>
      <c r="H3984" t="s">
        <v>62</v>
      </c>
      <c r="I3984">
        <v>2500</v>
      </c>
      <c r="J3984">
        <v>3350</v>
      </c>
      <c r="K3984">
        <v>5</v>
      </c>
      <c r="L3984">
        <v>2500</v>
      </c>
      <c r="M3984">
        <v>16750</v>
      </c>
    </row>
    <row r="3985" spans="1:13" x14ac:dyDescent="0.3">
      <c r="A3985" t="s">
        <v>4048</v>
      </c>
      <c r="B3985" s="3">
        <v>44246</v>
      </c>
      <c r="C3985" t="s">
        <v>53</v>
      </c>
      <c r="D3985" t="s">
        <v>8416</v>
      </c>
      <c r="E3985" t="s">
        <v>7925</v>
      </c>
      <c r="F3985" t="s">
        <v>14</v>
      </c>
      <c r="G3985" t="s">
        <v>27</v>
      </c>
      <c r="H3985" t="s">
        <v>62</v>
      </c>
      <c r="I3985">
        <v>2500</v>
      </c>
      <c r="J3985">
        <v>3350</v>
      </c>
      <c r="K3985">
        <v>6</v>
      </c>
      <c r="L3985">
        <v>10000</v>
      </c>
      <c r="M3985">
        <v>20100</v>
      </c>
    </row>
    <row r="3986" spans="1:13" x14ac:dyDescent="0.3">
      <c r="A3986" t="s">
        <v>4049</v>
      </c>
      <c r="B3986" s="3">
        <v>44246</v>
      </c>
      <c r="C3986" t="s">
        <v>54</v>
      </c>
      <c r="D3986" t="s">
        <v>12</v>
      </c>
      <c r="E3986" t="s">
        <v>7896</v>
      </c>
      <c r="F3986" t="s">
        <v>14</v>
      </c>
      <c r="G3986" t="s">
        <v>27</v>
      </c>
      <c r="H3986" t="s">
        <v>62</v>
      </c>
      <c r="I3986">
        <v>2500</v>
      </c>
      <c r="J3986">
        <v>3350</v>
      </c>
      <c r="K3986">
        <v>7</v>
      </c>
      <c r="L3986">
        <v>5000</v>
      </c>
      <c r="M3986">
        <v>23450</v>
      </c>
    </row>
    <row r="3987" spans="1:13" x14ac:dyDescent="0.3">
      <c r="A3987" t="s">
        <v>4050</v>
      </c>
      <c r="B3987" s="3">
        <v>44246</v>
      </c>
      <c r="C3987" t="s">
        <v>55</v>
      </c>
      <c r="D3987" t="s">
        <v>7897</v>
      </c>
      <c r="E3987" t="s">
        <v>7897</v>
      </c>
      <c r="F3987" t="s">
        <v>14</v>
      </c>
      <c r="G3987" t="s">
        <v>27</v>
      </c>
      <c r="H3987" t="s">
        <v>62</v>
      </c>
      <c r="I3987">
        <v>2500</v>
      </c>
      <c r="J3987">
        <v>3350</v>
      </c>
      <c r="K3987">
        <v>5</v>
      </c>
      <c r="L3987">
        <v>5000</v>
      </c>
      <c r="M3987">
        <v>16750</v>
      </c>
    </row>
    <row r="3988" spans="1:13" x14ac:dyDescent="0.3">
      <c r="A3988" t="s">
        <v>4051</v>
      </c>
      <c r="B3988" s="3">
        <v>44246</v>
      </c>
      <c r="C3988" t="s">
        <v>57</v>
      </c>
      <c r="D3988" t="s">
        <v>7898</v>
      </c>
      <c r="E3988" t="s">
        <v>7899</v>
      </c>
      <c r="F3988" t="s">
        <v>14</v>
      </c>
      <c r="G3988" t="s">
        <v>27</v>
      </c>
      <c r="H3988" t="s">
        <v>62</v>
      </c>
      <c r="I3988">
        <v>2500</v>
      </c>
      <c r="J3988">
        <v>3350</v>
      </c>
      <c r="K3988">
        <v>6</v>
      </c>
      <c r="L3988">
        <v>2500</v>
      </c>
      <c r="M3988">
        <v>20100</v>
      </c>
    </row>
    <row r="3989" spans="1:13" x14ac:dyDescent="0.3">
      <c r="A3989" t="s">
        <v>4052</v>
      </c>
      <c r="B3989" s="3">
        <v>44246</v>
      </c>
      <c r="C3989" t="s">
        <v>58</v>
      </c>
      <c r="D3989" t="s">
        <v>7900</v>
      </c>
      <c r="E3989" t="s">
        <v>7901</v>
      </c>
      <c r="F3989" t="s">
        <v>14</v>
      </c>
      <c r="G3989" t="s">
        <v>27</v>
      </c>
      <c r="H3989" t="s">
        <v>62</v>
      </c>
      <c r="I3989">
        <v>2500</v>
      </c>
      <c r="J3989">
        <v>3350</v>
      </c>
      <c r="K3989">
        <v>7</v>
      </c>
      <c r="L3989">
        <v>10000</v>
      </c>
      <c r="M3989">
        <v>23450</v>
      </c>
    </row>
    <row r="3990" spans="1:13" x14ac:dyDescent="0.3">
      <c r="A3990" t="s">
        <v>4053</v>
      </c>
      <c r="B3990" s="3">
        <v>44246</v>
      </c>
      <c r="C3990" t="s">
        <v>59</v>
      </c>
      <c r="D3990" t="s">
        <v>7902</v>
      </c>
      <c r="E3990" t="s">
        <v>7903</v>
      </c>
      <c r="F3990" t="s">
        <v>14</v>
      </c>
      <c r="G3990" t="s">
        <v>27</v>
      </c>
      <c r="H3990" t="s">
        <v>62</v>
      </c>
      <c r="I3990">
        <v>2500</v>
      </c>
      <c r="J3990">
        <v>3350</v>
      </c>
      <c r="K3990">
        <v>5</v>
      </c>
      <c r="L3990">
        <v>5000</v>
      </c>
      <c r="M3990">
        <v>16750</v>
      </c>
    </row>
    <row r="3991" spans="1:13" x14ac:dyDescent="0.3">
      <c r="A3991" t="s">
        <v>4054</v>
      </c>
      <c r="B3991" s="3">
        <v>44262</v>
      </c>
      <c r="C3991" t="s">
        <v>60</v>
      </c>
      <c r="D3991" t="s">
        <v>7904</v>
      </c>
      <c r="E3991" t="s">
        <v>7905</v>
      </c>
      <c r="F3991" t="s">
        <v>14</v>
      </c>
      <c r="G3991" t="s">
        <v>27</v>
      </c>
      <c r="H3991" t="s">
        <v>62</v>
      </c>
      <c r="I3991">
        <v>2500</v>
      </c>
      <c r="J3991">
        <v>3350</v>
      </c>
      <c r="K3991">
        <v>6</v>
      </c>
      <c r="L3991">
        <v>10000</v>
      </c>
      <c r="M3991">
        <v>20100</v>
      </c>
    </row>
    <row r="3992" spans="1:13" x14ac:dyDescent="0.3">
      <c r="A3992" t="s">
        <v>4055</v>
      </c>
      <c r="B3992" s="3">
        <v>44262</v>
      </c>
      <c r="C3992" t="s">
        <v>61</v>
      </c>
      <c r="D3992" t="s">
        <v>7906</v>
      </c>
      <c r="E3992" t="s">
        <v>7907</v>
      </c>
      <c r="F3992" t="s">
        <v>14</v>
      </c>
      <c r="G3992" t="s">
        <v>40</v>
      </c>
      <c r="H3992" t="s">
        <v>63</v>
      </c>
      <c r="I3992">
        <v>3500</v>
      </c>
      <c r="J3992">
        <v>4750</v>
      </c>
      <c r="K3992">
        <v>7</v>
      </c>
      <c r="L3992">
        <v>3500</v>
      </c>
      <c r="M3992">
        <v>33250</v>
      </c>
    </row>
    <row r="3993" spans="1:13" x14ac:dyDescent="0.3">
      <c r="A3993" t="s">
        <v>4056</v>
      </c>
      <c r="B3993" s="3">
        <v>44262</v>
      </c>
      <c r="C3993" t="s">
        <v>13</v>
      </c>
      <c r="D3993" t="s">
        <v>7908</v>
      </c>
      <c r="E3993" t="s">
        <v>7903</v>
      </c>
      <c r="F3993" t="s">
        <v>14</v>
      </c>
      <c r="G3993" t="s">
        <v>40</v>
      </c>
      <c r="H3993" t="s">
        <v>63</v>
      </c>
      <c r="I3993">
        <v>3500</v>
      </c>
      <c r="J3993">
        <v>4750</v>
      </c>
      <c r="K3993">
        <v>5</v>
      </c>
      <c r="L3993">
        <v>14000</v>
      </c>
      <c r="M3993">
        <v>23750</v>
      </c>
    </row>
    <row r="3994" spans="1:13" x14ac:dyDescent="0.3">
      <c r="A3994" t="s">
        <v>4057</v>
      </c>
      <c r="B3994" s="3">
        <v>44262</v>
      </c>
      <c r="C3994" t="s">
        <v>16</v>
      </c>
      <c r="D3994" t="s">
        <v>19</v>
      </c>
      <c r="E3994" t="s">
        <v>7896</v>
      </c>
      <c r="F3994" t="s">
        <v>14</v>
      </c>
      <c r="G3994" t="s">
        <v>40</v>
      </c>
      <c r="H3994" t="s">
        <v>63</v>
      </c>
      <c r="I3994">
        <v>3500</v>
      </c>
      <c r="J3994">
        <v>4750</v>
      </c>
      <c r="K3994">
        <v>6</v>
      </c>
      <c r="L3994">
        <v>7000</v>
      </c>
      <c r="M3994">
        <v>28500</v>
      </c>
    </row>
    <row r="3995" spans="1:13" x14ac:dyDescent="0.3">
      <c r="A3995" t="s">
        <v>4058</v>
      </c>
      <c r="B3995" s="3">
        <v>44262</v>
      </c>
      <c r="C3995" t="s">
        <v>18</v>
      </c>
      <c r="D3995" t="s">
        <v>7909</v>
      </c>
      <c r="E3995" t="s">
        <v>7910</v>
      </c>
      <c r="F3995" t="s">
        <v>14</v>
      </c>
      <c r="G3995" t="s">
        <v>44</v>
      </c>
      <c r="H3995" t="s">
        <v>63</v>
      </c>
      <c r="I3995">
        <v>3800</v>
      </c>
      <c r="J3995">
        <v>4430</v>
      </c>
      <c r="K3995">
        <v>7</v>
      </c>
      <c r="L3995">
        <v>15200</v>
      </c>
      <c r="M3995">
        <v>31010</v>
      </c>
    </row>
    <row r="3996" spans="1:13" x14ac:dyDescent="0.3">
      <c r="A3996" t="s">
        <v>4059</v>
      </c>
      <c r="B3996" s="3">
        <v>44262</v>
      </c>
      <c r="C3996" t="s">
        <v>20</v>
      </c>
      <c r="D3996" t="s">
        <v>7911</v>
      </c>
      <c r="E3996" t="s">
        <v>7912</v>
      </c>
      <c r="F3996" t="s">
        <v>14</v>
      </c>
      <c r="G3996" t="s">
        <v>44</v>
      </c>
      <c r="H3996" t="s">
        <v>63</v>
      </c>
      <c r="I3996">
        <v>3800</v>
      </c>
      <c r="J3996">
        <v>4430</v>
      </c>
      <c r="K3996">
        <v>5</v>
      </c>
      <c r="L3996">
        <v>7600</v>
      </c>
      <c r="M3996">
        <v>22150</v>
      </c>
    </row>
    <row r="3997" spans="1:13" x14ac:dyDescent="0.3">
      <c r="A3997" t="s">
        <v>4060</v>
      </c>
      <c r="B3997" s="3">
        <v>44262</v>
      </c>
      <c r="C3997" t="s">
        <v>21</v>
      </c>
      <c r="D3997" t="s">
        <v>7913</v>
      </c>
      <c r="E3997" t="s">
        <v>7912</v>
      </c>
      <c r="F3997" t="s">
        <v>14</v>
      </c>
      <c r="G3997" t="s">
        <v>40</v>
      </c>
      <c r="H3997" t="s">
        <v>63</v>
      </c>
      <c r="I3997">
        <v>3500</v>
      </c>
      <c r="J3997">
        <v>4750</v>
      </c>
      <c r="K3997">
        <v>6</v>
      </c>
      <c r="L3997">
        <v>10500</v>
      </c>
      <c r="M3997">
        <v>28500</v>
      </c>
    </row>
    <row r="3998" spans="1:13" x14ac:dyDescent="0.3">
      <c r="A3998" t="s">
        <v>4061</v>
      </c>
      <c r="B3998" s="3">
        <v>44262</v>
      </c>
      <c r="C3998" t="s">
        <v>23</v>
      </c>
      <c r="D3998" t="s">
        <v>17</v>
      </c>
      <c r="E3998" t="s">
        <v>7896</v>
      </c>
      <c r="F3998" t="s">
        <v>14</v>
      </c>
      <c r="G3998" t="s">
        <v>40</v>
      </c>
      <c r="H3998" t="s">
        <v>63</v>
      </c>
      <c r="I3998">
        <v>3500</v>
      </c>
      <c r="J3998">
        <v>4750</v>
      </c>
      <c r="K3998">
        <v>7</v>
      </c>
      <c r="L3998">
        <v>3500</v>
      </c>
      <c r="M3998">
        <v>33250</v>
      </c>
    </row>
    <row r="3999" spans="1:13" x14ac:dyDescent="0.3">
      <c r="A3999" t="s">
        <v>4062</v>
      </c>
      <c r="B3999" s="3">
        <v>44262</v>
      </c>
      <c r="C3999" t="s">
        <v>24</v>
      </c>
      <c r="D3999" t="s">
        <v>7914</v>
      </c>
      <c r="E3999" t="s">
        <v>7915</v>
      </c>
      <c r="F3999" t="s">
        <v>14</v>
      </c>
      <c r="G3999" t="s">
        <v>40</v>
      </c>
      <c r="H3999" t="s">
        <v>63</v>
      </c>
      <c r="I3999">
        <v>3500</v>
      </c>
      <c r="J3999">
        <v>4750</v>
      </c>
      <c r="K3999">
        <v>5</v>
      </c>
      <c r="L3999">
        <v>7000</v>
      </c>
      <c r="M3999">
        <v>23750</v>
      </c>
    </row>
    <row r="4000" spans="1:13" x14ac:dyDescent="0.3">
      <c r="A4000" t="s">
        <v>4063</v>
      </c>
      <c r="B4000" s="3">
        <v>44262</v>
      </c>
      <c r="C4000" t="s">
        <v>25</v>
      </c>
      <c r="D4000" t="s">
        <v>7916</v>
      </c>
      <c r="E4000" t="s">
        <v>7896</v>
      </c>
      <c r="F4000" t="s">
        <v>14</v>
      </c>
      <c r="G4000" t="s">
        <v>40</v>
      </c>
      <c r="H4000" t="s">
        <v>63</v>
      </c>
      <c r="I4000">
        <v>3500</v>
      </c>
      <c r="J4000">
        <v>4750</v>
      </c>
      <c r="K4000">
        <v>6</v>
      </c>
      <c r="L4000">
        <v>10500</v>
      </c>
      <c r="M4000">
        <v>28500</v>
      </c>
    </row>
    <row r="4001" spans="1:13" x14ac:dyDescent="0.3">
      <c r="A4001" t="s">
        <v>4064</v>
      </c>
      <c r="B4001" s="3">
        <v>44262</v>
      </c>
      <c r="C4001" t="s">
        <v>26</v>
      </c>
      <c r="D4001" t="s">
        <v>7917</v>
      </c>
      <c r="E4001" t="s">
        <v>7915</v>
      </c>
      <c r="F4001" t="s">
        <v>14</v>
      </c>
      <c r="G4001" t="s">
        <v>40</v>
      </c>
      <c r="H4001" t="s">
        <v>63</v>
      </c>
      <c r="I4001">
        <v>3500</v>
      </c>
      <c r="J4001">
        <v>4750</v>
      </c>
      <c r="K4001">
        <v>7</v>
      </c>
      <c r="L4001">
        <v>10500</v>
      </c>
      <c r="M4001">
        <v>33250</v>
      </c>
    </row>
    <row r="4002" spans="1:13" x14ac:dyDescent="0.3">
      <c r="A4002" t="s">
        <v>4065</v>
      </c>
      <c r="B4002" s="3">
        <v>44262</v>
      </c>
      <c r="C4002" t="s">
        <v>28</v>
      </c>
      <c r="D4002" t="s">
        <v>7918</v>
      </c>
      <c r="E4002" t="s">
        <v>7901</v>
      </c>
      <c r="F4002" t="s">
        <v>14</v>
      </c>
      <c r="G4002" t="s">
        <v>40</v>
      </c>
      <c r="H4002" t="s">
        <v>63</v>
      </c>
      <c r="I4002">
        <v>3500</v>
      </c>
      <c r="J4002">
        <v>4750</v>
      </c>
      <c r="K4002">
        <v>5</v>
      </c>
      <c r="L4002">
        <v>10500</v>
      </c>
      <c r="M4002">
        <v>23750</v>
      </c>
    </row>
    <row r="4003" spans="1:13" x14ac:dyDescent="0.3">
      <c r="A4003" t="s">
        <v>4066</v>
      </c>
      <c r="B4003" s="3">
        <v>44262</v>
      </c>
      <c r="C4003" t="s">
        <v>30</v>
      </c>
      <c r="D4003" t="s">
        <v>7919</v>
      </c>
      <c r="E4003" t="s">
        <v>7896</v>
      </c>
      <c r="F4003" t="s">
        <v>14</v>
      </c>
      <c r="G4003" t="s">
        <v>40</v>
      </c>
      <c r="H4003" t="s">
        <v>63</v>
      </c>
      <c r="I4003">
        <v>3500</v>
      </c>
      <c r="J4003">
        <v>4750</v>
      </c>
      <c r="K4003">
        <v>6</v>
      </c>
      <c r="L4003">
        <v>10500</v>
      </c>
      <c r="M4003">
        <v>28500</v>
      </c>
    </row>
    <row r="4004" spans="1:13" x14ac:dyDescent="0.3">
      <c r="A4004" t="s">
        <v>4067</v>
      </c>
      <c r="B4004" s="3">
        <v>44262</v>
      </c>
      <c r="C4004" t="s">
        <v>31</v>
      </c>
      <c r="D4004" t="s">
        <v>7920</v>
      </c>
      <c r="E4004" t="s">
        <v>7921</v>
      </c>
      <c r="F4004" t="s">
        <v>14</v>
      </c>
      <c r="G4004" t="s">
        <v>15</v>
      </c>
      <c r="H4004" t="s">
        <v>62</v>
      </c>
      <c r="I4004">
        <v>4500</v>
      </c>
      <c r="J4004">
        <v>6000</v>
      </c>
      <c r="K4004">
        <v>7</v>
      </c>
      <c r="L4004">
        <v>9000</v>
      </c>
      <c r="M4004">
        <v>42000</v>
      </c>
    </row>
    <row r="4005" spans="1:13" x14ac:dyDescent="0.3">
      <c r="A4005" t="s">
        <v>4068</v>
      </c>
      <c r="B4005" s="3">
        <v>44262</v>
      </c>
      <c r="C4005" t="s">
        <v>32</v>
      </c>
      <c r="D4005" t="s">
        <v>7922</v>
      </c>
      <c r="E4005" t="s">
        <v>7903</v>
      </c>
      <c r="F4005" t="s">
        <v>14</v>
      </c>
      <c r="G4005" t="s">
        <v>15</v>
      </c>
      <c r="H4005" t="s">
        <v>62</v>
      </c>
      <c r="I4005">
        <v>4500</v>
      </c>
      <c r="J4005">
        <v>6000</v>
      </c>
      <c r="K4005">
        <v>5</v>
      </c>
      <c r="L4005">
        <v>4500</v>
      </c>
      <c r="M4005">
        <v>30000</v>
      </c>
    </row>
    <row r="4006" spans="1:13" x14ac:dyDescent="0.3">
      <c r="A4006" t="s">
        <v>4069</v>
      </c>
      <c r="B4006" s="3">
        <v>44262</v>
      </c>
      <c r="C4006" t="s">
        <v>33</v>
      </c>
      <c r="D4006" t="s">
        <v>7923</v>
      </c>
      <c r="E4006" t="s">
        <v>7912</v>
      </c>
      <c r="F4006" t="s">
        <v>14</v>
      </c>
      <c r="G4006" t="s">
        <v>56</v>
      </c>
      <c r="H4006" t="s">
        <v>64</v>
      </c>
      <c r="I4006">
        <v>3600</v>
      </c>
      <c r="J4006">
        <v>4400</v>
      </c>
      <c r="K4006">
        <v>6</v>
      </c>
      <c r="L4006">
        <v>7200</v>
      </c>
      <c r="M4006">
        <v>26400</v>
      </c>
    </row>
    <row r="4007" spans="1:13" x14ac:dyDescent="0.3">
      <c r="A4007" t="s">
        <v>4070</v>
      </c>
      <c r="B4007" s="3">
        <v>44262</v>
      </c>
      <c r="C4007" t="s">
        <v>34</v>
      </c>
      <c r="D4007" t="s">
        <v>7924</v>
      </c>
      <c r="E4007" t="s">
        <v>7925</v>
      </c>
      <c r="F4007" t="s">
        <v>14</v>
      </c>
      <c r="G4007" t="s">
        <v>22</v>
      </c>
      <c r="H4007" t="s">
        <v>63</v>
      </c>
      <c r="I4007">
        <v>3700</v>
      </c>
      <c r="J4007">
        <v>4450</v>
      </c>
      <c r="K4007">
        <v>7</v>
      </c>
      <c r="L4007">
        <v>11100</v>
      </c>
      <c r="M4007">
        <v>31150</v>
      </c>
    </row>
    <row r="4008" spans="1:13" x14ac:dyDescent="0.3">
      <c r="A4008" t="s">
        <v>4071</v>
      </c>
      <c r="B4008" s="3">
        <v>44262</v>
      </c>
      <c r="C4008" t="s">
        <v>35</v>
      </c>
      <c r="D4008" t="s">
        <v>7926</v>
      </c>
      <c r="E4008" t="s">
        <v>7912</v>
      </c>
      <c r="F4008" t="s">
        <v>14</v>
      </c>
      <c r="G4008" t="s">
        <v>22</v>
      </c>
      <c r="H4008" t="s">
        <v>63</v>
      </c>
      <c r="I4008">
        <v>3700</v>
      </c>
      <c r="J4008">
        <v>4450</v>
      </c>
      <c r="K4008">
        <v>5</v>
      </c>
      <c r="L4008">
        <v>7400</v>
      </c>
      <c r="M4008">
        <v>22250</v>
      </c>
    </row>
    <row r="4009" spans="1:13" x14ac:dyDescent="0.3">
      <c r="A4009" t="s">
        <v>4072</v>
      </c>
      <c r="B4009" s="3">
        <v>44262</v>
      </c>
      <c r="C4009" t="s">
        <v>36</v>
      </c>
      <c r="D4009" t="s">
        <v>7927</v>
      </c>
      <c r="E4009" t="s">
        <v>7896</v>
      </c>
      <c r="F4009" t="s">
        <v>14</v>
      </c>
      <c r="G4009" t="s">
        <v>22</v>
      </c>
      <c r="H4009" t="s">
        <v>63</v>
      </c>
      <c r="I4009">
        <v>3700</v>
      </c>
      <c r="J4009">
        <v>4450</v>
      </c>
      <c r="K4009">
        <v>6</v>
      </c>
      <c r="L4009">
        <v>14800</v>
      </c>
      <c r="M4009">
        <v>26700</v>
      </c>
    </row>
    <row r="4010" spans="1:13" x14ac:dyDescent="0.3">
      <c r="A4010" t="s">
        <v>4073</v>
      </c>
      <c r="B4010" s="3">
        <v>44262</v>
      </c>
      <c r="C4010" t="s">
        <v>37</v>
      </c>
      <c r="D4010" t="s">
        <v>7928</v>
      </c>
      <c r="E4010" t="s">
        <v>7929</v>
      </c>
      <c r="F4010" t="s">
        <v>14</v>
      </c>
      <c r="G4010" t="s">
        <v>22</v>
      </c>
      <c r="H4010" t="s">
        <v>63</v>
      </c>
      <c r="I4010">
        <v>3700</v>
      </c>
      <c r="J4010">
        <v>4450</v>
      </c>
      <c r="K4010">
        <v>7</v>
      </c>
      <c r="L4010">
        <v>11100</v>
      </c>
      <c r="M4010">
        <v>31150</v>
      </c>
    </row>
    <row r="4011" spans="1:13" x14ac:dyDescent="0.3">
      <c r="A4011" t="s">
        <v>4074</v>
      </c>
      <c r="B4011" s="3">
        <v>44262</v>
      </c>
      <c r="C4011" t="s">
        <v>38</v>
      </c>
      <c r="D4011" t="s">
        <v>7930</v>
      </c>
      <c r="E4011" t="s">
        <v>7912</v>
      </c>
      <c r="F4011" t="s">
        <v>14</v>
      </c>
      <c r="G4011" t="s">
        <v>22</v>
      </c>
      <c r="H4011" t="s">
        <v>63</v>
      </c>
      <c r="I4011">
        <v>3700</v>
      </c>
      <c r="J4011">
        <v>4450</v>
      </c>
      <c r="K4011">
        <v>5</v>
      </c>
      <c r="L4011">
        <v>7400</v>
      </c>
      <c r="M4011">
        <v>22250</v>
      </c>
    </row>
    <row r="4012" spans="1:13" x14ac:dyDescent="0.3">
      <c r="A4012" t="s">
        <v>4075</v>
      </c>
      <c r="B4012" s="3">
        <v>44262</v>
      </c>
      <c r="C4012" t="s">
        <v>39</v>
      </c>
      <c r="D4012" t="s">
        <v>7931</v>
      </c>
      <c r="E4012" t="s">
        <v>7903</v>
      </c>
      <c r="F4012" t="s">
        <v>14</v>
      </c>
      <c r="G4012" t="s">
        <v>56</v>
      </c>
      <c r="H4012" t="s">
        <v>64</v>
      </c>
      <c r="I4012">
        <v>3600</v>
      </c>
      <c r="J4012">
        <v>4400</v>
      </c>
      <c r="K4012">
        <v>6</v>
      </c>
      <c r="L4012">
        <v>3600</v>
      </c>
      <c r="M4012">
        <v>26400</v>
      </c>
    </row>
    <row r="4013" spans="1:13" x14ac:dyDescent="0.3">
      <c r="A4013" t="s">
        <v>4076</v>
      </c>
      <c r="B4013" s="3">
        <v>44262</v>
      </c>
      <c r="C4013" t="s">
        <v>41</v>
      </c>
      <c r="D4013" t="s">
        <v>7932</v>
      </c>
      <c r="E4013" t="s">
        <v>7896</v>
      </c>
      <c r="F4013" t="s">
        <v>14</v>
      </c>
      <c r="G4013" t="s">
        <v>56</v>
      </c>
      <c r="H4013" t="s">
        <v>64</v>
      </c>
      <c r="I4013">
        <v>3600</v>
      </c>
      <c r="J4013">
        <v>4400</v>
      </c>
      <c r="K4013">
        <v>7</v>
      </c>
      <c r="L4013">
        <v>14400</v>
      </c>
      <c r="M4013">
        <v>30800</v>
      </c>
    </row>
    <row r="4014" spans="1:13" x14ac:dyDescent="0.3">
      <c r="A4014" t="s">
        <v>4077</v>
      </c>
      <c r="B4014" s="3">
        <v>44262</v>
      </c>
      <c r="C4014" t="s">
        <v>42</v>
      </c>
      <c r="D4014" t="s">
        <v>7933</v>
      </c>
      <c r="E4014" t="s">
        <v>7896</v>
      </c>
      <c r="F4014" t="s">
        <v>14</v>
      </c>
      <c r="G4014" t="s">
        <v>56</v>
      </c>
      <c r="H4014" t="s">
        <v>64</v>
      </c>
      <c r="I4014">
        <v>3600</v>
      </c>
      <c r="J4014">
        <v>4400</v>
      </c>
      <c r="K4014">
        <v>5</v>
      </c>
      <c r="L4014">
        <v>10800</v>
      </c>
      <c r="M4014">
        <v>22000</v>
      </c>
    </row>
    <row r="4015" spans="1:13" x14ac:dyDescent="0.3">
      <c r="A4015" t="s">
        <v>4078</v>
      </c>
      <c r="B4015" s="3">
        <v>44262</v>
      </c>
      <c r="C4015" t="s">
        <v>43</v>
      </c>
      <c r="D4015" t="s">
        <v>7934</v>
      </c>
      <c r="E4015" t="s">
        <v>7912</v>
      </c>
      <c r="F4015" t="s">
        <v>14</v>
      </c>
      <c r="G4015" t="s">
        <v>56</v>
      </c>
      <c r="H4015" t="s">
        <v>64</v>
      </c>
      <c r="I4015">
        <v>3600</v>
      </c>
      <c r="J4015">
        <v>4400</v>
      </c>
      <c r="K4015">
        <v>6</v>
      </c>
      <c r="L4015">
        <v>3600</v>
      </c>
      <c r="M4015">
        <v>26400</v>
      </c>
    </row>
    <row r="4016" spans="1:13" x14ac:dyDescent="0.3">
      <c r="A4016" t="s">
        <v>4079</v>
      </c>
      <c r="B4016" s="3">
        <v>44262</v>
      </c>
      <c r="C4016" t="s">
        <v>45</v>
      </c>
      <c r="D4016" t="s">
        <v>7935</v>
      </c>
      <c r="E4016" t="s">
        <v>7936</v>
      </c>
      <c r="F4016" t="s">
        <v>14</v>
      </c>
      <c r="G4016" t="s">
        <v>56</v>
      </c>
      <c r="H4016" t="s">
        <v>64</v>
      </c>
      <c r="I4016">
        <v>3600</v>
      </c>
      <c r="J4016">
        <v>4400</v>
      </c>
      <c r="K4016">
        <v>7</v>
      </c>
      <c r="L4016">
        <v>7200</v>
      </c>
      <c r="M4016">
        <v>30800</v>
      </c>
    </row>
    <row r="4017" spans="1:13" x14ac:dyDescent="0.3">
      <c r="A4017" t="s">
        <v>4080</v>
      </c>
      <c r="B4017" s="3">
        <v>44262</v>
      </c>
      <c r="C4017" t="s">
        <v>46</v>
      </c>
      <c r="D4017" t="s">
        <v>7937</v>
      </c>
      <c r="E4017" t="s">
        <v>7896</v>
      </c>
      <c r="F4017" t="s">
        <v>14</v>
      </c>
      <c r="G4017" t="s">
        <v>44</v>
      </c>
      <c r="H4017" t="s">
        <v>63</v>
      </c>
      <c r="I4017">
        <v>3800</v>
      </c>
      <c r="J4017">
        <v>4430</v>
      </c>
      <c r="K4017">
        <v>5</v>
      </c>
      <c r="L4017">
        <v>11400</v>
      </c>
      <c r="M4017">
        <v>22150</v>
      </c>
    </row>
    <row r="4018" spans="1:13" x14ac:dyDescent="0.3">
      <c r="A4018" t="s">
        <v>4081</v>
      </c>
      <c r="B4018" s="3">
        <v>44262</v>
      </c>
      <c r="C4018" t="s">
        <v>47</v>
      </c>
      <c r="D4018" t="s">
        <v>7938</v>
      </c>
      <c r="E4018" t="s">
        <v>7939</v>
      </c>
      <c r="F4018" t="s">
        <v>14</v>
      </c>
      <c r="G4018" t="s">
        <v>44</v>
      </c>
      <c r="H4018" t="s">
        <v>63</v>
      </c>
      <c r="I4018">
        <v>3800</v>
      </c>
      <c r="J4018">
        <v>4430</v>
      </c>
      <c r="K4018">
        <v>6</v>
      </c>
      <c r="L4018">
        <v>15200</v>
      </c>
      <c r="M4018">
        <v>26580</v>
      </c>
    </row>
    <row r="4019" spans="1:13" x14ac:dyDescent="0.3">
      <c r="A4019" t="s">
        <v>4082</v>
      </c>
      <c r="B4019" s="3">
        <v>44262</v>
      </c>
      <c r="C4019" t="s">
        <v>48</v>
      </c>
      <c r="D4019" t="s">
        <v>7940</v>
      </c>
      <c r="E4019" t="s">
        <v>7925</v>
      </c>
      <c r="F4019" t="s">
        <v>14</v>
      </c>
      <c r="G4019" t="s">
        <v>44</v>
      </c>
      <c r="H4019" t="s">
        <v>63</v>
      </c>
      <c r="I4019">
        <v>3800</v>
      </c>
      <c r="J4019">
        <v>4430</v>
      </c>
      <c r="K4019">
        <v>7</v>
      </c>
      <c r="L4019">
        <v>15200</v>
      </c>
      <c r="M4019">
        <v>31010</v>
      </c>
    </row>
    <row r="4020" spans="1:13" x14ac:dyDescent="0.3">
      <c r="A4020" t="s">
        <v>4083</v>
      </c>
      <c r="B4020" s="3">
        <v>44262</v>
      </c>
      <c r="C4020" t="s">
        <v>49</v>
      </c>
      <c r="D4020" t="s">
        <v>7941</v>
      </c>
      <c r="E4020" t="s">
        <v>7896</v>
      </c>
      <c r="F4020" t="s">
        <v>14</v>
      </c>
      <c r="G4020" t="s">
        <v>44</v>
      </c>
      <c r="H4020" t="s">
        <v>63</v>
      </c>
      <c r="I4020">
        <v>3800</v>
      </c>
      <c r="J4020">
        <v>4430</v>
      </c>
      <c r="K4020">
        <v>5</v>
      </c>
      <c r="L4020">
        <v>11400</v>
      </c>
      <c r="M4020">
        <v>22150</v>
      </c>
    </row>
    <row r="4021" spans="1:13" x14ac:dyDescent="0.3">
      <c r="A4021" t="s">
        <v>4084</v>
      </c>
      <c r="B4021" s="3">
        <v>44262</v>
      </c>
      <c r="C4021" t="s">
        <v>50</v>
      </c>
      <c r="D4021" t="s">
        <v>7942</v>
      </c>
      <c r="E4021" t="s">
        <v>7912</v>
      </c>
      <c r="F4021" t="s">
        <v>14</v>
      </c>
      <c r="G4021" t="s">
        <v>15</v>
      </c>
      <c r="H4021" t="s">
        <v>62</v>
      </c>
      <c r="I4021">
        <v>4500</v>
      </c>
      <c r="J4021">
        <v>6000</v>
      </c>
      <c r="K4021">
        <v>6</v>
      </c>
      <c r="L4021">
        <v>18000</v>
      </c>
      <c r="M4021">
        <v>36000</v>
      </c>
    </row>
    <row r="4022" spans="1:13" x14ac:dyDescent="0.3">
      <c r="A4022" t="s">
        <v>4085</v>
      </c>
      <c r="B4022" s="3">
        <v>44262</v>
      </c>
      <c r="C4022" t="s">
        <v>51</v>
      </c>
      <c r="D4022" t="s">
        <v>7943</v>
      </c>
      <c r="E4022" t="s">
        <v>7907</v>
      </c>
      <c r="F4022" t="s">
        <v>14</v>
      </c>
      <c r="G4022" t="s">
        <v>15</v>
      </c>
      <c r="H4022" t="s">
        <v>62</v>
      </c>
      <c r="I4022">
        <v>4500</v>
      </c>
      <c r="J4022">
        <v>6000</v>
      </c>
      <c r="K4022">
        <v>7</v>
      </c>
      <c r="L4022">
        <v>9000</v>
      </c>
      <c r="M4022">
        <v>42000</v>
      </c>
    </row>
    <row r="4023" spans="1:13" x14ac:dyDescent="0.3">
      <c r="A4023" t="s">
        <v>4086</v>
      </c>
      <c r="B4023" s="3">
        <v>44262</v>
      </c>
      <c r="C4023" t="s">
        <v>52</v>
      </c>
      <c r="D4023" t="s">
        <v>7944</v>
      </c>
      <c r="E4023" t="s">
        <v>7939</v>
      </c>
      <c r="F4023" t="s">
        <v>14</v>
      </c>
      <c r="G4023" t="s">
        <v>15</v>
      </c>
      <c r="H4023" t="s">
        <v>62</v>
      </c>
      <c r="I4023">
        <v>4500</v>
      </c>
      <c r="J4023">
        <v>6000</v>
      </c>
      <c r="K4023">
        <v>5</v>
      </c>
      <c r="L4023">
        <v>18000</v>
      </c>
      <c r="M4023">
        <v>30000</v>
      </c>
    </row>
    <row r="4024" spans="1:13" x14ac:dyDescent="0.3">
      <c r="A4024" t="s">
        <v>4087</v>
      </c>
      <c r="B4024" s="3">
        <v>44262</v>
      </c>
      <c r="C4024" t="s">
        <v>53</v>
      </c>
      <c r="D4024" t="s">
        <v>7945</v>
      </c>
      <c r="E4024" t="s">
        <v>7915</v>
      </c>
      <c r="F4024" t="s">
        <v>14</v>
      </c>
      <c r="G4024" t="s">
        <v>15</v>
      </c>
      <c r="H4024" t="s">
        <v>62</v>
      </c>
      <c r="I4024">
        <v>4500</v>
      </c>
      <c r="J4024">
        <v>6000</v>
      </c>
      <c r="K4024">
        <v>6</v>
      </c>
      <c r="L4024">
        <v>9000</v>
      </c>
      <c r="M4024">
        <v>36000</v>
      </c>
    </row>
    <row r="4025" spans="1:13" x14ac:dyDescent="0.3">
      <c r="A4025" t="s">
        <v>4088</v>
      </c>
      <c r="B4025" s="3">
        <v>44262</v>
      </c>
      <c r="C4025" t="s">
        <v>54</v>
      </c>
      <c r="D4025" t="s">
        <v>7946</v>
      </c>
      <c r="E4025" t="s">
        <v>7915</v>
      </c>
      <c r="F4025" t="s">
        <v>14</v>
      </c>
      <c r="G4025" t="s">
        <v>15</v>
      </c>
      <c r="H4025" t="s">
        <v>62</v>
      </c>
      <c r="I4025">
        <v>4500</v>
      </c>
      <c r="J4025">
        <v>6000</v>
      </c>
      <c r="K4025">
        <v>7</v>
      </c>
      <c r="L4025">
        <v>4500</v>
      </c>
      <c r="M4025">
        <v>42000</v>
      </c>
    </row>
    <row r="4026" spans="1:13" x14ac:dyDescent="0.3">
      <c r="A4026" t="s">
        <v>4089</v>
      </c>
      <c r="B4026" s="3">
        <v>44262</v>
      </c>
      <c r="C4026" t="s">
        <v>55</v>
      </c>
      <c r="D4026" t="s">
        <v>7947</v>
      </c>
      <c r="E4026" t="s">
        <v>7905</v>
      </c>
      <c r="F4026" t="s">
        <v>14</v>
      </c>
      <c r="G4026" t="s">
        <v>15</v>
      </c>
      <c r="H4026" t="s">
        <v>62</v>
      </c>
      <c r="I4026">
        <v>4500</v>
      </c>
      <c r="J4026">
        <v>6000</v>
      </c>
      <c r="K4026">
        <v>5</v>
      </c>
      <c r="L4026">
        <v>18000</v>
      </c>
      <c r="M4026">
        <v>30000</v>
      </c>
    </row>
    <row r="4027" spans="1:13" x14ac:dyDescent="0.3">
      <c r="A4027" t="s">
        <v>4090</v>
      </c>
      <c r="B4027" s="3">
        <v>44262</v>
      </c>
      <c r="C4027" t="s">
        <v>57</v>
      </c>
      <c r="D4027" t="s">
        <v>7948</v>
      </c>
      <c r="E4027" t="s">
        <v>7901</v>
      </c>
      <c r="F4027" t="s">
        <v>14</v>
      </c>
      <c r="G4027" t="s">
        <v>15</v>
      </c>
      <c r="H4027" t="s">
        <v>62</v>
      </c>
      <c r="I4027">
        <v>4500</v>
      </c>
      <c r="J4027">
        <v>6000</v>
      </c>
      <c r="K4027">
        <v>6</v>
      </c>
      <c r="L4027">
        <v>18000</v>
      </c>
      <c r="M4027">
        <v>36000</v>
      </c>
    </row>
    <row r="4028" spans="1:13" x14ac:dyDescent="0.3">
      <c r="A4028" t="s">
        <v>4091</v>
      </c>
      <c r="B4028" s="3">
        <v>44262</v>
      </c>
      <c r="C4028" t="s">
        <v>58</v>
      </c>
      <c r="D4028" t="s">
        <v>7949</v>
      </c>
      <c r="E4028" t="s">
        <v>7910</v>
      </c>
      <c r="F4028" t="s">
        <v>14</v>
      </c>
      <c r="G4028" t="s">
        <v>15</v>
      </c>
      <c r="H4028" t="s">
        <v>62</v>
      </c>
      <c r="I4028">
        <v>4500</v>
      </c>
      <c r="J4028">
        <v>6000</v>
      </c>
      <c r="K4028">
        <v>7</v>
      </c>
      <c r="L4028">
        <v>4500</v>
      </c>
      <c r="M4028">
        <v>42000</v>
      </c>
    </row>
    <row r="4029" spans="1:13" x14ac:dyDescent="0.3">
      <c r="A4029" t="s">
        <v>4092</v>
      </c>
      <c r="B4029" s="3">
        <v>44262</v>
      </c>
      <c r="C4029" t="s">
        <v>59</v>
      </c>
      <c r="D4029" t="s">
        <v>7950</v>
      </c>
      <c r="E4029" t="s">
        <v>7905</v>
      </c>
      <c r="F4029" t="s">
        <v>14</v>
      </c>
      <c r="G4029" t="s">
        <v>15</v>
      </c>
      <c r="H4029" t="s">
        <v>62</v>
      </c>
      <c r="I4029">
        <v>4500</v>
      </c>
      <c r="J4029">
        <v>6000</v>
      </c>
      <c r="K4029">
        <v>5</v>
      </c>
      <c r="L4029">
        <v>4500</v>
      </c>
      <c r="M4029">
        <v>30000</v>
      </c>
    </row>
    <row r="4030" spans="1:13" x14ac:dyDescent="0.3">
      <c r="A4030" t="s">
        <v>4093</v>
      </c>
      <c r="B4030" s="3">
        <v>44262</v>
      </c>
      <c r="C4030" t="s">
        <v>60</v>
      </c>
      <c r="D4030" t="s">
        <v>7951</v>
      </c>
      <c r="E4030" t="s">
        <v>7952</v>
      </c>
      <c r="F4030" t="s">
        <v>14</v>
      </c>
      <c r="G4030" t="s">
        <v>15</v>
      </c>
      <c r="H4030" t="s">
        <v>62</v>
      </c>
      <c r="I4030">
        <v>4500</v>
      </c>
      <c r="J4030">
        <v>6000</v>
      </c>
      <c r="K4030">
        <v>6</v>
      </c>
      <c r="L4030">
        <v>18000</v>
      </c>
      <c r="M4030">
        <v>36000</v>
      </c>
    </row>
    <row r="4031" spans="1:13" x14ac:dyDescent="0.3">
      <c r="A4031" t="s">
        <v>4094</v>
      </c>
      <c r="B4031" s="3">
        <v>44262</v>
      </c>
      <c r="C4031" t="s">
        <v>61</v>
      </c>
      <c r="D4031" t="s">
        <v>7953</v>
      </c>
      <c r="E4031" t="s">
        <v>7910</v>
      </c>
      <c r="F4031" t="s">
        <v>14</v>
      </c>
      <c r="G4031" t="s">
        <v>15</v>
      </c>
      <c r="H4031" t="s">
        <v>62</v>
      </c>
      <c r="I4031">
        <v>4500</v>
      </c>
      <c r="J4031">
        <v>6000</v>
      </c>
      <c r="K4031">
        <v>7</v>
      </c>
      <c r="L4031">
        <v>9000</v>
      </c>
      <c r="M4031">
        <v>42000</v>
      </c>
    </row>
    <row r="4032" spans="1:13" x14ac:dyDescent="0.3">
      <c r="A4032" t="s">
        <v>4095</v>
      </c>
      <c r="B4032" s="3">
        <v>44262</v>
      </c>
      <c r="C4032" t="s">
        <v>13</v>
      </c>
      <c r="D4032" t="s">
        <v>7954</v>
      </c>
      <c r="E4032" t="s">
        <v>7954</v>
      </c>
      <c r="F4032" t="s">
        <v>14</v>
      </c>
      <c r="G4032" t="s">
        <v>15</v>
      </c>
      <c r="H4032" t="s">
        <v>62</v>
      </c>
      <c r="I4032">
        <v>4500</v>
      </c>
      <c r="J4032">
        <v>6000</v>
      </c>
      <c r="K4032">
        <v>5</v>
      </c>
      <c r="L4032">
        <v>13500</v>
      </c>
      <c r="M4032">
        <v>30000</v>
      </c>
    </row>
    <row r="4033" spans="1:13" x14ac:dyDescent="0.3">
      <c r="A4033" t="s">
        <v>4096</v>
      </c>
      <c r="B4033" s="3">
        <v>44262</v>
      </c>
      <c r="C4033" t="s">
        <v>16</v>
      </c>
      <c r="D4033" t="s">
        <v>7955</v>
      </c>
      <c r="E4033" t="s">
        <v>7956</v>
      </c>
      <c r="F4033" t="s">
        <v>14</v>
      </c>
      <c r="G4033" t="s">
        <v>15</v>
      </c>
      <c r="H4033" t="s">
        <v>62</v>
      </c>
      <c r="I4033">
        <v>4500</v>
      </c>
      <c r="J4033">
        <v>6000</v>
      </c>
      <c r="K4033">
        <v>6</v>
      </c>
      <c r="L4033">
        <v>4500</v>
      </c>
      <c r="M4033">
        <v>36000</v>
      </c>
    </row>
    <row r="4034" spans="1:13" x14ac:dyDescent="0.3">
      <c r="A4034" t="s">
        <v>4097</v>
      </c>
      <c r="B4034" s="3">
        <v>44262</v>
      </c>
      <c r="C4034" t="s">
        <v>18</v>
      </c>
      <c r="D4034" t="s">
        <v>7957</v>
      </c>
      <c r="E4034" t="s">
        <v>7896</v>
      </c>
      <c r="F4034" t="s">
        <v>14</v>
      </c>
      <c r="G4034" t="s">
        <v>15</v>
      </c>
      <c r="H4034" t="s">
        <v>62</v>
      </c>
      <c r="I4034">
        <v>4500</v>
      </c>
      <c r="J4034">
        <v>6000</v>
      </c>
      <c r="K4034">
        <v>7</v>
      </c>
      <c r="L4034">
        <v>4500</v>
      </c>
      <c r="M4034">
        <v>42000</v>
      </c>
    </row>
    <row r="4035" spans="1:13" x14ac:dyDescent="0.3">
      <c r="A4035" t="s">
        <v>4098</v>
      </c>
      <c r="B4035" s="3">
        <v>44262</v>
      </c>
      <c r="C4035" t="s">
        <v>20</v>
      </c>
      <c r="D4035" t="s">
        <v>7958</v>
      </c>
      <c r="E4035" t="s">
        <v>7899</v>
      </c>
      <c r="F4035" t="s">
        <v>14</v>
      </c>
      <c r="G4035" t="s">
        <v>22</v>
      </c>
      <c r="H4035" t="s">
        <v>63</v>
      </c>
      <c r="I4035">
        <v>3700</v>
      </c>
      <c r="J4035">
        <v>4450</v>
      </c>
      <c r="K4035">
        <v>5</v>
      </c>
      <c r="L4035">
        <v>3700</v>
      </c>
      <c r="M4035">
        <v>22250</v>
      </c>
    </row>
    <row r="4036" spans="1:13" x14ac:dyDescent="0.3">
      <c r="A4036" t="s">
        <v>4099</v>
      </c>
      <c r="B4036" s="3">
        <v>44262</v>
      </c>
      <c r="C4036" t="s">
        <v>21</v>
      </c>
      <c r="D4036" t="s">
        <v>7959</v>
      </c>
      <c r="E4036" t="s">
        <v>7912</v>
      </c>
      <c r="F4036" t="s">
        <v>14</v>
      </c>
      <c r="G4036" t="s">
        <v>22</v>
      </c>
      <c r="H4036" t="s">
        <v>63</v>
      </c>
      <c r="I4036">
        <v>3700</v>
      </c>
      <c r="J4036">
        <v>4450</v>
      </c>
      <c r="K4036">
        <v>6</v>
      </c>
      <c r="L4036">
        <v>14800</v>
      </c>
      <c r="M4036">
        <v>26700</v>
      </c>
    </row>
    <row r="4037" spans="1:13" x14ac:dyDescent="0.3">
      <c r="A4037" t="s">
        <v>4100</v>
      </c>
      <c r="B4037" s="3">
        <v>44262</v>
      </c>
      <c r="C4037" t="s">
        <v>23</v>
      </c>
      <c r="D4037" t="s">
        <v>7960</v>
      </c>
      <c r="E4037" t="s">
        <v>7899</v>
      </c>
      <c r="F4037" t="s">
        <v>14</v>
      </c>
      <c r="G4037" t="s">
        <v>22</v>
      </c>
      <c r="H4037" t="s">
        <v>63</v>
      </c>
      <c r="I4037">
        <v>3700</v>
      </c>
      <c r="J4037">
        <v>4450</v>
      </c>
      <c r="K4037">
        <v>7</v>
      </c>
      <c r="L4037">
        <v>3700</v>
      </c>
      <c r="M4037">
        <v>31150</v>
      </c>
    </row>
    <row r="4038" spans="1:13" x14ac:dyDescent="0.3">
      <c r="A4038" t="s">
        <v>4101</v>
      </c>
      <c r="B4038" s="3">
        <v>44262</v>
      </c>
      <c r="C4038" t="s">
        <v>24</v>
      </c>
      <c r="D4038" t="s">
        <v>7961</v>
      </c>
      <c r="E4038" t="s">
        <v>7912</v>
      </c>
      <c r="F4038" t="s">
        <v>14</v>
      </c>
      <c r="G4038" t="s">
        <v>22</v>
      </c>
      <c r="H4038" t="s">
        <v>63</v>
      </c>
      <c r="I4038">
        <v>3700</v>
      </c>
      <c r="J4038">
        <v>4450</v>
      </c>
      <c r="K4038">
        <v>5</v>
      </c>
      <c r="L4038">
        <v>3700</v>
      </c>
      <c r="M4038">
        <v>22250</v>
      </c>
    </row>
    <row r="4039" spans="1:13" x14ac:dyDescent="0.3">
      <c r="A4039" t="s">
        <v>4102</v>
      </c>
      <c r="B4039" s="3">
        <v>44262</v>
      </c>
      <c r="C4039" t="s">
        <v>25</v>
      </c>
      <c r="D4039" t="s">
        <v>7962</v>
      </c>
      <c r="E4039" t="s">
        <v>7929</v>
      </c>
      <c r="F4039" t="s">
        <v>14</v>
      </c>
      <c r="G4039" t="s">
        <v>27</v>
      </c>
      <c r="H4039" t="s">
        <v>62</v>
      </c>
      <c r="I4039">
        <v>2500</v>
      </c>
      <c r="J4039">
        <v>3350</v>
      </c>
      <c r="K4039">
        <v>6</v>
      </c>
      <c r="L4039">
        <v>2500</v>
      </c>
      <c r="M4039">
        <v>20100</v>
      </c>
    </row>
    <row r="4040" spans="1:13" x14ac:dyDescent="0.3">
      <c r="A4040" t="s">
        <v>4103</v>
      </c>
      <c r="B4040" s="3">
        <v>44262</v>
      </c>
      <c r="C4040" t="s">
        <v>26</v>
      </c>
      <c r="D4040" t="s">
        <v>7963</v>
      </c>
      <c r="E4040" t="s">
        <v>7912</v>
      </c>
      <c r="F4040" t="s">
        <v>14</v>
      </c>
      <c r="G4040" t="s">
        <v>27</v>
      </c>
      <c r="H4040" t="s">
        <v>62</v>
      </c>
      <c r="I4040">
        <v>2500</v>
      </c>
      <c r="J4040">
        <v>3350</v>
      </c>
      <c r="K4040">
        <v>7</v>
      </c>
      <c r="L4040">
        <v>10000</v>
      </c>
      <c r="M4040">
        <v>23450</v>
      </c>
    </row>
    <row r="4041" spans="1:13" x14ac:dyDescent="0.3">
      <c r="A4041" t="s">
        <v>4104</v>
      </c>
      <c r="B4041" s="3">
        <v>44262</v>
      </c>
      <c r="C4041" t="s">
        <v>28</v>
      </c>
      <c r="D4041" t="s">
        <v>7964</v>
      </c>
      <c r="E4041" t="s">
        <v>7925</v>
      </c>
      <c r="F4041" t="s">
        <v>14</v>
      </c>
      <c r="G4041" t="s">
        <v>27</v>
      </c>
      <c r="H4041" t="s">
        <v>62</v>
      </c>
      <c r="I4041">
        <v>2500</v>
      </c>
      <c r="J4041">
        <v>3350</v>
      </c>
      <c r="K4041">
        <v>5</v>
      </c>
      <c r="L4041">
        <v>2500</v>
      </c>
      <c r="M4041">
        <v>16750</v>
      </c>
    </row>
    <row r="4042" spans="1:13" x14ac:dyDescent="0.3">
      <c r="A4042" t="s">
        <v>4105</v>
      </c>
      <c r="B4042" s="3">
        <v>44262</v>
      </c>
      <c r="C4042" t="s">
        <v>30</v>
      </c>
      <c r="D4042" t="s">
        <v>7965</v>
      </c>
      <c r="E4042" t="s">
        <v>7905</v>
      </c>
      <c r="F4042" t="s">
        <v>14</v>
      </c>
      <c r="G4042" t="s">
        <v>27</v>
      </c>
      <c r="H4042" t="s">
        <v>62</v>
      </c>
      <c r="I4042">
        <v>2500</v>
      </c>
      <c r="J4042">
        <v>3350</v>
      </c>
      <c r="K4042">
        <v>6</v>
      </c>
      <c r="L4042">
        <v>7500</v>
      </c>
      <c r="M4042">
        <v>20100</v>
      </c>
    </row>
    <row r="4043" spans="1:13" x14ac:dyDescent="0.3">
      <c r="A4043" t="s">
        <v>4106</v>
      </c>
      <c r="B4043" s="3">
        <v>44262</v>
      </c>
      <c r="C4043" t="s">
        <v>31</v>
      </c>
      <c r="D4043" t="s">
        <v>7966</v>
      </c>
      <c r="E4043" t="s">
        <v>7967</v>
      </c>
      <c r="F4043" t="s">
        <v>14</v>
      </c>
      <c r="G4043" t="s">
        <v>27</v>
      </c>
      <c r="H4043" t="s">
        <v>62</v>
      </c>
      <c r="I4043">
        <v>2500</v>
      </c>
      <c r="J4043">
        <v>3350</v>
      </c>
      <c r="K4043">
        <v>7</v>
      </c>
      <c r="L4043">
        <v>2500</v>
      </c>
      <c r="M4043">
        <v>23450</v>
      </c>
    </row>
    <row r="4044" spans="1:13" x14ac:dyDescent="0.3">
      <c r="A4044" t="s">
        <v>4107</v>
      </c>
      <c r="B4044" s="3">
        <v>44262</v>
      </c>
      <c r="C4044" t="s">
        <v>32</v>
      </c>
      <c r="D4044" t="s">
        <v>7968</v>
      </c>
      <c r="E4044" t="s">
        <v>7905</v>
      </c>
      <c r="F4044" t="s">
        <v>14</v>
      </c>
      <c r="G4044" t="s">
        <v>27</v>
      </c>
      <c r="H4044" t="s">
        <v>62</v>
      </c>
      <c r="I4044">
        <v>2500</v>
      </c>
      <c r="J4044">
        <v>3350</v>
      </c>
      <c r="K4044">
        <v>5</v>
      </c>
      <c r="L4044">
        <v>10000</v>
      </c>
      <c r="M4044">
        <v>16750</v>
      </c>
    </row>
    <row r="4045" spans="1:13" x14ac:dyDescent="0.3">
      <c r="A4045" t="s">
        <v>4108</v>
      </c>
      <c r="B4045" s="3">
        <v>44262</v>
      </c>
      <c r="C4045" t="s">
        <v>33</v>
      </c>
      <c r="D4045" t="s">
        <v>7969</v>
      </c>
      <c r="E4045" t="s">
        <v>7896</v>
      </c>
      <c r="F4045" t="s">
        <v>14</v>
      </c>
      <c r="G4045" t="s">
        <v>27</v>
      </c>
      <c r="H4045" t="s">
        <v>62</v>
      </c>
      <c r="I4045">
        <v>2500</v>
      </c>
      <c r="J4045">
        <v>3350</v>
      </c>
      <c r="K4045">
        <v>6</v>
      </c>
      <c r="L4045">
        <v>7500</v>
      </c>
      <c r="M4045">
        <v>20100</v>
      </c>
    </row>
    <row r="4046" spans="1:13" x14ac:dyDescent="0.3">
      <c r="A4046" t="s">
        <v>4109</v>
      </c>
      <c r="B4046" s="3">
        <v>44262</v>
      </c>
      <c r="C4046" t="s">
        <v>34</v>
      </c>
      <c r="D4046" t="s">
        <v>7970</v>
      </c>
      <c r="E4046" t="s">
        <v>7971</v>
      </c>
      <c r="F4046" t="s">
        <v>14</v>
      </c>
      <c r="G4046" t="s">
        <v>27</v>
      </c>
      <c r="H4046" t="s">
        <v>62</v>
      </c>
      <c r="I4046">
        <v>2500</v>
      </c>
      <c r="J4046">
        <v>3350</v>
      </c>
      <c r="K4046">
        <v>7</v>
      </c>
      <c r="L4046">
        <v>7500</v>
      </c>
      <c r="M4046">
        <v>23450</v>
      </c>
    </row>
    <row r="4047" spans="1:13" x14ac:dyDescent="0.3">
      <c r="A4047" t="s">
        <v>4110</v>
      </c>
      <c r="B4047" s="3">
        <v>44262</v>
      </c>
      <c r="C4047" t="s">
        <v>35</v>
      </c>
      <c r="D4047" t="s">
        <v>7972</v>
      </c>
      <c r="E4047" t="s">
        <v>7896</v>
      </c>
      <c r="F4047" t="s">
        <v>14</v>
      </c>
      <c r="G4047" t="s">
        <v>27</v>
      </c>
      <c r="H4047" t="s">
        <v>62</v>
      </c>
      <c r="I4047">
        <v>2500</v>
      </c>
      <c r="J4047">
        <v>3350</v>
      </c>
      <c r="K4047">
        <v>5</v>
      </c>
      <c r="L4047">
        <v>10000</v>
      </c>
      <c r="M4047">
        <v>16750</v>
      </c>
    </row>
    <row r="4048" spans="1:13" x14ac:dyDescent="0.3">
      <c r="A4048" t="s">
        <v>4111</v>
      </c>
      <c r="B4048" s="3">
        <v>44262</v>
      </c>
      <c r="C4048" t="s">
        <v>36</v>
      </c>
      <c r="D4048" t="s">
        <v>7973</v>
      </c>
      <c r="E4048" t="s">
        <v>7912</v>
      </c>
      <c r="F4048" t="s">
        <v>14</v>
      </c>
      <c r="G4048" t="s">
        <v>27</v>
      </c>
      <c r="H4048" t="s">
        <v>62</v>
      </c>
      <c r="I4048">
        <v>2500</v>
      </c>
      <c r="J4048">
        <v>3350</v>
      </c>
      <c r="K4048">
        <v>6</v>
      </c>
      <c r="L4048">
        <v>7500</v>
      </c>
      <c r="M4048">
        <v>20100</v>
      </c>
    </row>
    <row r="4049" spans="1:13" x14ac:dyDescent="0.3">
      <c r="A4049" t="s">
        <v>4112</v>
      </c>
      <c r="B4049" s="3">
        <v>44262</v>
      </c>
      <c r="C4049" t="s">
        <v>37</v>
      </c>
      <c r="D4049" t="s">
        <v>7974</v>
      </c>
      <c r="E4049" t="s">
        <v>7912</v>
      </c>
      <c r="F4049" t="s">
        <v>14</v>
      </c>
      <c r="G4049" t="s">
        <v>27</v>
      </c>
      <c r="H4049" t="s">
        <v>62</v>
      </c>
      <c r="I4049">
        <v>2500</v>
      </c>
      <c r="J4049">
        <v>3350</v>
      </c>
      <c r="K4049">
        <v>7</v>
      </c>
      <c r="L4049">
        <v>7500</v>
      </c>
      <c r="M4049">
        <v>23450</v>
      </c>
    </row>
    <row r="4050" spans="1:13" x14ac:dyDescent="0.3">
      <c r="A4050" t="s">
        <v>4113</v>
      </c>
      <c r="B4050" s="3">
        <v>44262</v>
      </c>
      <c r="C4050" t="s">
        <v>38</v>
      </c>
      <c r="D4050" t="s">
        <v>7975</v>
      </c>
      <c r="E4050" t="s">
        <v>7901</v>
      </c>
      <c r="F4050" t="s">
        <v>14</v>
      </c>
      <c r="G4050" t="s">
        <v>40</v>
      </c>
      <c r="H4050" t="s">
        <v>63</v>
      </c>
      <c r="I4050">
        <v>3500</v>
      </c>
      <c r="J4050">
        <v>4750</v>
      </c>
      <c r="K4050">
        <v>5</v>
      </c>
      <c r="L4050">
        <v>3500</v>
      </c>
      <c r="M4050">
        <v>23750</v>
      </c>
    </row>
    <row r="4051" spans="1:13" x14ac:dyDescent="0.3">
      <c r="A4051" t="s">
        <v>4114</v>
      </c>
      <c r="B4051" s="3">
        <v>44262</v>
      </c>
      <c r="C4051" t="s">
        <v>39</v>
      </c>
      <c r="D4051" t="s">
        <v>7976</v>
      </c>
      <c r="E4051" t="s">
        <v>7896</v>
      </c>
      <c r="F4051" t="s">
        <v>14</v>
      </c>
      <c r="G4051" t="s">
        <v>40</v>
      </c>
      <c r="H4051" t="s">
        <v>63</v>
      </c>
      <c r="I4051">
        <v>3500</v>
      </c>
      <c r="J4051">
        <v>4750</v>
      </c>
      <c r="K4051">
        <v>6</v>
      </c>
      <c r="L4051">
        <v>10500</v>
      </c>
      <c r="M4051">
        <v>28500</v>
      </c>
    </row>
    <row r="4052" spans="1:13" x14ac:dyDescent="0.3">
      <c r="A4052" t="s">
        <v>4115</v>
      </c>
      <c r="B4052" s="3">
        <v>44262</v>
      </c>
      <c r="C4052" t="s">
        <v>41</v>
      </c>
      <c r="D4052" t="s">
        <v>7977</v>
      </c>
      <c r="E4052" t="s">
        <v>7910</v>
      </c>
      <c r="F4052" t="s">
        <v>14</v>
      </c>
      <c r="G4052" t="s">
        <v>40</v>
      </c>
      <c r="H4052" t="s">
        <v>63</v>
      </c>
      <c r="I4052">
        <v>3500</v>
      </c>
      <c r="J4052">
        <v>4750</v>
      </c>
      <c r="K4052">
        <v>7</v>
      </c>
      <c r="L4052">
        <v>7000</v>
      </c>
      <c r="M4052">
        <v>33250</v>
      </c>
    </row>
    <row r="4053" spans="1:13" x14ac:dyDescent="0.3">
      <c r="A4053" t="s">
        <v>4116</v>
      </c>
      <c r="B4053" s="3">
        <v>44262</v>
      </c>
      <c r="C4053" t="s">
        <v>42</v>
      </c>
      <c r="D4053" t="s">
        <v>7978</v>
      </c>
      <c r="E4053" t="s">
        <v>7912</v>
      </c>
      <c r="F4053" t="s">
        <v>14</v>
      </c>
      <c r="G4053" t="s">
        <v>44</v>
      </c>
      <c r="H4053" t="s">
        <v>63</v>
      </c>
      <c r="I4053">
        <v>3800</v>
      </c>
      <c r="J4053">
        <v>4430</v>
      </c>
      <c r="K4053">
        <v>5</v>
      </c>
      <c r="L4053">
        <v>7600</v>
      </c>
      <c r="M4053">
        <v>22150</v>
      </c>
    </row>
    <row r="4054" spans="1:13" x14ac:dyDescent="0.3">
      <c r="A4054" t="s">
        <v>4117</v>
      </c>
      <c r="B4054" s="3">
        <v>44262</v>
      </c>
      <c r="C4054" t="s">
        <v>43</v>
      </c>
      <c r="D4054" t="s">
        <v>7979</v>
      </c>
      <c r="E4054" t="s">
        <v>7939</v>
      </c>
      <c r="F4054" t="s">
        <v>14</v>
      </c>
      <c r="G4054" t="s">
        <v>44</v>
      </c>
      <c r="H4054" t="s">
        <v>63</v>
      </c>
      <c r="I4054">
        <v>3800</v>
      </c>
      <c r="J4054">
        <v>4430</v>
      </c>
      <c r="K4054">
        <v>6</v>
      </c>
      <c r="L4054">
        <v>7600</v>
      </c>
      <c r="M4054">
        <v>26580</v>
      </c>
    </row>
    <row r="4055" spans="1:13" x14ac:dyDescent="0.3">
      <c r="A4055" t="s">
        <v>4118</v>
      </c>
      <c r="B4055" s="3">
        <v>44262</v>
      </c>
      <c r="C4055" t="s">
        <v>45</v>
      </c>
      <c r="D4055" t="s">
        <v>7980</v>
      </c>
      <c r="E4055" t="s">
        <v>7952</v>
      </c>
      <c r="F4055" t="s">
        <v>14</v>
      </c>
      <c r="G4055" t="s">
        <v>40</v>
      </c>
      <c r="H4055" t="s">
        <v>63</v>
      </c>
      <c r="I4055">
        <v>3500</v>
      </c>
      <c r="J4055">
        <v>4750</v>
      </c>
      <c r="K4055">
        <v>7</v>
      </c>
      <c r="L4055">
        <v>14000</v>
      </c>
      <c r="M4055">
        <v>33250</v>
      </c>
    </row>
    <row r="4056" spans="1:13" x14ac:dyDescent="0.3">
      <c r="A4056" t="s">
        <v>4119</v>
      </c>
      <c r="B4056" s="3">
        <v>44262</v>
      </c>
      <c r="C4056" t="s">
        <v>46</v>
      </c>
      <c r="D4056" t="s">
        <v>7981</v>
      </c>
      <c r="E4056" t="s">
        <v>7901</v>
      </c>
      <c r="F4056" t="s">
        <v>14</v>
      </c>
      <c r="G4056" t="s">
        <v>40</v>
      </c>
      <c r="H4056" t="s">
        <v>63</v>
      </c>
      <c r="I4056">
        <v>3500</v>
      </c>
      <c r="J4056">
        <v>4750</v>
      </c>
      <c r="K4056">
        <v>5</v>
      </c>
      <c r="L4056">
        <v>10500</v>
      </c>
      <c r="M4056">
        <v>23750</v>
      </c>
    </row>
    <row r="4057" spans="1:13" x14ac:dyDescent="0.3">
      <c r="A4057" t="s">
        <v>4120</v>
      </c>
      <c r="B4057" s="3">
        <v>44262</v>
      </c>
      <c r="C4057" t="s">
        <v>47</v>
      </c>
      <c r="D4057" t="s">
        <v>7982</v>
      </c>
      <c r="E4057" t="s">
        <v>7967</v>
      </c>
      <c r="F4057" t="s">
        <v>14</v>
      </c>
      <c r="G4057" t="s">
        <v>40</v>
      </c>
      <c r="H4057" t="s">
        <v>63</v>
      </c>
      <c r="I4057">
        <v>3500</v>
      </c>
      <c r="J4057">
        <v>4750</v>
      </c>
      <c r="K4057">
        <v>6</v>
      </c>
      <c r="L4057">
        <v>10500</v>
      </c>
      <c r="M4057">
        <v>28500</v>
      </c>
    </row>
    <row r="4058" spans="1:13" x14ac:dyDescent="0.3">
      <c r="A4058" t="s">
        <v>4121</v>
      </c>
      <c r="B4058" s="3">
        <v>44262</v>
      </c>
      <c r="C4058" t="s">
        <v>48</v>
      </c>
      <c r="D4058" t="s">
        <v>7983</v>
      </c>
      <c r="E4058" t="s">
        <v>7912</v>
      </c>
      <c r="F4058" t="s">
        <v>14</v>
      </c>
      <c r="G4058" t="s">
        <v>40</v>
      </c>
      <c r="H4058" t="s">
        <v>63</v>
      </c>
      <c r="I4058">
        <v>3500</v>
      </c>
      <c r="J4058">
        <v>4750</v>
      </c>
      <c r="K4058">
        <v>7</v>
      </c>
      <c r="L4058">
        <v>10500</v>
      </c>
      <c r="M4058">
        <v>33250</v>
      </c>
    </row>
    <row r="4059" spans="1:13" x14ac:dyDescent="0.3">
      <c r="A4059" t="s">
        <v>4122</v>
      </c>
      <c r="B4059" s="3">
        <v>44263</v>
      </c>
      <c r="C4059" t="s">
        <v>49</v>
      </c>
      <c r="D4059" t="s">
        <v>7984</v>
      </c>
      <c r="E4059" t="s">
        <v>7971</v>
      </c>
      <c r="F4059" t="s">
        <v>14</v>
      </c>
      <c r="G4059" t="s">
        <v>40</v>
      </c>
      <c r="H4059" t="s">
        <v>63</v>
      </c>
      <c r="I4059">
        <v>3500</v>
      </c>
      <c r="J4059">
        <v>4750</v>
      </c>
      <c r="K4059">
        <v>5</v>
      </c>
      <c r="L4059">
        <v>14000</v>
      </c>
      <c r="M4059">
        <v>23750</v>
      </c>
    </row>
    <row r="4060" spans="1:13" x14ac:dyDescent="0.3">
      <c r="A4060" t="s">
        <v>4123</v>
      </c>
      <c r="B4060" s="3">
        <v>44262</v>
      </c>
      <c r="C4060" t="s">
        <v>50</v>
      </c>
      <c r="D4060" t="s">
        <v>7985</v>
      </c>
      <c r="E4060" t="s">
        <v>7903</v>
      </c>
      <c r="F4060" t="s">
        <v>14</v>
      </c>
      <c r="G4060" t="s">
        <v>40</v>
      </c>
      <c r="H4060" t="s">
        <v>63</v>
      </c>
      <c r="I4060">
        <v>3500</v>
      </c>
      <c r="J4060">
        <v>4750</v>
      </c>
      <c r="K4060">
        <v>6</v>
      </c>
      <c r="L4060">
        <v>10500</v>
      </c>
      <c r="M4060">
        <v>28500</v>
      </c>
    </row>
    <row r="4061" spans="1:13" x14ac:dyDescent="0.3">
      <c r="A4061" t="s">
        <v>4124</v>
      </c>
      <c r="B4061" s="3">
        <v>44262</v>
      </c>
      <c r="C4061" t="s">
        <v>51</v>
      </c>
      <c r="D4061" t="s">
        <v>7986</v>
      </c>
      <c r="E4061" t="s">
        <v>7987</v>
      </c>
      <c r="F4061" t="s">
        <v>14</v>
      </c>
      <c r="G4061" t="s">
        <v>40</v>
      </c>
      <c r="H4061" t="s">
        <v>63</v>
      </c>
      <c r="I4061">
        <v>3500</v>
      </c>
      <c r="J4061">
        <v>4750</v>
      </c>
      <c r="K4061">
        <v>7</v>
      </c>
      <c r="L4061">
        <v>7000</v>
      </c>
      <c r="M4061">
        <v>33250</v>
      </c>
    </row>
    <row r="4062" spans="1:13" x14ac:dyDescent="0.3">
      <c r="A4062" t="s">
        <v>4125</v>
      </c>
      <c r="B4062" s="3">
        <v>44262</v>
      </c>
      <c r="C4062" t="s">
        <v>52</v>
      </c>
      <c r="D4062" t="s">
        <v>7988</v>
      </c>
      <c r="E4062" t="s">
        <v>7907</v>
      </c>
      <c r="F4062" t="s">
        <v>14</v>
      </c>
      <c r="G4062" t="s">
        <v>15</v>
      </c>
      <c r="H4062" t="s">
        <v>62</v>
      </c>
      <c r="I4062">
        <v>4500</v>
      </c>
      <c r="J4062">
        <v>6000</v>
      </c>
      <c r="K4062">
        <v>5</v>
      </c>
      <c r="L4062">
        <v>9000</v>
      </c>
      <c r="M4062">
        <v>30000</v>
      </c>
    </row>
    <row r="4063" spans="1:13" x14ac:dyDescent="0.3">
      <c r="A4063" t="s">
        <v>4126</v>
      </c>
      <c r="B4063" s="3">
        <v>44262</v>
      </c>
      <c r="C4063" t="s">
        <v>53</v>
      </c>
      <c r="D4063" t="s">
        <v>7989</v>
      </c>
      <c r="E4063" t="s">
        <v>7907</v>
      </c>
      <c r="F4063" t="s">
        <v>14</v>
      </c>
      <c r="G4063" t="s">
        <v>15</v>
      </c>
      <c r="H4063" t="s">
        <v>62</v>
      </c>
      <c r="I4063">
        <v>4500</v>
      </c>
      <c r="J4063">
        <v>6000</v>
      </c>
      <c r="K4063">
        <v>6</v>
      </c>
      <c r="L4063">
        <v>4500</v>
      </c>
      <c r="M4063">
        <v>36000</v>
      </c>
    </row>
    <row r="4064" spans="1:13" x14ac:dyDescent="0.3">
      <c r="A4064" t="s">
        <v>4127</v>
      </c>
      <c r="B4064" s="3">
        <v>44262</v>
      </c>
      <c r="C4064" t="s">
        <v>54</v>
      </c>
      <c r="D4064" t="s">
        <v>7990</v>
      </c>
      <c r="E4064" t="s">
        <v>7896</v>
      </c>
      <c r="F4064" t="s">
        <v>14</v>
      </c>
      <c r="G4064" t="s">
        <v>56</v>
      </c>
      <c r="H4064" t="s">
        <v>64</v>
      </c>
      <c r="I4064">
        <v>3600</v>
      </c>
      <c r="J4064">
        <v>4400</v>
      </c>
      <c r="K4064">
        <v>7</v>
      </c>
      <c r="L4064">
        <v>3600</v>
      </c>
      <c r="M4064">
        <v>30800</v>
      </c>
    </row>
    <row r="4065" spans="1:13" x14ac:dyDescent="0.3">
      <c r="A4065" t="s">
        <v>4128</v>
      </c>
      <c r="B4065" s="3">
        <v>44262</v>
      </c>
      <c r="C4065" t="s">
        <v>55</v>
      </c>
      <c r="D4065" t="s">
        <v>7991</v>
      </c>
      <c r="E4065" t="s">
        <v>7896</v>
      </c>
      <c r="F4065" t="s">
        <v>14</v>
      </c>
      <c r="G4065" t="s">
        <v>22</v>
      </c>
      <c r="H4065" t="s">
        <v>63</v>
      </c>
      <c r="I4065">
        <v>3700</v>
      </c>
      <c r="J4065">
        <v>4450</v>
      </c>
      <c r="K4065">
        <v>5</v>
      </c>
      <c r="L4065">
        <v>7400</v>
      </c>
      <c r="M4065">
        <v>22250</v>
      </c>
    </row>
    <row r="4066" spans="1:13" x14ac:dyDescent="0.3">
      <c r="A4066" t="s">
        <v>4129</v>
      </c>
      <c r="B4066" s="3">
        <v>44262</v>
      </c>
      <c r="C4066" t="s">
        <v>57</v>
      </c>
      <c r="D4066" t="s">
        <v>7992</v>
      </c>
      <c r="E4066" t="s">
        <v>7910</v>
      </c>
      <c r="F4066" t="s">
        <v>14</v>
      </c>
      <c r="G4066" t="s">
        <v>22</v>
      </c>
      <c r="H4066" t="s">
        <v>63</v>
      </c>
      <c r="I4066">
        <v>3700</v>
      </c>
      <c r="J4066">
        <v>4450</v>
      </c>
      <c r="K4066">
        <v>6</v>
      </c>
      <c r="L4066">
        <v>3700</v>
      </c>
      <c r="M4066">
        <v>26700</v>
      </c>
    </row>
    <row r="4067" spans="1:13" x14ac:dyDescent="0.3">
      <c r="A4067" t="s">
        <v>4130</v>
      </c>
      <c r="B4067" s="3">
        <v>44262</v>
      </c>
      <c r="C4067" t="s">
        <v>58</v>
      </c>
      <c r="D4067" t="s">
        <v>7993</v>
      </c>
      <c r="E4067" t="s">
        <v>7899</v>
      </c>
      <c r="F4067" t="s">
        <v>14</v>
      </c>
      <c r="G4067" t="s">
        <v>22</v>
      </c>
      <c r="H4067" t="s">
        <v>63</v>
      </c>
      <c r="I4067">
        <v>3700</v>
      </c>
      <c r="J4067">
        <v>4450</v>
      </c>
      <c r="K4067">
        <v>7</v>
      </c>
      <c r="L4067">
        <v>14800</v>
      </c>
      <c r="M4067">
        <v>31150</v>
      </c>
    </row>
    <row r="4068" spans="1:13" x14ac:dyDescent="0.3">
      <c r="A4068" t="s">
        <v>4131</v>
      </c>
      <c r="B4068" s="3">
        <v>44262</v>
      </c>
      <c r="C4068" t="s">
        <v>59</v>
      </c>
      <c r="D4068" t="s">
        <v>7994</v>
      </c>
      <c r="E4068" t="s">
        <v>7912</v>
      </c>
      <c r="F4068" t="s">
        <v>14</v>
      </c>
      <c r="G4068" t="s">
        <v>22</v>
      </c>
      <c r="H4068" t="s">
        <v>63</v>
      </c>
      <c r="I4068">
        <v>3700</v>
      </c>
      <c r="J4068">
        <v>4450</v>
      </c>
      <c r="K4068">
        <v>5</v>
      </c>
      <c r="L4068">
        <v>11100</v>
      </c>
      <c r="M4068">
        <v>22250</v>
      </c>
    </row>
    <row r="4069" spans="1:13" x14ac:dyDescent="0.3">
      <c r="A4069" t="s">
        <v>4132</v>
      </c>
      <c r="B4069" s="3">
        <v>44263</v>
      </c>
      <c r="C4069" t="s">
        <v>60</v>
      </c>
      <c r="D4069" t="s">
        <v>7995</v>
      </c>
      <c r="E4069" t="s">
        <v>7915</v>
      </c>
      <c r="F4069" t="s">
        <v>14</v>
      </c>
      <c r="G4069" t="s">
        <v>22</v>
      </c>
      <c r="H4069" t="s">
        <v>63</v>
      </c>
      <c r="I4069">
        <v>3700</v>
      </c>
      <c r="J4069">
        <v>4450</v>
      </c>
      <c r="K4069">
        <v>6</v>
      </c>
      <c r="L4069">
        <v>3700</v>
      </c>
      <c r="M4069">
        <v>26700</v>
      </c>
    </row>
    <row r="4070" spans="1:13" x14ac:dyDescent="0.3">
      <c r="A4070" t="s">
        <v>4133</v>
      </c>
      <c r="B4070" s="3">
        <v>44263</v>
      </c>
      <c r="C4070" t="s">
        <v>61</v>
      </c>
      <c r="D4070" t="s">
        <v>7996</v>
      </c>
      <c r="E4070" t="s">
        <v>7907</v>
      </c>
      <c r="F4070" t="s">
        <v>14</v>
      </c>
      <c r="G4070" t="s">
        <v>56</v>
      </c>
      <c r="H4070" t="s">
        <v>64</v>
      </c>
      <c r="I4070">
        <v>3600</v>
      </c>
      <c r="J4070">
        <v>4400</v>
      </c>
      <c r="K4070">
        <v>7</v>
      </c>
      <c r="L4070">
        <v>10800</v>
      </c>
      <c r="M4070">
        <v>30800</v>
      </c>
    </row>
    <row r="4071" spans="1:13" x14ac:dyDescent="0.3">
      <c r="A4071" t="s">
        <v>4134</v>
      </c>
      <c r="B4071" s="3">
        <v>44263</v>
      </c>
      <c r="C4071" t="s">
        <v>13</v>
      </c>
      <c r="D4071" t="s">
        <v>7997</v>
      </c>
      <c r="E4071" t="s">
        <v>7896</v>
      </c>
      <c r="F4071" t="s">
        <v>14</v>
      </c>
      <c r="G4071" t="s">
        <v>56</v>
      </c>
      <c r="H4071" t="s">
        <v>64</v>
      </c>
      <c r="I4071">
        <v>3600</v>
      </c>
      <c r="J4071">
        <v>4400</v>
      </c>
      <c r="K4071">
        <v>5</v>
      </c>
      <c r="L4071">
        <v>10800</v>
      </c>
      <c r="M4071">
        <v>22000</v>
      </c>
    </row>
    <row r="4072" spans="1:13" x14ac:dyDescent="0.3">
      <c r="A4072" t="s">
        <v>4135</v>
      </c>
      <c r="B4072" s="3">
        <v>44263</v>
      </c>
      <c r="C4072" t="s">
        <v>16</v>
      </c>
      <c r="D4072" t="s">
        <v>7998</v>
      </c>
      <c r="E4072" t="s">
        <v>7912</v>
      </c>
      <c r="F4072" t="s">
        <v>14</v>
      </c>
      <c r="G4072" t="s">
        <v>56</v>
      </c>
      <c r="H4072" t="s">
        <v>64</v>
      </c>
      <c r="I4072">
        <v>3600</v>
      </c>
      <c r="J4072">
        <v>4400</v>
      </c>
      <c r="K4072">
        <v>6</v>
      </c>
      <c r="L4072">
        <v>7200</v>
      </c>
      <c r="M4072">
        <v>26400</v>
      </c>
    </row>
    <row r="4073" spans="1:13" x14ac:dyDescent="0.3">
      <c r="A4073" t="s">
        <v>4136</v>
      </c>
      <c r="B4073" s="3">
        <v>44263</v>
      </c>
      <c r="C4073" t="s">
        <v>18</v>
      </c>
      <c r="D4073" t="s">
        <v>7999</v>
      </c>
      <c r="E4073" t="s">
        <v>7896</v>
      </c>
      <c r="F4073" t="s">
        <v>14</v>
      </c>
      <c r="G4073" t="s">
        <v>56</v>
      </c>
      <c r="H4073" t="s">
        <v>64</v>
      </c>
      <c r="I4073">
        <v>3600</v>
      </c>
      <c r="J4073">
        <v>4400</v>
      </c>
      <c r="K4073">
        <v>7</v>
      </c>
      <c r="L4073">
        <v>14400</v>
      </c>
      <c r="M4073">
        <v>30800</v>
      </c>
    </row>
    <row r="4074" spans="1:13" x14ac:dyDescent="0.3">
      <c r="A4074" t="s">
        <v>4137</v>
      </c>
      <c r="B4074" s="3">
        <v>44263</v>
      </c>
      <c r="C4074" t="s">
        <v>20</v>
      </c>
      <c r="D4074" t="s">
        <v>8000</v>
      </c>
      <c r="E4074" t="s">
        <v>7936</v>
      </c>
      <c r="F4074" t="s">
        <v>14</v>
      </c>
      <c r="G4074" t="s">
        <v>56</v>
      </c>
      <c r="H4074" t="s">
        <v>64</v>
      </c>
      <c r="I4074">
        <v>3600</v>
      </c>
      <c r="J4074">
        <v>4400</v>
      </c>
      <c r="K4074">
        <v>5</v>
      </c>
      <c r="L4074">
        <v>14400</v>
      </c>
      <c r="M4074">
        <v>22000</v>
      </c>
    </row>
    <row r="4075" spans="1:13" x14ac:dyDescent="0.3">
      <c r="A4075" t="s">
        <v>4138</v>
      </c>
      <c r="B4075" s="3">
        <v>44263</v>
      </c>
      <c r="C4075" t="s">
        <v>21</v>
      </c>
      <c r="D4075" t="s">
        <v>8001</v>
      </c>
      <c r="E4075" t="s">
        <v>7901</v>
      </c>
      <c r="F4075" t="s">
        <v>14</v>
      </c>
      <c r="G4075" t="s">
        <v>44</v>
      </c>
      <c r="H4075" t="s">
        <v>63</v>
      </c>
      <c r="I4075">
        <v>3800</v>
      </c>
      <c r="J4075">
        <v>4430</v>
      </c>
      <c r="K4075">
        <v>6</v>
      </c>
      <c r="L4075">
        <v>7600</v>
      </c>
      <c r="M4075">
        <v>26580</v>
      </c>
    </row>
    <row r="4076" spans="1:13" x14ac:dyDescent="0.3">
      <c r="A4076" t="s">
        <v>4139</v>
      </c>
      <c r="B4076" s="3">
        <v>44263</v>
      </c>
      <c r="C4076" t="s">
        <v>23</v>
      </c>
      <c r="D4076" t="s">
        <v>8002</v>
      </c>
      <c r="E4076" t="s">
        <v>7899</v>
      </c>
      <c r="F4076" t="s">
        <v>14</v>
      </c>
      <c r="G4076" t="s">
        <v>44</v>
      </c>
      <c r="H4076" t="s">
        <v>63</v>
      </c>
      <c r="I4076">
        <v>3800</v>
      </c>
      <c r="J4076">
        <v>4430</v>
      </c>
      <c r="K4076">
        <v>7</v>
      </c>
      <c r="L4076">
        <v>15200</v>
      </c>
      <c r="M4076">
        <v>31010</v>
      </c>
    </row>
    <row r="4077" spans="1:13" x14ac:dyDescent="0.3">
      <c r="A4077" t="s">
        <v>4140</v>
      </c>
      <c r="B4077" s="3">
        <v>44263</v>
      </c>
      <c r="C4077" t="s">
        <v>24</v>
      </c>
      <c r="D4077" t="s">
        <v>8003</v>
      </c>
      <c r="E4077" t="s">
        <v>7899</v>
      </c>
      <c r="F4077" t="s">
        <v>14</v>
      </c>
      <c r="G4077" t="s">
        <v>44</v>
      </c>
      <c r="H4077" t="s">
        <v>63</v>
      </c>
      <c r="I4077">
        <v>3800</v>
      </c>
      <c r="J4077">
        <v>4430</v>
      </c>
      <c r="K4077">
        <v>5</v>
      </c>
      <c r="L4077">
        <v>11400</v>
      </c>
      <c r="M4077">
        <v>22150</v>
      </c>
    </row>
    <row r="4078" spans="1:13" x14ac:dyDescent="0.3">
      <c r="A4078" t="s">
        <v>4141</v>
      </c>
      <c r="B4078" s="3">
        <v>44263</v>
      </c>
      <c r="C4078" t="s">
        <v>25</v>
      </c>
      <c r="D4078" t="s">
        <v>8004</v>
      </c>
      <c r="E4078" t="s">
        <v>7903</v>
      </c>
      <c r="F4078" t="s">
        <v>14</v>
      </c>
      <c r="G4078" t="s">
        <v>44</v>
      </c>
      <c r="H4078" t="s">
        <v>63</v>
      </c>
      <c r="I4078">
        <v>3800</v>
      </c>
      <c r="J4078">
        <v>4430</v>
      </c>
      <c r="K4078">
        <v>6</v>
      </c>
      <c r="L4078">
        <v>7600</v>
      </c>
      <c r="M4078">
        <v>26580</v>
      </c>
    </row>
    <row r="4079" spans="1:13" x14ac:dyDescent="0.3">
      <c r="A4079" t="s">
        <v>4142</v>
      </c>
      <c r="B4079" s="3">
        <v>44263</v>
      </c>
      <c r="C4079" t="s">
        <v>26</v>
      </c>
      <c r="D4079" t="s">
        <v>8005</v>
      </c>
      <c r="E4079" t="s">
        <v>7905</v>
      </c>
      <c r="F4079" t="s">
        <v>14</v>
      </c>
      <c r="G4079" t="s">
        <v>15</v>
      </c>
      <c r="H4079" t="s">
        <v>62</v>
      </c>
      <c r="I4079">
        <v>4500</v>
      </c>
      <c r="J4079">
        <v>6000</v>
      </c>
      <c r="K4079">
        <v>7</v>
      </c>
      <c r="L4079">
        <v>18000</v>
      </c>
      <c r="M4079">
        <v>42000</v>
      </c>
    </row>
    <row r="4080" spans="1:13" x14ac:dyDescent="0.3">
      <c r="A4080" t="s">
        <v>4143</v>
      </c>
      <c r="B4080" s="3">
        <v>44263</v>
      </c>
      <c r="C4080" t="s">
        <v>28</v>
      </c>
      <c r="D4080" t="s">
        <v>8006</v>
      </c>
      <c r="E4080" t="s">
        <v>7896</v>
      </c>
      <c r="F4080" t="s">
        <v>14</v>
      </c>
      <c r="G4080" t="s">
        <v>15</v>
      </c>
      <c r="H4080" t="s">
        <v>62</v>
      </c>
      <c r="I4080">
        <v>4500</v>
      </c>
      <c r="J4080">
        <v>6000</v>
      </c>
      <c r="K4080">
        <v>5</v>
      </c>
      <c r="L4080">
        <v>18000</v>
      </c>
      <c r="M4080">
        <v>30000</v>
      </c>
    </row>
    <row r="4081" spans="1:13" x14ac:dyDescent="0.3">
      <c r="A4081" t="s">
        <v>4144</v>
      </c>
      <c r="B4081" s="3">
        <v>44263</v>
      </c>
      <c r="C4081" t="s">
        <v>30</v>
      </c>
      <c r="D4081" t="s">
        <v>8007</v>
      </c>
      <c r="E4081" t="s">
        <v>7921</v>
      </c>
      <c r="F4081" t="s">
        <v>14</v>
      </c>
      <c r="G4081" t="s">
        <v>15</v>
      </c>
      <c r="H4081" t="s">
        <v>62</v>
      </c>
      <c r="I4081">
        <v>4500</v>
      </c>
      <c r="J4081">
        <v>6000</v>
      </c>
      <c r="K4081">
        <v>6</v>
      </c>
      <c r="L4081">
        <v>4500</v>
      </c>
      <c r="M4081">
        <v>36000</v>
      </c>
    </row>
    <row r="4082" spans="1:13" x14ac:dyDescent="0.3">
      <c r="A4082" t="s">
        <v>4145</v>
      </c>
      <c r="B4082" s="3">
        <v>44263</v>
      </c>
      <c r="C4082" t="s">
        <v>31</v>
      </c>
      <c r="D4082" t="s">
        <v>8008</v>
      </c>
      <c r="E4082" t="s">
        <v>7905</v>
      </c>
      <c r="F4082" t="s">
        <v>14</v>
      </c>
      <c r="G4082" t="s">
        <v>15</v>
      </c>
      <c r="H4082" t="s">
        <v>62</v>
      </c>
      <c r="I4082">
        <v>4500</v>
      </c>
      <c r="J4082">
        <v>6000</v>
      </c>
      <c r="K4082">
        <v>7</v>
      </c>
      <c r="L4082">
        <v>13500</v>
      </c>
      <c r="M4082">
        <v>42000</v>
      </c>
    </row>
    <row r="4083" spans="1:13" x14ac:dyDescent="0.3">
      <c r="A4083" t="s">
        <v>4146</v>
      </c>
      <c r="B4083" s="3">
        <v>44263</v>
      </c>
      <c r="C4083" t="s">
        <v>32</v>
      </c>
      <c r="D4083" t="s">
        <v>8009</v>
      </c>
      <c r="E4083" t="s">
        <v>7896</v>
      </c>
      <c r="F4083" t="s">
        <v>14</v>
      </c>
      <c r="G4083" t="s">
        <v>15</v>
      </c>
      <c r="H4083" t="s">
        <v>62</v>
      </c>
      <c r="I4083">
        <v>4500</v>
      </c>
      <c r="J4083">
        <v>6000</v>
      </c>
      <c r="K4083">
        <v>5</v>
      </c>
      <c r="L4083">
        <v>9000</v>
      </c>
      <c r="M4083">
        <v>30000</v>
      </c>
    </row>
    <row r="4084" spans="1:13" x14ac:dyDescent="0.3">
      <c r="A4084" t="s">
        <v>4147</v>
      </c>
      <c r="B4084" s="3">
        <v>44263</v>
      </c>
      <c r="C4084" t="s">
        <v>33</v>
      </c>
      <c r="D4084" t="s">
        <v>8010</v>
      </c>
      <c r="E4084" t="s">
        <v>7910</v>
      </c>
      <c r="F4084" t="s">
        <v>14</v>
      </c>
      <c r="G4084" t="s">
        <v>15</v>
      </c>
      <c r="H4084" t="s">
        <v>62</v>
      </c>
      <c r="I4084">
        <v>4500</v>
      </c>
      <c r="J4084">
        <v>6000</v>
      </c>
      <c r="K4084">
        <v>6</v>
      </c>
      <c r="L4084">
        <v>18000</v>
      </c>
      <c r="M4084">
        <v>36000</v>
      </c>
    </row>
    <row r="4085" spans="1:13" x14ac:dyDescent="0.3">
      <c r="A4085" t="s">
        <v>4148</v>
      </c>
      <c r="B4085" s="3">
        <v>44263</v>
      </c>
      <c r="C4085" t="s">
        <v>34</v>
      </c>
      <c r="D4085" t="s">
        <v>8011</v>
      </c>
      <c r="E4085" t="s">
        <v>7907</v>
      </c>
      <c r="F4085" t="s">
        <v>14</v>
      </c>
      <c r="G4085" t="s">
        <v>15</v>
      </c>
      <c r="H4085" t="s">
        <v>62</v>
      </c>
      <c r="I4085">
        <v>4500</v>
      </c>
      <c r="J4085">
        <v>6000</v>
      </c>
      <c r="K4085">
        <v>7</v>
      </c>
      <c r="L4085">
        <v>13500</v>
      </c>
      <c r="M4085">
        <v>42000</v>
      </c>
    </row>
    <row r="4086" spans="1:13" x14ac:dyDescent="0.3">
      <c r="A4086" t="s">
        <v>4149</v>
      </c>
      <c r="B4086" s="3">
        <v>44263</v>
      </c>
      <c r="C4086" t="s">
        <v>35</v>
      </c>
      <c r="D4086" t="s">
        <v>8012</v>
      </c>
      <c r="E4086" t="s">
        <v>7905</v>
      </c>
      <c r="F4086" t="s">
        <v>14</v>
      </c>
      <c r="G4086" t="s">
        <v>15</v>
      </c>
      <c r="H4086" t="s">
        <v>62</v>
      </c>
      <c r="I4086">
        <v>4500</v>
      </c>
      <c r="J4086">
        <v>6000</v>
      </c>
      <c r="K4086">
        <v>5</v>
      </c>
      <c r="L4086">
        <v>13500</v>
      </c>
      <c r="M4086">
        <v>30000</v>
      </c>
    </row>
    <row r="4087" spans="1:13" x14ac:dyDescent="0.3">
      <c r="A4087" t="s">
        <v>4150</v>
      </c>
      <c r="B4087" s="3">
        <v>44263</v>
      </c>
      <c r="C4087" t="s">
        <v>36</v>
      </c>
      <c r="D4087" t="s">
        <v>8013</v>
      </c>
      <c r="E4087" t="s">
        <v>7899</v>
      </c>
      <c r="F4087" t="s">
        <v>14</v>
      </c>
      <c r="G4087" t="s">
        <v>15</v>
      </c>
      <c r="H4087" t="s">
        <v>62</v>
      </c>
      <c r="I4087">
        <v>4500</v>
      </c>
      <c r="J4087">
        <v>6000</v>
      </c>
      <c r="K4087">
        <v>5</v>
      </c>
      <c r="L4087">
        <v>9000</v>
      </c>
      <c r="M4087">
        <v>30000</v>
      </c>
    </row>
    <row r="4088" spans="1:13" x14ac:dyDescent="0.3">
      <c r="A4088" t="s">
        <v>4151</v>
      </c>
      <c r="B4088" s="3">
        <v>44263</v>
      </c>
      <c r="C4088" t="s">
        <v>37</v>
      </c>
      <c r="D4088" t="s">
        <v>8014</v>
      </c>
      <c r="E4088" t="s">
        <v>7971</v>
      </c>
      <c r="F4088" t="s">
        <v>14</v>
      </c>
      <c r="G4088" t="s">
        <v>15</v>
      </c>
      <c r="H4088" t="s">
        <v>62</v>
      </c>
      <c r="I4088">
        <v>4500</v>
      </c>
      <c r="J4088">
        <v>6000</v>
      </c>
      <c r="K4088">
        <v>6</v>
      </c>
      <c r="L4088">
        <v>13500</v>
      </c>
      <c r="M4088">
        <v>36000</v>
      </c>
    </row>
    <row r="4089" spans="1:13" x14ac:dyDescent="0.3">
      <c r="A4089" t="s">
        <v>4152</v>
      </c>
      <c r="B4089" s="3">
        <v>44263</v>
      </c>
      <c r="C4089" t="s">
        <v>38</v>
      </c>
      <c r="D4089" t="s">
        <v>8015</v>
      </c>
      <c r="E4089" t="s">
        <v>7901</v>
      </c>
      <c r="F4089" t="s">
        <v>14</v>
      </c>
      <c r="G4089" t="s">
        <v>15</v>
      </c>
      <c r="H4089" t="s">
        <v>62</v>
      </c>
      <c r="I4089">
        <v>4500</v>
      </c>
      <c r="J4089">
        <v>6000</v>
      </c>
      <c r="K4089">
        <v>7</v>
      </c>
      <c r="L4089">
        <v>18000</v>
      </c>
      <c r="M4089">
        <v>42000</v>
      </c>
    </row>
    <row r="4090" spans="1:13" x14ac:dyDescent="0.3">
      <c r="A4090" t="s">
        <v>4153</v>
      </c>
      <c r="B4090" s="3">
        <v>44263</v>
      </c>
      <c r="C4090" t="s">
        <v>39</v>
      </c>
      <c r="D4090" t="s">
        <v>8016</v>
      </c>
      <c r="E4090" t="s">
        <v>7896</v>
      </c>
      <c r="F4090" t="s">
        <v>14</v>
      </c>
      <c r="G4090" t="s">
        <v>15</v>
      </c>
      <c r="H4090" t="s">
        <v>62</v>
      </c>
      <c r="I4090">
        <v>4500</v>
      </c>
      <c r="J4090">
        <v>6000</v>
      </c>
      <c r="K4090">
        <v>5</v>
      </c>
      <c r="L4090">
        <v>13500</v>
      </c>
      <c r="M4090">
        <v>30000</v>
      </c>
    </row>
    <row r="4091" spans="1:13" x14ac:dyDescent="0.3">
      <c r="A4091" t="s">
        <v>4154</v>
      </c>
      <c r="B4091" s="3">
        <v>44263</v>
      </c>
      <c r="C4091" t="s">
        <v>41</v>
      </c>
      <c r="D4091" t="s">
        <v>8017</v>
      </c>
      <c r="E4091" t="s">
        <v>7907</v>
      </c>
      <c r="F4091" t="s">
        <v>14</v>
      </c>
      <c r="G4091" t="s">
        <v>15</v>
      </c>
      <c r="H4091" t="s">
        <v>62</v>
      </c>
      <c r="I4091">
        <v>4500</v>
      </c>
      <c r="J4091">
        <v>6000</v>
      </c>
      <c r="K4091">
        <v>6</v>
      </c>
      <c r="L4091">
        <v>13500</v>
      </c>
      <c r="M4091">
        <v>36000</v>
      </c>
    </row>
    <row r="4092" spans="1:13" x14ac:dyDescent="0.3">
      <c r="A4092" t="s">
        <v>4155</v>
      </c>
      <c r="B4092" s="3">
        <v>44263</v>
      </c>
      <c r="C4092" t="s">
        <v>42</v>
      </c>
      <c r="D4092" t="s">
        <v>8018</v>
      </c>
      <c r="E4092" t="s">
        <v>7939</v>
      </c>
      <c r="F4092" t="s">
        <v>14</v>
      </c>
      <c r="G4092" t="s">
        <v>15</v>
      </c>
      <c r="H4092" t="s">
        <v>62</v>
      </c>
      <c r="I4092">
        <v>4500</v>
      </c>
      <c r="J4092">
        <v>6000</v>
      </c>
      <c r="K4092">
        <v>7</v>
      </c>
      <c r="L4092">
        <v>18000</v>
      </c>
      <c r="M4092">
        <v>42000</v>
      </c>
    </row>
    <row r="4093" spans="1:13" x14ac:dyDescent="0.3">
      <c r="A4093" t="s">
        <v>4156</v>
      </c>
      <c r="B4093" s="3">
        <v>44263</v>
      </c>
      <c r="C4093" t="s">
        <v>43</v>
      </c>
      <c r="D4093" t="s">
        <v>8019</v>
      </c>
      <c r="E4093" t="s">
        <v>7899</v>
      </c>
      <c r="F4093" t="s">
        <v>14</v>
      </c>
      <c r="G4093" t="s">
        <v>22</v>
      </c>
      <c r="H4093" t="s">
        <v>63</v>
      </c>
      <c r="I4093">
        <v>3700</v>
      </c>
      <c r="J4093">
        <v>4450</v>
      </c>
      <c r="K4093">
        <v>5</v>
      </c>
      <c r="L4093">
        <v>11100</v>
      </c>
      <c r="M4093">
        <v>22250</v>
      </c>
    </row>
    <row r="4094" spans="1:13" x14ac:dyDescent="0.3">
      <c r="A4094" t="s">
        <v>4157</v>
      </c>
      <c r="B4094" s="3">
        <v>44263</v>
      </c>
      <c r="C4094" t="s">
        <v>45</v>
      </c>
      <c r="D4094" t="s">
        <v>8020</v>
      </c>
      <c r="E4094" t="s">
        <v>7925</v>
      </c>
      <c r="F4094" t="s">
        <v>14</v>
      </c>
      <c r="G4094" t="s">
        <v>22</v>
      </c>
      <c r="H4094" t="s">
        <v>63</v>
      </c>
      <c r="I4094">
        <v>3700</v>
      </c>
      <c r="J4094">
        <v>4450</v>
      </c>
      <c r="K4094">
        <v>6</v>
      </c>
      <c r="L4094">
        <v>11100</v>
      </c>
      <c r="M4094">
        <v>26700</v>
      </c>
    </row>
    <row r="4095" spans="1:13" x14ac:dyDescent="0.3">
      <c r="A4095" t="s">
        <v>4158</v>
      </c>
      <c r="B4095" s="3">
        <v>44263</v>
      </c>
      <c r="C4095" t="s">
        <v>46</v>
      </c>
      <c r="D4095" t="s">
        <v>8021</v>
      </c>
      <c r="E4095" t="s">
        <v>7907</v>
      </c>
      <c r="F4095" t="s">
        <v>14</v>
      </c>
      <c r="G4095" t="s">
        <v>22</v>
      </c>
      <c r="H4095" t="s">
        <v>63</v>
      </c>
      <c r="I4095">
        <v>3700</v>
      </c>
      <c r="J4095">
        <v>4450</v>
      </c>
      <c r="K4095">
        <v>7</v>
      </c>
      <c r="L4095">
        <v>7400</v>
      </c>
      <c r="M4095">
        <v>31150</v>
      </c>
    </row>
    <row r="4096" spans="1:13" x14ac:dyDescent="0.3">
      <c r="A4096" t="s">
        <v>4159</v>
      </c>
      <c r="B4096" s="3">
        <v>44263</v>
      </c>
      <c r="C4096" t="s">
        <v>47</v>
      </c>
      <c r="D4096" t="s">
        <v>8022</v>
      </c>
      <c r="E4096" t="s">
        <v>7907</v>
      </c>
      <c r="F4096" t="s">
        <v>14</v>
      </c>
      <c r="G4096" t="s">
        <v>22</v>
      </c>
      <c r="H4096" t="s">
        <v>63</v>
      </c>
      <c r="I4096">
        <v>3700</v>
      </c>
      <c r="J4096">
        <v>4450</v>
      </c>
      <c r="K4096">
        <v>5</v>
      </c>
      <c r="L4096">
        <v>14800</v>
      </c>
      <c r="M4096">
        <v>22250</v>
      </c>
    </row>
    <row r="4097" spans="1:13" x14ac:dyDescent="0.3">
      <c r="A4097" t="s">
        <v>4160</v>
      </c>
      <c r="B4097" s="3">
        <v>44263</v>
      </c>
      <c r="C4097" t="s">
        <v>48</v>
      </c>
      <c r="D4097" t="s">
        <v>8023</v>
      </c>
      <c r="E4097" t="s">
        <v>7921</v>
      </c>
      <c r="F4097" t="s">
        <v>14</v>
      </c>
      <c r="G4097" t="s">
        <v>27</v>
      </c>
      <c r="H4097" t="s">
        <v>62</v>
      </c>
      <c r="I4097">
        <v>2500</v>
      </c>
      <c r="J4097">
        <v>3350</v>
      </c>
      <c r="K4097">
        <v>6</v>
      </c>
      <c r="L4097">
        <v>5000</v>
      </c>
      <c r="M4097">
        <v>20100</v>
      </c>
    </row>
    <row r="4098" spans="1:13" x14ac:dyDescent="0.3">
      <c r="A4098" t="s">
        <v>4161</v>
      </c>
      <c r="B4098" s="3">
        <v>44263</v>
      </c>
      <c r="C4098" t="s">
        <v>49</v>
      </c>
      <c r="D4098" t="s">
        <v>8024</v>
      </c>
      <c r="E4098" t="s">
        <v>8025</v>
      </c>
      <c r="F4098" t="s">
        <v>14</v>
      </c>
      <c r="G4098" t="s">
        <v>27</v>
      </c>
      <c r="H4098" t="s">
        <v>62</v>
      </c>
      <c r="I4098">
        <v>2500</v>
      </c>
      <c r="J4098">
        <v>3350</v>
      </c>
      <c r="K4098">
        <v>7</v>
      </c>
      <c r="L4098">
        <v>7500</v>
      </c>
      <c r="M4098">
        <v>23450</v>
      </c>
    </row>
    <row r="4099" spans="1:13" x14ac:dyDescent="0.3">
      <c r="A4099" t="s">
        <v>4162</v>
      </c>
      <c r="B4099" s="3">
        <v>44263</v>
      </c>
      <c r="C4099" t="s">
        <v>50</v>
      </c>
      <c r="D4099" t="s">
        <v>8026</v>
      </c>
      <c r="E4099" t="s">
        <v>7912</v>
      </c>
      <c r="F4099" t="s">
        <v>14</v>
      </c>
      <c r="G4099" t="s">
        <v>27</v>
      </c>
      <c r="H4099" t="s">
        <v>62</v>
      </c>
      <c r="I4099">
        <v>2500</v>
      </c>
      <c r="J4099">
        <v>3350</v>
      </c>
      <c r="K4099">
        <v>5</v>
      </c>
      <c r="L4099">
        <v>7500</v>
      </c>
      <c r="M4099">
        <v>16750</v>
      </c>
    </row>
    <row r="4100" spans="1:13" x14ac:dyDescent="0.3">
      <c r="A4100" t="s">
        <v>4163</v>
      </c>
      <c r="B4100" s="3">
        <v>44263</v>
      </c>
      <c r="C4100" t="s">
        <v>51</v>
      </c>
      <c r="D4100" t="s">
        <v>8027</v>
      </c>
      <c r="E4100" t="s">
        <v>7907</v>
      </c>
      <c r="F4100" t="s">
        <v>14</v>
      </c>
      <c r="G4100" t="s">
        <v>27</v>
      </c>
      <c r="H4100" t="s">
        <v>62</v>
      </c>
      <c r="I4100">
        <v>2500</v>
      </c>
      <c r="J4100">
        <v>3350</v>
      </c>
      <c r="K4100">
        <v>6</v>
      </c>
      <c r="L4100">
        <v>7500</v>
      </c>
      <c r="M4100">
        <v>20100</v>
      </c>
    </row>
    <row r="4101" spans="1:13" x14ac:dyDescent="0.3">
      <c r="A4101" t="s">
        <v>4164</v>
      </c>
      <c r="B4101" s="3">
        <v>44263</v>
      </c>
      <c r="C4101" t="s">
        <v>52</v>
      </c>
      <c r="D4101" t="s">
        <v>8028</v>
      </c>
      <c r="E4101" t="s">
        <v>7896</v>
      </c>
      <c r="F4101" t="s">
        <v>14</v>
      </c>
      <c r="G4101" t="s">
        <v>27</v>
      </c>
      <c r="H4101" t="s">
        <v>62</v>
      </c>
      <c r="I4101">
        <v>2500</v>
      </c>
      <c r="J4101">
        <v>3350</v>
      </c>
      <c r="K4101">
        <v>7</v>
      </c>
      <c r="L4101">
        <v>5000</v>
      </c>
      <c r="M4101">
        <v>23450</v>
      </c>
    </row>
    <row r="4102" spans="1:13" x14ac:dyDescent="0.3">
      <c r="A4102" t="s">
        <v>4165</v>
      </c>
      <c r="B4102" s="3">
        <v>44263</v>
      </c>
      <c r="C4102" t="s">
        <v>53</v>
      </c>
      <c r="D4102" t="s">
        <v>8029</v>
      </c>
      <c r="E4102" t="s">
        <v>7907</v>
      </c>
      <c r="F4102" t="s">
        <v>14</v>
      </c>
      <c r="G4102" t="s">
        <v>27</v>
      </c>
      <c r="H4102" t="s">
        <v>62</v>
      </c>
      <c r="I4102">
        <v>2500</v>
      </c>
      <c r="J4102">
        <v>3350</v>
      </c>
      <c r="K4102">
        <v>5</v>
      </c>
      <c r="L4102">
        <v>2500</v>
      </c>
      <c r="M4102">
        <v>16750</v>
      </c>
    </row>
    <row r="4103" spans="1:13" x14ac:dyDescent="0.3">
      <c r="A4103" t="s">
        <v>4166</v>
      </c>
      <c r="B4103" s="3">
        <v>44263</v>
      </c>
      <c r="C4103" t="s">
        <v>54</v>
      </c>
      <c r="D4103" t="s">
        <v>8030</v>
      </c>
      <c r="E4103" t="s">
        <v>7896</v>
      </c>
      <c r="F4103" t="s">
        <v>14</v>
      </c>
      <c r="G4103" t="s">
        <v>27</v>
      </c>
      <c r="H4103" t="s">
        <v>62</v>
      </c>
      <c r="I4103">
        <v>2500</v>
      </c>
      <c r="J4103">
        <v>3350</v>
      </c>
      <c r="K4103">
        <v>6</v>
      </c>
      <c r="L4103">
        <v>7500</v>
      </c>
      <c r="M4103">
        <v>20100</v>
      </c>
    </row>
    <row r="4104" spans="1:13" x14ac:dyDescent="0.3">
      <c r="A4104" t="s">
        <v>4167</v>
      </c>
      <c r="B4104" s="3">
        <v>44263</v>
      </c>
      <c r="C4104" t="s">
        <v>55</v>
      </c>
      <c r="D4104" t="s">
        <v>8031</v>
      </c>
      <c r="E4104" t="s">
        <v>7929</v>
      </c>
      <c r="F4104" t="s">
        <v>14</v>
      </c>
      <c r="G4104" t="s">
        <v>27</v>
      </c>
      <c r="H4104" t="s">
        <v>62</v>
      </c>
      <c r="I4104">
        <v>2500</v>
      </c>
      <c r="J4104">
        <v>3350</v>
      </c>
      <c r="K4104">
        <v>7</v>
      </c>
      <c r="L4104">
        <v>5000</v>
      </c>
      <c r="M4104">
        <v>23450</v>
      </c>
    </row>
    <row r="4105" spans="1:13" x14ac:dyDescent="0.3">
      <c r="A4105" t="s">
        <v>4168</v>
      </c>
      <c r="B4105" s="3">
        <v>44263</v>
      </c>
      <c r="C4105" t="s">
        <v>57</v>
      </c>
      <c r="D4105" t="s">
        <v>8032</v>
      </c>
      <c r="E4105" t="s">
        <v>7952</v>
      </c>
      <c r="F4105" t="s">
        <v>14</v>
      </c>
      <c r="G4105" t="s">
        <v>27</v>
      </c>
      <c r="H4105" t="s">
        <v>62</v>
      </c>
      <c r="I4105">
        <v>2500</v>
      </c>
      <c r="J4105">
        <v>3350</v>
      </c>
      <c r="K4105">
        <v>5</v>
      </c>
      <c r="L4105">
        <v>10000</v>
      </c>
      <c r="M4105">
        <v>16750</v>
      </c>
    </row>
    <row r="4106" spans="1:13" x14ac:dyDescent="0.3">
      <c r="A4106" t="s">
        <v>4169</v>
      </c>
      <c r="B4106" s="3">
        <v>44263</v>
      </c>
      <c r="C4106" t="s">
        <v>58</v>
      </c>
      <c r="D4106" t="s">
        <v>8033</v>
      </c>
      <c r="E4106" t="s">
        <v>7910</v>
      </c>
      <c r="F4106" t="s">
        <v>14</v>
      </c>
      <c r="G4106" t="s">
        <v>27</v>
      </c>
      <c r="H4106" t="s">
        <v>62</v>
      </c>
      <c r="I4106">
        <v>2500</v>
      </c>
      <c r="J4106">
        <v>3350</v>
      </c>
      <c r="K4106">
        <v>6</v>
      </c>
      <c r="L4106">
        <v>7500</v>
      </c>
      <c r="M4106">
        <v>20100</v>
      </c>
    </row>
    <row r="4107" spans="1:13" x14ac:dyDescent="0.3">
      <c r="A4107" t="s">
        <v>4170</v>
      </c>
      <c r="B4107" s="3">
        <v>44263</v>
      </c>
      <c r="C4107" t="s">
        <v>59</v>
      </c>
      <c r="D4107" t="s">
        <v>8034</v>
      </c>
      <c r="E4107" t="s">
        <v>7967</v>
      </c>
      <c r="F4107" t="s">
        <v>14</v>
      </c>
      <c r="G4107" t="s">
        <v>27</v>
      </c>
      <c r="H4107" t="s">
        <v>62</v>
      </c>
      <c r="I4107">
        <v>2500</v>
      </c>
      <c r="J4107">
        <v>3350</v>
      </c>
      <c r="K4107">
        <v>7</v>
      </c>
      <c r="L4107">
        <v>7500</v>
      </c>
      <c r="M4107">
        <v>23450</v>
      </c>
    </row>
    <row r="4108" spans="1:13" x14ac:dyDescent="0.3">
      <c r="A4108" t="s">
        <v>4171</v>
      </c>
      <c r="B4108" s="3">
        <v>44263</v>
      </c>
      <c r="C4108" t="s">
        <v>60</v>
      </c>
      <c r="D4108" t="s">
        <v>8035</v>
      </c>
      <c r="E4108" t="s">
        <v>7921</v>
      </c>
      <c r="F4108" t="s">
        <v>14</v>
      </c>
      <c r="G4108" t="s">
        <v>40</v>
      </c>
      <c r="H4108" t="s">
        <v>63</v>
      </c>
      <c r="I4108">
        <v>3500</v>
      </c>
      <c r="J4108">
        <v>4750</v>
      </c>
      <c r="K4108">
        <v>5</v>
      </c>
      <c r="L4108">
        <v>7000</v>
      </c>
      <c r="M4108">
        <v>23750</v>
      </c>
    </row>
    <row r="4109" spans="1:13" x14ac:dyDescent="0.3">
      <c r="A4109" t="s">
        <v>4172</v>
      </c>
      <c r="B4109" s="3">
        <v>44263</v>
      </c>
      <c r="C4109" t="s">
        <v>61</v>
      </c>
      <c r="D4109" t="s">
        <v>8036</v>
      </c>
      <c r="E4109" t="s">
        <v>7896</v>
      </c>
      <c r="F4109" t="s">
        <v>14</v>
      </c>
      <c r="G4109" t="s">
        <v>40</v>
      </c>
      <c r="H4109" t="s">
        <v>63</v>
      </c>
      <c r="I4109">
        <v>3500</v>
      </c>
      <c r="J4109">
        <v>4750</v>
      </c>
      <c r="K4109">
        <v>6</v>
      </c>
      <c r="L4109">
        <v>10500</v>
      </c>
      <c r="M4109">
        <v>28500</v>
      </c>
    </row>
    <row r="4110" spans="1:13" x14ac:dyDescent="0.3">
      <c r="A4110" t="s">
        <v>4173</v>
      </c>
      <c r="B4110" s="3">
        <v>44263</v>
      </c>
      <c r="C4110" t="s">
        <v>13</v>
      </c>
      <c r="D4110" t="s">
        <v>8037</v>
      </c>
      <c r="E4110" t="s">
        <v>7912</v>
      </c>
      <c r="F4110" t="s">
        <v>14</v>
      </c>
      <c r="G4110" t="s">
        <v>40</v>
      </c>
      <c r="H4110" t="s">
        <v>63</v>
      </c>
      <c r="I4110">
        <v>3500</v>
      </c>
      <c r="J4110">
        <v>4750</v>
      </c>
      <c r="K4110">
        <v>7</v>
      </c>
      <c r="L4110">
        <v>3500</v>
      </c>
      <c r="M4110">
        <v>33250</v>
      </c>
    </row>
    <row r="4111" spans="1:13" x14ac:dyDescent="0.3">
      <c r="A4111" t="s">
        <v>4174</v>
      </c>
      <c r="B4111" s="3">
        <v>44263</v>
      </c>
      <c r="C4111" t="s">
        <v>16</v>
      </c>
      <c r="D4111" t="s">
        <v>8038</v>
      </c>
      <c r="E4111" t="s">
        <v>7971</v>
      </c>
      <c r="F4111" t="s">
        <v>14</v>
      </c>
      <c r="G4111" t="s">
        <v>44</v>
      </c>
      <c r="H4111" t="s">
        <v>63</v>
      </c>
      <c r="I4111">
        <v>3800</v>
      </c>
      <c r="J4111">
        <v>4430</v>
      </c>
      <c r="K4111">
        <v>5</v>
      </c>
      <c r="L4111">
        <v>15200</v>
      </c>
      <c r="M4111">
        <v>22150</v>
      </c>
    </row>
    <row r="4112" spans="1:13" x14ac:dyDescent="0.3">
      <c r="A4112" t="s">
        <v>4175</v>
      </c>
      <c r="B4112" s="3">
        <v>44263</v>
      </c>
      <c r="C4112" t="s">
        <v>18</v>
      </c>
      <c r="D4112" t="s">
        <v>8039</v>
      </c>
      <c r="E4112" t="s">
        <v>7905</v>
      </c>
      <c r="F4112" t="s">
        <v>14</v>
      </c>
      <c r="G4112" t="s">
        <v>44</v>
      </c>
      <c r="H4112" t="s">
        <v>63</v>
      </c>
      <c r="I4112">
        <v>3800</v>
      </c>
      <c r="J4112">
        <v>4430</v>
      </c>
      <c r="K4112">
        <v>6</v>
      </c>
      <c r="L4112">
        <v>15200</v>
      </c>
      <c r="M4112">
        <v>26580</v>
      </c>
    </row>
    <row r="4113" spans="1:13" x14ac:dyDescent="0.3">
      <c r="A4113" t="s">
        <v>4176</v>
      </c>
      <c r="B4113" s="3">
        <v>44263</v>
      </c>
      <c r="C4113" t="s">
        <v>20</v>
      </c>
      <c r="D4113" t="s">
        <v>8040</v>
      </c>
      <c r="E4113" t="s">
        <v>7901</v>
      </c>
      <c r="F4113" t="s">
        <v>14</v>
      </c>
      <c r="G4113" t="s">
        <v>40</v>
      </c>
      <c r="H4113" t="s">
        <v>63</v>
      </c>
      <c r="I4113">
        <v>3500</v>
      </c>
      <c r="J4113">
        <v>4750</v>
      </c>
      <c r="K4113">
        <v>7</v>
      </c>
      <c r="L4113">
        <v>10500</v>
      </c>
      <c r="M4113">
        <v>33250</v>
      </c>
    </row>
    <row r="4114" spans="1:13" x14ac:dyDescent="0.3">
      <c r="A4114" t="s">
        <v>4177</v>
      </c>
      <c r="B4114" s="3">
        <v>44263</v>
      </c>
      <c r="C4114" t="s">
        <v>21</v>
      </c>
      <c r="D4114" t="s">
        <v>8041</v>
      </c>
      <c r="E4114" t="s">
        <v>7901</v>
      </c>
      <c r="F4114" t="s">
        <v>14</v>
      </c>
      <c r="G4114" t="s">
        <v>40</v>
      </c>
      <c r="H4114" t="s">
        <v>63</v>
      </c>
      <c r="I4114">
        <v>3500</v>
      </c>
      <c r="J4114">
        <v>4750</v>
      </c>
      <c r="K4114">
        <v>5</v>
      </c>
      <c r="L4114">
        <v>10500</v>
      </c>
      <c r="M4114">
        <v>23750</v>
      </c>
    </row>
    <row r="4115" spans="1:13" x14ac:dyDescent="0.3">
      <c r="A4115" t="s">
        <v>4178</v>
      </c>
      <c r="B4115" s="3">
        <v>44263</v>
      </c>
      <c r="C4115" t="s">
        <v>23</v>
      </c>
      <c r="D4115" t="s">
        <v>8042</v>
      </c>
      <c r="E4115" t="s">
        <v>7952</v>
      </c>
      <c r="F4115" t="s">
        <v>14</v>
      </c>
      <c r="G4115" t="s">
        <v>40</v>
      </c>
      <c r="H4115" t="s">
        <v>63</v>
      </c>
      <c r="I4115">
        <v>3500</v>
      </c>
      <c r="J4115">
        <v>4750</v>
      </c>
      <c r="K4115">
        <v>6</v>
      </c>
      <c r="L4115">
        <v>3500</v>
      </c>
      <c r="M4115">
        <v>28500</v>
      </c>
    </row>
    <row r="4116" spans="1:13" x14ac:dyDescent="0.3">
      <c r="A4116" t="s">
        <v>4179</v>
      </c>
      <c r="B4116" s="3">
        <v>44263</v>
      </c>
      <c r="C4116" t="s">
        <v>24</v>
      </c>
      <c r="D4116" t="s">
        <v>8043</v>
      </c>
      <c r="E4116" t="s">
        <v>7907</v>
      </c>
      <c r="F4116" t="s">
        <v>14</v>
      </c>
      <c r="G4116" t="s">
        <v>40</v>
      </c>
      <c r="H4116" t="s">
        <v>63</v>
      </c>
      <c r="I4116">
        <v>3500</v>
      </c>
      <c r="J4116">
        <v>4750</v>
      </c>
      <c r="K4116">
        <v>7</v>
      </c>
      <c r="L4116">
        <v>14000</v>
      </c>
      <c r="M4116">
        <v>33250</v>
      </c>
    </row>
    <row r="4117" spans="1:13" x14ac:dyDescent="0.3">
      <c r="A4117" t="s">
        <v>4180</v>
      </c>
      <c r="B4117" s="3">
        <v>44263</v>
      </c>
      <c r="C4117" t="s">
        <v>25</v>
      </c>
      <c r="D4117" t="s">
        <v>8044</v>
      </c>
      <c r="E4117" t="s">
        <v>7912</v>
      </c>
      <c r="F4117" t="s">
        <v>14</v>
      </c>
      <c r="G4117" t="s">
        <v>40</v>
      </c>
      <c r="H4117" t="s">
        <v>63</v>
      </c>
      <c r="I4117">
        <v>3500</v>
      </c>
      <c r="J4117">
        <v>4750</v>
      </c>
      <c r="K4117">
        <v>5</v>
      </c>
      <c r="L4117">
        <v>14000</v>
      </c>
      <c r="M4117">
        <v>23750</v>
      </c>
    </row>
    <row r="4118" spans="1:13" x14ac:dyDescent="0.3">
      <c r="A4118" t="s">
        <v>4181</v>
      </c>
      <c r="B4118" s="3">
        <v>44263</v>
      </c>
      <c r="C4118" t="s">
        <v>26</v>
      </c>
      <c r="D4118" t="s">
        <v>8045</v>
      </c>
      <c r="E4118" t="s">
        <v>7899</v>
      </c>
      <c r="F4118" t="s">
        <v>14</v>
      </c>
      <c r="G4118" t="s">
        <v>40</v>
      </c>
      <c r="H4118" t="s">
        <v>63</v>
      </c>
      <c r="I4118">
        <v>3500</v>
      </c>
      <c r="J4118">
        <v>4750</v>
      </c>
      <c r="K4118">
        <v>6</v>
      </c>
      <c r="L4118">
        <v>10500</v>
      </c>
      <c r="M4118">
        <v>28500</v>
      </c>
    </row>
    <row r="4119" spans="1:13" x14ac:dyDescent="0.3">
      <c r="A4119" t="s">
        <v>4182</v>
      </c>
      <c r="B4119" s="3">
        <v>44263</v>
      </c>
      <c r="C4119" t="s">
        <v>28</v>
      </c>
      <c r="D4119" t="s">
        <v>8046</v>
      </c>
      <c r="E4119" t="s">
        <v>7912</v>
      </c>
      <c r="F4119" t="s">
        <v>14</v>
      </c>
      <c r="G4119" t="s">
        <v>40</v>
      </c>
      <c r="H4119" t="s">
        <v>63</v>
      </c>
      <c r="I4119">
        <v>3500</v>
      </c>
      <c r="J4119">
        <v>4750</v>
      </c>
      <c r="K4119">
        <v>7</v>
      </c>
      <c r="L4119">
        <v>10500</v>
      </c>
      <c r="M4119">
        <v>33250</v>
      </c>
    </row>
    <row r="4120" spans="1:13" x14ac:dyDescent="0.3">
      <c r="A4120" t="s">
        <v>4183</v>
      </c>
      <c r="B4120" s="3">
        <v>44263</v>
      </c>
      <c r="C4120" t="s">
        <v>30</v>
      </c>
      <c r="D4120" t="s">
        <v>8047</v>
      </c>
      <c r="E4120" t="s">
        <v>7899</v>
      </c>
      <c r="F4120" t="s">
        <v>14</v>
      </c>
      <c r="G4120" t="s">
        <v>15</v>
      </c>
      <c r="H4120" t="s">
        <v>62</v>
      </c>
      <c r="I4120">
        <v>4500</v>
      </c>
      <c r="J4120">
        <v>6000</v>
      </c>
      <c r="K4120">
        <v>5</v>
      </c>
      <c r="L4120">
        <v>9000</v>
      </c>
      <c r="M4120">
        <v>30000</v>
      </c>
    </row>
    <row r="4121" spans="1:13" x14ac:dyDescent="0.3">
      <c r="A4121" t="s">
        <v>4184</v>
      </c>
      <c r="B4121" s="3">
        <v>44263</v>
      </c>
      <c r="C4121" t="s">
        <v>31</v>
      </c>
      <c r="D4121" t="s">
        <v>8048</v>
      </c>
      <c r="E4121" t="s">
        <v>7896</v>
      </c>
      <c r="F4121" t="s">
        <v>14</v>
      </c>
      <c r="G4121" t="s">
        <v>15</v>
      </c>
      <c r="H4121" t="s">
        <v>62</v>
      </c>
      <c r="I4121">
        <v>4500</v>
      </c>
      <c r="J4121">
        <v>6000</v>
      </c>
      <c r="K4121">
        <v>6</v>
      </c>
      <c r="L4121">
        <v>13500</v>
      </c>
      <c r="M4121">
        <v>36000</v>
      </c>
    </row>
    <row r="4122" spans="1:13" x14ac:dyDescent="0.3">
      <c r="A4122" t="s">
        <v>4185</v>
      </c>
      <c r="B4122" s="3">
        <v>44263</v>
      </c>
      <c r="C4122" t="s">
        <v>32</v>
      </c>
      <c r="D4122" t="s">
        <v>8049</v>
      </c>
      <c r="E4122" t="s">
        <v>7903</v>
      </c>
      <c r="F4122" t="s">
        <v>14</v>
      </c>
      <c r="G4122" t="s">
        <v>56</v>
      </c>
      <c r="H4122" t="s">
        <v>64</v>
      </c>
      <c r="I4122">
        <v>3600</v>
      </c>
      <c r="J4122">
        <v>4400</v>
      </c>
      <c r="K4122">
        <v>7</v>
      </c>
      <c r="L4122">
        <v>3600</v>
      </c>
      <c r="M4122">
        <v>30800</v>
      </c>
    </row>
    <row r="4123" spans="1:13" x14ac:dyDescent="0.3">
      <c r="A4123" t="s">
        <v>4186</v>
      </c>
      <c r="B4123" s="3">
        <v>44263</v>
      </c>
      <c r="C4123" t="s">
        <v>33</v>
      </c>
      <c r="D4123" t="s">
        <v>8050</v>
      </c>
      <c r="E4123" t="s">
        <v>7971</v>
      </c>
      <c r="F4123" t="s">
        <v>14</v>
      </c>
      <c r="G4123" t="s">
        <v>22</v>
      </c>
      <c r="H4123" t="s">
        <v>63</v>
      </c>
      <c r="I4123">
        <v>3700</v>
      </c>
      <c r="J4123">
        <v>4450</v>
      </c>
      <c r="K4123">
        <v>5</v>
      </c>
      <c r="L4123">
        <v>14800</v>
      </c>
      <c r="M4123">
        <v>22250</v>
      </c>
    </row>
    <row r="4124" spans="1:13" x14ac:dyDescent="0.3">
      <c r="A4124" t="s">
        <v>4187</v>
      </c>
      <c r="B4124" s="3">
        <v>44263</v>
      </c>
      <c r="C4124" t="s">
        <v>34</v>
      </c>
      <c r="D4124" t="s">
        <v>8051</v>
      </c>
      <c r="E4124" t="s">
        <v>7910</v>
      </c>
      <c r="F4124" t="s">
        <v>14</v>
      </c>
      <c r="G4124" t="s">
        <v>22</v>
      </c>
      <c r="H4124" t="s">
        <v>63</v>
      </c>
      <c r="I4124">
        <v>3700</v>
      </c>
      <c r="J4124">
        <v>4450</v>
      </c>
      <c r="K4124">
        <v>6</v>
      </c>
      <c r="L4124">
        <v>7400</v>
      </c>
      <c r="M4124">
        <v>26700</v>
      </c>
    </row>
    <row r="4125" spans="1:13" x14ac:dyDescent="0.3">
      <c r="A4125" t="s">
        <v>4188</v>
      </c>
      <c r="B4125" s="3">
        <v>44263</v>
      </c>
      <c r="C4125" t="s">
        <v>35</v>
      </c>
      <c r="D4125" t="s">
        <v>8052</v>
      </c>
      <c r="E4125" t="s">
        <v>7907</v>
      </c>
      <c r="F4125" t="s">
        <v>14</v>
      </c>
      <c r="G4125" t="s">
        <v>22</v>
      </c>
      <c r="H4125" t="s">
        <v>63</v>
      </c>
      <c r="I4125">
        <v>3700</v>
      </c>
      <c r="J4125">
        <v>4450</v>
      </c>
      <c r="K4125">
        <v>7</v>
      </c>
      <c r="L4125">
        <v>7400</v>
      </c>
      <c r="M4125">
        <v>31150</v>
      </c>
    </row>
    <row r="4126" spans="1:13" x14ac:dyDescent="0.3">
      <c r="A4126" t="s">
        <v>4189</v>
      </c>
      <c r="B4126" s="3">
        <v>44263</v>
      </c>
      <c r="C4126" t="s">
        <v>36</v>
      </c>
      <c r="D4126" t="s">
        <v>8053</v>
      </c>
      <c r="E4126" t="s">
        <v>7907</v>
      </c>
      <c r="F4126" t="s">
        <v>14</v>
      </c>
      <c r="G4126" t="s">
        <v>22</v>
      </c>
      <c r="H4126" t="s">
        <v>63</v>
      </c>
      <c r="I4126">
        <v>3700</v>
      </c>
      <c r="J4126">
        <v>4450</v>
      </c>
      <c r="K4126">
        <v>5</v>
      </c>
      <c r="L4126">
        <v>14800</v>
      </c>
      <c r="M4126">
        <v>22250</v>
      </c>
    </row>
    <row r="4127" spans="1:13" x14ac:dyDescent="0.3">
      <c r="A4127" t="s">
        <v>4190</v>
      </c>
      <c r="B4127" s="3">
        <v>44263</v>
      </c>
      <c r="C4127" t="s">
        <v>37</v>
      </c>
      <c r="D4127" t="s">
        <v>8054</v>
      </c>
      <c r="E4127" t="s">
        <v>7901</v>
      </c>
      <c r="F4127" t="s">
        <v>14</v>
      </c>
      <c r="G4127" t="s">
        <v>22</v>
      </c>
      <c r="H4127" t="s">
        <v>63</v>
      </c>
      <c r="I4127">
        <v>3700</v>
      </c>
      <c r="J4127">
        <v>4450</v>
      </c>
      <c r="K4127">
        <v>6</v>
      </c>
      <c r="L4127">
        <v>3700</v>
      </c>
      <c r="M4127">
        <v>26700</v>
      </c>
    </row>
    <row r="4128" spans="1:13" x14ac:dyDescent="0.3">
      <c r="A4128" t="s">
        <v>4191</v>
      </c>
      <c r="B4128" s="3">
        <v>44263</v>
      </c>
      <c r="C4128" t="s">
        <v>38</v>
      </c>
      <c r="D4128" t="s">
        <v>8055</v>
      </c>
      <c r="E4128" t="s">
        <v>7901</v>
      </c>
      <c r="F4128" t="s">
        <v>14</v>
      </c>
      <c r="G4128" t="s">
        <v>56</v>
      </c>
      <c r="H4128" t="s">
        <v>64</v>
      </c>
      <c r="I4128">
        <v>3600</v>
      </c>
      <c r="J4128">
        <v>4400</v>
      </c>
      <c r="K4128">
        <v>7</v>
      </c>
      <c r="L4128">
        <v>3600</v>
      </c>
      <c r="M4128">
        <v>30800</v>
      </c>
    </row>
    <row r="4129" spans="1:13" x14ac:dyDescent="0.3">
      <c r="A4129" t="s">
        <v>4192</v>
      </c>
      <c r="B4129" s="3">
        <v>44263</v>
      </c>
      <c r="C4129" t="s">
        <v>39</v>
      </c>
      <c r="D4129" t="s">
        <v>8056</v>
      </c>
      <c r="E4129" t="s">
        <v>7896</v>
      </c>
      <c r="F4129" t="s">
        <v>14</v>
      </c>
      <c r="G4129" t="s">
        <v>56</v>
      </c>
      <c r="H4129" t="s">
        <v>64</v>
      </c>
      <c r="I4129">
        <v>3600</v>
      </c>
      <c r="J4129">
        <v>4400</v>
      </c>
      <c r="K4129">
        <v>5</v>
      </c>
      <c r="L4129">
        <v>10800</v>
      </c>
      <c r="M4129">
        <v>22000</v>
      </c>
    </row>
    <row r="4130" spans="1:13" x14ac:dyDescent="0.3">
      <c r="A4130" t="s">
        <v>4193</v>
      </c>
      <c r="B4130" s="3">
        <v>44263</v>
      </c>
      <c r="C4130" t="s">
        <v>41</v>
      </c>
      <c r="D4130" t="s">
        <v>8057</v>
      </c>
      <c r="E4130" t="s">
        <v>7899</v>
      </c>
      <c r="F4130" t="s">
        <v>14</v>
      </c>
      <c r="G4130" t="s">
        <v>56</v>
      </c>
      <c r="H4130" t="s">
        <v>64</v>
      </c>
      <c r="I4130">
        <v>3600</v>
      </c>
      <c r="J4130">
        <v>4400</v>
      </c>
      <c r="K4130">
        <v>6</v>
      </c>
      <c r="L4130">
        <v>14400</v>
      </c>
      <c r="M4130">
        <v>26400</v>
      </c>
    </row>
    <row r="4131" spans="1:13" x14ac:dyDescent="0.3">
      <c r="A4131" t="s">
        <v>4194</v>
      </c>
      <c r="B4131" s="3">
        <v>44263</v>
      </c>
      <c r="C4131" t="s">
        <v>42</v>
      </c>
      <c r="D4131" t="s">
        <v>8058</v>
      </c>
      <c r="E4131" t="s">
        <v>7929</v>
      </c>
      <c r="F4131" t="s">
        <v>14</v>
      </c>
      <c r="G4131" t="s">
        <v>56</v>
      </c>
      <c r="H4131" t="s">
        <v>64</v>
      </c>
      <c r="I4131">
        <v>3600</v>
      </c>
      <c r="J4131">
        <v>4400</v>
      </c>
      <c r="K4131">
        <v>7</v>
      </c>
      <c r="L4131">
        <v>3600</v>
      </c>
      <c r="M4131">
        <v>30800</v>
      </c>
    </row>
    <row r="4132" spans="1:13" x14ac:dyDescent="0.3">
      <c r="A4132" t="s">
        <v>4195</v>
      </c>
      <c r="B4132" s="3">
        <v>44263</v>
      </c>
      <c r="C4132" t="s">
        <v>43</v>
      </c>
      <c r="D4132" t="s">
        <v>8059</v>
      </c>
      <c r="E4132" t="s">
        <v>8060</v>
      </c>
      <c r="F4132" t="s">
        <v>14</v>
      </c>
      <c r="G4132" t="s">
        <v>56</v>
      </c>
      <c r="H4132" t="s">
        <v>64</v>
      </c>
      <c r="I4132">
        <v>3600</v>
      </c>
      <c r="J4132">
        <v>4400</v>
      </c>
      <c r="K4132">
        <v>5</v>
      </c>
      <c r="L4132">
        <v>14400</v>
      </c>
      <c r="M4132">
        <v>22000</v>
      </c>
    </row>
    <row r="4133" spans="1:13" x14ac:dyDescent="0.3">
      <c r="A4133" t="s">
        <v>4196</v>
      </c>
      <c r="B4133" s="3">
        <v>44263</v>
      </c>
      <c r="C4133" t="s">
        <v>45</v>
      </c>
      <c r="D4133" t="s">
        <v>8061</v>
      </c>
      <c r="E4133" t="s">
        <v>7921</v>
      </c>
      <c r="F4133" t="s">
        <v>14</v>
      </c>
      <c r="G4133" t="s">
        <v>44</v>
      </c>
      <c r="H4133" t="s">
        <v>63</v>
      </c>
      <c r="I4133">
        <v>3800</v>
      </c>
      <c r="J4133">
        <v>4430</v>
      </c>
      <c r="K4133">
        <v>6</v>
      </c>
      <c r="L4133">
        <v>7600</v>
      </c>
      <c r="M4133">
        <v>26580</v>
      </c>
    </row>
    <row r="4134" spans="1:13" x14ac:dyDescent="0.3">
      <c r="A4134" t="s">
        <v>4197</v>
      </c>
      <c r="B4134" s="3">
        <v>44263</v>
      </c>
      <c r="C4134" t="s">
        <v>46</v>
      </c>
      <c r="D4134" t="s">
        <v>8062</v>
      </c>
      <c r="E4134" t="s">
        <v>7921</v>
      </c>
      <c r="F4134" t="s">
        <v>14</v>
      </c>
      <c r="G4134" t="s">
        <v>44</v>
      </c>
      <c r="H4134" t="s">
        <v>63</v>
      </c>
      <c r="I4134">
        <v>3800</v>
      </c>
      <c r="J4134">
        <v>4430</v>
      </c>
      <c r="K4134">
        <v>7</v>
      </c>
      <c r="L4134">
        <v>11400</v>
      </c>
      <c r="M4134">
        <v>31010</v>
      </c>
    </row>
    <row r="4135" spans="1:13" x14ac:dyDescent="0.3">
      <c r="A4135" t="s">
        <v>4198</v>
      </c>
      <c r="B4135" s="3">
        <v>44263</v>
      </c>
      <c r="C4135" t="s">
        <v>47</v>
      </c>
      <c r="D4135" t="s">
        <v>8063</v>
      </c>
      <c r="E4135" t="s">
        <v>7929</v>
      </c>
      <c r="F4135" t="s">
        <v>14</v>
      </c>
      <c r="G4135" t="s">
        <v>44</v>
      </c>
      <c r="H4135" t="s">
        <v>63</v>
      </c>
      <c r="I4135">
        <v>3800</v>
      </c>
      <c r="J4135">
        <v>4430</v>
      </c>
      <c r="K4135">
        <v>5</v>
      </c>
      <c r="L4135">
        <v>15200</v>
      </c>
      <c r="M4135">
        <v>22150</v>
      </c>
    </row>
    <row r="4136" spans="1:13" x14ac:dyDescent="0.3">
      <c r="A4136" t="s">
        <v>4199</v>
      </c>
      <c r="B4136" s="3">
        <v>44263</v>
      </c>
      <c r="C4136" t="s">
        <v>48</v>
      </c>
      <c r="D4136" t="s">
        <v>8064</v>
      </c>
      <c r="E4136" t="s">
        <v>8065</v>
      </c>
      <c r="F4136" t="s">
        <v>14</v>
      </c>
      <c r="G4136" t="s">
        <v>44</v>
      </c>
      <c r="H4136" t="s">
        <v>63</v>
      </c>
      <c r="I4136">
        <v>3800</v>
      </c>
      <c r="J4136">
        <v>4430</v>
      </c>
      <c r="K4136">
        <v>6</v>
      </c>
      <c r="L4136">
        <v>15200</v>
      </c>
      <c r="M4136">
        <v>26580</v>
      </c>
    </row>
    <row r="4137" spans="1:13" x14ac:dyDescent="0.3">
      <c r="A4137" t="s">
        <v>4200</v>
      </c>
      <c r="B4137" s="3">
        <v>44263</v>
      </c>
      <c r="C4137" t="s">
        <v>49</v>
      </c>
      <c r="D4137" t="s">
        <v>8066</v>
      </c>
      <c r="E4137" t="s">
        <v>7907</v>
      </c>
      <c r="F4137" t="s">
        <v>14</v>
      </c>
      <c r="G4137" t="s">
        <v>15</v>
      </c>
      <c r="H4137" t="s">
        <v>62</v>
      </c>
      <c r="I4137">
        <v>4500</v>
      </c>
      <c r="J4137">
        <v>6000</v>
      </c>
      <c r="K4137">
        <v>7</v>
      </c>
      <c r="L4137">
        <v>18000</v>
      </c>
      <c r="M4137">
        <v>42000</v>
      </c>
    </row>
    <row r="4138" spans="1:13" x14ac:dyDescent="0.3">
      <c r="A4138" t="s">
        <v>4201</v>
      </c>
      <c r="B4138" s="3">
        <v>44263</v>
      </c>
      <c r="C4138" t="s">
        <v>50</v>
      </c>
      <c r="D4138" t="s">
        <v>8067</v>
      </c>
      <c r="E4138" t="s">
        <v>7915</v>
      </c>
      <c r="F4138" t="s">
        <v>14</v>
      </c>
      <c r="G4138" t="s">
        <v>15</v>
      </c>
      <c r="H4138" t="s">
        <v>62</v>
      </c>
      <c r="I4138">
        <v>4500</v>
      </c>
      <c r="J4138">
        <v>6000</v>
      </c>
      <c r="K4138">
        <v>5</v>
      </c>
      <c r="L4138">
        <v>13500</v>
      </c>
      <c r="M4138">
        <v>30000</v>
      </c>
    </row>
    <row r="4139" spans="1:13" x14ac:dyDescent="0.3">
      <c r="A4139" t="s">
        <v>4202</v>
      </c>
      <c r="B4139" s="3">
        <v>44263</v>
      </c>
      <c r="C4139" t="s">
        <v>51</v>
      </c>
      <c r="D4139" t="s">
        <v>8068</v>
      </c>
      <c r="E4139" t="s">
        <v>7901</v>
      </c>
      <c r="F4139" t="s">
        <v>14</v>
      </c>
      <c r="G4139" t="s">
        <v>15</v>
      </c>
      <c r="H4139" t="s">
        <v>62</v>
      </c>
      <c r="I4139">
        <v>4500</v>
      </c>
      <c r="J4139">
        <v>6000</v>
      </c>
      <c r="K4139">
        <v>6</v>
      </c>
      <c r="L4139">
        <v>4500</v>
      </c>
      <c r="M4139">
        <v>36000</v>
      </c>
    </row>
    <row r="4140" spans="1:13" x14ac:dyDescent="0.3">
      <c r="A4140" t="s">
        <v>4203</v>
      </c>
      <c r="B4140" s="3">
        <v>44263</v>
      </c>
      <c r="C4140" t="s">
        <v>52</v>
      </c>
      <c r="D4140" t="s">
        <v>8069</v>
      </c>
      <c r="E4140" t="s">
        <v>7896</v>
      </c>
      <c r="F4140" t="s">
        <v>14</v>
      </c>
      <c r="G4140" t="s">
        <v>15</v>
      </c>
      <c r="H4140" t="s">
        <v>62</v>
      </c>
      <c r="I4140">
        <v>4500</v>
      </c>
      <c r="J4140">
        <v>6000</v>
      </c>
      <c r="K4140">
        <v>7</v>
      </c>
      <c r="L4140">
        <v>13500</v>
      </c>
      <c r="M4140">
        <v>42000</v>
      </c>
    </row>
    <row r="4141" spans="1:13" x14ac:dyDescent="0.3">
      <c r="A4141" t="s">
        <v>4204</v>
      </c>
      <c r="B4141" s="3">
        <v>44263</v>
      </c>
      <c r="C4141" t="s">
        <v>53</v>
      </c>
      <c r="D4141" t="s">
        <v>8070</v>
      </c>
      <c r="E4141" t="s">
        <v>7929</v>
      </c>
      <c r="F4141" t="s">
        <v>14</v>
      </c>
      <c r="G4141" t="s">
        <v>15</v>
      </c>
      <c r="H4141" t="s">
        <v>62</v>
      </c>
      <c r="I4141">
        <v>4500</v>
      </c>
      <c r="J4141">
        <v>6000</v>
      </c>
      <c r="K4141">
        <v>5</v>
      </c>
      <c r="L4141">
        <v>18000</v>
      </c>
      <c r="M4141">
        <v>30000</v>
      </c>
    </row>
    <row r="4142" spans="1:13" x14ac:dyDescent="0.3">
      <c r="A4142" t="s">
        <v>4205</v>
      </c>
      <c r="B4142" s="3">
        <v>44263</v>
      </c>
      <c r="C4142" t="s">
        <v>54</v>
      </c>
      <c r="D4142" t="s">
        <v>8071</v>
      </c>
      <c r="E4142" t="s">
        <v>7925</v>
      </c>
      <c r="F4142" t="s">
        <v>14</v>
      </c>
      <c r="G4142" t="s">
        <v>15</v>
      </c>
      <c r="H4142" t="s">
        <v>62</v>
      </c>
      <c r="I4142">
        <v>4500</v>
      </c>
      <c r="J4142">
        <v>6000</v>
      </c>
      <c r="K4142">
        <v>6</v>
      </c>
      <c r="L4142">
        <v>9000</v>
      </c>
      <c r="M4142">
        <v>36000</v>
      </c>
    </row>
    <row r="4143" spans="1:13" x14ac:dyDescent="0.3">
      <c r="A4143" t="s">
        <v>4206</v>
      </c>
      <c r="B4143" s="3">
        <v>44264</v>
      </c>
      <c r="C4143" t="s">
        <v>55</v>
      </c>
      <c r="D4143" t="s">
        <v>8072</v>
      </c>
      <c r="E4143" t="s">
        <v>7896</v>
      </c>
      <c r="F4143" t="s">
        <v>14</v>
      </c>
      <c r="G4143" t="s">
        <v>15</v>
      </c>
      <c r="H4143" t="s">
        <v>62</v>
      </c>
      <c r="I4143">
        <v>4500</v>
      </c>
      <c r="J4143">
        <v>6000</v>
      </c>
      <c r="K4143">
        <v>7</v>
      </c>
      <c r="L4143">
        <v>13500</v>
      </c>
      <c r="M4143">
        <v>42000</v>
      </c>
    </row>
    <row r="4144" spans="1:13" x14ac:dyDescent="0.3">
      <c r="A4144" t="s">
        <v>4207</v>
      </c>
      <c r="B4144" s="3">
        <v>44264</v>
      </c>
      <c r="C4144" t="s">
        <v>57</v>
      </c>
      <c r="D4144" t="s">
        <v>8073</v>
      </c>
      <c r="E4144" t="s">
        <v>7897</v>
      </c>
      <c r="F4144" t="s">
        <v>14</v>
      </c>
      <c r="G4144" t="s">
        <v>15</v>
      </c>
      <c r="H4144" t="s">
        <v>62</v>
      </c>
      <c r="I4144">
        <v>4500</v>
      </c>
      <c r="J4144">
        <v>6000</v>
      </c>
      <c r="K4144">
        <v>5</v>
      </c>
      <c r="L4144">
        <v>13500</v>
      </c>
      <c r="M4144">
        <v>30000</v>
      </c>
    </row>
    <row r="4145" spans="1:13" x14ac:dyDescent="0.3">
      <c r="A4145" t="s">
        <v>4208</v>
      </c>
      <c r="B4145" s="3">
        <v>44264</v>
      </c>
      <c r="C4145" t="s">
        <v>58</v>
      </c>
      <c r="D4145" t="s">
        <v>8074</v>
      </c>
      <c r="E4145" t="s">
        <v>7921</v>
      </c>
      <c r="F4145" t="s">
        <v>14</v>
      </c>
      <c r="G4145" t="s">
        <v>15</v>
      </c>
      <c r="H4145" t="s">
        <v>62</v>
      </c>
      <c r="I4145">
        <v>4500</v>
      </c>
      <c r="J4145">
        <v>6000</v>
      </c>
      <c r="K4145">
        <v>6</v>
      </c>
      <c r="L4145">
        <v>13500</v>
      </c>
      <c r="M4145">
        <v>36000</v>
      </c>
    </row>
    <row r="4146" spans="1:13" x14ac:dyDescent="0.3">
      <c r="A4146" t="s">
        <v>4209</v>
      </c>
      <c r="B4146" s="3">
        <v>44264</v>
      </c>
      <c r="C4146" t="s">
        <v>59</v>
      </c>
      <c r="D4146" t="s">
        <v>8075</v>
      </c>
      <c r="E4146" t="s">
        <v>7915</v>
      </c>
      <c r="F4146" t="s">
        <v>14</v>
      </c>
      <c r="G4146" t="s">
        <v>15</v>
      </c>
      <c r="H4146" t="s">
        <v>62</v>
      </c>
      <c r="I4146">
        <v>4500</v>
      </c>
      <c r="J4146">
        <v>6000</v>
      </c>
      <c r="K4146">
        <v>7</v>
      </c>
      <c r="L4146">
        <v>4500</v>
      </c>
      <c r="M4146">
        <v>42000</v>
      </c>
    </row>
    <row r="4147" spans="1:13" x14ac:dyDescent="0.3">
      <c r="A4147" t="s">
        <v>4210</v>
      </c>
      <c r="B4147" s="3">
        <v>44264</v>
      </c>
      <c r="C4147" t="s">
        <v>60</v>
      </c>
      <c r="D4147" t="s">
        <v>8076</v>
      </c>
      <c r="E4147" t="s">
        <v>7912</v>
      </c>
      <c r="F4147" t="s">
        <v>14</v>
      </c>
      <c r="G4147" t="s">
        <v>15</v>
      </c>
      <c r="H4147" t="s">
        <v>62</v>
      </c>
      <c r="I4147">
        <v>4500</v>
      </c>
      <c r="J4147">
        <v>6000</v>
      </c>
      <c r="K4147">
        <v>5</v>
      </c>
      <c r="L4147">
        <v>9000</v>
      </c>
      <c r="M4147">
        <v>30000</v>
      </c>
    </row>
    <row r="4148" spans="1:13" x14ac:dyDescent="0.3">
      <c r="A4148" t="s">
        <v>4211</v>
      </c>
      <c r="B4148" s="3">
        <v>44264</v>
      </c>
      <c r="C4148" t="s">
        <v>61</v>
      </c>
      <c r="D4148" t="s">
        <v>8077</v>
      </c>
      <c r="E4148" t="s">
        <v>7907</v>
      </c>
      <c r="F4148" t="s">
        <v>14</v>
      </c>
      <c r="G4148" t="s">
        <v>15</v>
      </c>
      <c r="H4148" t="s">
        <v>62</v>
      </c>
      <c r="I4148">
        <v>4500</v>
      </c>
      <c r="J4148">
        <v>6000</v>
      </c>
      <c r="K4148">
        <v>6</v>
      </c>
      <c r="L4148">
        <v>18000</v>
      </c>
      <c r="M4148">
        <v>36000</v>
      </c>
    </row>
    <row r="4149" spans="1:13" x14ac:dyDescent="0.3">
      <c r="A4149" t="s">
        <v>4212</v>
      </c>
      <c r="B4149" s="3">
        <v>44264</v>
      </c>
      <c r="C4149" t="s">
        <v>13</v>
      </c>
      <c r="D4149" t="s">
        <v>8078</v>
      </c>
      <c r="E4149" t="s">
        <v>7929</v>
      </c>
      <c r="F4149" t="s">
        <v>14</v>
      </c>
      <c r="G4149" t="s">
        <v>15</v>
      </c>
      <c r="H4149" t="s">
        <v>62</v>
      </c>
      <c r="I4149">
        <v>4500</v>
      </c>
      <c r="J4149">
        <v>6000</v>
      </c>
      <c r="K4149">
        <v>7</v>
      </c>
      <c r="L4149">
        <v>4500</v>
      </c>
      <c r="M4149">
        <v>42000</v>
      </c>
    </row>
    <row r="4150" spans="1:13" x14ac:dyDescent="0.3">
      <c r="A4150" t="s">
        <v>4213</v>
      </c>
      <c r="B4150" s="3">
        <v>44264</v>
      </c>
      <c r="C4150" t="s">
        <v>16</v>
      </c>
      <c r="D4150" t="s">
        <v>8079</v>
      </c>
      <c r="E4150" t="s">
        <v>7912</v>
      </c>
      <c r="F4150" t="s">
        <v>14</v>
      </c>
      <c r="G4150" t="s">
        <v>15</v>
      </c>
      <c r="H4150" t="s">
        <v>62</v>
      </c>
      <c r="I4150">
        <v>4500</v>
      </c>
      <c r="J4150">
        <v>6000</v>
      </c>
      <c r="K4150">
        <v>5</v>
      </c>
      <c r="L4150">
        <v>9000</v>
      </c>
      <c r="M4150">
        <v>30000</v>
      </c>
    </row>
    <row r="4151" spans="1:13" x14ac:dyDescent="0.3">
      <c r="A4151" t="s">
        <v>4214</v>
      </c>
      <c r="B4151" s="3">
        <v>44264</v>
      </c>
      <c r="C4151" t="s">
        <v>18</v>
      </c>
      <c r="D4151" t="s">
        <v>8080</v>
      </c>
      <c r="E4151" t="s">
        <v>7915</v>
      </c>
      <c r="F4151" t="s">
        <v>14</v>
      </c>
      <c r="G4151" t="s">
        <v>22</v>
      </c>
      <c r="H4151" t="s">
        <v>63</v>
      </c>
      <c r="I4151">
        <v>3700</v>
      </c>
      <c r="J4151">
        <v>4450</v>
      </c>
      <c r="K4151">
        <v>6</v>
      </c>
      <c r="L4151">
        <v>14800</v>
      </c>
      <c r="M4151">
        <v>26700</v>
      </c>
    </row>
    <row r="4152" spans="1:13" x14ac:dyDescent="0.3">
      <c r="A4152" t="s">
        <v>4215</v>
      </c>
      <c r="B4152" s="3">
        <v>44264</v>
      </c>
      <c r="C4152" t="s">
        <v>20</v>
      </c>
      <c r="D4152" t="s">
        <v>8081</v>
      </c>
      <c r="E4152" t="s">
        <v>7967</v>
      </c>
      <c r="F4152" t="s">
        <v>14</v>
      </c>
      <c r="G4152" t="s">
        <v>22</v>
      </c>
      <c r="H4152" t="s">
        <v>63</v>
      </c>
      <c r="I4152">
        <v>3700</v>
      </c>
      <c r="J4152">
        <v>4450</v>
      </c>
      <c r="K4152">
        <v>7</v>
      </c>
      <c r="L4152">
        <v>14800</v>
      </c>
      <c r="M4152">
        <v>31150</v>
      </c>
    </row>
    <row r="4153" spans="1:13" x14ac:dyDescent="0.3">
      <c r="A4153" t="s">
        <v>4216</v>
      </c>
      <c r="B4153" s="3">
        <v>44264</v>
      </c>
      <c r="C4153" t="s">
        <v>21</v>
      </c>
      <c r="D4153" t="s">
        <v>8082</v>
      </c>
      <c r="E4153" t="s">
        <v>7952</v>
      </c>
      <c r="F4153" t="s">
        <v>14</v>
      </c>
      <c r="G4153" t="s">
        <v>22</v>
      </c>
      <c r="H4153" t="s">
        <v>63</v>
      </c>
      <c r="I4153">
        <v>3700</v>
      </c>
      <c r="J4153">
        <v>4450</v>
      </c>
      <c r="K4153">
        <v>5</v>
      </c>
      <c r="L4153">
        <v>7400</v>
      </c>
      <c r="M4153">
        <v>22250</v>
      </c>
    </row>
    <row r="4154" spans="1:13" x14ac:dyDescent="0.3">
      <c r="A4154" t="s">
        <v>4217</v>
      </c>
      <c r="B4154" s="3">
        <v>44264</v>
      </c>
      <c r="C4154" t="s">
        <v>23</v>
      </c>
      <c r="D4154" t="s">
        <v>8083</v>
      </c>
      <c r="E4154" t="s">
        <v>8084</v>
      </c>
      <c r="F4154" t="s">
        <v>14</v>
      </c>
      <c r="G4154" t="s">
        <v>22</v>
      </c>
      <c r="H4154" t="s">
        <v>63</v>
      </c>
      <c r="I4154">
        <v>3700</v>
      </c>
      <c r="J4154">
        <v>4450</v>
      </c>
      <c r="K4154">
        <v>6</v>
      </c>
      <c r="L4154">
        <v>3700</v>
      </c>
      <c r="M4154">
        <v>26700</v>
      </c>
    </row>
    <row r="4155" spans="1:13" x14ac:dyDescent="0.3">
      <c r="A4155" t="s">
        <v>4218</v>
      </c>
      <c r="B4155" s="3">
        <v>44264</v>
      </c>
      <c r="C4155" t="s">
        <v>24</v>
      </c>
      <c r="D4155" t="s">
        <v>8085</v>
      </c>
      <c r="E4155" t="s">
        <v>7915</v>
      </c>
      <c r="F4155" t="s">
        <v>14</v>
      </c>
      <c r="G4155" t="s">
        <v>27</v>
      </c>
      <c r="H4155" t="s">
        <v>62</v>
      </c>
      <c r="I4155">
        <v>2500</v>
      </c>
      <c r="J4155">
        <v>3350</v>
      </c>
      <c r="K4155">
        <v>7</v>
      </c>
      <c r="L4155">
        <v>10000</v>
      </c>
      <c r="M4155">
        <v>23450</v>
      </c>
    </row>
    <row r="4156" spans="1:13" x14ac:dyDescent="0.3">
      <c r="A4156" t="s">
        <v>4219</v>
      </c>
      <c r="B4156" s="3">
        <v>44264</v>
      </c>
      <c r="C4156" t="s">
        <v>25</v>
      </c>
      <c r="D4156" t="s">
        <v>8086</v>
      </c>
      <c r="E4156" t="s">
        <v>7912</v>
      </c>
      <c r="F4156" t="s">
        <v>14</v>
      </c>
      <c r="G4156" t="s">
        <v>27</v>
      </c>
      <c r="H4156" t="s">
        <v>62</v>
      </c>
      <c r="I4156">
        <v>2500</v>
      </c>
      <c r="J4156">
        <v>3350</v>
      </c>
      <c r="K4156">
        <v>5</v>
      </c>
      <c r="L4156">
        <v>5000</v>
      </c>
      <c r="M4156">
        <v>16750</v>
      </c>
    </row>
    <row r="4157" spans="1:13" x14ac:dyDescent="0.3">
      <c r="A4157" t="s">
        <v>4220</v>
      </c>
      <c r="B4157" s="3">
        <v>44264</v>
      </c>
      <c r="C4157" t="s">
        <v>26</v>
      </c>
      <c r="D4157" t="s">
        <v>8087</v>
      </c>
      <c r="E4157" t="s">
        <v>7921</v>
      </c>
      <c r="F4157" t="s">
        <v>14</v>
      </c>
      <c r="G4157" t="s">
        <v>27</v>
      </c>
      <c r="H4157" t="s">
        <v>62</v>
      </c>
      <c r="I4157">
        <v>2500</v>
      </c>
      <c r="J4157">
        <v>3350</v>
      </c>
      <c r="K4157">
        <v>6</v>
      </c>
      <c r="L4157">
        <v>5000</v>
      </c>
      <c r="M4157">
        <v>20100</v>
      </c>
    </row>
    <row r="4158" spans="1:13" x14ac:dyDescent="0.3">
      <c r="A4158" t="s">
        <v>4221</v>
      </c>
      <c r="B4158" s="3">
        <v>44264</v>
      </c>
      <c r="C4158" t="s">
        <v>28</v>
      </c>
      <c r="D4158" t="s">
        <v>8088</v>
      </c>
      <c r="E4158" t="s">
        <v>7901</v>
      </c>
      <c r="F4158" t="s">
        <v>14</v>
      </c>
      <c r="G4158" t="s">
        <v>27</v>
      </c>
      <c r="H4158" t="s">
        <v>62</v>
      </c>
      <c r="I4158">
        <v>2500</v>
      </c>
      <c r="J4158">
        <v>3350</v>
      </c>
      <c r="K4158">
        <v>7</v>
      </c>
      <c r="L4158">
        <v>10000</v>
      </c>
      <c r="M4158">
        <v>23450</v>
      </c>
    </row>
    <row r="4159" spans="1:13" x14ac:dyDescent="0.3">
      <c r="A4159" t="s">
        <v>4222</v>
      </c>
      <c r="B4159" s="3">
        <v>44264</v>
      </c>
      <c r="C4159" t="s">
        <v>30</v>
      </c>
      <c r="D4159" t="s">
        <v>8089</v>
      </c>
      <c r="E4159" t="s">
        <v>7901</v>
      </c>
      <c r="F4159" t="s">
        <v>14</v>
      </c>
      <c r="G4159" t="s">
        <v>27</v>
      </c>
      <c r="H4159" t="s">
        <v>62</v>
      </c>
      <c r="I4159">
        <v>2500</v>
      </c>
      <c r="J4159">
        <v>3350</v>
      </c>
      <c r="K4159">
        <v>5</v>
      </c>
      <c r="L4159">
        <v>7500</v>
      </c>
      <c r="M4159">
        <v>16750</v>
      </c>
    </row>
    <row r="4160" spans="1:13" x14ac:dyDescent="0.3">
      <c r="A4160" t="s">
        <v>4223</v>
      </c>
      <c r="B4160" s="3">
        <v>44264</v>
      </c>
      <c r="C4160" t="s">
        <v>31</v>
      </c>
      <c r="D4160" t="s">
        <v>8090</v>
      </c>
      <c r="E4160" t="s">
        <v>7897</v>
      </c>
      <c r="F4160" t="s">
        <v>14</v>
      </c>
      <c r="G4160" t="s">
        <v>27</v>
      </c>
      <c r="H4160" t="s">
        <v>62</v>
      </c>
      <c r="I4160">
        <v>2500</v>
      </c>
      <c r="J4160">
        <v>3350</v>
      </c>
      <c r="K4160">
        <v>6</v>
      </c>
      <c r="L4160">
        <v>7500</v>
      </c>
      <c r="M4160">
        <v>20100</v>
      </c>
    </row>
    <row r="4161" spans="1:13" x14ac:dyDescent="0.3">
      <c r="A4161" t="s">
        <v>4224</v>
      </c>
      <c r="B4161" s="3">
        <v>44264</v>
      </c>
      <c r="C4161" t="s">
        <v>32</v>
      </c>
      <c r="D4161" t="s">
        <v>8091</v>
      </c>
      <c r="E4161" t="s">
        <v>7912</v>
      </c>
      <c r="F4161" t="s">
        <v>14</v>
      </c>
      <c r="G4161" t="s">
        <v>27</v>
      </c>
      <c r="H4161" t="s">
        <v>62</v>
      </c>
      <c r="I4161">
        <v>2500</v>
      </c>
      <c r="J4161">
        <v>3350</v>
      </c>
      <c r="K4161">
        <v>7</v>
      </c>
      <c r="L4161">
        <v>5000</v>
      </c>
      <c r="M4161">
        <v>23450</v>
      </c>
    </row>
    <row r="4162" spans="1:13" x14ac:dyDescent="0.3">
      <c r="A4162" t="s">
        <v>4225</v>
      </c>
      <c r="B4162" s="3">
        <v>44264</v>
      </c>
      <c r="C4162" t="s">
        <v>33</v>
      </c>
      <c r="D4162" t="s">
        <v>8092</v>
      </c>
      <c r="E4162" t="s">
        <v>7896</v>
      </c>
      <c r="F4162" t="s">
        <v>14</v>
      </c>
      <c r="G4162" t="s">
        <v>27</v>
      </c>
      <c r="H4162" t="s">
        <v>62</v>
      </c>
      <c r="I4162">
        <v>2500</v>
      </c>
      <c r="J4162">
        <v>3350</v>
      </c>
      <c r="K4162">
        <v>5</v>
      </c>
      <c r="L4162">
        <v>2500</v>
      </c>
      <c r="M4162">
        <v>16750</v>
      </c>
    </row>
    <row r="4163" spans="1:13" x14ac:dyDescent="0.3">
      <c r="A4163" t="s">
        <v>4226</v>
      </c>
      <c r="B4163" s="3">
        <v>44264</v>
      </c>
      <c r="C4163" t="s">
        <v>34</v>
      </c>
      <c r="D4163" t="s">
        <v>8093</v>
      </c>
      <c r="E4163" t="s">
        <v>7910</v>
      </c>
      <c r="F4163" t="s">
        <v>14</v>
      </c>
      <c r="G4163" t="s">
        <v>27</v>
      </c>
      <c r="H4163" t="s">
        <v>62</v>
      </c>
      <c r="I4163">
        <v>2500</v>
      </c>
      <c r="J4163">
        <v>3350</v>
      </c>
      <c r="K4163">
        <v>6</v>
      </c>
      <c r="L4163">
        <v>7500</v>
      </c>
      <c r="M4163">
        <v>20100</v>
      </c>
    </row>
    <row r="4164" spans="1:13" x14ac:dyDescent="0.3">
      <c r="A4164" t="s">
        <v>4227</v>
      </c>
      <c r="B4164" s="3">
        <v>44264</v>
      </c>
      <c r="C4164" t="s">
        <v>35</v>
      </c>
      <c r="D4164" t="s">
        <v>8094</v>
      </c>
      <c r="E4164" t="s">
        <v>7921</v>
      </c>
      <c r="F4164" t="s">
        <v>14</v>
      </c>
      <c r="G4164" t="s">
        <v>27</v>
      </c>
      <c r="H4164" t="s">
        <v>62</v>
      </c>
      <c r="I4164">
        <v>2500</v>
      </c>
      <c r="J4164">
        <v>3350</v>
      </c>
      <c r="K4164">
        <v>7</v>
      </c>
      <c r="L4164">
        <v>7500</v>
      </c>
      <c r="M4164">
        <v>23450</v>
      </c>
    </row>
    <row r="4165" spans="1:13" x14ac:dyDescent="0.3">
      <c r="A4165" t="s">
        <v>4228</v>
      </c>
      <c r="B4165" s="3">
        <v>44264</v>
      </c>
      <c r="C4165" t="s">
        <v>36</v>
      </c>
      <c r="D4165" t="s">
        <v>8095</v>
      </c>
      <c r="E4165" t="s">
        <v>7905</v>
      </c>
      <c r="F4165" t="s">
        <v>14</v>
      </c>
      <c r="G4165" t="s">
        <v>27</v>
      </c>
      <c r="H4165" t="s">
        <v>62</v>
      </c>
      <c r="I4165">
        <v>2500</v>
      </c>
      <c r="J4165">
        <v>3350</v>
      </c>
      <c r="K4165">
        <v>5</v>
      </c>
      <c r="L4165">
        <v>10000</v>
      </c>
      <c r="M4165">
        <v>16750</v>
      </c>
    </row>
    <row r="4166" spans="1:13" x14ac:dyDescent="0.3">
      <c r="A4166" t="s">
        <v>4229</v>
      </c>
      <c r="B4166" s="3">
        <v>44264</v>
      </c>
      <c r="C4166" t="s">
        <v>37</v>
      </c>
      <c r="D4166" t="s">
        <v>8096</v>
      </c>
      <c r="E4166" t="s">
        <v>7907</v>
      </c>
      <c r="F4166" t="s">
        <v>14</v>
      </c>
      <c r="G4166" t="s">
        <v>40</v>
      </c>
      <c r="H4166" t="s">
        <v>63</v>
      </c>
      <c r="I4166">
        <v>3500</v>
      </c>
      <c r="J4166">
        <v>4750</v>
      </c>
      <c r="K4166">
        <v>6</v>
      </c>
      <c r="L4166">
        <v>14000</v>
      </c>
      <c r="M4166">
        <v>28500</v>
      </c>
    </row>
    <row r="4167" spans="1:13" x14ac:dyDescent="0.3">
      <c r="A4167" t="s">
        <v>4230</v>
      </c>
      <c r="B4167" s="3">
        <v>44264</v>
      </c>
      <c r="C4167" t="s">
        <v>38</v>
      </c>
      <c r="D4167" t="s">
        <v>8097</v>
      </c>
      <c r="E4167" t="s">
        <v>7903</v>
      </c>
      <c r="F4167" t="s">
        <v>14</v>
      </c>
      <c r="G4167" t="s">
        <v>40</v>
      </c>
      <c r="H4167" t="s">
        <v>63</v>
      </c>
      <c r="I4167">
        <v>3500</v>
      </c>
      <c r="J4167">
        <v>4750</v>
      </c>
      <c r="K4167">
        <v>7</v>
      </c>
      <c r="L4167">
        <v>14000</v>
      </c>
      <c r="M4167">
        <v>33250</v>
      </c>
    </row>
    <row r="4168" spans="1:13" x14ac:dyDescent="0.3">
      <c r="A4168" t="s">
        <v>4231</v>
      </c>
      <c r="B4168" s="3">
        <v>44264</v>
      </c>
      <c r="C4168" t="s">
        <v>39</v>
      </c>
      <c r="D4168" t="s">
        <v>8098</v>
      </c>
      <c r="E4168" t="s">
        <v>7907</v>
      </c>
      <c r="F4168" t="s">
        <v>14</v>
      </c>
      <c r="G4168" t="s">
        <v>40</v>
      </c>
      <c r="H4168" t="s">
        <v>63</v>
      </c>
      <c r="I4168">
        <v>3500</v>
      </c>
      <c r="J4168">
        <v>4750</v>
      </c>
      <c r="K4168">
        <v>5</v>
      </c>
      <c r="L4168">
        <v>7000</v>
      </c>
      <c r="M4168">
        <v>23750</v>
      </c>
    </row>
    <row r="4169" spans="1:13" x14ac:dyDescent="0.3">
      <c r="A4169" t="s">
        <v>4232</v>
      </c>
      <c r="B4169" s="3">
        <v>44264</v>
      </c>
      <c r="C4169" t="s">
        <v>41</v>
      </c>
      <c r="D4169" t="s">
        <v>8060</v>
      </c>
      <c r="E4169" t="s">
        <v>8060</v>
      </c>
      <c r="F4169" t="s">
        <v>14</v>
      </c>
      <c r="G4169" t="s">
        <v>44</v>
      </c>
      <c r="H4169" t="s">
        <v>63</v>
      </c>
      <c r="I4169">
        <v>3800</v>
      </c>
      <c r="J4169">
        <v>4430</v>
      </c>
      <c r="K4169">
        <v>6</v>
      </c>
      <c r="L4169">
        <v>15200</v>
      </c>
      <c r="M4169">
        <v>26580</v>
      </c>
    </row>
    <row r="4170" spans="1:13" x14ac:dyDescent="0.3">
      <c r="A4170" t="s">
        <v>4233</v>
      </c>
      <c r="B4170" s="3">
        <v>44264</v>
      </c>
      <c r="C4170" t="s">
        <v>42</v>
      </c>
      <c r="D4170" t="s">
        <v>8099</v>
      </c>
      <c r="E4170" t="s">
        <v>7905</v>
      </c>
      <c r="F4170" t="s">
        <v>14</v>
      </c>
      <c r="G4170" t="s">
        <v>44</v>
      </c>
      <c r="H4170" t="s">
        <v>63</v>
      </c>
      <c r="I4170">
        <v>3800</v>
      </c>
      <c r="J4170">
        <v>4430</v>
      </c>
      <c r="K4170">
        <v>7</v>
      </c>
      <c r="L4170">
        <v>3800</v>
      </c>
      <c r="M4170">
        <v>31010</v>
      </c>
    </row>
    <row r="4171" spans="1:13" x14ac:dyDescent="0.3">
      <c r="A4171" t="s">
        <v>4234</v>
      </c>
      <c r="B4171" s="3">
        <v>44264</v>
      </c>
      <c r="C4171" t="s">
        <v>43</v>
      </c>
      <c r="D4171" t="s">
        <v>8100</v>
      </c>
      <c r="E4171" t="s">
        <v>7910</v>
      </c>
      <c r="F4171" t="s">
        <v>14</v>
      </c>
      <c r="G4171" t="s">
        <v>40</v>
      </c>
      <c r="H4171" t="s">
        <v>63</v>
      </c>
      <c r="I4171">
        <v>3500</v>
      </c>
      <c r="J4171">
        <v>4750</v>
      </c>
      <c r="K4171">
        <v>5</v>
      </c>
      <c r="L4171">
        <v>3500</v>
      </c>
      <c r="M4171">
        <v>23750</v>
      </c>
    </row>
    <row r="4172" spans="1:13" x14ac:dyDescent="0.3">
      <c r="A4172" t="s">
        <v>4235</v>
      </c>
      <c r="B4172" s="3">
        <v>44264</v>
      </c>
      <c r="C4172" t="s">
        <v>45</v>
      </c>
      <c r="D4172" t="s">
        <v>8101</v>
      </c>
      <c r="E4172" t="s">
        <v>7915</v>
      </c>
      <c r="F4172" t="s">
        <v>14</v>
      </c>
      <c r="G4172" t="s">
        <v>40</v>
      </c>
      <c r="H4172" t="s">
        <v>63</v>
      </c>
      <c r="I4172">
        <v>3500</v>
      </c>
      <c r="J4172">
        <v>4750</v>
      </c>
      <c r="K4172">
        <v>6</v>
      </c>
      <c r="L4172">
        <v>14000</v>
      </c>
      <c r="M4172">
        <v>28500</v>
      </c>
    </row>
    <row r="4173" spans="1:13" x14ac:dyDescent="0.3">
      <c r="A4173" t="s">
        <v>4236</v>
      </c>
      <c r="B4173" s="3">
        <v>44264</v>
      </c>
      <c r="C4173" t="s">
        <v>46</v>
      </c>
      <c r="D4173" t="s">
        <v>8102</v>
      </c>
      <c r="E4173" t="s">
        <v>7912</v>
      </c>
      <c r="F4173" t="s">
        <v>14</v>
      </c>
      <c r="G4173" t="s">
        <v>40</v>
      </c>
      <c r="H4173" t="s">
        <v>63</v>
      </c>
      <c r="I4173">
        <v>3500</v>
      </c>
      <c r="J4173">
        <v>4750</v>
      </c>
      <c r="K4173">
        <v>7</v>
      </c>
      <c r="L4173">
        <v>10500</v>
      </c>
      <c r="M4173">
        <v>33250</v>
      </c>
    </row>
    <row r="4174" spans="1:13" x14ac:dyDescent="0.3">
      <c r="A4174" t="s">
        <v>4237</v>
      </c>
      <c r="B4174" s="3">
        <v>44264</v>
      </c>
      <c r="C4174" t="s">
        <v>47</v>
      </c>
      <c r="D4174" t="s">
        <v>8103</v>
      </c>
      <c r="E4174" t="s">
        <v>7899</v>
      </c>
      <c r="F4174" t="s">
        <v>14</v>
      </c>
      <c r="G4174" t="s">
        <v>40</v>
      </c>
      <c r="H4174" t="s">
        <v>63</v>
      </c>
      <c r="I4174">
        <v>3500</v>
      </c>
      <c r="J4174">
        <v>4750</v>
      </c>
      <c r="K4174">
        <v>5</v>
      </c>
      <c r="L4174">
        <v>10500</v>
      </c>
      <c r="M4174">
        <v>23750</v>
      </c>
    </row>
    <row r="4175" spans="1:13" x14ac:dyDescent="0.3">
      <c r="A4175" t="s">
        <v>4238</v>
      </c>
      <c r="B4175" s="3">
        <v>44264</v>
      </c>
      <c r="C4175" t="s">
        <v>48</v>
      </c>
      <c r="D4175" t="s">
        <v>8104</v>
      </c>
      <c r="E4175" t="s">
        <v>7910</v>
      </c>
      <c r="F4175" t="s">
        <v>14</v>
      </c>
      <c r="G4175" t="s">
        <v>40</v>
      </c>
      <c r="H4175" t="s">
        <v>63</v>
      </c>
      <c r="I4175">
        <v>3500</v>
      </c>
      <c r="J4175">
        <v>4750</v>
      </c>
      <c r="K4175">
        <v>6</v>
      </c>
      <c r="L4175">
        <v>10500</v>
      </c>
      <c r="M4175">
        <v>28500</v>
      </c>
    </row>
    <row r="4176" spans="1:13" x14ac:dyDescent="0.3">
      <c r="A4176" t="s">
        <v>4239</v>
      </c>
      <c r="B4176" s="3">
        <v>44264</v>
      </c>
      <c r="C4176" t="s">
        <v>49</v>
      </c>
      <c r="D4176" t="s">
        <v>8105</v>
      </c>
      <c r="E4176" t="s">
        <v>7901</v>
      </c>
      <c r="F4176" t="s">
        <v>14</v>
      </c>
      <c r="G4176" t="s">
        <v>40</v>
      </c>
      <c r="H4176" t="s">
        <v>63</v>
      </c>
      <c r="I4176">
        <v>3500</v>
      </c>
      <c r="J4176">
        <v>4750</v>
      </c>
      <c r="K4176">
        <v>7</v>
      </c>
      <c r="L4176">
        <v>7000</v>
      </c>
      <c r="M4176">
        <v>33250</v>
      </c>
    </row>
    <row r="4177" spans="1:13" x14ac:dyDescent="0.3">
      <c r="A4177" t="s">
        <v>4240</v>
      </c>
      <c r="B4177" s="3">
        <v>44264</v>
      </c>
      <c r="C4177" t="s">
        <v>50</v>
      </c>
      <c r="D4177" t="s">
        <v>8106</v>
      </c>
      <c r="E4177" t="s">
        <v>7987</v>
      </c>
      <c r="F4177" t="s">
        <v>14</v>
      </c>
      <c r="G4177" t="s">
        <v>40</v>
      </c>
      <c r="H4177" t="s">
        <v>63</v>
      </c>
      <c r="I4177">
        <v>3500</v>
      </c>
      <c r="J4177">
        <v>4750</v>
      </c>
      <c r="K4177">
        <v>5</v>
      </c>
      <c r="L4177">
        <v>3500</v>
      </c>
      <c r="M4177">
        <v>23750</v>
      </c>
    </row>
    <row r="4178" spans="1:13" x14ac:dyDescent="0.3">
      <c r="A4178" t="s">
        <v>4241</v>
      </c>
      <c r="B4178" s="3">
        <v>44264</v>
      </c>
      <c r="C4178" t="s">
        <v>51</v>
      </c>
      <c r="D4178" t="s">
        <v>8107</v>
      </c>
      <c r="E4178" t="s">
        <v>7901</v>
      </c>
      <c r="F4178" t="s">
        <v>14</v>
      </c>
      <c r="G4178" t="s">
        <v>15</v>
      </c>
      <c r="H4178" t="s">
        <v>62</v>
      </c>
      <c r="I4178">
        <v>4500</v>
      </c>
      <c r="J4178">
        <v>6000</v>
      </c>
      <c r="K4178">
        <v>6</v>
      </c>
      <c r="L4178">
        <v>9000</v>
      </c>
      <c r="M4178">
        <v>36000</v>
      </c>
    </row>
    <row r="4179" spans="1:13" x14ac:dyDescent="0.3">
      <c r="A4179" t="s">
        <v>4242</v>
      </c>
      <c r="B4179" s="3">
        <v>44264</v>
      </c>
      <c r="C4179" t="s">
        <v>52</v>
      </c>
      <c r="D4179" t="s">
        <v>8108</v>
      </c>
      <c r="E4179" t="s">
        <v>7921</v>
      </c>
      <c r="F4179" t="s">
        <v>14</v>
      </c>
      <c r="G4179" t="s">
        <v>15</v>
      </c>
      <c r="H4179" t="s">
        <v>62</v>
      </c>
      <c r="I4179">
        <v>4500</v>
      </c>
      <c r="J4179">
        <v>6000</v>
      </c>
      <c r="K4179">
        <v>7</v>
      </c>
      <c r="L4179">
        <v>18000</v>
      </c>
      <c r="M4179">
        <v>42000</v>
      </c>
    </row>
    <row r="4180" spans="1:13" x14ac:dyDescent="0.3">
      <c r="A4180" t="s">
        <v>4243</v>
      </c>
      <c r="B4180" s="3">
        <v>44264</v>
      </c>
      <c r="C4180" t="s">
        <v>53</v>
      </c>
      <c r="D4180" t="s">
        <v>8109</v>
      </c>
      <c r="E4180" t="s">
        <v>7905</v>
      </c>
      <c r="F4180" t="s">
        <v>14</v>
      </c>
      <c r="G4180" t="s">
        <v>56</v>
      </c>
      <c r="H4180" t="s">
        <v>64</v>
      </c>
      <c r="I4180">
        <v>3600</v>
      </c>
      <c r="J4180">
        <v>4400</v>
      </c>
      <c r="K4180">
        <v>5</v>
      </c>
      <c r="L4180">
        <v>10800</v>
      </c>
      <c r="M4180">
        <v>22000</v>
      </c>
    </row>
    <row r="4181" spans="1:13" x14ac:dyDescent="0.3">
      <c r="A4181" t="s">
        <v>4244</v>
      </c>
      <c r="B4181" s="3">
        <v>44264</v>
      </c>
      <c r="C4181" t="s">
        <v>54</v>
      </c>
      <c r="D4181" t="s">
        <v>8110</v>
      </c>
      <c r="E4181" t="s">
        <v>7910</v>
      </c>
      <c r="F4181" t="s">
        <v>14</v>
      </c>
      <c r="G4181" t="s">
        <v>22</v>
      </c>
      <c r="H4181" t="s">
        <v>63</v>
      </c>
      <c r="I4181">
        <v>3700</v>
      </c>
      <c r="J4181">
        <v>4450</v>
      </c>
      <c r="K4181">
        <v>6</v>
      </c>
      <c r="L4181">
        <v>14800</v>
      </c>
      <c r="M4181">
        <v>26700</v>
      </c>
    </row>
    <row r="4182" spans="1:13" x14ac:dyDescent="0.3">
      <c r="A4182" t="s">
        <v>4245</v>
      </c>
      <c r="B4182" s="3">
        <v>44264</v>
      </c>
      <c r="C4182" t="s">
        <v>55</v>
      </c>
      <c r="D4182" t="s">
        <v>8111</v>
      </c>
      <c r="E4182" t="s">
        <v>7897</v>
      </c>
      <c r="F4182" t="s">
        <v>14</v>
      </c>
      <c r="G4182" t="s">
        <v>22</v>
      </c>
      <c r="H4182" t="s">
        <v>63</v>
      </c>
      <c r="I4182">
        <v>3700</v>
      </c>
      <c r="J4182">
        <v>4450</v>
      </c>
      <c r="K4182">
        <v>7</v>
      </c>
      <c r="L4182">
        <v>14800</v>
      </c>
      <c r="M4182">
        <v>31150</v>
      </c>
    </row>
    <row r="4183" spans="1:13" x14ac:dyDescent="0.3">
      <c r="A4183" t="s">
        <v>4246</v>
      </c>
      <c r="B4183" s="3">
        <v>44264</v>
      </c>
      <c r="C4183" t="s">
        <v>57</v>
      </c>
      <c r="D4183" t="s">
        <v>8112</v>
      </c>
      <c r="E4183" t="s">
        <v>7939</v>
      </c>
      <c r="F4183" t="s">
        <v>14</v>
      </c>
      <c r="G4183" t="s">
        <v>22</v>
      </c>
      <c r="H4183" t="s">
        <v>63</v>
      </c>
      <c r="I4183">
        <v>3700</v>
      </c>
      <c r="J4183">
        <v>4450</v>
      </c>
      <c r="K4183">
        <v>5</v>
      </c>
      <c r="L4183">
        <v>3700</v>
      </c>
      <c r="M4183">
        <v>22250</v>
      </c>
    </row>
    <row r="4184" spans="1:13" x14ac:dyDescent="0.3">
      <c r="A4184" t="s">
        <v>4247</v>
      </c>
      <c r="B4184" s="3">
        <v>44264</v>
      </c>
      <c r="C4184" t="s">
        <v>58</v>
      </c>
      <c r="D4184" t="s">
        <v>8113</v>
      </c>
      <c r="E4184" t="s">
        <v>7905</v>
      </c>
      <c r="F4184" t="s">
        <v>14</v>
      </c>
      <c r="G4184" t="s">
        <v>22</v>
      </c>
      <c r="H4184" t="s">
        <v>63</v>
      </c>
      <c r="I4184">
        <v>3700</v>
      </c>
      <c r="J4184">
        <v>4450</v>
      </c>
      <c r="K4184">
        <v>6</v>
      </c>
      <c r="L4184">
        <v>3700</v>
      </c>
      <c r="M4184">
        <v>26700</v>
      </c>
    </row>
    <row r="4185" spans="1:13" x14ac:dyDescent="0.3">
      <c r="A4185" t="s">
        <v>4248</v>
      </c>
      <c r="B4185" s="3">
        <v>44264</v>
      </c>
      <c r="C4185" t="s">
        <v>59</v>
      </c>
      <c r="D4185" t="s">
        <v>8114</v>
      </c>
      <c r="E4185" t="s">
        <v>7912</v>
      </c>
      <c r="F4185" t="s">
        <v>14</v>
      </c>
      <c r="G4185" t="s">
        <v>22</v>
      </c>
      <c r="H4185" t="s">
        <v>63</v>
      </c>
      <c r="I4185">
        <v>3700</v>
      </c>
      <c r="J4185">
        <v>4450</v>
      </c>
      <c r="K4185">
        <v>7</v>
      </c>
      <c r="L4185">
        <v>3700</v>
      </c>
      <c r="M4185">
        <v>31150</v>
      </c>
    </row>
    <row r="4186" spans="1:13" x14ac:dyDescent="0.3">
      <c r="A4186" t="s">
        <v>4249</v>
      </c>
      <c r="B4186" s="3">
        <v>44264</v>
      </c>
      <c r="C4186" t="s">
        <v>60</v>
      </c>
      <c r="D4186" t="s">
        <v>8115</v>
      </c>
      <c r="E4186" t="s">
        <v>7907</v>
      </c>
      <c r="F4186" t="s">
        <v>14</v>
      </c>
      <c r="G4186" t="s">
        <v>56</v>
      </c>
      <c r="H4186" t="s">
        <v>64</v>
      </c>
      <c r="I4186">
        <v>3600</v>
      </c>
      <c r="J4186">
        <v>4400</v>
      </c>
      <c r="K4186">
        <v>5</v>
      </c>
      <c r="L4186">
        <v>3600</v>
      </c>
      <c r="M4186">
        <v>22000</v>
      </c>
    </row>
    <row r="4187" spans="1:13" x14ac:dyDescent="0.3">
      <c r="A4187" t="s">
        <v>4250</v>
      </c>
      <c r="B4187" s="3">
        <v>44264</v>
      </c>
      <c r="C4187" t="s">
        <v>61</v>
      </c>
      <c r="D4187" t="s">
        <v>8116</v>
      </c>
      <c r="E4187" t="s">
        <v>7915</v>
      </c>
      <c r="F4187" t="s">
        <v>14</v>
      </c>
      <c r="G4187" t="s">
        <v>56</v>
      </c>
      <c r="H4187" t="s">
        <v>64</v>
      </c>
      <c r="I4187">
        <v>3600</v>
      </c>
      <c r="J4187">
        <v>4400</v>
      </c>
      <c r="K4187">
        <v>6</v>
      </c>
      <c r="L4187">
        <v>10800</v>
      </c>
      <c r="M4187">
        <v>26400</v>
      </c>
    </row>
    <row r="4188" spans="1:13" x14ac:dyDescent="0.3">
      <c r="A4188" t="s">
        <v>4251</v>
      </c>
      <c r="B4188" s="3">
        <v>44264</v>
      </c>
      <c r="C4188" t="s">
        <v>13</v>
      </c>
      <c r="D4188" t="s">
        <v>8117</v>
      </c>
      <c r="E4188" t="s">
        <v>7912</v>
      </c>
      <c r="F4188" t="s">
        <v>14</v>
      </c>
      <c r="G4188" t="s">
        <v>56</v>
      </c>
      <c r="H4188" t="s">
        <v>64</v>
      </c>
      <c r="I4188">
        <v>3600</v>
      </c>
      <c r="J4188">
        <v>4400</v>
      </c>
      <c r="K4188">
        <v>7</v>
      </c>
      <c r="L4188">
        <v>3600</v>
      </c>
      <c r="M4188">
        <v>30800</v>
      </c>
    </row>
    <row r="4189" spans="1:13" x14ac:dyDescent="0.3">
      <c r="A4189" t="s">
        <v>4252</v>
      </c>
      <c r="B4189" s="3">
        <v>44264</v>
      </c>
      <c r="C4189" t="s">
        <v>16</v>
      </c>
      <c r="D4189" t="s">
        <v>8118</v>
      </c>
      <c r="E4189" t="s">
        <v>7915</v>
      </c>
      <c r="F4189" t="s">
        <v>14</v>
      </c>
      <c r="G4189" t="s">
        <v>56</v>
      </c>
      <c r="H4189" t="s">
        <v>64</v>
      </c>
      <c r="I4189">
        <v>3600</v>
      </c>
      <c r="J4189">
        <v>4400</v>
      </c>
      <c r="K4189">
        <v>5</v>
      </c>
      <c r="L4189">
        <v>14400</v>
      </c>
      <c r="M4189">
        <v>22000</v>
      </c>
    </row>
    <row r="4190" spans="1:13" x14ac:dyDescent="0.3">
      <c r="A4190" t="s">
        <v>4253</v>
      </c>
      <c r="B4190" s="3">
        <v>44265</v>
      </c>
      <c r="C4190" t="s">
        <v>18</v>
      </c>
      <c r="D4190" t="s">
        <v>8119</v>
      </c>
      <c r="E4190" t="s">
        <v>7903</v>
      </c>
      <c r="F4190" t="s">
        <v>14</v>
      </c>
      <c r="G4190" t="s">
        <v>56</v>
      </c>
      <c r="H4190" t="s">
        <v>64</v>
      </c>
      <c r="I4190">
        <v>3600</v>
      </c>
      <c r="J4190">
        <v>4400</v>
      </c>
      <c r="K4190">
        <v>6</v>
      </c>
      <c r="L4190">
        <v>7200</v>
      </c>
      <c r="M4190">
        <v>26400</v>
      </c>
    </row>
    <row r="4191" spans="1:13" x14ac:dyDescent="0.3">
      <c r="A4191" t="s">
        <v>4254</v>
      </c>
      <c r="B4191" s="3">
        <v>44265</v>
      </c>
      <c r="C4191" t="s">
        <v>20</v>
      </c>
      <c r="D4191" t="s">
        <v>8120</v>
      </c>
      <c r="E4191" t="s">
        <v>7901</v>
      </c>
      <c r="F4191" t="s">
        <v>14</v>
      </c>
      <c r="G4191" t="s">
        <v>44</v>
      </c>
      <c r="H4191" t="s">
        <v>63</v>
      </c>
      <c r="I4191">
        <v>3800</v>
      </c>
      <c r="J4191">
        <v>4430</v>
      </c>
      <c r="K4191">
        <v>7</v>
      </c>
      <c r="L4191">
        <v>15200</v>
      </c>
      <c r="M4191">
        <v>31010</v>
      </c>
    </row>
    <row r="4192" spans="1:13" x14ac:dyDescent="0.3">
      <c r="A4192" t="s">
        <v>4255</v>
      </c>
      <c r="B4192" s="3">
        <v>44265</v>
      </c>
      <c r="C4192" t="s">
        <v>21</v>
      </c>
      <c r="D4192" t="s">
        <v>8121</v>
      </c>
      <c r="E4192" t="s">
        <v>7907</v>
      </c>
      <c r="F4192" t="s">
        <v>14</v>
      </c>
      <c r="G4192" t="s">
        <v>44</v>
      </c>
      <c r="H4192" t="s">
        <v>63</v>
      </c>
      <c r="I4192">
        <v>3800</v>
      </c>
      <c r="J4192">
        <v>4430</v>
      </c>
      <c r="K4192">
        <v>5</v>
      </c>
      <c r="L4192">
        <v>11400</v>
      </c>
      <c r="M4192">
        <v>22150</v>
      </c>
    </row>
    <row r="4193" spans="1:13" x14ac:dyDescent="0.3">
      <c r="A4193" t="s">
        <v>4256</v>
      </c>
      <c r="B4193" s="3">
        <v>44265</v>
      </c>
      <c r="C4193" t="s">
        <v>23</v>
      </c>
      <c r="D4193" t="s">
        <v>8122</v>
      </c>
      <c r="E4193" t="s">
        <v>7929</v>
      </c>
      <c r="F4193" t="s">
        <v>14</v>
      </c>
      <c r="G4193" t="s">
        <v>44</v>
      </c>
      <c r="H4193" t="s">
        <v>63</v>
      </c>
      <c r="I4193">
        <v>3800</v>
      </c>
      <c r="J4193">
        <v>4430</v>
      </c>
      <c r="K4193">
        <v>6</v>
      </c>
      <c r="L4193">
        <v>15200</v>
      </c>
      <c r="M4193">
        <v>26580</v>
      </c>
    </row>
    <row r="4194" spans="1:13" x14ac:dyDescent="0.3">
      <c r="A4194" t="s">
        <v>4257</v>
      </c>
      <c r="B4194" s="3">
        <v>44265</v>
      </c>
      <c r="C4194" t="s">
        <v>24</v>
      </c>
      <c r="D4194" t="s">
        <v>8123</v>
      </c>
      <c r="E4194" t="s">
        <v>7907</v>
      </c>
      <c r="F4194" t="s">
        <v>14</v>
      </c>
      <c r="G4194" t="s">
        <v>44</v>
      </c>
      <c r="H4194" t="s">
        <v>63</v>
      </c>
      <c r="I4194">
        <v>3800</v>
      </c>
      <c r="J4194">
        <v>4430</v>
      </c>
      <c r="K4194">
        <v>7</v>
      </c>
      <c r="L4194">
        <v>3800</v>
      </c>
      <c r="M4194">
        <v>31010</v>
      </c>
    </row>
    <row r="4195" spans="1:13" x14ac:dyDescent="0.3">
      <c r="A4195" t="s">
        <v>4258</v>
      </c>
      <c r="B4195" s="3">
        <v>44265</v>
      </c>
      <c r="C4195" t="s">
        <v>25</v>
      </c>
      <c r="D4195" t="s">
        <v>8124</v>
      </c>
      <c r="E4195" t="s">
        <v>7905</v>
      </c>
      <c r="F4195" t="s">
        <v>14</v>
      </c>
      <c r="G4195" t="s">
        <v>15</v>
      </c>
      <c r="H4195" t="s">
        <v>62</v>
      </c>
      <c r="I4195">
        <v>4500</v>
      </c>
      <c r="J4195">
        <v>6000</v>
      </c>
      <c r="K4195">
        <v>5</v>
      </c>
      <c r="L4195">
        <v>4500</v>
      </c>
      <c r="M4195">
        <v>30000</v>
      </c>
    </row>
    <row r="4196" spans="1:13" x14ac:dyDescent="0.3">
      <c r="A4196" t="s">
        <v>4259</v>
      </c>
      <c r="B4196" s="3">
        <v>44265</v>
      </c>
      <c r="C4196" t="s">
        <v>26</v>
      </c>
      <c r="D4196" t="s">
        <v>8125</v>
      </c>
      <c r="E4196" t="s">
        <v>7899</v>
      </c>
      <c r="F4196" t="s">
        <v>14</v>
      </c>
      <c r="G4196" t="s">
        <v>15</v>
      </c>
      <c r="H4196" t="s">
        <v>62</v>
      </c>
      <c r="I4196">
        <v>4500</v>
      </c>
      <c r="J4196">
        <v>6000</v>
      </c>
      <c r="K4196">
        <v>6</v>
      </c>
      <c r="L4196">
        <v>4500</v>
      </c>
      <c r="M4196">
        <v>36000</v>
      </c>
    </row>
    <row r="4197" spans="1:13" x14ac:dyDescent="0.3">
      <c r="A4197" t="s">
        <v>4260</v>
      </c>
      <c r="B4197" s="3">
        <v>44265</v>
      </c>
      <c r="C4197" t="s">
        <v>28</v>
      </c>
      <c r="D4197" t="s">
        <v>8126</v>
      </c>
      <c r="E4197" t="s">
        <v>7921</v>
      </c>
      <c r="F4197" t="s">
        <v>14</v>
      </c>
      <c r="G4197" t="s">
        <v>15</v>
      </c>
      <c r="H4197" t="s">
        <v>62</v>
      </c>
      <c r="I4197">
        <v>4500</v>
      </c>
      <c r="J4197">
        <v>6000</v>
      </c>
      <c r="K4197">
        <v>7</v>
      </c>
      <c r="L4197">
        <v>13500</v>
      </c>
      <c r="M4197">
        <v>42000</v>
      </c>
    </row>
    <row r="4198" spans="1:13" x14ac:dyDescent="0.3">
      <c r="A4198" t="s">
        <v>4261</v>
      </c>
      <c r="B4198" s="3">
        <v>44265</v>
      </c>
      <c r="C4198" t="s">
        <v>30</v>
      </c>
      <c r="D4198" t="s">
        <v>8127</v>
      </c>
      <c r="E4198" t="s">
        <v>7929</v>
      </c>
      <c r="F4198" t="s">
        <v>14</v>
      </c>
      <c r="G4198" t="s">
        <v>15</v>
      </c>
      <c r="H4198" t="s">
        <v>62</v>
      </c>
      <c r="I4198">
        <v>4500</v>
      </c>
      <c r="J4198">
        <v>6000</v>
      </c>
      <c r="K4198">
        <v>5</v>
      </c>
      <c r="L4198">
        <v>9000</v>
      </c>
      <c r="M4198">
        <v>30000</v>
      </c>
    </row>
    <row r="4199" spans="1:13" x14ac:dyDescent="0.3">
      <c r="A4199" t="s">
        <v>4262</v>
      </c>
      <c r="B4199" s="3">
        <v>44265</v>
      </c>
      <c r="C4199" t="s">
        <v>31</v>
      </c>
      <c r="D4199" t="s">
        <v>8128</v>
      </c>
      <c r="E4199" t="s">
        <v>7915</v>
      </c>
      <c r="F4199" t="s">
        <v>14</v>
      </c>
      <c r="G4199" t="s">
        <v>15</v>
      </c>
      <c r="H4199" t="s">
        <v>62</v>
      </c>
      <c r="I4199">
        <v>4500</v>
      </c>
      <c r="J4199">
        <v>6000</v>
      </c>
      <c r="K4199">
        <v>6</v>
      </c>
      <c r="L4199">
        <v>4500</v>
      </c>
      <c r="M4199">
        <v>36000</v>
      </c>
    </row>
    <row r="4200" spans="1:13" x14ac:dyDescent="0.3">
      <c r="A4200" t="s">
        <v>4263</v>
      </c>
      <c r="B4200" s="3">
        <v>44265</v>
      </c>
      <c r="C4200" t="s">
        <v>32</v>
      </c>
      <c r="D4200" t="s">
        <v>8129</v>
      </c>
      <c r="E4200" t="s">
        <v>7967</v>
      </c>
      <c r="F4200" t="s">
        <v>14</v>
      </c>
      <c r="G4200" t="s">
        <v>15</v>
      </c>
      <c r="H4200" t="s">
        <v>62</v>
      </c>
      <c r="I4200">
        <v>4500</v>
      </c>
      <c r="J4200">
        <v>6000</v>
      </c>
      <c r="K4200">
        <v>7</v>
      </c>
      <c r="L4200">
        <v>13500</v>
      </c>
      <c r="M4200">
        <v>42000</v>
      </c>
    </row>
    <row r="4201" spans="1:13" x14ac:dyDescent="0.3">
      <c r="A4201" t="s">
        <v>4264</v>
      </c>
      <c r="B4201" s="3">
        <v>44265</v>
      </c>
      <c r="C4201" t="s">
        <v>33</v>
      </c>
      <c r="D4201" t="s">
        <v>8130</v>
      </c>
      <c r="E4201" t="s">
        <v>7907</v>
      </c>
      <c r="F4201" t="s">
        <v>14</v>
      </c>
      <c r="G4201" t="s">
        <v>15</v>
      </c>
      <c r="H4201" t="s">
        <v>62</v>
      </c>
      <c r="I4201">
        <v>4500</v>
      </c>
      <c r="J4201">
        <v>6000</v>
      </c>
      <c r="K4201">
        <v>5</v>
      </c>
      <c r="L4201">
        <v>18000</v>
      </c>
      <c r="M4201">
        <v>30000</v>
      </c>
    </row>
    <row r="4202" spans="1:13" x14ac:dyDescent="0.3">
      <c r="A4202" t="s">
        <v>4265</v>
      </c>
      <c r="B4202" s="3">
        <v>44265</v>
      </c>
      <c r="C4202" t="s">
        <v>34</v>
      </c>
      <c r="D4202" t="s">
        <v>8131</v>
      </c>
      <c r="E4202" t="s">
        <v>7905</v>
      </c>
      <c r="F4202" t="s">
        <v>14</v>
      </c>
      <c r="G4202" t="s">
        <v>15</v>
      </c>
      <c r="H4202" t="s">
        <v>62</v>
      </c>
      <c r="I4202">
        <v>4500</v>
      </c>
      <c r="J4202">
        <v>6000</v>
      </c>
      <c r="K4202">
        <v>6</v>
      </c>
      <c r="L4202">
        <v>4500</v>
      </c>
      <c r="M4202">
        <v>36000</v>
      </c>
    </row>
    <row r="4203" spans="1:13" x14ac:dyDescent="0.3">
      <c r="A4203" t="s">
        <v>4266</v>
      </c>
      <c r="B4203" s="3">
        <v>44265</v>
      </c>
      <c r="C4203" t="s">
        <v>35</v>
      </c>
      <c r="D4203" t="s">
        <v>8132</v>
      </c>
      <c r="E4203" t="s">
        <v>7903</v>
      </c>
      <c r="F4203" t="s">
        <v>14</v>
      </c>
      <c r="G4203" t="s">
        <v>15</v>
      </c>
      <c r="H4203" t="s">
        <v>62</v>
      </c>
      <c r="I4203">
        <v>4500</v>
      </c>
      <c r="J4203">
        <v>6000</v>
      </c>
      <c r="K4203">
        <v>7</v>
      </c>
      <c r="L4203">
        <v>18000</v>
      </c>
      <c r="M4203">
        <v>42000</v>
      </c>
    </row>
    <row r="4204" spans="1:13" x14ac:dyDescent="0.3">
      <c r="A4204" t="s">
        <v>4267</v>
      </c>
      <c r="B4204" s="3">
        <v>44265</v>
      </c>
      <c r="C4204" t="s">
        <v>36</v>
      </c>
      <c r="D4204" t="s">
        <v>8133</v>
      </c>
      <c r="E4204" t="s">
        <v>7899</v>
      </c>
      <c r="F4204" t="s">
        <v>14</v>
      </c>
      <c r="G4204" t="s">
        <v>15</v>
      </c>
      <c r="H4204" t="s">
        <v>62</v>
      </c>
      <c r="I4204">
        <v>4500</v>
      </c>
      <c r="J4204">
        <v>6000</v>
      </c>
      <c r="K4204">
        <v>5</v>
      </c>
      <c r="L4204">
        <v>9000</v>
      </c>
      <c r="M4204">
        <v>30000</v>
      </c>
    </row>
    <row r="4205" spans="1:13" x14ac:dyDescent="0.3">
      <c r="A4205" t="s">
        <v>4268</v>
      </c>
      <c r="B4205" s="3">
        <v>44265</v>
      </c>
      <c r="C4205" t="s">
        <v>37</v>
      </c>
      <c r="D4205" t="s">
        <v>8134</v>
      </c>
      <c r="E4205" t="s">
        <v>7897</v>
      </c>
      <c r="F4205" t="s">
        <v>14</v>
      </c>
      <c r="G4205" t="s">
        <v>15</v>
      </c>
      <c r="H4205" t="s">
        <v>62</v>
      </c>
      <c r="I4205">
        <v>4500</v>
      </c>
      <c r="J4205">
        <v>6000</v>
      </c>
      <c r="K4205">
        <v>6</v>
      </c>
      <c r="L4205">
        <v>13500</v>
      </c>
      <c r="M4205">
        <v>36000</v>
      </c>
    </row>
    <row r="4206" spans="1:13" x14ac:dyDescent="0.3">
      <c r="A4206" t="s">
        <v>4269</v>
      </c>
      <c r="B4206" s="3">
        <v>44265</v>
      </c>
      <c r="C4206" t="s">
        <v>38</v>
      </c>
      <c r="D4206" t="s">
        <v>8135</v>
      </c>
      <c r="E4206" t="s">
        <v>7907</v>
      </c>
      <c r="F4206" t="s">
        <v>14</v>
      </c>
      <c r="G4206" t="s">
        <v>15</v>
      </c>
      <c r="H4206" t="s">
        <v>62</v>
      </c>
      <c r="I4206">
        <v>4500</v>
      </c>
      <c r="J4206">
        <v>6000</v>
      </c>
      <c r="K4206">
        <v>7</v>
      </c>
      <c r="L4206">
        <v>18000</v>
      </c>
      <c r="M4206">
        <v>42000</v>
      </c>
    </row>
    <row r="4207" spans="1:13" x14ac:dyDescent="0.3">
      <c r="A4207" t="s">
        <v>4270</v>
      </c>
      <c r="B4207" s="3">
        <v>44265</v>
      </c>
      <c r="C4207" t="s">
        <v>39</v>
      </c>
      <c r="D4207" t="s">
        <v>8136</v>
      </c>
      <c r="E4207" t="s">
        <v>7901</v>
      </c>
      <c r="F4207" t="s">
        <v>14</v>
      </c>
      <c r="G4207" t="s">
        <v>15</v>
      </c>
      <c r="H4207" t="s">
        <v>62</v>
      </c>
      <c r="I4207">
        <v>4500</v>
      </c>
      <c r="J4207">
        <v>6000</v>
      </c>
      <c r="K4207">
        <v>5</v>
      </c>
      <c r="L4207">
        <v>13500</v>
      </c>
      <c r="M4207">
        <v>30000</v>
      </c>
    </row>
    <row r="4208" spans="1:13" x14ac:dyDescent="0.3">
      <c r="A4208" t="s">
        <v>4271</v>
      </c>
      <c r="B4208" s="3">
        <v>44265</v>
      </c>
      <c r="C4208" t="s">
        <v>41</v>
      </c>
      <c r="D4208" t="s">
        <v>8137</v>
      </c>
      <c r="E4208" t="s">
        <v>7901</v>
      </c>
      <c r="F4208" t="s">
        <v>14</v>
      </c>
      <c r="G4208" t="s">
        <v>15</v>
      </c>
      <c r="H4208" t="s">
        <v>62</v>
      </c>
      <c r="I4208">
        <v>4500</v>
      </c>
      <c r="J4208">
        <v>6000</v>
      </c>
      <c r="K4208">
        <v>6</v>
      </c>
      <c r="L4208">
        <v>4500</v>
      </c>
      <c r="M4208">
        <v>36000</v>
      </c>
    </row>
    <row r="4209" spans="1:13" x14ac:dyDescent="0.3">
      <c r="A4209" t="s">
        <v>4272</v>
      </c>
      <c r="B4209" s="3">
        <v>44265</v>
      </c>
      <c r="C4209" t="s">
        <v>42</v>
      </c>
      <c r="D4209" t="s">
        <v>8138</v>
      </c>
      <c r="E4209" t="s">
        <v>7939</v>
      </c>
      <c r="F4209" t="s">
        <v>14</v>
      </c>
      <c r="G4209" t="s">
        <v>22</v>
      </c>
      <c r="H4209" t="s">
        <v>63</v>
      </c>
      <c r="I4209">
        <v>3700</v>
      </c>
      <c r="J4209">
        <v>4450</v>
      </c>
      <c r="K4209">
        <v>7</v>
      </c>
      <c r="L4209">
        <v>11100</v>
      </c>
      <c r="M4209">
        <v>31150</v>
      </c>
    </row>
    <row r="4210" spans="1:13" x14ac:dyDescent="0.3">
      <c r="A4210" t="s">
        <v>4273</v>
      </c>
      <c r="B4210" s="3">
        <v>44265</v>
      </c>
      <c r="C4210" t="s">
        <v>43</v>
      </c>
      <c r="D4210" t="s">
        <v>8139</v>
      </c>
      <c r="E4210" t="s">
        <v>7921</v>
      </c>
      <c r="F4210" t="s">
        <v>14</v>
      </c>
      <c r="G4210" t="s">
        <v>22</v>
      </c>
      <c r="H4210" t="s">
        <v>63</v>
      </c>
      <c r="I4210">
        <v>3700</v>
      </c>
      <c r="J4210">
        <v>4450</v>
      </c>
      <c r="K4210">
        <v>5</v>
      </c>
      <c r="L4210">
        <v>3700</v>
      </c>
      <c r="M4210">
        <v>22250</v>
      </c>
    </row>
    <row r="4211" spans="1:13" x14ac:dyDescent="0.3">
      <c r="A4211" t="s">
        <v>4274</v>
      </c>
      <c r="B4211" s="3">
        <v>44265</v>
      </c>
      <c r="C4211" t="s">
        <v>45</v>
      </c>
      <c r="D4211" t="s">
        <v>8140</v>
      </c>
      <c r="E4211" t="s">
        <v>7907</v>
      </c>
      <c r="F4211" t="s">
        <v>14</v>
      </c>
      <c r="G4211" t="s">
        <v>22</v>
      </c>
      <c r="H4211" t="s">
        <v>63</v>
      </c>
      <c r="I4211">
        <v>3700</v>
      </c>
      <c r="J4211">
        <v>4450</v>
      </c>
      <c r="K4211">
        <v>6</v>
      </c>
      <c r="L4211">
        <v>11100</v>
      </c>
      <c r="M4211">
        <v>26700</v>
      </c>
    </row>
    <row r="4212" spans="1:13" x14ac:dyDescent="0.3">
      <c r="A4212" t="s">
        <v>4275</v>
      </c>
      <c r="B4212" s="3">
        <v>44265</v>
      </c>
      <c r="C4212" t="s">
        <v>46</v>
      </c>
      <c r="D4212" t="s">
        <v>8141</v>
      </c>
      <c r="E4212" t="s">
        <v>7915</v>
      </c>
      <c r="F4212" t="s">
        <v>14</v>
      </c>
      <c r="G4212" t="s">
        <v>22</v>
      </c>
      <c r="H4212" t="s">
        <v>63</v>
      </c>
      <c r="I4212">
        <v>3700</v>
      </c>
      <c r="J4212">
        <v>4450</v>
      </c>
      <c r="K4212">
        <v>7</v>
      </c>
      <c r="L4212">
        <v>3700</v>
      </c>
      <c r="M4212">
        <v>31150</v>
      </c>
    </row>
    <row r="4213" spans="1:13" x14ac:dyDescent="0.3">
      <c r="A4213" t="s">
        <v>4276</v>
      </c>
      <c r="B4213" s="3">
        <v>44265</v>
      </c>
      <c r="C4213" t="s">
        <v>47</v>
      </c>
      <c r="D4213" t="s">
        <v>8142</v>
      </c>
      <c r="E4213" t="s">
        <v>7967</v>
      </c>
      <c r="F4213" t="s">
        <v>14</v>
      </c>
      <c r="G4213" t="s">
        <v>27</v>
      </c>
      <c r="H4213" t="s">
        <v>62</v>
      </c>
      <c r="I4213">
        <v>2500</v>
      </c>
      <c r="J4213">
        <v>3350</v>
      </c>
      <c r="K4213">
        <v>5</v>
      </c>
      <c r="L4213">
        <v>7500</v>
      </c>
      <c r="M4213">
        <v>16750</v>
      </c>
    </row>
    <row r="4214" spans="1:13" x14ac:dyDescent="0.3">
      <c r="A4214" t="s">
        <v>4277</v>
      </c>
      <c r="B4214" s="3">
        <v>44265</v>
      </c>
      <c r="C4214" t="s">
        <v>48</v>
      </c>
      <c r="D4214" t="s">
        <v>8143</v>
      </c>
      <c r="E4214" t="s">
        <v>7901</v>
      </c>
      <c r="F4214" t="s">
        <v>29</v>
      </c>
      <c r="G4214" t="s">
        <v>27</v>
      </c>
      <c r="H4214" t="s">
        <v>62</v>
      </c>
      <c r="I4214">
        <v>2500</v>
      </c>
      <c r="J4214">
        <v>3350</v>
      </c>
      <c r="K4214">
        <v>6</v>
      </c>
      <c r="L4214">
        <v>5000</v>
      </c>
      <c r="M4214">
        <v>20100</v>
      </c>
    </row>
    <row r="4215" spans="1:13" x14ac:dyDescent="0.3">
      <c r="A4215" t="s">
        <v>4278</v>
      </c>
      <c r="B4215" s="3">
        <v>44265</v>
      </c>
      <c r="C4215" t="s">
        <v>49</v>
      </c>
      <c r="D4215" t="s">
        <v>8144</v>
      </c>
      <c r="E4215" t="s">
        <v>7915</v>
      </c>
      <c r="F4215" t="s">
        <v>29</v>
      </c>
      <c r="G4215" t="s">
        <v>27</v>
      </c>
      <c r="H4215" t="s">
        <v>62</v>
      </c>
      <c r="I4215">
        <v>2500</v>
      </c>
      <c r="J4215">
        <v>3350</v>
      </c>
      <c r="K4215">
        <v>7</v>
      </c>
      <c r="L4215">
        <v>10000</v>
      </c>
      <c r="M4215">
        <v>23450</v>
      </c>
    </row>
    <row r="4216" spans="1:13" x14ac:dyDescent="0.3">
      <c r="A4216" t="s">
        <v>4279</v>
      </c>
      <c r="B4216" s="3">
        <v>44265</v>
      </c>
      <c r="C4216" t="s">
        <v>50</v>
      </c>
      <c r="D4216" t="s">
        <v>8145</v>
      </c>
      <c r="E4216" t="s">
        <v>7912</v>
      </c>
      <c r="F4216" t="s">
        <v>29</v>
      </c>
      <c r="G4216" t="s">
        <v>27</v>
      </c>
      <c r="H4216" t="s">
        <v>62</v>
      </c>
      <c r="I4216">
        <v>2500</v>
      </c>
      <c r="J4216">
        <v>3350</v>
      </c>
      <c r="K4216">
        <v>5</v>
      </c>
      <c r="L4216">
        <v>2500</v>
      </c>
      <c r="M4216">
        <v>16750</v>
      </c>
    </row>
    <row r="4217" spans="1:13" x14ac:dyDescent="0.3">
      <c r="A4217" t="s">
        <v>4280</v>
      </c>
      <c r="B4217" s="3">
        <v>44265</v>
      </c>
      <c r="C4217" t="s">
        <v>51</v>
      </c>
      <c r="D4217" t="s">
        <v>8146</v>
      </c>
      <c r="E4217" t="s">
        <v>7903</v>
      </c>
      <c r="F4217" t="s">
        <v>29</v>
      </c>
      <c r="G4217" t="s">
        <v>27</v>
      </c>
      <c r="H4217" t="s">
        <v>62</v>
      </c>
      <c r="I4217">
        <v>2500</v>
      </c>
      <c r="J4217">
        <v>3350</v>
      </c>
      <c r="K4217">
        <v>6</v>
      </c>
      <c r="L4217">
        <v>7500</v>
      </c>
      <c r="M4217">
        <v>20100</v>
      </c>
    </row>
    <row r="4218" spans="1:13" x14ac:dyDescent="0.3">
      <c r="A4218" t="s">
        <v>4281</v>
      </c>
      <c r="B4218" s="3">
        <v>44265</v>
      </c>
      <c r="C4218" t="s">
        <v>52</v>
      </c>
      <c r="D4218" t="s">
        <v>8147</v>
      </c>
      <c r="E4218" t="s">
        <v>7915</v>
      </c>
      <c r="F4218" t="s">
        <v>29</v>
      </c>
      <c r="G4218" t="s">
        <v>27</v>
      </c>
      <c r="H4218" t="s">
        <v>62</v>
      </c>
      <c r="I4218">
        <v>2500</v>
      </c>
      <c r="J4218">
        <v>3350</v>
      </c>
      <c r="K4218">
        <v>7</v>
      </c>
      <c r="L4218">
        <v>10000</v>
      </c>
      <c r="M4218">
        <v>23450</v>
      </c>
    </row>
    <row r="4219" spans="1:13" x14ac:dyDescent="0.3">
      <c r="A4219" t="s">
        <v>4282</v>
      </c>
      <c r="B4219" s="3">
        <v>44265</v>
      </c>
      <c r="C4219" t="s">
        <v>53</v>
      </c>
      <c r="D4219" t="s">
        <v>8148</v>
      </c>
      <c r="E4219" t="s">
        <v>7897</v>
      </c>
      <c r="F4219" t="s">
        <v>29</v>
      </c>
      <c r="G4219" t="s">
        <v>27</v>
      </c>
      <c r="H4219" t="s">
        <v>62</v>
      </c>
      <c r="I4219">
        <v>2500</v>
      </c>
      <c r="J4219">
        <v>3350</v>
      </c>
      <c r="K4219">
        <v>5</v>
      </c>
      <c r="L4219">
        <v>10000</v>
      </c>
      <c r="M4219">
        <v>16750</v>
      </c>
    </row>
    <row r="4220" spans="1:13" x14ac:dyDescent="0.3">
      <c r="A4220" t="s">
        <v>4283</v>
      </c>
      <c r="B4220" s="3">
        <v>44265</v>
      </c>
      <c r="C4220" t="s">
        <v>54</v>
      </c>
      <c r="D4220" t="s">
        <v>8149</v>
      </c>
      <c r="E4220" t="s">
        <v>7907</v>
      </c>
      <c r="F4220" t="s">
        <v>29</v>
      </c>
      <c r="G4220" t="s">
        <v>27</v>
      </c>
      <c r="H4220" t="s">
        <v>62</v>
      </c>
      <c r="I4220">
        <v>2500</v>
      </c>
      <c r="J4220">
        <v>3350</v>
      </c>
      <c r="K4220">
        <v>6</v>
      </c>
      <c r="L4220">
        <v>2500</v>
      </c>
      <c r="M4220">
        <v>20100</v>
      </c>
    </row>
    <row r="4221" spans="1:13" x14ac:dyDescent="0.3">
      <c r="A4221" t="s">
        <v>4284</v>
      </c>
      <c r="B4221" s="3">
        <v>44265</v>
      </c>
      <c r="C4221" t="s">
        <v>55</v>
      </c>
      <c r="D4221" t="s">
        <v>8150</v>
      </c>
      <c r="E4221" t="s">
        <v>7929</v>
      </c>
      <c r="F4221" t="s">
        <v>14</v>
      </c>
      <c r="G4221" t="s">
        <v>27</v>
      </c>
      <c r="H4221" t="s">
        <v>62</v>
      </c>
      <c r="I4221">
        <v>2500</v>
      </c>
      <c r="J4221">
        <v>3350</v>
      </c>
      <c r="K4221">
        <v>7</v>
      </c>
      <c r="L4221">
        <v>2500</v>
      </c>
      <c r="M4221">
        <v>23450</v>
      </c>
    </row>
    <row r="4222" spans="1:13" x14ac:dyDescent="0.3">
      <c r="A4222" t="s">
        <v>4285</v>
      </c>
      <c r="B4222" s="3">
        <v>44265</v>
      </c>
      <c r="C4222" t="s">
        <v>57</v>
      </c>
      <c r="D4222" t="s">
        <v>8151</v>
      </c>
      <c r="E4222" t="s">
        <v>7896</v>
      </c>
      <c r="F4222" t="s">
        <v>14</v>
      </c>
      <c r="G4222" t="s">
        <v>27</v>
      </c>
      <c r="H4222" t="s">
        <v>62</v>
      </c>
      <c r="I4222">
        <v>2500</v>
      </c>
      <c r="J4222">
        <v>3350</v>
      </c>
      <c r="K4222">
        <v>5</v>
      </c>
      <c r="L4222">
        <v>7500</v>
      </c>
      <c r="M4222">
        <v>16750</v>
      </c>
    </row>
    <row r="4223" spans="1:13" x14ac:dyDescent="0.3">
      <c r="A4223" t="s">
        <v>4286</v>
      </c>
      <c r="B4223" s="3">
        <v>44265</v>
      </c>
      <c r="C4223" t="s">
        <v>58</v>
      </c>
      <c r="D4223" t="s">
        <v>8152</v>
      </c>
      <c r="E4223" t="s">
        <v>7907</v>
      </c>
      <c r="F4223" t="s">
        <v>14</v>
      </c>
      <c r="G4223" t="s">
        <v>27</v>
      </c>
      <c r="H4223" t="s">
        <v>62</v>
      </c>
      <c r="I4223">
        <v>2500</v>
      </c>
      <c r="J4223">
        <v>3350</v>
      </c>
      <c r="K4223">
        <v>6</v>
      </c>
      <c r="L4223">
        <v>5000</v>
      </c>
      <c r="M4223">
        <v>20100</v>
      </c>
    </row>
    <row r="4224" spans="1:13" x14ac:dyDescent="0.3">
      <c r="A4224" t="s">
        <v>4287</v>
      </c>
      <c r="B4224" s="3">
        <v>44265</v>
      </c>
      <c r="C4224" t="s">
        <v>59</v>
      </c>
      <c r="D4224" t="s">
        <v>8153</v>
      </c>
      <c r="E4224" t="s">
        <v>7929</v>
      </c>
      <c r="F4224" t="s">
        <v>14</v>
      </c>
      <c r="G4224" t="s">
        <v>40</v>
      </c>
      <c r="H4224" t="s">
        <v>63</v>
      </c>
      <c r="I4224">
        <v>3500</v>
      </c>
      <c r="J4224">
        <v>4750</v>
      </c>
      <c r="K4224">
        <v>7</v>
      </c>
      <c r="L4224">
        <v>3500</v>
      </c>
      <c r="M4224">
        <v>33250</v>
      </c>
    </row>
    <row r="4225" spans="1:13" x14ac:dyDescent="0.3">
      <c r="A4225" t="s">
        <v>4288</v>
      </c>
      <c r="B4225" s="3">
        <v>44265</v>
      </c>
      <c r="C4225" t="s">
        <v>60</v>
      </c>
      <c r="D4225" t="s">
        <v>8154</v>
      </c>
      <c r="E4225" t="s">
        <v>7903</v>
      </c>
      <c r="F4225" t="s">
        <v>14</v>
      </c>
      <c r="G4225" t="s">
        <v>40</v>
      </c>
      <c r="H4225" t="s">
        <v>63</v>
      </c>
      <c r="I4225">
        <v>3500</v>
      </c>
      <c r="J4225">
        <v>4750</v>
      </c>
      <c r="K4225">
        <v>5</v>
      </c>
      <c r="L4225">
        <v>3500</v>
      </c>
      <c r="M4225">
        <v>23750</v>
      </c>
    </row>
    <row r="4226" spans="1:13" x14ac:dyDescent="0.3">
      <c r="A4226" t="s">
        <v>4289</v>
      </c>
      <c r="B4226" s="3">
        <v>44265</v>
      </c>
      <c r="C4226" t="s">
        <v>61</v>
      </c>
      <c r="D4226" t="s">
        <v>8155</v>
      </c>
      <c r="E4226" t="s">
        <v>7912</v>
      </c>
      <c r="F4226" t="s">
        <v>14</v>
      </c>
      <c r="G4226" t="s">
        <v>40</v>
      </c>
      <c r="H4226" t="s">
        <v>63</v>
      </c>
      <c r="I4226">
        <v>3500</v>
      </c>
      <c r="J4226">
        <v>4750</v>
      </c>
      <c r="K4226">
        <v>6</v>
      </c>
      <c r="L4226">
        <v>3500</v>
      </c>
      <c r="M4226">
        <v>28500</v>
      </c>
    </row>
    <row r="4227" spans="1:13" x14ac:dyDescent="0.3">
      <c r="A4227" t="s">
        <v>4290</v>
      </c>
      <c r="B4227" s="3">
        <v>44265</v>
      </c>
      <c r="C4227" t="s">
        <v>13</v>
      </c>
      <c r="D4227" t="s">
        <v>8156</v>
      </c>
      <c r="E4227" t="s">
        <v>7912</v>
      </c>
      <c r="F4227" t="s">
        <v>14</v>
      </c>
      <c r="G4227" t="s">
        <v>44</v>
      </c>
      <c r="H4227" t="s">
        <v>63</v>
      </c>
      <c r="I4227">
        <v>3800</v>
      </c>
      <c r="J4227">
        <v>4430</v>
      </c>
      <c r="K4227">
        <v>7</v>
      </c>
      <c r="L4227">
        <v>3800</v>
      </c>
      <c r="M4227">
        <v>31010</v>
      </c>
    </row>
    <row r="4228" spans="1:13" x14ac:dyDescent="0.3">
      <c r="A4228" t="s">
        <v>4291</v>
      </c>
      <c r="B4228" s="3">
        <v>44265</v>
      </c>
      <c r="C4228" t="s">
        <v>16</v>
      </c>
      <c r="D4228" t="s">
        <v>8157</v>
      </c>
      <c r="E4228" t="s">
        <v>7912</v>
      </c>
      <c r="F4228" t="s">
        <v>14</v>
      </c>
      <c r="G4228" t="s">
        <v>44</v>
      </c>
      <c r="H4228" t="s">
        <v>63</v>
      </c>
      <c r="I4228">
        <v>3800</v>
      </c>
      <c r="J4228">
        <v>4430</v>
      </c>
      <c r="K4228">
        <v>5</v>
      </c>
      <c r="L4228">
        <v>7600</v>
      </c>
      <c r="M4228">
        <v>22150</v>
      </c>
    </row>
    <row r="4229" spans="1:13" x14ac:dyDescent="0.3">
      <c r="A4229" t="s">
        <v>4292</v>
      </c>
      <c r="B4229" s="3">
        <v>44265</v>
      </c>
      <c r="C4229" t="s">
        <v>18</v>
      </c>
      <c r="D4229" t="s">
        <v>8158</v>
      </c>
      <c r="E4229" t="s">
        <v>7896</v>
      </c>
      <c r="F4229" t="s">
        <v>14</v>
      </c>
      <c r="G4229" t="s">
        <v>40</v>
      </c>
      <c r="H4229" t="s">
        <v>63</v>
      </c>
      <c r="I4229">
        <v>3500</v>
      </c>
      <c r="J4229">
        <v>4750</v>
      </c>
      <c r="K4229">
        <v>6</v>
      </c>
      <c r="L4229">
        <v>10500</v>
      </c>
      <c r="M4229">
        <v>28500</v>
      </c>
    </row>
    <row r="4230" spans="1:13" x14ac:dyDescent="0.3">
      <c r="A4230" t="s">
        <v>4293</v>
      </c>
      <c r="B4230" s="3">
        <v>44265</v>
      </c>
      <c r="C4230" t="s">
        <v>20</v>
      </c>
      <c r="D4230" t="s">
        <v>8159</v>
      </c>
      <c r="E4230" t="s">
        <v>7912</v>
      </c>
      <c r="F4230" t="s">
        <v>14</v>
      </c>
      <c r="G4230" t="s">
        <v>40</v>
      </c>
      <c r="H4230" t="s">
        <v>63</v>
      </c>
      <c r="I4230">
        <v>3500</v>
      </c>
      <c r="J4230">
        <v>4750</v>
      </c>
      <c r="K4230">
        <v>7</v>
      </c>
      <c r="L4230">
        <v>3500</v>
      </c>
      <c r="M4230">
        <v>33250</v>
      </c>
    </row>
    <row r="4231" spans="1:13" x14ac:dyDescent="0.3">
      <c r="A4231" t="s">
        <v>4294</v>
      </c>
      <c r="B4231" s="3">
        <v>44265</v>
      </c>
      <c r="C4231" t="s">
        <v>21</v>
      </c>
      <c r="D4231" t="s">
        <v>8160</v>
      </c>
      <c r="E4231" t="s">
        <v>7912</v>
      </c>
      <c r="F4231" t="s">
        <v>14</v>
      </c>
      <c r="G4231" t="s">
        <v>40</v>
      </c>
      <c r="H4231" t="s">
        <v>63</v>
      </c>
      <c r="I4231">
        <v>3500</v>
      </c>
      <c r="J4231">
        <v>4750</v>
      </c>
      <c r="K4231">
        <v>5</v>
      </c>
      <c r="L4231">
        <v>14000</v>
      </c>
      <c r="M4231">
        <v>23750</v>
      </c>
    </row>
    <row r="4232" spans="1:13" x14ac:dyDescent="0.3">
      <c r="A4232" t="s">
        <v>4295</v>
      </c>
      <c r="B4232" s="3">
        <v>44266</v>
      </c>
      <c r="C4232" t="s">
        <v>23</v>
      </c>
      <c r="D4232" t="s">
        <v>8161</v>
      </c>
      <c r="E4232" t="s">
        <v>7905</v>
      </c>
      <c r="F4232" t="s">
        <v>14</v>
      </c>
      <c r="G4232" t="s">
        <v>40</v>
      </c>
      <c r="H4232" t="s">
        <v>63</v>
      </c>
      <c r="I4232">
        <v>3500</v>
      </c>
      <c r="J4232">
        <v>4750</v>
      </c>
      <c r="K4232">
        <v>6</v>
      </c>
      <c r="L4232">
        <v>7000</v>
      </c>
      <c r="M4232">
        <v>28500</v>
      </c>
    </row>
    <row r="4233" spans="1:13" x14ac:dyDescent="0.3">
      <c r="A4233" t="s">
        <v>4296</v>
      </c>
      <c r="B4233" s="3">
        <v>44266</v>
      </c>
      <c r="C4233" t="s">
        <v>24</v>
      </c>
      <c r="D4233" t="s">
        <v>8162</v>
      </c>
      <c r="E4233" t="s">
        <v>7903</v>
      </c>
      <c r="F4233" t="s">
        <v>14</v>
      </c>
      <c r="G4233" t="s">
        <v>40</v>
      </c>
      <c r="H4233" t="s">
        <v>63</v>
      </c>
      <c r="I4233">
        <v>3500</v>
      </c>
      <c r="J4233">
        <v>4750</v>
      </c>
      <c r="K4233">
        <v>7</v>
      </c>
      <c r="L4233">
        <v>10500</v>
      </c>
      <c r="M4233">
        <v>33250</v>
      </c>
    </row>
    <row r="4234" spans="1:13" x14ac:dyDescent="0.3">
      <c r="A4234" t="s">
        <v>4297</v>
      </c>
      <c r="B4234" s="3">
        <v>44266</v>
      </c>
      <c r="C4234" t="s">
        <v>25</v>
      </c>
      <c r="D4234" t="s">
        <v>8163</v>
      </c>
      <c r="E4234" t="s">
        <v>7901</v>
      </c>
      <c r="F4234" t="s">
        <v>14</v>
      </c>
      <c r="G4234" t="s">
        <v>40</v>
      </c>
      <c r="H4234" t="s">
        <v>63</v>
      </c>
      <c r="I4234">
        <v>3500</v>
      </c>
      <c r="J4234">
        <v>4750</v>
      </c>
      <c r="K4234">
        <v>5</v>
      </c>
      <c r="L4234">
        <v>14000</v>
      </c>
      <c r="M4234">
        <v>23750</v>
      </c>
    </row>
    <row r="4235" spans="1:13" x14ac:dyDescent="0.3">
      <c r="A4235" t="s">
        <v>4298</v>
      </c>
      <c r="B4235" s="3">
        <v>44266</v>
      </c>
      <c r="C4235" t="s">
        <v>26</v>
      </c>
      <c r="D4235" t="s">
        <v>8164</v>
      </c>
      <c r="E4235" t="s">
        <v>7967</v>
      </c>
      <c r="F4235" t="s">
        <v>14</v>
      </c>
      <c r="G4235" t="s">
        <v>40</v>
      </c>
      <c r="H4235" t="s">
        <v>63</v>
      </c>
      <c r="I4235">
        <v>3500</v>
      </c>
      <c r="J4235">
        <v>4750</v>
      </c>
      <c r="K4235">
        <v>6</v>
      </c>
      <c r="L4235">
        <v>10500</v>
      </c>
      <c r="M4235">
        <v>28500</v>
      </c>
    </row>
    <row r="4236" spans="1:13" x14ac:dyDescent="0.3">
      <c r="A4236" t="s">
        <v>4299</v>
      </c>
      <c r="B4236" s="3">
        <v>44266</v>
      </c>
      <c r="C4236" t="s">
        <v>28</v>
      </c>
      <c r="D4236" t="s">
        <v>8165</v>
      </c>
      <c r="E4236" t="s">
        <v>7907</v>
      </c>
      <c r="F4236" t="s">
        <v>14</v>
      </c>
      <c r="G4236" t="s">
        <v>15</v>
      </c>
      <c r="H4236" t="s">
        <v>62</v>
      </c>
      <c r="I4236">
        <v>4500</v>
      </c>
      <c r="J4236">
        <v>6000</v>
      </c>
      <c r="K4236">
        <v>7</v>
      </c>
      <c r="L4236">
        <v>9000</v>
      </c>
      <c r="M4236">
        <v>42000</v>
      </c>
    </row>
    <row r="4237" spans="1:13" x14ac:dyDescent="0.3">
      <c r="A4237" t="s">
        <v>4300</v>
      </c>
      <c r="B4237" s="3">
        <v>44266</v>
      </c>
      <c r="C4237" t="s">
        <v>30</v>
      </c>
      <c r="D4237" t="s">
        <v>8166</v>
      </c>
      <c r="E4237" t="s">
        <v>7929</v>
      </c>
      <c r="F4237" t="s">
        <v>14</v>
      </c>
      <c r="G4237" t="s">
        <v>15</v>
      </c>
      <c r="H4237" t="s">
        <v>62</v>
      </c>
      <c r="I4237">
        <v>4500</v>
      </c>
      <c r="J4237">
        <v>6000</v>
      </c>
      <c r="K4237">
        <v>5</v>
      </c>
      <c r="L4237">
        <v>9000</v>
      </c>
      <c r="M4237">
        <v>30000</v>
      </c>
    </row>
    <row r="4238" spans="1:13" x14ac:dyDescent="0.3">
      <c r="A4238" t="s">
        <v>4301</v>
      </c>
      <c r="B4238" s="3">
        <v>44266</v>
      </c>
      <c r="C4238" t="s">
        <v>31</v>
      </c>
      <c r="D4238" t="s">
        <v>8167</v>
      </c>
      <c r="E4238" t="s">
        <v>7921</v>
      </c>
      <c r="F4238" t="s">
        <v>14</v>
      </c>
      <c r="G4238" t="s">
        <v>56</v>
      </c>
      <c r="H4238" t="s">
        <v>64</v>
      </c>
      <c r="I4238">
        <v>3600</v>
      </c>
      <c r="J4238">
        <v>4400</v>
      </c>
      <c r="K4238">
        <v>6</v>
      </c>
      <c r="L4238">
        <v>10800</v>
      </c>
      <c r="M4238">
        <v>26400</v>
      </c>
    </row>
    <row r="4239" spans="1:13" x14ac:dyDescent="0.3">
      <c r="A4239" t="s">
        <v>4302</v>
      </c>
      <c r="B4239" s="3">
        <v>44266</v>
      </c>
      <c r="C4239" t="s">
        <v>32</v>
      </c>
      <c r="D4239" t="s">
        <v>8168</v>
      </c>
      <c r="E4239" t="s">
        <v>7907</v>
      </c>
      <c r="F4239" t="s">
        <v>14</v>
      </c>
      <c r="G4239" t="s">
        <v>22</v>
      </c>
      <c r="H4239" t="s">
        <v>63</v>
      </c>
      <c r="I4239">
        <v>3700</v>
      </c>
      <c r="J4239">
        <v>4450</v>
      </c>
      <c r="K4239">
        <v>7</v>
      </c>
      <c r="L4239">
        <v>11100</v>
      </c>
      <c r="M4239">
        <v>31150</v>
      </c>
    </row>
    <row r="4240" spans="1:13" x14ac:dyDescent="0.3">
      <c r="A4240" t="s">
        <v>4303</v>
      </c>
      <c r="B4240" s="3">
        <v>44266</v>
      </c>
      <c r="C4240" t="s">
        <v>33</v>
      </c>
      <c r="D4240" t="s">
        <v>8169</v>
      </c>
      <c r="E4240" t="s">
        <v>7897</v>
      </c>
      <c r="F4240" t="s">
        <v>14</v>
      </c>
      <c r="G4240" t="s">
        <v>22</v>
      </c>
      <c r="H4240" t="s">
        <v>63</v>
      </c>
      <c r="I4240">
        <v>3700</v>
      </c>
      <c r="J4240">
        <v>4450</v>
      </c>
      <c r="K4240">
        <v>5</v>
      </c>
      <c r="L4240">
        <v>11100</v>
      </c>
      <c r="M4240">
        <v>22250</v>
      </c>
    </row>
    <row r="4241" spans="1:13" x14ac:dyDescent="0.3">
      <c r="A4241" t="s">
        <v>4304</v>
      </c>
      <c r="B4241" s="3">
        <v>44266</v>
      </c>
      <c r="C4241" t="s">
        <v>34</v>
      </c>
      <c r="D4241" t="s">
        <v>8170</v>
      </c>
      <c r="E4241" t="s">
        <v>7915</v>
      </c>
      <c r="F4241" t="s">
        <v>14</v>
      </c>
      <c r="G4241" t="s">
        <v>22</v>
      </c>
      <c r="H4241" t="s">
        <v>63</v>
      </c>
      <c r="I4241">
        <v>3700</v>
      </c>
      <c r="J4241">
        <v>4450</v>
      </c>
      <c r="K4241">
        <v>6</v>
      </c>
      <c r="L4241">
        <v>11100</v>
      </c>
      <c r="M4241">
        <v>26700</v>
      </c>
    </row>
    <row r="4242" spans="1:13" x14ac:dyDescent="0.3">
      <c r="A4242" t="s">
        <v>4305</v>
      </c>
      <c r="B4242" s="3">
        <v>44266</v>
      </c>
      <c r="C4242" t="s">
        <v>35</v>
      </c>
      <c r="D4242" t="s">
        <v>8171</v>
      </c>
      <c r="E4242" t="s">
        <v>7912</v>
      </c>
      <c r="F4242" t="s">
        <v>29</v>
      </c>
      <c r="G4242" t="s">
        <v>22</v>
      </c>
      <c r="H4242" t="s">
        <v>63</v>
      </c>
      <c r="I4242">
        <v>3700</v>
      </c>
      <c r="J4242">
        <v>4450</v>
      </c>
      <c r="K4242">
        <v>7</v>
      </c>
      <c r="L4242">
        <v>7400</v>
      </c>
      <c r="M4242">
        <v>31150</v>
      </c>
    </row>
    <row r="4243" spans="1:13" x14ac:dyDescent="0.3">
      <c r="A4243" t="s">
        <v>4306</v>
      </c>
      <c r="B4243" s="3">
        <v>44266</v>
      </c>
      <c r="C4243" t="s">
        <v>36</v>
      </c>
      <c r="D4243" t="s">
        <v>8172</v>
      </c>
      <c r="E4243" t="s">
        <v>7896</v>
      </c>
      <c r="F4243" t="s">
        <v>29</v>
      </c>
      <c r="G4243" t="s">
        <v>22</v>
      </c>
      <c r="H4243" t="s">
        <v>63</v>
      </c>
      <c r="I4243">
        <v>3700</v>
      </c>
      <c r="J4243">
        <v>4450</v>
      </c>
      <c r="K4243">
        <v>5</v>
      </c>
      <c r="L4243">
        <v>3700</v>
      </c>
      <c r="M4243">
        <v>22250</v>
      </c>
    </row>
    <row r="4244" spans="1:13" x14ac:dyDescent="0.3">
      <c r="A4244" t="s">
        <v>4307</v>
      </c>
      <c r="B4244" s="3">
        <v>44266</v>
      </c>
      <c r="C4244" t="s">
        <v>37</v>
      </c>
      <c r="D4244" t="s">
        <v>8173</v>
      </c>
      <c r="E4244" t="s">
        <v>7915</v>
      </c>
      <c r="F4244" t="s">
        <v>29</v>
      </c>
      <c r="G4244" t="s">
        <v>56</v>
      </c>
      <c r="H4244" t="s">
        <v>64</v>
      </c>
      <c r="I4244">
        <v>3600</v>
      </c>
      <c r="J4244">
        <v>4400</v>
      </c>
      <c r="K4244">
        <v>6</v>
      </c>
      <c r="L4244">
        <v>10800</v>
      </c>
      <c r="M4244">
        <v>26400</v>
      </c>
    </row>
    <row r="4245" spans="1:13" x14ac:dyDescent="0.3">
      <c r="A4245" t="s">
        <v>4308</v>
      </c>
      <c r="B4245" s="3">
        <v>44266</v>
      </c>
      <c r="C4245" t="s">
        <v>38</v>
      </c>
      <c r="D4245" t="s">
        <v>8174</v>
      </c>
      <c r="E4245" t="s">
        <v>7903</v>
      </c>
      <c r="F4245" t="s">
        <v>29</v>
      </c>
      <c r="G4245" t="s">
        <v>56</v>
      </c>
      <c r="H4245" t="s">
        <v>64</v>
      </c>
      <c r="I4245">
        <v>3600</v>
      </c>
      <c r="J4245">
        <v>4400</v>
      </c>
      <c r="K4245">
        <v>7</v>
      </c>
      <c r="L4245">
        <v>14400</v>
      </c>
      <c r="M4245">
        <v>30800</v>
      </c>
    </row>
    <row r="4246" spans="1:13" x14ac:dyDescent="0.3">
      <c r="A4246" t="s">
        <v>4309</v>
      </c>
      <c r="B4246" s="3">
        <v>44266</v>
      </c>
      <c r="C4246" t="s">
        <v>39</v>
      </c>
      <c r="D4246" t="s">
        <v>8175</v>
      </c>
      <c r="E4246" t="s">
        <v>7912</v>
      </c>
      <c r="F4246" t="s">
        <v>14</v>
      </c>
      <c r="G4246" t="s">
        <v>56</v>
      </c>
      <c r="H4246" t="s">
        <v>64</v>
      </c>
      <c r="I4246">
        <v>3600</v>
      </c>
      <c r="J4246">
        <v>4400</v>
      </c>
      <c r="K4246">
        <v>5</v>
      </c>
      <c r="L4246">
        <v>7200</v>
      </c>
      <c r="M4246">
        <v>22000</v>
      </c>
    </row>
    <row r="4247" spans="1:13" x14ac:dyDescent="0.3">
      <c r="A4247" t="s">
        <v>4310</v>
      </c>
      <c r="B4247" s="3">
        <v>44266</v>
      </c>
      <c r="C4247" t="s">
        <v>41</v>
      </c>
      <c r="D4247" t="s">
        <v>8176</v>
      </c>
      <c r="E4247" t="s">
        <v>7907</v>
      </c>
      <c r="F4247" t="s">
        <v>14</v>
      </c>
      <c r="G4247" t="s">
        <v>56</v>
      </c>
      <c r="H4247" t="s">
        <v>64</v>
      </c>
      <c r="I4247">
        <v>3600</v>
      </c>
      <c r="J4247">
        <v>4400</v>
      </c>
      <c r="K4247">
        <v>6</v>
      </c>
      <c r="L4247">
        <v>14400</v>
      </c>
      <c r="M4247">
        <v>26400</v>
      </c>
    </row>
    <row r="4248" spans="1:13" x14ac:dyDescent="0.3">
      <c r="A4248" t="s">
        <v>4311</v>
      </c>
      <c r="B4248" s="3">
        <v>44266</v>
      </c>
      <c r="C4248" t="s">
        <v>42</v>
      </c>
      <c r="D4248" t="s">
        <v>8177</v>
      </c>
      <c r="E4248" t="s">
        <v>7912</v>
      </c>
      <c r="F4248" t="s">
        <v>14</v>
      </c>
      <c r="G4248" t="s">
        <v>56</v>
      </c>
      <c r="H4248" t="s">
        <v>64</v>
      </c>
      <c r="I4248">
        <v>3600</v>
      </c>
      <c r="J4248">
        <v>4400</v>
      </c>
      <c r="K4248">
        <v>7</v>
      </c>
      <c r="L4248">
        <v>7200</v>
      </c>
      <c r="M4248">
        <v>30800</v>
      </c>
    </row>
    <row r="4249" spans="1:13" x14ac:dyDescent="0.3">
      <c r="A4249" t="s">
        <v>4312</v>
      </c>
      <c r="B4249" s="3">
        <v>44266</v>
      </c>
      <c r="C4249" t="s">
        <v>43</v>
      </c>
      <c r="D4249" t="s">
        <v>8178</v>
      </c>
      <c r="E4249" t="s">
        <v>7897</v>
      </c>
      <c r="F4249" t="s">
        <v>14</v>
      </c>
      <c r="G4249" t="s">
        <v>44</v>
      </c>
      <c r="H4249" t="s">
        <v>63</v>
      </c>
      <c r="I4249">
        <v>3800</v>
      </c>
      <c r="J4249">
        <v>4430</v>
      </c>
      <c r="K4249">
        <v>5</v>
      </c>
      <c r="L4249">
        <v>7600</v>
      </c>
      <c r="M4249">
        <v>22150</v>
      </c>
    </row>
    <row r="4250" spans="1:13" x14ac:dyDescent="0.3">
      <c r="A4250" t="s">
        <v>4313</v>
      </c>
      <c r="B4250" s="3">
        <v>44266</v>
      </c>
      <c r="C4250" t="s">
        <v>45</v>
      </c>
      <c r="D4250" t="s">
        <v>8179</v>
      </c>
      <c r="E4250" t="s">
        <v>7905</v>
      </c>
      <c r="F4250" t="s">
        <v>14</v>
      </c>
      <c r="G4250" t="s">
        <v>44</v>
      </c>
      <c r="H4250" t="s">
        <v>63</v>
      </c>
      <c r="I4250">
        <v>3800</v>
      </c>
      <c r="J4250">
        <v>4430</v>
      </c>
      <c r="K4250">
        <v>6</v>
      </c>
      <c r="L4250">
        <v>15200</v>
      </c>
      <c r="M4250">
        <v>26580</v>
      </c>
    </row>
    <row r="4251" spans="1:13" x14ac:dyDescent="0.3">
      <c r="A4251" t="s">
        <v>4314</v>
      </c>
      <c r="B4251" s="3">
        <v>44266</v>
      </c>
      <c r="C4251" t="s">
        <v>46</v>
      </c>
      <c r="D4251" t="s">
        <v>8180</v>
      </c>
      <c r="E4251" t="s">
        <v>7939</v>
      </c>
      <c r="F4251" t="s">
        <v>14</v>
      </c>
      <c r="G4251" t="s">
        <v>44</v>
      </c>
      <c r="H4251" t="s">
        <v>63</v>
      </c>
      <c r="I4251">
        <v>3800</v>
      </c>
      <c r="J4251">
        <v>4430</v>
      </c>
      <c r="K4251">
        <v>7</v>
      </c>
      <c r="L4251">
        <v>11400</v>
      </c>
      <c r="M4251">
        <v>31010</v>
      </c>
    </row>
    <row r="4252" spans="1:13" x14ac:dyDescent="0.3">
      <c r="A4252" t="s">
        <v>4315</v>
      </c>
      <c r="B4252" s="3">
        <v>44266</v>
      </c>
      <c r="C4252" t="s">
        <v>47</v>
      </c>
      <c r="D4252" t="s">
        <v>8181</v>
      </c>
      <c r="E4252" t="s">
        <v>7896</v>
      </c>
      <c r="F4252" t="s">
        <v>14</v>
      </c>
      <c r="G4252" t="s">
        <v>44</v>
      </c>
      <c r="H4252" t="s">
        <v>63</v>
      </c>
      <c r="I4252">
        <v>3800</v>
      </c>
      <c r="J4252">
        <v>4430</v>
      </c>
      <c r="K4252">
        <v>5</v>
      </c>
      <c r="L4252">
        <v>7600</v>
      </c>
      <c r="M4252">
        <v>22150</v>
      </c>
    </row>
    <row r="4253" spans="1:13" x14ac:dyDescent="0.3">
      <c r="A4253" t="s">
        <v>4316</v>
      </c>
      <c r="B4253" s="3">
        <v>44266</v>
      </c>
      <c r="C4253" t="s">
        <v>48</v>
      </c>
      <c r="D4253" t="s">
        <v>8182</v>
      </c>
      <c r="E4253" t="s">
        <v>7971</v>
      </c>
      <c r="F4253" t="s">
        <v>14</v>
      </c>
      <c r="G4253" t="s">
        <v>15</v>
      </c>
      <c r="H4253" t="s">
        <v>62</v>
      </c>
      <c r="I4253">
        <v>4500</v>
      </c>
      <c r="J4253">
        <v>6000</v>
      </c>
      <c r="K4253">
        <v>6</v>
      </c>
      <c r="L4253">
        <v>9000</v>
      </c>
      <c r="M4253">
        <v>36000</v>
      </c>
    </row>
    <row r="4254" spans="1:13" x14ac:dyDescent="0.3">
      <c r="A4254" t="s">
        <v>4317</v>
      </c>
      <c r="B4254" s="3">
        <v>44266</v>
      </c>
      <c r="C4254" t="s">
        <v>49</v>
      </c>
      <c r="D4254" t="s">
        <v>8183</v>
      </c>
      <c r="E4254" t="s">
        <v>7905</v>
      </c>
      <c r="F4254" t="s">
        <v>14</v>
      </c>
      <c r="G4254" t="s">
        <v>15</v>
      </c>
      <c r="H4254" t="s">
        <v>62</v>
      </c>
      <c r="I4254">
        <v>4500</v>
      </c>
      <c r="J4254">
        <v>6000</v>
      </c>
      <c r="K4254">
        <v>7</v>
      </c>
      <c r="L4254">
        <v>9000</v>
      </c>
      <c r="M4254">
        <v>42000</v>
      </c>
    </row>
    <row r="4255" spans="1:13" x14ac:dyDescent="0.3">
      <c r="A4255" t="s">
        <v>4318</v>
      </c>
      <c r="B4255" s="3">
        <v>44266</v>
      </c>
      <c r="C4255" t="s">
        <v>50</v>
      </c>
      <c r="D4255" t="s">
        <v>8184</v>
      </c>
      <c r="E4255" t="s">
        <v>7956</v>
      </c>
      <c r="F4255" t="s">
        <v>14</v>
      </c>
      <c r="G4255" t="s">
        <v>15</v>
      </c>
      <c r="H4255" t="s">
        <v>62</v>
      </c>
      <c r="I4255">
        <v>4500</v>
      </c>
      <c r="J4255">
        <v>6000</v>
      </c>
      <c r="K4255">
        <v>5</v>
      </c>
      <c r="L4255">
        <v>18000</v>
      </c>
      <c r="M4255">
        <v>30000</v>
      </c>
    </row>
    <row r="4256" spans="1:13" x14ac:dyDescent="0.3">
      <c r="A4256" t="s">
        <v>4319</v>
      </c>
      <c r="B4256" s="3">
        <v>44266</v>
      </c>
      <c r="C4256" t="s">
        <v>51</v>
      </c>
      <c r="D4256" t="s">
        <v>8185</v>
      </c>
      <c r="E4256" t="s">
        <v>7899</v>
      </c>
      <c r="F4256" t="s">
        <v>14</v>
      </c>
      <c r="G4256" t="s">
        <v>15</v>
      </c>
      <c r="H4256" t="s">
        <v>62</v>
      </c>
      <c r="I4256">
        <v>4500</v>
      </c>
      <c r="J4256">
        <v>6000</v>
      </c>
      <c r="K4256">
        <v>6</v>
      </c>
      <c r="L4256">
        <v>13500</v>
      </c>
      <c r="M4256">
        <v>36000</v>
      </c>
    </row>
    <row r="4257" spans="1:13" x14ac:dyDescent="0.3">
      <c r="A4257" t="s">
        <v>4320</v>
      </c>
      <c r="B4257" s="3">
        <v>44267</v>
      </c>
      <c r="C4257" t="s">
        <v>52</v>
      </c>
      <c r="D4257" t="s">
        <v>8186</v>
      </c>
      <c r="E4257" t="s">
        <v>7929</v>
      </c>
      <c r="F4257" t="s">
        <v>14</v>
      </c>
      <c r="G4257" t="s">
        <v>15</v>
      </c>
      <c r="H4257" t="s">
        <v>62</v>
      </c>
      <c r="I4257">
        <v>4500</v>
      </c>
      <c r="J4257">
        <v>6000</v>
      </c>
      <c r="K4257">
        <v>7</v>
      </c>
      <c r="L4257">
        <v>18000</v>
      </c>
      <c r="M4257">
        <v>42000</v>
      </c>
    </row>
    <row r="4258" spans="1:13" x14ac:dyDescent="0.3">
      <c r="A4258" t="s">
        <v>4321</v>
      </c>
      <c r="B4258" s="3">
        <v>44267</v>
      </c>
      <c r="C4258" t="s">
        <v>53</v>
      </c>
      <c r="D4258" t="s">
        <v>8187</v>
      </c>
      <c r="E4258" t="s">
        <v>7901</v>
      </c>
      <c r="F4258" t="s">
        <v>14</v>
      </c>
      <c r="G4258" t="s">
        <v>15</v>
      </c>
      <c r="H4258" t="s">
        <v>62</v>
      </c>
      <c r="I4258">
        <v>4500</v>
      </c>
      <c r="J4258">
        <v>6000</v>
      </c>
      <c r="K4258">
        <v>5</v>
      </c>
      <c r="L4258">
        <v>18000</v>
      </c>
      <c r="M4258">
        <v>30000</v>
      </c>
    </row>
    <row r="4259" spans="1:13" x14ac:dyDescent="0.3">
      <c r="A4259" t="s">
        <v>4322</v>
      </c>
      <c r="B4259" s="3">
        <v>44267</v>
      </c>
      <c r="C4259" t="s">
        <v>54</v>
      </c>
      <c r="D4259" t="s">
        <v>8188</v>
      </c>
      <c r="E4259" t="s">
        <v>8189</v>
      </c>
      <c r="F4259" t="s">
        <v>14</v>
      </c>
      <c r="G4259" t="s">
        <v>15</v>
      </c>
      <c r="H4259" t="s">
        <v>62</v>
      </c>
      <c r="I4259">
        <v>4500</v>
      </c>
      <c r="J4259">
        <v>6000</v>
      </c>
      <c r="K4259">
        <v>6</v>
      </c>
      <c r="L4259">
        <v>4500</v>
      </c>
      <c r="M4259">
        <v>36000</v>
      </c>
    </row>
    <row r="4260" spans="1:13" x14ac:dyDescent="0.3">
      <c r="A4260" t="s">
        <v>4323</v>
      </c>
      <c r="B4260" s="3">
        <v>44267</v>
      </c>
      <c r="C4260" t="s">
        <v>55</v>
      </c>
      <c r="D4260" t="s">
        <v>8190</v>
      </c>
      <c r="E4260" t="s">
        <v>7907</v>
      </c>
      <c r="F4260" t="s">
        <v>14</v>
      </c>
      <c r="G4260" t="s">
        <v>15</v>
      </c>
      <c r="H4260" t="s">
        <v>62</v>
      </c>
      <c r="I4260">
        <v>4500</v>
      </c>
      <c r="J4260">
        <v>6000</v>
      </c>
      <c r="K4260">
        <v>7</v>
      </c>
      <c r="L4260">
        <v>13500</v>
      </c>
      <c r="M4260">
        <v>42000</v>
      </c>
    </row>
    <row r="4261" spans="1:13" x14ac:dyDescent="0.3">
      <c r="A4261" t="s">
        <v>4324</v>
      </c>
      <c r="B4261" s="3">
        <v>44267</v>
      </c>
      <c r="C4261" t="s">
        <v>57</v>
      </c>
      <c r="D4261" t="s">
        <v>8191</v>
      </c>
      <c r="E4261" t="s">
        <v>7897</v>
      </c>
      <c r="F4261" t="s">
        <v>29</v>
      </c>
      <c r="G4261" t="s">
        <v>15</v>
      </c>
      <c r="H4261" t="s">
        <v>62</v>
      </c>
      <c r="I4261">
        <v>4500</v>
      </c>
      <c r="J4261">
        <v>6000</v>
      </c>
      <c r="K4261">
        <v>5</v>
      </c>
      <c r="L4261">
        <v>18000</v>
      </c>
      <c r="M4261">
        <v>30000</v>
      </c>
    </row>
    <row r="4262" spans="1:13" x14ac:dyDescent="0.3">
      <c r="A4262" t="s">
        <v>4325</v>
      </c>
      <c r="B4262" s="3">
        <v>44267</v>
      </c>
      <c r="C4262" t="s">
        <v>58</v>
      </c>
      <c r="D4262" t="s">
        <v>8192</v>
      </c>
      <c r="E4262" t="s">
        <v>7903</v>
      </c>
      <c r="F4262" t="s">
        <v>29</v>
      </c>
      <c r="G4262" t="s">
        <v>15</v>
      </c>
      <c r="H4262" t="s">
        <v>62</v>
      </c>
      <c r="I4262">
        <v>4500</v>
      </c>
      <c r="J4262">
        <v>6000</v>
      </c>
      <c r="K4262">
        <v>6</v>
      </c>
      <c r="L4262">
        <v>18000</v>
      </c>
      <c r="M4262">
        <v>36000</v>
      </c>
    </row>
    <row r="4263" spans="1:13" x14ac:dyDescent="0.3">
      <c r="A4263" t="s">
        <v>4326</v>
      </c>
      <c r="B4263" s="3">
        <v>44267</v>
      </c>
      <c r="C4263" t="s">
        <v>59</v>
      </c>
      <c r="D4263" t="s">
        <v>8193</v>
      </c>
      <c r="E4263" t="s">
        <v>7925</v>
      </c>
      <c r="F4263" t="s">
        <v>29</v>
      </c>
      <c r="G4263" t="s">
        <v>15</v>
      </c>
      <c r="H4263" t="s">
        <v>62</v>
      </c>
      <c r="I4263">
        <v>4500</v>
      </c>
      <c r="J4263">
        <v>6000</v>
      </c>
      <c r="K4263">
        <v>7</v>
      </c>
      <c r="L4263">
        <v>9000</v>
      </c>
      <c r="M4263">
        <v>42000</v>
      </c>
    </row>
    <row r="4264" spans="1:13" x14ac:dyDescent="0.3">
      <c r="A4264" t="s">
        <v>4327</v>
      </c>
      <c r="B4264" s="3">
        <v>44267</v>
      </c>
      <c r="C4264" t="s">
        <v>60</v>
      </c>
      <c r="D4264" t="s">
        <v>8194</v>
      </c>
      <c r="E4264" t="s">
        <v>7929</v>
      </c>
      <c r="F4264" t="s">
        <v>29</v>
      </c>
      <c r="G4264" t="s">
        <v>15</v>
      </c>
      <c r="H4264" t="s">
        <v>62</v>
      </c>
      <c r="I4264">
        <v>4500</v>
      </c>
      <c r="J4264">
        <v>6000</v>
      </c>
      <c r="K4264">
        <v>5</v>
      </c>
      <c r="L4264">
        <v>9000</v>
      </c>
      <c r="M4264">
        <v>30000</v>
      </c>
    </row>
    <row r="4265" spans="1:13" x14ac:dyDescent="0.3">
      <c r="A4265" t="s">
        <v>4328</v>
      </c>
      <c r="B4265" s="3">
        <v>44267</v>
      </c>
      <c r="C4265" t="s">
        <v>61</v>
      </c>
      <c r="D4265" t="s">
        <v>8195</v>
      </c>
      <c r="E4265" t="s">
        <v>7907</v>
      </c>
      <c r="F4265" t="s">
        <v>29</v>
      </c>
      <c r="G4265" t="s">
        <v>15</v>
      </c>
      <c r="H4265" t="s">
        <v>62</v>
      </c>
      <c r="I4265">
        <v>4500</v>
      </c>
      <c r="J4265">
        <v>6000</v>
      </c>
      <c r="K4265">
        <v>6</v>
      </c>
      <c r="L4265">
        <v>9000</v>
      </c>
      <c r="M4265">
        <v>36000</v>
      </c>
    </row>
    <row r="4266" spans="1:13" x14ac:dyDescent="0.3">
      <c r="A4266" t="s">
        <v>4329</v>
      </c>
      <c r="B4266" s="3">
        <v>44267</v>
      </c>
      <c r="C4266" t="s">
        <v>13</v>
      </c>
      <c r="D4266" t="s">
        <v>8196</v>
      </c>
      <c r="E4266" t="s">
        <v>7901</v>
      </c>
      <c r="F4266" t="s">
        <v>29</v>
      </c>
      <c r="G4266" t="s">
        <v>15</v>
      </c>
      <c r="H4266" t="s">
        <v>62</v>
      </c>
      <c r="I4266">
        <v>4500</v>
      </c>
      <c r="J4266">
        <v>6000</v>
      </c>
      <c r="K4266">
        <v>7</v>
      </c>
      <c r="L4266">
        <v>9000</v>
      </c>
      <c r="M4266">
        <v>42000</v>
      </c>
    </row>
    <row r="4267" spans="1:13" x14ac:dyDescent="0.3">
      <c r="A4267" t="s">
        <v>4330</v>
      </c>
      <c r="B4267" s="3">
        <v>44267</v>
      </c>
      <c r="C4267" t="s">
        <v>16</v>
      </c>
      <c r="D4267" t="s">
        <v>8197</v>
      </c>
      <c r="E4267" t="s">
        <v>7910</v>
      </c>
      <c r="F4267" t="s">
        <v>29</v>
      </c>
      <c r="G4267" t="s">
        <v>22</v>
      </c>
      <c r="H4267" t="s">
        <v>63</v>
      </c>
      <c r="I4267">
        <v>3700</v>
      </c>
      <c r="J4267">
        <v>4450</v>
      </c>
      <c r="K4267">
        <v>5</v>
      </c>
      <c r="L4267">
        <v>7400</v>
      </c>
      <c r="M4267">
        <v>22250</v>
      </c>
    </row>
    <row r="4268" spans="1:13" x14ac:dyDescent="0.3">
      <c r="A4268" t="s">
        <v>4331</v>
      </c>
      <c r="B4268" s="3">
        <v>44267</v>
      </c>
      <c r="C4268" t="s">
        <v>18</v>
      </c>
      <c r="D4268" t="s">
        <v>8198</v>
      </c>
      <c r="E4268" t="s">
        <v>7912</v>
      </c>
      <c r="F4268" t="s">
        <v>29</v>
      </c>
      <c r="G4268" t="s">
        <v>22</v>
      </c>
      <c r="H4268" t="s">
        <v>63</v>
      </c>
      <c r="I4268">
        <v>3700</v>
      </c>
      <c r="J4268">
        <v>4450</v>
      </c>
      <c r="K4268">
        <v>6</v>
      </c>
      <c r="L4268">
        <v>11100</v>
      </c>
      <c r="M4268">
        <v>26700</v>
      </c>
    </row>
    <row r="4269" spans="1:13" x14ac:dyDescent="0.3">
      <c r="A4269" t="s">
        <v>4332</v>
      </c>
      <c r="B4269" s="3">
        <v>44267</v>
      </c>
      <c r="C4269" t="s">
        <v>20</v>
      </c>
      <c r="D4269" t="s">
        <v>8199</v>
      </c>
      <c r="E4269" t="s">
        <v>7901</v>
      </c>
      <c r="F4269" t="s">
        <v>29</v>
      </c>
      <c r="G4269" t="s">
        <v>22</v>
      </c>
      <c r="H4269" t="s">
        <v>63</v>
      </c>
      <c r="I4269">
        <v>3700</v>
      </c>
      <c r="J4269">
        <v>4450</v>
      </c>
      <c r="K4269">
        <v>7</v>
      </c>
      <c r="L4269">
        <v>14800</v>
      </c>
      <c r="M4269">
        <v>31150</v>
      </c>
    </row>
    <row r="4270" spans="1:13" x14ac:dyDescent="0.3">
      <c r="A4270" t="s">
        <v>4333</v>
      </c>
      <c r="B4270" s="3">
        <v>44267</v>
      </c>
      <c r="C4270" t="s">
        <v>21</v>
      </c>
      <c r="D4270" t="s">
        <v>8200</v>
      </c>
      <c r="E4270" t="s">
        <v>7905</v>
      </c>
      <c r="F4270" t="s">
        <v>14</v>
      </c>
      <c r="G4270" t="s">
        <v>22</v>
      </c>
      <c r="H4270" t="s">
        <v>63</v>
      </c>
      <c r="I4270">
        <v>3700</v>
      </c>
      <c r="J4270">
        <v>4450</v>
      </c>
      <c r="K4270">
        <v>5</v>
      </c>
      <c r="L4270">
        <v>14800</v>
      </c>
      <c r="M4270">
        <v>22250</v>
      </c>
    </row>
    <row r="4271" spans="1:13" x14ac:dyDescent="0.3">
      <c r="A4271" t="s">
        <v>4334</v>
      </c>
      <c r="B4271" s="3">
        <v>44267</v>
      </c>
      <c r="C4271" t="s">
        <v>23</v>
      </c>
      <c r="D4271" t="s">
        <v>8201</v>
      </c>
      <c r="E4271" t="s">
        <v>7905</v>
      </c>
      <c r="F4271" t="s">
        <v>14</v>
      </c>
      <c r="G4271" t="s">
        <v>27</v>
      </c>
      <c r="H4271" t="s">
        <v>62</v>
      </c>
      <c r="I4271">
        <v>2500</v>
      </c>
      <c r="J4271">
        <v>3350</v>
      </c>
      <c r="K4271">
        <v>6</v>
      </c>
      <c r="L4271">
        <v>7500</v>
      </c>
      <c r="M4271">
        <v>20100</v>
      </c>
    </row>
    <row r="4272" spans="1:13" x14ac:dyDescent="0.3">
      <c r="A4272" t="s">
        <v>4335</v>
      </c>
      <c r="B4272" s="3">
        <v>44267</v>
      </c>
      <c r="C4272" t="s">
        <v>24</v>
      </c>
      <c r="D4272" t="s">
        <v>8202</v>
      </c>
      <c r="E4272" t="s">
        <v>7903</v>
      </c>
      <c r="F4272" t="s">
        <v>29</v>
      </c>
      <c r="G4272" t="s">
        <v>27</v>
      </c>
      <c r="H4272" t="s">
        <v>62</v>
      </c>
      <c r="I4272">
        <v>2500</v>
      </c>
      <c r="J4272">
        <v>3350</v>
      </c>
      <c r="K4272">
        <v>7</v>
      </c>
      <c r="L4272">
        <v>5000</v>
      </c>
      <c r="M4272">
        <v>23450</v>
      </c>
    </row>
    <row r="4273" spans="1:13" x14ac:dyDescent="0.3">
      <c r="A4273" t="s">
        <v>4336</v>
      </c>
      <c r="B4273" s="3">
        <v>44267</v>
      </c>
      <c r="C4273" t="s">
        <v>25</v>
      </c>
      <c r="D4273" t="s">
        <v>8203</v>
      </c>
      <c r="E4273" t="s">
        <v>7952</v>
      </c>
      <c r="F4273" t="s">
        <v>29</v>
      </c>
      <c r="G4273" t="s">
        <v>27</v>
      </c>
      <c r="H4273" t="s">
        <v>62</v>
      </c>
      <c r="I4273">
        <v>2500</v>
      </c>
      <c r="J4273">
        <v>3350</v>
      </c>
      <c r="K4273">
        <v>5</v>
      </c>
      <c r="L4273">
        <v>5000</v>
      </c>
      <c r="M4273">
        <v>16750</v>
      </c>
    </row>
    <row r="4274" spans="1:13" x14ac:dyDescent="0.3">
      <c r="A4274" t="s">
        <v>4337</v>
      </c>
      <c r="B4274" s="3">
        <v>44267</v>
      </c>
      <c r="C4274" t="s">
        <v>26</v>
      </c>
      <c r="D4274" t="s">
        <v>8204</v>
      </c>
      <c r="E4274" t="s">
        <v>7901</v>
      </c>
      <c r="F4274" t="s">
        <v>29</v>
      </c>
      <c r="G4274" t="s">
        <v>27</v>
      </c>
      <c r="H4274" t="s">
        <v>62</v>
      </c>
      <c r="I4274">
        <v>2500</v>
      </c>
      <c r="J4274">
        <v>3350</v>
      </c>
      <c r="K4274">
        <v>6</v>
      </c>
      <c r="L4274">
        <v>5000</v>
      </c>
      <c r="M4274">
        <v>20100</v>
      </c>
    </row>
    <row r="4275" spans="1:13" x14ac:dyDescent="0.3">
      <c r="A4275" t="s">
        <v>4338</v>
      </c>
      <c r="B4275" s="3">
        <v>44267</v>
      </c>
      <c r="C4275" t="s">
        <v>28</v>
      </c>
      <c r="D4275" t="s">
        <v>8205</v>
      </c>
      <c r="E4275" t="s">
        <v>7903</v>
      </c>
      <c r="F4275" t="s">
        <v>29</v>
      </c>
      <c r="G4275" t="s">
        <v>27</v>
      </c>
      <c r="H4275" t="s">
        <v>62</v>
      </c>
      <c r="I4275">
        <v>2500</v>
      </c>
      <c r="J4275">
        <v>3350</v>
      </c>
      <c r="K4275">
        <v>7</v>
      </c>
      <c r="L4275">
        <v>2500</v>
      </c>
      <c r="M4275">
        <v>23450</v>
      </c>
    </row>
    <row r="4276" spans="1:13" x14ac:dyDescent="0.3">
      <c r="A4276" t="s">
        <v>4339</v>
      </c>
      <c r="B4276" s="3">
        <v>44267</v>
      </c>
      <c r="C4276" t="s">
        <v>30</v>
      </c>
      <c r="D4276" t="s">
        <v>8206</v>
      </c>
      <c r="E4276" t="s">
        <v>7912</v>
      </c>
      <c r="F4276" t="s">
        <v>14</v>
      </c>
      <c r="G4276" t="s">
        <v>27</v>
      </c>
      <c r="H4276" t="s">
        <v>62</v>
      </c>
      <c r="I4276">
        <v>2500</v>
      </c>
      <c r="J4276">
        <v>3350</v>
      </c>
      <c r="K4276">
        <v>5</v>
      </c>
      <c r="L4276">
        <v>10000</v>
      </c>
      <c r="M4276">
        <v>16750</v>
      </c>
    </row>
    <row r="4277" spans="1:13" x14ac:dyDescent="0.3">
      <c r="A4277" t="s">
        <v>4340</v>
      </c>
      <c r="B4277" s="3">
        <v>44267</v>
      </c>
      <c r="C4277" t="s">
        <v>31</v>
      </c>
      <c r="D4277" t="s">
        <v>8207</v>
      </c>
      <c r="E4277" t="s">
        <v>7907</v>
      </c>
      <c r="F4277" t="s">
        <v>14</v>
      </c>
      <c r="G4277" t="s">
        <v>27</v>
      </c>
      <c r="H4277" t="s">
        <v>62</v>
      </c>
      <c r="I4277">
        <v>2500</v>
      </c>
      <c r="J4277">
        <v>3350</v>
      </c>
      <c r="K4277">
        <v>6</v>
      </c>
      <c r="L4277">
        <v>10000</v>
      </c>
      <c r="M4277">
        <v>20100</v>
      </c>
    </row>
    <row r="4278" spans="1:13" x14ac:dyDescent="0.3">
      <c r="A4278" t="s">
        <v>4341</v>
      </c>
      <c r="B4278" s="3">
        <v>44267</v>
      </c>
      <c r="C4278" t="s">
        <v>32</v>
      </c>
      <c r="D4278" t="s">
        <v>8208</v>
      </c>
      <c r="E4278" t="s">
        <v>7901</v>
      </c>
      <c r="F4278" t="s">
        <v>14</v>
      </c>
      <c r="G4278" t="s">
        <v>27</v>
      </c>
      <c r="H4278" t="s">
        <v>62</v>
      </c>
      <c r="I4278">
        <v>2500</v>
      </c>
      <c r="J4278">
        <v>3350</v>
      </c>
      <c r="K4278">
        <v>7</v>
      </c>
      <c r="L4278">
        <v>7500</v>
      </c>
      <c r="M4278">
        <v>23450</v>
      </c>
    </row>
    <row r="4279" spans="1:13" x14ac:dyDescent="0.3">
      <c r="A4279" t="s">
        <v>4342</v>
      </c>
      <c r="B4279" s="3">
        <v>44267</v>
      </c>
      <c r="C4279" t="s">
        <v>33</v>
      </c>
      <c r="D4279" t="s">
        <v>8209</v>
      </c>
      <c r="E4279" t="s">
        <v>7905</v>
      </c>
      <c r="F4279" t="s">
        <v>14</v>
      </c>
      <c r="G4279" t="s">
        <v>27</v>
      </c>
      <c r="H4279" t="s">
        <v>62</v>
      </c>
      <c r="I4279">
        <v>2500</v>
      </c>
      <c r="J4279">
        <v>3350</v>
      </c>
      <c r="K4279">
        <v>5</v>
      </c>
      <c r="L4279">
        <v>2500</v>
      </c>
      <c r="M4279">
        <v>16750</v>
      </c>
    </row>
    <row r="4280" spans="1:13" x14ac:dyDescent="0.3">
      <c r="A4280" t="s">
        <v>4343</v>
      </c>
      <c r="B4280" s="3">
        <v>44267</v>
      </c>
      <c r="C4280" t="s">
        <v>34</v>
      </c>
      <c r="D4280" t="s">
        <v>8210</v>
      </c>
      <c r="E4280" t="s">
        <v>7925</v>
      </c>
      <c r="F4280" t="s">
        <v>14</v>
      </c>
      <c r="G4280" t="s">
        <v>27</v>
      </c>
      <c r="H4280" t="s">
        <v>62</v>
      </c>
      <c r="I4280">
        <v>2500</v>
      </c>
      <c r="J4280">
        <v>3350</v>
      </c>
      <c r="K4280">
        <v>6</v>
      </c>
      <c r="L4280">
        <v>5000</v>
      </c>
      <c r="M4280">
        <v>20100</v>
      </c>
    </row>
    <row r="4281" spans="1:13" x14ac:dyDescent="0.3">
      <c r="A4281" t="s">
        <v>4344</v>
      </c>
      <c r="B4281" s="3">
        <v>44268</v>
      </c>
      <c r="C4281" t="s">
        <v>35</v>
      </c>
      <c r="D4281" t="s">
        <v>8211</v>
      </c>
      <c r="E4281" t="s">
        <v>7921</v>
      </c>
      <c r="F4281" t="s">
        <v>14</v>
      </c>
      <c r="G4281" t="s">
        <v>27</v>
      </c>
      <c r="H4281" t="s">
        <v>62</v>
      </c>
      <c r="I4281">
        <v>2500</v>
      </c>
      <c r="J4281">
        <v>3350</v>
      </c>
      <c r="K4281">
        <v>7</v>
      </c>
      <c r="L4281">
        <v>7500</v>
      </c>
      <c r="M4281">
        <v>23450</v>
      </c>
    </row>
    <row r="4282" spans="1:13" x14ac:dyDescent="0.3">
      <c r="A4282" t="s">
        <v>4345</v>
      </c>
      <c r="B4282" s="3">
        <v>44268</v>
      </c>
      <c r="C4282" t="s">
        <v>36</v>
      </c>
      <c r="D4282" t="s">
        <v>8212</v>
      </c>
      <c r="E4282" t="s">
        <v>7987</v>
      </c>
      <c r="F4282" t="s">
        <v>14</v>
      </c>
      <c r="G4282" t="s">
        <v>40</v>
      </c>
      <c r="H4282" t="s">
        <v>63</v>
      </c>
      <c r="I4282">
        <v>3500</v>
      </c>
      <c r="J4282">
        <v>4750</v>
      </c>
      <c r="K4282">
        <v>5</v>
      </c>
      <c r="L4282">
        <v>14000</v>
      </c>
      <c r="M4282">
        <v>23750</v>
      </c>
    </row>
    <row r="4283" spans="1:13" x14ac:dyDescent="0.3">
      <c r="A4283" t="s">
        <v>4346</v>
      </c>
      <c r="B4283" s="3">
        <v>44268</v>
      </c>
      <c r="C4283" t="s">
        <v>37</v>
      </c>
      <c r="D4283" t="s">
        <v>8213</v>
      </c>
      <c r="E4283" t="s">
        <v>7915</v>
      </c>
      <c r="F4283" t="s">
        <v>14</v>
      </c>
      <c r="G4283" t="s">
        <v>40</v>
      </c>
      <c r="H4283" t="s">
        <v>63</v>
      </c>
      <c r="I4283">
        <v>3500</v>
      </c>
      <c r="J4283">
        <v>4750</v>
      </c>
      <c r="K4283">
        <v>6</v>
      </c>
      <c r="L4283">
        <v>7000</v>
      </c>
      <c r="M4283">
        <v>28500</v>
      </c>
    </row>
    <row r="4284" spans="1:13" x14ac:dyDescent="0.3">
      <c r="A4284" t="s">
        <v>4347</v>
      </c>
      <c r="B4284" s="3">
        <v>44268</v>
      </c>
      <c r="C4284" t="s">
        <v>38</v>
      </c>
      <c r="D4284" t="s">
        <v>8214</v>
      </c>
      <c r="E4284" t="s">
        <v>7929</v>
      </c>
      <c r="F4284" t="s">
        <v>14</v>
      </c>
      <c r="G4284" t="s">
        <v>40</v>
      </c>
      <c r="H4284" t="s">
        <v>63</v>
      </c>
      <c r="I4284">
        <v>3500</v>
      </c>
      <c r="J4284">
        <v>4750</v>
      </c>
      <c r="K4284">
        <v>7</v>
      </c>
      <c r="L4284">
        <v>7000</v>
      </c>
      <c r="M4284">
        <v>33250</v>
      </c>
    </row>
    <row r="4285" spans="1:13" x14ac:dyDescent="0.3">
      <c r="A4285" t="s">
        <v>4348</v>
      </c>
      <c r="B4285" s="3">
        <v>44268</v>
      </c>
      <c r="C4285" t="s">
        <v>39</v>
      </c>
      <c r="D4285" t="s">
        <v>8215</v>
      </c>
      <c r="E4285" t="s">
        <v>7910</v>
      </c>
      <c r="F4285" t="s">
        <v>14</v>
      </c>
      <c r="G4285" t="s">
        <v>44</v>
      </c>
      <c r="H4285" t="s">
        <v>63</v>
      </c>
      <c r="I4285">
        <v>3800</v>
      </c>
      <c r="J4285">
        <v>4430</v>
      </c>
      <c r="K4285">
        <v>5</v>
      </c>
      <c r="L4285">
        <v>7600</v>
      </c>
      <c r="M4285">
        <v>22150</v>
      </c>
    </row>
    <row r="4286" spans="1:13" x14ac:dyDescent="0.3">
      <c r="A4286" t="s">
        <v>4349</v>
      </c>
      <c r="B4286" s="3">
        <v>44268</v>
      </c>
      <c r="C4286" t="s">
        <v>41</v>
      </c>
      <c r="D4286" t="s">
        <v>8216</v>
      </c>
      <c r="E4286" t="s">
        <v>7897</v>
      </c>
      <c r="F4286" t="s">
        <v>14</v>
      </c>
      <c r="G4286" t="s">
        <v>44</v>
      </c>
      <c r="H4286" t="s">
        <v>63</v>
      </c>
      <c r="I4286">
        <v>3800</v>
      </c>
      <c r="J4286">
        <v>4430</v>
      </c>
      <c r="K4286">
        <v>6</v>
      </c>
      <c r="L4286">
        <v>15200</v>
      </c>
      <c r="M4286">
        <v>26580</v>
      </c>
    </row>
    <row r="4287" spans="1:13" x14ac:dyDescent="0.3">
      <c r="A4287" t="s">
        <v>4350</v>
      </c>
      <c r="B4287" s="3">
        <v>44268</v>
      </c>
      <c r="C4287" t="s">
        <v>42</v>
      </c>
      <c r="D4287" t="s">
        <v>8217</v>
      </c>
      <c r="E4287" t="s">
        <v>7903</v>
      </c>
      <c r="F4287" t="s">
        <v>14</v>
      </c>
      <c r="G4287" t="s">
        <v>40</v>
      </c>
      <c r="H4287" t="s">
        <v>63</v>
      </c>
      <c r="I4287">
        <v>3500</v>
      </c>
      <c r="J4287">
        <v>4750</v>
      </c>
      <c r="K4287">
        <v>7</v>
      </c>
      <c r="L4287">
        <v>7000</v>
      </c>
      <c r="M4287">
        <v>33250</v>
      </c>
    </row>
    <row r="4288" spans="1:13" x14ac:dyDescent="0.3">
      <c r="A4288" t="s">
        <v>4351</v>
      </c>
      <c r="B4288" s="3">
        <v>44268</v>
      </c>
      <c r="C4288" t="s">
        <v>43</v>
      </c>
      <c r="D4288" t="s">
        <v>8218</v>
      </c>
      <c r="E4288" t="s">
        <v>7912</v>
      </c>
      <c r="F4288" t="s">
        <v>14</v>
      </c>
      <c r="G4288" t="s">
        <v>40</v>
      </c>
      <c r="H4288" t="s">
        <v>63</v>
      </c>
      <c r="I4288">
        <v>3500</v>
      </c>
      <c r="J4288">
        <v>4750</v>
      </c>
      <c r="K4288">
        <v>5</v>
      </c>
      <c r="L4288">
        <v>10500</v>
      </c>
      <c r="M4288">
        <v>23750</v>
      </c>
    </row>
    <row r="4289" spans="1:13" x14ac:dyDescent="0.3">
      <c r="A4289" t="s">
        <v>4352</v>
      </c>
      <c r="B4289" s="3">
        <v>44268</v>
      </c>
      <c r="C4289" t="s">
        <v>45</v>
      </c>
      <c r="D4289" t="s">
        <v>8219</v>
      </c>
      <c r="E4289" t="s">
        <v>7901</v>
      </c>
      <c r="F4289" t="s">
        <v>14</v>
      </c>
      <c r="G4289" t="s">
        <v>40</v>
      </c>
      <c r="H4289" t="s">
        <v>63</v>
      </c>
      <c r="I4289">
        <v>3500</v>
      </c>
      <c r="J4289">
        <v>4750</v>
      </c>
      <c r="K4289">
        <v>6</v>
      </c>
      <c r="L4289">
        <v>3500</v>
      </c>
      <c r="M4289">
        <v>28500</v>
      </c>
    </row>
    <row r="4290" spans="1:13" x14ac:dyDescent="0.3">
      <c r="A4290" t="s">
        <v>4353</v>
      </c>
      <c r="B4290" s="3">
        <v>44268</v>
      </c>
      <c r="C4290" t="s">
        <v>46</v>
      </c>
      <c r="D4290" t="s">
        <v>8220</v>
      </c>
      <c r="E4290" t="s">
        <v>7907</v>
      </c>
      <c r="F4290" t="s">
        <v>14</v>
      </c>
      <c r="G4290" t="s">
        <v>40</v>
      </c>
      <c r="H4290" t="s">
        <v>63</v>
      </c>
      <c r="I4290">
        <v>3500</v>
      </c>
      <c r="J4290">
        <v>4750</v>
      </c>
      <c r="K4290">
        <v>7</v>
      </c>
      <c r="L4290">
        <v>7000</v>
      </c>
      <c r="M4290">
        <v>33250</v>
      </c>
    </row>
    <row r="4291" spans="1:13" x14ac:dyDescent="0.3">
      <c r="A4291" t="s">
        <v>4354</v>
      </c>
      <c r="B4291" s="3">
        <v>44268</v>
      </c>
      <c r="C4291" t="s">
        <v>47</v>
      </c>
      <c r="D4291" t="s">
        <v>8221</v>
      </c>
      <c r="E4291" t="s">
        <v>7907</v>
      </c>
      <c r="F4291" t="s">
        <v>14</v>
      </c>
      <c r="G4291" t="s">
        <v>40</v>
      </c>
      <c r="H4291" t="s">
        <v>63</v>
      </c>
      <c r="I4291">
        <v>3500</v>
      </c>
      <c r="J4291">
        <v>4750</v>
      </c>
      <c r="K4291">
        <v>5</v>
      </c>
      <c r="L4291">
        <v>3500</v>
      </c>
      <c r="M4291">
        <v>23750</v>
      </c>
    </row>
    <row r="4292" spans="1:13" x14ac:dyDescent="0.3">
      <c r="A4292" t="s">
        <v>4355</v>
      </c>
      <c r="B4292" s="3">
        <v>44268</v>
      </c>
      <c r="C4292" t="s">
        <v>48</v>
      </c>
      <c r="D4292" t="s">
        <v>8222</v>
      </c>
      <c r="E4292" t="s">
        <v>7912</v>
      </c>
      <c r="F4292" t="s">
        <v>14</v>
      </c>
      <c r="G4292" t="s">
        <v>40</v>
      </c>
      <c r="H4292" t="s">
        <v>63</v>
      </c>
      <c r="I4292">
        <v>3500</v>
      </c>
      <c r="J4292">
        <v>4750</v>
      </c>
      <c r="K4292">
        <v>6</v>
      </c>
      <c r="L4292">
        <v>3500</v>
      </c>
      <c r="M4292">
        <v>28500</v>
      </c>
    </row>
    <row r="4293" spans="1:13" x14ac:dyDescent="0.3">
      <c r="A4293" t="s">
        <v>4356</v>
      </c>
      <c r="B4293" s="3">
        <v>44268</v>
      </c>
      <c r="C4293" t="s">
        <v>49</v>
      </c>
      <c r="D4293" t="s">
        <v>8223</v>
      </c>
      <c r="E4293" t="s">
        <v>7907</v>
      </c>
      <c r="F4293" t="s">
        <v>14</v>
      </c>
      <c r="G4293" t="s">
        <v>40</v>
      </c>
      <c r="H4293" t="s">
        <v>63</v>
      </c>
      <c r="I4293">
        <v>3500</v>
      </c>
      <c r="J4293">
        <v>4750</v>
      </c>
      <c r="K4293">
        <v>7</v>
      </c>
      <c r="L4293">
        <v>3500</v>
      </c>
      <c r="M4293">
        <v>33250</v>
      </c>
    </row>
    <row r="4294" spans="1:13" x14ac:dyDescent="0.3">
      <c r="A4294" t="s">
        <v>4357</v>
      </c>
      <c r="B4294" s="3">
        <v>44268</v>
      </c>
      <c r="C4294" t="s">
        <v>50</v>
      </c>
      <c r="D4294" t="s">
        <v>8224</v>
      </c>
      <c r="E4294" t="s">
        <v>7903</v>
      </c>
      <c r="F4294" t="s">
        <v>14</v>
      </c>
      <c r="G4294" t="s">
        <v>15</v>
      </c>
      <c r="H4294" t="s">
        <v>62</v>
      </c>
      <c r="I4294">
        <v>4500</v>
      </c>
      <c r="J4294">
        <v>6000</v>
      </c>
      <c r="K4294">
        <v>5</v>
      </c>
      <c r="L4294">
        <v>18000</v>
      </c>
      <c r="M4294">
        <v>30000</v>
      </c>
    </row>
    <row r="4295" spans="1:13" x14ac:dyDescent="0.3">
      <c r="A4295" t="s">
        <v>4358</v>
      </c>
      <c r="B4295" s="3">
        <v>44268</v>
      </c>
      <c r="C4295" t="s">
        <v>51</v>
      </c>
      <c r="D4295" t="s">
        <v>8225</v>
      </c>
      <c r="E4295" t="s">
        <v>7901</v>
      </c>
      <c r="F4295" t="s">
        <v>14</v>
      </c>
      <c r="G4295" t="s">
        <v>15</v>
      </c>
      <c r="H4295" t="s">
        <v>62</v>
      </c>
      <c r="I4295">
        <v>4500</v>
      </c>
      <c r="J4295">
        <v>6000</v>
      </c>
      <c r="K4295">
        <v>6</v>
      </c>
      <c r="L4295">
        <v>4500</v>
      </c>
      <c r="M4295">
        <v>36000</v>
      </c>
    </row>
    <row r="4296" spans="1:13" x14ac:dyDescent="0.3">
      <c r="A4296" t="s">
        <v>4359</v>
      </c>
      <c r="B4296" s="3">
        <v>44268</v>
      </c>
      <c r="C4296" t="s">
        <v>52</v>
      </c>
      <c r="D4296" t="s">
        <v>8226</v>
      </c>
      <c r="E4296" t="s">
        <v>7907</v>
      </c>
      <c r="F4296" t="s">
        <v>14</v>
      </c>
      <c r="G4296" t="s">
        <v>56</v>
      </c>
      <c r="H4296" t="s">
        <v>64</v>
      </c>
      <c r="I4296">
        <v>3600</v>
      </c>
      <c r="J4296">
        <v>4400</v>
      </c>
      <c r="K4296">
        <v>7</v>
      </c>
      <c r="L4296">
        <v>3600</v>
      </c>
      <c r="M4296">
        <v>30800</v>
      </c>
    </row>
    <row r="4297" spans="1:13" x14ac:dyDescent="0.3">
      <c r="A4297" t="s">
        <v>4360</v>
      </c>
      <c r="B4297" s="3">
        <v>44268</v>
      </c>
      <c r="C4297" t="s">
        <v>53</v>
      </c>
      <c r="D4297" t="s">
        <v>8227</v>
      </c>
      <c r="E4297" t="s">
        <v>7899</v>
      </c>
      <c r="F4297" t="s">
        <v>14</v>
      </c>
      <c r="G4297" t="s">
        <v>22</v>
      </c>
      <c r="H4297" t="s">
        <v>63</v>
      </c>
      <c r="I4297">
        <v>3700</v>
      </c>
      <c r="J4297">
        <v>4450</v>
      </c>
      <c r="K4297">
        <v>5</v>
      </c>
      <c r="L4297">
        <v>11100</v>
      </c>
      <c r="M4297">
        <v>22250</v>
      </c>
    </row>
    <row r="4298" spans="1:13" x14ac:dyDescent="0.3">
      <c r="A4298" t="s">
        <v>4361</v>
      </c>
      <c r="B4298" s="3">
        <v>44268</v>
      </c>
      <c r="C4298" t="s">
        <v>54</v>
      </c>
      <c r="D4298" t="s">
        <v>8228</v>
      </c>
      <c r="E4298" t="s">
        <v>7910</v>
      </c>
      <c r="F4298" t="s">
        <v>14</v>
      </c>
      <c r="G4298" t="s">
        <v>22</v>
      </c>
      <c r="H4298" t="s">
        <v>63</v>
      </c>
      <c r="I4298">
        <v>3700</v>
      </c>
      <c r="J4298">
        <v>4450</v>
      </c>
      <c r="K4298">
        <v>6</v>
      </c>
      <c r="L4298">
        <v>7400</v>
      </c>
      <c r="M4298">
        <v>26700</v>
      </c>
    </row>
    <row r="4299" spans="1:13" x14ac:dyDescent="0.3">
      <c r="A4299" t="s">
        <v>4362</v>
      </c>
      <c r="B4299" s="3">
        <v>44268</v>
      </c>
      <c r="C4299" t="s">
        <v>55</v>
      </c>
      <c r="D4299" t="s">
        <v>8229</v>
      </c>
      <c r="E4299" t="s">
        <v>7925</v>
      </c>
      <c r="F4299" t="s">
        <v>14</v>
      </c>
      <c r="G4299" t="s">
        <v>22</v>
      </c>
      <c r="H4299" t="s">
        <v>63</v>
      </c>
      <c r="I4299">
        <v>3700</v>
      </c>
      <c r="J4299">
        <v>4450</v>
      </c>
      <c r="K4299">
        <v>7</v>
      </c>
      <c r="L4299">
        <v>7400</v>
      </c>
      <c r="M4299">
        <v>31150</v>
      </c>
    </row>
    <row r="4300" spans="1:13" x14ac:dyDescent="0.3">
      <c r="A4300" t="s">
        <v>4363</v>
      </c>
      <c r="B4300" s="3">
        <v>44268</v>
      </c>
      <c r="C4300" t="s">
        <v>57</v>
      </c>
      <c r="D4300" t="s">
        <v>8230</v>
      </c>
      <c r="E4300" t="s">
        <v>7925</v>
      </c>
      <c r="F4300" t="s">
        <v>14</v>
      </c>
      <c r="G4300" t="s">
        <v>22</v>
      </c>
      <c r="H4300" t="s">
        <v>63</v>
      </c>
      <c r="I4300">
        <v>3700</v>
      </c>
      <c r="J4300">
        <v>4450</v>
      </c>
      <c r="K4300">
        <v>5</v>
      </c>
      <c r="L4300">
        <v>3700</v>
      </c>
      <c r="M4300">
        <v>22250</v>
      </c>
    </row>
    <row r="4301" spans="1:13" x14ac:dyDescent="0.3">
      <c r="A4301" t="s">
        <v>4364</v>
      </c>
      <c r="B4301" s="3">
        <v>44268</v>
      </c>
      <c r="C4301" t="s">
        <v>58</v>
      </c>
      <c r="D4301" t="s">
        <v>8231</v>
      </c>
      <c r="E4301" t="s">
        <v>7921</v>
      </c>
      <c r="F4301" t="s">
        <v>14</v>
      </c>
      <c r="G4301" t="s">
        <v>22</v>
      </c>
      <c r="H4301" t="s">
        <v>63</v>
      </c>
      <c r="I4301">
        <v>3700</v>
      </c>
      <c r="J4301">
        <v>4450</v>
      </c>
      <c r="K4301">
        <v>6</v>
      </c>
      <c r="L4301">
        <v>7400</v>
      </c>
      <c r="M4301">
        <v>26700</v>
      </c>
    </row>
    <row r="4302" spans="1:13" x14ac:dyDescent="0.3">
      <c r="A4302" t="s">
        <v>4365</v>
      </c>
      <c r="B4302" s="3">
        <v>44268</v>
      </c>
      <c r="C4302" t="s">
        <v>59</v>
      </c>
      <c r="D4302" t="s">
        <v>8232</v>
      </c>
      <c r="E4302" t="s">
        <v>7921</v>
      </c>
      <c r="F4302" t="s">
        <v>14</v>
      </c>
      <c r="G4302" t="s">
        <v>56</v>
      </c>
      <c r="H4302" t="s">
        <v>64</v>
      </c>
      <c r="I4302">
        <v>3600</v>
      </c>
      <c r="J4302">
        <v>4400</v>
      </c>
      <c r="K4302">
        <v>7</v>
      </c>
      <c r="L4302">
        <v>3600</v>
      </c>
      <c r="M4302">
        <v>30800</v>
      </c>
    </row>
    <row r="4303" spans="1:13" x14ac:dyDescent="0.3">
      <c r="A4303" t="s">
        <v>4366</v>
      </c>
      <c r="B4303" s="3">
        <v>44268</v>
      </c>
      <c r="C4303" t="s">
        <v>60</v>
      </c>
      <c r="D4303" t="s">
        <v>8233</v>
      </c>
      <c r="E4303" t="s">
        <v>7907</v>
      </c>
      <c r="F4303" t="s">
        <v>14</v>
      </c>
      <c r="G4303" t="s">
        <v>56</v>
      </c>
      <c r="H4303" t="s">
        <v>64</v>
      </c>
      <c r="I4303">
        <v>3600</v>
      </c>
      <c r="J4303">
        <v>4400</v>
      </c>
      <c r="K4303">
        <v>5</v>
      </c>
      <c r="L4303">
        <v>7200</v>
      </c>
      <c r="M4303">
        <v>22000</v>
      </c>
    </row>
    <row r="4304" spans="1:13" x14ac:dyDescent="0.3">
      <c r="A4304" t="s">
        <v>4367</v>
      </c>
      <c r="B4304" s="3">
        <v>44268</v>
      </c>
      <c r="C4304" t="s">
        <v>61</v>
      </c>
      <c r="D4304" t="s">
        <v>8234</v>
      </c>
      <c r="E4304" t="s">
        <v>7896</v>
      </c>
      <c r="F4304" t="s">
        <v>14</v>
      </c>
      <c r="G4304" t="s">
        <v>56</v>
      </c>
      <c r="H4304" t="s">
        <v>64</v>
      </c>
      <c r="I4304">
        <v>3600</v>
      </c>
      <c r="J4304">
        <v>4400</v>
      </c>
      <c r="K4304">
        <v>6</v>
      </c>
      <c r="L4304">
        <v>3600</v>
      </c>
      <c r="M4304">
        <v>26400</v>
      </c>
    </row>
    <row r="4305" spans="1:13" x14ac:dyDescent="0.3">
      <c r="A4305" t="s">
        <v>4368</v>
      </c>
      <c r="B4305" s="3">
        <v>44268</v>
      </c>
      <c r="C4305" t="s">
        <v>13</v>
      </c>
      <c r="D4305" t="s">
        <v>8235</v>
      </c>
      <c r="E4305" t="s">
        <v>7925</v>
      </c>
      <c r="F4305" t="s">
        <v>14</v>
      </c>
      <c r="G4305" t="s">
        <v>56</v>
      </c>
      <c r="H4305" t="s">
        <v>64</v>
      </c>
      <c r="I4305">
        <v>3600</v>
      </c>
      <c r="J4305">
        <v>4400</v>
      </c>
      <c r="K4305">
        <v>7</v>
      </c>
      <c r="L4305">
        <v>3600</v>
      </c>
      <c r="M4305">
        <v>30800</v>
      </c>
    </row>
    <row r="4306" spans="1:13" x14ac:dyDescent="0.3">
      <c r="A4306" t="s">
        <v>4369</v>
      </c>
      <c r="B4306" s="3">
        <v>44268</v>
      </c>
      <c r="C4306" t="s">
        <v>16</v>
      </c>
      <c r="D4306" t="s">
        <v>8236</v>
      </c>
      <c r="E4306" t="s">
        <v>7897</v>
      </c>
      <c r="F4306" t="s">
        <v>14</v>
      </c>
      <c r="G4306" t="s">
        <v>56</v>
      </c>
      <c r="H4306" t="s">
        <v>64</v>
      </c>
      <c r="I4306">
        <v>3600</v>
      </c>
      <c r="J4306">
        <v>4400</v>
      </c>
      <c r="K4306">
        <v>5</v>
      </c>
      <c r="L4306">
        <v>14400</v>
      </c>
      <c r="M4306">
        <v>22000</v>
      </c>
    </row>
    <row r="4307" spans="1:13" x14ac:dyDescent="0.3">
      <c r="A4307" t="s">
        <v>4370</v>
      </c>
      <c r="B4307" s="3">
        <v>44268</v>
      </c>
      <c r="C4307" t="s">
        <v>18</v>
      </c>
      <c r="D4307" t="s">
        <v>8237</v>
      </c>
      <c r="E4307" t="s">
        <v>7910</v>
      </c>
      <c r="F4307" t="s">
        <v>14</v>
      </c>
      <c r="G4307" t="s">
        <v>44</v>
      </c>
      <c r="H4307" t="s">
        <v>63</v>
      </c>
      <c r="I4307">
        <v>3800</v>
      </c>
      <c r="J4307">
        <v>4430</v>
      </c>
      <c r="K4307">
        <v>6</v>
      </c>
      <c r="L4307">
        <v>15200</v>
      </c>
      <c r="M4307">
        <v>26580</v>
      </c>
    </row>
    <row r="4308" spans="1:13" x14ac:dyDescent="0.3">
      <c r="A4308" t="s">
        <v>4371</v>
      </c>
      <c r="B4308" s="3">
        <v>44268</v>
      </c>
      <c r="C4308" t="s">
        <v>20</v>
      </c>
      <c r="D4308" t="s">
        <v>8238</v>
      </c>
      <c r="E4308" t="s">
        <v>7925</v>
      </c>
      <c r="F4308" t="s">
        <v>14</v>
      </c>
      <c r="G4308" t="s">
        <v>44</v>
      </c>
      <c r="H4308" t="s">
        <v>63</v>
      </c>
      <c r="I4308">
        <v>3800</v>
      </c>
      <c r="J4308">
        <v>4430</v>
      </c>
      <c r="K4308">
        <v>7</v>
      </c>
      <c r="L4308">
        <v>15200</v>
      </c>
      <c r="M4308">
        <v>31010</v>
      </c>
    </row>
    <row r="4309" spans="1:13" x14ac:dyDescent="0.3">
      <c r="A4309" t="s">
        <v>4372</v>
      </c>
      <c r="B4309" s="3">
        <v>44268</v>
      </c>
      <c r="C4309" t="s">
        <v>21</v>
      </c>
      <c r="D4309" t="s">
        <v>8239</v>
      </c>
      <c r="E4309" t="s">
        <v>7905</v>
      </c>
      <c r="F4309" t="s">
        <v>14</v>
      </c>
      <c r="G4309" t="s">
        <v>44</v>
      </c>
      <c r="H4309" t="s">
        <v>63</v>
      </c>
      <c r="I4309">
        <v>3800</v>
      </c>
      <c r="J4309">
        <v>4430</v>
      </c>
      <c r="K4309">
        <v>5</v>
      </c>
      <c r="L4309">
        <v>3800</v>
      </c>
      <c r="M4309">
        <v>22150</v>
      </c>
    </row>
    <row r="4310" spans="1:13" x14ac:dyDescent="0.3">
      <c r="A4310" t="s">
        <v>4373</v>
      </c>
      <c r="B4310" s="3">
        <v>44268</v>
      </c>
      <c r="C4310" t="s">
        <v>23</v>
      </c>
      <c r="D4310" t="s">
        <v>8240</v>
      </c>
      <c r="E4310" t="s">
        <v>7907</v>
      </c>
      <c r="F4310" t="s">
        <v>14</v>
      </c>
      <c r="G4310" t="s">
        <v>44</v>
      </c>
      <c r="H4310" t="s">
        <v>63</v>
      </c>
      <c r="I4310">
        <v>3800</v>
      </c>
      <c r="J4310">
        <v>4430</v>
      </c>
      <c r="K4310">
        <v>6</v>
      </c>
      <c r="L4310">
        <v>7600</v>
      </c>
      <c r="M4310">
        <v>26580</v>
      </c>
    </row>
    <row r="4311" spans="1:13" x14ac:dyDescent="0.3">
      <c r="A4311" t="s">
        <v>4374</v>
      </c>
      <c r="B4311" s="3">
        <v>44268</v>
      </c>
      <c r="C4311" t="s">
        <v>24</v>
      </c>
      <c r="D4311" t="s">
        <v>8241</v>
      </c>
      <c r="E4311" t="s">
        <v>7929</v>
      </c>
      <c r="F4311" t="s">
        <v>14</v>
      </c>
      <c r="G4311" t="s">
        <v>15</v>
      </c>
      <c r="H4311" t="s">
        <v>62</v>
      </c>
      <c r="I4311">
        <v>4500</v>
      </c>
      <c r="J4311">
        <v>6000</v>
      </c>
      <c r="K4311">
        <v>7</v>
      </c>
      <c r="L4311">
        <v>13500</v>
      </c>
      <c r="M4311">
        <v>42000</v>
      </c>
    </row>
    <row r="4312" spans="1:13" x14ac:dyDescent="0.3">
      <c r="A4312" t="s">
        <v>4375</v>
      </c>
      <c r="B4312" s="3">
        <v>44268</v>
      </c>
      <c r="C4312" t="s">
        <v>25</v>
      </c>
      <c r="D4312" t="s">
        <v>8242</v>
      </c>
      <c r="E4312" t="s">
        <v>7903</v>
      </c>
      <c r="F4312" t="s">
        <v>14</v>
      </c>
      <c r="G4312" t="s">
        <v>15</v>
      </c>
      <c r="H4312" t="s">
        <v>62</v>
      </c>
      <c r="I4312">
        <v>4500</v>
      </c>
      <c r="J4312">
        <v>6000</v>
      </c>
      <c r="K4312">
        <v>5</v>
      </c>
      <c r="L4312">
        <v>13500</v>
      </c>
      <c r="M4312">
        <v>30000</v>
      </c>
    </row>
    <row r="4313" spans="1:13" x14ac:dyDescent="0.3">
      <c r="A4313" t="s">
        <v>4376</v>
      </c>
      <c r="B4313" s="3">
        <v>44268</v>
      </c>
      <c r="C4313" t="s">
        <v>26</v>
      </c>
      <c r="D4313" t="s">
        <v>8243</v>
      </c>
      <c r="E4313" t="s">
        <v>7903</v>
      </c>
      <c r="F4313" t="s">
        <v>14</v>
      </c>
      <c r="G4313" t="s">
        <v>15</v>
      </c>
      <c r="H4313" t="s">
        <v>62</v>
      </c>
      <c r="I4313">
        <v>4500</v>
      </c>
      <c r="J4313">
        <v>6000</v>
      </c>
      <c r="K4313">
        <v>6</v>
      </c>
      <c r="L4313">
        <v>9000</v>
      </c>
      <c r="M4313">
        <v>36000</v>
      </c>
    </row>
    <row r="4314" spans="1:13" x14ac:dyDescent="0.3">
      <c r="A4314" t="s">
        <v>4377</v>
      </c>
      <c r="B4314" s="3">
        <v>44268</v>
      </c>
      <c r="C4314" t="s">
        <v>28</v>
      </c>
      <c r="D4314" t="s">
        <v>8244</v>
      </c>
      <c r="E4314" t="s">
        <v>7899</v>
      </c>
      <c r="F4314" t="s">
        <v>14</v>
      </c>
      <c r="G4314" t="s">
        <v>15</v>
      </c>
      <c r="H4314" t="s">
        <v>62</v>
      </c>
      <c r="I4314">
        <v>4500</v>
      </c>
      <c r="J4314">
        <v>6000</v>
      </c>
      <c r="K4314">
        <v>7</v>
      </c>
      <c r="L4314">
        <v>4500</v>
      </c>
      <c r="M4314">
        <v>42000</v>
      </c>
    </row>
    <row r="4315" spans="1:13" x14ac:dyDescent="0.3">
      <c r="A4315" t="s">
        <v>4378</v>
      </c>
      <c r="B4315" s="3">
        <v>44268</v>
      </c>
      <c r="C4315" t="s">
        <v>30</v>
      </c>
      <c r="D4315" t="s">
        <v>8245</v>
      </c>
      <c r="E4315" t="s">
        <v>8246</v>
      </c>
      <c r="F4315" t="s">
        <v>14</v>
      </c>
      <c r="G4315" t="s">
        <v>15</v>
      </c>
      <c r="H4315" t="s">
        <v>62</v>
      </c>
      <c r="I4315">
        <v>4500</v>
      </c>
      <c r="J4315">
        <v>6000</v>
      </c>
      <c r="K4315">
        <v>5</v>
      </c>
      <c r="L4315">
        <v>13500</v>
      </c>
      <c r="M4315">
        <v>30000</v>
      </c>
    </row>
    <row r="4316" spans="1:13" x14ac:dyDescent="0.3">
      <c r="A4316" t="s">
        <v>4379</v>
      </c>
      <c r="B4316" s="3">
        <v>44269</v>
      </c>
      <c r="C4316" t="s">
        <v>31</v>
      </c>
      <c r="D4316" t="s">
        <v>8247</v>
      </c>
      <c r="E4316" t="s">
        <v>7929</v>
      </c>
      <c r="F4316" t="s">
        <v>14</v>
      </c>
      <c r="G4316" t="s">
        <v>15</v>
      </c>
      <c r="H4316" t="s">
        <v>62</v>
      </c>
      <c r="I4316">
        <v>4500</v>
      </c>
      <c r="J4316">
        <v>6000</v>
      </c>
      <c r="K4316">
        <v>6</v>
      </c>
      <c r="L4316">
        <v>4500</v>
      </c>
      <c r="M4316">
        <v>36000</v>
      </c>
    </row>
    <row r="4317" spans="1:13" x14ac:dyDescent="0.3">
      <c r="A4317" t="s">
        <v>4380</v>
      </c>
      <c r="B4317" s="3">
        <v>44269</v>
      </c>
      <c r="C4317" t="s">
        <v>32</v>
      </c>
      <c r="D4317" t="s">
        <v>8248</v>
      </c>
      <c r="E4317" t="s">
        <v>7939</v>
      </c>
      <c r="F4317" t="s">
        <v>14</v>
      </c>
      <c r="G4317" t="s">
        <v>15</v>
      </c>
      <c r="H4317" t="s">
        <v>62</v>
      </c>
      <c r="I4317">
        <v>4500</v>
      </c>
      <c r="J4317">
        <v>6000</v>
      </c>
      <c r="K4317">
        <v>7</v>
      </c>
      <c r="L4317">
        <v>9000</v>
      </c>
      <c r="M4317">
        <v>42000</v>
      </c>
    </row>
    <row r="4318" spans="1:13" x14ac:dyDescent="0.3">
      <c r="A4318" t="s">
        <v>4381</v>
      </c>
      <c r="B4318" s="3">
        <v>44269</v>
      </c>
      <c r="C4318" t="s">
        <v>33</v>
      </c>
      <c r="D4318" t="s">
        <v>8249</v>
      </c>
      <c r="E4318" t="s">
        <v>7901</v>
      </c>
      <c r="F4318" t="s">
        <v>14</v>
      </c>
      <c r="G4318" t="s">
        <v>15</v>
      </c>
      <c r="H4318" t="s">
        <v>62</v>
      </c>
      <c r="I4318">
        <v>4500</v>
      </c>
      <c r="J4318">
        <v>6000</v>
      </c>
      <c r="K4318">
        <v>5</v>
      </c>
      <c r="L4318">
        <v>18000</v>
      </c>
      <c r="M4318">
        <v>30000</v>
      </c>
    </row>
    <row r="4319" spans="1:13" x14ac:dyDescent="0.3">
      <c r="A4319" t="s">
        <v>4382</v>
      </c>
      <c r="B4319" s="3">
        <v>44269</v>
      </c>
      <c r="C4319" t="s">
        <v>34</v>
      </c>
      <c r="D4319" t="s">
        <v>8250</v>
      </c>
      <c r="E4319" t="s">
        <v>7915</v>
      </c>
      <c r="F4319" t="s">
        <v>14</v>
      </c>
      <c r="G4319" t="s">
        <v>15</v>
      </c>
      <c r="H4319" t="s">
        <v>62</v>
      </c>
      <c r="I4319">
        <v>4500</v>
      </c>
      <c r="J4319">
        <v>6000</v>
      </c>
      <c r="K4319">
        <v>6</v>
      </c>
      <c r="L4319">
        <v>4500</v>
      </c>
      <c r="M4319">
        <v>36000</v>
      </c>
    </row>
    <row r="4320" spans="1:13" x14ac:dyDescent="0.3">
      <c r="A4320" t="s">
        <v>4383</v>
      </c>
      <c r="B4320" s="3">
        <v>44269</v>
      </c>
      <c r="C4320" t="s">
        <v>35</v>
      </c>
      <c r="D4320" t="s">
        <v>8251</v>
      </c>
      <c r="E4320" t="s">
        <v>7939</v>
      </c>
      <c r="F4320" t="s">
        <v>14</v>
      </c>
      <c r="G4320" t="s">
        <v>15</v>
      </c>
      <c r="H4320" t="s">
        <v>62</v>
      </c>
      <c r="I4320">
        <v>4500</v>
      </c>
      <c r="J4320">
        <v>6000</v>
      </c>
      <c r="K4320">
        <v>7</v>
      </c>
      <c r="L4320">
        <v>4500</v>
      </c>
      <c r="M4320">
        <v>42000</v>
      </c>
    </row>
    <row r="4321" spans="1:13" x14ac:dyDescent="0.3">
      <c r="A4321" t="s">
        <v>4384</v>
      </c>
      <c r="B4321" s="3">
        <v>44269</v>
      </c>
      <c r="C4321" t="s">
        <v>36</v>
      </c>
      <c r="D4321" t="s">
        <v>8252</v>
      </c>
      <c r="E4321" t="s">
        <v>7987</v>
      </c>
      <c r="F4321" t="s">
        <v>14</v>
      </c>
      <c r="G4321" t="s">
        <v>15</v>
      </c>
      <c r="H4321" t="s">
        <v>62</v>
      </c>
      <c r="I4321">
        <v>4500</v>
      </c>
      <c r="J4321">
        <v>6000</v>
      </c>
      <c r="K4321">
        <v>5</v>
      </c>
      <c r="L4321">
        <v>9000</v>
      </c>
      <c r="M4321">
        <v>30000</v>
      </c>
    </row>
    <row r="4322" spans="1:13" x14ac:dyDescent="0.3">
      <c r="A4322" t="s">
        <v>4385</v>
      </c>
      <c r="B4322" s="3">
        <v>44269</v>
      </c>
      <c r="C4322" t="s">
        <v>37</v>
      </c>
      <c r="D4322" t="s">
        <v>8253</v>
      </c>
      <c r="E4322" t="s">
        <v>7899</v>
      </c>
      <c r="F4322" t="s">
        <v>14</v>
      </c>
      <c r="G4322" t="s">
        <v>15</v>
      </c>
      <c r="H4322" t="s">
        <v>62</v>
      </c>
      <c r="I4322">
        <v>4500</v>
      </c>
      <c r="J4322">
        <v>6000</v>
      </c>
      <c r="K4322">
        <v>6</v>
      </c>
      <c r="L4322">
        <v>4500</v>
      </c>
      <c r="M4322">
        <v>36000</v>
      </c>
    </row>
    <row r="4323" spans="1:13" x14ac:dyDescent="0.3">
      <c r="A4323" t="s">
        <v>4386</v>
      </c>
      <c r="B4323" s="3">
        <v>44269</v>
      </c>
      <c r="C4323" t="s">
        <v>38</v>
      </c>
      <c r="D4323" t="s">
        <v>8254</v>
      </c>
      <c r="E4323" t="s">
        <v>7905</v>
      </c>
      <c r="F4323" t="s">
        <v>14</v>
      </c>
      <c r="G4323" t="s">
        <v>15</v>
      </c>
      <c r="H4323" t="s">
        <v>62</v>
      </c>
      <c r="I4323">
        <v>4500</v>
      </c>
      <c r="J4323">
        <v>6000</v>
      </c>
      <c r="K4323">
        <v>7</v>
      </c>
      <c r="L4323">
        <v>13500</v>
      </c>
      <c r="M4323">
        <v>42000</v>
      </c>
    </row>
    <row r="4324" spans="1:13" x14ac:dyDescent="0.3">
      <c r="A4324" t="s">
        <v>4387</v>
      </c>
      <c r="B4324" s="3">
        <v>44269</v>
      </c>
      <c r="C4324" t="s">
        <v>39</v>
      </c>
      <c r="D4324" t="s">
        <v>8255</v>
      </c>
      <c r="E4324" t="s">
        <v>7956</v>
      </c>
      <c r="F4324" t="s">
        <v>14</v>
      </c>
      <c r="G4324" t="s">
        <v>15</v>
      </c>
      <c r="H4324" t="s">
        <v>62</v>
      </c>
      <c r="I4324">
        <v>4500</v>
      </c>
      <c r="J4324">
        <v>6000</v>
      </c>
      <c r="K4324">
        <v>5</v>
      </c>
      <c r="L4324">
        <v>13500</v>
      </c>
      <c r="M4324">
        <v>30000</v>
      </c>
    </row>
    <row r="4325" spans="1:13" x14ac:dyDescent="0.3">
      <c r="A4325" t="s">
        <v>4388</v>
      </c>
      <c r="B4325" s="3">
        <v>44269</v>
      </c>
      <c r="C4325" t="s">
        <v>41</v>
      </c>
      <c r="D4325" t="s">
        <v>8256</v>
      </c>
      <c r="E4325" t="s">
        <v>7899</v>
      </c>
      <c r="F4325" t="s">
        <v>14</v>
      </c>
      <c r="G4325" t="s">
        <v>22</v>
      </c>
      <c r="H4325" t="s">
        <v>63</v>
      </c>
      <c r="I4325">
        <v>3700</v>
      </c>
      <c r="J4325">
        <v>4450</v>
      </c>
      <c r="K4325">
        <v>6</v>
      </c>
      <c r="L4325">
        <v>11100</v>
      </c>
      <c r="M4325">
        <v>26700</v>
      </c>
    </row>
    <row r="4326" spans="1:13" x14ac:dyDescent="0.3">
      <c r="A4326" t="s">
        <v>4389</v>
      </c>
      <c r="B4326" s="3">
        <v>44269</v>
      </c>
      <c r="C4326" t="s">
        <v>42</v>
      </c>
      <c r="D4326" t="s">
        <v>8257</v>
      </c>
      <c r="E4326" t="s">
        <v>7915</v>
      </c>
      <c r="F4326" t="s">
        <v>14</v>
      </c>
      <c r="G4326" t="s">
        <v>22</v>
      </c>
      <c r="H4326" t="s">
        <v>63</v>
      </c>
      <c r="I4326">
        <v>3700</v>
      </c>
      <c r="J4326">
        <v>4450</v>
      </c>
      <c r="K4326">
        <v>7</v>
      </c>
      <c r="L4326">
        <v>7400</v>
      </c>
      <c r="M4326">
        <v>31150</v>
      </c>
    </row>
    <row r="4327" spans="1:13" x14ac:dyDescent="0.3">
      <c r="A4327" t="s">
        <v>4390</v>
      </c>
      <c r="B4327" s="3">
        <v>44269</v>
      </c>
      <c r="C4327" t="s">
        <v>43</v>
      </c>
      <c r="D4327" t="s">
        <v>8258</v>
      </c>
      <c r="E4327" t="s">
        <v>7907</v>
      </c>
      <c r="F4327" t="s">
        <v>14</v>
      </c>
      <c r="G4327" t="s">
        <v>22</v>
      </c>
      <c r="H4327" t="s">
        <v>63</v>
      </c>
      <c r="I4327">
        <v>3700</v>
      </c>
      <c r="J4327">
        <v>4450</v>
      </c>
      <c r="K4327">
        <v>5</v>
      </c>
      <c r="L4327">
        <v>11100</v>
      </c>
      <c r="M4327">
        <v>22250</v>
      </c>
    </row>
    <row r="4328" spans="1:13" x14ac:dyDescent="0.3">
      <c r="A4328" t="s">
        <v>4391</v>
      </c>
      <c r="B4328" s="3">
        <v>44269</v>
      </c>
      <c r="C4328" t="s">
        <v>45</v>
      </c>
      <c r="D4328" t="s">
        <v>8259</v>
      </c>
      <c r="E4328" t="s">
        <v>7899</v>
      </c>
      <c r="F4328" t="s">
        <v>14</v>
      </c>
      <c r="G4328" t="s">
        <v>22</v>
      </c>
      <c r="H4328" t="s">
        <v>63</v>
      </c>
      <c r="I4328">
        <v>3700</v>
      </c>
      <c r="J4328">
        <v>4450</v>
      </c>
      <c r="K4328">
        <v>6</v>
      </c>
      <c r="L4328">
        <v>7400</v>
      </c>
      <c r="M4328">
        <v>26700</v>
      </c>
    </row>
    <row r="4329" spans="1:13" x14ac:dyDescent="0.3">
      <c r="A4329" t="s">
        <v>4392</v>
      </c>
      <c r="B4329" s="3">
        <v>44269</v>
      </c>
      <c r="C4329" t="s">
        <v>46</v>
      </c>
      <c r="D4329" t="s">
        <v>8260</v>
      </c>
      <c r="E4329" t="s">
        <v>7921</v>
      </c>
      <c r="F4329" t="s">
        <v>14</v>
      </c>
      <c r="G4329" t="s">
        <v>27</v>
      </c>
      <c r="H4329" t="s">
        <v>62</v>
      </c>
      <c r="I4329">
        <v>2500</v>
      </c>
      <c r="J4329">
        <v>3350</v>
      </c>
      <c r="K4329">
        <v>7</v>
      </c>
      <c r="L4329">
        <v>5000</v>
      </c>
      <c r="M4329">
        <v>23450</v>
      </c>
    </row>
    <row r="4330" spans="1:13" x14ac:dyDescent="0.3">
      <c r="A4330" t="s">
        <v>4393</v>
      </c>
      <c r="B4330" s="3">
        <v>44269</v>
      </c>
      <c r="C4330" t="s">
        <v>47</v>
      </c>
      <c r="D4330" t="s">
        <v>8261</v>
      </c>
      <c r="E4330" t="s">
        <v>7952</v>
      </c>
      <c r="F4330" t="s">
        <v>14</v>
      </c>
      <c r="G4330" t="s">
        <v>27</v>
      </c>
      <c r="H4330" t="s">
        <v>62</v>
      </c>
      <c r="I4330">
        <v>2500</v>
      </c>
      <c r="J4330">
        <v>3350</v>
      </c>
      <c r="K4330">
        <v>5</v>
      </c>
      <c r="L4330">
        <v>7500</v>
      </c>
      <c r="M4330">
        <v>16750</v>
      </c>
    </row>
    <row r="4331" spans="1:13" x14ac:dyDescent="0.3">
      <c r="A4331" t="s">
        <v>4394</v>
      </c>
      <c r="B4331" s="3">
        <v>44269</v>
      </c>
      <c r="C4331" t="s">
        <v>48</v>
      </c>
      <c r="D4331" t="s">
        <v>8262</v>
      </c>
      <c r="E4331" t="s">
        <v>7901</v>
      </c>
      <c r="F4331" t="s">
        <v>14</v>
      </c>
      <c r="G4331" t="s">
        <v>27</v>
      </c>
      <c r="H4331" t="s">
        <v>62</v>
      </c>
      <c r="I4331">
        <v>2500</v>
      </c>
      <c r="J4331">
        <v>3350</v>
      </c>
      <c r="K4331">
        <v>6</v>
      </c>
      <c r="L4331">
        <v>5000</v>
      </c>
      <c r="M4331">
        <v>20100</v>
      </c>
    </row>
    <row r="4332" spans="1:13" x14ac:dyDescent="0.3">
      <c r="A4332" t="s">
        <v>4395</v>
      </c>
      <c r="B4332" s="3">
        <v>44269</v>
      </c>
      <c r="C4332" t="s">
        <v>49</v>
      </c>
      <c r="D4332" t="s">
        <v>8263</v>
      </c>
      <c r="E4332" t="s">
        <v>7901</v>
      </c>
      <c r="F4332" t="s">
        <v>14</v>
      </c>
      <c r="G4332" t="s">
        <v>27</v>
      </c>
      <c r="H4332" t="s">
        <v>62</v>
      </c>
      <c r="I4332">
        <v>2500</v>
      </c>
      <c r="J4332">
        <v>3350</v>
      </c>
      <c r="K4332">
        <v>7</v>
      </c>
      <c r="L4332">
        <v>10000</v>
      </c>
      <c r="M4332">
        <v>23450</v>
      </c>
    </row>
    <row r="4333" spans="1:13" x14ac:dyDescent="0.3">
      <c r="A4333" t="s">
        <v>4396</v>
      </c>
      <c r="B4333" s="3">
        <v>44269</v>
      </c>
      <c r="C4333" t="s">
        <v>50</v>
      </c>
      <c r="D4333" t="s">
        <v>8264</v>
      </c>
      <c r="E4333" t="s">
        <v>7912</v>
      </c>
      <c r="F4333" t="s">
        <v>14</v>
      </c>
      <c r="G4333" t="s">
        <v>27</v>
      </c>
      <c r="H4333" t="s">
        <v>62</v>
      </c>
      <c r="I4333">
        <v>2500</v>
      </c>
      <c r="J4333">
        <v>3350</v>
      </c>
      <c r="K4333">
        <v>5</v>
      </c>
      <c r="L4333">
        <v>2500</v>
      </c>
      <c r="M4333">
        <v>16750</v>
      </c>
    </row>
    <row r="4334" spans="1:13" x14ac:dyDescent="0.3">
      <c r="A4334" t="s">
        <v>4397</v>
      </c>
      <c r="B4334" s="3">
        <v>44269</v>
      </c>
      <c r="C4334" t="s">
        <v>51</v>
      </c>
      <c r="D4334" t="s">
        <v>8265</v>
      </c>
      <c r="E4334" t="s">
        <v>7925</v>
      </c>
      <c r="F4334" t="s">
        <v>14</v>
      </c>
      <c r="G4334" t="s">
        <v>27</v>
      </c>
      <c r="H4334" t="s">
        <v>62</v>
      </c>
      <c r="I4334">
        <v>2500</v>
      </c>
      <c r="J4334">
        <v>3350</v>
      </c>
      <c r="K4334">
        <v>6</v>
      </c>
      <c r="L4334">
        <v>2500</v>
      </c>
      <c r="M4334">
        <v>20100</v>
      </c>
    </row>
    <row r="4335" spans="1:13" x14ac:dyDescent="0.3">
      <c r="A4335" t="s">
        <v>4398</v>
      </c>
      <c r="B4335" s="3">
        <v>44269</v>
      </c>
      <c r="C4335" t="s">
        <v>52</v>
      </c>
      <c r="D4335" t="s">
        <v>8266</v>
      </c>
      <c r="E4335" t="s">
        <v>7921</v>
      </c>
      <c r="F4335" t="s">
        <v>14</v>
      </c>
      <c r="G4335" t="s">
        <v>27</v>
      </c>
      <c r="H4335" t="s">
        <v>62</v>
      </c>
      <c r="I4335">
        <v>2500</v>
      </c>
      <c r="J4335">
        <v>3350</v>
      </c>
      <c r="K4335">
        <v>7</v>
      </c>
      <c r="L4335">
        <v>7500</v>
      </c>
      <c r="M4335">
        <v>23450</v>
      </c>
    </row>
    <row r="4336" spans="1:13" x14ac:dyDescent="0.3">
      <c r="A4336" t="s">
        <v>4399</v>
      </c>
      <c r="B4336" s="3">
        <v>44269</v>
      </c>
      <c r="C4336" t="s">
        <v>53</v>
      </c>
      <c r="D4336" t="s">
        <v>8267</v>
      </c>
      <c r="E4336" t="s">
        <v>7915</v>
      </c>
      <c r="F4336" t="s">
        <v>14</v>
      </c>
      <c r="G4336" t="s">
        <v>27</v>
      </c>
      <c r="H4336" t="s">
        <v>62</v>
      </c>
      <c r="I4336">
        <v>2500</v>
      </c>
      <c r="J4336">
        <v>3350</v>
      </c>
      <c r="K4336">
        <v>5</v>
      </c>
      <c r="L4336">
        <v>2500</v>
      </c>
      <c r="M4336">
        <v>16750</v>
      </c>
    </row>
    <row r="4337" spans="1:13" x14ac:dyDescent="0.3">
      <c r="A4337" t="s">
        <v>4400</v>
      </c>
      <c r="B4337" s="3">
        <v>44269</v>
      </c>
      <c r="C4337" t="s">
        <v>54</v>
      </c>
      <c r="D4337" t="s">
        <v>8268</v>
      </c>
      <c r="E4337" t="s">
        <v>7899</v>
      </c>
      <c r="F4337" t="s">
        <v>14</v>
      </c>
      <c r="G4337" t="s">
        <v>27</v>
      </c>
      <c r="H4337" t="s">
        <v>62</v>
      </c>
      <c r="I4337">
        <v>2500</v>
      </c>
      <c r="J4337">
        <v>3350</v>
      </c>
      <c r="K4337">
        <v>6</v>
      </c>
      <c r="L4337">
        <v>2500</v>
      </c>
      <c r="M4337">
        <v>20100</v>
      </c>
    </row>
    <row r="4338" spans="1:13" x14ac:dyDescent="0.3">
      <c r="A4338" t="s">
        <v>4401</v>
      </c>
      <c r="B4338" s="3">
        <v>44269</v>
      </c>
      <c r="C4338" t="s">
        <v>55</v>
      </c>
      <c r="D4338" t="s">
        <v>8269</v>
      </c>
      <c r="E4338" t="s">
        <v>7912</v>
      </c>
      <c r="F4338" t="s">
        <v>14</v>
      </c>
      <c r="G4338" t="s">
        <v>27</v>
      </c>
      <c r="H4338" t="s">
        <v>62</v>
      </c>
      <c r="I4338">
        <v>2500</v>
      </c>
      <c r="J4338">
        <v>3350</v>
      </c>
      <c r="K4338">
        <v>7</v>
      </c>
      <c r="L4338">
        <v>2500</v>
      </c>
      <c r="M4338">
        <v>23450</v>
      </c>
    </row>
    <row r="4339" spans="1:13" x14ac:dyDescent="0.3">
      <c r="A4339" t="s">
        <v>4402</v>
      </c>
      <c r="B4339" s="3">
        <v>44269</v>
      </c>
      <c r="C4339" t="s">
        <v>57</v>
      </c>
      <c r="D4339" t="s">
        <v>8270</v>
      </c>
      <c r="E4339" t="s">
        <v>7896</v>
      </c>
      <c r="F4339" t="s">
        <v>14</v>
      </c>
      <c r="G4339" t="s">
        <v>27</v>
      </c>
      <c r="H4339" t="s">
        <v>62</v>
      </c>
      <c r="I4339">
        <v>2500</v>
      </c>
      <c r="J4339">
        <v>3350</v>
      </c>
      <c r="K4339">
        <v>5</v>
      </c>
      <c r="L4339">
        <v>5000</v>
      </c>
      <c r="M4339">
        <v>16750</v>
      </c>
    </row>
    <row r="4340" spans="1:13" x14ac:dyDescent="0.3">
      <c r="A4340" t="s">
        <v>4403</v>
      </c>
      <c r="B4340" s="3">
        <v>44269</v>
      </c>
      <c r="C4340" t="s">
        <v>58</v>
      </c>
      <c r="D4340" t="s">
        <v>8271</v>
      </c>
      <c r="E4340" t="s">
        <v>7907</v>
      </c>
      <c r="F4340" t="s">
        <v>14</v>
      </c>
      <c r="G4340" t="s">
        <v>40</v>
      </c>
      <c r="H4340" t="s">
        <v>63</v>
      </c>
      <c r="I4340">
        <v>3500</v>
      </c>
      <c r="J4340">
        <v>4750</v>
      </c>
      <c r="K4340">
        <v>6</v>
      </c>
      <c r="L4340">
        <v>14000</v>
      </c>
      <c r="M4340">
        <v>28500</v>
      </c>
    </row>
    <row r="4341" spans="1:13" x14ac:dyDescent="0.3">
      <c r="A4341" t="s">
        <v>4404</v>
      </c>
      <c r="B4341" s="3">
        <v>44269</v>
      </c>
      <c r="C4341" t="s">
        <v>59</v>
      </c>
      <c r="D4341" t="s">
        <v>8272</v>
      </c>
      <c r="E4341" t="s">
        <v>7921</v>
      </c>
      <c r="F4341" t="s">
        <v>14</v>
      </c>
      <c r="G4341" t="s">
        <v>40</v>
      </c>
      <c r="H4341" t="s">
        <v>63</v>
      </c>
      <c r="I4341">
        <v>3500</v>
      </c>
      <c r="J4341">
        <v>4750</v>
      </c>
      <c r="K4341">
        <v>7</v>
      </c>
      <c r="L4341">
        <v>10500</v>
      </c>
      <c r="M4341">
        <v>33250</v>
      </c>
    </row>
    <row r="4342" spans="1:13" x14ac:dyDescent="0.3">
      <c r="A4342" t="s">
        <v>4405</v>
      </c>
      <c r="B4342" s="3">
        <v>44269</v>
      </c>
      <c r="C4342" t="s">
        <v>60</v>
      </c>
      <c r="D4342" t="s">
        <v>8273</v>
      </c>
      <c r="E4342" t="s">
        <v>7971</v>
      </c>
      <c r="F4342" t="s">
        <v>14</v>
      </c>
      <c r="G4342" t="s">
        <v>40</v>
      </c>
      <c r="H4342" t="s">
        <v>63</v>
      </c>
      <c r="I4342">
        <v>3500</v>
      </c>
      <c r="J4342">
        <v>4750</v>
      </c>
      <c r="K4342">
        <v>5</v>
      </c>
      <c r="L4342">
        <v>10500</v>
      </c>
      <c r="M4342">
        <v>23750</v>
      </c>
    </row>
    <row r="4343" spans="1:13" x14ac:dyDescent="0.3">
      <c r="A4343" t="s">
        <v>4406</v>
      </c>
      <c r="B4343" s="3">
        <v>44269</v>
      </c>
      <c r="C4343" t="s">
        <v>61</v>
      </c>
      <c r="D4343" t="s">
        <v>8274</v>
      </c>
      <c r="E4343" t="s">
        <v>7905</v>
      </c>
      <c r="F4343" t="s">
        <v>14</v>
      </c>
      <c r="G4343" t="s">
        <v>44</v>
      </c>
      <c r="H4343" t="s">
        <v>63</v>
      </c>
      <c r="I4343">
        <v>3800</v>
      </c>
      <c r="J4343">
        <v>4430</v>
      </c>
      <c r="K4343">
        <v>6</v>
      </c>
      <c r="L4343">
        <v>11400</v>
      </c>
      <c r="M4343">
        <v>26580</v>
      </c>
    </row>
    <row r="4344" spans="1:13" x14ac:dyDescent="0.3">
      <c r="A4344" t="s">
        <v>4407</v>
      </c>
      <c r="B4344" s="3">
        <v>44269</v>
      </c>
      <c r="C4344" t="s">
        <v>13</v>
      </c>
      <c r="D4344" t="s">
        <v>8275</v>
      </c>
      <c r="E4344" t="s">
        <v>7903</v>
      </c>
      <c r="F4344" t="s">
        <v>14</v>
      </c>
      <c r="G4344" t="s">
        <v>44</v>
      </c>
      <c r="H4344" t="s">
        <v>63</v>
      </c>
      <c r="I4344">
        <v>3800</v>
      </c>
      <c r="J4344">
        <v>4430</v>
      </c>
      <c r="K4344">
        <v>7</v>
      </c>
      <c r="L4344">
        <v>3800</v>
      </c>
      <c r="M4344">
        <v>31010</v>
      </c>
    </row>
    <row r="4345" spans="1:13" x14ac:dyDescent="0.3">
      <c r="A4345" t="s">
        <v>4408</v>
      </c>
      <c r="B4345" s="3">
        <v>44269</v>
      </c>
      <c r="C4345" t="s">
        <v>16</v>
      </c>
      <c r="D4345" t="s">
        <v>8276</v>
      </c>
      <c r="E4345" t="s">
        <v>7912</v>
      </c>
      <c r="F4345" t="s">
        <v>14</v>
      </c>
      <c r="G4345" t="s">
        <v>40</v>
      </c>
      <c r="H4345" t="s">
        <v>63</v>
      </c>
      <c r="I4345">
        <v>3500</v>
      </c>
      <c r="J4345">
        <v>4750</v>
      </c>
      <c r="K4345">
        <v>5</v>
      </c>
      <c r="L4345">
        <v>3500</v>
      </c>
      <c r="M4345">
        <v>23750</v>
      </c>
    </row>
    <row r="4346" spans="1:13" x14ac:dyDescent="0.3">
      <c r="A4346" t="s">
        <v>4409</v>
      </c>
      <c r="B4346" s="3">
        <v>44270</v>
      </c>
      <c r="C4346" t="s">
        <v>18</v>
      </c>
      <c r="D4346" t="s">
        <v>8277</v>
      </c>
      <c r="E4346" t="s">
        <v>7912</v>
      </c>
      <c r="F4346" t="s">
        <v>14</v>
      </c>
      <c r="G4346" t="s">
        <v>40</v>
      </c>
      <c r="H4346" t="s">
        <v>63</v>
      </c>
      <c r="I4346">
        <v>3500</v>
      </c>
      <c r="J4346">
        <v>4750</v>
      </c>
      <c r="K4346">
        <v>6</v>
      </c>
      <c r="L4346">
        <v>10500</v>
      </c>
      <c r="M4346">
        <v>28500</v>
      </c>
    </row>
    <row r="4347" spans="1:13" x14ac:dyDescent="0.3">
      <c r="A4347" t="s">
        <v>4410</v>
      </c>
      <c r="B4347" s="3">
        <v>44270</v>
      </c>
      <c r="C4347" t="s">
        <v>20</v>
      </c>
      <c r="D4347" t="s">
        <v>8278</v>
      </c>
      <c r="E4347" t="s">
        <v>7907</v>
      </c>
      <c r="F4347" t="s">
        <v>14</v>
      </c>
      <c r="G4347" t="s">
        <v>40</v>
      </c>
      <c r="H4347" t="s">
        <v>63</v>
      </c>
      <c r="I4347">
        <v>3500</v>
      </c>
      <c r="J4347">
        <v>4750</v>
      </c>
      <c r="K4347">
        <v>7</v>
      </c>
      <c r="L4347">
        <v>7000</v>
      </c>
      <c r="M4347">
        <v>33250</v>
      </c>
    </row>
    <row r="4348" spans="1:13" x14ac:dyDescent="0.3">
      <c r="A4348" t="s">
        <v>4411</v>
      </c>
      <c r="B4348" s="3">
        <v>44270</v>
      </c>
      <c r="C4348" t="s">
        <v>21</v>
      </c>
      <c r="D4348" t="s">
        <v>8279</v>
      </c>
      <c r="E4348" t="s">
        <v>7929</v>
      </c>
      <c r="F4348" t="s">
        <v>14</v>
      </c>
      <c r="G4348" t="s">
        <v>40</v>
      </c>
      <c r="H4348" t="s">
        <v>63</v>
      </c>
      <c r="I4348">
        <v>3500</v>
      </c>
      <c r="J4348">
        <v>4750</v>
      </c>
      <c r="K4348">
        <v>5</v>
      </c>
      <c r="L4348">
        <v>7000</v>
      </c>
      <c r="M4348">
        <v>23750</v>
      </c>
    </row>
    <row r="4349" spans="1:13" x14ac:dyDescent="0.3">
      <c r="A4349" t="s">
        <v>4412</v>
      </c>
      <c r="B4349" s="3">
        <v>44270</v>
      </c>
      <c r="C4349" t="s">
        <v>23</v>
      </c>
      <c r="D4349" t="s">
        <v>8280</v>
      </c>
      <c r="E4349" t="s">
        <v>7925</v>
      </c>
      <c r="F4349" t="s">
        <v>14</v>
      </c>
      <c r="G4349" t="s">
        <v>40</v>
      </c>
      <c r="H4349" t="s">
        <v>63</v>
      </c>
      <c r="I4349">
        <v>3500</v>
      </c>
      <c r="J4349">
        <v>4750</v>
      </c>
      <c r="K4349">
        <v>6</v>
      </c>
      <c r="L4349">
        <v>10500</v>
      </c>
      <c r="M4349">
        <v>28500</v>
      </c>
    </row>
    <row r="4350" spans="1:13" x14ac:dyDescent="0.3">
      <c r="A4350" t="s">
        <v>4413</v>
      </c>
      <c r="B4350" s="3">
        <v>44270</v>
      </c>
      <c r="C4350" t="s">
        <v>24</v>
      </c>
      <c r="D4350" t="s">
        <v>8281</v>
      </c>
      <c r="E4350" t="s">
        <v>7915</v>
      </c>
      <c r="F4350" t="s">
        <v>14</v>
      </c>
      <c r="G4350" t="s">
        <v>40</v>
      </c>
      <c r="H4350" t="s">
        <v>63</v>
      </c>
      <c r="I4350">
        <v>3500</v>
      </c>
      <c r="J4350">
        <v>4750</v>
      </c>
      <c r="K4350">
        <v>7</v>
      </c>
      <c r="L4350">
        <v>14000</v>
      </c>
      <c r="M4350">
        <v>33250</v>
      </c>
    </row>
    <row r="4351" spans="1:13" x14ac:dyDescent="0.3">
      <c r="A4351" t="s">
        <v>4414</v>
      </c>
      <c r="B4351" s="3">
        <v>44270</v>
      </c>
      <c r="C4351" t="s">
        <v>25</v>
      </c>
      <c r="D4351" t="s">
        <v>8282</v>
      </c>
      <c r="E4351" t="s">
        <v>7912</v>
      </c>
      <c r="F4351" t="s">
        <v>14</v>
      </c>
      <c r="G4351" t="s">
        <v>40</v>
      </c>
      <c r="H4351" t="s">
        <v>63</v>
      </c>
      <c r="I4351">
        <v>3500</v>
      </c>
      <c r="J4351">
        <v>4750</v>
      </c>
      <c r="K4351">
        <v>5</v>
      </c>
      <c r="L4351">
        <v>3500</v>
      </c>
      <c r="M4351">
        <v>23750</v>
      </c>
    </row>
    <row r="4352" spans="1:13" x14ac:dyDescent="0.3">
      <c r="A4352" t="s">
        <v>4415</v>
      </c>
      <c r="B4352" s="3">
        <v>44270</v>
      </c>
      <c r="C4352" t="s">
        <v>26</v>
      </c>
      <c r="D4352" t="s">
        <v>8283</v>
      </c>
      <c r="E4352" t="s">
        <v>7897</v>
      </c>
      <c r="F4352" t="s">
        <v>14</v>
      </c>
      <c r="G4352" t="s">
        <v>15</v>
      </c>
      <c r="H4352" t="s">
        <v>62</v>
      </c>
      <c r="I4352">
        <v>4500</v>
      </c>
      <c r="J4352">
        <v>6000</v>
      </c>
      <c r="K4352">
        <v>6</v>
      </c>
      <c r="L4352">
        <v>18000</v>
      </c>
      <c r="M4352">
        <v>36000</v>
      </c>
    </row>
    <row r="4353" spans="1:13" x14ac:dyDescent="0.3">
      <c r="A4353" t="s">
        <v>4416</v>
      </c>
      <c r="B4353" s="3">
        <v>44270</v>
      </c>
      <c r="C4353" t="s">
        <v>28</v>
      </c>
      <c r="D4353" t="s">
        <v>8284</v>
      </c>
      <c r="E4353" t="s">
        <v>7912</v>
      </c>
      <c r="F4353" t="s">
        <v>14</v>
      </c>
      <c r="G4353" t="s">
        <v>15</v>
      </c>
      <c r="H4353" t="s">
        <v>62</v>
      </c>
      <c r="I4353">
        <v>4500</v>
      </c>
      <c r="J4353">
        <v>6000</v>
      </c>
      <c r="K4353">
        <v>7</v>
      </c>
      <c r="L4353">
        <v>13500</v>
      </c>
      <c r="M4353">
        <v>42000</v>
      </c>
    </row>
    <row r="4354" spans="1:13" x14ac:dyDescent="0.3">
      <c r="A4354" t="s">
        <v>4417</v>
      </c>
      <c r="B4354" s="3">
        <v>44270</v>
      </c>
      <c r="C4354" t="s">
        <v>30</v>
      </c>
      <c r="D4354" t="s">
        <v>8285</v>
      </c>
      <c r="E4354" t="s">
        <v>7901</v>
      </c>
      <c r="F4354" t="s">
        <v>14</v>
      </c>
      <c r="G4354" t="s">
        <v>56</v>
      </c>
      <c r="H4354" t="s">
        <v>64</v>
      </c>
      <c r="I4354">
        <v>3600</v>
      </c>
      <c r="J4354">
        <v>4400</v>
      </c>
      <c r="K4354">
        <v>5</v>
      </c>
      <c r="L4354">
        <v>3600</v>
      </c>
      <c r="M4354">
        <v>22000</v>
      </c>
    </row>
    <row r="4355" spans="1:13" x14ac:dyDescent="0.3">
      <c r="A4355" t="s">
        <v>4418</v>
      </c>
      <c r="B4355" s="3">
        <v>44270</v>
      </c>
      <c r="C4355" t="s">
        <v>31</v>
      </c>
      <c r="D4355" t="s">
        <v>8286</v>
      </c>
      <c r="E4355" t="s">
        <v>7915</v>
      </c>
      <c r="F4355" t="s">
        <v>14</v>
      </c>
      <c r="G4355" t="s">
        <v>22</v>
      </c>
      <c r="H4355" t="s">
        <v>63</v>
      </c>
      <c r="I4355">
        <v>3700</v>
      </c>
      <c r="J4355">
        <v>4450</v>
      </c>
      <c r="K4355">
        <v>6</v>
      </c>
      <c r="L4355">
        <v>7400</v>
      </c>
      <c r="M4355">
        <v>26700</v>
      </c>
    </row>
    <row r="4356" spans="1:13" x14ac:dyDescent="0.3">
      <c r="A4356" t="s">
        <v>4419</v>
      </c>
      <c r="B4356" s="3">
        <v>44270</v>
      </c>
      <c r="C4356" t="s">
        <v>32</v>
      </c>
      <c r="D4356" t="s">
        <v>8287</v>
      </c>
      <c r="E4356" t="s">
        <v>7921</v>
      </c>
      <c r="F4356" t="s">
        <v>14</v>
      </c>
      <c r="G4356" t="s">
        <v>22</v>
      </c>
      <c r="H4356" t="s">
        <v>63</v>
      </c>
      <c r="I4356">
        <v>3700</v>
      </c>
      <c r="J4356">
        <v>4450</v>
      </c>
      <c r="K4356">
        <v>7</v>
      </c>
      <c r="L4356">
        <v>14800</v>
      </c>
      <c r="M4356">
        <v>31150</v>
      </c>
    </row>
    <row r="4357" spans="1:13" x14ac:dyDescent="0.3">
      <c r="A4357" t="s">
        <v>4420</v>
      </c>
      <c r="B4357" s="3">
        <v>44270</v>
      </c>
      <c r="C4357" t="s">
        <v>33</v>
      </c>
      <c r="D4357" t="s">
        <v>8288</v>
      </c>
      <c r="E4357" t="s">
        <v>7910</v>
      </c>
      <c r="F4357" t="s">
        <v>14</v>
      </c>
      <c r="G4357" t="s">
        <v>22</v>
      </c>
      <c r="H4357" t="s">
        <v>63</v>
      </c>
      <c r="I4357">
        <v>3700</v>
      </c>
      <c r="J4357">
        <v>4450</v>
      </c>
      <c r="K4357">
        <v>5</v>
      </c>
      <c r="L4357">
        <v>7400</v>
      </c>
      <c r="M4357">
        <v>22250</v>
      </c>
    </row>
    <row r="4358" spans="1:13" x14ac:dyDescent="0.3">
      <c r="A4358" t="s">
        <v>4421</v>
      </c>
      <c r="B4358" s="3">
        <v>44270</v>
      </c>
      <c r="C4358" t="s">
        <v>34</v>
      </c>
      <c r="D4358" t="s">
        <v>8289</v>
      </c>
      <c r="E4358" t="s">
        <v>7901</v>
      </c>
      <c r="F4358" t="s">
        <v>14</v>
      </c>
      <c r="G4358" t="s">
        <v>22</v>
      </c>
      <c r="H4358" t="s">
        <v>63</v>
      </c>
      <c r="I4358">
        <v>3700</v>
      </c>
      <c r="J4358">
        <v>4450</v>
      </c>
      <c r="K4358">
        <v>6</v>
      </c>
      <c r="L4358">
        <v>3700</v>
      </c>
      <c r="M4358">
        <v>26700</v>
      </c>
    </row>
    <row r="4359" spans="1:13" x14ac:dyDescent="0.3">
      <c r="A4359" t="s">
        <v>4422</v>
      </c>
      <c r="B4359" s="3">
        <v>44270</v>
      </c>
      <c r="C4359" t="s">
        <v>35</v>
      </c>
      <c r="D4359" t="s">
        <v>8290</v>
      </c>
      <c r="E4359" t="s">
        <v>7907</v>
      </c>
      <c r="F4359" t="s">
        <v>14</v>
      </c>
      <c r="G4359" t="s">
        <v>22</v>
      </c>
      <c r="H4359" t="s">
        <v>63</v>
      </c>
      <c r="I4359">
        <v>3700</v>
      </c>
      <c r="J4359">
        <v>4450</v>
      </c>
      <c r="K4359">
        <v>7</v>
      </c>
      <c r="L4359">
        <v>11100</v>
      </c>
      <c r="M4359">
        <v>31150</v>
      </c>
    </row>
    <row r="4360" spans="1:13" x14ac:dyDescent="0.3">
      <c r="A4360" t="s">
        <v>4423</v>
      </c>
      <c r="B4360" s="3">
        <v>44270</v>
      </c>
      <c r="C4360" t="s">
        <v>36</v>
      </c>
      <c r="D4360" t="s">
        <v>8291</v>
      </c>
      <c r="E4360" t="s">
        <v>7903</v>
      </c>
      <c r="F4360" t="s">
        <v>14</v>
      </c>
      <c r="G4360" t="s">
        <v>56</v>
      </c>
      <c r="H4360" t="s">
        <v>64</v>
      </c>
      <c r="I4360">
        <v>3600</v>
      </c>
      <c r="J4360">
        <v>4400</v>
      </c>
      <c r="K4360">
        <v>5</v>
      </c>
      <c r="L4360">
        <v>10800</v>
      </c>
      <c r="M4360">
        <v>22000</v>
      </c>
    </row>
    <row r="4361" spans="1:13" x14ac:dyDescent="0.3">
      <c r="A4361" t="s">
        <v>4424</v>
      </c>
      <c r="B4361" s="3">
        <v>44270</v>
      </c>
      <c r="C4361" t="s">
        <v>37</v>
      </c>
      <c r="D4361" t="s">
        <v>8292</v>
      </c>
      <c r="E4361" t="s">
        <v>7952</v>
      </c>
      <c r="F4361" t="s">
        <v>14</v>
      </c>
      <c r="G4361" t="s">
        <v>56</v>
      </c>
      <c r="H4361" t="s">
        <v>64</v>
      </c>
      <c r="I4361">
        <v>3600</v>
      </c>
      <c r="J4361">
        <v>4400</v>
      </c>
      <c r="K4361">
        <v>6</v>
      </c>
      <c r="L4361">
        <v>3600</v>
      </c>
      <c r="M4361">
        <v>26400</v>
      </c>
    </row>
    <row r="4362" spans="1:13" x14ac:dyDescent="0.3">
      <c r="A4362" t="s">
        <v>4425</v>
      </c>
      <c r="B4362" s="3">
        <v>44270</v>
      </c>
      <c r="C4362" t="s">
        <v>38</v>
      </c>
      <c r="D4362" t="s">
        <v>8293</v>
      </c>
      <c r="E4362" t="s">
        <v>7899</v>
      </c>
      <c r="F4362" t="s">
        <v>14</v>
      </c>
      <c r="G4362" t="s">
        <v>56</v>
      </c>
      <c r="H4362" t="s">
        <v>64</v>
      </c>
      <c r="I4362">
        <v>3600</v>
      </c>
      <c r="J4362">
        <v>4400</v>
      </c>
      <c r="K4362">
        <v>7</v>
      </c>
      <c r="L4362">
        <v>7200</v>
      </c>
      <c r="M4362">
        <v>30800</v>
      </c>
    </row>
    <row r="4363" spans="1:13" x14ac:dyDescent="0.3">
      <c r="A4363" t="s">
        <v>4426</v>
      </c>
      <c r="B4363" s="3">
        <v>44271</v>
      </c>
      <c r="C4363" t="s">
        <v>39</v>
      </c>
      <c r="D4363" t="s">
        <v>8294</v>
      </c>
      <c r="E4363" t="s">
        <v>7907</v>
      </c>
      <c r="F4363" t="s">
        <v>14</v>
      </c>
      <c r="G4363" t="s">
        <v>56</v>
      </c>
      <c r="H4363" t="s">
        <v>64</v>
      </c>
      <c r="I4363">
        <v>3600</v>
      </c>
      <c r="J4363">
        <v>4400</v>
      </c>
      <c r="K4363">
        <v>5</v>
      </c>
      <c r="L4363">
        <v>14400</v>
      </c>
      <c r="M4363">
        <v>22000</v>
      </c>
    </row>
    <row r="4364" spans="1:13" x14ac:dyDescent="0.3">
      <c r="A4364" t="s">
        <v>4427</v>
      </c>
      <c r="B4364" s="3">
        <v>44271</v>
      </c>
      <c r="C4364" t="s">
        <v>41</v>
      </c>
      <c r="D4364" t="s">
        <v>8295</v>
      </c>
      <c r="E4364" t="s">
        <v>7915</v>
      </c>
      <c r="F4364" t="s">
        <v>14</v>
      </c>
      <c r="G4364" t="s">
        <v>56</v>
      </c>
      <c r="H4364" t="s">
        <v>64</v>
      </c>
      <c r="I4364">
        <v>3600</v>
      </c>
      <c r="J4364">
        <v>4400</v>
      </c>
      <c r="K4364">
        <v>6</v>
      </c>
      <c r="L4364">
        <v>3600</v>
      </c>
      <c r="M4364">
        <v>26400</v>
      </c>
    </row>
    <row r="4365" spans="1:13" x14ac:dyDescent="0.3">
      <c r="A4365" t="s">
        <v>4428</v>
      </c>
      <c r="B4365" s="3">
        <v>44271</v>
      </c>
      <c r="C4365" t="s">
        <v>42</v>
      </c>
      <c r="D4365" t="s">
        <v>8296</v>
      </c>
      <c r="E4365" t="s">
        <v>7907</v>
      </c>
      <c r="F4365" t="s">
        <v>14</v>
      </c>
      <c r="G4365" t="s">
        <v>44</v>
      </c>
      <c r="H4365" t="s">
        <v>63</v>
      </c>
      <c r="I4365">
        <v>3800</v>
      </c>
      <c r="J4365">
        <v>4430</v>
      </c>
      <c r="K4365">
        <v>7</v>
      </c>
      <c r="L4365">
        <v>7600</v>
      </c>
      <c r="M4365">
        <v>31010</v>
      </c>
    </row>
    <row r="4366" spans="1:13" x14ac:dyDescent="0.3">
      <c r="A4366" t="s">
        <v>4429</v>
      </c>
      <c r="B4366" s="3">
        <v>44271</v>
      </c>
      <c r="C4366" t="s">
        <v>43</v>
      </c>
      <c r="D4366" t="s">
        <v>8297</v>
      </c>
      <c r="E4366" t="s">
        <v>7929</v>
      </c>
      <c r="F4366" t="s">
        <v>14</v>
      </c>
      <c r="G4366" t="s">
        <v>44</v>
      </c>
      <c r="H4366" t="s">
        <v>63</v>
      </c>
      <c r="I4366">
        <v>3800</v>
      </c>
      <c r="J4366">
        <v>4430</v>
      </c>
      <c r="K4366">
        <v>5</v>
      </c>
      <c r="L4366">
        <v>3800</v>
      </c>
      <c r="M4366">
        <v>22150</v>
      </c>
    </row>
    <row r="4367" spans="1:13" x14ac:dyDescent="0.3">
      <c r="A4367" t="s">
        <v>4430</v>
      </c>
      <c r="B4367" s="3">
        <v>44271</v>
      </c>
      <c r="C4367" t="s">
        <v>45</v>
      </c>
      <c r="D4367" t="s">
        <v>8298</v>
      </c>
      <c r="E4367" t="s">
        <v>7907</v>
      </c>
      <c r="F4367" t="s">
        <v>14</v>
      </c>
      <c r="G4367" t="s">
        <v>44</v>
      </c>
      <c r="H4367" t="s">
        <v>63</v>
      </c>
      <c r="I4367">
        <v>3800</v>
      </c>
      <c r="J4367">
        <v>4430</v>
      </c>
      <c r="K4367">
        <v>6</v>
      </c>
      <c r="L4367">
        <v>3800</v>
      </c>
      <c r="M4367">
        <v>26580</v>
      </c>
    </row>
    <row r="4368" spans="1:13" x14ac:dyDescent="0.3">
      <c r="A4368" t="s">
        <v>4431</v>
      </c>
      <c r="B4368" s="3">
        <v>44271</v>
      </c>
      <c r="C4368" t="s">
        <v>46</v>
      </c>
      <c r="D4368" t="s">
        <v>8299</v>
      </c>
      <c r="E4368" t="s">
        <v>7905</v>
      </c>
      <c r="F4368" t="s">
        <v>14</v>
      </c>
      <c r="G4368" t="s">
        <v>44</v>
      </c>
      <c r="H4368" t="s">
        <v>63</v>
      </c>
      <c r="I4368">
        <v>3800</v>
      </c>
      <c r="J4368">
        <v>4430</v>
      </c>
      <c r="K4368">
        <v>7</v>
      </c>
      <c r="L4368">
        <v>11400</v>
      </c>
      <c r="M4368">
        <v>31010</v>
      </c>
    </row>
    <row r="4369" spans="1:13" x14ac:dyDescent="0.3">
      <c r="A4369" t="s">
        <v>4432</v>
      </c>
      <c r="B4369" s="3">
        <v>44271</v>
      </c>
      <c r="C4369" t="s">
        <v>47</v>
      </c>
      <c r="D4369" t="s">
        <v>8300</v>
      </c>
      <c r="E4369" t="s">
        <v>8301</v>
      </c>
      <c r="F4369" t="s">
        <v>14</v>
      </c>
      <c r="G4369" t="s">
        <v>15</v>
      </c>
      <c r="H4369" t="s">
        <v>62</v>
      </c>
      <c r="I4369">
        <v>4500</v>
      </c>
      <c r="J4369">
        <v>6000</v>
      </c>
      <c r="K4369">
        <v>5</v>
      </c>
      <c r="L4369">
        <v>13500</v>
      </c>
      <c r="M4369">
        <v>30000</v>
      </c>
    </row>
    <row r="4370" spans="1:13" x14ac:dyDescent="0.3">
      <c r="A4370" t="s">
        <v>4433</v>
      </c>
      <c r="B4370" s="3">
        <v>44271</v>
      </c>
      <c r="C4370" t="s">
        <v>48</v>
      </c>
      <c r="D4370" t="s">
        <v>8302</v>
      </c>
      <c r="E4370" t="s">
        <v>7903</v>
      </c>
      <c r="F4370" t="s">
        <v>14</v>
      </c>
      <c r="G4370" t="s">
        <v>15</v>
      </c>
      <c r="H4370" t="s">
        <v>62</v>
      </c>
      <c r="I4370">
        <v>4500</v>
      </c>
      <c r="J4370">
        <v>6000</v>
      </c>
      <c r="K4370">
        <v>6</v>
      </c>
      <c r="L4370">
        <v>4500</v>
      </c>
      <c r="M4370">
        <v>36000</v>
      </c>
    </row>
    <row r="4371" spans="1:13" x14ac:dyDescent="0.3">
      <c r="A4371" t="s">
        <v>4434</v>
      </c>
      <c r="B4371" s="3">
        <v>44271</v>
      </c>
      <c r="C4371" t="s">
        <v>49</v>
      </c>
      <c r="D4371" t="s">
        <v>8303</v>
      </c>
      <c r="E4371" t="s">
        <v>7901</v>
      </c>
      <c r="F4371" t="s">
        <v>14</v>
      </c>
      <c r="G4371" t="s">
        <v>15</v>
      </c>
      <c r="H4371" t="s">
        <v>62</v>
      </c>
      <c r="I4371">
        <v>4500</v>
      </c>
      <c r="J4371">
        <v>6000</v>
      </c>
      <c r="K4371">
        <v>7</v>
      </c>
      <c r="L4371">
        <v>4500</v>
      </c>
      <c r="M4371">
        <v>42000</v>
      </c>
    </row>
    <row r="4372" spans="1:13" x14ac:dyDescent="0.3">
      <c r="A4372" t="s">
        <v>4435</v>
      </c>
      <c r="B4372" s="3">
        <v>44271</v>
      </c>
      <c r="C4372" t="s">
        <v>50</v>
      </c>
      <c r="D4372" t="s">
        <v>8304</v>
      </c>
      <c r="E4372" t="s">
        <v>7897</v>
      </c>
      <c r="F4372" t="s">
        <v>14</v>
      </c>
      <c r="G4372" t="s">
        <v>15</v>
      </c>
      <c r="H4372" t="s">
        <v>62</v>
      </c>
      <c r="I4372">
        <v>4500</v>
      </c>
      <c r="J4372">
        <v>6000</v>
      </c>
      <c r="K4372">
        <v>5</v>
      </c>
      <c r="L4372">
        <v>13500</v>
      </c>
      <c r="M4372">
        <v>30000</v>
      </c>
    </row>
    <row r="4373" spans="1:13" x14ac:dyDescent="0.3">
      <c r="A4373" t="s">
        <v>4436</v>
      </c>
      <c r="B4373" s="3">
        <v>44272</v>
      </c>
      <c r="C4373" t="s">
        <v>51</v>
      </c>
      <c r="D4373" t="s">
        <v>8305</v>
      </c>
      <c r="E4373" t="s">
        <v>7987</v>
      </c>
      <c r="F4373" t="s">
        <v>14</v>
      </c>
      <c r="G4373" t="s">
        <v>15</v>
      </c>
      <c r="H4373" t="s">
        <v>62</v>
      </c>
      <c r="I4373">
        <v>4500</v>
      </c>
      <c r="J4373">
        <v>6000</v>
      </c>
      <c r="K4373">
        <v>6</v>
      </c>
      <c r="L4373">
        <v>4500</v>
      </c>
      <c r="M4373">
        <v>36000</v>
      </c>
    </row>
    <row r="4374" spans="1:13" x14ac:dyDescent="0.3">
      <c r="A4374" t="s">
        <v>4437</v>
      </c>
      <c r="B4374" s="3">
        <v>44272</v>
      </c>
      <c r="C4374" t="s">
        <v>52</v>
      </c>
      <c r="D4374" t="s">
        <v>8306</v>
      </c>
      <c r="E4374" t="s">
        <v>7907</v>
      </c>
      <c r="F4374" t="s">
        <v>14</v>
      </c>
      <c r="G4374" t="s">
        <v>15</v>
      </c>
      <c r="H4374" t="s">
        <v>62</v>
      </c>
      <c r="I4374">
        <v>4500</v>
      </c>
      <c r="J4374">
        <v>6000</v>
      </c>
      <c r="K4374">
        <v>7</v>
      </c>
      <c r="L4374">
        <v>9000</v>
      </c>
      <c r="M4374">
        <v>42000</v>
      </c>
    </row>
    <row r="4375" spans="1:13" x14ac:dyDescent="0.3">
      <c r="A4375" t="s">
        <v>4438</v>
      </c>
      <c r="B4375" s="3">
        <v>44272</v>
      </c>
      <c r="C4375" t="s">
        <v>53</v>
      </c>
      <c r="D4375" t="s">
        <v>8307</v>
      </c>
      <c r="E4375" t="s">
        <v>7907</v>
      </c>
      <c r="F4375" t="s">
        <v>14</v>
      </c>
      <c r="G4375" t="s">
        <v>15</v>
      </c>
      <c r="H4375" t="s">
        <v>62</v>
      </c>
      <c r="I4375">
        <v>4500</v>
      </c>
      <c r="J4375">
        <v>6000</v>
      </c>
      <c r="K4375">
        <v>5</v>
      </c>
      <c r="L4375">
        <v>18000</v>
      </c>
      <c r="M4375">
        <v>30000</v>
      </c>
    </row>
    <row r="4376" spans="1:13" x14ac:dyDescent="0.3">
      <c r="A4376" t="s">
        <v>4439</v>
      </c>
      <c r="B4376" s="3">
        <v>44272</v>
      </c>
      <c r="C4376" t="s">
        <v>54</v>
      </c>
      <c r="D4376" t="s">
        <v>8308</v>
      </c>
      <c r="E4376" t="s">
        <v>7910</v>
      </c>
      <c r="F4376" t="s">
        <v>14</v>
      </c>
      <c r="G4376" t="s">
        <v>15</v>
      </c>
      <c r="H4376" t="s">
        <v>62</v>
      </c>
      <c r="I4376">
        <v>4500</v>
      </c>
      <c r="J4376">
        <v>6000</v>
      </c>
      <c r="K4376">
        <v>6</v>
      </c>
      <c r="L4376">
        <v>13500</v>
      </c>
      <c r="M4376">
        <v>36000</v>
      </c>
    </row>
    <row r="4377" spans="1:13" x14ac:dyDescent="0.3">
      <c r="A4377" t="s">
        <v>4440</v>
      </c>
      <c r="B4377" s="3">
        <v>44272</v>
      </c>
      <c r="C4377" t="s">
        <v>55</v>
      </c>
      <c r="D4377" t="s">
        <v>8309</v>
      </c>
      <c r="E4377" t="s">
        <v>7907</v>
      </c>
      <c r="F4377" t="s">
        <v>14</v>
      </c>
      <c r="G4377" t="s">
        <v>15</v>
      </c>
      <c r="H4377" t="s">
        <v>62</v>
      </c>
      <c r="I4377">
        <v>4500</v>
      </c>
      <c r="J4377">
        <v>6000</v>
      </c>
      <c r="K4377">
        <v>7</v>
      </c>
      <c r="L4377">
        <v>13500</v>
      </c>
      <c r="M4377">
        <v>42000</v>
      </c>
    </row>
    <row r="4378" spans="1:13" x14ac:dyDescent="0.3">
      <c r="A4378" t="s">
        <v>4441</v>
      </c>
      <c r="B4378" s="3">
        <v>44272</v>
      </c>
      <c r="C4378" t="s">
        <v>57</v>
      </c>
      <c r="D4378" t="s">
        <v>8310</v>
      </c>
      <c r="E4378" t="s">
        <v>7897</v>
      </c>
      <c r="F4378" t="s">
        <v>14</v>
      </c>
      <c r="G4378" t="s">
        <v>15</v>
      </c>
      <c r="H4378" t="s">
        <v>62</v>
      </c>
      <c r="I4378">
        <v>4500</v>
      </c>
      <c r="J4378">
        <v>6000</v>
      </c>
      <c r="K4378">
        <v>5</v>
      </c>
      <c r="L4378">
        <v>4500</v>
      </c>
      <c r="M4378">
        <v>30000</v>
      </c>
    </row>
    <row r="4379" spans="1:13" x14ac:dyDescent="0.3">
      <c r="A4379" t="s">
        <v>4442</v>
      </c>
      <c r="B4379" s="3">
        <v>44272</v>
      </c>
      <c r="C4379" t="s">
        <v>58</v>
      </c>
      <c r="D4379" t="s">
        <v>8311</v>
      </c>
      <c r="E4379" t="s">
        <v>7912</v>
      </c>
      <c r="F4379" t="s">
        <v>14</v>
      </c>
      <c r="G4379" t="s">
        <v>15</v>
      </c>
      <c r="H4379" t="s">
        <v>62</v>
      </c>
      <c r="I4379">
        <v>4500</v>
      </c>
      <c r="J4379">
        <v>6000</v>
      </c>
      <c r="K4379">
        <v>6</v>
      </c>
      <c r="L4379">
        <v>18000</v>
      </c>
      <c r="M4379">
        <v>36000</v>
      </c>
    </row>
    <row r="4380" spans="1:13" x14ac:dyDescent="0.3">
      <c r="A4380" t="s">
        <v>4443</v>
      </c>
      <c r="B4380" s="3">
        <v>44272</v>
      </c>
      <c r="C4380" t="s">
        <v>59</v>
      </c>
      <c r="D4380" t="s">
        <v>8312</v>
      </c>
      <c r="E4380" t="s">
        <v>7907</v>
      </c>
      <c r="F4380" t="s">
        <v>14</v>
      </c>
      <c r="G4380" t="s">
        <v>15</v>
      </c>
      <c r="H4380" t="s">
        <v>62</v>
      </c>
      <c r="I4380">
        <v>4500</v>
      </c>
      <c r="J4380">
        <v>6000</v>
      </c>
      <c r="K4380">
        <v>7</v>
      </c>
      <c r="L4380">
        <v>9000</v>
      </c>
      <c r="M4380">
        <v>42000</v>
      </c>
    </row>
    <row r="4381" spans="1:13" x14ac:dyDescent="0.3">
      <c r="A4381" t="s">
        <v>4444</v>
      </c>
      <c r="B4381" s="3">
        <v>44272</v>
      </c>
      <c r="C4381" t="s">
        <v>60</v>
      </c>
      <c r="D4381" t="s">
        <v>8313</v>
      </c>
      <c r="E4381" t="s">
        <v>7896</v>
      </c>
      <c r="F4381" t="s">
        <v>14</v>
      </c>
      <c r="G4381" t="s">
        <v>15</v>
      </c>
      <c r="H4381" t="s">
        <v>62</v>
      </c>
      <c r="I4381">
        <v>4500</v>
      </c>
      <c r="J4381">
        <v>6000</v>
      </c>
      <c r="K4381">
        <v>5</v>
      </c>
      <c r="L4381">
        <v>4500</v>
      </c>
      <c r="M4381">
        <v>30000</v>
      </c>
    </row>
    <row r="4382" spans="1:13" x14ac:dyDescent="0.3">
      <c r="A4382" t="s">
        <v>4445</v>
      </c>
      <c r="B4382" s="3">
        <v>44272</v>
      </c>
      <c r="C4382" t="s">
        <v>61</v>
      </c>
      <c r="D4382" t="s">
        <v>8314</v>
      </c>
      <c r="E4382" t="s">
        <v>7910</v>
      </c>
      <c r="F4382" t="s">
        <v>14</v>
      </c>
      <c r="G4382" t="s">
        <v>15</v>
      </c>
      <c r="H4382" t="s">
        <v>62</v>
      </c>
      <c r="I4382">
        <v>4500</v>
      </c>
      <c r="J4382">
        <v>6000</v>
      </c>
      <c r="K4382">
        <v>6</v>
      </c>
      <c r="L4382">
        <v>9000</v>
      </c>
      <c r="M4382">
        <v>36000</v>
      </c>
    </row>
    <row r="4383" spans="1:13" x14ac:dyDescent="0.3">
      <c r="A4383" t="s">
        <v>4446</v>
      </c>
      <c r="B4383" s="3">
        <v>44272</v>
      </c>
      <c r="C4383" t="s">
        <v>13</v>
      </c>
      <c r="D4383" t="s">
        <v>8315</v>
      </c>
      <c r="E4383" t="s">
        <v>7905</v>
      </c>
      <c r="F4383" t="s">
        <v>14</v>
      </c>
      <c r="G4383" t="s">
        <v>22</v>
      </c>
      <c r="H4383" t="s">
        <v>63</v>
      </c>
      <c r="I4383">
        <v>3700</v>
      </c>
      <c r="J4383">
        <v>4450</v>
      </c>
      <c r="K4383">
        <v>7</v>
      </c>
      <c r="L4383">
        <v>7400</v>
      </c>
      <c r="M4383">
        <v>31150</v>
      </c>
    </row>
    <row r="4384" spans="1:13" x14ac:dyDescent="0.3">
      <c r="A4384" t="s">
        <v>4447</v>
      </c>
      <c r="B4384" s="3">
        <v>44272</v>
      </c>
      <c r="C4384" t="s">
        <v>16</v>
      </c>
      <c r="D4384" t="s">
        <v>8316</v>
      </c>
      <c r="E4384" t="s">
        <v>7910</v>
      </c>
      <c r="F4384" t="s">
        <v>14</v>
      </c>
      <c r="G4384" t="s">
        <v>22</v>
      </c>
      <c r="H4384" t="s">
        <v>63</v>
      </c>
      <c r="I4384">
        <v>3700</v>
      </c>
      <c r="J4384">
        <v>4450</v>
      </c>
      <c r="K4384">
        <v>5</v>
      </c>
      <c r="L4384">
        <v>7400</v>
      </c>
      <c r="M4384">
        <v>22250</v>
      </c>
    </row>
    <row r="4385" spans="1:13" x14ac:dyDescent="0.3">
      <c r="A4385" t="s">
        <v>4448</v>
      </c>
      <c r="B4385" s="3">
        <v>44272</v>
      </c>
      <c r="C4385" t="s">
        <v>18</v>
      </c>
      <c r="D4385" t="s">
        <v>8317</v>
      </c>
      <c r="E4385" t="s">
        <v>7907</v>
      </c>
      <c r="F4385" t="s">
        <v>14</v>
      </c>
      <c r="G4385" t="s">
        <v>22</v>
      </c>
      <c r="H4385" t="s">
        <v>63</v>
      </c>
      <c r="I4385">
        <v>3700</v>
      </c>
      <c r="J4385">
        <v>4450</v>
      </c>
      <c r="K4385">
        <v>6</v>
      </c>
      <c r="L4385">
        <v>14800</v>
      </c>
      <c r="M4385">
        <v>26700</v>
      </c>
    </row>
    <row r="4386" spans="1:13" x14ac:dyDescent="0.3">
      <c r="A4386" t="s">
        <v>4449</v>
      </c>
      <c r="B4386" s="3">
        <v>44272</v>
      </c>
      <c r="C4386" t="s">
        <v>20</v>
      </c>
      <c r="D4386" t="s">
        <v>8318</v>
      </c>
      <c r="E4386" t="s">
        <v>7907</v>
      </c>
      <c r="F4386" t="s">
        <v>14</v>
      </c>
      <c r="G4386" t="s">
        <v>22</v>
      </c>
      <c r="H4386" t="s">
        <v>63</v>
      </c>
      <c r="I4386">
        <v>3700</v>
      </c>
      <c r="J4386">
        <v>4450</v>
      </c>
      <c r="K4386">
        <v>7</v>
      </c>
      <c r="L4386">
        <v>7400</v>
      </c>
      <c r="M4386">
        <v>31150</v>
      </c>
    </row>
    <row r="4387" spans="1:13" x14ac:dyDescent="0.3">
      <c r="A4387" t="s">
        <v>4450</v>
      </c>
      <c r="B4387" s="3">
        <v>44272</v>
      </c>
      <c r="C4387" t="s">
        <v>21</v>
      </c>
      <c r="D4387" t="s">
        <v>8319</v>
      </c>
      <c r="E4387" t="s">
        <v>7896</v>
      </c>
      <c r="F4387" t="s">
        <v>14</v>
      </c>
      <c r="G4387" t="s">
        <v>27</v>
      </c>
      <c r="H4387" t="s">
        <v>62</v>
      </c>
      <c r="I4387">
        <v>2500</v>
      </c>
      <c r="J4387">
        <v>3350</v>
      </c>
      <c r="K4387">
        <v>5</v>
      </c>
      <c r="L4387">
        <v>7500</v>
      </c>
      <c r="M4387">
        <v>16750</v>
      </c>
    </row>
    <row r="4388" spans="1:13" x14ac:dyDescent="0.3">
      <c r="A4388" t="s">
        <v>4451</v>
      </c>
      <c r="B4388" s="3">
        <v>44272</v>
      </c>
      <c r="C4388" t="s">
        <v>23</v>
      </c>
      <c r="D4388" t="s">
        <v>8320</v>
      </c>
      <c r="E4388" t="s">
        <v>7912</v>
      </c>
      <c r="F4388" t="s">
        <v>14</v>
      </c>
      <c r="G4388" t="s">
        <v>27</v>
      </c>
      <c r="H4388" t="s">
        <v>62</v>
      </c>
      <c r="I4388">
        <v>2500</v>
      </c>
      <c r="J4388">
        <v>3350</v>
      </c>
      <c r="K4388">
        <v>6</v>
      </c>
      <c r="L4388">
        <v>10000</v>
      </c>
      <c r="M4388">
        <v>20100</v>
      </c>
    </row>
    <row r="4389" spans="1:13" x14ac:dyDescent="0.3">
      <c r="A4389" t="s">
        <v>4452</v>
      </c>
      <c r="B4389" s="3">
        <v>44272</v>
      </c>
      <c r="C4389" t="s">
        <v>24</v>
      </c>
      <c r="D4389" t="s">
        <v>8321</v>
      </c>
      <c r="E4389" t="s">
        <v>7910</v>
      </c>
      <c r="F4389" t="s">
        <v>14</v>
      </c>
      <c r="G4389" t="s">
        <v>27</v>
      </c>
      <c r="H4389" t="s">
        <v>62</v>
      </c>
      <c r="I4389">
        <v>2500</v>
      </c>
      <c r="J4389">
        <v>3350</v>
      </c>
      <c r="K4389">
        <v>7</v>
      </c>
      <c r="L4389">
        <v>2500</v>
      </c>
      <c r="M4389">
        <v>23450</v>
      </c>
    </row>
    <row r="4390" spans="1:13" x14ac:dyDescent="0.3">
      <c r="A4390" t="s">
        <v>4453</v>
      </c>
      <c r="B4390" s="3">
        <v>44272</v>
      </c>
      <c r="C4390" t="s">
        <v>25</v>
      </c>
      <c r="D4390" t="s">
        <v>8322</v>
      </c>
      <c r="E4390" t="s">
        <v>7899</v>
      </c>
      <c r="F4390" t="s">
        <v>14</v>
      </c>
      <c r="G4390" t="s">
        <v>27</v>
      </c>
      <c r="H4390" t="s">
        <v>62</v>
      </c>
      <c r="I4390">
        <v>2500</v>
      </c>
      <c r="J4390">
        <v>3350</v>
      </c>
      <c r="K4390">
        <v>5</v>
      </c>
      <c r="L4390">
        <v>7500</v>
      </c>
      <c r="M4390">
        <v>16750</v>
      </c>
    </row>
    <row r="4391" spans="1:13" x14ac:dyDescent="0.3">
      <c r="A4391" t="s">
        <v>4454</v>
      </c>
      <c r="B4391" s="3">
        <v>44272</v>
      </c>
      <c r="C4391" t="s">
        <v>26</v>
      </c>
      <c r="D4391" t="s">
        <v>8323</v>
      </c>
      <c r="E4391" t="s">
        <v>7903</v>
      </c>
      <c r="F4391" t="s">
        <v>14</v>
      </c>
      <c r="G4391" t="s">
        <v>27</v>
      </c>
      <c r="H4391" t="s">
        <v>62</v>
      </c>
      <c r="I4391">
        <v>2500</v>
      </c>
      <c r="J4391">
        <v>3350</v>
      </c>
      <c r="K4391">
        <v>5</v>
      </c>
      <c r="L4391">
        <v>5000</v>
      </c>
      <c r="M4391">
        <v>16750</v>
      </c>
    </row>
    <row r="4392" spans="1:13" x14ac:dyDescent="0.3">
      <c r="A4392" t="s">
        <v>4455</v>
      </c>
      <c r="B4392" s="3">
        <v>44273</v>
      </c>
      <c r="C4392" t="s">
        <v>28</v>
      </c>
      <c r="D4392" t="s">
        <v>8324</v>
      </c>
      <c r="E4392" t="s">
        <v>7987</v>
      </c>
      <c r="F4392" t="s">
        <v>14</v>
      </c>
      <c r="G4392" t="s">
        <v>27</v>
      </c>
      <c r="H4392" t="s">
        <v>62</v>
      </c>
      <c r="I4392">
        <v>2500</v>
      </c>
      <c r="J4392">
        <v>3350</v>
      </c>
      <c r="K4392">
        <v>6</v>
      </c>
      <c r="L4392">
        <v>5000</v>
      </c>
      <c r="M4392">
        <v>20100</v>
      </c>
    </row>
    <row r="4393" spans="1:13" x14ac:dyDescent="0.3">
      <c r="A4393" t="s">
        <v>4456</v>
      </c>
      <c r="B4393" s="3">
        <v>44273</v>
      </c>
      <c r="C4393" t="s">
        <v>30</v>
      </c>
      <c r="D4393" t="s">
        <v>8325</v>
      </c>
      <c r="E4393" t="s">
        <v>7901</v>
      </c>
      <c r="F4393" t="s">
        <v>14</v>
      </c>
      <c r="G4393" t="s">
        <v>27</v>
      </c>
      <c r="H4393" t="s">
        <v>62</v>
      </c>
      <c r="I4393">
        <v>2500</v>
      </c>
      <c r="J4393">
        <v>3350</v>
      </c>
      <c r="K4393">
        <v>7</v>
      </c>
      <c r="L4393">
        <v>10000</v>
      </c>
      <c r="M4393">
        <v>23450</v>
      </c>
    </row>
    <row r="4394" spans="1:13" x14ac:dyDescent="0.3">
      <c r="A4394" t="s">
        <v>4457</v>
      </c>
      <c r="B4394" s="3">
        <v>44273</v>
      </c>
      <c r="C4394" t="s">
        <v>31</v>
      </c>
      <c r="D4394" t="s">
        <v>8326</v>
      </c>
      <c r="E4394" t="s">
        <v>7967</v>
      </c>
      <c r="F4394" t="s">
        <v>14</v>
      </c>
      <c r="G4394" t="s">
        <v>27</v>
      </c>
      <c r="H4394" t="s">
        <v>62</v>
      </c>
      <c r="I4394">
        <v>2500</v>
      </c>
      <c r="J4394">
        <v>3350</v>
      </c>
      <c r="K4394">
        <v>5</v>
      </c>
      <c r="L4394">
        <v>5000</v>
      </c>
      <c r="M4394">
        <v>16750</v>
      </c>
    </row>
    <row r="4395" spans="1:13" x14ac:dyDescent="0.3">
      <c r="A4395" t="s">
        <v>4458</v>
      </c>
      <c r="B4395" s="3">
        <v>44273</v>
      </c>
      <c r="C4395" t="s">
        <v>32</v>
      </c>
      <c r="D4395" t="s">
        <v>8327</v>
      </c>
      <c r="E4395" t="s">
        <v>7910</v>
      </c>
      <c r="F4395" t="s">
        <v>14</v>
      </c>
      <c r="G4395" t="s">
        <v>27</v>
      </c>
      <c r="H4395" t="s">
        <v>62</v>
      </c>
      <c r="I4395">
        <v>2500</v>
      </c>
      <c r="J4395">
        <v>3350</v>
      </c>
      <c r="K4395">
        <v>6</v>
      </c>
      <c r="L4395">
        <v>5000</v>
      </c>
      <c r="M4395">
        <v>20100</v>
      </c>
    </row>
    <row r="4396" spans="1:13" x14ac:dyDescent="0.3">
      <c r="A4396" t="s">
        <v>4459</v>
      </c>
      <c r="B4396" s="3">
        <v>44273</v>
      </c>
      <c r="C4396" t="s">
        <v>33</v>
      </c>
      <c r="D4396" t="s">
        <v>8328</v>
      </c>
      <c r="E4396" t="s">
        <v>7915</v>
      </c>
      <c r="F4396" t="s">
        <v>14</v>
      </c>
      <c r="G4396" t="s">
        <v>27</v>
      </c>
      <c r="H4396" t="s">
        <v>62</v>
      </c>
      <c r="I4396">
        <v>2500</v>
      </c>
      <c r="J4396">
        <v>3350</v>
      </c>
      <c r="K4396">
        <v>7</v>
      </c>
      <c r="L4396">
        <v>5000</v>
      </c>
      <c r="M4396">
        <v>23450</v>
      </c>
    </row>
    <row r="4397" spans="1:13" x14ac:dyDescent="0.3">
      <c r="A4397" t="s">
        <v>4460</v>
      </c>
      <c r="B4397" s="3">
        <v>44273</v>
      </c>
      <c r="C4397" t="s">
        <v>34</v>
      </c>
      <c r="D4397" t="s">
        <v>8329</v>
      </c>
      <c r="E4397" t="s">
        <v>7956</v>
      </c>
      <c r="F4397" t="s">
        <v>14</v>
      </c>
      <c r="G4397" t="s">
        <v>27</v>
      </c>
      <c r="H4397" t="s">
        <v>62</v>
      </c>
      <c r="I4397">
        <v>2500</v>
      </c>
      <c r="J4397">
        <v>3350</v>
      </c>
      <c r="K4397">
        <v>5</v>
      </c>
      <c r="L4397">
        <v>10000</v>
      </c>
      <c r="M4397">
        <v>16750</v>
      </c>
    </row>
    <row r="4398" spans="1:13" x14ac:dyDescent="0.3">
      <c r="A4398" t="s">
        <v>4461</v>
      </c>
      <c r="B4398" s="3">
        <v>44273</v>
      </c>
      <c r="C4398" t="s">
        <v>35</v>
      </c>
      <c r="D4398" t="s">
        <v>8330</v>
      </c>
      <c r="E4398" t="s">
        <v>7905</v>
      </c>
      <c r="F4398" t="s">
        <v>14</v>
      </c>
      <c r="G4398" t="s">
        <v>40</v>
      </c>
      <c r="H4398" t="s">
        <v>63</v>
      </c>
      <c r="I4398">
        <v>3500</v>
      </c>
      <c r="J4398">
        <v>4750</v>
      </c>
      <c r="K4398">
        <v>6</v>
      </c>
      <c r="L4398">
        <v>14000</v>
      </c>
      <c r="M4398">
        <v>28500</v>
      </c>
    </row>
    <row r="4399" spans="1:13" x14ac:dyDescent="0.3">
      <c r="A4399" t="s">
        <v>4462</v>
      </c>
      <c r="B4399" s="3">
        <v>44273</v>
      </c>
      <c r="C4399" t="s">
        <v>36</v>
      </c>
      <c r="D4399" t="s">
        <v>8331</v>
      </c>
      <c r="E4399" t="s">
        <v>7901</v>
      </c>
      <c r="F4399" t="s">
        <v>14</v>
      </c>
      <c r="G4399" t="s">
        <v>40</v>
      </c>
      <c r="H4399" t="s">
        <v>63</v>
      </c>
      <c r="I4399">
        <v>3500</v>
      </c>
      <c r="J4399">
        <v>4750</v>
      </c>
      <c r="K4399">
        <v>7</v>
      </c>
      <c r="L4399">
        <v>7000</v>
      </c>
      <c r="M4399">
        <v>33250</v>
      </c>
    </row>
    <row r="4400" spans="1:13" x14ac:dyDescent="0.3">
      <c r="A4400" t="s">
        <v>4463</v>
      </c>
      <c r="B4400" s="3">
        <v>44273</v>
      </c>
      <c r="C4400" t="s">
        <v>37</v>
      </c>
      <c r="D4400" t="s">
        <v>8332</v>
      </c>
      <c r="E4400" t="s">
        <v>7905</v>
      </c>
      <c r="F4400" t="s">
        <v>14</v>
      </c>
      <c r="G4400" t="s">
        <v>40</v>
      </c>
      <c r="H4400" t="s">
        <v>63</v>
      </c>
      <c r="I4400">
        <v>3500</v>
      </c>
      <c r="J4400">
        <v>4750</v>
      </c>
      <c r="K4400">
        <v>5</v>
      </c>
      <c r="L4400">
        <v>7000</v>
      </c>
      <c r="M4400">
        <v>23750</v>
      </c>
    </row>
    <row r="4401" spans="1:13" x14ac:dyDescent="0.3">
      <c r="A4401" t="s">
        <v>4464</v>
      </c>
      <c r="B4401" s="3">
        <v>44273</v>
      </c>
      <c r="C4401" t="s">
        <v>38</v>
      </c>
      <c r="D4401" t="s">
        <v>8333</v>
      </c>
      <c r="E4401" t="s">
        <v>7925</v>
      </c>
      <c r="F4401" t="s">
        <v>14</v>
      </c>
      <c r="G4401" t="s">
        <v>44</v>
      </c>
      <c r="H4401" t="s">
        <v>63</v>
      </c>
      <c r="I4401">
        <v>3800</v>
      </c>
      <c r="J4401">
        <v>4430</v>
      </c>
      <c r="K4401">
        <v>6</v>
      </c>
      <c r="L4401">
        <v>7600</v>
      </c>
      <c r="M4401">
        <v>26580</v>
      </c>
    </row>
    <row r="4402" spans="1:13" x14ac:dyDescent="0.3">
      <c r="A4402" t="s">
        <v>4465</v>
      </c>
      <c r="B4402" s="3">
        <v>44273</v>
      </c>
      <c r="C4402" t="s">
        <v>39</v>
      </c>
      <c r="D4402" t="s">
        <v>8334</v>
      </c>
      <c r="E4402" t="s">
        <v>7896</v>
      </c>
      <c r="F4402" t="s">
        <v>14</v>
      </c>
      <c r="G4402" t="s">
        <v>44</v>
      </c>
      <c r="H4402" t="s">
        <v>63</v>
      </c>
      <c r="I4402">
        <v>3800</v>
      </c>
      <c r="J4402">
        <v>4430</v>
      </c>
      <c r="K4402">
        <v>7</v>
      </c>
      <c r="L4402">
        <v>7600</v>
      </c>
      <c r="M4402">
        <v>31010</v>
      </c>
    </row>
    <row r="4403" spans="1:13" x14ac:dyDescent="0.3">
      <c r="A4403" t="s">
        <v>4466</v>
      </c>
      <c r="B4403" s="3">
        <v>44273</v>
      </c>
      <c r="C4403" t="s">
        <v>41</v>
      </c>
      <c r="D4403" t="s">
        <v>8335</v>
      </c>
      <c r="E4403" t="s">
        <v>7907</v>
      </c>
      <c r="F4403" t="s">
        <v>14</v>
      </c>
      <c r="G4403" t="s">
        <v>40</v>
      </c>
      <c r="H4403" t="s">
        <v>63</v>
      </c>
      <c r="I4403">
        <v>3500</v>
      </c>
      <c r="J4403">
        <v>4750</v>
      </c>
      <c r="K4403">
        <v>5</v>
      </c>
      <c r="L4403">
        <v>10500</v>
      </c>
      <c r="M4403">
        <v>23750</v>
      </c>
    </row>
    <row r="4404" spans="1:13" x14ac:dyDescent="0.3">
      <c r="A4404" t="s">
        <v>4467</v>
      </c>
      <c r="B4404" s="3">
        <v>44273</v>
      </c>
      <c r="C4404" t="s">
        <v>42</v>
      </c>
      <c r="D4404" t="s">
        <v>8336</v>
      </c>
      <c r="E4404" t="s">
        <v>7925</v>
      </c>
      <c r="F4404" t="s">
        <v>14</v>
      </c>
      <c r="G4404" t="s">
        <v>40</v>
      </c>
      <c r="H4404" t="s">
        <v>63</v>
      </c>
      <c r="I4404">
        <v>3500</v>
      </c>
      <c r="J4404">
        <v>4750</v>
      </c>
      <c r="K4404">
        <v>6</v>
      </c>
      <c r="L4404">
        <v>7000</v>
      </c>
      <c r="M4404">
        <v>28500</v>
      </c>
    </row>
    <row r="4405" spans="1:13" x14ac:dyDescent="0.3">
      <c r="A4405" t="s">
        <v>4468</v>
      </c>
      <c r="B4405" s="3">
        <v>44273</v>
      </c>
      <c r="C4405" t="s">
        <v>43</v>
      </c>
      <c r="D4405" t="s">
        <v>8337</v>
      </c>
      <c r="E4405" t="s">
        <v>7910</v>
      </c>
      <c r="F4405" t="s">
        <v>14</v>
      </c>
      <c r="G4405" t="s">
        <v>40</v>
      </c>
      <c r="H4405" t="s">
        <v>63</v>
      </c>
      <c r="I4405">
        <v>3500</v>
      </c>
      <c r="J4405">
        <v>4750</v>
      </c>
      <c r="K4405">
        <v>7</v>
      </c>
      <c r="L4405">
        <v>7000</v>
      </c>
      <c r="M4405">
        <v>33250</v>
      </c>
    </row>
    <row r="4406" spans="1:13" x14ac:dyDescent="0.3">
      <c r="A4406" t="s">
        <v>4469</v>
      </c>
      <c r="B4406" s="3">
        <v>44273</v>
      </c>
      <c r="C4406" t="s">
        <v>45</v>
      </c>
      <c r="D4406" t="s">
        <v>8338</v>
      </c>
      <c r="E4406" t="s">
        <v>7901</v>
      </c>
      <c r="F4406" t="s">
        <v>14</v>
      </c>
      <c r="G4406" t="s">
        <v>40</v>
      </c>
      <c r="H4406" t="s">
        <v>63</v>
      </c>
      <c r="I4406">
        <v>3500</v>
      </c>
      <c r="J4406">
        <v>4750</v>
      </c>
      <c r="K4406">
        <v>5</v>
      </c>
      <c r="L4406">
        <v>10500</v>
      </c>
      <c r="M4406">
        <v>23750</v>
      </c>
    </row>
    <row r="4407" spans="1:13" x14ac:dyDescent="0.3">
      <c r="A4407" t="s">
        <v>4470</v>
      </c>
      <c r="B4407" s="3">
        <v>44273</v>
      </c>
      <c r="C4407" t="s">
        <v>46</v>
      </c>
      <c r="D4407" t="s">
        <v>8339</v>
      </c>
      <c r="E4407" t="s">
        <v>7907</v>
      </c>
      <c r="F4407" t="s">
        <v>14</v>
      </c>
      <c r="G4407" t="s">
        <v>40</v>
      </c>
      <c r="H4407" t="s">
        <v>63</v>
      </c>
      <c r="I4407">
        <v>3500</v>
      </c>
      <c r="J4407">
        <v>4750</v>
      </c>
      <c r="K4407">
        <v>6</v>
      </c>
      <c r="L4407">
        <v>7000</v>
      </c>
      <c r="M4407">
        <v>28500</v>
      </c>
    </row>
    <row r="4408" spans="1:13" x14ac:dyDescent="0.3">
      <c r="A4408" t="s">
        <v>4471</v>
      </c>
      <c r="B4408" s="3">
        <v>44274</v>
      </c>
      <c r="C4408" t="s">
        <v>47</v>
      </c>
      <c r="D4408" t="s">
        <v>8340</v>
      </c>
      <c r="E4408" t="s">
        <v>7912</v>
      </c>
      <c r="F4408" t="s">
        <v>14</v>
      </c>
      <c r="G4408" t="s">
        <v>40</v>
      </c>
      <c r="H4408" t="s">
        <v>63</v>
      </c>
      <c r="I4408">
        <v>3500</v>
      </c>
      <c r="J4408">
        <v>4750</v>
      </c>
      <c r="K4408">
        <v>7</v>
      </c>
      <c r="L4408">
        <v>14000</v>
      </c>
      <c r="M4408">
        <v>33250</v>
      </c>
    </row>
    <row r="4409" spans="1:13" x14ac:dyDescent="0.3">
      <c r="A4409" t="s">
        <v>4472</v>
      </c>
      <c r="B4409" s="3">
        <v>44274</v>
      </c>
      <c r="C4409" t="s">
        <v>48</v>
      </c>
      <c r="D4409" t="s">
        <v>8341</v>
      </c>
      <c r="E4409" t="s">
        <v>7903</v>
      </c>
      <c r="F4409" t="s">
        <v>14</v>
      </c>
      <c r="G4409" t="s">
        <v>40</v>
      </c>
      <c r="H4409" t="s">
        <v>63</v>
      </c>
      <c r="I4409">
        <v>3500</v>
      </c>
      <c r="J4409">
        <v>4750</v>
      </c>
      <c r="K4409">
        <v>5</v>
      </c>
      <c r="L4409">
        <v>7000</v>
      </c>
      <c r="M4409">
        <v>23750</v>
      </c>
    </row>
    <row r="4410" spans="1:13" x14ac:dyDescent="0.3">
      <c r="A4410" t="s">
        <v>4473</v>
      </c>
      <c r="B4410" s="3">
        <v>44274</v>
      </c>
      <c r="C4410" t="s">
        <v>49</v>
      </c>
      <c r="D4410" t="s">
        <v>8342</v>
      </c>
      <c r="E4410" t="s">
        <v>7905</v>
      </c>
      <c r="F4410" t="s">
        <v>14</v>
      </c>
      <c r="G4410" t="s">
        <v>15</v>
      </c>
      <c r="H4410" t="s">
        <v>62</v>
      </c>
      <c r="I4410">
        <v>4500</v>
      </c>
      <c r="J4410">
        <v>6000</v>
      </c>
      <c r="K4410">
        <v>6</v>
      </c>
      <c r="L4410">
        <v>9000</v>
      </c>
      <c r="M4410">
        <v>36000</v>
      </c>
    </row>
    <row r="4411" spans="1:13" x14ac:dyDescent="0.3">
      <c r="A4411" t="s">
        <v>4474</v>
      </c>
      <c r="B4411" s="3">
        <v>44274</v>
      </c>
      <c r="C4411" t="s">
        <v>50</v>
      </c>
      <c r="D4411" t="s">
        <v>8343</v>
      </c>
      <c r="E4411" t="s">
        <v>7939</v>
      </c>
      <c r="F4411" t="s">
        <v>14</v>
      </c>
      <c r="G4411" t="s">
        <v>15</v>
      </c>
      <c r="H4411" t="s">
        <v>62</v>
      </c>
      <c r="I4411">
        <v>4500</v>
      </c>
      <c r="J4411">
        <v>6000</v>
      </c>
      <c r="K4411">
        <v>7</v>
      </c>
      <c r="L4411">
        <v>18000</v>
      </c>
      <c r="M4411">
        <v>42000</v>
      </c>
    </row>
    <row r="4412" spans="1:13" x14ac:dyDescent="0.3">
      <c r="A4412" t="s">
        <v>4475</v>
      </c>
      <c r="B4412" s="3">
        <v>44274</v>
      </c>
      <c r="C4412" t="s">
        <v>51</v>
      </c>
      <c r="D4412" t="s">
        <v>8344</v>
      </c>
      <c r="E4412" t="s">
        <v>7912</v>
      </c>
      <c r="F4412" t="s">
        <v>14</v>
      </c>
      <c r="G4412" t="s">
        <v>56</v>
      </c>
      <c r="H4412" t="s">
        <v>64</v>
      </c>
      <c r="I4412">
        <v>3600</v>
      </c>
      <c r="J4412">
        <v>4400</v>
      </c>
      <c r="K4412">
        <v>5</v>
      </c>
      <c r="L4412">
        <v>7200</v>
      </c>
      <c r="M4412">
        <v>22000</v>
      </c>
    </row>
    <row r="4413" spans="1:13" x14ac:dyDescent="0.3">
      <c r="A4413" t="s">
        <v>4476</v>
      </c>
      <c r="B4413" s="3">
        <v>44274</v>
      </c>
      <c r="C4413" t="s">
        <v>52</v>
      </c>
      <c r="D4413" t="s">
        <v>8345</v>
      </c>
      <c r="E4413" t="s">
        <v>7912</v>
      </c>
      <c r="F4413" t="s">
        <v>14</v>
      </c>
      <c r="G4413" t="s">
        <v>22</v>
      </c>
      <c r="H4413" t="s">
        <v>63</v>
      </c>
      <c r="I4413">
        <v>3700</v>
      </c>
      <c r="J4413">
        <v>4450</v>
      </c>
      <c r="K4413">
        <v>6</v>
      </c>
      <c r="L4413">
        <v>3700</v>
      </c>
      <c r="M4413">
        <v>26700</v>
      </c>
    </row>
    <row r="4414" spans="1:13" x14ac:dyDescent="0.3">
      <c r="A4414" t="s">
        <v>4477</v>
      </c>
      <c r="B4414" s="3">
        <v>44274</v>
      </c>
      <c r="C4414" t="s">
        <v>53</v>
      </c>
      <c r="D4414" t="s">
        <v>8346</v>
      </c>
      <c r="E4414" t="s">
        <v>7907</v>
      </c>
      <c r="F4414" t="s">
        <v>14</v>
      </c>
      <c r="G4414" t="s">
        <v>22</v>
      </c>
      <c r="H4414" t="s">
        <v>63</v>
      </c>
      <c r="I4414">
        <v>3700</v>
      </c>
      <c r="J4414">
        <v>4450</v>
      </c>
      <c r="K4414">
        <v>7</v>
      </c>
      <c r="L4414">
        <v>7400</v>
      </c>
      <c r="M4414">
        <v>31150</v>
      </c>
    </row>
    <row r="4415" spans="1:13" x14ac:dyDescent="0.3">
      <c r="A4415" t="s">
        <v>4478</v>
      </c>
      <c r="B4415" s="3">
        <v>44274</v>
      </c>
      <c r="C4415" t="s">
        <v>54</v>
      </c>
      <c r="D4415" t="s">
        <v>8347</v>
      </c>
      <c r="E4415" t="s">
        <v>7903</v>
      </c>
      <c r="F4415" t="s">
        <v>14</v>
      </c>
      <c r="G4415" t="s">
        <v>22</v>
      </c>
      <c r="H4415" t="s">
        <v>63</v>
      </c>
      <c r="I4415">
        <v>3700</v>
      </c>
      <c r="J4415">
        <v>4450</v>
      </c>
      <c r="K4415">
        <v>5</v>
      </c>
      <c r="L4415">
        <v>11100</v>
      </c>
      <c r="M4415">
        <v>22250</v>
      </c>
    </row>
    <row r="4416" spans="1:13" x14ac:dyDescent="0.3">
      <c r="A4416" t="s">
        <v>4479</v>
      </c>
      <c r="B4416" s="3">
        <v>44274</v>
      </c>
      <c r="C4416" t="s">
        <v>55</v>
      </c>
      <c r="D4416" t="s">
        <v>8348</v>
      </c>
      <c r="E4416" t="s">
        <v>7921</v>
      </c>
      <c r="F4416" t="s">
        <v>14</v>
      </c>
      <c r="G4416" t="s">
        <v>22</v>
      </c>
      <c r="H4416" t="s">
        <v>63</v>
      </c>
      <c r="I4416">
        <v>3700</v>
      </c>
      <c r="J4416">
        <v>4450</v>
      </c>
      <c r="K4416">
        <v>6</v>
      </c>
      <c r="L4416">
        <v>7400</v>
      </c>
      <c r="M4416">
        <v>26700</v>
      </c>
    </row>
    <row r="4417" spans="1:13" x14ac:dyDescent="0.3">
      <c r="A4417" t="s">
        <v>4480</v>
      </c>
      <c r="B4417" s="3">
        <v>44274</v>
      </c>
      <c r="C4417" t="s">
        <v>57</v>
      </c>
      <c r="D4417" t="s">
        <v>8349</v>
      </c>
      <c r="E4417" t="s">
        <v>7952</v>
      </c>
      <c r="F4417" t="s">
        <v>14</v>
      </c>
      <c r="G4417" t="s">
        <v>22</v>
      </c>
      <c r="H4417" t="s">
        <v>63</v>
      </c>
      <c r="I4417">
        <v>3700</v>
      </c>
      <c r="J4417">
        <v>4450</v>
      </c>
      <c r="K4417">
        <v>7</v>
      </c>
      <c r="L4417">
        <v>3700</v>
      </c>
      <c r="M4417">
        <v>31150</v>
      </c>
    </row>
    <row r="4418" spans="1:13" x14ac:dyDescent="0.3">
      <c r="A4418" t="s">
        <v>4481</v>
      </c>
      <c r="B4418" s="3">
        <v>44274</v>
      </c>
      <c r="C4418" t="s">
        <v>58</v>
      </c>
      <c r="D4418" t="s">
        <v>8350</v>
      </c>
      <c r="E4418" t="s">
        <v>7896</v>
      </c>
      <c r="F4418" t="s">
        <v>14</v>
      </c>
      <c r="G4418" t="s">
        <v>56</v>
      </c>
      <c r="H4418" t="s">
        <v>64</v>
      </c>
      <c r="I4418">
        <v>3600</v>
      </c>
      <c r="J4418">
        <v>4400</v>
      </c>
      <c r="K4418">
        <v>5</v>
      </c>
      <c r="L4418">
        <v>3600</v>
      </c>
      <c r="M4418">
        <v>22000</v>
      </c>
    </row>
    <row r="4419" spans="1:13" x14ac:dyDescent="0.3">
      <c r="A4419" t="s">
        <v>4482</v>
      </c>
      <c r="B4419" s="3">
        <v>44274</v>
      </c>
      <c r="C4419" t="s">
        <v>59</v>
      </c>
      <c r="D4419" t="s">
        <v>8351</v>
      </c>
      <c r="E4419" t="s">
        <v>7903</v>
      </c>
      <c r="F4419" t="s">
        <v>14</v>
      </c>
      <c r="G4419" t="s">
        <v>56</v>
      </c>
      <c r="H4419" t="s">
        <v>64</v>
      </c>
      <c r="I4419">
        <v>3600</v>
      </c>
      <c r="J4419">
        <v>4400</v>
      </c>
      <c r="K4419">
        <v>6</v>
      </c>
      <c r="L4419">
        <v>14400</v>
      </c>
      <c r="M4419">
        <v>26400</v>
      </c>
    </row>
    <row r="4420" spans="1:13" x14ac:dyDescent="0.3">
      <c r="A4420" t="s">
        <v>4483</v>
      </c>
      <c r="B4420" s="3">
        <v>44274</v>
      </c>
      <c r="C4420" t="s">
        <v>60</v>
      </c>
      <c r="D4420" t="s">
        <v>8352</v>
      </c>
      <c r="E4420" t="s">
        <v>7899</v>
      </c>
      <c r="F4420" t="s">
        <v>14</v>
      </c>
      <c r="G4420" t="s">
        <v>56</v>
      </c>
      <c r="H4420" t="s">
        <v>64</v>
      </c>
      <c r="I4420">
        <v>3600</v>
      </c>
      <c r="J4420">
        <v>4400</v>
      </c>
      <c r="K4420">
        <v>7</v>
      </c>
      <c r="L4420">
        <v>10800</v>
      </c>
      <c r="M4420">
        <v>30800</v>
      </c>
    </row>
    <row r="4421" spans="1:13" x14ac:dyDescent="0.3">
      <c r="A4421" t="s">
        <v>4484</v>
      </c>
      <c r="B4421" s="3">
        <v>44273</v>
      </c>
      <c r="C4421" t="s">
        <v>61</v>
      </c>
      <c r="D4421" t="s">
        <v>8353</v>
      </c>
      <c r="E4421" t="s">
        <v>7896</v>
      </c>
      <c r="F4421" t="s">
        <v>14</v>
      </c>
      <c r="G4421" t="s">
        <v>56</v>
      </c>
      <c r="H4421" t="s">
        <v>64</v>
      </c>
      <c r="I4421">
        <v>3600</v>
      </c>
      <c r="J4421">
        <v>4400</v>
      </c>
      <c r="K4421">
        <v>5</v>
      </c>
      <c r="L4421">
        <v>10800</v>
      </c>
      <c r="M4421">
        <v>22000</v>
      </c>
    </row>
    <row r="4422" spans="1:13" x14ac:dyDescent="0.3">
      <c r="A4422" t="s">
        <v>4485</v>
      </c>
      <c r="B4422" s="3">
        <v>44273</v>
      </c>
      <c r="C4422" t="s">
        <v>13</v>
      </c>
      <c r="D4422" t="s">
        <v>8354</v>
      </c>
      <c r="E4422" t="s">
        <v>7912</v>
      </c>
      <c r="F4422" t="s">
        <v>14</v>
      </c>
      <c r="G4422" t="s">
        <v>56</v>
      </c>
      <c r="H4422" t="s">
        <v>64</v>
      </c>
      <c r="I4422">
        <v>3600</v>
      </c>
      <c r="J4422">
        <v>4400</v>
      </c>
      <c r="K4422">
        <v>6</v>
      </c>
      <c r="L4422">
        <v>3600</v>
      </c>
      <c r="M4422">
        <v>26400</v>
      </c>
    </row>
    <row r="4423" spans="1:13" x14ac:dyDescent="0.3">
      <c r="A4423" t="s">
        <v>4486</v>
      </c>
      <c r="B4423" s="3">
        <v>44273</v>
      </c>
      <c r="C4423" t="s">
        <v>16</v>
      </c>
      <c r="D4423" t="s">
        <v>8355</v>
      </c>
      <c r="E4423" t="s">
        <v>7907</v>
      </c>
      <c r="F4423" t="s">
        <v>14</v>
      </c>
      <c r="G4423" t="s">
        <v>44</v>
      </c>
      <c r="H4423" t="s">
        <v>63</v>
      </c>
      <c r="I4423">
        <v>3800</v>
      </c>
      <c r="J4423">
        <v>4430</v>
      </c>
      <c r="K4423">
        <v>7</v>
      </c>
      <c r="L4423">
        <v>11400</v>
      </c>
      <c r="M4423">
        <v>31010</v>
      </c>
    </row>
    <row r="4424" spans="1:13" x14ac:dyDescent="0.3">
      <c r="A4424" t="s">
        <v>4487</v>
      </c>
      <c r="B4424" s="3">
        <v>44273</v>
      </c>
      <c r="C4424" t="s">
        <v>18</v>
      </c>
      <c r="D4424" t="s">
        <v>8356</v>
      </c>
      <c r="E4424" t="s">
        <v>7903</v>
      </c>
      <c r="F4424" t="s">
        <v>14</v>
      </c>
      <c r="G4424" t="s">
        <v>44</v>
      </c>
      <c r="H4424" t="s">
        <v>63</v>
      </c>
      <c r="I4424">
        <v>3800</v>
      </c>
      <c r="J4424">
        <v>4430</v>
      </c>
      <c r="K4424">
        <v>5</v>
      </c>
      <c r="L4424">
        <v>15200</v>
      </c>
      <c r="M4424">
        <v>22150</v>
      </c>
    </row>
    <row r="4425" spans="1:13" x14ac:dyDescent="0.3">
      <c r="A4425" t="s">
        <v>4488</v>
      </c>
      <c r="B4425" s="3">
        <v>44273</v>
      </c>
      <c r="C4425" t="s">
        <v>20</v>
      </c>
      <c r="D4425" t="s">
        <v>8357</v>
      </c>
      <c r="E4425" t="s">
        <v>7912</v>
      </c>
      <c r="F4425" t="s">
        <v>14</v>
      </c>
      <c r="G4425" t="s">
        <v>44</v>
      </c>
      <c r="H4425" t="s">
        <v>63</v>
      </c>
      <c r="I4425">
        <v>3800</v>
      </c>
      <c r="J4425">
        <v>4430</v>
      </c>
      <c r="K4425">
        <v>6</v>
      </c>
      <c r="L4425">
        <v>7600</v>
      </c>
      <c r="M4425">
        <v>26580</v>
      </c>
    </row>
    <row r="4426" spans="1:13" x14ac:dyDescent="0.3">
      <c r="A4426" t="s">
        <v>4489</v>
      </c>
      <c r="B4426" s="3">
        <v>44273</v>
      </c>
      <c r="C4426" t="s">
        <v>21</v>
      </c>
      <c r="D4426" t="s">
        <v>8358</v>
      </c>
      <c r="E4426" t="s">
        <v>7896</v>
      </c>
      <c r="F4426" t="s">
        <v>14</v>
      </c>
      <c r="G4426" t="s">
        <v>44</v>
      </c>
      <c r="H4426" t="s">
        <v>63</v>
      </c>
      <c r="I4426">
        <v>3800</v>
      </c>
      <c r="J4426">
        <v>4430</v>
      </c>
      <c r="K4426">
        <v>7</v>
      </c>
      <c r="L4426">
        <v>11400</v>
      </c>
      <c r="M4426">
        <v>31010</v>
      </c>
    </row>
    <row r="4427" spans="1:13" x14ac:dyDescent="0.3">
      <c r="A4427" t="s">
        <v>4490</v>
      </c>
      <c r="B4427" s="3">
        <v>44273</v>
      </c>
      <c r="C4427" t="s">
        <v>23</v>
      </c>
      <c r="D4427" t="s">
        <v>8359</v>
      </c>
      <c r="E4427" t="s">
        <v>7912</v>
      </c>
      <c r="F4427" t="s">
        <v>14</v>
      </c>
      <c r="G4427" t="s">
        <v>15</v>
      </c>
      <c r="H4427" t="s">
        <v>62</v>
      </c>
      <c r="I4427">
        <v>4500</v>
      </c>
      <c r="J4427">
        <v>6000</v>
      </c>
      <c r="K4427">
        <v>5</v>
      </c>
      <c r="L4427">
        <v>18000</v>
      </c>
      <c r="M4427">
        <v>30000</v>
      </c>
    </row>
    <row r="4428" spans="1:13" x14ac:dyDescent="0.3">
      <c r="A4428" t="s">
        <v>4491</v>
      </c>
      <c r="B4428" s="3">
        <v>44273</v>
      </c>
      <c r="C4428" t="s">
        <v>24</v>
      </c>
      <c r="D4428" t="s">
        <v>8360</v>
      </c>
      <c r="E4428" t="s">
        <v>7912</v>
      </c>
      <c r="F4428" t="s">
        <v>14</v>
      </c>
      <c r="G4428" t="s">
        <v>15</v>
      </c>
      <c r="H4428" t="s">
        <v>62</v>
      </c>
      <c r="I4428">
        <v>4500</v>
      </c>
      <c r="J4428">
        <v>6000</v>
      </c>
      <c r="K4428">
        <v>6</v>
      </c>
      <c r="L4428">
        <v>9000</v>
      </c>
      <c r="M4428">
        <v>36000</v>
      </c>
    </row>
    <row r="4429" spans="1:13" x14ac:dyDescent="0.3">
      <c r="A4429" t="s">
        <v>4492</v>
      </c>
      <c r="B4429" s="3">
        <v>44273</v>
      </c>
      <c r="C4429" t="s">
        <v>25</v>
      </c>
      <c r="D4429" t="s">
        <v>8361</v>
      </c>
      <c r="E4429" t="s">
        <v>7897</v>
      </c>
      <c r="F4429" t="s">
        <v>14</v>
      </c>
      <c r="G4429" t="s">
        <v>15</v>
      </c>
      <c r="H4429" t="s">
        <v>62</v>
      </c>
      <c r="I4429">
        <v>4500</v>
      </c>
      <c r="J4429">
        <v>6000</v>
      </c>
      <c r="K4429">
        <v>7</v>
      </c>
      <c r="L4429">
        <v>4500</v>
      </c>
      <c r="M4429">
        <v>42000</v>
      </c>
    </row>
    <row r="4430" spans="1:13" x14ac:dyDescent="0.3">
      <c r="A4430" t="s">
        <v>4493</v>
      </c>
      <c r="B4430" s="3">
        <v>44273</v>
      </c>
      <c r="C4430" t="s">
        <v>26</v>
      </c>
      <c r="D4430" t="s">
        <v>8362</v>
      </c>
      <c r="E4430" t="s">
        <v>7925</v>
      </c>
      <c r="F4430" t="s">
        <v>14</v>
      </c>
      <c r="G4430" t="s">
        <v>15</v>
      </c>
      <c r="H4430" t="s">
        <v>62</v>
      </c>
      <c r="I4430">
        <v>4500</v>
      </c>
      <c r="J4430">
        <v>6000</v>
      </c>
      <c r="K4430">
        <v>5</v>
      </c>
      <c r="L4430">
        <v>13500</v>
      </c>
      <c r="M4430">
        <v>30000</v>
      </c>
    </row>
    <row r="4431" spans="1:13" x14ac:dyDescent="0.3">
      <c r="A4431" t="s">
        <v>4494</v>
      </c>
      <c r="B4431" s="3">
        <v>44273</v>
      </c>
      <c r="C4431" t="s">
        <v>28</v>
      </c>
      <c r="D4431" t="s">
        <v>8363</v>
      </c>
      <c r="E4431" t="s">
        <v>7967</v>
      </c>
      <c r="F4431" t="s">
        <v>14</v>
      </c>
      <c r="G4431" t="s">
        <v>15</v>
      </c>
      <c r="H4431" t="s">
        <v>62</v>
      </c>
      <c r="I4431">
        <v>4500</v>
      </c>
      <c r="J4431">
        <v>6000</v>
      </c>
      <c r="K4431">
        <v>6</v>
      </c>
      <c r="L4431">
        <v>4500</v>
      </c>
      <c r="M4431">
        <v>36000</v>
      </c>
    </row>
    <row r="4432" spans="1:13" x14ac:dyDescent="0.3">
      <c r="A4432" t="s">
        <v>4495</v>
      </c>
      <c r="B4432" s="3">
        <v>44273</v>
      </c>
      <c r="C4432" t="s">
        <v>30</v>
      </c>
      <c r="D4432" t="s">
        <v>8364</v>
      </c>
      <c r="E4432" t="s">
        <v>7912</v>
      </c>
      <c r="F4432" t="s">
        <v>14</v>
      </c>
      <c r="G4432" t="s">
        <v>15</v>
      </c>
      <c r="H4432" t="s">
        <v>62</v>
      </c>
      <c r="I4432">
        <v>4500</v>
      </c>
      <c r="J4432">
        <v>6000</v>
      </c>
      <c r="K4432">
        <v>7</v>
      </c>
      <c r="L4432">
        <v>18000</v>
      </c>
      <c r="M4432">
        <v>42000</v>
      </c>
    </row>
    <row r="4433" spans="1:13" x14ac:dyDescent="0.3">
      <c r="A4433" t="s">
        <v>4496</v>
      </c>
      <c r="B4433" s="3">
        <v>44274</v>
      </c>
      <c r="C4433" t="s">
        <v>31</v>
      </c>
      <c r="D4433" t="s">
        <v>8365</v>
      </c>
      <c r="E4433" t="s">
        <v>7936</v>
      </c>
      <c r="F4433" t="s">
        <v>14</v>
      </c>
      <c r="G4433" t="s">
        <v>15</v>
      </c>
      <c r="H4433" t="s">
        <v>62</v>
      </c>
      <c r="I4433">
        <v>4500</v>
      </c>
      <c r="J4433">
        <v>6000</v>
      </c>
      <c r="K4433">
        <v>5</v>
      </c>
      <c r="L4433">
        <v>9000</v>
      </c>
      <c r="M4433">
        <v>30000</v>
      </c>
    </row>
    <row r="4434" spans="1:13" x14ac:dyDescent="0.3">
      <c r="A4434" t="s">
        <v>4497</v>
      </c>
      <c r="B4434" s="3">
        <v>44274</v>
      </c>
      <c r="C4434" t="s">
        <v>32</v>
      </c>
      <c r="D4434" t="s">
        <v>8366</v>
      </c>
      <c r="E4434" t="s">
        <v>7915</v>
      </c>
      <c r="F4434" t="s">
        <v>14</v>
      </c>
      <c r="G4434" t="s">
        <v>15</v>
      </c>
      <c r="H4434" t="s">
        <v>62</v>
      </c>
      <c r="I4434">
        <v>4500</v>
      </c>
      <c r="J4434">
        <v>6000</v>
      </c>
      <c r="K4434">
        <v>6</v>
      </c>
      <c r="L4434">
        <v>4500</v>
      </c>
      <c r="M4434">
        <v>36000</v>
      </c>
    </row>
    <row r="4435" spans="1:13" x14ac:dyDescent="0.3">
      <c r="A4435" t="s">
        <v>4498</v>
      </c>
      <c r="B4435" s="3">
        <v>44274</v>
      </c>
      <c r="C4435" t="s">
        <v>33</v>
      </c>
      <c r="D4435" t="s">
        <v>8367</v>
      </c>
      <c r="E4435" t="s">
        <v>7907</v>
      </c>
      <c r="F4435" t="s">
        <v>29</v>
      </c>
      <c r="G4435" t="s">
        <v>15</v>
      </c>
      <c r="H4435" t="s">
        <v>62</v>
      </c>
      <c r="I4435">
        <v>4500</v>
      </c>
      <c r="J4435">
        <v>6000</v>
      </c>
      <c r="K4435">
        <v>7</v>
      </c>
      <c r="L4435">
        <v>4500</v>
      </c>
      <c r="M4435">
        <v>42000</v>
      </c>
    </row>
    <row r="4436" spans="1:13" x14ac:dyDescent="0.3">
      <c r="A4436" t="s">
        <v>4499</v>
      </c>
      <c r="B4436" s="3">
        <v>44274</v>
      </c>
      <c r="C4436" t="s">
        <v>34</v>
      </c>
      <c r="D4436" t="s">
        <v>8368</v>
      </c>
      <c r="E4436" t="s">
        <v>7912</v>
      </c>
      <c r="F4436" t="s">
        <v>29</v>
      </c>
      <c r="G4436" t="s">
        <v>15</v>
      </c>
      <c r="H4436" t="s">
        <v>62</v>
      </c>
      <c r="I4436">
        <v>4500</v>
      </c>
      <c r="J4436">
        <v>6000</v>
      </c>
      <c r="K4436">
        <v>5</v>
      </c>
      <c r="L4436">
        <v>18000</v>
      </c>
      <c r="M4436">
        <v>30000</v>
      </c>
    </row>
    <row r="4437" spans="1:13" x14ac:dyDescent="0.3">
      <c r="A4437" t="s">
        <v>4500</v>
      </c>
      <c r="B4437" s="3">
        <v>44274</v>
      </c>
      <c r="C4437" t="s">
        <v>35</v>
      </c>
      <c r="D4437" t="s">
        <v>8369</v>
      </c>
      <c r="E4437" t="s">
        <v>7907</v>
      </c>
      <c r="F4437" t="s">
        <v>29</v>
      </c>
      <c r="G4437" t="s">
        <v>15</v>
      </c>
      <c r="H4437" t="s">
        <v>62</v>
      </c>
      <c r="I4437">
        <v>4500</v>
      </c>
      <c r="J4437">
        <v>6000</v>
      </c>
      <c r="K4437">
        <v>6</v>
      </c>
      <c r="L4437">
        <v>13500</v>
      </c>
      <c r="M4437">
        <v>36000</v>
      </c>
    </row>
    <row r="4438" spans="1:13" x14ac:dyDescent="0.3">
      <c r="A4438" t="s">
        <v>4501</v>
      </c>
      <c r="B4438" s="3">
        <v>44274</v>
      </c>
      <c r="C4438" t="s">
        <v>36</v>
      </c>
      <c r="D4438" t="s">
        <v>8370</v>
      </c>
      <c r="E4438" t="s">
        <v>7901</v>
      </c>
      <c r="F4438" t="s">
        <v>29</v>
      </c>
      <c r="G4438" t="s">
        <v>15</v>
      </c>
      <c r="H4438" t="s">
        <v>62</v>
      </c>
      <c r="I4438">
        <v>4500</v>
      </c>
      <c r="J4438">
        <v>6000</v>
      </c>
      <c r="K4438">
        <v>7</v>
      </c>
      <c r="L4438">
        <v>18000</v>
      </c>
      <c r="M4438">
        <v>42000</v>
      </c>
    </row>
    <row r="4439" spans="1:13" x14ac:dyDescent="0.3">
      <c r="A4439" t="s">
        <v>4502</v>
      </c>
      <c r="B4439" s="3">
        <v>44274</v>
      </c>
      <c r="C4439" t="s">
        <v>37</v>
      </c>
      <c r="D4439" t="s">
        <v>8371</v>
      </c>
      <c r="E4439" t="s">
        <v>8372</v>
      </c>
      <c r="F4439" t="s">
        <v>29</v>
      </c>
      <c r="G4439" t="s">
        <v>15</v>
      </c>
      <c r="H4439" t="s">
        <v>62</v>
      </c>
      <c r="I4439">
        <v>4500</v>
      </c>
      <c r="J4439">
        <v>6000</v>
      </c>
      <c r="K4439">
        <v>5</v>
      </c>
      <c r="L4439">
        <v>9000</v>
      </c>
      <c r="M4439">
        <v>30000</v>
      </c>
    </row>
    <row r="4440" spans="1:13" x14ac:dyDescent="0.3">
      <c r="A4440" t="s">
        <v>4503</v>
      </c>
      <c r="B4440" s="3">
        <v>44274</v>
      </c>
      <c r="C4440" t="s">
        <v>38</v>
      </c>
      <c r="D4440" t="s">
        <v>8373</v>
      </c>
      <c r="E4440" t="s">
        <v>7912</v>
      </c>
      <c r="F4440" t="s">
        <v>29</v>
      </c>
      <c r="G4440" t="s">
        <v>15</v>
      </c>
      <c r="H4440" t="s">
        <v>62</v>
      </c>
      <c r="I4440">
        <v>4500</v>
      </c>
      <c r="J4440">
        <v>6000</v>
      </c>
      <c r="K4440">
        <v>6</v>
      </c>
      <c r="L4440">
        <v>9000</v>
      </c>
      <c r="M4440">
        <v>36000</v>
      </c>
    </row>
    <row r="4441" spans="1:13" x14ac:dyDescent="0.3">
      <c r="A4441" t="s">
        <v>4504</v>
      </c>
      <c r="B4441" s="3">
        <v>44274</v>
      </c>
      <c r="C4441" t="s">
        <v>39</v>
      </c>
      <c r="D4441" t="s">
        <v>8374</v>
      </c>
      <c r="E4441" t="s">
        <v>7967</v>
      </c>
      <c r="F4441" t="s">
        <v>29</v>
      </c>
      <c r="G4441" t="s">
        <v>22</v>
      </c>
      <c r="H4441" t="s">
        <v>63</v>
      </c>
      <c r="I4441">
        <v>3700</v>
      </c>
      <c r="J4441">
        <v>4450</v>
      </c>
      <c r="K4441">
        <v>7</v>
      </c>
      <c r="L4441">
        <v>14800</v>
      </c>
      <c r="M4441">
        <v>31150</v>
      </c>
    </row>
    <row r="4442" spans="1:13" x14ac:dyDescent="0.3">
      <c r="A4442" t="s">
        <v>4505</v>
      </c>
      <c r="B4442" s="3">
        <v>44274</v>
      </c>
      <c r="C4442" t="s">
        <v>41</v>
      </c>
      <c r="D4442" t="s">
        <v>8375</v>
      </c>
      <c r="E4442" t="s">
        <v>7912</v>
      </c>
      <c r="F4442" t="s">
        <v>29</v>
      </c>
      <c r="G4442" t="s">
        <v>22</v>
      </c>
      <c r="H4442" t="s">
        <v>63</v>
      </c>
      <c r="I4442">
        <v>3700</v>
      </c>
      <c r="J4442">
        <v>4450</v>
      </c>
      <c r="K4442">
        <v>5</v>
      </c>
      <c r="L4442">
        <v>14800</v>
      </c>
      <c r="M4442">
        <v>22250</v>
      </c>
    </row>
    <row r="4443" spans="1:13" x14ac:dyDescent="0.3">
      <c r="A4443" t="s">
        <v>4506</v>
      </c>
      <c r="B4443" s="3">
        <v>44274</v>
      </c>
      <c r="C4443" t="s">
        <v>42</v>
      </c>
      <c r="D4443" t="s">
        <v>8376</v>
      </c>
      <c r="E4443" t="s">
        <v>7907</v>
      </c>
      <c r="F4443" t="s">
        <v>14</v>
      </c>
      <c r="G4443" t="s">
        <v>22</v>
      </c>
      <c r="H4443" t="s">
        <v>63</v>
      </c>
      <c r="I4443">
        <v>3700</v>
      </c>
      <c r="J4443">
        <v>4450</v>
      </c>
      <c r="K4443">
        <v>6</v>
      </c>
      <c r="L4443">
        <v>14800</v>
      </c>
      <c r="M4443">
        <v>26700</v>
      </c>
    </row>
    <row r="4444" spans="1:13" x14ac:dyDescent="0.3">
      <c r="A4444" t="s">
        <v>4507</v>
      </c>
      <c r="B4444" s="3">
        <v>44274</v>
      </c>
      <c r="C4444" t="s">
        <v>43</v>
      </c>
      <c r="D4444" t="s">
        <v>8377</v>
      </c>
      <c r="E4444" t="s">
        <v>7912</v>
      </c>
      <c r="F4444" t="s">
        <v>14</v>
      </c>
      <c r="G4444" t="s">
        <v>22</v>
      </c>
      <c r="H4444" t="s">
        <v>63</v>
      </c>
      <c r="I4444">
        <v>3700</v>
      </c>
      <c r="J4444">
        <v>4450</v>
      </c>
      <c r="K4444">
        <v>7</v>
      </c>
      <c r="L4444">
        <v>14800</v>
      </c>
      <c r="M4444">
        <v>31150</v>
      </c>
    </row>
    <row r="4445" spans="1:13" x14ac:dyDescent="0.3">
      <c r="A4445" t="s">
        <v>4508</v>
      </c>
      <c r="B4445" s="3">
        <v>44274</v>
      </c>
      <c r="C4445" t="s">
        <v>45</v>
      </c>
      <c r="D4445" t="s">
        <v>8378</v>
      </c>
      <c r="E4445" t="s">
        <v>7905</v>
      </c>
      <c r="F4445" t="s">
        <v>14</v>
      </c>
      <c r="G4445" t="s">
        <v>27</v>
      </c>
      <c r="H4445" t="s">
        <v>62</v>
      </c>
      <c r="I4445">
        <v>2500</v>
      </c>
      <c r="J4445">
        <v>3350</v>
      </c>
      <c r="K4445">
        <v>5</v>
      </c>
      <c r="L4445">
        <v>2500</v>
      </c>
      <c r="M4445">
        <v>16750</v>
      </c>
    </row>
    <row r="4446" spans="1:13" x14ac:dyDescent="0.3">
      <c r="A4446" t="s">
        <v>4509</v>
      </c>
      <c r="B4446" s="3">
        <v>44273</v>
      </c>
      <c r="C4446" t="s">
        <v>46</v>
      </c>
      <c r="D4446" t="s">
        <v>8379</v>
      </c>
      <c r="E4446" t="s">
        <v>7915</v>
      </c>
      <c r="F4446" t="s">
        <v>14</v>
      </c>
      <c r="G4446" t="s">
        <v>27</v>
      </c>
      <c r="H4446" t="s">
        <v>62</v>
      </c>
      <c r="I4446">
        <v>2500</v>
      </c>
      <c r="J4446">
        <v>3350</v>
      </c>
      <c r="K4446">
        <v>6</v>
      </c>
      <c r="L4446">
        <v>7500</v>
      </c>
      <c r="M4446">
        <v>20100</v>
      </c>
    </row>
    <row r="4447" spans="1:13" x14ac:dyDescent="0.3">
      <c r="A4447" t="s">
        <v>4510</v>
      </c>
      <c r="B4447" s="3">
        <v>44273</v>
      </c>
      <c r="C4447" t="s">
        <v>47</v>
      </c>
      <c r="D4447" t="s">
        <v>8380</v>
      </c>
      <c r="E4447" t="s">
        <v>7896</v>
      </c>
      <c r="F4447" t="s">
        <v>14</v>
      </c>
      <c r="G4447" t="s">
        <v>27</v>
      </c>
      <c r="H4447" t="s">
        <v>62</v>
      </c>
      <c r="I4447">
        <v>2500</v>
      </c>
      <c r="J4447">
        <v>3350</v>
      </c>
      <c r="K4447">
        <v>7</v>
      </c>
      <c r="L4447">
        <v>10000</v>
      </c>
      <c r="M4447">
        <v>23450</v>
      </c>
    </row>
    <row r="4448" spans="1:13" x14ac:dyDescent="0.3">
      <c r="A4448" t="s">
        <v>4511</v>
      </c>
      <c r="B4448" s="3">
        <v>44273</v>
      </c>
      <c r="C4448" t="s">
        <v>48</v>
      </c>
      <c r="D4448" t="s">
        <v>8381</v>
      </c>
      <c r="E4448" t="s">
        <v>7899</v>
      </c>
      <c r="F4448" t="s">
        <v>14</v>
      </c>
      <c r="G4448" t="s">
        <v>27</v>
      </c>
      <c r="H4448" t="s">
        <v>62</v>
      </c>
      <c r="I4448">
        <v>2500</v>
      </c>
      <c r="J4448">
        <v>3350</v>
      </c>
      <c r="K4448">
        <v>5</v>
      </c>
      <c r="L4448">
        <v>7500</v>
      </c>
      <c r="M4448">
        <v>16750</v>
      </c>
    </row>
    <row r="4449" spans="1:13" x14ac:dyDescent="0.3">
      <c r="A4449" t="s">
        <v>4512</v>
      </c>
      <c r="B4449" s="3">
        <v>44273</v>
      </c>
      <c r="C4449" t="s">
        <v>49</v>
      </c>
      <c r="D4449" t="s">
        <v>8382</v>
      </c>
      <c r="E4449" t="s">
        <v>7921</v>
      </c>
      <c r="F4449" t="s">
        <v>14</v>
      </c>
      <c r="G4449" t="s">
        <v>27</v>
      </c>
      <c r="H4449" t="s">
        <v>62</v>
      </c>
      <c r="I4449">
        <v>2500</v>
      </c>
      <c r="J4449">
        <v>3350</v>
      </c>
      <c r="K4449">
        <v>6</v>
      </c>
      <c r="L4449">
        <v>7500</v>
      </c>
      <c r="M4449">
        <v>20100</v>
      </c>
    </row>
    <row r="4450" spans="1:13" x14ac:dyDescent="0.3">
      <c r="A4450" t="s">
        <v>4513</v>
      </c>
      <c r="B4450" s="3">
        <v>44273</v>
      </c>
      <c r="C4450" t="s">
        <v>50</v>
      </c>
      <c r="D4450" t="s">
        <v>8383</v>
      </c>
      <c r="E4450" t="s">
        <v>7905</v>
      </c>
      <c r="F4450" t="s">
        <v>14</v>
      </c>
      <c r="G4450" t="s">
        <v>27</v>
      </c>
      <c r="H4450" t="s">
        <v>62</v>
      </c>
      <c r="I4450">
        <v>2500</v>
      </c>
      <c r="J4450">
        <v>3350</v>
      </c>
      <c r="K4450">
        <v>7</v>
      </c>
      <c r="L4450">
        <v>7500</v>
      </c>
      <c r="M4450">
        <v>23450</v>
      </c>
    </row>
    <row r="4451" spans="1:13" x14ac:dyDescent="0.3">
      <c r="A4451" t="s">
        <v>4514</v>
      </c>
      <c r="B4451" s="3">
        <v>44273</v>
      </c>
      <c r="C4451" t="s">
        <v>51</v>
      </c>
      <c r="D4451" t="s">
        <v>8384</v>
      </c>
      <c r="E4451" t="s">
        <v>7903</v>
      </c>
      <c r="F4451" t="s">
        <v>14</v>
      </c>
      <c r="G4451" t="s">
        <v>27</v>
      </c>
      <c r="H4451" t="s">
        <v>62</v>
      </c>
      <c r="I4451">
        <v>2500</v>
      </c>
      <c r="J4451">
        <v>3350</v>
      </c>
      <c r="K4451">
        <v>5</v>
      </c>
      <c r="L4451">
        <v>10000</v>
      </c>
      <c r="M4451">
        <v>16750</v>
      </c>
    </row>
    <row r="4452" spans="1:13" x14ac:dyDescent="0.3">
      <c r="A4452" t="s">
        <v>4515</v>
      </c>
      <c r="B4452" s="3">
        <v>44273</v>
      </c>
      <c r="C4452" t="s">
        <v>52</v>
      </c>
      <c r="D4452" t="s">
        <v>8385</v>
      </c>
      <c r="E4452" t="s">
        <v>7901</v>
      </c>
      <c r="F4452" t="s">
        <v>14</v>
      </c>
      <c r="G4452" t="s">
        <v>27</v>
      </c>
      <c r="H4452" t="s">
        <v>62</v>
      </c>
      <c r="I4452">
        <v>2500</v>
      </c>
      <c r="J4452">
        <v>3350</v>
      </c>
      <c r="K4452">
        <v>6</v>
      </c>
      <c r="L4452">
        <v>7500</v>
      </c>
      <c r="M4452">
        <v>20100</v>
      </c>
    </row>
    <row r="4453" spans="1:13" x14ac:dyDescent="0.3">
      <c r="A4453" t="s">
        <v>4516</v>
      </c>
      <c r="B4453" s="3">
        <v>44273</v>
      </c>
      <c r="C4453" t="s">
        <v>53</v>
      </c>
      <c r="D4453" t="s">
        <v>8386</v>
      </c>
      <c r="E4453" t="s">
        <v>7899</v>
      </c>
      <c r="F4453" t="s">
        <v>14</v>
      </c>
      <c r="G4453" t="s">
        <v>27</v>
      </c>
      <c r="H4453" t="s">
        <v>62</v>
      </c>
      <c r="I4453">
        <v>2500</v>
      </c>
      <c r="J4453">
        <v>3350</v>
      </c>
      <c r="K4453">
        <v>7</v>
      </c>
      <c r="L4453">
        <v>10000</v>
      </c>
      <c r="M4453">
        <v>23450</v>
      </c>
    </row>
    <row r="4454" spans="1:13" x14ac:dyDescent="0.3">
      <c r="A4454" t="s">
        <v>4517</v>
      </c>
      <c r="B4454" s="3">
        <v>44273</v>
      </c>
      <c r="C4454" t="s">
        <v>54</v>
      </c>
      <c r="D4454" t="s">
        <v>8387</v>
      </c>
      <c r="E4454" t="s">
        <v>7910</v>
      </c>
      <c r="F4454" t="s">
        <v>14</v>
      </c>
      <c r="G4454" t="s">
        <v>27</v>
      </c>
      <c r="H4454" t="s">
        <v>62</v>
      </c>
      <c r="I4454">
        <v>2500</v>
      </c>
      <c r="J4454">
        <v>3350</v>
      </c>
      <c r="K4454">
        <v>5</v>
      </c>
      <c r="L4454">
        <v>5000</v>
      </c>
      <c r="M4454">
        <v>16750</v>
      </c>
    </row>
    <row r="4455" spans="1:13" x14ac:dyDescent="0.3">
      <c r="A4455" t="s">
        <v>4518</v>
      </c>
      <c r="B4455" s="3">
        <v>44273</v>
      </c>
      <c r="C4455" t="s">
        <v>55</v>
      </c>
      <c r="D4455" t="s">
        <v>8388</v>
      </c>
      <c r="E4455" t="s">
        <v>7921</v>
      </c>
      <c r="F4455" t="s">
        <v>14</v>
      </c>
      <c r="G4455" t="s">
        <v>27</v>
      </c>
      <c r="H4455" t="s">
        <v>62</v>
      </c>
      <c r="I4455">
        <v>2500</v>
      </c>
      <c r="J4455">
        <v>3350</v>
      </c>
      <c r="K4455">
        <v>6</v>
      </c>
      <c r="L4455">
        <v>7500</v>
      </c>
      <c r="M4455">
        <v>20100</v>
      </c>
    </row>
    <row r="4456" spans="1:13" x14ac:dyDescent="0.3">
      <c r="A4456" t="s">
        <v>4519</v>
      </c>
      <c r="B4456" s="3">
        <v>44273</v>
      </c>
      <c r="C4456" t="s">
        <v>57</v>
      </c>
      <c r="D4456" t="s">
        <v>8389</v>
      </c>
      <c r="E4456" t="s">
        <v>7910</v>
      </c>
      <c r="F4456" t="s">
        <v>14</v>
      </c>
      <c r="G4456" t="s">
        <v>40</v>
      </c>
      <c r="H4456" t="s">
        <v>63</v>
      </c>
      <c r="I4456">
        <v>3500</v>
      </c>
      <c r="J4456">
        <v>4750</v>
      </c>
      <c r="K4456">
        <v>7</v>
      </c>
      <c r="L4456">
        <v>14000</v>
      </c>
      <c r="M4456">
        <v>33250</v>
      </c>
    </row>
    <row r="4457" spans="1:13" x14ac:dyDescent="0.3">
      <c r="A4457" t="s">
        <v>4520</v>
      </c>
      <c r="B4457" s="3">
        <v>44273</v>
      </c>
      <c r="C4457" t="s">
        <v>58</v>
      </c>
      <c r="D4457" t="s">
        <v>8390</v>
      </c>
      <c r="E4457" t="s">
        <v>7912</v>
      </c>
      <c r="F4457" t="s">
        <v>14</v>
      </c>
      <c r="G4457" t="s">
        <v>40</v>
      </c>
      <c r="H4457" t="s">
        <v>63</v>
      </c>
      <c r="I4457">
        <v>3500</v>
      </c>
      <c r="J4457">
        <v>4750</v>
      </c>
      <c r="K4457">
        <v>5</v>
      </c>
      <c r="L4457">
        <v>7000</v>
      </c>
      <c r="M4457">
        <v>23750</v>
      </c>
    </row>
    <row r="4458" spans="1:13" x14ac:dyDescent="0.3">
      <c r="A4458" t="s">
        <v>4521</v>
      </c>
      <c r="B4458" s="3">
        <v>44273</v>
      </c>
      <c r="C4458" t="s">
        <v>59</v>
      </c>
      <c r="D4458" t="s">
        <v>8391</v>
      </c>
      <c r="E4458" t="s">
        <v>7907</v>
      </c>
      <c r="F4458" t="s">
        <v>14</v>
      </c>
      <c r="G4458" t="s">
        <v>40</v>
      </c>
      <c r="H4458" t="s">
        <v>63</v>
      </c>
      <c r="I4458">
        <v>3500</v>
      </c>
      <c r="J4458">
        <v>4750</v>
      </c>
      <c r="K4458">
        <v>6</v>
      </c>
      <c r="L4458">
        <v>3500</v>
      </c>
      <c r="M4458">
        <v>28500</v>
      </c>
    </row>
    <row r="4459" spans="1:13" x14ac:dyDescent="0.3">
      <c r="A4459" t="s">
        <v>4522</v>
      </c>
      <c r="B4459" s="3">
        <v>44273</v>
      </c>
      <c r="C4459" t="s">
        <v>60</v>
      </c>
      <c r="D4459" t="s">
        <v>8392</v>
      </c>
      <c r="E4459" t="s">
        <v>7901</v>
      </c>
      <c r="F4459" t="s">
        <v>14</v>
      </c>
      <c r="G4459" t="s">
        <v>44</v>
      </c>
      <c r="H4459" t="s">
        <v>63</v>
      </c>
      <c r="I4459">
        <v>3800</v>
      </c>
      <c r="J4459">
        <v>4430</v>
      </c>
      <c r="K4459">
        <v>7</v>
      </c>
      <c r="L4459">
        <v>15200</v>
      </c>
      <c r="M4459">
        <v>31010</v>
      </c>
    </row>
    <row r="4460" spans="1:13" x14ac:dyDescent="0.3">
      <c r="A4460" t="s">
        <v>4523</v>
      </c>
      <c r="B4460" s="3">
        <v>44274</v>
      </c>
      <c r="C4460" t="s">
        <v>61</v>
      </c>
      <c r="D4460" t="s">
        <v>8393</v>
      </c>
      <c r="E4460" t="s">
        <v>7901</v>
      </c>
      <c r="F4460" t="s">
        <v>14</v>
      </c>
      <c r="G4460" t="s">
        <v>44</v>
      </c>
      <c r="H4460" t="s">
        <v>63</v>
      </c>
      <c r="I4460">
        <v>3800</v>
      </c>
      <c r="J4460">
        <v>4430</v>
      </c>
      <c r="K4460">
        <v>5</v>
      </c>
      <c r="L4460">
        <v>11400</v>
      </c>
      <c r="M4460">
        <v>22150</v>
      </c>
    </row>
    <row r="4461" spans="1:13" x14ac:dyDescent="0.3">
      <c r="A4461" t="s">
        <v>4524</v>
      </c>
      <c r="B4461" s="3">
        <v>44274</v>
      </c>
      <c r="C4461" t="s">
        <v>13</v>
      </c>
      <c r="D4461" t="s">
        <v>8394</v>
      </c>
      <c r="E4461" t="s">
        <v>7912</v>
      </c>
      <c r="F4461" t="s">
        <v>14</v>
      </c>
      <c r="G4461" t="s">
        <v>40</v>
      </c>
      <c r="H4461" t="s">
        <v>63</v>
      </c>
      <c r="I4461">
        <v>3500</v>
      </c>
      <c r="J4461">
        <v>4750</v>
      </c>
      <c r="K4461">
        <v>6</v>
      </c>
      <c r="L4461">
        <v>3500</v>
      </c>
      <c r="M4461">
        <v>28500</v>
      </c>
    </row>
    <row r="4462" spans="1:13" x14ac:dyDescent="0.3">
      <c r="A4462" t="s">
        <v>4525</v>
      </c>
      <c r="B4462" s="3">
        <v>44274</v>
      </c>
      <c r="C4462" t="s">
        <v>16</v>
      </c>
      <c r="D4462" t="s">
        <v>8395</v>
      </c>
      <c r="E4462" t="s">
        <v>7896</v>
      </c>
      <c r="F4462" t="s">
        <v>14</v>
      </c>
      <c r="G4462" t="s">
        <v>40</v>
      </c>
      <c r="H4462" t="s">
        <v>63</v>
      </c>
      <c r="I4462">
        <v>3500</v>
      </c>
      <c r="J4462">
        <v>4750</v>
      </c>
      <c r="K4462">
        <v>7</v>
      </c>
      <c r="L4462">
        <v>3500</v>
      </c>
      <c r="M4462">
        <v>33250</v>
      </c>
    </row>
    <row r="4463" spans="1:13" x14ac:dyDescent="0.3">
      <c r="A4463" t="s">
        <v>4526</v>
      </c>
      <c r="B4463" s="3">
        <v>44274</v>
      </c>
      <c r="C4463" t="s">
        <v>18</v>
      </c>
      <c r="D4463" t="s">
        <v>8396</v>
      </c>
      <c r="E4463" t="s">
        <v>7915</v>
      </c>
      <c r="F4463" t="s">
        <v>14</v>
      </c>
      <c r="G4463" t="s">
        <v>40</v>
      </c>
      <c r="H4463" t="s">
        <v>63</v>
      </c>
      <c r="I4463">
        <v>3500</v>
      </c>
      <c r="J4463">
        <v>4750</v>
      </c>
      <c r="K4463">
        <v>5</v>
      </c>
      <c r="L4463">
        <v>10500</v>
      </c>
      <c r="M4463">
        <v>23750</v>
      </c>
    </row>
    <row r="4464" spans="1:13" x14ac:dyDescent="0.3">
      <c r="A4464" t="s">
        <v>4527</v>
      </c>
      <c r="B4464" s="3">
        <v>44274</v>
      </c>
      <c r="C4464" t="s">
        <v>20</v>
      </c>
      <c r="D4464" t="s">
        <v>8397</v>
      </c>
      <c r="E4464" t="s">
        <v>7910</v>
      </c>
      <c r="F4464" t="s">
        <v>14</v>
      </c>
      <c r="G4464" t="s">
        <v>40</v>
      </c>
      <c r="H4464" t="s">
        <v>63</v>
      </c>
      <c r="I4464">
        <v>3500</v>
      </c>
      <c r="J4464">
        <v>4750</v>
      </c>
      <c r="K4464">
        <v>6</v>
      </c>
      <c r="L4464">
        <v>7000</v>
      </c>
      <c r="M4464">
        <v>28500</v>
      </c>
    </row>
    <row r="4465" spans="1:13" x14ac:dyDescent="0.3">
      <c r="A4465" t="s">
        <v>4528</v>
      </c>
      <c r="B4465" s="3">
        <v>44274</v>
      </c>
      <c r="C4465" t="s">
        <v>21</v>
      </c>
      <c r="D4465" t="s">
        <v>8398</v>
      </c>
      <c r="E4465" t="s">
        <v>7921</v>
      </c>
      <c r="F4465" t="s">
        <v>14</v>
      </c>
      <c r="G4465" t="s">
        <v>40</v>
      </c>
      <c r="H4465" t="s">
        <v>63</v>
      </c>
      <c r="I4465">
        <v>3500</v>
      </c>
      <c r="J4465">
        <v>4750</v>
      </c>
      <c r="K4465">
        <v>7</v>
      </c>
      <c r="L4465">
        <v>14000</v>
      </c>
      <c r="M4465">
        <v>33250</v>
      </c>
    </row>
    <row r="4466" spans="1:13" x14ac:dyDescent="0.3">
      <c r="A4466" t="s">
        <v>4529</v>
      </c>
      <c r="B4466" s="3">
        <v>44274</v>
      </c>
      <c r="C4466" t="s">
        <v>23</v>
      </c>
      <c r="D4466" t="s">
        <v>8399</v>
      </c>
      <c r="E4466" t="s">
        <v>7929</v>
      </c>
      <c r="F4466" t="s">
        <v>14</v>
      </c>
      <c r="G4466" t="s">
        <v>40</v>
      </c>
      <c r="H4466" t="s">
        <v>63</v>
      </c>
      <c r="I4466">
        <v>3500</v>
      </c>
      <c r="J4466">
        <v>4750</v>
      </c>
      <c r="K4466">
        <v>5</v>
      </c>
      <c r="L4466">
        <v>3500</v>
      </c>
      <c r="M4466">
        <v>23750</v>
      </c>
    </row>
    <row r="4467" spans="1:13" x14ac:dyDescent="0.3">
      <c r="A4467" t="s">
        <v>4530</v>
      </c>
      <c r="B4467" s="3">
        <v>44274</v>
      </c>
      <c r="C4467" t="s">
        <v>24</v>
      </c>
      <c r="D4467" t="s">
        <v>8400</v>
      </c>
      <c r="E4467" t="s">
        <v>7905</v>
      </c>
      <c r="F4467" t="s">
        <v>14</v>
      </c>
      <c r="G4467" t="s">
        <v>40</v>
      </c>
      <c r="H4467" t="s">
        <v>63</v>
      </c>
      <c r="I4467">
        <v>3500</v>
      </c>
      <c r="J4467">
        <v>4750</v>
      </c>
      <c r="K4467">
        <v>6</v>
      </c>
      <c r="L4467">
        <v>10500</v>
      </c>
      <c r="M4467">
        <v>28500</v>
      </c>
    </row>
    <row r="4468" spans="1:13" x14ac:dyDescent="0.3">
      <c r="A4468" t="s">
        <v>4531</v>
      </c>
      <c r="B4468" s="3">
        <v>44274</v>
      </c>
      <c r="C4468" t="s">
        <v>25</v>
      </c>
      <c r="D4468" t="s">
        <v>8401</v>
      </c>
      <c r="E4468" t="s">
        <v>7910</v>
      </c>
      <c r="F4468" t="s">
        <v>14</v>
      </c>
      <c r="G4468" t="s">
        <v>15</v>
      </c>
      <c r="H4468" t="s">
        <v>62</v>
      </c>
      <c r="I4468">
        <v>4500</v>
      </c>
      <c r="J4468">
        <v>6000</v>
      </c>
      <c r="K4468">
        <v>7</v>
      </c>
      <c r="L4468">
        <v>18000</v>
      </c>
      <c r="M4468">
        <v>42000</v>
      </c>
    </row>
    <row r="4469" spans="1:13" x14ac:dyDescent="0.3">
      <c r="A4469" t="s">
        <v>4532</v>
      </c>
      <c r="B4469" s="3">
        <v>44274</v>
      </c>
      <c r="C4469" t="s">
        <v>26</v>
      </c>
      <c r="D4469" t="s">
        <v>8402</v>
      </c>
      <c r="E4469" t="s">
        <v>7921</v>
      </c>
      <c r="F4469" t="s">
        <v>14</v>
      </c>
      <c r="G4469" t="s">
        <v>15</v>
      </c>
      <c r="H4469" t="s">
        <v>62</v>
      </c>
      <c r="I4469">
        <v>4500</v>
      </c>
      <c r="J4469">
        <v>6000</v>
      </c>
      <c r="K4469">
        <v>5</v>
      </c>
      <c r="L4469">
        <v>4500</v>
      </c>
      <c r="M4469">
        <v>30000</v>
      </c>
    </row>
    <row r="4470" spans="1:13" x14ac:dyDescent="0.3">
      <c r="A4470" t="s">
        <v>4533</v>
      </c>
      <c r="B4470" s="3">
        <v>44274</v>
      </c>
      <c r="C4470" t="s">
        <v>28</v>
      </c>
      <c r="D4470" t="s">
        <v>8403</v>
      </c>
      <c r="E4470" t="s">
        <v>7915</v>
      </c>
      <c r="F4470" t="s">
        <v>14</v>
      </c>
      <c r="G4470" t="s">
        <v>56</v>
      </c>
      <c r="H4470" t="s">
        <v>64</v>
      </c>
      <c r="I4470">
        <v>3600</v>
      </c>
      <c r="J4470">
        <v>4400</v>
      </c>
      <c r="K4470">
        <v>6</v>
      </c>
      <c r="L4470">
        <v>7200</v>
      </c>
      <c r="M4470">
        <v>26400</v>
      </c>
    </row>
    <row r="4471" spans="1:13" x14ac:dyDescent="0.3">
      <c r="A4471" t="s">
        <v>4534</v>
      </c>
      <c r="B4471" s="3">
        <v>44274</v>
      </c>
      <c r="C4471" t="s">
        <v>30</v>
      </c>
      <c r="D4471" t="s">
        <v>7937</v>
      </c>
      <c r="E4471" t="s">
        <v>7921</v>
      </c>
      <c r="F4471" t="s">
        <v>14</v>
      </c>
      <c r="G4471" t="s">
        <v>22</v>
      </c>
      <c r="H4471" t="s">
        <v>63</v>
      </c>
      <c r="I4471">
        <v>3700</v>
      </c>
      <c r="J4471">
        <v>4450</v>
      </c>
      <c r="K4471">
        <v>7</v>
      </c>
      <c r="L4471">
        <v>14800</v>
      </c>
      <c r="M4471">
        <v>31150</v>
      </c>
    </row>
    <row r="4472" spans="1:13" x14ac:dyDescent="0.3">
      <c r="A4472" t="s">
        <v>4535</v>
      </c>
      <c r="B4472" s="3">
        <v>44271</v>
      </c>
      <c r="C4472" t="s">
        <v>31</v>
      </c>
      <c r="D4472" t="s">
        <v>8404</v>
      </c>
      <c r="E4472" t="s">
        <v>7912</v>
      </c>
      <c r="F4472" t="s">
        <v>14</v>
      </c>
      <c r="G4472" t="s">
        <v>22</v>
      </c>
      <c r="H4472" t="s">
        <v>63</v>
      </c>
      <c r="I4472">
        <v>3700</v>
      </c>
      <c r="J4472">
        <v>4450</v>
      </c>
      <c r="K4472">
        <v>5</v>
      </c>
      <c r="L4472">
        <v>11100</v>
      </c>
      <c r="M4472">
        <v>22250</v>
      </c>
    </row>
    <row r="4473" spans="1:13" x14ac:dyDescent="0.3">
      <c r="A4473" t="s">
        <v>4536</v>
      </c>
      <c r="B4473" s="3">
        <v>44271</v>
      </c>
      <c r="C4473" t="s">
        <v>32</v>
      </c>
      <c r="D4473" t="s">
        <v>8405</v>
      </c>
      <c r="E4473" t="s">
        <v>7896</v>
      </c>
      <c r="F4473" t="s">
        <v>14</v>
      </c>
      <c r="G4473" t="s">
        <v>22</v>
      </c>
      <c r="H4473" t="s">
        <v>63</v>
      </c>
      <c r="I4473">
        <v>3700</v>
      </c>
      <c r="J4473">
        <v>4450</v>
      </c>
      <c r="K4473">
        <v>6</v>
      </c>
      <c r="L4473">
        <v>14800</v>
      </c>
      <c r="M4473">
        <v>26700</v>
      </c>
    </row>
    <row r="4474" spans="1:13" x14ac:dyDescent="0.3">
      <c r="A4474" t="s">
        <v>4537</v>
      </c>
      <c r="B4474" s="3">
        <v>44271</v>
      </c>
      <c r="C4474" t="s">
        <v>33</v>
      </c>
      <c r="D4474" t="s">
        <v>8406</v>
      </c>
      <c r="E4474" t="s">
        <v>7910</v>
      </c>
      <c r="F4474" t="s">
        <v>14</v>
      </c>
      <c r="G4474" t="s">
        <v>22</v>
      </c>
      <c r="H4474" t="s">
        <v>63</v>
      </c>
      <c r="I4474">
        <v>3700</v>
      </c>
      <c r="J4474">
        <v>4450</v>
      </c>
      <c r="K4474">
        <v>7</v>
      </c>
      <c r="L4474">
        <v>7400</v>
      </c>
      <c r="M4474">
        <v>31150</v>
      </c>
    </row>
    <row r="4475" spans="1:13" x14ac:dyDescent="0.3">
      <c r="A4475" t="s">
        <v>4538</v>
      </c>
      <c r="B4475" s="3">
        <v>44271</v>
      </c>
      <c r="C4475" t="s">
        <v>34</v>
      </c>
      <c r="D4475" t="s">
        <v>8407</v>
      </c>
      <c r="E4475" t="s">
        <v>7907</v>
      </c>
      <c r="F4475" t="s">
        <v>14</v>
      </c>
      <c r="G4475" t="s">
        <v>22</v>
      </c>
      <c r="H4475" t="s">
        <v>63</v>
      </c>
      <c r="I4475">
        <v>3700</v>
      </c>
      <c r="J4475">
        <v>4450</v>
      </c>
      <c r="K4475">
        <v>5</v>
      </c>
      <c r="L4475">
        <v>3700</v>
      </c>
      <c r="M4475">
        <v>22250</v>
      </c>
    </row>
    <row r="4476" spans="1:13" x14ac:dyDescent="0.3">
      <c r="A4476" t="s">
        <v>4539</v>
      </c>
      <c r="B4476" s="3">
        <v>44271</v>
      </c>
      <c r="C4476" t="s">
        <v>35</v>
      </c>
      <c r="D4476" t="s">
        <v>8408</v>
      </c>
      <c r="E4476" t="s">
        <v>7901</v>
      </c>
      <c r="F4476" t="s">
        <v>14</v>
      </c>
      <c r="G4476" t="s">
        <v>56</v>
      </c>
      <c r="H4476" t="s">
        <v>64</v>
      </c>
      <c r="I4476">
        <v>3600</v>
      </c>
      <c r="J4476">
        <v>4400</v>
      </c>
      <c r="K4476">
        <v>6</v>
      </c>
      <c r="L4476">
        <v>10800</v>
      </c>
      <c r="M4476">
        <v>26400</v>
      </c>
    </row>
    <row r="4477" spans="1:13" x14ac:dyDescent="0.3">
      <c r="A4477" t="s">
        <v>4540</v>
      </c>
      <c r="B4477" s="3">
        <v>44271</v>
      </c>
      <c r="C4477" t="s">
        <v>36</v>
      </c>
      <c r="D4477" t="s">
        <v>8409</v>
      </c>
      <c r="E4477" t="s">
        <v>7912</v>
      </c>
      <c r="F4477" t="s">
        <v>14</v>
      </c>
      <c r="G4477" t="s">
        <v>56</v>
      </c>
      <c r="H4477" t="s">
        <v>64</v>
      </c>
      <c r="I4477">
        <v>3600</v>
      </c>
      <c r="J4477">
        <v>4400</v>
      </c>
      <c r="K4477">
        <v>7</v>
      </c>
      <c r="L4477">
        <v>10800</v>
      </c>
      <c r="M4477">
        <v>30800</v>
      </c>
    </row>
    <row r="4478" spans="1:13" x14ac:dyDescent="0.3">
      <c r="A4478" t="s">
        <v>4541</v>
      </c>
      <c r="B4478" s="3">
        <v>44271</v>
      </c>
      <c r="C4478" t="s">
        <v>37</v>
      </c>
      <c r="D4478" t="s">
        <v>8410</v>
      </c>
      <c r="E4478" t="s">
        <v>7907</v>
      </c>
      <c r="F4478" t="s">
        <v>14</v>
      </c>
      <c r="G4478" t="s">
        <v>56</v>
      </c>
      <c r="H4478" t="s">
        <v>64</v>
      </c>
      <c r="I4478">
        <v>3600</v>
      </c>
      <c r="J4478">
        <v>4400</v>
      </c>
      <c r="K4478">
        <v>5</v>
      </c>
      <c r="L4478">
        <v>3600</v>
      </c>
      <c r="M4478">
        <v>22000</v>
      </c>
    </row>
    <row r="4479" spans="1:13" x14ac:dyDescent="0.3">
      <c r="A4479" t="s">
        <v>4542</v>
      </c>
      <c r="B4479" s="3">
        <v>44271</v>
      </c>
      <c r="C4479" t="s">
        <v>38</v>
      </c>
      <c r="D4479" t="s">
        <v>8411</v>
      </c>
      <c r="E4479" t="s">
        <v>8412</v>
      </c>
      <c r="F4479" t="s">
        <v>14</v>
      </c>
      <c r="G4479" t="s">
        <v>56</v>
      </c>
      <c r="H4479" t="s">
        <v>64</v>
      </c>
      <c r="I4479">
        <v>3600</v>
      </c>
      <c r="J4479">
        <v>4400</v>
      </c>
      <c r="K4479">
        <v>6</v>
      </c>
      <c r="L4479">
        <v>10800</v>
      </c>
      <c r="M4479">
        <v>26400</v>
      </c>
    </row>
    <row r="4480" spans="1:13" x14ac:dyDescent="0.3">
      <c r="A4480" t="s">
        <v>4543</v>
      </c>
      <c r="B4480" s="3">
        <v>44271</v>
      </c>
      <c r="C4480" t="s">
        <v>39</v>
      </c>
      <c r="D4480" t="s">
        <v>8413</v>
      </c>
      <c r="E4480" t="s">
        <v>7915</v>
      </c>
      <c r="F4480" t="s">
        <v>14</v>
      </c>
      <c r="G4480" t="s">
        <v>56</v>
      </c>
      <c r="H4480" t="s">
        <v>64</v>
      </c>
      <c r="I4480">
        <v>3600</v>
      </c>
      <c r="J4480">
        <v>4400</v>
      </c>
      <c r="K4480">
        <v>7</v>
      </c>
      <c r="L4480">
        <v>10800</v>
      </c>
      <c r="M4480">
        <v>30800</v>
      </c>
    </row>
    <row r="4481" spans="1:13" x14ac:dyDescent="0.3">
      <c r="A4481" t="s">
        <v>4544</v>
      </c>
      <c r="B4481" s="3">
        <v>44272</v>
      </c>
      <c r="C4481" t="s">
        <v>41</v>
      </c>
      <c r="D4481" t="s">
        <v>8414</v>
      </c>
      <c r="E4481" t="s">
        <v>7915</v>
      </c>
      <c r="F4481" t="s">
        <v>14</v>
      </c>
      <c r="G4481" t="s">
        <v>44</v>
      </c>
      <c r="H4481" t="s">
        <v>63</v>
      </c>
      <c r="I4481">
        <v>3800</v>
      </c>
      <c r="J4481">
        <v>4430</v>
      </c>
      <c r="K4481">
        <v>5</v>
      </c>
      <c r="L4481">
        <v>11400</v>
      </c>
      <c r="M4481">
        <v>22150</v>
      </c>
    </row>
    <row r="4482" spans="1:13" x14ac:dyDescent="0.3">
      <c r="A4482" t="s">
        <v>4545</v>
      </c>
      <c r="B4482" s="3">
        <v>44272</v>
      </c>
      <c r="C4482" t="s">
        <v>42</v>
      </c>
      <c r="D4482" t="s">
        <v>8415</v>
      </c>
      <c r="E4482" t="s">
        <v>7910</v>
      </c>
      <c r="F4482" t="s">
        <v>14</v>
      </c>
      <c r="G4482" t="s">
        <v>44</v>
      </c>
      <c r="H4482" t="s">
        <v>63</v>
      </c>
      <c r="I4482">
        <v>3800</v>
      </c>
      <c r="J4482">
        <v>4430</v>
      </c>
      <c r="K4482">
        <v>6</v>
      </c>
      <c r="L4482">
        <v>7600</v>
      </c>
      <c r="M4482">
        <v>26580</v>
      </c>
    </row>
    <row r="4483" spans="1:13" x14ac:dyDescent="0.3">
      <c r="A4483" t="s">
        <v>4546</v>
      </c>
      <c r="B4483" s="3">
        <v>44272</v>
      </c>
      <c r="C4483" t="s">
        <v>43</v>
      </c>
      <c r="D4483" t="s">
        <v>8416</v>
      </c>
      <c r="E4483" t="s">
        <v>7925</v>
      </c>
      <c r="F4483" t="s">
        <v>14</v>
      </c>
      <c r="G4483" t="s">
        <v>44</v>
      </c>
      <c r="H4483" t="s">
        <v>63</v>
      </c>
      <c r="I4483">
        <v>3800</v>
      </c>
      <c r="J4483">
        <v>4430</v>
      </c>
      <c r="K4483">
        <v>7</v>
      </c>
      <c r="L4483">
        <v>7600</v>
      </c>
      <c r="M4483">
        <v>31010</v>
      </c>
    </row>
    <row r="4484" spans="1:13" x14ac:dyDescent="0.3">
      <c r="A4484" t="s">
        <v>4547</v>
      </c>
      <c r="B4484" s="3">
        <v>44272</v>
      </c>
      <c r="C4484" t="s">
        <v>45</v>
      </c>
      <c r="D4484" t="s">
        <v>12</v>
      </c>
      <c r="E4484" t="s">
        <v>7896</v>
      </c>
      <c r="F4484" t="s">
        <v>14</v>
      </c>
      <c r="G4484" t="s">
        <v>44</v>
      </c>
      <c r="H4484" t="s">
        <v>63</v>
      </c>
      <c r="I4484">
        <v>3800</v>
      </c>
      <c r="J4484">
        <v>4430</v>
      </c>
      <c r="K4484">
        <v>5</v>
      </c>
      <c r="L4484">
        <v>15200</v>
      </c>
      <c r="M4484">
        <v>22150</v>
      </c>
    </row>
    <row r="4485" spans="1:13" x14ac:dyDescent="0.3">
      <c r="A4485" t="s">
        <v>4548</v>
      </c>
      <c r="B4485" s="3">
        <v>44272</v>
      </c>
      <c r="C4485" t="s">
        <v>46</v>
      </c>
      <c r="D4485" t="s">
        <v>7897</v>
      </c>
      <c r="E4485" t="s">
        <v>7897</v>
      </c>
      <c r="F4485" t="s">
        <v>14</v>
      </c>
      <c r="G4485" t="s">
        <v>15</v>
      </c>
      <c r="H4485" t="s">
        <v>62</v>
      </c>
      <c r="I4485">
        <v>4500</v>
      </c>
      <c r="J4485">
        <v>6000</v>
      </c>
      <c r="K4485">
        <v>6</v>
      </c>
      <c r="L4485">
        <v>9000</v>
      </c>
      <c r="M4485">
        <v>36000</v>
      </c>
    </row>
    <row r="4486" spans="1:13" x14ac:dyDescent="0.3">
      <c r="A4486" t="s">
        <v>4549</v>
      </c>
      <c r="B4486" s="3">
        <v>44271</v>
      </c>
      <c r="C4486" t="s">
        <v>47</v>
      </c>
      <c r="D4486" t="s">
        <v>7898</v>
      </c>
      <c r="E4486" t="s">
        <v>7899</v>
      </c>
      <c r="F4486" t="s">
        <v>14</v>
      </c>
      <c r="G4486" t="s">
        <v>15</v>
      </c>
      <c r="H4486" t="s">
        <v>62</v>
      </c>
      <c r="I4486">
        <v>4500</v>
      </c>
      <c r="J4486">
        <v>6000</v>
      </c>
      <c r="K4486">
        <v>7</v>
      </c>
      <c r="L4486">
        <v>4500</v>
      </c>
      <c r="M4486">
        <v>42000</v>
      </c>
    </row>
    <row r="4487" spans="1:13" x14ac:dyDescent="0.3">
      <c r="A4487" t="s">
        <v>4550</v>
      </c>
      <c r="B4487" s="3">
        <v>44271</v>
      </c>
      <c r="C4487" t="s">
        <v>48</v>
      </c>
      <c r="D4487" t="s">
        <v>7900</v>
      </c>
      <c r="E4487" t="s">
        <v>7901</v>
      </c>
      <c r="F4487" t="s">
        <v>14</v>
      </c>
      <c r="G4487" t="s">
        <v>15</v>
      </c>
      <c r="H4487" t="s">
        <v>62</v>
      </c>
      <c r="I4487">
        <v>4500</v>
      </c>
      <c r="J4487">
        <v>6000</v>
      </c>
      <c r="K4487">
        <v>5</v>
      </c>
      <c r="L4487">
        <v>13500</v>
      </c>
      <c r="M4487">
        <v>30000</v>
      </c>
    </row>
    <row r="4488" spans="1:13" x14ac:dyDescent="0.3">
      <c r="A4488" t="s">
        <v>4551</v>
      </c>
      <c r="B4488" s="3">
        <v>44271</v>
      </c>
      <c r="C4488" t="s">
        <v>49</v>
      </c>
      <c r="D4488" t="s">
        <v>7902</v>
      </c>
      <c r="E4488" t="s">
        <v>7903</v>
      </c>
      <c r="F4488" t="s">
        <v>14</v>
      </c>
      <c r="G4488" t="s">
        <v>15</v>
      </c>
      <c r="H4488" t="s">
        <v>62</v>
      </c>
      <c r="I4488">
        <v>4500</v>
      </c>
      <c r="J4488">
        <v>6000</v>
      </c>
      <c r="K4488">
        <v>6</v>
      </c>
      <c r="L4488">
        <v>9000</v>
      </c>
      <c r="M4488">
        <v>36000</v>
      </c>
    </row>
    <row r="4489" spans="1:13" x14ac:dyDescent="0.3">
      <c r="A4489" t="s">
        <v>4552</v>
      </c>
      <c r="B4489" s="3">
        <v>44271</v>
      </c>
      <c r="C4489" t="s">
        <v>50</v>
      </c>
      <c r="D4489" t="s">
        <v>7904</v>
      </c>
      <c r="E4489" t="s">
        <v>7905</v>
      </c>
      <c r="F4489" t="s">
        <v>14</v>
      </c>
      <c r="G4489" t="s">
        <v>15</v>
      </c>
      <c r="H4489" t="s">
        <v>62</v>
      </c>
      <c r="I4489">
        <v>4500</v>
      </c>
      <c r="J4489">
        <v>6000</v>
      </c>
      <c r="K4489">
        <v>7</v>
      </c>
      <c r="L4489">
        <v>9000</v>
      </c>
      <c r="M4489">
        <v>42000</v>
      </c>
    </row>
    <row r="4490" spans="1:13" x14ac:dyDescent="0.3">
      <c r="A4490" t="s">
        <v>4553</v>
      </c>
      <c r="B4490" s="3">
        <v>44271</v>
      </c>
      <c r="C4490" t="s">
        <v>51</v>
      </c>
      <c r="D4490" t="s">
        <v>7906</v>
      </c>
      <c r="E4490" t="s">
        <v>7907</v>
      </c>
      <c r="F4490" t="s">
        <v>14</v>
      </c>
      <c r="G4490" t="s">
        <v>15</v>
      </c>
      <c r="H4490" t="s">
        <v>62</v>
      </c>
      <c r="I4490">
        <v>4500</v>
      </c>
      <c r="J4490">
        <v>6000</v>
      </c>
      <c r="K4490">
        <v>5</v>
      </c>
      <c r="L4490">
        <v>18000</v>
      </c>
      <c r="M4490">
        <v>30000</v>
      </c>
    </row>
    <row r="4491" spans="1:13" x14ac:dyDescent="0.3">
      <c r="A4491" t="s">
        <v>4554</v>
      </c>
      <c r="B4491" s="3">
        <v>44271</v>
      </c>
      <c r="C4491" t="s">
        <v>52</v>
      </c>
      <c r="D4491" t="s">
        <v>7908</v>
      </c>
      <c r="E4491" t="s">
        <v>7903</v>
      </c>
      <c r="F4491" t="s">
        <v>14</v>
      </c>
      <c r="G4491" t="s">
        <v>15</v>
      </c>
      <c r="H4491" t="s">
        <v>62</v>
      </c>
      <c r="I4491">
        <v>4500</v>
      </c>
      <c r="J4491">
        <v>6000</v>
      </c>
      <c r="K4491">
        <v>6</v>
      </c>
      <c r="L4491">
        <v>4500</v>
      </c>
      <c r="M4491">
        <v>36000</v>
      </c>
    </row>
    <row r="4492" spans="1:13" x14ac:dyDescent="0.3">
      <c r="A4492" t="s">
        <v>4555</v>
      </c>
      <c r="B4492" s="3">
        <v>44271</v>
      </c>
      <c r="C4492" t="s">
        <v>53</v>
      </c>
      <c r="D4492" t="s">
        <v>19</v>
      </c>
      <c r="E4492" t="s">
        <v>7896</v>
      </c>
      <c r="F4492" t="s">
        <v>14</v>
      </c>
      <c r="G4492" t="s">
        <v>15</v>
      </c>
      <c r="H4492" t="s">
        <v>62</v>
      </c>
      <c r="I4492">
        <v>4500</v>
      </c>
      <c r="J4492">
        <v>6000</v>
      </c>
      <c r="K4492">
        <v>7</v>
      </c>
      <c r="L4492">
        <v>4500</v>
      </c>
      <c r="M4492">
        <v>42000</v>
      </c>
    </row>
    <row r="4493" spans="1:13" x14ac:dyDescent="0.3">
      <c r="A4493" t="s">
        <v>4556</v>
      </c>
      <c r="B4493" s="3">
        <v>44271</v>
      </c>
      <c r="C4493" t="s">
        <v>54</v>
      </c>
      <c r="D4493" t="s">
        <v>7909</v>
      </c>
      <c r="E4493" t="s">
        <v>7910</v>
      </c>
      <c r="F4493" t="s">
        <v>14</v>
      </c>
      <c r="G4493" t="s">
        <v>15</v>
      </c>
      <c r="H4493" t="s">
        <v>62</v>
      </c>
      <c r="I4493">
        <v>4500</v>
      </c>
      <c r="J4493">
        <v>6000</v>
      </c>
      <c r="K4493">
        <v>5</v>
      </c>
      <c r="L4493">
        <v>13500</v>
      </c>
      <c r="M4493">
        <v>30000</v>
      </c>
    </row>
    <row r="4494" spans="1:13" x14ac:dyDescent="0.3">
      <c r="A4494" t="s">
        <v>4557</v>
      </c>
      <c r="B4494" s="3">
        <v>44271</v>
      </c>
      <c r="C4494" t="s">
        <v>55</v>
      </c>
      <c r="D4494" t="s">
        <v>7911</v>
      </c>
      <c r="E4494" t="s">
        <v>7912</v>
      </c>
      <c r="F4494" t="s">
        <v>14</v>
      </c>
      <c r="G4494" t="s">
        <v>15</v>
      </c>
      <c r="H4494" t="s">
        <v>62</v>
      </c>
      <c r="I4494">
        <v>4500</v>
      </c>
      <c r="J4494">
        <v>6000</v>
      </c>
      <c r="K4494">
        <v>6</v>
      </c>
      <c r="L4494">
        <v>18000</v>
      </c>
      <c r="M4494">
        <v>36000</v>
      </c>
    </row>
    <row r="4495" spans="1:13" x14ac:dyDescent="0.3">
      <c r="A4495" t="s">
        <v>4558</v>
      </c>
      <c r="B4495" s="3">
        <v>44271</v>
      </c>
      <c r="C4495" t="s">
        <v>57</v>
      </c>
      <c r="D4495" t="s">
        <v>7913</v>
      </c>
      <c r="E4495" t="s">
        <v>7912</v>
      </c>
      <c r="F4495" t="s">
        <v>14</v>
      </c>
      <c r="G4495" t="s">
        <v>15</v>
      </c>
      <c r="H4495" t="s">
        <v>62</v>
      </c>
      <c r="I4495">
        <v>4500</v>
      </c>
      <c r="J4495">
        <v>6000</v>
      </c>
      <c r="K4495">
        <v>7</v>
      </c>
      <c r="L4495">
        <v>13500</v>
      </c>
      <c r="M4495">
        <v>42000</v>
      </c>
    </row>
    <row r="4496" spans="1:13" x14ac:dyDescent="0.3">
      <c r="A4496" t="s">
        <v>4559</v>
      </c>
      <c r="B4496" s="3">
        <v>44272</v>
      </c>
      <c r="C4496" t="s">
        <v>58</v>
      </c>
      <c r="D4496" t="s">
        <v>17</v>
      </c>
      <c r="E4496" t="s">
        <v>7896</v>
      </c>
      <c r="F4496" t="s">
        <v>14</v>
      </c>
      <c r="G4496" t="s">
        <v>15</v>
      </c>
      <c r="H4496" t="s">
        <v>62</v>
      </c>
      <c r="I4496">
        <v>4500</v>
      </c>
      <c r="J4496">
        <v>6000</v>
      </c>
      <c r="K4496">
        <v>5</v>
      </c>
      <c r="L4496">
        <v>9000</v>
      </c>
      <c r="M4496">
        <v>30000</v>
      </c>
    </row>
    <row r="4497" spans="1:13" x14ac:dyDescent="0.3">
      <c r="A4497" t="s">
        <v>4560</v>
      </c>
      <c r="B4497" s="3">
        <v>44272</v>
      </c>
      <c r="C4497" t="s">
        <v>59</v>
      </c>
      <c r="D4497" t="s">
        <v>7914</v>
      </c>
      <c r="E4497" t="s">
        <v>7915</v>
      </c>
      <c r="F4497" t="s">
        <v>14</v>
      </c>
      <c r="G4497" t="s">
        <v>15</v>
      </c>
      <c r="H4497" t="s">
        <v>62</v>
      </c>
      <c r="I4497">
        <v>4500</v>
      </c>
      <c r="J4497">
        <v>6000</v>
      </c>
      <c r="K4497">
        <v>6</v>
      </c>
      <c r="L4497">
        <v>13500</v>
      </c>
      <c r="M4497">
        <v>36000</v>
      </c>
    </row>
    <row r="4498" spans="1:13" x14ac:dyDescent="0.3">
      <c r="A4498" t="s">
        <v>4561</v>
      </c>
      <c r="B4498" s="3">
        <v>44272</v>
      </c>
      <c r="C4498" t="s">
        <v>60</v>
      </c>
      <c r="D4498" t="s">
        <v>7916</v>
      </c>
      <c r="E4498" t="s">
        <v>7896</v>
      </c>
      <c r="F4498" t="s">
        <v>14</v>
      </c>
      <c r="G4498" t="s">
        <v>15</v>
      </c>
      <c r="H4498" t="s">
        <v>62</v>
      </c>
      <c r="I4498">
        <v>4500</v>
      </c>
      <c r="J4498">
        <v>6000</v>
      </c>
      <c r="K4498">
        <v>7</v>
      </c>
      <c r="L4498">
        <v>9000</v>
      </c>
      <c r="M4498">
        <v>42000</v>
      </c>
    </row>
    <row r="4499" spans="1:13" x14ac:dyDescent="0.3">
      <c r="A4499" t="s">
        <v>4562</v>
      </c>
      <c r="B4499" s="3">
        <v>44272</v>
      </c>
      <c r="C4499" t="s">
        <v>61</v>
      </c>
      <c r="D4499" t="s">
        <v>7917</v>
      </c>
      <c r="E4499" t="s">
        <v>7915</v>
      </c>
      <c r="F4499" t="s">
        <v>14</v>
      </c>
      <c r="G4499" t="s">
        <v>22</v>
      </c>
      <c r="H4499" t="s">
        <v>63</v>
      </c>
      <c r="I4499">
        <v>3700</v>
      </c>
      <c r="J4499">
        <v>4450</v>
      </c>
      <c r="K4499">
        <v>5</v>
      </c>
      <c r="L4499">
        <v>14800</v>
      </c>
      <c r="M4499">
        <v>22250</v>
      </c>
    </row>
    <row r="4500" spans="1:13" x14ac:dyDescent="0.3">
      <c r="A4500" t="s">
        <v>4563</v>
      </c>
      <c r="B4500" s="3">
        <v>44272</v>
      </c>
      <c r="C4500" t="s">
        <v>13</v>
      </c>
      <c r="D4500" t="s">
        <v>7918</v>
      </c>
      <c r="E4500" t="s">
        <v>7901</v>
      </c>
      <c r="F4500" t="s">
        <v>14</v>
      </c>
      <c r="G4500" t="s">
        <v>22</v>
      </c>
      <c r="H4500" t="s">
        <v>63</v>
      </c>
      <c r="I4500">
        <v>3700</v>
      </c>
      <c r="J4500">
        <v>4450</v>
      </c>
      <c r="K4500">
        <v>6</v>
      </c>
      <c r="L4500">
        <v>14800</v>
      </c>
      <c r="M4500">
        <v>26700</v>
      </c>
    </row>
    <row r="4501" spans="1:13" x14ac:dyDescent="0.3">
      <c r="A4501" t="s">
        <v>4564</v>
      </c>
      <c r="B4501" s="3">
        <v>44272</v>
      </c>
      <c r="C4501" t="s">
        <v>16</v>
      </c>
      <c r="D4501" t="s">
        <v>7919</v>
      </c>
      <c r="E4501" t="s">
        <v>7896</v>
      </c>
      <c r="F4501" t="s">
        <v>14</v>
      </c>
      <c r="G4501" t="s">
        <v>22</v>
      </c>
      <c r="H4501" t="s">
        <v>63</v>
      </c>
      <c r="I4501">
        <v>3700</v>
      </c>
      <c r="J4501">
        <v>4450</v>
      </c>
      <c r="K4501">
        <v>7</v>
      </c>
      <c r="L4501">
        <v>11100</v>
      </c>
      <c r="M4501">
        <v>31150</v>
      </c>
    </row>
    <row r="4502" spans="1:13" x14ac:dyDescent="0.3">
      <c r="A4502" t="s">
        <v>4565</v>
      </c>
      <c r="B4502" s="3">
        <v>44262</v>
      </c>
      <c r="C4502" t="s">
        <v>18</v>
      </c>
      <c r="D4502" t="s">
        <v>7920</v>
      </c>
      <c r="E4502" t="s">
        <v>7921</v>
      </c>
      <c r="F4502" t="s">
        <v>14</v>
      </c>
      <c r="G4502" t="s">
        <v>22</v>
      </c>
      <c r="H4502" t="s">
        <v>63</v>
      </c>
      <c r="I4502">
        <v>3700</v>
      </c>
      <c r="J4502">
        <v>4450</v>
      </c>
      <c r="K4502">
        <v>5</v>
      </c>
      <c r="L4502">
        <v>7400</v>
      </c>
      <c r="M4502">
        <v>22250</v>
      </c>
    </row>
    <row r="4503" spans="1:13" x14ac:dyDescent="0.3">
      <c r="A4503" t="s">
        <v>4566</v>
      </c>
      <c r="B4503" s="3">
        <v>44262</v>
      </c>
      <c r="C4503" t="s">
        <v>20</v>
      </c>
      <c r="D4503" t="s">
        <v>7922</v>
      </c>
      <c r="E4503" t="s">
        <v>7903</v>
      </c>
      <c r="F4503" t="s">
        <v>14</v>
      </c>
      <c r="G4503" t="s">
        <v>27</v>
      </c>
      <c r="H4503" t="s">
        <v>62</v>
      </c>
      <c r="I4503">
        <v>2500</v>
      </c>
      <c r="J4503">
        <v>3350</v>
      </c>
      <c r="K4503">
        <v>6</v>
      </c>
      <c r="L4503">
        <v>5000</v>
      </c>
      <c r="M4503">
        <v>20100</v>
      </c>
    </row>
    <row r="4504" spans="1:13" x14ac:dyDescent="0.3">
      <c r="A4504" t="s">
        <v>4567</v>
      </c>
      <c r="B4504" s="3">
        <v>44262</v>
      </c>
      <c r="C4504" t="s">
        <v>21</v>
      </c>
      <c r="D4504" t="s">
        <v>7923</v>
      </c>
      <c r="E4504" t="s">
        <v>7912</v>
      </c>
      <c r="F4504" t="s">
        <v>14</v>
      </c>
      <c r="G4504" t="s">
        <v>27</v>
      </c>
      <c r="H4504" t="s">
        <v>62</v>
      </c>
      <c r="I4504">
        <v>2500</v>
      </c>
      <c r="J4504">
        <v>3350</v>
      </c>
      <c r="K4504">
        <v>7</v>
      </c>
      <c r="L4504">
        <v>10000</v>
      </c>
      <c r="M4504">
        <v>23450</v>
      </c>
    </row>
    <row r="4505" spans="1:13" x14ac:dyDescent="0.3">
      <c r="A4505" t="s">
        <v>4568</v>
      </c>
      <c r="B4505" s="3">
        <v>44262</v>
      </c>
      <c r="C4505" t="s">
        <v>23</v>
      </c>
      <c r="D4505" t="s">
        <v>7924</v>
      </c>
      <c r="E4505" t="s">
        <v>7925</v>
      </c>
      <c r="F4505" t="s">
        <v>14</v>
      </c>
      <c r="G4505" t="s">
        <v>27</v>
      </c>
      <c r="H4505" t="s">
        <v>62</v>
      </c>
      <c r="I4505">
        <v>2500</v>
      </c>
      <c r="J4505">
        <v>3350</v>
      </c>
      <c r="K4505">
        <v>5</v>
      </c>
      <c r="L4505">
        <v>10000</v>
      </c>
      <c r="M4505">
        <v>16750</v>
      </c>
    </row>
    <row r="4506" spans="1:13" x14ac:dyDescent="0.3">
      <c r="A4506" t="s">
        <v>4569</v>
      </c>
      <c r="B4506" s="3">
        <v>44262</v>
      </c>
      <c r="C4506" t="s">
        <v>24</v>
      </c>
      <c r="D4506" t="s">
        <v>7926</v>
      </c>
      <c r="E4506" t="s">
        <v>7912</v>
      </c>
      <c r="F4506" t="s">
        <v>14</v>
      </c>
      <c r="G4506" t="s">
        <v>27</v>
      </c>
      <c r="H4506" t="s">
        <v>62</v>
      </c>
      <c r="I4506">
        <v>2500</v>
      </c>
      <c r="J4506">
        <v>3350</v>
      </c>
      <c r="K4506">
        <v>6</v>
      </c>
      <c r="L4506">
        <v>10000</v>
      </c>
      <c r="M4506">
        <v>20100</v>
      </c>
    </row>
    <row r="4507" spans="1:13" x14ac:dyDescent="0.3">
      <c r="A4507" t="s">
        <v>4570</v>
      </c>
      <c r="B4507" s="3">
        <v>44262</v>
      </c>
      <c r="C4507" t="s">
        <v>25</v>
      </c>
      <c r="D4507" t="s">
        <v>7927</v>
      </c>
      <c r="E4507" t="s">
        <v>7896</v>
      </c>
      <c r="F4507" t="s">
        <v>14</v>
      </c>
      <c r="G4507" t="s">
        <v>27</v>
      </c>
      <c r="H4507" t="s">
        <v>62</v>
      </c>
      <c r="I4507">
        <v>2500</v>
      </c>
      <c r="J4507">
        <v>3350</v>
      </c>
      <c r="K4507">
        <v>7</v>
      </c>
      <c r="L4507">
        <v>2500</v>
      </c>
      <c r="M4507">
        <v>23450</v>
      </c>
    </row>
    <row r="4508" spans="1:13" x14ac:dyDescent="0.3">
      <c r="A4508" t="s">
        <v>4571</v>
      </c>
      <c r="B4508" s="3">
        <v>44262</v>
      </c>
      <c r="C4508" t="s">
        <v>26</v>
      </c>
      <c r="D4508" t="s">
        <v>7928</v>
      </c>
      <c r="E4508" t="s">
        <v>7929</v>
      </c>
      <c r="F4508" t="s">
        <v>14</v>
      </c>
      <c r="G4508" t="s">
        <v>27</v>
      </c>
      <c r="H4508" t="s">
        <v>62</v>
      </c>
      <c r="I4508">
        <v>2500</v>
      </c>
      <c r="J4508">
        <v>3350</v>
      </c>
      <c r="K4508">
        <v>5</v>
      </c>
      <c r="L4508">
        <v>5000</v>
      </c>
      <c r="M4508">
        <v>16750</v>
      </c>
    </row>
    <row r="4509" spans="1:13" x14ac:dyDescent="0.3">
      <c r="A4509" t="s">
        <v>4572</v>
      </c>
      <c r="B4509" s="3">
        <v>44262</v>
      </c>
      <c r="C4509" t="s">
        <v>28</v>
      </c>
      <c r="D4509" t="s">
        <v>7930</v>
      </c>
      <c r="E4509" t="s">
        <v>7912</v>
      </c>
      <c r="F4509" t="s">
        <v>14</v>
      </c>
      <c r="G4509" t="s">
        <v>27</v>
      </c>
      <c r="H4509" t="s">
        <v>62</v>
      </c>
      <c r="I4509">
        <v>2500</v>
      </c>
      <c r="J4509">
        <v>3350</v>
      </c>
      <c r="K4509">
        <v>6</v>
      </c>
      <c r="L4509">
        <v>2500</v>
      </c>
      <c r="M4509">
        <v>20100</v>
      </c>
    </row>
    <row r="4510" spans="1:13" x14ac:dyDescent="0.3">
      <c r="A4510" t="s">
        <v>4573</v>
      </c>
      <c r="B4510" s="3">
        <v>44233</v>
      </c>
      <c r="C4510" t="s">
        <v>30</v>
      </c>
      <c r="D4510" t="s">
        <v>7931</v>
      </c>
      <c r="E4510" t="s">
        <v>7903</v>
      </c>
      <c r="F4510" t="s">
        <v>14</v>
      </c>
      <c r="G4510" t="s">
        <v>27</v>
      </c>
      <c r="H4510" t="s">
        <v>62</v>
      </c>
      <c r="I4510">
        <v>2500</v>
      </c>
      <c r="J4510">
        <v>3350</v>
      </c>
      <c r="K4510">
        <v>7</v>
      </c>
      <c r="L4510">
        <v>10000</v>
      </c>
      <c r="M4510">
        <v>23450</v>
      </c>
    </row>
    <row r="4511" spans="1:13" x14ac:dyDescent="0.3">
      <c r="A4511" t="s">
        <v>4574</v>
      </c>
      <c r="B4511" s="3">
        <v>44233</v>
      </c>
      <c r="C4511" t="s">
        <v>31</v>
      </c>
      <c r="D4511" t="s">
        <v>7932</v>
      </c>
      <c r="E4511" t="s">
        <v>7896</v>
      </c>
      <c r="F4511" t="s">
        <v>14</v>
      </c>
      <c r="G4511" t="s">
        <v>27</v>
      </c>
      <c r="H4511" t="s">
        <v>62</v>
      </c>
      <c r="I4511">
        <v>2500</v>
      </c>
      <c r="J4511">
        <v>3350</v>
      </c>
      <c r="K4511">
        <v>5</v>
      </c>
      <c r="L4511">
        <v>10000</v>
      </c>
      <c r="M4511">
        <v>16750</v>
      </c>
    </row>
    <row r="4512" spans="1:13" x14ac:dyDescent="0.3">
      <c r="A4512" t="s">
        <v>4575</v>
      </c>
      <c r="B4512" s="3">
        <v>44233</v>
      </c>
      <c r="C4512" t="s">
        <v>32</v>
      </c>
      <c r="D4512" t="s">
        <v>7933</v>
      </c>
      <c r="E4512" t="s">
        <v>7896</v>
      </c>
      <c r="F4512" t="s">
        <v>14</v>
      </c>
      <c r="G4512" t="s">
        <v>27</v>
      </c>
      <c r="H4512" t="s">
        <v>62</v>
      </c>
      <c r="I4512">
        <v>2500</v>
      </c>
      <c r="J4512">
        <v>3350</v>
      </c>
      <c r="K4512">
        <v>6</v>
      </c>
      <c r="L4512">
        <v>2500</v>
      </c>
      <c r="M4512">
        <v>20100</v>
      </c>
    </row>
    <row r="4513" spans="1:13" x14ac:dyDescent="0.3">
      <c r="A4513" t="s">
        <v>4576</v>
      </c>
      <c r="B4513" s="3">
        <v>44233</v>
      </c>
      <c r="C4513" t="s">
        <v>33</v>
      </c>
      <c r="D4513" t="s">
        <v>7934</v>
      </c>
      <c r="E4513" t="s">
        <v>7912</v>
      </c>
      <c r="F4513" t="s">
        <v>14</v>
      </c>
      <c r="G4513" t="s">
        <v>27</v>
      </c>
      <c r="H4513" t="s">
        <v>62</v>
      </c>
      <c r="I4513">
        <v>2500</v>
      </c>
      <c r="J4513">
        <v>3350</v>
      </c>
      <c r="K4513">
        <v>7</v>
      </c>
      <c r="L4513">
        <v>10000</v>
      </c>
      <c r="M4513">
        <v>23450</v>
      </c>
    </row>
    <row r="4514" spans="1:13" x14ac:dyDescent="0.3">
      <c r="A4514" t="s">
        <v>4577</v>
      </c>
      <c r="B4514" s="3">
        <v>44233</v>
      </c>
      <c r="C4514" t="s">
        <v>34</v>
      </c>
      <c r="D4514" t="s">
        <v>7935</v>
      </c>
      <c r="E4514" t="s">
        <v>7936</v>
      </c>
      <c r="F4514" t="s">
        <v>14</v>
      </c>
      <c r="G4514" t="s">
        <v>40</v>
      </c>
      <c r="H4514" t="s">
        <v>63</v>
      </c>
      <c r="I4514">
        <v>3500</v>
      </c>
      <c r="J4514">
        <v>4750</v>
      </c>
      <c r="K4514">
        <v>5</v>
      </c>
      <c r="L4514">
        <v>3500</v>
      </c>
      <c r="M4514">
        <v>23750</v>
      </c>
    </row>
    <row r="4515" spans="1:13" x14ac:dyDescent="0.3">
      <c r="A4515" t="s">
        <v>4578</v>
      </c>
      <c r="B4515" s="3">
        <v>44233</v>
      </c>
      <c r="C4515" t="s">
        <v>35</v>
      </c>
      <c r="D4515" t="s">
        <v>7937</v>
      </c>
      <c r="E4515" t="s">
        <v>7896</v>
      </c>
      <c r="F4515" t="s">
        <v>14</v>
      </c>
      <c r="G4515" t="s">
        <v>40</v>
      </c>
      <c r="H4515" t="s">
        <v>63</v>
      </c>
      <c r="I4515">
        <v>3500</v>
      </c>
      <c r="J4515">
        <v>4750</v>
      </c>
      <c r="K4515">
        <v>6</v>
      </c>
      <c r="L4515">
        <v>3500</v>
      </c>
      <c r="M4515">
        <v>28500</v>
      </c>
    </row>
    <row r="4516" spans="1:13" x14ac:dyDescent="0.3">
      <c r="A4516" t="s">
        <v>4579</v>
      </c>
      <c r="B4516" s="3">
        <v>44233</v>
      </c>
      <c r="C4516" t="s">
        <v>36</v>
      </c>
      <c r="D4516" t="s">
        <v>7938</v>
      </c>
      <c r="E4516" t="s">
        <v>7939</v>
      </c>
      <c r="F4516" t="s">
        <v>14</v>
      </c>
      <c r="G4516" t="s">
        <v>40</v>
      </c>
      <c r="H4516" t="s">
        <v>63</v>
      </c>
      <c r="I4516">
        <v>3500</v>
      </c>
      <c r="J4516">
        <v>4750</v>
      </c>
      <c r="K4516">
        <v>7</v>
      </c>
      <c r="L4516">
        <v>7000</v>
      </c>
      <c r="M4516">
        <v>33250</v>
      </c>
    </row>
    <row r="4517" spans="1:13" x14ac:dyDescent="0.3">
      <c r="A4517" t="s">
        <v>4580</v>
      </c>
      <c r="B4517" s="3">
        <v>44233</v>
      </c>
      <c r="C4517" t="s">
        <v>37</v>
      </c>
      <c r="D4517" t="s">
        <v>7940</v>
      </c>
      <c r="E4517" t="s">
        <v>7925</v>
      </c>
      <c r="F4517" t="s">
        <v>14</v>
      </c>
      <c r="G4517" t="s">
        <v>44</v>
      </c>
      <c r="H4517" t="s">
        <v>63</v>
      </c>
      <c r="I4517">
        <v>3800</v>
      </c>
      <c r="J4517">
        <v>4430</v>
      </c>
      <c r="K4517">
        <v>5</v>
      </c>
      <c r="L4517">
        <v>7600</v>
      </c>
      <c r="M4517">
        <v>22150</v>
      </c>
    </row>
    <row r="4518" spans="1:13" x14ac:dyDescent="0.3">
      <c r="A4518" t="s">
        <v>4581</v>
      </c>
      <c r="B4518" s="3">
        <v>44233</v>
      </c>
      <c r="C4518" t="s">
        <v>38</v>
      </c>
      <c r="D4518" t="s">
        <v>7941</v>
      </c>
      <c r="E4518" t="s">
        <v>7896</v>
      </c>
      <c r="F4518" t="s">
        <v>14</v>
      </c>
      <c r="G4518" t="s">
        <v>44</v>
      </c>
      <c r="H4518" t="s">
        <v>63</v>
      </c>
      <c r="I4518">
        <v>3800</v>
      </c>
      <c r="J4518">
        <v>4430</v>
      </c>
      <c r="K4518">
        <v>6</v>
      </c>
      <c r="L4518">
        <v>11400</v>
      </c>
      <c r="M4518">
        <v>26580</v>
      </c>
    </row>
    <row r="4519" spans="1:13" x14ac:dyDescent="0.3">
      <c r="A4519" t="s">
        <v>4582</v>
      </c>
      <c r="B4519" s="3">
        <v>44233</v>
      </c>
      <c r="C4519" t="s">
        <v>39</v>
      </c>
      <c r="D4519" t="s">
        <v>7942</v>
      </c>
      <c r="E4519" t="s">
        <v>7912</v>
      </c>
      <c r="F4519" t="s">
        <v>14</v>
      </c>
      <c r="G4519" t="s">
        <v>40</v>
      </c>
      <c r="H4519" t="s">
        <v>63</v>
      </c>
      <c r="I4519">
        <v>3500</v>
      </c>
      <c r="J4519">
        <v>4750</v>
      </c>
      <c r="K4519">
        <v>7</v>
      </c>
      <c r="L4519">
        <v>7000</v>
      </c>
      <c r="M4519">
        <v>33250</v>
      </c>
    </row>
    <row r="4520" spans="1:13" x14ac:dyDescent="0.3">
      <c r="A4520" t="s">
        <v>4583</v>
      </c>
      <c r="B4520" s="3">
        <v>44233</v>
      </c>
      <c r="C4520" t="s">
        <v>41</v>
      </c>
      <c r="D4520" t="s">
        <v>7943</v>
      </c>
      <c r="E4520" t="s">
        <v>7907</v>
      </c>
      <c r="F4520" t="s">
        <v>14</v>
      </c>
      <c r="G4520" t="s">
        <v>40</v>
      </c>
      <c r="H4520" t="s">
        <v>63</v>
      </c>
      <c r="I4520">
        <v>3500</v>
      </c>
      <c r="J4520">
        <v>4750</v>
      </c>
      <c r="K4520">
        <v>5</v>
      </c>
      <c r="L4520">
        <v>14000</v>
      </c>
      <c r="M4520">
        <v>23750</v>
      </c>
    </row>
    <row r="4521" spans="1:13" x14ac:dyDescent="0.3">
      <c r="A4521" t="s">
        <v>4584</v>
      </c>
      <c r="B4521" s="3">
        <v>44233</v>
      </c>
      <c r="C4521" t="s">
        <v>42</v>
      </c>
      <c r="D4521" t="s">
        <v>7944</v>
      </c>
      <c r="E4521" t="s">
        <v>7939</v>
      </c>
      <c r="F4521" t="s">
        <v>14</v>
      </c>
      <c r="G4521" t="s">
        <v>40</v>
      </c>
      <c r="H4521" t="s">
        <v>63</v>
      </c>
      <c r="I4521">
        <v>3500</v>
      </c>
      <c r="J4521">
        <v>4750</v>
      </c>
      <c r="K4521">
        <v>6</v>
      </c>
      <c r="L4521">
        <v>3500</v>
      </c>
      <c r="M4521">
        <v>28500</v>
      </c>
    </row>
    <row r="4522" spans="1:13" x14ac:dyDescent="0.3">
      <c r="A4522" t="s">
        <v>4585</v>
      </c>
      <c r="B4522" s="3">
        <v>44233</v>
      </c>
      <c r="C4522" t="s">
        <v>43</v>
      </c>
      <c r="D4522" t="s">
        <v>7945</v>
      </c>
      <c r="E4522" t="s">
        <v>7915</v>
      </c>
      <c r="F4522" t="s">
        <v>14</v>
      </c>
      <c r="G4522" t="s">
        <v>40</v>
      </c>
      <c r="H4522" t="s">
        <v>63</v>
      </c>
      <c r="I4522">
        <v>3500</v>
      </c>
      <c r="J4522">
        <v>4750</v>
      </c>
      <c r="K4522">
        <v>7</v>
      </c>
      <c r="L4522">
        <v>14000</v>
      </c>
      <c r="M4522">
        <v>33250</v>
      </c>
    </row>
    <row r="4523" spans="1:13" x14ac:dyDescent="0.3">
      <c r="A4523" t="s">
        <v>4586</v>
      </c>
      <c r="B4523" s="3">
        <v>44233</v>
      </c>
      <c r="C4523" t="s">
        <v>45</v>
      </c>
      <c r="D4523" t="s">
        <v>7946</v>
      </c>
      <c r="E4523" t="s">
        <v>7915</v>
      </c>
      <c r="F4523" t="s">
        <v>14</v>
      </c>
      <c r="G4523" t="s">
        <v>40</v>
      </c>
      <c r="H4523" t="s">
        <v>63</v>
      </c>
      <c r="I4523">
        <v>3500</v>
      </c>
      <c r="J4523">
        <v>4750</v>
      </c>
      <c r="K4523">
        <v>5</v>
      </c>
      <c r="L4523">
        <v>7000</v>
      </c>
      <c r="M4523">
        <v>23750</v>
      </c>
    </row>
    <row r="4524" spans="1:13" x14ac:dyDescent="0.3">
      <c r="A4524" t="s">
        <v>4587</v>
      </c>
      <c r="B4524" s="3">
        <v>44233</v>
      </c>
      <c r="C4524" t="s">
        <v>46</v>
      </c>
      <c r="D4524" t="s">
        <v>7947</v>
      </c>
      <c r="E4524" t="s">
        <v>7905</v>
      </c>
      <c r="F4524" t="s">
        <v>14</v>
      </c>
      <c r="G4524" t="s">
        <v>40</v>
      </c>
      <c r="H4524" t="s">
        <v>63</v>
      </c>
      <c r="I4524">
        <v>3500</v>
      </c>
      <c r="J4524">
        <v>4750</v>
      </c>
      <c r="K4524">
        <v>5</v>
      </c>
      <c r="L4524">
        <v>10500</v>
      </c>
      <c r="M4524">
        <v>23750</v>
      </c>
    </row>
    <row r="4525" spans="1:13" x14ac:dyDescent="0.3">
      <c r="A4525" t="s">
        <v>4588</v>
      </c>
      <c r="B4525" s="3">
        <v>44233</v>
      </c>
      <c r="C4525" t="s">
        <v>47</v>
      </c>
      <c r="D4525" t="s">
        <v>7948</v>
      </c>
      <c r="E4525" t="s">
        <v>7901</v>
      </c>
      <c r="F4525" t="s">
        <v>14</v>
      </c>
      <c r="G4525" t="s">
        <v>40</v>
      </c>
      <c r="H4525" t="s">
        <v>63</v>
      </c>
      <c r="I4525">
        <v>3500</v>
      </c>
      <c r="J4525">
        <v>4750</v>
      </c>
      <c r="K4525">
        <v>6</v>
      </c>
      <c r="L4525">
        <v>7000</v>
      </c>
      <c r="M4525">
        <v>28500</v>
      </c>
    </row>
    <row r="4526" spans="1:13" x14ac:dyDescent="0.3">
      <c r="A4526" t="s">
        <v>4589</v>
      </c>
      <c r="B4526" s="3">
        <v>44233</v>
      </c>
      <c r="C4526" t="s">
        <v>48</v>
      </c>
      <c r="D4526" t="s">
        <v>7949</v>
      </c>
      <c r="E4526" t="s">
        <v>7910</v>
      </c>
      <c r="F4526" t="s">
        <v>14</v>
      </c>
      <c r="G4526" t="s">
        <v>15</v>
      </c>
      <c r="H4526" t="s">
        <v>62</v>
      </c>
      <c r="I4526">
        <v>4500</v>
      </c>
      <c r="J4526">
        <v>6000</v>
      </c>
      <c r="K4526">
        <v>7</v>
      </c>
      <c r="L4526">
        <v>4500</v>
      </c>
      <c r="M4526">
        <v>42000</v>
      </c>
    </row>
    <row r="4527" spans="1:13" x14ac:dyDescent="0.3">
      <c r="A4527" t="s">
        <v>4590</v>
      </c>
      <c r="B4527" s="3">
        <v>44233</v>
      </c>
      <c r="C4527" t="s">
        <v>49</v>
      </c>
      <c r="D4527" t="s">
        <v>7950</v>
      </c>
      <c r="E4527" t="s">
        <v>7905</v>
      </c>
      <c r="F4527" t="s">
        <v>14</v>
      </c>
      <c r="G4527" t="s">
        <v>15</v>
      </c>
      <c r="H4527" t="s">
        <v>62</v>
      </c>
      <c r="I4527">
        <v>4500</v>
      </c>
      <c r="J4527">
        <v>6000</v>
      </c>
      <c r="K4527">
        <v>5</v>
      </c>
      <c r="L4527">
        <v>13500</v>
      </c>
      <c r="M4527">
        <v>30000</v>
      </c>
    </row>
    <row r="4528" spans="1:13" x14ac:dyDescent="0.3">
      <c r="A4528" t="s">
        <v>4591</v>
      </c>
      <c r="B4528" s="3">
        <v>44233</v>
      </c>
      <c r="C4528" t="s">
        <v>50</v>
      </c>
      <c r="D4528" t="s">
        <v>7951</v>
      </c>
      <c r="E4528" t="s">
        <v>7952</v>
      </c>
      <c r="F4528" t="s">
        <v>14</v>
      </c>
      <c r="G4528" t="s">
        <v>56</v>
      </c>
      <c r="H4528" t="s">
        <v>64</v>
      </c>
      <c r="I4528">
        <v>3600</v>
      </c>
      <c r="J4528">
        <v>4400</v>
      </c>
      <c r="K4528">
        <v>6</v>
      </c>
      <c r="L4528">
        <v>7200</v>
      </c>
      <c r="M4528">
        <v>26400</v>
      </c>
    </row>
    <row r="4529" spans="1:13" x14ac:dyDescent="0.3">
      <c r="A4529" t="s">
        <v>4592</v>
      </c>
      <c r="B4529" s="3">
        <v>44233</v>
      </c>
      <c r="C4529" t="s">
        <v>51</v>
      </c>
      <c r="D4529" t="s">
        <v>7953</v>
      </c>
      <c r="E4529" t="s">
        <v>7910</v>
      </c>
      <c r="F4529" t="s">
        <v>14</v>
      </c>
      <c r="G4529" t="s">
        <v>22</v>
      </c>
      <c r="H4529" t="s">
        <v>63</v>
      </c>
      <c r="I4529">
        <v>3700</v>
      </c>
      <c r="J4529">
        <v>4450</v>
      </c>
      <c r="K4529">
        <v>7</v>
      </c>
      <c r="L4529">
        <v>11100</v>
      </c>
      <c r="M4529">
        <v>31150</v>
      </c>
    </row>
    <row r="4530" spans="1:13" x14ac:dyDescent="0.3">
      <c r="A4530" t="s">
        <v>4593</v>
      </c>
      <c r="B4530" s="3">
        <v>44233</v>
      </c>
      <c r="C4530" t="s">
        <v>52</v>
      </c>
      <c r="D4530" t="s">
        <v>7954</v>
      </c>
      <c r="E4530" t="s">
        <v>7954</v>
      </c>
      <c r="F4530" t="s">
        <v>14</v>
      </c>
      <c r="G4530" t="s">
        <v>22</v>
      </c>
      <c r="H4530" t="s">
        <v>63</v>
      </c>
      <c r="I4530">
        <v>3700</v>
      </c>
      <c r="J4530">
        <v>4450</v>
      </c>
      <c r="K4530">
        <v>5</v>
      </c>
      <c r="L4530">
        <v>3700</v>
      </c>
      <c r="M4530">
        <v>22250</v>
      </c>
    </row>
    <row r="4531" spans="1:13" x14ac:dyDescent="0.3">
      <c r="A4531" t="s">
        <v>4594</v>
      </c>
      <c r="B4531" s="3">
        <v>44233</v>
      </c>
      <c r="C4531" t="s">
        <v>53</v>
      </c>
      <c r="D4531" t="s">
        <v>7955</v>
      </c>
      <c r="E4531" t="s">
        <v>7956</v>
      </c>
      <c r="F4531" t="s">
        <v>14</v>
      </c>
      <c r="G4531" t="s">
        <v>22</v>
      </c>
      <c r="H4531" t="s">
        <v>63</v>
      </c>
      <c r="I4531">
        <v>3700</v>
      </c>
      <c r="J4531">
        <v>4450</v>
      </c>
      <c r="K4531">
        <v>6</v>
      </c>
      <c r="L4531">
        <v>3700</v>
      </c>
      <c r="M4531">
        <v>26700</v>
      </c>
    </row>
    <row r="4532" spans="1:13" x14ac:dyDescent="0.3">
      <c r="A4532" t="s">
        <v>4595</v>
      </c>
      <c r="B4532" s="3">
        <v>44233</v>
      </c>
      <c r="C4532" t="s">
        <v>54</v>
      </c>
      <c r="D4532" t="s">
        <v>7957</v>
      </c>
      <c r="E4532" t="s">
        <v>7896</v>
      </c>
      <c r="F4532" t="s">
        <v>14</v>
      </c>
      <c r="G4532" t="s">
        <v>22</v>
      </c>
      <c r="H4532" t="s">
        <v>63</v>
      </c>
      <c r="I4532">
        <v>3700</v>
      </c>
      <c r="J4532">
        <v>4450</v>
      </c>
      <c r="K4532">
        <v>7</v>
      </c>
      <c r="L4532">
        <v>14800</v>
      </c>
      <c r="M4532">
        <v>31150</v>
      </c>
    </row>
    <row r="4533" spans="1:13" x14ac:dyDescent="0.3">
      <c r="A4533" t="s">
        <v>4596</v>
      </c>
      <c r="B4533" s="3">
        <v>44233</v>
      </c>
      <c r="C4533" t="s">
        <v>55</v>
      </c>
      <c r="D4533" t="s">
        <v>7958</v>
      </c>
      <c r="E4533" t="s">
        <v>7899</v>
      </c>
      <c r="F4533" t="s">
        <v>14</v>
      </c>
      <c r="G4533" t="s">
        <v>22</v>
      </c>
      <c r="H4533" t="s">
        <v>63</v>
      </c>
      <c r="I4533">
        <v>3700</v>
      </c>
      <c r="J4533">
        <v>4450</v>
      </c>
      <c r="K4533">
        <v>5</v>
      </c>
      <c r="L4533">
        <v>11100</v>
      </c>
      <c r="M4533">
        <v>22250</v>
      </c>
    </row>
    <row r="4534" spans="1:13" x14ac:dyDescent="0.3">
      <c r="A4534" t="s">
        <v>4597</v>
      </c>
      <c r="B4534" s="3">
        <v>44233</v>
      </c>
      <c r="C4534" t="s">
        <v>57</v>
      </c>
      <c r="D4534" t="s">
        <v>7959</v>
      </c>
      <c r="E4534" t="s">
        <v>7912</v>
      </c>
      <c r="F4534" t="s">
        <v>14</v>
      </c>
      <c r="G4534" t="s">
        <v>56</v>
      </c>
      <c r="H4534" t="s">
        <v>64</v>
      </c>
      <c r="I4534">
        <v>3600</v>
      </c>
      <c r="J4534">
        <v>4400</v>
      </c>
      <c r="K4534">
        <v>6</v>
      </c>
      <c r="L4534">
        <v>10800</v>
      </c>
      <c r="M4534">
        <v>26400</v>
      </c>
    </row>
    <row r="4535" spans="1:13" x14ac:dyDescent="0.3">
      <c r="A4535" t="s">
        <v>4598</v>
      </c>
      <c r="B4535" s="3">
        <v>44233</v>
      </c>
      <c r="C4535" t="s">
        <v>58</v>
      </c>
      <c r="D4535" t="s">
        <v>7960</v>
      </c>
      <c r="E4535" t="s">
        <v>7899</v>
      </c>
      <c r="F4535" t="s">
        <v>14</v>
      </c>
      <c r="G4535" t="s">
        <v>56</v>
      </c>
      <c r="H4535" t="s">
        <v>64</v>
      </c>
      <c r="I4535">
        <v>3600</v>
      </c>
      <c r="J4535">
        <v>4400</v>
      </c>
      <c r="K4535">
        <v>7</v>
      </c>
      <c r="L4535">
        <v>3600</v>
      </c>
      <c r="M4535">
        <v>30800</v>
      </c>
    </row>
    <row r="4536" spans="1:13" x14ac:dyDescent="0.3">
      <c r="A4536" t="s">
        <v>4599</v>
      </c>
      <c r="B4536" s="3">
        <v>44233</v>
      </c>
      <c r="C4536" t="s">
        <v>59</v>
      </c>
      <c r="D4536" t="s">
        <v>7961</v>
      </c>
      <c r="E4536" t="s">
        <v>7912</v>
      </c>
      <c r="F4536" t="s">
        <v>14</v>
      </c>
      <c r="G4536" t="s">
        <v>56</v>
      </c>
      <c r="H4536" t="s">
        <v>64</v>
      </c>
      <c r="I4536">
        <v>3600</v>
      </c>
      <c r="J4536">
        <v>4400</v>
      </c>
      <c r="K4536">
        <v>5</v>
      </c>
      <c r="L4536">
        <v>14400</v>
      </c>
      <c r="M4536">
        <v>22000</v>
      </c>
    </row>
    <row r="4537" spans="1:13" x14ac:dyDescent="0.3">
      <c r="A4537" t="s">
        <v>4600</v>
      </c>
      <c r="B4537" s="3">
        <v>44233</v>
      </c>
      <c r="C4537" t="s">
        <v>60</v>
      </c>
      <c r="D4537" t="s">
        <v>7962</v>
      </c>
      <c r="E4537" t="s">
        <v>7929</v>
      </c>
      <c r="F4537" t="s">
        <v>14</v>
      </c>
      <c r="G4537" t="s">
        <v>56</v>
      </c>
      <c r="H4537" t="s">
        <v>64</v>
      </c>
      <c r="I4537">
        <v>3600</v>
      </c>
      <c r="J4537">
        <v>4400</v>
      </c>
      <c r="K4537">
        <v>6</v>
      </c>
      <c r="L4537">
        <v>7200</v>
      </c>
      <c r="M4537">
        <v>26400</v>
      </c>
    </row>
    <row r="4538" spans="1:13" x14ac:dyDescent="0.3">
      <c r="A4538" t="s">
        <v>4601</v>
      </c>
      <c r="B4538" s="3">
        <v>44233</v>
      </c>
      <c r="C4538" t="s">
        <v>61</v>
      </c>
      <c r="D4538" t="s">
        <v>7963</v>
      </c>
      <c r="E4538" t="s">
        <v>7912</v>
      </c>
      <c r="F4538" t="s">
        <v>14</v>
      </c>
      <c r="G4538" t="s">
        <v>56</v>
      </c>
      <c r="H4538" t="s">
        <v>64</v>
      </c>
      <c r="I4538">
        <v>3600</v>
      </c>
      <c r="J4538">
        <v>4400</v>
      </c>
      <c r="K4538">
        <v>7</v>
      </c>
      <c r="L4538">
        <v>3600</v>
      </c>
      <c r="M4538">
        <v>30800</v>
      </c>
    </row>
    <row r="4539" spans="1:13" x14ac:dyDescent="0.3">
      <c r="A4539" t="s">
        <v>4602</v>
      </c>
      <c r="B4539" s="3">
        <v>44233</v>
      </c>
      <c r="C4539" t="s">
        <v>13</v>
      </c>
      <c r="D4539" t="s">
        <v>7964</v>
      </c>
      <c r="E4539" t="s">
        <v>7925</v>
      </c>
      <c r="F4539" t="s">
        <v>14</v>
      </c>
      <c r="G4539" t="s">
        <v>44</v>
      </c>
      <c r="H4539" t="s">
        <v>63</v>
      </c>
      <c r="I4539">
        <v>3800</v>
      </c>
      <c r="J4539">
        <v>4430</v>
      </c>
      <c r="K4539">
        <v>5</v>
      </c>
      <c r="L4539">
        <v>7600</v>
      </c>
      <c r="M4539">
        <v>22150</v>
      </c>
    </row>
    <row r="4540" spans="1:13" x14ac:dyDescent="0.3">
      <c r="A4540" t="s">
        <v>4603</v>
      </c>
      <c r="B4540" s="3">
        <v>44233</v>
      </c>
      <c r="C4540" t="s">
        <v>16</v>
      </c>
      <c r="D4540" t="s">
        <v>7965</v>
      </c>
      <c r="E4540" t="s">
        <v>7905</v>
      </c>
      <c r="F4540" t="s">
        <v>14</v>
      </c>
      <c r="G4540" t="s">
        <v>44</v>
      </c>
      <c r="H4540" t="s">
        <v>63</v>
      </c>
      <c r="I4540">
        <v>3800</v>
      </c>
      <c r="J4540">
        <v>4430</v>
      </c>
      <c r="K4540">
        <v>6</v>
      </c>
      <c r="L4540">
        <v>11400</v>
      </c>
      <c r="M4540">
        <v>26580</v>
      </c>
    </row>
    <row r="4541" spans="1:13" x14ac:dyDescent="0.3">
      <c r="A4541" t="s">
        <v>4604</v>
      </c>
      <c r="B4541" s="3">
        <v>44233</v>
      </c>
      <c r="C4541" t="s">
        <v>18</v>
      </c>
      <c r="D4541" t="s">
        <v>7966</v>
      </c>
      <c r="E4541" t="s">
        <v>7967</v>
      </c>
      <c r="F4541" t="s">
        <v>14</v>
      </c>
      <c r="G4541" t="s">
        <v>44</v>
      </c>
      <c r="H4541" t="s">
        <v>63</v>
      </c>
      <c r="I4541">
        <v>3800</v>
      </c>
      <c r="J4541">
        <v>4430</v>
      </c>
      <c r="K4541">
        <v>7</v>
      </c>
      <c r="L4541">
        <v>3800</v>
      </c>
      <c r="M4541">
        <v>31010</v>
      </c>
    </row>
    <row r="4542" spans="1:13" x14ac:dyDescent="0.3">
      <c r="A4542" t="s">
        <v>4605</v>
      </c>
      <c r="B4542" s="3">
        <v>44233</v>
      </c>
      <c r="C4542" t="s">
        <v>20</v>
      </c>
      <c r="D4542" t="s">
        <v>7968</v>
      </c>
      <c r="E4542" t="s">
        <v>7905</v>
      </c>
      <c r="F4542" t="s">
        <v>14</v>
      </c>
      <c r="G4542" t="s">
        <v>44</v>
      </c>
      <c r="H4542" t="s">
        <v>63</v>
      </c>
      <c r="I4542">
        <v>3800</v>
      </c>
      <c r="J4542">
        <v>4430</v>
      </c>
      <c r="K4542">
        <v>5</v>
      </c>
      <c r="L4542">
        <v>11400</v>
      </c>
      <c r="M4542">
        <v>22150</v>
      </c>
    </row>
    <row r="4543" spans="1:13" x14ac:dyDescent="0.3">
      <c r="A4543" t="s">
        <v>4606</v>
      </c>
      <c r="B4543" s="3">
        <v>44233</v>
      </c>
      <c r="C4543" t="s">
        <v>21</v>
      </c>
      <c r="D4543" t="s">
        <v>7969</v>
      </c>
      <c r="E4543" t="s">
        <v>7896</v>
      </c>
      <c r="F4543" t="s">
        <v>14</v>
      </c>
      <c r="G4543" t="s">
        <v>15</v>
      </c>
      <c r="H4543" t="s">
        <v>62</v>
      </c>
      <c r="I4543">
        <v>4500</v>
      </c>
      <c r="J4543">
        <v>6000</v>
      </c>
      <c r="K4543">
        <v>6</v>
      </c>
      <c r="L4543">
        <v>13500</v>
      </c>
      <c r="M4543">
        <v>36000</v>
      </c>
    </row>
    <row r="4544" spans="1:13" x14ac:dyDescent="0.3">
      <c r="A4544" t="s">
        <v>4607</v>
      </c>
      <c r="B4544" s="3">
        <v>44233</v>
      </c>
      <c r="C4544" t="s">
        <v>23</v>
      </c>
      <c r="D4544" t="s">
        <v>7970</v>
      </c>
      <c r="E4544" t="s">
        <v>7971</v>
      </c>
      <c r="F4544" t="s">
        <v>14</v>
      </c>
      <c r="G4544" t="s">
        <v>15</v>
      </c>
      <c r="H4544" t="s">
        <v>62</v>
      </c>
      <c r="I4544">
        <v>4500</v>
      </c>
      <c r="J4544">
        <v>6000</v>
      </c>
      <c r="K4544">
        <v>7</v>
      </c>
      <c r="L4544">
        <v>4500</v>
      </c>
      <c r="M4544">
        <v>42000</v>
      </c>
    </row>
    <row r="4545" spans="1:13" x14ac:dyDescent="0.3">
      <c r="A4545" t="s">
        <v>4608</v>
      </c>
      <c r="B4545" s="3">
        <v>44233</v>
      </c>
      <c r="C4545" t="s">
        <v>24</v>
      </c>
      <c r="D4545" t="s">
        <v>7972</v>
      </c>
      <c r="E4545" t="s">
        <v>7896</v>
      </c>
      <c r="F4545" t="s">
        <v>14</v>
      </c>
      <c r="G4545" t="s">
        <v>15</v>
      </c>
      <c r="H4545" t="s">
        <v>62</v>
      </c>
      <c r="I4545">
        <v>4500</v>
      </c>
      <c r="J4545">
        <v>6000</v>
      </c>
      <c r="K4545">
        <v>5</v>
      </c>
      <c r="L4545">
        <v>4500</v>
      </c>
      <c r="M4545">
        <v>30000</v>
      </c>
    </row>
    <row r="4546" spans="1:13" x14ac:dyDescent="0.3">
      <c r="A4546" t="s">
        <v>4609</v>
      </c>
      <c r="B4546" s="3">
        <v>44233</v>
      </c>
      <c r="C4546" t="s">
        <v>25</v>
      </c>
      <c r="D4546" t="s">
        <v>7973</v>
      </c>
      <c r="E4546" t="s">
        <v>7912</v>
      </c>
      <c r="F4546" t="s">
        <v>14</v>
      </c>
      <c r="G4546" t="s">
        <v>15</v>
      </c>
      <c r="H4546" t="s">
        <v>62</v>
      </c>
      <c r="I4546">
        <v>4500</v>
      </c>
      <c r="J4546">
        <v>6000</v>
      </c>
      <c r="K4546">
        <v>6</v>
      </c>
      <c r="L4546">
        <v>18000</v>
      </c>
      <c r="M4546">
        <v>36000</v>
      </c>
    </row>
    <row r="4547" spans="1:13" x14ac:dyDescent="0.3">
      <c r="A4547" t="s">
        <v>4610</v>
      </c>
      <c r="B4547" s="3">
        <v>44233</v>
      </c>
      <c r="C4547" t="s">
        <v>26</v>
      </c>
      <c r="D4547" t="s">
        <v>7974</v>
      </c>
      <c r="E4547" t="s">
        <v>7912</v>
      </c>
      <c r="F4547" t="s">
        <v>14</v>
      </c>
      <c r="G4547" t="s">
        <v>15</v>
      </c>
      <c r="H4547" t="s">
        <v>62</v>
      </c>
      <c r="I4547">
        <v>4500</v>
      </c>
      <c r="J4547">
        <v>6000</v>
      </c>
      <c r="K4547">
        <v>7</v>
      </c>
      <c r="L4547">
        <v>9000</v>
      </c>
      <c r="M4547">
        <v>42000</v>
      </c>
    </row>
    <row r="4548" spans="1:13" x14ac:dyDescent="0.3">
      <c r="A4548" t="s">
        <v>4611</v>
      </c>
      <c r="B4548" s="3">
        <v>44233</v>
      </c>
      <c r="C4548" t="s">
        <v>28</v>
      </c>
      <c r="D4548" t="s">
        <v>7975</v>
      </c>
      <c r="E4548" t="s">
        <v>7901</v>
      </c>
      <c r="F4548" t="s">
        <v>14</v>
      </c>
      <c r="G4548" t="s">
        <v>15</v>
      </c>
      <c r="H4548" t="s">
        <v>62</v>
      </c>
      <c r="I4548">
        <v>4500</v>
      </c>
      <c r="J4548">
        <v>6000</v>
      </c>
      <c r="K4548">
        <v>5</v>
      </c>
      <c r="L4548">
        <v>9000</v>
      </c>
      <c r="M4548">
        <v>30000</v>
      </c>
    </row>
    <row r="4549" spans="1:13" x14ac:dyDescent="0.3">
      <c r="A4549" t="s">
        <v>4612</v>
      </c>
      <c r="B4549" s="3">
        <v>44233</v>
      </c>
      <c r="C4549" t="s">
        <v>30</v>
      </c>
      <c r="D4549" t="s">
        <v>7976</v>
      </c>
      <c r="E4549" t="s">
        <v>7896</v>
      </c>
      <c r="F4549" t="s">
        <v>14</v>
      </c>
      <c r="G4549" t="s">
        <v>15</v>
      </c>
      <c r="H4549" t="s">
        <v>62</v>
      </c>
      <c r="I4549">
        <v>4500</v>
      </c>
      <c r="J4549">
        <v>6000</v>
      </c>
      <c r="K4549">
        <v>6</v>
      </c>
      <c r="L4549">
        <v>18000</v>
      </c>
      <c r="M4549">
        <v>36000</v>
      </c>
    </row>
    <row r="4550" spans="1:13" x14ac:dyDescent="0.3">
      <c r="A4550" t="s">
        <v>4613</v>
      </c>
      <c r="B4550" s="3">
        <v>44233</v>
      </c>
      <c r="C4550" t="s">
        <v>31</v>
      </c>
      <c r="D4550" t="s">
        <v>7977</v>
      </c>
      <c r="E4550" t="s">
        <v>7910</v>
      </c>
      <c r="F4550" t="s">
        <v>14</v>
      </c>
      <c r="G4550" t="s">
        <v>15</v>
      </c>
      <c r="H4550" t="s">
        <v>62</v>
      </c>
      <c r="I4550">
        <v>4500</v>
      </c>
      <c r="J4550">
        <v>6000</v>
      </c>
      <c r="K4550">
        <v>7</v>
      </c>
      <c r="L4550">
        <v>9000</v>
      </c>
      <c r="M4550">
        <v>42000</v>
      </c>
    </row>
    <row r="4551" spans="1:13" x14ac:dyDescent="0.3">
      <c r="A4551" t="s">
        <v>4614</v>
      </c>
      <c r="B4551" s="3">
        <v>44233</v>
      </c>
      <c r="C4551" t="s">
        <v>32</v>
      </c>
      <c r="D4551" t="s">
        <v>7978</v>
      </c>
      <c r="E4551" t="s">
        <v>7912</v>
      </c>
      <c r="F4551" t="s">
        <v>14</v>
      </c>
      <c r="G4551" t="s">
        <v>15</v>
      </c>
      <c r="H4551" t="s">
        <v>62</v>
      </c>
      <c r="I4551">
        <v>4500</v>
      </c>
      <c r="J4551">
        <v>6000</v>
      </c>
      <c r="K4551">
        <v>5</v>
      </c>
      <c r="L4551">
        <v>9000</v>
      </c>
      <c r="M4551">
        <v>30000</v>
      </c>
    </row>
    <row r="4552" spans="1:13" x14ac:dyDescent="0.3">
      <c r="A4552" t="s">
        <v>4615</v>
      </c>
      <c r="B4552" s="3">
        <v>44233</v>
      </c>
      <c r="C4552" t="s">
        <v>33</v>
      </c>
      <c r="D4552" t="s">
        <v>7979</v>
      </c>
      <c r="E4552" t="s">
        <v>7939</v>
      </c>
      <c r="F4552" t="s">
        <v>14</v>
      </c>
      <c r="G4552" t="s">
        <v>15</v>
      </c>
      <c r="H4552" t="s">
        <v>62</v>
      </c>
      <c r="I4552">
        <v>4500</v>
      </c>
      <c r="J4552">
        <v>6000</v>
      </c>
      <c r="K4552">
        <v>6</v>
      </c>
      <c r="L4552">
        <v>18000</v>
      </c>
      <c r="M4552">
        <v>36000</v>
      </c>
    </row>
    <row r="4553" spans="1:13" x14ac:dyDescent="0.3">
      <c r="A4553" t="s">
        <v>4616</v>
      </c>
      <c r="B4553" s="3">
        <v>44233</v>
      </c>
      <c r="C4553" t="s">
        <v>34</v>
      </c>
      <c r="D4553" t="s">
        <v>7980</v>
      </c>
      <c r="E4553" t="s">
        <v>7952</v>
      </c>
      <c r="F4553" t="s">
        <v>14</v>
      </c>
      <c r="G4553" t="s">
        <v>15</v>
      </c>
      <c r="H4553" t="s">
        <v>62</v>
      </c>
      <c r="I4553">
        <v>4500</v>
      </c>
      <c r="J4553">
        <v>6000</v>
      </c>
      <c r="K4553">
        <v>7</v>
      </c>
      <c r="L4553">
        <v>18000</v>
      </c>
      <c r="M4553">
        <v>42000</v>
      </c>
    </row>
    <row r="4554" spans="1:13" x14ac:dyDescent="0.3">
      <c r="A4554" t="s">
        <v>4617</v>
      </c>
      <c r="B4554" s="3">
        <v>44233</v>
      </c>
      <c r="C4554" t="s">
        <v>35</v>
      </c>
      <c r="D4554" t="s">
        <v>7981</v>
      </c>
      <c r="E4554" t="s">
        <v>7901</v>
      </c>
      <c r="F4554" t="s">
        <v>14</v>
      </c>
      <c r="G4554" t="s">
        <v>15</v>
      </c>
      <c r="H4554" t="s">
        <v>62</v>
      </c>
      <c r="I4554">
        <v>4500</v>
      </c>
      <c r="J4554">
        <v>6000</v>
      </c>
      <c r="K4554">
        <v>5</v>
      </c>
      <c r="L4554">
        <v>13500</v>
      </c>
      <c r="M4554">
        <v>30000</v>
      </c>
    </row>
    <row r="4555" spans="1:13" x14ac:dyDescent="0.3">
      <c r="A4555" t="s">
        <v>4618</v>
      </c>
      <c r="B4555" s="3">
        <v>44233</v>
      </c>
      <c r="C4555" t="s">
        <v>36</v>
      </c>
      <c r="D4555" t="s">
        <v>7982</v>
      </c>
      <c r="E4555" t="s">
        <v>7967</v>
      </c>
      <c r="F4555" t="s">
        <v>14</v>
      </c>
      <c r="G4555" t="s">
        <v>15</v>
      </c>
      <c r="H4555" t="s">
        <v>62</v>
      </c>
      <c r="I4555">
        <v>4500</v>
      </c>
      <c r="J4555">
        <v>6000</v>
      </c>
      <c r="K4555">
        <v>6</v>
      </c>
      <c r="L4555">
        <v>13500</v>
      </c>
      <c r="M4555">
        <v>36000</v>
      </c>
    </row>
    <row r="4556" spans="1:13" x14ac:dyDescent="0.3">
      <c r="A4556" t="s">
        <v>4619</v>
      </c>
      <c r="B4556" s="3">
        <v>44233</v>
      </c>
      <c r="C4556" t="s">
        <v>37</v>
      </c>
      <c r="D4556" t="s">
        <v>7983</v>
      </c>
      <c r="E4556" t="s">
        <v>7912</v>
      </c>
      <c r="F4556" t="s">
        <v>14</v>
      </c>
      <c r="G4556" t="s">
        <v>15</v>
      </c>
      <c r="H4556" t="s">
        <v>62</v>
      </c>
      <c r="I4556">
        <v>4500</v>
      </c>
      <c r="J4556">
        <v>6000</v>
      </c>
      <c r="K4556">
        <v>7</v>
      </c>
      <c r="L4556">
        <v>13500</v>
      </c>
      <c r="M4556">
        <v>42000</v>
      </c>
    </row>
    <row r="4557" spans="1:13" x14ac:dyDescent="0.3">
      <c r="A4557" t="s">
        <v>4620</v>
      </c>
      <c r="B4557" s="3">
        <v>44233</v>
      </c>
      <c r="C4557" t="s">
        <v>38</v>
      </c>
      <c r="D4557" t="s">
        <v>7984</v>
      </c>
      <c r="E4557" t="s">
        <v>7971</v>
      </c>
      <c r="F4557" t="s">
        <v>14</v>
      </c>
      <c r="G4557" t="s">
        <v>22</v>
      </c>
      <c r="H4557" t="s">
        <v>63</v>
      </c>
      <c r="I4557">
        <v>3700</v>
      </c>
      <c r="J4557">
        <v>4450</v>
      </c>
      <c r="K4557">
        <v>5</v>
      </c>
      <c r="L4557">
        <v>7400</v>
      </c>
      <c r="M4557">
        <v>22250</v>
      </c>
    </row>
    <row r="4558" spans="1:13" x14ac:dyDescent="0.3">
      <c r="A4558" t="s">
        <v>4621</v>
      </c>
      <c r="B4558" s="3">
        <v>44233</v>
      </c>
      <c r="C4558" t="s">
        <v>39</v>
      </c>
      <c r="D4558" t="s">
        <v>7985</v>
      </c>
      <c r="E4558" t="s">
        <v>7903</v>
      </c>
      <c r="F4558" t="s">
        <v>14</v>
      </c>
      <c r="G4558" t="s">
        <v>22</v>
      </c>
      <c r="H4558" t="s">
        <v>63</v>
      </c>
      <c r="I4558">
        <v>3700</v>
      </c>
      <c r="J4558">
        <v>4450</v>
      </c>
      <c r="K4558">
        <v>6</v>
      </c>
      <c r="L4558">
        <v>7400</v>
      </c>
      <c r="M4558">
        <v>26700</v>
      </c>
    </row>
    <row r="4559" spans="1:13" x14ac:dyDescent="0.3">
      <c r="A4559" t="s">
        <v>4622</v>
      </c>
      <c r="B4559" s="3">
        <v>44233</v>
      </c>
      <c r="C4559" t="s">
        <v>41</v>
      </c>
      <c r="D4559" t="s">
        <v>7986</v>
      </c>
      <c r="E4559" t="s">
        <v>7987</v>
      </c>
      <c r="F4559" t="s">
        <v>14</v>
      </c>
      <c r="G4559" t="s">
        <v>22</v>
      </c>
      <c r="H4559" t="s">
        <v>63</v>
      </c>
      <c r="I4559">
        <v>3700</v>
      </c>
      <c r="J4559">
        <v>4450</v>
      </c>
      <c r="K4559">
        <v>7</v>
      </c>
      <c r="L4559">
        <v>14800</v>
      </c>
      <c r="M4559">
        <v>31150</v>
      </c>
    </row>
    <row r="4560" spans="1:13" x14ac:dyDescent="0.3">
      <c r="A4560" t="s">
        <v>4623</v>
      </c>
      <c r="B4560" s="3">
        <v>44233</v>
      </c>
      <c r="C4560" t="s">
        <v>42</v>
      </c>
      <c r="D4560" t="s">
        <v>7988</v>
      </c>
      <c r="E4560" t="s">
        <v>7907</v>
      </c>
      <c r="F4560" t="s">
        <v>14</v>
      </c>
      <c r="G4560" t="s">
        <v>22</v>
      </c>
      <c r="H4560" t="s">
        <v>63</v>
      </c>
      <c r="I4560">
        <v>3700</v>
      </c>
      <c r="J4560">
        <v>4450</v>
      </c>
      <c r="K4560">
        <v>5</v>
      </c>
      <c r="L4560">
        <v>14800</v>
      </c>
      <c r="M4560">
        <v>22250</v>
      </c>
    </row>
    <row r="4561" spans="1:13" x14ac:dyDescent="0.3">
      <c r="A4561" t="s">
        <v>4624</v>
      </c>
      <c r="B4561" s="3">
        <v>44233</v>
      </c>
      <c r="C4561" t="s">
        <v>43</v>
      </c>
      <c r="D4561" t="s">
        <v>7989</v>
      </c>
      <c r="E4561" t="s">
        <v>7907</v>
      </c>
      <c r="F4561" t="s">
        <v>14</v>
      </c>
      <c r="G4561" t="s">
        <v>27</v>
      </c>
      <c r="H4561" t="s">
        <v>62</v>
      </c>
      <c r="I4561">
        <v>2500</v>
      </c>
      <c r="J4561">
        <v>3350</v>
      </c>
      <c r="K4561">
        <v>6</v>
      </c>
      <c r="L4561">
        <v>2500</v>
      </c>
      <c r="M4561">
        <v>20100</v>
      </c>
    </row>
    <row r="4562" spans="1:13" x14ac:dyDescent="0.3">
      <c r="A4562" t="s">
        <v>4625</v>
      </c>
      <c r="B4562" s="3">
        <v>44233</v>
      </c>
      <c r="C4562" t="s">
        <v>45</v>
      </c>
      <c r="D4562" t="s">
        <v>7990</v>
      </c>
      <c r="E4562" t="s">
        <v>7896</v>
      </c>
      <c r="F4562" t="s">
        <v>14</v>
      </c>
      <c r="G4562" t="s">
        <v>27</v>
      </c>
      <c r="H4562" t="s">
        <v>62</v>
      </c>
      <c r="I4562">
        <v>2500</v>
      </c>
      <c r="J4562">
        <v>3350</v>
      </c>
      <c r="K4562">
        <v>7</v>
      </c>
      <c r="L4562">
        <v>7500</v>
      </c>
      <c r="M4562">
        <v>23450</v>
      </c>
    </row>
    <row r="4563" spans="1:13" x14ac:dyDescent="0.3">
      <c r="A4563" t="s">
        <v>4626</v>
      </c>
      <c r="B4563" s="3">
        <v>44233</v>
      </c>
      <c r="C4563" t="s">
        <v>46</v>
      </c>
      <c r="D4563" t="s">
        <v>7991</v>
      </c>
      <c r="E4563" t="s">
        <v>7896</v>
      </c>
      <c r="F4563" t="s">
        <v>14</v>
      </c>
      <c r="G4563" t="s">
        <v>27</v>
      </c>
      <c r="H4563" t="s">
        <v>62</v>
      </c>
      <c r="I4563">
        <v>2500</v>
      </c>
      <c r="J4563">
        <v>3350</v>
      </c>
      <c r="K4563">
        <v>5</v>
      </c>
      <c r="L4563">
        <v>10000</v>
      </c>
      <c r="M4563">
        <v>16750</v>
      </c>
    </row>
    <row r="4564" spans="1:13" x14ac:dyDescent="0.3">
      <c r="A4564" t="s">
        <v>4627</v>
      </c>
      <c r="B4564" s="3">
        <v>44233</v>
      </c>
      <c r="C4564" t="s">
        <v>47</v>
      </c>
      <c r="D4564" t="s">
        <v>7992</v>
      </c>
      <c r="E4564" t="s">
        <v>7910</v>
      </c>
      <c r="F4564" t="s">
        <v>14</v>
      </c>
      <c r="G4564" t="s">
        <v>27</v>
      </c>
      <c r="H4564" t="s">
        <v>62</v>
      </c>
      <c r="I4564">
        <v>2500</v>
      </c>
      <c r="J4564">
        <v>3350</v>
      </c>
      <c r="K4564">
        <v>6</v>
      </c>
      <c r="L4564">
        <v>7500</v>
      </c>
      <c r="M4564">
        <v>20100</v>
      </c>
    </row>
    <row r="4565" spans="1:13" x14ac:dyDescent="0.3">
      <c r="A4565" t="s">
        <v>4628</v>
      </c>
      <c r="B4565" s="3">
        <v>44233</v>
      </c>
      <c r="C4565" t="s">
        <v>48</v>
      </c>
      <c r="D4565" t="s">
        <v>7993</v>
      </c>
      <c r="E4565" t="s">
        <v>7899</v>
      </c>
      <c r="F4565" t="s">
        <v>14</v>
      </c>
      <c r="G4565" t="s">
        <v>27</v>
      </c>
      <c r="H4565" t="s">
        <v>62</v>
      </c>
      <c r="I4565">
        <v>2500</v>
      </c>
      <c r="J4565">
        <v>3350</v>
      </c>
      <c r="K4565">
        <v>7</v>
      </c>
      <c r="L4565">
        <v>2500</v>
      </c>
      <c r="M4565">
        <v>23450</v>
      </c>
    </row>
    <row r="4566" spans="1:13" x14ac:dyDescent="0.3">
      <c r="A4566" t="s">
        <v>4629</v>
      </c>
      <c r="B4566" s="3">
        <v>44233</v>
      </c>
      <c r="C4566" t="s">
        <v>49</v>
      </c>
      <c r="D4566" t="s">
        <v>7994</v>
      </c>
      <c r="E4566" t="s">
        <v>7912</v>
      </c>
      <c r="F4566" t="s">
        <v>14</v>
      </c>
      <c r="G4566" t="s">
        <v>27</v>
      </c>
      <c r="H4566" t="s">
        <v>62</v>
      </c>
      <c r="I4566">
        <v>2500</v>
      </c>
      <c r="J4566">
        <v>3350</v>
      </c>
      <c r="K4566">
        <v>5</v>
      </c>
      <c r="L4566">
        <v>7500</v>
      </c>
      <c r="M4566">
        <v>16750</v>
      </c>
    </row>
    <row r="4567" spans="1:13" x14ac:dyDescent="0.3">
      <c r="A4567" t="s">
        <v>4630</v>
      </c>
      <c r="B4567" s="3">
        <v>44233</v>
      </c>
      <c r="C4567" t="s">
        <v>50</v>
      </c>
      <c r="D4567" t="s">
        <v>7995</v>
      </c>
      <c r="E4567" t="s">
        <v>7915</v>
      </c>
      <c r="F4567" t="s">
        <v>14</v>
      </c>
      <c r="G4567" t="s">
        <v>27</v>
      </c>
      <c r="H4567" t="s">
        <v>62</v>
      </c>
      <c r="I4567">
        <v>2500</v>
      </c>
      <c r="J4567">
        <v>3350</v>
      </c>
      <c r="K4567">
        <v>6</v>
      </c>
      <c r="L4567">
        <v>5000</v>
      </c>
      <c r="M4567">
        <v>20100</v>
      </c>
    </row>
    <row r="4568" spans="1:13" x14ac:dyDescent="0.3">
      <c r="A4568" t="s">
        <v>4631</v>
      </c>
      <c r="B4568" s="3">
        <v>44233</v>
      </c>
      <c r="C4568" t="s">
        <v>51</v>
      </c>
      <c r="D4568" t="s">
        <v>7996</v>
      </c>
      <c r="E4568" t="s">
        <v>7907</v>
      </c>
      <c r="F4568" t="s">
        <v>14</v>
      </c>
      <c r="G4568" t="s">
        <v>27</v>
      </c>
      <c r="H4568" t="s">
        <v>62</v>
      </c>
      <c r="I4568">
        <v>2500</v>
      </c>
      <c r="J4568">
        <v>3350</v>
      </c>
      <c r="K4568">
        <v>7</v>
      </c>
      <c r="L4568">
        <v>7500</v>
      </c>
      <c r="M4568">
        <v>23450</v>
      </c>
    </row>
    <row r="4569" spans="1:13" x14ac:dyDescent="0.3">
      <c r="A4569" t="s">
        <v>4632</v>
      </c>
      <c r="B4569" s="3">
        <v>44233</v>
      </c>
      <c r="C4569" t="s">
        <v>52</v>
      </c>
      <c r="D4569" t="s">
        <v>7997</v>
      </c>
      <c r="E4569" t="s">
        <v>7896</v>
      </c>
      <c r="F4569" t="s">
        <v>14</v>
      </c>
      <c r="G4569" t="s">
        <v>27</v>
      </c>
      <c r="H4569" t="s">
        <v>62</v>
      </c>
      <c r="I4569">
        <v>2500</v>
      </c>
      <c r="J4569">
        <v>3350</v>
      </c>
      <c r="K4569">
        <v>5</v>
      </c>
      <c r="L4569">
        <v>10000</v>
      </c>
      <c r="M4569">
        <v>16750</v>
      </c>
    </row>
    <row r="4570" spans="1:13" x14ac:dyDescent="0.3">
      <c r="A4570" t="s">
        <v>4633</v>
      </c>
      <c r="B4570" s="3">
        <v>44233</v>
      </c>
      <c r="C4570" t="s">
        <v>53</v>
      </c>
      <c r="D4570" t="s">
        <v>7998</v>
      </c>
      <c r="E4570" t="s">
        <v>7912</v>
      </c>
      <c r="F4570" t="s">
        <v>14</v>
      </c>
      <c r="G4570" t="s">
        <v>27</v>
      </c>
      <c r="H4570" t="s">
        <v>62</v>
      </c>
      <c r="I4570">
        <v>2500</v>
      </c>
      <c r="J4570">
        <v>3350</v>
      </c>
      <c r="K4570">
        <v>6</v>
      </c>
      <c r="L4570">
        <v>5000</v>
      </c>
      <c r="M4570">
        <v>20100</v>
      </c>
    </row>
    <row r="4571" spans="1:13" x14ac:dyDescent="0.3">
      <c r="A4571" t="s">
        <v>4634</v>
      </c>
      <c r="B4571" s="3">
        <v>44233</v>
      </c>
      <c r="C4571" t="s">
        <v>54</v>
      </c>
      <c r="D4571" t="s">
        <v>7999</v>
      </c>
      <c r="E4571" t="s">
        <v>7896</v>
      </c>
      <c r="F4571" t="s">
        <v>14</v>
      </c>
      <c r="G4571" t="s">
        <v>27</v>
      </c>
      <c r="H4571" t="s">
        <v>62</v>
      </c>
      <c r="I4571">
        <v>2500</v>
      </c>
      <c r="J4571">
        <v>3350</v>
      </c>
      <c r="K4571">
        <v>7</v>
      </c>
      <c r="L4571">
        <v>7500</v>
      </c>
      <c r="M4571">
        <v>23450</v>
      </c>
    </row>
    <row r="4572" spans="1:13" x14ac:dyDescent="0.3">
      <c r="A4572" t="s">
        <v>4635</v>
      </c>
      <c r="B4572" s="3">
        <v>44233</v>
      </c>
      <c r="C4572" t="s">
        <v>55</v>
      </c>
      <c r="D4572" t="s">
        <v>8000</v>
      </c>
      <c r="E4572" t="s">
        <v>7936</v>
      </c>
      <c r="F4572" t="s">
        <v>14</v>
      </c>
      <c r="G4572" t="s">
        <v>40</v>
      </c>
      <c r="H4572" t="s">
        <v>63</v>
      </c>
      <c r="I4572">
        <v>3500</v>
      </c>
      <c r="J4572">
        <v>4750</v>
      </c>
      <c r="K4572">
        <v>5</v>
      </c>
      <c r="L4572">
        <v>10500</v>
      </c>
      <c r="M4572">
        <v>23750</v>
      </c>
    </row>
    <row r="4573" spans="1:13" x14ac:dyDescent="0.3">
      <c r="A4573" t="s">
        <v>4636</v>
      </c>
      <c r="B4573" s="3">
        <v>44233</v>
      </c>
      <c r="C4573" t="s">
        <v>57</v>
      </c>
      <c r="D4573" t="s">
        <v>8001</v>
      </c>
      <c r="E4573" t="s">
        <v>7901</v>
      </c>
      <c r="F4573" t="s">
        <v>14</v>
      </c>
      <c r="G4573" t="s">
        <v>40</v>
      </c>
      <c r="H4573" t="s">
        <v>63</v>
      </c>
      <c r="I4573">
        <v>3500</v>
      </c>
      <c r="J4573">
        <v>4750</v>
      </c>
      <c r="K4573">
        <v>6</v>
      </c>
      <c r="L4573">
        <v>14000</v>
      </c>
      <c r="M4573">
        <v>28500</v>
      </c>
    </row>
    <row r="4574" spans="1:13" x14ac:dyDescent="0.3">
      <c r="A4574" t="s">
        <v>4637</v>
      </c>
      <c r="B4574" s="3">
        <v>44233</v>
      </c>
      <c r="C4574" t="s">
        <v>58</v>
      </c>
      <c r="D4574" t="s">
        <v>8002</v>
      </c>
      <c r="E4574" t="s">
        <v>7899</v>
      </c>
      <c r="F4574" t="s">
        <v>14</v>
      </c>
      <c r="G4574" t="s">
        <v>40</v>
      </c>
      <c r="H4574" t="s">
        <v>63</v>
      </c>
      <c r="I4574">
        <v>3500</v>
      </c>
      <c r="J4574">
        <v>4750</v>
      </c>
      <c r="K4574">
        <v>7</v>
      </c>
      <c r="L4574">
        <v>14000</v>
      </c>
      <c r="M4574">
        <v>33250</v>
      </c>
    </row>
    <row r="4575" spans="1:13" x14ac:dyDescent="0.3">
      <c r="A4575" t="s">
        <v>4638</v>
      </c>
      <c r="B4575" s="3">
        <v>44233</v>
      </c>
      <c r="C4575" t="s">
        <v>59</v>
      </c>
      <c r="D4575" t="s">
        <v>8003</v>
      </c>
      <c r="E4575" t="s">
        <v>7899</v>
      </c>
      <c r="F4575" t="s">
        <v>14</v>
      </c>
      <c r="G4575" t="s">
        <v>44</v>
      </c>
      <c r="H4575" t="s">
        <v>63</v>
      </c>
      <c r="I4575">
        <v>3800</v>
      </c>
      <c r="J4575">
        <v>4430</v>
      </c>
      <c r="K4575">
        <v>5</v>
      </c>
      <c r="L4575">
        <v>7600</v>
      </c>
      <c r="M4575">
        <v>22150</v>
      </c>
    </row>
    <row r="4576" spans="1:13" x14ac:dyDescent="0.3">
      <c r="A4576" t="s">
        <v>4639</v>
      </c>
      <c r="B4576" s="3">
        <v>44233</v>
      </c>
      <c r="C4576" t="s">
        <v>60</v>
      </c>
      <c r="D4576" t="s">
        <v>8004</v>
      </c>
      <c r="E4576" t="s">
        <v>7903</v>
      </c>
      <c r="F4576" t="s">
        <v>14</v>
      </c>
      <c r="G4576" t="s">
        <v>44</v>
      </c>
      <c r="H4576" t="s">
        <v>63</v>
      </c>
      <c r="I4576">
        <v>3800</v>
      </c>
      <c r="J4576">
        <v>4430</v>
      </c>
      <c r="K4576">
        <v>6</v>
      </c>
      <c r="L4576">
        <v>11400</v>
      </c>
      <c r="M4576">
        <v>26580</v>
      </c>
    </row>
    <row r="4577" spans="1:13" x14ac:dyDescent="0.3">
      <c r="A4577" t="s">
        <v>4640</v>
      </c>
      <c r="B4577" s="3">
        <v>44233</v>
      </c>
      <c r="C4577" t="s">
        <v>61</v>
      </c>
      <c r="D4577" t="s">
        <v>8005</v>
      </c>
      <c r="E4577" t="s">
        <v>7905</v>
      </c>
      <c r="F4577" t="s">
        <v>14</v>
      </c>
      <c r="G4577" t="s">
        <v>40</v>
      </c>
      <c r="H4577" t="s">
        <v>63</v>
      </c>
      <c r="I4577">
        <v>3500</v>
      </c>
      <c r="J4577">
        <v>4750</v>
      </c>
      <c r="K4577">
        <v>7</v>
      </c>
      <c r="L4577">
        <v>7000</v>
      </c>
      <c r="M4577">
        <v>33250</v>
      </c>
    </row>
    <row r="4578" spans="1:13" x14ac:dyDescent="0.3">
      <c r="A4578" t="s">
        <v>4641</v>
      </c>
      <c r="B4578" s="3">
        <v>44233</v>
      </c>
      <c r="C4578" t="s">
        <v>13</v>
      </c>
      <c r="D4578" t="s">
        <v>8006</v>
      </c>
      <c r="E4578" t="s">
        <v>7896</v>
      </c>
      <c r="F4578" t="s">
        <v>29</v>
      </c>
      <c r="G4578" t="s">
        <v>40</v>
      </c>
      <c r="H4578" t="s">
        <v>63</v>
      </c>
      <c r="I4578">
        <v>3500</v>
      </c>
      <c r="J4578">
        <v>4750</v>
      </c>
      <c r="K4578">
        <v>5</v>
      </c>
      <c r="L4578">
        <v>10500</v>
      </c>
      <c r="M4578">
        <v>23750</v>
      </c>
    </row>
    <row r="4579" spans="1:13" x14ac:dyDescent="0.3">
      <c r="A4579" t="s">
        <v>4642</v>
      </c>
      <c r="B4579" s="3">
        <v>44233</v>
      </c>
      <c r="C4579" t="s">
        <v>16</v>
      </c>
      <c r="D4579" t="s">
        <v>8007</v>
      </c>
      <c r="E4579" t="s">
        <v>7921</v>
      </c>
      <c r="F4579" t="s">
        <v>29</v>
      </c>
      <c r="G4579" t="s">
        <v>40</v>
      </c>
      <c r="H4579" t="s">
        <v>63</v>
      </c>
      <c r="I4579">
        <v>3500</v>
      </c>
      <c r="J4579">
        <v>4750</v>
      </c>
      <c r="K4579">
        <v>6</v>
      </c>
      <c r="L4579">
        <v>14000</v>
      </c>
      <c r="M4579">
        <v>28500</v>
      </c>
    </row>
    <row r="4580" spans="1:13" x14ac:dyDescent="0.3">
      <c r="A4580" t="s">
        <v>4643</v>
      </c>
      <c r="B4580" s="3">
        <v>44233</v>
      </c>
      <c r="C4580" t="s">
        <v>18</v>
      </c>
      <c r="D4580" t="s">
        <v>8008</v>
      </c>
      <c r="E4580" t="s">
        <v>7905</v>
      </c>
      <c r="F4580" t="s">
        <v>29</v>
      </c>
      <c r="G4580" t="s">
        <v>40</v>
      </c>
      <c r="H4580" t="s">
        <v>63</v>
      </c>
      <c r="I4580">
        <v>3500</v>
      </c>
      <c r="J4580">
        <v>4750</v>
      </c>
      <c r="K4580">
        <v>7</v>
      </c>
      <c r="L4580">
        <v>7000</v>
      </c>
      <c r="M4580">
        <v>33250</v>
      </c>
    </row>
    <row r="4581" spans="1:13" x14ac:dyDescent="0.3">
      <c r="A4581" t="s">
        <v>4644</v>
      </c>
      <c r="B4581" s="3">
        <v>44233</v>
      </c>
      <c r="C4581" t="s">
        <v>20</v>
      </c>
      <c r="D4581" t="s">
        <v>8009</v>
      </c>
      <c r="E4581" t="s">
        <v>7896</v>
      </c>
      <c r="F4581" t="s">
        <v>29</v>
      </c>
      <c r="G4581" t="s">
        <v>40</v>
      </c>
      <c r="H4581" t="s">
        <v>63</v>
      </c>
      <c r="I4581">
        <v>3500</v>
      </c>
      <c r="J4581">
        <v>4750</v>
      </c>
      <c r="K4581">
        <v>5</v>
      </c>
      <c r="L4581">
        <v>10500</v>
      </c>
      <c r="M4581">
        <v>23750</v>
      </c>
    </row>
    <row r="4582" spans="1:13" x14ac:dyDescent="0.3">
      <c r="A4582" t="s">
        <v>4645</v>
      </c>
      <c r="B4582" s="3">
        <v>44233</v>
      </c>
      <c r="C4582" t="s">
        <v>21</v>
      </c>
      <c r="D4582" t="s">
        <v>8010</v>
      </c>
      <c r="E4582" t="s">
        <v>7910</v>
      </c>
      <c r="F4582" t="s">
        <v>29</v>
      </c>
      <c r="G4582" t="s">
        <v>40</v>
      </c>
      <c r="H4582" t="s">
        <v>63</v>
      </c>
      <c r="I4582">
        <v>3500</v>
      </c>
      <c r="J4582">
        <v>4750</v>
      </c>
      <c r="K4582">
        <v>6</v>
      </c>
      <c r="L4582">
        <v>14000</v>
      </c>
      <c r="M4582">
        <v>28500</v>
      </c>
    </row>
    <row r="4583" spans="1:13" x14ac:dyDescent="0.3">
      <c r="A4583" t="s">
        <v>4646</v>
      </c>
      <c r="B4583" s="3">
        <v>44233</v>
      </c>
      <c r="C4583" t="s">
        <v>23</v>
      </c>
      <c r="D4583" t="s">
        <v>8011</v>
      </c>
      <c r="E4583" t="s">
        <v>7907</v>
      </c>
      <c r="F4583" t="s">
        <v>29</v>
      </c>
      <c r="G4583" t="s">
        <v>40</v>
      </c>
      <c r="H4583" t="s">
        <v>63</v>
      </c>
      <c r="I4583">
        <v>3500</v>
      </c>
      <c r="J4583">
        <v>4750</v>
      </c>
      <c r="K4583">
        <v>7</v>
      </c>
      <c r="L4583">
        <v>3500</v>
      </c>
      <c r="M4583">
        <v>33250</v>
      </c>
    </row>
    <row r="4584" spans="1:13" x14ac:dyDescent="0.3">
      <c r="A4584" t="s">
        <v>4647</v>
      </c>
      <c r="B4584" s="3">
        <v>44233</v>
      </c>
      <c r="C4584" t="s">
        <v>24</v>
      </c>
      <c r="D4584" t="s">
        <v>8012</v>
      </c>
      <c r="E4584" t="s">
        <v>7905</v>
      </c>
      <c r="F4584" t="s">
        <v>29</v>
      </c>
      <c r="G4584" t="s">
        <v>15</v>
      </c>
      <c r="H4584" t="s">
        <v>62</v>
      </c>
      <c r="I4584">
        <v>4500</v>
      </c>
      <c r="J4584">
        <v>6000</v>
      </c>
      <c r="K4584">
        <v>5</v>
      </c>
      <c r="L4584">
        <v>9000</v>
      </c>
      <c r="M4584">
        <v>30000</v>
      </c>
    </row>
    <row r="4585" spans="1:13" x14ac:dyDescent="0.3">
      <c r="A4585" t="s">
        <v>4648</v>
      </c>
      <c r="B4585" s="3">
        <v>44233</v>
      </c>
      <c r="C4585" t="s">
        <v>25</v>
      </c>
      <c r="D4585" t="s">
        <v>8013</v>
      </c>
      <c r="E4585" t="s">
        <v>7899</v>
      </c>
      <c r="F4585" t="s">
        <v>29</v>
      </c>
      <c r="G4585" t="s">
        <v>15</v>
      </c>
      <c r="H4585" t="s">
        <v>62</v>
      </c>
      <c r="I4585">
        <v>4500</v>
      </c>
      <c r="J4585">
        <v>6000</v>
      </c>
      <c r="K4585">
        <v>6</v>
      </c>
      <c r="L4585">
        <v>13500</v>
      </c>
      <c r="M4585">
        <v>36000</v>
      </c>
    </row>
    <row r="4586" spans="1:13" x14ac:dyDescent="0.3">
      <c r="A4586" t="s">
        <v>4649</v>
      </c>
      <c r="B4586" s="3">
        <v>44234</v>
      </c>
      <c r="C4586" t="s">
        <v>26</v>
      </c>
      <c r="D4586" t="s">
        <v>8014</v>
      </c>
      <c r="E4586" t="s">
        <v>7971</v>
      </c>
      <c r="F4586" t="s">
        <v>29</v>
      </c>
      <c r="G4586" t="s">
        <v>56</v>
      </c>
      <c r="H4586" t="s">
        <v>64</v>
      </c>
      <c r="I4586">
        <v>3600</v>
      </c>
      <c r="J4586">
        <v>4400</v>
      </c>
      <c r="K4586">
        <v>7</v>
      </c>
      <c r="L4586">
        <v>7200</v>
      </c>
      <c r="M4586">
        <v>30800</v>
      </c>
    </row>
    <row r="4587" spans="1:13" x14ac:dyDescent="0.3">
      <c r="A4587" t="s">
        <v>4650</v>
      </c>
      <c r="B4587" s="3">
        <v>44234</v>
      </c>
      <c r="C4587" t="s">
        <v>28</v>
      </c>
      <c r="D4587" t="s">
        <v>8015</v>
      </c>
      <c r="E4587" t="s">
        <v>7901</v>
      </c>
      <c r="F4587" t="s">
        <v>14</v>
      </c>
      <c r="G4587" t="s">
        <v>22</v>
      </c>
      <c r="H4587" t="s">
        <v>63</v>
      </c>
      <c r="I4587">
        <v>3700</v>
      </c>
      <c r="J4587">
        <v>4450</v>
      </c>
      <c r="K4587">
        <v>5</v>
      </c>
      <c r="L4587">
        <v>3700</v>
      </c>
      <c r="M4587">
        <v>22250</v>
      </c>
    </row>
    <row r="4588" spans="1:13" x14ac:dyDescent="0.3">
      <c r="A4588" t="s">
        <v>4651</v>
      </c>
      <c r="B4588" s="3">
        <v>44234</v>
      </c>
      <c r="C4588" t="s">
        <v>30</v>
      </c>
      <c r="D4588" t="s">
        <v>8016</v>
      </c>
      <c r="E4588" t="s">
        <v>7896</v>
      </c>
      <c r="F4588" t="s">
        <v>14</v>
      </c>
      <c r="G4588" t="s">
        <v>22</v>
      </c>
      <c r="H4588" t="s">
        <v>63</v>
      </c>
      <c r="I4588">
        <v>3700</v>
      </c>
      <c r="J4588">
        <v>4450</v>
      </c>
      <c r="K4588">
        <v>6</v>
      </c>
      <c r="L4588">
        <v>3700</v>
      </c>
      <c r="M4588">
        <v>26700</v>
      </c>
    </row>
    <row r="4589" spans="1:13" x14ac:dyDescent="0.3">
      <c r="A4589" t="s">
        <v>4652</v>
      </c>
      <c r="B4589" s="3">
        <v>44234</v>
      </c>
      <c r="C4589" t="s">
        <v>31</v>
      </c>
      <c r="D4589" t="s">
        <v>8017</v>
      </c>
      <c r="E4589" t="s">
        <v>7907</v>
      </c>
      <c r="F4589" t="s">
        <v>14</v>
      </c>
      <c r="G4589" t="s">
        <v>22</v>
      </c>
      <c r="H4589" t="s">
        <v>63</v>
      </c>
      <c r="I4589">
        <v>3700</v>
      </c>
      <c r="J4589">
        <v>4450</v>
      </c>
      <c r="K4589">
        <v>7</v>
      </c>
      <c r="L4589">
        <v>3700</v>
      </c>
      <c r="M4589">
        <v>31150</v>
      </c>
    </row>
    <row r="4590" spans="1:13" x14ac:dyDescent="0.3">
      <c r="A4590" t="s">
        <v>4653</v>
      </c>
      <c r="B4590" s="3">
        <v>44234</v>
      </c>
      <c r="C4590" t="s">
        <v>32</v>
      </c>
      <c r="D4590" t="s">
        <v>8018</v>
      </c>
      <c r="E4590" t="s">
        <v>7939</v>
      </c>
      <c r="F4590" t="s">
        <v>14</v>
      </c>
      <c r="G4590" t="s">
        <v>22</v>
      </c>
      <c r="H4590" t="s">
        <v>63</v>
      </c>
      <c r="I4590">
        <v>3700</v>
      </c>
      <c r="J4590">
        <v>4450</v>
      </c>
      <c r="K4590">
        <v>5</v>
      </c>
      <c r="L4590">
        <v>7400</v>
      </c>
      <c r="M4590">
        <v>22250</v>
      </c>
    </row>
    <row r="4591" spans="1:13" x14ac:dyDescent="0.3">
      <c r="A4591" t="s">
        <v>4654</v>
      </c>
      <c r="B4591" s="3">
        <v>44234</v>
      </c>
      <c r="C4591" t="s">
        <v>33</v>
      </c>
      <c r="D4591" t="s">
        <v>8019</v>
      </c>
      <c r="E4591" t="s">
        <v>7899</v>
      </c>
      <c r="F4591" t="s">
        <v>14</v>
      </c>
      <c r="G4591" t="s">
        <v>22</v>
      </c>
      <c r="H4591" t="s">
        <v>63</v>
      </c>
      <c r="I4591">
        <v>3700</v>
      </c>
      <c r="J4591">
        <v>4450</v>
      </c>
      <c r="K4591">
        <v>6</v>
      </c>
      <c r="L4591">
        <v>7400</v>
      </c>
      <c r="M4591">
        <v>26700</v>
      </c>
    </row>
    <row r="4592" spans="1:13" x14ac:dyDescent="0.3">
      <c r="A4592" t="s">
        <v>4655</v>
      </c>
      <c r="B4592" s="3">
        <v>44234</v>
      </c>
      <c r="C4592" t="s">
        <v>34</v>
      </c>
      <c r="D4592" t="s">
        <v>8020</v>
      </c>
      <c r="E4592" t="s">
        <v>7925</v>
      </c>
      <c r="F4592" t="s">
        <v>14</v>
      </c>
      <c r="G4592" t="s">
        <v>56</v>
      </c>
      <c r="H4592" t="s">
        <v>64</v>
      </c>
      <c r="I4592">
        <v>3600</v>
      </c>
      <c r="J4592">
        <v>4400</v>
      </c>
      <c r="K4592">
        <v>7</v>
      </c>
      <c r="L4592">
        <v>7200</v>
      </c>
      <c r="M4592">
        <v>30800</v>
      </c>
    </row>
    <row r="4593" spans="1:13" x14ac:dyDescent="0.3">
      <c r="A4593" t="s">
        <v>4656</v>
      </c>
      <c r="B4593" s="3">
        <v>44234</v>
      </c>
      <c r="C4593" t="s">
        <v>35</v>
      </c>
      <c r="D4593" t="s">
        <v>8021</v>
      </c>
      <c r="E4593" t="s">
        <v>7907</v>
      </c>
      <c r="F4593" t="s">
        <v>14</v>
      </c>
      <c r="G4593" t="s">
        <v>56</v>
      </c>
      <c r="H4593" t="s">
        <v>64</v>
      </c>
      <c r="I4593">
        <v>3600</v>
      </c>
      <c r="J4593">
        <v>4400</v>
      </c>
      <c r="K4593">
        <v>5</v>
      </c>
      <c r="L4593">
        <v>14400</v>
      </c>
      <c r="M4593">
        <v>22000</v>
      </c>
    </row>
    <row r="4594" spans="1:13" x14ac:dyDescent="0.3">
      <c r="A4594" t="s">
        <v>4657</v>
      </c>
      <c r="B4594" s="3">
        <v>44234</v>
      </c>
      <c r="C4594" t="s">
        <v>36</v>
      </c>
      <c r="D4594" t="s">
        <v>8022</v>
      </c>
      <c r="E4594" t="s">
        <v>7907</v>
      </c>
      <c r="F4594" t="s">
        <v>14</v>
      </c>
      <c r="G4594" t="s">
        <v>56</v>
      </c>
      <c r="H4594" t="s">
        <v>64</v>
      </c>
      <c r="I4594">
        <v>3600</v>
      </c>
      <c r="J4594">
        <v>4400</v>
      </c>
      <c r="K4594">
        <v>6</v>
      </c>
      <c r="L4594">
        <v>10800</v>
      </c>
      <c r="M4594">
        <v>26400</v>
      </c>
    </row>
    <row r="4595" spans="1:13" x14ac:dyDescent="0.3">
      <c r="A4595" t="s">
        <v>4658</v>
      </c>
      <c r="B4595" s="3">
        <v>44234</v>
      </c>
      <c r="C4595" t="s">
        <v>37</v>
      </c>
      <c r="D4595" t="s">
        <v>8023</v>
      </c>
      <c r="E4595" t="s">
        <v>7921</v>
      </c>
      <c r="F4595" t="s">
        <v>14</v>
      </c>
      <c r="G4595" t="s">
        <v>56</v>
      </c>
      <c r="H4595" t="s">
        <v>64</v>
      </c>
      <c r="I4595">
        <v>3600</v>
      </c>
      <c r="J4595">
        <v>4400</v>
      </c>
      <c r="K4595">
        <v>7</v>
      </c>
      <c r="L4595">
        <v>7200</v>
      </c>
      <c r="M4595">
        <v>30800</v>
      </c>
    </row>
    <row r="4596" spans="1:13" x14ac:dyDescent="0.3">
      <c r="A4596" t="s">
        <v>4659</v>
      </c>
      <c r="B4596" s="3">
        <v>44234</v>
      </c>
      <c r="C4596" t="s">
        <v>38</v>
      </c>
      <c r="D4596" t="s">
        <v>8024</v>
      </c>
      <c r="E4596" t="s">
        <v>8025</v>
      </c>
      <c r="F4596" t="s">
        <v>14</v>
      </c>
      <c r="G4596" t="s">
        <v>56</v>
      </c>
      <c r="H4596" t="s">
        <v>64</v>
      </c>
      <c r="I4596">
        <v>3600</v>
      </c>
      <c r="J4596">
        <v>4400</v>
      </c>
      <c r="K4596">
        <v>5</v>
      </c>
      <c r="L4596">
        <v>14400</v>
      </c>
      <c r="M4596">
        <v>22000</v>
      </c>
    </row>
    <row r="4597" spans="1:13" x14ac:dyDescent="0.3">
      <c r="A4597" t="s">
        <v>4660</v>
      </c>
      <c r="B4597" s="3">
        <v>44234</v>
      </c>
      <c r="C4597" t="s">
        <v>39</v>
      </c>
      <c r="D4597" t="s">
        <v>8026</v>
      </c>
      <c r="E4597" t="s">
        <v>7912</v>
      </c>
      <c r="F4597" t="s">
        <v>14</v>
      </c>
      <c r="G4597" t="s">
        <v>44</v>
      </c>
      <c r="H4597" t="s">
        <v>63</v>
      </c>
      <c r="I4597">
        <v>3800</v>
      </c>
      <c r="J4597">
        <v>4430</v>
      </c>
      <c r="K4597">
        <v>6</v>
      </c>
      <c r="L4597">
        <v>15200</v>
      </c>
      <c r="M4597">
        <v>26580</v>
      </c>
    </row>
    <row r="4598" spans="1:13" x14ac:dyDescent="0.3">
      <c r="A4598" t="s">
        <v>4661</v>
      </c>
      <c r="B4598" s="3">
        <v>44234</v>
      </c>
      <c r="C4598" t="s">
        <v>41</v>
      </c>
      <c r="D4598" t="s">
        <v>8027</v>
      </c>
      <c r="E4598" t="s">
        <v>7907</v>
      </c>
      <c r="F4598" t="s">
        <v>14</v>
      </c>
      <c r="G4598" t="s">
        <v>44</v>
      </c>
      <c r="H4598" t="s">
        <v>63</v>
      </c>
      <c r="I4598">
        <v>3800</v>
      </c>
      <c r="J4598">
        <v>4430</v>
      </c>
      <c r="K4598">
        <v>7</v>
      </c>
      <c r="L4598">
        <v>15200</v>
      </c>
      <c r="M4598">
        <v>31010</v>
      </c>
    </row>
    <row r="4599" spans="1:13" x14ac:dyDescent="0.3">
      <c r="A4599" t="s">
        <v>4662</v>
      </c>
      <c r="B4599" s="3">
        <v>44234</v>
      </c>
      <c r="C4599" t="s">
        <v>42</v>
      </c>
      <c r="D4599" t="s">
        <v>8028</v>
      </c>
      <c r="E4599" t="s">
        <v>7896</v>
      </c>
      <c r="F4599" t="s">
        <v>14</v>
      </c>
      <c r="G4599" t="s">
        <v>44</v>
      </c>
      <c r="H4599" t="s">
        <v>63</v>
      </c>
      <c r="I4599">
        <v>3800</v>
      </c>
      <c r="J4599">
        <v>4430</v>
      </c>
      <c r="K4599">
        <v>5</v>
      </c>
      <c r="L4599">
        <v>15200</v>
      </c>
      <c r="M4599">
        <v>22150</v>
      </c>
    </row>
    <row r="4600" spans="1:13" x14ac:dyDescent="0.3">
      <c r="A4600" t="s">
        <v>4663</v>
      </c>
      <c r="B4600" s="3">
        <v>44234</v>
      </c>
      <c r="C4600" t="s">
        <v>43</v>
      </c>
      <c r="D4600" t="s">
        <v>8029</v>
      </c>
      <c r="E4600" t="s">
        <v>7907</v>
      </c>
      <c r="F4600" t="s">
        <v>14</v>
      </c>
      <c r="G4600" t="s">
        <v>44</v>
      </c>
      <c r="H4600" t="s">
        <v>63</v>
      </c>
      <c r="I4600">
        <v>3800</v>
      </c>
      <c r="J4600">
        <v>4430</v>
      </c>
      <c r="K4600">
        <v>6</v>
      </c>
      <c r="L4600">
        <v>11400</v>
      </c>
      <c r="M4600">
        <v>26580</v>
      </c>
    </row>
    <row r="4601" spans="1:13" x14ac:dyDescent="0.3">
      <c r="A4601" t="s">
        <v>4664</v>
      </c>
      <c r="B4601" s="3">
        <v>44234</v>
      </c>
      <c r="C4601" t="s">
        <v>45</v>
      </c>
      <c r="D4601" t="s">
        <v>8030</v>
      </c>
      <c r="E4601" t="s">
        <v>7896</v>
      </c>
      <c r="F4601" t="s">
        <v>14</v>
      </c>
      <c r="G4601" t="s">
        <v>15</v>
      </c>
      <c r="H4601" t="s">
        <v>62</v>
      </c>
      <c r="I4601">
        <v>4500</v>
      </c>
      <c r="J4601">
        <v>6000</v>
      </c>
      <c r="K4601">
        <v>7</v>
      </c>
      <c r="L4601">
        <v>13500</v>
      </c>
      <c r="M4601">
        <v>42000</v>
      </c>
    </row>
    <row r="4602" spans="1:13" x14ac:dyDescent="0.3">
      <c r="A4602" t="s">
        <v>4665</v>
      </c>
      <c r="B4602" s="3">
        <v>44234</v>
      </c>
      <c r="C4602" t="s">
        <v>46</v>
      </c>
      <c r="D4602" t="s">
        <v>8031</v>
      </c>
      <c r="E4602" t="s">
        <v>7929</v>
      </c>
      <c r="F4602" t="s">
        <v>14</v>
      </c>
      <c r="G4602" t="s">
        <v>15</v>
      </c>
      <c r="H4602" t="s">
        <v>62</v>
      </c>
      <c r="I4602">
        <v>4500</v>
      </c>
      <c r="J4602">
        <v>6000</v>
      </c>
      <c r="K4602">
        <v>5</v>
      </c>
      <c r="L4602">
        <v>4500</v>
      </c>
      <c r="M4602">
        <v>30000</v>
      </c>
    </row>
    <row r="4603" spans="1:13" x14ac:dyDescent="0.3">
      <c r="A4603" t="s">
        <v>4666</v>
      </c>
      <c r="B4603" s="3">
        <v>44234</v>
      </c>
      <c r="C4603" t="s">
        <v>47</v>
      </c>
      <c r="D4603" t="s">
        <v>8032</v>
      </c>
      <c r="E4603" t="s">
        <v>7952</v>
      </c>
      <c r="F4603" t="s">
        <v>14</v>
      </c>
      <c r="G4603" t="s">
        <v>15</v>
      </c>
      <c r="H4603" t="s">
        <v>62</v>
      </c>
      <c r="I4603">
        <v>4500</v>
      </c>
      <c r="J4603">
        <v>6000</v>
      </c>
      <c r="K4603">
        <v>6</v>
      </c>
      <c r="L4603">
        <v>18000</v>
      </c>
      <c r="M4603">
        <v>36000</v>
      </c>
    </row>
    <row r="4604" spans="1:13" x14ac:dyDescent="0.3">
      <c r="A4604" t="s">
        <v>4667</v>
      </c>
      <c r="B4604" s="3">
        <v>44234</v>
      </c>
      <c r="C4604" t="s">
        <v>48</v>
      </c>
      <c r="D4604" t="s">
        <v>8033</v>
      </c>
      <c r="E4604" t="s">
        <v>7910</v>
      </c>
      <c r="F4604" t="s">
        <v>14</v>
      </c>
      <c r="G4604" t="s">
        <v>15</v>
      </c>
      <c r="H4604" t="s">
        <v>62</v>
      </c>
      <c r="I4604">
        <v>4500</v>
      </c>
      <c r="J4604">
        <v>6000</v>
      </c>
      <c r="K4604">
        <v>7</v>
      </c>
      <c r="L4604">
        <v>4500</v>
      </c>
      <c r="M4604">
        <v>42000</v>
      </c>
    </row>
    <row r="4605" spans="1:13" x14ac:dyDescent="0.3">
      <c r="A4605" t="s">
        <v>4668</v>
      </c>
      <c r="B4605" s="3">
        <v>44234</v>
      </c>
      <c r="C4605" t="s">
        <v>49</v>
      </c>
      <c r="D4605" t="s">
        <v>8034</v>
      </c>
      <c r="E4605" t="s">
        <v>7967</v>
      </c>
      <c r="F4605" t="s">
        <v>14</v>
      </c>
      <c r="G4605" t="s">
        <v>15</v>
      </c>
      <c r="H4605" t="s">
        <v>62</v>
      </c>
      <c r="I4605">
        <v>4500</v>
      </c>
      <c r="J4605">
        <v>6000</v>
      </c>
      <c r="K4605">
        <v>5</v>
      </c>
      <c r="L4605">
        <v>9000</v>
      </c>
      <c r="M4605">
        <v>30000</v>
      </c>
    </row>
    <row r="4606" spans="1:13" x14ac:dyDescent="0.3">
      <c r="A4606" t="s">
        <v>4669</v>
      </c>
      <c r="B4606" s="3">
        <v>44234</v>
      </c>
      <c r="C4606" t="s">
        <v>50</v>
      </c>
      <c r="D4606" t="s">
        <v>8035</v>
      </c>
      <c r="E4606" t="s">
        <v>7921</v>
      </c>
      <c r="F4606" t="s">
        <v>14</v>
      </c>
      <c r="G4606" t="s">
        <v>15</v>
      </c>
      <c r="H4606" t="s">
        <v>62</v>
      </c>
      <c r="I4606">
        <v>4500</v>
      </c>
      <c r="J4606">
        <v>6000</v>
      </c>
      <c r="K4606">
        <v>6</v>
      </c>
      <c r="L4606">
        <v>4500</v>
      </c>
      <c r="M4606">
        <v>36000</v>
      </c>
    </row>
    <row r="4607" spans="1:13" x14ac:dyDescent="0.3">
      <c r="A4607" t="s">
        <v>4670</v>
      </c>
      <c r="B4607" s="3">
        <v>44234</v>
      </c>
      <c r="C4607" t="s">
        <v>51</v>
      </c>
      <c r="D4607" t="s">
        <v>8036</v>
      </c>
      <c r="E4607" t="s">
        <v>7896</v>
      </c>
      <c r="F4607" t="s">
        <v>14</v>
      </c>
      <c r="G4607" t="s">
        <v>15</v>
      </c>
      <c r="H4607" t="s">
        <v>62</v>
      </c>
      <c r="I4607">
        <v>4500</v>
      </c>
      <c r="J4607">
        <v>6000</v>
      </c>
      <c r="K4607">
        <v>7</v>
      </c>
      <c r="L4607">
        <v>9000</v>
      </c>
      <c r="M4607">
        <v>42000</v>
      </c>
    </row>
    <row r="4608" spans="1:13" x14ac:dyDescent="0.3">
      <c r="A4608" t="s">
        <v>4671</v>
      </c>
      <c r="B4608" s="3">
        <v>44234</v>
      </c>
      <c r="C4608" t="s">
        <v>52</v>
      </c>
      <c r="D4608" t="s">
        <v>8037</v>
      </c>
      <c r="E4608" t="s">
        <v>7912</v>
      </c>
      <c r="F4608" t="s">
        <v>14</v>
      </c>
      <c r="G4608" t="s">
        <v>15</v>
      </c>
      <c r="H4608" t="s">
        <v>62</v>
      </c>
      <c r="I4608">
        <v>4500</v>
      </c>
      <c r="J4608">
        <v>6000</v>
      </c>
      <c r="K4608">
        <v>5</v>
      </c>
      <c r="L4608">
        <v>18000</v>
      </c>
      <c r="M4608">
        <v>30000</v>
      </c>
    </row>
    <row r="4609" spans="1:13" x14ac:dyDescent="0.3">
      <c r="A4609" t="s">
        <v>4672</v>
      </c>
      <c r="B4609" s="3">
        <v>44234</v>
      </c>
      <c r="C4609" t="s">
        <v>53</v>
      </c>
      <c r="D4609" t="s">
        <v>8038</v>
      </c>
      <c r="E4609" t="s">
        <v>7971</v>
      </c>
      <c r="F4609" t="s">
        <v>14</v>
      </c>
      <c r="G4609" t="s">
        <v>15</v>
      </c>
      <c r="H4609" t="s">
        <v>62</v>
      </c>
      <c r="I4609">
        <v>4500</v>
      </c>
      <c r="J4609">
        <v>6000</v>
      </c>
      <c r="K4609">
        <v>6</v>
      </c>
      <c r="L4609">
        <v>13500</v>
      </c>
      <c r="M4609">
        <v>36000</v>
      </c>
    </row>
    <row r="4610" spans="1:13" x14ac:dyDescent="0.3">
      <c r="A4610" t="s">
        <v>4673</v>
      </c>
      <c r="B4610" s="3">
        <v>44234</v>
      </c>
      <c r="C4610" t="s">
        <v>54</v>
      </c>
      <c r="D4610" t="s">
        <v>8039</v>
      </c>
      <c r="E4610" t="s">
        <v>7905</v>
      </c>
      <c r="F4610" t="s">
        <v>14</v>
      </c>
      <c r="G4610" t="s">
        <v>15</v>
      </c>
      <c r="H4610" t="s">
        <v>62</v>
      </c>
      <c r="I4610">
        <v>4500</v>
      </c>
      <c r="J4610">
        <v>6000</v>
      </c>
      <c r="K4610">
        <v>7</v>
      </c>
      <c r="L4610">
        <v>13500</v>
      </c>
      <c r="M4610">
        <v>42000</v>
      </c>
    </row>
    <row r="4611" spans="1:13" x14ac:dyDescent="0.3">
      <c r="A4611" t="s">
        <v>4674</v>
      </c>
      <c r="B4611" s="3">
        <v>44234</v>
      </c>
      <c r="C4611" t="s">
        <v>55</v>
      </c>
      <c r="D4611" t="s">
        <v>8040</v>
      </c>
      <c r="E4611" t="s">
        <v>7901</v>
      </c>
      <c r="F4611" t="s">
        <v>14</v>
      </c>
      <c r="G4611" t="s">
        <v>15</v>
      </c>
      <c r="H4611" t="s">
        <v>62</v>
      </c>
      <c r="I4611">
        <v>4500</v>
      </c>
      <c r="J4611">
        <v>6000</v>
      </c>
      <c r="K4611">
        <v>5</v>
      </c>
      <c r="L4611">
        <v>4500</v>
      </c>
      <c r="M4611">
        <v>30000</v>
      </c>
    </row>
    <row r="4612" spans="1:13" x14ac:dyDescent="0.3">
      <c r="A4612" t="s">
        <v>4675</v>
      </c>
      <c r="B4612" s="3">
        <v>44234</v>
      </c>
      <c r="C4612" t="s">
        <v>57</v>
      </c>
      <c r="D4612" t="s">
        <v>8041</v>
      </c>
      <c r="E4612" t="s">
        <v>7901</v>
      </c>
      <c r="F4612" t="s">
        <v>14</v>
      </c>
      <c r="G4612" t="s">
        <v>15</v>
      </c>
      <c r="H4612" t="s">
        <v>62</v>
      </c>
      <c r="I4612">
        <v>4500</v>
      </c>
      <c r="J4612">
        <v>6000</v>
      </c>
      <c r="K4612">
        <v>6</v>
      </c>
      <c r="L4612">
        <v>13500</v>
      </c>
      <c r="M4612">
        <v>36000</v>
      </c>
    </row>
    <row r="4613" spans="1:13" x14ac:dyDescent="0.3">
      <c r="A4613" t="s">
        <v>4676</v>
      </c>
      <c r="B4613" s="3">
        <v>44234</v>
      </c>
      <c r="C4613" t="s">
        <v>58</v>
      </c>
      <c r="D4613" t="s">
        <v>8042</v>
      </c>
      <c r="E4613" t="s">
        <v>7952</v>
      </c>
      <c r="F4613" t="s">
        <v>14</v>
      </c>
      <c r="G4613" t="s">
        <v>15</v>
      </c>
      <c r="H4613" t="s">
        <v>62</v>
      </c>
      <c r="I4613">
        <v>4500</v>
      </c>
      <c r="J4613">
        <v>6000</v>
      </c>
      <c r="K4613">
        <v>7</v>
      </c>
      <c r="L4613">
        <v>13500</v>
      </c>
      <c r="M4613">
        <v>42000</v>
      </c>
    </row>
    <row r="4614" spans="1:13" x14ac:dyDescent="0.3">
      <c r="A4614" t="s">
        <v>4677</v>
      </c>
      <c r="B4614" s="3">
        <v>44234</v>
      </c>
      <c r="C4614" t="s">
        <v>59</v>
      </c>
      <c r="D4614" t="s">
        <v>8043</v>
      </c>
      <c r="E4614" t="s">
        <v>7907</v>
      </c>
      <c r="F4614" t="s">
        <v>14</v>
      </c>
      <c r="G4614" t="s">
        <v>15</v>
      </c>
      <c r="H4614" t="s">
        <v>62</v>
      </c>
      <c r="I4614">
        <v>4500</v>
      </c>
      <c r="J4614">
        <v>6000</v>
      </c>
      <c r="K4614">
        <v>5</v>
      </c>
      <c r="L4614">
        <v>4500</v>
      </c>
      <c r="M4614">
        <v>30000</v>
      </c>
    </row>
    <row r="4615" spans="1:13" x14ac:dyDescent="0.3">
      <c r="A4615" t="s">
        <v>4678</v>
      </c>
      <c r="B4615" s="3">
        <v>44234</v>
      </c>
      <c r="C4615" t="s">
        <v>60</v>
      </c>
      <c r="D4615" t="s">
        <v>8044</v>
      </c>
      <c r="E4615" t="s">
        <v>7912</v>
      </c>
      <c r="F4615" t="s">
        <v>14</v>
      </c>
      <c r="G4615" t="s">
        <v>22</v>
      </c>
      <c r="H4615" t="s">
        <v>63</v>
      </c>
      <c r="I4615">
        <v>3700</v>
      </c>
      <c r="J4615">
        <v>4450</v>
      </c>
      <c r="K4615">
        <v>6</v>
      </c>
      <c r="L4615">
        <v>11100</v>
      </c>
      <c r="M4615">
        <v>26700</v>
      </c>
    </row>
    <row r="4616" spans="1:13" x14ac:dyDescent="0.3">
      <c r="A4616" t="s">
        <v>4679</v>
      </c>
      <c r="B4616" s="3">
        <v>44234</v>
      </c>
      <c r="C4616" t="s">
        <v>61</v>
      </c>
      <c r="D4616" t="s">
        <v>8045</v>
      </c>
      <c r="E4616" t="s">
        <v>7899</v>
      </c>
      <c r="F4616" t="s">
        <v>14</v>
      </c>
      <c r="G4616" t="s">
        <v>22</v>
      </c>
      <c r="H4616" t="s">
        <v>63</v>
      </c>
      <c r="I4616">
        <v>3700</v>
      </c>
      <c r="J4616">
        <v>4450</v>
      </c>
      <c r="K4616">
        <v>7</v>
      </c>
      <c r="L4616">
        <v>7400</v>
      </c>
      <c r="M4616">
        <v>31150</v>
      </c>
    </row>
    <row r="4617" spans="1:13" x14ac:dyDescent="0.3">
      <c r="A4617" t="s">
        <v>4680</v>
      </c>
      <c r="B4617" s="3">
        <v>44234</v>
      </c>
      <c r="C4617" t="s">
        <v>13</v>
      </c>
      <c r="D4617" t="s">
        <v>8046</v>
      </c>
      <c r="E4617" t="s">
        <v>7912</v>
      </c>
      <c r="F4617" t="s">
        <v>14</v>
      </c>
      <c r="G4617" t="s">
        <v>22</v>
      </c>
      <c r="H4617" t="s">
        <v>63</v>
      </c>
      <c r="I4617">
        <v>3700</v>
      </c>
      <c r="J4617">
        <v>4450</v>
      </c>
      <c r="K4617">
        <v>3</v>
      </c>
      <c r="L4617">
        <v>11100</v>
      </c>
      <c r="M4617">
        <v>13350</v>
      </c>
    </row>
    <row r="4618" spans="1:13" x14ac:dyDescent="0.3">
      <c r="A4618" t="s">
        <v>4681</v>
      </c>
      <c r="B4618" s="3">
        <v>44234</v>
      </c>
      <c r="C4618" t="s">
        <v>16</v>
      </c>
      <c r="D4618" t="s">
        <v>8047</v>
      </c>
      <c r="E4618" t="s">
        <v>7899</v>
      </c>
      <c r="F4618" t="s">
        <v>14</v>
      </c>
      <c r="G4618" t="s">
        <v>22</v>
      </c>
      <c r="H4618" t="s">
        <v>63</v>
      </c>
      <c r="I4618">
        <v>3700</v>
      </c>
      <c r="J4618">
        <v>4450</v>
      </c>
      <c r="K4618">
        <v>4</v>
      </c>
      <c r="L4618">
        <v>3700</v>
      </c>
      <c r="M4618">
        <v>17800</v>
      </c>
    </row>
    <row r="4619" spans="1:13" x14ac:dyDescent="0.3">
      <c r="A4619" t="s">
        <v>4682</v>
      </c>
      <c r="B4619" s="3">
        <v>44234</v>
      </c>
      <c r="C4619" t="s">
        <v>18</v>
      </c>
      <c r="D4619" t="s">
        <v>8048</v>
      </c>
      <c r="E4619" t="s">
        <v>7896</v>
      </c>
      <c r="F4619" t="s">
        <v>14</v>
      </c>
      <c r="G4619" t="s">
        <v>27</v>
      </c>
      <c r="H4619" t="s">
        <v>62</v>
      </c>
      <c r="I4619">
        <v>2500</v>
      </c>
      <c r="J4619">
        <v>3350</v>
      </c>
      <c r="K4619">
        <v>5</v>
      </c>
      <c r="L4619">
        <v>5000</v>
      </c>
      <c r="M4619">
        <v>16750</v>
      </c>
    </row>
    <row r="4620" spans="1:13" x14ac:dyDescent="0.3">
      <c r="A4620" t="s">
        <v>4683</v>
      </c>
      <c r="B4620" s="3">
        <v>44234</v>
      </c>
      <c r="C4620" t="s">
        <v>20</v>
      </c>
      <c r="D4620" t="s">
        <v>8049</v>
      </c>
      <c r="E4620" t="s">
        <v>7903</v>
      </c>
      <c r="F4620" t="s">
        <v>14</v>
      </c>
      <c r="G4620" t="s">
        <v>27</v>
      </c>
      <c r="H4620" t="s">
        <v>62</v>
      </c>
      <c r="I4620">
        <v>2500</v>
      </c>
      <c r="J4620">
        <v>3350</v>
      </c>
      <c r="K4620">
        <v>3</v>
      </c>
      <c r="L4620">
        <v>10000</v>
      </c>
      <c r="M4620">
        <v>10050</v>
      </c>
    </row>
    <row r="4621" spans="1:13" x14ac:dyDescent="0.3">
      <c r="A4621" t="s">
        <v>4684</v>
      </c>
      <c r="B4621" s="3">
        <v>44234</v>
      </c>
      <c r="C4621" t="s">
        <v>21</v>
      </c>
      <c r="D4621" t="s">
        <v>8050</v>
      </c>
      <c r="E4621" t="s">
        <v>7971</v>
      </c>
      <c r="F4621" t="s">
        <v>14</v>
      </c>
      <c r="G4621" t="s">
        <v>27</v>
      </c>
      <c r="H4621" t="s">
        <v>62</v>
      </c>
      <c r="I4621">
        <v>2500</v>
      </c>
      <c r="J4621">
        <v>3350</v>
      </c>
      <c r="K4621">
        <v>4</v>
      </c>
      <c r="L4621">
        <v>10000</v>
      </c>
      <c r="M4621">
        <v>13400</v>
      </c>
    </row>
    <row r="4622" spans="1:13" x14ac:dyDescent="0.3">
      <c r="A4622" t="s">
        <v>4685</v>
      </c>
      <c r="B4622" s="3">
        <v>44234</v>
      </c>
      <c r="C4622" t="s">
        <v>23</v>
      </c>
      <c r="D4622" t="s">
        <v>8051</v>
      </c>
      <c r="E4622" t="s">
        <v>7910</v>
      </c>
      <c r="F4622" t="s">
        <v>14</v>
      </c>
      <c r="G4622" t="s">
        <v>27</v>
      </c>
      <c r="H4622" t="s">
        <v>62</v>
      </c>
      <c r="I4622">
        <v>2500</v>
      </c>
      <c r="J4622">
        <v>3350</v>
      </c>
      <c r="K4622">
        <v>5</v>
      </c>
      <c r="L4622">
        <v>10000</v>
      </c>
      <c r="M4622">
        <v>16750</v>
      </c>
    </row>
    <row r="4623" spans="1:13" x14ac:dyDescent="0.3">
      <c r="A4623" t="s">
        <v>4686</v>
      </c>
      <c r="B4623" s="3">
        <v>44234</v>
      </c>
      <c r="C4623" t="s">
        <v>24</v>
      </c>
      <c r="D4623" t="s">
        <v>8052</v>
      </c>
      <c r="E4623" t="s">
        <v>7907</v>
      </c>
      <c r="F4623" t="s">
        <v>14</v>
      </c>
      <c r="G4623" t="s">
        <v>27</v>
      </c>
      <c r="H4623" t="s">
        <v>62</v>
      </c>
      <c r="I4623">
        <v>2500</v>
      </c>
      <c r="J4623">
        <v>3350</v>
      </c>
      <c r="K4623">
        <v>3</v>
      </c>
      <c r="L4623">
        <v>2500</v>
      </c>
      <c r="M4623">
        <v>10050</v>
      </c>
    </row>
    <row r="4624" spans="1:13" x14ac:dyDescent="0.3">
      <c r="A4624" t="s">
        <v>4687</v>
      </c>
      <c r="B4624" s="3">
        <v>44234</v>
      </c>
      <c r="C4624" t="s">
        <v>25</v>
      </c>
      <c r="D4624" t="s">
        <v>8053</v>
      </c>
      <c r="E4624" t="s">
        <v>7907</v>
      </c>
      <c r="F4624" t="s">
        <v>14</v>
      </c>
      <c r="G4624" t="s">
        <v>27</v>
      </c>
      <c r="H4624" t="s">
        <v>62</v>
      </c>
      <c r="I4624">
        <v>2500</v>
      </c>
      <c r="J4624">
        <v>3350</v>
      </c>
      <c r="K4624">
        <v>4</v>
      </c>
      <c r="L4624">
        <v>2500</v>
      </c>
      <c r="M4624">
        <v>13400</v>
      </c>
    </row>
    <row r="4625" spans="1:13" x14ac:dyDescent="0.3">
      <c r="A4625" t="s">
        <v>4688</v>
      </c>
      <c r="B4625" s="3">
        <v>44234</v>
      </c>
      <c r="C4625" t="s">
        <v>26</v>
      </c>
      <c r="D4625" t="s">
        <v>8054</v>
      </c>
      <c r="E4625" t="s">
        <v>7901</v>
      </c>
      <c r="F4625" t="s">
        <v>14</v>
      </c>
      <c r="G4625" t="s">
        <v>27</v>
      </c>
      <c r="H4625" t="s">
        <v>62</v>
      </c>
      <c r="I4625">
        <v>2500</v>
      </c>
      <c r="J4625">
        <v>3350</v>
      </c>
      <c r="K4625">
        <v>5</v>
      </c>
      <c r="L4625">
        <v>7500</v>
      </c>
      <c r="M4625">
        <v>16750</v>
      </c>
    </row>
    <row r="4626" spans="1:13" x14ac:dyDescent="0.3">
      <c r="A4626" t="s">
        <v>4689</v>
      </c>
      <c r="B4626" s="3">
        <v>44234</v>
      </c>
      <c r="C4626" t="s">
        <v>28</v>
      </c>
      <c r="D4626" t="s">
        <v>8055</v>
      </c>
      <c r="E4626" t="s">
        <v>7901</v>
      </c>
      <c r="F4626" t="s">
        <v>14</v>
      </c>
      <c r="G4626" t="s">
        <v>27</v>
      </c>
      <c r="H4626" t="s">
        <v>62</v>
      </c>
      <c r="I4626">
        <v>2500</v>
      </c>
      <c r="J4626">
        <v>3350</v>
      </c>
      <c r="K4626">
        <v>3</v>
      </c>
      <c r="L4626">
        <v>2500</v>
      </c>
      <c r="M4626">
        <v>10050</v>
      </c>
    </row>
    <row r="4627" spans="1:13" x14ac:dyDescent="0.3">
      <c r="A4627" t="s">
        <v>4690</v>
      </c>
      <c r="B4627" s="3">
        <v>44234</v>
      </c>
      <c r="C4627" t="s">
        <v>30</v>
      </c>
      <c r="D4627" t="s">
        <v>8056</v>
      </c>
      <c r="E4627" t="s">
        <v>7896</v>
      </c>
      <c r="F4627" t="s">
        <v>14</v>
      </c>
      <c r="G4627" t="s">
        <v>27</v>
      </c>
      <c r="H4627" t="s">
        <v>62</v>
      </c>
      <c r="I4627">
        <v>2500</v>
      </c>
      <c r="J4627">
        <v>3350</v>
      </c>
      <c r="K4627">
        <v>4</v>
      </c>
      <c r="L4627">
        <v>2500</v>
      </c>
      <c r="M4627">
        <v>13400</v>
      </c>
    </row>
    <row r="4628" spans="1:13" x14ac:dyDescent="0.3">
      <c r="A4628" t="s">
        <v>4691</v>
      </c>
      <c r="B4628" s="3">
        <v>44234</v>
      </c>
      <c r="C4628" t="s">
        <v>31</v>
      </c>
      <c r="D4628" t="s">
        <v>8057</v>
      </c>
      <c r="E4628" t="s">
        <v>7899</v>
      </c>
      <c r="F4628" t="s">
        <v>14</v>
      </c>
      <c r="G4628" t="s">
        <v>27</v>
      </c>
      <c r="H4628" t="s">
        <v>62</v>
      </c>
      <c r="I4628">
        <v>2500</v>
      </c>
      <c r="J4628">
        <v>3350</v>
      </c>
      <c r="K4628">
        <v>5</v>
      </c>
      <c r="L4628">
        <v>7500</v>
      </c>
      <c r="M4628">
        <v>16750</v>
      </c>
    </row>
    <row r="4629" spans="1:13" x14ac:dyDescent="0.3">
      <c r="A4629" t="s">
        <v>4692</v>
      </c>
      <c r="B4629" s="3">
        <v>44234</v>
      </c>
      <c r="C4629" t="s">
        <v>32</v>
      </c>
      <c r="D4629" t="s">
        <v>8058</v>
      </c>
      <c r="E4629" t="s">
        <v>7929</v>
      </c>
      <c r="F4629" t="s">
        <v>14</v>
      </c>
      <c r="G4629" t="s">
        <v>27</v>
      </c>
      <c r="H4629" t="s">
        <v>62</v>
      </c>
      <c r="I4629">
        <v>2500</v>
      </c>
      <c r="J4629">
        <v>3350</v>
      </c>
      <c r="K4629">
        <v>3</v>
      </c>
      <c r="L4629">
        <v>10000</v>
      </c>
      <c r="M4629">
        <v>10050</v>
      </c>
    </row>
    <row r="4630" spans="1:13" x14ac:dyDescent="0.3">
      <c r="A4630" t="s">
        <v>4693</v>
      </c>
      <c r="B4630" s="3">
        <v>44234</v>
      </c>
      <c r="C4630" t="s">
        <v>33</v>
      </c>
      <c r="D4630" t="s">
        <v>8059</v>
      </c>
      <c r="E4630" t="s">
        <v>8060</v>
      </c>
      <c r="F4630" t="s">
        <v>14</v>
      </c>
      <c r="G4630" t="s">
        <v>40</v>
      </c>
      <c r="H4630" t="s">
        <v>63</v>
      </c>
      <c r="I4630">
        <v>3500</v>
      </c>
      <c r="J4630">
        <v>4750</v>
      </c>
      <c r="K4630">
        <v>4</v>
      </c>
      <c r="L4630">
        <v>10500</v>
      </c>
      <c r="M4630">
        <v>19000</v>
      </c>
    </row>
    <row r="4631" spans="1:13" x14ac:dyDescent="0.3">
      <c r="A4631" t="s">
        <v>4694</v>
      </c>
      <c r="B4631" s="3">
        <v>44234</v>
      </c>
      <c r="C4631" t="s">
        <v>34</v>
      </c>
      <c r="D4631" t="s">
        <v>8061</v>
      </c>
      <c r="E4631" t="s">
        <v>7921</v>
      </c>
      <c r="F4631" t="s">
        <v>14</v>
      </c>
      <c r="G4631" t="s">
        <v>40</v>
      </c>
      <c r="H4631" t="s">
        <v>63</v>
      </c>
      <c r="I4631">
        <v>3500</v>
      </c>
      <c r="J4631">
        <v>4750</v>
      </c>
      <c r="K4631">
        <v>5</v>
      </c>
      <c r="L4631">
        <v>7000</v>
      </c>
      <c r="M4631">
        <v>23750</v>
      </c>
    </row>
    <row r="4632" spans="1:13" x14ac:dyDescent="0.3">
      <c r="A4632" t="s">
        <v>4695</v>
      </c>
      <c r="B4632" s="3">
        <v>44234</v>
      </c>
      <c r="C4632" t="s">
        <v>35</v>
      </c>
      <c r="D4632" t="s">
        <v>8062</v>
      </c>
      <c r="E4632" t="s">
        <v>7921</v>
      </c>
      <c r="F4632" t="s">
        <v>14</v>
      </c>
      <c r="G4632" t="s">
        <v>40</v>
      </c>
      <c r="H4632" t="s">
        <v>63</v>
      </c>
      <c r="I4632">
        <v>3500</v>
      </c>
      <c r="J4632">
        <v>4750</v>
      </c>
      <c r="K4632">
        <v>3</v>
      </c>
      <c r="L4632">
        <v>3500</v>
      </c>
      <c r="M4632">
        <v>14250</v>
      </c>
    </row>
    <row r="4633" spans="1:13" x14ac:dyDescent="0.3">
      <c r="A4633" t="s">
        <v>4696</v>
      </c>
      <c r="B4633" s="3">
        <v>44234</v>
      </c>
      <c r="C4633" t="s">
        <v>36</v>
      </c>
      <c r="D4633" t="s">
        <v>8063</v>
      </c>
      <c r="E4633" t="s">
        <v>7929</v>
      </c>
      <c r="F4633" t="s">
        <v>14</v>
      </c>
      <c r="G4633" t="s">
        <v>44</v>
      </c>
      <c r="H4633" t="s">
        <v>63</v>
      </c>
      <c r="I4633">
        <v>3800</v>
      </c>
      <c r="J4633">
        <v>4430</v>
      </c>
      <c r="K4633">
        <v>4</v>
      </c>
      <c r="L4633">
        <v>11400</v>
      </c>
      <c r="M4633">
        <v>17720</v>
      </c>
    </row>
    <row r="4634" spans="1:13" x14ac:dyDescent="0.3">
      <c r="A4634" t="s">
        <v>4697</v>
      </c>
      <c r="B4634" s="3">
        <v>44234</v>
      </c>
      <c r="C4634" t="s">
        <v>37</v>
      </c>
      <c r="D4634" t="s">
        <v>8064</v>
      </c>
      <c r="E4634" t="s">
        <v>8065</v>
      </c>
      <c r="F4634" t="s">
        <v>14</v>
      </c>
      <c r="G4634" t="s">
        <v>44</v>
      </c>
      <c r="H4634" t="s">
        <v>63</v>
      </c>
      <c r="I4634">
        <v>3800</v>
      </c>
      <c r="J4634">
        <v>4430</v>
      </c>
      <c r="K4634">
        <v>5</v>
      </c>
      <c r="L4634">
        <v>7600</v>
      </c>
      <c r="M4634">
        <v>22150</v>
      </c>
    </row>
    <row r="4635" spans="1:13" x14ac:dyDescent="0.3">
      <c r="A4635" t="s">
        <v>4698</v>
      </c>
      <c r="B4635" s="3">
        <v>44234</v>
      </c>
      <c r="C4635" t="s">
        <v>38</v>
      </c>
      <c r="D4635" t="s">
        <v>8066</v>
      </c>
      <c r="E4635" t="s">
        <v>7907</v>
      </c>
      <c r="F4635" t="s">
        <v>14</v>
      </c>
      <c r="G4635" t="s">
        <v>40</v>
      </c>
      <c r="H4635" t="s">
        <v>63</v>
      </c>
      <c r="I4635">
        <v>3500</v>
      </c>
      <c r="J4635">
        <v>4750</v>
      </c>
      <c r="K4635">
        <v>3</v>
      </c>
      <c r="L4635">
        <v>14000</v>
      </c>
      <c r="M4635">
        <v>14250</v>
      </c>
    </row>
    <row r="4636" spans="1:13" x14ac:dyDescent="0.3">
      <c r="A4636" t="s">
        <v>4699</v>
      </c>
      <c r="B4636" s="3">
        <v>44234</v>
      </c>
      <c r="C4636" t="s">
        <v>39</v>
      </c>
      <c r="D4636" t="s">
        <v>8067</v>
      </c>
      <c r="E4636" t="s">
        <v>7915</v>
      </c>
      <c r="F4636" t="s">
        <v>14</v>
      </c>
      <c r="G4636" t="s">
        <v>40</v>
      </c>
      <c r="H4636" t="s">
        <v>63</v>
      </c>
      <c r="I4636">
        <v>3500</v>
      </c>
      <c r="J4636">
        <v>4750</v>
      </c>
      <c r="K4636">
        <v>4</v>
      </c>
      <c r="L4636">
        <v>7000</v>
      </c>
      <c r="M4636">
        <v>19000</v>
      </c>
    </row>
    <row r="4637" spans="1:13" x14ac:dyDescent="0.3">
      <c r="A4637" t="s">
        <v>4700</v>
      </c>
      <c r="B4637" s="3">
        <v>44234</v>
      </c>
      <c r="C4637" t="s">
        <v>41</v>
      </c>
      <c r="D4637" t="s">
        <v>8068</v>
      </c>
      <c r="E4637" t="s">
        <v>7901</v>
      </c>
      <c r="F4637" t="s">
        <v>14</v>
      </c>
      <c r="G4637" t="s">
        <v>40</v>
      </c>
      <c r="H4637" t="s">
        <v>63</v>
      </c>
      <c r="I4637">
        <v>3500</v>
      </c>
      <c r="J4637">
        <v>4750</v>
      </c>
      <c r="K4637">
        <v>5</v>
      </c>
      <c r="L4637">
        <v>7000</v>
      </c>
      <c r="M4637">
        <v>23750</v>
      </c>
    </row>
    <row r="4638" spans="1:13" x14ac:dyDescent="0.3">
      <c r="A4638" t="s">
        <v>4701</v>
      </c>
      <c r="B4638" s="3">
        <v>44234</v>
      </c>
      <c r="C4638" t="s">
        <v>42</v>
      </c>
      <c r="D4638" t="s">
        <v>8069</v>
      </c>
      <c r="E4638" t="s">
        <v>7896</v>
      </c>
      <c r="F4638" t="s">
        <v>14</v>
      </c>
      <c r="G4638" t="s">
        <v>40</v>
      </c>
      <c r="H4638" t="s">
        <v>63</v>
      </c>
      <c r="I4638">
        <v>3500</v>
      </c>
      <c r="J4638">
        <v>4750</v>
      </c>
      <c r="K4638">
        <v>3</v>
      </c>
      <c r="L4638">
        <v>14000</v>
      </c>
      <c r="M4638">
        <v>14250</v>
      </c>
    </row>
    <row r="4639" spans="1:13" x14ac:dyDescent="0.3">
      <c r="A4639" t="s">
        <v>4702</v>
      </c>
      <c r="B4639" s="3">
        <v>44234</v>
      </c>
      <c r="C4639" t="s">
        <v>43</v>
      </c>
      <c r="D4639" t="s">
        <v>8070</v>
      </c>
      <c r="E4639" t="s">
        <v>7929</v>
      </c>
      <c r="F4639" t="s">
        <v>14</v>
      </c>
      <c r="G4639" t="s">
        <v>40</v>
      </c>
      <c r="H4639" t="s">
        <v>63</v>
      </c>
      <c r="I4639">
        <v>3500</v>
      </c>
      <c r="J4639">
        <v>4750</v>
      </c>
      <c r="K4639">
        <v>4</v>
      </c>
      <c r="L4639">
        <v>3500</v>
      </c>
      <c r="M4639">
        <v>19000</v>
      </c>
    </row>
    <row r="4640" spans="1:13" x14ac:dyDescent="0.3">
      <c r="A4640" t="s">
        <v>4703</v>
      </c>
      <c r="B4640" s="3">
        <v>44234</v>
      </c>
      <c r="C4640" t="s">
        <v>45</v>
      </c>
      <c r="D4640" t="s">
        <v>8071</v>
      </c>
      <c r="E4640" t="s">
        <v>7925</v>
      </c>
      <c r="F4640" t="s">
        <v>14</v>
      </c>
      <c r="G4640" t="s">
        <v>40</v>
      </c>
      <c r="H4640" t="s">
        <v>63</v>
      </c>
      <c r="I4640">
        <v>3500</v>
      </c>
      <c r="J4640">
        <v>4750</v>
      </c>
      <c r="K4640">
        <v>5</v>
      </c>
      <c r="L4640">
        <v>10500</v>
      </c>
      <c r="M4640">
        <v>23750</v>
      </c>
    </row>
    <row r="4641" spans="1:13" x14ac:dyDescent="0.3">
      <c r="A4641" t="s">
        <v>4704</v>
      </c>
      <c r="B4641" s="3">
        <v>44234</v>
      </c>
      <c r="C4641" t="s">
        <v>46</v>
      </c>
      <c r="D4641" t="s">
        <v>8072</v>
      </c>
      <c r="E4641" t="s">
        <v>7896</v>
      </c>
      <c r="F4641" t="s">
        <v>14</v>
      </c>
      <c r="G4641" t="s">
        <v>40</v>
      </c>
      <c r="H4641" t="s">
        <v>63</v>
      </c>
      <c r="I4641">
        <v>3500</v>
      </c>
      <c r="J4641">
        <v>4750</v>
      </c>
      <c r="K4641">
        <v>3</v>
      </c>
      <c r="L4641">
        <v>3500</v>
      </c>
      <c r="M4641">
        <v>14250</v>
      </c>
    </row>
    <row r="4642" spans="1:13" x14ac:dyDescent="0.3">
      <c r="A4642" t="s">
        <v>4705</v>
      </c>
      <c r="B4642" s="3">
        <v>44234</v>
      </c>
      <c r="C4642" t="s">
        <v>47</v>
      </c>
      <c r="D4642" t="s">
        <v>8073</v>
      </c>
      <c r="E4642" t="s">
        <v>7897</v>
      </c>
      <c r="F4642" t="s">
        <v>14</v>
      </c>
      <c r="G4642" t="s">
        <v>15</v>
      </c>
      <c r="H4642" t="s">
        <v>62</v>
      </c>
      <c r="I4642">
        <v>4500</v>
      </c>
      <c r="J4642">
        <v>6000</v>
      </c>
      <c r="K4642">
        <v>4</v>
      </c>
      <c r="L4642">
        <v>4500</v>
      </c>
      <c r="M4642">
        <v>24000</v>
      </c>
    </row>
    <row r="4643" spans="1:13" x14ac:dyDescent="0.3">
      <c r="A4643" t="s">
        <v>4706</v>
      </c>
      <c r="B4643" s="3">
        <v>44234</v>
      </c>
      <c r="C4643" t="s">
        <v>48</v>
      </c>
      <c r="D4643" t="s">
        <v>8074</v>
      </c>
      <c r="E4643" t="s">
        <v>7921</v>
      </c>
      <c r="F4643" t="s">
        <v>14</v>
      </c>
      <c r="G4643" t="s">
        <v>15</v>
      </c>
      <c r="H4643" t="s">
        <v>62</v>
      </c>
      <c r="I4643">
        <v>4500</v>
      </c>
      <c r="J4643">
        <v>6000</v>
      </c>
      <c r="K4643">
        <v>5</v>
      </c>
      <c r="L4643">
        <v>13500</v>
      </c>
      <c r="M4643">
        <v>30000</v>
      </c>
    </row>
    <row r="4644" spans="1:13" x14ac:dyDescent="0.3">
      <c r="A4644" t="s">
        <v>4707</v>
      </c>
      <c r="B4644" s="3">
        <v>44234</v>
      </c>
      <c r="C4644" t="s">
        <v>49</v>
      </c>
      <c r="D4644" t="s">
        <v>8075</v>
      </c>
      <c r="E4644" t="s">
        <v>7915</v>
      </c>
      <c r="F4644" t="s">
        <v>14</v>
      </c>
      <c r="G4644" t="s">
        <v>56</v>
      </c>
      <c r="H4644" t="s">
        <v>64</v>
      </c>
      <c r="I4644">
        <v>3600</v>
      </c>
      <c r="J4644">
        <v>4400</v>
      </c>
      <c r="K4644">
        <v>3</v>
      </c>
      <c r="L4644">
        <v>10800</v>
      </c>
      <c r="M4644">
        <v>13200</v>
      </c>
    </row>
    <row r="4645" spans="1:13" x14ac:dyDescent="0.3">
      <c r="A4645" t="s">
        <v>4708</v>
      </c>
      <c r="B4645" s="3">
        <v>44234</v>
      </c>
      <c r="C4645" t="s">
        <v>50</v>
      </c>
      <c r="D4645" t="s">
        <v>8076</v>
      </c>
      <c r="E4645" t="s">
        <v>7912</v>
      </c>
      <c r="F4645" t="s">
        <v>14</v>
      </c>
      <c r="G4645" t="s">
        <v>22</v>
      </c>
      <c r="H4645" t="s">
        <v>63</v>
      </c>
      <c r="I4645">
        <v>3700</v>
      </c>
      <c r="J4645">
        <v>4450</v>
      </c>
      <c r="K4645">
        <v>4</v>
      </c>
      <c r="L4645">
        <v>11100</v>
      </c>
      <c r="M4645">
        <v>17800</v>
      </c>
    </row>
    <row r="4646" spans="1:13" x14ac:dyDescent="0.3">
      <c r="A4646" t="s">
        <v>4709</v>
      </c>
      <c r="B4646" s="3">
        <v>44234</v>
      </c>
      <c r="C4646" t="s">
        <v>51</v>
      </c>
      <c r="D4646" t="s">
        <v>8077</v>
      </c>
      <c r="E4646" t="s">
        <v>7907</v>
      </c>
      <c r="F4646" t="s">
        <v>14</v>
      </c>
      <c r="G4646" t="s">
        <v>22</v>
      </c>
      <c r="H4646" t="s">
        <v>63</v>
      </c>
      <c r="I4646">
        <v>3700</v>
      </c>
      <c r="J4646">
        <v>4450</v>
      </c>
      <c r="K4646">
        <v>5</v>
      </c>
      <c r="L4646">
        <v>11100</v>
      </c>
      <c r="M4646">
        <v>22250</v>
      </c>
    </row>
    <row r="4647" spans="1:13" x14ac:dyDescent="0.3">
      <c r="A4647" t="s">
        <v>4710</v>
      </c>
      <c r="B4647" s="3">
        <v>44234</v>
      </c>
      <c r="C4647" t="s">
        <v>52</v>
      </c>
      <c r="D4647" t="s">
        <v>8078</v>
      </c>
      <c r="E4647" t="s">
        <v>7929</v>
      </c>
      <c r="F4647" t="s">
        <v>14</v>
      </c>
      <c r="G4647" t="s">
        <v>22</v>
      </c>
      <c r="H4647" t="s">
        <v>63</v>
      </c>
      <c r="I4647">
        <v>3700</v>
      </c>
      <c r="J4647">
        <v>4450</v>
      </c>
      <c r="K4647">
        <v>3</v>
      </c>
      <c r="L4647">
        <v>7400</v>
      </c>
      <c r="M4647">
        <v>13350</v>
      </c>
    </row>
    <row r="4648" spans="1:13" x14ac:dyDescent="0.3">
      <c r="A4648" t="s">
        <v>4711</v>
      </c>
      <c r="B4648" s="3">
        <v>44234</v>
      </c>
      <c r="C4648" t="s">
        <v>53</v>
      </c>
      <c r="D4648" t="s">
        <v>8079</v>
      </c>
      <c r="E4648" t="s">
        <v>7912</v>
      </c>
      <c r="F4648" t="s">
        <v>14</v>
      </c>
      <c r="G4648" t="s">
        <v>22</v>
      </c>
      <c r="H4648" t="s">
        <v>63</v>
      </c>
      <c r="I4648">
        <v>3700</v>
      </c>
      <c r="J4648">
        <v>4450</v>
      </c>
      <c r="K4648">
        <v>4</v>
      </c>
      <c r="L4648">
        <v>11100</v>
      </c>
      <c r="M4648">
        <v>17800</v>
      </c>
    </row>
    <row r="4649" spans="1:13" x14ac:dyDescent="0.3">
      <c r="A4649" t="s">
        <v>4712</v>
      </c>
      <c r="B4649" s="3">
        <v>44234</v>
      </c>
      <c r="C4649" t="s">
        <v>54</v>
      </c>
      <c r="D4649" t="s">
        <v>8080</v>
      </c>
      <c r="E4649" t="s">
        <v>7915</v>
      </c>
      <c r="F4649" t="s">
        <v>14</v>
      </c>
      <c r="G4649" t="s">
        <v>22</v>
      </c>
      <c r="H4649" t="s">
        <v>63</v>
      </c>
      <c r="I4649">
        <v>3700</v>
      </c>
      <c r="J4649">
        <v>4450</v>
      </c>
      <c r="K4649">
        <v>5</v>
      </c>
      <c r="L4649">
        <v>11100</v>
      </c>
      <c r="M4649">
        <v>22250</v>
      </c>
    </row>
    <row r="4650" spans="1:13" x14ac:dyDescent="0.3">
      <c r="A4650" t="s">
        <v>4713</v>
      </c>
      <c r="B4650" s="3">
        <v>44234</v>
      </c>
      <c r="C4650" t="s">
        <v>55</v>
      </c>
      <c r="D4650" t="s">
        <v>8081</v>
      </c>
      <c r="E4650" t="s">
        <v>7967</v>
      </c>
      <c r="F4650" t="s">
        <v>14</v>
      </c>
      <c r="G4650" t="s">
        <v>56</v>
      </c>
      <c r="H4650" t="s">
        <v>64</v>
      </c>
      <c r="I4650">
        <v>3600</v>
      </c>
      <c r="J4650">
        <v>4400</v>
      </c>
      <c r="K4650">
        <v>3</v>
      </c>
      <c r="L4650">
        <v>7200</v>
      </c>
      <c r="M4650">
        <v>13200</v>
      </c>
    </row>
    <row r="4651" spans="1:13" x14ac:dyDescent="0.3">
      <c r="A4651" t="s">
        <v>4714</v>
      </c>
      <c r="B4651" s="3">
        <v>44234</v>
      </c>
      <c r="C4651" t="s">
        <v>57</v>
      </c>
      <c r="D4651" t="s">
        <v>8082</v>
      </c>
      <c r="E4651" t="s">
        <v>7952</v>
      </c>
      <c r="F4651" t="s">
        <v>14</v>
      </c>
      <c r="G4651" t="s">
        <v>56</v>
      </c>
      <c r="H4651" t="s">
        <v>64</v>
      </c>
      <c r="I4651">
        <v>3600</v>
      </c>
      <c r="J4651">
        <v>4400</v>
      </c>
      <c r="K4651">
        <v>4</v>
      </c>
      <c r="L4651">
        <v>14400</v>
      </c>
      <c r="M4651">
        <v>17600</v>
      </c>
    </row>
    <row r="4652" spans="1:13" x14ac:dyDescent="0.3">
      <c r="A4652" t="s">
        <v>4715</v>
      </c>
      <c r="B4652" s="3">
        <v>44234</v>
      </c>
      <c r="C4652" t="s">
        <v>58</v>
      </c>
      <c r="D4652" t="s">
        <v>8083</v>
      </c>
      <c r="E4652" t="s">
        <v>8084</v>
      </c>
      <c r="F4652" t="s">
        <v>14</v>
      </c>
      <c r="G4652" t="s">
        <v>56</v>
      </c>
      <c r="H4652" t="s">
        <v>64</v>
      </c>
      <c r="I4652">
        <v>3600</v>
      </c>
      <c r="J4652">
        <v>4400</v>
      </c>
      <c r="K4652">
        <v>5</v>
      </c>
      <c r="L4652">
        <v>3600</v>
      </c>
      <c r="M4652">
        <v>22000</v>
      </c>
    </row>
    <row r="4653" spans="1:13" x14ac:dyDescent="0.3">
      <c r="A4653" t="s">
        <v>4716</v>
      </c>
      <c r="B4653" s="3">
        <v>44234</v>
      </c>
      <c r="C4653" t="s">
        <v>59</v>
      </c>
      <c r="D4653" t="s">
        <v>8085</v>
      </c>
      <c r="E4653" t="s">
        <v>7915</v>
      </c>
      <c r="F4653" t="s">
        <v>14</v>
      </c>
      <c r="G4653" t="s">
        <v>56</v>
      </c>
      <c r="H4653" t="s">
        <v>64</v>
      </c>
      <c r="I4653">
        <v>3600</v>
      </c>
      <c r="J4653">
        <v>4400</v>
      </c>
      <c r="K4653">
        <v>3</v>
      </c>
      <c r="L4653">
        <v>14400</v>
      </c>
      <c r="M4653">
        <v>13200</v>
      </c>
    </row>
    <row r="4654" spans="1:13" x14ac:dyDescent="0.3">
      <c r="A4654" t="s">
        <v>4717</v>
      </c>
      <c r="B4654" s="3">
        <v>44235</v>
      </c>
      <c r="C4654" t="s">
        <v>60</v>
      </c>
      <c r="D4654" t="s">
        <v>8086</v>
      </c>
      <c r="E4654" t="s">
        <v>7912</v>
      </c>
      <c r="F4654" t="s">
        <v>14</v>
      </c>
      <c r="G4654" t="s">
        <v>56</v>
      </c>
      <c r="H4654" t="s">
        <v>64</v>
      </c>
      <c r="I4654">
        <v>3600</v>
      </c>
      <c r="J4654">
        <v>4400</v>
      </c>
      <c r="K4654">
        <v>4</v>
      </c>
      <c r="L4654">
        <v>10800</v>
      </c>
      <c r="M4654">
        <v>17600</v>
      </c>
    </row>
    <row r="4655" spans="1:13" x14ac:dyDescent="0.3">
      <c r="A4655" t="s">
        <v>4718</v>
      </c>
      <c r="B4655" s="3">
        <v>44234</v>
      </c>
      <c r="C4655" t="s">
        <v>61</v>
      </c>
      <c r="D4655" t="s">
        <v>8087</v>
      </c>
      <c r="E4655" t="s">
        <v>7921</v>
      </c>
      <c r="F4655" t="s">
        <v>14</v>
      </c>
      <c r="G4655" t="s">
        <v>44</v>
      </c>
      <c r="H4655" t="s">
        <v>63</v>
      </c>
      <c r="I4655">
        <v>3800</v>
      </c>
      <c r="J4655">
        <v>4430</v>
      </c>
      <c r="K4655">
        <v>5</v>
      </c>
      <c r="L4655">
        <v>11400</v>
      </c>
      <c r="M4655">
        <v>22150</v>
      </c>
    </row>
    <row r="4656" spans="1:13" x14ac:dyDescent="0.3">
      <c r="A4656" t="s">
        <v>4719</v>
      </c>
      <c r="B4656" s="3">
        <v>44234</v>
      </c>
      <c r="C4656" t="s">
        <v>13</v>
      </c>
      <c r="D4656" t="s">
        <v>8088</v>
      </c>
      <c r="E4656" t="s">
        <v>7901</v>
      </c>
      <c r="F4656" t="s">
        <v>14</v>
      </c>
      <c r="G4656" t="s">
        <v>44</v>
      </c>
      <c r="H4656" t="s">
        <v>63</v>
      </c>
      <c r="I4656">
        <v>3800</v>
      </c>
      <c r="J4656">
        <v>4430</v>
      </c>
      <c r="K4656">
        <v>3</v>
      </c>
      <c r="L4656">
        <v>3800</v>
      </c>
      <c r="M4656">
        <v>13290</v>
      </c>
    </row>
    <row r="4657" spans="1:13" x14ac:dyDescent="0.3">
      <c r="A4657" t="s">
        <v>4720</v>
      </c>
      <c r="B4657" s="3">
        <v>44234</v>
      </c>
      <c r="C4657" t="s">
        <v>16</v>
      </c>
      <c r="D4657" t="s">
        <v>8089</v>
      </c>
      <c r="E4657" t="s">
        <v>7901</v>
      </c>
      <c r="F4657" t="s">
        <v>14</v>
      </c>
      <c r="G4657" t="s">
        <v>44</v>
      </c>
      <c r="H4657" t="s">
        <v>63</v>
      </c>
      <c r="I4657">
        <v>3800</v>
      </c>
      <c r="J4657">
        <v>4430</v>
      </c>
      <c r="K4657">
        <v>4</v>
      </c>
      <c r="L4657">
        <v>15200</v>
      </c>
      <c r="M4657">
        <v>17720</v>
      </c>
    </row>
    <row r="4658" spans="1:13" x14ac:dyDescent="0.3">
      <c r="A4658" t="s">
        <v>4721</v>
      </c>
      <c r="B4658" s="3">
        <v>44234</v>
      </c>
      <c r="C4658" t="s">
        <v>18</v>
      </c>
      <c r="D4658" t="s">
        <v>8090</v>
      </c>
      <c r="E4658" t="s">
        <v>7897</v>
      </c>
      <c r="F4658" t="s">
        <v>14</v>
      </c>
      <c r="G4658" t="s">
        <v>44</v>
      </c>
      <c r="H4658" t="s">
        <v>63</v>
      </c>
      <c r="I4658">
        <v>3800</v>
      </c>
      <c r="J4658">
        <v>4430</v>
      </c>
      <c r="K4658">
        <v>5</v>
      </c>
      <c r="L4658">
        <v>7600</v>
      </c>
      <c r="M4658">
        <v>22150</v>
      </c>
    </row>
    <row r="4659" spans="1:13" x14ac:dyDescent="0.3">
      <c r="A4659" t="s">
        <v>4722</v>
      </c>
      <c r="B4659" s="3">
        <v>44234</v>
      </c>
      <c r="C4659" t="s">
        <v>20</v>
      </c>
      <c r="D4659" t="s">
        <v>8091</v>
      </c>
      <c r="E4659" t="s">
        <v>7912</v>
      </c>
      <c r="F4659" t="s">
        <v>14</v>
      </c>
      <c r="G4659" t="s">
        <v>15</v>
      </c>
      <c r="H4659" t="s">
        <v>62</v>
      </c>
      <c r="I4659">
        <v>4500</v>
      </c>
      <c r="J4659">
        <v>6000</v>
      </c>
      <c r="K4659">
        <v>3</v>
      </c>
      <c r="L4659">
        <v>4500</v>
      </c>
      <c r="M4659">
        <v>18000</v>
      </c>
    </row>
    <row r="4660" spans="1:13" x14ac:dyDescent="0.3">
      <c r="A4660" t="s">
        <v>4723</v>
      </c>
      <c r="B4660" s="3">
        <v>44234</v>
      </c>
      <c r="C4660" t="s">
        <v>21</v>
      </c>
      <c r="D4660" t="s">
        <v>8092</v>
      </c>
      <c r="E4660" t="s">
        <v>7896</v>
      </c>
      <c r="F4660" t="s">
        <v>14</v>
      </c>
      <c r="G4660" t="s">
        <v>15</v>
      </c>
      <c r="H4660" t="s">
        <v>62</v>
      </c>
      <c r="I4660">
        <v>4500</v>
      </c>
      <c r="J4660">
        <v>6000</v>
      </c>
      <c r="K4660">
        <v>3</v>
      </c>
      <c r="L4660">
        <v>13500</v>
      </c>
      <c r="M4660">
        <v>18000</v>
      </c>
    </row>
    <row r="4661" spans="1:13" x14ac:dyDescent="0.3">
      <c r="A4661" t="s">
        <v>4724</v>
      </c>
      <c r="B4661" s="3">
        <v>44234</v>
      </c>
      <c r="C4661" t="s">
        <v>23</v>
      </c>
      <c r="D4661" t="s">
        <v>8093</v>
      </c>
      <c r="E4661" t="s">
        <v>7910</v>
      </c>
      <c r="F4661" t="s">
        <v>14</v>
      </c>
      <c r="G4661" t="s">
        <v>15</v>
      </c>
      <c r="H4661" t="s">
        <v>62</v>
      </c>
      <c r="I4661">
        <v>4500</v>
      </c>
      <c r="J4661">
        <v>6000</v>
      </c>
      <c r="K4661">
        <v>4</v>
      </c>
      <c r="L4661">
        <v>13500</v>
      </c>
      <c r="M4661">
        <v>24000</v>
      </c>
    </row>
    <row r="4662" spans="1:13" x14ac:dyDescent="0.3">
      <c r="A4662" t="s">
        <v>4725</v>
      </c>
      <c r="B4662" s="3">
        <v>44234</v>
      </c>
      <c r="C4662" t="s">
        <v>24</v>
      </c>
      <c r="D4662" t="s">
        <v>8094</v>
      </c>
      <c r="E4662" t="s">
        <v>7921</v>
      </c>
      <c r="F4662" t="s">
        <v>14</v>
      </c>
      <c r="G4662" t="s">
        <v>15</v>
      </c>
      <c r="H4662" t="s">
        <v>62</v>
      </c>
      <c r="I4662">
        <v>4500</v>
      </c>
      <c r="J4662">
        <v>6000</v>
      </c>
      <c r="K4662">
        <v>5</v>
      </c>
      <c r="L4662">
        <v>18000</v>
      </c>
      <c r="M4662">
        <v>30000</v>
      </c>
    </row>
    <row r="4663" spans="1:13" x14ac:dyDescent="0.3">
      <c r="A4663" t="s">
        <v>4726</v>
      </c>
      <c r="B4663" s="3">
        <v>44234</v>
      </c>
      <c r="C4663" t="s">
        <v>25</v>
      </c>
      <c r="D4663" t="s">
        <v>8095</v>
      </c>
      <c r="E4663" t="s">
        <v>7905</v>
      </c>
      <c r="F4663" t="s">
        <v>14</v>
      </c>
      <c r="G4663" t="s">
        <v>15</v>
      </c>
      <c r="H4663" t="s">
        <v>62</v>
      </c>
      <c r="I4663">
        <v>4500</v>
      </c>
      <c r="J4663">
        <v>6000</v>
      </c>
      <c r="K4663">
        <v>3</v>
      </c>
      <c r="L4663">
        <v>18000</v>
      </c>
      <c r="M4663">
        <v>18000</v>
      </c>
    </row>
    <row r="4664" spans="1:13" x14ac:dyDescent="0.3">
      <c r="A4664" t="s">
        <v>4727</v>
      </c>
      <c r="B4664" s="3">
        <v>44235</v>
      </c>
      <c r="C4664" t="s">
        <v>26</v>
      </c>
      <c r="D4664" t="s">
        <v>8096</v>
      </c>
      <c r="E4664" t="s">
        <v>7907</v>
      </c>
      <c r="F4664" t="s">
        <v>14</v>
      </c>
      <c r="G4664" t="s">
        <v>15</v>
      </c>
      <c r="H4664" t="s">
        <v>62</v>
      </c>
      <c r="I4664">
        <v>4500</v>
      </c>
      <c r="J4664">
        <v>6000</v>
      </c>
      <c r="K4664">
        <v>4</v>
      </c>
      <c r="L4664">
        <v>9000</v>
      </c>
      <c r="M4664">
        <v>24000</v>
      </c>
    </row>
    <row r="4665" spans="1:13" x14ac:dyDescent="0.3">
      <c r="A4665" t="s">
        <v>4728</v>
      </c>
      <c r="B4665" s="3">
        <v>44235</v>
      </c>
      <c r="C4665" t="s">
        <v>28</v>
      </c>
      <c r="D4665" t="s">
        <v>8097</v>
      </c>
      <c r="E4665" t="s">
        <v>7903</v>
      </c>
      <c r="F4665" t="s">
        <v>14</v>
      </c>
      <c r="G4665" t="s">
        <v>15</v>
      </c>
      <c r="H4665" t="s">
        <v>62</v>
      </c>
      <c r="I4665">
        <v>4500</v>
      </c>
      <c r="J4665">
        <v>6000</v>
      </c>
      <c r="K4665">
        <v>5</v>
      </c>
      <c r="L4665">
        <v>13500</v>
      </c>
      <c r="M4665">
        <v>30000</v>
      </c>
    </row>
    <row r="4666" spans="1:13" x14ac:dyDescent="0.3">
      <c r="A4666" t="s">
        <v>4729</v>
      </c>
      <c r="B4666" s="3">
        <v>44235</v>
      </c>
      <c r="C4666" t="s">
        <v>30</v>
      </c>
      <c r="D4666" t="s">
        <v>8098</v>
      </c>
      <c r="E4666" t="s">
        <v>7907</v>
      </c>
      <c r="F4666" t="s">
        <v>14</v>
      </c>
      <c r="G4666" t="s">
        <v>15</v>
      </c>
      <c r="H4666" t="s">
        <v>62</v>
      </c>
      <c r="I4666">
        <v>4500</v>
      </c>
      <c r="J4666">
        <v>6000</v>
      </c>
      <c r="K4666">
        <v>3</v>
      </c>
      <c r="L4666">
        <v>18000</v>
      </c>
      <c r="M4666">
        <v>18000</v>
      </c>
    </row>
    <row r="4667" spans="1:13" x14ac:dyDescent="0.3">
      <c r="A4667" t="s">
        <v>4730</v>
      </c>
      <c r="B4667" s="3">
        <v>44235</v>
      </c>
      <c r="C4667" t="s">
        <v>31</v>
      </c>
      <c r="D4667" t="s">
        <v>8060</v>
      </c>
      <c r="E4667" t="s">
        <v>8060</v>
      </c>
      <c r="F4667" t="s">
        <v>14</v>
      </c>
      <c r="G4667" t="s">
        <v>15</v>
      </c>
      <c r="H4667" t="s">
        <v>62</v>
      </c>
      <c r="I4667">
        <v>4500</v>
      </c>
      <c r="J4667">
        <v>6000</v>
      </c>
      <c r="K4667">
        <v>4</v>
      </c>
      <c r="L4667">
        <v>13500</v>
      </c>
      <c r="M4667">
        <v>24000</v>
      </c>
    </row>
    <row r="4668" spans="1:13" x14ac:dyDescent="0.3">
      <c r="A4668" t="s">
        <v>4731</v>
      </c>
      <c r="B4668" s="3">
        <v>44235</v>
      </c>
      <c r="C4668" t="s">
        <v>32</v>
      </c>
      <c r="D4668" t="s">
        <v>8099</v>
      </c>
      <c r="E4668" t="s">
        <v>7905</v>
      </c>
      <c r="F4668" t="s">
        <v>14</v>
      </c>
      <c r="G4668" t="s">
        <v>15</v>
      </c>
      <c r="H4668" t="s">
        <v>62</v>
      </c>
      <c r="I4668">
        <v>4500</v>
      </c>
      <c r="J4668">
        <v>6000</v>
      </c>
      <c r="K4668">
        <v>5</v>
      </c>
      <c r="L4668">
        <v>18000</v>
      </c>
      <c r="M4668">
        <v>30000</v>
      </c>
    </row>
    <row r="4669" spans="1:13" x14ac:dyDescent="0.3">
      <c r="A4669" t="s">
        <v>4732</v>
      </c>
      <c r="B4669" s="3">
        <v>44235</v>
      </c>
      <c r="C4669" t="s">
        <v>33</v>
      </c>
      <c r="D4669" t="s">
        <v>8100</v>
      </c>
      <c r="E4669" t="s">
        <v>7910</v>
      </c>
      <c r="F4669" t="s">
        <v>14</v>
      </c>
      <c r="G4669" t="s">
        <v>15</v>
      </c>
      <c r="H4669" t="s">
        <v>62</v>
      </c>
      <c r="I4669">
        <v>4500</v>
      </c>
      <c r="J4669">
        <v>6000</v>
      </c>
      <c r="K4669">
        <v>3</v>
      </c>
      <c r="L4669">
        <v>4500</v>
      </c>
      <c r="M4669">
        <v>18000</v>
      </c>
    </row>
    <row r="4670" spans="1:13" x14ac:dyDescent="0.3">
      <c r="A4670" t="s">
        <v>4733</v>
      </c>
      <c r="B4670" s="3">
        <v>44235</v>
      </c>
      <c r="C4670" t="s">
        <v>34</v>
      </c>
      <c r="D4670" t="s">
        <v>8101</v>
      </c>
      <c r="E4670" t="s">
        <v>7915</v>
      </c>
      <c r="F4670" t="s">
        <v>14</v>
      </c>
      <c r="G4670" t="s">
        <v>15</v>
      </c>
      <c r="H4670" t="s">
        <v>62</v>
      </c>
      <c r="I4670">
        <v>4500</v>
      </c>
      <c r="J4670">
        <v>6000</v>
      </c>
      <c r="K4670">
        <v>4</v>
      </c>
      <c r="L4670">
        <v>13500</v>
      </c>
      <c r="M4670">
        <v>24000</v>
      </c>
    </row>
    <row r="4671" spans="1:13" x14ac:dyDescent="0.3">
      <c r="A4671" t="s">
        <v>4734</v>
      </c>
      <c r="B4671" s="3">
        <v>44235</v>
      </c>
      <c r="C4671" t="s">
        <v>35</v>
      </c>
      <c r="D4671" t="s">
        <v>8102</v>
      </c>
      <c r="E4671" t="s">
        <v>7912</v>
      </c>
      <c r="F4671" t="s">
        <v>14</v>
      </c>
      <c r="G4671" t="s">
        <v>15</v>
      </c>
      <c r="H4671" t="s">
        <v>62</v>
      </c>
      <c r="I4671">
        <v>4500</v>
      </c>
      <c r="J4671">
        <v>6000</v>
      </c>
      <c r="K4671">
        <v>5</v>
      </c>
      <c r="L4671">
        <v>9000</v>
      </c>
      <c r="M4671">
        <v>30000</v>
      </c>
    </row>
    <row r="4672" spans="1:13" x14ac:dyDescent="0.3">
      <c r="A4672" t="s">
        <v>4735</v>
      </c>
      <c r="B4672" s="3">
        <v>44235</v>
      </c>
      <c r="C4672" t="s">
        <v>36</v>
      </c>
      <c r="D4672" t="s">
        <v>8103</v>
      </c>
      <c r="E4672" t="s">
        <v>7899</v>
      </c>
      <c r="F4672" t="s">
        <v>14</v>
      </c>
      <c r="G4672" t="s">
        <v>15</v>
      </c>
      <c r="H4672" t="s">
        <v>62</v>
      </c>
      <c r="I4672">
        <v>4500</v>
      </c>
      <c r="J4672">
        <v>6000</v>
      </c>
      <c r="K4672">
        <v>3</v>
      </c>
      <c r="L4672">
        <v>18000</v>
      </c>
      <c r="M4672">
        <v>18000</v>
      </c>
    </row>
    <row r="4673" spans="1:13" x14ac:dyDescent="0.3">
      <c r="A4673" t="s">
        <v>4736</v>
      </c>
      <c r="B4673" s="3">
        <v>44235</v>
      </c>
      <c r="C4673" t="s">
        <v>37</v>
      </c>
      <c r="D4673" t="s">
        <v>8104</v>
      </c>
      <c r="E4673" t="s">
        <v>7910</v>
      </c>
      <c r="F4673" t="s">
        <v>14</v>
      </c>
      <c r="G4673" t="s">
        <v>22</v>
      </c>
      <c r="H4673" t="s">
        <v>63</v>
      </c>
      <c r="I4673">
        <v>3700</v>
      </c>
      <c r="J4673">
        <v>4450</v>
      </c>
      <c r="K4673">
        <v>4</v>
      </c>
      <c r="L4673">
        <v>3700</v>
      </c>
      <c r="M4673">
        <v>17800</v>
      </c>
    </row>
    <row r="4674" spans="1:13" x14ac:dyDescent="0.3">
      <c r="A4674" t="s">
        <v>4737</v>
      </c>
      <c r="B4674" s="3">
        <v>44235</v>
      </c>
      <c r="C4674" t="s">
        <v>38</v>
      </c>
      <c r="D4674" t="s">
        <v>8105</v>
      </c>
      <c r="E4674" t="s">
        <v>7901</v>
      </c>
      <c r="F4674" t="s">
        <v>14</v>
      </c>
      <c r="G4674" t="s">
        <v>22</v>
      </c>
      <c r="H4674" t="s">
        <v>63</v>
      </c>
      <c r="I4674">
        <v>3700</v>
      </c>
      <c r="J4674">
        <v>4450</v>
      </c>
      <c r="K4674">
        <v>5</v>
      </c>
      <c r="L4674">
        <v>3700</v>
      </c>
      <c r="M4674">
        <v>22250</v>
      </c>
    </row>
    <row r="4675" spans="1:13" x14ac:dyDescent="0.3">
      <c r="A4675" t="s">
        <v>4738</v>
      </c>
      <c r="B4675" s="3">
        <v>44235</v>
      </c>
      <c r="C4675" t="s">
        <v>39</v>
      </c>
      <c r="D4675" t="s">
        <v>8106</v>
      </c>
      <c r="E4675" t="s">
        <v>7987</v>
      </c>
      <c r="F4675" t="s">
        <v>14</v>
      </c>
      <c r="G4675" t="s">
        <v>22</v>
      </c>
      <c r="H4675" t="s">
        <v>63</v>
      </c>
      <c r="I4675">
        <v>3700</v>
      </c>
      <c r="J4675">
        <v>4450</v>
      </c>
      <c r="K4675">
        <v>3</v>
      </c>
      <c r="L4675">
        <v>3700</v>
      </c>
      <c r="M4675">
        <v>13350</v>
      </c>
    </row>
    <row r="4676" spans="1:13" x14ac:dyDescent="0.3">
      <c r="A4676" t="s">
        <v>4739</v>
      </c>
      <c r="B4676" s="3">
        <v>44235</v>
      </c>
      <c r="C4676" t="s">
        <v>41</v>
      </c>
      <c r="D4676" t="s">
        <v>8107</v>
      </c>
      <c r="E4676" t="s">
        <v>7901</v>
      </c>
      <c r="F4676" t="s">
        <v>14</v>
      </c>
      <c r="G4676" t="s">
        <v>22</v>
      </c>
      <c r="H4676" t="s">
        <v>63</v>
      </c>
      <c r="I4676">
        <v>3700</v>
      </c>
      <c r="J4676">
        <v>4450</v>
      </c>
      <c r="K4676">
        <v>4</v>
      </c>
      <c r="L4676">
        <v>7400</v>
      </c>
      <c r="M4676">
        <v>17800</v>
      </c>
    </row>
    <row r="4677" spans="1:13" x14ac:dyDescent="0.3">
      <c r="A4677" t="s">
        <v>4740</v>
      </c>
      <c r="B4677" s="3">
        <v>44235</v>
      </c>
      <c r="C4677" t="s">
        <v>42</v>
      </c>
      <c r="D4677" t="s">
        <v>8108</v>
      </c>
      <c r="E4677" t="s">
        <v>7921</v>
      </c>
      <c r="F4677" t="s">
        <v>14</v>
      </c>
      <c r="G4677" t="s">
        <v>27</v>
      </c>
      <c r="H4677" t="s">
        <v>62</v>
      </c>
      <c r="I4677">
        <v>2500</v>
      </c>
      <c r="J4677">
        <v>3350</v>
      </c>
      <c r="K4677">
        <v>5</v>
      </c>
      <c r="L4677">
        <v>2500</v>
      </c>
      <c r="M4677">
        <v>16750</v>
      </c>
    </row>
    <row r="4678" spans="1:13" x14ac:dyDescent="0.3">
      <c r="A4678" t="s">
        <v>4741</v>
      </c>
      <c r="B4678" s="3">
        <v>44235</v>
      </c>
      <c r="C4678" t="s">
        <v>43</v>
      </c>
      <c r="D4678" t="s">
        <v>8109</v>
      </c>
      <c r="E4678" t="s">
        <v>7905</v>
      </c>
      <c r="F4678" t="s">
        <v>14</v>
      </c>
      <c r="G4678" t="s">
        <v>27</v>
      </c>
      <c r="H4678" t="s">
        <v>62</v>
      </c>
      <c r="I4678">
        <v>2500</v>
      </c>
      <c r="J4678">
        <v>3350</v>
      </c>
      <c r="K4678">
        <v>3</v>
      </c>
      <c r="L4678">
        <v>10000</v>
      </c>
      <c r="M4678">
        <v>10050</v>
      </c>
    </row>
    <row r="4679" spans="1:13" x14ac:dyDescent="0.3">
      <c r="A4679" t="s">
        <v>4742</v>
      </c>
      <c r="B4679" s="3">
        <v>44235</v>
      </c>
      <c r="C4679" t="s">
        <v>45</v>
      </c>
      <c r="D4679" t="s">
        <v>8110</v>
      </c>
      <c r="E4679" t="s">
        <v>7910</v>
      </c>
      <c r="F4679" t="s">
        <v>14</v>
      </c>
      <c r="G4679" t="s">
        <v>27</v>
      </c>
      <c r="H4679" t="s">
        <v>62</v>
      </c>
      <c r="I4679">
        <v>2500</v>
      </c>
      <c r="J4679">
        <v>3350</v>
      </c>
      <c r="K4679">
        <v>4</v>
      </c>
      <c r="L4679">
        <v>2500</v>
      </c>
      <c r="M4679">
        <v>13400</v>
      </c>
    </row>
    <row r="4680" spans="1:13" x14ac:dyDescent="0.3">
      <c r="A4680" t="s">
        <v>4743</v>
      </c>
      <c r="B4680" s="3">
        <v>44235</v>
      </c>
      <c r="C4680" t="s">
        <v>46</v>
      </c>
      <c r="D4680" t="s">
        <v>8111</v>
      </c>
      <c r="E4680" t="s">
        <v>7897</v>
      </c>
      <c r="F4680" t="s">
        <v>14</v>
      </c>
      <c r="G4680" t="s">
        <v>27</v>
      </c>
      <c r="H4680" t="s">
        <v>62</v>
      </c>
      <c r="I4680">
        <v>2500</v>
      </c>
      <c r="J4680">
        <v>3350</v>
      </c>
      <c r="K4680">
        <v>5</v>
      </c>
      <c r="L4680">
        <v>10000</v>
      </c>
      <c r="M4680">
        <v>16750</v>
      </c>
    </row>
    <row r="4681" spans="1:13" x14ac:dyDescent="0.3">
      <c r="A4681" t="s">
        <v>4744</v>
      </c>
      <c r="B4681" s="3">
        <v>44235</v>
      </c>
      <c r="C4681" t="s">
        <v>47</v>
      </c>
      <c r="D4681" t="s">
        <v>8112</v>
      </c>
      <c r="E4681" t="s">
        <v>7939</v>
      </c>
      <c r="F4681" t="s">
        <v>14</v>
      </c>
      <c r="G4681" t="s">
        <v>27</v>
      </c>
      <c r="H4681" t="s">
        <v>62</v>
      </c>
      <c r="I4681">
        <v>2500</v>
      </c>
      <c r="J4681">
        <v>3350</v>
      </c>
      <c r="K4681">
        <v>3</v>
      </c>
      <c r="L4681">
        <v>5000</v>
      </c>
      <c r="M4681">
        <v>10050</v>
      </c>
    </row>
    <row r="4682" spans="1:13" x14ac:dyDescent="0.3">
      <c r="A4682" t="s">
        <v>4745</v>
      </c>
      <c r="B4682" s="3">
        <v>44235</v>
      </c>
      <c r="C4682" t="s">
        <v>48</v>
      </c>
      <c r="D4682" t="s">
        <v>8113</v>
      </c>
      <c r="E4682" t="s">
        <v>7905</v>
      </c>
      <c r="F4682" t="s">
        <v>14</v>
      </c>
      <c r="G4682" t="s">
        <v>27</v>
      </c>
      <c r="H4682" t="s">
        <v>62</v>
      </c>
      <c r="I4682">
        <v>2500</v>
      </c>
      <c r="J4682">
        <v>3350</v>
      </c>
      <c r="K4682">
        <v>4</v>
      </c>
      <c r="L4682">
        <v>5000</v>
      </c>
      <c r="M4682">
        <v>13400</v>
      </c>
    </row>
    <row r="4683" spans="1:13" x14ac:dyDescent="0.3">
      <c r="A4683" t="s">
        <v>4746</v>
      </c>
      <c r="B4683" s="3">
        <v>44235</v>
      </c>
      <c r="C4683" t="s">
        <v>49</v>
      </c>
      <c r="D4683" t="s">
        <v>8114</v>
      </c>
      <c r="E4683" t="s">
        <v>7912</v>
      </c>
      <c r="F4683" t="s">
        <v>14</v>
      </c>
      <c r="G4683" t="s">
        <v>27</v>
      </c>
      <c r="H4683" t="s">
        <v>62</v>
      </c>
      <c r="I4683">
        <v>2500</v>
      </c>
      <c r="J4683">
        <v>3350</v>
      </c>
      <c r="K4683">
        <v>5</v>
      </c>
      <c r="L4683">
        <v>7500</v>
      </c>
      <c r="M4683">
        <v>16750</v>
      </c>
    </row>
    <row r="4684" spans="1:13" x14ac:dyDescent="0.3">
      <c r="A4684" t="s">
        <v>4747</v>
      </c>
      <c r="B4684" s="3">
        <v>44235</v>
      </c>
      <c r="C4684" t="s">
        <v>50</v>
      </c>
      <c r="D4684" t="s">
        <v>8115</v>
      </c>
      <c r="E4684" t="s">
        <v>7907</v>
      </c>
      <c r="F4684" t="s">
        <v>14</v>
      </c>
      <c r="G4684" t="s">
        <v>27</v>
      </c>
      <c r="H4684" t="s">
        <v>62</v>
      </c>
      <c r="I4684">
        <v>2500</v>
      </c>
      <c r="J4684">
        <v>3350</v>
      </c>
      <c r="K4684">
        <v>3</v>
      </c>
      <c r="L4684">
        <v>5000</v>
      </c>
      <c r="M4684">
        <v>10050</v>
      </c>
    </row>
    <row r="4685" spans="1:13" x14ac:dyDescent="0.3">
      <c r="A4685" t="s">
        <v>4748</v>
      </c>
      <c r="B4685" s="3">
        <v>44235</v>
      </c>
      <c r="C4685" t="s">
        <v>51</v>
      </c>
      <c r="D4685" t="s">
        <v>8116</v>
      </c>
      <c r="E4685" t="s">
        <v>7915</v>
      </c>
      <c r="F4685" t="s">
        <v>14</v>
      </c>
      <c r="G4685" t="s">
        <v>27</v>
      </c>
      <c r="H4685" t="s">
        <v>62</v>
      </c>
      <c r="I4685">
        <v>2500</v>
      </c>
      <c r="J4685">
        <v>3350</v>
      </c>
      <c r="K4685">
        <v>4</v>
      </c>
      <c r="L4685">
        <v>10000</v>
      </c>
      <c r="M4685">
        <v>13400</v>
      </c>
    </row>
    <row r="4686" spans="1:13" x14ac:dyDescent="0.3">
      <c r="A4686" t="s">
        <v>4749</v>
      </c>
      <c r="B4686" s="3">
        <v>44235</v>
      </c>
      <c r="C4686" t="s">
        <v>52</v>
      </c>
      <c r="D4686" t="s">
        <v>8117</v>
      </c>
      <c r="E4686" t="s">
        <v>7912</v>
      </c>
      <c r="F4686" t="s">
        <v>14</v>
      </c>
      <c r="G4686" t="s">
        <v>27</v>
      </c>
      <c r="H4686" t="s">
        <v>62</v>
      </c>
      <c r="I4686">
        <v>2500</v>
      </c>
      <c r="J4686">
        <v>3350</v>
      </c>
      <c r="K4686">
        <v>5</v>
      </c>
      <c r="L4686">
        <v>5000</v>
      </c>
      <c r="M4686">
        <v>16750</v>
      </c>
    </row>
    <row r="4687" spans="1:13" x14ac:dyDescent="0.3">
      <c r="A4687" t="s">
        <v>4750</v>
      </c>
      <c r="B4687" s="3">
        <v>44235</v>
      </c>
      <c r="C4687" t="s">
        <v>53</v>
      </c>
      <c r="D4687" t="s">
        <v>8118</v>
      </c>
      <c r="E4687" t="s">
        <v>7915</v>
      </c>
      <c r="F4687" t="s">
        <v>14</v>
      </c>
      <c r="G4687" t="s">
        <v>27</v>
      </c>
      <c r="H4687" t="s">
        <v>62</v>
      </c>
      <c r="I4687">
        <v>2500</v>
      </c>
      <c r="J4687">
        <v>3350</v>
      </c>
      <c r="K4687">
        <v>3</v>
      </c>
      <c r="L4687">
        <v>2500</v>
      </c>
      <c r="M4687">
        <v>10050</v>
      </c>
    </row>
    <row r="4688" spans="1:13" x14ac:dyDescent="0.3">
      <c r="A4688" t="s">
        <v>4751</v>
      </c>
      <c r="B4688" s="3">
        <v>44235</v>
      </c>
      <c r="C4688" t="s">
        <v>54</v>
      </c>
      <c r="D4688" t="s">
        <v>8119</v>
      </c>
      <c r="E4688" t="s">
        <v>7903</v>
      </c>
      <c r="F4688" t="s">
        <v>14</v>
      </c>
      <c r="G4688" t="s">
        <v>40</v>
      </c>
      <c r="H4688" t="s">
        <v>63</v>
      </c>
      <c r="I4688">
        <v>3500</v>
      </c>
      <c r="J4688">
        <v>4750</v>
      </c>
      <c r="K4688">
        <v>4</v>
      </c>
      <c r="L4688">
        <v>10500</v>
      </c>
      <c r="M4688">
        <v>19000</v>
      </c>
    </row>
    <row r="4689" spans="1:13" x14ac:dyDescent="0.3">
      <c r="A4689" t="s">
        <v>4752</v>
      </c>
      <c r="B4689" s="3">
        <v>44235</v>
      </c>
      <c r="C4689" t="s">
        <v>55</v>
      </c>
      <c r="D4689" t="s">
        <v>8120</v>
      </c>
      <c r="E4689" t="s">
        <v>7901</v>
      </c>
      <c r="F4689" t="s">
        <v>14</v>
      </c>
      <c r="G4689" t="s">
        <v>40</v>
      </c>
      <c r="H4689" t="s">
        <v>63</v>
      </c>
      <c r="I4689">
        <v>3500</v>
      </c>
      <c r="J4689">
        <v>4750</v>
      </c>
      <c r="K4689">
        <v>5</v>
      </c>
      <c r="L4689">
        <v>7000</v>
      </c>
      <c r="M4689">
        <v>23750</v>
      </c>
    </row>
    <row r="4690" spans="1:13" x14ac:dyDescent="0.3">
      <c r="A4690" t="s">
        <v>4753</v>
      </c>
      <c r="B4690" s="3">
        <v>44235</v>
      </c>
      <c r="C4690" t="s">
        <v>57</v>
      </c>
      <c r="D4690" t="s">
        <v>8121</v>
      </c>
      <c r="E4690" t="s">
        <v>7907</v>
      </c>
      <c r="F4690" t="s">
        <v>14</v>
      </c>
      <c r="G4690" t="s">
        <v>40</v>
      </c>
      <c r="H4690" t="s">
        <v>63</v>
      </c>
      <c r="I4690">
        <v>3500</v>
      </c>
      <c r="J4690">
        <v>4750</v>
      </c>
      <c r="K4690">
        <v>3</v>
      </c>
      <c r="L4690">
        <v>3500</v>
      </c>
      <c r="M4690">
        <v>14250</v>
      </c>
    </row>
    <row r="4691" spans="1:13" x14ac:dyDescent="0.3">
      <c r="A4691" t="s">
        <v>4754</v>
      </c>
      <c r="B4691" s="3">
        <v>44235</v>
      </c>
      <c r="C4691" t="s">
        <v>58</v>
      </c>
      <c r="D4691" t="s">
        <v>8122</v>
      </c>
      <c r="E4691" t="s">
        <v>7929</v>
      </c>
      <c r="F4691" t="s">
        <v>14</v>
      </c>
      <c r="G4691" t="s">
        <v>44</v>
      </c>
      <c r="H4691" t="s">
        <v>63</v>
      </c>
      <c r="I4691">
        <v>3800</v>
      </c>
      <c r="J4691">
        <v>4430</v>
      </c>
      <c r="K4691">
        <v>4</v>
      </c>
      <c r="L4691">
        <v>3800</v>
      </c>
      <c r="M4691">
        <v>17720</v>
      </c>
    </row>
    <row r="4692" spans="1:13" x14ac:dyDescent="0.3">
      <c r="A4692" t="s">
        <v>4755</v>
      </c>
      <c r="B4692" s="3">
        <v>44235</v>
      </c>
      <c r="C4692" t="s">
        <v>59</v>
      </c>
      <c r="D4692" t="s">
        <v>8123</v>
      </c>
      <c r="E4692" t="s">
        <v>7907</v>
      </c>
      <c r="F4692" t="s">
        <v>14</v>
      </c>
      <c r="G4692" t="s">
        <v>44</v>
      </c>
      <c r="H4692" t="s">
        <v>63</v>
      </c>
      <c r="I4692">
        <v>3800</v>
      </c>
      <c r="J4692">
        <v>4430</v>
      </c>
      <c r="K4692">
        <v>5</v>
      </c>
      <c r="L4692">
        <v>7600</v>
      </c>
      <c r="M4692">
        <v>22150</v>
      </c>
    </row>
    <row r="4693" spans="1:13" x14ac:dyDescent="0.3">
      <c r="A4693" t="s">
        <v>4756</v>
      </c>
      <c r="B4693" s="3">
        <v>44235</v>
      </c>
      <c r="C4693" t="s">
        <v>60</v>
      </c>
      <c r="D4693" t="s">
        <v>8124</v>
      </c>
      <c r="E4693" t="s">
        <v>7905</v>
      </c>
      <c r="F4693" t="s">
        <v>14</v>
      </c>
      <c r="G4693" t="s">
        <v>40</v>
      </c>
      <c r="H4693" t="s">
        <v>63</v>
      </c>
      <c r="I4693">
        <v>3500</v>
      </c>
      <c r="J4693">
        <v>4750</v>
      </c>
      <c r="K4693">
        <v>3</v>
      </c>
      <c r="L4693">
        <v>3500</v>
      </c>
      <c r="M4693">
        <v>14250</v>
      </c>
    </row>
    <row r="4694" spans="1:13" x14ac:dyDescent="0.3">
      <c r="A4694" t="s">
        <v>4757</v>
      </c>
      <c r="B4694" s="3">
        <v>44235</v>
      </c>
      <c r="C4694" t="s">
        <v>61</v>
      </c>
      <c r="D4694" t="s">
        <v>8125</v>
      </c>
      <c r="E4694" t="s">
        <v>7899</v>
      </c>
      <c r="F4694" t="s">
        <v>14</v>
      </c>
      <c r="G4694" t="s">
        <v>40</v>
      </c>
      <c r="H4694" t="s">
        <v>63</v>
      </c>
      <c r="I4694">
        <v>3500</v>
      </c>
      <c r="J4694">
        <v>4750</v>
      </c>
      <c r="K4694">
        <v>4</v>
      </c>
      <c r="L4694">
        <v>3500</v>
      </c>
      <c r="M4694">
        <v>19000</v>
      </c>
    </row>
    <row r="4695" spans="1:13" x14ac:dyDescent="0.3">
      <c r="A4695" t="s">
        <v>4758</v>
      </c>
      <c r="B4695" s="3">
        <v>44235</v>
      </c>
      <c r="C4695" t="s">
        <v>13</v>
      </c>
      <c r="D4695" t="s">
        <v>8126</v>
      </c>
      <c r="E4695" t="s">
        <v>7921</v>
      </c>
      <c r="F4695" t="s">
        <v>14</v>
      </c>
      <c r="G4695" t="s">
        <v>40</v>
      </c>
      <c r="H4695" t="s">
        <v>63</v>
      </c>
      <c r="I4695">
        <v>3500</v>
      </c>
      <c r="J4695">
        <v>4750</v>
      </c>
      <c r="K4695">
        <v>5</v>
      </c>
      <c r="L4695">
        <v>3500</v>
      </c>
      <c r="M4695">
        <v>23750</v>
      </c>
    </row>
    <row r="4696" spans="1:13" x14ac:dyDescent="0.3">
      <c r="A4696" t="s">
        <v>4759</v>
      </c>
      <c r="B4696" s="3">
        <v>44235</v>
      </c>
      <c r="C4696" t="s">
        <v>16</v>
      </c>
      <c r="D4696" t="s">
        <v>8127</v>
      </c>
      <c r="E4696" t="s">
        <v>7929</v>
      </c>
      <c r="F4696" t="s">
        <v>14</v>
      </c>
      <c r="G4696" t="s">
        <v>40</v>
      </c>
      <c r="H4696" t="s">
        <v>63</v>
      </c>
      <c r="I4696">
        <v>3500</v>
      </c>
      <c r="J4696">
        <v>4750</v>
      </c>
      <c r="K4696">
        <v>3</v>
      </c>
      <c r="L4696">
        <v>3500</v>
      </c>
      <c r="M4696">
        <v>14250</v>
      </c>
    </row>
    <row r="4697" spans="1:13" x14ac:dyDescent="0.3">
      <c r="A4697" t="s">
        <v>4760</v>
      </c>
      <c r="B4697" s="3">
        <v>44235</v>
      </c>
      <c r="C4697" t="s">
        <v>18</v>
      </c>
      <c r="D4697" t="s">
        <v>8128</v>
      </c>
      <c r="E4697" t="s">
        <v>7915</v>
      </c>
      <c r="F4697" t="s">
        <v>14</v>
      </c>
      <c r="G4697" t="s">
        <v>40</v>
      </c>
      <c r="H4697" t="s">
        <v>63</v>
      </c>
      <c r="I4697">
        <v>3500</v>
      </c>
      <c r="J4697">
        <v>4750</v>
      </c>
      <c r="K4697">
        <v>4</v>
      </c>
      <c r="L4697">
        <v>10500</v>
      </c>
      <c r="M4697">
        <v>19000</v>
      </c>
    </row>
    <row r="4698" spans="1:13" x14ac:dyDescent="0.3">
      <c r="A4698" t="s">
        <v>4761</v>
      </c>
      <c r="B4698" s="3">
        <v>44235</v>
      </c>
      <c r="C4698" t="s">
        <v>20</v>
      </c>
      <c r="D4698" t="s">
        <v>8129</v>
      </c>
      <c r="E4698" t="s">
        <v>7967</v>
      </c>
      <c r="F4698" t="s">
        <v>14</v>
      </c>
      <c r="G4698" t="s">
        <v>40</v>
      </c>
      <c r="H4698" t="s">
        <v>63</v>
      </c>
      <c r="I4698">
        <v>3500</v>
      </c>
      <c r="J4698">
        <v>4750</v>
      </c>
      <c r="K4698">
        <v>5</v>
      </c>
      <c r="L4698">
        <v>10500</v>
      </c>
      <c r="M4698">
        <v>23750</v>
      </c>
    </row>
    <row r="4699" spans="1:13" x14ac:dyDescent="0.3">
      <c r="A4699" t="s">
        <v>4762</v>
      </c>
      <c r="B4699" s="3">
        <v>44235</v>
      </c>
      <c r="C4699" t="s">
        <v>21</v>
      </c>
      <c r="D4699" t="s">
        <v>8130</v>
      </c>
      <c r="E4699" t="s">
        <v>7907</v>
      </c>
      <c r="F4699" t="s">
        <v>14</v>
      </c>
      <c r="G4699" t="s">
        <v>40</v>
      </c>
      <c r="H4699" t="s">
        <v>63</v>
      </c>
      <c r="I4699">
        <v>3500</v>
      </c>
      <c r="J4699">
        <v>4750</v>
      </c>
      <c r="K4699">
        <v>3</v>
      </c>
      <c r="L4699">
        <v>7000</v>
      </c>
      <c r="M4699">
        <v>14250</v>
      </c>
    </row>
    <row r="4700" spans="1:13" x14ac:dyDescent="0.3">
      <c r="A4700" t="s">
        <v>4763</v>
      </c>
      <c r="B4700" s="3">
        <v>44235</v>
      </c>
      <c r="C4700" t="s">
        <v>23</v>
      </c>
      <c r="D4700" t="s">
        <v>8131</v>
      </c>
      <c r="E4700" t="s">
        <v>7905</v>
      </c>
      <c r="F4700" t="s">
        <v>14</v>
      </c>
      <c r="G4700" t="s">
        <v>15</v>
      </c>
      <c r="H4700" t="s">
        <v>62</v>
      </c>
      <c r="I4700">
        <v>4500</v>
      </c>
      <c r="J4700">
        <v>6000</v>
      </c>
      <c r="K4700">
        <v>4</v>
      </c>
      <c r="L4700">
        <v>13500</v>
      </c>
      <c r="M4700">
        <v>24000</v>
      </c>
    </row>
    <row r="4701" spans="1:13" x14ac:dyDescent="0.3">
      <c r="A4701" t="s">
        <v>4764</v>
      </c>
      <c r="B4701" s="3">
        <v>44235</v>
      </c>
      <c r="C4701" t="s">
        <v>24</v>
      </c>
      <c r="D4701" t="s">
        <v>8132</v>
      </c>
      <c r="E4701" t="s">
        <v>7903</v>
      </c>
      <c r="F4701" t="s">
        <v>14</v>
      </c>
      <c r="G4701" t="s">
        <v>15</v>
      </c>
      <c r="H4701" t="s">
        <v>62</v>
      </c>
      <c r="I4701">
        <v>4500</v>
      </c>
      <c r="J4701">
        <v>6000</v>
      </c>
      <c r="K4701">
        <v>5</v>
      </c>
      <c r="L4701">
        <v>9000</v>
      </c>
      <c r="M4701">
        <v>30000</v>
      </c>
    </row>
    <row r="4702" spans="1:13" x14ac:dyDescent="0.3">
      <c r="A4702" t="s">
        <v>4765</v>
      </c>
      <c r="B4702" s="3">
        <v>44235</v>
      </c>
      <c r="C4702" t="s">
        <v>25</v>
      </c>
      <c r="D4702" t="s">
        <v>8133</v>
      </c>
      <c r="E4702" t="s">
        <v>7899</v>
      </c>
      <c r="F4702" t="s">
        <v>14</v>
      </c>
      <c r="G4702" t="s">
        <v>56</v>
      </c>
      <c r="H4702" t="s">
        <v>64</v>
      </c>
      <c r="I4702">
        <v>3600</v>
      </c>
      <c r="J4702">
        <v>4400</v>
      </c>
      <c r="K4702">
        <v>3</v>
      </c>
      <c r="L4702">
        <v>3600</v>
      </c>
      <c r="M4702">
        <v>13200</v>
      </c>
    </row>
    <row r="4703" spans="1:13" x14ac:dyDescent="0.3">
      <c r="A4703" t="s">
        <v>4766</v>
      </c>
      <c r="B4703" s="3">
        <v>44235</v>
      </c>
      <c r="C4703" t="s">
        <v>26</v>
      </c>
      <c r="D4703" t="s">
        <v>8134</v>
      </c>
      <c r="E4703" t="s">
        <v>7897</v>
      </c>
      <c r="F4703" t="s">
        <v>14</v>
      </c>
      <c r="G4703" t="s">
        <v>22</v>
      </c>
      <c r="H4703" t="s">
        <v>63</v>
      </c>
      <c r="I4703">
        <v>3700</v>
      </c>
      <c r="J4703">
        <v>4450</v>
      </c>
      <c r="K4703">
        <v>3</v>
      </c>
      <c r="L4703">
        <v>3700</v>
      </c>
      <c r="M4703">
        <v>13350</v>
      </c>
    </row>
    <row r="4704" spans="1:13" x14ac:dyDescent="0.3">
      <c r="A4704" t="s">
        <v>4767</v>
      </c>
      <c r="B4704" s="3">
        <v>44235</v>
      </c>
      <c r="C4704" t="s">
        <v>28</v>
      </c>
      <c r="D4704" t="s">
        <v>8135</v>
      </c>
      <c r="E4704" t="s">
        <v>7907</v>
      </c>
      <c r="F4704" t="s">
        <v>14</v>
      </c>
      <c r="G4704" t="s">
        <v>22</v>
      </c>
      <c r="H4704" t="s">
        <v>63</v>
      </c>
      <c r="I4704">
        <v>3700</v>
      </c>
      <c r="J4704">
        <v>4450</v>
      </c>
      <c r="K4704">
        <v>4</v>
      </c>
      <c r="L4704">
        <v>7400</v>
      </c>
      <c r="M4704">
        <v>17800</v>
      </c>
    </row>
    <row r="4705" spans="1:13" x14ac:dyDescent="0.3">
      <c r="A4705" t="s">
        <v>4768</v>
      </c>
      <c r="B4705" s="3">
        <v>44235</v>
      </c>
      <c r="C4705" t="s">
        <v>30</v>
      </c>
      <c r="D4705" t="s">
        <v>8136</v>
      </c>
      <c r="E4705" t="s">
        <v>7901</v>
      </c>
      <c r="F4705" t="s">
        <v>14</v>
      </c>
      <c r="G4705" t="s">
        <v>22</v>
      </c>
      <c r="H4705" t="s">
        <v>63</v>
      </c>
      <c r="I4705">
        <v>3700</v>
      </c>
      <c r="J4705">
        <v>4450</v>
      </c>
      <c r="K4705">
        <v>5</v>
      </c>
      <c r="L4705">
        <v>14800</v>
      </c>
      <c r="M4705">
        <v>22250</v>
      </c>
    </row>
    <row r="4706" spans="1:13" x14ac:dyDescent="0.3">
      <c r="A4706" t="s">
        <v>4769</v>
      </c>
      <c r="B4706" s="3">
        <v>44235</v>
      </c>
      <c r="C4706" t="s">
        <v>31</v>
      </c>
      <c r="D4706" t="s">
        <v>8137</v>
      </c>
      <c r="E4706" t="s">
        <v>7901</v>
      </c>
      <c r="F4706" t="s">
        <v>14</v>
      </c>
      <c r="G4706" t="s">
        <v>22</v>
      </c>
      <c r="H4706" t="s">
        <v>63</v>
      </c>
      <c r="I4706">
        <v>3700</v>
      </c>
      <c r="J4706">
        <v>4450</v>
      </c>
      <c r="K4706">
        <v>3</v>
      </c>
      <c r="L4706">
        <v>7400</v>
      </c>
      <c r="M4706">
        <v>13350</v>
      </c>
    </row>
    <row r="4707" spans="1:13" x14ac:dyDescent="0.3">
      <c r="A4707" t="s">
        <v>4770</v>
      </c>
      <c r="B4707" s="3">
        <v>44235</v>
      </c>
      <c r="C4707" t="s">
        <v>32</v>
      </c>
      <c r="D4707" t="s">
        <v>8138</v>
      </c>
      <c r="E4707" t="s">
        <v>7939</v>
      </c>
      <c r="F4707" t="s">
        <v>14</v>
      </c>
      <c r="G4707" t="s">
        <v>22</v>
      </c>
      <c r="H4707" t="s">
        <v>63</v>
      </c>
      <c r="I4707">
        <v>3700</v>
      </c>
      <c r="J4707">
        <v>4450</v>
      </c>
      <c r="K4707">
        <v>4</v>
      </c>
      <c r="L4707">
        <v>14800</v>
      </c>
      <c r="M4707">
        <v>17800</v>
      </c>
    </row>
    <row r="4708" spans="1:13" x14ac:dyDescent="0.3">
      <c r="A4708" t="s">
        <v>4771</v>
      </c>
      <c r="B4708" s="3">
        <v>44235</v>
      </c>
      <c r="C4708" t="s">
        <v>33</v>
      </c>
      <c r="D4708" t="s">
        <v>8139</v>
      </c>
      <c r="E4708" t="s">
        <v>7921</v>
      </c>
      <c r="F4708" t="s">
        <v>14</v>
      </c>
      <c r="G4708" t="s">
        <v>56</v>
      </c>
      <c r="H4708" t="s">
        <v>64</v>
      </c>
      <c r="I4708">
        <v>3600</v>
      </c>
      <c r="J4708">
        <v>4400</v>
      </c>
      <c r="K4708">
        <v>5</v>
      </c>
      <c r="L4708">
        <v>10800</v>
      </c>
      <c r="M4708">
        <v>22000</v>
      </c>
    </row>
    <row r="4709" spans="1:13" x14ac:dyDescent="0.3">
      <c r="A4709" t="s">
        <v>4772</v>
      </c>
      <c r="B4709" s="3">
        <v>44235</v>
      </c>
      <c r="C4709" t="s">
        <v>34</v>
      </c>
      <c r="D4709" t="s">
        <v>8140</v>
      </c>
      <c r="E4709" t="s">
        <v>7907</v>
      </c>
      <c r="F4709" t="s">
        <v>14</v>
      </c>
      <c r="G4709" t="s">
        <v>56</v>
      </c>
      <c r="H4709" t="s">
        <v>64</v>
      </c>
      <c r="I4709">
        <v>3600</v>
      </c>
      <c r="J4709">
        <v>4400</v>
      </c>
      <c r="K4709">
        <v>3</v>
      </c>
      <c r="L4709">
        <v>3600</v>
      </c>
      <c r="M4709">
        <v>13200</v>
      </c>
    </row>
    <row r="4710" spans="1:13" x14ac:dyDescent="0.3">
      <c r="A4710" t="s">
        <v>4773</v>
      </c>
      <c r="B4710" s="3">
        <v>44235</v>
      </c>
      <c r="C4710" t="s">
        <v>35</v>
      </c>
      <c r="D4710" t="s">
        <v>8141</v>
      </c>
      <c r="E4710" t="s">
        <v>7915</v>
      </c>
      <c r="F4710" t="s">
        <v>14</v>
      </c>
      <c r="G4710" t="s">
        <v>56</v>
      </c>
      <c r="H4710" t="s">
        <v>64</v>
      </c>
      <c r="I4710">
        <v>3600</v>
      </c>
      <c r="J4710">
        <v>4400</v>
      </c>
      <c r="K4710">
        <v>4</v>
      </c>
      <c r="L4710">
        <v>10800</v>
      </c>
      <c r="M4710">
        <v>17600</v>
      </c>
    </row>
    <row r="4711" spans="1:13" x14ac:dyDescent="0.3">
      <c r="A4711" t="s">
        <v>4774</v>
      </c>
      <c r="B4711" s="3">
        <v>44235</v>
      </c>
      <c r="C4711" t="s">
        <v>36</v>
      </c>
      <c r="D4711" t="s">
        <v>8142</v>
      </c>
      <c r="E4711" t="s">
        <v>7967</v>
      </c>
      <c r="F4711" t="s">
        <v>14</v>
      </c>
      <c r="G4711" t="s">
        <v>56</v>
      </c>
      <c r="H4711" t="s">
        <v>64</v>
      </c>
      <c r="I4711">
        <v>3600</v>
      </c>
      <c r="J4711">
        <v>4400</v>
      </c>
      <c r="K4711">
        <v>5</v>
      </c>
      <c r="L4711">
        <v>14400</v>
      </c>
      <c r="M4711">
        <v>22000</v>
      </c>
    </row>
    <row r="4712" spans="1:13" x14ac:dyDescent="0.3">
      <c r="A4712" t="s">
        <v>4775</v>
      </c>
      <c r="B4712" s="3">
        <v>44235</v>
      </c>
      <c r="C4712" t="s">
        <v>37</v>
      </c>
      <c r="D4712" t="s">
        <v>8143</v>
      </c>
      <c r="E4712" t="s">
        <v>7901</v>
      </c>
      <c r="F4712" t="s">
        <v>14</v>
      </c>
      <c r="G4712" t="s">
        <v>56</v>
      </c>
      <c r="H4712" t="s">
        <v>64</v>
      </c>
      <c r="I4712">
        <v>3600</v>
      </c>
      <c r="J4712">
        <v>4400</v>
      </c>
      <c r="K4712">
        <v>3</v>
      </c>
      <c r="L4712">
        <v>10800</v>
      </c>
      <c r="M4712">
        <v>13200</v>
      </c>
    </row>
    <row r="4713" spans="1:13" x14ac:dyDescent="0.3">
      <c r="A4713" t="s">
        <v>4776</v>
      </c>
      <c r="B4713" s="3">
        <v>44235</v>
      </c>
      <c r="C4713" t="s">
        <v>38</v>
      </c>
      <c r="D4713" t="s">
        <v>8144</v>
      </c>
      <c r="E4713" t="s">
        <v>7915</v>
      </c>
      <c r="F4713" t="s">
        <v>14</v>
      </c>
      <c r="G4713" t="s">
        <v>44</v>
      </c>
      <c r="H4713" t="s">
        <v>63</v>
      </c>
      <c r="I4713">
        <v>3800</v>
      </c>
      <c r="J4713">
        <v>4430</v>
      </c>
      <c r="K4713">
        <v>4</v>
      </c>
      <c r="L4713">
        <v>11400</v>
      </c>
      <c r="M4713">
        <v>17720</v>
      </c>
    </row>
    <row r="4714" spans="1:13" x14ac:dyDescent="0.3">
      <c r="A4714" t="s">
        <v>4777</v>
      </c>
      <c r="B4714" s="3">
        <v>44235</v>
      </c>
      <c r="C4714" t="s">
        <v>39</v>
      </c>
      <c r="D4714" t="s">
        <v>8145</v>
      </c>
      <c r="E4714" t="s">
        <v>7912</v>
      </c>
      <c r="F4714" t="s">
        <v>14</v>
      </c>
      <c r="G4714" t="s">
        <v>44</v>
      </c>
      <c r="H4714" t="s">
        <v>63</v>
      </c>
      <c r="I4714">
        <v>3800</v>
      </c>
      <c r="J4714">
        <v>4430</v>
      </c>
      <c r="K4714">
        <v>5</v>
      </c>
      <c r="L4714">
        <v>3800</v>
      </c>
      <c r="M4714">
        <v>22150</v>
      </c>
    </row>
    <row r="4715" spans="1:13" x14ac:dyDescent="0.3">
      <c r="A4715" t="s">
        <v>4778</v>
      </c>
      <c r="B4715" s="3">
        <v>44235</v>
      </c>
      <c r="C4715" t="s">
        <v>41</v>
      </c>
      <c r="D4715" t="s">
        <v>8146</v>
      </c>
      <c r="E4715" t="s">
        <v>7903</v>
      </c>
      <c r="F4715" t="s">
        <v>14</v>
      </c>
      <c r="G4715" t="s">
        <v>44</v>
      </c>
      <c r="H4715" t="s">
        <v>63</v>
      </c>
      <c r="I4715">
        <v>3800</v>
      </c>
      <c r="J4715">
        <v>4430</v>
      </c>
      <c r="K4715">
        <v>3</v>
      </c>
      <c r="L4715">
        <v>7600</v>
      </c>
      <c r="M4715">
        <v>13290</v>
      </c>
    </row>
    <row r="4716" spans="1:13" x14ac:dyDescent="0.3">
      <c r="A4716" t="s">
        <v>4779</v>
      </c>
      <c r="B4716" s="3">
        <v>44235</v>
      </c>
      <c r="C4716" t="s">
        <v>42</v>
      </c>
      <c r="D4716" t="s">
        <v>8147</v>
      </c>
      <c r="E4716" t="s">
        <v>7915</v>
      </c>
      <c r="F4716" t="s">
        <v>14</v>
      </c>
      <c r="G4716" t="s">
        <v>44</v>
      </c>
      <c r="H4716" t="s">
        <v>63</v>
      </c>
      <c r="I4716">
        <v>3800</v>
      </c>
      <c r="J4716">
        <v>4430</v>
      </c>
      <c r="K4716">
        <v>4</v>
      </c>
      <c r="L4716">
        <v>7600</v>
      </c>
      <c r="M4716">
        <v>17720</v>
      </c>
    </row>
    <row r="4717" spans="1:13" x14ac:dyDescent="0.3">
      <c r="A4717" t="s">
        <v>4780</v>
      </c>
      <c r="B4717" s="3">
        <v>44235</v>
      </c>
      <c r="C4717" t="s">
        <v>43</v>
      </c>
      <c r="D4717" t="s">
        <v>8148</v>
      </c>
      <c r="E4717" t="s">
        <v>7897</v>
      </c>
      <c r="F4717" t="s">
        <v>14</v>
      </c>
      <c r="G4717" t="s">
        <v>15</v>
      </c>
      <c r="H4717" t="s">
        <v>62</v>
      </c>
      <c r="I4717">
        <v>4500</v>
      </c>
      <c r="J4717">
        <v>6000</v>
      </c>
      <c r="K4717">
        <v>5</v>
      </c>
      <c r="L4717">
        <v>13500</v>
      </c>
      <c r="M4717">
        <v>30000</v>
      </c>
    </row>
    <row r="4718" spans="1:13" x14ac:dyDescent="0.3">
      <c r="A4718" t="s">
        <v>4781</v>
      </c>
      <c r="B4718" s="3">
        <v>44235</v>
      </c>
      <c r="C4718" t="s">
        <v>45</v>
      </c>
      <c r="D4718" t="s">
        <v>8149</v>
      </c>
      <c r="E4718" t="s">
        <v>7907</v>
      </c>
      <c r="F4718" t="s">
        <v>14</v>
      </c>
      <c r="G4718" t="s">
        <v>15</v>
      </c>
      <c r="H4718" t="s">
        <v>62</v>
      </c>
      <c r="I4718">
        <v>4500</v>
      </c>
      <c r="J4718">
        <v>6000</v>
      </c>
      <c r="K4718">
        <v>3</v>
      </c>
      <c r="L4718">
        <v>4500</v>
      </c>
      <c r="M4718">
        <v>18000</v>
      </c>
    </row>
    <row r="4719" spans="1:13" x14ac:dyDescent="0.3">
      <c r="A4719" t="s">
        <v>4782</v>
      </c>
      <c r="B4719" s="3">
        <v>44235</v>
      </c>
      <c r="C4719" t="s">
        <v>46</v>
      </c>
      <c r="D4719" t="s">
        <v>8150</v>
      </c>
      <c r="E4719" t="s">
        <v>7929</v>
      </c>
      <c r="F4719" t="s">
        <v>14</v>
      </c>
      <c r="G4719" t="s">
        <v>15</v>
      </c>
      <c r="H4719" t="s">
        <v>62</v>
      </c>
      <c r="I4719">
        <v>4500</v>
      </c>
      <c r="J4719">
        <v>6000</v>
      </c>
      <c r="K4719">
        <v>4</v>
      </c>
      <c r="L4719">
        <v>4500</v>
      </c>
      <c r="M4719">
        <v>24000</v>
      </c>
    </row>
    <row r="4720" spans="1:13" x14ac:dyDescent="0.3">
      <c r="A4720" t="s">
        <v>4783</v>
      </c>
      <c r="B4720" s="3">
        <v>44235</v>
      </c>
      <c r="C4720" t="s">
        <v>47</v>
      </c>
      <c r="D4720" t="s">
        <v>8151</v>
      </c>
      <c r="E4720" t="s">
        <v>7896</v>
      </c>
      <c r="F4720" t="s">
        <v>14</v>
      </c>
      <c r="G4720" t="s">
        <v>15</v>
      </c>
      <c r="H4720" t="s">
        <v>62</v>
      </c>
      <c r="I4720">
        <v>4500</v>
      </c>
      <c r="J4720">
        <v>6000</v>
      </c>
      <c r="K4720">
        <v>5</v>
      </c>
      <c r="L4720">
        <v>13500</v>
      </c>
      <c r="M4720">
        <v>30000</v>
      </c>
    </row>
    <row r="4721" spans="1:13" x14ac:dyDescent="0.3">
      <c r="A4721" t="s">
        <v>4784</v>
      </c>
      <c r="B4721" s="3">
        <v>44235</v>
      </c>
      <c r="C4721" t="s">
        <v>48</v>
      </c>
      <c r="D4721" t="s">
        <v>8152</v>
      </c>
      <c r="E4721" t="s">
        <v>7907</v>
      </c>
      <c r="F4721" t="s">
        <v>14</v>
      </c>
      <c r="G4721" t="s">
        <v>15</v>
      </c>
      <c r="H4721" t="s">
        <v>62</v>
      </c>
      <c r="I4721">
        <v>4500</v>
      </c>
      <c r="J4721">
        <v>6000</v>
      </c>
      <c r="K4721">
        <v>3</v>
      </c>
      <c r="L4721">
        <v>4500</v>
      </c>
      <c r="M4721">
        <v>18000</v>
      </c>
    </row>
    <row r="4722" spans="1:13" x14ac:dyDescent="0.3">
      <c r="A4722" t="s">
        <v>4785</v>
      </c>
      <c r="B4722" s="3">
        <v>44235</v>
      </c>
      <c r="C4722" t="s">
        <v>49</v>
      </c>
      <c r="D4722" t="s">
        <v>8153</v>
      </c>
      <c r="E4722" t="s">
        <v>7929</v>
      </c>
      <c r="F4722" t="s">
        <v>14</v>
      </c>
      <c r="G4722" t="s">
        <v>15</v>
      </c>
      <c r="H4722" t="s">
        <v>62</v>
      </c>
      <c r="I4722">
        <v>4500</v>
      </c>
      <c r="J4722">
        <v>6000</v>
      </c>
      <c r="K4722">
        <v>4</v>
      </c>
      <c r="L4722">
        <v>13500</v>
      </c>
      <c r="M4722">
        <v>24000</v>
      </c>
    </row>
    <row r="4723" spans="1:13" x14ac:dyDescent="0.3">
      <c r="A4723" t="s">
        <v>4786</v>
      </c>
      <c r="B4723" s="3">
        <v>44235</v>
      </c>
      <c r="C4723" t="s">
        <v>50</v>
      </c>
      <c r="D4723" t="s">
        <v>8154</v>
      </c>
      <c r="E4723" t="s">
        <v>7903</v>
      </c>
      <c r="F4723" t="s">
        <v>14</v>
      </c>
      <c r="G4723" t="s">
        <v>15</v>
      </c>
      <c r="H4723" t="s">
        <v>62</v>
      </c>
      <c r="I4723">
        <v>4500</v>
      </c>
      <c r="J4723">
        <v>6000</v>
      </c>
      <c r="K4723">
        <v>5</v>
      </c>
      <c r="L4723">
        <v>9000</v>
      </c>
      <c r="M4723">
        <v>30000</v>
      </c>
    </row>
    <row r="4724" spans="1:13" x14ac:dyDescent="0.3">
      <c r="A4724" t="s">
        <v>4787</v>
      </c>
      <c r="B4724" s="3">
        <v>44235</v>
      </c>
      <c r="C4724" t="s">
        <v>51</v>
      </c>
      <c r="D4724" t="s">
        <v>8155</v>
      </c>
      <c r="E4724" t="s">
        <v>7912</v>
      </c>
      <c r="F4724" t="s">
        <v>14</v>
      </c>
      <c r="G4724" t="s">
        <v>15</v>
      </c>
      <c r="H4724" t="s">
        <v>62</v>
      </c>
      <c r="I4724">
        <v>4500</v>
      </c>
      <c r="J4724">
        <v>6000</v>
      </c>
      <c r="K4724">
        <v>3</v>
      </c>
      <c r="L4724">
        <v>18000</v>
      </c>
      <c r="M4724">
        <v>18000</v>
      </c>
    </row>
    <row r="4725" spans="1:13" x14ac:dyDescent="0.3">
      <c r="A4725" t="s">
        <v>4788</v>
      </c>
      <c r="B4725" s="3">
        <v>44235</v>
      </c>
      <c r="C4725" t="s">
        <v>52</v>
      </c>
      <c r="D4725" t="s">
        <v>8156</v>
      </c>
      <c r="E4725" t="s">
        <v>7912</v>
      </c>
      <c r="F4725" t="s">
        <v>14</v>
      </c>
      <c r="G4725" t="s">
        <v>15</v>
      </c>
      <c r="H4725" t="s">
        <v>62</v>
      </c>
      <c r="I4725">
        <v>4500</v>
      </c>
      <c r="J4725">
        <v>6000</v>
      </c>
      <c r="K4725">
        <v>4</v>
      </c>
      <c r="L4725">
        <v>18000</v>
      </c>
      <c r="M4725">
        <v>24000</v>
      </c>
    </row>
    <row r="4726" spans="1:13" x14ac:dyDescent="0.3">
      <c r="A4726" t="s">
        <v>4789</v>
      </c>
      <c r="B4726" s="3">
        <v>44235</v>
      </c>
      <c r="C4726" t="s">
        <v>53</v>
      </c>
      <c r="D4726" t="s">
        <v>8157</v>
      </c>
      <c r="E4726" t="s">
        <v>7912</v>
      </c>
      <c r="F4726" t="s">
        <v>14</v>
      </c>
      <c r="G4726" t="s">
        <v>15</v>
      </c>
      <c r="H4726" t="s">
        <v>62</v>
      </c>
      <c r="I4726">
        <v>4500</v>
      </c>
      <c r="J4726">
        <v>6000</v>
      </c>
      <c r="K4726">
        <v>5</v>
      </c>
      <c r="L4726">
        <v>18000</v>
      </c>
      <c r="M4726">
        <v>30000</v>
      </c>
    </row>
    <row r="4727" spans="1:13" x14ac:dyDescent="0.3">
      <c r="A4727" t="s">
        <v>4790</v>
      </c>
      <c r="B4727" s="3">
        <v>44235</v>
      </c>
      <c r="C4727" t="s">
        <v>54</v>
      </c>
      <c r="D4727" t="s">
        <v>8158</v>
      </c>
      <c r="E4727" t="s">
        <v>7896</v>
      </c>
      <c r="F4727" t="s">
        <v>14</v>
      </c>
      <c r="G4727" t="s">
        <v>15</v>
      </c>
      <c r="H4727" t="s">
        <v>62</v>
      </c>
      <c r="I4727">
        <v>4500</v>
      </c>
      <c r="J4727">
        <v>6000</v>
      </c>
      <c r="K4727">
        <v>3</v>
      </c>
      <c r="L4727">
        <v>9000</v>
      </c>
      <c r="M4727">
        <v>18000</v>
      </c>
    </row>
    <row r="4728" spans="1:13" x14ac:dyDescent="0.3">
      <c r="A4728" t="s">
        <v>4791</v>
      </c>
      <c r="B4728" s="3">
        <v>44235</v>
      </c>
      <c r="C4728" t="s">
        <v>55</v>
      </c>
      <c r="D4728" t="s">
        <v>8159</v>
      </c>
      <c r="E4728" t="s">
        <v>7912</v>
      </c>
      <c r="F4728" t="s">
        <v>14</v>
      </c>
      <c r="G4728" t="s">
        <v>15</v>
      </c>
      <c r="H4728" t="s">
        <v>62</v>
      </c>
      <c r="I4728">
        <v>4500</v>
      </c>
      <c r="J4728">
        <v>6000</v>
      </c>
      <c r="K4728">
        <v>4</v>
      </c>
      <c r="L4728">
        <v>9000</v>
      </c>
      <c r="M4728">
        <v>24000</v>
      </c>
    </row>
    <row r="4729" spans="1:13" x14ac:dyDescent="0.3">
      <c r="A4729" t="s">
        <v>4792</v>
      </c>
      <c r="B4729" s="3">
        <v>44235</v>
      </c>
      <c r="C4729" t="s">
        <v>57</v>
      </c>
      <c r="D4729" t="s">
        <v>8160</v>
      </c>
      <c r="E4729" t="s">
        <v>7912</v>
      </c>
      <c r="F4729" t="s">
        <v>14</v>
      </c>
      <c r="G4729" t="s">
        <v>15</v>
      </c>
      <c r="H4729" t="s">
        <v>62</v>
      </c>
      <c r="I4729">
        <v>4500</v>
      </c>
      <c r="J4729">
        <v>6000</v>
      </c>
      <c r="K4729">
        <v>5</v>
      </c>
      <c r="L4729">
        <v>13500</v>
      </c>
      <c r="M4729">
        <v>30000</v>
      </c>
    </row>
    <row r="4730" spans="1:13" x14ac:dyDescent="0.3">
      <c r="A4730" t="s">
        <v>4793</v>
      </c>
      <c r="B4730" s="3">
        <v>44235</v>
      </c>
      <c r="C4730" t="s">
        <v>58</v>
      </c>
      <c r="D4730" t="s">
        <v>8161</v>
      </c>
      <c r="E4730" t="s">
        <v>7905</v>
      </c>
      <c r="F4730" t="s">
        <v>14</v>
      </c>
      <c r="G4730" t="s">
        <v>15</v>
      </c>
      <c r="H4730" t="s">
        <v>62</v>
      </c>
      <c r="I4730">
        <v>4500</v>
      </c>
      <c r="J4730">
        <v>6000</v>
      </c>
      <c r="K4730">
        <v>3</v>
      </c>
      <c r="L4730">
        <v>13500</v>
      </c>
      <c r="M4730">
        <v>18000</v>
      </c>
    </row>
    <row r="4731" spans="1:13" x14ac:dyDescent="0.3">
      <c r="A4731" t="s">
        <v>4794</v>
      </c>
      <c r="B4731" s="3">
        <v>44235</v>
      </c>
      <c r="C4731" t="s">
        <v>59</v>
      </c>
      <c r="D4731" t="s">
        <v>8162</v>
      </c>
      <c r="E4731" t="s">
        <v>7903</v>
      </c>
      <c r="F4731" t="s">
        <v>14</v>
      </c>
      <c r="G4731" t="s">
        <v>22</v>
      </c>
      <c r="H4731" t="s">
        <v>63</v>
      </c>
      <c r="I4731">
        <v>3700</v>
      </c>
      <c r="J4731">
        <v>4450</v>
      </c>
      <c r="K4731">
        <v>4</v>
      </c>
      <c r="L4731">
        <v>14800</v>
      </c>
      <c r="M4731">
        <v>17800</v>
      </c>
    </row>
    <row r="4732" spans="1:13" x14ac:dyDescent="0.3">
      <c r="A4732" t="s">
        <v>4795</v>
      </c>
      <c r="B4732" s="3">
        <v>44235</v>
      </c>
      <c r="C4732" t="s">
        <v>60</v>
      </c>
      <c r="D4732" t="s">
        <v>8163</v>
      </c>
      <c r="E4732" t="s">
        <v>7901</v>
      </c>
      <c r="F4732" t="s">
        <v>14</v>
      </c>
      <c r="G4732" t="s">
        <v>22</v>
      </c>
      <c r="H4732" t="s">
        <v>63</v>
      </c>
      <c r="I4732">
        <v>3700</v>
      </c>
      <c r="J4732">
        <v>4450</v>
      </c>
      <c r="K4732">
        <v>5</v>
      </c>
      <c r="L4732">
        <v>7400</v>
      </c>
      <c r="M4732">
        <v>22250</v>
      </c>
    </row>
    <row r="4733" spans="1:13" x14ac:dyDescent="0.3">
      <c r="A4733" t="s">
        <v>4796</v>
      </c>
      <c r="B4733" s="3">
        <v>44235</v>
      </c>
      <c r="C4733" t="s">
        <v>61</v>
      </c>
      <c r="D4733" t="s">
        <v>8164</v>
      </c>
      <c r="E4733" t="s">
        <v>7967</v>
      </c>
      <c r="F4733" t="s">
        <v>14</v>
      </c>
      <c r="G4733" t="s">
        <v>22</v>
      </c>
      <c r="H4733" t="s">
        <v>63</v>
      </c>
      <c r="I4733">
        <v>3700</v>
      </c>
      <c r="J4733">
        <v>4450</v>
      </c>
      <c r="K4733">
        <v>3</v>
      </c>
      <c r="L4733">
        <v>7400</v>
      </c>
      <c r="M4733">
        <v>13350</v>
      </c>
    </row>
    <row r="4734" spans="1:13" x14ac:dyDescent="0.3">
      <c r="A4734" t="s">
        <v>4797</v>
      </c>
      <c r="B4734" s="3">
        <v>44235</v>
      </c>
      <c r="C4734" t="s">
        <v>13</v>
      </c>
      <c r="D4734" t="s">
        <v>8165</v>
      </c>
      <c r="E4734" t="s">
        <v>7907</v>
      </c>
      <c r="F4734" t="s">
        <v>14</v>
      </c>
      <c r="G4734" t="s">
        <v>22</v>
      </c>
      <c r="H4734" t="s">
        <v>63</v>
      </c>
      <c r="I4734">
        <v>3700</v>
      </c>
      <c r="J4734">
        <v>4450</v>
      </c>
      <c r="K4734">
        <v>4</v>
      </c>
      <c r="L4734">
        <v>14800</v>
      </c>
      <c r="M4734">
        <v>17800</v>
      </c>
    </row>
    <row r="4735" spans="1:13" x14ac:dyDescent="0.3">
      <c r="A4735" t="s">
        <v>4798</v>
      </c>
      <c r="B4735" s="3">
        <v>44235</v>
      </c>
      <c r="C4735" t="s">
        <v>16</v>
      </c>
      <c r="D4735" t="s">
        <v>8166</v>
      </c>
      <c r="E4735" t="s">
        <v>7929</v>
      </c>
      <c r="F4735" t="s">
        <v>14</v>
      </c>
      <c r="G4735" t="s">
        <v>27</v>
      </c>
      <c r="H4735" t="s">
        <v>62</v>
      </c>
      <c r="I4735">
        <v>2500</v>
      </c>
      <c r="J4735">
        <v>3350</v>
      </c>
      <c r="K4735">
        <v>5</v>
      </c>
      <c r="L4735">
        <v>7500</v>
      </c>
      <c r="M4735">
        <v>16750</v>
      </c>
    </row>
    <row r="4736" spans="1:13" x14ac:dyDescent="0.3">
      <c r="A4736" t="s">
        <v>4799</v>
      </c>
      <c r="B4736" s="3">
        <v>44235</v>
      </c>
      <c r="C4736" t="s">
        <v>18</v>
      </c>
      <c r="D4736" t="s">
        <v>8167</v>
      </c>
      <c r="E4736" t="s">
        <v>7921</v>
      </c>
      <c r="F4736" t="s">
        <v>14</v>
      </c>
      <c r="G4736" t="s">
        <v>27</v>
      </c>
      <c r="H4736" t="s">
        <v>62</v>
      </c>
      <c r="I4736">
        <v>2500</v>
      </c>
      <c r="J4736">
        <v>3350</v>
      </c>
      <c r="K4736">
        <v>3</v>
      </c>
      <c r="L4736">
        <v>5000</v>
      </c>
      <c r="M4736">
        <v>10050</v>
      </c>
    </row>
    <row r="4737" spans="1:13" x14ac:dyDescent="0.3">
      <c r="A4737" t="s">
        <v>4800</v>
      </c>
      <c r="B4737" s="3">
        <v>44235</v>
      </c>
      <c r="C4737" t="s">
        <v>20</v>
      </c>
      <c r="D4737" t="s">
        <v>8168</v>
      </c>
      <c r="E4737" t="s">
        <v>7907</v>
      </c>
      <c r="F4737" t="s">
        <v>14</v>
      </c>
      <c r="G4737" t="s">
        <v>27</v>
      </c>
      <c r="H4737" t="s">
        <v>62</v>
      </c>
      <c r="I4737">
        <v>2500</v>
      </c>
      <c r="J4737">
        <v>3350</v>
      </c>
      <c r="K4737">
        <v>4</v>
      </c>
      <c r="L4737">
        <v>5000</v>
      </c>
      <c r="M4737">
        <v>13400</v>
      </c>
    </row>
    <row r="4738" spans="1:13" x14ac:dyDescent="0.3">
      <c r="A4738" t="s">
        <v>4801</v>
      </c>
      <c r="B4738" s="3">
        <v>44236</v>
      </c>
      <c r="C4738" t="s">
        <v>21</v>
      </c>
      <c r="D4738" t="s">
        <v>8169</v>
      </c>
      <c r="E4738" t="s">
        <v>7897</v>
      </c>
      <c r="F4738" t="s">
        <v>14</v>
      </c>
      <c r="G4738" t="s">
        <v>27</v>
      </c>
      <c r="H4738" t="s">
        <v>62</v>
      </c>
      <c r="I4738">
        <v>2500</v>
      </c>
      <c r="J4738">
        <v>3350</v>
      </c>
      <c r="K4738">
        <v>5</v>
      </c>
      <c r="L4738">
        <v>5000</v>
      </c>
      <c r="M4738">
        <v>16750</v>
      </c>
    </row>
    <row r="4739" spans="1:13" x14ac:dyDescent="0.3">
      <c r="A4739" t="s">
        <v>4802</v>
      </c>
      <c r="B4739" s="3">
        <v>44236</v>
      </c>
      <c r="C4739" t="s">
        <v>23</v>
      </c>
      <c r="D4739" t="s">
        <v>8170</v>
      </c>
      <c r="E4739" t="s">
        <v>7915</v>
      </c>
      <c r="F4739" t="s">
        <v>14</v>
      </c>
      <c r="G4739" t="s">
        <v>27</v>
      </c>
      <c r="H4739" t="s">
        <v>62</v>
      </c>
      <c r="I4739">
        <v>2500</v>
      </c>
      <c r="J4739">
        <v>3350</v>
      </c>
      <c r="K4739">
        <v>3</v>
      </c>
      <c r="L4739">
        <v>5000</v>
      </c>
      <c r="M4739">
        <v>10050</v>
      </c>
    </row>
    <row r="4740" spans="1:13" x14ac:dyDescent="0.3">
      <c r="A4740" t="s">
        <v>4803</v>
      </c>
      <c r="B4740" s="3">
        <v>44236</v>
      </c>
      <c r="C4740" t="s">
        <v>24</v>
      </c>
      <c r="D4740" t="s">
        <v>8171</v>
      </c>
      <c r="E4740" t="s">
        <v>7912</v>
      </c>
      <c r="F4740" t="s">
        <v>14</v>
      </c>
      <c r="G4740" t="s">
        <v>27</v>
      </c>
      <c r="H4740" t="s">
        <v>62</v>
      </c>
      <c r="I4740">
        <v>2500</v>
      </c>
      <c r="J4740">
        <v>3350</v>
      </c>
      <c r="K4740">
        <v>4</v>
      </c>
      <c r="L4740">
        <v>2500</v>
      </c>
      <c r="M4740">
        <v>13400</v>
      </c>
    </row>
    <row r="4741" spans="1:13" x14ac:dyDescent="0.3">
      <c r="A4741" t="s">
        <v>4804</v>
      </c>
      <c r="B4741" s="3">
        <v>44236</v>
      </c>
      <c r="C4741" t="s">
        <v>25</v>
      </c>
      <c r="D4741" t="s">
        <v>8172</v>
      </c>
      <c r="E4741" t="s">
        <v>7896</v>
      </c>
      <c r="F4741" t="s">
        <v>14</v>
      </c>
      <c r="G4741" t="s">
        <v>27</v>
      </c>
      <c r="H4741" t="s">
        <v>62</v>
      </c>
      <c r="I4741">
        <v>2500</v>
      </c>
      <c r="J4741">
        <v>3350</v>
      </c>
      <c r="K4741">
        <v>5</v>
      </c>
      <c r="L4741">
        <v>2500</v>
      </c>
      <c r="M4741">
        <v>16750</v>
      </c>
    </row>
    <row r="4742" spans="1:13" x14ac:dyDescent="0.3">
      <c r="A4742" t="s">
        <v>4805</v>
      </c>
      <c r="B4742" s="3">
        <v>44236</v>
      </c>
      <c r="C4742" t="s">
        <v>26</v>
      </c>
      <c r="D4742" t="s">
        <v>8173</v>
      </c>
      <c r="E4742" t="s">
        <v>7915</v>
      </c>
      <c r="F4742" t="s">
        <v>14</v>
      </c>
      <c r="G4742" t="s">
        <v>27</v>
      </c>
      <c r="H4742" t="s">
        <v>62</v>
      </c>
      <c r="I4742">
        <v>2500</v>
      </c>
      <c r="J4742">
        <v>3350</v>
      </c>
      <c r="K4742">
        <v>3</v>
      </c>
      <c r="L4742">
        <v>10000</v>
      </c>
      <c r="M4742">
        <v>10050</v>
      </c>
    </row>
    <row r="4743" spans="1:13" x14ac:dyDescent="0.3">
      <c r="A4743" t="s">
        <v>4806</v>
      </c>
      <c r="B4743" s="3">
        <v>44236</v>
      </c>
      <c r="C4743" t="s">
        <v>28</v>
      </c>
      <c r="D4743" t="s">
        <v>8174</v>
      </c>
      <c r="E4743" t="s">
        <v>7903</v>
      </c>
      <c r="F4743" t="s">
        <v>14</v>
      </c>
      <c r="G4743" t="s">
        <v>27</v>
      </c>
      <c r="H4743" t="s">
        <v>62</v>
      </c>
      <c r="I4743">
        <v>2500</v>
      </c>
      <c r="J4743">
        <v>3350</v>
      </c>
      <c r="K4743">
        <v>4</v>
      </c>
      <c r="L4743">
        <v>10000</v>
      </c>
      <c r="M4743">
        <v>13400</v>
      </c>
    </row>
    <row r="4744" spans="1:13" x14ac:dyDescent="0.3">
      <c r="A4744" t="s">
        <v>4807</v>
      </c>
      <c r="B4744" s="3">
        <v>44236</v>
      </c>
      <c r="C4744" t="s">
        <v>30</v>
      </c>
      <c r="D4744" t="s">
        <v>8175</v>
      </c>
      <c r="E4744" t="s">
        <v>7912</v>
      </c>
      <c r="F4744" t="s">
        <v>14</v>
      </c>
      <c r="G4744" t="s">
        <v>27</v>
      </c>
      <c r="H4744" t="s">
        <v>62</v>
      </c>
      <c r="I4744">
        <v>2500</v>
      </c>
      <c r="J4744">
        <v>3350</v>
      </c>
      <c r="K4744">
        <v>5</v>
      </c>
      <c r="L4744">
        <v>5000</v>
      </c>
      <c r="M4744">
        <v>16750</v>
      </c>
    </row>
    <row r="4745" spans="1:13" x14ac:dyDescent="0.3">
      <c r="A4745" t="s">
        <v>4808</v>
      </c>
      <c r="B4745" s="3">
        <v>44236</v>
      </c>
      <c r="C4745" t="s">
        <v>31</v>
      </c>
      <c r="D4745" t="s">
        <v>8176</v>
      </c>
      <c r="E4745" t="s">
        <v>7907</v>
      </c>
      <c r="F4745" t="s">
        <v>14</v>
      </c>
      <c r="G4745" t="s">
        <v>27</v>
      </c>
      <c r="H4745" t="s">
        <v>62</v>
      </c>
      <c r="I4745">
        <v>2500</v>
      </c>
      <c r="J4745">
        <v>3350</v>
      </c>
      <c r="K4745">
        <v>3</v>
      </c>
      <c r="L4745">
        <v>10000</v>
      </c>
      <c r="M4745">
        <v>10050</v>
      </c>
    </row>
    <row r="4746" spans="1:13" x14ac:dyDescent="0.3">
      <c r="A4746" t="s">
        <v>4809</v>
      </c>
      <c r="B4746" s="3">
        <v>44236</v>
      </c>
      <c r="C4746" t="s">
        <v>32</v>
      </c>
      <c r="D4746" t="s">
        <v>8177</v>
      </c>
      <c r="E4746" t="s">
        <v>7912</v>
      </c>
      <c r="F4746" t="s">
        <v>14</v>
      </c>
      <c r="G4746" t="s">
        <v>40</v>
      </c>
      <c r="H4746" t="s">
        <v>63</v>
      </c>
      <c r="I4746">
        <v>3500</v>
      </c>
      <c r="J4746">
        <v>4750</v>
      </c>
      <c r="K4746">
        <v>3</v>
      </c>
      <c r="L4746">
        <v>14000</v>
      </c>
      <c r="M4746">
        <v>14250</v>
      </c>
    </row>
    <row r="4747" spans="1:13" x14ac:dyDescent="0.3">
      <c r="A4747" t="s">
        <v>4810</v>
      </c>
      <c r="B4747" s="3">
        <v>44236</v>
      </c>
      <c r="C4747" t="s">
        <v>33</v>
      </c>
      <c r="D4747" t="s">
        <v>8178</v>
      </c>
      <c r="E4747" t="s">
        <v>7897</v>
      </c>
      <c r="F4747" t="s">
        <v>14</v>
      </c>
      <c r="G4747" t="s">
        <v>40</v>
      </c>
      <c r="H4747" t="s">
        <v>63</v>
      </c>
      <c r="I4747">
        <v>3500</v>
      </c>
      <c r="J4747">
        <v>4750</v>
      </c>
      <c r="K4747">
        <v>4</v>
      </c>
      <c r="L4747">
        <v>3500</v>
      </c>
      <c r="M4747">
        <v>19000</v>
      </c>
    </row>
    <row r="4748" spans="1:13" x14ac:dyDescent="0.3">
      <c r="A4748" t="s">
        <v>4811</v>
      </c>
      <c r="B4748" s="3">
        <v>44236</v>
      </c>
      <c r="C4748" t="s">
        <v>34</v>
      </c>
      <c r="D4748" t="s">
        <v>8179</v>
      </c>
      <c r="E4748" t="s">
        <v>7905</v>
      </c>
      <c r="F4748" t="s">
        <v>14</v>
      </c>
      <c r="G4748" t="s">
        <v>40</v>
      </c>
      <c r="H4748" t="s">
        <v>63</v>
      </c>
      <c r="I4748">
        <v>3500</v>
      </c>
      <c r="J4748">
        <v>4750</v>
      </c>
      <c r="K4748">
        <v>5</v>
      </c>
      <c r="L4748">
        <v>10500</v>
      </c>
      <c r="M4748">
        <v>23750</v>
      </c>
    </row>
    <row r="4749" spans="1:13" x14ac:dyDescent="0.3">
      <c r="A4749" t="s">
        <v>4812</v>
      </c>
      <c r="B4749" s="3">
        <v>44236</v>
      </c>
      <c r="C4749" t="s">
        <v>35</v>
      </c>
      <c r="D4749" t="s">
        <v>8180</v>
      </c>
      <c r="E4749" t="s">
        <v>7939</v>
      </c>
      <c r="F4749" t="s">
        <v>14</v>
      </c>
      <c r="G4749" t="s">
        <v>44</v>
      </c>
      <c r="H4749" t="s">
        <v>63</v>
      </c>
      <c r="I4749">
        <v>3800</v>
      </c>
      <c r="J4749">
        <v>4430</v>
      </c>
      <c r="K4749">
        <v>3</v>
      </c>
      <c r="L4749">
        <v>7600</v>
      </c>
      <c r="M4749">
        <v>13290</v>
      </c>
    </row>
    <row r="4750" spans="1:13" x14ac:dyDescent="0.3">
      <c r="A4750" t="s">
        <v>4813</v>
      </c>
      <c r="B4750" s="3">
        <v>44236</v>
      </c>
      <c r="C4750" t="s">
        <v>36</v>
      </c>
      <c r="D4750" t="s">
        <v>8181</v>
      </c>
      <c r="E4750" t="s">
        <v>7896</v>
      </c>
      <c r="F4750" t="s">
        <v>14</v>
      </c>
      <c r="G4750" t="s">
        <v>44</v>
      </c>
      <c r="H4750" t="s">
        <v>63</v>
      </c>
      <c r="I4750">
        <v>3800</v>
      </c>
      <c r="J4750">
        <v>4430</v>
      </c>
      <c r="K4750">
        <v>4</v>
      </c>
      <c r="L4750">
        <v>11400</v>
      </c>
      <c r="M4750">
        <v>17720</v>
      </c>
    </row>
    <row r="4751" spans="1:13" x14ac:dyDescent="0.3">
      <c r="A4751" t="s">
        <v>4814</v>
      </c>
      <c r="B4751" s="3">
        <v>44236</v>
      </c>
      <c r="C4751" t="s">
        <v>37</v>
      </c>
      <c r="D4751" t="s">
        <v>8182</v>
      </c>
      <c r="E4751" t="s">
        <v>7971</v>
      </c>
      <c r="F4751" t="s">
        <v>14</v>
      </c>
      <c r="G4751" t="s">
        <v>40</v>
      </c>
      <c r="H4751" t="s">
        <v>63</v>
      </c>
      <c r="I4751">
        <v>3500</v>
      </c>
      <c r="J4751">
        <v>4750</v>
      </c>
      <c r="K4751">
        <v>5</v>
      </c>
      <c r="L4751">
        <v>14000</v>
      </c>
      <c r="M4751">
        <v>23750</v>
      </c>
    </row>
    <row r="4752" spans="1:13" x14ac:dyDescent="0.3">
      <c r="A4752" t="s">
        <v>4815</v>
      </c>
      <c r="B4752" s="3">
        <v>44236</v>
      </c>
      <c r="C4752" t="s">
        <v>38</v>
      </c>
      <c r="D4752" t="s">
        <v>8183</v>
      </c>
      <c r="E4752" t="s">
        <v>7905</v>
      </c>
      <c r="F4752" t="s">
        <v>14</v>
      </c>
      <c r="G4752" t="s">
        <v>40</v>
      </c>
      <c r="H4752" t="s">
        <v>63</v>
      </c>
      <c r="I4752">
        <v>3500</v>
      </c>
      <c r="J4752">
        <v>4750</v>
      </c>
      <c r="K4752">
        <v>3</v>
      </c>
      <c r="L4752">
        <v>3500</v>
      </c>
      <c r="M4752">
        <v>14250</v>
      </c>
    </row>
    <row r="4753" spans="1:13" x14ac:dyDescent="0.3">
      <c r="A4753" t="s">
        <v>4816</v>
      </c>
      <c r="B4753" s="3">
        <v>44236</v>
      </c>
      <c r="C4753" t="s">
        <v>39</v>
      </c>
      <c r="D4753" t="s">
        <v>8184</v>
      </c>
      <c r="E4753" t="s">
        <v>7956</v>
      </c>
      <c r="F4753" t="s">
        <v>14</v>
      </c>
      <c r="G4753" t="s">
        <v>40</v>
      </c>
      <c r="H4753" t="s">
        <v>63</v>
      </c>
      <c r="I4753">
        <v>3500</v>
      </c>
      <c r="J4753">
        <v>4750</v>
      </c>
      <c r="K4753">
        <v>4</v>
      </c>
      <c r="L4753">
        <v>7000</v>
      </c>
      <c r="M4753">
        <v>19000</v>
      </c>
    </row>
    <row r="4754" spans="1:13" x14ac:dyDescent="0.3">
      <c r="A4754" t="s">
        <v>4817</v>
      </c>
      <c r="B4754" s="3">
        <v>44236</v>
      </c>
      <c r="C4754" t="s">
        <v>41</v>
      </c>
      <c r="D4754" t="s">
        <v>8185</v>
      </c>
      <c r="E4754" t="s">
        <v>7899</v>
      </c>
      <c r="F4754" t="s">
        <v>14</v>
      </c>
      <c r="G4754" t="s">
        <v>40</v>
      </c>
      <c r="H4754" t="s">
        <v>63</v>
      </c>
      <c r="I4754">
        <v>3500</v>
      </c>
      <c r="J4754">
        <v>4750</v>
      </c>
      <c r="K4754">
        <v>5</v>
      </c>
      <c r="L4754">
        <v>3500</v>
      </c>
      <c r="M4754">
        <v>23750</v>
      </c>
    </row>
    <row r="4755" spans="1:13" x14ac:dyDescent="0.3">
      <c r="A4755" t="s">
        <v>4818</v>
      </c>
      <c r="B4755" s="3">
        <v>44236</v>
      </c>
      <c r="C4755" t="s">
        <v>42</v>
      </c>
      <c r="D4755" t="s">
        <v>8186</v>
      </c>
      <c r="E4755" t="s">
        <v>7929</v>
      </c>
      <c r="F4755" t="s">
        <v>14</v>
      </c>
      <c r="G4755" t="s">
        <v>40</v>
      </c>
      <c r="H4755" t="s">
        <v>63</v>
      </c>
      <c r="I4755">
        <v>3500</v>
      </c>
      <c r="J4755">
        <v>4750</v>
      </c>
      <c r="K4755">
        <v>3</v>
      </c>
      <c r="L4755">
        <v>10500</v>
      </c>
      <c r="M4755">
        <v>14250</v>
      </c>
    </row>
    <row r="4756" spans="1:13" x14ac:dyDescent="0.3">
      <c r="A4756" t="s">
        <v>4819</v>
      </c>
      <c r="B4756" s="3">
        <v>44236</v>
      </c>
      <c r="C4756" t="s">
        <v>43</v>
      </c>
      <c r="D4756" t="s">
        <v>8187</v>
      </c>
      <c r="E4756" t="s">
        <v>7901</v>
      </c>
      <c r="F4756" t="s">
        <v>14</v>
      </c>
      <c r="G4756" t="s">
        <v>40</v>
      </c>
      <c r="H4756" t="s">
        <v>63</v>
      </c>
      <c r="I4756">
        <v>3500</v>
      </c>
      <c r="J4756">
        <v>4750</v>
      </c>
      <c r="K4756">
        <v>4</v>
      </c>
      <c r="L4756">
        <v>7000</v>
      </c>
      <c r="M4756">
        <v>19000</v>
      </c>
    </row>
    <row r="4757" spans="1:13" x14ac:dyDescent="0.3">
      <c r="A4757" t="s">
        <v>4820</v>
      </c>
      <c r="B4757" s="3">
        <v>44236</v>
      </c>
      <c r="C4757" t="s">
        <v>45</v>
      </c>
      <c r="D4757" t="s">
        <v>8188</v>
      </c>
      <c r="E4757" t="s">
        <v>8189</v>
      </c>
      <c r="F4757" t="s">
        <v>14</v>
      </c>
      <c r="G4757" t="s">
        <v>40</v>
      </c>
      <c r="H4757" t="s">
        <v>63</v>
      </c>
      <c r="I4757">
        <v>3500</v>
      </c>
      <c r="J4757">
        <v>4750</v>
      </c>
      <c r="K4757">
        <v>5</v>
      </c>
      <c r="L4757">
        <v>10500</v>
      </c>
      <c r="M4757">
        <v>23750</v>
      </c>
    </row>
    <row r="4758" spans="1:13" x14ac:dyDescent="0.3">
      <c r="A4758" t="s">
        <v>4821</v>
      </c>
      <c r="B4758" s="3">
        <v>44236</v>
      </c>
      <c r="C4758" t="s">
        <v>46</v>
      </c>
      <c r="D4758" t="s">
        <v>8190</v>
      </c>
      <c r="E4758" t="s">
        <v>7907</v>
      </c>
      <c r="F4758" t="s">
        <v>14</v>
      </c>
      <c r="G4758" t="s">
        <v>15</v>
      </c>
      <c r="H4758" t="s">
        <v>62</v>
      </c>
      <c r="I4758">
        <v>4500</v>
      </c>
      <c r="J4758">
        <v>6000</v>
      </c>
      <c r="K4758">
        <v>3</v>
      </c>
      <c r="L4758">
        <v>4500</v>
      </c>
      <c r="M4758">
        <v>18000</v>
      </c>
    </row>
    <row r="4759" spans="1:13" x14ac:dyDescent="0.3">
      <c r="A4759" t="s">
        <v>4822</v>
      </c>
      <c r="B4759" s="3">
        <v>44236</v>
      </c>
      <c r="C4759" t="s">
        <v>47</v>
      </c>
      <c r="D4759" t="s">
        <v>8191</v>
      </c>
      <c r="E4759" t="s">
        <v>7897</v>
      </c>
      <c r="F4759" t="s">
        <v>14</v>
      </c>
      <c r="G4759" t="s">
        <v>15</v>
      </c>
      <c r="H4759" t="s">
        <v>62</v>
      </c>
      <c r="I4759">
        <v>4500</v>
      </c>
      <c r="J4759">
        <v>6000</v>
      </c>
      <c r="K4759">
        <v>4</v>
      </c>
      <c r="L4759">
        <v>13500</v>
      </c>
      <c r="M4759">
        <v>24000</v>
      </c>
    </row>
    <row r="4760" spans="1:13" x14ac:dyDescent="0.3">
      <c r="A4760" t="s">
        <v>4823</v>
      </c>
      <c r="B4760" s="3">
        <v>44236</v>
      </c>
      <c r="C4760" t="s">
        <v>48</v>
      </c>
      <c r="D4760" t="s">
        <v>8192</v>
      </c>
      <c r="E4760" t="s">
        <v>7903</v>
      </c>
      <c r="F4760" t="s">
        <v>14</v>
      </c>
      <c r="G4760" t="s">
        <v>56</v>
      </c>
      <c r="H4760" t="s">
        <v>64</v>
      </c>
      <c r="I4760">
        <v>3600</v>
      </c>
      <c r="J4760">
        <v>4400</v>
      </c>
      <c r="K4760">
        <v>5</v>
      </c>
      <c r="L4760">
        <v>3600</v>
      </c>
      <c r="M4760">
        <v>22000</v>
      </c>
    </row>
    <row r="4761" spans="1:13" x14ac:dyDescent="0.3">
      <c r="A4761" t="s">
        <v>4824</v>
      </c>
      <c r="B4761" s="3">
        <v>44236</v>
      </c>
      <c r="C4761" t="s">
        <v>49</v>
      </c>
      <c r="D4761" t="s">
        <v>8193</v>
      </c>
      <c r="E4761" t="s">
        <v>7925</v>
      </c>
      <c r="F4761" t="s">
        <v>14</v>
      </c>
      <c r="G4761" t="s">
        <v>22</v>
      </c>
      <c r="H4761" t="s">
        <v>63</v>
      </c>
      <c r="I4761">
        <v>3700</v>
      </c>
      <c r="J4761">
        <v>4450</v>
      </c>
      <c r="K4761">
        <v>3</v>
      </c>
      <c r="L4761">
        <v>14800</v>
      </c>
      <c r="M4761">
        <v>13350</v>
      </c>
    </row>
    <row r="4762" spans="1:13" x14ac:dyDescent="0.3">
      <c r="A4762" t="s">
        <v>4825</v>
      </c>
      <c r="B4762" s="3">
        <v>44236</v>
      </c>
      <c r="C4762" t="s">
        <v>50</v>
      </c>
      <c r="D4762" t="s">
        <v>8194</v>
      </c>
      <c r="E4762" t="s">
        <v>7929</v>
      </c>
      <c r="F4762" t="s">
        <v>14</v>
      </c>
      <c r="G4762" t="s">
        <v>22</v>
      </c>
      <c r="H4762" t="s">
        <v>63</v>
      </c>
      <c r="I4762">
        <v>3700</v>
      </c>
      <c r="J4762">
        <v>4450</v>
      </c>
      <c r="K4762">
        <v>4</v>
      </c>
      <c r="L4762">
        <v>7400</v>
      </c>
      <c r="M4762">
        <v>17800</v>
      </c>
    </row>
    <row r="4763" spans="1:13" x14ac:dyDescent="0.3">
      <c r="A4763" t="s">
        <v>4826</v>
      </c>
      <c r="B4763" s="3">
        <v>44236</v>
      </c>
      <c r="C4763" t="s">
        <v>51</v>
      </c>
      <c r="D4763" t="s">
        <v>8195</v>
      </c>
      <c r="E4763" t="s">
        <v>7907</v>
      </c>
      <c r="F4763" t="s">
        <v>14</v>
      </c>
      <c r="G4763" t="s">
        <v>22</v>
      </c>
      <c r="H4763" t="s">
        <v>63</v>
      </c>
      <c r="I4763">
        <v>3700</v>
      </c>
      <c r="J4763">
        <v>4450</v>
      </c>
      <c r="K4763">
        <v>5</v>
      </c>
      <c r="L4763">
        <v>11100</v>
      </c>
      <c r="M4763">
        <v>22250</v>
      </c>
    </row>
    <row r="4764" spans="1:13" x14ac:dyDescent="0.3">
      <c r="A4764" t="s">
        <v>4827</v>
      </c>
      <c r="B4764" s="3">
        <v>44236</v>
      </c>
      <c r="C4764" t="s">
        <v>52</v>
      </c>
      <c r="D4764" t="s">
        <v>8196</v>
      </c>
      <c r="E4764" t="s">
        <v>7901</v>
      </c>
      <c r="F4764" t="s">
        <v>14</v>
      </c>
      <c r="G4764" t="s">
        <v>22</v>
      </c>
      <c r="H4764" t="s">
        <v>63</v>
      </c>
      <c r="I4764">
        <v>3700</v>
      </c>
      <c r="J4764">
        <v>4450</v>
      </c>
      <c r="K4764">
        <v>3</v>
      </c>
      <c r="L4764">
        <v>3700</v>
      </c>
      <c r="M4764">
        <v>13350</v>
      </c>
    </row>
    <row r="4765" spans="1:13" x14ac:dyDescent="0.3">
      <c r="A4765" t="s">
        <v>4828</v>
      </c>
      <c r="B4765" s="3">
        <v>44236</v>
      </c>
      <c r="C4765" t="s">
        <v>53</v>
      </c>
      <c r="D4765" t="s">
        <v>8197</v>
      </c>
      <c r="E4765" t="s">
        <v>7910</v>
      </c>
      <c r="F4765" t="s">
        <v>14</v>
      </c>
      <c r="G4765" t="s">
        <v>22</v>
      </c>
      <c r="H4765" t="s">
        <v>63</v>
      </c>
      <c r="I4765">
        <v>3700</v>
      </c>
      <c r="J4765">
        <v>4450</v>
      </c>
      <c r="K4765">
        <v>4</v>
      </c>
      <c r="L4765">
        <v>3700</v>
      </c>
      <c r="M4765">
        <v>17800</v>
      </c>
    </row>
    <row r="4766" spans="1:13" x14ac:dyDescent="0.3">
      <c r="A4766" t="s">
        <v>4829</v>
      </c>
      <c r="B4766" s="3">
        <v>44236</v>
      </c>
      <c r="C4766" t="s">
        <v>54</v>
      </c>
      <c r="D4766" t="s">
        <v>8198</v>
      </c>
      <c r="E4766" t="s">
        <v>7912</v>
      </c>
      <c r="F4766" t="s">
        <v>14</v>
      </c>
      <c r="G4766" t="s">
        <v>56</v>
      </c>
      <c r="H4766" t="s">
        <v>64</v>
      </c>
      <c r="I4766">
        <v>3600</v>
      </c>
      <c r="J4766">
        <v>4400</v>
      </c>
      <c r="K4766">
        <v>5</v>
      </c>
      <c r="L4766">
        <v>7200</v>
      </c>
      <c r="M4766">
        <v>22000</v>
      </c>
    </row>
    <row r="4767" spans="1:13" x14ac:dyDescent="0.3">
      <c r="A4767" t="s">
        <v>4830</v>
      </c>
      <c r="B4767" s="3">
        <v>44236</v>
      </c>
      <c r="C4767" t="s">
        <v>55</v>
      </c>
      <c r="D4767" t="s">
        <v>8199</v>
      </c>
      <c r="E4767" t="s">
        <v>7901</v>
      </c>
      <c r="F4767" t="s">
        <v>14</v>
      </c>
      <c r="G4767" t="s">
        <v>56</v>
      </c>
      <c r="H4767" t="s">
        <v>64</v>
      </c>
      <c r="I4767">
        <v>3600</v>
      </c>
      <c r="J4767">
        <v>4400</v>
      </c>
      <c r="K4767">
        <v>3</v>
      </c>
      <c r="L4767">
        <v>3600</v>
      </c>
      <c r="M4767">
        <v>13200</v>
      </c>
    </row>
    <row r="4768" spans="1:13" x14ac:dyDescent="0.3">
      <c r="A4768" t="s">
        <v>4831</v>
      </c>
      <c r="B4768" s="3">
        <v>44236</v>
      </c>
      <c r="C4768" t="s">
        <v>57</v>
      </c>
      <c r="D4768" t="s">
        <v>8200</v>
      </c>
      <c r="E4768" t="s">
        <v>7905</v>
      </c>
      <c r="F4768" t="s">
        <v>14</v>
      </c>
      <c r="G4768" t="s">
        <v>56</v>
      </c>
      <c r="H4768" t="s">
        <v>64</v>
      </c>
      <c r="I4768">
        <v>3600</v>
      </c>
      <c r="J4768">
        <v>4400</v>
      </c>
      <c r="K4768">
        <v>4</v>
      </c>
      <c r="L4768">
        <v>10800</v>
      </c>
      <c r="M4768">
        <v>17600</v>
      </c>
    </row>
    <row r="4769" spans="1:13" x14ac:dyDescent="0.3">
      <c r="A4769" t="s">
        <v>4832</v>
      </c>
      <c r="B4769" s="3">
        <v>44236</v>
      </c>
      <c r="C4769" t="s">
        <v>58</v>
      </c>
      <c r="D4769" t="s">
        <v>8201</v>
      </c>
      <c r="E4769" t="s">
        <v>7905</v>
      </c>
      <c r="F4769" t="s">
        <v>14</v>
      </c>
      <c r="G4769" t="s">
        <v>56</v>
      </c>
      <c r="H4769" t="s">
        <v>64</v>
      </c>
      <c r="I4769">
        <v>3600</v>
      </c>
      <c r="J4769">
        <v>4400</v>
      </c>
      <c r="K4769">
        <v>5</v>
      </c>
      <c r="L4769">
        <v>3600</v>
      </c>
      <c r="M4769">
        <v>22000</v>
      </c>
    </row>
    <row r="4770" spans="1:13" x14ac:dyDescent="0.3">
      <c r="A4770" t="s">
        <v>4833</v>
      </c>
      <c r="B4770" s="3">
        <v>44236</v>
      </c>
      <c r="C4770" t="s">
        <v>59</v>
      </c>
      <c r="D4770" t="s">
        <v>8202</v>
      </c>
      <c r="E4770" t="s">
        <v>7903</v>
      </c>
      <c r="F4770" t="s">
        <v>14</v>
      </c>
      <c r="G4770" t="s">
        <v>56</v>
      </c>
      <c r="H4770" t="s">
        <v>64</v>
      </c>
      <c r="I4770">
        <v>3600</v>
      </c>
      <c r="J4770">
        <v>4400</v>
      </c>
      <c r="K4770">
        <v>3</v>
      </c>
      <c r="L4770">
        <v>7200</v>
      </c>
      <c r="M4770">
        <v>13200</v>
      </c>
    </row>
    <row r="4771" spans="1:13" x14ac:dyDescent="0.3">
      <c r="A4771" t="s">
        <v>4834</v>
      </c>
      <c r="B4771" s="3">
        <v>44236</v>
      </c>
      <c r="C4771" t="s">
        <v>60</v>
      </c>
      <c r="D4771" t="s">
        <v>8203</v>
      </c>
      <c r="E4771" t="s">
        <v>7952</v>
      </c>
      <c r="F4771" t="s">
        <v>14</v>
      </c>
      <c r="G4771" t="s">
        <v>44</v>
      </c>
      <c r="H4771" t="s">
        <v>63</v>
      </c>
      <c r="I4771">
        <v>3800</v>
      </c>
      <c r="J4771">
        <v>4430</v>
      </c>
      <c r="K4771">
        <v>4</v>
      </c>
      <c r="L4771">
        <v>3800</v>
      </c>
      <c r="M4771">
        <v>17720</v>
      </c>
    </row>
    <row r="4772" spans="1:13" x14ac:dyDescent="0.3">
      <c r="A4772" t="s">
        <v>4835</v>
      </c>
      <c r="B4772" s="3">
        <v>44236</v>
      </c>
      <c r="C4772" t="s">
        <v>61</v>
      </c>
      <c r="D4772" t="s">
        <v>8204</v>
      </c>
      <c r="E4772" t="s">
        <v>7901</v>
      </c>
      <c r="F4772" t="s">
        <v>14</v>
      </c>
      <c r="G4772" t="s">
        <v>44</v>
      </c>
      <c r="H4772" t="s">
        <v>63</v>
      </c>
      <c r="I4772">
        <v>3800</v>
      </c>
      <c r="J4772">
        <v>4430</v>
      </c>
      <c r="K4772">
        <v>5</v>
      </c>
      <c r="L4772">
        <v>11400</v>
      </c>
      <c r="M4772">
        <v>22150</v>
      </c>
    </row>
    <row r="4773" spans="1:13" x14ac:dyDescent="0.3">
      <c r="A4773" t="s">
        <v>4836</v>
      </c>
      <c r="B4773" s="3">
        <v>44236</v>
      </c>
      <c r="C4773" t="s">
        <v>13</v>
      </c>
      <c r="D4773" t="s">
        <v>8205</v>
      </c>
      <c r="E4773" t="s">
        <v>7903</v>
      </c>
      <c r="F4773" t="s">
        <v>14</v>
      </c>
      <c r="G4773" t="s">
        <v>44</v>
      </c>
      <c r="H4773" t="s">
        <v>63</v>
      </c>
      <c r="I4773">
        <v>3800</v>
      </c>
      <c r="J4773">
        <v>4430</v>
      </c>
      <c r="K4773">
        <v>3</v>
      </c>
      <c r="L4773">
        <v>15200</v>
      </c>
      <c r="M4773">
        <v>13290</v>
      </c>
    </row>
    <row r="4774" spans="1:13" x14ac:dyDescent="0.3">
      <c r="A4774" t="s">
        <v>4837</v>
      </c>
      <c r="B4774" s="3">
        <v>44236</v>
      </c>
      <c r="C4774" t="s">
        <v>16</v>
      </c>
      <c r="D4774" t="s">
        <v>8206</v>
      </c>
      <c r="E4774" t="s">
        <v>7912</v>
      </c>
      <c r="F4774" t="s">
        <v>14</v>
      </c>
      <c r="G4774" t="s">
        <v>44</v>
      </c>
      <c r="H4774" t="s">
        <v>63</v>
      </c>
      <c r="I4774">
        <v>3800</v>
      </c>
      <c r="J4774">
        <v>4430</v>
      </c>
      <c r="K4774">
        <v>4</v>
      </c>
      <c r="L4774">
        <v>3800</v>
      </c>
      <c r="M4774">
        <v>17720</v>
      </c>
    </row>
    <row r="4775" spans="1:13" x14ac:dyDescent="0.3">
      <c r="A4775" t="s">
        <v>4838</v>
      </c>
      <c r="B4775" s="3">
        <v>44236</v>
      </c>
      <c r="C4775" t="s">
        <v>18</v>
      </c>
      <c r="D4775" t="s">
        <v>8207</v>
      </c>
      <c r="E4775" t="s">
        <v>7907</v>
      </c>
      <c r="F4775" t="s">
        <v>14</v>
      </c>
      <c r="G4775" t="s">
        <v>15</v>
      </c>
      <c r="H4775" t="s">
        <v>62</v>
      </c>
      <c r="I4775">
        <v>4500</v>
      </c>
      <c r="J4775">
        <v>6000</v>
      </c>
      <c r="K4775">
        <v>5</v>
      </c>
      <c r="L4775">
        <v>18000</v>
      </c>
      <c r="M4775">
        <v>30000</v>
      </c>
    </row>
    <row r="4776" spans="1:13" x14ac:dyDescent="0.3">
      <c r="A4776" t="s">
        <v>4839</v>
      </c>
      <c r="B4776" s="3">
        <v>44236</v>
      </c>
      <c r="C4776" t="s">
        <v>20</v>
      </c>
      <c r="D4776" t="s">
        <v>8208</v>
      </c>
      <c r="E4776" t="s">
        <v>7901</v>
      </c>
      <c r="F4776" t="s">
        <v>14</v>
      </c>
      <c r="G4776" t="s">
        <v>15</v>
      </c>
      <c r="H4776" t="s">
        <v>62</v>
      </c>
      <c r="I4776">
        <v>4500</v>
      </c>
      <c r="J4776">
        <v>6000</v>
      </c>
      <c r="K4776">
        <v>3</v>
      </c>
      <c r="L4776">
        <v>18000</v>
      </c>
      <c r="M4776">
        <v>18000</v>
      </c>
    </row>
    <row r="4777" spans="1:13" x14ac:dyDescent="0.3">
      <c r="A4777" t="s">
        <v>4840</v>
      </c>
      <c r="B4777" s="3">
        <v>44236</v>
      </c>
      <c r="C4777" t="s">
        <v>21</v>
      </c>
      <c r="D4777" t="s">
        <v>8209</v>
      </c>
      <c r="E4777" t="s">
        <v>7905</v>
      </c>
      <c r="F4777" t="s">
        <v>14</v>
      </c>
      <c r="G4777" t="s">
        <v>15</v>
      </c>
      <c r="H4777" t="s">
        <v>62</v>
      </c>
      <c r="I4777">
        <v>4500</v>
      </c>
      <c r="J4777">
        <v>6000</v>
      </c>
      <c r="K4777">
        <v>4</v>
      </c>
      <c r="L4777">
        <v>4500</v>
      </c>
      <c r="M4777">
        <v>24000</v>
      </c>
    </row>
    <row r="4778" spans="1:13" x14ac:dyDescent="0.3">
      <c r="A4778" t="s">
        <v>4841</v>
      </c>
      <c r="B4778" s="3">
        <v>44236</v>
      </c>
      <c r="C4778" t="s">
        <v>23</v>
      </c>
      <c r="D4778" t="s">
        <v>8210</v>
      </c>
      <c r="E4778" t="s">
        <v>7925</v>
      </c>
      <c r="F4778" t="s">
        <v>14</v>
      </c>
      <c r="G4778" t="s">
        <v>15</v>
      </c>
      <c r="H4778" t="s">
        <v>62</v>
      </c>
      <c r="I4778">
        <v>4500</v>
      </c>
      <c r="J4778">
        <v>6000</v>
      </c>
      <c r="K4778">
        <v>5</v>
      </c>
      <c r="L4778">
        <v>18000</v>
      </c>
      <c r="M4778">
        <v>30000</v>
      </c>
    </row>
    <row r="4779" spans="1:13" x14ac:dyDescent="0.3">
      <c r="A4779" t="s">
        <v>4842</v>
      </c>
      <c r="B4779" s="3">
        <v>44236</v>
      </c>
      <c r="C4779" t="s">
        <v>24</v>
      </c>
      <c r="D4779" t="s">
        <v>8211</v>
      </c>
      <c r="E4779" t="s">
        <v>7921</v>
      </c>
      <c r="F4779" t="s">
        <v>14</v>
      </c>
      <c r="G4779" t="s">
        <v>15</v>
      </c>
      <c r="H4779" t="s">
        <v>62</v>
      </c>
      <c r="I4779">
        <v>4500</v>
      </c>
      <c r="J4779">
        <v>6000</v>
      </c>
      <c r="K4779">
        <v>3</v>
      </c>
      <c r="L4779">
        <v>4500</v>
      </c>
      <c r="M4779">
        <v>18000</v>
      </c>
    </row>
    <row r="4780" spans="1:13" x14ac:dyDescent="0.3">
      <c r="A4780" t="s">
        <v>4843</v>
      </c>
      <c r="B4780" s="3">
        <v>44236</v>
      </c>
      <c r="C4780" t="s">
        <v>25</v>
      </c>
      <c r="D4780" t="s">
        <v>8212</v>
      </c>
      <c r="E4780" t="s">
        <v>7987</v>
      </c>
      <c r="F4780" t="s">
        <v>14</v>
      </c>
      <c r="G4780" t="s">
        <v>15</v>
      </c>
      <c r="H4780" t="s">
        <v>62</v>
      </c>
      <c r="I4780">
        <v>4500</v>
      </c>
      <c r="J4780">
        <v>6000</v>
      </c>
      <c r="K4780">
        <v>4</v>
      </c>
      <c r="L4780">
        <v>18000</v>
      </c>
      <c r="M4780">
        <v>24000</v>
      </c>
    </row>
    <row r="4781" spans="1:13" x14ac:dyDescent="0.3">
      <c r="A4781" t="s">
        <v>4844</v>
      </c>
      <c r="B4781" s="3">
        <v>44236</v>
      </c>
      <c r="C4781" t="s">
        <v>26</v>
      </c>
      <c r="D4781" t="s">
        <v>8213</v>
      </c>
      <c r="E4781" t="s">
        <v>7915</v>
      </c>
      <c r="F4781" t="s">
        <v>14</v>
      </c>
      <c r="G4781" t="s">
        <v>15</v>
      </c>
      <c r="H4781" t="s">
        <v>62</v>
      </c>
      <c r="I4781">
        <v>4500</v>
      </c>
      <c r="J4781">
        <v>6000</v>
      </c>
      <c r="K4781">
        <v>5</v>
      </c>
      <c r="L4781">
        <v>9000</v>
      </c>
      <c r="M4781">
        <v>30000</v>
      </c>
    </row>
    <row r="4782" spans="1:13" x14ac:dyDescent="0.3">
      <c r="A4782" t="s">
        <v>4845</v>
      </c>
      <c r="B4782" s="3">
        <v>44236</v>
      </c>
      <c r="C4782" t="s">
        <v>28</v>
      </c>
      <c r="D4782" t="s">
        <v>8214</v>
      </c>
      <c r="E4782" t="s">
        <v>7929</v>
      </c>
      <c r="F4782" t="s">
        <v>14</v>
      </c>
      <c r="G4782" t="s">
        <v>15</v>
      </c>
      <c r="H4782" t="s">
        <v>62</v>
      </c>
      <c r="I4782">
        <v>4500</v>
      </c>
      <c r="J4782">
        <v>6000</v>
      </c>
      <c r="K4782">
        <v>3</v>
      </c>
      <c r="L4782">
        <v>13500</v>
      </c>
      <c r="M4782">
        <v>18000</v>
      </c>
    </row>
    <row r="4783" spans="1:13" x14ac:dyDescent="0.3">
      <c r="A4783" t="s">
        <v>4846</v>
      </c>
      <c r="B4783" s="3">
        <v>44236</v>
      </c>
      <c r="C4783" t="s">
        <v>30</v>
      </c>
      <c r="D4783" t="s">
        <v>8215</v>
      </c>
      <c r="E4783" t="s">
        <v>7910</v>
      </c>
      <c r="F4783" t="s">
        <v>14</v>
      </c>
      <c r="G4783" t="s">
        <v>15</v>
      </c>
      <c r="H4783" t="s">
        <v>62</v>
      </c>
      <c r="I4783">
        <v>4500</v>
      </c>
      <c r="J4783">
        <v>6000</v>
      </c>
      <c r="K4783">
        <v>4</v>
      </c>
      <c r="L4783">
        <v>13500</v>
      </c>
      <c r="M4783">
        <v>24000</v>
      </c>
    </row>
    <row r="4784" spans="1:13" x14ac:dyDescent="0.3">
      <c r="A4784" t="s">
        <v>4847</v>
      </c>
      <c r="B4784" s="3">
        <v>44236</v>
      </c>
      <c r="C4784" t="s">
        <v>31</v>
      </c>
      <c r="D4784" t="s">
        <v>8216</v>
      </c>
      <c r="E4784" t="s">
        <v>7897</v>
      </c>
      <c r="F4784" t="s">
        <v>14</v>
      </c>
      <c r="G4784" t="s">
        <v>15</v>
      </c>
      <c r="H4784" t="s">
        <v>62</v>
      </c>
      <c r="I4784">
        <v>4500</v>
      </c>
      <c r="J4784">
        <v>6000</v>
      </c>
      <c r="K4784">
        <v>5</v>
      </c>
      <c r="L4784">
        <v>18000</v>
      </c>
      <c r="M4784">
        <v>30000</v>
      </c>
    </row>
    <row r="4785" spans="1:13" x14ac:dyDescent="0.3">
      <c r="A4785" t="s">
        <v>4848</v>
      </c>
      <c r="B4785" s="3">
        <v>44237</v>
      </c>
      <c r="C4785" t="s">
        <v>32</v>
      </c>
      <c r="D4785" t="s">
        <v>8217</v>
      </c>
      <c r="E4785" t="s">
        <v>7903</v>
      </c>
      <c r="F4785" t="s">
        <v>14</v>
      </c>
      <c r="G4785" t="s">
        <v>15</v>
      </c>
      <c r="H4785" t="s">
        <v>62</v>
      </c>
      <c r="I4785">
        <v>4500</v>
      </c>
      <c r="J4785">
        <v>6000</v>
      </c>
      <c r="K4785">
        <v>3</v>
      </c>
      <c r="L4785">
        <v>13500</v>
      </c>
      <c r="M4785">
        <v>18000</v>
      </c>
    </row>
    <row r="4786" spans="1:13" x14ac:dyDescent="0.3">
      <c r="A4786" t="s">
        <v>4849</v>
      </c>
      <c r="B4786" s="3">
        <v>44237</v>
      </c>
      <c r="C4786" t="s">
        <v>33</v>
      </c>
      <c r="D4786" t="s">
        <v>8218</v>
      </c>
      <c r="E4786" t="s">
        <v>7912</v>
      </c>
      <c r="F4786" t="s">
        <v>14</v>
      </c>
      <c r="G4786" t="s">
        <v>15</v>
      </c>
      <c r="H4786" t="s">
        <v>62</v>
      </c>
      <c r="I4786">
        <v>4500</v>
      </c>
      <c r="J4786">
        <v>6000</v>
      </c>
      <c r="K4786">
        <v>4</v>
      </c>
      <c r="L4786">
        <v>18000</v>
      </c>
      <c r="M4786">
        <v>24000</v>
      </c>
    </row>
    <row r="4787" spans="1:13" x14ac:dyDescent="0.3">
      <c r="A4787" t="s">
        <v>4850</v>
      </c>
      <c r="B4787" s="3">
        <v>44237</v>
      </c>
      <c r="C4787" t="s">
        <v>34</v>
      </c>
      <c r="D4787" t="s">
        <v>8219</v>
      </c>
      <c r="E4787" t="s">
        <v>7901</v>
      </c>
      <c r="F4787" t="s">
        <v>14</v>
      </c>
      <c r="G4787" t="s">
        <v>15</v>
      </c>
      <c r="H4787" t="s">
        <v>62</v>
      </c>
      <c r="I4787">
        <v>4500</v>
      </c>
      <c r="J4787">
        <v>6000</v>
      </c>
      <c r="K4787">
        <v>5</v>
      </c>
      <c r="L4787">
        <v>9000</v>
      </c>
      <c r="M4787">
        <v>30000</v>
      </c>
    </row>
    <row r="4788" spans="1:13" x14ac:dyDescent="0.3">
      <c r="A4788" t="s">
        <v>4851</v>
      </c>
      <c r="B4788" s="3">
        <v>44237</v>
      </c>
      <c r="C4788" t="s">
        <v>35</v>
      </c>
      <c r="D4788" t="s">
        <v>8220</v>
      </c>
      <c r="E4788" t="s">
        <v>7907</v>
      </c>
      <c r="F4788" t="s">
        <v>14</v>
      </c>
      <c r="G4788" t="s">
        <v>15</v>
      </c>
      <c r="H4788" t="s">
        <v>62</v>
      </c>
      <c r="I4788">
        <v>4500</v>
      </c>
      <c r="J4788">
        <v>6000</v>
      </c>
      <c r="K4788">
        <v>3</v>
      </c>
      <c r="L4788">
        <v>18000</v>
      </c>
      <c r="M4788">
        <v>18000</v>
      </c>
    </row>
    <row r="4789" spans="1:13" x14ac:dyDescent="0.3">
      <c r="A4789" t="s">
        <v>4852</v>
      </c>
      <c r="B4789" s="3">
        <v>44237</v>
      </c>
      <c r="C4789" t="s">
        <v>36</v>
      </c>
      <c r="D4789" t="s">
        <v>8221</v>
      </c>
      <c r="E4789" t="s">
        <v>7907</v>
      </c>
      <c r="F4789" t="s">
        <v>14</v>
      </c>
      <c r="G4789" t="s">
        <v>22</v>
      </c>
      <c r="H4789" t="s">
        <v>63</v>
      </c>
      <c r="I4789">
        <v>3700</v>
      </c>
      <c r="J4789">
        <v>4450</v>
      </c>
      <c r="K4789">
        <v>4</v>
      </c>
      <c r="L4789">
        <v>3700</v>
      </c>
      <c r="M4789">
        <v>17800</v>
      </c>
    </row>
    <row r="4790" spans="1:13" x14ac:dyDescent="0.3">
      <c r="A4790" t="s">
        <v>4853</v>
      </c>
      <c r="B4790" s="3">
        <v>44237</v>
      </c>
      <c r="C4790" t="s">
        <v>37</v>
      </c>
      <c r="D4790" t="s">
        <v>8222</v>
      </c>
      <c r="E4790" t="s">
        <v>7912</v>
      </c>
      <c r="F4790" t="s">
        <v>14</v>
      </c>
      <c r="G4790" t="s">
        <v>22</v>
      </c>
      <c r="H4790" t="s">
        <v>63</v>
      </c>
      <c r="I4790">
        <v>3700</v>
      </c>
      <c r="J4790">
        <v>4450</v>
      </c>
      <c r="K4790">
        <v>5</v>
      </c>
      <c r="L4790">
        <v>14800</v>
      </c>
      <c r="M4790">
        <v>22250</v>
      </c>
    </row>
    <row r="4791" spans="1:13" x14ac:dyDescent="0.3">
      <c r="A4791" t="s">
        <v>4854</v>
      </c>
      <c r="B4791" s="3">
        <v>44237</v>
      </c>
      <c r="C4791" t="s">
        <v>38</v>
      </c>
      <c r="D4791" t="s">
        <v>8223</v>
      </c>
      <c r="E4791" t="s">
        <v>7907</v>
      </c>
      <c r="F4791" t="s">
        <v>14</v>
      </c>
      <c r="G4791" t="s">
        <v>22</v>
      </c>
      <c r="H4791" t="s">
        <v>63</v>
      </c>
      <c r="I4791">
        <v>3700</v>
      </c>
      <c r="J4791">
        <v>4450</v>
      </c>
      <c r="K4791">
        <v>3</v>
      </c>
      <c r="L4791">
        <v>14800</v>
      </c>
      <c r="M4791">
        <v>13350</v>
      </c>
    </row>
    <row r="4792" spans="1:13" x14ac:dyDescent="0.3">
      <c r="A4792" t="s">
        <v>4855</v>
      </c>
      <c r="B4792" s="3">
        <v>44237</v>
      </c>
      <c r="C4792" t="s">
        <v>39</v>
      </c>
      <c r="D4792" t="s">
        <v>8224</v>
      </c>
      <c r="E4792" t="s">
        <v>7903</v>
      </c>
      <c r="F4792" t="s">
        <v>14</v>
      </c>
      <c r="G4792" t="s">
        <v>22</v>
      </c>
      <c r="H4792" t="s">
        <v>63</v>
      </c>
      <c r="I4792">
        <v>3700</v>
      </c>
      <c r="J4792">
        <v>4450</v>
      </c>
      <c r="K4792">
        <v>4</v>
      </c>
      <c r="L4792">
        <v>7400</v>
      </c>
      <c r="M4792">
        <v>17800</v>
      </c>
    </row>
    <row r="4793" spans="1:13" x14ac:dyDescent="0.3">
      <c r="A4793" t="s">
        <v>4856</v>
      </c>
      <c r="B4793" s="3">
        <v>44237</v>
      </c>
      <c r="C4793" t="s">
        <v>41</v>
      </c>
      <c r="D4793" t="s">
        <v>8225</v>
      </c>
      <c r="E4793" t="s">
        <v>7901</v>
      </c>
      <c r="F4793" t="s">
        <v>14</v>
      </c>
      <c r="G4793" t="s">
        <v>27</v>
      </c>
      <c r="H4793" t="s">
        <v>62</v>
      </c>
      <c r="I4793">
        <v>2500</v>
      </c>
      <c r="J4793">
        <v>3350</v>
      </c>
      <c r="K4793">
        <v>5</v>
      </c>
      <c r="L4793">
        <v>7500</v>
      </c>
      <c r="M4793">
        <v>16750</v>
      </c>
    </row>
    <row r="4794" spans="1:13" x14ac:dyDescent="0.3">
      <c r="A4794" t="s">
        <v>4857</v>
      </c>
      <c r="B4794" s="3">
        <v>44237</v>
      </c>
      <c r="C4794" t="s">
        <v>42</v>
      </c>
      <c r="D4794" t="s">
        <v>8226</v>
      </c>
      <c r="E4794" t="s">
        <v>7907</v>
      </c>
      <c r="F4794" t="s">
        <v>14</v>
      </c>
      <c r="G4794" t="s">
        <v>27</v>
      </c>
      <c r="H4794" t="s">
        <v>62</v>
      </c>
      <c r="I4794">
        <v>2500</v>
      </c>
      <c r="J4794">
        <v>3350</v>
      </c>
      <c r="K4794">
        <v>3</v>
      </c>
      <c r="L4794">
        <v>5000</v>
      </c>
      <c r="M4794">
        <v>10050</v>
      </c>
    </row>
    <row r="4795" spans="1:13" x14ac:dyDescent="0.3">
      <c r="A4795" t="s">
        <v>4858</v>
      </c>
      <c r="B4795" s="3">
        <v>44237</v>
      </c>
      <c r="C4795" t="s">
        <v>43</v>
      </c>
      <c r="D4795" t="s">
        <v>8227</v>
      </c>
      <c r="E4795" t="s">
        <v>7899</v>
      </c>
      <c r="F4795" t="s">
        <v>14</v>
      </c>
      <c r="G4795" t="s">
        <v>27</v>
      </c>
      <c r="H4795" t="s">
        <v>62</v>
      </c>
      <c r="I4795">
        <v>2500</v>
      </c>
      <c r="J4795">
        <v>3350</v>
      </c>
      <c r="K4795">
        <v>4</v>
      </c>
      <c r="L4795">
        <v>2500</v>
      </c>
      <c r="M4795">
        <v>13400</v>
      </c>
    </row>
    <row r="4796" spans="1:13" x14ac:dyDescent="0.3">
      <c r="A4796" t="s">
        <v>4859</v>
      </c>
      <c r="B4796" s="3">
        <v>44237</v>
      </c>
      <c r="C4796" t="s">
        <v>45</v>
      </c>
      <c r="D4796" t="s">
        <v>8228</v>
      </c>
      <c r="E4796" t="s">
        <v>7910</v>
      </c>
      <c r="F4796" t="s">
        <v>14</v>
      </c>
      <c r="G4796" t="s">
        <v>27</v>
      </c>
      <c r="H4796" t="s">
        <v>62</v>
      </c>
      <c r="I4796">
        <v>2500</v>
      </c>
      <c r="J4796">
        <v>3350</v>
      </c>
      <c r="K4796">
        <v>5</v>
      </c>
      <c r="L4796">
        <v>10000</v>
      </c>
      <c r="M4796">
        <v>16750</v>
      </c>
    </row>
    <row r="4797" spans="1:13" x14ac:dyDescent="0.3">
      <c r="A4797" t="s">
        <v>4860</v>
      </c>
      <c r="B4797" s="3">
        <v>44237</v>
      </c>
      <c r="C4797" t="s">
        <v>46</v>
      </c>
      <c r="D4797" t="s">
        <v>8229</v>
      </c>
      <c r="E4797" t="s">
        <v>7925</v>
      </c>
      <c r="F4797" t="s">
        <v>14</v>
      </c>
      <c r="G4797" t="s">
        <v>27</v>
      </c>
      <c r="H4797" t="s">
        <v>62</v>
      </c>
      <c r="I4797">
        <v>2500</v>
      </c>
      <c r="J4797">
        <v>3350</v>
      </c>
      <c r="K4797">
        <v>3</v>
      </c>
      <c r="L4797">
        <v>2500</v>
      </c>
      <c r="M4797">
        <v>10050</v>
      </c>
    </row>
    <row r="4798" spans="1:13" x14ac:dyDescent="0.3">
      <c r="A4798" t="s">
        <v>4861</v>
      </c>
      <c r="B4798" s="3">
        <v>44237</v>
      </c>
      <c r="C4798" t="s">
        <v>47</v>
      </c>
      <c r="D4798" t="s">
        <v>8230</v>
      </c>
      <c r="E4798" t="s">
        <v>7925</v>
      </c>
      <c r="F4798" t="s">
        <v>14</v>
      </c>
      <c r="G4798" t="s">
        <v>27</v>
      </c>
      <c r="H4798" t="s">
        <v>62</v>
      </c>
      <c r="I4798">
        <v>2500</v>
      </c>
      <c r="J4798">
        <v>3350</v>
      </c>
      <c r="K4798">
        <v>4</v>
      </c>
      <c r="L4798">
        <v>7500</v>
      </c>
      <c r="M4798">
        <v>13400</v>
      </c>
    </row>
    <row r="4799" spans="1:13" x14ac:dyDescent="0.3">
      <c r="A4799" t="s">
        <v>4862</v>
      </c>
      <c r="B4799" s="3">
        <v>44237</v>
      </c>
      <c r="C4799" t="s">
        <v>48</v>
      </c>
      <c r="D4799" t="s">
        <v>8231</v>
      </c>
      <c r="E4799" t="s">
        <v>7921</v>
      </c>
      <c r="F4799" t="s">
        <v>14</v>
      </c>
      <c r="G4799" t="s">
        <v>27</v>
      </c>
      <c r="H4799" t="s">
        <v>62</v>
      </c>
      <c r="I4799">
        <v>2500</v>
      </c>
      <c r="J4799">
        <v>3350</v>
      </c>
      <c r="K4799">
        <v>5</v>
      </c>
      <c r="L4799">
        <v>7500</v>
      </c>
      <c r="M4799">
        <v>16750</v>
      </c>
    </row>
    <row r="4800" spans="1:13" x14ac:dyDescent="0.3">
      <c r="A4800" t="s">
        <v>4863</v>
      </c>
      <c r="B4800" s="3">
        <v>44237</v>
      </c>
      <c r="C4800" t="s">
        <v>49</v>
      </c>
      <c r="D4800" t="s">
        <v>8232</v>
      </c>
      <c r="E4800" t="s">
        <v>7921</v>
      </c>
      <c r="F4800" t="s">
        <v>14</v>
      </c>
      <c r="G4800" t="s">
        <v>27</v>
      </c>
      <c r="H4800" t="s">
        <v>62</v>
      </c>
      <c r="I4800">
        <v>2500</v>
      </c>
      <c r="J4800">
        <v>3350</v>
      </c>
      <c r="K4800">
        <v>3</v>
      </c>
      <c r="L4800">
        <v>5000</v>
      </c>
      <c r="M4800">
        <v>10050</v>
      </c>
    </row>
    <row r="4801" spans="1:13" x14ac:dyDescent="0.3">
      <c r="A4801" t="s">
        <v>4864</v>
      </c>
      <c r="B4801" s="3">
        <v>44237</v>
      </c>
      <c r="C4801" t="s">
        <v>50</v>
      </c>
      <c r="D4801" t="s">
        <v>8233</v>
      </c>
      <c r="E4801" t="s">
        <v>7907</v>
      </c>
      <c r="F4801" t="s">
        <v>14</v>
      </c>
      <c r="G4801" t="s">
        <v>27</v>
      </c>
      <c r="H4801" t="s">
        <v>62</v>
      </c>
      <c r="I4801">
        <v>2500</v>
      </c>
      <c r="J4801">
        <v>3350</v>
      </c>
      <c r="K4801">
        <v>4</v>
      </c>
      <c r="L4801">
        <v>7500</v>
      </c>
      <c r="M4801">
        <v>13400</v>
      </c>
    </row>
    <row r="4802" spans="1:13" x14ac:dyDescent="0.3">
      <c r="A4802" t="s">
        <v>4865</v>
      </c>
      <c r="B4802" s="3">
        <v>44237</v>
      </c>
      <c r="C4802" t="s">
        <v>51</v>
      </c>
      <c r="D4802" t="s">
        <v>8234</v>
      </c>
      <c r="E4802" t="s">
        <v>7896</v>
      </c>
      <c r="F4802" t="s">
        <v>14</v>
      </c>
      <c r="G4802" t="s">
        <v>27</v>
      </c>
      <c r="H4802" t="s">
        <v>62</v>
      </c>
      <c r="I4802">
        <v>2500</v>
      </c>
      <c r="J4802">
        <v>3350</v>
      </c>
      <c r="K4802">
        <v>5</v>
      </c>
      <c r="L4802">
        <v>7500</v>
      </c>
      <c r="M4802">
        <v>16750</v>
      </c>
    </row>
    <row r="4803" spans="1:13" x14ac:dyDescent="0.3">
      <c r="A4803" t="s">
        <v>4866</v>
      </c>
      <c r="B4803" s="3">
        <v>44237</v>
      </c>
      <c r="C4803" t="s">
        <v>52</v>
      </c>
      <c r="D4803" t="s">
        <v>8235</v>
      </c>
      <c r="E4803" t="s">
        <v>7925</v>
      </c>
      <c r="F4803" t="s">
        <v>14</v>
      </c>
      <c r="G4803" t="s">
        <v>27</v>
      </c>
      <c r="H4803" t="s">
        <v>62</v>
      </c>
      <c r="I4803">
        <v>2500</v>
      </c>
      <c r="J4803">
        <v>3350</v>
      </c>
      <c r="K4803">
        <v>3</v>
      </c>
      <c r="L4803">
        <v>5000</v>
      </c>
      <c r="M4803">
        <v>10050</v>
      </c>
    </row>
    <row r="4804" spans="1:13" x14ac:dyDescent="0.3">
      <c r="A4804" t="s">
        <v>4867</v>
      </c>
      <c r="B4804" s="3">
        <v>44237</v>
      </c>
      <c r="C4804" t="s">
        <v>53</v>
      </c>
      <c r="D4804" t="s">
        <v>8236</v>
      </c>
      <c r="E4804" t="s">
        <v>7897</v>
      </c>
      <c r="F4804" t="s">
        <v>14</v>
      </c>
      <c r="G4804" t="s">
        <v>40</v>
      </c>
      <c r="H4804" t="s">
        <v>63</v>
      </c>
      <c r="I4804">
        <v>3500</v>
      </c>
      <c r="J4804">
        <v>4750</v>
      </c>
      <c r="K4804">
        <v>4</v>
      </c>
      <c r="L4804">
        <v>10500</v>
      </c>
      <c r="M4804">
        <v>19000</v>
      </c>
    </row>
    <row r="4805" spans="1:13" x14ac:dyDescent="0.3">
      <c r="A4805" t="s">
        <v>4868</v>
      </c>
      <c r="B4805" s="3">
        <v>44237</v>
      </c>
      <c r="C4805" t="s">
        <v>54</v>
      </c>
      <c r="D4805" t="s">
        <v>8237</v>
      </c>
      <c r="E4805" t="s">
        <v>7910</v>
      </c>
      <c r="F4805" t="s">
        <v>14</v>
      </c>
      <c r="G4805" t="s">
        <v>40</v>
      </c>
      <c r="H4805" t="s">
        <v>63</v>
      </c>
      <c r="I4805">
        <v>3500</v>
      </c>
      <c r="J4805">
        <v>4750</v>
      </c>
      <c r="K4805">
        <v>5</v>
      </c>
      <c r="L4805">
        <v>7000</v>
      </c>
      <c r="M4805">
        <v>23750</v>
      </c>
    </row>
    <row r="4806" spans="1:13" x14ac:dyDescent="0.3">
      <c r="A4806" t="s">
        <v>4869</v>
      </c>
      <c r="B4806" s="3">
        <v>44237</v>
      </c>
      <c r="C4806" t="s">
        <v>55</v>
      </c>
      <c r="D4806" t="s">
        <v>8238</v>
      </c>
      <c r="E4806" t="s">
        <v>7925</v>
      </c>
      <c r="F4806" t="s">
        <v>14</v>
      </c>
      <c r="G4806" t="s">
        <v>40</v>
      </c>
      <c r="H4806" t="s">
        <v>63</v>
      </c>
      <c r="I4806">
        <v>3500</v>
      </c>
      <c r="J4806">
        <v>4750</v>
      </c>
      <c r="K4806">
        <v>3</v>
      </c>
      <c r="L4806">
        <v>14000</v>
      </c>
      <c r="M4806">
        <v>14250</v>
      </c>
    </row>
    <row r="4807" spans="1:13" x14ac:dyDescent="0.3">
      <c r="A4807" t="s">
        <v>4870</v>
      </c>
      <c r="B4807" s="3">
        <v>44237</v>
      </c>
      <c r="C4807" t="s">
        <v>57</v>
      </c>
      <c r="D4807" t="s">
        <v>8239</v>
      </c>
      <c r="E4807" t="s">
        <v>7905</v>
      </c>
      <c r="F4807" t="s">
        <v>14</v>
      </c>
      <c r="G4807" t="s">
        <v>44</v>
      </c>
      <c r="H4807" t="s">
        <v>63</v>
      </c>
      <c r="I4807">
        <v>3800</v>
      </c>
      <c r="J4807">
        <v>4430</v>
      </c>
      <c r="K4807">
        <v>4</v>
      </c>
      <c r="L4807">
        <v>11400</v>
      </c>
      <c r="M4807">
        <v>17720</v>
      </c>
    </row>
    <row r="4808" spans="1:13" x14ac:dyDescent="0.3">
      <c r="A4808" t="s">
        <v>4871</v>
      </c>
      <c r="B4808" s="3">
        <v>44237</v>
      </c>
      <c r="C4808" t="s">
        <v>58</v>
      </c>
      <c r="D4808" t="s">
        <v>8240</v>
      </c>
      <c r="E4808" t="s">
        <v>7907</v>
      </c>
      <c r="F4808" t="s">
        <v>14</v>
      </c>
      <c r="G4808" t="s">
        <v>44</v>
      </c>
      <c r="H4808" t="s">
        <v>63</v>
      </c>
      <c r="I4808">
        <v>3800</v>
      </c>
      <c r="J4808">
        <v>4430</v>
      </c>
      <c r="K4808">
        <v>5</v>
      </c>
      <c r="L4808">
        <v>15200</v>
      </c>
      <c r="M4808">
        <v>22150</v>
      </c>
    </row>
    <row r="4809" spans="1:13" x14ac:dyDescent="0.3">
      <c r="A4809" t="s">
        <v>4872</v>
      </c>
      <c r="B4809" s="3">
        <v>44237</v>
      </c>
      <c r="C4809" t="s">
        <v>59</v>
      </c>
      <c r="D4809" t="s">
        <v>8241</v>
      </c>
      <c r="E4809" t="s">
        <v>7929</v>
      </c>
      <c r="F4809" t="s">
        <v>14</v>
      </c>
      <c r="G4809" t="s">
        <v>40</v>
      </c>
      <c r="H4809" t="s">
        <v>63</v>
      </c>
      <c r="I4809">
        <v>3500</v>
      </c>
      <c r="J4809">
        <v>4750</v>
      </c>
      <c r="K4809">
        <v>3</v>
      </c>
      <c r="L4809">
        <v>14000</v>
      </c>
      <c r="M4809">
        <v>14250</v>
      </c>
    </row>
    <row r="4810" spans="1:13" x14ac:dyDescent="0.3">
      <c r="A4810" t="s">
        <v>4873</v>
      </c>
      <c r="B4810" s="3">
        <v>44237</v>
      </c>
      <c r="C4810" t="s">
        <v>60</v>
      </c>
      <c r="D4810" t="s">
        <v>8242</v>
      </c>
      <c r="E4810" t="s">
        <v>7903</v>
      </c>
      <c r="F4810" t="s">
        <v>14</v>
      </c>
      <c r="G4810" t="s">
        <v>40</v>
      </c>
      <c r="H4810" t="s">
        <v>63</v>
      </c>
      <c r="I4810">
        <v>3500</v>
      </c>
      <c r="J4810">
        <v>4750</v>
      </c>
      <c r="K4810">
        <v>4</v>
      </c>
      <c r="L4810">
        <v>7000</v>
      </c>
      <c r="M4810">
        <v>19000</v>
      </c>
    </row>
    <row r="4811" spans="1:13" x14ac:dyDescent="0.3">
      <c r="A4811" t="s">
        <v>4874</v>
      </c>
      <c r="B4811" s="3">
        <v>44237</v>
      </c>
      <c r="C4811" t="s">
        <v>61</v>
      </c>
      <c r="D4811" t="s">
        <v>8243</v>
      </c>
      <c r="E4811" t="s">
        <v>7903</v>
      </c>
      <c r="F4811" t="s">
        <v>14</v>
      </c>
      <c r="G4811" t="s">
        <v>40</v>
      </c>
      <c r="H4811" t="s">
        <v>63</v>
      </c>
      <c r="I4811">
        <v>3500</v>
      </c>
      <c r="J4811">
        <v>4750</v>
      </c>
      <c r="K4811">
        <v>5</v>
      </c>
      <c r="L4811">
        <v>3500</v>
      </c>
      <c r="M4811">
        <v>23750</v>
      </c>
    </row>
    <row r="4812" spans="1:13" x14ac:dyDescent="0.3">
      <c r="A4812" t="s">
        <v>4875</v>
      </c>
      <c r="B4812" s="3">
        <v>44237</v>
      </c>
      <c r="C4812" t="s">
        <v>13</v>
      </c>
      <c r="D4812" t="s">
        <v>8244</v>
      </c>
      <c r="E4812" t="s">
        <v>7899</v>
      </c>
      <c r="F4812" t="s">
        <v>14</v>
      </c>
      <c r="G4812" t="s">
        <v>40</v>
      </c>
      <c r="H4812" t="s">
        <v>63</v>
      </c>
      <c r="I4812">
        <v>3500</v>
      </c>
      <c r="J4812">
        <v>4750</v>
      </c>
      <c r="K4812">
        <v>3</v>
      </c>
      <c r="L4812">
        <v>7000</v>
      </c>
      <c r="M4812">
        <v>14250</v>
      </c>
    </row>
    <row r="4813" spans="1:13" x14ac:dyDescent="0.3">
      <c r="A4813" t="s">
        <v>4876</v>
      </c>
      <c r="B4813" s="3">
        <v>44237</v>
      </c>
      <c r="C4813" t="s">
        <v>16</v>
      </c>
      <c r="D4813" t="s">
        <v>8245</v>
      </c>
      <c r="E4813" t="s">
        <v>8246</v>
      </c>
      <c r="F4813" t="s">
        <v>14</v>
      </c>
      <c r="G4813" t="s">
        <v>40</v>
      </c>
      <c r="H4813" t="s">
        <v>63</v>
      </c>
      <c r="I4813">
        <v>3500</v>
      </c>
      <c r="J4813">
        <v>4750</v>
      </c>
      <c r="K4813">
        <v>4</v>
      </c>
      <c r="L4813">
        <v>14000</v>
      </c>
      <c r="M4813">
        <v>19000</v>
      </c>
    </row>
    <row r="4814" spans="1:13" x14ac:dyDescent="0.3">
      <c r="A4814" t="s">
        <v>4877</v>
      </c>
      <c r="B4814" s="3">
        <v>44237</v>
      </c>
      <c r="C4814" t="s">
        <v>18</v>
      </c>
      <c r="D4814" t="s">
        <v>8247</v>
      </c>
      <c r="E4814" t="s">
        <v>7929</v>
      </c>
      <c r="F4814" t="s">
        <v>14</v>
      </c>
      <c r="G4814" t="s">
        <v>40</v>
      </c>
      <c r="H4814" t="s">
        <v>63</v>
      </c>
      <c r="I4814">
        <v>3500</v>
      </c>
      <c r="J4814">
        <v>4750</v>
      </c>
      <c r="K4814">
        <v>5</v>
      </c>
      <c r="L4814">
        <v>10500</v>
      </c>
      <c r="M4814">
        <v>23750</v>
      </c>
    </row>
    <row r="4815" spans="1:13" x14ac:dyDescent="0.3">
      <c r="A4815" t="s">
        <v>4878</v>
      </c>
      <c r="B4815" s="3">
        <v>44237</v>
      </c>
      <c r="C4815" t="s">
        <v>20</v>
      </c>
      <c r="D4815" t="s">
        <v>8248</v>
      </c>
      <c r="E4815" t="s">
        <v>7939</v>
      </c>
      <c r="F4815" t="s">
        <v>14</v>
      </c>
      <c r="G4815" t="s">
        <v>40</v>
      </c>
      <c r="H4815" t="s">
        <v>63</v>
      </c>
      <c r="I4815">
        <v>3500</v>
      </c>
      <c r="J4815">
        <v>4750</v>
      </c>
      <c r="K4815">
        <v>3</v>
      </c>
      <c r="L4815">
        <v>14000</v>
      </c>
      <c r="M4815">
        <v>14250</v>
      </c>
    </row>
    <row r="4816" spans="1:13" x14ac:dyDescent="0.3">
      <c r="A4816" t="s">
        <v>4879</v>
      </c>
      <c r="B4816" s="3">
        <v>44204</v>
      </c>
      <c r="C4816" t="s">
        <v>21</v>
      </c>
      <c r="D4816" t="s">
        <v>8249</v>
      </c>
      <c r="E4816" t="s">
        <v>7901</v>
      </c>
      <c r="F4816" t="s">
        <v>14</v>
      </c>
      <c r="G4816" t="s">
        <v>15</v>
      </c>
      <c r="H4816" t="s">
        <v>62</v>
      </c>
      <c r="I4816">
        <v>4500</v>
      </c>
      <c r="J4816">
        <v>6000</v>
      </c>
      <c r="K4816">
        <v>4</v>
      </c>
      <c r="L4816">
        <v>13500</v>
      </c>
      <c r="M4816">
        <v>24000</v>
      </c>
    </row>
    <row r="4817" spans="1:13" x14ac:dyDescent="0.3">
      <c r="A4817" t="s">
        <v>4880</v>
      </c>
      <c r="B4817" s="3">
        <v>44204</v>
      </c>
      <c r="C4817" t="s">
        <v>23</v>
      </c>
      <c r="D4817" t="s">
        <v>8250</v>
      </c>
      <c r="E4817" t="s">
        <v>7915</v>
      </c>
      <c r="F4817" t="s">
        <v>14</v>
      </c>
      <c r="G4817" t="s">
        <v>15</v>
      </c>
      <c r="H4817" t="s">
        <v>62</v>
      </c>
      <c r="I4817">
        <v>4500</v>
      </c>
      <c r="J4817">
        <v>6000</v>
      </c>
      <c r="K4817">
        <v>5</v>
      </c>
      <c r="L4817">
        <v>9000</v>
      </c>
      <c r="M4817">
        <v>30000</v>
      </c>
    </row>
    <row r="4818" spans="1:13" x14ac:dyDescent="0.3">
      <c r="A4818" t="s">
        <v>4881</v>
      </c>
      <c r="B4818" s="3">
        <v>44205</v>
      </c>
      <c r="C4818" t="s">
        <v>24</v>
      </c>
      <c r="D4818" t="s">
        <v>8251</v>
      </c>
      <c r="E4818" t="s">
        <v>7939</v>
      </c>
      <c r="F4818" t="s">
        <v>14</v>
      </c>
      <c r="G4818" t="s">
        <v>56</v>
      </c>
      <c r="H4818" t="s">
        <v>64</v>
      </c>
      <c r="I4818">
        <v>3600</v>
      </c>
      <c r="J4818">
        <v>4400</v>
      </c>
      <c r="K4818">
        <v>3</v>
      </c>
      <c r="L4818">
        <v>10800</v>
      </c>
      <c r="M4818">
        <v>13200</v>
      </c>
    </row>
    <row r="4819" spans="1:13" x14ac:dyDescent="0.3">
      <c r="A4819" t="s">
        <v>4882</v>
      </c>
      <c r="B4819" s="3">
        <v>44205</v>
      </c>
      <c r="C4819" t="s">
        <v>25</v>
      </c>
      <c r="D4819" t="s">
        <v>8252</v>
      </c>
      <c r="E4819" t="s">
        <v>7987</v>
      </c>
      <c r="F4819" t="s">
        <v>14</v>
      </c>
      <c r="G4819" t="s">
        <v>22</v>
      </c>
      <c r="H4819" t="s">
        <v>63</v>
      </c>
      <c r="I4819">
        <v>3700</v>
      </c>
      <c r="J4819">
        <v>4450</v>
      </c>
      <c r="K4819">
        <v>4</v>
      </c>
      <c r="L4819">
        <v>3700</v>
      </c>
      <c r="M4819">
        <v>17800</v>
      </c>
    </row>
    <row r="4820" spans="1:13" x14ac:dyDescent="0.3">
      <c r="A4820" t="s">
        <v>4883</v>
      </c>
      <c r="B4820" s="3">
        <v>44205</v>
      </c>
      <c r="C4820" t="s">
        <v>26</v>
      </c>
      <c r="D4820" t="s">
        <v>8253</v>
      </c>
      <c r="E4820" t="s">
        <v>7899</v>
      </c>
      <c r="F4820" t="s">
        <v>14</v>
      </c>
      <c r="G4820" t="s">
        <v>22</v>
      </c>
      <c r="H4820" t="s">
        <v>63</v>
      </c>
      <c r="I4820">
        <v>3700</v>
      </c>
      <c r="J4820">
        <v>4450</v>
      </c>
      <c r="K4820">
        <v>5</v>
      </c>
      <c r="L4820">
        <v>14800</v>
      </c>
      <c r="M4820">
        <v>22250</v>
      </c>
    </row>
    <row r="4821" spans="1:13" x14ac:dyDescent="0.3">
      <c r="A4821" t="s">
        <v>4884</v>
      </c>
      <c r="B4821" s="3">
        <v>44205</v>
      </c>
      <c r="C4821" t="s">
        <v>28</v>
      </c>
      <c r="D4821" t="s">
        <v>8254</v>
      </c>
      <c r="E4821" t="s">
        <v>7905</v>
      </c>
      <c r="F4821" t="s">
        <v>14</v>
      </c>
      <c r="G4821" t="s">
        <v>22</v>
      </c>
      <c r="H4821" t="s">
        <v>63</v>
      </c>
      <c r="I4821">
        <v>3700</v>
      </c>
      <c r="J4821">
        <v>4450</v>
      </c>
      <c r="K4821">
        <v>3</v>
      </c>
      <c r="L4821">
        <v>11100</v>
      </c>
      <c r="M4821">
        <v>13350</v>
      </c>
    </row>
    <row r="4822" spans="1:13" x14ac:dyDescent="0.3">
      <c r="A4822" t="s">
        <v>4885</v>
      </c>
      <c r="B4822" s="3">
        <v>44205</v>
      </c>
      <c r="C4822" t="s">
        <v>30</v>
      </c>
      <c r="D4822" t="s">
        <v>8255</v>
      </c>
      <c r="E4822" t="s">
        <v>7956</v>
      </c>
      <c r="F4822" t="s">
        <v>14</v>
      </c>
      <c r="G4822" t="s">
        <v>22</v>
      </c>
      <c r="H4822" t="s">
        <v>63</v>
      </c>
      <c r="I4822">
        <v>3700</v>
      </c>
      <c r="J4822">
        <v>4450</v>
      </c>
      <c r="K4822">
        <v>4</v>
      </c>
      <c r="L4822">
        <v>7400</v>
      </c>
      <c r="M4822">
        <v>17800</v>
      </c>
    </row>
    <row r="4823" spans="1:13" x14ac:dyDescent="0.3">
      <c r="A4823" t="s">
        <v>4886</v>
      </c>
      <c r="B4823" s="3">
        <v>44205</v>
      </c>
      <c r="C4823" t="s">
        <v>31</v>
      </c>
      <c r="D4823" t="s">
        <v>8256</v>
      </c>
      <c r="E4823" t="s">
        <v>7899</v>
      </c>
      <c r="F4823" t="s">
        <v>14</v>
      </c>
      <c r="G4823" t="s">
        <v>22</v>
      </c>
      <c r="H4823" t="s">
        <v>63</v>
      </c>
      <c r="I4823">
        <v>3700</v>
      </c>
      <c r="J4823">
        <v>4450</v>
      </c>
      <c r="K4823">
        <v>5</v>
      </c>
      <c r="L4823">
        <v>3700</v>
      </c>
      <c r="M4823">
        <v>22250</v>
      </c>
    </row>
    <row r="4824" spans="1:13" x14ac:dyDescent="0.3">
      <c r="A4824" t="s">
        <v>4887</v>
      </c>
      <c r="B4824" s="3">
        <v>44205</v>
      </c>
      <c r="C4824" t="s">
        <v>32</v>
      </c>
      <c r="D4824" t="s">
        <v>8257</v>
      </c>
      <c r="E4824" t="s">
        <v>7915</v>
      </c>
      <c r="F4824" t="s">
        <v>14</v>
      </c>
      <c r="G4824" t="s">
        <v>56</v>
      </c>
      <c r="H4824" t="s">
        <v>64</v>
      </c>
      <c r="I4824">
        <v>3600</v>
      </c>
      <c r="J4824">
        <v>4400</v>
      </c>
      <c r="K4824">
        <v>3</v>
      </c>
      <c r="L4824">
        <v>7200</v>
      </c>
      <c r="M4824">
        <v>13200</v>
      </c>
    </row>
    <row r="4825" spans="1:13" x14ac:dyDescent="0.3">
      <c r="A4825" t="s">
        <v>4888</v>
      </c>
      <c r="B4825" s="3">
        <v>44205</v>
      </c>
      <c r="C4825" t="s">
        <v>33</v>
      </c>
      <c r="D4825" t="s">
        <v>8258</v>
      </c>
      <c r="E4825" t="s">
        <v>7907</v>
      </c>
      <c r="F4825" t="s">
        <v>14</v>
      </c>
      <c r="G4825" t="s">
        <v>56</v>
      </c>
      <c r="H4825" t="s">
        <v>64</v>
      </c>
      <c r="I4825">
        <v>3600</v>
      </c>
      <c r="J4825">
        <v>4400</v>
      </c>
      <c r="K4825">
        <v>4</v>
      </c>
      <c r="L4825">
        <v>7200</v>
      </c>
      <c r="M4825">
        <v>17600</v>
      </c>
    </row>
    <row r="4826" spans="1:13" x14ac:dyDescent="0.3">
      <c r="A4826" t="s">
        <v>4889</v>
      </c>
      <c r="B4826" s="3">
        <v>44205</v>
      </c>
      <c r="C4826" t="s">
        <v>34</v>
      </c>
      <c r="D4826" t="s">
        <v>8259</v>
      </c>
      <c r="E4826" t="s">
        <v>7899</v>
      </c>
      <c r="F4826" t="s">
        <v>14</v>
      </c>
      <c r="G4826" t="s">
        <v>56</v>
      </c>
      <c r="H4826" t="s">
        <v>64</v>
      </c>
      <c r="I4826">
        <v>3600</v>
      </c>
      <c r="J4826">
        <v>4400</v>
      </c>
      <c r="K4826">
        <v>5</v>
      </c>
      <c r="L4826">
        <v>7200</v>
      </c>
      <c r="M4826">
        <v>22000</v>
      </c>
    </row>
    <row r="4827" spans="1:13" x14ac:dyDescent="0.3">
      <c r="A4827" t="s">
        <v>4890</v>
      </c>
      <c r="B4827" s="3">
        <v>44205</v>
      </c>
      <c r="C4827" t="s">
        <v>35</v>
      </c>
      <c r="D4827" t="s">
        <v>8260</v>
      </c>
      <c r="E4827" t="s">
        <v>7921</v>
      </c>
      <c r="F4827" t="s">
        <v>14</v>
      </c>
      <c r="G4827" t="s">
        <v>56</v>
      </c>
      <c r="H4827" t="s">
        <v>64</v>
      </c>
      <c r="I4827">
        <v>3600</v>
      </c>
      <c r="J4827">
        <v>4400</v>
      </c>
      <c r="K4827">
        <v>3</v>
      </c>
      <c r="L4827">
        <v>7200</v>
      </c>
      <c r="M4827">
        <v>13200</v>
      </c>
    </row>
    <row r="4828" spans="1:13" x14ac:dyDescent="0.3">
      <c r="A4828" t="s">
        <v>4891</v>
      </c>
      <c r="B4828" s="3">
        <v>44205</v>
      </c>
      <c r="C4828" t="s">
        <v>36</v>
      </c>
      <c r="D4828" t="s">
        <v>8261</v>
      </c>
      <c r="E4828" t="s">
        <v>7952</v>
      </c>
      <c r="F4828" t="s">
        <v>14</v>
      </c>
      <c r="G4828" t="s">
        <v>56</v>
      </c>
      <c r="H4828" t="s">
        <v>64</v>
      </c>
      <c r="I4828">
        <v>3600</v>
      </c>
      <c r="J4828">
        <v>4400</v>
      </c>
      <c r="K4828">
        <v>4</v>
      </c>
      <c r="L4828">
        <v>14400</v>
      </c>
      <c r="M4828">
        <v>17600</v>
      </c>
    </row>
    <row r="4829" spans="1:13" x14ac:dyDescent="0.3">
      <c r="A4829" t="s">
        <v>4892</v>
      </c>
      <c r="B4829" s="3">
        <v>44205</v>
      </c>
      <c r="C4829" t="s">
        <v>37</v>
      </c>
      <c r="D4829" t="s">
        <v>8262</v>
      </c>
      <c r="E4829" t="s">
        <v>7901</v>
      </c>
      <c r="F4829" t="s">
        <v>14</v>
      </c>
      <c r="G4829" t="s">
        <v>44</v>
      </c>
      <c r="H4829" t="s">
        <v>63</v>
      </c>
      <c r="I4829">
        <v>3800</v>
      </c>
      <c r="J4829">
        <v>4430</v>
      </c>
      <c r="K4829">
        <v>5</v>
      </c>
      <c r="L4829">
        <v>3800</v>
      </c>
      <c r="M4829">
        <v>22150</v>
      </c>
    </row>
    <row r="4830" spans="1:13" x14ac:dyDescent="0.3">
      <c r="A4830" t="s">
        <v>4893</v>
      </c>
      <c r="B4830" s="3">
        <v>44205</v>
      </c>
      <c r="C4830" t="s">
        <v>38</v>
      </c>
      <c r="D4830" t="s">
        <v>8263</v>
      </c>
      <c r="E4830" t="s">
        <v>7901</v>
      </c>
      <c r="F4830" t="s">
        <v>14</v>
      </c>
      <c r="G4830" t="s">
        <v>44</v>
      </c>
      <c r="H4830" t="s">
        <v>63</v>
      </c>
      <c r="I4830">
        <v>3800</v>
      </c>
      <c r="J4830">
        <v>4430</v>
      </c>
      <c r="K4830">
        <v>3</v>
      </c>
      <c r="L4830">
        <v>11400</v>
      </c>
      <c r="M4830">
        <v>13290</v>
      </c>
    </row>
    <row r="4831" spans="1:13" x14ac:dyDescent="0.3">
      <c r="A4831" t="s">
        <v>4894</v>
      </c>
      <c r="B4831" s="3">
        <v>44205</v>
      </c>
      <c r="C4831" t="s">
        <v>39</v>
      </c>
      <c r="D4831" t="s">
        <v>8264</v>
      </c>
      <c r="E4831" t="s">
        <v>7912</v>
      </c>
      <c r="F4831" t="s">
        <v>14</v>
      </c>
      <c r="G4831" t="s">
        <v>44</v>
      </c>
      <c r="H4831" t="s">
        <v>63</v>
      </c>
      <c r="I4831">
        <v>3800</v>
      </c>
      <c r="J4831">
        <v>4430</v>
      </c>
      <c r="K4831">
        <v>4</v>
      </c>
      <c r="L4831">
        <v>11400</v>
      </c>
      <c r="M4831">
        <v>17720</v>
      </c>
    </row>
    <row r="4832" spans="1:13" x14ac:dyDescent="0.3">
      <c r="A4832" t="s">
        <v>4895</v>
      </c>
      <c r="B4832" s="3">
        <v>44205</v>
      </c>
      <c r="C4832" t="s">
        <v>41</v>
      </c>
      <c r="D4832" t="s">
        <v>8265</v>
      </c>
      <c r="E4832" t="s">
        <v>7925</v>
      </c>
      <c r="F4832" t="s">
        <v>14</v>
      </c>
      <c r="G4832" t="s">
        <v>44</v>
      </c>
      <c r="H4832" t="s">
        <v>63</v>
      </c>
      <c r="I4832">
        <v>3800</v>
      </c>
      <c r="J4832">
        <v>4430</v>
      </c>
      <c r="K4832">
        <v>5</v>
      </c>
      <c r="L4832">
        <v>7600</v>
      </c>
      <c r="M4832">
        <v>22150</v>
      </c>
    </row>
    <row r="4833" spans="1:13" x14ac:dyDescent="0.3">
      <c r="A4833" t="s">
        <v>4896</v>
      </c>
      <c r="B4833" s="3">
        <v>44205</v>
      </c>
      <c r="C4833" t="s">
        <v>42</v>
      </c>
      <c r="D4833" t="s">
        <v>8266</v>
      </c>
      <c r="E4833" t="s">
        <v>7921</v>
      </c>
      <c r="F4833" t="s">
        <v>14</v>
      </c>
      <c r="G4833" t="s">
        <v>15</v>
      </c>
      <c r="H4833" t="s">
        <v>62</v>
      </c>
      <c r="I4833">
        <v>4500</v>
      </c>
      <c r="J4833">
        <v>6000</v>
      </c>
      <c r="K4833">
        <v>3</v>
      </c>
      <c r="L4833">
        <v>4500</v>
      </c>
      <c r="M4833">
        <v>18000</v>
      </c>
    </row>
    <row r="4834" spans="1:13" x14ac:dyDescent="0.3">
      <c r="A4834" t="s">
        <v>4897</v>
      </c>
      <c r="B4834" s="3">
        <v>44205</v>
      </c>
      <c r="C4834" t="s">
        <v>43</v>
      </c>
      <c r="D4834" t="s">
        <v>8267</v>
      </c>
      <c r="E4834" t="s">
        <v>7915</v>
      </c>
      <c r="F4834" t="s">
        <v>14</v>
      </c>
      <c r="G4834" t="s">
        <v>15</v>
      </c>
      <c r="H4834" t="s">
        <v>62</v>
      </c>
      <c r="I4834">
        <v>4500</v>
      </c>
      <c r="J4834">
        <v>6000</v>
      </c>
      <c r="K4834">
        <v>4</v>
      </c>
      <c r="L4834">
        <v>13500</v>
      </c>
      <c r="M4834">
        <v>24000</v>
      </c>
    </row>
    <row r="4835" spans="1:13" x14ac:dyDescent="0.3">
      <c r="A4835" t="s">
        <v>4898</v>
      </c>
      <c r="B4835" s="3">
        <v>44205</v>
      </c>
      <c r="C4835" t="s">
        <v>45</v>
      </c>
      <c r="D4835" t="s">
        <v>8268</v>
      </c>
      <c r="E4835" t="s">
        <v>7899</v>
      </c>
      <c r="F4835" t="s">
        <v>14</v>
      </c>
      <c r="G4835" t="s">
        <v>15</v>
      </c>
      <c r="H4835" t="s">
        <v>62</v>
      </c>
      <c r="I4835">
        <v>4500</v>
      </c>
      <c r="J4835">
        <v>6000</v>
      </c>
      <c r="K4835">
        <v>5</v>
      </c>
      <c r="L4835">
        <v>9000</v>
      </c>
      <c r="M4835">
        <v>30000</v>
      </c>
    </row>
    <row r="4836" spans="1:13" x14ac:dyDescent="0.3">
      <c r="A4836" t="s">
        <v>4899</v>
      </c>
      <c r="B4836" s="3">
        <v>44205</v>
      </c>
      <c r="C4836" t="s">
        <v>46</v>
      </c>
      <c r="D4836" t="s">
        <v>8269</v>
      </c>
      <c r="E4836" t="s">
        <v>7912</v>
      </c>
      <c r="F4836" t="s">
        <v>14</v>
      </c>
      <c r="G4836" t="s">
        <v>15</v>
      </c>
      <c r="H4836" t="s">
        <v>62</v>
      </c>
      <c r="I4836">
        <v>4500</v>
      </c>
      <c r="J4836">
        <v>6000</v>
      </c>
      <c r="K4836">
        <v>3</v>
      </c>
      <c r="L4836">
        <v>9000</v>
      </c>
      <c r="M4836">
        <v>18000</v>
      </c>
    </row>
    <row r="4837" spans="1:13" x14ac:dyDescent="0.3">
      <c r="A4837" t="s">
        <v>4900</v>
      </c>
      <c r="B4837" s="3">
        <v>44205</v>
      </c>
      <c r="C4837" t="s">
        <v>47</v>
      </c>
      <c r="D4837" t="s">
        <v>8270</v>
      </c>
      <c r="E4837" t="s">
        <v>7896</v>
      </c>
      <c r="F4837" t="s">
        <v>14</v>
      </c>
      <c r="G4837" t="s">
        <v>15</v>
      </c>
      <c r="H4837" t="s">
        <v>62</v>
      </c>
      <c r="I4837">
        <v>4500</v>
      </c>
      <c r="J4837">
        <v>6000</v>
      </c>
      <c r="K4837">
        <v>4</v>
      </c>
      <c r="L4837">
        <v>9000</v>
      </c>
      <c r="M4837">
        <v>24000</v>
      </c>
    </row>
    <row r="4838" spans="1:13" x14ac:dyDescent="0.3">
      <c r="A4838" t="s">
        <v>4901</v>
      </c>
      <c r="B4838" s="3">
        <v>44205</v>
      </c>
      <c r="C4838" t="s">
        <v>48</v>
      </c>
      <c r="D4838" t="s">
        <v>8271</v>
      </c>
      <c r="E4838" t="s">
        <v>7907</v>
      </c>
      <c r="F4838" t="s">
        <v>14</v>
      </c>
      <c r="G4838" t="s">
        <v>15</v>
      </c>
      <c r="H4838" t="s">
        <v>62</v>
      </c>
      <c r="I4838">
        <v>4500</v>
      </c>
      <c r="J4838">
        <v>6000</v>
      </c>
      <c r="K4838">
        <v>5</v>
      </c>
      <c r="L4838">
        <v>18000</v>
      </c>
      <c r="M4838">
        <v>30000</v>
      </c>
    </row>
    <row r="4839" spans="1:13" x14ac:dyDescent="0.3">
      <c r="A4839" t="s">
        <v>4902</v>
      </c>
      <c r="B4839" s="3">
        <v>44205</v>
      </c>
      <c r="C4839" t="s">
        <v>49</v>
      </c>
      <c r="D4839" t="s">
        <v>8272</v>
      </c>
      <c r="E4839" t="s">
        <v>7921</v>
      </c>
      <c r="F4839" t="s">
        <v>14</v>
      </c>
      <c r="G4839" t="s">
        <v>15</v>
      </c>
      <c r="H4839" t="s">
        <v>62</v>
      </c>
      <c r="I4839">
        <v>4500</v>
      </c>
      <c r="J4839">
        <v>6000</v>
      </c>
      <c r="K4839">
        <v>3</v>
      </c>
      <c r="L4839">
        <v>9000</v>
      </c>
      <c r="M4839">
        <v>18000</v>
      </c>
    </row>
    <row r="4840" spans="1:13" x14ac:dyDescent="0.3">
      <c r="A4840" t="s">
        <v>4903</v>
      </c>
      <c r="B4840" s="3">
        <v>44205</v>
      </c>
      <c r="C4840" t="s">
        <v>50</v>
      </c>
      <c r="D4840" t="s">
        <v>8273</v>
      </c>
      <c r="E4840" t="s">
        <v>7971</v>
      </c>
      <c r="F4840" t="s">
        <v>14</v>
      </c>
      <c r="G4840" t="s">
        <v>15</v>
      </c>
      <c r="H4840" t="s">
        <v>62</v>
      </c>
      <c r="I4840">
        <v>4500</v>
      </c>
      <c r="J4840">
        <v>6000</v>
      </c>
      <c r="K4840">
        <v>4</v>
      </c>
      <c r="L4840">
        <v>4500</v>
      </c>
      <c r="M4840">
        <v>24000</v>
      </c>
    </row>
    <row r="4841" spans="1:13" x14ac:dyDescent="0.3">
      <c r="A4841" t="s">
        <v>4904</v>
      </c>
      <c r="B4841" s="3">
        <v>44205</v>
      </c>
      <c r="C4841" t="s">
        <v>51</v>
      </c>
      <c r="D4841" t="s">
        <v>8274</v>
      </c>
      <c r="E4841" t="s">
        <v>7905</v>
      </c>
      <c r="F4841" t="s">
        <v>14</v>
      </c>
      <c r="G4841" t="s">
        <v>15</v>
      </c>
      <c r="H4841" t="s">
        <v>62</v>
      </c>
      <c r="I4841">
        <v>4500</v>
      </c>
      <c r="J4841">
        <v>6000</v>
      </c>
      <c r="K4841">
        <v>5</v>
      </c>
      <c r="L4841">
        <v>13500</v>
      </c>
      <c r="M4841">
        <v>30000</v>
      </c>
    </row>
    <row r="4842" spans="1:13" x14ac:dyDescent="0.3">
      <c r="A4842" t="s">
        <v>4905</v>
      </c>
      <c r="B4842" s="3">
        <v>44205</v>
      </c>
      <c r="C4842" t="s">
        <v>52</v>
      </c>
      <c r="D4842" t="s">
        <v>8275</v>
      </c>
      <c r="E4842" t="s">
        <v>7903</v>
      </c>
      <c r="F4842" t="s">
        <v>14</v>
      </c>
      <c r="G4842" t="s">
        <v>15</v>
      </c>
      <c r="H4842" t="s">
        <v>62</v>
      </c>
      <c r="I4842">
        <v>4500</v>
      </c>
      <c r="J4842">
        <v>6000</v>
      </c>
      <c r="K4842">
        <v>3</v>
      </c>
      <c r="L4842">
        <v>13500</v>
      </c>
      <c r="M4842">
        <v>18000</v>
      </c>
    </row>
    <row r="4843" spans="1:13" x14ac:dyDescent="0.3">
      <c r="A4843" t="s">
        <v>4906</v>
      </c>
      <c r="B4843" s="3">
        <v>44205</v>
      </c>
      <c r="C4843" t="s">
        <v>53</v>
      </c>
      <c r="D4843" t="s">
        <v>8276</v>
      </c>
      <c r="E4843" t="s">
        <v>7912</v>
      </c>
      <c r="F4843" t="s">
        <v>14</v>
      </c>
      <c r="G4843" t="s">
        <v>15</v>
      </c>
      <c r="H4843" t="s">
        <v>62</v>
      </c>
      <c r="I4843">
        <v>4500</v>
      </c>
      <c r="J4843">
        <v>6000</v>
      </c>
      <c r="K4843">
        <v>4</v>
      </c>
      <c r="L4843">
        <v>9000</v>
      </c>
      <c r="M4843">
        <v>24000</v>
      </c>
    </row>
    <row r="4844" spans="1:13" x14ac:dyDescent="0.3">
      <c r="A4844" t="s">
        <v>4907</v>
      </c>
      <c r="B4844" s="3">
        <v>44205</v>
      </c>
      <c r="C4844" t="s">
        <v>54</v>
      </c>
      <c r="D4844" t="s">
        <v>8277</v>
      </c>
      <c r="E4844" t="s">
        <v>7912</v>
      </c>
      <c r="F4844" t="s">
        <v>14</v>
      </c>
      <c r="G4844" t="s">
        <v>15</v>
      </c>
      <c r="H4844" t="s">
        <v>62</v>
      </c>
      <c r="I4844">
        <v>4500</v>
      </c>
      <c r="J4844">
        <v>6000</v>
      </c>
      <c r="K4844">
        <v>5</v>
      </c>
      <c r="L4844">
        <v>18000</v>
      </c>
      <c r="M4844">
        <v>30000</v>
      </c>
    </row>
    <row r="4845" spans="1:13" x14ac:dyDescent="0.3">
      <c r="A4845" t="s">
        <v>4908</v>
      </c>
      <c r="B4845" s="3">
        <v>44205</v>
      </c>
      <c r="C4845" t="s">
        <v>55</v>
      </c>
      <c r="D4845" t="s">
        <v>8278</v>
      </c>
      <c r="E4845" t="s">
        <v>7907</v>
      </c>
      <c r="F4845" t="s">
        <v>14</v>
      </c>
      <c r="G4845" t="s">
        <v>15</v>
      </c>
      <c r="H4845" t="s">
        <v>62</v>
      </c>
      <c r="I4845">
        <v>4500</v>
      </c>
      <c r="J4845">
        <v>6000</v>
      </c>
      <c r="K4845">
        <v>3</v>
      </c>
      <c r="L4845">
        <v>13500</v>
      </c>
      <c r="M4845">
        <v>18000</v>
      </c>
    </row>
    <row r="4846" spans="1:13" x14ac:dyDescent="0.3">
      <c r="A4846" t="s">
        <v>4909</v>
      </c>
      <c r="B4846" s="3">
        <v>44205</v>
      </c>
      <c r="C4846" t="s">
        <v>57</v>
      </c>
      <c r="D4846" t="s">
        <v>8279</v>
      </c>
      <c r="E4846" t="s">
        <v>7929</v>
      </c>
      <c r="F4846" t="s">
        <v>14</v>
      </c>
      <c r="G4846" t="s">
        <v>15</v>
      </c>
      <c r="H4846" t="s">
        <v>62</v>
      </c>
      <c r="I4846">
        <v>4500</v>
      </c>
      <c r="J4846">
        <v>6000</v>
      </c>
      <c r="K4846">
        <v>4</v>
      </c>
      <c r="L4846">
        <v>13500</v>
      </c>
      <c r="M4846">
        <v>24000</v>
      </c>
    </row>
    <row r="4847" spans="1:13" x14ac:dyDescent="0.3">
      <c r="A4847" t="s">
        <v>4910</v>
      </c>
      <c r="B4847" s="3">
        <v>44205</v>
      </c>
      <c r="C4847" t="s">
        <v>58</v>
      </c>
      <c r="D4847" t="s">
        <v>8280</v>
      </c>
      <c r="E4847" t="s">
        <v>7925</v>
      </c>
      <c r="F4847" t="s">
        <v>14</v>
      </c>
      <c r="G4847" t="s">
        <v>22</v>
      </c>
      <c r="H4847" t="s">
        <v>63</v>
      </c>
      <c r="I4847">
        <v>3700</v>
      </c>
      <c r="J4847">
        <v>4450</v>
      </c>
      <c r="K4847">
        <v>5</v>
      </c>
      <c r="L4847">
        <v>7400</v>
      </c>
      <c r="M4847">
        <v>22250</v>
      </c>
    </row>
    <row r="4848" spans="1:13" x14ac:dyDescent="0.3">
      <c r="A4848" t="s">
        <v>4911</v>
      </c>
      <c r="B4848" s="3">
        <v>44205</v>
      </c>
      <c r="C4848" t="s">
        <v>59</v>
      </c>
      <c r="D4848" t="s">
        <v>8281</v>
      </c>
      <c r="E4848" t="s">
        <v>7915</v>
      </c>
      <c r="F4848" t="s">
        <v>14</v>
      </c>
      <c r="G4848" t="s">
        <v>22</v>
      </c>
      <c r="H4848" t="s">
        <v>63</v>
      </c>
      <c r="I4848">
        <v>3700</v>
      </c>
      <c r="J4848">
        <v>4450</v>
      </c>
      <c r="K4848">
        <v>3</v>
      </c>
      <c r="L4848">
        <v>11100</v>
      </c>
      <c r="M4848">
        <v>13350</v>
      </c>
    </row>
    <row r="4849" spans="1:13" x14ac:dyDescent="0.3">
      <c r="A4849" t="s">
        <v>4912</v>
      </c>
      <c r="B4849" s="3">
        <v>44205</v>
      </c>
      <c r="C4849" t="s">
        <v>60</v>
      </c>
      <c r="D4849" t="s">
        <v>8282</v>
      </c>
      <c r="E4849" t="s">
        <v>7912</v>
      </c>
      <c r="F4849" t="s">
        <v>14</v>
      </c>
      <c r="G4849" t="s">
        <v>22</v>
      </c>
      <c r="H4849" t="s">
        <v>63</v>
      </c>
      <c r="I4849">
        <v>3700</v>
      </c>
      <c r="J4849">
        <v>4450</v>
      </c>
      <c r="K4849">
        <v>4</v>
      </c>
      <c r="L4849">
        <v>7400</v>
      </c>
      <c r="M4849">
        <v>17800</v>
      </c>
    </row>
    <row r="4850" spans="1:13" x14ac:dyDescent="0.3">
      <c r="A4850" t="s">
        <v>4913</v>
      </c>
      <c r="B4850" s="3">
        <v>44205</v>
      </c>
      <c r="C4850" t="s">
        <v>61</v>
      </c>
      <c r="D4850" t="s">
        <v>8283</v>
      </c>
      <c r="E4850" t="s">
        <v>7897</v>
      </c>
      <c r="F4850" t="s">
        <v>14</v>
      </c>
      <c r="G4850" t="s">
        <v>22</v>
      </c>
      <c r="H4850" t="s">
        <v>63</v>
      </c>
      <c r="I4850">
        <v>3700</v>
      </c>
      <c r="J4850">
        <v>4450</v>
      </c>
      <c r="K4850">
        <v>5</v>
      </c>
      <c r="L4850">
        <v>11100</v>
      </c>
      <c r="M4850">
        <v>22250</v>
      </c>
    </row>
    <row r="4851" spans="1:13" x14ac:dyDescent="0.3">
      <c r="A4851" t="s">
        <v>4914</v>
      </c>
      <c r="B4851" s="3">
        <v>44205</v>
      </c>
      <c r="C4851" t="s">
        <v>13</v>
      </c>
      <c r="D4851" t="s">
        <v>8284</v>
      </c>
      <c r="E4851" t="s">
        <v>7912</v>
      </c>
      <c r="F4851" t="s">
        <v>14</v>
      </c>
      <c r="G4851" t="s">
        <v>27</v>
      </c>
      <c r="H4851" t="s">
        <v>62</v>
      </c>
      <c r="I4851">
        <v>2500</v>
      </c>
      <c r="J4851">
        <v>3350</v>
      </c>
      <c r="K4851">
        <v>3</v>
      </c>
      <c r="L4851">
        <v>10000</v>
      </c>
      <c r="M4851">
        <v>10050</v>
      </c>
    </row>
    <row r="4852" spans="1:13" x14ac:dyDescent="0.3">
      <c r="A4852" t="s">
        <v>4915</v>
      </c>
      <c r="B4852" s="3">
        <v>44205</v>
      </c>
      <c r="C4852" t="s">
        <v>16</v>
      </c>
      <c r="D4852" t="s">
        <v>8285</v>
      </c>
      <c r="E4852" t="s">
        <v>7901</v>
      </c>
      <c r="F4852" t="s">
        <v>14</v>
      </c>
      <c r="G4852" t="s">
        <v>27</v>
      </c>
      <c r="H4852" t="s">
        <v>62</v>
      </c>
      <c r="I4852">
        <v>2500</v>
      </c>
      <c r="J4852">
        <v>3350</v>
      </c>
      <c r="K4852">
        <v>4</v>
      </c>
      <c r="L4852">
        <v>7500</v>
      </c>
      <c r="M4852">
        <v>13400</v>
      </c>
    </row>
    <row r="4853" spans="1:13" x14ac:dyDescent="0.3">
      <c r="A4853" t="s">
        <v>4916</v>
      </c>
      <c r="B4853" s="3">
        <v>44205</v>
      </c>
      <c r="C4853" t="s">
        <v>18</v>
      </c>
      <c r="D4853" t="s">
        <v>8286</v>
      </c>
      <c r="E4853" t="s">
        <v>7915</v>
      </c>
      <c r="F4853" t="s">
        <v>14</v>
      </c>
      <c r="G4853" t="s">
        <v>27</v>
      </c>
      <c r="H4853" t="s">
        <v>62</v>
      </c>
      <c r="I4853">
        <v>2500</v>
      </c>
      <c r="J4853">
        <v>3350</v>
      </c>
      <c r="K4853">
        <v>5</v>
      </c>
      <c r="L4853">
        <v>5000</v>
      </c>
      <c r="M4853">
        <v>16750</v>
      </c>
    </row>
    <row r="4854" spans="1:13" x14ac:dyDescent="0.3">
      <c r="A4854" t="s">
        <v>4917</v>
      </c>
      <c r="B4854" s="3">
        <v>44205</v>
      </c>
      <c r="C4854" t="s">
        <v>20</v>
      </c>
      <c r="D4854" t="s">
        <v>8287</v>
      </c>
      <c r="E4854" t="s">
        <v>7921</v>
      </c>
      <c r="F4854" t="s">
        <v>14</v>
      </c>
      <c r="G4854" t="s">
        <v>27</v>
      </c>
      <c r="H4854" t="s">
        <v>62</v>
      </c>
      <c r="I4854">
        <v>2500</v>
      </c>
      <c r="J4854">
        <v>3350</v>
      </c>
      <c r="K4854">
        <v>3</v>
      </c>
      <c r="L4854">
        <v>5000</v>
      </c>
      <c r="M4854">
        <v>10050</v>
      </c>
    </row>
    <row r="4855" spans="1:13" x14ac:dyDescent="0.3">
      <c r="A4855" t="s">
        <v>4918</v>
      </c>
      <c r="B4855" s="3">
        <v>44205</v>
      </c>
      <c r="C4855" t="s">
        <v>21</v>
      </c>
      <c r="D4855" t="s">
        <v>8288</v>
      </c>
      <c r="E4855" t="s">
        <v>7910</v>
      </c>
      <c r="F4855" t="s">
        <v>14</v>
      </c>
      <c r="G4855" t="s">
        <v>27</v>
      </c>
      <c r="H4855" t="s">
        <v>62</v>
      </c>
      <c r="I4855">
        <v>2500</v>
      </c>
      <c r="J4855">
        <v>3350</v>
      </c>
      <c r="K4855">
        <v>4</v>
      </c>
      <c r="L4855">
        <v>10000</v>
      </c>
      <c r="M4855">
        <v>13400</v>
      </c>
    </row>
    <row r="4856" spans="1:13" x14ac:dyDescent="0.3">
      <c r="A4856" t="s">
        <v>4919</v>
      </c>
      <c r="B4856" s="3">
        <v>44205</v>
      </c>
      <c r="C4856" t="s">
        <v>23</v>
      </c>
      <c r="D4856" t="s">
        <v>8289</v>
      </c>
      <c r="E4856" t="s">
        <v>7901</v>
      </c>
      <c r="F4856" t="s">
        <v>14</v>
      </c>
      <c r="G4856" t="s">
        <v>27</v>
      </c>
      <c r="H4856" t="s">
        <v>62</v>
      </c>
      <c r="I4856">
        <v>2500</v>
      </c>
      <c r="J4856">
        <v>3350</v>
      </c>
      <c r="K4856">
        <v>5</v>
      </c>
      <c r="L4856">
        <v>2500</v>
      </c>
      <c r="M4856">
        <v>16750</v>
      </c>
    </row>
    <row r="4857" spans="1:13" x14ac:dyDescent="0.3">
      <c r="A4857" t="s">
        <v>4920</v>
      </c>
      <c r="B4857" s="3">
        <v>44205</v>
      </c>
      <c r="C4857" t="s">
        <v>24</v>
      </c>
      <c r="D4857" t="s">
        <v>8290</v>
      </c>
      <c r="E4857" t="s">
        <v>7907</v>
      </c>
      <c r="F4857" t="s">
        <v>14</v>
      </c>
      <c r="G4857" t="s">
        <v>27</v>
      </c>
      <c r="H4857" t="s">
        <v>62</v>
      </c>
      <c r="I4857">
        <v>2500</v>
      </c>
      <c r="J4857">
        <v>3350</v>
      </c>
      <c r="K4857">
        <v>3</v>
      </c>
      <c r="L4857">
        <v>5000</v>
      </c>
      <c r="M4857">
        <v>10050</v>
      </c>
    </row>
    <row r="4858" spans="1:13" x14ac:dyDescent="0.3">
      <c r="A4858" t="s">
        <v>4921</v>
      </c>
      <c r="B4858" s="3">
        <v>44205</v>
      </c>
      <c r="C4858" t="s">
        <v>25</v>
      </c>
      <c r="D4858" t="s">
        <v>8291</v>
      </c>
      <c r="E4858" t="s">
        <v>7903</v>
      </c>
      <c r="F4858" t="s">
        <v>14</v>
      </c>
      <c r="G4858" t="s">
        <v>27</v>
      </c>
      <c r="H4858" t="s">
        <v>62</v>
      </c>
      <c r="I4858">
        <v>2500</v>
      </c>
      <c r="J4858">
        <v>3350</v>
      </c>
      <c r="K4858">
        <v>4</v>
      </c>
      <c r="L4858">
        <v>5000</v>
      </c>
      <c r="M4858">
        <v>13400</v>
      </c>
    </row>
    <row r="4859" spans="1:13" x14ac:dyDescent="0.3">
      <c r="A4859" t="s">
        <v>4922</v>
      </c>
      <c r="B4859" s="3">
        <v>44205</v>
      </c>
      <c r="C4859" t="s">
        <v>26</v>
      </c>
      <c r="D4859" t="s">
        <v>8292</v>
      </c>
      <c r="E4859" t="s">
        <v>7952</v>
      </c>
      <c r="F4859" t="s">
        <v>14</v>
      </c>
      <c r="G4859" t="s">
        <v>27</v>
      </c>
      <c r="H4859" t="s">
        <v>62</v>
      </c>
      <c r="I4859">
        <v>2500</v>
      </c>
      <c r="J4859">
        <v>3350</v>
      </c>
      <c r="K4859">
        <v>5</v>
      </c>
      <c r="L4859">
        <v>2500</v>
      </c>
      <c r="M4859">
        <v>16750</v>
      </c>
    </row>
    <row r="4860" spans="1:13" x14ac:dyDescent="0.3">
      <c r="A4860" t="s">
        <v>4923</v>
      </c>
      <c r="B4860" s="3">
        <v>44205</v>
      </c>
      <c r="C4860" t="s">
        <v>28</v>
      </c>
      <c r="D4860" t="s">
        <v>8293</v>
      </c>
      <c r="E4860" t="s">
        <v>7899</v>
      </c>
      <c r="F4860" t="s">
        <v>14</v>
      </c>
      <c r="G4860" t="s">
        <v>27</v>
      </c>
      <c r="H4860" t="s">
        <v>62</v>
      </c>
      <c r="I4860">
        <v>2500</v>
      </c>
      <c r="J4860">
        <v>3350</v>
      </c>
      <c r="K4860">
        <v>3</v>
      </c>
      <c r="L4860">
        <v>7500</v>
      </c>
      <c r="M4860">
        <v>10050</v>
      </c>
    </row>
    <row r="4861" spans="1:13" x14ac:dyDescent="0.3">
      <c r="A4861" t="s">
        <v>4924</v>
      </c>
      <c r="B4861" s="3">
        <v>44205</v>
      </c>
      <c r="C4861" t="s">
        <v>30</v>
      </c>
      <c r="D4861" t="s">
        <v>8294</v>
      </c>
      <c r="E4861" t="s">
        <v>7907</v>
      </c>
      <c r="F4861" t="s">
        <v>14</v>
      </c>
      <c r="G4861" t="s">
        <v>27</v>
      </c>
      <c r="H4861" t="s">
        <v>62</v>
      </c>
      <c r="I4861">
        <v>2500</v>
      </c>
      <c r="J4861">
        <v>3350</v>
      </c>
      <c r="K4861">
        <v>4</v>
      </c>
      <c r="L4861">
        <v>2500</v>
      </c>
      <c r="M4861">
        <v>13400</v>
      </c>
    </row>
    <row r="4862" spans="1:13" x14ac:dyDescent="0.3">
      <c r="A4862" t="s">
        <v>4925</v>
      </c>
      <c r="B4862" s="3">
        <v>44205</v>
      </c>
      <c r="C4862" t="s">
        <v>31</v>
      </c>
      <c r="D4862" t="s">
        <v>8295</v>
      </c>
      <c r="E4862" t="s">
        <v>7915</v>
      </c>
      <c r="F4862" t="s">
        <v>14</v>
      </c>
      <c r="G4862" t="s">
        <v>40</v>
      </c>
      <c r="H4862" t="s">
        <v>63</v>
      </c>
      <c r="I4862">
        <v>3500</v>
      </c>
      <c r="J4862">
        <v>4750</v>
      </c>
      <c r="K4862">
        <v>5</v>
      </c>
      <c r="L4862">
        <v>10500</v>
      </c>
      <c r="M4862">
        <v>23750</v>
      </c>
    </row>
    <row r="4863" spans="1:13" x14ac:dyDescent="0.3">
      <c r="A4863" t="s">
        <v>4926</v>
      </c>
      <c r="B4863" s="3">
        <v>44205</v>
      </c>
      <c r="C4863" t="s">
        <v>32</v>
      </c>
      <c r="D4863" t="s">
        <v>8296</v>
      </c>
      <c r="E4863" t="s">
        <v>7907</v>
      </c>
      <c r="F4863" t="s">
        <v>14</v>
      </c>
      <c r="G4863" t="s">
        <v>40</v>
      </c>
      <c r="H4863" t="s">
        <v>63</v>
      </c>
      <c r="I4863">
        <v>3500</v>
      </c>
      <c r="J4863">
        <v>4750</v>
      </c>
      <c r="K4863">
        <v>3</v>
      </c>
      <c r="L4863">
        <v>7000</v>
      </c>
      <c r="M4863">
        <v>14250</v>
      </c>
    </row>
    <row r="4864" spans="1:13" x14ac:dyDescent="0.3">
      <c r="A4864" t="s">
        <v>4927</v>
      </c>
      <c r="B4864" s="3">
        <v>44205</v>
      </c>
      <c r="C4864" t="s">
        <v>33</v>
      </c>
      <c r="D4864" t="s">
        <v>8297</v>
      </c>
      <c r="E4864" t="s">
        <v>7929</v>
      </c>
      <c r="F4864" t="s">
        <v>14</v>
      </c>
      <c r="G4864" t="s">
        <v>40</v>
      </c>
      <c r="H4864" t="s">
        <v>63</v>
      </c>
      <c r="I4864">
        <v>3500</v>
      </c>
      <c r="J4864">
        <v>4750</v>
      </c>
      <c r="K4864">
        <v>4</v>
      </c>
      <c r="L4864">
        <v>14000</v>
      </c>
      <c r="M4864">
        <v>19000</v>
      </c>
    </row>
    <row r="4865" spans="1:13" x14ac:dyDescent="0.3">
      <c r="A4865" t="s">
        <v>4928</v>
      </c>
      <c r="B4865" s="3">
        <v>44206</v>
      </c>
      <c r="C4865" t="s">
        <v>34</v>
      </c>
      <c r="D4865" t="s">
        <v>8298</v>
      </c>
      <c r="E4865" t="s">
        <v>7907</v>
      </c>
      <c r="F4865" t="s">
        <v>14</v>
      </c>
      <c r="G4865" t="s">
        <v>44</v>
      </c>
      <c r="H4865" t="s">
        <v>63</v>
      </c>
      <c r="I4865">
        <v>3800</v>
      </c>
      <c r="J4865">
        <v>4430</v>
      </c>
      <c r="K4865">
        <v>5</v>
      </c>
      <c r="L4865">
        <v>7600</v>
      </c>
      <c r="M4865">
        <v>22150</v>
      </c>
    </row>
    <row r="4866" spans="1:13" x14ac:dyDescent="0.3">
      <c r="A4866" t="s">
        <v>4929</v>
      </c>
      <c r="B4866" s="3">
        <v>44206</v>
      </c>
      <c r="C4866" t="s">
        <v>35</v>
      </c>
      <c r="D4866" t="s">
        <v>8299</v>
      </c>
      <c r="E4866" t="s">
        <v>7905</v>
      </c>
      <c r="F4866" t="s">
        <v>14</v>
      </c>
      <c r="G4866" t="s">
        <v>44</v>
      </c>
      <c r="H4866" t="s">
        <v>63</v>
      </c>
      <c r="I4866">
        <v>3800</v>
      </c>
      <c r="J4866">
        <v>4430</v>
      </c>
      <c r="K4866">
        <v>3</v>
      </c>
      <c r="L4866">
        <v>3800</v>
      </c>
      <c r="M4866">
        <v>13290</v>
      </c>
    </row>
    <row r="4867" spans="1:13" x14ac:dyDescent="0.3">
      <c r="A4867" t="s">
        <v>4930</v>
      </c>
      <c r="B4867" s="3">
        <v>44206</v>
      </c>
      <c r="C4867" t="s">
        <v>36</v>
      </c>
      <c r="D4867" t="s">
        <v>8300</v>
      </c>
      <c r="E4867" t="s">
        <v>8301</v>
      </c>
      <c r="F4867" t="s">
        <v>14</v>
      </c>
      <c r="G4867" t="s">
        <v>40</v>
      </c>
      <c r="H4867" t="s">
        <v>63</v>
      </c>
      <c r="I4867">
        <v>3500</v>
      </c>
      <c r="J4867">
        <v>4750</v>
      </c>
      <c r="K4867">
        <v>4</v>
      </c>
      <c r="L4867">
        <v>3500</v>
      </c>
      <c r="M4867">
        <v>19000</v>
      </c>
    </row>
    <row r="4868" spans="1:13" x14ac:dyDescent="0.3">
      <c r="A4868" t="s">
        <v>4931</v>
      </c>
      <c r="B4868" s="3">
        <v>44206</v>
      </c>
      <c r="C4868" t="s">
        <v>37</v>
      </c>
      <c r="D4868" t="s">
        <v>8302</v>
      </c>
      <c r="E4868" t="s">
        <v>7903</v>
      </c>
      <c r="F4868" t="s">
        <v>14</v>
      </c>
      <c r="G4868" t="s">
        <v>40</v>
      </c>
      <c r="H4868" t="s">
        <v>63</v>
      </c>
      <c r="I4868">
        <v>3500</v>
      </c>
      <c r="J4868">
        <v>4750</v>
      </c>
      <c r="K4868">
        <v>5</v>
      </c>
      <c r="L4868">
        <v>7000</v>
      </c>
      <c r="M4868">
        <v>23750</v>
      </c>
    </row>
    <row r="4869" spans="1:13" x14ac:dyDescent="0.3">
      <c r="A4869" t="s">
        <v>4932</v>
      </c>
      <c r="B4869" s="3">
        <v>44206</v>
      </c>
      <c r="C4869" t="s">
        <v>38</v>
      </c>
      <c r="D4869" t="s">
        <v>8303</v>
      </c>
      <c r="E4869" t="s">
        <v>7901</v>
      </c>
      <c r="F4869" t="s">
        <v>14</v>
      </c>
      <c r="G4869" t="s">
        <v>40</v>
      </c>
      <c r="H4869" t="s">
        <v>63</v>
      </c>
      <c r="I4869">
        <v>3500</v>
      </c>
      <c r="J4869">
        <v>4750</v>
      </c>
      <c r="K4869">
        <v>3</v>
      </c>
      <c r="L4869">
        <v>14000</v>
      </c>
      <c r="M4869">
        <v>14250</v>
      </c>
    </row>
    <row r="4870" spans="1:13" x14ac:dyDescent="0.3">
      <c r="A4870" t="s">
        <v>4933</v>
      </c>
      <c r="B4870" s="3">
        <v>44206</v>
      </c>
      <c r="C4870" t="s">
        <v>39</v>
      </c>
      <c r="D4870" t="s">
        <v>8304</v>
      </c>
      <c r="E4870" t="s">
        <v>7897</v>
      </c>
      <c r="F4870" t="s">
        <v>14</v>
      </c>
      <c r="G4870" t="s">
        <v>40</v>
      </c>
      <c r="H4870" t="s">
        <v>63</v>
      </c>
      <c r="I4870">
        <v>3500</v>
      </c>
      <c r="J4870">
        <v>4750</v>
      </c>
      <c r="K4870">
        <v>4</v>
      </c>
      <c r="L4870">
        <v>10500</v>
      </c>
      <c r="M4870">
        <v>19000</v>
      </c>
    </row>
    <row r="4871" spans="1:13" x14ac:dyDescent="0.3">
      <c r="A4871" t="s">
        <v>4934</v>
      </c>
      <c r="B4871" s="3">
        <v>44206</v>
      </c>
      <c r="C4871" t="s">
        <v>41</v>
      </c>
      <c r="D4871" t="s">
        <v>8305</v>
      </c>
      <c r="E4871" t="s">
        <v>7987</v>
      </c>
      <c r="F4871" t="s">
        <v>14</v>
      </c>
      <c r="G4871" t="s">
        <v>40</v>
      </c>
      <c r="H4871" t="s">
        <v>63</v>
      </c>
      <c r="I4871">
        <v>3500</v>
      </c>
      <c r="J4871">
        <v>4750</v>
      </c>
      <c r="K4871">
        <v>5</v>
      </c>
      <c r="L4871">
        <v>7000</v>
      </c>
      <c r="M4871">
        <v>23750</v>
      </c>
    </row>
    <row r="4872" spans="1:13" x14ac:dyDescent="0.3">
      <c r="A4872" t="s">
        <v>4935</v>
      </c>
      <c r="B4872" s="3">
        <v>44206</v>
      </c>
      <c r="C4872" t="s">
        <v>42</v>
      </c>
      <c r="D4872" t="s">
        <v>8306</v>
      </c>
      <c r="E4872" t="s">
        <v>7907</v>
      </c>
      <c r="F4872" t="s">
        <v>14</v>
      </c>
      <c r="G4872" t="s">
        <v>40</v>
      </c>
      <c r="H4872" t="s">
        <v>63</v>
      </c>
      <c r="I4872">
        <v>3500</v>
      </c>
      <c r="J4872">
        <v>4750</v>
      </c>
      <c r="K4872">
        <v>3</v>
      </c>
      <c r="L4872">
        <v>10500</v>
      </c>
      <c r="M4872">
        <v>14250</v>
      </c>
    </row>
    <row r="4873" spans="1:13" x14ac:dyDescent="0.3">
      <c r="A4873" t="s">
        <v>4936</v>
      </c>
      <c r="B4873" s="3">
        <v>44206</v>
      </c>
      <c r="C4873" t="s">
        <v>43</v>
      </c>
      <c r="D4873" t="s">
        <v>8307</v>
      </c>
      <c r="E4873" t="s">
        <v>7907</v>
      </c>
      <c r="F4873" t="s">
        <v>29</v>
      </c>
      <c r="G4873" t="s">
        <v>40</v>
      </c>
      <c r="H4873" t="s">
        <v>63</v>
      </c>
      <c r="I4873">
        <v>3500</v>
      </c>
      <c r="J4873">
        <v>4750</v>
      </c>
      <c r="K4873">
        <v>4</v>
      </c>
      <c r="L4873">
        <v>7000</v>
      </c>
      <c r="M4873">
        <v>19000</v>
      </c>
    </row>
    <row r="4874" spans="1:13" x14ac:dyDescent="0.3">
      <c r="A4874" t="s">
        <v>4937</v>
      </c>
      <c r="B4874" s="3">
        <v>44206</v>
      </c>
      <c r="C4874" t="s">
        <v>45</v>
      </c>
      <c r="D4874" t="s">
        <v>8308</v>
      </c>
      <c r="E4874" t="s">
        <v>7910</v>
      </c>
      <c r="F4874" t="s">
        <v>29</v>
      </c>
      <c r="G4874" t="s">
        <v>15</v>
      </c>
      <c r="H4874" t="s">
        <v>62</v>
      </c>
      <c r="I4874">
        <v>4500</v>
      </c>
      <c r="J4874">
        <v>6000</v>
      </c>
      <c r="K4874">
        <v>5</v>
      </c>
      <c r="L4874">
        <v>9000</v>
      </c>
      <c r="M4874">
        <v>30000</v>
      </c>
    </row>
    <row r="4875" spans="1:13" x14ac:dyDescent="0.3">
      <c r="A4875" t="s">
        <v>4938</v>
      </c>
      <c r="B4875" s="3">
        <v>44206</v>
      </c>
      <c r="C4875" t="s">
        <v>46</v>
      </c>
      <c r="D4875" t="s">
        <v>8309</v>
      </c>
      <c r="E4875" t="s">
        <v>7907</v>
      </c>
      <c r="F4875" t="s">
        <v>29</v>
      </c>
      <c r="G4875" t="s">
        <v>15</v>
      </c>
      <c r="H4875" t="s">
        <v>62</v>
      </c>
      <c r="I4875">
        <v>4500</v>
      </c>
      <c r="J4875">
        <v>6000</v>
      </c>
      <c r="K4875">
        <v>3</v>
      </c>
      <c r="L4875">
        <v>4500</v>
      </c>
      <c r="M4875">
        <v>18000</v>
      </c>
    </row>
    <row r="4876" spans="1:13" x14ac:dyDescent="0.3">
      <c r="A4876" t="s">
        <v>4939</v>
      </c>
      <c r="B4876" s="3">
        <v>44206</v>
      </c>
      <c r="C4876" t="s">
        <v>47</v>
      </c>
      <c r="D4876" t="s">
        <v>8310</v>
      </c>
      <c r="E4876" t="s">
        <v>7897</v>
      </c>
      <c r="F4876" t="s">
        <v>29</v>
      </c>
      <c r="G4876" t="s">
        <v>56</v>
      </c>
      <c r="H4876" t="s">
        <v>64</v>
      </c>
      <c r="I4876">
        <v>3600</v>
      </c>
      <c r="J4876">
        <v>4400</v>
      </c>
      <c r="K4876">
        <v>4</v>
      </c>
      <c r="L4876">
        <v>7200</v>
      </c>
      <c r="M4876">
        <v>17600</v>
      </c>
    </row>
    <row r="4877" spans="1:13" x14ac:dyDescent="0.3">
      <c r="A4877" t="s">
        <v>4940</v>
      </c>
      <c r="B4877" s="3">
        <v>44206</v>
      </c>
      <c r="C4877" t="s">
        <v>48</v>
      </c>
      <c r="D4877" t="s">
        <v>8311</v>
      </c>
      <c r="E4877" t="s">
        <v>7912</v>
      </c>
      <c r="F4877" t="s">
        <v>29</v>
      </c>
      <c r="G4877" t="s">
        <v>22</v>
      </c>
      <c r="H4877" t="s">
        <v>63</v>
      </c>
      <c r="I4877">
        <v>3700</v>
      </c>
      <c r="J4877">
        <v>4450</v>
      </c>
      <c r="K4877">
        <v>5</v>
      </c>
      <c r="L4877">
        <v>7400</v>
      </c>
      <c r="M4877">
        <v>22250</v>
      </c>
    </row>
    <row r="4878" spans="1:13" x14ac:dyDescent="0.3">
      <c r="A4878" t="s">
        <v>4941</v>
      </c>
      <c r="B4878" s="3">
        <v>44206</v>
      </c>
      <c r="C4878" t="s">
        <v>49</v>
      </c>
      <c r="D4878" t="s">
        <v>8312</v>
      </c>
      <c r="E4878" t="s">
        <v>7907</v>
      </c>
      <c r="F4878" t="s">
        <v>29</v>
      </c>
      <c r="G4878" t="s">
        <v>22</v>
      </c>
      <c r="H4878" t="s">
        <v>63</v>
      </c>
      <c r="I4878">
        <v>3700</v>
      </c>
      <c r="J4878">
        <v>4450</v>
      </c>
      <c r="K4878">
        <v>3</v>
      </c>
      <c r="L4878">
        <v>7400</v>
      </c>
      <c r="M4878">
        <v>13350</v>
      </c>
    </row>
    <row r="4879" spans="1:13" x14ac:dyDescent="0.3">
      <c r="A4879" t="s">
        <v>4942</v>
      </c>
      <c r="B4879" s="3">
        <v>44206</v>
      </c>
      <c r="C4879" t="s">
        <v>50</v>
      </c>
      <c r="D4879" t="s">
        <v>8313</v>
      </c>
      <c r="E4879" t="s">
        <v>7896</v>
      </c>
      <c r="F4879" t="s">
        <v>29</v>
      </c>
      <c r="G4879" t="s">
        <v>22</v>
      </c>
      <c r="H4879" t="s">
        <v>63</v>
      </c>
      <c r="I4879">
        <v>3700</v>
      </c>
      <c r="J4879">
        <v>4450</v>
      </c>
      <c r="K4879">
        <v>4</v>
      </c>
      <c r="L4879">
        <v>7400</v>
      </c>
      <c r="M4879">
        <v>17800</v>
      </c>
    </row>
    <row r="4880" spans="1:13" x14ac:dyDescent="0.3">
      <c r="A4880" t="s">
        <v>4943</v>
      </c>
      <c r="B4880" s="3">
        <v>44206</v>
      </c>
      <c r="C4880" t="s">
        <v>51</v>
      </c>
      <c r="D4880" t="s">
        <v>8314</v>
      </c>
      <c r="E4880" t="s">
        <v>7910</v>
      </c>
      <c r="F4880" t="s">
        <v>29</v>
      </c>
      <c r="G4880" t="s">
        <v>22</v>
      </c>
      <c r="H4880" t="s">
        <v>63</v>
      </c>
      <c r="I4880">
        <v>3700</v>
      </c>
      <c r="J4880">
        <v>4450</v>
      </c>
      <c r="K4880">
        <v>5</v>
      </c>
      <c r="L4880">
        <v>7400</v>
      </c>
      <c r="M4880">
        <v>22250</v>
      </c>
    </row>
    <row r="4881" spans="1:13" x14ac:dyDescent="0.3">
      <c r="A4881" t="s">
        <v>4944</v>
      </c>
      <c r="B4881" s="3">
        <v>44206</v>
      </c>
      <c r="C4881" t="s">
        <v>52</v>
      </c>
      <c r="D4881" t="s">
        <v>8315</v>
      </c>
      <c r="E4881" t="s">
        <v>7905</v>
      </c>
      <c r="F4881" t="s">
        <v>29</v>
      </c>
      <c r="G4881" t="s">
        <v>22</v>
      </c>
      <c r="H4881" t="s">
        <v>63</v>
      </c>
      <c r="I4881">
        <v>3700</v>
      </c>
      <c r="J4881">
        <v>4450</v>
      </c>
      <c r="K4881">
        <v>3</v>
      </c>
      <c r="L4881">
        <v>3700</v>
      </c>
      <c r="M4881">
        <v>13350</v>
      </c>
    </row>
    <row r="4882" spans="1:13" x14ac:dyDescent="0.3">
      <c r="A4882" t="s">
        <v>4945</v>
      </c>
      <c r="B4882" s="3">
        <v>44206</v>
      </c>
      <c r="C4882" t="s">
        <v>53</v>
      </c>
      <c r="D4882" t="s">
        <v>8316</v>
      </c>
      <c r="E4882" t="s">
        <v>7910</v>
      </c>
      <c r="F4882" t="s">
        <v>14</v>
      </c>
      <c r="G4882" t="s">
        <v>56</v>
      </c>
      <c r="H4882" t="s">
        <v>64</v>
      </c>
      <c r="I4882">
        <v>3600</v>
      </c>
      <c r="J4882">
        <v>4400</v>
      </c>
      <c r="K4882">
        <v>4</v>
      </c>
      <c r="L4882">
        <v>14400</v>
      </c>
      <c r="M4882">
        <v>17600</v>
      </c>
    </row>
    <row r="4883" spans="1:13" x14ac:dyDescent="0.3">
      <c r="A4883" t="s">
        <v>4946</v>
      </c>
      <c r="B4883" s="3">
        <v>44206</v>
      </c>
      <c r="C4883" t="s">
        <v>54</v>
      </c>
      <c r="D4883" t="s">
        <v>8317</v>
      </c>
      <c r="E4883" t="s">
        <v>7907</v>
      </c>
      <c r="F4883" t="s">
        <v>14</v>
      </c>
      <c r="G4883" t="s">
        <v>56</v>
      </c>
      <c r="H4883" t="s">
        <v>64</v>
      </c>
      <c r="I4883">
        <v>3600</v>
      </c>
      <c r="J4883">
        <v>4400</v>
      </c>
      <c r="K4883">
        <v>5</v>
      </c>
      <c r="L4883">
        <v>10800</v>
      </c>
      <c r="M4883">
        <v>22000</v>
      </c>
    </row>
    <row r="4884" spans="1:13" x14ac:dyDescent="0.3">
      <c r="A4884" t="s">
        <v>4947</v>
      </c>
      <c r="B4884" s="3">
        <v>44206</v>
      </c>
      <c r="C4884" t="s">
        <v>55</v>
      </c>
      <c r="D4884" t="s">
        <v>8318</v>
      </c>
      <c r="E4884" t="s">
        <v>7907</v>
      </c>
      <c r="F4884" t="s">
        <v>14</v>
      </c>
      <c r="G4884" t="s">
        <v>56</v>
      </c>
      <c r="H4884" t="s">
        <v>64</v>
      </c>
      <c r="I4884">
        <v>3600</v>
      </c>
      <c r="J4884">
        <v>4400</v>
      </c>
      <c r="K4884">
        <v>3</v>
      </c>
      <c r="L4884">
        <v>3600</v>
      </c>
      <c r="M4884">
        <v>13200</v>
      </c>
    </row>
    <row r="4885" spans="1:13" x14ac:dyDescent="0.3">
      <c r="A4885" t="s">
        <v>4948</v>
      </c>
      <c r="B4885" s="3">
        <v>44206</v>
      </c>
      <c r="C4885" t="s">
        <v>57</v>
      </c>
      <c r="D4885" t="s">
        <v>8319</v>
      </c>
      <c r="E4885" t="s">
        <v>7896</v>
      </c>
      <c r="F4885" t="s">
        <v>14</v>
      </c>
      <c r="G4885" t="s">
        <v>56</v>
      </c>
      <c r="H4885" t="s">
        <v>64</v>
      </c>
      <c r="I4885">
        <v>3600</v>
      </c>
      <c r="J4885">
        <v>4400</v>
      </c>
      <c r="K4885">
        <v>4</v>
      </c>
      <c r="L4885">
        <v>7200</v>
      </c>
      <c r="M4885">
        <v>17600</v>
      </c>
    </row>
    <row r="4886" spans="1:13" x14ac:dyDescent="0.3">
      <c r="A4886" t="s">
        <v>4949</v>
      </c>
      <c r="B4886" s="3">
        <v>44206</v>
      </c>
      <c r="C4886" t="s">
        <v>58</v>
      </c>
      <c r="D4886" t="s">
        <v>8320</v>
      </c>
      <c r="E4886" t="s">
        <v>7912</v>
      </c>
      <c r="F4886" t="s">
        <v>14</v>
      </c>
      <c r="G4886" t="s">
        <v>56</v>
      </c>
      <c r="H4886" t="s">
        <v>64</v>
      </c>
      <c r="I4886">
        <v>3600</v>
      </c>
      <c r="J4886">
        <v>4400</v>
      </c>
      <c r="K4886">
        <v>5</v>
      </c>
      <c r="L4886">
        <v>3600</v>
      </c>
      <c r="M4886">
        <v>22000</v>
      </c>
    </row>
    <row r="4887" spans="1:13" x14ac:dyDescent="0.3">
      <c r="A4887" t="s">
        <v>4950</v>
      </c>
      <c r="B4887" s="3">
        <v>44206</v>
      </c>
      <c r="C4887" t="s">
        <v>59</v>
      </c>
      <c r="D4887" t="s">
        <v>8321</v>
      </c>
      <c r="E4887" t="s">
        <v>7910</v>
      </c>
      <c r="F4887" t="s">
        <v>14</v>
      </c>
      <c r="G4887" t="s">
        <v>44</v>
      </c>
      <c r="H4887" t="s">
        <v>63</v>
      </c>
      <c r="I4887">
        <v>3800</v>
      </c>
      <c r="J4887">
        <v>4430</v>
      </c>
      <c r="K4887">
        <v>3</v>
      </c>
      <c r="L4887">
        <v>3800</v>
      </c>
      <c r="M4887">
        <v>13290</v>
      </c>
    </row>
    <row r="4888" spans="1:13" x14ac:dyDescent="0.3">
      <c r="A4888" t="s">
        <v>4951</v>
      </c>
      <c r="B4888" s="3">
        <v>44292</v>
      </c>
      <c r="C4888" t="s">
        <v>60</v>
      </c>
      <c r="D4888" t="s">
        <v>8322</v>
      </c>
      <c r="E4888" t="s">
        <v>7899</v>
      </c>
      <c r="F4888" t="s">
        <v>14</v>
      </c>
      <c r="G4888" t="s">
        <v>44</v>
      </c>
      <c r="H4888" t="s">
        <v>63</v>
      </c>
      <c r="I4888">
        <v>3800</v>
      </c>
      <c r="J4888">
        <v>4430</v>
      </c>
      <c r="K4888">
        <v>4</v>
      </c>
      <c r="L4888">
        <v>7600</v>
      </c>
      <c r="M4888">
        <v>17720</v>
      </c>
    </row>
    <row r="4889" spans="1:13" x14ac:dyDescent="0.3">
      <c r="A4889" t="s">
        <v>4952</v>
      </c>
      <c r="B4889" s="3">
        <v>44292</v>
      </c>
      <c r="C4889" t="s">
        <v>61</v>
      </c>
      <c r="D4889" t="s">
        <v>8323</v>
      </c>
      <c r="E4889" t="s">
        <v>7903</v>
      </c>
      <c r="F4889" t="s">
        <v>14</v>
      </c>
      <c r="G4889" t="s">
        <v>44</v>
      </c>
      <c r="H4889" t="s">
        <v>63</v>
      </c>
      <c r="I4889">
        <v>3800</v>
      </c>
      <c r="J4889">
        <v>4430</v>
      </c>
      <c r="K4889">
        <v>5</v>
      </c>
      <c r="L4889">
        <v>15200</v>
      </c>
      <c r="M4889">
        <v>22150</v>
      </c>
    </row>
    <row r="4890" spans="1:13" x14ac:dyDescent="0.3">
      <c r="A4890" t="s">
        <v>4953</v>
      </c>
      <c r="B4890" s="3">
        <v>44292</v>
      </c>
      <c r="C4890" t="s">
        <v>13</v>
      </c>
      <c r="D4890" t="s">
        <v>8324</v>
      </c>
      <c r="E4890" t="s">
        <v>7987</v>
      </c>
      <c r="F4890" t="s">
        <v>14</v>
      </c>
      <c r="G4890" t="s">
        <v>44</v>
      </c>
      <c r="H4890" t="s">
        <v>63</v>
      </c>
      <c r="I4890">
        <v>3800</v>
      </c>
      <c r="J4890">
        <v>4430</v>
      </c>
      <c r="K4890">
        <v>3</v>
      </c>
      <c r="L4890">
        <v>15200</v>
      </c>
      <c r="M4890">
        <v>13290</v>
      </c>
    </row>
    <row r="4891" spans="1:13" x14ac:dyDescent="0.3">
      <c r="A4891" t="s">
        <v>4954</v>
      </c>
      <c r="B4891" s="3">
        <v>44292</v>
      </c>
      <c r="C4891" t="s">
        <v>16</v>
      </c>
      <c r="D4891" t="s">
        <v>8325</v>
      </c>
      <c r="E4891" t="s">
        <v>7901</v>
      </c>
      <c r="F4891" t="s">
        <v>14</v>
      </c>
      <c r="G4891" t="s">
        <v>15</v>
      </c>
      <c r="H4891" t="s">
        <v>62</v>
      </c>
      <c r="I4891">
        <v>4500</v>
      </c>
      <c r="J4891">
        <v>6000</v>
      </c>
      <c r="K4891">
        <v>4</v>
      </c>
      <c r="L4891">
        <v>18000</v>
      </c>
      <c r="M4891">
        <v>24000</v>
      </c>
    </row>
    <row r="4892" spans="1:13" x14ac:dyDescent="0.3">
      <c r="A4892" t="s">
        <v>4955</v>
      </c>
      <c r="B4892" s="3">
        <v>44292</v>
      </c>
      <c r="C4892" t="s">
        <v>18</v>
      </c>
      <c r="D4892" t="s">
        <v>8326</v>
      </c>
      <c r="E4892" t="s">
        <v>7967</v>
      </c>
      <c r="F4892" t="s">
        <v>14</v>
      </c>
      <c r="G4892" t="s">
        <v>15</v>
      </c>
      <c r="H4892" t="s">
        <v>62</v>
      </c>
      <c r="I4892">
        <v>4500</v>
      </c>
      <c r="J4892">
        <v>6000</v>
      </c>
      <c r="K4892">
        <v>5</v>
      </c>
      <c r="L4892">
        <v>18000</v>
      </c>
      <c r="M4892">
        <v>30000</v>
      </c>
    </row>
    <row r="4893" spans="1:13" x14ac:dyDescent="0.3">
      <c r="A4893" t="s">
        <v>4956</v>
      </c>
      <c r="B4893" s="3">
        <v>44292</v>
      </c>
      <c r="C4893" t="s">
        <v>20</v>
      </c>
      <c r="D4893" t="s">
        <v>8327</v>
      </c>
      <c r="E4893" t="s">
        <v>7910</v>
      </c>
      <c r="F4893" t="s">
        <v>14</v>
      </c>
      <c r="G4893" t="s">
        <v>15</v>
      </c>
      <c r="H4893" t="s">
        <v>62</v>
      </c>
      <c r="I4893">
        <v>4500</v>
      </c>
      <c r="J4893">
        <v>6000</v>
      </c>
      <c r="K4893">
        <v>3</v>
      </c>
      <c r="L4893">
        <v>4500</v>
      </c>
      <c r="M4893">
        <v>18000</v>
      </c>
    </row>
    <row r="4894" spans="1:13" x14ac:dyDescent="0.3">
      <c r="A4894" t="s">
        <v>4957</v>
      </c>
      <c r="B4894" s="3">
        <v>44292</v>
      </c>
      <c r="C4894" t="s">
        <v>21</v>
      </c>
      <c r="D4894" t="s">
        <v>8328</v>
      </c>
      <c r="E4894" t="s">
        <v>7915</v>
      </c>
      <c r="F4894" t="s">
        <v>14</v>
      </c>
      <c r="G4894" t="s">
        <v>15</v>
      </c>
      <c r="H4894" t="s">
        <v>62</v>
      </c>
      <c r="I4894">
        <v>4500</v>
      </c>
      <c r="J4894">
        <v>6000</v>
      </c>
      <c r="K4894">
        <v>4</v>
      </c>
      <c r="L4894">
        <v>18000</v>
      </c>
      <c r="M4894">
        <v>24000</v>
      </c>
    </row>
    <row r="4895" spans="1:13" x14ac:dyDescent="0.3">
      <c r="A4895" t="s">
        <v>4958</v>
      </c>
      <c r="B4895" s="3">
        <v>44292</v>
      </c>
      <c r="C4895" t="s">
        <v>23</v>
      </c>
      <c r="D4895" t="s">
        <v>8329</v>
      </c>
      <c r="E4895" t="s">
        <v>7956</v>
      </c>
      <c r="F4895" t="s">
        <v>14</v>
      </c>
      <c r="G4895" t="s">
        <v>15</v>
      </c>
      <c r="H4895" t="s">
        <v>62</v>
      </c>
      <c r="I4895">
        <v>4500</v>
      </c>
      <c r="J4895">
        <v>6000</v>
      </c>
      <c r="K4895">
        <v>5</v>
      </c>
      <c r="L4895">
        <v>13500</v>
      </c>
      <c r="M4895">
        <v>30000</v>
      </c>
    </row>
    <row r="4896" spans="1:13" x14ac:dyDescent="0.3">
      <c r="A4896" t="s">
        <v>4959</v>
      </c>
      <c r="B4896" s="3">
        <v>44292</v>
      </c>
      <c r="C4896" t="s">
        <v>24</v>
      </c>
      <c r="D4896" t="s">
        <v>8330</v>
      </c>
      <c r="E4896" t="s">
        <v>7905</v>
      </c>
      <c r="F4896" t="s">
        <v>14</v>
      </c>
      <c r="G4896" t="s">
        <v>15</v>
      </c>
      <c r="H4896" t="s">
        <v>62</v>
      </c>
      <c r="I4896">
        <v>4500</v>
      </c>
      <c r="J4896">
        <v>6000</v>
      </c>
      <c r="K4896">
        <v>3</v>
      </c>
      <c r="L4896">
        <v>4500</v>
      </c>
      <c r="M4896">
        <v>18000</v>
      </c>
    </row>
    <row r="4897" spans="1:13" x14ac:dyDescent="0.3">
      <c r="A4897" t="s">
        <v>4960</v>
      </c>
      <c r="B4897" s="3">
        <v>44292</v>
      </c>
      <c r="C4897" t="s">
        <v>25</v>
      </c>
      <c r="D4897" t="s">
        <v>8331</v>
      </c>
      <c r="E4897" t="s">
        <v>7901</v>
      </c>
      <c r="F4897" t="s">
        <v>29</v>
      </c>
      <c r="G4897" t="s">
        <v>15</v>
      </c>
      <c r="H4897" t="s">
        <v>62</v>
      </c>
      <c r="I4897">
        <v>4500</v>
      </c>
      <c r="J4897">
        <v>6000</v>
      </c>
      <c r="K4897">
        <v>4</v>
      </c>
      <c r="L4897">
        <v>4500</v>
      </c>
      <c r="M4897">
        <v>24000</v>
      </c>
    </row>
    <row r="4898" spans="1:13" x14ac:dyDescent="0.3">
      <c r="A4898" t="s">
        <v>4961</v>
      </c>
      <c r="B4898" s="3">
        <v>44292</v>
      </c>
      <c r="C4898" t="s">
        <v>26</v>
      </c>
      <c r="D4898" t="s">
        <v>8332</v>
      </c>
      <c r="E4898" t="s">
        <v>7905</v>
      </c>
      <c r="F4898" t="s">
        <v>29</v>
      </c>
      <c r="G4898" t="s">
        <v>15</v>
      </c>
      <c r="H4898" t="s">
        <v>62</v>
      </c>
      <c r="I4898">
        <v>4500</v>
      </c>
      <c r="J4898">
        <v>6000</v>
      </c>
      <c r="K4898">
        <v>5</v>
      </c>
      <c r="L4898">
        <v>9000</v>
      </c>
      <c r="M4898">
        <v>30000</v>
      </c>
    </row>
    <row r="4899" spans="1:13" x14ac:dyDescent="0.3">
      <c r="A4899" t="s">
        <v>4962</v>
      </c>
      <c r="B4899" s="3">
        <v>44292</v>
      </c>
      <c r="C4899" t="s">
        <v>28</v>
      </c>
      <c r="D4899" t="s">
        <v>8333</v>
      </c>
      <c r="E4899" t="s">
        <v>7925</v>
      </c>
      <c r="F4899" t="s">
        <v>29</v>
      </c>
      <c r="G4899" t="s">
        <v>15</v>
      </c>
      <c r="H4899" t="s">
        <v>62</v>
      </c>
      <c r="I4899">
        <v>4500</v>
      </c>
      <c r="J4899">
        <v>6000</v>
      </c>
      <c r="K4899">
        <v>3</v>
      </c>
      <c r="L4899">
        <v>9000</v>
      </c>
      <c r="M4899">
        <v>18000</v>
      </c>
    </row>
    <row r="4900" spans="1:13" x14ac:dyDescent="0.3">
      <c r="A4900" t="s">
        <v>4963</v>
      </c>
      <c r="B4900" s="3">
        <v>44292</v>
      </c>
      <c r="C4900" t="s">
        <v>30</v>
      </c>
      <c r="D4900" t="s">
        <v>8334</v>
      </c>
      <c r="E4900" t="s">
        <v>7896</v>
      </c>
      <c r="F4900" t="s">
        <v>29</v>
      </c>
      <c r="G4900" t="s">
        <v>15</v>
      </c>
      <c r="H4900" t="s">
        <v>62</v>
      </c>
      <c r="I4900">
        <v>4500</v>
      </c>
      <c r="J4900">
        <v>6000</v>
      </c>
      <c r="K4900">
        <v>4</v>
      </c>
      <c r="L4900">
        <v>18000</v>
      </c>
      <c r="M4900">
        <v>24000</v>
      </c>
    </row>
    <row r="4901" spans="1:13" x14ac:dyDescent="0.3">
      <c r="A4901" t="s">
        <v>4964</v>
      </c>
      <c r="B4901" s="3">
        <v>44292</v>
      </c>
      <c r="C4901" t="s">
        <v>31</v>
      </c>
      <c r="D4901" t="s">
        <v>8335</v>
      </c>
      <c r="E4901" t="s">
        <v>7907</v>
      </c>
      <c r="F4901" t="s">
        <v>29</v>
      </c>
      <c r="G4901" t="s">
        <v>15</v>
      </c>
      <c r="H4901" t="s">
        <v>62</v>
      </c>
      <c r="I4901">
        <v>4500</v>
      </c>
      <c r="J4901">
        <v>6000</v>
      </c>
      <c r="K4901">
        <v>5</v>
      </c>
      <c r="L4901">
        <v>9000</v>
      </c>
      <c r="M4901">
        <v>30000</v>
      </c>
    </row>
    <row r="4902" spans="1:13" x14ac:dyDescent="0.3">
      <c r="A4902" t="s">
        <v>4965</v>
      </c>
      <c r="B4902" s="3">
        <v>44292</v>
      </c>
      <c r="C4902" t="s">
        <v>32</v>
      </c>
      <c r="D4902" t="s">
        <v>8336</v>
      </c>
      <c r="E4902" t="s">
        <v>7925</v>
      </c>
      <c r="F4902" t="s">
        <v>14</v>
      </c>
      <c r="G4902" t="s">
        <v>15</v>
      </c>
      <c r="H4902" t="s">
        <v>62</v>
      </c>
      <c r="I4902">
        <v>4500</v>
      </c>
      <c r="J4902">
        <v>6000</v>
      </c>
      <c r="K4902">
        <v>3</v>
      </c>
      <c r="L4902">
        <v>18000</v>
      </c>
      <c r="M4902">
        <v>18000</v>
      </c>
    </row>
    <row r="4903" spans="1:13" x14ac:dyDescent="0.3">
      <c r="A4903" t="s">
        <v>4966</v>
      </c>
      <c r="B4903" s="3">
        <v>44292</v>
      </c>
      <c r="C4903" t="s">
        <v>33</v>
      </c>
      <c r="D4903" t="s">
        <v>8337</v>
      </c>
      <c r="E4903" t="s">
        <v>7910</v>
      </c>
      <c r="F4903" t="s">
        <v>14</v>
      </c>
      <c r="G4903" t="s">
        <v>15</v>
      </c>
      <c r="H4903" t="s">
        <v>62</v>
      </c>
      <c r="I4903">
        <v>4500</v>
      </c>
      <c r="J4903">
        <v>6000</v>
      </c>
      <c r="K4903">
        <v>4</v>
      </c>
      <c r="L4903">
        <v>13500</v>
      </c>
      <c r="M4903">
        <v>24000</v>
      </c>
    </row>
    <row r="4904" spans="1:13" x14ac:dyDescent="0.3">
      <c r="A4904" t="s">
        <v>4967</v>
      </c>
      <c r="B4904" s="3">
        <v>44292</v>
      </c>
      <c r="C4904" t="s">
        <v>34</v>
      </c>
      <c r="D4904" t="s">
        <v>8338</v>
      </c>
      <c r="E4904" t="s">
        <v>7901</v>
      </c>
      <c r="F4904" t="s">
        <v>14</v>
      </c>
      <c r="G4904" t="s">
        <v>15</v>
      </c>
      <c r="H4904" t="s">
        <v>62</v>
      </c>
      <c r="I4904">
        <v>4500</v>
      </c>
      <c r="J4904">
        <v>6000</v>
      </c>
      <c r="K4904">
        <v>5</v>
      </c>
      <c r="L4904">
        <v>4500</v>
      </c>
      <c r="M4904">
        <v>30000</v>
      </c>
    </row>
    <row r="4905" spans="1:13" x14ac:dyDescent="0.3">
      <c r="A4905" t="s">
        <v>4968</v>
      </c>
      <c r="B4905" s="3">
        <v>44292</v>
      </c>
      <c r="C4905" t="s">
        <v>35</v>
      </c>
      <c r="D4905" t="s">
        <v>8339</v>
      </c>
      <c r="E4905" t="s">
        <v>7907</v>
      </c>
      <c r="F4905" t="s">
        <v>14</v>
      </c>
      <c r="G4905" t="s">
        <v>22</v>
      </c>
      <c r="H4905" t="s">
        <v>63</v>
      </c>
      <c r="I4905">
        <v>3700</v>
      </c>
      <c r="J4905">
        <v>4450</v>
      </c>
      <c r="K4905">
        <v>3</v>
      </c>
      <c r="L4905">
        <v>7400</v>
      </c>
      <c r="M4905">
        <v>13350</v>
      </c>
    </row>
    <row r="4906" spans="1:13" x14ac:dyDescent="0.3">
      <c r="A4906" t="s">
        <v>4969</v>
      </c>
      <c r="B4906" s="3">
        <v>44292</v>
      </c>
      <c r="C4906" t="s">
        <v>36</v>
      </c>
      <c r="D4906" t="s">
        <v>8340</v>
      </c>
      <c r="E4906" t="s">
        <v>7912</v>
      </c>
      <c r="F4906" t="s">
        <v>14</v>
      </c>
      <c r="G4906" t="s">
        <v>22</v>
      </c>
      <c r="H4906" t="s">
        <v>63</v>
      </c>
      <c r="I4906">
        <v>3700</v>
      </c>
      <c r="J4906">
        <v>4450</v>
      </c>
      <c r="K4906">
        <v>4</v>
      </c>
      <c r="L4906">
        <v>7400</v>
      </c>
      <c r="M4906">
        <v>17800</v>
      </c>
    </row>
    <row r="4907" spans="1:13" x14ac:dyDescent="0.3">
      <c r="A4907" t="s">
        <v>4970</v>
      </c>
      <c r="B4907" s="3">
        <v>44292</v>
      </c>
      <c r="C4907" t="s">
        <v>37</v>
      </c>
      <c r="D4907" t="s">
        <v>8341</v>
      </c>
      <c r="E4907" t="s">
        <v>7903</v>
      </c>
      <c r="F4907" t="s">
        <v>14</v>
      </c>
      <c r="G4907" t="s">
        <v>22</v>
      </c>
      <c r="H4907" t="s">
        <v>63</v>
      </c>
      <c r="I4907">
        <v>3700</v>
      </c>
      <c r="J4907">
        <v>4450</v>
      </c>
      <c r="K4907">
        <v>5</v>
      </c>
      <c r="L4907">
        <v>3700</v>
      </c>
      <c r="M4907">
        <v>22250</v>
      </c>
    </row>
    <row r="4908" spans="1:13" x14ac:dyDescent="0.3">
      <c r="A4908" t="s">
        <v>4971</v>
      </c>
      <c r="B4908" s="3">
        <v>44292</v>
      </c>
      <c r="C4908" t="s">
        <v>38</v>
      </c>
      <c r="D4908" t="s">
        <v>8342</v>
      </c>
      <c r="E4908" t="s">
        <v>7905</v>
      </c>
      <c r="F4908" t="s">
        <v>14</v>
      </c>
      <c r="G4908" t="s">
        <v>22</v>
      </c>
      <c r="H4908" t="s">
        <v>63</v>
      </c>
      <c r="I4908">
        <v>3700</v>
      </c>
      <c r="J4908">
        <v>4450</v>
      </c>
      <c r="K4908">
        <v>3</v>
      </c>
      <c r="L4908">
        <v>7400</v>
      </c>
      <c r="M4908">
        <v>13350</v>
      </c>
    </row>
    <row r="4909" spans="1:13" x14ac:dyDescent="0.3">
      <c r="A4909" t="s">
        <v>4972</v>
      </c>
      <c r="B4909" s="3">
        <v>44292</v>
      </c>
      <c r="C4909" t="s">
        <v>39</v>
      </c>
      <c r="D4909" t="s">
        <v>8343</v>
      </c>
      <c r="E4909" t="s">
        <v>7939</v>
      </c>
      <c r="F4909" t="s">
        <v>14</v>
      </c>
      <c r="G4909" t="s">
        <v>27</v>
      </c>
      <c r="H4909" t="s">
        <v>62</v>
      </c>
      <c r="I4909">
        <v>2500</v>
      </c>
      <c r="J4909">
        <v>3350</v>
      </c>
      <c r="K4909">
        <v>4</v>
      </c>
      <c r="L4909">
        <v>2500</v>
      </c>
      <c r="M4909">
        <v>13400</v>
      </c>
    </row>
    <row r="4910" spans="1:13" x14ac:dyDescent="0.3">
      <c r="A4910" t="s">
        <v>4973</v>
      </c>
      <c r="B4910" s="3">
        <v>44292</v>
      </c>
      <c r="C4910" t="s">
        <v>41</v>
      </c>
      <c r="D4910" t="s">
        <v>8344</v>
      </c>
      <c r="E4910" t="s">
        <v>7912</v>
      </c>
      <c r="F4910" t="s">
        <v>14</v>
      </c>
      <c r="G4910" t="s">
        <v>27</v>
      </c>
      <c r="H4910" t="s">
        <v>62</v>
      </c>
      <c r="I4910">
        <v>2500</v>
      </c>
      <c r="J4910">
        <v>3350</v>
      </c>
      <c r="K4910">
        <v>5</v>
      </c>
      <c r="L4910">
        <v>5000</v>
      </c>
      <c r="M4910">
        <v>16750</v>
      </c>
    </row>
    <row r="4911" spans="1:13" x14ac:dyDescent="0.3">
      <c r="A4911" t="s">
        <v>4974</v>
      </c>
      <c r="B4911" s="3">
        <v>44292</v>
      </c>
      <c r="C4911" t="s">
        <v>42</v>
      </c>
      <c r="D4911" t="s">
        <v>8345</v>
      </c>
      <c r="E4911" t="s">
        <v>7912</v>
      </c>
      <c r="F4911" t="s">
        <v>14</v>
      </c>
      <c r="G4911" t="s">
        <v>27</v>
      </c>
      <c r="H4911" t="s">
        <v>62</v>
      </c>
      <c r="I4911">
        <v>2500</v>
      </c>
      <c r="J4911">
        <v>3350</v>
      </c>
      <c r="K4911">
        <v>3</v>
      </c>
      <c r="L4911">
        <v>10000</v>
      </c>
      <c r="M4911">
        <v>10050</v>
      </c>
    </row>
    <row r="4912" spans="1:13" x14ac:dyDescent="0.3">
      <c r="A4912" t="s">
        <v>4975</v>
      </c>
      <c r="B4912" s="3">
        <v>44292</v>
      </c>
      <c r="C4912" t="s">
        <v>43</v>
      </c>
      <c r="D4912" t="s">
        <v>8346</v>
      </c>
      <c r="E4912" t="s">
        <v>7907</v>
      </c>
      <c r="F4912" t="s">
        <v>14</v>
      </c>
      <c r="G4912" t="s">
        <v>27</v>
      </c>
      <c r="H4912" t="s">
        <v>62</v>
      </c>
      <c r="I4912">
        <v>2500</v>
      </c>
      <c r="J4912">
        <v>3350</v>
      </c>
      <c r="K4912">
        <v>4</v>
      </c>
      <c r="L4912">
        <v>5000</v>
      </c>
      <c r="M4912">
        <v>13400</v>
      </c>
    </row>
    <row r="4913" spans="1:13" x14ac:dyDescent="0.3">
      <c r="A4913" t="s">
        <v>4976</v>
      </c>
      <c r="B4913" s="3">
        <v>44292</v>
      </c>
      <c r="C4913" t="s">
        <v>45</v>
      </c>
      <c r="D4913" t="s">
        <v>8347</v>
      </c>
      <c r="E4913" t="s">
        <v>7903</v>
      </c>
      <c r="F4913" t="s">
        <v>14</v>
      </c>
      <c r="G4913" t="s">
        <v>27</v>
      </c>
      <c r="H4913" t="s">
        <v>62</v>
      </c>
      <c r="I4913">
        <v>2500</v>
      </c>
      <c r="J4913">
        <v>3350</v>
      </c>
      <c r="K4913">
        <v>5</v>
      </c>
      <c r="L4913">
        <v>2500</v>
      </c>
      <c r="M4913">
        <v>16750</v>
      </c>
    </row>
    <row r="4914" spans="1:13" x14ac:dyDescent="0.3">
      <c r="A4914" t="s">
        <v>4977</v>
      </c>
      <c r="B4914" s="3">
        <v>44292</v>
      </c>
      <c r="C4914" t="s">
        <v>46</v>
      </c>
      <c r="D4914" t="s">
        <v>8348</v>
      </c>
      <c r="E4914" t="s">
        <v>7921</v>
      </c>
      <c r="F4914" t="s">
        <v>14</v>
      </c>
      <c r="G4914" t="s">
        <v>27</v>
      </c>
      <c r="H4914" t="s">
        <v>62</v>
      </c>
      <c r="I4914">
        <v>2500</v>
      </c>
      <c r="J4914">
        <v>3350</v>
      </c>
      <c r="K4914">
        <v>3</v>
      </c>
      <c r="L4914">
        <v>7500</v>
      </c>
      <c r="M4914">
        <v>10050</v>
      </c>
    </row>
    <row r="4915" spans="1:13" x14ac:dyDescent="0.3">
      <c r="A4915" t="s">
        <v>4978</v>
      </c>
      <c r="B4915" s="3">
        <v>44292</v>
      </c>
      <c r="C4915" t="s">
        <v>47</v>
      </c>
      <c r="D4915" t="s">
        <v>8349</v>
      </c>
      <c r="E4915" t="s">
        <v>7952</v>
      </c>
      <c r="F4915" t="s">
        <v>14</v>
      </c>
      <c r="G4915" t="s">
        <v>27</v>
      </c>
      <c r="H4915" t="s">
        <v>62</v>
      </c>
      <c r="I4915">
        <v>2500</v>
      </c>
      <c r="J4915">
        <v>3350</v>
      </c>
      <c r="K4915">
        <v>4</v>
      </c>
      <c r="L4915">
        <v>2500</v>
      </c>
      <c r="M4915">
        <v>13400</v>
      </c>
    </row>
    <row r="4916" spans="1:13" x14ac:dyDescent="0.3">
      <c r="A4916" t="s">
        <v>4979</v>
      </c>
      <c r="B4916" s="3">
        <v>44292</v>
      </c>
      <c r="C4916" t="s">
        <v>48</v>
      </c>
      <c r="D4916" t="s">
        <v>8350</v>
      </c>
      <c r="E4916" t="s">
        <v>7896</v>
      </c>
      <c r="F4916" t="s">
        <v>14</v>
      </c>
      <c r="G4916" t="s">
        <v>27</v>
      </c>
      <c r="H4916" t="s">
        <v>62</v>
      </c>
      <c r="I4916">
        <v>2500</v>
      </c>
      <c r="J4916">
        <v>3350</v>
      </c>
      <c r="K4916">
        <v>5</v>
      </c>
      <c r="L4916">
        <v>10000</v>
      </c>
      <c r="M4916">
        <v>16750</v>
      </c>
    </row>
    <row r="4917" spans="1:13" x14ac:dyDescent="0.3">
      <c r="A4917" t="s">
        <v>4980</v>
      </c>
      <c r="B4917" s="3">
        <v>44292</v>
      </c>
      <c r="C4917" t="s">
        <v>49</v>
      </c>
      <c r="D4917" t="s">
        <v>8351</v>
      </c>
      <c r="E4917" t="s">
        <v>7903</v>
      </c>
      <c r="F4917" t="s">
        <v>14</v>
      </c>
      <c r="G4917" t="s">
        <v>27</v>
      </c>
      <c r="H4917" t="s">
        <v>62</v>
      </c>
      <c r="I4917">
        <v>2500</v>
      </c>
      <c r="J4917">
        <v>3350</v>
      </c>
      <c r="K4917">
        <v>3</v>
      </c>
      <c r="L4917">
        <v>7500</v>
      </c>
      <c r="M4917">
        <v>10050</v>
      </c>
    </row>
    <row r="4918" spans="1:13" x14ac:dyDescent="0.3">
      <c r="A4918" t="s">
        <v>4981</v>
      </c>
      <c r="B4918" s="3">
        <v>44292</v>
      </c>
      <c r="C4918" t="s">
        <v>50</v>
      </c>
      <c r="D4918" t="s">
        <v>8352</v>
      </c>
      <c r="E4918" t="s">
        <v>7899</v>
      </c>
      <c r="F4918" t="s">
        <v>14</v>
      </c>
      <c r="G4918" t="s">
        <v>27</v>
      </c>
      <c r="H4918" t="s">
        <v>62</v>
      </c>
      <c r="I4918">
        <v>2500</v>
      </c>
      <c r="J4918">
        <v>3350</v>
      </c>
      <c r="K4918">
        <v>4</v>
      </c>
      <c r="L4918">
        <v>10000</v>
      </c>
      <c r="M4918">
        <v>13400</v>
      </c>
    </row>
    <row r="4919" spans="1:13" x14ac:dyDescent="0.3">
      <c r="A4919" t="s">
        <v>4982</v>
      </c>
      <c r="B4919" s="3">
        <v>44292</v>
      </c>
      <c r="C4919" t="s">
        <v>51</v>
      </c>
      <c r="D4919" t="s">
        <v>8353</v>
      </c>
      <c r="E4919" t="s">
        <v>7896</v>
      </c>
      <c r="F4919" t="s">
        <v>14</v>
      </c>
      <c r="G4919" t="s">
        <v>27</v>
      </c>
      <c r="H4919" t="s">
        <v>62</v>
      </c>
      <c r="I4919">
        <v>2500</v>
      </c>
      <c r="J4919">
        <v>3350</v>
      </c>
      <c r="K4919">
        <v>5</v>
      </c>
      <c r="L4919">
        <v>10000</v>
      </c>
      <c r="M4919">
        <v>16750</v>
      </c>
    </row>
    <row r="4920" spans="1:13" x14ac:dyDescent="0.3">
      <c r="A4920" t="s">
        <v>4983</v>
      </c>
      <c r="B4920" s="3">
        <v>44292</v>
      </c>
      <c r="C4920" t="s">
        <v>52</v>
      </c>
      <c r="D4920" t="s">
        <v>8354</v>
      </c>
      <c r="E4920" t="s">
        <v>7912</v>
      </c>
      <c r="F4920" t="s">
        <v>14</v>
      </c>
      <c r="G4920" t="s">
        <v>40</v>
      </c>
      <c r="H4920" t="s">
        <v>63</v>
      </c>
      <c r="I4920">
        <v>3500</v>
      </c>
      <c r="J4920">
        <v>4750</v>
      </c>
      <c r="K4920">
        <v>3</v>
      </c>
      <c r="L4920">
        <v>3500</v>
      </c>
      <c r="M4920">
        <v>14250</v>
      </c>
    </row>
    <row r="4921" spans="1:13" x14ac:dyDescent="0.3">
      <c r="A4921" t="s">
        <v>4984</v>
      </c>
      <c r="B4921" s="3">
        <v>44292</v>
      </c>
      <c r="C4921" t="s">
        <v>53</v>
      </c>
      <c r="D4921" t="s">
        <v>8355</v>
      </c>
      <c r="E4921" t="s">
        <v>7907</v>
      </c>
      <c r="F4921" t="s">
        <v>14</v>
      </c>
      <c r="G4921" t="s">
        <v>40</v>
      </c>
      <c r="H4921" t="s">
        <v>63</v>
      </c>
      <c r="I4921">
        <v>3500</v>
      </c>
      <c r="J4921">
        <v>4750</v>
      </c>
      <c r="K4921">
        <v>4</v>
      </c>
      <c r="L4921">
        <v>10500</v>
      </c>
      <c r="M4921">
        <v>19000</v>
      </c>
    </row>
    <row r="4922" spans="1:13" x14ac:dyDescent="0.3">
      <c r="A4922" t="s">
        <v>4985</v>
      </c>
      <c r="B4922" s="3">
        <v>44292</v>
      </c>
      <c r="C4922" t="s">
        <v>54</v>
      </c>
      <c r="D4922" t="s">
        <v>8356</v>
      </c>
      <c r="E4922" t="s">
        <v>7903</v>
      </c>
      <c r="F4922" t="s">
        <v>14</v>
      </c>
      <c r="G4922" t="s">
        <v>40</v>
      </c>
      <c r="H4922" t="s">
        <v>63</v>
      </c>
      <c r="I4922">
        <v>3500</v>
      </c>
      <c r="J4922">
        <v>4750</v>
      </c>
      <c r="K4922">
        <v>5</v>
      </c>
      <c r="L4922">
        <v>14000</v>
      </c>
      <c r="M4922">
        <v>23750</v>
      </c>
    </row>
    <row r="4923" spans="1:13" x14ac:dyDescent="0.3">
      <c r="A4923" t="s">
        <v>4986</v>
      </c>
      <c r="B4923" s="3">
        <v>44292</v>
      </c>
      <c r="C4923" t="s">
        <v>55</v>
      </c>
      <c r="D4923" t="s">
        <v>8357</v>
      </c>
      <c r="E4923" t="s">
        <v>7912</v>
      </c>
      <c r="F4923" t="s">
        <v>14</v>
      </c>
      <c r="G4923" t="s">
        <v>44</v>
      </c>
      <c r="H4923" t="s">
        <v>63</v>
      </c>
      <c r="I4923">
        <v>3800</v>
      </c>
      <c r="J4923">
        <v>4430</v>
      </c>
      <c r="K4923">
        <v>3</v>
      </c>
      <c r="L4923">
        <v>3800</v>
      </c>
      <c r="M4923">
        <v>13290</v>
      </c>
    </row>
    <row r="4924" spans="1:13" x14ac:dyDescent="0.3">
      <c r="A4924" t="s">
        <v>4987</v>
      </c>
      <c r="B4924" s="3">
        <v>44292</v>
      </c>
      <c r="C4924" t="s">
        <v>57</v>
      </c>
      <c r="D4924" t="s">
        <v>8358</v>
      </c>
      <c r="E4924" t="s">
        <v>7896</v>
      </c>
      <c r="F4924" t="s">
        <v>14</v>
      </c>
      <c r="G4924" t="s">
        <v>44</v>
      </c>
      <c r="H4924" t="s">
        <v>63</v>
      </c>
      <c r="I4924">
        <v>3800</v>
      </c>
      <c r="J4924">
        <v>4430</v>
      </c>
      <c r="K4924">
        <v>4</v>
      </c>
      <c r="L4924">
        <v>7600</v>
      </c>
      <c r="M4924">
        <v>17720</v>
      </c>
    </row>
    <row r="4925" spans="1:13" x14ac:dyDescent="0.3">
      <c r="A4925" t="s">
        <v>4988</v>
      </c>
      <c r="B4925" s="3">
        <v>44292</v>
      </c>
      <c r="C4925" t="s">
        <v>58</v>
      </c>
      <c r="D4925" t="s">
        <v>8359</v>
      </c>
      <c r="E4925" t="s">
        <v>7912</v>
      </c>
      <c r="F4925" t="s">
        <v>14</v>
      </c>
      <c r="G4925" t="s">
        <v>40</v>
      </c>
      <c r="H4925" t="s">
        <v>63</v>
      </c>
      <c r="I4925">
        <v>3500</v>
      </c>
      <c r="J4925">
        <v>4750</v>
      </c>
      <c r="K4925">
        <v>5</v>
      </c>
      <c r="L4925">
        <v>3500</v>
      </c>
      <c r="M4925">
        <v>23750</v>
      </c>
    </row>
    <row r="4926" spans="1:13" x14ac:dyDescent="0.3">
      <c r="A4926" t="s">
        <v>4989</v>
      </c>
      <c r="B4926" s="3">
        <v>44292</v>
      </c>
      <c r="C4926" t="s">
        <v>59</v>
      </c>
      <c r="D4926" t="s">
        <v>8360</v>
      </c>
      <c r="E4926" t="s">
        <v>7912</v>
      </c>
      <c r="F4926" t="s">
        <v>14</v>
      </c>
      <c r="G4926" t="s">
        <v>40</v>
      </c>
      <c r="H4926" t="s">
        <v>63</v>
      </c>
      <c r="I4926">
        <v>3500</v>
      </c>
      <c r="J4926">
        <v>4750</v>
      </c>
      <c r="K4926">
        <v>3</v>
      </c>
      <c r="L4926">
        <v>14000</v>
      </c>
      <c r="M4926">
        <v>14250</v>
      </c>
    </row>
    <row r="4927" spans="1:13" x14ac:dyDescent="0.3">
      <c r="A4927" t="s">
        <v>4990</v>
      </c>
      <c r="B4927" s="3">
        <v>44292</v>
      </c>
      <c r="C4927" t="s">
        <v>60</v>
      </c>
      <c r="D4927" t="s">
        <v>8361</v>
      </c>
      <c r="E4927" t="s">
        <v>7897</v>
      </c>
      <c r="F4927" t="s">
        <v>14</v>
      </c>
      <c r="G4927" t="s">
        <v>40</v>
      </c>
      <c r="H4927" t="s">
        <v>63</v>
      </c>
      <c r="I4927">
        <v>3500</v>
      </c>
      <c r="J4927">
        <v>4750</v>
      </c>
      <c r="K4927">
        <v>4</v>
      </c>
      <c r="L4927">
        <v>3500</v>
      </c>
      <c r="M4927">
        <v>19000</v>
      </c>
    </row>
    <row r="4928" spans="1:13" x14ac:dyDescent="0.3">
      <c r="A4928" t="s">
        <v>4991</v>
      </c>
      <c r="B4928" s="3">
        <v>44292</v>
      </c>
      <c r="C4928" t="s">
        <v>61</v>
      </c>
      <c r="D4928" t="s">
        <v>8362</v>
      </c>
      <c r="E4928" t="s">
        <v>7925</v>
      </c>
      <c r="F4928" t="s">
        <v>14</v>
      </c>
      <c r="G4928" t="s">
        <v>40</v>
      </c>
      <c r="H4928" t="s">
        <v>63</v>
      </c>
      <c r="I4928">
        <v>3500</v>
      </c>
      <c r="J4928">
        <v>4750</v>
      </c>
      <c r="K4928">
        <v>5</v>
      </c>
      <c r="L4928">
        <v>14000</v>
      </c>
      <c r="M4928">
        <v>23750</v>
      </c>
    </row>
    <row r="4929" spans="1:13" x14ac:dyDescent="0.3">
      <c r="A4929" t="s">
        <v>4992</v>
      </c>
      <c r="B4929" s="3">
        <v>44292</v>
      </c>
      <c r="C4929" t="s">
        <v>13</v>
      </c>
      <c r="D4929" t="s">
        <v>8363</v>
      </c>
      <c r="E4929" t="s">
        <v>7967</v>
      </c>
      <c r="F4929" t="s">
        <v>14</v>
      </c>
      <c r="G4929" t="s">
        <v>40</v>
      </c>
      <c r="H4929" t="s">
        <v>63</v>
      </c>
      <c r="I4929">
        <v>3500</v>
      </c>
      <c r="J4929">
        <v>4750</v>
      </c>
      <c r="K4929">
        <v>3</v>
      </c>
      <c r="L4929">
        <v>7000</v>
      </c>
      <c r="M4929">
        <v>14250</v>
      </c>
    </row>
    <row r="4930" spans="1:13" x14ac:dyDescent="0.3">
      <c r="A4930" t="s">
        <v>4993</v>
      </c>
      <c r="B4930" s="3">
        <v>44292</v>
      </c>
      <c r="C4930" t="s">
        <v>16</v>
      </c>
      <c r="D4930" t="s">
        <v>8364</v>
      </c>
      <c r="E4930" t="s">
        <v>7912</v>
      </c>
      <c r="F4930" t="s">
        <v>14</v>
      </c>
      <c r="G4930" t="s">
        <v>40</v>
      </c>
      <c r="H4930" t="s">
        <v>63</v>
      </c>
      <c r="I4930">
        <v>3500</v>
      </c>
      <c r="J4930">
        <v>4750</v>
      </c>
      <c r="K4930">
        <v>4</v>
      </c>
      <c r="L4930">
        <v>7000</v>
      </c>
      <c r="M4930">
        <v>19000</v>
      </c>
    </row>
    <row r="4931" spans="1:13" x14ac:dyDescent="0.3">
      <c r="A4931" t="s">
        <v>4994</v>
      </c>
      <c r="B4931" s="3">
        <v>44292</v>
      </c>
      <c r="C4931" t="s">
        <v>18</v>
      </c>
      <c r="D4931" t="s">
        <v>8365</v>
      </c>
      <c r="E4931" t="s">
        <v>7936</v>
      </c>
      <c r="F4931" t="s">
        <v>14</v>
      </c>
      <c r="G4931" t="s">
        <v>40</v>
      </c>
      <c r="H4931" t="s">
        <v>63</v>
      </c>
      <c r="I4931">
        <v>3500</v>
      </c>
      <c r="J4931">
        <v>4750</v>
      </c>
      <c r="K4931">
        <v>5</v>
      </c>
      <c r="L4931">
        <v>3500</v>
      </c>
      <c r="M4931">
        <v>23750</v>
      </c>
    </row>
    <row r="4932" spans="1:13" x14ac:dyDescent="0.3">
      <c r="A4932" t="s">
        <v>4995</v>
      </c>
      <c r="B4932" s="3">
        <v>44292</v>
      </c>
      <c r="C4932" t="s">
        <v>20</v>
      </c>
      <c r="D4932" t="s">
        <v>8366</v>
      </c>
      <c r="E4932" t="s">
        <v>7915</v>
      </c>
      <c r="F4932" t="s">
        <v>14</v>
      </c>
      <c r="G4932" t="s">
        <v>15</v>
      </c>
      <c r="H4932" t="s">
        <v>62</v>
      </c>
      <c r="I4932">
        <v>4500</v>
      </c>
      <c r="J4932">
        <v>6000</v>
      </c>
      <c r="K4932">
        <v>3</v>
      </c>
      <c r="L4932">
        <v>18000</v>
      </c>
      <c r="M4932">
        <v>18000</v>
      </c>
    </row>
    <row r="4933" spans="1:13" x14ac:dyDescent="0.3">
      <c r="A4933" t="s">
        <v>4996</v>
      </c>
      <c r="B4933" s="3">
        <v>44292</v>
      </c>
      <c r="C4933" t="s">
        <v>21</v>
      </c>
      <c r="D4933" t="s">
        <v>8367</v>
      </c>
      <c r="E4933" t="s">
        <v>7907</v>
      </c>
      <c r="F4933" t="s">
        <v>14</v>
      </c>
      <c r="G4933" t="s">
        <v>15</v>
      </c>
      <c r="H4933" t="s">
        <v>62</v>
      </c>
      <c r="I4933">
        <v>4500</v>
      </c>
      <c r="J4933">
        <v>6000</v>
      </c>
      <c r="K4933">
        <v>4</v>
      </c>
      <c r="L4933">
        <v>18000</v>
      </c>
      <c r="M4933">
        <v>24000</v>
      </c>
    </row>
    <row r="4934" spans="1:13" x14ac:dyDescent="0.3">
      <c r="A4934" t="s">
        <v>4997</v>
      </c>
      <c r="B4934" s="3">
        <v>44292</v>
      </c>
      <c r="C4934" t="s">
        <v>23</v>
      </c>
      <c r="D4934" t="s">
        <v>8368</v>
      </c>
      <c r="E4934" t="s">
        <v>7912</v>
      </c>
      <c r="F4934" t="s">
        <v>14</v>
      </c>
      <c r="G4934" t="s">
        <v>56</v>
      </c>
      <c r="H4934" t="s">
        <v>64</v>
      </c>
      <c r="I4934">
        <v>3600</v>
      </c>
      <c r="J4934">
        <v>4400</v>
      </c>
      <c r="K4934">
        <v>5</v>
      </c>
      <c r="L4934">
        <v>10800</v>
      </c>
      <c r="M4934">
        <v>22000</v>
      </c>
    </row>
    <row r="4935" spans="1:13" x14ac:dyDescent="0.3">
      <c r="A4935" t="s">
        <v>4998</v>
      </c>
      <c r="B4935" s="3">
        <v>44292</v>
      </c>
      <c r="C4935" t="s">
        <v>24</v>
      </c>
      <c r="D4935" t="s">
        <v>8369</v>
      </c>
      <c r="E4935" t="s">
        <v>7907</v>
      </c>
      <c r="F4935" t="s">
        <v>14</v>
      </c>
      <c r="G4935" t="s">
        <v>22</v>
      </c>
      <c r="H4935" t="s">
        <v>63</v>
      </c>
      <c r="I4935">
        <v>3700</v>
      </c>
      <c r="J4935">
        <v>4450</v>
      </c>
      <c r="K4935">
        <v>3</v>
      </c>
      <c r="L4935">
        <v>14800</v>
      </c>
      <c r="M4935">
        <v>13350</v>
      </c>
    </row>
    <row r="4936" spans="1:13" x14ac:dyDescent="0.3">
      <c r="A4936" t="s">
        <v>4999</v>
      </c>
      <c r="B4936" s="3">
        <v>44292</v>
      </c>
      <c r="C4936" t="s">
        <v>25</v>
      </c>
      <c r="D4936" t="s">
        <v>8370</v>
      </c>
      <c r="E4936" t="s">
        <v>7901</v>
      </c>
      <c r="F4936" t="s">
        <v>14</v>
      </c>
      <c r="G4936" t="s">
        <v>22</v>
      </c>
      <c r="H4936" t="s">
        <v>63</v>
      </c>
      <c r="I4936">
        <v>3700</v>
      </c>
      <c r="J4936">
        <v>4450</v>
      </c>
      <c r="K4936">
        <v>4</v>
      </c>
      <c r="L4936">
        <v>3700</v>
      </c>
      <c r="M4936">
        <v>17800</v>
      </c>
    </row>
    <row r="4937" spans="1:13" x14ac:dyDescent="0.3">
      <c r="A4937" t="s">
        <v>5000</v>
      </c>
      <c r="B4937" s="3">
        <v>44292</v>
      </c>
      <c r="C4937" t="s">
        <v>26</v>
      </c>
      <c r="D4937" t="s">
        <v>8371</v>
      </c>
      <c r="E4937" t="s">
        <v>8372</v>
      </c>
      <c r="F4937" t="s">
        <v>14</v>
      </c>
      <c r="G4937" t="s">
        <v>22</v>
      </c>
      <c r="H4937" t="s">
        <v>63</v>
      </c>
      <c r="I4937">
        <v>3700</v>
      </c>
      <c r="J4937">
        <v>4450</v>
      </c>
      <c r="K4937">
        <v>5</v>
      </c>
      <c r="L4937">
        <v>7400</v>
      </c>
      <c r="M4937">
        <v>22250</v>
      </c>
    </row>
    <row r="4938" spans="1:13" x14ac:dyDescent="0.3">
      <c r="A4938" t="s">
        <v>5001</v>
      </c>
      <c r="B4938" s="3">
        <v>44292</v>
      </c>
      <c r="C4938" t="s">
        <v>28</v>
      </c>
      <c r="D4938" t="s">
        <v>8373</v>
      </c>
      <c r="E4938" t="s">
        <v>7912</v>
      </c>
      <c r="F4938" t="s">
        <v>14</v>
      </c>
      <c r="G4938" t="s">
        <v>22</v>
      </c>
      <c r="H4938" t="s">
        <v>63</v>
      </c>
      <c r="I4938">
        <v>3700</v>
      </c>
      <c r="J4938">
        <v>4450</v>
      </c>
      <c r="K4938">
        <v>3</v>
      </c>
      <c r="L4938">
        <v>7400</v>
      </c>
      <c r="M4938">
        <v>13350</v>
      </c>
    </row>
    <row r="4939" spans="1:13" x14ac:dyDescent="0.3">
      <c r="A4939" t="s">
        <v>5002</v>
      </c>
      <c r="B4939" s="3">
        <v>44292</v>
      </c>
      <c r="C4939" t="s">
        <v>30</v>
      </c>
      <c r="D4939" t="s">
        <v>8374</v>
      </c>
      <c r="E4939" t="s">
        <v>7967</v>
      </c>
      <c r="F4939" t="s">
        <v>14</v>
      </c>
      <c r="G4939" t="s">
        <v>22</v>
      </c>
      <c r="H4939" t="s">
        <v>63</v>
      </c>
      <c r="I4939">
        <v>3700</v>
      </c>
      <c r="J4939">
        <v>4450</v>
      </c>
      <c r="K4939">
        <v>4</v>
      </c>
      <c r="L4939">
        <v>3700</v>
      </c>
      <c r="M4939">
        <v>17800</v>
      </c>
    </row>
    <row r="4940" spans="1:13" x14ac:dyDescent="0.3">
      <c r="A4940" t="s">
        <v>5003</v>
      </c>
      <c r="B4940" s="3">
        <v>44292</v>
      </c>
      <c r="C4940" t="s">
        <v>31</v>
      </c>
      <c r="D4940" t="s">
        <v>8375</v>
      </c>
      <c r="E4940" t="s">
        <v>7912</v>
      </c>
      <c r="F4940" t="s">
        <v>14</v>
      </c>
      <c r="G4940" t="s">
        <v>56</v>
      </c>
      <c r="H4940" t="s">
        <v>64</v>
      </c>
      <c r="I4940">
        <v>3600</v>
      </c>
      <c r="J4940">
        <v>4400</v>
      </c>
      <c r="K4940">
        <v>5</v>
      </c>
      <c r="L4940">
        <v>14400</v>
      </c>
      <c r="M4940">
        <v>22000</v>
      </c>
    </row>
    <row r="4941" spans="1:13" x14ac:dyDescent="0.3">
      <c r="A4941" t="s">
        <v>5004</v>
      </c>
      <c r="B4941" s="3">
        <v>44292</v>
      </c>
      <c r="C4941" t="s">
        <v>32</v>
      </c>
      <c r="D4941" t="s">
        <v>8376</v>
      </c>
      <c r="E4941" t="s">
        <v>7907</v>
      </c>
      <c r="F4941" t="s">
        <v>14</v>
      </c>
      <c r="G4941" t="s">
        <v>56</v>
      </c>
      <c r="H4941" t="s">
        <v>64</v>
      </c>
      <c r="I4941">
        <v>3600</v>
      </c>
      <c r="J4941">
        <v>4400</v>
      </c>
      <c r="K4941">
        <v>3</v>
      </c>
      <c r="L4941">
        <v>14400</v>
      </c>
      <c r="M4941">
        <v>13200</v>
      </c>
    </row>
    <row r="4942" spans="1:13" x14ac:dyDescent="0.3">
      <c r="A4942" t="s">
        <v>5005</v>
      </c>
      <c r="B4942" s="3">
        <v>44292</v>
      </c>
      <c r="C4942" t="s">
        <v>33</v>
      </c>
      <c r="D4942" t="s">
        <v>8377</v>
      </c>
      <c r="E4942" t="s">
        <v>7912</v>
      </c>
      <c r="F4942" t="s">
        <v>14</v>
      </c>
      <c r="G4942" t="s">
        <v>56</v>
      </c>
      <c r="H4942" t="s">
        <v>64</v>
      </c>
      <c r="I4942">
        <v>3600</v>
      </c>
      <c r="J4942">
        <v>4400</v>
      </c>
      <c r="K4942">
        <v>4</v>
      </c>
      <c r="L4942">
        <v>7200</v>
      </c>
      <c r="M4942">
        <v>17600</v>
      </c>
    </row>
    <row r="4943" spans="1:13" x14ac:dyDescent="0.3">
      <c r="A4943" t="s">
        <v>5006</v>
      </c>
      <c r="B4943" s="3">
        <v>44292</v>
      </c>
      <c r="C4943" t="s">
        <v>34</v>
      </c>
      <c r="D4943" t="s">
        <v>8378</v>
      </c>
      <c r="E4943" t="s">
        <v>7905</v>
      </c>
      <c r="F4943" t="s">
        <v>14</v>
      </c>
      <c r="G4943" t="s">
        <v>56</v>
      </c>
      <c r="H4943" t="s">
        <v>64</v>
      </c>
      <c r="I4943">
        <v>3600</v>
      </c>
      <c r="J4943">
        <v>4400</v>
      </c>
      <c r="K4943">
        <v>5</v>
      </c>
      <c r="L4943">
        <v>3600</v>
      </c>
      <c r="M4943">
        <v>22000</v>
      </c>
    </row>
    <row r="4944" spans="1:13" x14ac:dyDescent="0.3">
      <c r="A4944" t="s">
        <v>5007</v>
      </c>
      <c r="B4944" s="3">
        <v>44292</v>
      </c>
      <c r="C4944" t="s">
        <v>35</v>
      </c>
      <c r="D4944" t="s">
        <v>8379</v>
      </c>
      <c r="E4944" t="s">
        <v>7915</v>
      </c>
      <c r="F4944" t="s">
        <v>14</v>
      </c>
      <c r="G4944" t="s">
        <v>56</v>
      </c>
      <c r="H4944" t="s">
        <v>64</v>
      </c>
      <c r="I4944">
        <v>3600</v>
      </c>
      <c r="J4944">
        <v>4400</v>
      </c>
      <c r="K4944">
        <v>3</v>
      </c>
      <c r="L4944">
        <v>14400</v>
      </c>
      <c r="M4944">
        <v>13200</v>
      </c>
    </row>
    <row r="4945" spans="1:13" x14ac:dyDescent="0.3">
      <c r="A4945" t="s">
        <v>5008</v>
      </c>
      <c r="B4945" s="3">
        <v>44292</v>
      </c>
      <c r="C4945" t="s">
        <v>36</v>
      </c>
      <c r="D4945" t="s">
        <v>8380</v>
      </c>
      <c r="E4945" t="s">
        <v>7896</v>
      </c>
      <c r="F4945" t="s">
        <v>14</v>
      </c>
      <c r="G4945" t="s">
        <v>44</v>
      </c>
      <c r="H4945" t="s">
        <v>63</v>
      </c>
      <c r="I4945">
        <v>3800</v>
      </c>
      <c r="J4945">
        <v>4430</v>
      </c>
      <c r="K4945">
        <v>4</v>
      </c>
      <c r="L4945">
        <v>11400</v>
      </c>
      <c r="M4945">
        <v>17720</v>
      </c>
    </row>
    <row r="4946" spans="1:13" x14ac:dyDescent="0.3">
      <c r="A4946" t="s">
        <v>5009</v>
      </c>
      <c r="B4946" s="3">
        <v>44292</v>
      </c>
      <c r="C4946" t="s">
        <v>37</v>
      </c>
      <c r="D4946" t="s">
        <v>8381</v>
      </c>
      <c r="E4946" t="s">
        <v>7899</v>
      </c>
      <c r="F4946" t="s">
        <v>14</v>
      </c>
      <c r="G4946" t="s">
        <v>44</v>
      </c>
      <c r="H4946" t="s">
        <v>63</v>
      </c>
      <c r="I4946">
        <v>3800</v>
      </c>
      <c r="J4946">
        <v>4430</v>
      </c>
      <c r="K4946">
        <v>5</v>
      </c>
      <c r="L4946">
        <v>7600</v>
      </c>
      <c r="M4946">
        <v>22150</v>
      </c>
    </row>
    <row r="4947" spans="1:13" x14ac:dyDescent="0.3">
      <c r="A4947" t="s">
        <v>5010</v>
      </c>
      <c r="B4947" s="3">
        <v>44292</v>
      </c>
      <c r="C4947" t="s">
        <v>38</v>
      </c>
      <c r="D4947" t="s">
        <v>8382</v>
      </c>
      <c r="E4947" t="s">
        <v>7921</v>
      </c>
      <c r="F4947" t="s">
        <v>14</v>
      </c>
      <c r="G4947" t="s">
        <v>44</v>
      </c>
      <c r="H4947" t="s">
        <v>63</v>
      </c>
      <c r="I4947">
        <v>3800</v>
      </c>
      <c r="J4947">
        <v>4430</v>
      </c>
      <c r="K4947">
        <v>3</v>
      </c>
      <c r="L4947">
        <v>3800</v>
      </c>
      <c r="M4947">
        <v>13290</v>
      </c>
    </row>
    <row r="4948" spans="1:13" x14ac:dyDescent="0.3">
      <c r="A4948" t="s">
        <v>5011</v>
      </c>
      <c r="B4948" s="3">
        <v>44292</v>
      </c>
      <c r="C4948" t="s">
        <v>39</v>
      </c>
      <c r="D4948" t="s">
        <v>8383</v>
      </c>
      <c r="E4948" t="s">
        <v>7905</v>
      </c>
      <c r="F4948" t="s">
        <v>14</v>
      </c>
      <c r="G4948" t="s">
        <v>44</v>
      </c>
      <c r="H4948" t="s">
        <v>63</v>
      </c>
      <c r="I4948">
        <v>3800</v>
      </c>
      <c r="J4948">
        <v>4430</v>
      </c>
      <c r="K4948">
        <v>4</v>
      </c>
      <c r="L4948">
        <v>11400</v>
      </c>
      <c r="M4948">
        <v>17720</v>
      </c>
    </row>
    <row r="4949" spans="1:13" x14ac:dyDescent="0.3">
      <c r="A4949" t="s">
        <v>5012</v>
      </c>
      <c r="B4949" s="3">
        <v>44292</v>
      </c>
      <c r="C4949" t="s">
        <v>41</v>
      </c>
      <c r="D4949" t="s">
        <v>8384</v>
      </c>
      <c r="E4949" t="s">
        <v>7903</v>
      </c>
      <c r="F4949" t="s">
        <v>14</v>
      </c>
      <c r="G4949" t="s">
        <v>15</v>
      </c>
      <c r="H4949" t="s">
        <v>62</v>
      </c>
      <c r="I4949">
        <v>4500</v>
      </c>
      <c r="J4949">
        <v>6000</v>
      </c>
      <c r="K4949">
        <v>5</v>
      </c>
      <c r="L4949">
        <v>18000</v>
      </c>
      <c r="M4949">
        <v>30000</v>
      </c>
    </row>
    <row r="4950" spans="1:13" x14ac:dyDescent="0.3">
      <c r="A4950" t="s">
        <v>5013</v>
      </c>
      <c r="B4950" s="3">
        <v>44292</v>
      </c>
      <c r="C4950" t="s">
        <v>42</v>
      </c>
      <c r="D4950" t="s">
        <v>8385</v>
      </c>
      <c r="E4950" t="s">
        <v>7901</v>
      </c>
      <c r="F4950" t="s">
        <v>14</v>
      </c>
      <c r="G4950" t="s">
        <v>15</v>
      </c>
      <c r="H4950" t="s">
        <v>62</v>
      </c>
      <c r="I4950">
        <v>4500</v>
      </c>
      <c r="J4950">
        <v>6000</v>
      </c>
      <c r="K4950">
        <v>3</v>
      </c>
      <c r="L4950">
        <v>13500</v>
      </c>
      <c r="M4950">
        <v>18000</v>
      </c>
    </row>
    <row r="4951" spans="1:13" x14ac:dyDescent="0.3">
      <c r="A4951" t="s">
        <v>5014</v>
      </c>
      <c r="B4951" s="3">
        <v>44292</v>
      </c>
      <c r="C4951" t="s">
        <v>43</v>
      </c>
      <c r="D4951" t="s">
        <v>8386</v>
      </c>
      <c r="E4951" t="s">
        <v>7899</v>
      </c>
      <c r="F4951" t="s">
        <v>14</v>
      </c>
      <c r="G4951" t="s">
        <v>15</v>
      </c>
      <c r="H4951" t="s">
        <v>62</v>
      </c>
      <c r="I4951">
        <v>4500</v>
      </c>
      <c r="J4951">
        <v>6000</v>
      </c>
      <c r="K4951">
        <v>4</v>
      </c>
      <c r="L4951">
        <v>4500</v>
      </c>
      <c r="M4951">
        <v>24000</v>
      </c>
    </row>
    <row r="4952" spans="1:13" x14ac:dyDescent="0.3">
      <c r="A4952" t="s">
        <v>5015</v>
      </c>
      <c r="B4952" s="3">
        <v>44292</v>
      </c>
      <c r="C4952" t="s">
        <v>45</v>
      </c>
      <c r="D4952" t="s">
        <v>8387</v>
      </c>
      <c r="E4952" t="s">
        <v>7910</v>
      </c>
      <c r="F4952" t="s">
        <v>14</v>
      </c>
      <c r="G4952" t="s">
        <v>15</v>
      </c>
      <c r="H4952" t="s">
        <v>62</v>
      </c>
      <c r="I4952">
        <v>4500</v>
      </c>
      <c r="J4952">
        <v>6000</v>
      </c>
      <c r="K4952">
        <v>5</v>
      </c>
      <c r="L4952">
        <v>9000</v>
      </c>
      <c r="M4952">
        <v>30000</v>
      </c>
    </row>
    <row r="4953" spans="1:13" x14ac:dyDescent="0.3">
      <c r="A4953" t="s">
        <v>5016</v>
      </c>
      <c r="B4953" s="3">
        <v>44292</v>
      </c>
      <c r="C4953" t="s">
        <v>46</v>
      </c>
      <c r="D4953" t="s">
        <v>8388</v>
      </c>
      <c r="E4953" t="s">
        <v>7921</v>
      </c>
      <c r="F4953" t="s">
        <v>14</v>
      </c>
      <c r="G4953" t="s">
        <v>15</v>
      </c>
      <c r="H4953" t="s">
        <v>62</v>
      </c>
      <c r="I4953">
        <v>4500</v>
      </c>
      <c r="J4953">
        <v>6000</v>
      </c>
      <c r="K4953">
        <v>3</v>
      </c>
      <c r="L4953">
        <v>18000</v>
      </c>
      <c r="M4953">
        <v>18000</v>
      </c>
    </row>
    <row r="4954" spans="1:13" x14ac:dyDescent="0.3">
      <c r="A4954" t="s">
        <v>5017</v>
      </c>
      <c r="B4954" s="3">
        <v>44292</v>
      </c>
      <c r="C4954" t="s">
        <v>47</v>
      </c>
      <c r="D4954" t="s">
        <v>8389</v>
      </c>
      <c r="E4954" t="s">
        <v>7910</v>
      </c>
      <c r="F4954" t="s">
        <v>14</v>
      </c>
      <c r="G4954" t="s">
        <v>15</v>
      </c>
      <c r="H4954" t="s">
        <v>62</v>
      </c>
      <c r="I4954">
        <v>4500</v>
      </c>
      <c r="J4954">
        <v>6000</v>
      </c>
      <c r="K4954">
        <v>4</v>
      </c>
      <c r="L4954">
        <v>4500</v>
      </c>
      <c r="M4954">
        <v>24000</v>
      </c>
    </row>
    <row r="4955" spans="1:13" x14ac:dyDescent="0.3">
      <c r="A4955" t="s">
        <v>5018</v>
      </c>
      <c r="B4955" s="3">
        <v>44292</v>
      </c>
      <c r="C4955" t="s">
        <v>48</v>
      </c>
      <c r="D4955" t="s">
        <v>8390</v>
      </c>
      <c r="E4955" t="s">
        <v>7912</v>
      </c>
      <c r="F4955" t="s">
        <v>14</v>
      </c>
      <c r="G4955" t="s">
        <v>15</v>
      </c>
      <c r="H4955" t="s">
        <v>62</v>
      </c>
      <c r="I4955">
        <v>4500</v>
      </c>
      <c r="J4955">
        <v>6000</v>
      </c>
      <c r="K4955">
        <v>5</v>
      </c>
      <c r="L4955">
        <v>13500</v>
      </c>
      <c r="M4955">
        <v>30000</v>
      </c>
    </row>
    <row r="4956" spans="1:13" x14ac:dyDescent="0.3">
      <c r="A4956" t="s">
        <v>5019</v>
      </c>
      <c r="B4956" s="3">
        <v>44292</v>
      </c>
      <c r="C4956" t="s">
        <v>49</v>
      </c>
      <c r="D4956" t="s">
        <v>8391</v>
      </c>
      <c r="E4956" t="s">
        <v>7907</v>
      </c>
      <c r="F4956" t="s">
        <v>14</v>
      </c>
      <c r="G4956" t="s">
        <v>15</v>
      </c>
      <c r="H4956" t="s">
        <v>62</v>
      </c>
      <c r="I4956">
        <v>4500</v>
      </c>
      <c r="J4956">
        <v>6000</v>
      </c>
      <c r="K4956">
        <v>3</v>
      </c>
      <c r="L4956">
        <v>18000</v>
      </c>
      <c r="M4956">
        <v>18000</v>
      </c>
    </row>
    <row r="4957" spans="1:13" x14ac:dyDescent="0.3">
      <c r="A4957" t="s">
        <v>5020</v>
      </c>
      <c r="B4957" s="3">
        <v>44292</v>
      </c>
      <c r="C4957" t="s">
        <v>50</v>
      </c>
      <c r="D4957" t="s">
        <v>8392</v>
      </c>
      <c r="E4957" t="s">
        <v>7901</v>
      </c>
      <c r="F4957" t="s">
        <v>14</v>
      </c>
      <c r="G4957" t="s">
        <v>15</v>
      </c>
      <c r="H4957" t="s">
        <v>62</v>
      </c>
      <c r="I4957">
        <v>4500</v>
      </c>
      <c r="J4957">
        <v>6000</v>
      </c>
      <c r="K4957">
        <v>4</v>
      </c>
      <c r="L4957">
        <v>4500</v>
      </c>
      <c r="M4957">
        <v>24000</v>
      </c>
    </row>
    <row r="4958" spans="1:13" x14ac:dyDescent="0.3">
      <c r="A4958" t="s">
        <v>5021</v>
      </c>
      <c r="B4958" s="3">
        <v>44292</v>
      </c>
      <c r="C4958" t="s">
        <v>51</v>
      </c>
      <c r="D4958" t="s">
        <v>8393</v>
      </c>
      <c r="E4958" t="s">
        <v>7901</v>
      </c>
      <c r="F4958" t="s">
        <v>14</v>
      </c>
      <c r="G4958" t="s">
        <v>15</v>
      </c>
      <c r="H4958" t="s">
        <v>62</v>
      </c>
      <c r="I4958">
        <v>4500</v>
      </c>
      <c r="J4958">
        <v>6000</v>
      </c>
      <c r="K4958">
        <v>5</v>
      </c>
      <c r="L4958">
        <v>4500</v>
      </c>
      <c r="M4958">
        <v>30000</v>
      </c>
    </row>
    <row r="4959" spans="1:13" x14ac:dyDescent="0.3">
      <c r="A4959" t="s">
        <v>5022</v>
      </c>
      <c r="B4959" s="3">
        <v>44293</v>
      </c>
      <c r="C4959" t="s">
        <v>52</v>
      </c>
      <c r="D4959" t="s">
        <v>8394</v>
      </c>
      <c r="E4959" t="s">
        <v>7912</v>
      </c>
      <c r="F4959" t="s">
        <v>14</v>
      </c>
      <c r="G4959" t="s">
        <v>15</v>
      </c>
      <c r="H4959" t="s">
        <v>62</v>
      </c>
      <c r="I4959">
        <v>4500</v>
      </c>
      <c r="J4959">
        <v>6000</v>
      </c>
      <c r="K4959">
        <v>3</v>
      </c>
      <c r="L4959">
        <v>18000</v>
      </c>
      <c r="M4959">
        <v>18000</v>
      </c>
    </row>
    <row r="4960" spans="1:13" x14ac:dyDescent="0.3">
      <c r="A4960" t="s">
        <v>5023</v>
      </c>
      <c r="B4960" s="3">
        <v>44293</v>
      </c>
      <c r="C4960" t="s">
        <v>53</v>
      </c>
      <c r="D4960" t="s">
        <v>8395</v>
      </c>
      <c r="E4960" t="s">
        <v>7896</v>
      </c>
      <c r="F4960" t="s">
        <v>14</v>
      </c>
      <c r="G4960" t="s">
        <v>15</v>
      </c>
      <c r="H4960" t="s">
        <v>62</v>
      </c>
      <c r="I4960">
        <v>4500</v>
      </c>
      <c r="J4960">
        <v>6000</v>
      </c>
      <c r="K4960">
        <v>4</v>
      </c>
      <c r="L4960">
        <v>13500</v>
      </c>
      <c r="M4960">
        <v>24000</v>
      </c>
    </row>
    <row r="4961" spans="1:13" x14ac:dyDescent="0.3">
      <c r="A4961" t="s">
        <v>5024</v>
      </c>
      <c r="B4961" s="3">
        <v>44293</v>
      </c>
      <c r="C4961" t="s">
        <v>54</v>
      </c>
      <c r="D4961" t="s">
        <v>8396</v>
      </c>
      <c r="E4961" t="s">
        <v>7915</v>
      </c>
      <c r="F4961" t="s">
        <v>14</v>
      </c>
      <c r="G4961" t="s">
        <v>15</v>
      </c>
      <c r="H4961" t="s">
        <v>62</v>
      </c>
      <c r="I4961">
        <v>4500</v>
      </c>
      <c r="J4961">
        <v>6000</v>
      </c>
      <c r="K4961">
        <v>5</v>
      </c>
      <c r="L4961">
        <v>13500</v>
      </c>
      <c r="M4961">
        <v>30000</v>
      </c>
    </row>
    <row r="4962" spans="1:13" x14ac:dyDescent="0.3">
      <c r="A4962" t="s">
        <v>5025</v>
      </c>
      <c r="B4962" s="3">
        <v>44293</v>
      </c>
      <c r="C4962" t="s">
        <v>55</v>
      </c>
      <c r="D4962" t="s">
        <v>8397</v>
      </c>
      <c r="E4962" t="s">
        <v>7910</v>
      </c>
      <c r="F4962" t="s">
        <v>14</v>
      </c>
      <c r="G4962" t="s">
        <v>15</v>
      </c>
      <c r="H4962" t="s">
        <v>62</v>
      </c>
      <c r="I4962">
        <v>4500</v>
      </c>
      <c r="J4962">
        <v>6000</v>
      </c>
      <c r="K4962">
        <v>3</v>
      </c>
      <c r="L4962">
        <v>9000</v>
      </c>
      <c r="M4962">
        <v>18000</v>
      </c>
    </row>
    <row r="4963" spans="1:13" x14ac:dyDescent="0.3">
      <c r="A4963" t="s">
        <v>5026</v>
      </c>
      <c r="B4963" s="3">
        <v>44293</v>
      </c>
      <c r="C4963" t="s">
        <v>57</v>
      </c>
      <c r="D4963" t="s">
        <v>8398</v>
      </c>
      <c r="E4963" t="s">
        <v>7921</v>
      </c>
      <c r="F4963" t="s">
        <v>14</v>
      </c>
      <c r="G4963" t="s">
        <v>22</v>
      </c>
      <c r="H4963" t="s">
        <v>63</v>
      </c>
      <c r="I4963">
        <v>3700</v>
      </c>
      <c r="J4963">
        <v>4450</v>
      </c>
      <c r="K4963">
        <v>4</v>
      </c>
      <c r="L4963">
        <v>7400</v>
      </c>
      <c r="M4963">
        <v>17800</v>
      </c>
    </row>
    <row r="4964" spans="1:13" x14ac:dyDescent="0.3">
      <c r="A4964" t="s">
        <v>5027</v>
      </c>
      <c r="B4964" s="3">
        <v>44293</v>
      </c>
      <c r="C4964" t="s">
        <v>58</v>
      </c>
      <c r="D4964" t="s">
        <v>8399</v>
      </c>
      <c r="E4964" t="s">
        <v>7929</v>
      </c>
      <c r="F4964" t="s">
        <v>14</v>
      </c>
      <c r="G4964" t="s">
        <v>22</v>
      </c>
      <c r="H4964" t="s">
        <v>63</v>
      </c>
      <c r="I4964">
        <v>3700</v>
      </c>
      <c r="J4964">
        <v>4450</v>
      </c>
      <c r="K4964">
        <v>5</v>
      </c>
      <c r="L4964">
        <v>11100</v>
      </c>
      <c r="M4964">
        <v>22250</v>
      </c>
    </row>
    <row r="4965" spans="1:13" x14ac:dyDescent="0.3">
      <c r="A4965" t="s">
        <v>5028</v>
      </c>
      <c r="B4965" s="3">
        <v>44293</v>
      </c>
      <c r="C4965" t="s">
        <v>59</v>
      </c>
      <c r="D4965" t="s">
        <v>8400</v>
      </c>
      <c r="E4965" t="s">
        <v>7905</v>
      </c>
      <c r="F4965" t="s">
        <v>14</v>
      </c>
      <c r="G4965" t="s">
        <v>22</v>
      </c>
      <c r="H4965" t="s">
        <v>63</v>
      </c>
      <c r="I4965">
        <v>3700</v>
      </c>
      <c r="J4965">
        <v>4450</v>
      </c>
      <c r="K4965">
        <v>3</v>
      </c>
      <c r="L4965">
        <v>3700</v>
      </c>
      <c r="M4965">
        <v>13350</v>
      </c>
    </row>
    <row r="4966" spans="1:13" x14ac:dyDescent="0.3">
      <c r="A4966" t="s">
        <v>5029</v>
      </c>
      <c r="B4966" s="3">
        <v>44293</v>
      </c>
      <c r="C4966" t="s">
        <v>60</v>
      </c>
      <c r="D4966" t="s">
        <v>8401</v>
      </c>
      <c r="E4966" t="s">
        <v>7910</v>
      </c>
      <c r="F4966" t="s">
        <v>14</v>
      </c>
      <c r="G4966" t="s">
        <v>22</v>
      </c>
      <c r="H4966" t="s">
        <v>63</v>
      </c>
      <c r="I4966">
        <v>3700</v>
      </c>
      <c r="J4966">
        <v>4450</v>
      </c>
      <c r="K4966">
        <v>4</v>
      </c>
      <c r="L4966">
        <v>7400</v>
      </c>
      <c r="M4966">
        <v>17800</v>
      </c>
    </row>
    <row r="4967" spans="1:13" x14ac:dyDescent="0.3">
      <c r="A4967" t="s">
        <v>5030</v>
      </c>
      <c r="B4967" s="3">
        <v>44293</v>
      </c>
      <c r="C4967" t="s">
        <v>61</v>
      </c>
      <c r="D4967" t="s">
        <v>8402</v>
      </c>
      <c r="E4967" t="s">
        <v>7921</v>
      </c>
      <c r="F4967" t="s">
        <v>14</v>
      </c>
      <c r="G4967" t="s">
        <v>27</v>
      </c>
      <c r="H4967" t="s">
        <v>62</v>
      </c>
      <c r="I4967">
        <v>2500</v>
      </c>
      <c r="J4967">
        <v>3350</v>
      </c>
      <c r="K4967">
        <v>5</v>
      </c>
      <c r="L4967">
        <v>10000</v>
      </c>
      <c r="M4967">
        <v>16750</v>
      </c>
    </row>
    <row r="4968" spans="1:13" x14ac:dyDescent="0.3">
      <c r="A4968" t="s">
        <v>5031</v>
      </c>
      <c r="B4968" s="3">
        <v>44293</v>
      </c>
      <c r="C4968" t="s">
        <v>13</v>
      </c>
      <c r="D4968" t="s">
        <v>8403</v>
      </c>
      <c r="E4968" t="s">
        <v>7915</v>
      </c>
      <c r="F4968" t="s">
        <v>14</v>
      </c>
      <c r="G4968" t="s">
        <v>27</v>
      </c>
      <c r="H4968" t="s">
        <v>62</v>
      </c>
      <c r="I4968">
        <v>2500</v>
      </c>
      <c r="J4968">
        <v>3350</v>
      </c>
      <c r="K4968">
        <v>3</v>
      </c>
      <c r="L4968">
        <v>10000</v>
      </c>
      <c r="M4968">
        <v>10050</v>
      </c>
    </row>
    <row r="4969" spans="1:13" x14ac:dyDescent="0.3">
      <c r="A4969" t="s">
        <v>5032</v>
      </c>
      <c r="B4969" s="3">
        <v>44293</v>
      </c>
      <c r="C4969" t="s">
        <v>16</v>
      </c>
      <c r="D4969" t="s">
        <v>7937</v>
      </c>
      <c r="E4969" t="s">
        <v>7921</v>
      </c>
      <c r="F4969" t="s">
        <v>14</v>
      </c>
      <c r="G4969" t="s">
        <v>27</v>
      </c>
      <c r="H4969" t="s">
        <v>62</v>
      </c>
      <c r="I4969">
        <v>2500</v>
      </c>
      <c r="J4969">
        <v>3350</v>
      </c>
      <c r="K4969">
        <v>4</v>
      </c>
      <c r="L4969">
        <v>5000</v>
      </c>
      <c r="M4969">
        <v>13400</v>
      </c>
    </row>
    <row r="4970" spans="1:13" x14ac:dyDescent="0.3">
      <c r="A4970" t="s">
        <v>5033</v>
      </c>
      <c r="B4970" s="3">
        <v>44293</v>
      </c>
      <c r="C4970" t="s">
        <v>18</v>
      </c>
      <c r="D4970" t="s">
        <v>8404</v>
      </c>
      <c r="E4970" t="s">
        <v>7912</v>
      </c>
      <c r="F4970" t="s">
        <v>14</v>
      </c>
      <c r="G4970" t="s">
        <v>27</v>
      </c>
      <c r="H4970" t="s">
        <v>62</v>
      </c>
      <c r="I4970">
        <v>2500</v>
      </c>
      <c r="J4970">
        <v>3350</v>
      </c>
      <c r="K4970">
        <v>5</v>
      </c>
      <c r="L4970">
        <v>5000</v>
      </c>
      <c r="M4970">
        <v>16750</v>
      </c>
    </row>
    <row r="4971" spans="1:13" x14ac:dyDescent="0.3">
      <c r="A4971" t="s">
        <v>5034</v>
      </c>
      <c r="B4971" s="3">
        <v>44293</v>
      </c>
      <c r="C4971" t="s">
        <v>20</v>
      </c>
      <c r="D4971" t="s">
        <v>8405</v>
      </c>
      <c r="E4971" t="s">
        <v>7896</v>
      </c>
      <c r="F4971" t="s">
        <v>14</v>
      </c>
      <c r="G4971" t="s">
        <v>27</v>
      </c>
      <c r="H4971" t="s">
        <v>62</v>
      </c>
      <c r="I4971">
        <v>2500</v>
      </c>
      <c r="J4971">
        <v>3350</v>
      </c>
      <c r="K4971">
        <v>3</v>
      </c>
      <c r="L4971">
        <v>2500</v>
      </c>
      <c r="M4971">
        <v>10050</v>
      </c>
    </row>
    <row r="4972" spans="1:13" x14ac:dyDescent="0.3">
      <c r="A4972" t="s">
        <v>5035</v>
      </c>
      <c r="B4972" s="3">
        <v>44293</v>
      </c>
      <c r="C4972" t="s">
        <v>21</v>
      </c>
      <c r="D4972" t="s">
        <v>8406</v>
      </c>
      <c r="E4972" t="s">
        <v>7910</v>
      </c>
      <c r="F4972" t="s">
        <v>14</v>
      </c>
      <c r="G4972" t="s">
        <v>27</v>
      </c>
      <c r="H4972" t="s">
        <v>62</v>
      </c>
      <c r="I4972">
        <v>2500</v>
      </c>
      <c r="J4972">
        <v>3350</v>
      </c>
      <c r="K4972">
        <v>4</v>
      </c>
      <c r="L4972">
        <v>2500</v>
      </c>
      <c r="M4972">
        <v>13400</v>
      </c>
    </row>
    <row r="4973" spans="1:13" x14ac:dyDescent="0.3">
      <c r="A4973" t="s">
        <v>5036</v>
      </c>
      <c r="B4973" s="3">
        <v>44293</v>
      </c>
      <c r="C4973" t="s">
        <v>23</v>
      </c>
      <c r="D4973" t="s">
        <v>8407</v>
      </c>
      <c r="E4973" t="s">
        <v>7907</v>
      </c>
      <c r="F4973" t="s">
        <v>14</v>
      </c>
      <c r="G4973" t="s">
        <v>27</v>
      </c>
      <c r="H4973" t="s">
        <v>62</v>
      </c>
      <c r="I4973">
        <v>2500</v>
      </c>
      <c r="J4973">
        <v>3350</v>
      </c>
      <c r="K4973">
        <v>5</v>
      </c>
      <c r="L4973">
        <v>5000</v>
      </c>
      <c r="M4973">
        <v>16750</v>
      </c>
    </row>
    <row r="4974" spans="1:13" x14ac:dyDescent="0.3">
      <c r="A4974" t="s">
        <v>5037</v>
      </c>
      <c r="B4974" s="3">
        <v>44293</v>
      </c>
      <c r="C4974" t="s">
        <v>24</v>
      </c>
      <c r="D4974" t="s">
        <v>8408</v>
      </c>
      <c r="E4974" t="s">
        <v>7901</v>
      </c>
      <c r="F4974" t="s">
        <v>14</v>
      </c>
      <c r="G4974" t="s">
        <v>27</v>
      </c>
      <c r="H4974" t="s">
        <v>62</v>
      </c>
      <c r="I4974">
        <v>2500</v>
      </c>
      <c r="J4974">
        <v>3350</v>
      </c>
      <c r="K4974">
        <v>3</v>
      </c>
      <c r="L4974">
        <v>5000</v>
      </c>
      <c r="M4974">
        <v>10050</v>
      </c>
    </row>
    <row r="4975" spans="1:13" x14ac:dyDescent="0.3">
      <c r="A4975" t="s">
        <v>5038</v>
      </c>
      <c r="B4975" s="3">
        <v>44293</v>
      </c>
      <c r="C4975" t="s">
        <v>25</v>
      </c>
      <c r="D4975" t="s">
        <v>8409</v>
      </c>
      <c r="E4975" t="s">
        <v>7912</v>
      </c>
      <c r="F4975" t="s">
        <v>14</v>
      </c>
      <c r="G4975" t="s">
        <v>27</v>
      </c>
      <c r="H4975" t="s">
        <v>62</v>
      </c>
      <c r="I4975">
        <v>2500</v>
      </c>
      <c r="J4975">
        <v>3350</v>
      </c>
      <c r="K4975">
        <v>4</v>
      </c>
      <c r="L4975">
        <v>2500</v>
      </c>
      <c r="M4975">
        <v>13400</v>
      </c>
    </row>
    <row r="4976" spans="1:13" x14ac:dyDescent="0.3">
      <c r="A4976" t="s">
        <v>5039</v>
      </c>
      <c r="B4976" s="3">
        <v>44293</v>
      </c>
      <c r="C4976" t="s">
        <v>26</v>
      </c>
      <c r="D4976" t="s">
        <v>8410</v>
      </c>
      <c r="E4976" t="s">
        <v>7907</v>
      </c>
      <c r="F4976" t="s">
        <v>14</v>
      </c>
      <c r="G4976" t="s">
        <v>27</v>
      </c>
      <c r="H4976" t="s">
        <v>62</v>
      </c>
      <c r="I4976">
        <v>2500</v>
      </c>
      <c r="J4976">
        <v>3350</v>
      </c>
      <c r="K4976">
        <v>5</v>
      </c>
      <c r="L4976">
        <v>7500</v>
      </c>
      <c r="M4976">
        <v>16750</v>
      </c>
    </row>
    <row r="4977" spans="1:13" x14ac:dyDescent="0.3">
      <c r="A4977" t="s">
        <v>5040</v>
      </c>
      <c r="B4977" s="3">
        <v>44293</v>
      </c>
      <c r="C4977" t="s">
        <v>28</v>
      </c>
      <c r="D4977" t="s">
        <v>8411</v>
      </c>
      <c r="E4977" t="s">
        <v>8412</v>
      </c>
      <c r="F4977" t="s">
        <v>14</v>
      </c>
      <c r="G4977" t="s">
        <v>27</v>
      </c>
      <c r="H4977" t="s">
        <v>62</v>
      </c>
      <c r="I4977">
        <v>2500</v>
      </c>
      <c r="J4977">
        <v>3350</v>
      </c>
      <c r="K4977">
        <v>3</v>
      </c>
      <c r="L4977">
        <v>5000</v>
      </c>
      <c r="M4977">
        <v>10050</v>
      </c>
    </row>
    <row r="4978" spans="1:13" x14ac:dyDescent="0.3">
      <c r="A4978" t="s">
        <v>5041</v>
      </c>
      <c r="B4978" s="3">
        <v>44293</v>
      </c>
      <c r="C4978" t="s">
        <v>30</v>
      </c>
      <c r="D4978" t="s">
        <v>8413</v>
      </c>
      <c r="E4978" t="s">
        <v>7915</v>
      </c>
      <c r="F4978" t="s">
        <v>14</v>
      </c>
      <c r="G4978" t="s">
        <v>40</v>
      </c>
      <c r="H4978" t="s">
        <v>63</v>
      </c>
      <c r="I4978">
        <v>3500</v>
      </c>
      <c r="J4978">
        <v>4750</v>
      </c>
      <c r="K4978">
        <v>4</v>
      </c>
      <c r="L4978">
        <v>14000</v>
      </c>
      <c r="M4978">
        <v>19000</v>
      </c>
    </row>
    <row r="4979" spans="1:13" x14ac:dyDescent="0.3">
      <c r="A4979" t="s">
        <v>5042</v>
      </c>
      <c r="B4979" s="3">
        <v>44293</v>
      </c>
      <c r="C4979" t="s">
        <v>31</v>
      </c>
      <c r="D4979" t="s">
        <v>8414</v>
      </c>
      <c r="E4979" t="s">
        <v>7915</v>
      </c>
      <c r="F4979" t="s">
        <v>14</v>
      </c>
      <c r="G4979" t="s">
        <v>40</v>
      </c>
      <c r="H4979" t="s">
        <v>63</v>
      </c>
      <c r="I4979">
        <v>3500</v>
      </c>
      <c r="J4979">
        <v>4750</v>
      </c>
      <c r="K4979">
        <v>5</v>
      </c>
      <c r="L4979">
        <v>14000</v>
      </c>
      <c r="M4979">
        <v>23750</v>
      </c>
    </row>
    <row r="4980" spans="1:13" x14ac:dyDescent="0.3">
      <c r="A4980" t="s">
        <v>5043</v>
      </c>
      <c r="B4980" s="3">
        <v>44293</v>
      </c>
      <c r="C4980" t="s">
        <v>32</v>
      </c>
      <c r="D4980" t="s">
        <v>8415</v>
      </c>
      <c r="E4980" t="s">
        <v>7910</v>
      </c>
      <c r="F4980" t="s">
        <v>14</v>
      </c>
      <c r="G4980" t="s">
        <v>40</v>
      </c>
      <c r="H4980" t="s">
        <v>63</v>
      </c>
      <c r="I4980">
        <v>3500</v>
      </c>
      <c r="J4980">
        <v>4750</v>
      </c>
      <c r="K4980">
        <v>3</v>
      </c>
      <c r="L4980">
        <v>10500</v>
      </c>
      <c r="M4980">
        <v>14250</v>
      </c>
    </row>
    <row r="4981" spans="1:13" x14ac:dyDescent="0.3">
      <c r="A4981" t="s">
        <v>5044</v>
      </c>
      <c r="B4981" s="3">
        <v>44293</v>
      </c>
      <c r="C4981" t="s">
        <v>33</v>
      </c>
      <c r="D4981" t="s">
        <v>8416</v>
      </c>
      <c r="E4981" t="s">
        <v>7925</v>
      </c>
      <c r="F4981" t="s">
        <v>14</v>
      </c>
      <c r="G4981" t="s">
        <v>44</v>
      </c>
      <c r="H4981" t="s">
        <v>63</v>
      </c>
      <c r="I4981">
        <v>3800</v>
      </c>
      <c r="J4981">
        <v>4430</v>
      </c>
      <c r="K4981">
        <v>4</v>
      </c>
      <c r="L4981">
        <v>3800</v>
      </c>
      <c r="M4981">
        <v>17720</v>
      </c>
    </row>
    <row r="4982" spans="1:13" x14ac:dyDescent="0.3">
      <c r="A4982" t="s">
        <v>5045</v>
      </c>
      <c r="B4982" s="3">
        <v>44293</v>
      </c>
      <c r="C4982" t="s">
        <v>34</v>
      </c>
      <c r="D4982" t="s">
        <v>12</v>
      </c>
      <c r="E4982" t="s">
        <v>7896</v>
      </c>
      <c r="F4982" t="s">
        <v>14</v>
      </c>
      <c r="G4982" t="s">
        <v>44</v>
      </c>
      <c r="H4982" t="s">
        <v>63</v>
      </c>
      <c r="I4982">
        <v>3800</v>
      </c>
      <c r="J4982">
        <v>4430</v>
      </c>
      <c r="K4982">
        <v>5</v>
      </c>
      <c r="L4982">
        <v>3800</v>
      </c>
      <c r="M4982">
        <v>22150</v>
      </c>
    </row>
    <row r="4983" spans="1:13" x14ac:dyDescent="0.3">
      <c r="A4983" t="s">
        <v>5046</v>
      </c>
      <c r="B4983" s="3">
        <v>44293</v>
      </c>
      <c r="C4983" t="s">
        <v>35</v>
      </c>
      <c r="D4983" t="s">
        <v>7897</v>
      </c>
      <c r="E4983" t="s">
        <v>7897</v>
      </c>
      <c r="F4983" t="s">
        <v>14</v>
      </c>
      <c r="G4983" t="s">
        <v>40</v>
      </c>
      <c r="H4983" t="s">
        <v>63</v>
      </c>
      <c r="I4983">
        <v>3500</v>
      </c>
      <c r="J4983">
        <v>4750</v>
      </c>
      <c r="K4983">
        <v>3</v>
      </c>
      <c r="L4983">
        <v>14000</v>
      </c>
      <c r="M4983">
        <v>14250</v>
      </c>
    </row>
    <row r="4984" spans="1:13" x14ac:dyDescent="0.3">
      <c r="A4984" t="s">
        <v>5047</v>
      </c>
      <c r="B4984" s="3">
        <v>44293</v>
      </c>
      <c r="C4984" t="s">
        <v>36</v>
      </c>
      <c r="D4984" t="s">
        <v>7898</v>
      </c>
      <c r="E4984" t="s">
        <v>7899</v>
      </c>
      <c r="F4984" t="s">
        <v>14</v>
      </c>
      <c r="G4984" t="s">
        <v>40</v>
      </c>
      <c r="H4984" t="s">
        <v>63</v>
      </c>
      <c r="I4984">
        <v>3500</v>
      </c>
      <c r="J4984">
        <v>4750</v>
      </c>
      <c r="K4984">
        <v>4</v>
      </c>
      <c r="L4984">
        <v>14000</v>
      </c>
      <c r="M4984">
        <v>19000</v>
      </c>
    </row>
    <row r="4985" spans="1:13" x14ac:dyDescent="0.3">
      <c r="A4985" t="s">
        <v>5048</v>
      </c>
      <c r="B4985" s="3">
        <v>44293</v>
      </c>
      <c r="C4985" t="s">
        <v>37</v>
      </c>
      <c r="D4985" t="s">
        <v>7900</v>
      </c>
      <c r="E4985" t="s">
        <v>7901</v>
      </c>
      <c r="F4985" t="s">
        <v>14</v>
      </c>
      <c r="G4985" t="s">
        <v>40</v>
      </c>
      <c r="H4985" t="s">
        <v>63</v>
      </c>
      <c r="I4985">
        <v>3500</v>
      </c>
      <c r="J4985">
        <v>4750</v>
      </c>
      <c r="K4985">
        <v>5</v>
      </c>
      <c r="L4985">
        <v>7000</v>
      </c>
      <c r="M4985">
        <v>23750</v>
      </c>
    </row>
    <row r="4986" spans="1:13" x14ac:dyDescent="0.3">
      <c r="A4986" t="s">
        <v>5049</v>
      </c>
      <c r="B4986" s="3">
        <v>44293</v>
      </c>
      <c r="C4986" t="s">
        <v>38</v>
      </c>
      <c r="D4986" t="s">
        <v>7902</v>
      </c>
      <c r="E4986" t="s">
        <v>7903</v>
      </c>
      <c r="F4986" t="s">
        <v>14</v>
      </c>
      <c r="G4986" t="s">
        <v>40</v>
      </c>
      <c r="H4986" t="s">
        <v>63</v>
      </c>
      <c r="I4986">
        <v>3500</v>
      </c>
      <c r="J4986">
        <v>4750</v>
      </c>
      <c r="K4986">
        <v>3</v>
      </c>
      <c r="L4986">
        <v>10500</v>
      </c>
      <c r="M4986">
        <v>14250</v>
      </c>
    </row>
    <row r="4987" spans="1:13" x14ac:dyDescent="0.3">
      <c r="A4987" t="s">
        <v>5050</v>
      </c>
      <c r="B4987" s="3">
        <v>44293</v>
      </c>
      <c r="C4987" t="s">
        <v>39</v>
      </c>
      <c r="D4987" t="s">
        <v>7904</v>
      </c>
      <c r="E4987" t="s">
        <v>7905</v>
      </c>
      <c r="F4987" t="s">
        <v>14</v>
      </c>
      <c r="G4987" t="s">
        <v>40</v>
      </c>
      <c r="H4987" t="s">
        <v>63</v>
      </c>
      <c r="I4987">
        <v>3500</v>
      </c>
      <c r="J4987">
        <v>4750</v>
      </c>
      <c r="K4987">
        <v>4</v>
      </c>
      <c r="L4987">
        <v>7000</v>
      </c>
      <c r="M4987">
        <v>19000</v>
      </c>
    </row>
    <row r="4988" spans="1:13" x14ac:dyDescent="0.3">
      <c r="A4988" t="s">
        <v>5051</v>
      </c>
      <c r="B4988" s="3">
        <v>44293</v>
      </c>
      <c r="C4988" t="s">
        <v>41</v>
      </c>
      <c r="D4988" t="s">
        <v>7906</v>
      </c>
      <c r="E4988" t="s">
        <v>7907</v>
      </c>
      <c r="F4988" t="s">
        <v>14</v>
      </c>
      <c r="G4988" t="s">
        <v>40</v>
      </c>
      <c r="H4988" t="s">
        <v>63</v>
      </c>
      <c r="I4988">
        <v>3500</v>
      </c>
      <c r="J4988">
        <v>4750</v>
      </c>
      <c r="K4988">
        <v>5</v>
      </c>
      <c r="L4988">
        <v>14000</v>
      </c>
      <c r="M4988">
        <v>23750</v>
      </c>
    </row>
    <row r="4989" spans="1:13" x14ac:dyDescent="0.3">
      <c r="A4989" t="s">
        <v>5052</v>
      </c>
      <c r="B4989" s="3">
        <v>44293</v>
      </c>
      <c r="C4989" t="s">
        <v>42</v>
      </c>
      <c r="D4989" t="s">
        <v>7908</v>
      </c>
      <c r="E4989" t="s">
        <v>7903</v>
      </c>
      <c r="F4989" t="s">
        <v>14</v>
      </c>
      <c r="G4989" t="s">
        <v>40</v>
      </c>
      <c r="H4989" t="s">
        <v>63</v>
      </c>
      <c r="I4989">
        <v>3500</v>
      </c>
      <c r="J4989">
        <v>4750</v>
      </c>
      <c r="K4989">
        <v>3</v>
      </c>
      <c r="L4989">
        <v>7000</v>
      </c>
      <c r="M4989">
        <v>14250</v>
      </c>
    </row>
    <row r="4990" spans="1:13" x14ac:dyDescent="0.3">
      <c r="A4990" t="s">
        <v>5053</v>
      </c>
      <c r="B4990" s="3">
        <v>44293</v>
      </c>
      <c r="C4990" t="s">
        <v>43</v>
      </c>
      <c r="D4990" t="s">
        <v>19</v>
      </c>
      <c r="E4990" t="s">
        <v>7896</v>
      </c>
      <c r="F4990" t="s">
        <v>14</v>
      </c>
      <c r="G4990" t="s">
        <v>15</v>
      </c>
      <c r="H4990" t="s">
        <v>62</v>
      </c>
      <c r="I4990">
        <v>4500</v>
      </c>
      <c r="J4990">
        <v>6000</v>
      </c>
      <c r="K4990">
        <v>4</v>
      </c>
      <c r="L4990">
        <v>13500</v>
      </c>
      <c r="M4990">
        <v>24000</v>
      </c>
    </row>
    <row r="4991" spans="1:13" x14ac:dyDescent="0.3">
      <c r="A4991" t="s">
        <v>5054</v>
      </c>
      <c r="B4991" s="3">
        <v>44293</v>
      </c>
      <c r="C4991" t="s">
        <v>45</v>
      </c>
      <c r="D4991" t="s">
        <v>7909</v>
      </c>
      <c r="E4991" t="s">
        <v>7910</v>
      </c>
      <c r="F4991" t="s">
        <v>14</v>
      </c>
      <c r="G4991" t="s">
        <v>15</v>
      </c>
      <c r="H4991" t="s">
        <v>62</v>
      </c>
      <c r="I4991">
        <v>4500</v>
      </c>
      <c r="J4991">
        <v>6000</v>
      </c>
      <c r="K4991">
        <v>5</v>
      </c>
      <c r="L4991">
        <v>18000</v>
      </c>
      <c r="M4991">
        <v>30000</v>
      </c>
    </row>
    <row r="4992" spans="1:13" x14ac:dyDescent="0.3">
      <c r="A4992" t="s">
        <v>5055</v>
      </c>
      <c r="B4992" s="3">
        <v>44293</v>
      </c>
      <c r="C4992" t="s">
        <v>46</v>
      </c>
      <c r="D4992" t="s">
        <v>7911</v>
      </c>
      <c r="E4992" t="s">
        <v>7912</v>
      </c>
      <c r="F4992" t="s">
        <v>14</v>
      </c>
      <c r="G4992" t="s">
        <v>56</v>
      </c>
      <c r="H4992" t="s">
        <v>64</v>
      </c>
      <c r="I4992">
        <v>3600</v>
      </c>
      <c r="J4992">
        <v>4400</v>
      </c>
      <c r="K4992">
        <v>3</v>
      </c>
      <c r="L4992">
        <v>14400</v>
      </c>
      <c r="M4992">
        <v>13200</v>
      </c>
    </row>
    <row r="4993" spans="1:13" x14ac:dyDescent="0.3">
      <c r="A4993" t="s">
        <v>5056</v>
      </c>
      <c r="B4993" s="3">
        <v>44293</v>
      </c>
      <c r="C4993" t="s">
        <v>47</v>
      </c>
      <c r="D4993" t="s">
        <v>7913</v>
      </c>
      <c r="E4993" t="s">
        <v>7912</v>
      </c>
      <c r="F4993" t="s">
        <v>14</v>
      </c>
      <c r="G4993" t="s">
        <v>22</v>
      </c>
      <c r="H4993" t="s">
        <v>63</v>
      </c>
      <c r="I4993">
        <v>3700</v>
      </c>
      <c r="J4993">
        <v>4450</v>
      </c>
      <c r="K4993">
        <v>4</v>
      </c>
      <c r="L4993">
        <v>3700</v>
      </c>
      <c r="M4993">
        <v>17800</v>
      </c>
    </row>
    <row r="4994" spans="1:13" x14ac:dyDescent="0.3">
      <c r="A4994" t="s">
        <v>5057</v>
      </c>
      <c r="B4994" s="3">
        <v>44293</v>
      </c>
      <c r="C4994" t="s">
        <v>48</v>
      </c>
      <c r="D4994" t="s">
        <v>17</v>
      </c>
      <c r="E4994" t="s">
        <v>7896</v>
      </c>
      <c r="F4994" t="s">
        <v>14</v>
      </c>
      <c r="G4994" t="s">
        <v>22</v>
      </c>
      <c r="H4994" t="s">
        <v>63</v>
      </c>
      <c r="I4994">
        <v>3700</v>
      </c>
      <c r="J4994">
        <v>4450</v>
      </c>
      <c r="K4994">
        <v>5</v>
      </c>
      <c r="L4994">
        <v>14800</v>
      </c>
      <c r="M4994">
        <v>22250</v>
      </c>
    </row>
    <row r="4995" spans="1:13" x14ac:dyDescent="0.3">
      <c r="A4995" t="s">
        <v>5058</v>
      </c>
      <c r="B4995" s="3">
        <v>44293</v>
      </c>
      <c r="C4995" t="s">
        <v>49</v>
      </c>
      <c r="D4995" t="s">
        <v>7914</v>
      </c>
      <c r="E4995" t="s">
        <v>7915</v>
      </c>
      <c r="F4995" t="s">
        <v>14</v>
      </c>
      <c r="G4995" t="s">
        <v>22</v>
      </c>
      <c r="H4995" t="s">
        <v>63</v>
      </c>
      <c r="I4995">
        <v>3700</v>
      </c>
      <c r="J4995">
        <v>4450</v>
      </c>
      <c r="K4995">
        <v>3</v>
      </c>
      <c r="L4995">
        <v>11100</v>
      </c>
      <c r="M4995">
        <v>13350</v>
      </c>
    </row>
    <row r="4996" spans="1:13" x14ac:dyDescent="0.3">
      <c r="A4996" t="s">
        <v>5059</v>
      </c>
      <c r="B4996" s="3">
        <v>44293</v>
      </c>
      <c r="C4996" t="s">
        <v>50</v>
      </c>
      <c r="D4996" t="s">
        <v>7916</v>
      </c>
      <c r="E4996" t="s">
        <v>7896</v>
      </c>
      <c r="F4996" t="s">
        <v>14</v>
      </c>
      <c r="G4996" t="s">
        <v>22</v>
      </c>
      <c r="H4996" t="s">
        <v>63</v>
      </c>
      <c r="I4996">
        <v>3700</v>
      </c>
      <c r="J4996">
        <v>4450</v>
      </c>
      <c r="K4996">
        <v>4</v>
      </c>
      <c r="L4996">
        <v>7400</v>
      </c>
      <c r="M4996">
        <v>17800</v>
      </c>
    </row>
    <row r="4997" spans="1:13" x14ac:dyDescent="0.3">
      <c r="A4997" t="s">
        <v>5060</v>
      </c>
      <c r="B4997" s="3">
        <v>44293</v>
      </c>
      <c r="C4997" t="s">
        <v>51</v>
      </c>
      <c r="D4997" t="s">
        <v>7917</v>
      </c>
      <c r="E4997" t="s">
        <v>7915</v>
      </c>
      <c r="F4997" t="s">
        <v>14</v>
      </c>
      <c r="G4997" t="s">
        <v>22</v>
      </c>
      <c r="H4997" t="s">
        <v>63</v>
      </c>
      <c r="I4997">
        <v>3700</v>
      </c>
      <c r="J4997">
        <v>4450</v>
      </c>
      <c r="K4997">
        <v>5</v>
      </c>
      <c r="L4997">
        <v>7400</v>
      </c>
      <c r="M4997">
        <v>22250</v>
      </c>
    </row>
    <row r="4998" spans="1:13" x14ac:dyDescent="0.3">
      <c r="A4998" t="s">
        <v>5061</v>
      </c>
      <c r="B4998" s="3">
        <v>44293</v>
      </c>
      <c r="C4998" t="s">
        <v>52</v>
      </c>
      <c r="D4998" t="s">
        <v>7918</v>
      </c>
      <c r="E4998" t="s">
        <v>7901</v>
      </c>
      <c r="F4998" t="s">
        <v>14</v>
      </c>
      <c r="G4998" t="s">
        <v>56</v>
      </c>
      <c r="H4998" t="s">
        <v>64</v>
      </c>
      <c r="I4998">
        <v>3600</v>
      </c>
      <c r="J4998">
        <v>4400</v>
      </c>
      <c r="K4998">
        <v>3</v>
      </c>
      <c r="L4998">
        <v>3600</v>
      </c>
      <c r="M4998">
        <v>13200</v>
      </c>
    </row>
    <row r="4999" spans="1:13" x14ac:dyDescent="0.3">
      <c r="A4999" t="s">
        <v>5062</v>
      </c>
      <c r="B4999" s="3">
        <v>44293</v>
      </c>
      <c r="C4999" t="s">
        <v>53</v>
      </c>
      <c r="D4999" t="s">
        <v>7919</v>
      </c>
      <c r="E4999" t="s">
        <v>7896</v>
      </c>
      <c r="F4999" t="s">
        <v>14</v>
      </c>
      <c r="G4999" t="s">
        <v>56</v>
      </c>
      <c r="H4999" t="s">
        <v>64</v>
      </c>
      <c r="I4999">
        <v>3600</v>
      </c>
      <c r="J4999">
        <v>4400</v>
      </c>
      <c r="K4999">
        <v>4</v>
      </c>
      <c r="L4999">
        <v>14400</v>
      </c>
      <c r="M4999">
        <v>17600</v>
      </c>
    </row>
    <row r="5000" spans="1:13" x14ac:dyDescent="0.3">
      <c r="A5000" t="s">
        <v>5063</v>
      </c>
      <c r="B5000" s="3">
        <v>44293</v>
      </c>
      <c r="C5000" t="s">
        <v>54</v>
      </c>
      <c r="D5000" t="s">
        <v>7920</v>
      </c>
      <c r="E5000" t="s">
        <v>7921</v>
      </c>
      <c r="F5000" t="s">
        <v>14</v>
      </c>
      <c r="G5000" t="s">
        <v>56</v>
      </c>
      <c r="H5000" t="s">
        <v>64</v>
      </c>
      <c r="I5000">
        <v>3600</v>
      </c>
      <c r="J5000">
        <v>4400</v>
      </c>
      <c r="K5000">
        <v>5</v>
      </c>
      <c r="L5000">
        <v>7200</v>
      </c>
      <c r="M5000">
        <v>22000</v>
      </c>
    </row>
    <row r="5001" spans="1:13" x14ac:dyDescent="0.3">
      <c r="A5001" t="s">
        <v>5064</v>
      </c>
      <c r="B5001" s="3">
        <v>44293</v>
      </c>
      <c r="C5001" t="s">
        <v>55</v>
      </c>
      <c r="D5001" t="s">
        <v>7922</v>
      </c>
      <c r="E5001" t="s">
        <v>7903</v>
      </c>
      <c r="F5001" t="s">
        <v>14</v>
      </c>
      <c r="G5001" t="s">
        <v>56</v>
      </c>
      <c r="H5001" t="s">
        <v>64</v>
      </c>
      <c r="I5001">
        <v>3600</v>
      </c>
      <c r="J5001">
        <v>4400</v>
      </c>
      <c r="K5001">
        <v>3</v>
      </c>
      <c r="L5001">
        <v>3600</v>
      </c>
      <c r="M5001">
        <v>13200</v>
      </c>
    </row>
    <row r="5002" spans="1:13" x14ac:dyDescent="0.3">
      <c r="A5002" t="s">
        <v>5065</v>
      </c>
      <c r="B5002" s="3">
        <v>44293</v>
      </c>
      <c r="C5002" t="s">
        <v>57</v>
      </c>
      <c r="D5002" t="s">
        <v>7923</v>
      </c>
      <c r="E5002" t="s">
        <v>7912</v>
      </c>
      <c r="F5002" t="s">
        <v>14</v>
      </c>
      <c r="G5002" t="s">
        <v>56</v>
      </c>
      <c r="H5002" t="s">
        <v>64</v>
      </c>
      <c r="I5002">
        <v>3600</v>
      </c>
      <c r="J5002">
        <v>4400</v>
      </c>
      <c r="K5002">
        <v>4</v>
      </c>
      <c r="L5002">
        <v>14400</v>
      </c>
      <c r="M5002">
        <v>17600</v>
      </c>
    </row>
    <row r="5003" spans="1:13" x14ac:dyDescent="0.3">
      <c r="A5003" t="s">
        <v>5066</v>
      </c>
      <c r="B5003" s="3">
        <v>44293</v>
      </c>
      <c r="C5003" t="s">
        <v>58</v>
      </c>
      <c r="D5003" t="s">
        <v>7924</v>
      </c>
      <c r="E5003" t="s">
        <v>7925</v>
      </c>
      <c r="F5003" t="s">
        <v>14</v>
      </c>
      <c r="G5003" t="s">
        <v>44</v>
      </c>
      <c r="H5003" t="s">
        <v>63</v>
      </c>
      <c r="I5003">
        <v>3800</v>
      </c>
      <c r="J5003">
        <v>4430</v>
      </c>
      <c r="K5003">
        <v>5</v>
      </c>
      <c r="L5003">
        <v>11400</v>
      </c>
      <c r="M5003">
        <v>22150</v>
      </c>
    </row>
    <row r="5004" spans="1:13" x14ac:dyDescent="0.3">
      <c r="A5004" t="s">
        <v>5067</v>
      </c>
      <c r="B5004" s="3">
        <v>44293</v>
      </c>
      <c r="C5004" t="s">
        <v>59</v>
      </c>
      <c r="D5004" t="s">
        <v>7926</v>
      </c>
      <c r="E5004" t="s">
        <v>7912</v>
      </c>
      <c r="F5004" t="s">
        <v>14</v>
      </c>
      <c r="G5004" t="s">
        <v>44</v>
      </c>
      <c r="H5004" t="s">
        <v>63</v>
      </c>
      <c r="I5004">
        <v>3800</v>
      </c>
      <c r="J5004">
        <v>4430</v>
      </c>
      <c r="K5004">
        <v>3</v>
      </c>
      <c r="L5004">
        <v>11400</v>
      </c>
      <c r="M5004">
        <v>13290</v>
      </c>
    </row>
    <row r="5005" spans="1:13" x14ac:dyDescent="0.3">
      <c r="A5005" t="s">
        <v>5068</v>
      </c>
      <c r="B5005" s="3">
        <v>44293</v>
      </c>
      <c r="C5005" t="s">
        <v>60</v>
      </c>
      <c r="D5005" t="s">
        <v>7927</v>
      </c>
      <c r="E5005" t="s">
        <v>7896</v>
      </c>
      <c r="F5005" t="s">
        <v>14</v>
      </c>
      <c r="G5005" t="s">
        <v>44</v>
      </c>
      <c r="H5005" t="s">
        <v>63</v>
      </c>
      <c r="I5005">
        <v>3800</v>
      </c>
      <c r="J5005">
        <v>4430</v>
      </c>
      <c r="K5005">
        <v>4</v>
      </c>
      <c r="L5005">
        <v>3800</v>
      </c>
      <c r="M5005">
        <v>17720</v>
      </c>
    </row>
    <row r="5006" spans="1:13" x14ac:dyDescent="0.3">
      <c r="A5006" t="s">
        <v>5069</v>
      </c>
      <c r="B5006" s="3">
        <v>44293</v>
      </c>
      <c r="C5006" t="s">
        <v>61</v>
      </c>
      <c r="D5006" t="s">
        <v>7928</v>
      </c>
      <c r="E5006" t="s">
        <v>7929</v>
      </c>
      <c r="F5006" t="s">
        <v>14</v>
      </c>
      <c r="G5006" t="s">
        <v>44</v>
      </c>
      <c r="H5006" t="s">
        <v>63</v>
      </c>
      <c r="I5006">
        <v>3800</v>
      </c>
      <c r="J5006">
        <v>4430</v>
      </c>
      <c r="K5006">
        <v>5</v>
      </c>
      <c r="L5006">
        <v>15200</v>
      </c>
      <c r="M5006">
        <v>22150</v>
      </c>
    </row>
    <row r="5007" spans="1:13" x14ac:dyDescent="0.3">
      <c r="A5007" t="s">
        <v>5070</v>
      </c>
      <c r="B5007" s="3">
        <v>44293</v>
      </c>
      <c r="C5007" t="s">
        <v>13</v>
      </c>
      <c r="D5007" t="s">
        <v>7930</v>
      </c>
      <c r="E5007" t="s">
        <v>7912</v>
      </c>
      <c r="F5007" t="s">
        <v>14</v>
      </c>
      <c r="G5007" t="s">
        <v>15</v>
      </c>
      <c r="H5007" t="s">
        <v>62</v>
      </c>
      <c r="I5007">
        <v>4500</v>
      </c>
      <c r="J5007">
        <v>6000</v>
      </c>
      <c r="K5007">
        <v>3</v>
      </c>
      <c r="L5007">
        <v>13500</v>
      </c>
      <c r="M5007">
        <v>18000</v>
      </c>
    </row>
    <row r="5008" spans="1:13" x14ac:dyDescent="0.3">
      <c r="A5008" t="s">
        <v>5071</v>
      </c>
      <c r="B5008" s="3">
        <v>44293</v>
      </c>
      <c r="C5008" t="s">
        <v>16</v>
      </c>
      <c r="D5008" t="s">
        <v>7931</v>
      </c>
      <c r="E5008" t="s">
        <v>7903</v>
      </c>
      <c r="F5008" t="s">
        <v>14</v>
      </c>
      <c r="G5008" t="s">
        <v>15</v>
      </c>
      <c r="H5008" t="s">
        <v>62</v>
      </c>
      <c r="I5008">
        <v>4500</v>
      </c>
      <c r="J5008">
        <v>6000</v>
      </c>
      <c r="K5008">
        <v>4</v>
      </c>
      <c r="L5008">
        <v>9000</v>
      </c>
      <c r="M5008">
        <v>24000</v>
      </c>
    </row>
    <row r="5009" spans="1:13" x14ac:dyDescent="0.3">
      <c r="A5009" t="s">
        <v>5072</v>
      </c>
      <c r="B5009" s="3">
        <v>44293</v>
      </c>
      <c r="C5009" t="s">
        <v>18</v>
      </c>
      <c r="D5009" t="s">
        <v>7932</v>
      </c>
      <c r="E5009" t="s">
        <v>7896</v>
      </c>
      <c r="F5009" t="s">
        <v>14</v>
      </c>
      <c r="G5009" t="s">
        <v>15</v>
      </c>
      <c r="H5009" t="s">
        <v>62</v>
      </c>
      <c r="I5009">
        <v>4500</v>
      </c>
      <c r="J5009">
        <v>6000</v>
      </c>
      <c r="K5009">
        <v>5</v>
      </c>
      <c r="L5009">
        <v>18000</v>
      </c>
      <c r="M5009">
        <v>30000</v>
      </c>
    </row>
    <row r="5010" spans="1:13" x14ac:dyDescent="0.3">
      <c r="A5010" t="s">
        <v>5073</v>
      </c>
      <c r="B5010" s="3">
        <v>44293</v>
      </c>
      <c r="C5010" t="s">
        <v>20</v>
      </c>
      <c r="D5010" t="s">
        <v>7933</v>
      </c>
      <c r="E5010" t="s">
        <v>7896</v>
      </c>
      <c r="F5010" t="s">
        <v>14</v>
      </c>
      <c r="G5010" t="s">
        <v>15</v>
      </c>
      <c r="H5010" t="s">
        <v>62</v>
      </c>
      <c r="I5010">
        <v>4500</v>
      </c>
      <c r="J5010">
        <v>6000</v>
      </c>
      <c r="K5010">
        <v>3</v>
      </c>
      <c r="L5010">
        <v>4500</v>
      </c>
      <c r="M5010">
        <v>18000</v>
      </c>
    </row>
    <row r="5011" spans="1:13" x14ac:dyDescent="0.3">
      <c r="A5011" t="s">
        <v>5074</v>
      </c>
      <c r="B5011" s="3">
        <v>44293</v>
      </c>
      <c r="C5011" t="s">
        <v>21</v>
      </c>
      <c r="D5011" t="s">
        <v>7934</v>
      </c>
      <c r="E5011" t="s">
        <v>7912</v>
      </c>
      <c r="F5011" t="s">
        <v>14</v>
      </c>
      <c r="G5011" t="s">
        <v>15</v>
      </c>
      <c r="H5011" t="s">
        <v>62</v>
      </c>
      <c r="I5011">
        <v>4500</v>
      </c>
      <c r="J5011">
        <v>6000</v>
      </c>
      <c r="K5011">
        <v>4</v>
      </c>
      <c r="L5011">
        <v>4500</v>
      </c>
      <c r="M5011">
        <v>24000</v>
      </c>
    </row>
    <row r="5012" spans="1:13" x14ac:dyDescent="0.3">
      <c r="A5012" t="s">
        <v>5075</v>
      </c>
      <c r="B5012" s="3">
        <v>44293</v>
      </c>
      <c r="C5012" t="s">
        <v>23</v>
      </c>
      <c r="D5012" t="s">
        <v>7935</v>
      </c>
      <c r="E5012" t="s">
        <v>7936</v>
      </c>
      <c r="F5012" t="s">
        <v>14</v>
      </c>
      <c r="G5012" t="s">
        <v>15</v>
      </c>
      <c r="H5012" t="s">
        <v>62</v>
      </c>
      <c r="I5012">
        <v>4500</v>
      </c>
      <c r="J5012">
        <v>6000</v>
      </c>
      <c r="K5012">
        <v>5</v>
      </c>
      <c r="L5012">
        <v>4500</v>
      </c>
      <c r="M5012">
        <v>30000</v>
      </c>
    </row>
    <row r="5013" spans="1:13" x14ac:dyDescent="0.3">
      <c r="A5013" t="s">
        <v>5076</v>
      </c>
      <c r="B5013" s="3">
        <v>44293</v>
      </c>
      <c r="C5013" t="s">
        <v>24</v>
      </c>
      <c r="D5013" t="s">
        <v>7937</v>
      </c>
      <c r="E5013" t="s">
        <v>7896</v>
      </c>
      <c r="F5013" t="s">
        <v>14</v>
      </c>
      <c r="G5013" t="s">
        <v>15</v>
      </c>
      <c r="H5013" t="s">
        <v>62</v>
      </c>
      <c r="I5013">
        <v>4500</v>
      </c>
      <c r="J5013">
        <v>6000</v>
      </c>
      <c r="K5013">
        <v>3</v>
      </c>
      <c r="L5013">
        <v>18000</v>
      </c>
      <c r="M5013">
        <v>18000</v>
      </c>
    </row>
    <row r="5014" spans="1:13" x14ac:dyDescent="0.3">
      <c r="A5014" t="s">
        <v>5077</v>
      </c>
      <c r="B5014" s="3">
        <v>44293</v>
      </c>
      <c r="C5014" t="s">
        <v>25</v>
      </c>
      <c r="D5014" t="s">
        <v>7938</v>
      </c>
      <c r="E5014" t="s">
        <v>7939</v>
      </c>
      <c r="F5014" t="s">
        <v>14</v>
      </c>
      <c r="G5014" t="s">
        <v>15</v>
      </c>
      <c r="H5014" t="s">
        <v>62</v>
      </c>
      <c r="I5014">
        <v>4500</v>
      </c>
      <c r="J5014">
        <v>6000</v>
      </c>
      <c r="K5014">
        <v>4</v>
      </c>
      <c r="L5014">
        <v>13500</v>
      </c>
      <c r="M5014">
        <v>24000</v>
      </c>
    </row>
    <row r="5015" spans="1:13" x14ac:dyDescent="0.3">
      <c r="A5015" t="s">
        <v>5078</v>
      </c>
      <c r="B5015" s="3">
        <v>44293</v>
      </c>
      <c r="C5015" t="s">
        <v>26</v>
      </c>
      <c r="D5015" t="s">
        <v>7940</v>
      </c>
      <c r="E5015" t="s">
        <v>7925</v>
      </c>
      <c r="F5015" t="s">
        <v>14</v>
      </c>
      <c r="G5015" t="s">
        <v>15</v>
      </c>
      <c r="H5015" t="s">
        <v>62</v>
      </c>
      <c r="I5015">
        <v>4500</v>
      </c>
      <c r="J5015">
        <v>6000</v>
      </c>
      <c r="K5015">
        <v>5</v>
      </c>
      <c r="L5015">
        <v>9000</v>
      </c>
      <c r="M5015">
        <v>30000</v>
      </c>
    </row>
    <row r="5016" spans="1:13" x14ac:dyDescent="0.3">
      <c r="A5016" t="s">
        <v>5079</v>
      </c>
      <c r="B5016" s="3">
        <v>44294</v>
      </c>
      <c r="C5016" t="s">
        <v>28</v>
      </c>
      <c r="D5016" t="s">
        <v>7941</v>
      </c>
      <c r="E5016" t="s">
        <v>7896</v>
      </c>
      <c r="F5016" t="s">
        <v>14</v>
      </c>
      <c r="G5016" t="s">
        <v>15</v>
      </c>
      <c r="H5016" t="s">
        <v>62</v>
      </c>
      <c r="I5016">
        <v>4500</v>
      </c>
      <c r="J5016">
        <v>6000</v>
      </c>
      <c r="K5016">
        <v>3</v>
      </c>
      <c r="L5016">
        <v>13500</v>
      </c>
      <c r="M5016">
        <v>18000</v>
      </c>
    </row>
    <row r="5017" spans="1:13" x14ac:dyDescent="0.3">
      <c r="A5017" t="s">
        <v>5080</v>
      </c>
      <c r="B5017" s="3">
        <v>44293</v>
      </c>
      <c r="C5017" t="s">
        <v>30</v>
      </c>
      <c r="D5017" t="s">
        <v>7942</v>
      </c>
      <c r="E5017" t="s">
        <v>7912</v>
      </c>
      <c r="F5017" t="s">
        <v>14</v>
      </c>
      <c r="G5017" t="s">
        <v>15</v>
      </c>
      <c r="H5017" t="s">
        <v>62</v>
      </c>
      <c r="I5017">
        <v>4500</v>
      </c>
      <c r="J5017">
        <v>6000</v>
      </c>
      <c r="K5017">
        <v>4</v>
      </c>
      <c r="L5017">
        <v>13500</v>
      </c>
      <c r="M5017">
        <v>24000</v>
      </c>
    </row>
    <row r="5018" spans="1:13" x14ac:dyDescent="0.3">
      <c r="A5018" t="s">
        <v>5081</v>
      </c>
      <c r="B5018" s="3">
        <v>44293</v>
      </c>
      <c r="C5018" t="s">
        <v>31</v>
      </c>
      <c r="D5018" t="s">
        <v>7943</v>
      </c>
      <c r="E5018" t="s">
        <v>7907</v>
      </c>
      <c r="F5018" t="s">
        <v>14</v>
      </c>
      <c r="G5018" t="s">
        <v>15</v>
      </c>
      <c r="H5018" t="s">
        <v>62</v>
      </c>
      <c r="I5018">
        <v>4500</v>
      </c>
      <c r="J5018">
        <v>6000</v>
      </c>
      <c r="K5018">
        <v>5</v>
      </c>
      <c r="L5018">
        <v>18000</v>
      </c>
      <c r="M5018">
        <v>30000</v>
      </c>
    </row>
    <row r="5019" spans="1:13" x14ac:dyDescent="0.3">
      <c r="A5019" t="s">
        <v>5082</v>
      </c>
      <c r="B5019" s="3">
        <v>44293</v>
      </c>
      <c r="C5019" t="s">
        <v>32</v>
      </c>
      <c r="D5019" t="s">
        <v>7944</v>
      </c>
      <c r="E5019" t="s">
        <v>7939</v>
      </c>
      <c r="F5019" t="s">
        <v>14</v>
      </c>
      <c r="G5019" t="s">
        <v>15</v>
      </c>
      <c r="H5019" t="s">
        <v>62</v>
      </c>
      <c r="I5019">
        <v>4500</v>
      </c>
      <c r="J5019">
        <v>6000</v>
      </c>
      <c r="K5019">
        <v>3</v>
      </c>
      <c r="L5019">
        <v>18000</v>
      </c>
      <c r="M5019">
        <v>18000</v>
      </c>
    </row>
    <row r="5020" spans="1:13" x14ac:dyDescent="0.3">
      <c r="A5020" t="s">
        <v>5083</v>
      </c>
      <c r="B5020" s="3">
        <v>44293</v>
      </c>
      <c r="C5020" t="s">
        <v>33</v>
      </c>
      <c r="D5020" t="s">
        <v>7945</v>
      </c>
      <c r="E5020" t="s">
        <v>7915</v>
      </c>
      <c r="F5020" t="s">
        <v>14</v>
      </c>
      <c r="G5020" t="s">
        <v>15</v>
      </c>
      <c r="H5020" t="s">
        <v>62</v>
      </c>
      <c r="I5020">
        <v>4500</v>
      </c>
      <c r="J5020">
        <v>6000</v>
      </c>
      <c r="K5020">
        <v>4</v>
      </c>
      <c r="L5020">
        <v>4500</v>
      </c>
      <c r="M5020">
        <v>24000</v>
      </c>
    </row>
    <row r="5021" spans="1:13" x14ac:dyDescent="0.3">
      <c r="A5021" t="s">
        <v>5084</v>
      </c>
      <c r="B5021" s="3">
        <v>44293</v>
      </c>
      <c r="C5021" t="s">
        <v>34</v>
      </c>
      <c r="D5021" t="s">
        <v>7946</v>
      </c>
      <c r="E5021" t="s">
        <v>7915</v>
      </c>
      <c r="F5021" t="s">
        <v>14</v>
      </c>
      <c r="G5021" t="s">
        <v>22</v>
      </c>
      <c r="H5021" t="s">
        <v>63</v>
      </c>
      <c r="I5021">
        <v>3700</v>
      </c>
      <c r="J5021">
        <v>4450</v>
      </c>
      <c r="K5021">
        <v>5</v>
      </c>
      <c r="L5021">
        <v>7400</v>
      </c>
      <c r="M5021">
        <v>22250</v>
      </c>
    </row>
    <row r="5022" spans="1:13" x14ac:dyDescent="0.3">
      <c r="A5022" t="s">
        <v>5085</v>
      </c>
      <c r="B5022" s="3">
        <v>44293</v>
      </c>
      <c r="C5022" t="s">
        <v>35</v>
      </c>
      <c r="D5022" t="s">
        <v>7947</v>
      </c>
      <c r="E5022" t="s">
        <v>7905</v>
      </c>
      <c r="F5022" t="s">
        <v>14</v>
      </c>
      <c r="G5022" t="s">
        <v>22</v>
      </c>
      <c r="H5022" t="s">
        <v>63</v>
      </c>
      <c r="I5022">
        <v>3700</v>
      </c>
      <c r="J5022">
        <v>4450</v>
      </c>
      <c r="K5022">
        <v>3</v>
      </c>
      <c r="L5022">
        <v>7400</v>
      </c>
      <c r="M5022">
        <v>13350</v>
      </c>
    </row>
    <row r="5023" spans="1:13" x14ac:dyDescent="0.3">
      <c r="A5023" t="s">
        <v>5086</v>
      </c>
      <c r="B5023" s="3">
        <v>44293</v>
      </c>
      <c r="C5023" t="s">
        <v>36</v>
      </c>
      <c r="D5023" t="s">
        <v>7948</v>
      </c>
      <c r="E5023" t="s">
        <v>7901</v>
      </c>
      <c r="F5023" t="s">
        <v>14</v>
      </c>
      <c r="G5023" t="s">
        <v>22</v>
      </c>
      <c r="H5023" t="s">
        <v>63</v>
      </c>
      <c r="I5023">
        <v>3700</v>
      </c>
      <c r="J5023">
        <v>4450</v>
      </c>
      <c r="K5023">
        <v>4</v>
      </c>
      <c r="L5023">
        <v>11100</v>
      </c>
      <c r="M5023">
        <v>17800</v>
      </c>
    </row>
    <row r="5024" spans="1:13" x14ac:dyDescent="0.3">
      <c r="A5024" t="s">
        <v>5087</v>
      </c>
      <c r="B5024" s="3">
        <v>44293</v>
      </c>
      <c r="C5024" t="s">
        <v>37</v>
      </c>
      <c r="D5024" t="s">
        <v>7949</v>
      </c>
      <c r="E5024" t="s">
        <v>7910</v>
      </c>
      <c r="F5024" t="s">
        <v>14</v>
      </c>
      <c r="G5024" t="s">
        <v>22</v>
      </c>
      <c r="H5024" t="s">
        <v>63</v>
      </c>
      <c r="I5024">
        <v>3700</v>
      </c>
      <c r="J5024">
        <v>4450</v>
      </c>
      <c r="K5024">
        <v>5</v>
      </c>
      <c r="L5024">
        <v>7400</v>
      </c>
      <c r="M5024">
        <v>22250</v>
      </c>
    </row>
    <row r="5025" spans="1:13" x14ac:dyDescent="0.3">
      <c r="A5025" t="s">
        <v>5088</v>
      </c>
      <c r="B5025" s="3">
        <v>44293</v>
      </c>
      <c r="C5025" t="s">
        <v>38</v>
      </c>
      <c r="D5025" t="s">
        <v>7950</v>
      </c>
      <c r="E5025" t="s">
        <v>7905</v>
      </c>
      <c r="F5025" t="s">
        <v>14</v>
      </c>
      <c r="G5025" t="s">
        <v>27</v>
      </c>
      <c r="H5025" t="s">
        <v>62</v>
      </c>
      <c r="I5025">
        <v>2500</v>
      </c>
      <c r="J5025">
        <v>3350</v>
      </c>
      <c r="K5025">
        <v>3</v>
      </c>
      <c r="L5025">
        <v>2500</v>
      </c>
      <c r="M5025">
        <v>10050</v>
      </c>
    </row>
    <row r="5026" spans="1:13" x14ac:dyDescent="0.3">
      <c r="A5026" t="s">
        <v>5089</v>
      </c>
      <c r="B5026" s="3">
        <v>44294</v>
      </c>
      <c r="C5026" t="s">
        <v>39</v>
      </c>
      <c r="D5026" t="s">
        <v>7951</v>
      </c>
      <c r="E5026" t="s">
        <v>7952</v>
      </c>
      <c r="F5026" t="s">
        <v>14</v>
      </c>
      <c r="G5026" t="s">
        <v>27</v>
      </c>
      <c r="H5026" t="s">
        <v>62</v>
      </c>
      <c r="I5026">
        <v>2500</v>
      </c>
      <c r="J5026">
        <v>3350</v>
      </c>
      <c r="K5026">
        <v>4</v>
      </c>
      <c r="L5026">
        <v>10000</v>
      </c>
      <c r="M5026">
        <v>13400</v>
      </c>
    </row>
    <row r="5027" spans="1:13" x14ac:dyDescent="0.3">
      <c r="A5027" t="s">
        <v>5090</v>
      </c>
      <c r="B5027" s="3">
        <v>44294</v>
      </c>
      <c r="C5027" t="s">
        <v>41</v>
      </c>
      <c r="D5027" t="s">
        <v>7953</v>
      </c>
      <c r="E5027" t="s">
        <v>7910</v>
      </c>
      <c r="F5027" t="s">
        <v>14</v>
      </c>
      <c r="G5027" t="s">
        <v>27</v>
      </c>
      <c r="H5027" t="s">
        <v>62</v>
      </c>
      <c r="I5027">
        <v>2500</v>
      </c>
      <c r="J5027">
        <v>3350</v>
      </c>
      <c r="K5027">
        <v>5</v>
      </c>
      <c r="L5027">
        <v>2500</v>
      </c>
      <c r="M5027">
        <v>16750</v>
      </c>
    </row>
    <row r="5028" spans="1:13" x14ac:dyDescent="0.3">
      <c r="A5028" t="s">
        <v>5091</v>
      </c>
      <c r="B5028" s="3">
        <v>44294</v>
      </c>
      <c r="C5028" t="s">
        <v>42</v>
      </c>
      <c r="D5028" t="s">
        <v>7954</v>
      </c>
      <c r="E5028" t="s">
        <v>7954</v>
      </c>
      <c r="F5028" t="s">
        <v>14</v>
      </c>
      <c r="G5028" t="s">
        <v>27</v>
      </c>
      <c r="H5028" t="s">
        <v>62</v>
      </c>
      <c r="I5028">
        <v>2500</v>
      </c>
      <c r="J5028">
        <v>3350</v>
      </c>
      <c r="K5028">
        <v>3</v>
      </c>
      <c r="L5028">
        <v>5000</v>
      </c>
      <c r="M5028">
        <v>10050</v>
      </c>
    </row>
    <row r="5029" spans="1:13" x14ac:dyDescent="0.3">
      <c r="A5029" t="s">
        <v>5092</v>
      </c>
      <c r="B5029" s="3">
        <v>44294</v>
      </c>
      <c r="C5029" t="s">
        <v>43</v>
      </c>
      <c r="D5029" t="s">
        <v>7955</v>
      </c>
      <c r="E5029" t="s">
        <v>7956</v>
      </c>
      <c r="F5029" t="s">
        <v>14</v>
      </c>
      <c r="G5029" t="s">
        <v>27</v>
      </c>
      <c r="H5029" t="s">
        <v>62</v>
      </c>
      <c r="I5029">
        <v>2500</v>
      </c>
      <c r="J5029">
        <v>3350</v>
      </c>
      <c r="K5029">
        <v>4</v>
      </c>
      <c r="L5029">
        <v>10000</v>
      </c>
      <c r="M5029">
        <v>13400</v>
      </c>
    </row>
    <row r="5030" spans="1:13" x14ac:dyDescent="0.3">
      <c r="A5030" t="s">
        <v>5093</v>
      </c>
      <c r="B5030" s="3">
        <v>44294</v>
      </c>
      <c r="C5030" t="s">
        <v>45</v>
      </c>
      <c r="D5030" t="s">
        <v>7957</v>
      </c>
      <c r="E5030" t="s">
        <v>7896</v>
      </c>
      <c r="F5030" t="s">
        <v>14</v>
      </c>
      <c r="G5030" t="s">
        <v>27</v>
      </c>
      <c r="H5030" t="s">
        <v>62</v>
      </c>
      <c r="I5030">
        <v>2500</v>
      </c>
      <c r="J5030">
        <v>3350</v>
      </c>
      <c r="K5030">
        <v>5</v>
      </c>
      <c r="L5030">
        <v>10000</v>
      </c>
      <c r="M5030">
        <v>16750</v>
      </c>
    </row>
    <row r="5031" spans="1:13" x14ac:dyDescent="0.3">
      <c r="A5031" t="s">
        <v>5094</v>
      </c>
      <c r="B5031" s="3">
        <v>44294</v>
      </c>
      <c r="C5031" t="s">
        <v>46</v>
      </c>
      <c r="D5031" t="s">
        <v>7958</v>
      </c>
      <c r="E5031" t="s">
        <v>7899</v>
      </c>
      <c r="F5031" t="s">
        <v>14</v>
      </c>
      <c r="G5031" t="s">
        <v>27</v>
      </c>
      <c r="H5031" t="s">
        <v>62</v>
      </c>
      <c r="I5031">
        <v>2500</v>
      </c>
      <c r="J5031">
        <v>3350</v>
      </c>
      <c r="K5031">
        <v>3</v>
      </c>
      <c r="L5031">
        <v>10000</v>
      </c>
      <c r="M5031">
        <v>10050</v>
      </c>
    </row>
    <row r="5032" spans="1:13" x14ac:dyDescent="0.3">
      <c r="A5032" t="s">
        <v>5095</v>
      </c>
      <c r="B5032" s="3">
        <v>44294</v>
      </c>
      <c r="C5032" t="s">
        <v>47</v>
      </c>
      <c r="D5032" t="s">
        <v>7959</v>
      </c>
      <c r="E5032" t="s">
        <v>7912</v>
      </c>
      <c r="F5032" t="s">
        <v>14</v>
      </c>
      <c r="G5032" t="s">
        <v>27</v>
      </c>
      <c r="H5032" t="s">
        <v>62</v>
      </c>
      <c r="I5032">
        <v>2500</v>
      </c>
      <c r="J5032">
        <v>3350</v>
      </c>
      <c r="K5032">
        <v>4</v>
      </c>
      <c r="L5032">
        <v>10000</v>
      </c>
      <c r="M5032">
        <v>13400</v>
      </c>
    </row>
    <row r="5033" spans="1:13" x14ac:dyDescent="0.3">
      <c r="A5033" t="s">
        <v>5096</v>
      </c>
      <c r="B5033" s="3">
        <v>44294</v>
      </c>
      <c r="C5033" t="s">
        <v>48</v>
      </c>
      <c r="D5033" t="s">
        <v>7960</v>
      </c>
      <c r="E5033" t="s">
        <v>7899</v>
      </c>
      <c r="F5033" t="s">
        <v>14</v>
      </c>
      <c r="G5033" t="s">
        <v>27</v>
      </c>
      <c r="H5033" t="s">
        <v>62</v>
      </c>
      <c r="I5033">
        <v>2500</v>
      </c>
      <c r="J5033">
        <v>3350</v>
      </c>
      <c r="K5033">
        <v>5</v>
      </c>
      <c r="L5033">
        <v>7500</v>
      </c>
      <c r="M5033">
        <v>16750</v>
      </c>
    </row>
    <row r="5034" spans="1:13" x14ac:dyDescent="0.3">
      <c r="A5034" t="s">
        <v>5097</v>
      </c>
      <c r="B5034" s="3">
        <v>44294</v>
      </c>
      <c r="C5034" t="s">
        <v>49</v>
      </c>
      <c r="D5034" t="s">
        <v>7961</v>
      </c>
      <c r="E5034" t="s">
        <v>7912</v>
      </c>
      <c r="F5034" t="s">
        <v>14</v>
      </c>
      <c r="G5034" t="s">
        <v>27</v>
      </c>
      <c r="H5034" t="s">
        <v>62</v>
      </c>
      <c r="I5034">
        <v>2500</v>
      </c>
      <c r="J5034">
        <v>3350</v>
      </c>
      <c r="K5034">
        <v>3</v>
      </c>
      <c r="L5034">
        <v>2500</v>
      </c>
      <c r="M5034">
        <v>10050</v>
      </c>
    </row>
    <row r="5035" spans="1:13" x14ac:dyDescent="0.3">
      <c r="A5035" t="s">
        <v>5098</v>
      </c>
      <c r="B5035" s="3">
        <v>44294</v>
      </c>
      <c r="C5035" t="s">
        <v>50</v>
      </c>
      <c r="D5035" t="s">
        <v>7962</v>
      </c>
      <c r="E5035" t="s">
        <v>7929</v>
      </c>
      <c r="F5035" t="s">
        <v>14</v>
      </c>
      <c r="G5035" t="s">
        <v>27</v>
      </c>
      <c r="H5035" t="s">
        <v>62</v>
      </c>
      <c r="I5035">
        <v>2500</v>
      </c>
      <c r="J5035">
        <v>3350</v>
      </c>
      <c r="K5035">
        <v>4</v>
      </c>
      <c r="L5035">
        <v>10000</v>
      </c>
      <c r="M5035">
        <v>13400</v>
      </c>
    </row>
    <row r="5036" spans="1:13" x14ac:dyDescent="0.3">
      <c r="A5036" t="s">
        <v>5099</v>
      </c>
      <c r="B5036" s="3">
        <v>44294</v>
      </c>
      <c r="C5036" t="s">
        <v>51</v>
      </c>
      <c r="D5036" t="s">
        <v>7963</v>
      </c>
      <c r="E5036" t="s">
        <v>7912</v>
      </c>
      <c r="F5036" t="s">
        <v>14</v>
      </c>
      <c r="G5036" t="s">
        <v>40</v>
      </c>
      <c r="H5036" t="s">
        <v>63</v>
      </c>
      <c r="I5036">
        <v>3500</v>
      </c>
      <c r="J5036">
        <v>4750</v>
      </c>
      <c r="K5036">
        <v>5</v>
      </c>
      <c r="L5036">
        <v>7000</v>
      </c>
      <c r="M5036">
        <v>23750</v>
      </c>
    </row>
    <row r="5037" spans="1:13" x14ac:dyDescent="0.3">
      <c r="A5037" t="s">
        <v>5100</v>
      </c>
      <c r="B5037" s="3">
        <v>44294</v>
      </c>
      <c r="C5037" t="s">
        <v>52</v>
      </c>
      <c r="D5037" t="s">
        <v>7964</v>
      </c>
      <c r="E5037" t="s">
        <v>7925</v>
      </c>
      <c r="F5037" t="s">
        <v>14</v>
      </c>
      <c r="G5037" t="s">
        <v>40</v>
      </c>
      <c r="H5037" t="s">
        <v>63</v>
      </c>
      <c r="I5037">
        <v>3500</v>
      </c>
      <c r="J5037">
        <v>4750</v>
      </c>
      <c r="K5037">
        <v>3</v>
      </c>
      <c r="L5037">
        <v>14000</v>
      </c>
      <c r="M5037">
        <v>14250</v>
      </c>
    </row>
    <row r="5038" spans="1:13" x14ac:dyDescent="0.3">
      <c r="A5038" t="s">
        <v>5101</v>
      </c>
      <c r="B5038" s="3">
        <v>44294</v>
      </c>
      <c r="C5038" t="s">
        <v>53</v>
      </c>
      <c r="D5038" t="s">
        <v>7965</v>
      </c>
      <c r="E5038" t="s">
        <v>7905</v>
      </c>
      <c r="F5038" t="s">
        <v>14</v>
      </c>
      <c r="G5038" t="s">
        <v>40</v>
      </c>
      <c r="H5038" t="s">
        <v>63</v>
      </c>
      <c r="I5038">
        <v>3500</v>
      </c>
      <c r="J5038">
        <v>4750</v>
      </c>
      <c r="K5038">
        <v>4</v>
      </c>
      <c r="L5038">
        <v>3500</v>
      </c>
      <c r="M5038">
        <v>19000</v>
      </c>
    </row>
    <row r="5039" spans="1:13" x14ac:dyDescent="0.3">
      <c r="A5039" t="s">
        <v>5102</v>
      </c>
      <c r="B5039" s="3">
        <v>44294</v>
      </c>
      <c r="C5039" t="s">
        <v>54</v>
      </c>
      <c r="D5039" t="s">
        <v>7966</v>
      </c>
      <c r="E5039" t="s">
        <v>7967</v>
      </c>
      <c r="F5039" t="s">
        <v>14</v>
      </c>
      <c r="G5039" t="s">
        <v>44</v>
      </c>
      <c r="H5039" t="s">
        <v>63</v>
      </c>
      <c r="I5039">
        <v>3800</v>
      </c>
      <c r="J5039">
        <v>4430</v>
      </c>
      <c r="K5039">
        <v>5</v>
      </c>
      <c r="L5039">
        <v>7600</v>
      </c>
      <c r="M5039">
        <v>22150</v>
      </c>
    </row>
    <row r="5040" spans="1:13" x14ac:dyDescent="0.3">
      <c r="A5040" t="s">
        <v>5103</v>
      </c>
      <c r="B5040" s="3">
        <v>44294</v>
      </c>
      <c r="C5040" t="s">
        <v>55</v>
      </c>
      <c r="D5040" t="s">
        <v>7968</v>
      </c>
      <c r="E5040" t="s">
        <v>7905</v>
      </c>
      <c r="F5040" t="s">
        <v>14</v>
      </c>
      <c r="G5040" t="s">
        <v>44</v>
      </c>
      <c r="H5040" t="s">
        <v>63</v>
      </c>
      <c r="I5040">
        <v>3800</v>
      </c>
      <c r="J5040">
        <v>4430</v>
      </c>
      <c r="K5040">
        <v>3</v>
      </c>
      <c r="L5040">
        <v>7600</v>
      </c>
      <c r="M5040">
        <v>13290</v>
      </c>
    </row>
    <row r="5041" spans="1:13" x14ac:dyDescent="0.3">
      <c r="A5041" t="s">
        <v>5104</v>
      </c>
      <c r="B5041" s="3">
        <v>44294</v>
      </c>
      <c r="C5041" t="s">
        <v>57</v>
      </c>
      <c r="D5041" t="s">
        <v>7969</v>
      </c>
      <c r="E5041" t="s">
        <v>7896</v>
      </c>
      <c r="F5041" t="s">
        <v>14</v>
      </c>
      <c r="G5041" t="s">
        <v>40</v>
      </c>
      <c r="H5041" t="s">
        <v>63</v>
      </c>
      <c r="I5041">
        <v>3500</v>
      </c>
      <c r="J5041">
        <v>4750</v>
      </c>
      <c r="K5041">
        <v>4</v>
      </c>
      <c r="L5041">
        <v>10500</v>
      </c>
      <c r="M5041">
        <v>19000</v>
      </c>
    </row>
    <row r="5042" spans="1:13" x14ac:dyDescent="0.3">
      <c r="A5042" t="s">
        <v>5105</v>
      </c>
      <c r="B5042" s="3">
        <v>44294</v>
      </c>
      <c r="C5042" t="s">
        <v>58</v>
      </c>
      <c r="D5042" t="s">
        <v>7970</v>
      </c>
      <c r="E5042" t="s">
        <v>7971</v>
      </c>
      <c r="F5042" t="s">
        <v>14</v>
      </c>
      <c r="G5042" t="s">
        <v>40</v>
      </c>
      <c r="H5042" t="s">
        <v>63</v>
      </c>
      <c r="I5042">
        <v>3500</v>
      </c>
      <c r="J5042">
        <v>4750</v>
      </c>
      <c r="K5042">
        <v>5</v>
      </c>
      <c r="L5042">
        <v>3500</v>
      </c>
      <c r="M5042">
        <v>23750</v>
      </c>
    </row>
    <row r="5043" spans="1:13" x14ac:dyDescent="0.3">
      <c r="A5043" t="s">
        <v>5106</v>
      </c>
      <c r="B5043" s="3">
        <v>44294</v>
      </c>
      <c r="C5043" t="s">
        <v>59</v>
      </c>
      <c r="D5043" t="s">
        <v>7972</v>
      </c>
      <c r="E5043" t="s">
        <v>7896</v>
      </c>
      <c r="F5043" t="s">
        <v>14</v>
      </c>
      <c r="G5043" t="s">
        <v>40</v>
      </c>
      <c r="H5043" t="s">
        <v>63</v>
      </c>
      <c r="I5043">
        <v>3500</v>
      </c>
      <c r="J5043">
        <v>4750</v>
      </c>
      <c r="K5043">
        <v>3</v>
      </c>
      <c r="L5043">
        <v>14000</v>
      </c>
      <c r="M5043">
        <v>14250</v>
      </c>
    </row>
    <row r="5044" spans="1:13" x14ac:dyDescent="0.3">
      <c r="A5044" t="s">
        <v>5107</v>
      </c>
      <c r="B5044" s="3">
        <v>44294</v>
      </c>
      <c r="C5044" t="s">
        <v>60</v>
      </c>
      <c r="D5044" t="s">
        <v>7973</v>
      </c>
      <c r="E5044" t="s">
        <v>7912</v>
      </c>
      <c r="F5044" t="s">
        <v>14</v>
      </c>
      <c r="G5044" t="s">
        <v>40</v>
      </c>
      <c r="H5044" t="s">
        <v>63</v>
      </c>
      <c r="I5044">
        <v>3500</v>
      </c>
      <c r="J5044">
        <v>4750</v>
      </c>
      <c r="K5044">
        <v>4</v>
      </c>
      <c r="L5044">
        <v>7000</v>
      </c>
      <c r="M5044">
        <v>19000</v>
      </c>
    </row>
    <row r="5045" spans="1:13" x14ac:dyDescent="0.3">
      <c r="A5045" t="s">
        <v>5108</v>
      </c>
      <c r="B5045" s="3">
        <v>44294</v>
      </c>
      <c r="C5045" t="s">
        <v>61</v>
      </c>
      <c r="D5045" t="s">
        <v>7974</v>
      </c>
      <c r="E5045" t="s">
        <v>7912</v>
      </c>
      <c r="F5045" t="s">
        <v>14</v>
      </c>
      <c r="G5045" t="s">
        <v>40</v>
      </c>
      <c r="H5045" t="s">
        <v>63</v>
      </c>
      <c r="I5045">
        <v>3500</v>
      </c>
      <c r="J5045">
        <v>4750</v>
      </c>
      <c r="K5045">
        <v>5</v>
      </c>
      <c r="L5045">
        <v>10500</v>
      </c>
      <c r="M5045">
        <v>23750</v>
      </c>
    </row>
    <row r="5046" spans="1:13" x14ac:dyDescent="0.3">
      <c r="A5046" t="s">
        <v>5109</v>
      </c>
      <c r="B5046" s="3">
        <v>44294</v>
      </c>
      <c r="C5046" t="s">
        <v>13</v>
      </c>
      <c r="D5046" t="s">
        <v>7975</v>
      </c>
      <c r="E5046" t="s">
        <v>7901</v>
      </c>
      <c r="F5046" t="s">
        <v>14</v>
      </c>
      <c r="G5046" t="s">
        <v>40</v>
      </c>
      <c r="H5046" t="s">
        <v>63</v>
      </c>
      <c r="I5046">
        <v>3500</v>
      </c>
      <c r="J5046">
        <v>4750</v>
      </c>
      <c r="K5046">
        <v>3</v>
      </c>
      <c r="L5046">
        <v>3500</v>
      </c>
      <c r="M5046">
        <v>14250</v>
      </c>
    </row>
    <row r="5047" spans="1:13" x14ac:dyDescent="0.3">
      <c r="A5047" t="s">
        <v>5110</v>
      </c>
      <c r="B5047" s="3">
        <v>44294</v>
      </c>
      <c r="C5047" t="s">
        <v>16</v>
      </c>
      <c r="D5047" t="s">
        <v>7976</v>
      </c>
      <c r="E5047" t="s">
        <v>7896</v>
      </c>
      <c r="F5047" t="s">
        <v>14</v>
      </c>
      <c r="G5047" t="s">
        <v>40</v>
      </c>
      <c r="H5047" t="s">
        <v>63</v>
      </c>
      <c r="I5047">
        <v>3500</v>
      </c>
      <c r="J5047">
        <v>4750</v>
      </c>
      <c r="K5047">
        <v>4</v>
      </c>
      <c r="L5047">
        <v>7000</v>
      </c>
      <c r="M5047">
        <v>19000</v>
      </c>
    </row>
    <row r="5048" spans="1:13" x14ac:dyDescent="0.3">
      <c r="A5048" t="s">
        <v>5111</v>
      </c>
      <c r="B5048" s="3">
        <v>44294</v>
      </c>
      <c r="C5048" t="s">
        <v>18</v>
      </c>
      <c r="D5048" t="s">
        <v>7977</v>
      </c>
      <c r="E5048" t="s">
        <v>7910</v>
      </c>
      <c r="F5048" t="s">
        <v>14</v>
      </c>
      <c r="G5048" t="s">
        <v>15</v>
      </c>
      <c r="H5048" t="s">
        <v>62</v>
      </c>
      <c r="I5048">
        <v>4500</v>
      </c>
      <c r="J5048">
        <v>6000</v>
      </c>
      <c r="K5048">
        <v>5</v>
      </c>
      <c r="L5048">
        <v>13500</v>
      </c>
      <c r="M5048">
        <v>30000</v>
      </c>
    </row>
    <row r="5049" spans="1:13" x14ac:dyDescent="0.3">
      <c r="A5049" t="s">
        <v>5112</v>
      </c>
      <c r="B5049" s="3">
        <v>44294</v>
      </c>
      <c r="C5049" t="s">
        <v>20</v>
      </c>
      <c r="D5049" t="s">
        <v>7978</v>
      </c>
      <c r="E5049" t="s">
        <v>7912</v>
      </c>
      <c r="F5049" t="s">
        <v>14</v>
      </c>
      <c r="G5049" t="s">
        <v>15</v>
      </c>
      <c r="H5049" t="s">
        <v>62</v>
      </c>
      <c r="I5049">
        <v>4500</v>
      </c>
      <c r="J5049">
        <v>6000</v>
      </c>
      <c r="K5049">
        <v>3</v>
      </c>
      <c r="L5049">
        <v>4500</v>
      </c>
      <c r="M5049">
        <v>18000</v>
      </c>
    </row>
    <row r="5050" spans="1:13" x14ac:dyDescent="0.3">
      <c r="A5050" t="s">
        <v>5113</v>
      </c>
      <c r="B5050" s="3">
        <v>44294</v>
      </c>
      <c r="C5050" t="s">
        <v>21</v>
      </c>
      <c r="D5050" t="s">
        <v>7979</v>
      </c>
      <c r="E5050" t="s">
        <v>7939</v>
      </c>
      <c r="F5050" t="s">
        <v>14</v>
      </c>
      <c r="G5050" t="s">
        <v>56</v>
      </c>
      <c r="H5050" t="s">
        <v>64</v>
      </c>
      <c r="I5050">
        <v>3600</v>
      </c>
      <c r="J5050">
        <v>4400</v>
      </c>
      <c r="K5050">
        <v>4</v>
      </c>
      <c r="L5050">
        <v>3600</v>
      </c>
      <c r="M5050">
        <v>17600</v>
      </c>
    </row>
    <row r="5051" spans="1:13" x14ac:dyDescent="0.3">
      <c r="A5051" t="s">
        <v>5114</v>
      </c>
      <c r="B5051" s="3">
        <v>44294</v>
      </c>
      <c r="C5051" t="s">
        <v>23</v>
      </c>
      <c r="D5051" t="s">
        <v>7980</v>
      </c>
      <c r="E5051" t="s">
        <v>7952</v>
      </c>
      <c r="F5051" t="s">
        <v>14</v>
      </c>
      <c r="G5051" t="s">
        <v>22</v>
      </c>
      <c r="H5051" t="s">
        <v>63</v>
      </c>
      <c r="I5051">
        <v>3700</v>
      </c>
      <c r="J5051">
        <v>4450</v>
      </c>
      <c r="K5051">
        <v>5</v>
      </c>
      <c r="L5051">
        <v>11100</v>
      </c>
      <c r="M5051">
        <v>22250</v>
      </c>
    </row>
    <row r="5052" spans="1:13" x14ac:dyDescent="0.3">
      <c r="A5052" t="s">
        <v>5115</v>
      </c>
      <c r="B5052" s="3">
        <v>44294</v>
      </c>
      <c r="C5052" t="s">
        <v>24</v>
      </c>
      <c r="D5052" t="s">
        <v>7981</v>
      </c>
      <c r="E5052" t="s">
        <v>7901</v>
      </c>
      <c r="F5052" t="s">
        <v>14</v>
      </c>
      <c r="G5052" t="s">
        <v>22</v>
      </c>
      <c r="H5052" t="s">
        <v>63</v>
      </c>
      <c r="I5052">
        <v>3700</v>
      </c>
      <c r="J5052">
        <v>4450</v>
      </c>
      <c r="K5052">
        <v>3</v>
      </c>
      <c r="L5052">
        <v>7400</v>
      </c>
      <c r="M5052">
        <v>13350</v>
      </c>
    </row>
    <row r="5053" spans="1:13" x14ac:dyDescent="0.3">
      <c r="A5053" t="s">
        <v>5116</v>
      </c>
      <c r="B5053" s="3">
        <v>44294</v>
      </c>
      <c r="C5053" t="s">
        <v>25</v>
      </c>
      <c r="D5053" t="s">
        <v>7982</v>
      </c>
      <c r="E5053" t="s">
        <v>7967</v>
      </c>
      <c r="F5053" t="s">
        <v>14</v>
      </c>
      <c r="G5053" t="s">
        <v>22</v>
      </c>
      <c r="H5053" t="s">
        <v>63</v>
      </c>
      <c r="I5053">
        <v>3700</v>
      </c>
      <c r="J5053">
        <v>4450</v>
      </c>
      <c r="K5053">
        <v>4</v>
      </c>
      <c r="L5053">
        <v>3700</v>
      </c>
      <c r="M5053">
        <v>17800</v>
      </c>
    </row>
    <row r="5054" spans="1:13" x14ac:dyDescent="0.3">
      <c r="A5054" t="s">
        <v>5117</v>
      </c>
      <c r="B5054" s="3">
        <v>44294</v>
      </c>
      <c r="C5054" t="s">
        <v>26</v>
      </c>
      <c r="D5054" t="s">
        <v>7983</v>
      </c>
      <c r="E5054" t="s">
        <v>7912</v>
      </c>
      <c r="F5054" t="s">
        <v>14</v>
      </c>
      <c r="G5054" t="s">
        <v>22</v>
      </c>
      <c r="H5054" t="s">
        <v>63</v>
      </c>
      <c r="I5054">
        <v>3700</v>
      </c>
      <c r="J5054">
        <v>4450</v>
      </c>
      <c r="K5054">
        <v>5</v>
      </c>
      <c r="L5054">
        <v>3700</v>
      </c>
      <c r="M5054">
        <v>22250</v>
      </c>
    </row>
    <row r="5055" spans="1:13" x14ac:dyDescent="0.3">
      <c r="A5055" t="s">
        <v>5118</v>
      </c>
      <c r="B5055" s="3">
        <v>44294</v>
      </c>
      <c r="C5055" t="s">
        <v>28</v>
      </c>
      <c r="D5055" t="s">
        <v>7984</v>
      </c>
      <c r="E5055" t="s">
        <v>7971</v>
      </c>
      <c r="F5055" t="s">
        <v>14</v>
      </c>
      <c r="G5055" t="s">
        <v>22</v>
      </c>
      <c r="H5055" t="s">
        <v>63</v>
      </c>
      <c r="I5055">
        <v>3700</v>
      </c>
      <c r="J5055">
        <v>4450</v>
      </c>
      <c r="K5055">
        <v>3</v>
      </c>
      <c r="L5055">
        <v>7400</v>
      </c>
      <c r="M5055">
        <v>13350</v>
      </c>
    </row>
    <row r="5056" spans="1:13" x14ac:dyDescent="0.3">
      <c r="A5056" t="s">
        <v>5119</v>
      </c>
      <c r="B5056" s="3">
        <v>44294</v>
      </c>
      <c r="C5056" t="s">
        <v>30</v>
      </c>
      <c r="D5056" t="s">
        <v>7985</v>
      </c>
      <c r="E5056" t="s">
        <v>7903</v>
      </c>
      <c r="F5056" t="s">
        <v>14</v>
      </c>
      <c r="G5056" t="s">
        <v>56</v>
      </c>
      <c r="H5056" t="s">
        <v>64</v>
      </c>
      <c r="I5056">
        <v>3600</v>
      </c>
      <c r="J5056">
        <v>4400</v>
      </c>
      <c r="K5056">
        <v>4</v>
      </c>
      <c r="L5056">
        <v>14400</v>
      </c>
      <c r="M5056">
        <v>17600</v>
      </c>
    </row>
    <row r="5057" spans="1:13" x14ac:dyDescent="0.3">
      <c r="A5057" t="s">
        <v>5120</v>
      </c>
      <c r="B5057" s="3">
        <v>44294</v>
      </c>
      <c r="C5057" t="s">
        <v>31</v>
      </c>
      <c r="D5057" t="s">
        <v>7986</v>
      </c>
      <c r="E5057" t="s">
        <v>7987</v>
      </c>
      <c r="F5057" t="s">
        <v>14</v>
      </c>
      <c r="G5057" t="s">
        <v>56</v>
      </c>
      <c r="H5057" t="s">
        <v>64</v>
      </c>
      <c r="I5057">
        <v>3600</v>
      </c>
      <c r="J5057">
        <v>4400</v>
      </c>
      <c r="K5057">
        <v>5</v>
      </c>
      <c r="L5057">
        <v>14400</v>
      </c>
      <c r="M5057">
        <v>22000</v>
      </c>
    </row>
    <row r="5058" spans="1:13" x14ac:dyDescent="0.3">
      <c r="A5058" t="s">
        <v>5121</v>
      </c>
      <c r="B5058" s="3">
        <v>44294</v>
      </c>
      <c r="C5058" t="s">
        <v>32</v>
      </c>
      <c r="D5058" t="s">
        <v>7988</v>
      </c>
      <c r="E5058" t="s">
        <v>7907</v>
      </c>
      <c r="F5058" t="s">
        <v>14</v>
      </c>
      <c r="G5058" t="s">
        <v>56</v>
      </c>
      <c r="H5058" t="s">
        <v>64</v>
      </c>
      <c r="I5058">
        <v>3600</v>
      </c>
      <c r="J5058">
        <v>4400</v>
      </c>
      <c r="K5058">
        <v>3</v>
      </c>
      <c r="L5058">
        <v>3600</v>
      </c>
      <c r="M5058">
        <v>13200</v>
      </c>
    </row>
    <row r="5059" spans="1:13" x14ac:dyDescent="0.3">
      <c r="A5059" t="s">
        <v>5122</v>
      </c>
      <c r="B5059" s="3">
        <v>44294</v>
      </c>
      <c r="C5059" t="s">
        <v>33</v>
      </c>
      <c r="D5059" t="s">
        <v>7989</v>
      </c>
      <c r="E5059" t="s">
        <v>7907</v>
      </c>
      <c r="F5059" t="s">
        <v>14</v>
      </c>
      <c r="G5059" t="s">
        <v>56</v>
      </c>
      <c r="H5059" t="s">
        <v>64</v>
      </c>
      <c r="I5059">
        <v>3600</v>
      </c>
      <c r="J5059">
        <v>4400</v>
      </c>
      <c r="K5059">
        <v>4</v>
      </c>
      <c r="L5059">
        <v>14400</v>
      </c>
      <c r="M5059">
        <v>17600</v>
      </c>
    </row>
    <row r="5060" spans="1:13" x14ac:dyDescent="0.3">
      <c r="A5060" t="s">
        <v>5123</v>
      </c>
      <c r="B5060" s="3">
        <v>44294</v>
      </c>
      <c r="C5060" t="s">
        <v>34</v>
      </c>
      <c r="D5060" t="s">
        <v>7990</v>
      </c>
      <c r="E5060" t="s">
        <v>7896</v>
      </c>
      <c r="F5060" t="s">
        <v>14</v>
      </c>
      <c r="G5060" t="s">
        <v>56</v>
      </c>
      <c r="H5060" t="s">
        <v>64</v>
      </c>
      <c r="I5060">
        <v>3600</v>
      </c>
      <c r="J5060">
        <v>4400</v>
      </c>
      <c r="K5060">
        <v>5</v>
      </c>
      <c r="L5060">
        <v>10800</v>
      </c>
      <c r="M5060">
        <v>22000</v>
      </c>
    </row>
    <row r="5061" spans="1:13" x14ac:dyDescent="0.3">
      <c r="A5061" t="s">
        <v>5124</v>
      </c>
      <c r="B5061" s="3">
        <v>44294</v>
      </c>
      <c r="C5061" t="s">
        <v>35</v>
      </c>
      <c r="D5061" t="s">
        <v>7991</v>
      </c>
      <c r="E5061" t="s">
        <v>7896</v>
      </c>
      <c r="F5061" t="s">
        <v>14</v>
      </c>
      <c r="G5061" t="s">
        <v>44</v>
      </c>
      <c r="H5061" t="s">
        <v>63</v>
      </c>
      <c r="I5061">
        <v>3800</v>
      </c>
      <c r="J5061">
        <v>4430</v>
      </c>
      <c r="K5061">
        <v>3</v>
      </c>
      <c r="L5061">
        <v>15200</v>
      </c>
      <c r="M5061">
        <v>13290</v>
      </c>
    </row>
    <row r="5062" spans="1:13" x14ac:dyDescent="0.3">
      <c r="A5062" t="s">
        <v>5125</v>
      </c>
      <c r="B5062" s="3">
        <v>44294</v>
      </c>
      <c r="C5062" t="s">
        <v>36</v>
      </c>
      <c r="D5062" t="s">
        <v>7992</v>
      </c>
      <c r="E5062" t="s">
        <v>7910</v>
      </c>
      <c r="F5062" t="s">
        <v>14</v>
      </c>
      <c r="G5062" t="s">
        <v>44</v>
      </c>
      <c r="H5062" t="s">
        <v>63</v>
      </c>
      <c r="I5062">
        <v>3800</v>
      </c>
      <c r="J5062">
        <v>4430</v>
      </c>
      <c r="K5062">
        <v>4</v>
      </c>
      <c r="L5062">
        <v>7600</v>
      </c>
      <c r="M5062">
        <v>17720</v>
      </c>
    </row>
    <row r="5063" spans="1:13" x14ac:dyDescent="0.3">
      <c r="A5063" t="s">
        <v>5126</v>
      </c>
      <c r="B5063" s="3">
        <v>44294</v>
      </c>
      <c r="C5063" t="s">
        <v>37</v>
      </c>
      <c r="D5063" t="s">
        <v>7993</v>
      </c>
      <c r="E5063" t="s">
        <v>7899</v>
      </c>
      <c r="F5063" t="s">
        <v>14</v>
      </c>
      <c r="G5063" t="s">
        <v>44</v>
      </c>
      <c r="H5063" t="s">
        <v>63</v>
      </c>
      <c r="I5063">
        <v>3800</v>
      </c>
      <c r="J5063">
        <v>4430</v>
      </c>
      <c r="K5063">
        <v>5</v>
      </c>
      <c r="L5063">
        <v>7600</v>
      </c>
      <c r="M5063">
        <v>22150</v>
      </c>
    </row>
    <row r="5064" spans="1:13" x14ac:dyDescent="0.3">
      <c r="A5064" t="s">
        <v>5127</v>
      </c>
      <c r="B5064" s="3">
        <v>44294</v>
      </c>
      <c r="C5064" t="s">
        <v>38</v>
      </c>
      <c r="D5064" t="s">
        <v>7994</v>
      </c>
      <c r="E5064" t="s">
        <v>7912</v>
      </c>
      <c r="F5064" t="s">
        <v>14</v>
      </c>
      <c r="G5064" t="s">
        <v>44</v>
      </c>
      <c r="H5064" t="s">
        <v>63</v>
      </c>
      <c r="I5064">
        <v>3800</v>
      </c>
      <c r="J5064">
        <v>4430</v>
      </c>
      <c r="K5064">
        <v>3</v>
      </c>
      <c r="L5064">
        <v>15200</v>
      </c>
      <c r="M5064">
        <v>13290</v>
      </c>
    </row>
    <row r="5065" spans="1:13" x14ac:dyDescent="0.3">
      <c r="A5065" t="s">
        <v>5128</v>
      </c>
      <c r="B5065" s="3">
        <v>44294</v>
      </c>
      <c r="C5065" t="s">
        <v>39</v>
      </c>
      <c r="D5065" t="s">
        <v>7995</v>
      </c>
      <c r="E5065" t="s">
        <v>7915</v>
      </c>
      <c r="F5065" t="s">
        <v>14</v>
      </c>
      <c r="G5065" t="s">
        <v>15</v>
      </c>
      <c r="H5065" t="s">
        <v>62</v>
      </c>
      <c r="I5065">
        <v>4500</v>
      </c>
      <c r="J5065">
        <v>6000</v>
      </c>
      <c r="K5065">
        <v>4</v>
      </c>
      <c r="L5065">
        <v>18000</v>
      </c>
      <c r="M5065">
        <v>24000</v>
      </c>
    </row>
    <row r="5066" spans="1:13" x14ac:dyDescent="0.3">
      <c r="A5066" t="s">
        <v>5129</v>
      </c>
      <c r="B5066" s="3">
        <v>44294</v>
      </c>
      <c r="C5066" t="s">
        <v>41</v>
      </c>
      <c r="D5066" t="s">
        <v>7996</v>
      </c>
      <c r="E5066" t="s">
        <v>7907</v>
      </c>
      <c r="F5066" t="s">
        <v>14</v>
      </c>
      <c r="G5066" t="s">
        <v>15</v>
      </c>
      <c r="H5066" t="s">
        <v>62</v>
      </c>
      <c r="I5066">
        <v>4500</v>
      </c>
      <c r="J5066">
        <v>6000</v>
      </c>
      <c r="K5066">
        <v>5</v>
      </c>
      <c r="L5066">
        <v>4500</v>
      </c>
      <c r="M5066">
        <v>30000</v>
      </c>
    </row>
    <row r="5067" spans="1:13" x14ac:dyDescent="0.3">
      <c r="A5067" t="s">
        <v>5130</v>
      </c>
      <c r="B5067" s="3">
        <v>44294</v>
      </c>
      <c r="C5067" t="s">
        <v>42</v>
      </c>
      <c r="D5067" t="s">
        <v>7997</v>
      </c>
      <c r="E5067" t="s">
        <v>7896</v>
      </c>
      <c r="F5067" t="s">
        <v>14</v>
      </c>
      <c r="G5067" t="s">
        <v>15</v>
      </c>
      <c r="H5067" t="s">
        <v>62</v>
      </c>
      <c r="I5067">
        <v>4500</v>
      </c>
      <c r="J5067">
        <v>6000</v>
      </c>
      <c r="K5067">
        <v>3</v>
      </c>
      <c r="L5067">
        <v>13500</v>
      </c>
      <c r="M5067">
        <v>18000</v>
      </c>
    </row>
    <row r="5068" spans="1:13" x14ac:dyDescent="0.3">
      <c r="A5068" t="s">
        <v>5131</v>
      </c>
      <c r="B5068" s="3">
        <v>44294</v>
      </c>
      <c r="C5068" t="s">
        <v>43</v>
      </c>
      <c r="D5068" t="s">
        <v>7998</v>
      </c>
      <c r="E5068" t="s">
        <v>7912</v>
      </c>
      <c r="F5068" t="s">
        <v>14</v>
      </c>
      <c r="G5068" t="s">
        <v>15</v>
      </c>
      <c r="H5068" t="s">
        <v>62</v>
      </c>
      <c r="I5068">
        <v>4500</v>
      </c>
      <c r="J5068">
        <v>6000</v>
      </c>
      <c r="K5068">
        <v>4</v>
      </c>
      <c r="L5068">
        <v>4500</v>
      </c>
      <c r="M5068">
        <v>24000</v>
      </c>
    </row>
    <row r="5069" spans="1:13" x14ac:dyDescent="0.3">
      <c r="A5069" t="s">
        <v>5132</v>
      </c>
      <c r="B5069" s="3">
        <v>44294</v>
      </c>
      <c r="C5069" t="s">
        <v>45</v>
      </c>
      <c r="D5069" t="s">
        <v>7999</v>
      </c>
      <c r="E5069" t="s">
        <v>7896</v>
      </c>
      <c r="F5069" t="s">
        <v>14</v>
      </c>
      <c r="G5069" t="s">
        <v>15</v>
      </c>
      <c r="H5069" t="s">
        <v>62</v>
      </c>
      <c r="I5069">
        <v>4500</v>
      </c>
      <c r="J5069">
        <v>6000</v>
      </c>
      <c r="K5069">
        <v>5</v>
      </c>
      <c r="L5069">
        <v>18000</v>
      </c>
      <c r="M5069">
        <v>30000</v>
      </c>
    </row>
    <row r="5070" spans="1:13" x14ac:dyDescent="0.3">
      <c r="A5070" t="s">
        <v>5133</v>
      </c>
      <c r="B5070" s="3">
        <v>44294</v>
      </c>
      <c r="C5070" t="s">
        <v>46</v>
      </c>
      <c r="D5070" t="s">
        <v>8000</v>
      </c>
      <c r="E5070" t="s">
        <v>7936</v>
      </c>
      <c r="F5070" t="s">
        <v>14</v>
      </c>
      <c r="G5070" t="s">
        <v>15</v>
      </c>
      <c r="H5070" t="s">
        <v>62</v>
      </c>
      <c r="I5070">
        <v>4500</v>
      </c>
      <c r="J5070">
        <v>6000</v>
      </c>
      <c r="K5070">
        <v>3</v>
      </c>
      <c r="L5070">
        <v>13500</v>
      </c>
      <c r="M5070">
        <v>18000</v>
      </c>
    </row>
    <row r="5071" spans="1:13" x14ac:dyDescent="0.3">
      <c r="A5071" t="s">
        <v>5134</v>
      </c>
      <c r="B5071" s="3">
        <v>44294</v>
      </c>
      <c r="C5071" t="s">
        <v>47</v>
      </c>
      <c r="D5071" t="s">
        <v>8001</v>
      </c>
      <c r="E5071" t="s">
        <v>7901</v>
      </c>
      <c r="F5071" t="s">
        <v>14</v>
      </c>
      <c r="G5071" t="s">
        <v>15</v>
      </c>
      <c r="H5071" t="s">
        <v>62</v>
      </c>
      <c r="I5071">
        <v>4500</v>
      </c>
      <c r="J5071">
        <v>6000</v>
      </c>
      <c r="K5071">
        <v>4</v>
      </c>
      <c r="L5071">
        <v>18000</v>
      </c>
      <c r="M5071">
        <v>24000</v>
      </c>
    </row>
    <row r="5072" spans="1:13" x14ac:dyDescent="0.3">
      <c r="A5072" t="s">
        <v>5135</v>
      </c>
      <c r="B5072" s="3">
        <v>44294</v>
      </c>
      <c r="C5072" t="s">
        <v>48</v>
      </c>
      <c r="D5072" t="s">
        <v>8002</v>
      </c>
      <c r="E5072" t="s">
        <v>7899</v>
      </c>
      <c r="F5072" t="s">
        <v>14</v>
      </c>
      <c r="G5072" t="s">
        <v>15</v>
      </c>
      <c r="H5072" t="s">
        <v>62</v>
      </c>
      <c r="I5072">
        <v>4500</v>
      </c>
      <c r="J5072">
        <v>6000</v>
      </c>
      <c r="K5072">
        <v>5</v>
      </c>
      <c r="L5072">
        <v>13500</v>
      </c>
      <c r="M5072">
        <v>30000</v>
      </c>
    </row>
    <row r="5073" spans="1:13" x14ac:dyDescent="0.3">
      <c r="A5073" t="s">
        <v>5136</v>
      </c>
      <c r="B5073" s="3">
        <v>44294</v>
      </c>
      <c r="C5073" t="s">
        <v>49</v>
      </c>
      <c r="D5073" t="s">
        <v>8003</v>
      </c>
      <c r="E5073" t="s">
        <v>7899</v>
      </c>
      <c r="F5073" t="s">
        <v>14</v>
      </c>
      <c r="G5073" t="s">
        <v>15</v>
      </c>
      <c r="H5073" t="s">
        <v>62</v>
      </c>
      <c r="I5073">
        <v>4500</v>
      </c>
      <c r="J5073">
        <v>6000</v>
      </c>
      <c r="K5073">
        <v>3</v>
      </c>
      <c r="L5073">
        <v>13500</v>
      </c>
      <c r="M5073">
        <v>18000</v>
      </c>
    </row>
    <row r="5074" spans="1:13" x14ac:dyDescent="0.3">
      <c r="A5074" t="s">
        <v>5137</v>
      </c>
      <c r="B5074" s="3">
        <v>44294</v>
      </c>
      <c r="C5074" t="s">
        <v>50</v>
      </c>
      <c r="D5074" t="s">
        <v>8004</v>
      </c>
      <c r="E5074" t="s">
        <v>7903</v>
      </c>
      <c r="F5074" t="s">
        <v>14</v>
      </c>
      <c r="G5074" t="s">
        <v>15</v>
      </c>
      <c r="H5074" t="s">
        <v>62</v>
      </c>
      <c r="I5074">
        <v>4500</v>
      </c>
      <c r="J5074">
        <v>6000</v>
      </c>
      <c r="K5074">
        <v>4</v>
      </c>
      <c r="L5074">
        <v>4500</v>
      </c>
      <c r="M5074">
        <v>24000</v>
      </c>
    </row>
    <row r="5075" spans="1:13" x14ac:dyDescent="0.3">
      <c r="A5075" t="s">
        <v>5138</v>
      </c>
      <c r="B5075" s="3">
        <v>44294</v>
      </c>
      <c r="C5075" t="s">
        <v>51</v>
      </c>
      <c r="D5075" t="s">
        <v>8005</v>
      </c>
      <c r="E5075" t="s">
        <v>7905</v>
      </c>
      <c r="F5075" t="s">
        <v>14</v>
      </c>
      <c r="G5075" t="s">
        <v>15</v>
      </c>
      <c r="H5075" t="s">
        <v>62</v>
      </c>
      <c r="I5075">
        <v>4500</v>
      </c>
      <c r="J5075">
        <v>6000</v>
      </c>
      <c r="K5075">
        <v>5</v>
      </c>
      <c r="L5075">
        <v>9000</v>
      </c>
      <c r="M5075">
        <v>30000</v>
      </c>
    </row>
    <row r="5076" spans="1:13" x14ac:dyDescent="0.3">
      <c r="A5076" t="s">
        <v>5139</v>
      </c>
      <c r="B5076" s="3">
        <v>44294</v>
      </c>
      <c r="C5076" t="s">
        <v>52</v>
      </c>
      <c r="D5076" t="s">
        <v>8006</v>
      </c>
      <c r="E5076" t="s">
        <v>7896</v>
      </c>
      <c r="F5076" t="s">
        <v>14</v>
      </c>
      <c r="G5076" t="s">
        <v>15</v>
      </c>
      <c r="H5076" t="s">
        <v>62</v>
      </c>
      <c r="I5076">
        <v>4500</v>
      </c>
      <c r="J5076">
        <v>6000</v>
      </c>
      <c r="K5076">
        <v>3</v>
      </c>
      <c r="L5076">
        <v>9000</v>
      </c>
      <c r="M5076">
        <v>18000</v>
      </c>
    </row>
    <row r="5077" spans="1:13" x14ac:dyDescent="0.3">
      <c r="A5077" t="s">
        <v>5140</v>
      </c>
      <c r="B5077" s="3">
        <v>44294</v>
      </c>
      <c r="C5077" t="s">
        <v>53</v>
      </c>
      <c r="D5077" t="s">
        <v>8007</v>
      </c>
      <c r="E5077" t="s">
        <v>7921</v>
      </c>
      <c r="F5077" t="s">
        <v>14</v>
      </c>
      <c r="G5077" t="s">
        <v>15</v>
      </c>
      <c r="H5077" t="s">
        <v>62</v>
      </c>
      <c r="I5077">
        <v>4500</v>
      </c>
      <c r="J5077">
        <v>6000</v>
      </c>
      <c r="K5077">
        <v>4</v>
      </c>
      <c r="L5077">
        <v>9000</v>
      </c>
      <c r="M5077">
        <v>24000</v>
      </c>
    </row>
    <row r="5078" spans="1:13" x14ac:dyDescent="0.3">
      <c r="A5078" t="s">
        <v>5141</v>
      </c>
      <c r="B5078" s="3">
        <v>44294</v>
      </c>
      <c r="C5078" t="s">
        <v>54</v>
      </c>
      <c r="D5078" t="s">
        <v>8008</v>
      </c>
      <c r="E5078" t="s">
        <v>7905</v>
      </c>
      <c r="F5078" t="s">
        <v>14</v>
      </c>
      <c r="G5078" t="s">
        <v>15</v>
      </c>
      <c r="H5078" t="s">
        <v>62</v>
      </c>
      <c r="I5078">
        <v>4500</v>
      </c>
      <c r="J5078">
        <v>6000</v>
      </c>
      <c r="K5078">
        <v>5</v>
      </c>
      <c r="L5078">
        <v>4500</v>
      </c>
      <c r="M5078">
        <v>30000</v>
      </c>
    </row>
    <row r="5079" spans="1:13" x14ac:dyDescent="0.3">
      <c r="A5079" t="s">
        <v>5142</v>
      </c>
      <c r="B5079" s="3">
        <v>44294</v>
      </c>
      <c r="C5079" t="s">
        <v>55</v>
      </c>
      <c r="D5079" t="s">
        <v>8009</v>
      </c>
      <c r="E5079" t="s">
        <v>7896</v>
      </c>
      <c r="F5079" t="s">
        <v>14</v>
      </c>
      <c r="G5079" t="s">
        <v>22</v>
      </c>
      <c r="H5079" t="s">
        <v>63</v>
      </c>
      <c r="I5079">
        <v>3700</v>
      </c>
      <c r="J5079">
        <v>4450</v>
      </c>
      <c r="K5079">
        <v>3</v>
      </c>
      <c r="L5079">
        <v>14800</v>
      </c>
      <c r="M5079">
        <v>13350</v>
      </c>
    </row>
    <row r="5080" spans="1:13" x14ac:dyDescent="0.3">
      <c r="A5080" t="s">
        <v>5143</v>
      </c>
      <c r="B5080" s="3">
        <v>44294</v>
      </c>
      <c r="C5080" t="s">
        <v>57</v>
      </c>
      <c r="D5080" t="s">
        <v>8010</v>
      </c>
      <c r="E5080" t="s">
        <v>7910</v>
      </c>
      <c r="F5080" t="s">
        <v>14</v>
      </c>
      <c r="G5080" t="s">
        <v>22</v>
      </c>
      <c r="H5080" t="s">
        <v>63</v>
      </c>
      <c r="I5080">
        <v>3700</v>
      </c>
      <c r="J5080">
        <v>4450</v>
      </c>
      <c r="K5080">
        <v>4</v>
      </c>
      <c r="L5080">
        <v>11100</v>
      </c>
      <c r="M5080">
        <v>17800</v>
      </c>
    </row>
    <row r="5081" spans="1:13" x14ac:dyDescent="0.3">
      <c r="A5081" t="s">
        <v>5144</v>
      </c>
      <c r="B5081" s="3">
        <v>44294</v>
      </c>
      <c r="C5081" t="s">
        <v>58</v>
      </c>
      <c r="D5081" t="s">
        <v>8011</v>
      </c>
      <c r="E5081" t="s">
        <v>7907</v>
      </c>
      <c r="F5081" t="s">
        <v>14</v>
      </c>
      <c r="G5081" t="s">
        <v>22</v>
      </c>
      <c r="H5081" t="s">
        <v>63</v>
      </c>
      <c r="I5081">
        <v>3700</v>
      </c>
      <c r="J5081">
        <v>4450</v>
      </c>
      <c r="K5081">
        <v>5</v>
      </c>
      <c r="L5081">
        <v>11100</v>
      </c>
      <c r="M5081">
        <v>22250</v>
      </c>
    </row>
    <row r="5082" spans="1:13" x14ac:dyDescent="0.3">
      <c r="A5082" t="s">
        <v>5145</v>
      </c>
      <c r="B5082" s="3">
        <v>44294</v>
      </c>
      <c r="C5082" t="s">
        <v>59</v>
      </c>
      <c r="D5082" t="s">
        <v>8012</v>
      </c>
      <c r="E5082" t="s">
        <v>7905</v>
      </c>
      <c r="F5082" t="s">
        <v>14</v>
      </c>
      <c r="G5082" t="s">
        <v>22</v>
      </c>
      <c r="H5082" t="s">
        <v>63</v>
      </c>
      <c r="I5082">
        <v>3700</v>
      </c>
      <c r="J5082">
        <v>4450</v>
      </c>
      <c r="K5082">
        <v>3</v>
      </c>
      <c r="L5082">
        <v>3700</v>
      </c>
      <c r="M5082">
        <v>13350</v>
      </c>
    </row>
    <row r="5083" spans="1:13" x14ac:dyDescent="0.3">
      <c r="A5083" t="s">
        <v>5146</v>
      </c>
      <c r="B5083" s="3">
        <v>44294</v>
      </c>
      <c r="C5083" t="s">
        <v>60</v>
      </c>
      <c r="D5083" t="s">
        <v>8013</v>
      </c>
      <c r="E5083" t="s">
        <v>7899</v>
      </c>
      <c r="F5083" t="s">
        <v>14</v>
      </c>
      <c r="G5083" t="s">
        <v>27</v>
      </c>
      <c r="H5083" t="s">
        <v>62</v>
      </c>
      <c r="I5083">
        <v>2500</v>
      </c>
      <c r="J5083">
        <v>3350</v>
      </c>
      <c r="K5083">
        <v>4</v>
      </c>
      <c r="L5083">
        <v>5000</v>
      </c>
      <c r="M5083">
        <v>13400</v>
      </c>
    </row>
    <row r="5084" spans="1:13" x14ac:dyDescent="0.3">
      <c r="A5084" t="s">
        <v>5147</v>
      </c>
      <c r="B5084" s="3">
        <v>44294</v>
      </c>
      <c r="C5084" t="s">
        <v>61</v>
      </c>
      <c r="D5084" t="s">
        <v>8014</v>
      </c>
      <c r="E5084" t="s">
        <v>7971</v>
      </c>
      <c r="F5084" t="s">
        <v>14</v>
      </c>
      <c r="G5084" t="s">
        <v>27</v>
      </c>
      <c r="H5084" t="s">
        <v>62</v>
      </c>
      <c r="I5084">
        <v>2500</v>
      </c>
      <c r="J5084">
        <v>3350</v>
      </c>
      <c r="K5084">
        <v>5</v>
      </c>
      <c r="L5084">
        <v>2500</v>
      </c>
      <c r="M5084">
        <v>16750</v>
      </c>
    </row>
    <row r="5085" spans="1:13" x14ac:dyDescent="0.3">
      <c r="A5085" t="s">
        <v>5148</v>
      </c>
      <c r="B5085" s="3">
        <v>44294</v>
      </c>
      <c r="C5085" t="s">
        <v>13</v>
      </c>
      <c r="D5085" t="s">
        <v>8015</v>
      </c>
      <c r="E5085" t="s">
        <v>7901</v>
      </c>
      <c r="F5085" t="s">
        <v>14</v>
      </c>
      <c r="G5085" t="s">
        <v>27</v>
      </c>
      <c r="H5085" t="s">
        <v>62</v>
      </c>
      <c r="I5085">
        <v>2500</v>
      </c>
      <c r="J5085">
        <v>3350</v>
      </c>
      <c r="K5085">
        <v>3</v>
      </c>
      <c r="L5085">
        <v>7500</v>
      </c>
      <c r="M5085">
        <v>10050</v>
      </c>
    </row>
    <row r="5086" spans="1:13" x14ac:dyDescent="0.3">
      <c r="A5086" t="s">
        <v>5149</v>
      </c>
      <c r="B5086" s="3">
        <v>44294</v>
      </c>
      <c r="C5086" t="s">
        <v>16</v>
      </c>
      <c r="D5086" t="s">
        <v>8016</v>
      </c>
      <c r="E5086" t="s">
        <v>7896</v>
      </c>
      <c r="F5086" t="s">
        <v>14</v>
      </c>
      <c r="G5086" t="s">
        <v>27</v>
      </c>
      <c r="H5086" t="s">
        <v>62</v>
      </c>
      <c r="I5086">
        <v>2500</v>
      </c>
      <c r="J5086">
        <v>3350</v>
      </c>
      <c r="K5086">
        <v>4</v>
      </c>
      <c r="L5086">
        <v>2500</v>
      </c>
      <c r="M5086">
        <v>13400</v>
      </c>
    </row>
    <row r="5087" spans="1:13" x14ac:dyDescent="0.3">
      <c r="A5087" t="s">
        <v>5150</v>
      </c>
      <c r="B5087" s="3">
        <v>44294</v>
      </c>
      <c r="C5087" t="s">
        <v>18</v>
      </c>
      <c r="D5087" t="s">
        <v>8017</v>
      </c>
      <c r="E5087" t="s">
        <v>7907</v>
      </c>
      <c r="F5087" t="s">
        <v>14</v>
      </c>
      <c r="G5087" t="s">
        <v>27</v>
      </c>
      <c r="H5087" t="s">
        <v>62</v>
      </c>
      <c r="I5087">
        <v>2500</v>
      </c>
      <c r="J5087">
        <v>3350</v>
      </c>
      <c r="K5087">
        <v>5</v>
      </c>
      <c r="L5087">
        <v>10000</v>
      </c>
      <c r="M5087">
        <v>16750</v>
      </c>
    </row>
    <row r="5088" spans="1:13" x14ac:dyDescent="0.3">
      <c r="A5088" t="s">
        <v>5151</v>
      </c>
      <c r="B5088" s="3">
        <v>44294</v>
      </c>
      <c r="C5088" t="s">
        <v>20</v>
      </c>
      <c r="D5088" t="s">
        <v>8018</v>
      </c>
      <c r="E5088" t="s">
        <v>7939</v>
      </c>
      <c r="F5088" t="s">
        <v>14</v>
      </c>
      <c r="G5088" t="s">
        <v>27</v>
      </c>
      <c r="H5088" t="s">
        <v>62</v>
      </c>
      <c r="I5088">
        <v>2500</v>
      </c>
      <c r="J5088">
        <v>3350</v>
      </c>
      <c r="K5088">
        <v>3</v>
      </c>
      <c r="L5088">
        <v>7500</v>
      </c>
      <c r="M5088">
        <v>10050</v>
      </c>
    </row>
    <row r="5089" spans="1:13" x14ac:dyDescent="0.3">
      <c r="A5089" t="s">
        <v>5152</v>
      </c>
      <c r="B5089" s="3">
        <v>44294</v>
      </c>
      <c r="C5089" t="s">
        <v>21</v>
      </c>
      <c r="D5089" t="s">
        <v>8019</v>
      </c>
      <c r="E5089" t="s">
        <v>7899</v>
      </c>
      <c r="F5089" t="s">
        <v>14</v>
      </c>
      <c r="G5089" t="s">
        <v>27</v>
      </c>
      <c r="H5089" t="s">
        <v>62</v>
      </c>
      <c r="I5089">
        <v>2500</v>
      </c>
      <c r="J5089">
        <v>3350</v>
      </c>
      <c r="K5089">
        <v>4</v>
      </c>
      <c r="L5089">
        <v>7500</v>
      </c>
      <c r="M5089">
        <v>13400</v>
      </c>
    </row>
    <row r="5090" spans="1:13" x14ac:dyDescent="0.3">
      <c r="A5090" t="s">
        <v>5153</v>
      </c>
      <c r="B5090" s="3">
        <v>44294</v>
      </c>
      <c r="C5090" t="s">
        <v>23</v>
      </c>
      <c r="D5090" t="s">
        <v>8020</v>
      </c>
      <c r="E5090" t="s">
        <v>7925</v>
      </c>
      <c r="F5090" t="s">
        <v>14</v>
      </c>
      <c r="G5090" t="s">
        <v>27</v>
      </c>
      <c r="H5090" t="s">
        <v>62</v>
      </c>
      <c r="I5090">
        <v>2500</v>
      </c>
      <c r="J5090">
        <v>3350</v>
      </c>
      <c r="K5090">
        <v>5</v>
      </c>
      <c r="L5090">
        <v>2500</v>
      </c>
      <c r="M5090">
        <v>16750</v>
      </c>
    </row>
    <row r="5091" spans="1:13" x14ac:dyDescent="0.3">
      <c r="A5091" t="s">
        <v>5154</v>
      </c>
      <c r="B5091" s="3">
        <v>44294</v>
      </c>
      <c r="C5091" t="s">
        <v>24</v>
      </c>
      <c r="D5091" t="s">
        <v>8021</v>
      </c>
      <c r="E5091" t="s">
        <v>7907</v>
      </c>
      <c r="F5091" t="s">
        <v>14</v>
      </c>
      <c r="G5091" t="s">
        <v>27</v>
      </c>
      <c r="H5091" t="s">
        <v>62</v>
      </c>
      <c r="I5091">
        <v>2500</v>
      </c>
      <c r="J5091">
        <v>3350</v>
      </c>
      <c r="K5091">
        <v>3</v>
      </c>
      <c r="L5091">
        <v>7500</v>
      </c>
      <c r="M5091">
        <v>10050</v>
      </c>
    </row>
    <row r="5092" spans="1:13" x14ac:dyDescent="0.3">
      <c r="A5092" t="s">
        <v>5155</v>
      </c>
      <c r="B5092" s="3">
        <v>44294</v>
      </c>
      <c r="C5092" t="s">
        <v>25</v>
      </c>
      <c r="D5092" t="s">
        <v>8022</v>
      </c>
      <c r="E5092" t="s">
        <v>7907</v>
      </c>
      <c r="F5092" t="s">
        <v>14</v>
      </c>
      <c r="G5092" t="s">
        <v>27</v>
      </c>
      <c r="H5092" t="s">
        <v>62</v>
      </c>
      <c r="I5092">
        <v>2500</v>
      </c>
      <c r="J5092">
        <v>3350</v>
      </c>
      <c r="K5092">
        <v>4</v>
      </c>
      <c r="L5092">
        <v>10000</v>
      </c>
      <c r="M5092">
        <v>13400</v>
      </c>
    </row>
    <row r="5093" spans="1:13" x14ac:dyDescent="0.3">
      <c r="A5093" t="s">
        <v>5156</v>
      </c>
      <c r="B5093" s="3">
        <v>44294</v>
      </c>
      <c r="C5093" t="s">
        <v>26</v>
      </c>
      <c r="D5093" t="s">
        <v>8023</v>
      </c>
      <c r="E5093" t="s">
        <v>7921</v>
      </c>
      <c r="F5093" t="s">
        <v>14</v>
      </c>
      <c r="G5093" t="s">
        <v>27</v>
      </c>
      <c r="H5093" t="s">
        <v>62</v>
      </c>
      <c r="I5093">
        <v>2500</v>
      </c>
      <c r="J5093">
        <v>3350</v>
      </c>
      <c r="K5093">
        <v>5</v>
      </c>
      <c r="L5093">
        <v>10000</v>
      </c>
      <c r="M5093">
        <v>16750</v>
      </c>
    </row>
    <row r="5094" spans="1:13" x14ac:dyDescent="0.3">
      <c r="A5094" t="s">
        <v>5157</v>
      </c>
      <c r="B5094" s="3">
        <v>44294</v>
      </c>
      <c r="C5094" t="s">
        <v>28</v>
      </c>
      <c r="D5094" t="s">
        <v>8024</v>
      </c>
      <c r="E5094" t="s">
        <v>8025</v>
      </c>
      <c r="F5094" t="s">
        <v>14</v>
      </c>
      <c r="G5094" t="s">
        <v>40</v>
      </c>
      <c r="H5094" t="s">
        <v>63</v>
      </c>
      <c r="I5094">
        <v>3500</v>
      </c>
      <c r="J5094">
        <v>4750</v>
      </c>
      <c r="K5094">
        <v>3</v>
      </c>
      <c r="L5094">
        <v>10500</v>
      </c>
      <c r="M5094">
        <v>14250</v>
      </c>
    </row>
    <row r="5095" spans="1:13" x14ac:dyDescent="0.3">
      <c r="A5095" t="s">
        <v>5158</v>
      </c>
      <c r="B5095" s="3">
        <v>44294</v>
      </c>
      <c r="C5095" t="s">
        <v>30</v>
      </c>
      <c r="D5095" t="s">
        <v>8026</v>
      </c>
      <c r="E5095" t="s">
        <v>7912</v>
      </c>
      <c r="F5095" t="s">
        <v>14</v>
      </c>
      <c r="G5095" t="s">
        <v>40</v>
      </c>
      <c r="H5095" t="s">
        <v>63</v>
      </c>
      <c r="I5095">
        <v>3500</v>
      </c>
      <c r="J5095">
        <v>4750</v>
      </c>
      <c r="K5095">
        <v>4</v>
      </c>
      <c r="L5095">
        <v>14000</v>
      </c>
      <c r="M5095">
        <v>19000</v>
      </c>
    </row>
    <row r="5096" spans="1:13" x14ac:dyDescent="0.3">
      <c r="A5096" t="s">
        <v>5159</v>
      </c>
      <c r="B5096" s="3">
        <v>44294</v>
      </c>
      <c r="C5096" t="s">
        <v>31</v>
      </c>
      <c r="D5096" t="s">
        <v>8027</v>
      </c>
      <c r="E5096" t="s">
        <v>7907</v>
      </c>
      <c r="F5096" t="s">
        <v>14</v>
      </c>
      <c r="G5096" t="s">
        <v>40</v>
      </c>
      <c r="H5096" t="s">
        <v>63</v>
      </c>
      <c r="I5096">
        <v>3500</v>
      </c>
      <c r="J5096">
        <v>4750</v>
      </c>
      <c r="K5096">
        <v>5</v>
      </c>
      <c r="L5096">
        <v>14000</v>
      </c>
      <c r="M5096">
        <v>23750</v>
      </c>
    </row>
    <row r="5097" spans="1:13" x14ac:dyDescent="0.3">
      <c r="A5097" t="s">
        <v>5160</v>
      </c>
      <c r="B5097" s="3">
        <v>44294</v>
      </c>
      <c r="C5097" t="s">
        <v>32</v>
      </c>
      <c r="D5097" t="s">
        <v>8028</v>
      </c>
      <c r="E5097" t="s">
        <v>7896</v>
      </c>
      <c r="F5097" t="s">
        <v>14</v>
      </c>
      <c r="G5097" t="s">
        <v>44</v>
      </c>
      <c r="H5097" t="s">
        <v>63</v>
      </c>
      <c r="I5097">
        <v>3800</v>
      </c>
      <c r="J5097">
        <v>4430</v>
      </c>
      <c r="K5097">
        <v>3</v>
      </c>
      <c r="L5097">
        <v>7600</v>
      </c>
      <c r="M5097">
        <v>13290</v>
      </c>
    </row>
    <row r="5098" spans="1:13" x14ac:dyDescent="0.3">
      <c r="A5098" t="s">
        <v>5161</v>
      </c>
      <c r="B5098" s="3">
        <v>44294</v>
      </c>
      <c r="C5098" t="s">
        <v>33</v>
      </c>
      <c r="D5098" t="s">
        <v>8029</v>
      </c>
      <c r="E5098" t="s">
        <v>7907</v>
      </c>
      <c r="F5098" t="s">
        <v>14</v>
      </c>
      <c r="G5098" t="s">
        <v>44</v>
      </c>
      <c r="H5098" t="s">
        <v>63</v>
      </c>
      <c r="I5098">
        <v>3800</v>
      </c>
      <c r="J5098">
        <v>4430</v>
      </c>
      <c r="K5098">
        <v>4</v>
      </c>
      <c r="L5098">
        <v>3800</v>
      </c>
      <c r="M5098">
        <v>17720</v>
      </c>
    </row>
    <row r="5099" spans="1:13" x14ac:dyDescent="0.3">
      <c r="A5099" t="s">
        <v>5162</v>
      </c>
      <c r="B5099" s="3">
        <v>44294</v>
      </c>
      <c r="C5099" t="s">
        <v>34</v>
      </c>
      <c r="D5099" t="s">
        <v>8030</v>
      </c>
      <c r="E5099" t="s">
        <v>7896</v>
      </c>
      <c r="F5099" t="s">
        <v>14</v>
      </c>
      <c r="G5099" t="s">
        <v>40</v>
      </c>
      <c r="H5099" t="s">
        <v>63</v>
      </c>
      <c r="I5099">
        <v>3500</v>
      </c>
      <c r="J5099">
        <v>4750</v>
      </c>
      <c r="K5099">
        <v>5</v>
      </c>
      <c r="L5099">
        <v>7000</v>
      </c>
      <c r="M5099">
        <v>23750</v>
      </c>
    </row>
    <row r="5100" spans="1:13" x14ac:dyDescent="0.3">
      <c r="A5100" t="s">
        <v>5163</v>
      </c>
      <c r="B5100" s="3">
        <v>44295</v>
      </c>
      <c r="C5100" t="s">
        <v>35</v>
      </c>
      <c r="D5100" t="s">
        <v>8031</v>
      </c>
      <c r="E5100" t="s">
        <v>7929</v>
      </c>
      <c r="F5100" t="s">
        <v>14</v>
      </c>
      <c r="G5100" t="s">
        <v>40</v>
      </c>
      <c r="H5100" t="s">
        <v>63</v>
      </c>
      <c r="I5100">
        <v>3500</v>
      </c>
      <c r="J5100">
        <v>4750</v>
      </c>
      <c r="K5100">
        <v>3</v>
      </c>
      <c r="L5100">
        <v>10500</v>
      </c>
      <c r="M5100">
        <v>14250</v>
      </c>
    </row>
    <row r="5101" spans="1:13" x14ac:dyDescent="0.3">
      <c r="A5101" t="s">
        <v>5164</v>
      </c>
      <c r="B5101" s="3">
        <v>44295</v>
      </c>
      <c r="C5101" t="s">
        <v>36</v>
      </c>
      <c r="D5101" t="s">
        <v>8032</v>
      </c>
      <c r="E5101" t="s">
        <v>7952</v>
      </c>
      <c r="F5101" t="s">
        <v>14</v>
      </c>
      <c r="G5101" t="s">
        <v>40</v>
      </c>
      <c r="H5101" t="s">
        <v>63</v>
      </c>
      <c r="I5101">
        <v>3500</v>
      </c>
      <c r="J5101">
        <v>4750</v>
      </c>
      <c r="K5101">
        <v>4</v>
      </c>
      <c r="L5101">
        <v>7000</v>
      </c>
      <c r="M5101">
        <v>19000</v>
      </c>
    </row>
    <row r="5102" spans="1:13" x14ac:dyDescent="0.3">
      <c r="A5102" t="s">
        <v>5165</v>
      </c>
      <c r="B5102" s="3">
        <v>44295</v>
      </c>
      <c r="C5102" t="s">
        <v>37</v>
      </c>
      <c r="D5102" t="s">
        <v>8033</v>
      </c>
      <c r="E5102" t="s">
        <v>7910</v>
      </c>
      <c r="F5102" t="s">
        <v>14</v>
      </c>
      <c r="G5102" t="s">
        <v>40</v>
      </c>
      <c r="H5102" t="s">
        <v>63</v>
      </c>
      <c r="I5102">
        <v>3500</v>
      </c>
      <c r="J5102">
        <v>4750</v>
      </c>
      <c r="K5102">
        <v>5</v>
      </c>
      <c r="L5102">
        <v>7000</v>
      </c>
      <c r="M5102">
        <v>23750</v>
      </c>
    </row>
    <row r="5103" spans="1:13" x14ac:dyDescent="0.3">
      <c r="A5103" t="s">
        <v>5166</v>
      </c>
      <c r="B5103" s="3">
        <v>44295</v>
      </c>
      <c r="C5103" t="s">
        <v>38</v>
      </c>
      <c r="D5103" t="s">
        <v>8034</v>
      </c>
      <c r="E5103" t="s">
        <v>7967</v>
      </c>
      <c r="F5103" t="s">
        <v>14</v>
      </c>
      <c r="G5103" t="s">
        <v>40</v>
      </c>
      <c r="H5103" t="s">
        <v>63</v>
      </c>
      <c r="I5103">
        <v>3500</v>
      </c>
      <c r="J5103">
        <v>4750</v>
      </c>
      <c r="K5103">
        <v>3</v>
      </c>
      <c r="L5103">
        <v>3500</v>
      </c>
      <c r="M5103">
        <v>14250</v>
      </c>
    </row>
    <row r="5104" spans="1:13" x14ac:dyDescent="0.3">
      <c r="A5104" t="s">
        <v>5167</v>
      </c>
      <c r="B5104" s="3">
        <v>44295</v>
      </c>
      <c r="C5104" t="s">
        <v>39</v>
      </c>
      <c r="D5104" t="s">
        <v>8035</v>
      </c>
      <c r="E5104" t="s">
        <v>7921</v>
      </c>
      <c r="F5104" t="s">
        <v>14</v>
      </c>
      <c r="G5104" t="s">
        <v>40</v>
      </c>
      <c r="H5104" t="s">
        <v>63</v>
      </c>
      <c r="I5104">
        <v>3500</v>
      </c>
      <c r="J5104">
        <v>4750</v>
      </c>
      <c r="K5104">
        <v>4</v>
      </c>
      <c r="L5104">
        <v>14000</v>
      </c>
      <c r="M5104">
        <v>19000</v>
      </c>
    </row>
    <row r="5105" spans="1:13" x14ac:dyDescent="0.3">
      <c r="A5105" t="s">
        <v>5168</v>
      </c>
      <c r="B5105" s="3">
        <v>44295</v>
      </c>
      <c r="C5105" t="s">
        <v>41</v>
      </c>
      <c r="D5105" t="s">
        <v>8036</v>
      </c>
      <c r="E5105" t="s">
        <v>7896</v>
      </c>
      <c r="F5105" t="s">
        <v>14</v>
      </c>
      <c r="G5105" t="s">
        <v>40</v>
      </c>
      <c r="H5105" t="s">
        <v>63</v>
      </c>
      <c r="I5105">
        <v>3500</v>
      </c>
      <c r="J5105">
        <v>4750</v>
      </c>
      <c r="K5105">
        <v>5</v>
      </c>
      <c r="L5105">
        <v>10500</v>
      </c>
      <c r="M5105">
        <v>23750</v>
      </c>
    </row>
    <row r="5106" spans="1:13" x14ac:dyDescent="0.3">
      <c r="A5106" t="s">
        <v>5169</v>
      </c>
      <c r="B5106" s="3">
        <v>44295</v>
      </c>
      <c r="C5106" t="s">
        <v>42</v>
      </c>
      <c r="D5106" t="s">
        <v>8037</v>
      </c>
      <c r="E5106" t="s">
        <v>7912</v>
      </c>
      <c r="F5106" t="s">
        <v>14</v>
      </c>
      <c r="G5106" t="s">
        <v>15</v>
      </c>
      <c r="H5106" t="s">
        <v>62</v>
      </c>
      <c r="I5106">
        <v>4500</v>
      </c>
      <c r="J5106">
        <v>6000</v>
      </c>
      <c r="K5106">
        <v>3</v>
      </c>
      <c r="L5106">
        <v>13500</v>
      </c>
      <c r="M5106">
        <v>18000</v>
      </c>
    </row>
    <row r="5107" spans="1:13" x14ac:dyDescent="0.3">
      <c r="A5107" t="s">
        <v>5170</v>
      </c>
      <c r="B5107" s="3">
        <v>44295</v>
      </c>
      <c r="C5107" t="s">
        <v>43</v>
      </c>
      <c r="D5107" t="s">
        <v>8038</v>
      </c>
      <c r="E5107" t="s">
        <v>7971</v>
      </c>
      <c r="F5107" t="s">
        <v>14</v>
      </c>
      <c r="G5107" t="s">
        <v>15</v>
      </c>
      <c r="H5107" t="s">
        <v>62</v>
      </c>
      <c r="I5107">
        <v>4500</v>
      </c>
      <c r="J5107">
        <v>6000</v>
      </c>
      <c r="K5107">
        <v>4</v>
      </c>
      <c r="L5107">
        <v>18000</v>
      </c>
      <c r="M5107">
        <v>24000</v>
      </c>
    </row>
    <row r="5108" spans="1:13" x14ac:dyDescent="0.3">
      <c r="A5108" t="s">
        <v>5171</v>
      </c>
      <c r="B5108" s="3">
        <v>44295</v>
      </c>
      <c r="C5108" t="s">
        <v>45</v>
      </c>
      <c r="D5108" t="s">
        <v>8039</v>
      </c>
      <c r="E5108" t="s">
        <v>7905</v>
      </c>
      <c r="F5108" t="s">
        <v>14</v>
      </c>
      <c r="G5108" t="s">
        <v>56</v>
      </c>
      <c r="H5108" t="s">
        <v>64</v>
      </c>
      <c r="I5108">
        <v>3600</v>
      </c>
      <c r="J5108">
        <v>4400</v>
      </c>
      <c r="K5108">
        <v>5</v>
      </c>
      <c r="L5108">
        <v>14400</v>
      </c>
      <c r="M5108">
        <v>22000</v>
      </c>
    </row>
    <row r="5109" spans="1:13" x14ac:dyDescent="0.3">
      <c r="A5109" t="s">
        <v>5172</v>
      </c>
      <c r="B5109" s="3">
        <v>44295</v>
      </c>
      <c r="C5109" t="s">
        <v>46</v>
      </c>
      <c r="D5109" t="s">
        <v>8040</v>
      </c>
      <c r="E5109" t="s">
        <v>7901</v>
      </c>
      <c r="F5109" t="s">
        <v>14</v>
      </c>
      <c r="G5109" t="s">
        <v>22</v>
      </c>
      <c r="H5109" t="s">
        <v>63</v>
      </c>
      <c r="I5109">
        <v>3700</v>
      </c>
      <c r="J5109">
        <v>4450</v>
      </c>
      <c r="K5109">
        <v>3</v>
      </c>
      <c r="L5109">
        <v>3700</v>
      </c>
      <c r="M5109">
        <v>13350</v>
      </c>
    </row>
    <row r="5110" spans="1:13" x14ac:dyDescent="0.3">
      <c r="A5110" t="s">
        <v>5173</v>
      </c>
      <c r="B5110" s="3">
        <v>44295</v>
      </c>
      <c r="C5110" t="s">
        <v>47</v>
      </c>
      <c r="D5110" t="s">
        <v>8041</v>
      </c>
      <c r="E5110" t="s">
        <v>7901</v>
      </c>
      <c r="F5110" t="s">
        <v>14</v>
      </c>
      <c r="G5110" t="s">
        <v>22</v>
      </c>
      <c r="H5110" t="s">
        <v>63</v>
      </c>
      <c r="I5110">
        <v>3700</v>
      </c>
      <c r="J5110">
        <v>4450</v>
      </c>
      <c r="K5110">
        <v>4</v>
      </c>
      <c r="L5110">
        <v>7400</v>
      </c>
      <c r="M5110">
        <v>17800</v>
      </c>
    </row>
    <row r="5111" spans="1:13" x14ac:dyDescent="0.3">
      <c r="A5111" t="s">
        <v>5174</v>
      </c>
      <c r="B5111" s="3">
        <v>44295</v>
      </c>
      <c r="C5111" t="s">
        <v>48</v>
      </c>
      <c r="D5111" t="s">
        <v>8042</v>
      </c>
      <c r="E5111" t="s">
        <v>7952</v>
      </c>
      <c r="F5111" t="s">
        <v>14</v>
      </c>
      <c r="G5111" t="s">
        <v>22</v>
      </c>
      <c r="H5111" t="s">
        <v>63</v>
      </c>
      <c r="I5111">
        <v>3700</v>
      </c>
      <c r="J5111">
        <v>4450</v>
      </c>
      <c r="K5111">
        <v>5</v>
      </c>
      <c r="L5111">
        <v>14800</v>
      </c>
      <c r="M5111">
        <v>22250</v>
      </c>
    </row>
    <row r="5112" spans="1:13" x14ac:dyDescent="0.3">
      <c r="A5112" t="s">
        <v>5175</v>
      </c>
      <c r="B5112" s="3">
        <v>44295</v>
      </c>
      <c r="C5112" t="s">
        <v>49</v>
      </c>
      <c r="D5112" t="s">
        <v>8043</v>
      </c>
      <c r="E5112" t="s">
        <v>7907</v>
      </c>
      <c r="F5112" t="s">
        <v>14</v>
      </c>
      <c r="G5112" t="s">
        <v>22</v>
      </c>
      <c r="H5112" t="s">
        <v>63</v>
      </c>
      <c r="I5112">
        <v>3700</v>
      </c>
      <c r="J5112">
        <v>4450</v>
      </c>
      <c r="K5112">
        <v>3</v>
      </c>
      <c r="L5112">
        <v>3700</v>
      </c>
      <c r="M5112">
        <v>13350</v>
      </c>
    </row>
    <row r="5113" spans="1:13" x14ac:dyDescent="0.3">
      <c r="A5113" t="s">
        <v>5176</v>
      </c>
      <c r="B5113" s="3">
        <v>44295</v>
      </c>
      <c r="C5113" t="s">
        <v>50</v>
      </c>
      <c r="D5113" t="s">
        <v>8044</v>
      </c>
      <c r="E5113" t="s">
        <v>7912</v>
      </c>
      <c r="F5113" t="s">
        <v>14</v>
      </c>
      <c r="G5113" t="s">
        <v>22</v>
      </c>
      <c r="H5113" t="s">
        <v>63</v>
      </c>
      <c r="I5113">
        <v>3700</v>
      </c>
      <c r="J5113">
        <v>4450</v>
      </c>
      <c r="K5113">
        <v>4</v>
      </c>
      <c r="L5113">
        <v>14800</v>
      </c>
      <c r="M5113">
        <v>17800</v>
      </c>
    </row>
    <row r="5114" spans="1:13" x14ac:dyDescent="0.3">
      <c r="A5114" t="s">
        <v>5177</v>
      </c>
      <c r="B5114" s="3">
        <v>44295</v>
      </c>
      <c r="C5114" t="s">
        <v>51</v>
      </c>
      <c r="D5114" t="s">
        <v>8045</v>
      </c>
      <c r="E5114" t="s">
        <v>7899</v>
      </c>
      <c r="F5114" t="s">
        <v>14</v>
      </c>
      <c r="G5114" t="s">
        <v>56</v>
      </c>
      <c r="H5114" t="s">
        <v>64</v>
      </c>
      <c r="I5114">
        <v>3600</v>
      </c>
      <c r="J5114">
        <v>4400</v>
      </c>
      <c r="K5114">
        <v>5</v>
      </c>
      <c r="L5114">
        <v>14400</v>
      </c>
      <c r="M5114">
        <v>22000</v>
      </c>
    </row>
    <row r="5115" spans="1:13" x14ac:dyDescent="0.3">
      <c r="A5115" t="s">
        <v>5178</v>
      </c>
      <c r="B5115" s="3">
        <v>44295</v>
      </c>
      <c r="C5115" t="s">
        <v>52</v>
      </c>
      <c r="D5115" t="s">
        <v>8046</v>
      </c>
      <c r="E5115" t="s">
        <v>7912</v>
      </c>
      <c r="F5115" t="s">
        <v>14</v>
      </c>
      <c r="G5115" t="s">
        <v>56</v>
      </c>
      <c r="H5115" t="s">
        <v>64</v>
      </c>
      <c r="I5115">
        <v>3600</v>
      </c>
      <c r="J5115">
        <v>4400</v>
      </c>
      <c r="K5115">
        <v>3</v>
      </c>
      <c r="L5115">
        <v>14400</v>
      </c>
      <c r="M5115">
        <v>13200</v>
      </c>
    </row>
    <row r="5116" spans="1:13" x14ac:dyDescent="0.3">
      <c r="A5116" t="s">
        <v>5179</v>
      </c>
      <c r="B5116" s="3">
        <v>44295</v>
      </c>
      <c r="C5116" t="s">
        <v>53</v>
      </c>
      <c r="D5116" t="s">
        <v>8047</v>
      </c>
      <c r="E5116" t="s">
        <v>7899</v>
      </c>
      <c r="F5116" t="s">
        <v>14</v>
      </c>
      <c r="G5116" t="s">
        <v>56</v>
      </c>
      <c r="H5116" t="s">
        <v>64</v>
      </c>
      <c r="I5116">
        <v>3600</v>
      </c>
      <c r="J5116">
        <v>4400</v>
      </c>
      <c r="K5116">
        <v>4</v>
      </c>
      <c r="L5116">
        <v>14400</v>
      </c>
      <c r="M5116">
        <v>17600</v>
      </c>
    </row>
    <row r="5117" spans="1:13" x14ac:dyDescent="0.3">
      <c r="A5117" t="s">
        <v>5180</v>
      </c>
      <c r="B5117" s="3">
        <v>44295</v>
      </c>
      <c r="C5117" t="s">
        <v>54</v>
      </c>
      <c r="D5117" t="s">
        <v>8048</v>
      </c>
      <c r="E5117" t="s">
        <v>7896</v>
      </c>
      <c r="F5117" t="s">
        <v>14</v>
      </c>
      <c r="G5117" t="s">
        <v>56</v>
      </c>
      <c r="H5117" t="s">
        <v>64</v>
      </c>
      <c r="I5117">
        <v>3600</v>
      </c>
      <c r="J5117">
        <v>4400</v>
      </c>
      <c r="K5117">
        <v>5</v>
      </c>
      <c r="L5117">
        <v>14400</v>
      </c>
      <c r="M5117">
        <v>22000</v>
      </c>
    </row>
    <row r="5118" spans="1:13" x14ac:dyDescent="0.3">
      <c r="A5118" t="s">
        <v>5181</v>
      </c>
      <c r="B5118" s="3">
        <v>44295</v>
      </c>
      <c r="C5118" t="s">
        <v>55</v>
      </c>
      <c r="D5118" t="s">
        <v>8049</v>
      </c>
      <c r="E5118" t="s">
        <v>7903</v>
      </c>
      <c r="F5118" t="s">
        <v>14</v>
      </c>
      <c r="G5118" t="s">
        <v>56</v>
      </c>
      <c r="H5118" t="s">
        <v>64</v>
      </c>
      <c r="I5118">
        <v>3600</v>
      </c>
      <c r="J5118">
        <v>4400</v>
      </c>
      <c r="K5118">
        <v>3</v>
      </c>
      <c r="L5118">
        <v>14400</v>
      </c>
      <c r="M5118">
        <v>13200</v>
      </c>
    </row>
    <row r="5119" spans="1:13" x14ac:dyDescent="0.3">
      <c r="A5119" t="s">
        <v>5182</v>
      </c>
      <c r="B5119" s="3">
        <v>44295</v>
      </c>
      <c r="C5119" t="s">
        <v>57</v>
      </c>
      <c r="D5119" t="s">
        <v>8050</v>
      </c>
      <c r="E5119" t="s">
        <v>7971</v>
      </c>
      <c r="F5119" t="s">
        <v>14</v>
      </c>
      <c r="G5119" t="s">
        <v>44</v>
      </c>
      <c r="H5119" t="s">
        <v>63</v>
      </c>
      <c r="I5119">
        <v>3800</v>
      </c>
      <c r="J5119">
        <v>4430</v>
      </c>
      <c r="K5119">
        <v>4</v>
      </c>
      <c r="L5119">
        <v>3800</v>
      </c>
      <c r="M5119">
        <v>17720</v>
      </c>
    </row>
    <row r="5120" spans="1:13" x14ac:dyDescent="0.3">
      <c r="A5120" t="s">
        <v>5183</v>
      </c>
      <c r="B5120" s="3">
        <v>44295</v>
      </c>
      <c r="C5120" t="s">
        <v>58</v>
      </c>
      <c r="D5120" t="s">
        <v>8051</v>
      </c>
      <c r="E5120" t="s">
        <v>7910</v>
      </c>
      <c r="F5120" t="s">
        <v>14</v>
      </c>
      <c r="G5120" t="s">
        <v>44</v>
      </c>
      <c r="H5120" t="s">
        <v>63</v>
      </c>
      <c r="I5120">
        <v>3800</v>
      </c>
      <c r="J5120">
        <v>4430</v>
      </c>
      <c r="K5120">
        <v>5</v>
      </c>
      <c r="L5120">
        <v>11400</v>
      </c>
      <c r="M5120">
        <v>22150</v>
      </c>
    </row>
    <row r="5121" spans="1:13" x14ac:dyDescent="0.3">
      <c r="A5121" t="s">
        <v>5184</v>
      </c>
      <c r="B5121" s="3">
        <v>44295</v>
      </c>
      <c r="C5121" t="s">
        <v>59</v>
      </c>
      <c r="D5121" t="s">
        <v>8052</v>
      </c>
      <c r="E5121" t="s">
        <v>7907</v>
      </c>
      <c r="F5121" t="s">
        <v>14</v>
      </c>
      <c r="G5121" t="s">
        <v>44</v>
      </c>
      <c r="H5121" t="s">
        <v>63</v>
      </c>
      <c r="I5121">
        <v>3800</v>
      </c>
      <c r="J5121">
        <v>4430</v>
      </c>
      <c r="K5121">
        <v>3</v>
      </c>
      <c r="L5121">
        <v>11400</v>
      </c>
      <c r="M5121">
        <v>13290</v>
      </c>
    </row>
    <row r="5122" spans="1:13" x14ac:dyDescent="0.3">
      <c r="A5122" t="s">
        <v>5185</v>
      </c>
      <c r="B5122" s="3">
        <v>44295</v>
      </c>
      <c r="C5122" t="s">
        <v>60</v>
      </c>
      <c r="D5122" t="s">
        <v>8053</v>
      </c>
      <c r="E5122" t="s">
        <v>7907</v>
      </c>
      <c r="F5122" t="s">
        <v>14</v>
      </c>
      <c r="G5122" t="s">
        <v>44</v>
      </c>
      <c r="H5122" t="s">
        <v>63</v>
      </c>
      <c r="I5122">
        <v>3800</v>
      </c>
      <c r="J5122">
        <v>4430</v>
      </c>
      <c r="K5122">
        <v>4</v>
      </c>
      <c r="L5122">
        <v>3800</v>
      </c>
      <c r="M5122">
        <v>17720</v>
      </c>
    </row>
    <row r="5123" spans="1:13" x14ac:dyDescent="0.3">
      <c r="A5123" t="s">
        <v>5186</v>
      </c>
      <c r="B5123" s="3">
        <v>44295</v>
      </c>
      <c r="C5123" t="s">
        <v>61</v>
      </c>
      <c r="D5123" t="s">
        <v>8054</v>
      </c>
      <c r="E5123" t="s">
        <v>7901</v>
      </c>
      <c r="F5123" t="s">
        <v>14</v>
      </c>
      <c r="G5123" t="s">
        <v>15</v>
      </c>
      <c r="H5123" t="s">
        <v>62</v>
      </c>
      <c r="I5123">
        <v>4500</v>
      </c>
      <c r="J5123">
        <v>6000</v>
      </c>
      <c r="K5123">
        <v>5</v>
      </c>
      <c r="L5123">
        <v>9000</v>
      </c>
      <c r="M5123">
        <v>30000</v>
      </c>
    </row>
    <row r="5124" spans="1:13" x14ac:dyDescent="0.3">
      <c r="A5124" t="s">
        <v>5187</v>
      </c>
      <c r="B5124" s="3">
        <v>44295</v>
      </c>
      <c r="C5124" t="s">
        <v>13</v>
      </c>
      <c r="D5124" t="s">
        <v>8055</v>
      </c>
      <c r="E5124" t="s">
        <v>7901</v>
      </c>
      <c r="F5124" t="s">
        <v>14</v>
      </c>
      <c r="G5124" t="s">
        <v>15</v>
      </c>
      <c r="H5124" t="s">
        <v>62</v>
      </c>
      <c r="I5124">
        <v>4500</v>
      </c>
      <c r="J5124">
        <v>6000</v>
      </c>
      <c r="K5124">
        <v>3</v>
      </c>
      <c r="L5124">
        <v>18000</v>
      </c>
      <c r="M5124">
        <v>18000</v>
      </c>
    </row>
    <row r="5125" spans="1:13" x14ac:dyDescent="0.3">
      <c r="A5125" t="s">
        <v>5188</v>
      </c>
      <c r="B5125" s="3">
        <v>44295</v>
      </c>
      <c r="C5125" t="s">
        <v>16</v>
      </c>
      <c r="D5125" t="s">
        <v>8056</v>
      </c>
      <c r="E5125" t="s">
        <v>7896</v>
      </c>
      <c r="F5125" t="s">
        <v>14</v>
      </c>
      <c r="G5125" t="s">
        <v>15</v>
      </c>
      <c r="H5125" t="s">
        <v>62</v>
      </c>
      <c r="I5125">
        <v>4500</v>
      </c>
      <c r="J5125">
        <v>6000</v>
      </c>
      <c r="K5125">
        <v>4</v>
      </c>
      <c r="L5125">
        <v>13500</v>
      </c>
      <c r="M5125">
        <v>24000</v>
      </c>
    </row>
    <row r="5126" spans="1:13" x14ac:dyDescent="0.3">
      <c r="A5126" t="s">
        <v>5189</v>
      </c>
      <c r="B5126" s="3">
        <v>44295</v>
      </c>
      <c r="C5126" t="s">
        <v>18</v>
      </c>
      <c r="D5126" t="s">
        <v>8057</v>
      </c>
      <c r="E5126" t="s">
        <v>7899</v>
      </c>
      <c r="F5126" t="s">
        <v>14</v>
      </c>
      <c r="G5126" t="s">
        <v>15</v>
      </c>
      <c r="H5126" t="s">
        <v>62</v>
      </c>
      <c r="I5126">
        <v>4500</v>
      </c>
      <c r="J5126">
        <v>6000</v>
      </c>
      <c r="K5126">
        <v>5</v>
      </c>
      <c r="L5126">
        <v>13500</v>
      </c>
      <c r="M5126">
        <v>30000</v>
      </c>
    </row>
    <row r="5127" spans="1:13" x14ac:dyDescent="0.3">
      <c r="A5127" t="s">
        <v>5190</v>
      </c>
      <c r="B5127" s="3">
        <v>44295</v>
      </c>
      <c r="C5127" t="s">
        <v>20</v>
      </c>
      <c r="D5127" t="s">
        <v>8058</v>
      </c>
      <c r="E5127" t="s">
        <v>7929</v>
      </c>
      <c r="F5127" t="s">
        <v>14</v>
      </c>
      <c r="G5127" t="s">
        <v>15</v>
      </c>
      <c r="H5127" t="s">
        <v>62</v>
      </c>
      <c r="I5127">
        <v>4500</v>
      </c>
      <c r="J5127">
        <v>6000</v>
      </c>
      <c r="K5127">
        <v>3</v>
      </c>
      <c r="L5127">
        <v>13500</v>
      </c>
      <c r="M5127">
        <v>18000</v>
      </c>
    </row>
    <row r="5128" spans="1:13" x14ac:dyDescent="0.3">
      <c r="A5128" t="s">
        <v>5191</v>
      </c>
      <c r="B5128" s="3">
        <v>44295</v>
      </c>
      <c r="C5128" t="s">
        <v>21</v>
      </c>
      <c r="D5128" t="s">
        <v>8059</v>
      </c>
      <c r="E5128" t="s">
        <v>8060</v>
      </c>
      <c r="F5128" t="s">
        <v>14</v>
      </c>
      <c r="G5128" t="s">
        <v>15</v>
      </c>
      <c r="H5128" t="s">
        <v>62</v>
      </c>
      <c r="I5128">
        <v>4500</v>
      </c>
      <c r="J5128">
        <v>6000</v>
      </c>
      <c r="K5128">
        <v>4</v>
      </c>
      <c r="L5128">
        <v>18000</v>
      </c>
      <c r="M5128">
        <v>24000</v>
      </c>
    </row>
    <row r="5129" spans="1:13" x14ac:dyDescent="0.3">
      <c r="A5129" t="s">
        <v>5192</v>
      </c>
      <c r="B5129" s="3">
        <v>44295</v>
      </c>
      <c r="C5129" t="s">
        <v>23</v>
      </c>
      <c r="D5129" t="s">
        <v>8061</v>
      </c>
      <c r="E5129" t="s">
        <v>7921</v>
      </c>
      <c r="F5129" t="s">
        <v>14</v>
      </c>
      <c r="G5129" t="s">
        <v>15</v>
      </c>
      <c r="H5129" t="s">
        <v>62</v>
      </c>
      <c r="I5129">
        <v>4500</v>
      </c>
      <c r="J5129">
        <v>6000</v>
      </c>
      <c r="K5129">
        <v>5</v>
      </c>
      <c r="L5129">
        <v>4500</v>
      </c>
      <c r="M5129">
        <v>30000</v>
      </c>
    </row>
    <row r="5130" spans="1:13" x14ac:dyDescent="0.3">
      <c r="A5130" t="s">
        <v>5193</v>
      </c>
      <c r="B5130" s="3">
        <v>44295</v>
      </c>
      <c r="C5130" t="s">
        <v>24</v>
      </c>
      <c r="D5130" t="s">
        <v>8062</v>
      </c>
      <c r="E5130" t="s">
        <v>7921</v>
      </c>
      <c r="F5130" t="s">
        <v>14</v>
      </c>
      <c r="G5130" t="s">
        <v>15</v>
      </c>
      <c r="H5130" t="s">
        <v>62</v>
      </c>
      <c r="I5130">
        <v>4500</v>
      </c>
      <c r="J5130">
        <v>6000</v>
      </c>
      <c r="K5130">
        <v>3</v>
      </c>
      <c r="L5130">
        <v>4500</v>
      </c>
      <c r="M5130">
        <v>18000</v>
      </c>
    </row>
    <row r="5131" spans="1:13" x14ac:dyDescent="0.3">
      <c r="A5131" t="s">
        <v>5194</v>
      </c>
      <c r="B5131" s="3">
        <v>44295</v>
      </c>
      <c r="C5131" t="s">
        <v>25</v>
      </c>
      <c r="D5131" t="s">
        <v>8063</v>
      </c>
      <c r="E5131" t="s">
        <v>7929</v>
      </c>
      <c r="F5131" t="s">
        <v>14</v>
      </c>
      <c r="G5131" t="s">
        <v>15</v>
      </c>
      <c r="H5131" t="s">
        <v>62</v>
      </c>
      <c r="I5131">
        <v>4500</v>
      </c>
      <c r="J5131">
        <v>6000</v>
      </c>
      <c r="K5131">
        <v>4</v>
      </c>
      <c r="L5131">
        <v>9000</v>
      </c>
      <c r="M5131">
        <v>24000</v>
      </c>
    </row>
    <row r="5132" spans="1:13" x14ac:dyDescent="0.3">
      <c r="A5132" t="s">
        <v>5195</v>
      </c>
      <c r="B5132" s="3">
        <v>44295</v>
      </c>
      <c r="C5132" t="s">
        <v>26</v>
      </c>
      <c r="D5132" t="s">
        <v>8064</v>
      </c>
      <c r="E5132" t="s">
        <v>8065</v>
      </c>
      <c r="F5132" t="s">
        <v>14</v>
      </c>
      <c r="G5132" t="s">
        <v>15</v>
      </c>
      <c r="H5132" t="s">
        <v>62</v>
      </c>
      <c r="I5132">
        <v>4500</v>
      </c>
      <c r="J5132">
        <v>6000</v>
      </c>
      <c r="K5132">
        <v>5</v>
      </c>
      <c r="L5132">
        <v>13500</v>
      </c>
      <c r="M5132">
        <v>30000</v>
      </c>
    </row>
    <row r="5133" spans="1:13" x14ac:dyDescent="0.3">
      <c r="A5133" t="s">
        <v>5196</v>
      </c>
      <c r="B5133" s="3">
        <v>44295</v>
      </c>
      <c r="C5133" t="s">
        <v>28</v>
      </c>
      <c r="D5133" t="s">
        <v>8066</v>
      </c>
      <c r="E5133" t="s">
        <v>7907</v>
      </c>
      <c r="F5133" t="s">
        <v>14</v>
      </c>
      <c r="G5133" t="s">
        <v>15</v>
      </c>
      <c r="H5133" t="s">
        <v>62</v>
      </c>
      <c r="I5133">
        <v>4500</v>
      </c>
      <c r="J5133">
        <v>6000</v>
      </c>
      <c r="K5133">
        <v>3</v>
      </c>
      <c r="L5133">
        <v>4500</v>
      </c>
      <c r="M5133">
        <v>18000</v>
      </c>
    </row>
    <row r="5134" spans="1:13" x14ac:dyDescent="0.3">
      <c r="A5134" t="s">
        <v>5197</v>
      </c>
      <c r="B5134" s="3">
        <v>44295</v>
      </c>
      <c r="C5134" t="s">
        <v>30</v>
      </c>
      <c r="D5134" t="s">
        <v>8067</v>
      </c>
      <c r="E5134" t="s">
        <v>7915</v>
      </c>
      <c r="F5134" t="s">
        <v>14</v>
      </c>
      <c r="G5134" t="s">
        <v>15</v>
      </c>
      <c r="H5134" t="s">
        <v>62</v>
      </c>
      <c r="I5134">
        <v>4500</v>
      </c>
      <c r="J5134">
        <v>6000</v>
      </c>
      <c r="K5134">
        <v>4</v>
      </c>
      <c r="L5134">
        <v>9000</v>
      </c>
      <c r="M5134">
        <v>24000</v>
      </c>
    </row>
    <row r="5135" spans="1:13" x14ac:dyDescent="0.3">
      <c r="A5135" t="s">
        <v>5198</v>
      </c>
      <c r="B5135" s="3">
        <v>44295</v>
      </c>
      <c r="C5135" t="s">
        <v>31</v>
      </c>
      <c r="D5135" t="s">
        <v>8068</v>
      </c>
      <c r="E5135" t="s">
        <v>7901</v>
      </c>
      <c r="F5135" t="s">
        <v>14</v>
      </c>
      <c r="G5135" t="s">
        <v>15</v>
      </c>
      <c r="H5135" t="s">
        <v>62</v>
      </c>
      <c r="I5135">
        <v>4500</v>
      </c>
      <c r="J5135">
        <v>6000</v>
      </c>
      <c r="K5135">
        <v>5</v>
      </c>
      <c r="L5135">
        <v>18000</v>
      </c>
      <c r="M5135">
        <v>30000</v>
      </c>
    </row>
    <row r="5136" spans="1:13" x14ac:dyDescent="0.3">
      <c r="A5136" t="s">
        <v>5199</v>
      </c>
      <c r="B5136" s="3">
        <v>44295</v>
      </c>
      <c r="C5136" t="s">
        <v>32</v>
      </c>
      <c r="D5136" t="s">
        <v>8069</v>
      </c>
      <c r="E5136" t="s">
        <v>7896</v>
      </c>
      <c r="F5136" t="s">
        <v>14</v>
      </c>
      <c r="G5136" t="s">
        <v>15</v>
      </c>
      <c r="H5136" t="s">
        <v>62</v>
      </c>
      <c r="I5136">
        <v>4500</v>
      </c>
      <c r="J5136">
        <v>6000</v>
      </c>
      <c r="K5136">
        <v>3</v>
      </c>
      <c r="L5136">
        <v>4500</v>
      </c>
      <c r="M5136">
        <v>18000</v>
      </c>
    </row>
    <row r="5137" spans="1:13" x14ac:dyDescent="0.3">
      <c r="A5137" t="s">
        <v>5200</v>
      </c>
      <c r="B5137" s="3">
        <v>44295</v>
      </c>
      <c r="C5137" t="s">
        <v>33</v>
      </c>
      <c r="D5137" t="s">
        <v>8070</v>
      </c>
      <c r="E5137" t="s">
        <v>7929</v>
      </c>
      <c r="F5137" t="s">
        <v>14</v>
      </c>
      <c r="G5137" t="s">
        <v>22</v>
      </c>
      <c r="H5137" t="s">
        <v>63</v>
      </c>
      <c r="I5137">
        <v>3700</v>
      </c>
      <c r="J5137">
        <v>4450</v>
      </c>
      <c r="K5137">
        <v>4</v>
      </c>
      <c r="L5137">
        <v>3700</v>
      </c>
      <c r="M5137">
        <v>17800</v>
      </c>
    </row>
    <row r="5138" spans="1:13" x14ac:dyDescent="0.3">
      <c r="A5138" t="s">
        <v>5201</v>
      </c>
      <c r="B5138" s="3">
        <v>44295</v>
      </c>
      <c r="C5138" t="s">
        <v>34</v>
      </c>
      <c r="D5138" t="s">
        <v>8071</v>
      </c>
      <c r="E5138" t="s">
        <v>7925</v>
      </c>
      <c r="F5138" t="s">
        <v>14</v>
      </c>
      <c r="G5138" t="s">
        <v>22</v>
      </c>
      <c r="H5138" t="s">
        <v>63</v>
      </c>
      <c r="I5138">
        <v>3700</v>
      </c>
      <c r="J5138">
        <v>4450</v>
      </c>
      <c r="K5138">
        <v>5</v>
      </c>
      <c r="L5138">
        <v>11100</v>
      </c>
      <c r="M5138">
        <v>22250</v>
      </c>
    </row>
    <row r="5139" spans="1:13" x14ac:dyDescent="0.3">
      <c r="A5139" t="s">
        <v>5202</v>
      </c>
      <c r="B5139" s="3">
        <v>44295</v>
      </c>
      <c r="C5139" t="s">
        <v>35</v>
      </c>
      <c r="D5139" t="s">
        <v>8072</v>
      </c>
      <c r="E5139" t="s">
        <v>7896</v>
      </c>
      <c r="F5139" t="s">
        <v>14</v>
      </c>
      <c r="G5139" t="s">
        <v>22</v>
      </c>
      <c r="H5139" t="s">
        <v>63</v>
      </c>
      <c r="I5139">
        <v>3700</v>
      </c>
      <c r="J5139">
        <v>4450</v>
      </c>
      <c r="K5139">
        <v>3</v>
      </c>
      <c r="L5139">
        <v>7400</v>
      </c>
      <c r="M5139">
        <v>13350</v>
      </c>
    </row>
    <row r="5140" spans="1:13" x14ac:dyDescent="0.3">
      <c r="A5140" t="s">
        <v>5203</v>
      </c>
      <c r="B5140" s="3">
        <v>44295</v>
      </c>
      <c r="C5140" t="s">
        <v>36</v>
      </c>
      <c r="D5140" t="s">
        <v>8073</v>
      </c>
      <c r="E5140" t="s">
        <v>7897</v>
      </c>
      <c r="F5140" t="s">
        <v>14</v>
      </c>
      <c r="G5140" t="s">
        <v>22</v>
      </c>
      <c r="H5140" t="s">
        <v>63</v>
      </c>
      <c r="I5140">
        <v>3700</v>
      </c>
      <c r="J5140">
        <v>4450</v>
      </c>
      <c r="K5140">
        <v>4</v>
      </c>
      <c r="L5140">
        <v>14800</v>
      </c>
      <c r="M5140">
        <v>17800</v>
      </c>
    </row>
    <row r="5141" spans="1:13" x14ac:dyDescent="0.3">
      <c r="A5141" t="s">
        <v>5204</v>
      </c>
      <c r="B5141" s="3">
        <v>44295</v>
      </c>
      <c r="C5141" t="s">
        <v>37</v>
      </c>
      <c r="D5141" t="s">
        <v>8074</v>
      </c>
      <c r="E5141" t="s">
        <v>7921</v>
      </c>
      <c r="F5141" t="s">
        <v>14</v>
      </c>
      <c r="G5141" t="s">
        <v>27</v>
      </c>
      <c r="H5141" t="s">
        <v>62</v>
      </c>
      <c r="I5141">
        <v>2500</v>
      </c>
      <c r="J5141">
        <v>3350</v>
      </c>
      <c r="K5141">
        <v>5</v>
      </c>
      <c r="L5141">
        <v>7500</v>
      </c>
      <c r="M5141">
        <v>16750</v>
      </c>
    </row>
    <row r="5142" spans="1:13" x14ac:dyDescent="0.3">
      <c r="A5142" t="s">
        <v>5205</v>
      </c>
      <c r="B5142" s="3">
        <v>44295</v>
      </c>
      <c r="C5142" t="s">
        <v>38</v>
      </c>
      <c r="D5142" t="s">
        <v>8075</v>
      </c>
      <c r="E5142" t="s">
        <v>7915</v>
      </c>
      <c r="F5142" t="s">
        <v>14</v>
      </c>
      <c r="G5142" t="s">
        <v>27</v>
      </c>
      <c r="H5142" t="s">
        <v>62</v>
      </c>
      <c r="I5142">
        <v>2500</v>
      </c>
      <c r="J5142">
        <v>3350</v>
      </c>
      <c r="K5142">
        <v>3</v>
      </c>
      <c r="L5142">
        <v>7500</v>
      </c>
      <c r="M5142">
        <v>10050</v>
      </c>
    </row>
    <row r="5143" spans="1:13" x14ac:dyDescent="0.3">
      <c r="A5143" t="s">
        <v>5206</v>
      </c>
      <c r="B5143" s="3">
        <v>44295</v>
      </c>
      <c r="C5143" t="s">
        <v>39</v>
      </c>
      <c r="D5143" t="s">
        <v>8076</v>
      </c>
      <c r="E5143" t="s">
        <v>7912</v>
      </c>
      <c r="F5143" t="s">
        <v>14</v>
      </c>
      <c r="G5143" t="s">
        <v>27</v>
      </c>
      <c r="H5143" t="s">
        <v>62</v>
      </c>
      <c r="I5143">
        <v>2500</v>
      </c>
      <c r="J5143">
        <v>3350</v>
      </c>
      <c r="K5143">
        <v>4</v>
      </c>
      <c r="L5143">
        <v>5000</v>
      </c>
      <c r="M5143">
        <v>13400</v>
      </c>
    </row>
    <row r="5144" spans="1:13" x14ac:dyDescent="0.3">
      <c r="A5144" t="s">
        <v>5207</v>
      </c>
      <c r="B5144" s="3">
        <v>44295</v>
      </c>
      <c r="C5144" t="s">
        <v>41</v>
      </c>
      <c r="D5144" t="s">
        <v>8077</v>
      </c>
      <c r="E5144" t="s">
        <v>7907</v>
      </c>
      <c r="F5144" t="s">
        <v>14</v>
      </c>
      <c r="G5144" t="s">
        <v>27</v>
      </c>
      <c r="H5144" t="s">
        <v>62</v>
      </c>
      <c r="I5144">
        <v>2500</v>
      </c>
      <c r="J5144">
        <v>3350</v>
      </c>
      <c r="K5144">
        <v>5</v>
      </c>
      <c r="L5144">
        <v>5000</v>
      </c>
      <c r="M5144">
        <v>16750</v>
      </c>
    </row>
    <row r="5145" spans="1:13" x14ac:dyDescent="0.3">
      <c r="A5145" t="s">
        <v>5208</v>
      </c>
      <c r="B5145" s="3">
        <v>44295</v>
      </c>
      <c r="C5145" t="s">
        <v>42</v>
      </c>
      <c r="D5145" t="s">
        <v>8078</v>
      </c>
      <c r="E5145" t="s">
        <v>7929</v>
      </c>
      <c r="F5145" t="s">
        <v>14</v>
      </c>
      <c r="G5145" t="s">
        <v>27</v>
      </c>
      <c r="H5145" t="s">
        <v>62</v>
      </c>
      <c r="I5145">
        <v>2500</v>
      </c>
      <c r="J5145">
        <v>3350</v>
      </c>
      <c r="K5145">
        <v>3</v>
      </c>
      <c r="L5145">
        <v>7500</v>
      </c>
      <c r="M5145">
        <v>10050</v>
      </c>
    </row>
    <row r="5146" spans="1:13" x14ac:dyDescent="0.3">
      <c r="A5146" t="s">
        <v>5209</v>
      </c>
      <c r="B5146" s="3">
        <v>44295</v>
      </c>
      <c r="C5146" t="s">
        <v>43</v>
      </c>
      <c r="D5146" t="s">
        <v>8079</v>
      </c>
      <c r="E5146" t="s">
        <v>7912</v>
      </c>
      <c r="F5146" t="s">
        <v>14</v>
      </c>
      <c r="G5146" t="s">
        <v>27</v>
      </c>
      <c r="H5146" t="s">
        <v>62</v>
      </c>
      <c r="I5146">
        <v>2500</v>
      </c>
      <c r="J5146">
        <v>3350</v>
      </c>
      <c r="K5146">
        <v>4</v>
      </c>
      <c r="L5146">
        <v>5000</v>
      </c>
      <c r="M5146">
        <v>13400</v>
      </c>
    </row>
    <row r="5147" spans="1:13" x14ac:dyDescent="0.3">
      <c r="A5147" t="s">
        <v>5210</v>
      </c>
      <c r="B5147" s="3">
        <v>44296</v>
      </c>
      <c r="C5147" t="s">
        <v>45</v>
      </c>
      <c r="D5147" t="s">
        <v>8080</v>
      </c>
      <c r="E5147" t="s">
        <v>7915</v>
      </c>
      <c r="F5147" t="s">
        <v>14</v>
      </c>
      <c r="G5147" t="s">
        <v>27</v>
      </c>
      <c r="H5147" t="s">
        <v>62</v>
      </c>
      <c r="I5147">
        <v>2500</v>
      </c>
      <c r="J5147">
        <v>3350</v>
      </c>
      <c r="K5147">
        <v>5</v>
      </c>
      <c r="L5147">
        <v>7500</v>
      </c>
      <c r="M5147">
        <v>16750</v>
      </c>
    </row>
    <row r="5148" spans="1:13" x14ac:dyDescent="0.3">
      <c r="A5148" t="s">
        <v>5211</v>
      </c>
      <c r="B5148" s="3">
        <v>44296</v>
      </c>
      <c r="C5148" t="s">
        <v>46</v>
      </c>
      <c r="D5148" t="s">
        <v>8081</v>
      </c>
      <c r="E5148" t="s">
        <v>7967</v>
      </c>
      <c r="F5148" t="s">
        <v>14</v>
      </c>
      <c r="G5148" t="s">
        <v>27</v>
      </c>
      <c r="H5148" t="s">
        <v>62</v>
      </c>
      <c r="I5148">
        <v>2500</v>
      </c>
      <c r="J5148">
        <v>3350</v>
      </c>
      <c r="K5148">
        <v>3</v>
      </c>
      <c r="L5148">
        <v>10000</v>
      </c>
      <c r="M5148">
        <v>10050</v>
      </c>
    </row>
    <row r="5149" spans="1:13" x14ac:dyDescent="0.3">
      <c r="A5149" t="s">
        <v>5212</v>
      </c>
      <c r="B5149" s="3">
        <v>44296</v>
      </c>
      <c r="C5149" t="s">
        <v>47</v>
      </c>
      <c r="D5149" t="s">
        <v>8082</v>
      </c>
      <c r="E5149" t="s">
        <v>7952</v>
      </c>
      <c r="F5149" t="s">
        <v>14</v>
      </c>
      <c r="G5149" t="s">
        <v>27</v>
      </c>
      <c r="H5149" t="s">
        <v>62</v>
      </c>
      <c r="I5149">
        <v>2500</v>
      </c>
      <c r="J5149">
        <v>3350</v>
      </c>
      <c r="K5149">
        <v>4</v>
      </c>
      <c r="L5149">
        <v>7500</v>
      </c>
      <c r="M5149">
        <v>13400</v>
      </c>
    </row>
    <row r="5150" spans="1:13" x14ac:dyDescent="0.3">
      <c r="A5150" t="s">
        <v>5213</v>
      </c>
      <c r="B5150" s="3">
        <v>44296</v>
      </c>
      <c r="C5150" t="s">
        <v>48</v>
      </c>
      <c r="D5150" t="s">
        <v>8083</v>
      </c>
      <c r="E5150" t="s">
        <v>8084</v>
      </c>
      <c r="F5150" t="s">
        <v>14</v>
      </c>
      <c r="G5150" t="s">
        <v>27</v>
      </c>
      <c r="H5150" t="s">
        <v>62</v>
      </c>
      <c r="I5150">
        <v>2500</v>
      </c>
      <c r="J5150">
        <v>3350</v>
      </c>
      <c r="K5150">
        <v>5</v>
      </c>
      <c r="L5150">
        <v>5000</v>
      </c>
      <c r="M5150">
        <v>16750</v>
      </c>
    </row>
    <row r="5151" spans="1:13" x14ac:dyDescent="0.3">
      <c r="A5151" t="s">
        <v>5214</v>
      </c>
      <c r="B5151" s="3">
        <v>44296</v>
      </c>
      <c r="C5151" t="s">
        <v>49</v>
      </c>
      <c r="D5151" t="s">
        <v>8085</v>
      </c>
      <c r="E5151" t="s">
        <v>7915</v>
      </c>
      <c r="F5151" t="s">
        <v>14</v>
      </c>
      <c r="G5151" t="s">
        <v>27</v>
      </c>
      <c r="H5151" t="s">
        <v>62</v>
      </c>
      <c r="I5151">
        <v>2500</v>
      </c>
      <c r="J5151">
        <v>3350</v>
      </c>
      <c r="K5151">
        <v>3</v>
      </c>
      <c r="L5151">
        <v>10000</v>
      </c>
      <c r="M5151">
        <v>10050</v>
      </c>
    </row>
    <row r="5152" spans="1:13" x14ac:dyDescent="0.3">
      <c r="A5152" t="s">
        <v>5215</v>
      </c>
      <c r="B5152" s="3">
        <v>44296</v>
      </c>
      <c r="C5152" t="s">
        <v>50</v>
      </c>
      <c r="D5152" t="s">
        <v>8086</v>
      </c>
      <c r="E5152" t="s">
        <v>7912</v>
      </c>
      <c r="F5152" t="s">
        <v>14</v>
      </c>
      <c r="G5152" t="s">
        <v>40</v>
      </c>
      <c r="H5152" t="s">
        <v>63</v>
      </c>
      <c r="I5152">
        <v>3500</v>
      </c>
      <c r="J5152">
        <v>4750</v>
      </c>
      <c r="K5152">
        <v>4</v>
      </c>
      <c r="L5152">
        <v>10500</v>
      </c>
      <c r="M5152">
        <v>19000</v>
      </c>
    </row>
    <row r="5153" spans="1:13" x14ac:dyDescent="0.3">
      <c r="A5153" t="s">
        <v>5216</v>
      </c>
      <c r="B5153" s="3">
        <v>44296</v>
      </c>
      <c r="C5153" t="s">
        <v>51</v>
      </c>
      <c r="D5153" t="s">
        <v>8087</v>
      </c>
      <c r="E5153" t="s">
        <v>7921</v>
      </c>
      <c r="F5153" t="s">
        <v>14</v>
      </c>
      <c r="G5153" t="s">
        <v>40</v>
      </c>
      <c r="H5153" t="s">
        <v>63</v>
      </c>
      <c r="I5153">
        <v>3500</v>
      </c>
      <c r="J5153">
        <v>4750</v>
      </c>
      <c r="K5153">
        <v>5</v>
      </c>
      <c r="L5153">
        <v>14000</v>
      </c>
      <c r="M5153">
        <v>23750</v>
      </c>
    </row>
    <row r="5154" spans="1:13" x14ac:dyDescent="0.3">
      <c r="A5154" t="s">
        <v>5217</v>
      </c>
      <c r="B5154" s="3">
        <v>44296</v>
      </c>
      <c r="C5154" t="s">
        <v>52</v>
      </c>
      <c r="D5154" t="s">
        <v>8088</v>
      </c>
      <c r="E5154" t="s">
        <v>7901</v>
      </c>
      <c r="F5154" t="s">
        <v>14</v>
      </c>
      <c r="G5154" t="s">
        <v>40</v>
      </c>
      <c r="H5154" t="s">
        <v>63</v>
      </c>
      <c r="I5154">
        <v>3500</v>
      </c>
      <c r="J5154">
        <v>4750</v>
      </c>
      <c r="K5154">
        <v>3</v>
      </c>
      <c r="L5154">
        <v>10500</v>
      </c>
      <c r="M5154">
        <v>14250</v>
      </c>
    </row>
    <row r="5155" spans="1:13" x14ac:dyDescent="0.3">
      <c r="A5155" t="s">
        <v>5218</v>
      </c>
      <c r="B5155" s="3">
        <v>44296</v>
      </c>
      <c r="C5155" t="s">
        <v>53</v>
      </c>
      <c r="D5155" t="s">
        <v>8089</v>
      </c>
      <c r="E5155" t="s">
        <v>7901</v>
      </c>
      <c r="F5155" t="s">
        <v>14</v>
      </c>
      <c r="G5155" t="s">
        <v>44</v>
      </c>
      <c r="H5155" t="s">
        <v>63</v>
      </c>
      <c r="I5155">
        <v>3800</v>
      </c>
      <c r="J5155">
        <v>4430</v>
      </c>
      <c r="K5155">
        <v>4</v>
      </c>
      <c r="L5155">
        <v>3800</v>
      </c>
      <c r="M5155">
        <v>17720</v>
      </c>
    </row>
    <row r="5156" spans="1:13" x14ac:dyDescent="0.3">
      <c r="A5156" t="s">
        <v>5219</v>
      </c>
      <c r="B5156" s="3">
        <v>44296</v>
      </c>
      <c r="C5156" t="s">
        <v>54</v>
      </c>
      <c r="D5156" t="s">
        <v>8090</v>
      </c>
      <c r="E5156" t="s">
        <v>7897</v>
      </c>
      <c r="F5156" t="s">
        <v>14</v>
      </c>
      <c r="G5156" t="s">
        <v>44</v>
      </c>
      <c r="H5156" t="s">
        <v>63</v>
      </c>
      <c r="I5156">
        <v>3800</v>
      </c>
      <c r="J5156">
        <v>4430</v>
      </c>
      <c r="K5156">
        <v>5</v>
      </c>
      <c r="L5156">
        <v>3800</v>
      </c>
      <c r="M5156">
        <v>22150</v>
      </c>
    </row>
    <row r="5157" spans="1:13" x14ac:dyDescent="0.3">
      <c r="A5157" t="s">
        <v>5220</v>
      </c>
      <c r="B5157" s="3">
        <v>44296</v>
      </c>
      <c r="C5157" t="s">
        <v>55</v>
      </c>
      <c r="D5157" t="s">
        <v>8091</v>
      </c>
      <c r="E5157" t="s">
        <v>7912</v>
      </c>
      <c r="F5157" t="s">
        <v>14</v>
      </c>
      <c r="G5157" t="s">
        <v>40</v>
      </c>
      <c r="H5157" t="s">
        <v>63</v>
      </c>
      <c r="I5157">
        <v>3500</v>
      </c>
      <c r="J5157">
        <v>4750</v>
      </c>
      <c r="K5157">
        <v>3</v>
      </c>
      <c r="L5157">
        <v>14000</v>
      </c>
      <c r="M5157">
        <v>14250</v>
      </c>
    </row>
    <row r="5158" spans="1:13" x14ac:dyDescent="0.3">
      <c r="A5158" t="s">
        <v>5221</v>
      </c>
      <c r="B5158" s="3">
        <v>44296</v>
      </c>
      <c r="C5158" t="s">
        <v>57</v>
      </c>
      <c r="D5158" t="s">
        <v>8092</v>
      </c>
      <c r="E5158" t="s">
        <v>7896</v>
      </c>
      <c r="F5158" t="s">
        <v>14</v>
      </c>
      <c r="G5158" t="s">
        <v>40</v>
      </c>
      <c r="H5158" t="s">
        <v>63</v>
      </c>
      <c r="I5158">
        <v>3500</v>
      </c>
      <c r="J5158">
        <v>4750</v>
      </c>
      <c r="K5158">
        <v>4</v>
      </c>
      <c r="L5158">
        <v>7000</v>
      </c>
      <c r="M5158">
        <v>19000</v>
      </c>
    </row>
    <row r="5159" spans="1:13" x14ac:dyDescent="0.3">
      <c r="A5159" t="s">
        <v>5222</v>
      </c>
      <c r="B5159" s="3">
        <v>44296</v>
      </c>
      <c r="C5159" t="s">
        <v>58</v>
      </c>
      <c r="D5159" t="s">
        <v>8093</v>
      </c>
      <c r="E5159" t="s">
        <v>7910</v>
      </c>
      <c r="F5159" t="s">
        <v>14</v>
      </c>
      <c r="G5159" t="s">
        <v>40</v>
      </c>
      <c r="H5159" t="s">
        <v>63</v>
      </c>
      <c r="I5159">
        <v>3500</v>
      </c>
      <c r="J5159">
        <v>4750</v>
      </c>
      <c r="K5159">
        <v>5</v>
      </c>
      <c r="L5159">
        <v>3500</v>
      </c>
      <c r="M5159">
        <v>23750</v>
      </c>
    </row>
    <row r="5160" spans="1:13" x14ac:dyDescent="0.3">
      <c r="A5160" t="s">
        <v>5223</v>
      </c>
      <c r="B5160" s="3">
        <v>44296</v>
      </c>
      <c r="C5160" t="s">
        <v>59</v>
      </c>
      <c r="D5160" t="s">
        <v>8094</v>
      </c>
      <c r="E5160" t="s">
        <v>7921</v>
      </c>
      <c r="F5160" t="s">
        <v>14</v>
      </c>
      <c r="G5160" t="s">
        <v>40</v>
      </c>
      <c r="H5160" t="s">
        <v>63</v>
      </c>
      <c r="I5160">
        <v>3500</v>
      </c>
      <c r="J5160">
        <v>4750</v>
      </c>
      <c r="K5160">
        <v>3</v>
      </c>
      <c r="L5160">
        <v>14000</v>
      </c>
      <c r="M5160">
        <v>14250</v>
      </c>
    </row>
    <row r="5161" spans="1:13" x14ac:dyDescent="0.3">
      <c r="A5161" t="s">
        <v>5224</v>
      </c>
      <c r="B5161" s="3">
        <v>44296</v>
      </c>
      <c r="C5161" t="s">
        <v>60</v>
      </c>
      <c r="D5161" t="s">
        <v>8095</v>
      </c>
      <c r="E5161" t="s">
        <v>7905</v>
      </c>
      <c r="F5161" t="s">
        <v>14</v>
      </c>
      <c r="G5161" t="s">
        <v>40</v>
      </c>
      <c r="H5161" t="s">
        <v>63</v>
      </c>
      <c r="I5161">
        <v>3500</v>
      </c>
      <c r="J5161">
        <v>4750</v>
      </c>
      <c r="K5161">
        <v>4</v>
      </c>
      <c r="L5161">
        <v>14000</v>
      </c>
      <c r="M5161">
        <v>19000</v>
      </c>
    </row>
    <row r="5162" spans="1:13" x14ac:dyDescent="0.3">
      <c r="A5162" t="s">
        <v>5225</v>
      </c>
      <c r="B5162" s="3">
        <v>44296</v>
      </c>
      <c r="C5162" t="s">
        <v>61</v>
      </c>
      <c r="D5162" t="s">
        <v>8096</v>
      </c>
      <c r="E5162" t="s">
        <v>7907</v>
      </c>
      <c r="F5162" t="s">
        <v>14</v>
      </c>
      <c r="G5162" t="s">
        <v>40</v>
      </c>
      <c r="H5162" t="s">
        <v>63</v>
      </c>
      <c r="I5162">
        <v>3500</v>
      </c>
      <c r="J5162">
        <v>4750</v>
      </c>
      <c r="K5162">
        <v>5</v>
      </c>
      <c r="L5162">
        <v>14000</v>
      </c>
      <c r="M5162">
        <v>23750</v>
      </c>
    </row>
    <row r="5163" spans="1:13" x14ac:dyDescent="0.3">
      <c r="A5163" t="s">
        <v>5226</v>
      </c>
      <c r="B5163" s="3">
        <v>44296</v>
      </c>
      <c r="C5163" t="s">
        <v>13</v>
      </c>
      <c r="D5163" t="s">
        <v>8097</v>
      </c>
      <c r="E5163" t="s">
        <v>7903</v>
      </c>
      <c r="F5163" t="s">
        <v>14</v>
      </c>
      <c r="G5163" t="s">
        <v>40</v>
      </c>
      <c r="H5163" t="s">
        <v>63</v>
      </c>
      <c r="I5163">
        <v>3500</v>
      </c>
      <c r="J5163">
        <v>4750</v>
      </c>
      <c r="K5163">
        <v>3</v>
      </c>
      <c r="L5163">
        <v>7000</v>
      </c>
      <c r="M5163">
        <v>14250</v>
      </c>
    </row>
    <row r="5164" spans="1:13" x14ac:dyDescent="0.3">
      <c r="A5164" t="s">
        <v>5227</v>
      </c>
      <c r="B5164" s="3">
        <v>44296</v>
      </c>
      <c r="C5164" t="s">
        <v>16</v>
      </c>
      <c r="D5164" t="s">
        <v>8098</v>
      </c>
      <c r="E5164" t="s">
        <v>7907</v>
      </c>
      <c r="F5164" t="s">
        <v>14</v>
      </c>
      <c r="G5164" t="s">
        <v>15</v>
      </c>
      <c r="H5164" t="s">
        <v>62</v>
      </c>
      <c r="I5164">
        <v>4500</v>
      </c>
      <c r="J5164">
        <v>6000</v>
      </c>
      <c r="K5164">
        <v>4</v>
      </c>
      <c r="L5164">
        <v>13500</v>
      </c>
      <c r="M5164">
        <v>24000</v>
      </c>
    </row>
    <row r="5165" spans="1:13" x14ac:dyDescent="0.3">
      <c r="A5165" t="s">
        <v>5228</v>
      </c>
      <c r="B5165" s="3">
        <v>44296</v>
      </c>
      <c r="C5165" t="s">
        <v>18</v>
      </c>
      <c r="D5165" t="s">
        <v>8060</v>
      </c>
      <c r="E5165" t="s">
        <v>8060</v>
      </c>
      <c r="F5165" t="s">
        <v>14</v>
      </c>
      <c r="G5165" t="s">
        <v>15</v>
      </c>
      <c r="H5165" t="s">
        <v>62</v>
      </c>
      <c r="I5165">
        <v>4500</v>
      </c>
      <c r="J5165">
        <v>6000</v>
      </c>
      <c r="K5165">
        <v>5</v>
      </c>
      <c r="L5165">
        <v>4500</v>
      </c>
      <c r="M5165">
        <v>30000</v>
      </c>
    </row>
    <row r="5166" spans="1:13" x14ac:dyDescent="0.3">
      <c r="A5166" t="s">
        <v>5229</v>
      </c>
      <c r="B5166" s="3">
        <v>44296</v>
      </c>
      <c r="C5166" t="s">
        <v>20</v>
      </c>
      <c r="D5166" t="s">
        <v>8099</v>
      </c>
      <c r="E5166" t="s">
        <v>7905</v>
      </c>
      <c r="F5166" t="s">
        <v>14</v>
      </c>
      <c r="G5166" t="s">
        <v>56</v>
      </c>
      <c r="H5166" t="s">
        <v>64</v>
      </c>
      <c r="I5166">
        <v>3600</v>
      </c>
      <c r="J5166">
        <v>4400</v>
      </c>
      <c r="K5166">
        <v>3</v>
      </c>
      <c r="L5166">
        <v>14400</v>
      </c>
      <c r="M5166">
        <v>13200</v>
      </c>
    </row>
    <row r="5167" spans="1:13" x14ac:dyDescent="0.3">
      <c r="A5167" t="s">
        <v>5230</v>
      </c>
      <c r="B5167" s="3">
        <v>44296</v>
      </c>
      <c r="C5167" t="s">
        <v>21</v>
      </c>
      <c r="D5167" t="s">
        <v>8100</v>
      </c>
      <c r="E5167" t="s">
        <v>7910</v>
      </c>
      <c r="F5167" t="s">
        <v>14</v>
      </c>
      <c r="G5167" t="s">
        <v>22</v>
      </c>
      <c r="H5167" t="s">
        <v>63</v>
      </c>
      <c r="I5167">
        <v>3700</v>
      </c>
      <c r="J5167">
        <v>4450</v>
      </c>
      <c r="K5167">
        <v>4</v>
      </c>
      <c r="L5167">
        <v>3700</v>
      </c>
      <c r="M5167">
        <v>17800</v>
      </c>
    </row>
    <row r="5168" spans="1:13" x14ac:dyDescent="0.3">
      <c r="A5168" t="s">
        <v>5231</v>
      </c>
      <c r="B5168" s="3">
        <v>44296</v>
      </c>
      <c r="C5168" t="s">
        <v>23</v>
      </c>
      <c r="D5168" t="s">
        <v>8101</v>
      </c>
      <c r="E5168" t="s">
        <v>7915</v>
      </c>
      <c r="F5168" t="s">
        <v>14</v>
      </c>
      <c r="G5168" t="s">
        <v>22</v>
      </c>
      <c r="H5168" t="s">
        <v>63</v>
      </c>
      <c r="I5168">
        <v>3700</v>
      </c>
      <c r="J5168">
        <v>4450</v>
      </c>
      <c r="K5168">
        <v>5</v>
      </c>
      <c r="L5168">
        <v>11100</v>
      </c>
      <c r="M5168">
        <v>22250</v>
      </c>
    </row>
    <row r="5169" spans="1:13" x14ac:dyDescent="0.3">
      <c r="A5169" t="s">
        <v>5232</v>
      </c>
      <c r="B5169" s="3">
        <v>44296</v>
      </c>
      <c r="C5169" t="s">
        <v>24</v>
      </c>
      <c r="D5169" t="s">
        <v>8102</v>
      </c>
      <c r="E5169" t="s">
        <v>7912</v>
      </c>
      <c r="F5169" t="s">
        <v>14</v>
      </c>
      <c r="G5169" t="s">
        <v>22</v>
      </c>
      <c r="H5169" t="s">
        <v>63</v>
      </c>
      <c r="I5169">
        <v>3700</v>
      </c>
      <c r="J5169">
        <v>4450</v>
      </c>
      <c r="K5169">
        <v>3</v>
      </c>
      <c r="L5169">
        <v>7400</v>
      </c>
      <c r="M5169">
        <v>13350</v>
      </c>
    </row>
    <row r="5170" spans="1:13" x14ac:dyDescent="0.3">
      <c r="A5170" t="s">
        <v>5233</v>
      </c>
      <c r="B5170" s="3">
        <v>44296</v>
      </c>
      <c r="C5170" t="s">
        <v>25</v>
      </c>
      <c r="D5170" t="s">
        <v>8103</v>
      </c>
      <c r="E5170" t="s">
        <v>7899</v>
      </c>
      <c r="F5170" t="s">
        <v>14</v>
      </c>
      <c r="G5170" t="s">
        <v>22</v>
      </c>
      <c r="H5170" t="s">
        <v>63</v>
      </c>
      <c r="I5170">
        <v>3700</v>
      </c>
      <c r="J5170">
        <v>4450</v>
      </c>
      <c r="K5170">
        <v>4</v>
      </c>
      <c r="L5170">
        <v>14800</v>
      </c>
      <c r="M5170">
        <v>17800</v>
      </c>
    </row>
    <row r="5171" spans="1:13" x14ac:dyDescent="0.3">
      <c r="A5171" t="s">
        <v>5234</v>
      </c>
      <c r="B5171" s="3">
        <v>44296</v>
      </c>
      <c r="C5171" t="s">
        <v>26</v>
      </c>
      <c r="D5171" t="s">
        <v>8104</v>
      </c>
      <c r="E5171" t="s">
        <v>7910</v>
      </c>
      <c r="F5171" t="s">
        <v>29</v>
      </c>
      <c r="G5171" t="s">
        <v>22</v>
      </c>
      <c r="H5171" t="s">
        <v>63</v>
      </c>
      <c r="I5171">
        <v>3700</v>
      </c>
      <c r="J5171">
        <v>4450</v>
      </c>
      <c r="K5171">
        <v>5</v>
      </c>
      <c r="L5171">
        <v>11100</v>
      </c>
      <c r="M5171">
        <v>22250</v>
      </c>
    </row>
    <row r="5172" spans="1:13" x14ac:dyDescent="0.3">
      <c r="A5172" t="s">
        <v>5235</v>
      </c>
      <c r="B5172" s="3">
        <v>44296</v>
      </c>
      <c r="C5172" t="s">
        <v>28</v>
      </c>
      <c r="D5172" t="s">
        <v>8105</v>
      </c>
      <c r="E5172" t="s">
        <v>7901</v>
      </c>
      <c r="F5172" t="s">
        <v>29</v>
      </c>
      <c r="G5172" t="s">
        <v>56</v>
      </c>
      <c r="H5172" t="s">
        <v>64</v>
      </c>
      <c r="I5172">
        <v>3600</v>
      </c>
      <c r="J5172">
        <v>4400</v>
      </c>
      <c r="K5172">
        <v>3</v>
      </c>
      <c r="L5172">
        <v>3600</v>
      </c>
      <c r="M5172">
        <v>13200</v>
      </c>
    </row>
    <row r="5173" spans="1:13" x14ac:dyDescent="0.3">
      <c r="A5173" t="s">
        <v>5236</v>
      </c>
      <c r="B5173" s="3">
        <v>44296</v>
      </c>
      <c r="C5173" t="s">
        <v>30</v>
      </c>
      <c r="D5173" t="s">
        <v>8106</v>
      </c>
      <c r="E5173" t="s">
        <v>7987</v>
      </c>
      <c r="F5173" t="s">
        <v>29</v>
      </c>
      <c r="G5173" t="s">
        <v>56</v>
      </c>
      <c r="H5173" t="s">
        <v>64</v>
      </c>
      <c r="I5173">
        <v>3600</v>
      </c>
      <c r="J5173">
        <v>4400</v>
      </c>
      <c r="K5173">
        <v>4</v>
      </c>
      <c r="L5173">
        <v>10800</v>
      </c>
      <c r="M5173">
        <v>17600</v>
      </c>
    </row>
    <row r="5174" spans="1:13" x14ac:dyDescent="0.3">
      <c r="A5174" t="s">
        <v>5237</v>
      </c>
      <c r="B5174" s="3">
        <v>44296</v>
      </c>
      <c r="C5174" t="s">
        <v>31</v>
      </c>
      <c r="D5174" t="s">
        <v>8107</v>
      </c>
      <c r="E5174" t="s">
        <v>7901</v>
      </c>
      <c r="F5174" t="s">
        <v>29</v>
      </c>
      <c r="G5174" t="s">
        <v>56</v>
      </c>
      <c r="H5174" t="s">
        <v>64</v>
      </c>
      <c r="I5174">
        <v>3600</v>
      </c>
      <c r="J5174">
        <v>4400</v>
      </c>
      <c r="K5174">
        <v>5</v>
      </c>
      <c r="L5174">
        <v>3600</v>
      </c>
      <c r="M5174">
        <v>22000</v>
      </c>
    </row>
    <row r="5175" spans="1:13" x14ac:dyDescent="0.3">
      <c r="A5175" t="s">
        <v>5238</v>
      </c>
      <c r="B5175" s="3">
        <v>44296</v>
      </c>
      <c r="C5175" t="s">
        <v>32</v>
      </c>
      <c r="D5175" t="s">
        <v>8108</v>
      </c>
      <c r="E5175" t="s">
        <v>7921</v>
      </c>
      <c r="F5175" t="s">
        <v>29</v>
      </c>
      <c r="G5175" t="s">
        <v>56</v>
      </c>
      <c r="H5175" t="s">
        <v>64</v>
      </c>
      <c r="I5175">
        <v>3600</v>
      </c>
      <c r="J5175">
        <v>4400</v>
      </c>
      <c r="K5175">
        <v>3</v>
      </c>
      <c r="L5175">
        <v>7200</v>
      </c>
      <c r="M5175">
        <v>13200</v>
      </c>
    </row>
    <row r="5176" spans="1:13" x14ac:dyDescent="0.3">
      <c r="A5176" t="s">
        <v>5239</v>
      </c>
      <c r="B5176" s="3">
        <v>44296</v>
      </c>
      <c r="C5176" t="s">
        <v>33</v>
      </c>
      <c r="D5176" t="s">
        <v>8109</v>
      </c>
      <c r="E5176" t="s">
        <v>7905</v>
      </c>
      <c r="F5176" t="s">
        <v>29</v>
      </c>
      <c r="G5176" t="s">
        <v>56</v>
      </c>
      <c r="H5176" t="s">
        <v>64</v>
      </c>
      <c r="I5176">
        <v>3600</v>
      </c>
      <c r="J5176">
        <v>4400</v>
      </c>
      <c r="K5176">
        <v>4</v>
      </c>
      <c r="L5176">
        <v>14400</v>
      </c>
      <c r="M5176">
        <v>17600</v>
      </c>
    </row>
    <row r="5177" spans="1:13" x14ac:dyDescent="0.3">
      <c r="A5177" t="s">
        <v>5240</v>
      </c>
      <c r="B5177" s="3">
        <v>44296</v>
      </c>
      <c r="C5177" t="s">
        <v>34</v>
      </c>
      <c r="D5177" t="s">
        <v>8110</v>
      </c>
      <c r="E5177" t="s">
        <v>7910</v>
      </c>
      <c r="F5177" t="s">
        <v>29</v>
      </c>
      <c r="G5177" t="s">
        <v>44</v>
      </c>
      <c r="H5177" t="s">
        <v>63</v>
      </c>
      <c r="I5177">
        <v>3800</v>
      </c>
      <c r="J5177">
        <v>4430</v>
      </c>
      <c r="K5177">
        <v>5</v>
      </c>
      <c r="L5177">
        <v>11400</v>
      </c>
      <c r="M5177">
        <v>22150</v>
      </c>
    </row>
    <row r="5178" spans="1:13" x14ac:dyDescent="0.3">
      <c r="A5178" t="s">
        <v>5241</v>
      </c>
      <c r="B5178" s="3">
        <v>44296</v>
      </c>
      <c r="C5178" t="s">
        <v>35</v>
      </c>
      <c r="D5178" t="s">
        <v>8111</v>
      </c>
      <c r="E5178" t="s">
        <v>7897</v>
      </c>
      <c r="F5178" t="s">
        <v>14</v>
      </c>
      <c r="G5178" t="s">
        <v>44</v>
      </c>
      <c r="H5178" t="s">
        <v>63</v>
      </c>
      <c r="I5178">
        <v>3800</v>
      </c>
      <c r="J5178">
        <v>4430</v>
      </c>
      <c r="K5178">
        <v>3</v>
      </c>
      <c r="L5178">
        <v>7600</v>
      </c>
      <c r="M5178">
        <v>13290</v>
      </c>
    </row>
    <row r="5179" spans="1:13" x14ac:dyDescent="0.3">
      <c r="A5179" t="s">
        <v>5242</v>
      </c>
      <c r="B5179" s="3">
        <v>44296</v>
      </c>
      <c r="C5179" t="s">
        <v>36</v>
      </c>
      <c r="D5179" t="s">
        <v>8112</v>
      </c>
      <c r="E5179" t="s">
        <v>7939</v>
      </c>
      <c r="F5179" t="s">
        <v>14</v>
      </c>
      <c r="G5179" t="s">
        <v>44</v>
      </c>
      <c r="H5179" t="s">
        <v>63</v>
      </c>
      <c r="I5179">
        <v>3800</v>
      </c>
      <c r="J5179">
        <v>4430</v>
      </c>
      <c r="K5179">
        <v>4</v>
      </c>
      <c r="L5179">
        <v>7600</v>
      </c>
      <c r="M5179">
        <v>17720</v>
      </c>
    </row>
    <row r="5180" spans="1:13" x14ac:dyDescent="0.3">
      <c r="A5180" t="s">
        <v>5243</v>
      </c>
      <c r="B5180" s="3">
        <v>44296</v>
      </c>
      <c r="C5180" t="s">
        <v>37</v>
      </c>
      <c r="D5180" t="s">
        <v>8113</v>
      </c>
      <c r="E5180" t="s">
        <v>7905</v>
      </c>
      <c r="F5180" t="s">
        <v>14</v>
      </c>
      <c r="G5180" t="s">
        <v>44</v>
      </c>
      <c r="H5180" t="s">
        <v>63</v>
      </c>
      <c r="I5180">
        <v>3800</v>
      </c>
      <c r="J5180">
        <v>4430</v>
      </c>
      <c r="K5180">
        <v>5</v>
      </c>
      <c r="L5180">
        <v>15200</v>
      </c>
      <c r="M5180">
        <v>22150</v>
      </c>
    </row>
    <row r="5181" spans="1:13" x14ac:dyDescent="0.3">
      <c r="A5181" t="s">
        <v>5244</v>
      </c>
      <c r="B5181" s="3">
        <v>44296</v>
      </c>
      <c r="C5181" t="s">
        <v>38</v>
      </c>
      <c r="D5181" t="s">
        <v>8114</v>
      </c>
      <c r="E5181" t="s">
        <v>7912</v>
      </c>
      <c r="F5181" t="s">
        <v>14</v>
      </c>
      <c r="G5181" t="s">
        <v>15</v>
      </c>
      <c r="H5181" t="s">
        <v>62</v>
      </c>
      <c r="I5181">
        <v>4500</v>
      </c>
      <c r="J5181">
        <v>6000</v>
      </c>
      <c r="K5181">
        <v>3</v>
      </c>
      <c r="L5181">
        <v>9000</v>
      </c>
      <c r="M5181">
        <v>18000</v>
      </c>
    </row>
    <row r="5182" spans="1:13" x14ac:dyDescent="0.3">
      <c r="A5182" t="s">
        <v>5245</v>
      </c>
      <c r="B5182" s="3">
        <v>44296</v>
      </c>
      <c r="C5182" t="s">
        <v>39</v>
      </c>
      <c r="D5182" t="s">
        <v>8115</v>
      </c>
      <c r="E5182" t="s">
        <v>7907</v>
      </c>
      <c r="F5182" t="s">
        <v>14</v>
      </c>
      <c r="G5182" t="s">
        <v>15</v>
      </c>
      <c r="H5182" t="s">
        <v>62</v>
      </c>
      <c r="I5182">
        <v>4500</v>
      </c>
      <c r="J5182">
        <v>6000</v>
      </c>
      <c r="K5182">
        <v>4</v>
      </c>
      <c r="L5182">
        <v>13500</v>
      </c>
      <c r="M5182">
        <v>24000</v>
      </c>
    </row>
    <row r="5183" spans="1:13" x14ac:dyDescent="0.3">
      <c r="A5183" t="s">
        <v>5246</v>
      </c>
      <c r="B5183" s="3">
        <v>44296</v>
      </c>
      <c r="C5183" t="s">
        <v>41</v>
      </c>
      <c r="D5183" t="s">
        <v>8116</v>
      </c>
      <c r="E5183" t="s">
        <v>7915</v>
      </c>
      <c r="F5183" t="s">
        <v>14</v>
      </c>
      <c r="G5183" t="s">
        <v>15</v>
      </c>
      <c r="H5183" t="s">
        <v>62</v>
      </c>
      <c r="I5183">
        <v>4500</v>
      </c>
      <c r="J5183">
        <v>6000</v>
      </c>
      <c r="K5183">
        <v>5</v>
      </c>
      <c r="L5183">
        <v>18000</v>
      </c>
      <c r="M5183">
        <v>30000</v>
      </c>
    </row>
    <row r="5184" spans="1:13" x14ac:dyDescent="0.3">
      <c r="A5184" t="s">
        <v>5247</v>
      </c>
      <c r="B5184" s="3">
        <v>44296</v>
      </c>
      <c r="C5184" t="s">
        <v>42</v>
      </c>
      <c r="D5184" t="s">
        <v>8117</v>
      </c>
      <c r="E5184" t="s">
        <v>7912</v>
      </c>
      <c r="F5184" t="s">
        <v>14</v>
      </c>
      <c r="G5184" t="s">
        <v>15</v>
      </c>
      <c r="H5184" t="s">
        <v>62</v>
      </c>
      <c r="I5184">
        <v>4500</v>
      </c>
      <c r="J5184">
        <v>6000</v>
      </c>
      <c r="K5184">
        <v>3</v>
      </c>
      <c r="L5184">
        <v>9000</v>
      </c>
      <c r="M5184">
        <v>18000</v>
      </c>
    </row>
    <row r="5185" spans="1:13" x14ac:dyDescent="0.3">
      <c r="A5185" t="s">
        <v>5248</v>
      </c>
      <c r="B5185" s="3">
        <v>44296</v>
      </c>
      <c r="C5185" t="s">
        <v>43</v>
      </c>
      <c r="D5185" t="s">
        <v>8118</v>
      </c>
      <c r="E5185" t="s">
        <v>7915</v>
      </c>
      <c r="F5185" t="s">
        <v>14</v>
      </c>
      <c r="G5185" t="s">
        <v>15</v>
      </c>
      <c r="H5185" t="s">
        <v>62</v>
      </c>
      <c r="I5185">
        <v>4500</v>
      </c>
      <c r="J5185">
        <v>6000</v>
      </c>
      <c r="K5185">
        <v>4</v>
      </c>
      <c r="L5185">
        <v>9000</v>
      </c>
      <c r="M5185">
        <v>24000</v>
      </c>
    </row>
    <row r="5186" spans="1:13" x14ac:dyDescent="0.3">
      <c r="A5186" t="s">
        <v>5249</v>
      </c>
      <c r="B5186" s="3">
        <v>44296</v>
      </c>
      <c r="C5186" t="s">
        <v>45</v>
      </c>
      <c r="D5186" t="s">
        <v>8119</v>
      </c>
      <c r="E5186" t="s">
        <v>7903</v>
      </c>
      <c r="F5186" t="s">
        <v>14</v>
      </c>
      <c r="G5186" t="s">
        <v>15</v>
      </c>
      <c r="H5186" t="s">
        <v>62</v>
      </c>
      <c r="I5186">
        <v>4500</v>
      </c>
      <c r="J5186">
        <v>6000</v>
      </c>
      <c r="K5186">
        <v>5</v>
      </c>
      <c r="L5186">
        <v>4500</v>
      </c>
      <c r="M5186">
        <v>30000</v>
      </c>
    </row>
    <row r="5187" spans="1:13" x14ac:dyDescent="0.3">
      <c r="A5187" t="s">
        <v>5250</v>
      </c>
      <c r="B5187" s="3">
        <v>44296</v>
      </c>
      <c r="C5187" t="s">
        <v>46</v>
      </c>
      <c r="D5187" t="s">
        <v>8120</v>
      </c>
      <c r="E5187" t="s">
        <v>7901</v>
      </c>
      <c r="F5187" t="s">
        <v>14</v>
      </c>
      <c r="G5187" t="s">
        <v>15</v>
      </c>
      <c r="H5187" t="s">
        <v>62</v>
      </c>
      <c r="I5187">
        <v>4500</v>
      </c>
      <c r="J5187">
        <v>6000</v>
      </c>
      <c r="K5187">
        <v>3</v>
      </c>
      <c r="L5187">
        <v>13500</v>
      </c>
      <c r="M5187">
        <v>18000</v>
      </c>
    </row>
    <row r="5188" spans="1:13" x14ac:dyDescent="0.3">
      <c r="A5188" t="s">
        <v>5251</v>
      </c>
      <c r="B5188" s="3">
        <v>44296</v>
      </c>
      <c r="C5188" t="s">
        <v>47</v>
      </c>
      <c r="D5188" t="s">
        <v>8121</v>
      </c>
      <c r="E5188" t="s">
        <v>7907</v>
      </c>
      <c r="F5188" t="s">
        <v>14</v>
      </c>
      <c r="G5188" t="s">
        <v>15</v>
      </c>
      <c r="H5188" t="s">
        <v>62</v>
      </c>
      <c r="I5188">
        <v>4500</v>
      </c>
      <c r="J5188">
        <v>6000</v>
      </c>
      <c r="K5188">
        <v>4</v>
      </c>
      <c r="L5188">
        <v>9000</v>
      </c>
      <c r="M5188">
        <v>24000</v>
      </c>
    </row>
    <row r="5189" spans="1:13" x14ac:dyDescent="0.3">
      <c r="A5189" t="s">
        <v>5252</v>
      </c>
      <c r="B5189" s="3">
        <v>44297</v>
      </c>
      <c r="C5189" t="s">
        <v>48</v>
      </c>
      <c r="D5189" t="s">
        <v>8122</v>
      </c>
      <c r="E5189" t="s">
        <v>7929</v>
      </c>
      <c r="F5189" t="s">
        <v>14</v>
      </c>
      <c r="G5189" t="s">
        <v>15</v>
      </c>
      <c r="H5189" t="s">
        <v>62</v>
      </c>
      <c r="I5189">
        <v>4500</v>
      </c>
      <c r="J5189">
        <v>6000</v>
      </c>
      <c r="K5189">
        <v>5</v>
      </c>
      <c r="L5189">
        <v>13500</v>
      </c>
      <c r="M5189">
        <v>30000</v>
      </c>
    </row>
    <row r="5190" spans="1:13" x14ac:dyDescent="0.3">
      <c r="A5190" t="s">
        <v>5253</v>
      </c>
      <c r="B5190" s="3">
        <v>44297</v>
      </c>
      <c r="C5190" t="s">
        <v>49</v>
      </c>
      <c r="D5190" t="s">
        <v>8123</v>
      </c>
      <c r="E5190" t="s">
        <v>7907</v>
      </c>
      <c r="F5190" t="s">
        <v>14</v>
      </c>
      <c r="G5190" t="s">
        <v>15</v>
      </c>
      <c r="H5190" t="s">
        <v>62</v>
      </c>
      <c r="I5190">
        <v>4500</v>
      </c>
      <c r="J5190">
        <v>6000</v>
      </c>
      <c r="K5190">
        <v>3</v>
      </c>
      <c r="L5190">
        <v>13500</v>
      </c>
      <c r="M5190">
        <v>18000</v>
      </c>
    </row>
    <row r="5191" spans="1:13" x14ac:dyDescent="0.3">
      <c r="A5191" t="s">
        <v>5254</v>
      </c>
      <c r="B5191" s="3">
        <v>44297</v>
      </c>
      <c r="C5191" t="s">
        <v>50</v>
      </c>
      <c r="D5191" t="s">
        <v>8124</v>
      </c>
      <c r="E5191" t="s">
        <v>7905</v>
      </c>
      <c r="F5191" t="s">
        <v>14</v>
      </c>
      <c r="G5191" t="s">
        <v>15</v>
      </c>
      <c r="H5191" t="s">
        <v>62</v>
      </c>
      <c r="I5191">
        <v>4500</v>
      </c>
      <c r="J5191">
        <v>6000</v>
      </c>
      <c r="K5191">
        <v>4</v>
      </c>
      <c r="L5191">
        <v>13500</v>
      </c>
      <c r="M5191">
        <v>24000</v>
      </c>
    </row>
    <row r="5192" spans="1:13" x14ac:dyDescent="0.3">
      <c r="A5192" t="s">
        <v>5255</v>
      </c>
      <c r="B5192" s="3">
        <v>44297</v>
      </c>
      <c r="C5192" t="s">
        <v>51</v>
      </c>
      <c r="D5192" t="s">
        <v>8125</v>
      </c>
      <c r="E5192" t="s">
        <v>7899</v>
      </c>
      <c r="F5192" t="s">
        <v>14</v>
      </c>
      <c r="G5192" t="s">
        <v>15</v>
      </c>
      <c r="H5192" t="s">
        <v>62</v>
      </c>
      <c r="I5192">
        <v>4500</v>
      </c>
      <c r="J5192">
        <v>6000</v>
      </c>
      <c r="K5192">
        <v>5</v>
      </c>
      <c r="L5192">
        <v>13500</v>
      </c>
      <c r="M5192">
        <v>30000</v>
      </c>
    </row>
    <row r="5193" spans="1:13" x14ac:dyDescent="0.3">
      <c r="A5193" t="s">
        <v>5256</v>
      </c>
      <c r="B5193" s="3">
        <v>44297</v>
      </c>
      <c r="C5193" t="s">
        <v>52</v>
      </c>
      <c r="D5193" t="s">
        <v>8126</v>
      </c>
      <c r="E5193" t="s">
        <v>7921</v>
      </c>
      <c r="F5193" t="s">
        <v>14</v>
      </c>
      <c r="G5193" t="s">
        <v>15</v>
      </c>
      <c r="H5193" t="s">
        <v>62</v>
      </c>
      <c r="I5193">
        <v>4500</v>
      </c>
      <c r="J5193">
        <v>6000</v>
      </c>
      <c r="K5193">
        <v>3</v>
      </c>
      <c r="L5193">
        <v>4500</v>
      </c>
      <c r="M5193">
        <v>18000</v>
      </c>
    </row>
    <row r="5194" spans="1:13" x14ac:dyDescent="0.3">
      <c r="A5194" t="s">
        <v>5257</v>
      </c>
      <c r="B5194" s="3">
        <v>44297</v>
      </c>
      <c r="C5194" t="s">
        <v>53</v>
      </c>
      <c r="D5194" t="s">
        <v>8127</v>
      </c>
      <c r="E5194" t="s">
        <v>7929</v>
      </c>
      <c r="F5194" t="s">
        <v>14</v>
      </c>
      <c r="G5194" t="s">
        <v>15</v>
      </c>
      <c r="H5194" t="s">
        <v>62</v>
      </c>
      <c r="I5194">
        <v>4500</v>
      </c>
      <c r="J5194">
        <v>6000</v>
      </c>
      <c r="K5194">
        <v>4</v>
      </c>
      <c r="L5194">
        <v>4500</v>
      </c>
      <c r="M5194">
        <v>24000</v>
      </c>
    </row>
    <row r="5195" spans="1:13" x14ac:dyDescent="0.3">
      <c r="A5195" t="s">
        <v>5258</v>
      </c>
      <c r="B5195" s="3">
        <v>44297</v>
      </c>
      <c r="C5195" t="s">
        <v>54</v>
      </c>
      <c r="D5195" t="s">
        <v>8128</v>
      </c>
      <c r="E5195" t="s">
        <v>7915</v>
      </c>
      <c r="F5195" t="s">
        <v>14</v>
      </c>
      <c r="G5195" t="s">
        <v>22</v>
      </c>
      <c r="H5195" t="s">
        <v>63</v>
      </c>
      <c r="I5195">
        <v>3700</v>
      </c>
      <c r="J5195">
        <v>4450</v>
      </c>
      <c r="K5195">
        <v>5</v>
      </c>
      <c r="L5195">
        <v>3700</v>
      </c>
      <c r="M5195">
        <v>22250</v>
      </c>
    </row>
    <row r="5196" spans="1:13" x14ac:dyDescent="0.3">
      <c r="A5196" t="s">
        <v>5259</v>
      </c>
      <c r="B5196" s="3">
        <v>44297</v>
      </c>
      <c r="C5196" t="s">
        <v>55</v>
      </c>
      <c r="D5196" t="s">
        <v>8129</v>
      </c>
      <c r="E5196" t="s">
        <v>7967</v>
      </c>
      <c r="F5196" t="s">
        <v>14</v>
      </c>
      <c r="G5196" t="s">
        <v>22</v>
      </c>
      <c r="H5196" t="s">
        <v>63</v>
      </c>
      <c r="I5196">
        <v>3700</v>
      </c>
      <c r="J5196">
        <v>4450</v>
      </c>
      <c r="K5196">
        <v>3</v>
      </c>
      <c r="L5196">
        <v>3700</v>
      </c>
      <c r="M5196">
        <v>13350</v>
      </c>
    </row>
    <row r="5197" spans="1:13" x14ac:dyDescent="0.3">
      <c r="A5197" t="s">
        <v>5260</v>
      </c>
      <c r="B5197" s="3">
        <v>44297</v>
      </c>
      <c r="C5197" t="s">
        <v>57</v>
      </c>
      <c r="D5197" t="s">
        <v>8130</v>
      </c>
      <c r="E5197" t="s">
        <v>7907</v>
      </c>
      <c r="F5197" t="s">
        <v>14</v>
      </c>
      <c r="G5197" t="s">
        <v>22</v>
      </c>
      <c r="H5197" t="s">
        <v>63</v>
      </c>
      <c r="I5197">
        <v>3700</v>
      </c>
      <c r="J5197">
        <v>4450</v>
      </c>
      <c r="K5197">
        <v>4</v>
      </c>
      <c r="L5197">
        <v>7400</v>
      </c>
      <c r="M5197">
        <v>17800</v>
      </c>
    </row>
    <row r="5198" spans="1:13" x14ac:dyDescent="0.3">
      <c r="A5198" t="s">
        <v>5261</v>
      </c>
      <c r="B5198" s="3">
        <v>44297</v>
      </c>
      <c r="C5198" t="s">
        <v>58</v>
      </c>
      <c r="D5198" t="s">
        <v>8131</v>
      </c>
      <c r="E5198" t="s">
        <v>7905</v>
      </c>
      <c r="F5198" t="s">
        <v>14</v>
      </c>
      <c r="G5198" t="s">
        <v>22</v>
      </c>
      <c r="H5198" t="s">
        <v>63</v>
      </c>
      <c r="I5198">
        <v>3700</v>
      </c>
      <c r="J5198">
        <v>4450</v>
      </c>
      <c r="K5198">
        <v>5</v>
      </c>
      <c r="L5198">
        <v>3700</v>
      </c>
      <c r="M5198">
        <v>22250</v>
      </c>
    </row>
    <row r="5199" spans="1:13" x14ac:dyDescent="0.3">
      <c r="A5199" t="s">
        <v>5262</v>
      </c>
      <c r="B5199" s="3">
        <v>44297</v>
      </c>
      <c r="C5199" t="s">
        <v>59</v>
      </c>
      <c r="D5199" t="s">
        <v>8132</v>
      </c>
      <c r="E5199" t="s">
        <v>7903</v>
      </c>
      <c r="F5199" t="s">
        <v>29</v>
      </c>
      <c r="G5199" t="s">
        <v>27</v>
      </c>
      <c r="H5199" t="s">
        <v>62</v>
      </c>
      <c r="I5199">
        <v>2500</v>
      </c>
      <c r="J5199">
        <v>3350</v>
      </c>
      <c r="K5199">
        <v>3</v>
      </c>
      <c r="L5199">
        <v>2500</v>
      </c>
      <c r="M5199">
        <v>10050</v>
      </c>
    </row>
    <row r="5200" spans="1:13" x14ac:dyDescent="0.3">
      <c r="A5200" t="s">
        <v>5263</v>
      </c>
      <c r="B5200" s="3">
        <v>44297</v>
      </c>
      <c r="C5200" t="s">
        <v>60</v>
      </c>
      <c r="D5200" t="s">
        <v>8133</v>
      </c>
      <c r="E5200" t="s">
        <v>7899</v>
      </c>
      <c r="F5200" t="s">
        <v>29</v>
      </c>
      <c r="G5200" t="s">
        <v>27</v>
      </c>
      <c r="H5200" t="s">
        <v>62</v>
      </c>
      <c r="I5200">
        <v>2500</v>
      </c>
      <c r="J5200">
        <v>3350</v>
      </c>
      <c r="K5200">
        <v>4</v>
      </c>
      <c r="L5200">
        <v>5000</v>
      </c>
      <c r="M5200">
        <v>13400</v>
      </c>
    </row>
    <row r="5201" spans="1:13" x14ac:dyDescent="0.3">
      <c r="A5201" t="s">
        <v>5264</v>
      </c>
      <c r="B5201" s="3">
        <v>44297</v>
      </c>
      <c r="C5201" t="s">
        <v>61</v>
      </c>
      <c r="D5201" t="s">
        <v>8134</v>
      </c>
      <c r="E5201" t="s">
        <v>7897</v>
      </c>
      <c r="F5201" t="s">
        <v>29</v>
      </c>
      <c r="G5201" t="s">
        <v>27</v>
      </c>
      <c r="H5201" t="s">
        <v>62</v>
      </c>
      <c r="I5201">
        <v>2500</v>
      </c>
      <c r="J5201">
        <v>3350</v>
      </c>
      <c r="K5201">
        <v>5</v>
      </c>
      <c r="L5201">
        <v>7500</v>
      </c>
      <c r="M5201">
        <v>16750</v>
      </c>
    </row>
    <row r="5202" spans="1:13" x14ac:dyDescent="0.3">
      <c r="A5202" t="s">
        <v>5265</v>
      </c>
      <c r="B5202" s="3">
        <v>44297</v>
      </c>
      <c r="C5202" t="s">
        <v>13</v>
      </c>
      <c r="D5202" t="s">
        <v>8135</v>
      </c>
      <c r="E5202" t="s">
        <v>7907</v>
      </c>
      <c r="F5202" t="s">
        <v>29</v>
      </c>
      <c r="G5202" t="s">
        <v>27</v>
      </c>
      <c r="H5202" t="s">
        <v>62</v>
      </c>
      <c r="I5202">
        <v>2500</v>
      </c>
      <c r="J5202">
        <v>3350</v>
      </c>
      <c r="K5202">
        <v>3</v>
      </c>
      <c r="L5202">
        <v>5000</v>
      </c>
      <c r="M5202">
        <v>10050</v>
      </c>
    </row>
    <row r="5203" spans="1:13" x14ac:dyDescent="0.3">
      <c r="A5203" t="s">
        <v>5266</v>
      </c>
      <c r="B5203" s="3">
        <v>44297</v>
      </c>
      <c r="C5203" t="s">
        <v>16</v>
      </c>
      <c r="D5203" t="s">
        <v>8136</v>
      </c>
      <c r="E5203" t="s">
        <v>7901</v>
      </c>
      <c r="F5203" t="s">
        <v>14</v>
      </c>
      <c r="G5203" t="s">
        <v>27</v>
      </c>
      <c r="H5203" t="s">
        <v>62</v>
      </c>
      <c r="I5203">
        <v>2500</v>
      </c>
      <c r="J5203">
        <v>3350</v>
      </c>
      <c r="K5203">
        <v>4</v>
      </c>
      <c r="L5203">
        <v>2500</v>
      </c>
      <c r="M5203">
        <v>13400</v>
      </c>
    </row>
    <row r="5204" spans="1:13" x14ac:dyDescent="0.3">
      <c r="A5204" t="s">
        <v>5267</v>
      </c>
      <c r="B5204" s="3">
        <v>44297</v>
      </c>
      <c r="C5204" t="s">
        <v>18</v>
      </c>
      <c r="D5204" t="s">
        <v>8137</v>
      </c>
      <c r="E5204" t="s">
        <v>7901</v>
      </c>
      <c r="F5204" t="s">
        <v>14</v>
      </c>
      <c r="G5204" t="s">
        <v>27</v>
      </c>
      <c r="H5204" t="s">
        <v>62</v>
      </c>
      <c r="I5204">
        <v>2500</v>
      </c>
      <c r="J5204">
        <v>3350</v>
      </c>
      <c r="K5204">
        <v>5</v>
      </c>
      <c r="L5204">
        <v>10000</v>
      </c>
      <c r="M5204">
        <v>16750</v>
      </c>
    </row>
    <row r="5205" spans="1:13" x14ac:dyDescent="0.3">
      <c r="A5205" t="s">
        <v>5268</v>
      </c>
      <c r="B5205" s="3">
        <v>44297</v>
      </c>
      <c r="C5205" t="s">
        <v>20</v>
      </c>
      <c r="D5205" t="s">
        <v>8138</v>
      </c>
      <c r="E5205" t="s">
        <v>7939</v>
      </c>
      <c r="F5205" t="s">
        <v>14</v>
      </c>
      <c r="G5205" t="s">
        <v>27</v>
      </c>
      <c r="H5205" t="s">
        <v>62</v>
      </c>
      <c r="I5205">
        <v>2500</v>
      </c>
      <c r="J5205">
        <v>3350</v>
      </c>
      <c r="K5205">
        <v>3</v>
      </c>
      <c r="L5205">
        <v>7500</v>
      </c>
      <c r="M5205">
        <v>10050</v>
      </c>
    </row>
    <row r="5206" spans="1:13" x14ac:dyDescent="0.3">
      <c r="A5206" t="s">
        <v>5269</v>
      </c>
      <c r="B5206" s="3">
        <v>44297</v>
      </c>
      <c r="C5206" t="s">
        <v>21</v>
      </c>
      <c r="D5206" t="s">
        <v>8139</v>
      </c>
      <c r="E5206" t="s">
        <v>7921</v>
      </c>
      <c r="F5206" t="s">
        <v>14</v>
      </c>
      <c r="G5206" t="s">
        <v>27</v>
      </c>
      <c r="H5206" t="s">
        <v>62</v>
      </c>
      <c r="I5206">
        <v>2500</v>
      </c>
      <c r="J5206">
        <v>3350</v>
      </c>
      <c r="K5206">
        <v>4</v>
      </c>
      <c r="L5206">
        <v>7500</v>
      </c>
      <c r="M5206">
        <v>13400</v>
      </c>
    </row>
    <row r="5207" spans="1:13" x14ac:dyDescent="0.3">
      <c r="A5207" t="s">
        <v>5270</v>
      </c>
      <c r="B5207" s="3">
        <v>44297</v>
      </c>
      <c r="C5207" t="s">
        <v>23</v>
      </c>
      <c r="D5207" t="s">
        <v>8140</v>
      </c>
      <c r="E5207" t="s">
        <v>7907</v>
      </c>
      <c r="F5207" t="s">
        <v>14</v>
      </c>
      <c r="G5207" t="s">
        <v>27</v>
      </c>
      <c r="H5207" t="s">
        <v>62</v>
      </c>
      <c r="I5207">
        <v>2500</v>
      </c>
      <c r="J5207">
        <v>3350</v>
      </c>
      <c r="K5207">
        <v>5</v>
      </c>
      <c r="L5207">
        <v>5000</v>
      </c>
      <c r="M5207">
        <v>16750</v>
      </c>
    </row>
    <row r="5208" spans="1:13" x14ac:dyDescent="0.3">
      <c r="A5208" t="s">
        <v>5271</v>
      </c>
      <c r="B5208" s="3">
        <v>44297</v>
      </c>
      <c r="C5208" t="s">
        <v>24</v>
      </c>
      <c r="D5208" t="s">
        <v>8141</v>
      </c>
      <c r="E5208" t="s">
        <v>7915</v>
      </c>
      <c r="F5208" t="s">
        <v>14</v>
      </c>
      <c r="G5208" t="s">
        <v>27</v>
      </c>
      <c r="H5208" t="s">
        <v>62</v>
      </c>
      <c r="I5208">
        <v>2500</v>
      </c>
      <c r="J5208">
        <v>3350</v>
      </c>
      <c r="K5208">
        <v>3</v>
      </c>
      <c r="L5208">
        <v>7500</v>
      </c>
      <c r="M5208">
        <v>10050</v>
      </c>
    </row>
    <row r="5209" spans="1:13" x14ac:dyDescent="0.3">
      <c r="A5209" t="s">
        <v>5272</v>
      </c>
      <c r="B5209" s="3">
        <v>44297</v>
      </c>
      <c r="C5209" t="s">
        <v>25</v>
      </c>
      <c r="D5209" t="s">
        <v>8142</v>
      </c>
      <c r="E5209" t="s">
        <v>7967</v>
      </c>
      <c r="F5209" t="s">
        <v>14</v>
      </c>
      <c r="G5209" t="s">
        <v>27</v>
      </c>
      <c r="H5209" t="s">
        <v>62</v>
      </c>
      <c r="I5209">
        <v>2500</v>
      </c>
      <c r="J5209">
        <v>3350</v>
      </c>
      <c r="K5209">
        <v>4</v>
      </c>
      <c r="L5209">
        <v>2500</v>
      </c>
      <c r="M5209">
        <v>13400</v>
      </c>
    </row>
    <row r="5210" spans="1:13" x14ac:dyDescent="0.3">
      <c r="A5210" t="s">
        <v>5273</v>
      </c>
      <c r="B5210" s="3">
        <v>44297</v>
      </c>
      <c r="C5210" t="s">
        <v>26</v>
      </c>
      <c r="D5210" t="s">
        <v>8143</v>
      </c>
      <c r="E5210" t="s">
        <v>7901</v>
      </c>
      <c r="F5210" t="s">
        <v>14</v>
      </c>
      <c r="G5210" t="s">
        <v>40</v>
      </c>
      <c r="H5210" t="s">
        <v>63</v>
      </c>
      <c r="I5210">
        <v>3500</v>
      </c>
      <c r="J5210">
        <v>4750</v>
      </c>
      <c r="K5210">
        <v>5</v>
      </c>
      <c r="L5210">
        <v>10500</v>
      </c>
      <c r="M5210">
        <v>23750</v>
      </c>
    </row>
    <row r="5211" spans="1:13" x14ac:dyDescent="0.3">
      <c r="A5211" t="s">
        <v>5274</v>
      </c>
      <c r="B5211" s="3">
        <v>44297</v>
      </c>
      <c r="C5211" t="s">
        <v>28</v>
      </c>
      <c r="D5211" t="s">
        <v>8144</v>
      </c>
      <c r="E5211" t="s">
        <v>7915</v>
      </c>
      <c r="F5211" t="s">
        <v>14</v>
      </c>
      <c r="G5211" t="s">
        <v>40</v>
      </c>
      <c r="H5211" t="s">
        <v>63</v>
      </c>
      <c r="I5211">
        <v>3500</v>
      </c>
      <c r="J5211">
        <v>4750</v>
      </c>
      <c r="K5211">
        <v>3</v>
      </c>
      <c r="L5211">
        <v>3500</v>
      </c>
      <c r="M5211">
        <v>14250</v>
      </c>
    </row>
    <row r="5212" spans="1:13" x14ac:dyDescent="0.3">
      <c r="A5212" t="s">
        <v>5275</v>
      </c>
      <c r="B5212" s="3">
        <v>44297</v>
      </c>
      <c r="C5212" t="s">
        <v>30</v>
      </c>
      <c r="D5212" t="s">
        <v>8145</v>
      </c>
      <c r="E5212" t="s">
        <v>7912</v>
      </c>
      <c r="F5212" t="s">
        <v>14</v>
      </c>
      <c r="G5212" t="s">
        <v>40</v>
      </c>
      <c r="H5212" t="s">
        <v>63</v>
      </c>
      <c r="I5212">
        <v>3500</v>
      </c>
      <c r="J5212">
        <v>4750</v>
      </c>
      <c r="K5212">
        <v>4</v>
      </c>
      <c r="L5212">
        <v>14000</v>
      </c>
      <c r="M5212">
        <v>19000</v>
      </c>
    </row>
    <row r="5213" spans="1:13" x14ac:dyDescent="0.3">
      <c r="A5213" t="s">
        <v>5276</v>
      </c>
      <c r="B5213" s="3">
        <v>44297</v>
      </c>
      <c r="C5213" t="s">
        <v>31</v>
      </c>
      <c r="D5213" t="s">
        <v>8146</v>
      </c>
      <c r="E5213" t="s">
        <v>7903</v>
      </c>
      <c r="F5213" t="s">
        <v>14</v>
      </c>
      <c r="G5213" t="s">
        <v>44</v>
      </c>
      <c r="H5213" t="s">
        <v>63</v>
      </c>
      <c r="I5213">
        <v>3800</v>
      </c>
      <c r="J5213">
        <v>4430</v>
      </c>
      <c r="K5213">
        <v>5</v>
      </c>
      <c r="L5213">
        <v>15200</v>
      </c>
      <c r="M5213">
        <v>22150</v>
      </c>
    </row>
    <row r="5214" spans="1:13" x14ac:dyDescent="0.3">
      <c r="A5214" t="s">
        <v>5277</v>
      </c>
      <c r="B5214" s="3">
        <v>44298</v>
      </c>
      <c r="C5214" t="s">
        <v>32</v>
      </c>
      <c r="D5214" t="s">
        <v>8147</v>
      </c>
      <c r="E5214" t="s">
        <v>7915</v>
      </c>
      <c r="F5214" t="s">
        <v>14</v>
      </c>
      <c r="G5214" t="s">
        <v>44</v>
      </c>
      <c r="H5214" t="s">
        <v>63</v>
      </c>
      <c r="I5214">
        <v>3800</v>
      </c>
      <c r="J5214">
        <v>4430</v>
      </c>
      <c r="K5214">
        <v>3</v>
      </c>
      <c r="L5214">
        <v>15200</v>
      </c>
      <c r="M5214">
        <v>13290</v>
      </c>
    </row>
    <row r="5215" spans="1:13" x14ac:dyDescent="0.3">
      <c r="A5215" t="s">
        <v>5278</v>
      </c>
      <c r="B5215" s="3">
        <v>44298</v>
      </c>
      <c r="C5215" t="s">
        <v>33</v>
      </c>
      <c r="D5215" t="s">
        <v>8148</v>
      </c>
      <c r="E5215" t="s">
        <v>7897</v>
      </c>
      <c r="F5215" t="s">
        <v>14</v>
      </c>
      <c r="G5215" t="s">
        <v>40</v>
      </c>
      <c r="H5215" t="s">
        <v>63</v>
      </c>
      <c r="I5215">
        <v>3500</v>
      </c>
      <c r="J5215">
        <v>4750</v>
      </c>
      <c r="K5215">
        <v>4</v>
      </c>
      <c r="L5215">
        <v>10500</v>
      </c>
      <c r="M5215">
        <v>19000</v>
      </c>
    </row>
    <row r="5216" spans="1:13" x14ac:dyDescent="0.3">
      <c r="A5216" t="s">
        <v>5279</v>
      </c>
      <c r="B5216" s="3">
        <v>44298</v>
      </c>
      <c r="C5216" t="s">
        <v>34</v>
      </c>
      <c r="D5216" t="s">
        <v>8149</v>
      </c>
      <c r="E5216" t="s">
        <v>7907</v>
      </c>
      <c r="F5216" t="s">
        <v>14</v>
      </c>
      <c r="G5216" t="s">
        <v>40</v>
      </c>
      <c r="H5216" t="s">
        <v>63</v>
      </c>
      <c r="I5216">
        <v>3500</v>
      </c>
      <c r="J5216">
        <v>4750</v>
      </c>
      <c r="K5216">
        <v>5</v>
      </c>
      <c r="L5216">
        <v>14000</v>
      </c>
      <c r="M5216">
        <v>23750</v>
      </c>
    </row>
    <row r="5217" spans="1:13" x14ac:dyDescent="0.3">
      <c r="A5217" t="s">
        <v>5280</v>
      </c>
      <c r="B5217" s="3">
        <v>44298</v>
      </c>
      <c r="C5217" t="s">
        <v>35</v>
      </c>
      <c r="D5217" t="s">
        <v>8150</v>
      </c>
      <c r="E5217" t="s">
        <v>7929</v>
      </c>
      <c r="F5217" t="s">
        <v>14</v>
      </c>
      <c r="G5217" t="s">
        <v>40</v>
      </c>
      <c r="H5217" t="s">
        <v>63</v>
      </c>
      <c r="I5217">
        <v>3500</v>
      </c>
      <c r="J5217">
        <v>4750</v>
      </c>
      <c r="K5217">
        <v>3</v>
      </c>
      <c r="L5217">
        <v>3500</v>
      </c>
      <c r="M5217">
        <v>14250</v>
      </c>
    </row>
    <row r="5218" spans="1:13" x14ac:dyDescent="0.3">
      <c r="A5218" t="s">
        <v>5281</v>
      </c>
      <c r="B5218" s="3">
        <v>44298</v>
      </c>
      <c r="C5218" t="s">
        <v>36</v>
      </c>
      <c r="D5218" t="s">
        <v>8151</v>
      </c>
      <c r="E5218" t="s">
        <v>7896</v>
      </c>
      <c r="F5218" t="s">
        <v>29</v>
      </c>
      <c r="G5218" t="s">
        <v>40</v>
      </c>
      <c r="H5218" t="s">
        <v>63</v>
      </c>
      <c r="I5218">
        <v>3500</v>
      </c>
      <c r="J5218">
        <v>4750</v>
      </c>
      <c r="K5218">
        <v>4</v>
      </c>
      <c r="L5218">
        <v>3500</v>
      </c>
      <c r="M5218">
        <v>19000</v>
      </c>
    </row>
    <row r="5219" spans="1:13" x14ac:dyDescent="0.3">
      <c r="A5219" t="s">
        <v>5282</v>
      </c>
      <c r="B5219" s="3">
        <v>44298</v>
      </c>
      <c r="C5219" t="s">
        <v>37</v>
      </c>
      <c r="D5219" t="s">
        <v>8152</v>
      </c>
      <c r="E5219" t="s">
        <v>7907</v>
      </c>
      <c r="F5219" t="s">
        <v>29</v>
      </c>
      <c r="G5219" t="s">
        <v>40</v>
      </c>
      <c r="H5219" t="s">
        <v>63</v>
      </c>
      <c r="I5219">
        <v>3500</v>
      </c>
      <c r="J5219">
        <v>4750</v>
      </c>
      <c r="K5219">
        <v>5</v>
      </c>
      <c r="L5219">
        <v>10500</v>
      </c>
      <c r="M5219">
        <v>23750</v>
      </c>
    </row>
    <row r="5220" spans="1:13" x14ac:dyDescent="0.3">
      <c r="A5220" t="s">
        <v>5283</v>
      </c>
      <c r="B5220" s="3">
        <v>44298</v>
      </c>
      <c r="C5220" t="s">
        <v>38</v>
      </c>
      <c r="D5220" t="s">
        <v>8153</v>
      </c>
      <c r="E5220" t="s">
        <v>7929</v>
      </c>
      <c r="F5220" t="s">
        <v>29</v>
      </c>
      <c r="G5220" t="s">
        <v>40</v>
      </c>
      <c r="H5220" t="s">
        <v>63</v>
      </c>
      <c r="I5220">
        <v>3500</v>
      </c>
      <c r="J5220">
        <v>4750</v>
      </c>
      <c r="K5220">
        <v>3</v>
      </c>
      <c r="L5220">
        <v>10500</v>
      </c>
      <c r="M5220">
        <v>14250</v>
      </c>
    </row>
    <row r="5221" spans="1:13" x14ac:dyDescent="0.3">
      <c r="A5221" t="s">
        <v>5284</v>
      </c>
      <c r="B5221" s="3">
        <v>44298</v>
      </c>
      <c r="C5221" t="s">
        <v>39</v>
      </c>
      <c r="D5221" t="s">
        <v>8154</v>
      </c>
      <c r="E5221" t="s">
        <v>7903</v>
      </c>
      <c r="F5221" t="s">
        <v>29</v>
      </c>
      <c r="G5221" t="s">
        <v>40</v>
      </c>
      <c r="H5221" t="s">
        <v>63</v>
      </c>
      <c r="I5221">
        <v>3500</v>
      </c>
      <c r="J5221">
        <v>4750</v>
      </c>
      <c r="K5221">
        <v>4</v>
      </c>
      <c r="L5221">
        <v>10500</v>
      </c>
      <c r="M5221">
        <v>19000</v>
      </c>
    </row>
    <row r="5222" spans="1:13" x14ac:dyDescent="0.3">
      <c r="A5222" t="s">
        <v>5285</v>
      </c>
      <c r="B5222" s="3">
        <v>44298</v>
      </c>
      <c r="C5222" t="s">
        <v>41</v>
      </c>
      <c r="D5222" t="s">
        <v>8155</v>
      </c>
      <c r="E5222" t="s">
        <v>7912</v>
      </c>
      <c r="F5222" t="s">
        <v>29</v>
      </c>
      <c r="G5222" t="s">
        <v>15</v>
      </c>
      <c r="H5222" t="s">
        <v>62</v>
      </c>
      <c r="I5222">
        <v>4500</v>
      </c>
      <c r="J5222">
        <v>6000</v>
      </c>
      <c r="K5222">
        <v>5</v>
      </c>
      <c r="L5222">
        <v>4500</v>
      </c>
      <c r="M5222">
        <v>30000</v>
      </c>
    </row>
    <row r="5223" spans="1:13" x14ac:dyDescent="0.3">
      <c r="A5223" t="s">
        <v>5286</v>
      </c>
      <c r="B5223" s="3">
        <v>44298</v>
      </c>
      <c r="C5223" t="s">
        <v>42</v>
      </c>
      <c r="D5223" t="s">
        <v>8156</v>
      </c>
      <c r="E5223" t="s">
        <v>7912</v>
      </c>
      <c r="F5223" t="s">
        <v>29</v>
      </c>
      <c r="G5223" t="s">
        <v>15</v>
      </c>
      <c r="H5223" t="s">
        <v>62</v>
      </c>
      <c r="I5223">
        <v>4500</v>
      </c>
      <c r="J5223">
        <v>6000</v>
      </c>
      <c r="K5223">
        <v>3</v>
      </c>
      <c r="L5223">
        <v>4500</v>
      </c>
      <c r="M5223">
        <v>18000</v>
      </c>
    </row>
    <row r="5224" spans="1:13" x14ac:dyDescent="0.3">
      <c r="A5224" t="s">
        <v>5287</v>
      </c>
      <c r="B5224" s="3">
        <v>44298</v>
      </c>
      <c r="C5224" t="s">
        <v>43</v>
      </c>
      <c r="D5224" t="s">
        <v>8157</v>
      </c>
      <c r="E5224" t="s">
        <v>7912</v>
      </c>
      <c r="F5224" t="s">
        <v>29</v>
      </c>
      <c r="G5224" t="s">
        <v>56</v>
      </c>
      <c r="H5224" t="s">
        <v>64</v>
      </c>
      <c r="I5224">
        <v>3600</v>
      </c>
      <c r="J5224">
        <v>4400</v>
      </c>
      <c r="K5224">
        <v>4</v>
      </c>
      <c r="L5224">
        <v>14400</v>
      </c>
      <c r="M5224">
        <v>17600</v>
      </c>
    </row>
    <row r="5225" spans="1:13" x14ac:dyDescent="0.3">
      <c r="A5225" t="s">
        <v>5288</v>
      </c>
      <c r="B5225" s="3">
        <v>44298</v>
      </c>
      <c r="C5225" t="s">
        <v>45</v>
      </c>
      <c r="D5225" t="s">
        <v>8158</v>
      </c>
      <c r="E5225" t="s">
        <v>7896</v>
      </c>
      <c r="F5225" t="s">
        <v>29</v>
      </c>
      <c r="G5225" t="s">
        <v>22</v>
      </c>
      <c r="H5225" t="s">
        <v>63</v>
      </c>
      <c r="I5225">
        <v>3700</v>
      </c>
      <c r="J5225">
        <v>4450</v>
      </c>
      <c r="K5225">
        <v>5</v>
      </c>
      <c r="L5225">
        <v>14800</v>
      </c>
      <c r="M5225">
        <v>22250</v>
      </c>
    </row>
    <row r="5226" spans="1:13" x14ac:dyDescent="0.3">
      <c r="A5226" t="s">
        <v>5289</v>
      </c>
      <c r="B5226" s="3">
        <v>44298</v>
      </c>
      <c r="C5226" t="s">
        <v>46</v>
      </c>
      <c r="D5226" t="s">
        <v>8159</v>
      </c>
      <c r="E5226" t="s">
        <v>7912</v>
      </c>
      <c r="F5226" t="s">
        <v>29</v>
      </c>
      <c r="G5226" t="s">
        <v>22</v>
      </c>
      <c r="H5226" t="s">
        <v>63</v>
      </c>
      <c r="I5226">
        <v>3700</v>
      </c>
      <c r="J5226">
        <v>4450</v>
      </c>
      <c r="K5226">
        <v>3</v>
      </c>
      <c r="L5226">
        <v>11100</v>
      </c>
      <c r="M5226">
        <v>13350</v>
      </c>
    </row>
    <row r="5227" spans="1:13" x14ac:dyDescent="0.3">
      <c r="A5227" t="s">
        <v>5290</v>
      </c>
      <c r="B5227" s="3">
        <v>44298</v>
      </c>
      <c r="C5227" t="s">
        <v>47</v>
      </c>
      <c r="D5227" t="s">
        <v>8160</v>
      </c>
      <c r="E5227" t="s">
        <v>7912</v>
      </c>
      <c r="F5227" t="s">
        <v>14</v>
      </c>
      <c r="G5227" t="s">
        <v>22</v>
      </c>
      <c r="H5227" t="s">
        <v>63</v>
      </c>
      <c r="I5227">
        <v>3700</v>
      </c>
      <c r="J5227">
        <v>4450</v>
      </c>
      <c r="K5227">
        <v>4</v>
      </c>
      <c r="L5227">
        <v>11100</v>
      </c>
      <c r="M5227">
        <v>17800</v>
      </c>
    </row>
    <row r="5228" spans="1:13" x14ac:dyDescent="0.3">
      <c r="A5228" t="s">
        <v>5291</v>
      </c>
      <c r="B5228" s="3">
        <v>44298</v>
      </c>
      <c r="C5228" t="s">
        <v>48</v>
      </c>
      <c r="D5228" t="s">
        <v>8161</v>
      </c>
      <c r="E5228" t="s">
        <v>7905</v>
      </c>
      <c r="F5228" t="s">
        <v>14</v>
      </c>
      <c r="G5228" t="s">
        <v>22</v>
      </c>
      <c r="H5228" t="s">
        <v>63</v>
      </c>
      <c r="I5228">
        <v>3700</v>
      </c>
      <c r="J5228">
        <v>4450</v>
      </c>
      <c r="K5228">
        <v>5</v>
      </c>
      <c r="L5228">
        <v>14800</v>
      </c>
      <c r="M5228">
        <v>22250</v>
      </c>
    </row>
    <row r="5229" spans="1:13" x14ac:dyDescent="0.3">
      <c r="A5229" t="s">
        <v>5292</v>
      </c>
      <c r="B5229" s="3">
        <v>44298</v>
      </c>
      <c r="C5229" t="s">
        <v>49</v>
      </c>
      <c r="D5229" t="s">
        <v>8162</v>
      </c>
      <c r="E5229" t="s">
        <v>7903</v>
      </c>
      <c r="F5229" t="s">
        <v>29</v>
      </c>
      <c r="G5229" t="s">
        <v>22</v>
      </c>
      <c r="H5229" t="s">
        <v>63</v>
      </c>
      <c r="I5229">
        <v>3700</v>
      </c>
      <c r="J5229">
        <v>4450</v>
      </c>
      <c r="K5229">
        <v>3</v>
      </c>
      <c r="L5229">
        <v>3700</v>
      </c>
      <c r="M5229">
        <v>13350</v>
      </c>
    </row>
    <row r="5230" spans="1:13" x14ac:dyDescent="0.3">
      <c r="A5230" t="s">
        <v>5293</v>
      </c>
      <c r="B5230" s="3">
        <v>44298</v>
      </c>
      <c r="C5230" t="s">
        <v>50</v>
      </c>
      <c r="D5230" t="s">
        <v>8163</v>
      </c>
      <c r="E5230" t="s">
        <v>7901</v>
      </c>
      <c r="F5230" t="s">
        <v>29</v>
      </c>
      <c r="G5230" t="s">
        <v>56</v>
      </c>
      <c r="H5230" t="s">
        <v>64</v>
      </c>
      <c r="I5230">
        <v>3600</v>
      </c>
      <c r="J5230">
        <v>4400</v>
      </c>
      <c r="K5230">
        <v>4</v>
      </c>
      <c r="L5230">
        <v>10800</v>
      </c>
      <c r="M5230">
        <v>17600</v>
      </c>
    </row>
    <row r="5231" spans="1:13" x14ac:dyDescent="0.3">
      <c r="A5231" t="s">
        <v>5294</v>
      </c>
      <c r="B5231" s="3">
        <v>44298</v>
      </c>
      <c r="C5231" t="s">
        <v>51</v>
      </c>
      <c r="D5231" t="s">
        <v>8164</v>
      </c>
      <c r="E5231" t="s">
        <v>7967</v>
      </c>
      <c r="F5231" t="s">
        <v>29</v>
      </c>
      <c r="G5231" t="s">
        <v>56</v>
      </c>
      <c r="H5231" t="s">
        <v>64</v>
      </c>
      <c r="I5231">
        <v>3600</v>
      </c>
      <c r="J5231">
        <v>4400</v>
      </c>
      <c r="K5231">
        <v>5</v>
      </c>
      <c r="L5231">
        <v>3600</v>
      </c>
      <c r="M5231">
        <v>22000</v>
      </c>
    </row>
    <row r="5232" spans="1:13" x14ac:dyDescent="0.3">
      <c r="A5232" t="s">
        <v>5295</v>
      </c>
      <c r="B5232" s="3">
        <v>44298</v>
      </c>
      <c r="C5232" t="s">
        <v>52</v>
      </c>
      <c r="D5232" t="s">
        <v>8165</v>
      </c>
      <c r="E5232" t="s">
        <v>7907</v>
      </c>
      <c r="F5232" t="s">
        <v>29</v>
      </c>
      <c r="G5232" t="s">
        <v>56</v>
      </c>
      <c r="H5232" t="s">
        <v>64</v>
      </c>
      <c r="I5232">
        <v>3600</v>
      </c>
      <c r="J5232">
        <v>4400</v>
      </c>
      <c r="K5232">
        <v>3</v>
      </c>
      <c r="L5232">
        <v>7200</v>
      </c>
      <c r="M5232">
        <v>13200</v>
      </c>
    </row>
    <row r="5233" spans="1:13" x14ac:dyDescent="0.3">
      <c r="A5233" t="s">
        <v>5296</v>
      </c>
      <c r="B5233" s="3">
        <v>44298</v>
      </c>
      <c r="C5233" t="s">
        <v>53</v>
      </c>
      <c r="D5233" t="s">
        <v>8166</v>
      </c>
      <c r="E5233" t="s">
        <v>7929</v>
      </c>
      <c r="F5233" t="s">
        <v>14</v>
      </c>
      <c r="G5233" t="s">
        <v>56</v>
      </c>
      <c r="H5233" t="s">
        <v>64</v>
      </c>
      <c r="I5233">
        <v>3600</v>
      </c>
      <c r="J5233">
        <v>4400</v>
      </c>
      <c r="K5233">
        <v>4</v>
      </c>
      <c r="L5233">
        <v>3600</v>
      </c>
      <c r="M5233">
        <v>17600</v>
      </c>
    </row>
    <row r="5234" spans="1:13" x14ac:dyDescent="0.3">
      <c r="A5234" t="s">
        <v>5297</v>
      </c>
      <c r="B5234" s="3">
        <v>44298</v>
      </c>
      <c r="C5234" t="s">
        <v>54</v>
      </c>
      <c r="D5234" t="s">
        <v>8167</v>
      </c>
      <c r="E5234" t="s">
        <v>7921</v>
      </c>
      <c r="F5234" t="s">
        <v>14</v>
      </c>
      <c r="G5234" t="s">
        <v>56</v>
      </c>
      <c r="H5234" t="s">
        <v>64</v>
      </c>
      <c r="I5234">
        <v>3600</v>
      </c>
      <c r="J5234">
        <v>4400</v>
      </c>
      <c r="K5234">
        <v>5</v>
      </c>
      <c r="L5234">
        <v>10800</v>
      </c>
      <c r="M5234">
        <v>22000</v>
      </c>
    </row>
    <row r="5235" spans="1:13" x14ac:dyDescent="0.3">
      <c r="A5235" t="s">
        <v>5298</v>
      </c>
      <c r="B5235" s="3">
        <v>44298</v>
      </c>
      <c r="C5235" t="s">
        <v>55</v>
      </c>
      <c r="D5235" t="s">
        <v>8168</v>
      </c>
      <c r="E5235" t="s">
        <v>7907</v>
      </c>
      <c r="F5235" t="s">
        <v>14</v>
      </c>
      <c r="G5235" t="s">
        <v>44</v>
      </c>
      <c r="H5235" t="s">
        <v>63</v>
      </c>
      <c r="I5235">
        <v>3800</v>
      </c>
      <c r="J5235">
        <v>4430</v>
      </c>
      <c r="K5235">
        <v>3</v>
      </c>
      <c r="L5235">
        <v>11400</v>
      </c>
      <c r="M5235">
        <v>13290</v>
      </c>
    </row>
    <row r="5236" spans="1:13" x14ac:dyDescent="0.3">
      <c r="A5236" t="s">
        <v>5299</v>
      </c>
      <c r="B5236" s="3">
        <v>44298</v>
      </c>
      <c r="C5236" t="s">
        <v>57</v>
      </c>
      <c r="D5236" t="s">
        <v>8169</v>
      </c>
      <c r="E5236" t="s">
        <v>7897</v>
      </c>
      <c r="F5236" t="s">
        <v>14</v>
      </c>
      <c r="G5236" t="s">
        <v>44</v>
      </c>
      <c r="H5236" t="s">
        <v>63</v>
      </c>
      <c r="I5236">
        <v>3800</v>
      </c>
      <c r="J5236">
        <v>4430</v>
      </c>
      <c r="K5236">
        <v>4</v>
      </c>
      <c r="L5236">
        <v>3800</v>
      </c>
      <c r="M5236">
        <v>17720</v>
      </c>
    </row>
    <row r="5237" spans="1:13" x14ac:dyDescent="0.3">
      <c r="A5237" t="s">
        <v>5300</v>
      </c>
      <c r="B5237" s="3">
        <v>44298</v>
      </c>
      <c r="C5237" t="s">
        <v>58</v>
      </c>
      <c r="D5237" t="s">
        <v>8170</v>
      </c>
      <c r="E5237" t="s">
        <v>7915</v>
      </c>
      <c r="F5237" t="s">
        <v>14</v>
      </c>
      <c r="G5237" t="s">
        <v>44</v>
      </c>
      <c r="H5237" t="s">
        <v>63</v>
      </c>
      <c r="I5237">
        <v>3800</v>
      </c>
      <c r="J5237">
        <v>4430</v>
      </c>
      <c r="K5237">
        <v>5</v>
      </c>
      <c r="L5237">
        <v>15200</v>
      </c>
      <c r="M5237">
        <v>22150</v>
      </c>
    </row>
    <row r="5238" spans="1:13" x14ac:dyDescent="0.3">
      <c r="A5238" t="s">
        <v>5301</v>
      </c>
      <c r="B5238" s="3">
        <v>44299</v>
      </c>
      <c r="C5238" t="s">
        <v>59</v>
      </c>
      <c r="D5238" t="s">
        <v>8171</v>
      </c>
      <c r="E5238" t="s">
        <v>7912</v>
      </c>
      <c r="F5238" t="s">
        <v>14</v>
      </c>
      <c r="G5238" t="s">
        <v>44</v>
      </c>
      <c r="H5238" t="s">
        <v>63</v>
      </c>
      <c r="I5238">
        <v>3800</v>
      </c>
      <c r="J5238">
        <v>4430</v>
      </c>
      <c r="K5238">
        <v>3</v>
      </c>
      <c r="L5238">
        <v>15200</v>
      </c>
      <c r="M5238">
        <v>13290</v>
      </c>
    </row>
    <row r="5239" spans="1:13" x14ac:dyDescent="0.3">
      <c r="A5239" t="s">
        <v>5302</v>
      </c>
      <c r="B5239" s="3">
        <v>44299</v>
      </c>
      <c r="C5239" t="s">
        <v>60</v>
      </c>
      <c r="D5239" t="s">
        <v>8172</v>
      </c>
      <c r="E5239" t="s">
        <v>7896</v>
      </c>
      <c r="F5239" t="s">
        <v>14</v>
      </c>
      <c r="G5239" t="s">
        <v>15</v>
      </c>
      <c r="H5239" t="s">
        <v>62</v>
      </c>
      <c r="I5239">
        <v>4500</v>
      </c>
      <c r="J5239">
        <v>6000</v>
      </c>
      <c r="K5239">
        <v>4</v>
      </c>
      <c r="L5239">
        <v>13500</v>
      </c>
      <c r="M5239">
        <v>24000</v>
      </c>
    </row>
    <row r="5240" spans="1:13" x14ac:dyDescent="0.3">
      <c r="A5240" t="s">
        <v>5303</v>
      </c>
      <c r="B5240" s="3">
        <v>44299</v>
      </c>
      <c r="C5240" t="s">
        <v>61</v>
      </c>
      <c r="D5240" t="s">
        <v>8173</v>
      </c>
      <c r="E5240" t="s">
        <v>7915</v>
      </c>
      <c r="F5240" t="s">
        <v>14</v>
      </c>
      <c r="G5240" t="s">
        <v>15</v>
      </c>
      <c r="H5240" t="s">
        <v>62</v>
      </c>
      <c r="I5240">
        <v>4500</v>
      </c>
      <c r="J5240">
        <v>6000</v>
      </c>
      <c r="K5240">
        <v>5</v>
      </c>
      <c r="L5240">
        <v>13500</v>
      </c>
      <c r="M5240">
        <v>30000</v>
      </c>
    </row>
    <row r="5241" spans="1:13" x14ac:dyDescent="0.3">
      <c r="A5241" t="s">
        <v>5304</v>
      </c>
      <c r="B5241" s="3">
        <v>44299</v>
      </c>
      <c r="C5241" t="s">
        <v>13</v>
      </c>
      <c r="D5241" t="s">
        <v>8174</v>
      </c>
      <c r="E5241" t="s">
        <v>7903</v>
      </c>
      <c r="F5241" t="s">
        <v>14</v>
      </c>
      <c r="G5241" t="s">
        <v>15</v>
      </c>
      <c r="H5241" t="s">
        <v>62</v>
      </c>
      <c r="I5241">
        <v>4500</v>
      </c>
      <c r="J5241">
        <v>6000</v>
      </c>
      <c r="K5241">
        <v>3</v>
      </c>
      <c r="L5241">
        <v>18000</v>
      </c>
      <c r="M5241">
        <v>18000</v>
      </c>
    </row>
    <row r="5242" spans="1:13" x14ac:dyDescent="0.3">
      <c r="A5242" t="s">
        <v>5305</v>
      </c>
      <c r="B5242" s="3">
        <v>44299</v>
      </c>
      <c r="C5242" t="s">
        <v>16</v>
      </c>
      <c r="D5242" t="s">
        <v>8175</v>
      </c>
      <c r="E5242" t="s">
        <v>7912</v>
      </c>
      <c r="F5242" t="s">
        <v>14</v>
      </c>
      <c r="G5242" t="s">
        <v>15</v>
      </c>
      <c r="H5242" t="s">
        <v>62</v>
      </c>
      <c r="I5242">
        <v>4500</v>
      </c>
      <c r="J5242">
        <v>6000</v>
      </c>
      <c r="K5242">
        <v>4</v>
      </c>
      <c r="L5242">
        <v>18000</v>
      </c>
      <c r="M5242">
        <v>24000</v>
      </c>
    </row>
    <row r="5243" spans="1:13" x14ac:dyDescent="0.3">
      <c r="A5243" t="s">
        <v>5306</v>
      </c>
      <c r="B5243" s="3">
        <v>44299</v>
      </c>
      <c r="C5243" t="s">
        <v>18</v>
      </c>
      <c r="D5243" t="s">
        <v>8176</v>
      </c>
      <c r="E5243" t="s">
        <v>7907</v>
      </c>
      <c r="F5243" t="s">
        <v>14</v>
      </c>
      <c r="G5243" t="s">
        <v>15</v>
      </c>
      <c r="H5243" t="s">
        <v>62</v>
      </c>
      <c r="I5243">
        <v>4500</v>
      </c>
      <c r="J5243">
        <v>6000</v>
      </c>
      <c r="K5243">
        <v>5</v>
      </c>
      <c r="L5243">
        <v>9000</v>
      </c>
      <c r="M5243">
        <v>30000</v>
      </c>
    </row>
    <row r="5244" spans="1:13" x14ac:dyDescent="0.3">
      <c r="A5244" t="s">
        <v>5307</v>
      </c>
      <c r="B5244" s="3">
        <v>44299</v>
      </c>
      <c r="C5244" t="s">
        <v>20</v>
      </c>
      <c r="D5244" t="s">
        <v>8177</v>
      </c>
      <c r="E5244" t="s">
        <v>7912</v>
      </c>
      <c r="F5244" t="s">
        <v>14</v>
      </c>
      <c r="G5244" t="s">
        <v>15</v>
      </c>
      <c r="H5244" t="s">
        <v>62</v>
      </c>
      <c r="I5244">
        <v>4500</v>
      </c>
      <c r="J5244">
        <v>6000</v>
      </c>
      <c r="K5244">
        <v>3</v>
      </c>
      <c r="L5244">
        <v>9000</v>
      </c>
      <c r="M5244">
        <v>18000</v>
      </c>
    </row>
    <row r="5245" spans="1:13" x14ac:dyDescent="0.3">
      <c r="A5245" t="s">
        <v>5308</v>
      </c>
      <c r="B5245" s="3">
        <v>44299</v>
      </c>
      <c r="C5245" t="s">
        <v>21</v>
      </c>
      <c r="D5245" t="s">
        <v>8178</v>
      </c>
      <c r="E5245" t="s">
        <v>7897</v>
      </c>
      <c r="F5245" t="s">
        <v>14</v>
      </c>
      <c r="G5245" t="s">
        <v>15</v>
      </c>
      <c r="H5245" t="s">
        <v>62</v>
      </c>
      <c r="I5245">
        <v>4500</v>
      </c>
      <c r="J5245">
        <v>6000</v>
      </c>
      <c r="K5245">
        <v>4</v>
      </c>
      <c r="L5245">
        <v>4500</v>
      </c>
      <c r="M5245">
        <v>24000</v>
      </c>
    </row>
    <row r="5246" spans="1:13" x14ac:dyDescent="0.3">
      <c r="A5246" t="s">
        <v>5309</v>
      </c>
      <c r="B5246" s="3">
        <v>44299</v>
      </c>
      <c r="C5246" t="s">
        <v>23</v>
      </c>
      <c r="D5246" t="s">
        <v>8179</v>
      </c>
      <c r="E5246" t="s">
        <v>7905</v>
      </c>
      <c r="F5246" t="s">
        <v>14</v>
      </c>
      <c r="G5246" t="s">
        <v>15</v>
      </c>
      <c r="H5246" t="s">
        <v>62</v>
      </c>
      <c r="I5246">
        <v>4500</v>
      </c>
      <c r="J5246">
        <v>6000</v>
      </c>
      <c r="K5246">
        <v>5</v>
      </c>
      <c r="L5246">
        <v>4500</v>
      </c>
      <c r="M5246">
        <v>30000</v>
      </c>
    </row>
    <row r="5247" spans="1:13" x14ac:dyDescent="0.3">
      <c r="A5247" t="s">
        <v>5310</v>
      </c>
      <c r="B5247" s="3">
        <v>44299</v>
      </c>
      <c r="C5247" t="s">
        <v>24</v>
      </c>
      <c r="D5247" t="s">
        <v>8180</v>
      </c>
      <c r="E5247" t="s">
        <v>7939</v>
      </c>
      <c r="F5247" t="s">
        <v>14</v>
      </c>
      <c r="G5247" t="s">
        <v>15</v>
      </c>
      <c r="H5247" t="s">
        <v>62</v>
      </c>
      <c r="I5247">
        <v>4500</v>
      </c>
      <c r="J5247">
        <v>6000</v>
      </c>
      <c r="K5247">
        <v>3</v>
      </c>
      <c r="L5247">
        <v>18000</v>
      </c>
      <c r="M5247">
        <v>18000</v>
      </c>
    </row>
    <row r="5248" spans="1:13" x14ac:dyDescent="0.3">
      <c r="A5248" t="s">
        <v>5311</v>
      </c>
      <c r="B5248" s="3">
        <v>44299</v>
      </c>
      <c r="C5248" t="s">
        <v>25</v>
      </c>
      <c r="D5248" t="s">
        <v>8181</v>
      </c>
      <c r="E5248" t="s">
        <v>7896</v>
      </c>
      <c r="F5248" t="s">
        <v>14</v>
      </c>
      <c r="G5248" t="s">
        <v>15</v>
      </c>
      <c r="H5248" t="s">
        <v>62</v>
      </c>
      <c r="I5248">
        <v>4500</v>
      </c>
      <c r="J5248">
        <v>6000</v>
      </c>
      <c r="K5248">
        <v>4</v>
      </c>
      <c r="L5248">
        <v>9000</v>
      </c>
      <c r="M5248">
        <v>24000</v>
      </c>
    </row>
    <row r="5249" spans="1:13" x14ac:dyDescent="0.3">
      <c r="A5249" t="s">
        <v>5312</v>
      </c>
      <c r="B5249" s="3">
        <v>44299</v>
      </c>
      <c r="C5249" t="s">
        <v>26</v>
      </c>
      <c r="D5249" t="s">
        <v>8182</v>
      </c>
      <c r="E5249" t="s">
        <v>7971</v>
      </c>
      <c r="F5249" t="s">
        <v>14</v>
      </c>
      <c r="G5249" t="s">
        <v>15</v>
      </c>
      <c r="H5249" t="s">
        <v>62</v>
      </c>
      <c r="I5249">
        <v>4500</v>
      </c>
      <c r="J5249">
        <v>6000</v>
      </c>
      <c r="K5249">
        <v>5</v>
      </c>
      <c r="L5249">
        <v>9000</v>
      </c>
      <c r="M5249">
        <v>30000</v>
      </c>
    </row>
    <row r="5250" spans="1:13" x14ac:dyDescent="0.3">
      <c r="A5250" t="s">
        <v>5313</v>
      </c>
      <c r="B5250" s="3">
        <v>44299</v>
      </c>
      <c r="C5250" t="s">
        <v>28</v>
      </c>
      <c r="D5250" t="s">
        <v>8183</v>
      </c>
      <c r="E5250" t="s">
        <v>7905</v>
      </c>
      <c r="F5250" t="s">
        <v>14</v>
      </c>
      <c r="G5250" t="s">
        <v>15</v>
      </c>
      <c r="H5250" t="s">
        <v>62</v>
      </c>
      <c r="I5250">
        <v>4500</v>
      </c>
      <c r="J5250">
        <v>6000</v>
      </c>
      <c r="K5250">
        <v>3</v>
      </c>
      <c r="L5250">
        <v>13500</v>
      </c>
      <c r="M5250">
        <v>18000</v>
      </c>
    </row>
    <row r="5251" spans="1:13" x14ac:dyDescent="0.3">
      <c r="A5251" t="s">
        <v>5314</v>
      </c>
      <c r="B5251" s="3">
        <v>44299</v>
      </c>
      <c r="C5251" t="s">
        <v>30</v>
      </c>
      <c r="D5251" t="s">
        <v>8184</v>
      </c>
      <c r="E5251" t="s">
        <v>7956</v>
      </c>
      <c r="F5251" t="s">
        <v>14</v>
      </c>
      <c r="G5251" t="s">
        <v>15</v>
      </c>
      <c r="H5251" t="s">
        <v>62</v>
      </c>
      <c r="I5251">
        <v>4500</v>
      </c>
      <c r="J5251">
        <v>6000</v>
      </c>
      <c r="K5251">
        <v>4</v>
      </c>
      <c r="L5251">
        <v>18000</v>
      </c>
      <c r="M5251">
        <v>24000</v>
      </c>
    </row>
    <row r="5252" spans="1:13" x14ac:dyDescent="0.3">
      <c r="A5252" t="s">
        <v>5315</v>
      </c>
      <c r="B5252" s="3">
        <v>44299</v>
      </c>
      <c r="C5252" t="s">
        <v>31</v>
      </c>
      <c r="D5252" t="s">
        <v>8185</v>
      </c>
      <c r="E5252" t="s">
        <v>7899</v>
      </c>
      <c r="F5252" t="s">
        <v>14</v>
      </c>
      <c r="G5252" t="s">
        <v>15</v>
      </c>
      <c r="H5252" t="s">
        <v>62</v>
      </c>
      <c r="I5252">
        <v>4500</v>
      </c>
      <c r="J5252">
        <v>6000</v>
      </c>
      <c r="K5252">
        <v>5</v>
      </c>
      <c r="L5252">
        <v>13500</v>
      </c>
      <c r="M5252">
        <v>30000</v>
      </c>
    </row>
    <row r="5253" spans="1:13" x14ac:dyDescent="0.3">
      <c r="A5253" t="s">
        <v>5316</v>
      </c>
      <c r="B5253" s="3">
        <v>44299</v>
      </c>
      <c r="C5253" t="s">
        <v>32</v>
      </c>
      <c r="D5253" t="s">
        <v>8186</v>
      </c>
      <c r="E5253" t="s">
        <v>7929</v>
      </c>
      <c r="F5253" t="s">
        <v>14</v>
      </c>
      <c r="G5253" t="s">
        <v>22</v>
      </c>
      <c r="H5253" t="s">
        <v>63</v>
      </c>
      <c r="I5253">
        <v>3700</v>
      </c>
      <c r="J5253">
        <v>4450</v>
      </c>
      <c r="K5253">
        <v>3</v>
      </c>
      <c r="L5253">
        <v>11100</v>
      </c>
      <c r="M5253">
        <v>13350</v>
      </c>
    </row>
    <row r="5254" spans="1:13" x14ac:dyDescent="0.3">
      <c r="A5254" t="s">
        <v>5317</v>
      </c>
      <c r="B5254" s="3">
        <v>44299</v>
      </c>
      <c r="C5254" t="s">
        <v>33</v>
      </c>
      <c r="D5254" t="s">
        <v>8187</v>
      </c>
      <c r="E5254" t="s">
        <v>7901</v>
      </c>
      <c r="F5254" t="s">
        <v>14</v>
      </c>
      <c r="G5254" t="s">
        <v>22</v>
      </c>
      <c r="H5254" t="s">
        <v>63</v>
      </c>
      <c r="I5254">
        <v>3700</v>
      </c>
      <c r="J5254">
        <v>4450</v>
      </c>
      <c r="K5254">
        <v>4</v>
      </c>
      <c r="L5254">
        <v>7400</v>
      </c>
      <c r="M5254">
        <v>17800</v>
      </c>
    </row>
    <row r="5255" spans="1:13" x14ac:dyDescent="0.3">
      <c r="A5255" t="s">
        <v>5318</v>
      </c>
      <c r="B5255" s="3">
        <v>44299</v>
      </c>
      <c r="C5255" t="s">
        <v>34</v>
      </c>
      <c r="D5255" t="s">
        <v>8188</v>
      </c>
      <c r="E5255" t="s">
        <v>8189</v>
      </c>
      <c r="F5255" t="s">
        <v>14</v>
      </c>
      <c r="G5255" t="s">
        <v>22</v>
      </c>
      <c r="H5255" t="s">
        <v>63</v>
      </c>
      <c r="I5255">
        <v>3700</v>
      </c>
      <c r="J5255">
        <v>4450</v>
      </c>
      <c r="K5255">
        <v>5</v>
      </c>
      <c r="L5255">
        <v>11100</v>
      </c>
      <c r="M5255">
        <v>22250</v>
      </c>
    </row>
    <row r="5256" spans="1:13" x14ac:dyDescent="0.3">
      <c r="A5256" t="s">
        <v>5319</v>
      </c>
      <c r="B5256" s="3">
        <v>44299</v>
      </c>
      <c r="C5256" t="s">
        <v>35</v>
      </c>
      <c r="D5256" t="s">
        <v>8190</v>
      </c>
      <c r="E5256" t="s">
        <v>7907</v>
      </c>
      <c r="F5256" t="s">
        <v>14</v>
      </c>
      <c r="G5256" t="s">
        <v>22</v>
      </c>
      <c r="H5256" t="s">
        <v>63</v>
      </c>
      <c r="I5256">
        <v>3700</v>
      </c>
      <c r="J5256">
        <v>4450</v>
      </c>
      <c r="K5256">
        <v>3</v>
      </c>
      <c r="L5256">
        <v>7400</v>
      </c>
      <c r="M5256">
        <v>13350</v>
      </c>
    </row>
    <row r="5257" spans="1:13" x14ac:dyDescent="0.3">
      <c r="A5257" t="s">
        <v>5320</v>
      </c>
      <c r="B5257" s="3">
        <v>44299</v>
      </c>
      <c r="C5257" t="s">
        <v>36</v>
      </c>
      <c r="D5257" t="s">
        <v>8191</v>
      </c>
      <c r="E5257" t="s">
        <v>7897</v>
      </c>
      <c r="F5257" t="s">
        <v>14</v>
      </c>
      <c r="G5257" t="s">
        <v>27</v>
      </c>
      <c r="H5257" t="s">
        <v>62</v>
      </c>
      <c r="I5257">
        <v>2500</v>
      </c>
      <c r="J5257">
        <v>3350</v>
      </c>
      <c r="K5257">
        <v>4</v>
      </c>
      <c r="L5257">
        <v>7500</v>
      </c>
      <c r="M5257">
        <v>13400</v>
      </c>
    </row>
    <row r="5258" spans="1:13" x14ac:dyDescent="0.3">
      <c r="A5258" t="s">
        <v>5321</v>
      </c>
      <c r="B5258" s="3">
        <v>44299</v>
      </c>
      <c r="C5258" t="s">
        <v>37</v>
      </c>
      <c r="D5258" t="s">
        <v>8192</v>
      </c>
      <c r="E5258" t="s">
        <v>7903</v>
      </c>
      <c r="F5258" t="s">
        <v>14</v>
      </c>
      <c r="G5258" t="s">
        <v>27</v>
      </c>
      <c r="H5258" t="s">
        <v>62</v>
      </c>
      <c r="I5258">
        <v>2500</v>
      </c>
      <c r="J5258">
        <v>3350</v>
      </c>
      <c r="K5258">
        <v>5</v>
      </c>
      <c r="L5258">
        <v>7500</v>
      </c>
      <c r="M5258">
        <v>16750</v>
      </c>
    </row>
    <row r="5259" spans="1:13" x14ac:dyDescent="0.3">
      <c r="A5259" t="s">
        <v>5322</v>
      </c>
      <c r="B5259" s="3">
        <v>44299</v>
      </c>
      <c r="C5259" t="s">
        <v>38</v>
      </c>
      <c r="D5259" t="s">
        <v>8193</v>
      </c>
      <c r="E5259" t="s">
        <v>7925</v>
      </c>
      <c r="F5259" t="s">
        <v>14</v>
      </c>
      <c r="G5259" t="s">
        <v>27</v>
      </c>
      <c r="H5259" t="s">
        <v>62</v>
      </c>
      <c r="I5259">
        <v>2500</v>
      </c>
      <c r="J5259">
        <v>3350</v>
      </c>
      <c r="K5259">
        <v>3</v>
      </c>
      <c r="L5259">
        <v>7500</v>
      </c>
      <c r="M5259">
        <v>10050</v>
      </c>
    </row>
    <row r="5260" spans="1:13" x14ac:dyDescent="0.3">
      <c r="A5260" t="s">
        <v>5323</v>
      </c>
      <c r="B5260" s="3">
        <v>44299</v>
      </c>
      <c r="C5260" t="s">
        <v>39</v>
      </c>
      <c r="D5260" t="s">
        <v>8194</v>
      </c>
      <c r="E5260" t="s">
        <v>7929</v>
      </c>
      <c r="F5260" t="s">
        <v>14</v>
      </c>
      <c r="G5260" t="s">
        <v>27</v>
      </c>
      <c r="H5260" t="s">
        <v>62</v>
      </c>
      <c r="I5260">
        <v>2500</v>
      </c>
      <c r="J5260">
        <v>3350</v>
      </c>
      <c r="K5260">
        <v>4</v>
      </c>
      <c r="L5260">
        <v>7500</v>
      </c>
      <c r="M5260">
        <v>13400</v>
      </c>
    </row>
    <row r="5261" spans="1:13" x14ac:dyDescent="0.3">
      <c r="A5261" t="s">
        <v>5324</v>
      </c>
      <c r="B5261" s="3">
        <v>44299</v>
      </c>
      <c r="C5261" t="s">
        <v>41</v>
      </c>
      <c r="D5261" t="s">
        <v>8195</v>
      </c>
      <c r="E5261" t="s">
        <v>7907</v>
      </c>
      <c r="F5261" t="s">
        <v>14</v>
      </c>
      <c r="G5261" t="s">
        <v>27</v>
      </c>
      <c r="H5261" t="s">
        <v>62</v>
      </c>
      <c r="I5261">
        <v>2500</v>
      </c>
      <c r="J5261">
        <v>3350</v>
      </c>
      <c r="K5261">
        <v>5</v>
      </c>
      <c r="L5261">
        <v>2500</v>
      </c>
      <c r="M5261">
        <v>16750</v>
      </c>
    </row>
    <row r="5262" spans="1:13" x14ac:dyDescent="0.3">
      <c r="A5262" t="s">
        <v>5325</v>
      </c>
      <c r="B5262" s="3">
        <v>44299</v>
      </c>
      <c r="C5262" t="s">
        <v>42</v>
      </c>
      <c r="D5262" t="s">
        <v>8196</v>
      </c>
      <c r="E5262" t="s">
        <v>7901</v>
      </c>
      <c r="F5262" t="s">
        <v>14</v>
      </c>
      <c r="G5262" t="s">
        <v>27</v>
      </c>
      <c r="H5262" t="s">
        <v>62</v>
      </c>
      <c r="I5262">
        <v>2500</v>
      </c>
      <c r="J5262">
        <v>3350</v>
      </c>
      <c r="K5262">
        <v>3</v>
      </c>
      <c r="L5262">
        <v>10000</v>
      </c>
      <c r="M5262">
        <v>10050</v>
      </c>
    </row>
    <row r="5263" spans="1:13" x14ac:dyDescent="0.3">
      <c r="A5263" t="s">
        <v>5326</v>
      </c>
      <c r="B5263" s="3">
        <v>44299</v>
      </c>
      <c r="C5263" t="s">
        <v>43</v>
      </c>
      <c r="D5263" t="s">
        <v>8197</v>
      </c>
      <c r="E5263" t="s">
        <v>7910</v>
      </c>
      <c r="F5263" t="s">
        <v>14</v>
      </c>
      <c r="G5263" t="s">
        <v>27</v>
      </c>
      <c r="H5263" t="s">
        <v>62</v>
      </c>
      <c r="I5263">
        <v>2500</v>
      </c>
      <c r="J5263">
        <v>3350</v>
      </c>
      <c r="K5263">
        <v>4</v>
      </c>
      <c r="L5263">
        <v>5000</v>
      </c>
      <c r="M5263">
        <v>13400</v>
      </c>
    </row>
    <row r="5264" spans="1:13" x14ac:dyDescent="0.3">
      <c r="A5264" t="s">
        <v>5327</v>
      </c>
      <c r="B5264" s="3">
        <v>44299</v>
      </c>
      <c r="C5264" t="s">
        <v>45</v>
      </c>
      <c r="D5264" t="s">
        <v>8198</v>
      </c>
      <c r="E5264" t="s">
        <v>7912</v>
      </c>
      <c r="F5264" t="s">
        <v>14</v>
      </c>
      <c r="G5264" t="s">
        <v>27</v>
      </c>
      <c r="H5264" t="s">
        <v>62</v>
      </c>
      <c r="I5264">
        <v>2500</v>
      </c>
      <c r="J5264">
        <v>3350</v>
      </c>
      <c r="K5264">
        <v>5</v>
      </c>
      <c r="L5264">
        <v>2500</v>
      </c>
      <c r="M5264">
        <v>16750</v>
      </c>
    </row>
    <row r="5265" spans="1:13" x14ac:dyDescent="0.3">
      <c r="A5265" t="s">
        <v>5328</v>
      </c>
      <c r="B5265" s="3">
        <v>44299</v>
      </c>
      <c r="C5265" t="s">
        <v>46</v>
      </c>
      <c r="D5265" t="s">
        <v>8199</v>
      </c>
      <c r="E5265" t="s">
        <v>7901</v>
      </c>
      <c r="F5265" t="s">
        <v>14</v>
      </c>
      <c r="G5265" t="s">
        <v>27</v>
      </c>
      <c r="H5265" t="s">
        <v>62</v>
      </c>
      <c r="I5265">
        <v>2500</v>
      </c>
      <c r="J5265">
        <v>3350</v>
      </c>
      <c r="K5265">
        <v>3</v>
      </c>
      <c r="L5265">
        <v>10000</v>
      </c>
      <c r="M5265">
        <v>10050</v>
      </c>
    </row>
    <row r="5266" spans="1:13" x14ac:dyDescent="0.3">
      <c r="A5266" t="s">
        <v>5329</v>
      </c>
      <c r="B5266" s="3">
        <v>44299</v>
      </c>
      <c r="C5266" t="s">
        <v>47</v>
      </c>
      <c r="D5266" t="s">
        <v>8200</v>
      </c>
      <c r="E5266" t="s">
        <v>7905</v>
      </c>
      <c r="F5266" t="s">
        <v>14</v>
      </c>
      <c r="G5266" t="s">
        <v>27</v>
      </c>
      <c r="H5266" t="s">
        <v>62</v>
      </c>
      <c r="I5266">
        <v>2500</v>
      </c>
      <c r="J5266">
        <v>3350</v>
      </c>
      <c r="K5266">
        <v>4</v>
      </c>
      <c r="L5266">
        <v>10000</v>
      </c>
      <c r="M5266">
        <v>13400</v>
      </c>
    </row>
    <row r="5267" spans="1:13" x14ac:dyDescent="0.3">
      <c r="A5267" t="s">
        <v>5330</v>
      </c>
      <c r="B5267" s="3">
        <v>44299</v>
      </c>
      <c r="C5267" t="s">
        <v>48</v>
      </c>
      <c r="D5267" t="s">
        <v>8201</v>
      </c>
      <c r="E5267" t="s">
        <v>7905</v>
      </c>
      <c r="F5267" t="s">
        <v>14</v>
      </c>
      <c r="G5267" t="s">
        <v>27</v>
      </c>
      <c r="H5267" t="s">
        <v>62</v>
      </c>
      <c r="I5267">
        <v>2500</v>
      </c>
      <c r="J5267">
        <v>3350</v>
      </c>
      <c r="K5267">
        <v>5</v>
      </c>
      <c r="L5267">
        <v>7500</v>
      </c>
      <c r="M5267">
        <v>16750</v>
      </c>
    </row>
    <row r="5268" spans="1:13" x14ac:dyDescent="0.3">
      <c r="A5268" t="s">
        <v>5331</v>
      </c>
      <c r="B5268" s="3">
        <v>44299</v>
      </c>
      <c r="C5268" t="s">
        <v>49</v>
      </c>
      <c r="D5268" t="s">
        <v>8202</v>
      </c>
      <c r="E5268" t="s">
        <v>7903</v>
      </c>
      <c r="F5268" t="s">
        <v>14</v>
      </c>
      <c r="G5268" t="s">
        <v>40</v>
      </c>
      <c r="H5268" t="s">
        <v>63</v>
      </c>
      <c r="I5268">
        <v>3500</v>
      </c>
      <c r="J5268">
        <v>4750</v>
      </c>
      <c r="K5268">
        <v>3</v>
      </c>
      <c r="L5268">
        <v>3500</v>
      </c>
      <c r="M5268">
        <v>14250</v>
      </c>
    </row>
    <row r="5269" spans="1:13" x14ac:dyDescent="0.3">
      <c r="A5269" t="s">
        <v>5332</v>
      </c>
      <c r="B5269" s="3">
        <v>44299</v>
      </c>
      <c r="C5269" t="s">
        <v>50</v>
      </c>
      <c r="D5269" t="s">
        <v>8203</v>
      </c>
      <c r="E5269" t="s">
        <v>7952</v>
      </c>
      <c r="F5269" t="s">
        <v>14</v>
      </c>
      <c r="G5269" t="s">
        <v>40</v>
      </c>
      <c r="H5269" t="s">
        <v>63</v>
      </c>
      <c r="I5269">
        <v>3500</v>
      </c>
      <c r="J5269">
        <v>4750</v>
      </c>
      <c r="K5269">
        <v>4</v>
      </c>
      <c r="L5269">
        <v>10500</v>
      </c>
      <c r="M5269">
        <v>19000</v>
      </c>
    </row>
    <row r="5270" spans="1:13" x14ac:dyDescent="0.3">
      <c r="A5270" t="s">
        <v>5333</v>
      </c>
      <c r="B5270" s="3">
        <v>44299</v>
      </c>
      <c r="C5270" t="s">
        <v>51</v>
      </c>
      <c r="D5270" t="s">
        <v>8204</v>
      </c>
      <c r="E5270" t="s">
        <v>7901</v>
      </c>
      <c r="F5270" t="s">
        <v>14</v>
      </c>
      <c r="G5270" t="s">
        <v>40</v>
      </c>
      <c r="H5270" t="s">
        <v>63</v>
      </c>
      <c r="I5270">
        <v>3500</v>
      </c>
      <c r="J5270">
        <v>4750</v>
      </c>
      <c r="K5270">
        <v>5</v>
      </c>
      <c r="L5270">
        <v>7000</v>
      </c>
      <c r="M5270">
        <v>23750</v>
      </c>
    </row>
    <row r="5271" spans="1:13" x14ac:dyDescent="0.3">
      <c r="A5271" t="s">
        <v>5334</v>
      </c>
      <c r="B5271" s="3">
        <v>44299</v>
      </c>
      <c r="C5271" t="s">
        <v>52</v>
      </c>
      <c r="D5271" t="s">
        <v>8205</v>
      </c>
      <c r="E5271" t="s">
        <v>7903</v>
      </c>
      <c r="F5271" t="s">
        <v>14</v>
      </c>
      <c r="G5271" t="s">
        <v>44</v>
      </c>
      <c r="H5271" t="s">
        <v>63</v>
      </c>
      <c r="I5271">
        <v>3800</v>
      </c>
      <c r="J5271">
        <v>4430</v>
      </c>
      <c r="K5271">
        <v>3</v>
      </c>
      <c r="L5271">
        <v>15200</v>
      </c>
      <c r="M5271">
        <v>13290</v>
      </c>
    </row>
    <row r="5272" spans="1:13" x14ac:dyDescent="0.3">
      <c r="A5272" t="s">
        <v>5335</v>
      </c>
      <c r="B5272" s="3">
        <v>44299</v>
      </c>
      <c r="C5272" t="s">
        <v>53</v>
      </c>
      <c r="D5272" t="s">
        <v>8206</v>
      </c>
      <c r="E5272" t="s">
        <v>7912</v>
      </c>
      <c r="F5272" t="s">
        <v>14</v>
      </c>
      <c r="G5272" t="s">
        <v>44</v>
      </c>
      <c r="H5272" t="s">
        <v>63</v>
      </c>
      <c r="I5272">
        <v>3800</v>
      </c>
      <c r="J5272">
        <v>4430</v>
      </c>
      <c r="K5272">
        <v>4</v>
      </c>
      <c r="L5272">
        <v>3800</v>
      </c>
      <c r="M5272">
        <v>17720</v>
      </c>
    </row>
    <row r="5273" spans="1:13" x14ac:dyDescent="0.3">
      <c r="A5273" t="s">
        <v>5336</v>
      </c>
      <c r="B5273" s="3">
        <v>44300</v>
      </c>
      <c r="C5273" t="s">
        <v>54</v>
      </c>
      <c r="D5273" t="s">
        <v>8207</v>
      </c>
      <c r="E5273" t="s">
        <v>7907</v>
      </c>
      <c r="F5273" t="s">
        <v>14</v>
      </c>
      <c r="G5273" t="s">
        <v>40</v>
      </c>
      <c r="H5273" t="s">
        <v>63</v>
      </c>
      <c r="I5273">
        <v>3500</v>
      </c>
      <c r="J5273">
        <v>4750</v>
      </c>
      <c r="K5273">
        <v>5</v>
      </c>
      <c r="L5273">
        <v>10500</v>
      </c>
      <c r="M5273">
        <v>23750</v>
      </c>
    </row>
    <row r="5274" spans="1:13" x14ac:dyDescent="0.3">
      <c r="A5274" t="s">
        <v>5337</v>
      </c>
      <c r="B5274" s="3">
        <v>44300</v>
      </c>
      <c r="C5274" t="s">
        <v>55</v>
      </c>
      <c r="D5274" t="s">
        <v>8208</v>
      </c>
      <c r="E5274" t="s">
        <v>7901</v>
      </c>
      <c r="F5274" t="s">
        <v>14</v>
      </c>
      <c r="G5274" t="s">
        <v>40</v>
      </c>
      <c r="H5274" t="s">
        <v>63</v>
      </c>
      <c r="I5274">
        <v>3500</v>
      </c>
      <c r="J5274">
        <v>4750</v>
      </c>
      <c r="K5274">
        <v>3</v>
      </c>
      <c r="L5274">
        <v>10500</v>
      </c>
      <c r="M5274">
        <v>14250</v>
      </c>
    </row>
    <row r="5275" spans="1:13" x14ac:dyDescent="0.3">
      <c r="A5275" t="s">
        <v>5338</v>
      </c>
      <c r="B5275" s="3">
        <v>44300</v>
      </c>
      <c r="C5275" t="s">
        <v>57</v>
      </c>
      <c r="D5275" t="s">
        <v>8209</v>
      </c>
      <c r="E5275" t="s">
        <v>7905</v>
      </c>
      <c r="F5275" t="s">
        <v>14</v>
      </c>
      <c r="G5275" t="s">
        <v>40</v>
      </c>
      <c r="H5275" t="s">
        <v>63</v>
      </c>
      <c r="I5275">
        <v>3500</v>
      </c>
      <c r="J5275">
        <v>4750</v>
      </c>
      <c r="K5275">
        <v>4</v>
      </c>
      <c r="L5275">
        <v>3500</v>
      </c>
      <c r="M5275">
        <v>19000</v>
      </c>
    </row>
    <row r="5276" spans="1:13" x14ac:dyDescent="0.3">
      <c r="A5276" t="s">
        <v>5339</v>
      </c>
      <c r="B5276" s="3">
        <v>44300</v>
      </c>
      <c r="C5276" t="s">
        <v>58</v>
      </c>
      <c r="D5276" t="s">
        <v>8210</v>
      </c>
      <c r="E5276" t="s">
        <v>7925</v>
      </c>
      <c r="F5276" t="s">
        <v>14</v>
      </c>
      <c r="G5276" t="s">
        <v>40</v>
      </c>
      <c r="H5276" t="s">
        <v>63</v>
      </c>
      <c r="I5276">
        <v>3500</v>
      </c>
      <c r="J5276">
        <v>4750</v>
      </c>
      <c r="K5276">
        <v>5</v>
      </c>
      <c r="L5276">
        <v>7000</v>
      </c>
      <c r="M5276">
        <v>23750</v>
      </c>
    </row>
    <row r="5277" spans="1:13" x14ac:dyDescent="0.3">
      <c r="A5277" t="s">
        <v>5340</v>
      </c>
      <c r="B5277" s="3">
        <v>44300</v>
      </c>
      <c r="C5277" t="s">
        <v>59</v>
      </c>
      <c r="D5277" t="s">
        <v>8211</v>
      </c>
      <c r="E5277" t="s">
        <v>7921</v>
      </c>
      <c r="F5277" t="s">
        <v>14</v>
      </c>
      <c r="G5277" t="s">
        <v>40</v>
      </c>
      <c r="H5277" t="s">
        <v>63</v>
      </c>
      <c r="I5277">
        <v>3500</v>
      </c>
      <c r="J5277">
        <v>4750</v>
      </c>
      <c r="K5277">
        <v>3</v>
      </c>
      <c r="L5277">
        <v>10500</v>
      </c>
      <c r="M5277">
        <v>14250</v>
      </c>
    </row>
    <row r="5278" spans="1:13" x14ac:dyDescent="0.3">
      <c r="A5278" t="s">
        <v>5341</v>
      </c>
      <c r="B5278" s="3">
        <v>44300</v>
      </c>
      <c r="C5278" t="s">
        <v>60</v>
      </c>
      <c r="D5278" t="s">
        <v>8212</v>
      </c>
      <c r="E5278" t="s">
        <v>7987</v>
      </c>
      <c r="F5278" t="s">
        <v>14</v>
      </c>
      <c r="G5278" t="s">
        <v>40</v>
      </c>
      <c r="H5278" t="s">
        <v>63</v>
      </c>
      <c r="I5278">
        <v>3500</v>
      </c>
      <c r="J5278">
        <v>4750</v>
      </c>
      <c r="K5278">
        <v>4</v>
      </c>
      <c r="L5278">
        <v>3500</v>
      </c>
      <c r="M5278">
        <v>19000</v>
      </c>
    </row>
    <row r="5279" spans="1:13" x14ac:dyDescent="0.3">
      <c r="A5279" t="s">
        <v>5342</v>
      </c>
      <c r="B5279" s="3">
        <v>44300</v>
      </c>
      <c r="C5279" t="s">
        <v>61</v>
      </c>
      <c r="D5279" t="s">
        <v>8213</v>
      </c>
      <c r="E5279" t="s">
        <v>7915</v>
      </c>
      <c r="F5279" t="s">
        <v>14</v>
      </c>
      <c r="G5279" t="s">
        <v>40</v>
      </c>
      <c r="H5279" t="s">
        <v>63</v>
      </c>
      <c r="I5279">
        <v>3500</v>
      </c>
      <c r="J5279">
        <v>4750</v>
      </c>
      <c r="K5279">
        <v>5</v>
      </c>
      <c r="L5279">
        <v>7000</v>
      </c>
      <c r="M5279">
        <v>23750</v>
      </c>
    </row>
    <row r="5280" spans="1:13" x14ac:dyDescent="0.3">
      <c r="A5280" t="s">
        <v>5343</v>
      </c>
      <c r="B5280" s="3">
        <v>44300</v>
      </c>
      <c r="C5280" t="s">
        <v>13</v>
      </c>
      <c r="D5280" t="s">
        <v>8214</v>
      </c>
      <c r="E5280" t="s">
        <v>7929</v>
      </c>
      <c r="F5280" t="s">
        <v>14</v>
      </c>
      <c r="G5280" t="s">
        <v>15</v>
      </c>
      <c r="H5280" t="s">
        <v>62</v>
      </c>
      <c r="I5280">
        <v>4500</v>
      </c>
      <c r="J5280">
        <v>6000</v>
      </c>
      <c r="K5280">
        <v>3</v>
      </c>
      <c r="L5280">
        <v>4500</v>
      </c>
      <c r="M5280">
        <v>18000</v>
      </c>
    </row>
    <row r="5281" spans="1:13" x14ac:dyDescent="0.3">
      <c r="A5281" t="s">
        <v>5344</v>
      </c>
      <c r="B5281" s="3">
        <v>44300</v>
      </c>
      <c r="C5281" t="s">
        <v>16</v>
      </c>
      <c r="D5281" t="s">
        <v>8215</v>
      </c>
      <c r="E5281" t="s">
        <v>7910</v>
      </c>
      <c r="F5281" t="s">
        <v>14</v>
      </c>
      <c r="G5281" t="s">
        <v>15</v>
      </c>
      <c r="H5281" t="s">
        <v>62</v>
      </c>
      <c r="I5281">
        <v>4500</v>
      </c>
      <c r="J5281">
        <v>6000</v>
      </c>
      <c r="K5281">
        <v>4</v>
      </c>
      <c r="L5281">
        <v>4500</v>
      </c>
      <c r="M5281">
        <v>24000</v>
      </c>
    </row>
    <row r="5282" spans="1:13" x14ac:dyDescent="0.3">
      <c r="A5282" t="s">
        <v>5345</v>
      </c>
      <c r="B5282" s="3">
        <v>44300</v>
      </c>
      <c r="C5282" t="s">
        <v>18</v>
      </c>
      <c r="D5282" t="s">
        <v>8216</v>
      </c>
      <c r="E5282" t="s">
        <v>7897</v>
      </c>
      <c r="F5282" t="s">
        <v>14</v>
      </c>
      <c r="G5282" t="s">
        <v>56</v>
      </c>
      <c r="H5282" t="s">
        <v>64</v>
      </c>
      <c r="I5282">
        <v>3600</v>
      </c>
      <c r="J5282">
        <v>4400</v>
      </c>
      <c r="K5282">
        <v>5</v>
      </c>
      <c r="L5282">
        <v>7200</v>
      </c>
      <c r="M5282">
        <v>22000</v>
      </c>
    </row>
    <row r="5283" spans="1:13" x14ac:dyDescent="0.3">
      <c r="A5283" t="s">
        <v>5346</v>
      </c>
      <c r="B5283" s="3">
        <v>44300</v>
      </c>
      <c r="C5283" t="s">
        <v>20</v>
      </c>
      <c r="D5283" t="s">
        <v>8217</v>
      </c>
      <c r="E5283" t="s">
        <v>7903</v>
      </c>
      <c r="F5283" t="s">
        <v>14</v>
      </c>
      <c r="G5283" t="s">
        <v>22</v>
      </c>
      <c r="H5283" t="s">
        <v>63</v>
      </c>
      <c r="I5283">
        <v>3700</v>
      </c>
      <c r="J5283">
        <v>4450</v>
      </c>
      <c r="K5283">
        <v>3</v>
      </c>
      <c r="L5283">
        <v>11100</v>
      </c>
      <c r="M5283">
        <v>13350</v>
      </c>
    </row>
    <row r="5284" spans="1:13" x14ac:dyDescent="0.3">
      <c r="A5284" t="s">
        <v>5347</v>
      </c>
      <c r="B5284" s="3">
        <v>44300</v>
      </c>
      <c r="C5284" t="s">
        <v>21</v>
      </c>
      <c r="D5284" t="s">
        <v>8218</v>
      </c>
      <c r="E5284" t="s">
        <v>7912</v>
      </c>
      <c r="F5284" t="s">
        <v>14</v>
      </c>
      <c r="G5284" t="s">
        <v>22</v>
      </c>
      <c r="H5284" t="s">
        <v>63</v>
      </c>
      <c r="I5284">
        <v>3700</v>
      </c>
      <c r="J5284">
        <v>4450</v>
      </c>
      <c r="K5284">
        <v>4</v>
      </c>
      <c r="L5284">
        <v>11100</v>
      </c>
      <c r="M5284">
        <v>17800</v>
      </c>
    </row>
    <row r="5285" spans="1:13" x14ac:dyDescent="0.3">
      <c r="A5285" t="s">
        <v>5348</v>
      </c>
      <c r="B5285" s="3">
        <v>44300</v>
      </c>
      <c r="C5285" t="s">
        <v>23</v>
      </c>
      <c r="D5285" t="s">
        <v>8219</v>
      </c>
      <c r="E5285" t="s">
        <v>7901</v>
      </c>
      <c r="F5285" t="s">
        <v>14</v>
      </c>
      <c r="G5285" t="s">
        <v>22</v>
      </c>
      <c r="H5285" t="s">
        <v>63</v>
      </c>
      <c r="I5285">
        <v>3700</v>
      </c>
      <c r="J5285">
        <v>4450</v>
      </c>
      <c r="K5285">
        <v>5</v>
      </c>
      <c r="L5285">
        <v>3700</v>
      </c>
      <c r="M5285">
        <v>22250</v>
      </c>
    </row>
    <row r="5286" spans="1:13" x14ac:dyDescent="0.3">
      <c r="A5286" t="s">
        <v>5349</v>
      </c>
      <c r="B5286" s="3">
        <v>44300</v>
      </c>
      <c r="C5286" t="s">
        <v>24</v>
      </c>
      <c r="D5286" t="s">
        <v>8220</v>
      </c>
      <c r="E5286" t="s">
        <v>7907</v>
      </c>
      <c r="F5286" t="s">
        <v>14</v>
      </c>
      <c r="G5286" t="s">
        <v>22</v>
      </c>
      <c r="H5286" t="s">
        <v>63</v>
      </c>
      <c r="I5286">
        <v>3700</v>
      </c>
      <c r="J5286">
        <v>4450</v>
      </c>
      <c r="K5286">
        <v>3</v>
      </c>
      <c r="L5286">
        <v>14800</v>
      </c>
      <c r="M5286">
        <v>13350</v>
      </c>
    </row>
    <row r="5287" spans="1:13" x14ac:dyDescent="0.3">
      <c r="A5287" t="s">
        <v>5350</v>
      </c>
      <c r="B5287" s="3">
        <v>44300</v>
      </c>
      <c r="C5287" t="s">
        <v>25</v>
      </c>
      <c r="D5287" t="s">
        <v>8221</v>
      </c>
      <c r="E5287" t="s">
        <v>7907</v>
      </c>
      <c r="F5287" t="s">
        <v>14</v>
      </c>
      <c r="G5287" t="s">
        <v>22</v>
      </c>
      <c r="H5287" t="s">
        <v>63</v>
      </c>
      <c r="I5287">
        <v>3700</v>
      </c>
      <c r="J5287">
        <v>4450</v>
      </c>
      <c r="K5287">
        <v>4</v>
      </c>
      <c r="L5287">
        <v>3700</v>
      </c>
      <c r="M5287">
        <v>17800</v>
      </c>
    </row>
    <row r="5288" spans="1:13" x14ac:dyDescent="0.3">
      <c r="A5288" t="s">
        <v>5351</v>
      </c>
      <c r="B5288" s="3">
        <v>44300</v>
      </c>
      <c r="C5288" t="s">
        <v>26</v>
      </c>
      <c r="D5288" t="s">
        <v>8222</v>
      </c>
      <c r="E5288" t="s">
        <v>7912</v>
      </c>
      <c r="F5288" t="s">
        <v>14</v>
      </c>
      <c r="G5288" t="s">
        <v>56</v>
      </c>
      <c r="H5288" t="s">
        <v>64</v>
      </c>
      <c r="I5288">
        <v>3600</v>
      </c>
      <c r="J5288">
        <v>4400</v>
      </c>
      <c r="K5288">
        <v>5</v>
      </c>
      <c r="L5288">
        <v>10800</v>
      </c>
      <c r="M5288">
        <v>22000</v>
      </c>
    </row>
    <row r="5289" spans="1:13" x14ac:dyDescent="0.3">
      <c r="A5289" t="s">
        <v>5352</v>
      </c>
      <c r="B5289" s="3">
        <v>44300</v>
      </c>
      <c r="C5289" t="s">
        <v>28</v>
      </c>
      <c r="D5289" t="s">
        <v>8223</v>
      </c>
      <c r="E5289" t="s">
        <v>7907</v>
      </c>
      <c r="F5289" t="s">
        <v>14</v>
      </c>
      <c r="G5289" t="s">
        <v>56</v>
      </c>
      <c r="H5289" t="s">
        <v>64</v>
      </c>
      <c r="I5289">
        <v>3600</v>
      </c>
      <c r="J5289">
        <v>4400</v>
      </c>
      <c r="K5289">
        <v>3</v>
      </c>
      <c r="L5289">
        <v>3600</v>
      </c>
      <c r="M5289">
        <v>13200</v>
      </c>
    </row>
    <row r="5290" spans="1:13" x14ac:dyDescent="0.3">
      <c r="A5290" t="s">
        <v>5353</v>
      </c>
      <c r="B5290" s="3">
        <v>44300</v>
      </c>
      <c r="C5290" t="s">
        <v>30</v>
      </c>
      <c r="D5290" t="s">
        <v>8224</v>
      </c>
      <c r="E5290" t="s">
        <v>7903</v>
      </c>
      <c r="F5290" t="s">
        <v>14</v>
      </c>
      <c r="G5290" t="s">
        <v>56</v>
      </c>
      <c r="H5290" t="s">
        <v>64</v>
      </c>
      <c r="I5290">
        <v>3600</v>
      </c>
      <c r="J5290">
        <v>4400</v>
      </c>
      <c r="K5290">
        <v>4</v>
      </c>
      <c r="L5290">
        <v>10800</v>
      </c>
      <c r="M5290">
        <v>17600</v>
      </c>
    </row>
    <row r="5291" spans="1:13" x14ac:dyDescent="0.3">
      <c r="A5291" t="s">
        <v>5354</v>
      </c>
      <c r="B5291" s="3">
        <v>44300</v>
      </c>
      <c r="C5291" t="s">
        <v>31</v>
      </c>
      <c r="D5291" t="s">
        <v>8225</v>
      </c>
      <c r="E5291" t="s">
        <v>7901</v>
      </c>
      <c r="F5291" t="s">
        <v>14</v>
      </c>
      <c r="G5291" t="s">
        <v>56</v>
      </c>
      <c r="H5291" t="s">
        <v>64</v>
      </c>
      <c r="I5291">
        <v>3600</v>
      </c>
      <c r="J5291">
        <v>4400</v>
      </c>
      <c r="K5291">
        <v>5</v>
      </c>
      <c r="L5291">
        <v>7200</v>
      </c>
      <c r="M5291">
        <v>22000</v>
      </c>
    </row>
    <row r="5292" spans="1:13" x14ac:dyDescent="0.3">
      <c r="A5292" t="s">
        <v>5355</v>
      </c>
      <c r="B5292" s="3">
        <v>44300</v>
      </c>
      <c r="C5292" t="s">
        <v>32</v>
      </c>
      <c r="D5292" t="s">
        <v>8226</v>
      </c>
      <c r="E5292" t="s">
        <v>7907</v>
      </c>
      <c r="F5292" t="s">
        <v>14</v>
      </c>
      <c r="G5292" t="s">
        <v>56</v>
      </c>
      <c r="H5292" t="s">
        <v>64</v>
      </c>
      <c r="I5292">
        <v>3600</v>
      </c>
      <c r="J5292">
        <v>4400</v>
      </c>
      <c r="K5292">
        <v>3</v>
      </c>
      <c r="L5292">
        <v>10800</v>
      </c>
      <c r="M5292">
        <v>13200</v>
      </c>
    </row>
    <row r="5293" spans="1:13" x14ac:dyDescent="0.3">
      <c r="A5293" t="s">
        <v>5356</v>
      </c>
      <c r="B5293" s="3">
        <v>44300</v>
      </c>
      <c r="C5293" t="s">
        <v>33</v>
      </c>
      <c r="D5293" t="s">
        <v>8227</v>
      </c>
      <c r="E5293" t="s">
        <v>7899</v>
      </c>
      <c r="F5293" t="s">
        <v>14</v>
      </c>
      <c r="G5293" t="s">
        <v>44</v>
      </c>
      <c r="H5293" t="s">
        <v>63</v>
      </c>
      <c r="I5293">
        <v>3800</v>
      </c>
      <c r="J5293">
        <v>4430</v>
      </c>
      <c r="K5293">
        <v>4</v>
      </c>
      <c r="L5293">
        <v>7600</v>
      </c>
      <c r="M5293">
        <v>17720</v>
      </c>
    </row>
    <row r="5294" spans="1:13" x14ac:dyDescent="0.3">
      <c r="A5294" t="s">
        <v>5357</v>
      </c>
      <c r="B5294" s="3">
        <v>44300</v>
      </c>
      <c r="C5294" t="s">
        <v>34</v>
      </c>
      <c r="D5294" t="s">
        <v>8228</v>
      </c>
      <c r="E5294" t="s">
        <v>7910</v>
      </c>
      <c r="F5294" t="s">
        <v>14</v>
      </c>
      <c r="G5294" t="s">
        <v>44</v>
      </c>
      <c r="H5294" t="s">
        <v>63</v>
      </c>
      <c r="I5294">
        <v>3800</v>
      </c>
      <c r="J5294">
        <v>4430</v>
      </c>
      <c r="K5294">
        <v>5</v>
      </c>
      <c r="L5294">
        <v>15200</v>
      </c>
      <c r="M5294">
        <v>22150</v>
      </c>
    </row>
    <row r="5295" spans="1:13" x14ac:dyDescent="0.3">
      <c r="A5295" t="s">
        <v>5358</v>
      </c>
      <c r="B5295" s="3">
        <v>44300</v>
      </c>
      <c r="C5295" t="s">
        <v>35</v>
      </c>
      <c r="D5295" t="s">
        <v>8229</v>
      </c>
      <c r="E5295" t="s">
        <v>7925</v>
      </c>
      <c r="F5295" t="s">
        <v>14</v>
      </c>
      <c r="G5295" t="s">
        <v>44</v>
      </c>
      <c r="H5295" t="s">
        <v>63</v>
      </c>
      <c r="I5295">
        <v>3800</v>
      </c>
      <c r="J5295">
        <v>4430</v>
      </c>
      <c r="K5295">
        <v>3</v>
      </c>
      <c r="L5295">
        <v>15200</v>
      </c>
      <c r="M5295">
        <v>13290</v>
      </c>
    </row>
    <row r="5296" spans="1:13" x14ac:dyDescent="0.3">
      <c r="A5296" t="s">
        <v>5359</v>
      </c>
      <c r="B5296" s="3">
        <v>44300</v>
      </c>
      <c r="C5296" t="s">
        <v>36</v>
      </c>
      <c r="D5296" t="s">
        <v>8230</v>
      </c>
      <c r="E5296" t="s">
        <v>7925</v>
      </c>
      <c r="F5296" t="s">
        <v>14</v>
      </c>
      <c r="G5296" t="s">
        <v>44</v>
      </c>
      <c r="H5296" t="s">
        <v>63</v>
      </c>
      <c r="I5296">
        <v>3800</v>
      </c>
      <c r="J5296">
        <v>4430</v>
      </c>
      <c r="K5296">
        <v>4</v>
      </c>
      <c r="L5296">
        <v>3800</v>
      </c>
      <c r="M5296">
        <v>17720</v>
      </c>
    </row>
    <row r="5297" spans="1:13" x14ac:dyDescent="0.3">
      <c r="A5297" t="s">
        <v>5360</v>
      </c>
      <c r="B5297" s="3">
        <v>44300</v>
      </c>
      <c r="C5297" t="s">
        <v>37</v>
      </c>
      <c r="D5297" t="s">
        <v>8231</v>
      </c>
      <c r="E5297" t="s">
        <v>7921</v>
      </c>
      <c r="F5297" t="s">
        <v>14</v>
      </c>
      <c r="G5297" t="s">
        <v>15</v>
      </c>
      <c r="H5297" t="s">
        <v>62</v>
      </c>
      <c r="I5297">
        <v>4500</v>
      </c>
      <c r="J5297">
        <v>6000</v>
      </c>
      <c r="K5297">
        <v>5</v>
      </c>
      <c r="L5297">
        <v>18000</v>
      </c>
      <c r="M5297">
        <v>30000</v>
      </c>
    </row>
    <row r="5298" spans="1:13" x14ac:dyDescent="0.3">
      <c r="A5298" t="s">
        <v>5361</v>
      </c>
      <c r="B5298" s="3">
        <v>44300</v>
      </c>
      <c r="C5298" t="s">
        <v>38</v>
      </c>
      <c r="D5298" t="s">
        <v>8232</v>
      </c>
      <c r="E5298" t="s">
        <v>7921</v>
      </c>
      <c r="F5298" t="s">
        <v>14</v>
      </c>
      <c r="G5298" t="s">
        <v>15</v>
      </c>
      <c r="H5298" t="s">
        <v>62</v>
      </c>
      <c r="I5298">
        <v>4500</v>
      </c>
      <c r="J5298">
        <v>6000</v>
      </c>
      <c r="K5298">
        <v>3</v>
      </c>
      <c r="L5298">
        <v>13500</v>
      </c>
      <c r="M5298">
        <v>18000</v>
      </c>
    </row>
    <row r="5299" spans="1:13" x14ac:dyDescent="0.3">
      <c r="A5299" t="s">
        <v>5362</v>
      </c>
      <c r="B5299" s="3">
        <v>44300</v>
      </c>
      <c r="C5299" t="s">
        <v>39</v>
      </c>
      <c r="D5299" t="s">
        <v>8233</v>
      </c>
      <c r="E5299" t="s">
        <v>7907</v>
      </c>
      <c r="F5299" t="s">
        <v>14</v>
      </c>
      <c r="G5299" t="s">
        <v>15</v>
      </c>
      <c r="H5299" t="s">
        <v>62</v>
      </c>
      <c r="I5299">
        <v>4500</v>
      </c>
      <c r="J5299">
        <v>6000</v>
      </c>
      <c r="K5299">
        <v>4</v>
      </c>
      <c r="L5299">
        <v>9000</v>
      </c>
      <c r="M5299">
        <v>24000</v>
      </c>
    </row>
    <row r="5300" spans="1:13" x14ac:dyDescent="0.3">
      <c r="A5300" t="s">
        <v>5363</v>
      </c>
      <c r="B5300" s="3">
        <v>44300</v>
      </c>
      <c r="C5300" t="s">
        <v>41</v>
      </c>
      <c r="D5300" t="s">
        <v>8234</v>
      </c>
      <c r="E5300" t="s">
        <v>7896</v>
      </c>
      <c r="F5300" t="s">
        <v>14</v>
      </c>
      <c r="G5300" t="s">
        <v>15</v>
      </c>
      <c r="H5300" t="s">
        <v>62</v>
      </c>
      <c r="I5300">
        <v>4500</v>
      </c>
      <c r="J5300">
        <v>6000</v>
      </c>
      <c r="K5300">
        <v>5</v>
      </c>
      <c r="L5300">
        <v>18000</v>
      </c>
      <c r="M5300">
        <v>30000</v>
      </c>
    </row>
    <row r="5301" spans="1:13" x14ac:dyDescent="0.3">
      <c r="A5301" t="s">
        <v>5364</v>
      </c>
      <c r="B5301" s="3">
        <v>44300</v>
      </c>
      <c r="C5301" t="s">
        <v>42</v>
      </c>
      <c r="D5301" t="s">
        <v>8235</v>
      </c>
      <c r="E5301" t="s">
        <v>7925</v>
      </c>
      <c r="F5301" t="s">
        <v>14</v>
      </c>
      <c r="G5301" t="s">
        <v>15</v>
      </c>
      <c r="H5301" t="s">
        <v>62</v>
      </c>
      <c r="I5301">
        <v>4500</v>
      </c>
      <c r="J5301">
        <v>6000</v>
      </c>
      <c r="K5301">
        <v>3</v>
      </c>
      <c r="L5301">
        <v>18000</v>
      </c>
      <c r="M5301">
        <v>18000</v>
      </c>
    </row>
    <row r="5302" spans="1:13" x14ac:dyDescent="0.3">
      <c r="A5302" t="s">
        <v>5365</v>
      </c>
      <c r="B5302" s="3">
        <v>44300</v>
      </c>
      <c r="C5302" t="s">
        <v>43</v>
      </c>
      <c r="D5302" t="s">
        <v>8236</v>
      </c>
      <c r="E5302" t="s">
        <v>7897</v>
      </c>
      <c r="F5302" t="s">
        <v>14</v>
      </c>
      <c r="G5302" t="s">
        <v>15</v>
      </c>
      <c r="H5302" t="s">
        <v>62</v>
      </c>
      <c r="I5302">
        <v>4500</v>
      </c>
      <c r="J5302">
        <v>6000</v>
      </c>
      <c r="K5302">
        <v>4</v>
      </c>
      <c r="L5302">
        <v>9000</v>
      </c>
      <c r="M5302">
        <v>24000</v>
      </c>
    </row>
    <row r="5303" spans="1:13" x14ac:dyDescent="0.3">
      <c r="A5303" t="s">
        <v>5366</v>
      </c>
      <c r="B5303" s="3">
        <v>44301</v>
      </c>
      <c r="C5303" t="s">
        <v>45</v>
      </c>
      <c r="D5303" t="s">
        <v>8237</v>
      </c>
      <c r="E5303" t="s">
        <v>7910</v>
      </c>
      <c r="F5303" t="s">
        <v>14</v>
      </c>
      <c r="G5303" t="s">
        <v>15</v>
      </c>
      <c r="H5303" t="s">
        <v>62</v>
      </c>
      <c r="I5303">
        <v>4500</v>
      </c>
      <c r="J5303">
        <v>6000</v>
      </c>
      <c r="K5303">
        <v>5</v>
      </c>
      <c r="L5303">
        <v>13500</v>
      </c>
      <c r="M5303">
        <v>30000</v>
      </c>
    </row>
    <row r="5304" spans="1:13" x14ac:dyDescent="0.3">
      <c r="A5304" t="s">
        <v>5367</v>
      </c>
      <c r="B5304" s="3">
        <v>44301</v>
      </c>
      <c r="C5304" t="s">
        <v>46</v>
      </c>
      <c r="D5304" t="s">
        <v>8238</v>
      </c>
      <c r="E5304" t="s">
        <v>7925</v>
      </c>
      <c r="F5304" t="s">
        <v>14</v>
      </c>
      <c r="G5304" t="s">
        <v>15</v>
      </c>
      <c r="H5304" t="s">
        <v>62</v>
      </c>
      <c r="I5304">
        <v>4500</v>
      </c>
      <c r="J5304">
        <v>6000</v>
      </c>
      <c r="K5304">
        <v>3</v>
      </c>
      <c r="L5304">
        <v>18000</v>
      </c>
      <c r="M5304">
        <v>18000</v>
      </c>
    </row>
    <row r="5305" spans="1:13" x14ac:dyDescent="0.3">
      <c r="A5305" t="s">
        <v>5368</v>
      </c>
      <c r="B5305" s="3">
        <v>44301</v>
      </c>
      <c r="C5305" t="s">
        <v>47</v>
      </c>
      <c r="D5305" t="s">
        <v>8239</v>
      </c>
      <c r="E5305" t="s">
        <v>7905</v>
      </c>
      <c r="F5305" t="s">
        <v>14</v>
      </c>
      <c r="G5305" t="s">
        <v>15</v>
      </c>
      <c r="H5305" t="s">
        <v>62</v>
      </c>
      <c r="I5305">
        <v>4500</v>
      </c>
      <c r="J5305">
        <v>6000</v>
      </c>
      <c r="K5305">
        <v>4</v>
      </c>
      <c r="L5305">
        <v>9000</v>
      </c>
      <c r="M5305">
        <v>24000</v>
      </c>
    </row>
    <row r="5306" spans="1:13" x14ac:dyDescent="0.3">
      <c r="A5306" t="s">
        <v>5369</v>
      </c>
      <c r="B5306" s="3">
        <v>44301</v>
      </c>
      <c r="C5306" t="s">
        <v>48</v>
      </c>
      <c r="D5306" t="s">
        <v>8240</v>
      </c>
      <c r="E5306" t="s">
        <v>7907</v>
      </c>
      <c r="F5306" t="s">
        <v>14</v>
      </c>
      <c r="G5306" t="s">
        <v>15</v>
      </c>
      <c r="H5306" t="s">
        <v>62</v>
      </c>
      <c r="I5306">
        <v>4500</v>
      </c>
      <c r="J5306">
        <v>6000</v>
      </c>
      <c r="K5306">
        <v>5</v>
      </c>
      <c r="L5306">
        <v>9000</v>
      </c>
      <c r="M5306">
        <v>30000</v>
      </c>
    </row>
    <row r="5307" spans="1:13" x14ac:dyDescent="0.3">
      <c r="A5307" t="s">
        <v>5370</v>
      </c>
      <c r="B5307" s="3">
        <v>44301</v>
      </c>
      <c r="C5307" t="s">
        <v>49</v>
      </c>
      <c r="D5307" t="s">
        <v>8241</v>
      </c>
      <c r="E5307" t="s">
        <v>7929</v>
      </c>
      <c r="F5307" t="s">
        <v>14</v>
      </c>
      <c r="G5307" t="s">
        <v>15</v>
      </c>
      <c r="H5307" t="s">
        <v>62</v>
      </c>
      <c r="I5307">
        <v>4500</v>
      </c>
      <c r="J5307">
        <v>6000</v>
      </c>
      <c r="K5307">
        <v>3</v>
      </c>
      <c r="L5307">
        <v>13500</v>
      </c>
      <c r="M5307">
        <v>18000</v>
      </c>
    </row>
    <row r="5308" spans="1:13" x14ac:dyDescent="0.3">
      <c r="A5308" t="s">
        <v>5371</v>
      </c>
      <c r="B5308" s="3">
        <v>44301</v>
      </c>
      <c r="C5308" t="s">
        <v>50</v>
      </c>
      <c r="D5308" t="s">
        <v>8242</v>
      </c>
      <c r="E5308" t="s">
        <v>7903</v>
      </c>
      <c r="F5308" t="s">
        <v>14</v>
      </c>
      <c r="G5308" t="s">
        <v>15</v>
      </c>
      <c r="H5308" t="s">
        <v>62</v>
      </c>
      <c r="I5308">
        <v>4500</v>
      </c>
      <c r="J5308">
        <v>6000</v>
      </c>
      <c r="K5308">
        <v>4</v>
      </c>
      <c r="L5308">
        <v>4500</v>
      </c>
      <c r="M5308">
        <v>24000</v>
      </c>
    </row>
    <row r="5309" spans="1:13" x14ac:dyDescent="0.3">
      <c r="A5309" t="s">
        <v>5372</v>
      </c>
      <c r="B5309" s="3">
        <v>44301</v>
      </c>
      <c r="C5309" t="s">
        <v>51</v>
      </c>
      <c r="D5309" t="s">
        <v>8243</v>
      </c>
      <c r="E5309" t="s">
        <v>7903</v>
      </c>
      <c r="F5309" t="s">
        <v>14</v>
      </c>
      <c r="G5309" t="s">
        <v>15</v>
      </c>
      <c r="H5309" t="s">
        <v>62</v>
      </c>
      <c r="I5309">
        <v>4500</v>
      </c>
      <c r="J5309">
        <v>6000</v>
      </c>
      <c r="K5309">
        <v>5</v>
      </c>
      <c r="L5309">
        <v>4500</v>
      </c>
      <c r="M5309">
        <v>30000</v>
      </c>
    </row>
    <row r="5310" spans="1:13" x14ac:dyDescent="0.3">
      <c r="A5310" t="s">
        <v>5373</v>
      </c>
      <c r="B5310" s="3">
        <v>44301</v>
      </c>
      <c r="C5310" t="s">
        <v>52</v>
      </c>
      <c r="D5310" t="s">
        <v>8244</v>
      </c>
      <c r="E5310" t="s">
        <v>7899</v>
      </c>
      <c r="F5310" t="s">
        <v>14</v>
      </c>
      <c r="G5310" t="s">
        <v>15</v>
      </c>
      <c r="H5310" t="s">
        <v>62</v>
      </c>
      <c r="I5310">
        <v>4500</v>
      </c>
      <c r="J5310">
        <v>6000</v>
      </c>
      <c r="K5310">
        <v>3</v>
      </c>
      <c r="L5310">
        <v>9000</v>
      </c>
      <c r="M5310">
        <v>18000</v>
      </c>
    </row>
    <row r="5311" spans="1:13" x14ac:dyDescent="0.3">
      <c r="A5311" t="s">
        <v>5374</v>
      </c>
      <c r="B5311" s="3">
        <v>44301</v>
      </c>
      <c r="C5311" t="s">
        <v>53</v>
      </c>
      <c r="D5311" t="s">
        <v>8245</v>
      </c>
      <c r="E5311" t="s">
        <v>8246</v>
      </c>
      <c r="F5311" t="s">
        <v>14</v>
      </c>
      <c r="G5311" t="s">
        <v>22</v>
      </c>
      <c r="H5311" t="s">
        <v>63</v>
      </c>
      <c r="I5311">
        <v>3700</v>
      </c>
      <c r="J5311">
        <v>4450</v>
      </c>
      <c r="K5311">
        <v>4</v>
      </c>
      <c r="L5311">
        <v>3700</v>
      </c>
      <c r="M5311">
        <v>17800</v>
      </c>
    </row>
    <row r="5312" spans="1:13" x14ac:dyDescent="0.3">
      <c r="A5312" t="s">
        <v>5375</v>
      </c>
      <c r="B5312" s="3">
        <v>44301</v>
      </c>
      <c r="C5312" t="s">
        <v>54</v>
      </c>
      <c r="D5312" t="s">
        <v>8247</v>
      </c>
      <c r="E5312" t="s">
        <v>7929</v>
      </c>
      <c r="F5312" t="s">
        <v>14</v>
      </c>
      <c r="G5312" t="s">
        <v>22</v>
      </c>
      <c r="H5312" t="s">
        <v>63</v>
      </c>
      <c r="I5312">
        <v>3700</v>
      </c>
      <c r="J5312">
        <v>4450</v>
      </c>
      <c r="K5312">
        <v>5</v>
      </c>
      <c r="L5312">
        <v>3700</v>
      </c>
      <c r="M5312">
        <v>22250</v>
      </c>
    </row>
    <row r="5313" spans="1:13" x14ac:dyDescent="0.3">
      <c r="A5313" t="s">
        <v>5376</v>
      </c>
      <c r="B5313" s="3">
        <v>44301</v>
      </c>
      <c r="C5313" t="s">
        <v>55</v>
      </c>
      <c r="D5313" t="s">
        <v>8248</v>
      </c>
      <c r="E5313" t="s">
        <v>7939</v>
      </c>
      <c r="F5313" t="s">
        <v>14</v>
      </c>
      <c r="G5313" t="s">
        <v>22</v>
      </c>
      <c r="H5313" t="s">
        <v>63</v>
      </c>
      <c r="I5313">
        <v>3700</v>
      </c>
      <c r="J5313">
        <v>4450</v>
      </c>
      <c r="K5313">
        <v>3</v>
      </c>
      <c r="L5313">
        <v>3700</v>
      </c>
      <c r="M5313">
        <v>13350</v>
      </c>
    </row>
    <row r="5314" spans="1:13" x14ac:dyDescent="0.3">
      <c r="A5314" t="s">
        <v>5377</v>
      </c>
      <c r="B5314" s="3">
        <v>44301</v>
      </c>
      <c r="C5314" t="s">
        <v>57</v>
      </c>
      <c r="D5314" t="s">
        <v>8249</v>
      </c>
      <c r="E5314" t="s">
        <v>7901</v>
      </c>
      <c r="F5314" t="s">
        <v>14</v>
      </c>
      <c r="G5314" t="s">
        <v>22</v>
      </c>
      <c r="H5314" t="s">
        <v>63</v>
      </c>
      <c r="I5314">
        <v>3700</v>
      </c>
      <c r="J5314">
        <v>4450</v>
      </c>
      <c r="K5314">
        <v>4</v>
      </c>
      <c r="L5314">
        <v>11100</v>
      </c>
      <c r="M5314">
        <v>17800</v>
      </c>
    </row>
    <row r="5315" spans="1:13" x14ac:dyDescent="0.3">
      <c r="A5315" t="s">
        <v>5378</v>
      </c>
      <c r="B5315" s="3">
        <v>44301</v>
      </c>
      <c r="C5315" t="s">
        <v>58</v>
      </c>
      <c r="D5315" t="s">
        <v>8250</v>
      </c>
      <c r="E5315" t="s">
        <v>7915</v>
      </c>
      <c r="F5315" t="s">
        <v>14</v>
      </c>
      <c r="G5315" t="s">
        <v>27</v>
      </c>
      <c r="H5315" t="s">
        <v>62</v>
      </c>
      <c r="I5315">
        <v>2500</v>
      </c>
      <c r="J5315">
        <v>3350</v>
      </c>
      <c r="K5315">
        <v>5</v>
      </c>
      <c r="L5315">
        <v>5000</v>
      </c>
      <c r="M5315">
        <v>16750</v>
      </c>
    </row>
    <row r="5316" spans="1:13" x14ac:dyDescent="0.3">
      <c r="A5316" t="s">
        <v>5379</v>
      </c>
      <c r="B5316" s="3">
        <v>44301</v>
      </c>
      <c r="C5316" t="s">
        <v>59</v>
      </c>
      <c r="D5316" t="s">
        <v>8251</v>
      </c>
      <c r="E5316" t="s">
        <v>7939</v>
      </c>
      <c r="F5316" t="s">
        <v>14</v>
      </c>
      <c r="G5316" t="s">
        <v>27</v>
      </c>
      <c r="H5316" t="s">
        <v>62</v>
      </c>
      <c r="I5316">
        <v>2500</v>
      </c>
      <c r="J5316">
        <v>3350</v>
      </c>
      <c r="K5316">
        <v>3</v>
      </c>
      <c r="L5316">
        <v>10000</v>
      </c>
      <c r="M5316">
        <v>10050</v>
      </c>
    </row>
    <row r="5317" spans="1:13" x14ac:dyDescent="0.3">
      <c r="A5317" t="s">
        <v>5380</v>
      </c>
      <c r="B5317" s="3">
        <v>44301</v>
      </c>
      <c r="C5317" t="s">
        <v>60</v>
      </c>
      <c r="D5317" t="s">
        <v>8252</v>
      </c>
      <c r="E5317" t="s">
        <v>7987</v>
      </c>
      <c r="F5317" t="s">
        <v>14</v>
      </c>
      <c r="G5317" t="s">
        <v>27</v>
      </c>
      <c r="H5317" t="s">
        <v>62</v>
      </c>
      <c r="I5317">
        <v>2500</v>
      </c>
      <c r="J5317">
        <v>3350</v>
      </c>
      <c r="K5317">
        <v>4</v>
      </c>
      <c r="L5317">
        <v>10000</v>
      </c>
      <c r="M5317">
        <v>13400</v>
      </c>
    </row>
    <row r="5318" spans="1:13" x14ac:dyDescent="0.3">
      <c r="A5318" t="s">
        <v>5381</v>
      </c>
      <c r="B5318" s="3">
        <v>44301</v>
      </c>
      <c r="C5318" t="s">
        <v>61</v>
      </c>
      <c r="D5318" t="s">
        <v>8253</v>
      </c>
      <c r="E5318" t="s">
        <v>7899</v>
      </c>
      <c r="F5318" t="s">
        <v>14</v>
      </c>
      <c r="G5318" t="s">
        <v>27</v>
      </c>
      <c r="H5318" t="s">
        <v>62</v>
      </c>
      <c r="I5318">
        <v>2500</v>
      </c>
      <c r="J5318">
        <v>3350</v>
      </c>
      <c r="K5318">
        <v>5</v>
      </c>
      <c r="L5318">
        <v>10000</v>
      </c>
      <c r="M5318">
        <v>16750</v>
      </c>
    </row>
    <row r="5319" spans="1:13" x14ac:dyDescent="0.3">
      <c r="A5319" t="s">
        <v>5382</v>
      </c>
      <c r="B5319" s="3">
        <v>44301</v>
      </c>
      <c r="C5319" t="s">
        <v>13</v>
      </c>
      <c r="D5319" t="s">
        <v>8254</v>
      </c>
      <c r="E5319" t="s">
        <v>7905</v>
      </c>
      <c r="F5319" t="s">
        <v>14</v>
      </c>
      <c r="G5319" t="s">
        <v>27</v>
      </c>
      <c r="H5319" t="s">
        <v>62</v>
      </c>
      <c r="I5319">
        <v>2500</v>
      </c>
      <c r="J5319">
        <v>3350</v>
      </c>
      <c r="K5319">
        <v>3</v>
      </c>
      <c r="L5319">
        <v>7500</v>
      </c>
      <c r="M5319">
        <v>10050</v>
      </c>
    </row>
    <row r="5320" spans="1:13" x14ac:dyDescent="0.3">
      <c r="A5320" t="s">
        <v>5383</v>
      </c>
      <c r="B5320" s="3">
        <v>44302</v>
      </c>
      <c r="C5320" t="s">
        <v>16</v>
      </c>
      <c r="D5320" t="s">
        <v>8255</v>
      </c>
      <c r="E5320" t="s">
        <v>7956</v>
      </c>
      <c r="F5320" t="s">
        <v>14</v>
      </c>
      <c r="G5320" t="s">
        <v>27</v>
      </c>
      <c r="H5320" t="s">
        <v>62</v>
      </c>
      <c r="I5320">
        <v>2500</v>
      </c>
      <c r="J5320">
        <v>3350</v>
      </c>
      <c r="K5320">
        <v>4</v>
      </c>
      <c r="L5320">
        <v>7500</v>
      </c>
      <c r="M5320">
        <v>13400</v>
      </c>
    </row>
    <row r="5321" spans="1:13" x14ac:dyDescent="0.3">
      <c r="A5321" t="s">
        <v>5384</v>
      </c>
      <c r="B5321" s="3">
        <v>44302</v>
      </c>
      <c r="C5321" t="s">
        <v>18</v>
      </c>
      <c r="D5321" t="s">
        <v>8256</v>
      </c>
      <c r="E5321" t="s">
        <v>7899</v>
      </c>
      <c r="F5321" t="s">
        <v>14</v>
      </c>
      <c r="G5321" t="s">
        <v>27</v>
      </c>
      <c r="H5321" t="s">
        <v>62</v>
      </c>
      <c r="I5321">
        <v>2500</v>
      </c>
      <c r="J5321">
        <v>3350</v>
      </c>
      <c r="K5321">
        <v>5</v>
      </c>
      <c r="L5321">
        <v>7500</v>
      </c>
      <c r="M5321">
        <v>16750</v>
      </c>
    </row>
    <row r="5322" spans="1:13" x14ac:dyDescent="0.3">
      <c r="A5322" t="s">
        <v>5385</v>
      </c>
      <c r="B5322" s="3">
        <v>44302</v>
      </c>
      <c r="C5322" t="s">
        <v>20</v>
      </c>
      <c r="D5322" t="s">
        <v>8257</v>
      </c>
      <c r="E5322" t="s">
        <v>7915</v>
      </c>
      <c r="F5322" t="s">
        <v>14</v>
      </c>
      <c r="G5322" t="s">
        <v>27</v>
      </c>
      <c r="H5322" t="s">
        <v>62</v>
      </c>
      <c r="I5322">
        <v>2500</v>
      </c>
      <c r="J5322">
        <v>3350</v>
      </c>
      <c r="K5322">
        <v>3</v>
      </c>
      <c r="L5322">
        <v>5000</v>
      </c>
      <c r="M5322">
        <v>10050</v>
      </c>
    </row>
    <row r="5323" spans="1:13" x14ac:dyDescent="0.3">
      <c r="A5323" t="s">
        <v>5386</v>
      </c>
      <c r="B5323" s="3">
        <v>44302</v>
      </c>
      <c r="C5323" t="s">
        <v>21</v>
      </c>
      <c r="D5323" t="s">
        <v>8258</v>
      </c>
      <c r="E5323" t="s">
        <v>7907</v>
      </c>
      <c r="F5323" t="s">
        <v>14</v>
      </c>
      <c r="G5323" t="s">
        <v>27</v>
      </c>
      <c r="H5323" t="s">
        <v>62</v>
      </c>
      <c r="I5323">
        <v>2500</v>
      </c>
      <c r="J5323">
        <v>3350</v>
      </c>
      <c r="K5323">
        <v>4</v>
      </c>
      <c r="L5323">
        <v>5000</v>
      </c>
      <c r="M5323">
        <v>13400</v>
      </c>
    </row>
    <row r="5324" spans="1:13" x14ac:dyDescent="0.3">
      <c r="A5324" t="s">
        <v>5387</v>
      </c>
      <c r="B5324" s="3">
        <v>44302</v>
      </c>
      <c r="C5324" t="s">
        <v>23</v>
      </c>
      <c r="D5324" t="s">
        <v>8259</v>
      </c>
      <c r="E5324" t="s">
        <v>7899</v>
      </c>
      <c r="F5324" t="s">
        <v>14</v>
      </c>
      <c r="G5324" t="s">
        <v>27</v>
      </c>
      <c r="H5324" t="s">
        <v>62</v>
      </c>
      <c r="I5324">
        <v>2500</v>
      </c>
      <c r="J5324">
        <v>3350</v>
      </c>
      <c r="K5324">
        <v>5</v>
      </c>
      <c r="L5324">
        <v>10000</v>
      </c>
      <c r="M5324">
        <v>16750</v>
      </c>
    </row>
    <row r="5325" spans="1:13" x14ac:dyDescent="0.3">
      <c r="A5325" t="s">
        <v>5388</v>
      </c>
      <c r="B5325" s="3">
        <v>44302</v>
      </c>
      <c r="C5325" t="s">
        <v>24</v>
      </c>
      <c r="D5325" t="s">
        <v>8260</v>
      </c>
      <c r="E5325" t="s">
        <v>7921</v>
      </c>
      <c r="F5325" t="s">
        <v>14</v>
      </c>
      <c r="G5325" t="s">
        <v>27</v>
      </c>
      <c r="H5325" t="s">
        <v>62</v>
      </c>
      <c r="I5325">
        <v>2500</v>
      </c>
      <c r="J5325">
        <v>3350</v>
      </c>
      <c r="K5325">
        <v>3</v>
      </c>
      <c r="L5325">
        <v>10000</v>
      </c>
      <c r="M5325">
        <v>10050</v>
      </c>
    </row>
    <row r="5326" spans="1:13" x14ac:dyDescent="0.3">
      <c r="A5326" t="s">
        <v>5389</v>
      </c>
      <c r="B5326" s="3">
        <v>44302</v>
      </c>
      <c r="C5326" t="s">
        <v>25</v>
      </c>
      <c r="D5326" t="s">
        <v>8261</v>
      </c>
      <c r="E5326" t="s">
        <v>7952</v>
      </c>
      <c r="F5326" t="s">
        <v>14</v>
      </c>
      <c r="G5326" t="s">
        <v>40</v>
      </c>
      <c r="H5326" t="s">
        <v>63</v>
      </c>
      <c r="I5326">
        <v>3500</v>
      </c>
      <c r="J5326">
        <v>4750</v>
      </c>
      <c r="K5326">
        <v>4</v>
      </c>
      <c r="L5326">
        <v>14000</v>
      </c>
      <c r="M5326">
        <v>19000</v>
      </c>
    </row>
    <row r="5327" spans="1:13" x14ac:dyDescent="0.3">
      <c r="A5327" t="s">
        <v>5390</v>
      </c>
      <c r="B5327" s="3">
        <v>44302</v>
      </c>
      <c r="C5327" t="s">
        <v>26</v>
      </c>
      <c r="D5327" t="s">
        <v>8262</v>
      </c>
      <c r="E5327" t="s">
        <v>7901</v>
      </c>
      <c r="F5327" t="s">
        <v>14</v>
      </c>
      <c r="G5327" t="s">
        <v>40</v>
      </c>
      <c r="H5327" t="s">
        <v>63</v>
      </c>
      <c r="I5327">
        <v>3500</v>
      </c>
      <c r="J5327">
        <v>4750</v>
      </c>
      <c r="K5327">
        <v>5</v>
      </c>
      <c r="L5327">
        <v>3500</v>
      </c>
      <c r="M5327">
        <v>23750</v>
      </c>
    </row>
    <row r="5328" spans="1:13" x14ac:dyDescent="0.3">
      <c r="A5328" t="s">
        <v>5391</v>
      </c>
      <c r="B5328" s="3">
        <v>44302</v>
      </c>
      <c r="C5328" t="s">
        <v>28</v>
      </c>
      <c r="D5328" t="s">
        <v>8263</v>
      </c>
      <c r="E5328" t="s">
        <v>7901</v>
      </c>
      <c r="F5328" t="s">
        <v>14</v>
      </c>
      <c r="G5328" t="s">
        <v>40</v>
      </c>
      <c r="H5328" t="s">
        <v>63</v>
      </c>
      <c r="I5328">
        <v>3500</v>
      </c>
      <c r="J5328">
        <v>4750</v>
      </c>
      <c r="K5328">
        <v>3</v>
      </c>
      <c r="L5328">
        <v>14000</v>
      </c>
      <c r="M5328">
        <v>14250</v>
      </c>
    </row>
    <row r="5329" spans="1:13" x14ac:dyDescent="0.3">
      <c r="A5329" t="s">
        <v>5392</v>
      </c>
      <c r="B5329" s="3">
        <v>44302</v>
      </c>
      <c r="C5329" t="s">
        <v>30</v>
      </c>
      <c r="D5329" t="s">
        <v>8264</v>
      </c>
      <c r="E5329" t="s">
        <v>7912</v>
      </c>
      <c r="F5329" t="s">
        <v>14</v>
      </c>
      <c r="G5329" t="s">
        <v>44</v>
      </c>
      <c r="H5329" t="s">
        <v>63</v>
      </c>
      <c r="I5329">
        <v>3800</v>
      </c>
      <c r="J5329">
        <v>4430</v>
      </c>
      <c r="K5329">
        <v>4</v>
      </c>
      <c r="L5329">
        <v>3800</v>
      </c>
      <c r="M5329">
        <v>17720</v>
      </c>
    </row>
    <row r="5330" spans="1:13" x14ac:dyDescent="0.3">
      <c r="A5330" t="s">
        <v>5393</v>
      </c>
      <c r="B5330" s="3">
        <v>44303</v>
      </c>
      <c r="C5330" t="s">
        <v>31</v>
      </c>
      <c r="D5330" t="s">
        <v>8265</v>
      </c>
      <c r="E5330" t="s">
        <v>7925</v>
      </c>
      <c r="F5330" t="s">
        <v>14</v>
      </c>
      <c r="G5330" t="s">
        <v>44</v>
      </c>
      <c r="H5330" t="s">
        <v>63</v>
      </c>
      <c r="I5330">
        <v>3800</v>
      </c>
      <c r="J5330">
        <v>4430</v>
      </c>
      <c r="K5330">
        <v>5</v>
      </c>
      <c r="L5330">
        <v>7600</v>
      </c>
      <c r="M5330">
        <v>22150</v>
      </c>
    </row>
    <row r="5331" spans="1:13" x14ac:dyDescent="0.3">
      <c r="A5331" t="s">
        <v>5394</v>
      </c>
      <c r="B5331" s="3">
        <v>44303</v>
      </c>
      <c r="C5331" t="s">
        <v>32</v>
      </c>
      <c r="D5331" t="s">
        <v>8266</v>
      </c>
      <c r="E5331" t="s">
        <v>7921</v>
      </c>
      <c r="F5331" t="s">
        <v>14</v>
      </c>
      <c r="G5331" t="s">
        <v>40</v>
      </c>
      <c r="H5331" t="s">
        <v>63</v>
      </c>
      <c r="I5331">
        <v>3500</v>
      </c>
      <c r="J5331">
        <v>4750</v>
      </c>
      <c r="K5331">
        <v>3</v>
      </c>
      <c r="L5331">
        <v>14000</v>
      </c>
      <c r="M5331">
        <v>14250</v>
      </c>
    </row>
    <row r="5332" spans="1:13" x14ac:dyDescent="0.3">
      <c r="A5332" t="s">
        <v>5395</v>
      </c>
      <c r="B5332" s="3">
        <v>44303</v>
      </c>
      <c r="C5332" t="s">
        <v>33</v>
      </c>
      <c r="D5332" t="s">
        <v>8267</v>
      </c>
      <c r="E5332" t="s">
        <v>7915</v>
      </c>
      <c r="F5332" t="s">
        <v>14</v>
      </c>
      <c r="G5332" t="s">
        <v>40</v>
      </c>
      <c r="H5332" t="s">
        <v>63</v>
      </c>
      <c r="I5332">
        <v>3500</v>
      </c>
      <c r="J5332">
        <v>4750</v>
      </c>
      <c r="K5332">
        <v>4</v>
      </c>
      <c r="L5332">
        <v>3500</v>
      </c>
      <c r="M5332">
        <v>19000</v>
      </c>
    </row>
    <row r="5333" spans="1:13" x14ac:dyDescent="0.3">
      <c r="A5333" t="s">
        <v>5396</v>
      </c>
      <c r="B5333" s="3">
        <v>44303</v>
      </c>
      <c r="C5333" t="s">
        <v>34</v>
      </c>
      <c r="D5333" t="s">
        <v>8268</v>
      </c>
      <c r="E5333" t="s">
        <v>7899</v>
      </c>
      <c r="F5333" t="s">
        <v>14</v>
      </c>
      <c r="G5333" t="s">
        <v>40</v>
      </c>
      <c r="H5333" t="s">
        <v>63</v>
      </c>
      <c r="I5333">
        <v>3500</v>
      </c>
      <c r="J5333">
        <v>4750</v>
      </c>
      <c r="K5333">
        <v>5</v>
      </c>
      <c r="L5333">
        <v>10500</v>
      </c>
      <c r="M5333">
        <v>23750</v>
      </c>
    </row>
    <row r="5334" spans="1:13" x14ac:dyDescent="0.3">
      <c r="A5334" t="s">
        <v>5397</v>
      </c>
      <c r="B5334" s="3">
        <v>44303</v>
      </c>
      <c r="C5334" t="s">
        <v>35</v>
      </c>
      <c r="D5334" t="s">
        <v>8269</v>
      </c>
      <c r="E5334" t="s">
        <v>7912</v>
      </c>
      <c r="F5334" t="s">
        <v>14</v>
      </c>
      <c r="G5334" t="s">
        <v>40</v>
      </c>
      <c r="H5334" t="s">
        <v>63</v>
      </c>
      <c r="I5334">
        <v>3500</v>
      </c>
      <c r="J5334">
        <v>4750</v>
      </c>
      <c r="K5334">
        <v>3</v>
      </c>
      <c r="L5334">
        <v>10500</v>
      </c>
      <c r="M5334">
        <v>14250</v>
      </c>
    </row>
    <row r="5335" spans="1:13" x14ac:dyDescent="0.3">
      <c r="A5335" t="s">
        <v>5398</v>
      </c>
      <c r="B5335" s="3">
        <v>44303</v>
      </c>
      <c r="C5335" t="s">
        <v>36</v>
      </c>
      <c r="D5335" t="s">
        <v>8270</v>
      </c>
      <c r="E5335" t="s">
        <v>7896</v>
      </c>
      <c r="F5335" t="s">
        <v>14</v>
      </c>
      <c r="G5335" t="s">
        <v>40</v>
      </c>
      <c r="H5335" t="s">
        <v>63</v>
      </c>
      <c r="I5335">
        <v>3500</v>
      </c>
      <c r="J5335">
        <v>4750</v>
      </c>
      <c r="K5335">
        <v>4</v>
      </c>
      <c r="L5335">
        <v>10500</v>
      </c>
      <c r="M5335">
        <v>19000</v>
      </c>
    </row>
    <row r="5336" spans="1:13" x14ac:dyDescent="0.3">
      <c r="A5336" t="s">
        <v>5399</v>
      </c>
      <c r="B5336" s="3">
        <v>44303</v>
      </c>
      <c r="C5336" t="s">
        <v>37</v>
      </c>
      <c r="D5336" t="s">
        <v>8271</v>
      </c>
      <c r="E5336" t="s">
        <v>7907</v>
      </c>
      <c r="F5336" t="s">
        <v>14</v>
      </c>
      <c r="G5336" t="s">
        <v>40</v>
      </c>
      <c r="H5336" t="s">
        <v>63</v>
      </c>
      <c r="I5336">
        <v>3500</v>
      </c>
      <c r="J5336">
        <v>4750</v>
      </c>
      <c r="K5336">
        <v>5</v>
      </c>
      <c r="L5336">
        <v>7000</v>
      </c>
      <c r="M5336">
        <v>23750</v>
      </c>
    </row>
    <row r="5337" spans="1:13" x14ac:dyDescent="0.3">
      <c r="A5337" t="s">
        <v>5400</v>
      </c>
      <c r="B5337" s="3">
        <v>44303</v>
      </c>
      <c r="C5337" t="s">
        <v>38</v>
      </c>
      <c r="D5337" t="s">
        <v>8272</v>
      </c>
      <c r="E5337" t="s">
        <v>7921</v>
      </c>
      <c r="F5337" t="s">
        <v>14</v>
      </c>
      <c r="G5337" t="s">
        <v>40</v>
      </c>
      <c r="H5337" t="s">
        <v>63</v>
      </c>
      <c r="I5337">
        <v>3500</v>
      </c>
      <c r="J5337">
        <v>4750</v>
      </c>
      <c r="K5337">
        <v>3</v>
      </c>
      <c r="L5337">
        <v>3500</v>
      </c>
      <c r="M5337">
        <v>14250</v>
      </c>
    </row>
    <row r="5338" spans="1:13" x14ac:dyDescent="0.3">
      <c r="A5338" t="s">
        <v>5401</v>
      </c>
      <c r="B5338" s="3">
        <v>44303</v>
      </c>
      <c r="C5338" t="s">
        <v>39</v>
      </c>
      <c r="D5338" t="s">
        <v>8273</v>
      </c>
      <c r="E5338" t="s">
        <v>7971</v>
      </c>
      <c r="F5338" t="s">
        <v>14</v>
      </c>
      <c r="G5338" t="s">
        <v>15</v>
      </c>
      <c r="H5338" t="s">
        <v>62</v>
      </c>
      <c r="I5338">
        <v>4500</v>
      </c>
      <c r="J5338">
        <v>6000</v>
      </c>
      <c r="K5338">
        <v>4</v>
      </c>
      <c r="L5338">
        <v>9000</v>
      </c>
      <c r="M5338">
        <v>24000</v>
      </c>
    </row>
    <row r="5339" spans="1:13" x14ac:dyDescent="0.3">
      <c r="A5339" t="s">
        <v>5402</v>
      </c>
      <c r="B5339" s="3">
        <v>44303</v>
      </c>
      <c r="C5339" t="s">
        <v>41</v>
      </c>
      <c r="D5339" t="s">
        <v>8274</v>
      </c>
      <c r="E5339" t="s">
        <v>7905</v>
      </c>
      <c r="F5339" t="s">
        <v>14</v>
      </c>
      <c r="G5339" t="s">
        <v>15</v>
      </c>
      <c r="H5339" t="s">
        <v>62</v>
      </c>
      <c r="I5339">
        <v>4500</v>
      </c>
      <c r="J5339">
        <v>6000</v>
      </c>
      <c r="K5339">
        <v>5</v>
      </c>
      <c r="L5339">
        <v>4500</v>
      </c>
      <c r="M5339">
        <v>30000</v>
      </c>
    </row>
    <row r="5340" spans="1:13" x14ac:dyDescent="0.3">
      <c r="A5340" t="s">
        <v>5403</v>
      </c>
      <c r="B5340" s="3">
        <v>44303</v>
      </c>
      <c r="C5340" t="s">
        <v>42</v>
      </c>
      <c r="D5340" t="s">
        <v>8275</v>
      </c>
      <c r="E5340" t="s">
        <v>7903</v>
      </c>
      <c r="F5340" t="s">
        <v>14</v>
      </c>
      <c r="G5340" t="s">
        <v>56</v>
      </c>
      <c r="H5340" t="s">
        <v>64</v>
      </c>
      <c r="I5340">
        <v>3600</v>
      </c>
      <c r="J5340">
        <v>4400</v>
      </c>
      <c r="K5340">
        <v>3</v>
      </c>
      <c r="L5340">
        <v>3600</v>
      </c>
      <c r="M5340">
        <v>13200</v>
      </c>
    </row>
    <row r="5341" spans="1:13" x14ac:dyDescent="0.3">
      <c r="A5341" t="s">
        <v>5404</v>
      </c>
      <c r="B5341" s="3">
        <v>44303</v>
      </c>
      <c r="C5341" t="s">
        <v>43</v>
      </c>
      <c r="D5341" t="s">
        <v>8276</v>
      </c>
      <c r="E5341" t="s">
        <v>7912</v>
      </c>
      <c r="F5341" t="s">
        <v>14</v>
      </c>
      <c r="G5341" t="s">
        <v>22</v>
      </c>
      <c r="H5341" t="s">
        <v>63</v>
      </c>
      <c r="I5341">
        <v>3700</v>
      </c>
      <c r="J5341">
        <v>4450</v>
      </c>
      <c r="K5341">
        <v>4</v>
      </c>
      <c r="L5341">
        <v>3700</v>
      </c>
      <c r="M5341">
        <v>17800</v>
      </c>
    </row>
    <row r="5342" spans="1:13" x14ac:dyDescent="0.3">
      <c r="A5342" t="s">
        <v>5405</v>
      </c>
      <c r="B5342" s="3">
        <v>44303</v>
      </c>
      <c r="C5342" t="s">
        <v>45</v>
      </c>
      <c r="D5342" t="s">
        <v>8277</v>
      </c>
      <c r="E5342" t="s">
        <v>7912</v>
      </c>
      <c r="F5342" t="s">
        <v>14</v>
      </c>
      <c r="G5342" t="s">
        <v>22</v>
      </c>
      <c r="H5342" t="s">
        <v>63</v>
      </c>
      <c r="I5342">
        <v>3700</v>
      </c>
      <c r="J5342">
        <v>4450</v>
      </c>
      <c r="K5342">
        <v>5</v>
      </c>
      <c r="L5342">
        <v>11100</v>
      </c>
      <c r="M5342">
        <v>22250</v>
      </c>
    </row>
    <row r="5343" spans="1:13" x14ac:dyDescent="0.3">
      <c r="A5343" t="s">
        <v>5406</v>
      </c>
      <c r="B5343" s="3">
        <v>44303</v>
      </c>
      <c r="C5343" t="s">
        <v>46</v>
      </c>
      <c r="D5343" t="s">
        <v>8278</v>
      </c>
      <c r="E5343" t="s">
        <v>7907</v>
      </c>
      <c r="F5343" t="s">
        <v>14</v>
      </c>
      <c r="G5343" t="s">
        <v>22</v>
      </c>
      <c r="H5343" t="s">
        <v>63</v>
      </c>
      <c r="I5343">
        <v>3700</v>
      </c>
      <c r="J5343">
        <v>4450</v>
      </c>
      <c r="K5343">
        <v>3</v>
      </c>
      <c r="L5343">
        <v>14800</v>
      </c>
      <c r="M5343">
        <v>13350</v>
      </c>
    </row>
    <row r="5344" spans="1:13" x14ac:dyDescent="0.3">
      <c r="A5344" t="s">
        <v>5407</v>
      </c>
      <c r="B5344" s="3">
        <v>44303</v>
      </c>
      <c r="C5344" t="s">
        <v>47</v>
      </c>
      <c r="D5344" t="s">
        <v>8279</v>
      </c>
      <c r="E5344" t="s">
        <v>7929</v>
      </c>
      <c r="F5344" t="s">
        <v>14</v>
      </c>
      <c r="G5344" t="s">
        <v>22</v>
      </c>
      <c r="H5344" t="s">
        <v>63</v>
      </c>
      <c r="I5344">
        <v>3700</v>
      </c>
      <c r="J5344">
        <v>4450</v>
      </c>
      <c r="K5344">
        <v>4</v>
      </c>
      <c r="L5344">
        <v>7400</v>
      </c>
      <c r="M5344">
        <v>17800</v>
      </c>
    </row>
    <row r="5345" spans="1:13" x14ac:dyDescent="0.3">
      <c r="A5345" t="s">
        <v>5408</v>
      </c>
      <c r="B5345" s="3">
        <v>44303</v>
      </c>
      <c r="C5345" t="s">
        <v>48</v>
      </c>
      <c r="D5345" t="s">
        <v>8280</v>
      </c>
      <c r="E5345" t="s">
        <v>7925</v>
      </c>
      <c r="F5345" t="s">
        <v>14</v>
      </c>
      <c r="G5345" t="s">
        <v>22</v>
      </c>
      <c r="H5345" t="s">
        <v>63</v>
      </c>
      <c r="I5345">
        <v>3700</v>
      </c>
      <c r="J5345">
        <v>4450</v>
      </c>
      <c r="K5345">
        <v>5</v>
      </c>
      <c r="L5345">
        <v>3700</v>
      </c>
      <c r="M5345">
        <v>22250</v>
      </c>
    </row>
    <row r="5346" spans="1:13" x14ac:dyDescent="0.3">
      <c r="A5346" t="s">
        <v>5409</v>
      </c>
      <c r="B5346" s="3">
        <v>44303</v>
      </c>
      <c r="C5346" t="s">
        <v>49</v>
      </c>
      <c r="D5346" t="s">
        <v>8281</v>
      </c>
      <c r="E5346" t="s">
        <v>7915</v>
      </c>
      <c r="F5346" t="s">
        <v>14</v>
      </c>
      <c r="G5346" t="s">
        <v>56</v>
      </c>
      <c r="H5346" t="s">
        <v>64</v>
      </c>
      <c r="I5346">
        <v>3600</v>
      </c>
      <c r="J5346">
        <v>4400</v>
      </c>
      <c r="K5346">
        <v>3</v>
      </c>
      <c r="L5346">
        <v>3600</v>
      </c>
      <c r="M5346">
        <v>13200</v>
      </c>
    </row>
    <row r="5347" spans="1:13" x14ac:dyDescent="0.3">
      <c r="A5347" t="s">
        <v>5410</v>
      </c>
      <c r="B5347" s="3">
        <v>44303</v>
      </c>
      <c r="C5347" t="s">
        <v>50</v>
      </c>
      <c r="D5347" t="s">
        <v>8282</v>
      </c>
      <c r="E5347" t="s">
        <v>7912</v>
      </c>
      <c r="F5347" t="s">
        <v>14</v>
      </c>
      <c r="G5347" t="s">
        <v>56</v>
      </c>
      <c r="H5347" t="s">
        <v>64</v>
      </c>
      <c r="I5347">
        <v>3600</v>
      </c>
      <c r="J5347">
        <v>4400</v>
      </c>
      <c r="K5347">
        <v>4</v>
      </c>
      <c r="L5347">
        <v>3600</v>
      </c>
      <c r="M5347">
        <v>17600</v>
      </c>
    </row>
    <row r="5348" spans="1:13" x14ac:dyDescent="0.3">
      <c r="A5348" t="s">
        <v>5411</v>
      </c>
      <c r="B5348" s="3">
        <v>44303</v>
      </c>
      <c r="C5348" t="s">
        <v>51</v>
      </c>
      <c r="D5348" t="s">
        <v>8283</v>
      </c>
      <c r="E5348" t="s">
        <v>7897</v>
      </c>
      <c r="F5348" t="s">
        <v>14</v>
      </c>
      <c r="G5348" t="s">
        <v>56</v>
      </c>
      <c r="H5348" t="s">
        <v>64</v>
      </c>
      <c r="I5348">
        <v>3600</v>
      </c>
      <c r="J5348">
        <v>4400</v>
      </c>
      <c r="K5348">
        <v>5</v>
      </c>
      <c r="L5348">
        <v>7200</v>
      </c>
      <c r="M5348">
        <v>22000</v>
      </c>
    </row>
    <row r="5349" spans="1:13" x14ac:dyDescent="0.3">
      <c r="A5349" t="s">
        <v>5412</v>
      </c>
      <c r="B5349" s="3">
        <v>44304</v>
      </c>
      <c r="C5349" t="s">
        <v>52</v>
      </c>
      <c r="D5349" t="s">
        <v>8284</v>
      </c>
      <c r="E5349" t="s">
        <v>7912</v>
      </c>
      <c r="F5349" t="s">
        <v>14</v>
      </c>
      <c r="G5349" t="s">
        <v>56</v>
      </c>
      <c r="H5349" t="s">
        <v>64</v>
      </c>
      <c r="I5349">
        <v>3600</v>
      </c>
      <c r="J5349">
        <v>4400</v>
      </c>
      <c r="K5349">
        <v>3</v>
      </c>
      <c r="L5349">
        <v>14400</v>
      </c>
      <c r="M5349">
        <v>13200</v>
      </c>
    </row>
    <row r="5350" spans="1:13" x14ac:dyDescent="0.3">
      <c r="A5350" t="s">
        <v>5413</v>
      </c>
      <c r="B5350" s="3">
        <v>44304</v>
      </c>
      <c r="C5350" t="s">
        <v>53</v>
      </c>
      <c r="D5350" t="s">
        <v>8285</v>
      </c>
      <c r="E5350" t="s">
        <v>7901</v>
      </c>
      <c r="F5350" t="s">
        <v>14</v>
      </c>
      <c r="G5350" t="s">
        <v>56</v>
      </c>
      <c r="H5350" t="s">
        <v>64</v>
      </c>
      <c r="I5350">
        <v>3600</v>
      </c>
      <c r="J5350">
        <v>4400</v>
      </c>
      <c r="K5350">
        <v>4</v>
      </c>
      <c r="L5350">
        <v>10800</v>
      </c>
      <c r="M5350">
        <v>17600</v>
      </c>
    </row>
    <row r="5351" spans="1:13" x14ac:dyDescent="0.3">
      <c r="A5351" t="s">
        <v>5414</v>
      </c>
      <c r="B5351" s="3">
        <v>44304</v>
      </c>
      <c r="C5351" t="s">
        <v>54</v>
      </c>
      <c r="D5351" t="s">
        <v>8286</v>
      </c>
      <c r="E5351" t="s">
        <v>7915</v>
      </c>
      <c r="F5351" t="s">
        <v>14</v>
      </c>
      <c r="G5351" t="s">
        <v>44</v>
      </c>
      <c r="H5351" t="s">
        <v>63</v>
      </c>
      <c r="I5351">
        <v>3800</v>
      </c>
      <c r="J5351">
        <v>4430</v>
      </c>
      <c r="K5351">
        <v>5</v>
      </c>
      <c r="L5351">
        <v>3800</v>
      </c>
      <c r="M5351">
        <v>22150</v>
      </c>
    </row>
    <row r="5352" spans="1:13" x14ac:dyDescent="0.3">
      <c r="A5352" t="s">
        <v>5415</v>
      </c>
      <c r="B5352" s="3">
        <v>44304</v>
      </c>
      <c r="C5352" t="s">
        <v>55</v>
      </c>
      <c r="D5352" t="s">
        <v>8287</v>
      </c>
      <c r="E5352" t="s">
        <v>7921</v>
      </c>
      <c r="F5352" t="s">
        <v>14</v>
      </c>
      <c r="G5352" t="s">
        <v>44</v>
      </c>
      <c r="H5352" t="s">
        <v>63</v>
      </c>
      <c r="I5352">
        <v>3800</v>
      </c>
      <c r="J5352">
        <v>4430</v>
      </c>
      <c r="K5352">
        <v>3</v>
      </c>
      <c r="L5352">
        <v>11400</v>
      </c>
      <c r="M5352">
        <v>13290</v>
      </c>
    </row>
    <row r="5353" spans="1:13" x14ac:dyDescent="0.3">
      <c r="A5353" t="s">
        <v>5416</v>
      </c>
      <c r="B5353" s="3">
        <v>44304</v>
      </c>
      <c r="C5353" t="s">
        <v>57</v>
      </c>
      <c r="D5353" t="s">
        <v>8288</v>
      </c>
      <c r="E5353" t="s">
        <v>7910</v>
      </c>
      <c r="F5353" t="s">
        <v>14</v>
      </c>
      <c r="G5353" t="s">
        <v>44</v>
      </c>
      <c r="H5353" t="s">
        <v>63</v>
      </c>
      <c r="I5353">
        <v>3800</v>
      </c>
      <c r="J5353">
        <v>4430</v>
      </c>
      <c r="K5353">
        <v>4</v>
      </c>
      <c r="L5353">
        <v>11400</v>
      </c>
      <c r="M5353">
        <v>17720</v>
      </c>
    </row>
    <row r="5354" spans="1:13" x14ac:dyDescent="0.3">
      <c r="A5354" t="s">
        <v>5417</v>
      </c>
      <c r="B5354" s="3">
        <v>44304</v>
      </c>
      <c r="C5354" t="s">
        <v>58</v>
      </c>
      <c r="D5354" t="s">
        <v>8289</v>
      </c>
      <c r="E5354" t="s">
        <v>7901</v>
      </c>
      <c r="F5354" t="s">
        <v>14</v>
      </c>
      <c r="G5354" t="s">
        <v>44</v>
      </c>
      <c r="H5354" t="s">
        <v>63</v>
      </c>
      <c r="I5354">
        <v>3800</v>
      </c>
      <c r="J5354">
        <v>4430</v>
      </c>
      <c r="K5354">
        <v>5</v>
      </c>
      <c r="L5354">
        <v>11400</v>
      </c>
      <c r="M5354">
        <v>22150</v>
      </c>
    </row>
    <row r="5355" spans="1:13" x14ac:dyDescent="0.3">
      <c r="A5355" t="s">
        <v>5418</v>
      </c>
      <c r="B5355" s="3">
        <v>44304</v>
      </c>
      <c r="C5355" t="s">
        <v>59</v>
      </c>
      <c r="D5355" t="s">
        <v>8290</v>
      </c>
      <c r="E5355" t="s">
        <v>7907</v>
      </c>
      <c r="F5355" t="s">
        <v>14</v>
      </c>
      <c r="G5355" t="s">
        <v>15</v>
      </c>
      <c r="H5355" t="s">
        <v>62</v>
      </c>
      <c r="I5355">
        <v>4500</v>
      </c>
      <c r="J5355">
        <v>6000</v>
      </c>
      <c r="K5355">
        <v>3</v>
      </c>
      <c r="L5355">
        <v>4500</v>
      </c>
      <c r="M5355">
        <v>18000</v>
      </c>
    </row>
    <row r="5356" spans="1:13" x14ac:dyDescent="0.3">
      <c r="A5356" t="s">
        <v>5419</v>
      </c>
      <c r="B5356" s="3">
        <v>44304</v>
      </c>
      <c r="C5356" t="s">
        <v>60</v>
      </c>
      <c r="D5356" t="s">
        <v>8291</v>
      </c>
      <c r="E5356" t="s">
        <v>7903</v>
      </c>
      <c r="F5356" t="s">
        <v>14</v>
      </c>
      <c r="G5356" t="s">
        <v>15</v>
      </c>
      <c r="H5356" t="s">
        <v>62</v>
      </c>
      <c r="I5356">
        <v>4500</v>
      </c>
      <c r="J5356">
        <v>6000</v>
      </c>
      <c r="K5356">
        <v>4</v>
      </c>
      <c r="L5356">
        <v>9000</v>
      </c>
      <c r="M5356">
        <v>24000</v>
      </c>
    </row>
    <row r="5357" spans="1:13" x14ac:dyDescent="0.3">
      <c r="A5357" t="s">
        <v>5420</v>
      </c>
      <c r="B5357" s="3">
        <v>44304</v>
      </c>
      <c r="C5357" t="s">
        <v>61</v>
      </c>
      <c r="D5357" t="s">
        <v>8292</v>
      </c>
      <c r="E5357" t="s">
        <v>7952</v>
      </c>
      <c r="F5357" t="s">
        <v>14</v>
      </c>
      <c r="G5357" t="s">
        <v>15</v>
      </c>
      <c r="H5357" t="s">
        <v>62</v>
      </c>
      <c r="I5357">
        <v>4500</v>
      </c>
      <c r="J5357">
        <v>6000</v>
      </c>
      <c r="K5357">
        <v>5</v>
      </c>
      <c r="L5357">
        <v>18000</v>
      </c>
      <c r="M5357">
        <v>30000</v>
      </c>
    </row>
    <row r="5358" spans="1:13" x14ac:dyDescent="0.3">
      <c r="A5358" t="s">
        <v>5421</v>
      </c>
      <c r="B5358" s="3">
        <v>44304</v>
      </c>
      <c r="C5358" t="s">
        <v>13</v>
      </c>
      <c r="D5358" t="s">
        <v>8293</v>
      </c>
      <c r="E5358" t="s">
        <v>7899</v>
      </c>
      <c r="F5358" t="s">
        <v>14</v>
      </c>
      <c r="G5358" t="s">
        <v>15</v>
      </c>
      <c r="H5358" t="s">
        <v>62</v>
      </c>
      <c r="I5358">
        <v>4500</v>
      </c>
      <c r="J5358">
        <v>6000</v>
      </c>
      <c r="K5358">
        <v>3</v>
      </c>
      <c r="L5358">
        <v>18000</v>
      </c>
      <c r="M5358">
        <v>18000</v>
      </c>
    </row>
    <row r="5359" spans="1:13" x14ac:dyDescent="0.3">
      <c r="A5359" t="s">
        <v>5422</v>
      </c>
      <c r="B5359" s="3">
        <v>44304</v>
      </c>
      <c r="C5359" t="s">
        <v>16</v>
      </c>
      <c r="D5359" t="s">
        <v>8294</v>
      </c>
      <c r="E5359" t="s">
        <v>7907</v>
      </c>
      <c r="F5359" t="s">
        <v>14</v>
      </c>
      <c r="G5359" t="s">
        <v>15</v>
      </c>
      <c r="H5359" t="s">
        <v>62</v>
      </c>
      <c r="I5359">
        <v>4500</v>
      </c>
      <c r="J5359">
        <v>6000</v>
      </c>
      <c r="K5359">
        <v>4</v>
      </c>
      <c r="L5359">
        <v>9000</v>
      </c>
      <c r="M5359">
        <v>24000</v>
      </c>
    </row>
    <row r="5360" spans="1:13" x14ac:dyDescent="0.3">
      <c r="A5360" t="s">
        <v>5423</v>
      </c>
      <c r="B5360" s="3">
        <v>44304</v>
      </c>
      <c r="C5360" t="s">
        <v>18</v>
      </c>
      <c r="D5360" t="s">
        <v>8295</v>
      </c>
      <c r="E5360" t="s">
        <v>7915</v>
      </c>
      <c r="F5360" t="s">
        <v>14</v>
      </c>
      <c r="G5360" t="s">
        <v>15</v>
      </c>
      <c r="H5360" t="s">
        <v>62</v>
      </c>
      <c r="I5360">
        <v>4500</v>
      </c>
      <c r="J5360">
        <v>6000</v>
      </c>
      <c r="K5360">
        <v>5</v>
      </c>
      <c r="L5360">
        <v>4500</v>
      </c>
      <c r="M5360">
        <v>30000</v>
      </c>
    </row>
    <row r="5361" spans="1:13" x14ac:dyDescent="0.3">
      <c r="A5361" t="s">
        <v>5424</v>
      </c>
      <c r="B5361" s="3">
        <v>44304</v>
      </c>
      <c r="C5361" t="s">
        <v>20</v>
      </c>
      <c r="D5361" t="s">
        <v>8296</v>
      </c>
      <c r="E5361" t="s">
        <v>7907</v>
      </c>
      <c r="F5361" t="s">
        <v>14</v>
      </c>
      <c r="G5361" t="s">
        <v>15</v>
      </c>
      <c r="H5361" t="s">
        <v>62</v>
      </c>
      <c r="I5361">
        <v>4500</v>
      </c>
      <c r="J5361">
        <v>6000</v>
      </c>
      <c r="K5361">
        <v>3</v>
      </c>
      <c r="L5361">
        <v>4500</v>
      </c>
      <c r="M5361">
        <v>18000</v>
      </c>
    </row>
    <row r="5362" spans="1:13" x14ac:dyDescent="0.3">
      <c r="A5362" t="s">
        <v>5425</v>
      </c>
      <c r="B5362" s="3">
        <v>44304</v>
      </c>
      <c r="C5362" t="s">
        <v>21</v>
      </c>
      <c r="D5362" t="s">
        <v>8297</v>
      </c>
      <c r="E5362" t="s">
        <v>7929</v>
      </c>
      <c r="F5362" t="s">
        <v>14</v>
      </c>
      <c r="G5362" t="s">
        <v>15</v>
      </c>
      <c r="H5362" t="s">
        <v>62</v>
      </c>
      <c r="I5362">
        <v>4500</v>
      </c>
      <c r="J5362">
        <v>6000</v>
      </c>
      <c r="K5362">
        <v>4</v>
      </c>
      <c r="L5362">
        <v>13500</v>
      </c>
      <c r="M5362">
        <v>24000</v>
      </c>
    </row>
    <row r="5363" spans="1:13" x14ac:dyDescent="0.3">
      <c r="A5363" t="s">
        <v>5426</v>
      </c>
      <c r="B5363" s="3">
        <v>44304</v>
      </c>
      <c r="C5363" t="s">
        <v>23</v>
      </c>
      <c r="D5363" t="s">
        <v>8298</v>
      </c>
      <c r="E5363" t="s">
        <v>7907</v>
      </c>
      <c r="F5363" t="s">
        <v>14</v>
      </c>
      <c r="G5363" t="s">
        <v>15</v>
      </c>
      <c r="H5363" t="s">
        <v>62</v>
      </c>
      <c r="I5363">
        <v>4500</v>
      </c>
      <c r="J5363">
        <v>6000</v>
      </c>
      <c r="K5363">
        <v>5</v>
      </c>
      <c r="L5363">
        <v>13500</v>
      </c>
      <c r="M5363">
        <v>30000</v>
      </c>
    </row>
    <row r="5364" spans="1:13" x14ac:dyDescent="0.3">
      <c r="A5364" t="s">
        <v>5427</v>
      </c>
      <c r="B5364" s="3">
        <v>44304</v>
      </c>
      <c r="C5364" t="s">
        <v>24</v>
      </c>
      <c r="D5364" t="s">
        <v>8299</v>
      </c>
      <c r="E5364" t="s">
        <v>7905</v>
      </c>
      <c r="F5364" t="s">
        <v>14</v>
      </c>
      <c r="G5364" t="s">
        <v>15</v>
      </c>
      <c r="H5364" t="s">
        <v>62</v>
      </c>
      <c r="I5364">
        <v>4500</v>
      </c>
      <c r="J5364">
        <v>6000</v>
      </c>
      <c r="K5364">
        <v>3</v>
      </c>
      <c r="L5364">
        <v>4500</v>
      </c>
      <c r="M5364">
        <v>18000</v>
      </c>
    </row>
    <row r="5365" spans="1:13" x14ac:dyDescent="0.3">
      <c r="A5365" t="s">
        <v>5428</v>
      </c>
      <c r="B5365" s="3">
        <v>44305</v>
      </c>
      <c r="C5365" t="s">
        <v>25</v>
      </c>
      <c r="D5365" t="s">
        <v>8300</v>
      </c>
      <c r="E5365" t="s">
        <v>8301</v>
      </c>
      <c r="F5365" t="s">
        <v>14</v>
      </c>
      <c r="G5365" t="s">
        <v>15</v>
      </c>
      <c r="H5365" t="s">
        <v>62</v>
      </c>
      <c r="I5365">
        <v>4500</v>
      </c>
      <c r="J5365">
        <v>6000</v>
      </c>
      <c r="K5365">
        <v>4</v>
      </c>
      <c r="L5365">
        <v>4500</v>
      </c>
      <c r="M5365">
        <v>24000</v>
      </c>
    </row>
    <row r="5366" spans="1:13" x14ac:dyDescent="0.3">
      <c r="A5366" t="s">
        <v>5429</v>
      </c>
      <c r="B5366" s="3">
        <v>44305</v>
      </c>
      <c r="C5366" t="s">
        <v>26</v>
      </c>
      <c r="D5366" t="s">
        <v>8302</v>
      </c>
      <c r="E5366" t="s">
        <v>7903</v>
      </c>
      <c r="F5366" t="s">
        <v>14</v>
      </c>
      <c r="G5366" t="s">
        <v>15</v>
      </c>
      <c r="H5366" t="s">
        <v>62</v>
      </c>
      <c r="I5366">
        <v>4500</v>
      </c>
      <c r="J5366">
        <v>6000</v>
      </c>
      <c r="K5366">
        <v>5</v>
      </c>
      <c r="L5366">
        <v>18000</v>
      </c>
      <c r="M5366">
        <v>30000</v>
      </c>
    </row>
    <row r="5367" spans="1:13" x14ac:dyDescent="0.3">
      <c r="A5367" t="s">
        <v>5430</v>
      </c>
      <c r="B5367" s="3">
        <v>44305</v>
      </c>
      <c r="C5367" t="s">
        <v>28</v>
      </c>
      <c r="D5367" t="s">
        <v>8303</v>
      </c>
      <c r="E5367" t="s">
        <v>7901</v>
      </c>
      <c r="F5367" t="s">
        <v>14</v>
      </c>
      <c r="G5367" t="s">
        <v>15</v>
      </c>
      <c r="H5367" t="s">
        <v>62</v>
      </c>
      <c r="I5367">
        <v>4500</v>
      </c>
      <c r="J5367">
        <v>6000</v>
      </c>
      <c r="K5367">
        <v>3</v>
      </c>
      <c r="L5367">
        <v>13500</v>
      </c>
      <c r="M5367">
        <v>18000</v>
      </c>
    </row>
    <row r="5368" spans="1:13" x14ac:dyDescent="0.3">
      <c r="A5368" t="s">
        <v>5431</v>
      </c>
      <c r="B5368" s="3">
        <v>44305</v>
      </c>
      <c r="C5368" t="s">
        <v>30</v>
      </c>
      <c r="D5368" t="s">
        <v>8304</v>
      </c>
      <c r="E5368" t="s">
        <v>7897</v>
      </c>
      <c r="F5368" t="s">
        <v>14</v>
      </c>
      <c r="G5368" t="s">
        <v>15</v>
      </c>
      <c r="H5368" t="s">
        <v>62</v>
      </c>
      <c r="I5368">
        <v>4500</v>
      </c>
      <c r="J5368">
        <v>6000</v>
      </c>
      <c r="K5368">
        <v>4</v>
      </c>
      <c r="L5368">
        <v>13500</v>
      </c>
      <c r="M5368">
        <v>24000</v>
      </c>
    </row>
    <row r="5369" spans="1:13" x14ac:dyDescent="0.3">
      <c r="A5369" t="s">
        <v>5432</v>
      </c>
      <c r="B5369" s="3">
        <v>44305</v>
      </c>
      <c r="C5369" t="s">
        <v>31</v>
      </c>
      <c r="D5369" t="s">
        <v>8305</v>
      </c>
      <c r="E5369" t="s">
        <v>7987</v>
      </c>
      <c r="F5369" t="s">
        <v>14</v>
      </c>
      <c r="G5369" t="s">
        <v>22</v>
      </c>
      <c r="H5369" t="s">
        <v>63</v>
      </c>
      <c r="I5369">
        <v>3700</v>
      </c>
      <c r="J5369">
        <v>4450</v>
      </c>
      <c r="K5369">
        <v>5</v>
      </c>
      <c r="L5369">
        <v>3700</v>
      </c>
      <c r="M5369">
        <v>22250</v>
      </c>
    </row>
    <row r="5370" spans="1:13" x14ac:dyDescent="0.3">
      <c r="A5370" t="s">
        <v>5433</v>
      </c>
      <c r="B5370" s="3">
        <v>44305</v>
      </c>
      <c r="C5370" t="s">
        <v>32</v>
      </c>
      <c r="D5370" t="s">
        <v>8306</v>
      </c>
      <c r="E5370" t="s">
        <v>7907</v>
      </c>
      <c r="F5370" t="s">
        <v>14</v>
      </c>
      <c r="G5370" t="s">
        <v>22</v>
      </c>
      <c r="H5370" t="s">
        <v>63</v>
      </c>
      <c r="I5370">
        <v>3700</v>
      </c>
      <c r="J5370">
        <v>4450</v>
      </c>
      <c r="K5370">
        <v>3</v>
      </c>
      <c r="L5370">
        <v>14800</v>
      </c>
      <c r="M5370">
        <v>13350</v>
      </c>
    </row>
    <row r="5371" spans="1:13" x14ac:dyDescent="0.3">
      <c r="A5371" t="s">
        <v>5434</v>
      </c>
      <c r="B5371" s="3">
        <v>44305</v>
      </c>
      <c r="C5371" t="s">
        <v>33</v>
      </c>
      <c r="D5371" t="s">
        <v>8307</v>
      </c>
      <c r="E5371" t="s">
        <v>7907</v>
      </c>
      <c r="F5371" t="s">
        <v>14</v>
      </c>
      <c r="G5371" t="s">
        <v>22</v>
      </c>
      <c r="H5371" t="s">
        <v>63</v>
      </c>
      <c r="I5371">
        <v>3700</v>
      </c>
      <c r="J5371">
        <v>4450</v>
      </c>
      <c r="K5371">
        <v>4</v>
      </c>
      <c r="L5371">
        <v>3700</v>
      </c>
      <c r="M5371">
        <v>17800</v>
      </c>
    </row>
    <row r="5372" spans="1:13" x14ac:dyDescent="0.3">
      <c r="A5372" t="s">
        <v>5435</v>
      </c>
      <c r="B5372" s="3">
        <v>44305</v>
      </c>
      <c r="C5372" t="s">
        <v>34</v>
      </c>
      <c r="D5372" t="s">
        <v>8308</v>
      </c>
      <c r="E5372" t="s">
        <v>7910</v>
      </c>
      <c r="F5372" t="s">
        <v>14</v>
      </c>
      <c r="G5372" t="s">
        <v>22</v>
      </c>
      <c r="H5372" t="s">
        <v>63</v>
      </c>
      <c r="I5372">
        <v>3700</v>
      </c>
      <c r="J5372">
        <v>4450</v>
      </c>
      <c r="K5372">
        <v>5</v>
      </c>
      <c r="L5372">
        <v>11100</v>
      </c>
      <c r="M5372">
        <v>22250</v>
      </c>
    </row>
    <row r="5373" spans="1:13" x14ac:dyDescent="0.3">
      <c r="A5373" t="s">
        <v>5436</v>
      </c>
      <c r="B5373" s="3">
        <v>44305</v>
      </c>
      <c r="C5373" t="s">
        <v>35</v>
      </c>
      <c r="D5373" t="s">
        <v>8309</v>
      </c>
      <c r="E5373" t="s">
        <v>7907</v>
      </c>
      <c r="F5373" t="s">
        <v>14</v>
      </c>
      <c r="G5373" t="s">
        <v>27</v>
      </c>
      <c r="H5373" t="s">
        <v>62</v>
      </c>
      <c r="I5373">
        <v>2500</v>
      </c>
      <c r="J5373">
        <v>3350</v>
      </c>
      <c r="K5373">
        <v>3</v>
      </c>
      <c r="L5373">
        <v>7500</v>
      </c>
      <c r="M5373">
        <v>10050</v>
      </c>
    </row>
    <row r="5374" spans="1:13" x14ac:dyDescent="0.3">
      <c r="A5374" t="s">
        <v>5437</v>
      </c>
      <c r="B5374" s="3">
        <v>44305</v>
      </c>
      <c r="C5374" t="s">
        <v>36</v>
      </c>
      <c r="D5374" t="s">
        <v>8310</v>
      </c>
      <c r="E5374" t="s">
        <v>7897</v>
      </c>
      <c r="F5374" t="s">
        <v>14</v>
      </c>
      <c r="G5374" t="s">
        <v>27</v>
      </c>
      <c r="H5374" t="s">
        <v>62</v>
      </c>
      <c r="I5374">
        <v>2500</v>
      </c>
      <c r="J5374">
        <v>3350</v>
      </c>
      <c r="K5374">
        <v>4</v>
      </c>
      <c r="L5374">
        <v>5000</v>
      </c>
      <c r="M5374">
        <v>13400</v>
      </c>
    </row>
    <row r="5375" spans="1:13" x14ac:dyDescent="0.3">
      <c r="A5375" t="s">
        <v>5438</v>
      </c>
      <c r="B5375" s="3">
        <v>44305</v>
      </c>
      <c r="C5375" t="s">
        <v>37</v>
      </c>
      <c r="D5375" t="s">
        <v>8311</v>
      </c>
      <c r="E5375" t="s">
        <v>7912</v>
      </c>
      <c r="F5375" t="s">
        <v>14</v>
      </c>
      <c r="G5375" t="s">
        <v>27</v>
      </c>
      <c r="H5375" t="s">
        <v>62</v>
      </c>
      <c r="I5375">
        <v>2500</v>
      </c>
      <c r="J5375">
        <v>3350</v>
      </c>
      <c r="K5375">
        <v>5</v>
      </c>
      <c r="L5375">
        <v>10000</v>
      </c>
      <c r="M5375">
        <v>16750</v>
      </c>
    </row>
    <row r="5376" spans="1:13" x14ac:dyDescent="0.3">
      <c r="A5376" t="s">
        <v>5439</v>
      </c>
      <c r="B5376" s="3">
        <v>44305</v>
      </c>
      <c r="C5376" t="s">
        <v>38</v>
      </c>
      <c r="D5376" t="s">
        <v>8312</v>
      </c>
      <c r="E5376" t="s">
        <v>7907</v>
      </c>
      <c r="F5376" t="s">
        <v>14</v>
      </c>
      <c r="G5376" t="s">
        <v>27</v>
      </c>
      <c r="H5376" t="s">
        <v>62</v>
      </c>
      <c r="I5376">
        <v>2500</v>
      </c>
      <c r="J5376">
        <v>3350</v>
      </c>
      <c r="K5376">
        <v>3</v>
      </c>
      <c r="L5376">
        <v>7500</v>
      </c>
      <c r="M5376">
        <v>10050</v>
      </c>
    </row>
    <row r="5377" spans="1:13" x14ac:dyDescent="0.3">
      <c r="A5377" t="s">
        <v>5440</v>
      </c>
      <c r="B5377" s="3">
        <v>44305</v>
      </c>
      <c r="C5377" t="s">
        <v>39</v>
      </c>
      <c r="D5377" t="s">
        <v>8313</v>
      </c>
      <c r="E5377" t="s">
        <v>7896</v>
      </c>
      <c r="F5377" t="s">
        <v>14</v>
      </c>
      <c r="G5377" t="s">
        <v>27</v>
      </c>
      <c r="H5377" t="s">
        <v>62</v>
      </c>
      <c r="I5377">
        <v>2500</v>
      </c>
      <c r="J5377">
        <v>3350</v>
      </c>
      <c r="K5377">
        <v>4</v>
      </c>
      <c r="L5377">
        <v>5000</v>
      </c>
      <c r="M5377">
        <v>13400</v>
      </c>
    </row>
    <row r="5378" spans="1:13" x14ac:dyDescent="0.3">
      <c r="A5378" t="s">
        <v>5441</v>
      </c>
      <c r="B5378" s="3">
        <v>44304</v>
      </c>
      <c r="C5378" t="s">
        <v>41</v>
      </c>
      <c r="D5378" t="s">
        <v>8314</v>
      </c>
      <c r="E5378" t="s">
        <v>7910</v>
      </c>
      <c r="F5378" t="s">
        <v>14</v>
      </c>
      <c r="G5378" t="s">
        <v>27</v>
      </c>
      <c r="H5378" t="s">
        <v>62</v>
      </c>
      <c r="I5378">
        <v>2500</v>
      </c>
      <c r="J5378">
        <v>3350</v>
      </c>
      <c r="K5378">
        <v>5</v>
      </c>
      <c r="L5378">
        <v>10000</v>
      </c>
      <c r="M5378">
        <v>16750</v>
      </c>
    </row>
    <row r="5379" spans="1:13" x14ac:dyDescent="0.3">
      <c r="A5379" t="s">
        <v>5442</v>
      </c>
      <c r="B5379" s="3">
        <v>44304</v>
      </c>
      <c r="C5379" t="s">
        <v>42</v>
      </c>
      <c r="D5379" t="s">
        <v>8315</v>
      </c>
      <c r="E5379" t="s">
        <v>7905</v>
      </c>
      <c r="F5379" t="s">
        <v>14</v>
      </c>
      <c r="G5379" t="s">
        <v>27</v>
      </c>
      <c r="H5379" t="s">
        <v>62</v>
      </c>
      <c r="I5379">
        <v>2500</v>
      </c>
      <c r="J5379">
        <v>3350</v>
      </c>
      <c r="K5379">
        <v>3</v>
      </c>
      <c r="L5379">
        <v>2500</v>
      </c>
      <c r="M5379">
        <v>10050</v>
      </c>
    </row>
    <row r="5380" spans="1:13" x14ac:dyDescent="0.3">
      <c r="A5380" t="s">
        <v>5443</v>
      </c>
      <c r="B5380" s="3">
        <v>44304</v>
      </c>
      <c r="C5380" t="s">
        <v>43</v>
      </c>
      <c r="D5380" t="s">
        <v>8316</v>
      </c>
      <c r="E5380" t="s">
        <v>7910</v>
      </c>
      <c r="F5380" t="s">
        <v>14</v>
      </c>
      <c r="G5380" t="s">
        <v>27</v>
      </c>
      <c r="H5380" t="s">
        <v>62</v>
      </c>
      <c r="I5380">
        <v>2500</v>
      </c>
      <c r="J5380">
        <v>3350</v>
      </c>
      <c r="K5380">
        <v>4</v>
      </c>
      <c r="L5380">
        <v>7500</v>
      </c>
      <c r="M5380">
        <v>13400</v>
      </c>
    </row>
    <row r="5381" spans="1:13" x14ac:dyDescent="0.3">
      <c r="A5381" t="s">
        <v>5444</v>
      </c>
      <c r="B5381" s="3">
        <v>44304</v>
      </c>
      <c r="C5381" t="s">
        <v>45</v>
      </c>
      <c r="D5381" t="s">
        <v>8317</v>
      </c>
      <c r="E5381" t="s">
        <v>7907</v>
      </c>
      <c r="F5381" t="s">
        <v>14</v>
      </c>
      <c r="G5381" t="s">
        <v>27</v>
      </c>
      <c r="H5381" t="s">
        <v>62</v>
      </c>
      <c r="I5381">
        <v>2500</v>
      </c>
      <c r="J5381">
        <v>3350</v>
      </c>
      <c r="K5381">
        <v>5</v>
      </c>
      <c r="L5381">
        <v>5000</v>
      </c>
      <c r="M5381">
        <v>16750</v>
      </c>
    </row>
    <row r="5382" spans="1:13" x14ac:dyDescent="0.3">
      <c r="A5382" t="s">
        <v>5445</v>
      </c>
      <c r="B5382" s="3">
        <v>44304</v>
      </c>
      <c r="C5382" t="s">
        <v>46</v>
      </c>
      <c r="D5382" t="s">
        <v>8318</v>
      </c>
      <c r="E5382" t="s">
        <v>7907</v>
      </c>
      <c r="F5382" t="s">
        <v>14</v>
      </c>
      <c r="G5382" t="s">
        <v>27</v>
      </c>
      <c r="H5382" t="s">
        <v>62</v>
      </c>
      <c r="I5382">
        <v>2500</v>
      </c>
      <c r="J5382">
        <v>3350</v>
      </c>
      <c r="K5382">
        <v>3</v>
      </c>
      <c r="L5382">
        <v>2500</v>
      </c>
      <c r="M5382">
        <v>10050</v>
      </c>
    </row>
    <row r="5383" spans="1:13" x14ac:dyDescent="0.3">
      <c r="A5383" t="s">
        <v>5446</v>
      </c>
      <c r="B5383" s="3">
        <v>44304</v>
      </c>
      <c r="C5383" t="s">
        <v>47</v>
      </c>
      <c r="D5383" t="s">
        <v>8319</v>
      </c>
      <c r="E5383" t="s">
        <v>7896</v>
      </c>
      <c r="F5383" t="s">
        <v>14</v>
      </c>
      <c r="G5383" t="s">
        <v>27</v>
      </c>
      <c r="H5383" t="s">
        <v>62</v>
      </c>
      <c r="I5383">
        <v>2500</v>
      </c>
      <c r="J5383">
        <v>3350</v>
      </c>
      <c r="K5383">
        <v>4</v>
      </c>
      <c r="L5383">
        <v>10000</v>
      </c>
      <c r="M5383">
        <v>13400</v>
      </c>
    </row>
    <row r="5384" spans="1:13" x14ac:dyDescent="0.3">
      <c r="A5384" t="s">
        <v>5447</v>
      </c>
      <c r="B5384" s="3">
        <v>44304</v>
      </c>
      <c r="C5384" t="s">
        <v>48</v>
      </c>
      <c r="D5384" t="s">
        <v>8320</v>
      </c>
      <c r="E5384" t="s">
        <v>7912</v>
      </c>
      <c r="F5384" t="s">
        <v>14</v>
      </c>
      <c r="G5384" t="s">
        <v>40</v>
      </c>
      <c r="H5384" t="s">
        <v>63</v>
      </c>
      <c r="I5384">
        <v>3500</v>
      </c>
      <c r="J5384">
        <v>4750</v>
      </c>
      <c r="K5384">
        <v>5</v>
      </c>
      <c r="L5384">
        <v>7000</v>
      </c>
      <c r="M5384">
        <v>23750</v>
      </c>
    </row>
    <row r="5385" spans="1:13" x14ac:dyDescent="0.3">
      <c r="A5385" t="s">
        <v>5448</v>
      </c>
      <c r="B5385" s="3">
        <v>44304</v>
      </c>
      <c r="C5385" t="s">
        <v>49</v>
      </c>
      <c r="D5385" t="s">
        <v>8321</v>
      </c>
      <c r="E5385" t="s">
        <v>7910</v>
      </c>
      <c r="F5385" t="s">
        <v>14</v>
      </c>
      <c r="G5385" t="s">
        <v>40</v>
      </c>
      <c r="H5385" t="s">
        <v>63</v>
      </c>
      <c r="I5385">
        <v>3500</v>
      </c>
      <c r="J5385">
        <v>4750</v>
      </c>
      <c r="K5385">
        <v>3</v>
      </c>
      <c r="L5385">
        <v>3500</v>
      </c>
      <c r="M5385">
        <v>14250</v>
      </c>
    </row>
    <row r="5386" spans="1:13" x14ac:dyDescent="0.3">
      <c r="A5386" t="s">
        <v>5449</v>
      </c>
      <c r="B5386" s="3">
        <v>44304</v>
      </c>
      <c r="C5386" t="s">
        <v>50</v>
      </c>
      <c r="D5386" t="s">
        <v>8322</v>
      </c>
      <c r="E5386" t="s">
        <v>7899</v>
      </c>
      <c r="F5386" t="s">
        <v>14</v>
      </c>
      <c r="G5386" t="s">
        <v>40</v>
      </c>
      <c r="H5386" t="s">
        <v>63</v>
      </c>
      <c r="I5386">
        <v>3500</v>
      </c>
      <c r="J5386">
        <v>4750</v>
      </c>
      <c r="K5386">
        <v>4</v>
      </c>
      <c r="L5386">
        <v>7000</v>
      </c>
      <c r="M5386">
        <v>19000</v>
      </c>
    </row>
    <row r="5387" spans="1:13" x14ac:dyDescent="0.3">
      <c r="A5387" t="s">
        <v>5450</v>
      </c>
      <c r="B5387" s="3">
        <v>44304</v>
      </c>
      <c r="C5387" t="s">
        <v>51</v>
      </c>
      <c r="D5387" t="s">
        <v>8323</v>
      </c>
      <c r="E5387" t="s">
        <v>7903</v>
      </c>
      <c r="F5387" t="s">
        <v>14</v>
      </c>
      <c r="G5387" t="s">
        <v>44</v>
      </c>
      <c r="H5387" t="s">
        <v>63</v>
      </c>
      <c r="I5387">
        <v>3800</v>
      </c>
      <c r="J5387">
        <v>4430</v>
      </c>
      <c r="K5387">
        <v>5</v>
      </c>
      <c r="L5387">
        <v>11400</v>
      </c>
      <c r="M5387">
        <v>22150</v>
      </c>
    </row>
    <row r="5388" spans="1:13" x14ac:dyDescent="0.3">
      <c r="A5388" t="s">
        <v>5451</v>
      </c>
      <c r="B5388" s="3">
        <v>44304</v>
      </c>
      <c r="C5388" t="s">
        <v>52</v>
      </c>
      <c r="D5388" t="s">
        <v>8324</v>
      </c>
      <c r="E5388" t="s">
        <v>7987</v>
      </c>
      <c r="F5388" t="s">
        <v>14</v>
      </c>
      <c r="G5388" t="s">
        <v>44</v>
      </c>
      <c r="H5388" t="s">
        <v>63</v>
      </c>
      <c r="I5388">
        <v>3800</v>
      </c>
      <c r="J5388">
        <v>4430</v>
      </c>
      <c r="K5388">
        <v>3</v>
      </c>
      <c r="L5388">
        <v>11400</v>
      </c>
      <c r="M5388">
        <v>13290</v>
      </c>
    </row>
    <row r="5389" spans="1:13" x14ac:dyDescent="0.3">
      <c r="A5389" t="s">
        <v>5452</v>
      </c>
      <c r="B5389" s="3">
        <v>44304</v>
      </c>
      <c r="C5389" t="s">
        <v>53</v>
      </c>
      <c r="D5389" t="s">
        <v>8325</v>
      </c>
      <c r="E5389" t="s">
        <v>7901</v>
      </c>
      <c r="F5389" t="s">
        <v>14</v>
      </c>
      <c r="G5389" t="s">
        <v>40</v>
      </c>
      <c r="H5389" t="s">
        <v>63</v>
      </c>
      <c r="I5389">
        <v>3500</v>
      </c>
      <c r="J5389">
        <v>4750</v>
      </c>
      <c r="K5389">
        <v>4</v>
      </c>
      <c r="L5389">
        <v>10500</v>
      </c>
      <c r="M5389">
        <v>19000</v>
      </c>
    </row>
    <row r="5390" spans="1:13" x14ac:dyDescent="0.3">
      <c r="A5390" t="s">
        <v>5453</v>
      </c>
      <c r="B5390" s="3">
        <v>44305</v>
      </c>
      <c r="C5390" t="s">
        <v>54</v>
      </c>
      <c r="D5390" t="s">
        <v>8326</v>
      </c>
      <c r="E5390" t="s">
        <v>7967</v>
      </c>
      <c r="F5390" t="s">
        <v>14</v>
      </c>
      <c r="G5390" t="s">
        <v>40</v>
      </c>
      <c r="H5390" t="s">
        <v>63</v>
      </c>
      <c r="I5390">
        <v>3500</v>
      </c>
      <c r="J5390">
        <v>4750</v>
      </c>
      <c r="K5390">
        <v>5</v>
      </c>
      <c r="L5390">
        <v>14000</v>
      </c>
      <c r="M5390">
        <v>23750</v>
      </c>
    </row>
    <row r="5391" spans="1:13" x14ac:dyDescent="0.3">
      <c r="A5391" t="s">
        <v>5454</v>
      </c>
      <c r="B5391" s="3">
        <v>44305</v>
      </c>
      <c r="C5391" t="s">
        <v>55</v>
      </c>
      <c r="D5391" t="s">
        <v>8327</v>
      </c>
      <c r="E5391" t="s">
        <v>7910</v>
      </c>
      <c r="F5391" t="s">
        <v>14</v>
      </c>
      <c r="G5391" t="s">
        <v>40</v>
      </c>
      <c r="H5391" t="s">
        <v>63</v>
      </c>
      <c r="I5391">
        <v>3500</v>
      </c>
      <c r="J5391">
        <v>4750</v>
      </c>
      <c r="K5391">
        <v>3</v>
      </c>
      <c r="L5391">
        <v>10500</v>
      </c>
      <c r="M5391">
        <v>14250</v>
      </c>
    </row>
    <row r="5392" spans="1:13" x14ac:dyDescent="0.3">
      <c r="A5392" t="s">
        <v>5455</v>
      </c>
      <c r="B5392" s="3">
        <v>44305</v>
      </c>
      <c r="C5392" t="s">
        <v>57</v>
      </c>
      <c r="D5392" t="s">
        <v>8328</v>
      </c>
      <c r="E5392" t="s">
        <v>7915</v>
      </c>
      <c r="F5392" t="s">
        <v>29</v>
      </c>
      <c r="G5392" t="s">
        <v>40</v>
      </c>
      <c r="H5392" t="s">
        <v>63</v>
      </c>
      <c r="I5392">
        <v>3500</v>
      </c>
      <c r="J5392">
        <v>4750</v>
      </c>
      <c r="K5392">
        <v>4</v>
      </c>
      <c r="L5392">
        <v>14000</v>
      </c>
      <c r="M5392">
        <v>19000</v>
      </c>
    </row>
    <row r="5393" spans="1:13" x14ac:dyDescent="0.3">
      <c r="A5393" t="s">
        <v>5456</v>
      </c>
      <c r="B5393" s="3">
        <v>44305</v>
      </c>
      <c r="C5393" t="s">
        <v>58</v>
      </c>
      <c r="D5393" t="s">
        <v>8329</v>
      </c>
      <c r="E5393" t="s">
        <v>7956</v>
      </c>
      <c r="F5393" t="s">
        <v>29</v>
      </c>
      <c r="G5393" t="s">
        <v>40</v>
      </c>
      <c r="H5393" t="s">
        <v>63</v>
      </c>
      <c r="I5393">
        <v>3500</v>
      </c>
      <c r="J5393">
        <v>4750</v>
      </c>
      <c r="K5393">
        <v>5</v>
      </c>
      <c r="L5393">
        <v>3500</v>
      </c>
      <c r="M5393">
        <v>23750</v>
      </c>
    </row>
    <row r="5394" spans="1:13" x14ac:dyDescent="0.3">
      <c r="A5394" t="s">
        <v>5457</v>
      </c>
      <c r="B5394" s="3">
        <v>44305</v>
      </c>
      <c r="C5394" t="s">
        <v>59</v>
      </c>
      <c r="D5394" t="s">
        <v>8330</v>
      </c>
      <c r="E5394" t="s">
        <v>7905</v>
      </c>
      <c r="F5394" t="s">
        <v>29</v>
      </c>
      <c r="G5394" t="s">
        <v>40</v>
      </c>
      <c r="H5394" t="s">
        <v>63</v>
      </c>
      <c r="I5394">
        <v>3500</v>
      </c>
      <c r="J5394">
        <v>4750</v>
      </c>
      <c r="K5394">
        <v>3</v>
      </c>
      <c r="L5394">
        <v>7000</v>
      </c>
      <c r="M5394">
        <v>14250</v>
      </c>
    </row>
    <row r="5395" spans="1:13" x14ac:dyDescent="0.3">
      <c r="A5395" t="s">
        <v>5458</v>
      </c>
      <c r="B5395" s="3">
        <v>44305</v>
      </c>
      <c r="C5395" t="s">
        <v>60</v>
      </c>
      <c r="D5395" t="s">
        <v>8331</v>
      </c>
      <c r="E5395" t="s">
        <v>7901</v>
      </c>
      <c r="F5395" t="s">
        <v>29</v>
      </c>
      <c r="G5395" t="s">
        <v>40</v>
      </c>
      <c r="H5395" t="s">
        <v>63</v>
      </c>
      <c r="I5395">
        <v>3500</v>
      </c>
      <c r="J5395">
        <v>4750</v>
      </c>
      <c r="K5395">
        <v>4</v>
      </c>
      <c r="L5395">
        <v>3500</v>
      </c>
      <c r="M5395">
        <v>19000</v>
      </c>
    </row>
    <row r="5396" spans="1:13" x14ac:dyDescent="0.3">
      <c r="A5396" t="s">
        <v>5459</v>
      </c>
      <c r="B5396" s="3">
        <v>44305</v>
      </c>
      <c r="C5396" t="s">
        <v>61</v>
      </c>
      <c r="D5396" t="s">
        <v>8332</v>
      </c>
      <c r="E5396" t="s">
        <v>7905</v>
      </c>
      <c r="F5396" t="s">
        <v>29</v>
      </c>
      <c r="G5396" t="s">
        <v>15</v>
      </c>
      <c r="H5396" t="s">
        <v>62</v>
      </c>
      <c r="I5396">
        <v>4500</v>
      </c>
      <c r="J5396">
        <v>6000</v>
      </c>
      <c r="K5396">
        <v>5</v>
      </c>
      <c r="L5396">
        <v>13500</v>
      </c>
      <c r="M5396">
        <v>30000</v>
      </c>
    </row>
    <row r="5397" spans="1:13" x14ac:dyDescent="0.3">
      <c r="A5397" t="s">
        <v>5460</v>
      </c>
      <c r="B5397" s="3">
        <v>44305</v>
      </c>
      <c r="C5397" t="s">
        <v>13</v>
      </c>
      <c r="D5397" t="s">
        <v>8333</v>
      </c>
      <c r="E5397" t="s">
        <v>7925</v>
      </c>
      <c r="F5397" t="s">
        <v>29</v>
      </c>
      <c r="G5397" t="s">
        <v>15</v>
      </c>
      <c r="H5397" t="s">
        <v>62</v>
      </c>
      <c r="I5397">
        <v>4500</v>
      </c>
      <c r="J5397">
        <v>6000</v>
      </c>
      <c r="K5397">
        <v>3</v>
      </c>
      <c r="L5397">
        <v>18000</v>
      </c>
      <c r="M5397">
        <v>18000</v>
      </c>
    </row>
    <row r="5398" spans="1:13" x14ac:dyDescent="0.3">
      <c r="A5398" t="s">
        <v>5461</v>
      </c>
      <c r="B5398" s="3">
        <v>44305</v>
      </c>
      <c r="C5398" t="s">
        <v>16</v>
      </c>
      <c r="D5398" t="s">
        <v>8334</v>
      </c>
      <c r="E5398" t="s">
        <v>7896</v>
      </c>
      <c r="F5398" t="s">
        <v>29</v>
      </c>
      <c r="G5398" t="s">
        <v>56</v>
      </c>
      <c r="H5398" t="s">
        <v>64</v>
      </c>
      <c r="I5398">
        <v>3600</v>
      </c>
      <c r="J5398">
        <v>4400</v>
      </c>
      <c r="K5398">
        <v>4</v>
      </c>
      <c r="L5398">
        <v>14400</v>
      </c>
      <c r="M5398">
        <v>17600</v>
      </c>
    </row>
    <row r="5399" spans="1:13" x14ac:dyDescent="0.3">
      <c r="A5399" t="s">
        <v>5462</v>
      </c>
      <c r="B5399" s="3">
        <v>44305</v>
      </c>
      <c r="C5399" t="s">
        <v>18</v>
      </c>
      <c r="D5399" t="s">
        <v>8335</v>
      </c>
      <c r="E5399" t="s">
        <v>7907</v>
      </c>
      <c r="F5399" t="s">
        <v>29</v>
      </c>
      <c r="G5399" t="s">
        <v>22</v>
      </c>
      <c r="H5399" t="s">
        <v>63</v>
      </c>
      <c r="I5399">
        <v>3700</v>
      </c>
      <c r="J5399">
        <v>4450</v>
      </c>
      <c r="K5399">
        <v>5</v>
      </c>
      <c r="L5399">
        <v>14800</v>
      </c>
      <c r="M5399">
        <v>22250</v>
      </c>
    </row>
    <row r="5400" spans="1:13" x14ac:dyDescent="0.3">
      <c r="A5400" t="s">
        <v>5463</v>
      </c>
      <c r="B5400" s="3">
        <v>44305</v>
      </c>
      <c r="C5400" t="s">
        <v>20</v>
      </c>
      <c r="D5400" t="s">
        <v>8336</v>
      </c>
      <c r="E5400" t="s">
        <v>7925</v>
      </c>
      <c r="F5400" t="s">
        <v>14</v>
      </c>
      <c r="G5400" t="s">
        <v>22</v>
      </c>
      <c r="H5400" t="s">
        <v>63</v>
      </c>
      <c r="I5400">
        <v>3700</v>
      </c>
      <c r="J5400">
        <v>4450</v>
      </c>
      <c r="K5400">
        <v>3</v>
      </c>
      <c r="L5400">
        <v>7400</v>
      </c>
      <c r="M5400">
        <v>13350</v>
      </c>
    </row>
    <row r="5401" spans="1:13" x14ac:dyDescent="0.3">
      <c r="A5401" t="s">
        <v>5464</v>
      </c>
      <c r="B5401" s="3">
        <v>44305</v>
      </c>
      <c r="C5401" t="s">
        <v>21</v>
      </c>
      <c r="D5401" t="s">
        <v>8337</v>
      </c>
      <c r="E5401" t="s">
        <v>7910</v>
      </c>
      <c r="F5401" t="s">
        <v>14</v>
      </c>
      <c r="G5401" t="s">
        <v>22</v>
      </c>
      <c r="H5401" t="s">
        <v>63</v>
      </c>
      <c r="I5401">
        <v>3700</v>
      </c>
      <c r="J5401">
        <v>4450</v>
      </c>
      <c r="K5401">
        <v>4</v>
      </c>
      <c r="L5401">
        <v>7400</v>
      </c>
      <c r="M5401">
        <v>17800</v>
      </c>
    </row>
    <row r="5402" spans="1:13" x14ac:dyDescent="0.3">
      <c r="A5402" t="s">
        <v>5465</v>
      </c>
      <c r="B5402" s="3">
        <v>44305</v>
      </c>
      <c r="C5402" t="s">
        <v>23</v>
      </c>
      <c r="D5402" t="s">
        <v>8338</v>
      </c>
      <c r="E5402" t="s">
        <v>7901</v>
      </c>
      <c r="F5402" t="s">
        <v>14</v>
      </c>
      <c r="G5402" t="s">
        <v>22</v>
      </c>
      <c r="H5402" t="s">
        <v>63</v>
      </c>
      <c r="I5402">
        <v>3700</v>
      </c>
      <c r="J5402">
        <v>4450</v>
      </c>
      <c r="K5402">
        <v>5</v>
      </c>
      <c r="L5402">
        <v>7400</v>
      </c>
      <c r="M5402">
        <v>22250</v>
      </c>
    </row>
    <row r="5403" spans="1:13" x14ac:dyDescent="0.3">
      <c r="A5403" t="s">
        <v>5466</v>
      </c>
      <c r="B5403" s="3">
        <v>44304</v>
      </c>
      <c r="C5403" t="s">
        <v>24</v>
      </c>
      <c r="D5403" t="s">
        <v>8339</v>
      </c>
      <c r="E5403" t="s">
        <v>7907</v>
      </c>
      <c r="F5403" t="s">
        <v>14</v>
      </c>
      <c r="G5403" t="s">
        <v>22</v>
      </c>
      <c r="H5403" t="s">
        <v>63</v>
      </c>
      <c r="I5403">
        <v>3700</v>
      </c>
      <c r="J5403">
        <v>4450</v>
      </c>
      <c r="K5403">
        <v>3</v>
      </c>
      <c r="L5403">
        <v>7400</v>
      </c>
      <c r="M5403">
        <v>13350</v>
      </c>
    </row>
    <row r="5404" spans="1:13" x14ac:dyDescent="0.3">
      <c r="A5404" t="s">
        <v>5467</v>
      </c>
      <c r="B5404" s="3">
        <v>44304</v>
      </c>
      <c r="C5404" t="s">
        <v>25</v>
      </c>
      <c r="D5404" t="s">
        <v>8340</v>
      </c>
      <c r="E5404" t="s">
        <v>7912</v>
      </c>
      <c r="F5404" t="s">
        <v>14</v>
      </c>
      <c r="G5404" t="s">
        <v>56</v>
      </c>
      <c r="H5404" t="s">
        <v>64</v>
      </c>
      <c r="I5404">
        <v>3600</v>
      </c>
      <c r="J5404">
        <v>4400</v>
      </c>
      <c r="K5404">
        <v>4</v>
      </c>
      <c r="L5404">
        <v>10800</v>
      </c>
      <c r="M5404">
        <v>17600</v>
      </c>
    </row>
    <row r="5405" spans="1:13" x14ac:dyDescent="0.3">
      <c r="A5405" t="s">
        <v>5468</v>
      </c>
      <c r="B5405" s="3">
        <v>44304</v>
      </c>
      <c r="C5405" t="s">
        <v>26</v>
      </c>
      <c r="D5405" t="s">
        <v>8341</v>
      </c>
      <c r="E5405" t="s">
        <v>7903</v>
      </c>
      <c r="F5405" t="s">
        <v>14</v>
      </c>
      <c r="G5405" t="s">
        <v>56</v>
      </c>
      <c r="H5405" t="s">
        <v>64</v>
      </c>
      <c r="I5405">
        <v>3600</v>
      </c>
      <c r="J5405">
        <v>4400</v>
      </c>
      <c r="K5405">
        <v>5</v>
      </c>
      <c r="L5405">
        <v>14400</v>
      </c>
      <c r="M5405">
        <v>22000</v>
      </c>
    </row>
    <row r="5406" spans="1:13" x14ac:dyDescent="0.3">
      <c r="A5406" t="s">
        <v>5469</v>
      </c>
      <c r="B5406" s="3">
        <v>44304</v>
      </c>
      <c r="C5406" t="s">
        <v>28</v>
      </c>
      <c r="D5406" t="s">
        <v>8342</v>
      </c>
      <c r="E5406" t="s">
        <v>7905</v>
      </c>
      <c r="F5406" t="s">
        <v>14</v>
      </c>
      <c r="G5406" t="s">
        <v>56</v>
      </c>
      <c r="H5406" t="s">
        <v>64</v>
      </c>
      <c r="I5406">
        <v>3600</v>
      </c>
      <c r="J5406">
        <v>4400</v>
      </c>
      <c r="K5406">
        <v>3</v>
      </c>
      <c r="L5406">
        <v>3600</v>
      </c>
      <c r="M5406">
        <v>13200</v>
      </c>
    </row>
    <row r="5407" spans="1:13" x14ac:dyDescent="0.3">
      <c r="A5407" t="s">
        <v>5470</v>
      </c>
      <c r="B5407" s="3">
        <v>44304</v>
      </c>
      <c r="C5407" t="s">
        <v>30</v>
      </c>
      <c r="D5407" t="s">
        <v>8343</v>
      </c>
      <c r="E5407" t="s">
        <v>7939</v>
      </c>
      <c r="F5407" t="s">
        <v>14</v>
      </c>
      <c r="G5407" t="s">
        <v>56</v>
      </c>
      <c r="H5407" t="s">
        <v>64</v>
      </c>
      <c r="I5407">
        <v>3600</v>
      </c>
      <c r="J5407">
        <v>4400</v>
      </c>
      <c r="K5407">
        <v>4</v>
      </c>
      <c r="L5407">
        <v>7200</v>
      </c>
      <c r="M5407">
        <v>17600</v>
      </c>
    </row>
    <row r="5408" spans="1:13" x14ac:dyDescent="0.3">
      <c r="A5408" t="s">
        <v>5471</v>
      </c>
      <c r="B5408" s="3">
        <v>44304</v>
      </c>
      <c r="C5408" t="s">
        <v>31</v>
      </c>
      <c r="D5408" t="s">
        <v>8344</v>
      </c>
      <c r="E5408" t="s">
        <v>7912</v>
      </c>
      <c r="F5408" t="s">
        <v>14</v>
      </c>
      <c r="G5408" t="s">
        <v>56</v>
      </c>
      <c r="H5408" t="s">
        <v>64</v>
      </c>
      <c r="I5408">
        <v>3600</v>
      </c>
      <c r="J5408">
        <v>4400</v>
      </c>
      <c r="K5408">
        <v>5</v>
      </c>
      <c r="L5408">
        <v>10800</v>
      </c>
      <c r="M5408">
        <v>22000</v>
      </c>
    </row>
    <row r="5409" spans="1:13" x14ac:dyDescent="0.3">
      <c r="A5409" t="s">
        <v>5472</v>
      </c>
      <c r="B5409" s="3">
        <v>44304</v>
      </c>
      <c r="C5409" t="s">
        <v>32</v>
      </c>
      <c r="D5409" t="s">
        <v>8345</v>
      </c>
      <c r="E5409" t="s">
        <v>7912</v>
      </c>
      <c r="F5409" t="s">
        <v>14</v>
      </c>
      <c r="G5409" t="s">
        <v>44</v>
      </c>
      <c r="H5409" t="s">
        <v>63</v>
      </c>
      <c r="I5409">
        <v>3800</v>
      </c>
      <c r="J5409">
        <v>4430</v>
      </c>
      <c r="K5409">
        <v>3</v>
      </c>
      <c r="L5409">
        <v>11400</v>
      </c>
      <c r="M5409">
        <v>13290</v>
      </c>
    </row>
    <row r="5410" spans="1:13" x14ac:dyDescent="0.3">
      <c r="A5410" t="s">
        <v>5473</v>
      </c>
      <c r="B5410" s="3">
        <v>44304</v>
      </c>
      <c r="C5410" t="s">
        <v>33</v>
      </c>
      <c r="D5410" t="s">
        <v>8346</v>
      </c>
      <c r="E5410" t="s">
        <v>7907</v>
      </c>
      <c r="F5410" t="s">
        <v>14</v>
      </c>
      <c r="G5410" t="s">
        <v>44</v>
      </c>
      <c r="H5410" t="s">
        <v>63</v>
      </c>
      <c r="I5410">
        <v>3800</v>
      </c>
      <c r="J5410">
        <v>4430</v>
      </c>
      <c r="K5410">
        <v>4</v>
      </c>
      <c r="L5410">
        <v>15200</v>
      </c>
      <c r="M5410">
        <v>17720</v>
      </c>
    </row>
    <row r="5411" spans="1:13" x14ac:dyDescent="0.3">
      <c r="A5411" t="s">
        <v>5474</v>
      </c>
      <c r="B5411" s="3">
        <v>44304</v>
      </c>
      <c r="C5411" t="s">
        <v>34</v>
      </c>
      <c r="D5411" t="s">
        <v>8347</v>
      </c>
      <c r="E5411" t="s">
        <v>7903</v>
      </c>
      <c r="F5411" t="s">
        <v>14</v>
      </c>
      <c r="G5411" t="s">
        <v>44</v>
      </c>
      <c r="H5411" t="s">
        <v>63</v>
      </c>
      <c r="I5411">
        <v>3800</v>
      </c>
      <c r="J5411">
        <v>4430</v>
      </c>
      <c r="K5411">
        <v>5</v>
      </c>
      <c r="L5411">
        <v>11400</v>
      </c>
      <c r="M5411">
        <v>22150</v>
      </c>
    </row>
    <row r="5412" spans="1:13" x14ac:dyDescent="0.3">
      <c r="A5412" t="s">
        <v>5475</v>
      </c>
      <c r="B5412" s="3">
        <v>44304</v>
      </c>
      <c r="C5412" t="s">
        <v>35</v>
      </c>
      <c r="D5412" t="s">
        <v>8348</v>
      </c>
      <c r="E5412" t="s">
        <v>7921</v>
      </c>
      <c r="F5412" t="s">
        <v>14</v>
      </c>
      <c r="G5412" t="s">
        <v>44</v>
      </c>
      <c r="H5412" t="s">
        <v>63</v>
      </c>
      <c r="I5412">
        <v>3800</v>
      </c>
      <c r="J5412">
        <v>4430</v>
      </c>
      <c r="K5412">
        <v>3</v>
      </c>
      <c r="L5412">
        <v>3800</v>
      </c>
      <c r="M5412">
        <v>13290</v>
      </c>
    </row>
    <row r="5413" spans="1:13" x14ac:dyDescent="0.3">
      <c r="A5413" t="s">
        <v>5476</v>
      </c>
      <c r="B5413" s="3">
        <v>44304</v>
      </c>
      <c r="C5413" t="s">
        <v>36</v>
      </c>
      <c r="D5413" t="s">
        <v>8349</v>
      </c>
      <c r="E5413" t="s">
        <v>7952</v>
      </c>
      <c r="F5413" t="s">
        <v>14</v>
      </c>
      <c r="G5413" t="s">
        <v>15</v>
      </c>
      <c r="H5413" t="s">
        <v>62</v>
      </c>
      <c r="I5413">
        <v>4500</v>
      </c>
      <c r="J5413">
        <v>6000</v>
      </c>
      <c r="K5413">
        <v>4</v>
      </c>
      <c r="L5413">
        <v>13500</v>
      </c>
      <c r="M5413">
        <v>24000</v>
      </c>
    </row>
    <row r="5414" spans="1:13" x14ac:dyDescent="0.3">
      <c r="A5414" t="s">
        <v>5477</v>
      </c>
      <c r="B5414" s="3">
        <v>44304</v>
      </c>
      <c r="C5414" t="s">
        <v>37</v>
      </c>
      <c r="D5414" t="s">
        <v>8350</v>
      </c>
      <c r="E5414" t="s">
        <v>7896</v>
      </c>
      <c r="F5414" t="s">
        <v>14</v>
      </c>
      <c r="G5414" t="s">
        <v>15</v>
      </c>
      <c r="H5414" t="s">
        <v>62</v>
      </c>
      <c r="I5414">
        <v>4500</v>
      </c>
      <c r="J5414">
        <v>6000</v>
      </c>
      <c r="K5414">
        <v>5</v>
      </c>
      <c r="L5414">
        <v>13500</v>
      </c>
      <c r="M5414">
        <v>30000</v>
      </c>
    </row>
    <row r="5415" spans="1:13" x14ac:dyDescent="0.3">
      <c r="A5415" t="s">
        <v>5478</v>
      </c>
      <c r="B5415" s="3">
        <v>44304</v>
      </c>
      <c r="C5415" t="s">
        <v>38</v>
      </c>
      <c r="D5415" t="s">
        <v>8351</v>
      </c>
      <c r="E5415" t="s">
        <v>7903</v>
      </c>
      <c r="F5415" t="s">
        <v>14</v>
      </c>
      <c r="G5415" t="s">
        <v>15</v>
      </c>
      <c r="H5415" t="s">
        <v>62</v>
      </c>
      <c r="I5415">
        <v>4500</v>
      </c>
      <c r="J5415">
        <v>6000</v>
      </c>
      <c r="K5415">
        <v>3</v>
      </c>
      <c r="L5415">
        <v>4500</v>
      </c>
      <c r="M5415">
        <v>18000</v>
      </c>
    </row>
    <row r="5416" spans="1:13" x14ac:dyDescent="0.3">
      <c r="A5416" t="s">
        <v>5479</v>
      </c>
      <c r="B5416" s="3">
        <v>44304</v>
      </c>
      <c r="C5416" t="s">
        <v>39</v>
      </c>
      <c r="D5416" t="s">
        <v>8352</v>
      </c>
      <c r="E5416" t="s">
        <v>7899</v>
      </c>
      <c r="F5416" t="s">
        <v>14</v>
      </c>
      <c r="G5416" t="s">
        <v>15</v>
      </c>
      <c r="H5416" t="s">
        <v>62</v>
      </c>
      <c r="I5416">
        <v>4500</v>
      </c>
      <c r="J5416">
        <v>6000</v>
      </c>
      <c r="K5416">
        <v>4</v>
      </c>
      <c r="L5416">
        <v>4500</v>
      </c>
      <c r="M5416">
        <v>24000</v>
      </c>
    </row>
    <row r="5417" spans="1:13" x14ac:dyDescent="0.3">
      <c r="A5417" t="s">
        <v>5480</v>
      </c>
      <c r="B5417" s="3">
        <v>44305</v>
      </c>
      <c r="C5417" t="s">
        <v>41</v>
      </c>
      <c r="D5417" t="s">
        <v>8353</v>
      </c>
      <c r="E5417" t="s">
        <v>7896</v>
      </c>
      <c r="F5417" t="s">
        <v>14</v>
      </c>
      <c r="G5417" t="s">
        <v>15</v>
      </c>
      <c r="H5417" t="s">
        <v>62</v>
      </c>
      <c r="I5417">
        <v>4500</v>
      </c>
      <c r="J5417">
        <v>6000</v>
      </c>
      <c r="K5417">
        <v>5</v>
      </c>
      <c r="L5417">
        <v>4500</v>
      </c>
      <c r="M5417">
        <v>30000</v>
      </c>
    </row>
    <row r="5418" spans="1:13" x14ac:dyDescent="0.3">
      <c r="A5418" t="s">
        <v>5481</v>
      </c>
      <c r="B5418" s="3">
        <v>44305</v>
      </c>
      <c r="C5418" t="s">
        <v>42</v>
      </c>
      <c r="D5418" t="s">
        <v>8354</v>
      </c>
      <c r="E5418" t="s">
        <v>7912</v>
      </c>
      <c r="F5418" t="s">
        <v>14</v>
      </c>
      <c r="G5418" t="s">
        <v>15</v>
      </c>
      <c r="H5418" t="s">
        <v>62</v>
      </c>
      <c r="I5418">
        <v>4500</v>
      </c>
      <c r="J5418">
        <v>6000</v>
      </c>
      <c r="K5418">
        <v>3</v>
      </c>
      <c r="L5418">
        <v>4500</v>
      </c>
      <c r="M5418">
        <v>18000</v>
      </c>
    </row>
    <row r="5419" spans="1:13" x14ac:dyDescent="0.3">
      <c r="A5419" t="s">
        <v>5482</v>
      </c>
      <c r="B5419" s="3">
        <v>44305</v>
      </c>
      <c r="C5419" t="s">
        <v>43</v>
      </c>
      <c r="D5419" t="s">
        <v>8355</v>
      </c>
      <c r="E5419" t="s">
        <v>7907</v>
      </c>
      <c r="F5419" t="s">
        <v>14</v>
      </c>
      <c r="G5419" t="s">
        <v>15</v>
      </c>
      <c r="H5419" t="s">
        <v>62</v>
      </c>
      <c r="I5419">
        <v>4500</v>
      </c>
      <c r="J5419">
        <v>6000</v>
      </c>
      <c r="K5419">
        <v>4</v>
      </c>
      <c r="L5419">
        <v>13500</v>
      </c>
      <c r="M5419">
        <v>24000</v>
      </c>
    </row>
    <row r="5420" spans="1:13" x14ac:dyDescent="0.3">
      <c r="A5420" t="s">
        <v>5483</v>
      </c>
      <c r="B5420" s="3">
        <v>44305</v>
      </c>
      <c r="C5420" t="s">
        <v>45</v>
      </c>
      <c r="D5420" t="s">
        <v>8356</v>
      </c>
      <c r="E5420" t="s">
        <v>7903</v>
      </c>
      <c r="F5420" t="s">
        <v>14</v>
      </c>
      <c r="G5420" t="s">
        <v>15</v>
      </c>
      <c r="H5420" t="s">
        <v>62</v>
      </c>
      <c r="I5420">
        <v>4500</v>
      </c>
      <c r="J5420">
        <v>6000</v>
      </c>
      <c r="K5420">
        <v>5</v>
      </c>
      <c r="L5420">
        <v>18000</v>
      </c>
      <c r="M5420">
        <v>30000</v>
      </c>
    </row>
    <row r="5421" spans="1:13" x14ac:dyDescent="0.3">
      <c r="A5421" t="s">
        <v>5484</v>
      </c>
      <c r="B5421" s="3">
        <v>44305</v>
      </c>
      <c r="C5421" t="s">
        <v>46</v>
      </c>
      <c r="D5421" t="s">
        <v>8357</v>
      </c>
      <c r="E5421" t="s">
        <v>7912</v>
      </c>
      <c r="F5421" t="s">
        <v>14</v>
      </c>
      <c r="G5421" t="s">
        <v>15</v>
      </c>
      <c r="H5421" t="s">
        <v>62</v>
      </c>
      <c r="I5421">
        <v>4500</v>
      </c>
      <c r="J5421">
        <v>6000</v>
      </c>
      <c r="K5421">
        <v>3</v>
      </c>
      <c r="L5421">
        <v>4500</v>
      </c>
      <c r="M5421">
        <v>18000</v>
      </c>
    </row>
    <row r="5422" spans="1:13" x14ac:dyDescent="0.3">
      <c r="A5422" t="s">
        <v>5485</v>
      </c>
      <c r="B5422" s="3">
        <v>44305</v>
      </c>
      <c r="C5422" t="s">
        <v>47</v>
      </c>
      <c r="D5422" t="s">
        <v>8358</v>
      </c>
      <c r="E5422" t="s">
        <v>7896</v>
      </c>
      <c r="F5422" t="s">
        <v>14</v>
      </c>
      <c r="G5422" t="s">
        <v>15</v>
      </c>
      <c r="H5422" t="s">
        <v>62</v>
      </c>
      <c r="I5422">
        <v>4500</v>
      </c>
      <c r="J5422">
        <v>6000</v>
      </c>
      <c r="K5422">
        <v>4</v>
      </c>
      <c r="L5422">
        <v>18000</v>
      </c>
      <c r="M5422">
        <v>24000</v>
      </c>
    </row>
    <row r="5423" spans="1:13" x14ac:dyDescent="0.3">
      <c r="A5423" t="s">
        <v>5486</v>
      </c>
      <c r="B5423" s="3">
        <v>44305</v>
      </c>
      <c r="C5423" t="s">
        <v>48</v>
      </c>
      <c r="D5423" t="s">
        <v>8359</v>
      </c>
      <c r="E5423" t="s">
        <v>7912</v>
      </c>
      <c r="F5423" t="s">
        <v>14</v>
      </c>
      <c r="G5423" t="s">
        <v>15</v>
      </c>
      <c r="H5423" t="s">
        <v>62</v>
      </c>
      <c r="I5423">
        <v>4500</v>
      </c>
      <c r="J5423">
        <v>6000</v>
      </c>
      <c r="K5423">
        <v>5</v>
      </c>
      <c r="L5423">
        <v>13500</v>
      </c>
      <c r="M5423">
        <v>30000</v>
      </c>
    </row>
    <row r="5424" spans="1:13" x14ac:dyDescent="0.3">
      <c r="A5424" t="s">
        <v>5487</v>
      </c>
      <c r="B5424" s="3">
        <v>44305</v>
      </c>
      <c r="C5424" t="s">
        <v>49</v>
      </c>
      <c r="D5424" t="s">
        <v>8360</v>
      </c>
      <c r="E5424" t="s">
        <v>7912</v>
      </c>
      <c r="F5424" t="s">
        <v>14</v>
      </c>
      <c r="G5424" t="s">
        <v>15</v>
      </c>
      <c r="H5424" t="s">
        <v>62</v>
      </c>
      <c r="I5424">
        <v>4500</v>
      </c>
      <c r="J5424">
        <v>6000</v>
      </c>
      <c r="K5424">
        <v>3</v>
      </c>
      <c r="L5424">
        <v>13500</v>
      </c>
      <c r="M5424">
        <v>18000</v>
      </c>
    </row>
    <row r="5425" spans="1:13" x14ac:dyDescent="0.3">
      <c r="A5425" t="s">
        <v>5488</v>
      </c>
      <c r="B5425" s="3">
        <v>44305</v>
      </c>
      <c r="C5425" t="s">
        <v>50</v>
      </c>
      <c r="D5425" t="s">
        <v>8361</v>
      </c>
      <c r="E5425" t="s">
        <v>7897</v>
      </c>
      <c r="F5425" t="s">
        <v>14</v>
      </c>
      <c r="G5425" t="s">
        <v>15</v>
      </c>
      <c r="H5425" t="s">
        <v>62</v>
      </c>
      <c r="I5425">
        <v>4500</v>
      </c>
      <c r="J5425">
        <v>6000</v>
      </c>
      <c r="K5425">
        <v>4</v>
      </c>
      <c r="L5425">
        <v>9000</v>
      </c>
      <c r="M5425">
        <v>24000</v>
      </c>
    </row>
    <row r="5426" spans="1:13" x14ac:dyDescent="0.3">
      <c r="A5426" t="s">
        <v>5489</v>
      </c>
      <c r="B5426" s="3">
        <v>44305</v>
      </c>
      <c r="C5426" t="s">
        <v>51</v>
      </c>
      <c r="D5426" t="s">
        <v>8362</v>
      </c>
      <c r="E5426" t="s">
        <v>7925</v>
      </c>
      <c r="F5426" t="s">
        <v>14</v>
      </c>
      <c r="G5426" t="s">
        <v>15</v>
      </c>
      <c r="H5426" t="s">
        <v>62</v>
      </c>
      <c r="I5426">
        <v>4500</v>
      </c>
      <c r="J5426">
        <v>6000</v>
      </c>
      <c r="K5426">
        <v>5</v>
      </c>
      <c r="L5426">
        <v>9000</v>
      </c>
      <c r="M5426">
        <v>30000</v>
      </c>
    </row>
    <row r="5427" spans="1:13" x14ac:dyDescent="0.3">
      <c r="A5427" t="s">
        <v>5490</v>
      </c>
      <c r="B5427" s="3">
        <v>44305</v>
      </c>
      <c r="C5427" t="s">
        <v>52</v>
      </c>
      <c r="D5427" t="s">
        <v>8363</v>
      </c>
      <c r="E5427" t="s">
        <v>7967</v>
      </c>
      <c r="F5427" t="s">
        <v>14</v>
      </c>
      <c r="G5427" t="s">
        <v>22</v>
      </c>
      <c r="H5427" t="s">
        <v>63</v>
      </c>
      <c r="I5427">
        <v>3700</v>
      </c>
      <c r="J5427">
        <v>4450</v>
      </c>
      <c r="K5427">
        <v>3</v>
      </c>
      <c r="L5427">
        <v>3700</v>
      </c>
      <c r="M5427">
        <v>13350</v>
      </c>
    </row>
    <row r="5428" spans="1:13" x14ac:dyDescent="0.3">
      <c r="A5428" t="s">
        <v>5491</v>
      </c>
      <c r="B5428" s="3">
        <v>44305</v>
      </c>
      <c r="C5428" t="s">
        <v>53</v>
      </c>
      <c r="D5428" t="s">
        <v>8364</v>
      </c>
      <c r="E5428" t="s">
        <v>7912</v>
      </c>
      <c r="F5428" t="s">
        <v>14</v>
      </c>
      <c r="G5428" t="s">
        <v>22</v>
      </c>
      <c r="H5428" t="s">
        <v>63</v>
      </c>
      <c r="I5428">
        <v>3700</v>
      </c>
      <c r="J5428">
        <v>4450</v>
      </c>
      <c r="K5428">
        <v>4</v>
      </c>
      <c r="L5428">
        <v>7400</v>
      </c>
      <c r="M5428">
        <v>17800</v>
      </c>
    </row>
    <row r="5429" spans="1:13" x14ac:dyDescent="0.3">
      <c r="A5429" t="s">
        <v>5492</v>
      </c>
      <c r="B5429" s="3">
        <v>44302</v>
      </c>
      <c r="C5429" t="s">
        <v>54</v>
      </c>
      <c r="D5429" t="s">
        <v>8365</v>
      </c>
      <c r="E5429" t="s">
        <v>7936</v>
      </c>
      <c r="F5429" t="s">
        <v>14</v>
      </c>
      <c r="G5429" t="s">
        <v>22</v>
      </c>
      <c r="H5429" t="s">
        <v>63</v>
      </c>
      <c r="I5429">
        <v>3700</v>
      </c>
      <c r="J5429">
        <v>4450</v>
      </c>
      <c r="K5429">
        <v>5</v>
      </c>
      <c r="L5429">
        <v>11100</v>
      </c>
      <c r="M5429">
        <v>22250</v>
      </c>
    </row>
    <row r="5430" spans="1:13" x14ac:dyDescent="0.3">
      <c r="A5430" t="s">
        <v>5493</v>
      </c>
      <c r="B5430" s="3">
        <v>44302</v>
      </c>
      <c r="C5430" t="s">
        <v>55</v>
      </c>
      <c r="D5430" t="s">
        <v>8366</v>
      </c>
      <c r="E5430" t="s">
        <v>7915</v>
      </c>
      <c r="F5430" t="s">
        <v>14</v>
      </c>
      <c r="G5430" t="s">
        <v>22</v>
      </c>
      <c r="H5430" t="s">
        <v>63</v>
      </c>
      <c r="I5430">
        <v>3700</v>
      </c>
      <c r="J5430">
        <v>4450</v>
      </c>
      <c r="K5430">
        <v>3</v>
      </c>
      <c r="L5430">
        <v>11100</v>
      </c>
      <c r="M5430">
        <v>13350</v>
      </c>
    </row>
    <row r="5431" spans="1:13" x14ac:dyDescent="0.3">
      <c r="A5431" t="s">
        <v>5494</v>
      </c>
      <c r="B5431" s="3">
        <v>44302</v>
      </c>
      <c r="C5431" t="s">
        <v>57</v>
      </c>
      <c r="D5431" t="s">
        <v>8367</v>
      </c>
      <c r="E5431" t="s">
        <v>7907</v>
      </c>
      <c r="F5431" t="s">
        <v>14</v>
      </c>
      <c r="G5431" t="s">
        <v>27</v>
      </c>
      <c r="H5431" t="s">
        <v>62</v>
      </c>
      <c r="I5431">
        <v>2500</v>
      </c>
      <c r="J5431">
        <v>3350</v>
      </c>
      <c r="K5431">
        <v>4</v>
      </c>
      <c r="L5431">
        <v>10000</v>
      </c>
      <c r="M5431">
        <v>13400</v>
      </c>
    </row>
    <row r="5432" spans="1:13" x14ac:dyDescent="0.3">
      <c r="A5432" t="s">
        <v>5495</v>
      </c>
      <c r="B5432" s="3">
        <v>44302</v>
      </c>
      <c r="C5432" t="s">
        <v>58</v>
      </c>
      <c r="D5432" t="s">
        <v>8368</v>
      </c>
      <c r="E5432" t="s">
        <v>7912</v>
      </c>
      <c r="F5432" t="s">
        <v>14</v>
      </c>
      <c r="G5432" t="s">
        <v>27</v>
      </c>
      <c r="H5432" t="s">
        <v>62</v>
      </c>
      <c r="I5432">
        <v>2500</v>
      </c>
      <c r="J5432">
        <v>3350</v>
      </c>
      <c r="K5432">
        <v>5</v>
      </c>
      <c r="L5432">
        <v>10000</v>
      </c>
      <c r="M5432">
        <v>16750</v>
      </c>
    </row>
    <row r="5433" spans="1:13" x14ac:dyDescent="0.3">
      <c r="A5433" t="s">
        <v>5496</v>
      </c>
      <c r="B5433" s="3">
        <v>44302</v>
      </c>
      <c r="C5433" t="s">
        <v>59</v>
      </c>
      <c r="D5433" t="s">
        <v>8369</v>
      </c>
      <c r="E5433" t="s">
        <v>7907</v>
      </c>
      <c r="F5433" t="s">
        <v>14</v>
      </c>
      <c r="G5433" t="s">
        <v>27</v>
      </c>
      <c r="H5433" t="s">
        <v>62</v>
      </c>
      <c r="I5433">
        <v>2500</v>
      </c>
      <c r="J5433">
        <v>3350</v>
      </c>
      <c r="K5433">
        <v>3</v>
      </c>
      <c r="L5433">
        <v>7500</v>
      </c>
      <c r="M5433">
        <v>10050</v>
      </c>
    </row>
    <row r="5434" spans="1:13" x14ac:dyDescent="0.3">
      <c r="A5434" t="s">
        <v>5497</v>
      </c>
      <c r="B5434" s="3">
        <v>44302</v>
      </c>
      <c r="C5434" t="s">
        <v>60</v>
      </c>
      <c r="D5434" t="s">
        <v>8370</v>
      </c>
      <c r="E5434" t="s">
        <v>7901</v>
      </c>
      <c r="F5434" t="s">
        <v>14</v>
      </c>
      <c r="G5434" t="s">
        <v>27</v>
      </c>
      <c r="H5434" t="s">
        <v>62</v>
      </c>
      <c r="I5434">
        <v>2500</v>
      </c>
      <c r="J5434">
        <v>3350</v>
      </c>
      <c r="K5434">
        <v>4</v>
      </c>
      <c r="L5434">
        <v>2500</v>
      </c>
      <c r="M5434">
        <v>13400</v>
      </c>
    </row>
    <row r="5435" spans="1:13" x14ac:dyDescent="0.3">
      <c r="A5435" t="s">
        <v>5498</v>
      </c>
      <c r="B5435" s="3">
        <v>44302</v>
      </c>
      <c r="C5435" t="s">
        <v>61</v>
      </c>
      <c r="D5435" t="s">
        <v>8371</v>
      </c>
      <c r="E5435" t="s">
        <v>8372</v>
      </c>
      <c r="F5435" t="s">
        <v>14</v>
      </c>
      <c r="G5435" t="s">
        <v>27</v>
      </c>
      <c r="H5435" t="s">
        <v>62</v>
      </c>
      <c r="I5435">
        <v>2500</v>
      </c>
      <c r="J5435">
        <v>3350</v>
      </c>
      <c r="K5435">
        <v>5</v>
      </c>
      <c r="L5435">
        <v>10000</v>
      </c>
      <c r="M5435">
        <v>16750</v>
      </c>
    </row>
    <row r="5436" spans="1:13" x14ac:dyDescent="0.3">
      <c r="A5436" t="s">
        <v>5499</v>
      </c>
      <c r="B5436" s="3">
        <v>44302</v>
      </c>
      <c r="C5436" t="s">
        <v>13</v>
      </c>
      <c r="D5436" t="s">
        <v>8373</v>
      </c>
      <c r="E5436" t="s">
        <v>7912</v>
      </c>
      <c r="F5436" t="s">
        <v>14</v>
      </c>
      <c r="G5436" t="s">
        <v>27</v>
      </c>
      <c r="H5436" t="s">
        <v>62</v>
      </c>
      <c r="I5436">
        <v>2500</v>
      </c>
      <c r="J5436">
        <v>3350</v>
      </c>
      <c r="K5436">
        <v>3</v>
      </c>
      <c r="L5436">
        <v>7500</v>
      </c>
      <c r="M5436">
        <v>10050</v>
      </c>
    </row>
    <row r="5437" spans="1:13" x14ac:dyDescent="0.3">
      <c r="A5437" t="s">
        <v>5500</v>
      </c>
      <c r="B5437" s="3">
        <v>44302</v>
      </c>
      <c r="C5437" t="s">
        <v>16</v>
      </c>
      <c r="D5437" t="s">
        <v>8374</v>
      </c>
      <c r="E5437" t="s">
        <v>7967</v>
      </c>
      <c r="F5437" t="s">
        <v>14</v>
      </c>
      <c r="G5437" t="s">
        <v>27</v>
      </c>
      <c r="H5437" t="s">
        <v>62</v>
      </c>
      <c r="I5437">
        <v>2500</v>
      </c>
      <c r="J5437">
        <v>3350</v>
      </c>
      <c r="K5437">
        <v>4</v>
      </c>
      <c r="L5437">
        <v>10000</v>
      </c>
      <c r="M5437">
        <v>13400</v>
      </c>
    </row>
    <row r="5438" spans="1:13" x14ac:dyDescent="0.3">
      <c r="A5438" t="s">
        <v>5501</v>
      </c>
      <c r="B5438" s="3">
        <v>44303</v>
      </c>
      <c r="C5438" t="s">
        <v>18</v>
      </c>
      <c r="D5438" t="s">
        <v>8375</v>
      </c>
      <c r="E5438" t="s">
        <v>7912</v>
      </c>
      <c r="F5438" t="s">
        <v>14</v>
      </c>
      <c r="G5438" t="s">
        <v>27</v>
      </c>
      <c r="H5438" t="s">
        <v>62</v>
      </c>
      <c r="I5438">
        <v>2500</v>
      </c>
      <c r="J5438">
        <v>3350</v>
      </c>
      <c r="K5438">
        <v>5</v>
      </c>
      <c r="L5438">
        <v>5000</v>
      </c>
      <c r="M5438">
        <v>16750</v>
      </c>
    </row>
    <row r="5439" spans="1:13" x14ac:dyDescent="0.3">
      <c r="A5439" t="s">
        <v>5502</v>
      </c>
      <c r="B5439" s="3">
        <v>44303</v>
      </c>
      <c r="C5439" t="s">
        <v>20</v>
      </c>
      <c r="D5439" t="s">
        <v>8376</v>
      </c>
      <c r="E5439" t="s">
        <v>7907</v>
      </c>
      <c r="F5439" t="s">
        <v>14</v>
      </c>
      <c r="G5439" t="s">
        <v>27</v>
      </c>
      <c r="H5439" t="s">
        <v>62</v>
      </c>
      <c r="I5439">
        <v>2500</v>
      </c>
      <c r="J5439">
        <v>3350</v>
      </c>
      <c r="K5439">
        <v>3</v>
      </c>
      <c r="L5439">
        <v>10000</v>
      </c>
      <c r="M5439">
        <v>10050</v>
      </c>
    </row>
    <row r="5440" spans="1:13" x14ac:dyDescent="0.3">
      <c r="A5440" t="s">
        <v>5503</v>
      </c>
      <c r="B5440" s="3">
        <v>44303</v>
      </c>
      <c r="C5440" t="s">
        <v>21</v>
      </c>
      <c r="D5440" t="s">
        <v>8377</v>
      </c>
      <c r="E5440" t="s">
        <v>7912</v>
      </c>
      <c r="F5440" t="s">
        <v>14</v>
      </c>
      <c r="G5440" t="s">
        <v>27</v>
      </c>
      <c r="H5440" t="s">
        <v>62</v>
      </c>
      <c r="I5440">
        <v>2500</v>
      </c>
      <c r="J5440">
        <v>3350</v>
      </c>
      <c r="K5440">
        <v>4</v>
      </c>
      <c r="L5440">
        <v>10000</v>
      </c>
      <c r="M5440">
        <v>13400</v>
      </c>
    </row>
    <row r="5441" spans="1:13" x14ac:dyDescent="0.3">
      <c r="A5441" t="s">
        <v>5504</v>
      </c>
      <c r="B5441" s="3">
        <v>44303</v>
      </c>
      <c r="C5441" t="s">
        <v>23</v>
      </c>
      <c r="D5441" t="s">
        <v>8378</v>
      </c>
      <c r="E5441" t="s">
        <v>7905</v>
      </c>
      <c r="F5441" t="s">
        <v>14</v>
      </c>
      <c r="G5441" t="s">
        <v>27</v>
      </c>
      <c r="H5441" t="s">
        <v>62</v>
      </c>
      <c r="I5441">
        <v>2500</v>
      </c>
      <c r="J5441">
        <v>3350</v>
      </c>
      <c r="K5441">
        <v>5</v>
      </c>
      <c r="L5441">
        <v>7500</v>
      </c>
      <c r="M5441">
        <v>16750</v>
      </c>
    </row>
    <row r="5442" spans="1:13" x14ac:dyDescent="0.3">
      <c r="A5442" t="s">
        <v>5505</v>
      </c>
      <c r="B5442" s="3">
        <v>44303</v>
      </c>
      <c r="C5442" t="s">
        <v>24</v>
      </c>
      <c r="D5442" t="s">
        <v>8379</v>
      </c>
      <c r="E5442" t="s">
        <v>7915</v>
      </c>
      <c r="F5442" t="s">
        <v>14</v>
      </c>
      <c r="G5442" t="s">
        <v>40</v>
      </c>
      <c r="H5442" t="s">
        <v>63</v>
      </c>
      <c r="I5442">
        <v>3500</v>
      </c>
      <c r="J5442">
        <v>4750</v>
      </c>
      <c r="K5442">
        <v>3</v>
      </c>
      <c r="L5442">
        <v>3500</v>
      </c>
      <c r="M5442">
        <v>14250</v>
      </c>
    </row>
    <row r="5443" spans="1:13" x14ac:dyDescent="0.3">
      <c r="A5443" t="s">
        <v>5506</v>
      </c>
      <c r="B5443" s="3">
        <v>44302</v>
      </c>
      <c r="C5443" t="s">
        <v>25</v>
      </c>
      <c r="D5443" t="s">
        <v>8380</v>
      </c>
      <c r="E5443" t="s">
        <v>7896</v>
      </c>
      <c r="F5443" t="s">
        <v>14</v>
      </c>
      <c r="G5443" t="s">
        <v>40</v>
      </c>
      <c r="H5443" t="s">
        <v>63</v>
      </c>
      <c r="I5443">
        <v>3500</v>
      </c>
      <c r="J5443">
        <v>4750</v>
      </c>
      <c r="K5443">
        <v>4</v>
      </c>
      <c r="L5443">
        <v>7000</v>
      </c>
      <c r="M5443">
        <v>19000</v>
      </c>
    </row>
    <row r="5444" spans="1:13" x14ac:dyDescent="0.3">
      <c r="A5444" t="s">
        <v>5507</v>
      </c>
      <c r="B5444" s="3">
        <v>44302</v>
      </c>
      <c r="C5444" t="s">
        <v>26</v>
      </c>
      <c r="D5444" t="s">
        <v>8381</v>
      </c>
      <c r="E5444" t="s">
        <v>7899</v>
      </c>
      <c r="F5444" t="s">
        <v>14</v>
      </c>
      <c r="G5444" t="s">
        <v>40</v>
      </c>
      <c r="H5444" t="s">
        <v>63</v>
      </c>
      <c r="I5444">
        <v>3500</v>
      </c>
      <c r="J5444">
        <v>4750</v>
      </c>
      <c r="K5444">
        <v>5</v>
      </c>
      <c r="L5444">
        <v>3500</v>
      </c>
      <c r="M5444">
        <v>23750</v>
      </c>
    </row>
    <row r="5445" spans="1:13" x14ac:dyDescent="0.3">
      <c r="A5445" t="s">
        <v>5508</v>
      </c>
      <c r="B5445" s="3">
        <v>44302</v>
      </c>
      <c r="C5445" t="s">
        <v>28</v>
      </c>
      <c r="D5445" t="s">
        <v>8382</v>
      </c>
      <c r="E5445" t="s">
        <v>7921</v>
      </c>
      <c r="F5445" t="s">
        <v>14</v>
      </c>
      <c r="G5445" t="s">
        <v>44</v>
      </c>
      <c r="H5445" t="s">
        <v>63</v>
      </c>
      <c r="I5445">
        <v>3800</v>
      </c>
      <c r="J5445">
        <v>4430</v>
      </c>
      <c r="K5445">
        <v>3</v>
      </c>
      <c r="L5445">
        <v>11400</v>
      </c>
      <c r="M5445">
        <v>13290</v>
      </c>
    </row>
    <row r="5446" spans="1:13" x14ac:dyDescent="0.3">
      <c r="A5446" t="s">
        <v>5509</v>
      </c>
      <c r="B5446" s="3">
        <v>44302</v>
      </c>
      <c r="C5446" t="s">
        <v>30</v>
      </c>
      <c r="D5446" t="s">
        <v>8383</v>
      </c>
      <c r="E5446" t="s">
        <v>7905</v>
      </c>
      <c r="F5446" t="s">
        <v>14</v>
      </c>
      <c r="G5446" t="s">
        <v>44</v>
      </c>
      <c r="H5446" t="s">
        <v>63</v>
      </c>
      <c r="I5446">
        <v>3800</v>
      </c>
      <c r="J5446">
        <v>4430</v>
      </c>
      <c r="K5446">
        <v>4</v>
      </c>
      <c r="L5446">
        <v>11400</v>
      </c>
      <c r="M5446">
        <v>17720</v>
      </c>
    </row>
    <row r="5447" spans="1:13" x14ac:dyDescent="0.3">
      <c r="A5447" t="s">
        <v>5510</v>
      </c>
      <c r="B5447" s="3">
        <v>44302</v>
      </c>
      <c r="C5447" t="s">
        <v>31</v>
      </c>
      <c r="D5447" t="s">
        <v>8384</v>
      </c>
      <c r="E5447" t="s">
        <v>7903</v>
      </c>
      <c r="F5447" t="s">
        <v>14</v>
      </c>
      <c r="G5447" t="s">
        <v>40</v>
      </c>
      <c r="H5447" t="s">
        <v>63</v>
      </c>
      <c r="I5447">
        <v>3500</v>
      </c>
      <c r="J5447">
        <v>4750</v>
      </c>
      <c r="K5447">
        <v>5</v>
      </c>
      <c r="L5447">
        <v>3500</v>
      </c>
      <c r="M5447">
        <v>23750</v>
      </c>
    </row>
    <row r="5448" spans="1:13" x14ac:dyDescent="0.3">
      <c r="A5448" t="s">
        <v>5511</v>
      </c>
      <c r="B5448" s="3">
        <v>44302</v>
      </c>
      <c r="C5448" t="s">
        <v>32</v>
      </c>
      <c r="D5448" t="s">
        <v>8385</v>
      </c>
      <c r="E5448" t="s">
        <v>7901</v>
      </c>
      <c r="F5448" t="s">
        <v>14</v>
      </c>
      <c r="G5448" t="s">
        <v>40</v>
      </c>
      <c r="H5448" t="s">
        <v>63</v>
      </c>
      <c r="I5448">
        <v>3500</v>
      </c>
      <c r="J5448">
        <v>4750</v>
      </c>
      <c r="K5448">
        <v>3</v>
      </c>
      <c r="L5448">
        <v>10500</v>
      </c>
      <c r="M5448">
        <v>14250</v>
      </c>
    </row>
    <row r="5449" spans="1:13" x14ac:dyDescent="0.3">
      <c r="A5449" t="s">
        <v>5512</v>
      </c>
      <c r="B5449" s="3">
        <v>44302</v>
      </c>
      <c r="C5449" t="s">
        <v>33</v>
      </c>
      <c r="D5449" t="s">
        <v>8386</v>
      </c>
      <c r="E5449" t="s">
        <v>7899</v>
      </c>
      <c r="F5449" t="s">
        <v>14</v>
      </c>
      <c r="G5449" t="s">
        <v>40</v>
      </c>
      <c r="H5449" t="s">
        <v>63</v>
      </c>
      <c r="I5449">
        <v>3500</v>
      </c>
      <c r="J5449">
        <v>4750</v>
      </c>
      <c r="K5449">
        <v>4</v>
      </c>
      <c r="L5449">
        <v>7000</v>
      </c>
      <c r="M5449">
        <v>19000</v>
      </c>
    </row>
    <row r="5450" spans="1:13" x14ac:dyDescent="0.3">
      <c r="A5450" t="s">
        <v>5513</v>
      </c>
      <c r="B5450" s="3">
        <v>44302</v>
      </c>
      <c r="C5450" t="s">
        <v>34</v>
      </c>
      <c r="D5450" t="s">
        <v>8387</v>
      </c>
      <c r="E5450" t="s">
        <v>7910</v>
      </c>
      <c r="F5450" t="s">
        <v>14</v>
      </c>
      <c r="G5450" t="s">
        <v>40</v>
      </c>
      <c r="H5450" t="s">
        <v>63</v>
      </c>
      <c r="I5450">
        <v>3500</v>
      </c>
      <c r="J5450">
        <v>4750</v>
      </c>
      <c r="K5450">
        <v>5</v>
      </c>
      <c r="L5450">
        <v>3500</v>
      </c>
      <c r="M5450">
        <v>23750</v>
      </c>
    </row>
    <row r="5451" spans="1:13" x14ac:dyDescent="0.3">
      <c r="A5451" t="s">
        <v>5514</v>
      </c>
      <c r="B5451" s="3">
        <v>44302</v>
      </c>
      <c r="C5451" t="s">
        <v>35</v>
      </c>
      <c r="D5451" t="s">
        <v>8388</v>
      </c>
      <c r="E5451" t="s">
        <v>7921</v>
      </c>
      <c r="F5451" t="s">
        <v>14</v>
      </c>
      <c r="G5451" t="s">
        <v>40</v>
      </c>
      <c r="H5451" t="s">
        <v>63</v>
      </c>
      <c r="I5451">
        <v>3500</v>
      </c>
      <c r="J5451">
        <v>4750</v>
      </c>
      <c r="K5451">
        <v>3</v>
      </c>
      <c r="L5451">
        <v>7000</v>
      </c>
      <c r="M5451">
        <v>14250</v>
      </c>
    </row>
    <row r="5452" spans="1:13" x14ac:dyDescent="0.3">
      <c r="A5452" t="s">
        <v>5515</v>
      </c>
      <c r="B5452" s="3">
        <v>44302</v>
      </c>
      <c r="C5452" t="s">
        <v>36</v>
      </c>
      <c r="D5452" t="s">
        <v>8389</v>
      </c>
      <c r="E5452" t="s">
        <v>7910</v>
      </c>
      <c r="F5452" t="s">
        <v>14</v>
      </c>
      <c r="G5452" t="s">
        <v>40</v>
      </c>
      <c r="H5452" t="s">
        <v>63</v>
      </c>
      <c r="I5452">
        <v>3500</v>
      </c>
      <c r="J5452">
        <v>4750</v>
      </c>
      <c r="K5452">
        <v>4</v>
      </c>
      <c r="L5452">
        <v>7000</v>
      </c>
      <c r="M5452">
        <v>19000</v>
      </c>
    </row>
    <row r="5453" spans="1:13" x14ac:dyDescent="0.3">
      <c r="A5453" t="s">
        <v>5516</v>
      </c>
      <c r="B5453" s="3">
        <v>44303</v>
      </c>
      <c r="C5453" t="s">
        <v>37</v>
      </c>
      <c r="D5453" t="s">
        <v>8390</v>
      </c>
      <c r="E5453" t="s">
        <v>7912</v>
      </c>
      <c r="F5453" t="s">
        <v>14</v>
      </c>
      <c r="G5453" t="s">
        <v>40</v>
      </c>
      <c r="H5453" t="s">
        <v>63</v>
      </c>
      <c r="I5453">
        <v>3500</v>
      </c>
      <c r="J5453">
        <v>4750</v>
      </c>
      <c r="K5453">
        <v>5</v>
      </c>
      <c r="L5453">
        <v>14000</v>
      </c>
      <c r="M5453">
        <v>23750</v>
      </c>
    </row>
    <row r="5454" spans="1:13" x14ac:dyDescent="0.3">
      <c r="A5454" t="s">
        <v>5517</v>
      </c>
      <c r="B5454" s="3">
        <v>44303</v>
      </c>
      <c r="C5454" t="s">
        <v>38</v>
      </c>
      <c r="D5454" t="s">
        <v>8391</v>
      </c>
      <c r="E5454" t="s">
        <v>7907</v>
      </c>
      <c r="F5454" t="s">
        <v>14</v>
      </c>
      <c r="G5454" t="s">
        <v>15</v>
      </c>
      <c r="H5454" t="s">
        <v>62</v>
      </c>
      <c r="I5454">
        <v>4500</v>
      </c>
      <c r="J5454">
        <v>6000</v>
      </c>
      <c r="K5454">
        <v>3</v>
      </c>
      <c r="L5454">
        <v>13500</v>
      </c>
      <c r="M5454">
        <v>18000</v>
      </c>
    </row>
    <row r="5455" spans="1:13" x14ac:dyDescent="0.3">
      <c r="A5455" t="s">
        <v>5518</v>
      </c>
      <c r="B5455" s="3">
        <v>44303</v>
      </c>
      <c r="C5455" t="s">
        <v>39</v>
      </c>
      <c r="D5455" t="s">
        <v>8392</v>
      </c>
      <c r="E5455" t="s">
        <v>7901</v>
      </c>
      <c r="F5455" t="s">
        <v>14</v>
      </c>
      <c r="G5455" t="s">
        <v>15</v>
      </c>
      <c r="H5455" t="s">
        <v>62</v>
      </c>
      <c r="I5455">
        <v>4500</v>
      </c>
      <c r="J5455">
        <v>6000</v>
      </c>
      <c r="K5455">
        <v>4</v>
      </c>
      <c r="L5455">
        <v>9000</v>
      </c>
      <c r="M5455">
        <v>24000</v>
      </c>
    </row>
    <row r="5456" spans="1:13" x14ac:dyDescent="0.3">
      <c r="A5456" t="s">
        <v>5519</v>
      </c>
      <c r="B5456" s="3">
        <v>44303</v>
      </c>
      <c r="C5456" t="s">
        <v>41</v>
      </c>
      <c r="D5456" t="s">
        <v>8393</v>
      </c>
      <c r="E5456" t="s">
        <v>7901</v>
      </c>
      <c r="F5456" t="s">
        <v>14</v>
      </c>
      <c r="G5456" t="s">
        <v>56</v>
      </c>
      <c r="H5456" t="s">
        <v>64</v>
      </c>
      <c r="I5456">
        <v>3600</v>
      </c>
      <c r="J5456">
        <v>4400</v>
      </c>
      <c r="K5456">
        <v>5</v>
      </c>
      <c r="L5456">
        <v>10800</v>
      </c>
      <c r="M5456">
        <v>22000</v>
      </c>
    </row>
    <row r="5457" spans="1:13" x14ac:dyDescent="0.3">
      <c r="A5457" t="s">
        <v>5520</v>
      </c>
      <c r="B5457" s="3">
        <v>44303</v>
      </c>
      <c r="C5457" t="s">
        <v>42</v>
      </c>
      <c r="D5457" t="s">
        <v>8394</v>
      </c>
      <c r="E5457" t="s">
        <v>7912</v>
      </c>
      <c r="F5457" t="s">
        <v>14</v>
      </c>
      <c r="G5457" t="s">
        <v>22</v>
      </c>
      <c r="H5457" t="s">
        <v>63</v>
      </c>
      <c r="I5457">
        <v>3700</v>
      </c>
      <c r="J5457">
        <v>4450</v>
      </c>
      <c r="K5457">
        <v>3</v>
      </c>
      <c r="L5457">
        <v>14800</v>
      </c>
      <c r="M5457">
        <v>13350</v>
      </c>
    </row>
    <row r="5458" spans="1:13" x14ac:dyDescent="0.3">
      <c r="A5458" t="s">
        <v>5521</v>
      </c>
      <c r="B5458" s="3">
        <v>44303</v>
      </c>
      <c r="C5458" t="s">
        <v>43</v>
      </c>
      <c r="D5458" t="s">
        <v>8395</v>
      </c>
      <c r="E5458" t="s">
        <v>7896</v>
      </c>
      <c r="F5458" t="s">
        <v>14</v>
      </c>
      <c r="G5458" t="s">
        <v>22</v>
      </c>
      <c r="H5458" t="s">
        <v>63</v>
      </c>
      <c r="I5458">
        <v>3700</v>
      </c>
      <c r="J5458">
        <v>4450</v>
      </c>
      <c r="K5458">
        <v>4</v>
      </c>
      <c r="L5458">
        <v>7400</v>
      </c>
      <c r="M5458">
        <v>17800</v>
      </c>
    </row>
    <row r="5459" spans="1:13" x14ac:dyDescent="0.3">
      <c r="A5459" t="s">
        <v>5522</v>
      </c>
      <c r="B5459" s="3">
        <v>44293</v>
      </c>
      <c r="C5459" t="s">
        <v>45</v>
      </c>
      <c r="D5459" t="s">
        <v>8396</v>
      </c>
      <c r="E5459" t="s">
        <v>7915</v>
      </c>
      <c r="F5459" t="s">
        <v>14</v>
      </c>
      <c r="G5459" t="s">
        <v>22</v>
      </c>
      <c r="H5459" t="s">
        <v>63</v>
      </c>
      <c r="I5459">
        <v>3700</v>
      </c>
      <c r="J5459">
        <v>4450</v>
      </c>
      <c r="K5459">
        <v>5</v>
      </c>
      <c r="L5459">
        <v>7400</v>
      </c>
      <c r="M5459">
        <v>22250</v>
      </c>
    </row>
    <row r="5460" spans="1:13" x14ac:dyDescent="0.3">
      <c r="A5460" t="s">
        <v>5523</v>
      </c>
      <c r="B5460" s="3">
        <v>44293</v>
      </c>
      <c r="C5460" t="s">
        <v>46</v>
      </c>
      <c r="D5460" t="s">
        <v>8397</v>
      </c>
      <c r="E5460" t="s">
        <v>7910</v>
      </c>
      <c r="F5460" t="s">
        <v>14</v>
      </c>
      <c r="G5460" t="s">
        <v>22</v>
      </c>
      <c r="H5460" t="s">
        <v>63</v>
      </c>
      <c r="I5460">
        <v>3700</v>
      </c>
      <c r="J5460">
        <v>4450</v>
      </c>
      <c r="K5460">
        <v>3</v>
      </c>
      <c r="L5460">
        <v>7400</v>
      </c>
      <c r="M5460">
        <v>13350</v>
      </c>
    </row>
    <row r="5461" spans="1:13" x14ac:dyDescent="0.3">
      <c r="A5461" t="s">
        <v>5524</v>
      </c>
      <c r="B5461" s="3">
        <v>44293</v>
      </c>
      <c r="C5461" t="s">
        <v>47</v>
      </c>
      <c r="D5461" t="s">
        <v>8398</v>
      </c>
      <c r="E5461" t="s">
        <v>7921</v>
      </c>
      <c r="F5461" t="s">
        <v>14</v>
      </c>
      <c r="G5461" t="s">
        <v>22</v>
      </c>
      <c r="H5461" t="s">
        <v>63</v>
      </c>
      <c r="I5461">
        <v>3700</v>
      </c>
      <c r="J5461">
        <v>4450</v>
      </c>
      <c r="K5461">
        <v>4</v>
      </c>
      <c r="L5461">
        <v>3700</v>
      </c>
      <c r="M5461">
        <v>17800</v>
      </c>
    </row>
    <row r="5462" spans="1:13" x14ac:dyDescent="0.3">
      <c r="A5462" t="s">
        <v>5525</v>
      </c>
      <c r="B5462" s="3">
        <v>44293</v>
      </c>
      <c r="C5462" t="s">
        <v>48</v>
      </c>
      <c r="D5462" t="s">
        <v>8399</v>
      </c>
      <c r="E5462" t="s">
        <v>7929</v>
      </c>
      <c r="F5462" t="s">
        <v>14</v>
      </c>
      <c r="G5462" t="s">
        <v>56</v>
      </c>
      <c r="H5462" t="s">
        <v>64</v>
      </c>
      <c r="I5462">
        <v>3600</v>
      </c>
      <c r="J5462">
        <v>4400</v>
      </c>
      <c r="K5462">
        <v>5</v>
      </c>
      <c r="L5462">
        <v>10800</v>
      </c>
      <c r="M5462">
        <v>22000</v>
      </c>
    </row>
    <row r="5463" spans="1:13" x14ac:dyDescent="0.3">
      <c r="A5463" t="s">
        <v>5526</v>
      </c>
      <c r="B5463" s="3">
        <v>44293</v>
      </c>
      <c r="C5463" t="s">
        <v>49</v>
      </c>
      <c r="D5463" t="s">
        <v>8400</v>
      </c>
      <c r="E5463" t="s">
        <v>7905</v>
      </c>
      <c r="F5463" t="s">
        <v>14</v>
      </c>
      <c r="G5463" t="s">
        <v>56</v>
      </c>
      <c r="H5463" t="s">
        <v>64</v>
      </c>
      <c r="I5463">
        <v>3600</v>
      </c>
      <c r="J5463">
        <v>4400</v>
      </c>
      <c r="K5463">
        <v>3</v>
      </c>
      <c r="L5463">
        <v>7200</v>
      </c>
      <c r="M5463">
        <v>13200</v>
      </c>
    </row>
    <row r="5464" spans="1:13" x14ac:dyDescent="0.3">
      <c r="A5464" t="s">
        <v>5527</v>
      </c>
      <c r="B5464" s="3">
        <v>44293</v>
      </c>
      <c r="C5464" t="s">
        <v>50</v>
      </c>
      <c r="D5464" t="s">
        <v>8401</v>
      </c>
      <c r="E5464" t="s">
        <v>7910</v>
      </c>
      <c r="F5464" t="s">
        <v>14</v>
      </c>
      <c r="G5464" t="s">
        <v>56</v>
      </c>
      <c r="H5464" t="s">
        <v>64</v>
      </c>
      <c r="I5464">
        <v>3600</v>
      </c>
      <c r="J5464">
        <v>4400</v>
      </c>
      <c r="K5464">
        <v>4</v>
      </c>
      <c r="L5464">
        <v>3600</v>
      </c>
      <c r="M5464">
        <v>17600</v>
      </c>
    </row>
    <row r="5465" spans="1:13" x14ac:dyDescent="0.3">
      <c r="A5465" t="s">
        <v>5528</v>
      </c>
      <c r="B5465" s="3">
        <v>44293</v>
      </c>
      <c r="C5465" t="s">
        <v>51</v>
      </c>
      <c r="D5465" t="s">
        <v>8402</v>
      </c>
      <c r="E5465" t="s">
        <v>7921</v>
      </c>
      <c r="F5465" t="s">
        <v>14</v>
      </c>
      <c r="G5465" t="s">
        <v>56</v>
      </c>
      <c r="H5465" t="s">
        <v>64</v>
      </c>
      <c r="I5465">
        <v>3600</v>
      </c>
      <c r="J5465">
        <v>4400</v>
      </c>
      <c r="K5465">
        <v>5</v>
      </c>
      <c r="L5465">
        <v>3600</v>
      </c>
      <c r="M5465">
        <v>22000</v>
      </c>
    </row>
    <row r="5466" spans="1:13" x14ac:dyDescent="0.3">
      <c r="A5466" t="s">
        <v>5529</v>
      </c>
      <c r="B5466" s="3">
        <v>44293</v>
      </c>
      <c r="C5466" t="s">
        <v>52</v>
      </c>
      <c r="D5466" t="s">
        <v>8403</v>
      </c>
      <c r="E5466" t="s">
        <v>7915</v>
      </c>
      <c r="F5466" t="s">
        <v>14</v>
      </c>
      <c r="G5466" t="s">
        <v>56</v>
      </c>
      <c r="H5466" t="s">
        <v>64</v>
      </c>
      <c r="I5466">
        <v>3600</v>
      </c>
      <c r="J5466">
        <v>4400</v>
      </c>
      <c r="K5466">
        <v>3</v>
      </c>
      <c r="L5466">
        <v>14400</v>
      </c>
      <c r="M5466">
        <v>13200</v>
      </c>
    </row>
    <row r="5467" spans="1:13" x14ac:dyDescent="0.3">
      <c r="A5467" t="s">
        <v>5530</v>
      </c>
      <c r="B5467" s="3">
        <v>44322</v>
      </c>
      <c r="C5467" t="s">
        <v>53</v>
      </c>
      <c r="D5467" t="s">
        <v>7937</v>
      </c>
      <c r="E5467" t="s">
        <v>7921</v>
      </c>
      <c r="F5467" t="s">
        <v>14</v>
      </c>
      <c r="G5467" t="s">
        <v>44</v>
      </c>
      <c r="H5467" t="s">
        <v>63</v>
      </c>
      <c r="I5467">
        <v>3800</v>
      </c>
      <c r="J5467">
        <v>4430</v>
      </c>
      <c r="K5467">
        <v>4</v>
      </c>
      <c r="L5467">
        <v>3800</v>
      </c>
      <c r="M5467">
        <v>17720</v>
      </c>
    </row>
    <row r="5468" spans="1:13" x14ac:dyDescent="0.3">
      <c r="A5468" t="s">
        <v>5531</v>
      </c>
      <c r="B5468" s="3">
        <v>44322</v>
      </c>
      <c r="C5468" t="s">
        <v>54</v>
      </c>
      <c r="D5468" t="s">
        <v>8404</v>
      </c>
      <c r="E5468" t="s">
        <v>7912</v>
      </c>
      <c r="F5468" t="s">
        <v>14</v>
      </c>
      <c r="G5468" t="s">
        <v>44</v>
      </c>
      <c r="H5468" t="s">
        <v>63</v>
      </c>
      <c r="I5468">
        <v>3800</v>
      </c>
      <c r="J5468">
        <v>4430</v>
      </c>
      <c r="K5468">
        <v>5</v>
      </c>
      <c r="L5468">
        <v>15200</v>
      </c>
      <c r="M5468">
        <v>22150</v>
      </c>
    </row>
    <row r="5469" spans="1:13" x14ac:dyDescent="0.3">
      <c r="A5469" t="s">
        <v>5532</v>
      </c>
      <c r="B5469" s="3">
        <v>44322</v>
      </c>
      <c r="C5469" t="s">
        <v>55</v>
      </c>
      <c r="D5469" t="s">
        <v>8405</v>
      </c>
      <c r="E5469" t="s">
        <v>7896</v>
      </c>
      <c r="F5469" t="s">
        <v>14</v>
      </c>
      <c r="G5469" t="s">
        <v>44</v>
      </c>
      <c r="H5469" t="s">
        <v>63</v>
      </c>
      <c r="I5469">
        <v>3800</v>
      </c>
      <c r="J5469">
        <v>4430</v>
      </c>
      <c r="K5469">
        <v>3</v>
      </c>
      <c r="L5469">
        <v>15200</v>
      </c>
      <c r="M5469">
        <v>13290</v>
      </c>
    </row>
    <row r="5470" spans="1:13" x14ac:dyDescent="0.3">
      <c r="A5470" t="s">
        <v>5533</v>
      </c>
      <c r="B5470" s="3">
        <v>44322</v>
      </c>
      <c r="C5470" t="s">
        <v>57</v>
      </c>
      <c r="D5470" t="s">
        <v>8406</v>
      </c>
      <c r="E5470" t="s">
        <v>7910</v>
      </c>
      <c r="F5470" t="s">
        <v>14</v>
      </c>
      <c r="G5470" t="s">
        <v>44</v>
      </c>
      <c r="H5470" t="s">
        <v>63</v>
      </c>
      <c r="I5470">
        <v>3800</v>
      </c>
      <c r="J5470">
        <v>4430</v>
      </c>
      <c r="K5470">
        <v>4</v>
      </c>
      <c r="L5470">
        <v>7600</v>
      </c>
      <c r="M5470">
        <v>17720</v>
      </c>
    </row>
    <row r="5471" spans="1:13" x14ac:dyDescent="0.3">
      <c r="A5471" t="s">
        <v>5534</v>
      </c>
      <c r="B5471" s="3">
        <v>44322</v>
      </c>
      <c r="C5471" t="s">
        <v>58</v>
      </c>
      <c r="D5471" t="s">
        <v>8407</v>
      </c>
      <c r="E5471" t="s">
        <v>7907</v>
      </c>
      <c r="F5471" t="s">
        <v>14</v>
      </c>
      <c r="G5471" t="s">
        <v>15</v>
      </c>
      <c r="H5471" t="s">
        <v>62</v>
      </c>
      <c r="I5471">
        <v>4500</v>
      </c>
      <c r="J5471">
        <v>6000</v>
      </c>
      <c r="K5471">
        <v>5</v>
      </c>
      <c r="L5471">
        <v>13500</v>
      </c>
      <c r="M5471">
        <v>30000</v>
      </c>
    </row>
    <row r="5472" spans="1:13" x14ac:dyDescent="0.3">
      <c r="A5472" t="s">
        <v>5535</v>
      </c>
      <c r="B5472" s="3">
        <v>44322</v>
      </c>
      <c r="C5472" t="s">
        <v>59</v>
      </c>
      <c r="D5472" t="s">
        <v>8408</v>
      </c>
      <c r="E5472" t="s">
        <v>7901</v>
      </c>
      <c r="F5472" t="s">
        <v>14</v>
      </c>
      <c r="G5472" t="s">
        <v>15</v>
      </c>
      <c r="H5472" t="s">
        <v>62</v>
      </c>
      <c r="I5472">
        <v>4500</v>
      </c>
      <c r="J5472">
        <v>6000</v>
      </c>
      <c r="K5472">
        <v>3</v>
      </c>
      <c r="L5472">
        <v>9000</v>
      </c>
      <c r="M5472">
        <v>18000</v>
      </c>
    </row>
    <row r="5473" spans="1:13" x14ac:dyDescent="0.3">
      <c r="A5473" t="s">
        <v>5536</v>
      </c>
      <c r="B5473" s="3">
        <v>44322</v>
      </c>
      <c r="C5473" t="s">
        <v>60</v>
      </c>
      <c r="D5473" t="s">
        <v>8409</v>
      </c>
      <c r="E5473" t="s">
        <v>7912</v>
      </c>
      <c r="F5473" t="s">
        <v>14</v>
      </c>
      <c r="G5473" t="s">
        <v>15</v>
      </c>
      <c r="H5473" t="s">
        <v>62</v>
      </c>
      <c r="I5473">
        <v>4500</v>
      </c>
      <c r="J5473">
        <v>6000</v>
      </c>
      <c r="K5473">
        <v>4</v>
      </c>
      <c r="L5473">
        <v>13500</v>
      </c>
      <c r="M5473">
        <v>24000</v>
      </c>
    </row>
    <row r="5474" spans="1:13" x14ac:dyDescent="0.3">
      <c r="A5474" t="s">
        <v>5537</v>
      </c>
      <c r="B5474" s="3">
        <v>44322</v>
      </c>
      <c r="C5474" t="s">
        <v>61</v>
      </c>
      <c r="D5474" t="s">
        <v>8410</v>
      </c>
      <c r="E5474" t="s">
        <v>7907</v>
      </c>
      <c r="F5474" t="s">
        <v>14</v>
      </c>
      <c r="G5474" t="s">
        <v>15</v>
      </c>
      <c r="H5474" t="s">
        <v>62</v>
      </c>
      <c r="I5474">
        <v>4500</v>
      </c>
      <c r="J5474">
        <v>6000</v>
      </c>
      <c r="K5474">
        <v>5</v>
      </c>
      <c r="L5474">
        <v>18000</v>
      </c>
      <c r="M5474">
        <v>30000</v>
      </c>
    </row>
    <row r="5475" spans="1:13" x14ac:dyDescent="0.3">
      <c r="A5475" t="s">
        <v>5538</v>
      </c>
      <c r="B5475" s="3">
        <v>44322</v>
      </c>
      <c r="C5475" t="s">
        <v>13</v>
      </c>
      <c r="D5475" t="s">
        <v>8411</v>
      </c>
      <c r="E5475" t="s">
        <v>8412</v>
      </c>
      <c r="F5475" t="s">
        <v>14</v>
      </c>
      <c r="G5475" t="s">
        <v>15</v>
      </c>
      <c r="H5475" t="s">
        <v>62</v>
      </c>
      <c r="I5475">
        <v>4500</v>
      </c>
      <c r="J5475">
        <v>6000</v>
      </c>
      <c r="K5475">
        <v>3</v>
      </c>
      <c r="L5475">
        <v>9000</v>
      </c>
      <c r="M5475">
        <v>18000</v>
      </c>
    </row>
    <row r="5476" spans="1:13" x14ac:dyDescent="0.3">
      <c r="A5476" t="s">
        <v>5539</v>
      </c>
      <c r="B5476" s="3">
        <v>44322</v>
      </c>
      <c r="C5476" t="s">
        <v>16</v>
      </c>
      <c r="D5476" t="s">
        <v>8413</v>
      </c>
      <c r="E5476" t="s">
        <v>7915</v>
      </c>
      <c r="F5476" t="s">
        <v>14</v>
      </c>
      <c r="G5476" t="s">
        <v>15</v>
      </c>
      <c r="H5476" t="s">
        <v>62</v>
      </c>
      <c r="I5476">
        <v>4500</v>
      </c>
      <c r="J5476">
        <v>6000</v>
      </c>
      <c r="K5476">
        <v>4</v>
      </c>
      <c r="L5476">
        <v>4500</v>
      </c>
      <c r="M5476">
        <v>24000</v>
      </c>
    </row>
    <row r="5477" spans="1:13" x14ac:dyDescent="0.3">
      <c r="A5477" t="s">
        <v>5540</v>
      </c>
      <c r="B5477" s="3">
        <v>44322</v>
      </c>
      <c r="C5477" t="s">
        <v>18</v>
      </c>
      <c r="D5477" t="s">
        <v>8414</v>
      </c>
      <c r="E5477" t="s">
        <v>7915</v>
      </c>
      <c r="F5477" t="s">
        <v>14</v>
      </c>
      <c r="G5477" t="s">
        <v>15</v>
      </c>
      <c r="H5477" t="s">
        <v>62</v>
      </c>
      <c r="I5477">
        <v>4500</v>
      </c>
      <c r="J5477">
        <v>6000</v>
      </c>
      <c r="K5477">
        <v>5</v>
      </c>
      <c r="L5477">
        <v>18000</v>
      </c>
      <c r="M5477">
        <v>30000</v>
      </c>
    </row>
    <row r="5478" spans="1:13" x14ac:dyDescent="0.3">
      <c r="A5478" t="s">
        <v>5541</v>
      </c>
      <c r="B5478" s="3">
        <v>44322</v>
      </c>
      <c r="C5478" t="s">
        <v>20</v>
      </c>
      <c r="D5478" t="s">
        <v>8415</v>
      </c>
      <c r="E5478" t="s">
        <v>7910</v>
      </c>
      <c r="F5478" t="s">
        <v>14</v>
      </c>
      <c r="G5478" t="s">
        <v>15</v>
      </c>
      <c r="H5478" t="s">
        <v>62</v>
      </c>
      <c r="I5478">
        <v>4500</v>
      </c>
      <c r="J5478">
        <v>6000</v>
      </c>
      <c r="K5478">
        <v>3</v>
      </c>
      <c r="L5478">
        <v>13500</v>
      </c>
      <c r="M5478">
        <v>18000</v>
      </c>
    </row>
    <row r="5479" spans="1:13" x14ac:dyDescent="0.3">
      <c r="A5479" t="s">
        <v>5542</v>
      </c>
      <c r="B5479" s="3">
        <v>44322</v>
      </c>
      <c r="C5479" t="s">
        <v>21</v>
      </c>
      <c r="D5479" t="s">
        <v>8416</v>
      </c>
      <c r="E5479" t="s">
        <v>7925</v>
      </c>
      <c r="F5479" t="s">
        <v>14</v>
      </c>
      <c r="G5479" t="s">
        <v>15</v>
      </c>
      <c r="H5479" t="s">
        <v>62</v>
      </c>
      <c r="I5479">
        <v>4500</v>
      </c>
      <c r="J5479">
        <v>6000</v>
      </c>
      <c r="K5479">
        <v>4</v>
      </c>
      <c r="L5479">
        <v>9000</v>
      </c>
      <c r="M5479">
        <v>24000</v>
      </c>
    </row>
    <row r="5480" spans="1:13" x14ac:dyDescent="0.3">
      <c r="A5480" t="s">
        <v>5543</v>
      </c>
      <c r="B5480" s="3">
        <v>44322</v>
      </c>
      <c r="C5480" t="s">
        <v>23</v>
      </c>
      <c r="D5480" t="s">
        <v>12</v>
      </c>
      <c r="E5480" t="s">
        <v>7896</v>
      </c>
      <c r="F5480" t="s">
        <v>14</v>
      </c>
      <c r="G5480" t="s">
        <v>15</v>
      </c>
      <c r="H5480" t="s">
        <v>62</v>
      </c>
      <c r="I5480">
        <v>4500</v>
      </c>
      <c r="J5480">
        <v>6000</v>
      </c>
      <c r="K5480">
        <v>5</v>
      </c>
      <c r="L5480">
        <v>13500</v>
      </c>
      <c r="M5480">
        <v>30000</v>
      </c>
    </row>
    <row r="5481" spans="1:13" x14ac:dyDescent="0.3">
      <c r="A5481" t="s">
        <v>5544</v>
      </c>
      <c r="B5481" s="3">
        <v>44322</v>
      </c>
      <c r="C5481" t="s">
        <v>24</v>
      </c>
      <c r="D5481" t="s">
        <v>7897</v>
      </c>
      <c r="E5481" t="s">
        <v>7897</v>
      </c>
      <c r="F5481" t="s">
        <v>14</v>
      </c>
      <c r="G5481" t="s">
        <v>15</v>
      </c>
      <c r="H5481" t="s">
        <v>62</v>
      </c>
      <c r="I5481">
        <v>4500</v>
      </c>
      <c r="J5481">
        <v>6000</v>
      </c>
      <c r="K5481">
        <v>3</v>
      </c>
      <c r="L5481">
        <v>18000</v>
      </c>
      <c r="M5481">
        <v>18000</v>
      </c>
    </row>
    <row r="5482" spans="1:13" x14ac:dyDescent="0.3">
      <c r="A5482" t="s">
        <v>5545</v>
      </c>
      <c r="B5482" s="3">
        <v>44322</v>
      </c>
      <c r="C5482" t="s">
        <v>25</v>
      </c>
      <c r="D5482" t="s">
        <v>7898</v>
      </c>
      <c r="E5482" t="s">
        <v>7899</v>
      </c>
      <c r="F5482" t="s">
        <v>14</v>
      </c>
      <c r="G5482" t="s">
        <v>15</v>
      </c>
      <c r="H5482" t="s">
        <v>62</v>
      </c>
      <c r="I5482">
        <v>4500</v>
      </c>
      <c r="J5482">
        <v>6000</v>
      </c>
      <c r="K5482">
        <v>4</v>
      </c>
      <c r="L5482">
        <v>18000</v>
      </c>
      <c r="M5482">
        <v>24000</v>
      </c>
    </row>
    <row r="5483" spans="1:13" x14ac:dyDescent="0.3">
      <c r="A5483" t="s">
        <v>5546</v>
      </c>
      <c r="B5483" s="3">
        <v>44322</v>
      </c>
      <c r="C5483" t="s">
        <v>26</v>
      </c>
      <c r="D5483" t="s">
        <v>7900</v>
      </c>
      <c r="E5483" t="s">
        <v>7901</v>
      </c>
      <c r="F5483" t="s">
        <v>14</v>
      </c>
      <c r="G5483" t="s">
        <v>15</v>
      </c>
      <c r="H5483" t="s">
        <v>62</v>
      </c>
      <c r="I5483">
        <v>4500</v>
      </c>
      <c r="J5483">
        <v>6000</v>
      </c>
      <c r="K5483">
        <v>5</v>
      </c>
      <c r="L5483">
        <v>18000</v>
      </c>
      <c r="M5483">
        <v>30000</v>
      </c>
    </row>
    <row r="5484" spans="1:13" x14ac:dyDescent="0.3">
      <c r="A5484" t="s">
        <v>5547</v>
      </c>
      <c r="B5484" s="3">
        <v>44322</v>
      </c>
      <c r="C5484" t="s">
        <v>28</v>
      </c>
      <c r="D5484" t="s">
        <v>7902</v>
      </c>
      <c r="E5484" t="s">
        <v>7903</v>
      </c>
      <c r="F5484" t="s">
        <v>14</v>
      </c>
      <c r="G5484" t="s">
        <v>15</v>
      </c>
      <c r="H5484" t="s">
        <v>62</v>
      </c>
      <c r="I5484">
        <v>4500</v>
      </c>
      <c r="J5484">
        <v>6000</v>
      </c>
      <c r="K5484">
        <v>3</v>
      </c>
      <c r="L5484">
        <v>18000</v>
      </c>
      <c r="M5484">
        <v>18000</v>
      </c>
    </row>
    <row r="5485" spans="1:13" x14ac:dyDescent="0.3">
      <c r="A5485" t="s">
        <v>5548</v>
      </c>
      <c r="B5485" s="3">
        <v>44322</v>
      </c>
      <c r="C5485" t="s">
        <v>30</v>
      </c>
      <c r="D5485" t="s">
        <v>7904</v>
      </c>
      <c r="E5485" t="s">
        <v>7905</v>
      </c>
      <c r="F5485" t="s">
        <v>14</v>
      </c>
      <c r="G5485" t="s">
        <v>22</v>
      </c>
      <c r="H5485" t="s">
        <v>63</v>
      </c>
      <c r="I5485">
        <v>3700</v>
      </c>
      <c r="J5485">
        <v>4450</v>
      </c>
      <c r="K5485">
        <v>4</v>
      </c>
      <c r="L5485">
        <v>14800</v>
      </c>
      <c r="M5485">
        <v>17800</v>
      </c>
    </row>
    <row r="5486" spans="1:13" x14ac:dyDescent="0.3">
      <c r="A5486" t="s">
        <v>5549</v>
      </c>
      <c r="B5486" s="3">
        <v>44322</v>
      </c>
      <c r="C5486" t="s">
        <v>31</v>
      </c>
      <c r="D5486" t="s">
        <v>7906</v>
      </c>
      <c r="E5486" t="s">
        <v>7907</v>
      </c>
      <c r="F5486" t="s">
        <v>14</v>
      </c>
      <c r="G5486" t="s">
        <v>22</v>
      </c>
      <c r="H5486" t="s">
        <v>63</v>
      </c>
      <c r="I5486">
        <v>3700</v>
      </c>
      <c r="J5486">
        <v>4450</v>
      </c>
      <c r="K5486">
        <v>5</v>
      </c>
      <c r="L5486">
        <v>14800</v>
      </c>
      <c r="M5486">
        <v>22250</v>
      </c>
    </row>
    <row r="5487" spans="1:13" x14ac:dyDescent="0.3">
      <c r="A5487" t="s">
        <v>5550</v>
      </c>
      <c r="B5487" s="3">
        <v>44322</v>
      </c>
      <c r="C5487" t="s">
        <v>32</v>
      </c>
      <c r="D5487" t="s">
        <v>7908</v>
      </c>
      <c r="E5487" t="s">
        <v>7903</v>
      </c>
      <c r="F5487" t="s">
        <v>14</v>
      </c>
      <c r="G5487" t="s">
        <v>22</v>
      </c>
      <c r="H5487" t="s">
        <v>63</v>
      </c>
      <c r="I5487">
        <v>3700</v>
      </c>
      <c r="J5487">
        <v>4450</v>
      </c>
      <c r="K5487">
        <v>3</v>
      </c>
      <c r="L5487">
        <v>11100</v>
      </c>
      <c r="M5487">
        <v>13350</v>
      </c>
    </row>
    <row r="5488" spans="1:13" x14ac:dyDescent="0.3">
      <c r="A5488" t="s">
        <v>5551</v>
      </c>
      <c r="B5488" s="3">
        <v>44322</v>
      </c>
      <c r="C5488" t="s">
        <v>33</v>
      </c>
      <c r="D5488" t="s">
        <v>19</v>
      </c>
      <c r="E5488" t="s">
        <v>7896</v>
      </c>
      <c r="F5488" t="s">
        <v>14</v>
      </c>
      <c r="G5488" t="s">
        <v>22</v>
      </c>
      <c r="H5488" t="s">
        <v>63</v>
      </c>
      <c r="I5488">
        <v>3700</v>
      </c>
      <c r="J5488">
        <v>4450</v>
      </c>
      <c r="K5488">
        <v>4</v>
      </c>
      <c r="L5488">
        <v>14800</v>
      </c>
      <c r="M5488">
        <v>17800</v>
      </c>
    </row>
    <row r="5489" spans="1:13" x14ac:dyDescent="0.3">
      <c r="A5489" t="s">
        <v>5552</v>
      </c>
      <c r="B5489" s="3">
        <v>44322</v>
      </c>
      <c r="C5489" t="s">
        <v>34</v>
      </c>
      <c r="D5489" t="s">
        <v>7909</v>
      </c>
      <c r="E5489" t="s">
        <v>7910</v>
      </c>
      <c r="F5489" t="s">
        <v>14</v>
      </c>
      <c r="G5489" t="s">
        <v>27</v>
      </c>
      <c r="H5489" t="s">
        <v>62</v>
      </c>
      <c r="I5489">
        <v>2500</v>
      </c>
      <c r="J5489">
        <v>3350</v>
      </c>
      <c r="K5489">
        <v>5</v>
      </c>
      <c r="L5489">
        <v>5000</v>
      </c>
      <c r="M5489">
        <v>16750</v>
      </c>
    </row>
    <row r="5490" spans="1:13" x14ac:dyDescent="0.3">
      <c r="A5490" t="s">
        <v>5553</v>
      </c>
      <c r="B5490" s="3">
        <v>44322</v>
      </c>
      <c r="C5490" t="s">
        <v>35</v>
      </c>
      <c r="D5490" t="s">
        <v>7911</v>
      </c>
      <c r="E5490" t="s">
        <v>7912</v>
      </c>
      <c r="F5490" t="s">
        <v>14</v>
      </c>
      <c r="G5490" t="s">
        <v>27</v>
      </c>
      <c r="H5490" t="s">
        <v>62</v>
      </c>
      <c r="I5490">
        <v>2500</v>
      </c>
      <c r="J5490">
        <v>3350</v>
      </c>
      <c r="K5490">
        <v>3</v>
      </c>
      <c r="L5490">
        <v>5000</v>
      </c>
      <c r="M5490">
        <v>10050</v>
      </c>
    </row>
    <row r="5491" spans="1:13" x14ac:dyDescent="0.3">
      <c r="A5491" t="s">
        <v>5554</v>
      </c>
      <c r="B5491" s="3">
        <v>44322</v>
      </c>
      <c r="C5491" t="s">
        <v>36</v>
      </c>
      <c r="D5491" t="s">
        <v>7913</v>
      </c>
      <c r="E5491" t="s">
        <v>7912</v>
      </c>
      <c r="F5491" t="s">
        <v>14</v>
      </c>
      <c r="G5491" t="s">
        <v>27</v>
      </c>
      <c r="H5491" t="s">
        <v>62</v>
      </c>
      <c r="I5491">
        <v>2500</v>
      </c>
      <c r="J5491">
        <v>3350</v>
      </c>
      <c r="K5491">
        <v>4</v>
      </c>
      <c r="L5491">
        <v>7500</v>
      </c>
      <c r="M5491">
        <v>13400</v>
      </c>
    </row>
    <row r="5492" spans="1:13" x14ac:dyDescent="0.3">
      <c r="A5492" t="s">
        <v>5555</v>
      </c>
      <c r="B5492" s="3">
        <v>44322</v>
      </c>
      <c r="C5492" t="s">
        <v>37</v>
      </c>
      <c r="D5492" t="s">
        <v>17</v>
      </c>
      <c r="E5492" t="s">
        <v>7896</v>
      </c>
      <c r="F5492" t="s">
        <v>14</v>
      </c>
      <c r="G5492" t="s">
        <v>27</v>
      </c>
      <c r="H5492" t="s">
        <v>62</v>
      </c>
      <c r="I5492">
        <v>2500</v>
      </c>
      <c r="J5492">
        <v>3350</v>
      </c>
      <c r="K5492">
        <v>5</v>
      </c>
      <c r="L5492">
        <v>2500</v>
      </c>
      <c r="M5492">
        <v>16750</v>
      </c>
    </row>
    <row r="5493" spans="1:13" x14ac:dyDescent="0.3">
      <c r="A5493" t="s">
        <v>5556</v>
      </c>
      <c r="B5493" s="3">
        <v>44322</v>
      </c>
      <c r="C5493" t="s">
        <v>38</v>
      </c>
      <c r="D5493" t="s">
        <v>7914</v>
      </c>
      <c r="E5493" t="s">
        <v>7915</v>
      </c>
      <c r="F5493" t="s">
        <v>14</v>
      </c>
      <c r="G5493" t="s">
        <v>27</v>
      </c>
      <c r="H5493" t="s">
        <v>62</v>
      </c>
      <c r="I5493">
        <v>2500</v>
      </c>
      <c r="J5493">
        <v>3350</v>
      </c>
      <c r="K5493">
        <v>3</v>
      </c>
      <c r="L5493">
        <v>10000</v>
      </c>
      <c r="M5493">
        <v>10050</v>
      </c>
    </row>
    <row r="5494" spans="1:13" x14ac:dyDescent="0.3">
      <c r="A5494" t="s">
        <v>5557</v>
      </c>
      <c r="B5494" s="3">
        <v>44322</v>
      </c>
      <c r="C5494" t="s">
        <v>39</v>
      </c>
      <c r="D5494" t="s">
        <v>7916</v>
      </c>
      <c r="E5494" t="s">
        <v>7896</v>
      </c>
      <c r="F5494" t="s">
        <v>14</v>
      </c>
      <c r="G5494" t="s">
        <v>27</v>
      </c>
      <c r="H5494" t="s">
        <v>62</v>
      </c>
      <c r="I5494">
        <v>2500</v>
      </c>
      <c r="J5494">
        <v>3350</v>
      </c>
      <c r="K5494">
        <v>4</v>
      </c>
      <c r="L5494">
        <v>5000</v>
      </c>
      <c r="M5494">
        <v>13400</v>
      </c>
    </row>
    <row r="5495" spans="1:13" x14ac:dyDescent="0.3">
      <c r="A5495" t="s">
        <v>5558</v>
      </c>
      <c r="B5495" s="3">
        <v>44322</v>
      </c>
      <c r="C5495" t="s">
        <v>41</v>
      </c>
      <c r="D5495" t="s">
        <v>7917</v>
      </c>
      <c r="E5495" t="s">
        <v>7915</v>
      </c>
      <c r="F5495" t="s">
        <v>14</v>
      </c>
      <c r="G5495" t="s">
        <v>27</v>
      </c>
      <c r="H5495" t="s">
        <v>62</v>
      </c>
      <c r="I5495">
        <v>2500</v>
      </c>
      <c r="J5495">
        <v>3350</v>
      </c>
      <c r="K5495">
        <v>5</v>
      </c>
      <c r="L5495">
        <v>10000</v>
      </c>
      <c r="M5495">
        <v>16750</v>
      </c>
    </row>
    <row r="5496" spans="1:13" x14ac:dyDescent="0.3">
      <c r="A5496" t="s">
        <v>5559</v>
      </c>
      <c r="B5496" s="3">
        <v>44322</v>
      </c>
      <c r="C5496" t="s">
        <v>42</v>
      </c>
      <c r="D5496" t="s">
        <v>7918</v>
      </c>
      <c r="E5496" t="s">
        <v>7901</v>
      </c>
      <c r="F5496" t="s">
        <v>14</v>
      </c>
      <c r="G5496" t="s">
        <v>27</v>
      </c>
      <c r="H5496" t="s">
        <v>62</v>
      </c>
      <c r="I5496">
        <v>2500</v>
      </c>
      <c r="J5496">
        <v>3350</v>
      </c>
      <c r="K5496">
        <v>3</v>
      </c>
      <c r="L5496">
        <v>7500</v>
      </c>
      <c r="M5496">
        <v>10050</v>
      </c>
    </row>
    <row r="5497" spans="1:13" x14ac:dyDescent="0.3">
      <c r="A5497" t="s">
        <v>5560</v>
      </c>
      <c r="B5497" s="3">
        <v>44322</v>
      </c>
      <c r="C5497" t="s">
        <v>43</v>
      </c>
      <c r="D5497" t="s">
        <v>7919</v>
      </c>
      <c r="E5497" t="s">
        <v>7896</v>
      </c>
      <c r="F5497" t="s">
        <v>14</v>
      </c>
      <c r="G5497" t="s">
        <v>27</v>
      </c>
      <c r="H5497" t="s">
        <v>62</v>
      </c>
      <c r="I5497">
        <v>2500</v>
      </c>
      <c r="J5497">
        <v>3350</v>
      </c>
      <c r="K5497">
        <v>4</v>
      </c>
      <c r="L5497">
        <v>10000</v>
      </c>
      <c r="M5497">
        <v>13400</v>
      </c>
    </row>
    <row r="5498" spans="1:13" x14ac:dyDescent="0.3">
      <c r="A5498" t="s">
        <v>5561</v>
      </c>
      <c r="B5498" s="3">
        <v>44322</v>
      </c>
      <c r="C5498" t="s">
        <v>45</v>
      </c>
      <c r="D5498" t="s">
        <v>7920</v>
      </c>
      <c r="E5498" t="s">
        <v>7921</v>
      </c>
      <c r="F5498" t="s">
        <v>14</v>
      </c>
      <c r="G5498" t="s">
        <v>27</v>
      </c>
      <c r="H5498" t="s">
        <v>62</v>
      </c>
      <c r="I5498">
        <v>2500</v>
      </c>
      <c r="J5498">
        <v>3350</v>
      </c>
      <c r="K5498">
        <v>5</v>
      </c>
      <c r="L5498">
        <v>5000</v>
      </c>
      <c r="M5498">
        <v>16750</v>
      </c>
    </row>
    <row r="5499" spans="1:13" x14ac:dyDescent="0.3">
      <c r="A5499" t="s">
        <v>5562</v>
      </c>
      <c r="B5499" s="3">
        <v>44322</v>
      </c>
      <c r="C5499" t="s">
        <v>46</v>
      </c>
      <c r="D5499" t="s">
        <v>7922</v>
      </c>
      <c r="E5499" t="s">
        <v>7903</v>
      </c>
      <c r="F5499" t="s">
        <v>14</v>
      </c>
      <c r="G5499" t="s">
        <v>27</v>
      </c>
      <c r="H5499" t="s">
        <v>62</v>
      </c>
      <c r="I5499">
        <v>2500</v>
      </c>
      <c r="J5499">
        <v>3350</v>
      </c>
      <c r="K5499">
        <v>3</v>
      </c>
      <c r="L5499">
        <v>7500</v>
      </c>
      <c r="M5499">
        <v>10050</v>
      </c>
    </row>
    <row r="5500" spans="1:13" x14ac:dyDescent="0.3">
      <c r="A5500" t="s">
        <v>5563</v>
      </c>
      <c r="B5500" s="3">
        <v>44322</v>
      </c>
      <c r="C5500" t="s">
        <v>47</v>
      </c>
      <c r="D5500" t="s">
        <v>7923</v>
      </c>
      <c r="E5500" t="s">
        <v>7912</v>
      </c>
      <c r="F5500" t="s">
        <v>14</v>
      </c>
      <c r="G5500" t="s">
        <v>40</v>
      </c>
      <c r="H5500" t="s">
        <v>63</v>
      </c>
      <c r="I5500">
        <v>3500</v>
      </c>
      <c r="J5500">
        <v>4750</v>
      </c>
      <c r="K5500">
        <v>4</v>
      </c>
      <c r="L5500">
        <v>14000</v>
      </c>
      <c r="M5500">
        <v>19000</v>
      </c>
    </row>
    <row r="5501" spans="1:13" x14ac:dyDescent="0.3">
      <c r="A5501" t="s">
        <v>5564</v>
      </c>
      <c r="B5501" s="3">
        <v>44322</v>
      </c>
      <c r="C5501" t="s">
        <v>48</v>
      </c>
      <c r="D5501" t="s">
        <v>7924</v>
      </c>
      <c r="E5501" t="s">
        <v>7925</v>
      </c>
      <c r="F5501" t="s">
        <v>14</v>
      </c>
      <c r="G5501" t="s">
        <v>40</v>
      </c>
      <c r="H5501" t="s">
        <v>63</v>
      </c>
      <c r="I5501">
        <v>3500</v>
      </c>
      <c r="J5501">
        <v>4750</v>
      </c>
      <c r="K5501">
        <v>5</v>
      </c>
      <c r="L5501">
        <v>14000</v>
      </c>
      <c r="M5501">
        <v>23750</v>
      </c>
    </row>
    <row r="5502" spans="1:13" x14ac:dyDescent="0.3">
      <c r="A5502" t="s">
        <v>5565</v>
      </c>
      <c r="B5502" s="3">
        <v>44322</v>
      </c>
      <c r="C5502" t="s">
        <v>49</v>
      </c>
      <c r="D5502" t="s">
        <v>7926</v>
      </c>
      <c r="E5502" t="s">
        <v>7912</v>
      </c>
      <c r="F5502" t="s">
        <v>14</v>
      </c>
      <c r="G5502" t="s">
        <v>40</v>
      </c>
      <c r="H5502" t="s">
        <v>63</v>
      </c>
      <c r="I5502">
        <v>3500</v>
      </c>
      <c r="J5502">
        <v>4750</v>
      </c>
      <c r="K5502">
        <v>3</v>
      </c>
      <c r="L5502">
        <v>7000</v>
      </c>
      <c r="M5502">
        <v>14250</v>
      </c>
    </row>
    <row r="5503" spans="1:13" x14ac:dyDescent="0.3">
      <c r="A5503" t="s">
        <v>5566</v>
      </c>
      <c r="B5503" s="3">
        <v>44322</v>
      </c>
      <c r="C5503" t="s">
        <v>50</v>
      </c>
      <c r="D5503" t="s">
        <v>7927</v>
      </c>
      <c r="E5503" t="s">
        <v>7896</v>
      </c>
      <c r="F5503" t="s">
        <v>14</v>
      </c>
      <c r="G5503" t="s">
        <v>44</v>
      </c>
      <c r="H5503" t="s">
        <v>63</v>
      </c>
      <c r="I5503">
        <v>3800</v>
      </c>
      <c r="J5503">
        <v>4430</v>
      </c>
      <c r="K5503">
        <v>4</v>
      </c>
      <c r="L5503">
        <v>3800</v>
      </c>
      <c r="M5503">
        <v>17720</v>
      </c>
    </row>
    <row r="5504" spans="1:13" x14ac:dyDescent="0.3">
      <c r="A5504" t="s">
        <v>5567</v>
      </c>
      <c r="B5504" s="3">
        <v>44322</v>
      </c>
      <c r="C5504" t="s">
        <v>51</v>
      </c>
      <c r="D5504" t="s">
        <v>7928</v>
      </c>
      <c r="E5504" t="s">
        <v>7929</v>
      </c>
      <c r="F5504" t="s">
        <v>14</v>
      </c>
      <c r="G5504" t="s">
        <v>44</v>
      </c>
      <c r="H5504" t="s">
        <v>63</v>
      </c>
      <c r="I5504">
        <v>3800</v>
      </c>
      <c r="J5504">
        <v>4430</v>
      </c>
      <c r="K5504">
        <v>5</v>
      </c>
      <c r="L5504">
        <v>15200</v>
      </c>
      <c r="M5504">
        <v>22150</v>
      </c>
    </row>
    <row r="5505" spans="1:13" x14ac:dyDescent="0.3">
      <c r="A5505" t="s">
        <v>5568</v>
      </c>
      <c r="B5505" s="3">
        <v>44322</v>
      </c>
      <c r="C5505" t="s">
        <v>52</v>
      </c>
      <c r="D5505" t="s">
        <v>7930</v>
      </c>
      <c r="E5505" t="s">
        <v>7912</v>
      </c>
      <c r="F5505" t="s">
        <v>14</v>
      </c>
      <c r="G5505" t="s">
        <v>40</v>
      </c>
      <c r="H5505" t="s">
        <v>63</v>
      </c>
      <c r="I5505">
        <v>3500</v>
      </c>
      <c r="J5505">
        <v>4750</v>
      </c>
      <c r="K5505">
        <v>3</v>
      </c>
      <c r="L5505">
        <v>14000</v>
      </c>
      <c r="M5505">
        <v>14250</v>
      </c>
    </row>
    <row r="5506" spans="1:13" x14ac:dyDescent="0.3">
      <c r="A5506" t="s">
        <v>5569</v>
      </c>
      <c r="B5506" s="3">
        <v>44322</v>
      </c>
      <c r="C5506" t="s">
        <v>53</v>
      </c>
      <c r="D5506" t="s">
        <v>7931</v>
      </c>
      <c r="E5506" t="s">
        <v>7903</v>
      </c>
      <c r="F5506" t="s">
        <v>14</v>
      </c>
      <c r="G5506" t="s">
        <v>40</v>
      </c>
      <c r="H5506" t="s">
        <v>63</v>
      </c>
      <c r="I5506">
        <v>3500</v>
      </c>
      <c r="J5506">
        <v>4750</v>
      </c>
      <c r="K5506">
        <v>4</v>
      </c>
      <c r="L5506">
        <v>7000</v>
      </c>
      <c r="M5506">
        <v>19000</v>
      </c>
    </row>
    <row r="5507" spans="1:13" x14ac:dyDescent="0.3">
      <c r="A5507" t="s">
        <v>5570</v>
      </c>
      <c r="B5507" s="3">
        <v>44322</v>
      </c>
      <c r="C5507" t="s">
        <v>54</v>
      </c>
      <c r="D5507" t="s">
        <v>7932</v>
      </c>
      <c r="E5507" t="s">
        <v>7896</v>
      </c>
      <c r="F5507" t="s">
        <v>14</v>
      </c>
      <c r="G5507" t="s">
        <v>40</v>
      </c>
      <c r="H5507" t="s">
        <v>63</v>
      </c>
      <c r="I5507">
        <v>3500</v>
      </c>
      <c r="J5507">
        <v>4750</v>
      </c>
      <c r="K5507">
        <v>5</v>
      </c>
      <c r="L5507">
        <v>3500</v>
      </c>
      <c r="M5507">
        <v>23750</v>
      </c>
    </row>
    <row r="5508" spans="1:13" x14ac:dyDescent="0.3">
      <c r="A5508" t="s">
        <v>5571</v>
      </c>
      <c r="B5508" s="3">
        <v>44322</v>
      </c>
      <c r="C5508" t="s">
        <v>55</v>
      </c>
      <c r="D5508" t="s">
        <v>7933</v>
      </c>
      <c r="E5508" t="s">
        <v>7896</v>
      </c>
      <c r="F5508" t="s">
        <v>14</v>
      </c>
      <c r="G5508" t="s">
        <v>40</v>
      </c>
      <c r="H5508" t="s">
        <v>63</v>
      </c>
      <c r="I5508">
        <v>3500</v>
      </c>
      <c r="J5508">
        <v>4750</v>
      </c>
      <c r="K5508">
        <v>3</v>
      </c>
      <c r="L5508">
        <v>3500</v>
      </c>
      <c r="M5508">
        <v>14250</v>
      </c>
    </row>
    <row r="5509" spans="1:13" x14ac:dyDescent="0.3">
      <c r="A5509" t="s">
        <v>5572</v>
      </c>
      <c r="B5509" s="3">
        <v>44322</v>
      </c>
      <c r="C5509" t="s">
        <v>57</v>
      </c>
      <c r="D5509" t="s">
        <v>7934</v>
      </c>
      <c r="E5509" t="s">
        <v>7912</v>
      </c>
      <c r="F5509" t="s">
        <v>14</v>
      </c>
      <c r="G5509" t="s">
        <v>40</v>
      </c>
      <c r="H5509" t="s">
        <v>63</v>
      </c>
      <c r="I5509">
        <v>3500</v>
      </c>
      <c r="J5509">
        <v>4750</v>
      </c>
      <c r="K5509">
        <v>4</v>
      </c>
      <c r="L5509">
        <v>3500</v>
      </c>
      <c r="M5509">
        <v>19000</v>
      </c>
    </row>
    <row r="5510" spans="1:13" x14ac:dyDescent="0.3">
      <c r="A5510" t="s">
        <v>5573</v>
      </c>
      <c r="B5510" s="3">
        <v>44322</v>
      </c>
      <c r="C5510" t="s">
        <v>58</v>
      </c>
      <c r="D5510" t="s">
        <v>7935</v>
      </c>
      <c r="E5510" t="s">
        <v>7936</v>
      </c>
      <c r="F5510" t="s">
        <v>14</v>
      </c>
      <c r="G5510" t="s">
        <v>40</v>
      </c>
      <c r="H5510" t="s">
        <v>63</v>
      </c>
      <c r="I5510">
        <v>3500</v>
      </c>
      <c r="J5510">
        <v>4750</v>
      </c>
      <c r="K5510">
        <v>5</v>
      </c>
      <c r="L5510">
        <v>10500</v>
      </c>
      <c r="M5510">
        <v>23750</v>
      </c>
    </row>
    <row r="5511" spans="1:13" x14ac:dyDescent="0.3">
      <c r="A5511" t="s">
        <v>5574</v>
      </c>
      <c r="B5511" s="3">
        <v>44322</v>
      </c>
      <c r="C5511" t="s">
        <v>59</v>
      </c>
      <c r="D5511" t="s">
        <v>7937</v>
      </c>
      <c r="E5511" t="s">
        <v>7896</v>
      </c>
      <c r="F5511" t="s">
        <v>14</v>
      </c>
      <c r="G5511" t="s">
        <v>40</v>
      </c>
      <c r="H5511" t="s">
        <v>63</v>
      </c>
      <c r="I5511">
        <v>3500</v>
      </c>
      <c r="J5511">
        <v>4750</v>
      </c>
      <c r="K5511">
        <v>3</v>
      </c>
      <c r="L5511">
        <v>14000</v>
      </c>
      <c r="M5511">
        <v>14250</v>
      </c>
    </row>
    <row r="5512" spans="1:13" x14ac:dyDescent="0.3">
      <c r="A5512" t="s">
        <v>5575</v>
      </c>
      <c r="B5512" s="3">
        <v>44322</v>
      </c>
      <c r="C5512" t="s">
        <v>60</v>
      </c>
      <c r="D5512" t="s">
        <v>7938</v>
      </c>
      <c r="E5512" t="s">
        <v>7939</v>
      </c>
      <c r="F5512" t="s">
        <v>14</v>
      </c>
      <c r="G5512" t="s">
        <v>15</v>
      </c>
      <c r="H5512" t="s">
        <v>62</v>
      </c>
      <c r="I5512">
        <v>4500</v>
      </c>
      <c r="J5512">
        <v>6000</v>
      </c>
      <c r="K5512">
        <v>4</v>
      </c>
      <c r="L5512">
        <v>4500</v>
      </c>
      <c r="M5512">
        <v>24000</v>
      </c>
    </row>
    <row r="5513" spans="1:13" x14ac:dyDescent="0.3">
      <c r="A5513" t="s">
        <v>5576</v>
      </c>
      <c r="B5513" s="3">
        <v>44322</v>
      </c>
      <c r="C5513" t="s">
        <v>61</v>
      </c>
      <c r="D5513" t="s">
        <v>7940</v>
      </c>
      <c r="E5513" t="s">
        <v>7925</v>
      </c>
      <c r="F5513" t="s">
        <v>14</v>
      </c>
      <c r="G5513" t="s">
        <v>15</v>
      </c>
      <c r="H5513" t="s">
        <v>62</v>
      </c>
      <c r="I5513">
        <v>4500</v>
      </c>
      <c r="J5513">
        <v>6000</v>
      </c>
      <c r="K5513">
        <v>5</v>
      </c>
      <c r="L5513">
        <v>9000</v>
      </c>
      <c r="M5513">
        <v>30000</v>
      </c>
    </row>
    <row r="5514" spans="1:13" x14ac:dyDescent="0.3">
      <c r="A5514" t="s">
        <v>5577</v>
      </c>
      <c r="B5514" s="3">
        <v>44322</v>
      </c>
      <c r="C5514" t="s">
        <v>13</v>
      </c>
      <c r="D5514" t="s">
        <v>7941</v>
      </c>
      <c r="E5514" t="s">
        <v>7896</v>
      </c>
      <c r="F5514" t="s">
        <v>29</v>
      </c>
      <c r="G5514" t="s">
        <v>56</v>
      </c>
      <c r="H5514" t="s">
        <v>64</v>
      </c>
      <c r="I5514">
        <v>3600</v>
      </c>
      <c r="J5514">
        <v>4400</v>
      </c>
      <c r="K5514">
        <v>3</v>
      </c>
      <c r="L5514">
        <v>3600</v>
      </c>
      <c r="M5514">
        <v>13200</v>
      </c>
    </row>
    <row r="5515" spans="1:13" x14ac:dyDescent="0.3">
      <c r="A5515" t="s">
        <v>5578</v>
      </c>
      <c r="B5515" s="3">
        <v>44322</v>
      </c>
      <c r="C5515" t="s">
        <v>16</v>
      </c>
      <c r="D5515" t="s">
        <v>7942</v>
      </c>
      <c r="E5515" t="s">
        <v>7912</v>
      </c>
      <c r="F5515" t="s">
        <v>29</v>
      </c>
      <c r="G5515" t="s">
        <v>22</v>
      </c>
      <c r="H5515" t="s">
        <v>63</v>
      </c>
      <c r="I5515">
        <v>3700</v>
      </c>
      <c r="J5515">
        <v>4450</v>
      </c>
      <c r="K5515">
        <v>4</v>
      </c>
      <c r="L5515">
        <v>14800</v>
      </c>
      <c r="M5515">
        <v>17800</v>
      </c>
    </row>
    <row r="5516" spans="1:13" x14ac:dyDescent="0.3">
      <c r="A5516" t="s">
        <v>5579</v>
      </c>
      <c r="B5516" s="3">
        <v>44322</v>
      </c>
      <c r="C5516" t="s">
        <v>18</v>
      </c>
      <c r="D5516" t="s">
        <v>7943</v>
      </c>
      <c r="E5516" t="s">
        <v>7907</v>
      </c>
      <c r="F5516" t="s">
        <v>29</v>
      </c>
      <c r="G5516" t="s">
        <v>22</v>
      </c>
      <c r="H5516" t="s">
        <v>63</v>
      </c>
      <c r="I5516">
        <v>3700</v>
      </c>
      <c r="J5516">
        <v>4450</v>
      </c>
      <c r="K5516">
        <v>5</v>
      </c>
      <c r="L5516">
        <v>3700</v>
      </c>
      <c r="M5516">
        <v>22250</v>
      </c>
    </row>
    <row r="5517" spans="1:13" x14ac:dyDescent="0.3">
      <c r="A5517" t="s">
        <v>5580</v>
      </c>
      <c r="B5517" s="3">
        <v>44322</v>
      </c>
      <c r="C5517" t="s">
        <v>20</v>
      </c>
      <c r="D5517" t="s">
        <v>7944</v>
      </c>
      <c r="E5517" t="s">
        <v>7939</v>
      </c>
      <c r="F5517" t="s">
        <v>29</v>
      </c>
      <c r="G5517" t="s">
        <v>22</v>
      </c>
      <c r="H5517" t="s">
        <v>63</v>
      </c>
      <c r="I5517">
        <v>3700</v>
      </c>
      <c r="J5517">
        <v>4450</v>
      </c>
      <c r="K5517">
        <v>3</v>
      </c>
      <c r="L5517">
        <v>11100</v>
      </c>
      <c r="M5517">
        <v>13350</v>
      </c>
    </row>
    <row r="5518" spans="1:13" x14ac:dyDescent="0.3">
      <c r="A5518" t="s">
        <v>5581</v>
      </c>
      <c r="B5518" s="3">
        <v>44322</v>
      </c>
      <c r="C5518" t="s">
        <v>21</v>
      </c>
      <c r="D5518" t="s">
        <v>7945</v>
      </c>
      <c r="E5518" t="s">
        <v>7915</v>
      </c>
      <c r="F5518" t="s">
        <v>29</v>
      </c>
      <c r="G5518" t="s">
        <v>22</v>
      </c>
      <c r="H5518" t="s">
        <v>63</v>
      </c>
      <c r="I5518">
        <v>3700</v>
      </c>
      <c r="J5518">
        <v>4450</v>
      </c>
      <c r="K5518">
        <v>4</v>
      </c>
      <c r="L5518">
        <v>7400</v>
      </c>
      <c r="M5518">
        <v>17800</v>
      </c>
    </row>
    <row r="5519" spans="1:13" x14ac:dyDescent="0.3">
      <c r="A5519" t="s">
        <v>5582</v>
      </c>
      <c r="B5519" s="3">
        <v>44322</v>
      </c>
      <c r="C5519" t="s">
        <v>23</v>
      </c>
      <c r="D5519" t="s">
        <v>7946</v>
      </c>
      <c r="E5519" t="s">
        <v>7915</v>
      </c>
      <c r="F5519" t="s">
        <v>29</v>
      </c>
      <c r="G5519" t="s">
        <v>22</v>
      </c>
      <c r="H5519" t="s">
        <v>63</v>
      </c>
      <c r="I5519">
        <v>3700</v>
      </c>
      <c r="J5519">
        <v>4450</v>
      </c>
      <c r="K5519">
        <v>5</v>
      </c>
      <c r="L5519">
        <v>14800</v>
      </c>
      <c r="M5519">
        <v>22250</v>
      </c>
    </row>
    <row r="5520" spans="1:13" x14ac:dyDescent="0.3">
      <c r="A5520" t="s">
        <v>5583</v>
      </c>
      <c r="B5520" s="3">
        <v>44322</v>
      </c>
      <c r="C5520" t="s">
        <v>24</v>
      </c>
      <c r="D5520" t="s">
        <v>7947</v>
      </c>
      <c r="E5520" t="s">
        <v>7905</v>
      </c>
      <c r="F5520" t="s">
        <v>29</v>
      </c>
      <c r="G5520" t="s">
        <v>56</v>
      </c>
      <c r="H5520" t="s">
        <v>64</v>
      </c>
      <c r="I5520">
        <v>3600</v>
      </c>
      <c r="J5520">
        <v>4400</v>
      </c>
      <c r="K5520">
        <v>3</v>
      </c>
      <c r="L5520">
        <v>3600</v>
      </c>
      <c r="M5520">
        <v>13200</v>
      </c>
    </row>
    <row r="5521" spans="1:13" x14ac:dyDescent="0.3">
      <c r="A5521" t="s">
        <v>5584</v>
      </c>
      <c r="B5521" s="3">
        <v>44322</v>
      </c>
      <c r="C5521" t="s">
        <v>25</v>
      </c>
      <c r="D5521" t="s">
        <v>7948</v>
      </c>
      <c r="E5521" t="s">
        <v>7901</v>
      </c>
      <c r="F5521" t="s">
        <v>29</v>
      </c>
      <c r="G5521" t="s">
        <v>56</v>
      </c>
      <c r="H5521" t="s">
        <v>64</v>
      </c>
      <c r="I5521">
        <v>3600</v>
      </c>
      <c r="J5521">
        <v>4400</v>
      </c>
      <c r="K5521">
        <v>4</v>
      </c>
      <c r="L5521">
        <v>7200</v>
      </c>
      <c r="M5521">
        <v>17600</v>
      </c>
    </row>
    <row r="5522" spans="1:13" x14ac:dyDescent="0.3">
      <c r="A5522" t="s">
        <v>5585</v>
      </c>
      <c r="B5522" s="3">
        <v>44323</v>
      </c>
      <c r="C5522" t="s">
        <v>26</v>
      </c>
      <c r="D5522" t="s">
        <v>7949</v>
      </c>
      <c r="E5522" t="s">
        <v>7910</v>
      </c>
      <c r="F5522" t="s">
        <v>29</v>
      </c>
      <c r="G5522" t="s">
        <v>56</v>
      </c>
      <c r="H5522" t="s">
        <v>64</v>
      </c>
      <c r="I5522">
        <v>3600</v>
      </c>
      <c r="J5522">
        <v>4400</v>
      </c>
      <c r="K5522">
        <v>5</v>
      </c>
      <c r="L5522">
        <v>3600</v>
      </c>
      <c r="M5522">
        <v>22000</v>
      </c>
    </row>
    <row r="5523" spans="1:13" x14ac:dyDescent="0.3">
      <c r="A5523" t="s">
        <v>5586</v>
      </c>
      <c r="B5523" s="3">
        <v>44323</v>
      </c>
      <c r="C5523" t="s">
        <v>28</v>
      </c>
      <c r="D5523" t="s">
        <v>7950</v>
      </c>
      <c r="E5523" t="s">
        <v>7905</v>
      </c>
      <c r="F5523" t="s">
        <v>14</v>
      </c>
      <c r="G5523" t="s">
        <v>56</v>
      </c>
      <c r="H5523" t="s">
        <v>64</v>
      </c>
      <c r="I5523">
        <v>3600</v>
      </c>
      <c r="J5523">
        <v>4400</v>
      </c>
      <c r="K5523">
        <v>3</v>
      </c>
      <c r="L5523">
        <v>3600</v>
      </c>
      <c r="M5523">
        <v>13200</v>
      </c>
    </row>
    <row r="5524" spans="1:13" x14ac:dyDescent="0.3">
      <c r="A5524" t="s">
        <v>5587</v>
      </c>
      <c r="B5524" s="3">
        <v>44323</v>
      </c>
      <c r="C5524" t="s">
        <v>30</v>
      </c>
      <c r="D5524" t="s">
        <v>7951</v>
      </c>
      <c r="E5524" t="s">
        <v>7952</v>
      </c>
      <c r="F5524" t="s">
        <v>14</v>
      </c>
      <c r="G5524" t="s">
        <v>56</v>
      </c>
      <c r="H5524" t="s">
        <v>64</v>
      </c>
      <c r="I5524">
        <v>3600</v>
      </c>
      <c r="J5524">
        <v>4400</v>
      </c>
      <c r="K5524">
        <v>4</v>
      </c>
      <c r="L5524">
        <v>3600</v>
      </c>
      <c r="M5524">
        <v>17600</v>
      </c>
    </row>
    <row r="5525" spans="1:13" x14ac:dyDescent="0.3">
      <c r="A5525" t="s">
        <v>5588</v>
      </c>
      <c r="B5525" s="3">
        <v>44323</v>
      </c>
      <c r="C5525" t="s">
        <v>31</v>
      </c>
      <c r="D5525" t="s">
        <v>7953</v>
      </c>
      <c r="E5525" t="s">
        <v>7910</v>
      </c>
      <c r="F5525" t="s">
        <v>14</v>
      </c>
      <c r="G5525" t="s">
        <v>44</v>
      </c>
      <c r="H5525" t="s">
        <v>63</v>
      </c>
      <c r="I5525">
        <v>3800</v>
      </c>
      <c r="J5525">
        <v>4430</v>
      </c>
      <c r="K5525">
        <v>5</v>
      </c>
      <c r="L5525">
        <v>3800</v>
      </c>
      <c r="M5525">
        <v>22150</v>
      </c>
    </row>
    <row r="5526" spans="1:13" x14ac:dyDescent="0.3">
      <c r="A5526" t="s">
        <v>5589</v>
      </c>
      <c r="B5526" s="3">
        <v>44323</v>
      </c>
      <c r="C5526" t="s">
        <v>32</v>
      </c>
      <c r="D5526" t="s">
        <v>7954</v>
      </c>
      <c r="E5526" t="s">
        <v>7954</v>
      </c>
      <c r="F5526" t="s">
        <v>14</v>
      </c>
      <c r="G5526" t="s">
        <v>44</v>
      </c>
      <c r="H5526" t="s">
        <v>63</v>
      </c>
      <c r="I5526">
        <v>3800</v>
      </c>
      <c r="J5526">
        <v>4430</v>
      </c>
      <c r="K5526">
        <v>3</v>
      </c>
      <c r="L5526">
        <v>7600</v>
      </c>
      <c r="M5526">
        <v>13290</v>
      </c>
    </row>
    <row r="5527" spans="1:13" x14ac:dyDescent="0.3">
      <c r="A5527" t="s">
        <v>5590</v>
      </c>
      <c r="B5527" s="3">
        <v>44323</v>
      </c>
      <c r="C5527" t="s">
        <v>33</v>
      </c>
      <c r="D5527" t="s">
        <v>7955</v>
      </c>
      <c r="E5527" t="s">
        <v>7956</v>
      </c>
      <c r="F5527" t="s">
        <v>14</v>
      </c>
      <c r="G5527" t="s">
        <v>44</v>
      </c>
      <c r="H5527" t="s">
        <v>63</v>
      </c>
      <c r="I5527">
        <v>3800</v>
      </c>
      <c r="J5527">
        <v>4430</v>
      </c>
      <c r="K5527">
        <v>4</v>
      </c>
      <c r="L5527">
        <v>15200</v>
      </c>
      <c r="M5527">
        <v>17720</v>
      </c>
    </row>
    <row r="5528" spans="1:13" x14ac:dyDescent="0.3">
      <c r="A5528" t="s">
        <v>5591</v>
      </c>
      <c r="B5528" s="3">
        <v>44323</v>
      </c>
      <c r="C5528" t="s">
        <v>34</v>
      </c>
      <c r="D5528" t="s">
        <v>7957</v>
      </c>
      <c r="E5528" t="s">
        <v>7896</v>
      </c>
      <c r="F5528" t="s">
        <v>14</v>
      </c>
      <c r="G5528" t="s">
        <v>44</v>
      </c>
      <c r="H5528" t="s">
        <v>63</v>
      </c>
      <c r="I5528">
        <v>3800</v>
      </c>
      <c r="J5528">
        <v>4430</v>
      </c>
      <c r="K5528">
        <v>5</v>
      </c>
      <c r="L5528">
        <v>11400</v>
      </c>
      <c r="M5528">
        <v>22150</v>
      </c>
    </row>
    <row r="5529" spans="1:13" x14ac:dyDescent="0.3">
      <c r="A5529" t="s">
        <v>5592</v>
      </c>
      <c r="B5529" s="3">
        <v>44323</v>
      </c>
      <c r="C5529" t="s">
        <v>35</v>
      </c>
      <c r="D5529" t="s">
        <v>7958</v>
      </c>
      <c r="E5529" t="s">
        <v>7899</v>
      </c>
      <c r="F5529" t="s">
        <v>14</v>
      </c>
      <c r="G5529" t="s">
        <v>15</v>
      </c>
      <c r="H5529" t="s">
        <v>62</v>
      </c>
      <c r="I5529">
        <v>4500</v>
      </c>
      <c r="J5529">
        <v>6000</v>
      </c>
      <c r="K5529">
        <v>3</v>
      </c>
      <c r="L5529">
        <v>4500</v>
      </c>
      <c r="M5529">
        <v>18000</v>
      </c>
    </row>
    <row r="5530" spans="1:13" x14ac:dyDescent="0.3">
      <c r="A5530" t="s">
        <v>5593</v>
      </c>
      <c r="B5530" s="3">
        <v>44323</v>
      </c>
      <c r="C5530" t="s">
        <v>36</v>
      </c>
      <c r="D5530" t="s">
        <v>7959</v>
      </c>
      <c r="E5530" t="s">
        <v>7912</v>
      </c>
      <c r="F5530" t="s">
        <v>14</v>
      </c>
      <c r="G5530" t="s">
        <v>15</v>
      </c>
      <c r="H5530" t="s">
        <v>62</v>
      </c>
      <c r="I5530">
        <v>4500</v>
      </c>
      <c r="J5530">
        <v>6000</v>
      </c>
      <c r="K5530">
        <v>4</v>
      </c>
      <c r="L5530">
        <v>9000</v>
      </c>
      <c r="M5530">
        <v>24000</v>
      </c>
    </row>
    <row r="5531" spans="1:13" x14ac:dyDescent="0.3">
      <c r="A5531" t="s">
        <v>5594</v>
      </c>
      <c r="B5531" s="3">
        <v>44323</v>
      </c>
      <c r="C5531" t="s">
        <v>37</v>
      </c>
      <c r="D5531" t="s">
        <v>7960</v>
      </c>
      <c r="E5531" t="s">
        <v>7899</v>
      </c>
      <c r="F5531" t="s">
        <v>14</v>
      </c>
      <c r="G5531" t="s">
        <v>15</v>
      </c>
      <c r="H5531" t="s">
        <v>62</v>
      </c>
      <c r="I5531">
        <v>4500</v>
      </c>
      <c r="J5531">
        <v>6000</v>
      </c>
      <c r="K5531">
        <v>5</v>
      </c>
      <c r="L5531">
        <v>18000</v>
      </c>
      <c r="M5531">
        <v>30000</v>
      </c>
    </row>
    <row r="5532" spans="1:13" x14ac:dyDescent="0.3">
      <c r="A5532" t="s">
        <v>5595</v>
      </c>
      <c r="B5532" s="3">
        <v>44323</v>
      </c>
      <c r="C5532" t="s">
        <v>38</v>
      </c>
      <c r="D5532" t="s">
        <v>7961</v>
      </c>
      <c r="E5532" t="s">
        <v>7912</v>
      </c>
      <c r="F5532" t="s">
        <v>14</v>
      </c>
      <c r="G5532" t="s">
        <v>15</v>
      </c>
      <c r="H5532" t="s">
        <v>62</v>
      </c>
      <c r="I5532">
        <v>4500</v>
      </c>
      <c r="J5532">
        <v>6000</v>
      </c>
      <c r="K5532">
        <v>3</v>
      </c>
      <c r="L5532">
        <v>9000</v>
      </c>
      <c r="M5532">
        <v>18000</v>
      </c>
    </row>
    <row r="5533" spans="1:13" x14ac:dyDescent="0.3">
      <c r="A5533" t="s">
        <v>5596</v>
      </c>
      <c r="B5533" s="3">
        <v>44323</v>
      </c>
      <c r="C5533" t="s">
        <v>39</v>
      </c>
      <c r="D5533" t="s">
        <v>7962</v>
      </c>
      <c r="E5533" t="s">
        <v>7929</v>
      </c>
      <c r="F5533" t="s">
        <v>14</v>
      </c>
      <c r="G5533" t="s">
        <v>15</v>
      </c>
      <c r="H5533" t="s">
        <v>62</v>
      </c>
      <c r="I5533">
        <v>4500</v>
      </c>
      <c r="J5533">
        <v>6000</v>
      </c>
      <c r="K5533">
        <v>4</v>
      </c>
      <c r="L5533">
        <v>9000</v>
      </c>
      <c r="M5533">
        <v>24000</v>
      </c>
    </row>
    <row r="5534" spans="1:13" x14ac:dyDescent="0.3">
      <c r="A5534" t="s">
        <v>5597</v>
      </c>
      <c r="B5534" s="3">
        <v>44323</v>
      </c>
      <c r="C5534" t="s">
        <v>41</v>
      </c>
      <c r="D5534" t="s">
        <v>7963</v>
      </c>
      <c r="E5534" t="s">
        <v>7912</v>
      </c>
      <c r="F5534" t="s">
        <v>14</v>
      </c>
      <c r="G5534" t="s">
        <v>15</v>
      </c>
      <c r="H5534" t="s">
        <v>62</v>
      </c>
      <c r="I5534">
        <v>4500</v>
      </c>
      <c r="J5534">
        <v>6000</v>
      </c>
      <c r="K5534">
        <v>5</v>
      </c>
      <c r="L5534">
        <v>9000</v>
      </c>
      <c r="M5534">
        <v>30000</v>
      </c>
    </row>
    <row r="5535" spans="1:13" x14ac:dyDescent="0.3">
      <c r="A5535" t="s">
        <v>5598</v>
      </c>
      <c r="B5535" s="3">
        <v>44323</v>
      </c>
      <c r="C5535" t="s">
        <v>42</v>
      </c>
      <c r="D5535" t="s">
        <v>7964</v>
      </c>
      <c r="E5535" t="s">
        <v>7925</v>
      </c>
      <c r="F5535" t="s">
        <v>14</v>
      </c>
      <c r="G5535" t="s">
        <v>15</v>
      </c>
      <c r="H5535" t="s">
        <v>62</v>
      </c>
      <c r="I5535">
        <v>4500</v>
      </c>
      <c r="J5535">
        <v>6000</v>
      </c>
      <c r="K5535">
        <v>3</v>
      </c>
      <c r="L5535">
        <v>18000</v>
      </c>
      <c r="M5535">
        <v>18000</v>
      </c>
    </row>
    <row r="5536" spans="1:13" x14ac:dyDescent="0.3">
      <c r="A5536" t="s">
        <v>5599</v>
      </c>
      <c r="B5536" s="3">
        <v>44323</v>
      </c>
      <c r="C5536" t="s">
        <v>43</v>
      </c>
      <c r="D5536" t="s">
        <v>7965</v>
      </c>
      <c r="E5536" t="s">
        <v>7905</v>
      </c>
      <c r="F5536" t="s">
        <v>14</v>
      </c>
      <c r="G5536" t="s">
        <v>15</v>
      </c>
      <c r="H5536" t="s">
        <v>62</v>
      </c>
      <c r="I5536">
        <v>4500</v>
      </c>
      <c r="J5536">
        <v>6000</v>
      </c>
      <c r="K5536">
        <v>4</v>
      </c>
      <c r="L5536">
        <v>18000</v>
      </c>
      <c r="M5536">
        <v>24000</v>
      </c>
    </row>
    <row r="5537" spans="1:13" x14ac:dyDescent="0.3">
      <c r="A5537" t="s">
        <v>5600</v>
      </c>
      <c r="B5537" s="3">
        <v>44323</v>
      </c>
      <c r="C5537" t="s">
        <v>45</v>
      </c>
      <c r="D5537" t="s">
        <v>7966</v>
      </c>
      <c r="E5537" t="s">
        <v>7967</v>
      </c>
      <c r="F5537" t="s">
        <v>14</v>
      </c>
      <c r="G5537" t="s">
        <v>15</v>
      </c>
      <c r="H5537" t="s">
        <v>62</v>
      </c>
      <c r="I5537">
        <v>4500</v>
      </c>
      <c r="J5537">
        <v>6000</v>
      </c>
      <c r="K5537">
        <v>5</v>
      </c>
      <c r="L5537">
        <v>4500</v>
      </c>
      <c r="M5537">
        <v>30000</v>
      </c>
    </row>
    <row r="5538" spans="1:13" x14ac:dyDescent="0.3">
      <c r="A5538" t="s">
        <v>5601</v>
      </c>
      <c r="B5538" s="3">
        <v>44323</v>
      </c>
      <c r="C5538" t="s">
        <v>46</v>
      </c>
      <c r="D5538" t="s">
        <v>7968</v>
      </c>
      <c r="E5538" t="s">
        <v>7905</v>
      </c>
      <c r="F5538" t="s">
        <v>14</v>
      </c>
      <c r="G5538" t="s">
        <v>15</v>
      </c>
      <c r="H5538" t="s">
        <v>62</v>
      </c>
      <c r="I5538">
        <v>4500</v>
      </c>
      <c r="J5538">
        <v>6000</v>
      </c>
      <c r="K5538">
        <v>3</v>
      </c>
      <c r="L5538">
        <v>9000</v>
      </c>
      <c r="M5538">
        <v>18000</v>
      </c>
    </row>
    <row r="5539" spans="1:13" x14ac:dyDescent="0.3">
      <c r="A5539" t="s">
        <v>5602</v>
      </c>
      <c r="B5539" s="3">
        <v>44323</v>
      </c>
      <c r="C5539" t="s">
        <v>47</v>
      </c>
      <c r="D5539" t="s">
        <v>7969</v>
      </c>
      <c r="E5539" t="s">
        <v>7896</v>
      </c>
      <c r="F5539" t="s">
        <v>14</v>
      </c>
      <c r="G5539" t="s">
        <v>15</v>
      </c>
      <c r="H5539" t="s">
        <v>62</v>
      </c>
      <c r="I5539">
        <v>4500</v>
      </c>
      <c r="J5539">
        <v>6000</v>
      </c>
      <c r="K5539">
        <v>4</v>
      </c>
      <c r="L5539">
        <v>9000</v>
      </c>
      <c r="M5539">
        <v>24000</v>
      </c>
    </row>
    <row r="5540" spans="1:13" x14ac:dyDescent="0.3">
      <c r="A5540" t="s">
        <v>5603</v>
      </c>
      <c r="B5540" s="3">
        <v>44323</v>
      </c>
      <c r="C5540" t="s">
        <v>48</v>
      </c>
      <c r="D5540" t="s">
        <v>7970</v>
      </c>
      <c r="E5540" t="s">
        <v>7971</v>
      </c>
      <c r="F5540" t="s">
        <v>14</v>
      </c>
      <c r="G5540" t="s">
        <v>15</v>
      </c>
      <c r="H5540" t="s">
        <v>62</v>
      </c>
      <c r="I5540">
        <v>4500</v>
      </c>
      <c r="J5540">
        <v>6000</v>
      </c>
      <c r="K5540">
        <v>5</v>
      </c>
      <c r="L5540">
        <v>9000</v>
      </c>
      <c r="M5540">
        <v>30000</v>
      </c>
    </row>
    <row r="5541" spans="1:13" x14ac:dyDescent="0.3">
      <c r="A5541" t="s">
        <v>5604</v>
      </c>
      <c r="B5541" s="3">
        <v>44323</v>
      </c>
      <c r="C5541" t="s">
        <v>49</v>
      </c>
      <c r="D5541" t="s">
        <v>7972</v>
      </c>
      <c r="E5541" t="s">
        <v>7896</v>
      </c>
      <c r="F5541" t="s">
        <v>14</v>
      </c>
      <c r="G5541" t="s">
        <v>15</v>
      </c>
      <c r="H5541" t="s">
        <v>62</v>
      </c>
      <c r="I5541">
        <v>4500</v>
      </c>
      <c r="J5541">
        <v>6000</v>
      </c>
      <c r="K5541">
        <v>3</v>
      </c>
      <c r="L5541">
        <v>9000</v>
      </c>
      <c r="M5541">
        <v>18000</v>
      </c>
    </row>
    <row r="5542" spans="1:13" x14ac:dyDescent="0.3">
      <c r="A5542" t="s">
        <v>5605</v>
      </c>
      <c r="B5542" s="3">
        <v>44323</v>
      </c>
      <c r="C5542" t="s">
        <v>50</v>
      </c>
      <c r="D5542" t="s">
        <v>7973</v>
      </c>
      <c r="E5542" t="s">
        <v>7912</v>
      </c>
      <c r="F5542" t="s">
        <v>14</v>
      </c>
      <c r="G5542" t="s">
        <v>15</v>
      </c>
      <c r="H5542" t="s">
        <v>62</v>
      </c>
      <c r="I5542">
        <v>4500</v>
      </c>
      <c r="J5542">
        <v>6000</v>
      </c>
      <c r="K5542">
        <v>4</v>
      </c>
      <c r="L5542">
        <v>4500</v>
      </c>
      <c r="M5542">
        <v>24000</v>
      </c>
    </row>
    <row r="5543" spans="1:13" x14ac:dyDescent="0.3">
      <c r="A5543" t="s">
        <v>5606</v>
      </c>
      <c r="B5543" s="3">
        <v>44323</v>
      </c>
      <c r="C5543" t="s">
        <v>51</v>
      </c>
      <c r="D5543" t="s">
        <v>7974</v>
      </c>
      <c r="E5543" t="s">
        <v>7912</v>
      </c>
      <c r="F5543" t="s">
        <v>14</v>
      </c>
      <c r="G5543" t="s">
        <v>22</v>
      </c>
      <c r="H5543" t="s">
        <v>63</v>
      </c>
      <c r="I5543">
        <v>3700</v>
      </c>
      <c r="J5543">
        <v>4450</v>
      </c>
      <c r="K5543">
        <v>5</v>
      </c>
      <c r="L5543">
        <v>14800</v>
      </c>
      <c r="M5543">
        <v>22250</v>
      </c>
    </row>
    <row r="5544" spans="1:13" x14ac:dyDescent="0.3">
      <c r="A5544" t="s">
        <v>5607</v>
      </c>
      <c r="B5544" s="3">
        <v>44323</v>
      </c>
      <c r="C5544" t="s">
        <v>52</v>
      </c>
      <c r="D5544" t="s">
        <v>7975</v>
      </c>
      <c r="E5544" t="s">
        <v>7901</v>
      </c>
      <c r="F5544" t="s">
        <v>14</v>
      </c>
      <c r="G5544" t="s">
        <v>22</v>
      </c>
      <c r="H5544" t="s">
        <v>63</v>
      </c>
      <c r="I5544">
        <v>3700</v>
      </c>
      <c r="J5544">
        <v>4450</v>
      </c>
      <c r="K5544">
        <v>3</v>
      </c>
      <c r="L5544">
        <v>7400</v>
      </c>
      <c r="M5544">
        <v>13350</v>
      </c>
    </row>
    <row r="5545" spans="1:13" x14ac:dyDescent="0.3">
      <c r="A5545" t="s">
        <v>5608</v>
      </c>
      <c r="B5545" s="3">
        <v>44323</v>
      </c>
      <c r="C5545" t="s">
        <v>53</v>
      </c>
      <c r="D5545" t="s">
        <v>7976</v>
      </c>
      <c r="E5545" t="s">
        <v>7896</v>
      </c>
      <c r="F5545" t="s">
        <v>14</v>
      </c>
      <c r="G5545" t="s">
        <v>22</v>
      </c>
      <c r="H5545" t="s">
        <v>63</v>
      </c>
      <c r="I5545">
        <v>3700</v>
      </c>
      <c r="J5545">
        <v>4450</v>
      </c>
      <c r="K5545">
        <v>4</v>
      </c>
      <c r="L5545">
        <v>11100</v>
      </c>
      <c r="M5545">
        <v>17800</v>
      </c>
    </row>
    <row r="5546" spans="1:13" x14ac:dyDescent="0.3">
      <c r="A5546" t="s">
        <v>5609</v>
      </c>
      <c r="B5546" s="3">
        <v>44323</v>
      </c>
      <c r="C5546" t="s">
        <v>54</v>
      </c>
      <c r="D5546" t="s">
        <v>7977</v>
      </c>
      <c r="E5546" t="s">
        <v>7910</v>
      </c>
      <c r="F5546" t="s">
        <v>14</v>
      </c>
      <c r="G5546" t="s">
        <v>22</v>
      </c>
      <c r="H5546" t="s">
        <v>63</v>
      </c>
      <c r="I5546">
        <v>3700</v>
      </c>
      <c r="J5546">
        <v>4450</v>
      </c>
      <c r="K5546">
        <v>5</v>
      </c>
      <c r="L5546">
        <v>7400</v>
      </c>
      <c r="M5546">
        <v>22250</v>
      </c>
    </row>
    <row r="5547" spans="1:13" x14ac:dyDescent="0.3">
      <c r="A5547" t="s">
        <v>5610</v>
      </c>
      <c r="B5547" s="3">
        <v>44323</v>
      </c>
      <c r="C5547" t="s">
        <v>55</v>
      </c>
      <c r="D5547" t="s">
        <v>7978</v>
      </c>
      <c r="E5547" t="s">
        <v>7912</v>
      </c>
      <c r="F5547" t="s">
        <v>14</v>
      </c>
      <c r="G5547" t="s">
        <v>27</v>
      </c>
      <c r="H5547" t="s">
        <v>62</v>
      </c>
      <c r="I5547">
        <v>2500</v>
      </c>
      <c r="J5547">
        <v>3350</v>
      </c>
      <c r="K5547">
        <v>3</v>
      </c>
      <c r="L5547">
        <v>5000</v>
      </c>
      <c r="M5547">
        <v>10050</v>
      </c>
    </row>
    <row r="5548" spans="1:13" x14ac:dyDescent="0.3">
      <c r="A5548" t="s">
        <v>5611</v>
      </c>
      <c r="B5548" s="3">
        <v>44323</v>
      </c>
      <c r="C5548" t="s">
        <v>57</v>
      </c>
      <c r="D5548" t="s">
        <v>7979</v>
      </c>
      <c r="E5548" t="s">
        <v>7939</v>
      </c>
      <c r="F5548" t="s">
        <v>14</v>
      </c>
      <c r="G5548" t="s">
        <v>27</v>
      </c>
      <c r="H5548" t="s">
        <v>62</v>
      </c>
      <c r="I5548">
        <v>2500</v>
      </c>
      <c r="J5548">
        <v>3350</v>
      </c>
      <c r="K5548">
        <v>4</v>
      </c>
      <c r="L5548">
        <v>5000</v>
      </c>
      <c r="M5548">
        <v>13400</v>
      </c>
    </row>
    <row r="5549" spans="1:13" x14ac:dyDescent="0.3">
      <c r="A5549" t="s">
        <v>5612</v>
      </c>
      <c r="B5549" s="3">
        <v>44323</v>
      </c>
      <c r="C5549" t="s">
        <v>58</v>
      </c>
      <c r="D5549" t="s">
        <v>7980</v>
      </c>
      <c r="E5549" t="s">
        <v>7952</v>
      </c>
      <c r="F5549" t="s">
        <v>14</v>
      </c>
      <c r="G5549" t="s">
        <v>27</v>
      </c>
      <c r="H5549" t="s">
        <v>62</v>
      </c>
      <c r="I5549">
        <v>2500</v>
      </c>
      <c r="J5549">
        <v>3350</v>
      </c>
      <c r="K5549">
        <v>5</v>
      </c>
      <c r="L5549">
        <v>2500</v>
      </c>
      <c r="M5549">
        <v>16750</v>
      </c>
    </row>
    <row r="5550" spans="1:13" x14ac:dyDescent="0.3">
      <c r="A5550" t="s">
        <v>5613</v>
      </c>
      <c r="B5550" s="3">
        <v>44323</v>
      </c>
      <c r="C5550" t="s">
        <v>59</v>
      </c>
      <c r="D5550" t="s">
        <v>7981</v>
      </c>
      <c r="E5550" t="s">
        <v>7901</v>
      </c>
      <c r="F5550" t="s">
        <v>14</v>
      </c>
      <c r="G5550" t="s">
        <v>27</v>
      </c>
      <c r="H5550" t="s">
        <v>62</v>
      </c>
      <c r="I5550">
        <v>2500</v>
      </c>
      <c r="J5550">
        <v>3350</v>
      </c>
      <c r="K5550">
        <v>3</v>
      </c>
      <c r="L5550">
        <v>5000</v>
      </c>
      <c r="M5550">
        <v>10050</v>
      </c>
    </row>
    <row r="5551" spans="1:13" x14ac:dyDescent="0.3">
      <c r="A5551" t="s">
        <v>5614</v>
      </c>
      <c r="B5551" s="3">
        <v>44323</v>
      </c>
      <c r="C5551" t="s">
        <v>60</v>
      </c>
      <c r="D5551" t="s">
        <v>7982</v>
      </c>
      <c r="E5551" t="s">
        <v>7967</v>
      </c>
      <c r="F5551" t="s">
        <v>14</v>
      </c>
      <c r="G5551" t="s">
        <v>27</v>
      </c>
      <c r="H5551" t="s">
        <v>62</v>
      </c>
      <c r="I5551">
        <v>2500</v>
      </c>
      <c r="J5551">
        <v>3350</v>
      </c>
      <c r="K5551">
        <v>4</v>
      </c>
      <c r="L5551">
        <v>5000</v>
      </c>
      <c r="M5551">
        <v>13400</v>
      </c>
    </row>
    <row r="5552" spans="1:13" x14ac:dyDescent="0.3">
      <c r="A5552" t="s">
        <v>5615</v>
      </c>
      <c r="B5552" s="3">
        <v>44323</v>
      </c>
      <c r="C5552" t="s">
        <v>61</v>
      </c>
      <c r="D5552" t="s">
        <v>7983</v>
      </c>
      <c r="E5552" t="s">
        <v>7912</v>
      </c>
      <c r="F5552" t="s">
        <v>14</v>
      </c>
      <c r="G5552" t="s">
        <v>27</v>
      </c>
      <c r="H5552" t="s">
        <v>62</v>
      </c>
      <c r="I5552">
        <v>2500</v>
      </c>
      <c r="J5552">
        <v>3350</v>
      </c>
      <c r="K5552">
        <v>5</v>
      </c>
      <c r="L5552">
        <v>5000</v>
      </c>
      <c r="M5552">
        <v>16750</v>
      </c>
    </row>
    <row r="5553" spans="1:13" x14ac:dyDescent="0.3">
      <c r="A5553" t="s">
        <v>5616</v>
      </c>
      <c r="B5553" s="3">
        <v>44323</v>
      </c>
      <c r="C5553" t="s">
        <v>13</v>
      </c>
      <c r="D5553" t="s">
        <v>7984</v>
      </c>
      <c r="E5553" t="s">
        <v>7971</v>
      </c>
      <c r="F5553" t="s">
        <v>14</v>
      </c>
      <c r="G5553" t="s">
        <v>27</v>
      </c>
      <c r="H5553" t="s">
        <v>62</v>
      </c>
      <c r="I5553">
        <v>2500</v>
      </c>
      <c r="J5553">
        <v>3350</v>
      </c>
      <c r="K5553">
        <v>3</v>
      </c>
      <c r="L5553">
        <v>10000</v>
      </c>
      <c r="M5553">
        <v>10050</v>
      </c>
    </row>
    <row r="5554" spans="1:13" x14ac:dyDescent="0.3">
      <c r="A5554" t="s">
        <v>5617</v>
      </c>
      <c r="B5554" s="3">
        <v>44323</v>
      </c>
      <c r="C5554" t="s">
        <v>16</v>
      </c>
      <c r="D5554" t="s">
        <v>7985</v>
      </c>
      <c r="E5554" t="s">
        <v>7903</v>
      </c>
      <c r="F5554" t="s">
        <v>14</v>
      </c>
      <c r="G5554" t="s">
        <v>27</v>
      </c>
      <c r="H5554" t="s">
        <v>62</v>
      </c>
      <c r="I5554">
        <v>2500</v>
      </c>
      <c r="J5554">
        <v>3350</v>
      </c>
      <c r="K5554">
        <v>4</v>
      </c>
      <c r="L5554">
        <v>2500</v>
      </c>
      <c r="M5554">
        <v>13400</v>
      </c>
    </row>
    <row r="5555" spans="1:13" x14ac:dyDescent="0.3">
      <c r="A5555" t="s">
        <v>5618</v>
      </c>
      <c r="B5555" s="3">
        <v>44323</v>
      </c>
      <c r="C5555" t="s">
        <v>18</v>
      </c>
      <c r="D5555" t="s">
        <v>7986</v>
      </c>
      <c r="E5555" t="s">
        <v>7987</v>
      </c>
      <c r="F5555" t="s">
        <v>14</v>
      </c>
      <c r="G5555" t="s">
        <v>27</v>
      </c>
      <c r="H5555" t="s">
        <v>62</v>
      </c>
      <c r="I5555">
        <v>2500</v>
      </c>
      <c r="J5555">
        <v>3350</v>
      </c>
      <c r="K5555">
        <v>5</v>
      </c>
      <c r="L5555">
        <v>7500</v>
      </c>
      <c r="M5555">
        <v>16750</v>
      </c>
    </row>
    <row r="5556" spans="1:13" x14ac:dyDescent="0.3">
      <c r="A5556" t="s">
        <v>5619</v>
      </c>
      <c r="B5556" s="3">
        <v>44323</v>
      </c>
      <c r="C5556" t="s">
        <v>20</v>
      </c>
      <c r="D5556" t="s">
        <v>7988</v>
      </c>
      <c r="E5556" t="s">
        <v>7907</v>
      </c>
      <c r="F5556" t="s">
        <v>14</v>
      </c>
      <c r="G5556" t="s">
        <v>27</v>
      </c>
      <c r="H5556" t="s">
        <v>62</v>
      </c>
      <c r="I5556">
        <v>2500</v>
      </c>
      <c r="J5556">
        <v>3350</v>
      </c>
      <c r="K5556">
        <v>3</v>
      </c>
      <c r="L5556">
        <v>10000</v>
      </c>
      <c r="M5556">
        <v>10050</v>
      </c>
    </row>
    <row r="5557" spans="1:13" x14ac:dyDescent="0.3">
      <c r="A5557" t="s">
        <v>5620</v>
      </c>
      <c r="B5557" s="3">
        <v>44323</v>
      </c>
      <c r="C5557" t="s">
        <v>21</v>
      </c>
      <c r="D5557" t="s">
        <v>7989</v>
      </c>
      <c r="E5557" t="s">
        <v>7907</v>
      </c>
      <c r="F5557" t="s">
        <v>14</v>
      </c>
      <c r="G5557" t="s">
        <v>27</v>
      </c>
      <c r="H5557" t="s">
        <v>62</v>
      </c>
      <c r="I5557">
        <v>2500</v>
      </c>
      <c r="J5557">
        <v>3350</v>
      </c>
      <c r="K5557">
        <v>4</v>
      </c>
      <c r="L5557">
        <v>2500</v>
      </c>
      <c r="M5557">
        <v>13400</v>
      </c>
    </row>
    <row r="5558" spans="1:13" x14ac:dyDescent="0.3">
      <c r="A5558" t="s">
        <v>5621</v>
      </c>
      <c r="B5558" s="3">
        <v>44323</v>
      </c>
      <c r="C5558" t="s">
        <v>23</v>
      </c>
      <c r="D5558" t="s">
        <v>7990</v>
      </c>
      <c r="E5558" t="s">
        <v>7896</v>
      </c>
      <c r="F5558" t="s">
        <v>14</v>
      </c>
      <c r="G5558" t="s">
        <v>40</v>
      </c>
      <c r="H5558" t="s">
        <v>63</v>
      </c>
      <c r="I5558">
        <v>3500</v>
      </c>
      <c r="J5558">
        <v>4750</v>
      </c>
      <c r="K5558">
        <v>5</v>
      </c>
      <c r="L5558">
        <v>7000</v>
      </c>
      <c r="M5558">
        <v>23750</v>
      </c>
    </row>
    <row r="5559" spans="1:13" x14ac:dyDescent="0.3">
      <c r="A5559" t="s">
        <v>5622</v>
      </c>
      <c r="B5559" s="3">
        <v>44323</v>
      </c>
      <c r="C5559" t="s">
        <v>24</v>
      </c>
      <c r="D5559" t="s">
        <v>7991</v>
      </c>
      <c r="E5559" t="s">
        <v>7896</v>
      </c>
      <c r="F5559" t="s">
        <v>14</v>
      </c>
      <c r="G5559" t="s">
        <v>40</v>
      </c>
      <c r="H5559" t="s">
        <v>63</v>
      </c>
      <c r="I5559">
        <v>3500</v>
      </c>
      <c r="J5559">
        <v>4750</v>
      </c>
      <c r="K5559">
        <v>3</v>
      </c>
      <c r="L5559">
        <v>14000</v>
      </c>
      <c r="M5559">
        <v>14250</v>
      </c>
    </row>
    <row r="5560" spans="1:13" x14ac:dyDescent="0.3">
      <c r="A5560" t="s">
        <v>5623</v>
      </c>
      <c r="B5560" s="3">
        <v>44323</v>
      </c>
      <c r="C5560" t="s">
        <v>25</v>
      </c>
      <c r="D5560" t="s">
        <v>7992</v>
      </c>
      <c r="E5560" t="s">
        <v>7910</v>
      </c>
      <c r="F5560" t="s">
        <v>14</v>
      </c>
      <c r="G5560" t="s">
        <v>40</v>
      </c>
      <c r="H5560" t="s">
        <v>63</v>
      </c>
      <c r="I5560">
        <v>3500</v>
      </c>
      <c r="J5560">
        <v>4750</v>
      </c>
      <c r="K5560">
        <v>4</v>
      </c>
      <c r="L5560">
        <v>10500</v>
      </c>
      <c r="M5560">
        <v>19000</v>
      </c>
    </row>
    <row r="5561" spans="1:13" x14ac:dyDescent="0.3">
      <c r="A5561" t="s">
        <v>5624</v>
      </c>
      <c r="B5561" s="3">
        <v>44323</v>
      </c>
      <c r="C5561" t="s">
        <v>26</v>
      </c>
      <c r="D5561" t="s">
        <v>7993</v>
      </c>
      <c r="E5561" t="s">
        <v>7899</v>
      </c>
      <c r="F5561" t="s">
        <v>14</v>
      </c>
      <c r="G5561" t="s">
        <v>44</v>
      </c>
      <c r="H5561" t="s">
        <v>63</v>
      </c>
      <c r="I5561">
        <v>3800</v>
      </c>
      <c r="J5561">
        <v>4430</v>
      </c>
      <c r="K5561">
        <v>5</v>
      </c>
      <c r="L5561">
        <v>3800</v>
      </c>
      <c r="M5561">
        <v>22150</v>
      </c>
    </row>
    <row r="5562" spans="1:13" x14ac:dyDescent="0.3">
      <c r="A5562" t="s">
        <v>5625</v>
      </c>
      <c r="B5562" s="3">
        <v>44323</v>
      </c>
      <c r="C5562" t="s">
        <v>28</v>
      </c>
      <c r="D5562" t="s">
        <v>7994</v>
      </c>
      <c r="E5562" t="s">
        <v>7912</v>
      </c>
      <c r="F5562" t="s">
        <v>14</v>
      </c>
      <c r="G5562" t="s">
        <v>44</v>
      </c>
      <c r="H5562" t="s">
        <v>63</v>
      </c>
      <c r="I5562">
        <v>3800</v>
      </c>
      <c r="J5562">
        <v>4430</v>
      </c>
      <c r="K5562">
        <v>3</v>
      </c>
      <c r="L5562">
        <v>3800</v>
      </c>
      <c r="M5562">
        <v>13290</v>
      </c>
    </row>
    <row r="5563" spans="1:13" x14ac:dyDescent="0.3">
      <c r="A5563" t="s">
        <v>5626</v>
      </c>
      <c r="B5563" s="3">
        <v>44323</v>
      </c>
      <c r="C5563" t="s">
        <v>30</v>
      </c>
      <c r="D5563" t="s">
        <v>7995</v>
      </c>
      <c r="E5563" t="s">
        <v>7915</v>
      </c>
      <c r="F5563" t="s">
        <v>14</v>
      </c>
      <c r="G5563" t="s">
        <v>40</v>
      </c>
      <c r="H5563" t="s">
        <v>63</v>
      </c>
      <c r="I5563">
        <v>3500</v>
      </c>
      <c r="J5563">
        <v>4750</v>
      </c>
      <c r="K5563">
        <v>4</v>
      </c>
      <c r="L5563">
        <v>10500</v>
      </c>
      <c r="M5563">
        <v>19000</v>
      </c>
    </row>
    <row r="5564" spans="1:13" x14ac:dyDescent="0.3">
      <c r="A5564" t="s">
        <v>5627</v>
      </c>
      <c r="B5564" s="3">
        <v>44323</v>
      </c>
      <c r="C5564" t="s">
        <v>31</v>
      </c>
      <c r="D5564" t="s">
        <v>7996</v>
      </c>
      <c r="E5564" t="s">
        <v>7907</v>
      </c>
      <c r="F5564" t="s">
        <v>14</v>
      </c>
      <c r="G5564" t="s">
        <v>40</v>
      </c>
      <c r="H5564" t="s">
        <v>63</v>
      </c>
      <c r="I5564">
        <v>3500</v>
      </c>
      <c r="J5564">
        <v>4750</v>
      </c>
      <c r="K5564">
        <v>5</v>
      </c>
      <c r="L5564">
        <v>3500</v>
      </c>
      <c r="M5564">
        <v>23750</v>
      </c>
    </row>
    <row r="5565" spans="1:13" x14ac:dyDescent="0.3">
      <c r="A5565" t="s">
        <v>5628</v>
      </c>
      <c r="B5565" s="3">
        <v>44323</v>
      </c>
      <c r="C5565" t="s">
        <v>32</v>
      </c>
      <c r="D5565" t="s">
        <v>7997</v>
      </c>
      <c r="E5565" t="s">
        <v>7896</v>
      </c>
      <c r="F5565" t="s">
        <v>14</v>
      </c>
      <c r="G5565" t="s">
        <v>40</v>
      </c>
      <c r="H5565" t="s">
        <v>63</v>
      </c>
      <c r="I5565">
        <v>3500</v>
      </c>
      <c r="J5565">
        <v>4750</v>
      </c>
      <c r="K5565">
        <v>3</v>
      </c>
      <c r="L5565">
        <v>14000</v>
      </c>
      <c r="M5565">
        <v>14250</v>
      </c>
    </row>
    <row r="5566" spans="1:13" x14ac:dyDescent="0.3">
      <c r="A5566" t="s">
        <v>5629</v>
      </c>
      <c r="B5566" s="3">
        <v>44323</v>
      </c>
      <c r="C5566" t="s">
        <v>33</v>
      </c>
      <c r="D5566" t="s">
        <v>7998</v>
      </c>
      <c r="E5566" t="s">
        <v>7912</v>
      </c>
      <c r="F5566" t="s">
        <v>14</v>
      </c>
      <c r="G5566" t="s">
        <v>40</v>
      </c>
      <c r="H5566" t="s">
        <v>63</v>
      </c>
      <c r="I5566">
        <v>3500</v>
      </c>
      <c r="J5566">
        <v>4750</v>
      </c>
      <c r="K5566">
        <v>4</v>
      </c>
      <c r="L5566">
        <v>14000</v>
      </c>
      <c r="M5566">
        <v>19000</v>
      </c>
    </row>
    <row r="5567" spans="1:13" x14ac:dyDescent="0.3">
      <c r="A5567" t="s">
        <v>5630</v>
      </c>
      <c r="B5567" s="3">
        <v>44323</v>
      </c>
      <c r="C5567" t="s">
        <v>34</v>
      </c>
      <c r="D5567" t="s">
        <v>7999</v>
      </c>
      <c r="E5567" t="s">
        <v>7896</v>
      </c>
      <c r="F5567" t="s">
        <v>14</v>
      </c>
      <c r="G5567" t="s">
        <v>40</v>
      </c>
      <c r="H5567" t="s">
        <v>63</v>
      </c>
      <c r="I5567">
        <v>3500</v>
      </c>
      <c r="J5567">
        <v>4750</v>
      </c>
      <c r="K5567">
        <v>5</v>
      </c>
      <c r="L5567">
        <v>7000</v>
      </c>
      <c r="M5567">
        <v>23750</v>
      </c>
    </row>
    <row r="5568" spans="1:13" x14ac:dyDescent="0.3">
      <c r="A5568" t="s">
        <v>5631</v>
      </c>
      <c r="B5568" s="3">
        <v>44323</v>
      </c>
      <c r="C5568" t="s">
        <v>35</v>
      </c>
      <c r="D5568" t="s">
        <v>8000</v>
      </c>
      <c r="E5568" t="s">
        <v>7936</v>
      </c>
      <c r="F5568" t="s">
        <v>14</v>
      </c>
      <c r="G5568" t="s">
        <v>40</v>
      </c>
      <c r="H5568" t="s">
        <v>63</v>
      </c>
      <c r="I5568">
        <v>3500</v>
      </c>
      <c r="J5568">
        <v>4750</v>
      </c>
      <c r="K5568">
        <v>3</v>
      </c>
      <c r="L5568">
        <v>7000</v>
      </c>
      <c r="M5568">
        <v>14250</v>
      </c>
    </row>
    <row r="5569" spans="1:13" x14ac:dyDescent="0.3">
      <c r="A5569" t="s">
        <v>5632</v>
      </c>
      <c r="B5569" s="3">
        <v>44323</v>
      </c>
      <c r="C5569" t="s">
        <v>36</v>
      </c>
      <c r="D5569" t="s">
        <v>8001</v>
      </c>
      <c r="E5569" t="s">
        <v>7901</v>
      </c>
      <c r="F5569" t="s">
        <v>14</v>
      </c>
      <c r="G5569" t="s">
        <v>40</v>
      </c>
      <c r="H5569" t="s">
        <v>63</v>
      </c>
      <c r="I5569">
        <v>3500</v>
      </c>
      <c r="J5569">
        <v>4750</v>
      </c>
      <c r="K5569">
        <v>4</v>
      </c>
      <c r="L5569">
        <v>7000</v>
      </c>
      <c r="M5569">
        <v>19000</v>
      </c>
    </row>
    <row r="5570" spans="1:13" x14ac:dyDescent="0.3">
      <c r="A5570" t="s">
        <v>5633</v>
      </c>
      <c r="B5570" s="3">
        <v>44323</v>
      </c>
      <c r="C5570" t="s">
        <v>37</v>
      </c>
      <c r="D5570" t="s">
        <v>8002</v>
      </c>
      <c r="E5570" t="s">
        <v>7899</v>
      </c>
      <c r="F5570" t="s">
        <v>14</v>
      </c>
      <c r="G5570" t="s">
        <v>15</v>
      </c>
      <c r="H5570" t="s">
        <v>62</v>
      </c>
      <c r="I5570">
        <v>4500</v>
      </c>
      <c r="J5570">
        <v>6000</v>
      </c>
      <c r="K5570">
        <v>5</v>
      </c>
      <c r="L5570">
        <v>18000</v>
      </c>
      <c r="M5570">
        <v>30000</v>
      </c>
    </row>
    <row r="5571" spans="1:13" x14ac:dyDescent="0.3">
      <c r="A5571" t="s">
        <v>5634</v>
      </c>
      <c r="B5571" s="3">
        <v>44323</v>
      </c>
      <c r="C5571" t="s">
        <v>38</v>
      </c>
      <c r="D5571" t="s">
        <v>8003</v>
      </c>
      <c r="E5571" t="s">
        <v>7899</v>
      </c>
      <c r="F5571" t="s">
        <v>14</v>
      </c>
      <c r="G5571" t="s">
        <v>15</v>
      </c>
      <c r="H5571" t="s">
        <v>62</v>
      </c>
      <c r="I5571">
        <v>4500</v>
      </c>
      <c r="J5571">
        <v>6000</v>
      </c>
      <c r="K5571">
        <v>3</v>
      </c>
      <c r="L5571">
        <v>9000</v>
      </c>
      <c r="M5571">
        <v>18000</v>
      </c>
    </row>
    <row r="5572" spans="1:13" x14ac:dyDescent="0.3">
      <c r="A5572" t="s">
        <v>5635</v>
      </c>
      <c r="B5572" s="3">
        <v>44323</v>
      </c>
      <c r="C5572" t="s">
        <v>39</v>
      </c>
      <c r="D5572" t="s">
        <v>8004</v>
      </c>
      <c r="E5572" t="s">
        <v>7903</v>
      </c>
      <c r="F5572" t="s">
        <v>14</v>
      </c>
      <c r="G5572" t="s">
        <v>56</v>
      </c>
      <c r="H5572" t="s">
        <v>64</v>
      </c>
      <c r="I5572">
        <v>3600</v>
      </c>
      <c r="J5572">
        <v>4400</v>
      </c>
      <c r="K5572">
        <v>4</v>
      </c>
      <c r="L5572">
        <v>14400</v>
      </c>
      <c r="M5572">
        <v>17600</v>
      </c>
    </row>
    <row r="5573" spans="1:13" x14ac:dyDescent="0.3">
      <c r="A5573" t="s">
        <v>5636</v>
      </c>
      <c r="B5573" s="3">
        <v>44323</v>
      </c>
      <c r="C5573" t="s">
        <v>41</v>
      </c>
      <c r="D5573" t="s">
        <v>8005</v>
      </c>
      <c r="E5573" t="s">
        <v>7905</v>
      </c>
      <c r="F5573" t="s">
        <v>14</v>
      </c>
      <c r="G5573" t="s">
        <v>22</v>
      </c>
      <c r="H5573" t="s">
        <v>63</v>
      </c>
      <c r="I5573">
        <v>3700</v>
      </c>
      <c r="J5573">
        <v>4450</v>
      </c>
      <c r="K5573">
        <v>5</v>
      </c>
      <c r="L5573">
        <v>11100</v>
      </c>
      <c r="M5573">
        <v>22250</v>
      </c>
    </row>
    <row r="5574" spans="1:13" x14ac:dyDescent="0.3">
      <c r="A5574" t="s">
        <v>5637</v>
      </c>
      <c r="B5574" s="3">
        <v>44323</v>
      </c>
      <c r="C5574" t="s">
        <v>42</v>
      </c>
      <c r="D5574" t="s">
        <v>8006</v>
      </c>
      <c r="E5574" t="s">
        <v>7896</v>
      </c>
      <c r="F5574" t="s">
        <v>14</v>
      </c>
      <c r="G5574" t="s">
        <v>22</v>
      </c>
      <c r="H5574" t="s">
        <v>63</v>
      </c>
      <c r="I5574">
        <v>3700</v>
      </c>
      <c r="J5574">
        <v>4450</v>
      </c>
      <c r="K5574">
        <v>3</v>
      </c>
      <c r="L5574">
        <v>11100</v>
      </c>
      <c r="M5574">
        <v>13350</v>
      </c>
    </row>
    <row r="5575" spans="1:13" x14ac:dyDescent="0.3">
      <c r="A5575" t="s">
        <v>5638</v>
      </c>
      <c r="B5575" s="3">
        <v>44323</v>
      </c>
      <c r="C5575" t="s">
        <v>43</v>
      </c>
      <c r="D5575" t="s">
        <v>8007</v>
      </c>
      <c r="E5575" t="s">
        <v>7921</v>
      </c>
      <c r="F5575" t="s">
        <v>14</v>
      </c>
      <c r="G5575" t="s">
        <v>22</v>
      </c>
      <c r="H5575" t="s">
        <v>63</v>
      </c>
      <c r="I5575">
        <v>3700</v>
      </c>
      <c r="J5575">
        <v>4450</v>
      </c>
      <c r="K5575">
        <v>4</v>
      </c>
      <c r="L5575">
        <v>7400</v>
      </c>
      <c r="M5575">
        <v>17800</v>
      </c>
    </row>
    <row r="5576" spans="1:13" x14ac:dyDescent="0.3">
      <c r="A5576" t="s">
        <v>5639</v>
      </c>
      <c r="B5576" s="3">
        <v>44323</v>
      </c>
      <c r="C5576" t="s">
        <v>45</v>
      </c>
      <c r="D5576" t="s">
        <v>8008</v>
      </c>
      <c r="E5576" t="s">
        <v>7905</v>
      </c>
      <c r="F5576" t="s">
        <v>14</v>
      </c>
      <c r="G5576" t="s">
        <v>22</v>
      </c>
      <c r="H5576" t="s">
        <v>63</v>
      </c>
      <c r="I5576">
        <v>3700</v>
      </c>
      <c r="J5576">
        <v>4450</v>
      </c>
      <c r="K5576">
        <v>5</v>
      </c>
      <c r="L5576">
        <v>7400</v>
      </c>
      <c r="M5576">
        <v>22250</v>
      </c>
    </row>
    <row r="5577" spans="1:13" x14ac:dyDescent="0.3">
      <c r="A5577" t="s">
        <v>5640</v>
      </c>
      <c r="B5577" s="3">
        <v>44323</v>
      </c>
      <c r="C5577" t="s">
        <v>46</v>
      </c>
      <c r="D5577" t="s">
        <v>8009</v>
      </c>
      <c r="E5577" t="s">
        <v>7896</v>
      </c>
      <c r="F5577" t="s">
        <v>14</v>
      </c>
      <c r="G5577" t="s">
        <v>22</v>
      </c>
      <c r="H5577" t="s">
        <v>63</v>
      </c>
      <c r="I5577">
        <v>3700</v>
      </c>
      <c r="J5577">
        <v>4450</v>
      </c>
      <c r="K5577">
        <v>3</v>
      </c>
      <c r="L5577">
        <v>3700</v>
      </c>
      <c r="M5577">
        <v>13350</v>
      </c>
    </row>
    <row r="5578" spans="1:13" x14ac:dyDescent="0.3">
      <c r="A5578" t="s">
        <v>5641</v>
      </c>
      <c r="B5578" s="3">
        <v>44323</v>
      </c>
      <c r="C5578" t="s">
        <v>47</v>
      </c>
      <c r="D5578" t="s">
        <v>8010</v>
      </c>
      <c r="E5578" t="s">
        <v>7910</v>
      </c>
      <c r="F5578" t="s">
        <v>14</v>
      </c>
      <c r="G5578" t="s">
        <v>56</v>
      </c>
      <c r="H5578" t="s">
        <v>64</v>
      </c>
      <c r="I5578">
        <v>3600</v>
      </c>
      <c r="J5578">
        <v>4400</v>
      </c>
      <c r="K5578">
        <v>4</v>
      </c>
      <c r="L5578">
        <v>10800</v>
      </c>
      <c r="M5578">
        <v>17600</v>
      </c>
    </row>
    <row r="5579" spans="1:13" x14ac:dyDescent="0.3">
      <c r="A5579" t="s">
        <v>5642</v>
      </c>
      <c r="B5579" s="3">
        <v>44323</v>
      </c>
      <c r="C5579" t="s">
        <v>48</v>
      </c>
      <c r="D5579" t="s">
        <v>8011</v>
      </c>
      <c r="E5579" t="s">
        <v>7907</v>
      </c>
      <c r="F5579" t="s">
        <v>14</v>
      </c>
      <c r="G5579" t="s">
        <v>56</v>
      </c>
      <c r="H5579" t="s">
        <v>64</v>
      </c>
      <c r="I5579">
        <v>3600</v>
      </c>
      <c r="J5579">
        <v>4400</v>
      </c>
      <c r="K5579">
        <v>5</v>
      </c>
      <c r="L5579">
        <v>7200</v>
      </c>
      <c r="M5579">
        <v>22000</v>
      </c>
    </row>
    <row r="5580" spans="1:13" x14ac:dyDescent="0.3">
      <c r="A5580" t="s">
        <v>5643</v>
      </c>
      <c r="B5580" s="3">
        <v>44323</v>
      </c>
      <c r="C5580" t="s">
        <v>49</v>
      </c>
      <c r="D5580" t="s">
        <v>8012</v>
      </c>
      <c r="E5580" t="s">
        <v>7905</v>
      </c>
      <c r="F5580" t="s">
        <v>14</v>
      </c>
      <c r="G5580" t="s">
        <v>56</v>
      </c>
      <c r="H5580" t="s">
        <v>64</v>
      </c>
      <c r="I5580">
        <v>3600</v>
      </c>
      <c r="J5580">
        <v>4400</v>
      </c>
      <c r="K5580">
        <v>3</v>
      </c>
      <c r="L5580">
        <v>7200</v>
      </c>
      <c r="M5580">
        <v>13200</v>
      </c>
    </row>
    <row r="5581" spans="1:13" x14ac:dyDescent="0.3">
      <c r="A5581" t="s">
        <v>5644</v>
      </c>
      <c r="B5581" s="3">
        <v>44323</v>
      </c>
      <c r="C5581" t="s">
        <v>50</v>
      </c>
      <c r="D5581" t="s">
        <v>8013</v>
      </c>
      <c r="E5581" t="s">
        <v>7899</v>
      </c>
      <c r="F5581" t="s">
        <v>14</v>
      </c>
      <c r="G5581" t="s">
        <v>56</v>
      </c>
      <c r="H5581" t="s">
        <v>64</v>
      </c>
      <c r="I5581">
        <v>3600</v>
      </c>
      <c r="J5581">
        <v>4400</v>
      </c>
      <c r="K5581">
        <v>4</v>
      </c>
      <c r="L5581">
        <v>7200</v>
      </c>
      <c r="M5581">
        <v>17600</v>
      </c>
    </row>
    <row r="5582" spans="1:13" x14ac:dyDescent="0.3">
      <c r="A5582" t="s">
        <v>5645</v>
      </c>
      <c r="B5582" s="3">
        <v>44323</v>
      </c>
      <c r="C5582" t="s">
        <v>51</v>
      </c>
      <c r="D5582" t="s">
        <v>8014</v>
      </c>
      <c r="E5582" t="s">
        <v>7971</v>
      </c>
      <c r="F5582" t="s">
        <v>14</v>
      </c>
      <c r="G5582" t="s">
        <v>56</v>
      </c>
      <c r="H5582" t="s">
        <v>64</v>
      </c>
      <c r="I5582">
        <v>3600</v>
      </c>
      <c r="J5582">
        <v>4400</v>
      </c>
      <c r="K5582">
        <v>5</v>
      </c>
      <c r="L5582">
        <v>14400</v>
      </c>
      <c r="M5582">
        <v>22000</v>
      </c>
    </row>
    <row r="5583" spans="1:13" x14ac:dyDescent="0.3">
      <c r="A5583" t="s">
        <v>5646</v>
      </c>
      <c r="B5583" s="3">
        <v>44323</v>
      </c>
      <c r="C5583" t="s">
        <v>52</v>
      </c>
      <c r="D5583" t="s">
        <v>8015</v>
      </c>
      <c r="E5583" t="s">
        <v>7901</v>
      </c>
      <c r="F5583" t="s">
        <v>14</v>
      </c>
      <c r="G5583" t="s">
        <v>44</v>
      </c>
      <c r="H5583" t="s">
        <v>63</v>
      </c>
      <c r="I5583">
        <v>3800</v>
      </c>
      <c r="J5583">
        <v>4430</v>
      </c>
      <c r="K5583">
        <v>3</v>
      </c>
      <c r="L5583">
        <v>11400</v>
      </c>
      <c r="M5583">
        <v>13290</v>
      </c>
    </row>
    <row r="5584" spans="1:13" x14ac:dyDescent="0.3">
      <c r="A5584" t="s">
        <v>5647</v>
      </c>
      <c r="B5584" s="3">
        <v>44323</v>
      </c>
      <c r="C5584" t="s">
        <v>53</v>
      </c>
      <c r="D5584" t="s">
        <v>8016</v>
      </c>
      <c r="E5584" t="s">
        <v>7896</v>
      </c>
      <c r="F5584" t="s">
        <v>14</v>
      </c>
      <c r="G5584" t="s">
        <v>44</v>
      </c>
      <c r="H5584" t="s">
        <v>63</v>
      </c>
      <c r="I5584">
        <v>3800</v>
      </c>
      <c r="J5584">
        <v>4430</v>
      </c>
      <c r="K5584">
        <v>4</v>
      </c>
      <c r="L5584">
        <v>7600</v>
      </c>
      <c r="M5584">
        <v>17720</v>
      </c>
    </row>
    <row r="5585" spans="1:13" x14ac:dyDescent="0.3">
      <c r="A5585" t="s">
        <v>5648</v>
      </c>
      <c r="B5585" s="3">
        <v>44323</v>
      </c>
      <c r="C5585" t="s">
        <v>54</v>
      </c>
      <c r="D5585" t="s">
        <v>8017</v>
      </c>
      <c r="E5585" t="s">
        <v>7907</v>
      </c>
      <c r="F5585" t="s">
        <v>14</v>
      </c>
      <c r="G5585" t="s">
        <v>44</v>
      </c>
      <c r="H5585" t="s">
        <v>63</v>
      </c>
      <c r="I5585">
        <v>3800</v>
      </c>
      <c r="J5585">
        <v>4430</v>
      </c>
      <c r="K5585">
        <v>5</v>
      </c>
      <c r="L5585">
        <v>15200</v>
      </c>
      <c r="M5585">
        <v>22150</v>
      </c>
    </row>
    <row r="5586" spans="1:13" x14ac:dyDescent="0.3">
      <c r="A5586" t="s">
        <v>5649</v>
      </c>
      <c r="B5586" s="3">
        <v>44323</v>
      </c>
      <c r="C5586" t="s">
        <v>55</v>
      </c>
      <c r="D5586" t="s">
        <v>8018</v>
      </c>
      <c r="E5586" t="s">
        <v>7939</v>
      </c>
      <c r="F5586" t="s">
        <v>14</v>
      </c>
      <c r="G5586" t="s">
        <v>44</v>
      </c>
      <c r="H5586" t="s">
        <v>63</v>
      </c>
      <c r="I5586">
        <v>3800</v>
      </c>
      <c r="J5586">
        <v>4430</v>
      </c>
      <c r="K5586">
        <v>3</v>
      </c>
      <c r="L5586">
        <v>7600</v>
      </c>
      <c r="M5586">
        <v>13290</v>
      </c>
    </row>
    <row r="5587" spans="1:13" x14ac:dyDescent="0.3">
      <c r="A5587" t="s">
        <v>5650</v>
      </c>
      <c r="B5587" s="3">
        <v>44323</v>
      </c>
      <c r="C5587" t="s">
        <v>57</v>
      </c>
      <c r="D5587" t="s">
        <v>8019</v>
      </c>
      <c r="E5587" t="s">
        <v>7899</v>
      </c>
      <c r="F5587" t="s">
        <v>14</v>
      </c>
      <c r="G5587" t="s">
        <v>15</v>
      </c>
      <c r="H5587" t="s">
        <v>62</v>
      </c>
      <c r="I5587">
        <v>4500</v>
      </c>
      <c r="J5587">
        <v>6000</v>
      </c>
      <c r="K5587">
        <v>4</v>
      </c>
      <c r="L5587">
        <v>18000</v>
      </c>
      <c r="M5587">
        <v>24000</v>
      </c>
    </row>
    <row r="5588" spans="1:13" x14ac:dyDescent="0.3">
      <c r="A5588" t="s">
        <v>5651</v>
      </c>
      <c r="B5588" s="3">
        <v>44323</v>
      </c>
      <c r="C5588" t="s">
        <v>58</v>
      </c>
      <c r="D5588" t="s">
        <v>8020</v>
      </c>
      <c r="E5588" t="s">
        <v>7925</v>
      </c>
      <c r="F5588" t="s">
        <v>14</v>
      </c>
      <c r="G5588" t="s">
        <v>15</v>
      </c>
      <c r="H5588" t="s">
        <v>62</v>
      </c>
      <c r="I5588">
        <v>4500</v>
      </c>
      <c r="J5588">
        <v>6000</v>
      </c>
      <c r="K5588">
        <v>5</v>
      </c>
      <c r="L5588">
        <v>9000</v>
      </c>
      <c r="M5588">
        <v>30000</v>
      </c>
    </row>
    <row r="5589" spans="1:13" x14ac:dyDescent="0.3">
      <c r="A5589" t="s">
        <v>5652</v>
      </c>
      <c r="B5589" s="3">
        <v>44323</v>
      </c>
      <c r="C5589" t="s">
        <v>59</v>
      </c>
      <c r="D5589" t="s">
        <v>8021</v>
      </c>
      <c r="E5589" t="s">
        <v>7907</v>
      </c>
      <c r="F5589" t="s">
        <v>14</v>
      </c>
      <c r="G5589" t="s">
        <v>15</v>
      </c>
      <c r="H5589" t="s">
        <v>62</v>
      </c>
      <c r="I5589">
        <v>4500</v>
      </c>
      <c r="J5589">
        <v>6000</v>
      </c>
      <c r="K5589">
        <v>3</v>
      </c>
      <c r="L5589">
        <v>4500</v>
      </c>
      <c r="M5589">
        <v>18000</v>
      </c>
    </row>
    <row r="5590" spans="1:13" x14ac:dyDescent="0.3">
      <c r="A5590" t="s">
        <v>5653</v>
      </c>
      <c r="B5590" s="3">
        <v>44324</v>
      </c>
      <c r="C5590" t="s">
        <v>60</v>
      </c>
      <c r="D5590" t="s">
        <v>8022</v>
      </c>
      <c r="E5590" t="s">
        <v>7907</v>
      </c>
      <c r="F5590" t="s">
        <v>14</v>
      </c>
      <c r="G5590" t="s">
        <v>15</v>
      </c>
      <c r="H5590" t="s">
        <v>62</v>
      </c>
      <c r="I5590">
        <v>4500</v>
      </c>
      <c r="J5590">
        <v>6000</v>
      </c>
      <c r="K5590">
        <v>4</v>
      </c>
      <c r="L5590">
        <v>13500</v>
      </c>
      <c r="M5590">
        <v>24000</v>
      </c>
    </row>
    <row r="5591" spans="1:13" x14ac:dyDescent="0.3">
      <c r="A5591" t="s">
        <v>5654</v>
      </c>
      <c r="B5591" s="3">
        <v>44323</v>
      </c>
      <c r="C5591" t="s">
        <v>61</v>
      </c>
      <c r="D5591" t="s">
        <v>8023</v>
      </c>
      <c r="E5591" t="s">
        <v>7921</v>
      </c>
      <c r="F5591" t="s">
        <v>14</v>
      </c>
      <c r="G5591" t="s">
        <v>15</v>
      </c>
      <c r="H5591" t="s">
        <v>62</v>
      </c>
      <c r="I5591">
        <v>4500</v>
      </c>
      <c r="J5591">
        <v>6000</v>
      </c>
      <c r="K5591">
        <v>5</v>
      </c>
      <c r="L5591">
        <v>13500</v>
      </c>
      <c r="M5591">
        <v>30000</v>
      </c>
    </row>
    <row r="5592" spans="1:13" x14ac:dyDescent="0.3">
      <c r="A5592" t="s">
        <v>5655</v>
      </c>
      <c r="B5592" s="3">
        <v>44323</v>
      </c>
      <c r="C5592" t="s">
        <v>13</v>
      </c>
      <c r="D5592" t="s">
        <v>8024</v>
      </c>
      <c r="E5592" t="s">
        <v>8025</v>
      </c>
      <c r="F5592" t="s">
        <v>14</v>
      </c>
      <c r="G5592" t="s">
        <v>15</v>
      </c>
      <c r="H5592" t="s">
        <v>62</v>
      </c>
      <c r="I5592">
        <v>4500</v>
      </c>
      <c r="J5592">
        <v>6000</v>
      </c>
      <c r="K5592">
        <v>3</v>
      </c>
      <c r="L5592">
        <v>4500</v>
      </c>
      <c r="M5592">
        <v>18000</v>
      </c>
    </row>
    <row r="5593" spans="1:13" x14ac:dyDescent="0.3">
      <c r="A5593" t="s">
        <v>5656</v>
      </c>
      <c r="B5593" s="3">
        <v>44323</v>
      </c>
      <c r="C5593" t="s">
        <v>16</v>
      </c>
      <c r="D5593" t="s">
        <v>8026</v>
      </c>
      <c r="E5593" t="s">
        <v>7912</v>
      </c>
      <c r="F5593" t="s">
        <v>14</v>
      </c>
      <c r="G5593" t="s">
        <v>15</v>
      </c>
      <c r="H5593" t="s">
        <v>62</v>
      </c>
      <c r="I5593">
        <v>4500</v>
      </c>
      <c r="J5593">
        <v>6000</v>
      </c>
      <c r="K5593">
        <v>4</v>
      </c>
      <c r="L5593">
        <v>18000</v>
      </c>
      <c r="M5593">
        <v>24000</v>
      </c>
    </row>
    <row r="5594" spans="1:13" x14ac:dyDescent="0.3">
      <c r="A5594" t="s">
        <v>5657</v>
      </c>
      <c r="B5594" s="3">
        <v>44323</v>
      </c>
      <c r="C5594" t="s">
        <v>18</v>
      </c>
      <c r="D5594" t="s">
        <v>8027</v>
      </c>
      <c r="E5594" t="s">
        <v>7907</v>
      </c>
      <c r="F5594" t="s">
        <v>14</v>
      </c>
      <c r="G5594" t="s">
        <v>15</v>
      </c>
      <c r="H5594" t="s">
        <v>62</v>
      </c>
      <c r="I5594">
        <v>4500</v>
      </c>
      <c r="J5594">
        <v>6000</v>
      </c>
      <c r="K5594">
        <v>5</v>
      </c>
      <c r="L5594">
        <v>18000</v>
      </c>
      <c r="M5594">
        <v>30000</v>
      </c>
    </row>
    <row r="5595" spans="1:13" x14ac:dyDescent="0.3">
      <c r="A5595" t="s">
        <v>5658</v>
      </c>
      <c r="B5595" s="3">
        <v>44323</v>
      </c>
      <c r="C5595" t="s">
        <v>20</v>
      </c>
      <c r="D5595" t="s">
        <v>8028</v>
      </c>
      <c r="E5595" t="s">
        <v>7896</v>
      </c>
      <c r="F5595" t="s">
        <v>14</v>
      </c>
      <c r="G5595" t="s">
        <v>15</v>
      </c>
      <c r="H5595" t="s">
        <v>62</v>
      </c>
      <c r="I5595">
        <v>4500</v>
      </c>
      <c r="J5595">
        <v>6000</v>
      </c>
      <c r="K5595">
        <v>3</v>
      </c>
      <c r="L5595">
        <v>13500</v>
      </c>
      <c r="M5595">
        <v>18000</v>
      </c>
    </row>
    <row r="5596" spans="1:13" x14ac:dyDescent="0.3">
      <c r="A5596" t="s">
        <v>5659</v>
      </c>
      <c r="B5596" s="3">
        <v>44323</v>
      </c>
      <c r="C5596" t="s">
        <v>21</v>
      </c>
      <c r="D5596" t="s">
        <v>8029</v>
      </c>
      <c r="E5596" t="s">
        <v>7907</v>
      </c>
      <c r="F5596" t="s">
        <v>14</v>
      </c>
      <c r="G5596" t="s">
        <v>15</v>
      </c>
      <c r="H5596" t="s">
        <v>62</v>
      </c>
      <c r="I5596">
        <v>4500</v>
      </c>
      <c r="J5596">
        <v>6000</v>
      </c>
      <c r="K5596">
        <v>4</v>
      </c>
      <c r="L5596">
        <v>13500</v>
      </c>
      <c r="M5596">
        <v>24000</v>
      </c>
    </row>
    <row r="5597" spans="1:13" x14ac:dyDescent="0.3">
      <c r="A5597" t="s">
        <v>5660</v>
      </c>
      <c r="B5597" s="3">
        <v>44323</v>
      </c>
      <c r="C5597" t="s">
        <v>23</v>
      </c>
      <c r="D5597" t="s">
        <v>8030</v>
      </c>
      <c r="E5597" t="s">
        <v>7896</v>
      </c>
      <c r="F5597" t="s">
        <v>14</v>
      </c>
      <c r="G5597" t="s">
        <v>15</v>
      </c>
      <c r="H5597" t="s">
        <v>62</v>
      </c>
      <c r="I5597">
        <v>4500</v>
      </c>
      <c r="J5597">
        <v>6000</v>
      </c>
      <c r="K5597">
        <v>5</v>
      </c>
      <c r="L5597">
        <v>13500</v>
      </c>
      <c r="M5597">
        <v>30000</v>
      </c>
    </row>
    <row r="5598" spans="1:13" x14ac:dyDescent="0.3">
      <c r="A5598" t="s">
        <v>5661</v>
      </c>
      <c r="B5598" s="3">
        <v>44323</v>
      </c>
      <c r="C5598" t="s">
        <v>24</v>
      </c>
      <c r="D5598" t="s">
        <v>8031</v>
      </c>
      <c r="E5598" t="s">
        <v>7929</v>
      </c>
      <c r="F5598" t="s">
        <v>14</v>
      </c>
      <c r="G5598" t="s">
        <v>15</v>
      </c>
      <c r="H5598" t="s">
        <v>62</v>
      </c>
      <c r="I5598">
        <v>4500</v>
      </c>
      <c r="J5598">
        <v>6000</v>
      </c>
      <c r="K5598">
        <v>3</v>
      </c>
      <c r="L5598">
        <v>18000</v>
      </c>
      <c r="M5598">
        <v>18000</v>
      </c>
    </row>
    <row r="5599" spans="1:13" x14ac:dyDescent="0.3">
      <c r="A5599" t="s">
        <v>5662</v>
      </c>
      <c r="B5599" s="3">
        <v>44323</v>
      </c>
      <c r="C5599" t="s">
        <v>25</v>
      </c>
      <c r="D5599" t="s">
        <v>8032</v>
      </c>
      <c r="E5599" t="s">
        <v>7952</v>
      </c>
      <c r="F5599" t="s">
        <v>14</v>
      </c>
      <c r="G5599" t="s">
        <v>15</v>
      </c>
      <c r="H5599" t="s">
        <v>62</v>
      </c>
      <c r="I5599">
        <v>4500</v>
      </c>
      <c r="J5599">
        <v>6000</v>
      </c>
      <c r="K5599">
        <v>4</v>
      </c>
      <c r="L5599">
        <v>13500</v>
      </c>
      <c r="M5599">
        <v>24000</v>
      </c>
    </row>
    <row r="5600" spans="1:13" x14ac:dyDescent="0.3">
      <c r="A5600" t="s">
        <v>5663</v>
      </c>
      <c r="B5600" s="3">
        <v>44324</v>
      </c>
      <c r="C5600" t="s">
        <v>26</v>
      </c>
      <c r="D5600" t="s">
        <v>8033</v>
      </c>
      <c r="E5600" t="s">
        <v>7910</v>
      </c>
      <c r="F5600" t="s">
        <v>14</v>
      </c>
      <c r="G5600" t="s">
        <v>15</v>
      </c>
      <c r="H5600" t="s">
        <v>62</v>
      </c>
      <c r="I5600">
        <v>4500</v>
      </c>
      <c r="J5600">
        <v>6000</v>
      </c>
      <c r="K5600">
        <v>5</v>
      </c>
      <c r="L5600">
        <v>4500</v>
      </c>
      <c r="M5600">
        <v>30000</v>
      </c>
    </row>
    <row r="5601" spans="1:13" x14ac:dyDescent="0.3">
      <c r="A5601" t="s">
        <v>5664</v>
      </c>
      <c r="B5601" s="3">
        <v>44324</v>
      </c>
      <c r="C5601" t="s">
        <v>28</v>
      </c>
      <c r="D5601" t="s">
        <v>8034</v>
      </c>
      <c r="E5601" t="s">
        <v>7967</v>
      </c>
      <c r="F5601" t="s">
        <v>14</v>
      </c>
      <c r="G5601" t="s">
        <v>22</v>
      </c>
      <c r="H5601" t="s">
        <v>63</v>
      </c>
      <c r="I5601">
        <v>3700</v>
      </c>
      <c r="J5601">
        <v>4450</v>
      </c>
      <c r="K5601">
        <v>3</v>
      </c>
      <c r="L5601">
        <v>14800</v>
      </c>
      <c r="M5601">
        <v>13350</v>
      </c>
    </row>
    <row r="5602" spans="1:13" x14ac:dyDescent="0.3">
      <c r="A5602" t="s">
        <v>5665</v>
      </c>
      <c r="B5602" s="3">
        <v>44324</v>
      </c>
      <c r="C5602" t="s">
        <v>30</v>
      </c>
      <c r="D5602" t="s">
        <v>8035</v>
      </c>
      <c r="E5602" t="s">
        <v>7921</v>
      </c>
      <c r="F5602" t="s">
        <v>14</v>
      </c>
      <c r="G5602" t="s">
        <v>22</v>
      </c>
      <c r="H5602" t="s">
        <v>63</v>
      </c>
      <c r="I5602">
        <v>3700</v>
      </c>
      <c r="J5602">
        <v>4450</v>
      </c>
      <c r="K5602">
        <v>4</v>
      </c>
      <c r="L5602">
        <v>3700</v>
      </c>
      <c r="M5602">
        <v>17800</v>
      </c>
    </row>
    <row r="5603" spans="1:13" x14ac:dyDescent="0.3">
      <c r="A5603" t="s">
        <v>5666</v>
      </c>
      <c r="B5603" s="3">
        <v>44324</v>
      </c>
      <c r="C5603" t="s">
        <v>31</v>
      </c>
      <c r="D5603" t="s">
        <v>8036</v>
      </c>
      <c r="E5603" t="s">
        <v>7896</v>
      </c>
      <c r="F5603" t="s">
        <v>14</v>
      </c>
      <c r="G5603" t="s">
        <v>22</v>
      </c>
      <c r="H5603" t="s">
        <v>63</v>
      </c>
      <c r="I5603">
        <v>3700</v>
      </c>
      <c r="J5603">
        <v>4450</v>
      </c>
      <c r="K5603">
        <v>5</v>
      </c>
      <c r="L5603">
        <v>3700</v>
      </c>
      <c r="M5603">
        <v>22250</v>
      </c>
    </row>
    <row r="5604" spans="1:13" x14ac:dyDescent="0.3">
      <c r="A5604" t="s">
        <v>5667</v>
      </c>
      <c r="B5604" s="3">
        <v>44324</v>
      </c>
      <c r="C5604" t="s">
        <v>32</v>
      </c>
      <c r="D5604" t="s">
        <v>8037</v>
      </c>
      <c r="E5604" t="s">
        <v>7912</v>
      </c>
      <c r="F5604" t="s">
        <v>14</v>
      </c>
      <c r="G5604" t="s">
        <v>22</v>
      </c>
      <c r="H5604" t="s">
        <v>63</v>
      </c>
      <c r="I5604">
        <v>3700</v>
      </c>
      <c r="J5604">
        <v>4450</v>
      </c>
      <c r="K5604">
        <v>3</v>
      </c>
      <c r="L5604">
        <v>3700</v>
      </c>
      <c r="M5604">
        <v>13350</v>
      </c>
    </row>
    <row r="5605" spans="1:13" x14ac:dyDescent="0.3">
      <c r="A5605" t="s">
        <v>5668</v>
      </c>
      <c r="B5605" s="3">
        <v>44324</v>
      </c>
      <c r="C5605" t="s">
        <v>33</v>
      </c>
      <c r="D5605" t="s">
        <v>8038</v>
      </c>
      <c r="E5605" t="s">
        <v>7971</v>
      </c>
      <c r="F5605" t="s">
        <v>14</v>
      </c>
      <c r="G5605" t="s">
        <v>27</v>
      </c>
      <c r="H5605" t="s">
        <v>62</v>
      </c>
      <c r="I5605">
        <v>2500</v>
      </c>
      <c r="J5605">
        <v>3350</v>
      </c>
      <c r="K5605">
        <v>4</v>
      </c>
      <c r="L5605">
        <v>5000</v>
      </c>
      <c r="M5605">
        <v>13400</v>
      </c>
    </row>
    <row r="5606" spans="1:13" x14ac:dyDescent="0.3">
      <c r="A5606" t="s">
        <v>5669</v>
      </c>
      <c r="B5606" s="3">
        <v>44324</v>
      </c>
      <c r="C5606" t="s">
        <v>34</v>
      </c>
      <c r="D5606" t="s">
        <v>8039</v>
      </c>
      <c r="E5606" t="s">
        <v>7905</v>
      </c>
      <c r="F5606" t="s">
        <v>14</v>
      </c>
      <c r="G5606" t="s">
        <v>27</v>
      </c>
      <c r="H5606" t="s">
        <v>62</v>
      </c>
      <c r="I5606">
        <v>2500</v>
      </c>
      <c r="J5606">
        <v>3350</v>
      </c>
      <c r="K5606">
        <v>5</v>
      </c>
      <c r="L5606">
        <v>2500</v>
      </c>
      <c r="M5606">
        <v>16750</v>
      </c>
    </row>
    <row r="5607" spans="1:13" x14ac:dyDescent="0.3">
      <c r="A5607" t="s">
        <v>5670</v>
      </c>
      <c r="B5607" s="3">
        <v>44324</v>
      </c>
      <c r="C5607" t="s">
        <v>35</v>
      </c>
      <c r="D5607" t="s">
        <v>8040</v>
      </c>
      <c r="E5607" t="s">
        <v>7901</v>
      </c>
      <c r="F5607" t="s">
        <v>14</v>
      </c>
      <c r="G5607" t="s">
        <v>27</v>
      </c>
      <c r="H5607" t="s">
        <v>62</v>
      </c>
      <c r="I5607">
        <v>2500</v>
      </c>
      <c r="J5607">
        <v>3350</v>
      </c>
      <c r="K5607">
        <v>3</v>
      </c>
      <c r="L5607">
        <v>5000</v>
      </c>
      <c r="M5607">
        <v>10050</v>
      </c>
    </row>
    <row r="5608" spans="1:13" x14ac:dyDescent="0.3">
      <c r="A5608" t="s">
        <v>5671</v>
      </c>
      <c r="B5608" s="3">
        <v>44324</v>
      </c>
      <c r="C5608" t="s">
        <v>36</v>
      </c>
      <c r="D5608" t="s">
        <v>8041</v>
      </c>
      <c r="E5608" t="s">
        <v>7901</v>
      </c>
      <c r="F5608" t="s">
        <v>14</v>
      </c>
      <c r="G5608" t="s">
        <v>27</v>
      </c>
      <c r="H5608" t="s">
        <v>62</v>
      </c>
      <c r="I5608">
        <v>2500</v>
      </c>
      <c r="J5608">
        <v>3350</v>
      </c>
      <c r="K5608">
        <v>4</v>
      </c>
      <c r="L5608">
        <v>5000</v>
      </c>
      <c r="M5608">
        <v>13400</v>
      </c>
    </row>
    <row r="5609" spans="1:13" x14ac:dyDescent="0.3">
      <c r="A5609" t="s">
        <v>5672</v>
      </c>
      <c r="B5609" s="3">
        <v>44324</v>
      </c>
      <c r="C5609" t="s">
        <v>37</v>
      </c>
      <c r="D5609" t="s">
        <v>8042</v>
      </c>
      <c r="E5609" t="s">
        <v>7952</v>
      </c>
      <c r="F5609" t="s">
        <v>14</v>
      </c>
      <c r="G5609" t="s">
        <v>27</v>
      </c>
      <c r="H5609" t="s">
        <v>62</v>
      </c>
      <c r="I5609">
        <v>2500</v>
      </c>
      <c r="J5609">
        <v>3350</v>
      </c>
      <c r="K5609">
        <v>5</v>
      </c>
      <c r="L5609">
        <v>2500</v>
      </c>
      <c r="M5609">
        <v>16750</v>
      </c>
    </row>
    <row r="5610" spans="1:13" x14ac:dyDescent="0.3">
      <c r="A5610" t="s">
        <v>5673</v>
      </c>
      <c r="B5610" s="3">
        <v>44324</v>
      </c>
      <c r="C5610" t="s">
        <v>38</v>
      </c>
      <c r="D5610" t="s">
        <v>8043</v>
      </c>
      <c r="E5610" t="s">
        <v>7907</v>
      </c>
      <c r="F5610" t="s">
        <v>14</v>
      </c>
      <c r="G5610" t="s">
        <v>27</v>
      </c>
      <c r="H5610" t="s">
        <v>62</v>
      </c>
      <c r="I5610">
        <v>2500</v>
      </c>
      <c r="J5610">
        <v>3350</v>
      </c>
      <c r="K5610">
        <v>3</v>
      </c>
      <c r="L5610">
        <v>10000</v>
      </c>
      <c r="M5610">
        <v>10050</v>
      </c>
    </row>
    <row r="5611" spans="1:13" x14ac:dyDescent="0.3">
      <c r="A5611" t="s">
        <v>5674</v>
      </c>
      <c r="B5611" s="3">
        <v>44324</v>
      </c>
      <c r="C5611" t="s">
        <v>39</v>
      </c>
      <c r="D5611" t="s">
        <v>8044</v>
      </c>
      <c r="E5611" t="s">
        <v>7912</v>
      </c>
      <c r="F5611" t="s">
        <v>14</v>
      </c>
      <c r="G5611" t="s">
        <v>27</v>
      </c>
      <c r="H5611" t="s">
        <v>62</v>
      </c>
      <c r="I5611">
        <v>2500</v>
      </c>
      <c r="J5611">
        <v>3350</v>
      </c>
      <c r="K5611">
        <v>4</v>
      </c>
      <c r="L5611">
        <v>5000</v>
      </c>
      <c r="M5611">
        <v>13400</v>
      </c>
    </row>
    <row r="5612" spans="1:13" x14ac:dyDescent="0.3">
      <c r="A5612" t="s">
        <v>5675</v>
      </c>
      <c r="B5612" s="3">
        <v>44324</v>
      </c>
      <c r="C5612" t="s">
        <v>41</v>
      </c>
      <c r="D5612" t="s">
        <v>8045</v>
      </c>
      <c r="E5612" t="s">
        <v>7899</v>
      </c>
      <c r="F5612" t="s">
        <v>14</v>
      </c>
      <c r="G5612" t="s">
        <v>27</v>
      </c>
      <c r="H5612" t="s">
        <v>62</v>
      </c>
      <c r="I5612">
        <v>2500</v>
      </c>
      <c r="J5612">
        <v>3350</v>
      </c>
      <c r="K5612">
        <v>5</v>
      </c>
      <c r="L5612">
        <v>2500</v>
      </c>
      <c r="M5612">
        <v>16750</v>
      </c>
    </row>
    <row r="5613" spans="1:13" x14ac:dyDescent="0.3">
      <c r="A5613" t="s">
        <v>5676</v>
      </c>
      <c r="B5613" s="3">
        <v>44324</v>
      </c>
      <c r="C5613" t="s">
        <v>42</v>
      </c>
      <c r="D5613" t="s">
        <v>8046</v>
      </c>
      <c r="E5613" t="s">
        <v>7912</v>
      </c>
      <c r="F5613" t="s">
        <v>14</v>
      </c>
      <c r="G5613" t="s">
        <v>27</v>
      </c>
      <c r="H5613" t="s">
        <v>62</v>
      </c>
      <c r="I5613">
        <v>2500</v>
      </c>
      <c r="J5613">
        <v>3350</v>
      </c>
      <c r="K5613">
        <v>3</v>
      </c>
      <c r="L5613">
        <v>5000</v>
      </c>
      <c r="M5613">
        <v>10050</v>
      </c>
    </row>
    <row r="5614" spans="1:13" x14ac:dyDescent="0.3">
      <c r="A5614" t="s">
        <v>5677</v>
      </c>
      <c r="B5614" s="3">
        <v>44324</v>
      </c>
      <c r="C5614" t="s">
        <v>43</v>
      </c>
      <c r="D5614" t="s">
        <v>8047</v>
      </c>
      <c r="E5614" t="s">
        <v>7899</v>
      </c>
      <c r="F5614" t="s">
        <v>14</v>
      </c>
      <c r="G5614" t="s">
        <v>27</v>
      </c>
      <c r="H5614" t="s">
        <v>62</v>
      </c>
      <c r="I5614">
        <v>2500</v>
      </c>
      <c r="J5614">
        <v>3350</v>
      </c>
      <c r="K5614">
        <v>4</v>
      </c>
      <c r="L5614">
        <v>7500</v>
      </c>
      <c r="M5614">
        <v>13400</v>
      </c>
    </row>
    <row r="5615" spans="1:13" x14ac:dyDescent="0.3">
      <c r="A5615" t="s">
        <v>5678</v>
      </c>
      <c r="B5615" s="3">
        <v>44324</v>
      </c>
      <c r="C5615" t="s">
        <v>45</v>
      </c>
      <c r="D5615" t="s">
        <v>8048</v>
      </c>
      <c r="E5615" t="s">
        <v>7896</v>
      </c>
      <c r="F5615" t="s">
        <v>14</v>
      </c>
      <c r="G5615" t="s">
        <v>27</v>
      </c>
      <c r="H5615" t="s">
        <v>62</v>
      </c>
      <c r="I5615">
        <v>2500</v>
      </c>
      <c r="J5615">
        <v>3350</v>
      </c>
      <c r="K5615">
        <v>5</v>
      </c>
      <c r="L5615">
        <v>7500</v>
      </c>
      <c r="M5615">
        <v>16750</v>
      </c>
    </row>
    <row r="5616" spans="1:13" x14ac:dyDescent="0.3">
      <c r="A5616" t="s">
        <v>5679</v>
      </c>
      <c r="B5616" s="3">
        <v>44324</v>
      </c>
      <c r="C5616" t="s">
        <v>46</v>
      </c>
      <c r="D5616" t="s">
        <v>8049</v>
      </c>
      <c r="E5616" t="s">
        <v>7903</v>
      </c>
      <c r="F5616" t="s">
        <v>14</v>
      </c>
      <c r="G5616" t="s">
        <v>40</v>
      </c>
      <c r="H5616" t="s">
        <v>63</v>
      </c>
      <c r="I5616">
        <v>3500</v>
      </c>
      <c r="J5616">
        <v>4750</v>
      </c>
      <c r="K5616">
        <v>3</v>
      </c>
      <c r="L5616">
        <v>10500</v>
      </c>
      <c r="M5616">
        <v>14250</v>
      </c>
    </row>
    <row r="5617" spans="1:13" x14ac:dyDescent="0.3">
      <c r="A5617" t="s">
        <v>5680</v>
      </c>
      <c r="B5617" s="3">
        <v>44324</v>
      </c>
      <c r="C5617" t="s">
        <v>47</v>
      </c>
      <c r="D5617" t="s">
        <v>8050</v>
      </c>
      <c r="E5617" t="s">
        <v>7971</v>
      </c>
      <c r="F5617" t="s">
        <v>14</v>
      </c>
      <c r="G5617" t="s">
        <v>40</v>
      </c>
      <c r="H5617" t="s">
        <v>63</v>
      </c>
      <c r="I5617">
        <v>3500</v>
      </c>
      <c r="J5617">
        <v>4750</v>
      </c>
      <c r="K5617">
        <v>4</v>
      </c>
      <c r="L5617">
        <v>10500</v>
      </c>
      <c r="M5617">
        <v>19000</v>
      </c>
    </row>
    <row r="5618" spans="1:13" x14ac:dyDescent="0.3">
      <c r="A5618" t="s">
        <v>5681</v>
      </c>
      <c r="B5618" s="3">
        <v>44324</v>
      </c>
      <c r="C5618" t="s">
        <v>48</v>
      </c>
      <c r="D5618" t="s">
        <v>8051</v>
      </c>
      <c r="E5618" t="s">
        <v>7910</v>
      </c>
      <c r="F5618" t="s">
        <v>14</v>
      </c>
      <c r="G5618" t="s">
        <v>40</v>
      </c>
      <c r="H5618" t="s">
        <v>63</v>
      </c>
      <c r="I5618">
        <v>3500</v>
      </c>
      <c r="J5618">
        <v>4750</v>
      </c>
      <c r="K5618">
        <v>5</v>
      </c>
      <c r="L5618">
        <v>10500</v>
      </c>
      <c r="M5618">
        <v>23750</v>
      </c>
    </row>
    <row r="5619" spans="1:13" x14ac:dyDescent="0.3">
      <c r="A5619" t="s">
        <v>5682</v>
      </c>
      <c r="B5619" s="3">
        <v>44324</v>
      </c>
      <c r="C5619" t="s">
        <v>49</v>
      </c>
      <c r="D5619" t="s">
        <v>8052</v>
      </c>
      <c r="E5619" t="s">
        <v>7907</v>
      </c>
      <c r="F5619" t="s">
        <v>14</v>
      </c>
      <c r="G5619" t="s">
        <v>44</v>
      </c>
      <c r="H5619" t="s">
        <v>63</v>
      </c>
      <c r="I5619">
        <v>3800</v>
      </c>
      <c r="J5619">
        <v>4430</v>
      </c>
      <c r="K5619">
        <v>3</v>
      </c>
      <c r="L5619">
        <v>11400</v>
      </c>
      <c r="M5619">
        <v>13290</v>
      </c>
    </row>
    <row r="5620" spans="1:13" x14ac:dyDescent="0.3">
      <c r="A5620" t="s">
        <v>5683</v>
      </c>
      <c r="B5620" s="3">
        <v>44324</v>
      </c>
      <c r="C5620" t="s">
        <v>50</v>
      </c>
      <c r="D5620" t="s">
        <v>8053</v>
      </c>
      <c r="E5620" t="s">
        <v>7907</v>
      </c>
      <c r="F5620" t="s">
        <v>14</v>
      </c>
      <c r="G5620" t="s">
        <v>44</v>
      </c>
      <c r="H5620" t="s">
        <v>63</v>
      </c>
      <c r="I5620">
        <v>3800</v>
      </c>
      <c r="J5620">
        <v>4430</v>
      </c>
      <c r="K5620">
        <v>4</v>
      </c>
      <c r="L5620">
        <v>15200</v>
      </c>
      <c r="M5620">
        <v>17720</v>
      </c>
    </row>
    <row r="5621" spans="1:13" x14ac:dyDescent="0.3">
      <c r="A5621" t="s">
        <v>5684</v>
      </c>
      <c r="B5621" s="3">
        <v>44324</v>
      </c>
      <c r="C5621" t="s">
        <v>51</v>
      </c>
      <c r="D5621" t="s">
        <v>8054</v>
      </c>
      <c r="E5621" t="s">
        <v>7901</v>
      </c>
      <c r="F5621" t="s">
        <v>14</v>
      </c>
      <c r="G5621" t="s">
        <v>40</v>
      </c>
      <c r="H5621" t="s">
        <v>63</v>
      </c>
      <c r="I5621">
        <v>3500</v>
      </c>
      <c r="J5621">
        <v>4750</v>
      </c>
      <c r="K5621">
        <v>5</v>
      </c>
      <c r="L5621">
        <v>7000</v>
      </c>
      <c r="M5621">
        <v>23750</v>
      </c>
    </row>
    <row r="5622" spans="1:13" x14ac:dyDescent="0.3">
      <c r="A5622" t="s">
        <v>5685</v>
      </c>
      <c r="B5622" s="3">
        <v>44324</v>
      </c>
      <c r="C5622" t="s">
        <v>52</v>
      </c>
      <c r="D5622" t="s">
        <v>8055</v>
      </c>
      <c r="E5622" t="s">
        <v>7901</v>
      </c>
      <c r="F5622" t="s">
        <v>14</v>
      </c>
      <c r="G5622" t="s">
        <v>40</v>
      </c>
      <c r="H5622" t="s">
        <v>63</v>
      </c>
      <c r="I5622">
        <v>3500</v>
      </c>
      <c r="J5622">
        <v>4750</v>
      </c>
      <c r="K5622">
        <v>3</v>
      </c>
      <c r="L5622">
        <v>14000</v>
      </c>
      <c r="M5622">
        <v>14250</v>
      </c>
    </row>
    <row r="5623" spans="1:13" x14ac:dyDescent="0.3">
      <c r="A5623" t="s">
        <v>5686</v>
      </c>
      <c r="B5623" s="3">
        <v>44324</v>
      </c>
      <c r="C5623" t="s">
        <v>53</v>
      </c>
      <c r="D5623" t="s">
        <v>8056</v>
      </c>
      <c r="E5623" t="s">
        <v>7896</v>
      </c>
      <c r="F5623" t="s">
        <v>14</v>
      </c>
      <c r="G5623" t="s">
        <v>40</v>
      </c>
      <c r="H5623" t="s">
        <v>63</v>
      </c>
      <c r="I5623">
        <v>3500</v>
      </c>
      <c r="J5623">
        <v>4750</v>
      </c>
      <c r="K5623">
        <v>4</v>
      </c>
      <c r="L5623">
        <v>7000</v>
      </c>
      <c r="M5623">
        <v>19000</v>
      </c>
    </row>
    <row r="5624" spans="1:13" x14ac:dyDescent="0.3">
      <c r="A5624" t="s">
        <v>5687</v>
      </c>
      <c r="B5624" s="3">
        <v>44324</v>
      </c>
      <c r="C5624" t="s">
        <v>54</v>
      </c>
      <c r="D5624" t="s">
        <v>8057</v>
      </c>
      <c r="E5624" t="s">
        <v>7899</v>
      </c>
      <c r="F5624" t="s">
        <v>14</v>
      </c>
      <c r="G5624" t="s">
        <v>40</v>
      </c>
      <c r="H5624" t="s">
        <v>63</v>
      </c>
      <c r="I5624">
        <v>3500</v>
      </c>
      <c r="J5624">
        <v>4750</v>
      </c>
      <c r="K5624">
        <v>5</v>
      </c>
      <c r="L5624">
        <v>14000</v>
      </c>
      <c r="M5624">
        <v>23750</v>
      </c>
    </row>
    <row r="5625" spans="1:13" x14ac:dyDescent="0.3">
      <c r="A5625" t="s">
        <v>5688</v>
      </c>
      <c r="B5625" s="3">
        <v>44324</v>
      </c>
      <c r="C5625" t="s">
        <v>55</v>
      </c>
      <c r="D5625" t="s">
        <v>8058</v>
      </c>
      <c r="E5625" t="s">
        <v>7929</v>
      </c>
      <c r="F5625" t="s">
        <v>14</v>
      </c>
      <c r="G5625" t="s">
        <v>40</v>
      </c>
      <c r="H5625" t="s">
        <v>63</v>
      </c>
      <c r="I5625">
        <v>3500</v>
      </c>
      <c r="J5625">
        <v>4750</v>
      </c>
      <c r="K5625">
        <v>3</v>
      </c>
      <c r="L5625">
        <v>10500</v>
      </c>
      <c r="M5625">
        <v>14250</v>
      </c>
    </row>
    <row r="5626" spans="1:13" x14ac:dyDescent="0.3">
      <c r="A5626" t="s">
        <v>5689</v>
      </c>
      <c r="B5626" s="3">
        <v>44324</v>
      </c>
      <c r="C5626" t="s">
        <v>57</v>
      </c>
      <c r="D5626" t="s">
        <v>8059</v>
      </c>
      <c r="E5626" t="s">
        <v>8060</v>
      </c>
      <c r="F5626" t="s">
        <v>14</v>
      </c>
      <c r="G5626" t="s">
        <v>40</v>
      </c>
      <c r="H5626" t="s">
        <v>63</v>
      </c>
      <c r="I5626">
        <v>3500</v>
      </c>
      <c r="J5626">
        <v>4750</v>
      </c>
      <c r="K5626">
        <v>4</v>
      </c>
      <c r="L5626">
        <v>7000</v>
      </c>
      <c r="M5626">
        <v>19000</v>
      </c>
    </row>
    <row r="5627" spans="1:13" x14ac:dyDescent="0.3">
      <c r="A5627" t="s">
        <v>5690</v>
      </c>
      <c r="B5627" s="3">
        <v>44324</v>
      </c>
      <c r="C5627" t="s">
        <v>58</v>
      </c>
      <c r="D5627" t="s">
        <v>8061</v>
      </c>
      <c r="E5627" t="s">
        <v>7921</v>
      </c>
      <c r="F5627" t="s">
        <v>14</v>
      </c>
      <c r="G5627" t="s">
        <v>40</v>
      </c>
      <c r="H5627" t="s">
        <v>63</v>
      </c>
      <c r="I5627">
        <v>3500</v>
      </c>
      <c r="J5627">
        <v>4750</v>
      </c>
      <c r="K5627">
        <v>5</v>
      </c>
      <c r="L5627">
        <v>10500</v>
      </c>
      <c r="M5627">
        <v>23750</v>
      </c>
    </row>
    <row r="5628" spans="1:13" x14ac:dyDescent="0.3">
      <c r="A5628" t="s">
        <v>5691</v>
      </c>
      <c r="B5628" s="3">
        <v>44324</v>
      </c>
      <c r="C5628" t="s">
        <v>59</v>
      </c>
      <c r="D5628" t="s">
        <v>8062</v>
      </c>
      <c r="E5628" t="s">
        <v>7921</v>
      </c>
      <c r="F5628" t="s">
        <v>14</v>
      </c>
      <c r="G5628" t="s">
        <v>15</v>
      </c>
      <c r="H5628" t="s">
        <v>62</v>
      </c>
      <c r="I5628">
        <v>4500</v>
      </c>
      <c r="J5628">
        <v>6000</v>
      </c>
      <c r="K5628">
        <v>3</v>
      </c>
      <c r="L5628">
        <v>9000</v>
      </c>
      <c r="M5628">
        <v>18000</v>
      </c>
    </row>
    <row r="5629" spans="1:13" x14ac:dyDescent="0.3">
      <c r="A5629" t="s">
        <v>5692</v>
      </c>
      <c r="B5629" s="3">
        <v>44324</v>
      </c>
      <c r="C5629" t="s">
        <v>60</v>
      </c>
      <c r="D5629" t="s">
        <v>8063</v>
      </c>
      <c r="E5629" t="s">
        <v>7929</v>
      </c>
      <c r="F5629" t="s">
        <v>14</v>
      </c>
      <c r="G5629" t="s">
        <v>15</v>
      </c>
      <c r="H5629" t="s">
        <v>62</v>
      </c>
      <c r="I5629">
        <v>4500</v>
      </c>
      <c r="J5629">
        <v>6000</v>
      </c>
      <c r="K5629">
        <v>4</v>
      </c>
      <c r="L5629">
        <v>13500</v>
      </c>
      <c r="M5629">
        <v>24000</v>
      </c>
    </row>
    <row r="5630" spans="1:13" x14ac:dyDescent="0.3">
      <c r="A5630" t="s">
        <v>5693</v>
      </c>
      <c r="B5630" s="3">
        <v>44324</v>
      </c>
      <c r="C5630" t="s">
        <v>61</v>
      </c>
      <c r="D5630" t="s">
        <v>8064</v>
      </c>
      <c r="E5630" t="s">
        <v>8065</v>
      </c>
      <c r="F5630" t="s">
        <v>14</v>
      </c>
      <c r="G5630" t="s">
        <v>56</v>
      </c>
      <c r="H5630" t="s">
        <v>64</v>
      </c>
      <c r="I5630">
        <v>3600</v>
      </c>
      <c r="J5630">
        <v>4400</v>
      </c>
      <c r="K5630">
        <v>5</v>
      </c>
      <c r="L5630">
        <v>7200</v>
      </c>
      <c r="M5630">
        <v>22000</v>
      </c>
    </row>
    <row r="5631" spans="1:13" x14ac:dyDescent="0.3">
      <c r="A5631" t="s">
        <v>5694</v>
      </c>
      <c r="B5631" s="3">
        <v>44324</v>
      </c>
      <c r="C5631" t="s">
        <v>13</v>
      </c>
      <c r="D5631" t="s">
        <v>8066</v>
      </c>
      <c r="E5631" t="s">
        <v>7907</v>
      </c>
      <c r="F5631" t="s">
        <v>14</v>
      </c>
      <c r="G5631" t="s">
        <v>22</v>
      </c>
      <c r="H5631" t="s">
        <v>63</v>
      </c>
      <c r="I5631">
        <v>3700</v>
      </c>
      <c r="J5631">
        <v>4450</v>
      </c>
      <c r="K5631">
        <v>3</v>
      </c>
      <c r="L5631">
        <v>7400</v>
      </c>
      <c r="M5631">
        <v>13350</v>
      </c>
    </row>
    <row r="5632" spans="1:13" x14ac:dyDescent="0.3">
      <c r="A5632" t="s">
        <v>5695</v>
      </c>
      <c r="B5632" s="3">
        <v>44324</v>
      </c>
      <c r="C5632" t="s">
        <v>16</v>
      </c>
      <c r="D5632" t="s">
        <v>8067</v>
      </c>
      <c r="E5632" t="s">
        <v>7915</v>
      </c>
      <c r="F5632" t="s">
        <v>14</v>
      </c>
      <c r="G5632" t="s">
        <v>22</v>
      </c>
      <c r="H5632" t="s">
        <v>63</v>
      </c>
      <c r="I5632">
        <v>3700</v>
      </c>
      <c r="J5632">
        <v>4450</v>
      </c>
      <c r="K5632">
        <v>4</v>
      </c>
      <c r="L5632">
        <v>7400</v>
      </c>
      <c r="M5632">
        <v>17800</v>
      </c>
    </row>
    <row r="5633" spans="1:13" x14ac:dyDescent="0.3">
      <c r="A5633" t="s">
        <v>5696</v>
      </c>
      <c r="B5633" s="3">
        <v>44324</v>
      </c>
      <c r="C5633" t="s">
        <v>18</v>
      </c>
      <c r="D5633" t="s">
        <v>8068</v>
      </c>
      <c r="E5633" t="s">
        <v>7901</v>
      </c>
      <c r="F5633" t="s">
        <v>14</v>
      </c>
      <c r="G5633" t="s">
        <v>22</v>
      </c>
      <c r="H5633" t="s">
        <v>63</v>
      </c>
      <c r="I5633">
        <v>3700</v>
      </c>
      <c r="J5633">
        <v>4450</v>
      </c>
      <c r="K5633">
        <v>5</v>
      </c>
      <c r="L5633">
        <v>14800</v>
      </c>
      <c r="M5633">
        <v>22250</v>
      </c>
    </row>
    <row r="5634" spans="1:13" x14ac:dyDescent="0.3">
      <c r="A5634" t="s">
        <v>5697</v>
      </c>
      <c r="B5634" s="3">
        <v>44324</v>
      </c>
      <c r="C5634" t="s">
        <v>20</v>
      </c>
      <c r="D5634" t="s">
        <v>8069</v>
      </c>
      <c r="E5634" t="s">
        <v>7896</v>
      </c>
      <c r="F5634" t="s">
        <v>14</v>
      </c>
      <c r="G5634" t="s">
        <v>22</v>
      </c>
      <c r="H5634" t="s">
        <v>63</v>
      </c>
      <c r="I5634">
        <v>3700</v>
      </c>
      <c r="J5634">
        <v>4450</v>
      </c>
      <c r="K5634">
        <v>3</v>
      </c>
      <c r="L5634">
        <v>11100</v>
      </c>
      <c r="M5634">
        <v>13350</v>
      </c>
    </row>
    <row r="5635" spans="1:13" x14ac:dyDescent="0.3">
      <c r="A5635" t="s">
        <v>5698</v>
      </c>
      <c r="B5635" s="3">
        <v>44324</v>
      </c>
      <c r="C5635" t="s">
        <v>21</v>
      </c>
      <c r="D5635" t="s">
        <v>8070</v>
      </c>
      <c r="E5635" t="s">
        <v>7929</v>
      </c>
      <c r="F5635" t="s">
        <v>14</v>
      </c>
      <c r="G5635" t="s">
        <v>22</v>
      </c>
      <c r="H5635" t="s">
        <v>63</v>
      </c>
      <c r="I5635">
        <v>3700</v>
      </c>
      <c r="J5635">
        <v>4450</v>
      </c>
      <c r="K5635">
        <v>4</v>
      </c>
      <c r="L5635">
        <v>14800</v>
      </c>
      <c r="M5635">
        <v>17800</v>
      </c>
    </row>
    <row r="5636" spans="1:13" x14ac:dyDescent="0.3">
      <c r="A5636" t="s">
        <v>5699</v>
      </c>
      <c r="B5636" s="3">
        <v>44324</v>
      </c>
      <c r="C5636" t="s">
        <v>23</v>
      </c>
      <c r="D5636" t="s">
        <v>8071</v>
      </c>
      <c r="E5636" t="s">
        <v>7925</v>
      </c>
      <c r="F5636" t="s">
        <v>14</v>
      </c>
      <c r="G5636" t="s">
        <v>56</v>
      </c>
      <c r="H5636" t="s">
        <v>64</v>
      </c>
      <c r="I5636">
        <v>3600</v>
      </c>
      <c r="J5636">
        <v>4400</v>
      </c>
      <c r="K5636">
        <v>5</v>
      </c>
      <c r="L5636">
        <v>10800</v>
      </c>
      <c r="M5636">
        <v>22000</v>
      </c>
    </row>
    <row r="5637" spans="1:13" x14ac:dyDescent="0.3">
      <c r="A5637" t="s">
        <v>5700</v>
      </c>
      <c r="B5637" s="3">
        <v>44324</v>
      </c>
      <c r="C5637" t="s">
        <v>24</v>
      </c>
      <c r="D5637" t="s">
        <v>8072</v>
      </c>
      <c r="E5637" t="s">
        <v>7896</v>
      </c>
      <c r="F5637" t="s">
        <v>14</v>
      </c>
      <c r="G5637" t="s">
        <v>56</v>
      </c>
      <c r="H5637" t="s">
        <v>64</v>
      </c>
      <c r="I5637">
        <v>3600</v>
      </c>
      <c r="J5637">
        <v>4400</v>
      </c>
      <c r="K5637">
        <v>3</v>
      </c>
      <c r="L5637">
        <v>10800</v>
      </c>
      <c r="M5637">
        <v>13200</v>
      </c>
    </row>
    <row r="5638" spans="1:13" x14ac:dyDescent="0.3">
      <c r="A5638" t="s">
        <v>5701</v>
      </c>
      <c r="B5638" s="3">
        <v>44324</v>
      </c>
      <c r="C5638" t="s">
        <v>25</v>
      </c>
      <c r="D5638" t="s">
        <v>8073</v>
      </c>
      <c r="E5638" t="s">
        <v>7897</v>
      </c>
      <c r="F5638" t="s">
        <v>14</v>
      </c>
      <c r="G5638" t="s">
        <v>56</v>
      </c>
      <c r="H5638" t="s">
        <v>64</v>
      </c>
      <c r="I5638">
        <v>3600</v>
      </c>
      <c r="J5638">
        <v>4400</v>
      </c>
      <c r="K5638">
        <v>4</v>
      </c>
      <c r="L5638">
        <v>10800</v>
      </c>
      <c r="M5638">
        <v>17600</v>
      </c>
    </row>
    <row r="5639" spans="1:13" x14ac:dyDescent="0.3">
      <c r="A5639" t="s">
        <v>5702</v>
      </c>
      <c r="B5639" s="3">
        <v>44324</v>
      </c>
      <c r="C5639" t="s">
        <v>26</v>
      </c>
      <c r="D5639" t="s">
        <v>8074</v>
      </c>
      <c r="E5639" t="s">
        <v>7921</v>
      </c>
      <c r="F5639" t="s">
        <v>14</v>
      </c>
      <c r="G5639" t="s">
        <v>56</v>
      </c>
      <c r="H5639" t="s">
        <v>64</v>
      </c>
      <c r="I5639">
        <v>3600</v>
      </c>
      <c r="J5639">
        <v>4400</v>
      </c>
      <c r="K5639">
        <v>5</v>
      </c>
      <c r="L5639">
        <v>7200</v>
      </c>
      <c r="M5639">
        <v>22000</v>
      </c>
    </row>
    <row r="5640" spans="1:13" x14ac:dyDescent="0.3">
      <c r="A5640" t="s">
        <v>5703</v>
      </c>
      <c r="B5640" s="3">
        <v>44324</v>
      </c>
      <c r="C5640" t="s">
        <v>28</v>
      </c>
      <c r="D5640" t="s">
        <v>8075</v>
      </c>
      <c r="E5640" t="s">
        <v>7915</v>
      </c>
      <c r="F5640" t="s">
        <v>14</v>
      </c>
      <c r="G5640" t="s">
        <v>56</v>
      </c>
      <c r="H5640" t="s">
        <v>64</v>
      </c>
      <c r="I5640">
        <v>3600</v>
      </c>
      <c r="J5640">
        <v>4400</v>
      </c>
      <c r="K5640">
        <v>3</v>
      </c>
      <c r="L5640">
        <v>3600</v>
      </c>
      <c r="M5640">
        <v>13200</v>
      </c>
    </row>
    <row r="5641" spans="1:13" x14ac:dyDescent="0.3">
      <c r="A5641" t="s">
        <v>5704</v>
      </c>
      <c r="B5641" s="3">
        <v>44324</v>
      </c>
      <c r="C5641" t="s">
        <v>30</v>
      </c>
      <c r="D5641" t="s">
        <v>8076</v>
      </c>
      <c r="E5641" t="s">
        <v>7912</v>
      </c>
      <c r="F5641" t="s">
        <v>14</v>
      </c>
      <c r="G5641" t="s">
        <v>44</v>
      </c>
      <c r="H5641" t="s">
        <v>63</v>
      </c>
      <c r="I5641">
        <v>3800</v>
      </c>
      <c r="J5641">
        <v>4430</v>
      </c>
      <c r="K5641">
        <v>4</v>
      </c>
      <c r="L5641">
        <v>3800</v>
      </c>
      <c r="M5641">
        <v>17720</v>
      </c>
    </row>
    <row r="5642" spans="1:13" x14ac:dyDescent="0.3">
      <c r="A5642" t="s">
        <v>5705</v>
      </c>
      <c r="B5642" s="3">
        <v>44324</v>
      </c>
      <c r="C5642" t="s">
        <v>31</v>
      </c>
      <c r="D5642" t="s">
        <v>8077</v>
      </c>
      <c r="E5642" t="s">
        <v>7907</v>
      </c>
      <c r="F5642" t="s">
        <v>14</v>
      </c>
      <c r="G5642" t="s">
        <v>44</v>
      </c>
      <c r="H5642" t="s">
        <v>63</v>
      </c>
      <c r="I5642">
        <v>3800</v>
      </c>
      <c r="J5642">
        <v>4430</v>
      </c>
      <c r="K5642">
        <v>5</v>
      </c>
      <c r="L5642">
        <v>3800</v>
      </c>
      <c r="M5642">
        <v>22150</v>
      </c>
    </row>
    <row r="5643" spans="1:13" x14ac:dyDescent="0.3">
      <c r="A5643" t="s">
        <v>5706</v>
      </c>
      <c r="B5643" s="3">
        <v>44324</v>
      </c>
      <c r="C5643" t="s">
        <v>32</v>
      </c>
      <c r="D5643" t="s">
        <v>8078</v>
      </c>
      <c r="E5643" t="s">
        <v>7929</v>
      </c>
      <c r="F5643" t="s">
        <v>14</v>
      </c>
      <c r="G5643" t="s">
        <v>44</v>
      </c>
      <c r="H5643" t="s">
        <v>63</v>
      </c>
      <c r="I5643">
        <v>3800</v>
      </c>
      <c r="J5643">
        <v>4430</v>
      </c>
      <c r="K5643">
        <v>3</v>
      </c>
      <c r="L5643">
        <v>7600</v>
      </c>
      <c r="M5643">
        <v>13290</v>
      </c>
    </row>
    <row r="5644" spans="1:13" x14ac:dyDescent="0.3">
      <c r="A5644" t="s">
        <v>5707</v>
      </c>
      <c r="B5644" s="3">
        <v>44325</v>
      </c>
      <c r="C5644" t="s">
        <v>33</v>
      </c>
      <c r="D5644" t="s">
        <v>8079</v>
      </c>
      <c r="E5644" t="s">
        <v>7912</v>
      </c>
      <c r="F5644" t="s">
        <v>14</v>
      </c>
      <c r="G5644" t="s">
        <v>44</v>
      </c>
      <c r="H5644" t="s">
        <v>63</v>
      </c>
      <c r="I5644">
        <v>3800</v>
      </c>
      <c r="J5644">
        <v>4430</v>
      </c>
      <c r="K5644">
        <v>4</v>
      </c>
      <c r="L5644">
        <v>15200</v>
      </c>
      <c r="M5644">
        <v>17720</v>
      </c>
    </row>
    <row r="5645" spans="1:13" x14ac:dyDescent="0.3">
      <c r="A5645" t="s">
        <v>5708</v>
      </c>
      <c r="B5645" s="3">
        <v>44325</v>
      </c>
      <c r="C5645" t="s">
        <v>34</v>
      </c>
      <c r="D5645" t="s">
        <v>8080</v>
      </c>
      <c r="E5645" t="s">
        <v>7915</v>
      </c>
      <c r="F5645" t="s">
        <v>14</v>
      </c>
      <c r="G5645" t="s">
        <v>15</v>
      </c>
      <c r="H5645" t="s">
        <v>62</v>
      </c>
      <c r="I5645">
        <v>4500</v>
      </c>
      <c r="J5645">
        <v>6000</v>
      </c>
      <c r="K5645">
        <v>5</v>
      </c>
      <c r="L5645">
        <v>4500</v>
      </c>
      <c r="M5645">
        <v>30000</v>
      </c>
    </row>
    <row r="5646" spans="1:13" x14ac:dyDescent="0.3">
      <c r="A5646" t="s">
        <v>5709</v>
      </c>
      <c r="B5646" s="3">
        <v>44325</v>
      </c>
      <c r="C5646" t="s">
        <v>35</v>
      </c>
      <c r="D5646" t="s">
        <v>8081</v>
      </c>
      <c r="E5646" t="s">
        <v>7967</v>
      </c>
      <c r="F5646" t="s">
        <v>14</v>
      </c>
      <c r="G5646" t="s">
        <v>15</v>
      </c>
      <c r="H5646" t="s">
        <v>62</v>
      </c>
      <c r="I5646">
        <v>4500</v>
      </c>
      <c r="J5646">
        <v>6000</v>
      </c>
      <c r="K5646">
        <v>3</v>
      </c>
      <c r="L5646">
        <v>18000</v>
      </c>
      <c r="M5646">
        <v>18000</v>
      </c>
    </row>
    <row r="5647" spans="1:13" x14ac:dyDescent="0.3">
      <c r="A5647" t="s">
        <v>5710</v>
      </c>
      <c r="B5647" s="3">
        <v>44325</v>
      </c>
      <c r="C5647" t="s">
        <v>36</v>
      </c>
      <c r="D5647" t="s">
        <v>8082</v>
      </c>
      <c r="E5647" t="s">
        <v>7952</v>
      </c>
      <c r="F5647" t="s">
        <v>14</v>
      </c>
      <c r="G5647" t="s">
        <v>15</v>
      </c>
      <c r="H5647" t="s">
        <v>62</v>
      </c>
      <c r="I5647">
        <v>4500</v>
      </c>
      <c r="J5647">
        <v>6000</v>
      </c>
      <c r="K5647">
        <v>4</v>
      </c>
      <c r="L5647">
        <v>4500</v>
      </c>
      <c r="M5647">
        <v>24000</v>
      </c>
    </row>
    <row r="5648" spans="1:13" x14ac:dyDescent="0.3">
      <c r="A5648" t="s">
        <v>5711</v>
      </c>
      <c r="B5648" s="3">
        <v>44325</v>
      </c>
      <c r="C5648" t="s">
        <v>37</v>
      </c>
      <c r="D5648" t="s">
        <v>8083</v>
      </c>
      <c r="E5648" t="s">
        <v>8084</v>
      </c>
      <c r="F5648" t="s">
        <v>14</v>
      </c>
      <c r="G5648" t="s">
        <v>15</v>
      </c>
      <c r="H5648" t="s">
        <v>62</v>
      </c>
      <c r="I5648">
        <v>4500</v>
      </c>
      <c r="J5648">
        <v>6000</v>
      </c>
      <c r="K5648">
        <v>5</v>
      </c>
      <c r="L5648">
        <v>13500</v>
      </c>
      <c r="M5648">
        <v>30000</v>
      </c>
    </row>
    <row r="5649" spans="1:13" x14ac:dyDescent="0.3">
      <c r="A5649" t="s">
        <v>5712</v>
      </c>
      <c r="B5649" s="3">
        <v>44325</v>
      </c>
      <c r="C5649" t="s">
        <v>38</v>
      </c>
      <c r="D5649" t="s">
        <v>8085</v>
      </c>
      <c r="E5649" t="s">
        <v>7915</v>
      </c>
      <c r="F5649" t="s">
        <v>14</v>
      </c>
      <c r="G5649" t="s">
        <v>15</v>
      </c>
      <c r="H5649" t="s">
        <v>62</v>
      </c>
      <c r="I5649">
        <v>4500</v>
      </c>
      <c r="J5649">
        <v>6000</v>
      </c>
      <c r="K5649">
        <v>3</v>
      </c>
      <c r="L5649">
        <v>13500</v>
      </c>
      <c r="M5649">
        <v>18000</v>
      </c>
    </row>
    <row r="5650" spans="1:13" x14ac:dyDescent="0.3">
      <c r="A5650" t="s">
        <v>5713</v>
      </c>
      <c r="B5650" s="3">
        <v>44325</v>
      </c>
      <c r="C5650" t="s">
        <v>39</v>
      </c>
      <c r="D5650" t="s">
        <v>8086</v>
      </c>
      <c r="E5650" t="s">
        <v>7912</v>
      </c>
      <c r="F5650" t="s">
        <v>14</v>
      </c>
      <c r="G5650" t="s">
        <v>15</v>
      </c>
      <c r="H5650" t="s">
        <v>62</v>
      </c>
      <c r="I5650">
        <v>4500</v>
      </c>
      <c r="J5650">
        <v>6000</v>
      </c>
      <c r="K5650">
        <v>4</v>
      </c>
      <c r="L5650">
        <v>18000</v>
      </c>
      <c r="M5650">
        <v>24000</v>
      </c>
    </row>
    <row r="5651" spans="1:13" x14ac:dyDescent="0.3">
      <c r="A5651" t="s">
        <v>5714</v>
      </c>
      <c r="B5651" s="3">
        <v>44325</v>
      </c>
      <c r="C5651" t="s">
        <v>41</v>
      </c>
      <c r="D5651" t="s">
        <v>8087</v>
      </c>
      <c r="E5651" t="s">
        <v>7921</v>
      </c>
      <c r="F5651" t="s">
        <v>14</v>
      </c>
      <c r="G5651" t="s">
        <v>15</v>
      </c>
      <c r="H5651" t="s">
        <v>62</v>
      </c>
      <c r="I5651">
        <v>4500</v>
      </c>
      <c r="J5651">
        <v>6000</v>
      </c>
      <c r="K5651">
        <v>5</v>
      </c>
      <c r="L5651">
        <v>9000</v>
      </c>
      <c r="M5651">
        <v>30000</v>
      </c>
    </row>
    <row r="5652" spans="1:13" x14ac:dyDescent="0.3">
      <c r="A5652" t="s">
        <v>5715</v>
      </c>
      <c r="B5652" s="3">
        <v>44325</v>
      </c>
      <c r="C5652" t="s">
        <v>42</v>
      </c>
      <c r="D5652" t="s">
        <v>8088</v>
      </c>
      <c r="E5652" t="s">
        <v>7901</v>
      </c>
      <c r="F5652" t="s">
        <v>14</v>
      </c>
      <c r="G5652" t="s">
        <v>15</v>
      </c>
      <c r="H5652" t="s">
        <v>62</v>
      </c>
      <c r="I5652">
        <v>4500</v>
      </c>
      <c r="J5652">
        <v>6000</v>
      </c>
      <c r="K5652">
        <v>3</v>
      </c>
      <c r="L5652">
        <v>18000</v>
      </c>
      <c r="M5652">
        <v>18000</v>
      </c>
    </row>
    <row r="5653" spans="1:13" x14ac:dyDescent="0.3">
      <c r="A5653" t="s">
        <v>5716</v>
      </c>
      <c r="B5653" s="3">
        <v>44325</v>
      </c>
      <c r="C5653" t="s">
        <v>43</v>
      </c>
      <c r="D5653" t="s">
        <v>8089</v>
      </c>
      <c r="E5653" t="s">
        <v>7901</v>
      </c>
      <c r="F5653" t="s">
        <v>14</v>
      </c>
      <c r="G5653" t="s">
        <v>15</v>
      </c>
      <c r="H5653" t="s">
        <v>62</v>
      </c>
      <c r="I5653">
        <v>4500</v>
      </c>
      <c r="J5653">
        <v>6000</v>
      </c>
      <c r="K5653">
        <v>4</v>
      </c>
      <c r="L5653">
        <v>9000</v>
      </c>
      <c r="M5653">
        <v>24000</v>
      </c>
    </row>
    <row r="5654" spans="1:13" x14ac:dyDescent="0.3">
      <c r="A5654" t="s">
        <v>5717</v>
      </c>
      <c r="B5654" s="3">
        <v>44325</v>
      </c>
      <c r="C5654" t="s">
        <v>45</v>
      </c>
      <c r="D5654" t="s">
        <v>8090</v>
      </c>
      <c r="E5654" t="s">
        <v>7897</v>
      </c>
      <c r="F5654" t="s">
        <v>14</v>
      </c>
      <c r="G5654" t="s">
        <v>15</v>
      </c>
      <c r="H5654" t="s">
        <v>62</v>
      </c>
      <c r="I5654">
        <v>4500</v>
      </c>
      <c r="J5654">
        <v>6000</v>
      </c>
      <c r="K5654">
        <v>5</v>
      </c>
      <c r="L5654">
        <v>9000</v>
      </c>
      <c r="M5654">
        <v>30000</v>
      </c>
    </row>
    <row r="5655" spans="1:13" x14ac:dyDescent="0.3">
      <c r="A5655" t="s">
        <v>5718</v>
      </c>
      <c r="B5655" s="3">
        <v>44325</v>
      </c>
      <c r="C5655" t="s">
        <v>46</v>
      </c>
      <c r="D5655" t="s">
        <v>8091</v>
      </c>
      <c r="E5655" t="s">
        <v>7912</v>
      </c>
      <c r="F5655" t="s">
        <v>14</v>
      </c>
      <c r="G5655" t="s">
        <v>15</v>
      </c>
      <c r="H5655" t="s">
        <v>62</v>
      </c>
      <c r="I5655">
        <v>4500</v>
      </c>
      <c r="J5655">
        <v>6000</v>
      </c>
      <c r="K5655">
        <v>3</v>
      </c>
      <c r="L5655">
        <v>4500</v>
      </c>
      <c r="M5655">
        <v>18000</v>
      </c>
    </row>
    <row r="5656" spans="1:13" x14ac:dyDescent="0.3">
      <c r="A5656" t="s">
        <v>5719</v>
      </c>
      <c r="B5656" s="3">
        <v>44325</v>
      </c>
      <c r="C5656" t="s">
        <v>47</v>
      </c>
      <c r="D5656" t="s">
        <v>8092</v>
      </c>
      <c r="E5656" t="s">
        <v>7896</v>
      </c>
      <c r="F5656" t="s">
        <v>14</v>
      </c>
      <c r="G5656" t="s">
        <v>15</v>
      </c>
      <c r="H5656" t="s">
        <v>62</v>
      </c>
      <c r="I5656">
        <v>4500</v>
      </c>
      <c r="J5656">
        <v>6000</v>
      </c>
      <c r="K5656">
        <v>4</v>
      </c>
      <c r="L5656">
        <v>18000</v>
      </c>
      <c r="M5656">
        <v>24000</v>
      </c>
    </row>
    <row r="5657" spans="1:13" x14ac:dyDescent="0.3">
      <c r="A5657" t="s">
        <v>5720</v>
      </c>
      <c r="B5657" s="3">
        <v>44325</v>
      </c>
      <c r="C5657" t="s">
        <v>48</v>
      </c>
      <c r="D5657" t="s">
        <v>8093</v>
      </c>
      <c r="E5657" t="s">
        <v>7910</v>
      </c>
      <c r="F5657" t="s">
        <v>14</v>
      </c>
      <c r="G5657" t="s">
        <v>15</v>
      </c>
      <c r="H5657" t="s">
        <v>62</v>
      </c>
      <c r="I5657">
        <v>4500</v>
      </c>
      <c r="J5657">
        <v>6000</v>
      </c>
      <c r="K5657">
        <v>5</v>
      </c>
      <c r="L5657">
        <v>18000</v>
      </c>
      <c r="M5657">
        <v>30000</v>
      </c>
    </row>
    <row r="5658" spans="1:13" x14ac:dyDescent="0.3">
      <c r="A5658" t="s">
        <v>5721</v>
      </c>
      <c r="B5658" s="3">
        <v>44325</v>
      </c>
      <c r="C5658" t="s">
        <v>49</v>
      </c>
      <c r="D5658" t="s">
        <v>8094</v>
      </c>
      <c r="E5658" t="s">
        <v>7921</v>
      </c>
      <c r="F5658" t="s">
        <v>14</v>
      </c>
      <c r="G5658" t="s">
        <v>15</v>
      </c>
      <c r="H5658" t="s">
        <v>62</v>
      </c>
      <c r="I5658">
        <v>4500</v>
      </c>
      <c r="J5658">
        <v>6000</v>
      </c>
      <c r="K5658">
        <v>3</v>
      </c>
      <c r="L5658">
        <v>9000</v>
      </c>
      <c r="M5658">
        <v>18000</v>
      </c>
    </row>
    <row r="5659" spans="1:13" x14ac:dyDescent="0.3">
      <c r="A5659" t="s">
        <v>5722</v>
      </c>
      <c r="B5659" s="3">
        <v>44325</v>
      </c>
      <c r="C5659" t="s">
        <v>50</v>
      </c>
      <c r="D5659" t="s">
        <v>8095</v>
      </c>
      <c r="E5659" t="s">
        <v>7905</v>
      </c>
      <c r="F5659" t="s">
        <v>14</v>
      </c>
      <c r="G5659" t="s">
        <v>22</v>
      </c>
      <c r="H5659" t="s">
        <v>63</v>
      </c>
      <c r="I5659">
        <v>3700</v>
      </c>
      <c r="J5659">
        <v>4450</v>
      </c>
      <c r="K5659">
        <v>4</v>
      </c>
      <c r="L5659">
        <v>7400</v>
      </c>
      <c r="M5659">
        <v>17800</v>
      </c>
    </row>
    <row r="5660" spans="1:13" x14ac:dyDescent="0.3">
      <c r="A5660" t="s">
        <v>5723</v>
      </c>
      <c r="B5660" s="3">
        <v>44325</v>
      </c>
      <c r="C5660" t="s">
        <v>51</v>
      </c>
      <c r="D5660" t="s">
        <v>8096</v>
      </c>
      <c r="E5660" t="s">
        <v>7907</v>
      </c>
      <c r="F5660" t="s">
        <v>14</v>
      </c>
      <c r="G5660" t="s">
        <v>22</v>
      </c>
      <c r="H5660" t="s">
        <v>63</v>
      </c>
      <c r="I5660">
        <v>3700</v>
      </c>
      <c r="J5660">
        <v>4450</v>
      </c>
      <c r="K5660">
        <v>5</v>
      </c>
      <c r="L5660">
        <v>3700</v>
      </c>
      <c r="M5660">
        <v>22250</v>
      </c>
    </row>
    <row r="5661" spans="1:13" x14ac:dyDescent="0.3">
      <c r="A5661" t="s">
        <v>5724</v>
      </c>
      <c r="B5661" s="3">
        <v>44325</v>
      </c>
      <c r="C5661" t="s">
        <v>52</v>
      </c>
      <c r="D5661" t="s">
        <v>8097</v>
      </c>
      <c r="E5661" t="s">
        <v>7903</v>
      </c>
      <c r="F5661" t="s">
        <v>14</v>
      </c>
      <c r="G5661" t="s">
        <v>22</v>
      </c>
      <c r="H5661" t="s">
        <v>63</v>
      </c>
      <c r="I5661">
        <v>3700</v>
      </c>
      <c r="J5661">
        <v>4450</v>
      </c>
      <c r="K5661">
        <v>3</v>
      </c>
      <c r="L5661">
        <v>11100</v>
      </c>
      <c r="M5661">
        <v>13350</v>
      </c>
    </row>
    <row r="5662" spans="1:13" x14ac:dyDescent="0.3">
      <c r="A5662" t="s">
        <v>5725</v>
      </c>
      <c r="B5662" s="3">
        <v>44325</v>
      </c>
      <c r="C5662" t="s">
        <v>53</v>
      </c>
      <c r="D5662" t="s">
        <v>8098</v>
      </c>
      <c r="E5662" t="s">
        <v>7907</v>
      </c>
      <c r="F5662" t="s">
        <v>14</v>
      </c>
      <c r="G5662" t="s">
        <v>22</v>
      </c>
      <c r="H5662" t="s">
        <v>63</v>
      </c>
      <c r="I5662">
        <v>3700</v>
      </c>
      <c r="J5662">
        <v>4450</v>
      </c>
      <c r="K5662">
        <v>4</v>
      </c>
      <c r="L5662">
        <v>7400</v>
      </c>
      <c r="M5662">
        <v>17800</v>
      </c>
    </row>
    <row r="5663" spans="1:13" x14ac:dyDescent="0.3">
      <c r="A5663" t="s">
        <v>5726</v>
      </c>
      <c r="B5663" s="3">
        <v>44325</v>
      </c>
      <c r="C5663" t="s">
        <v>54</v>
      </c>
      <c r="D5663" t="s">
        <v>8060</v>
      </c>
      <c r="E5663" t="s">
        <v>8060</v>
      </c>
      <c r="F5663" t="s">
        <v>14</v>
      </c>
      <c r="G5663" t="s">
        <v>27</v>
      </c>
      <c r="H5663" t="s">
        <v>62</v>
      </c>
      <c r="I5663">
        <v>2500</v>
      </c>
      <c r="J5663">
        <v>3350</v>
      </c>
      <c r="K5663">
        <v>5</v>
      </c>
      <c r="L5663">
        <v>10000</v>
      </c>
      <c r="M5663">
        <v>16750</v>
      </c>
    </row>
    <row r="5664" spans="1:13" x14ac:dyDescent="0.3">
      <c r="A5664" t="s">
        <v>5727</v>
      </c>
      <c r="B5664" s="3">
        <v>44325</v>
      </c>
      <c r="C5664" t="s">
        <v>55</v>
      </c>
      <c r="D5664" t="s">
        <v>8099</v>
      </c>
      <c r="E5664" t="s">
        <v>7905</v>
      </c>
      <c r="F5664" t="s">
        <v>14</v>
      </c>
      <c r="G5664" t="s">
        <v>27</v>
      </c>
      <c r="H5664" t="s">
        <v>62</v>
      </c>
      <c r="I5664">
        <v>2500</v>
      </c>
      <c r="J5664">
        <v>3350</v>
      </c>
      <c r="K5664">
        <v>3</v>
      </c>
      <c r="L5664">
        <v>10000</v>
      </c>
      <c r="M5664">
        <v>10050</v>
      </c>
    </row>
    <row r="5665" spans="1:13" x14ac:dyDescent="0.3">
      <c r="A5665" t="s">
        <v>5728</v>
      </c>
      <c r="B5665" s="3">
        <v>44325</v>
      </c>
      <c r="C5665" t="s">
        <v>57</v>
      </c>
      <c r="D5665" t="s">
        <v>8100</v>
      </c>
      <c r="E5665" t="s">
        <v>7910</v>
      </c>
      <c r="F5665" t="s">
        <v>14</v>
      </c>
      <c r="G5665" t="s">
        <v>27</v>
      </c>
      <c r="H5665" t="s">
        <v>62</v>
      </c>
      <c r="I5665">
        <v>2500</v>
      </c>
      <c r="J5665">
        <v>3350</v>
      </c>
      <c r="K5665">
        <v>4</v>
      </c>
      <c r="L5665">
        <v>10000</v>
      </c>
      <c r="M5665">
        <v>13400</v>
      </c>
    </row>
    <row r="5666" spans="1:13" x14ac:dyDescent="0.3">
      <c r="A5666" t="s">
        <v>5729</v>
      </c>
      <c r="B5666" s="3">
        <v>44325</v>
      </c>
      <c r="C5666" t="s">
        <v>58</v>
      </c>
      <c r="D5666" t="s">
        <v>8101</v>
      </c>
      <c r="E5666" t="s">
        <v>7915</v>
      </c>
      <c r="F5666" t="s">
        <v>14</v>
      </c>
      <c r="G5666" t="s">
        <v>27</v>
      </c>
      <c r="H5666" t="s">
        <v>62</v>
      </c>
      <c r="I5666">
        <v>2500</v>
      </c>
      <c r="J5666">
        <v>3350</v>
      </c>
      <c r="K5666">
        <v>5</v>
      </c>
      <c r="L5666">
        <v>7500</v>
      </c>
      <c r="M5666">
        <v>16750</v>
      </c>
    </row>
    <row r="5667" spans="1:13" x14ac:dyDescent="0.3">
      <c r="A5667" t="s">
        <v>5730</v>
      </c>
      <c r="B5667" s="3">
        <v>44325</v>
      </c>
      <c r="C5667" t="s">
        <v>59</v>
      </c>
      <c r="D5667" t="s">
        <v>8102</v>
      </c>
      <c r="E5667" t="s">
        <v>7912</v>
      </c>
      <c r="F5667" t="s">
        <v>14</v>
      </c>
      <c r="G5667" t="s">
        <v>27</v>
      </c>
      <c r="H5667" t="s">
        <v>62</v>
      </c>
      <c r="I5667">
        <v>2500</v>
      </c>
      <c r="J5667">
        <v>3350</v>
      </c>
      <c r="K5667">
        <v>3</v>
      </c>
      <c r="L5667">
        <v>2500</v>
      </c>
      <c r="M5667">
        <v>10050</v>
      </c>
    </row>
    <row r="5668" spans="1:13" x14ac:dyDescent="0.3">
      <c r="A5668" t="s">
        <v>5731</v>
      </c>
      <c r="B5668" s="3">
        <v>44325</v>
      </c>
      <c r="C5668" t="s">
        <v>60</v>
      </c>
      <c r="D5668" t="s">
        <v>8103</v>
      </c>
      <c r="E5668" t="s">
        <v>7899</v>
      </c>
      <c r="F5668" t="s">
        <v>14</v>
      </c>
      <c r="G5668" t="s">
        <v>27</v>
      </c>
      <c r="H5668" t="s">
        <v>62</v>
      </c>
      <c r="I5668">
        <v>2500</v>
      </c>
      <c r="J5668">
        <v>3350</v>
      </c>
      <c r="K5668">
        <v>4</v>
      </c>
      <c r="L5668">
        <v>10000</v>
      </c>
      <c r="M5668">
        <v>13400</v>
      </c>
    </row>
    <row r="5669" spans="1:13" x14ac:dyDescent="0.3">
      <c r="A5669" t="s">
        <v>5732</v>
      </c>
      <c r="B5669" s="3">
        <v>44325</v>
      </c>
      <c r="C5669" t="s">
        <v>61</v>
      </c>
      <c r="D5669" t="s">
        <v>8104</v>
      </c>
      <c r="E5669" t="s">
        <v>7910</v>
      </c>
      <c r="F5669" t="s">
        <v>14</v>
      </c>
      <c r="G5669" t="s">
        <v>27</v>
      </c>
      <c r="H5669" t="s">
        <v>62</v>
      </c>
      <c r="I5669">
        <v>2500</v>
      </c>
      <c r="J5669">
        <v>3350</v>
      </c>
      <c r="K5669">
        <v>5</v>
      </c>
      <c r="L5669">
        <v>5000</v>
      </c>
      <c r="M5669">
        <v>16750</v>
      </c>
    </row>
    <row r="5670" spans="1:13" x14ac:dyDescent="0.3">
      <c r="A5670" t="s">
        <v>5733</v>
      </c>
      <c r="B5670" s="3">
        <v>44325</v>
      </c>
      <c r="C5670" t="s">
        <v>13</v>
      </c>
      <c r="D5670" t="s">
        <v>8105</v>
      </c>
      <c r="E5670" t="s">
        <v>7901</v>
      </c>
      <c r="F5670" t="s">
        <v>14</v>
      </c>
      <c r="G5670" t="s">
        <v>27</v>
      </c>
      <c r="H5670" t="s">
        <v>62</v>
      </c>
      <c r="I5670">
        <v>2500</v>
      </c>
      <c r="J5670">
        <v>3350</v>
      </c>
      <c r="K5670">
        <v>3</v>
      </c>
      <c r="L5670">
        <v>10000</v>
      </c>
      <c r="M5670">
        <v>10050</v>
      </c>
    </row>
    <row r="5671" spans="1:13" x14ac:dyDescent="0.3">
      <c r="A5671" t="s">
        <v>5734</v>
      </c>
      <c r="B5671" s="3">
        <v>44325</v>
      </c>
      <c r="C5671" t="s">
        <v>16</v>
      </c>
      <c r="D5671" t="s">
        <v>8106</v>
      </c>
      <c r="E5671" t="s">
        <v>7987</v>
      </c>
      <c r="F5671" t="s">
        <v>14</v>
      </c>
      <c r="G5671" t="s">
        <v>27</v>
      </c>
      <c r="H5671" t="s">
        <v>62</v>
      </c>
      <c r="I5671">
        <v>2500</v>
      </c>
      <c r="J5671">
        <v>3350</v>
      </c>
      <c r="K5671">
        <v>4</v>
      </c>
      <c r="L5671">
        <v>5000</v>
      </c>
      <c r="M5671">
        <v>13400</v>
      </c>
    </row>
    <row r="5672" spans="1:13" x14ac:dyDescent="0.3">
      <c r="A5672" t="s">
        <v>5735</v>
      </c>
      <c r="B5672" s="3">
        <v>44325</v>
      </c>
      <c r="C5672" t="s">
        <v>18</v>
      </c>
      <c r="D5672" t="s">
        <v>8107</v>
      </c>
      <c r="E5672" t="s">
        <v>7901</v>
      </c>
      <c r="F5672" t="s">
        <v>14</v>
      </c>
      <c r="G5672" t="s">
        <v>27</v>
      </c>
      <c r="H5672" t="s">
        <v>62</v>
      </c>
      <c r="I5672">
        <v>2500</v>
      </c>
      <c r="J5672">
        <v>3350</v>
      </c>
      <c r="K5672">
        <v>5</v>
      </c>
      <c r="L5672">
        <v>2500</v>
      </c>
      <c r="M5672">
        <v>16750</v>
      </c>
    </row>
    <row r="5673" spans="1:13" x14ac:dyDescent="0.3">
      <c r="A5673" t="s">
        <v>5736</v>
      </c>
      <c r="B5673" s="3">
        <v>44325</v>
      </c>
      <c r="C5673" t="s">
        <v>20</v>
      </c>
      <c r="D5673" t="s">
        <v>8108</v>
      </c>
      <c r="E5673" t="s">
        <v>7921</v>
      </c>
      <c r="F5673" t="s">
        <v>14</v>
      </c>
      <c r="G5673" t="s">
        <v>27</v>
      </c>
      <c r="H5673" t="s">
        <v>62</v>
      </c>
      <c r="I5673">
        <v>2500</v>
      </c>
      <c r="J5673">
        <v>3350</v>
      </c>
      <c r="K5673">
        <v>3</v>
      </c>
      <c r="L5673">
        <v>10000</v>
      </c>
      <c r="M5673">
        <v>10050</v>
      </c>
    </row>
    <row r="5674" spans="1:13" x14ac:dyDescent="0.3">
      <c r="A5674" t="s">
        <v>5737</v>
      </c>
      <c r="B5674" s="3">
        <v>44325</v>
      </c>
      <c r="C5674" t="s">
        <v>21</v>
      </c>
      <c r="D5674" t="s">
        <v>8109</v>
      </c>
      <c r="E5674" t="s">
        <v>7905</v>
      </c>
      <c r="F5674" t="s">
        <v>14</v>
      </c>
      <c r="G5674" t="s">
        <v>40</v>
      </c>
      <c r="H5674" t="s">
        <v>63</v>
      </c>
      <c r="I5674">
        <v>3500</v>
      </c>
      <c r="J5674">
        <v>4750</v>
      </c>
      <c r="K5674">
        <v>4</v>
      </c>
      <c r="L5674">
        <v>10500</v>
      </c>
      <c r="M5674">
        <v>19000</v>
      </c>
    </row>
    <row r="5675" spans="1:13" x14ac:dyDescent="0.3">
      <c r="A5675" t="s">
        <v>5738</v>
      </c>
      <c r="B5675" s="3">
        <v>44325</v>
      </c>
      <c r="C5675" t="s">
        <v>23</v>
      </c>
      <c r="D5675" t="s">
        <v>8110</v>
      </c>
      <c r="E5675" t="s">
        <v>7910</v>
      </c>
      <c r="F5675" t="s">
        <v>14</v>
      </c>
      <c r="G5675" t="s">
        <v>40</v>
      </c>
      <c r="H5675" t="s">
        <v>63</v>
      </c>
      <c r="I5675">
        <v>3500</v>
      </c>
      <c r="J5675">
        <v>4750</v>
      </c>
      <c r="K5675">
        <v>5</v>
      </c>
      <c r="L5675">
        <v>10500</v>
      </c>
      <c r="M5675">
        <v>23750</v>
      </c>
    </row>
    <row r="5676" spans="1:13" x14ac:dyDescent="0.3">
      <c r="A5676" t="s">
        <v>5739</v>
      </c>
      <c r="B5676" s="3">
        <v>44325</v>
      </c>
      <c r="C5676" t="s">
        <v>24</v>
      </c>
      <c r="D5676" t="s">
        <v>8111</v>
      </c>
      <c r="E5676" t="s">
        <v>7897</v>
      </c>
      <c r="F5676" t="s">
        <v>14</v>
      </c>
      <c r="G5676" t="s">
        <v>40</v>
      </c>
      <c r="H5676" t="s">
        <v>63</v>
      </c>
      <c r="I5676">
        <v>3500</v>
      </c>
      <c r="J5676">
        <v>4750</v>
      </c>
      <c r="K5676">
        <v>3</v>
      </c>
      <c r="L5676">
        <v>3500</v>
      </c>
      <c r="M5676">
        <v>14250</v>
      </c>
    </row>
    <row r="5677" spans="1:13" x14ac:dyDescent="0.3">
      <c r="A5677" t="s">
        <v>5740</v>
      </c>
      <c r="B5677" s="3">
        <v>44325</v>
      </c>
      <c r="C5677" t="s">
        <v>25</v>
      </c>
      <c r="D5677" t="s">
        <v>8112</v>
      </c>
      <c r="E5677" t="s">
        <v>7939</v>
      </c>
      <c r="F5677" t="s">
        <v>14</v>
      </c>
      <c r="G5677" t="s">
        <v>44</v>
      </c>
      <c r="H5677" t="s">
        <v>63</v>
      </c>
      <c r="I5677">
        <v>3800</v>
      </c>
      <c r="J5677">
        <v>4430</v>
      </c>
      <c r="K5677">
        <v>4</v>
      </c>
      <c r="L5677">
        <v>3800</v>
      </c>
      <c r="M5677">
        <v>17720</v>
      </c>
    </row>
    <row r="5678" spans="1:13" x14ac:dyDescent="0.3">
      <c r="A5678" t="s">
        <v>5741</v>
      </c>
      <c r="B5678" s="3">
        <v>44325</v>
      </c>
      <c r="C5678" t="s">
        <v>26</v>
      </c>
      <c r="D5678" t="s">
        <v>8113</v>
      </c>
      <c r="E5678" t="s">
        <v>7905</v>
      </c>
      <c r="F5678" t="s">
        <v>14</v>
      </c>
      <c r="G5678" t="s">
        <v>44</v>
      </c>
      <c r="H5678" t="s">
        <v>63</v>
      </c>
      <c r="I5678">
        <v>3800</v>
      </c>
      <c r="J5678">
        <v>4430</v>
      </c>
      <c r="K5678">
        <v>5</v>
      </c>
      <c r="L5678">
        <v>15200</v>
      </c>
      <c r="M5678">
        <v>22150</v>
      </c>
    </row>
    <row r="5679" spans="1:13" x14ac:dyDescent="0.3">
      <c r="A5679" t="s">
        <v>5742</v>
      </c>
      <c r="B5679" s="3">
        <v>44325</v>
      </c>
      <c r="C5679" t="s">
        <v>28</v>
      </c>
      <c r="D5679" t="s">
        <v>8114</v>
      </c>
      <c r="E5679" t="s">
        <v>7912</v>
      </c>
      <c r="F5679" t="s">
        <v>14</v>
      </c>
      <c r="G5679" t="s">
        <v>40</v>
      </c>
      <c r="H5679" t="s">
        <v>63</v>
      </c>
      <c r="I5679">
        <v>3500</v>
      </c>
      <c r="J5679">
        <v>4750</v>
      </c>
      <c r="K5679">
        <v>3</v>
      </c>
      <c r="L5679">
        <v>3500</v>
      </c>
      <c r="M5679">
        <v>14250</v>
      </c>
    </row>
    <row r="5680" spans="1:13" x14ac:dyDescent="0.3">
      <c r="A5680" t="s">
        <v>5743</v>
      </c>
      <c r="B5680" s="3">
        <v>44325</v>
      </c>
      <c r="C5680" t="s">
        <v>30</v>
      </c>
      <c r="D5680" t="s">
        <v>8115</v>
      </c>
      <c r="E5680" t="s">
        <v>7907</v>
      </c>
      <c r="F5680" t="s">
        <v>14</v>
      </c>
      <c r="G5680" t="s">
        <v>40</v>
      </c>
      <c r="H5680" t="s">
        <v>63</v>
      </c>
      <c r="I5680">
        <v>3500</v>
      </c>
      <c r="J5680">
        <v>4750</v>
      </c>
      <c r="K5680">
        <v>4</v>
      </c>
      <c r="L5680">
        <v>10500</v>
      </c>
      <c r="M5680">
        <v>19000</v>
      </c>
    </row>
    <row r="5681" spans="1:13" x14ac:dyDescent="0.3">
      <c r="A5681" t="s">
        <v>5744</v>
      </c>
      <c r="B5681" s="3">
        <v>44325</v>
      </c>
      <c r="C5681" t="s">
        <v>31</v>
      </c>
      <c r="D5681" t="s">
        <v>8116</v>
      </c>
      <c r="E5681" t="s">
        <v>7915</v>
      </c>
      <c r="F5681" t="s">
        <v>14</v>
      </c>
      <c r="G5681" t="s">
        <v>40</v>
      </c>
      <c r="H5681" t="s">
        <v>63</v>
      </c>
      <c r="I5681">
        <v>3500</v>
      </c>
      <c r="J5681">
        <v>4750</v>
      </c>
      <c r="K5681">
        <v>5</v>
      </c>
      <c r="L5681">
        <v>3500</v>
      </c>
      <c r="M5681">
        <v>23750</v>
      </c>
    </row>
    <row r="5682" spans="1:13" x14ac:dyDescent="0.3">
      <c r="A5682" t="s">
        <v>5745</v>
      </c>
      <c r="B5682" s="3">
        <v>44325</v>
      </c>
      <c r="C5682" t="s">
        <v>32</v>
      </c>
      <c r="D5682" t="s">
        <v>8117</v>
      </c>
      <c r="E5682" t="s">
        <v>7912</v>
      </c>
      <c r="F5682" t="s">
        <v>14</v>
      </c>
      <c r="G5682" t="s">
        <v>40</v>
      </c>
      <c r="H5682" t="s">
        <v>63</v>
      </c>
      <c r="I5682">
        <v>3500</v>
      </c>
      <c r="J5682">
        <v>4750</v>
      </c>
      <c r="K5682">
        <v>3</v>
      </c>
      <c r="L5682">
        <v>7000</v>
      </c>
      <c r="M5682">
        <v>14250</v>
      </c>
    </row>
    <row r="5683" spans="1:13" x14ac:dyDescent="0.3">
      <c r="A5683" t="s">
        <v>5746</v>
      </c>
      <c r="B5683" s="3">
        <v>44325</v>
      </c>
      <c r="C5683" t="s">
        <v>33</v>
      </c>
      <c r="D5683" t="s">
        <v>8118</v>
      </c>
      <c r="E5683" t="s">
        <v>7915</v>
      </c>
      <c r="F5683" t="s">
        <v>14</v>
      </c>
      <c r="G5683" t="s">
        <v>40</v>
      </c>
      <c r="H5683" t="s">
        <v>63</v>
      </c>
      <c r="I5683">
        <v>3500</v>
      </c>
      <c r="J5683">
        <v>4750</v>
      </c>
      <c r="K5683">
        <v>4</v>
      </c>
      <c r="L5683">
        <v>3500</v>
      </c>
      <c r="M5683">
        <v>19000</v>
      </c>
    </row>
    <row r="5684" spans="1:13" x14ac:dyDescent="0.3">
      <c r="A5684" t="s">
        <v>5747</v>
      </c>
      <c r="B5684" s="3">
        <v>44325</v>
      </c>
      <c r="C5684" t="s">
        <v>34</v>
      </c>
      <c r="D5684" t="s">
        <v>8119</v>
      </c>
      <c r="E5684" t="s">
        <v>7903</v>
      </c>
      <c r="F5684" t="s">
        <v>14</v>
      </c>
      <c r="G5684" t="s">
        <v>40</v>
      </c>
      <c r="H5684" t="s">
        <v>63</v>
      </c>
      <c r="I5684">
        <v>3500</v>
      </c>
      <c r="J5684">
        <v>4750</v>
      </c>
      <c r="K5684">
        <v>5</v>
      </c>
      <c r="L5684">
        <v>7000</v>
      </c>
      <c r="M5684">
        <v>23750</v>
      </c>
    </row>
    <row r="5685" spans="1:13" x14ac:dyDescent="0.3">
      <c r="A5685" t="s">
        <v>5748</v>
      </c>
      <c r="B5685" s="3">
        <v>44326</v>
      </c>
      <c r="C5685" t="s">
        <v>35</v>
      </c>
      <c r="D5685" t="s">
        <v>8120</v>
      </c>
      <c r="E5685" t="s">
        <v>7901</v>
      </c>
      <c r="F5685" t="s">
        <v>14</v>
      </c>
      <c r="G5685" t="s">
        <v>40</v>
      </c>
      <c r="H5685" t="s">
        <v>63</v>
      </c>
      <c r="I5685">
        <v>3500</v>
      </c>
      <c r="J5685">
        <v>4750</v>
      </c>
      <c r="K5685">
        <v>3</v>
      </c>
      <c r="L5685">
        <v>3500</v>
      </c>
      <c r="M5685">
        <v>14250</v>
      </c>
    </row>
    <row r="5686" spans="1:13" x14ac:dyDescent="0.3">
      <c r="A5686" t="s">
        <v>5749</v>
      </c>
      <c r="B5686" s="3">
        <v>44326</v>
      </c>
      <c r="C5686" t="s">
        <v>36</v>
      </c>
      <c r="D5686" t="s">
        <v>8121</v>
      </c>
      <c r="E5686" t="s">
        <v>7907</v>
      </c>
      <c r="F5686" t="s">
        <v>14</v>
      </c>
      <c r="G5686" t="s">
        <v>15</v>
      </c>
      <c r="H5686" t="s">
        <v>62</v>
      </c>
      <c r="I5686">
        <v>4500</v>
      </c>
      <c r="J5686">
        <v>6000</v>
      </c>
      <c r="K5686">
        <v>4</v>
      </c>
      <c r="L5686">
        <v>13500</v>
      </c>
      <c r="M5686">
        <v>24000</v>
      </c>
    </row>
    <row r="5687" spans="1:13" x14ac:dyDescent="0.3">
      <c r="A5687" t="s">
        <v>5750</v>
      </c>
      <c r="B5687" s="3">
        <v>44326</v>
      </c>
      <c r="C5687" t="s">
        <v>37</v>
      </c>
      <c r="D5687" t="s">
        <v>8122</v>
      </c>
      <c r="E5687" t="s">
        <v>7929</v>
      </c>
      <c r="F5687" t="s">
        <v>14</v>
      </c>
      <c r="G5687" t="s">
        <v>15</v>
      </c>
      <c r="H5687" t="s">
        <v>62</v>
      </c>
      <c r="I5687">
        <v>4500</v>
      </c>
      <c r="J5687">
        <v>6000</v>
      </c>
      <c r="K5687">
        <v>5</v>
      </c>
      <c r="L5687">
        <v>18000</v>
      </c>
      <c r="M5687">
        <v>30000</v>
      </c>
    </row>
    <row r="5688" spans="1:13" x14ac:dyDescent="0.3">
      <c r="A5688" t="s">
        <v>5751</v>
      </c>
      <c r="B5688" s="3">
        <v>44326</v>
      </c>
      <c r="C5688" t="s">
        <v>38</v>
      </c>
      <c r="D5688" t="s">
        <v>8123</v>
      </c>
      <c r="E5688" t="s">
        <v>7907</v>
      </c>
      <c r="F5688" t="s">
        <v>14</v>
      </c>
      <c r="G5688" t="s">
        <v>56</v>
      </c>
      <c r="H5688" t="s">
        <v>64</v>
      </c>
      <c r="I5688">
        <v>3600</v>
      </c>
      <c r="J5688">
        <v>4400</v>
      </c>
      <c r="K5688">
        <v>3</v>
      </c>
      <c r="L5688">
        <v>14400</v>
      </c>
      <c r="M5688">
        <v>13200</v>
      </c>
    </row>
    <row r="5689" spans="1:13" x14ac:dyDescent="0.3">
      <c r="A5689" t="s">
        <v>5752</v>
      </c>
      <c r="B5689" s="3">
        <v>44326</v>
      </c>
      <c r="C5689" t="s">
        <v>39</v>
      </c>
      <c r="D5689" t="s">
        <v>8124</v>
      </c>
      <c r="E5689" t="s">
        <v>7905</v>
      </c>
      <c r="F5689" t="s">
        <v>14</v>
      </c>
      <c r="G5689" t="s">
        <v>22</v>
      </c>
      <c r="H5689" t="s">
        <v>63</v>
      </c>
      <c r="I5689">
        <v>3700</v>
      </c>
      <c r="J5689">
        <v>4450</v>
      </c>
      <c r="K5689">
        <v>4</v>
      </c>
      <c r="L5689">
        <v>11100</v>
      </c>
      <c r="M5689">
        <v>17800</v>
      </c>
    </row>
    <row r="5690" spans="1:13" x14ac:dyDescent="0.3">
      <c r="A5690" t="s">
        <v>5753</v>
      </c>
      <c r="B5690" s="3">
        <v>44326</v>
      </c>
      <c r="C5690" t="s">
        <v>41</v>
      </c>
      <c r="D5690" t="s">
        <v>8125</v>
      </c>
      <c r="E5690" t="s">
        <v>7899</v>
      </c>
      <c r="F5690" t="s">
        <v>14</v>
      </c>
      <c r="G5690" t="s">
        <v>22</v>
      </c>
      <c r="H5690" t="s">
        <v>63</v>
      </c>
      <c r="I5690">
        <v>3700</v>
      </c>
      <c r="J5690">
        <v>4450</v>
      </c>
      <c r="K5690">
        <v>5</v>
      </c>
      <c r="L5690">
        <v>14800</v>
      </c>
      <c r="M5690">
        <v>22250</v>
      </c>
    </row>
    <row r="5691" spans="1:13" x14ac:dyDescent="0.3">
      <c r="A5691" t="s">
        <v>5754</v>
      </c>
      <c r="B5691" s="3">
        <v>44326</v>
      </c>
      <c r="C5691" t="s">
        <v>42</v>
      </c>
      <c r="D5691" t="s">
        <v>8126</v>
      </c>
      <c r="E5691" t="s">
        <v>7921</v>
      </c>
      <c r="F5691" t="s">
        <v>14</v>
      </c>
      <c r="G5691" t="s">
        <v>22</v>
      </c>
      <c r="H5691" t="s">
        <v>63</v>
      </c>
      <c r="I5691">
        <v>3700</v>
      </c>
      <c r="J5691">
        <v>4450</v>
      </c>
      <c r="K5691">
        <v>3</v>
      </c>
      <c r="L5691">
        <v>7400</v>
      </c>
      <c r="M5691">
        <v>13350</v>
      </c>
    </row>
    <row r="5692" spans="1:13" x14ac:dyDescent="0.3">
      <c r="A5692" t="s">
        <v>5755</v>
      </c>
      <c r="B5692" s="3">
        <v>44326</v>
      </c>
      <c r="C5692" t="s">
        <v>43</v>
      </c>
      <c r="D5692" t="s">
        <v>8127</v>
      </c>
      <c r="E5692" t="s">
        <v>7929</v>
      </c>
      <c r="F5692" t="s">
        <v>14</v>
      </c>
      <c r="G5692" t="s">
        <v>22</v>
      </c>
      <c r="H5692" t="s">
        <v>63</v>
      </c>
      <c r="I5692">
        <v>3700</v>
      </c>
      <c r="J5692">
        <v>4450</v>
      </c>
      <c r="K5692">
        <v>4</v>
      </c>
      <c r="L5692">
        <v>11100</v>
      </c>
      <c r="M5692">
        <v>17800</v>
      </c>
    </row>
    <row r="5693" spans="1:13" x14ac:dyDescent="0.3">
      <c r="A5693" t="s">
        <v>5756</v>
      </c>
      <c r="B5693" s="3">
        <v>44326</v>
      </c>
      <c r="C5693" t="s">
        <v>45</v>
      </c>
      <c r="D5693" t="s">
        <v>8128</v>
      </c>
      <c r="E5693" t="s">
        <v>7915</v>
      </c>
      <c r="F5693" t="s">
        <v>14</v>
      </c>
      <c r="G5693" t="s">
        <v>22</v>
      </c>
      <c r="H5693" t="s">
        <v>63</v>
      </c>
      <c r="I5693">
        <v>3700</v>
      </c>
      <c r="J5693">
        <v>4450</v>
      </c>
      <c r="K5693">
        <v>5</v>
      </c>
      <c r="L5693">
        <v>7400</v>
      </c>
      <c r="M5693">
        <v>22250</v>
      </c>
    </row>
    <row r="5694" spans="1:13" x14ac:dyDescent="0.3">
      <c r="A5694" t="s">
        <v>5757</v>
      </c>
      <c r="B5694" s="3">
        <v>44326</v>
      </c>
      <c r="C5694" t="s">
        <v>46</v>
      </c>
      <c r="D5694" t="s">
        <v>8129</v>
      </c>
      <c r="E5694" t="s">
        <v>7967</v>
      </c>
      <c r="F5694" t="s">
        <v>14</v>
      </c>
      <c r="G5694" t="s">
        <v>56</v>
      </c>
      <c r="H5694" t="s">
        <v>64</v>
      </c>
      <c r="I5694">
        <v>3600</v>
      </c>
      <c r="J5694">
        <v>4400</v>
      </c>
      <c r="K5694">
        <v>3</v>
      </c>
      <c r="L5694">
        <v>3600</v>
      </c>
      <c r="M5694">
        <v>13200</v>
      </c>
    </row>
    <row r="5695" spans="1:13" x14ac:dyDescent="0.3">
      <c r="A5695" t="s">
        <v>5758</v>
      </c>
      <c r="B5695" s="3">
        <v>44326</v>
      </c>
      <c r="C5695" t="s">
        <v>47</v>
      </c>
      <c r="D5695" t="s">
        <v>8130</v>
      </c>
      <c r="E5695" t="s">
        <v>7907</v>
      </c>
      <c r="F5695" t="s">
        <v>14</v>
      </c>
      <c r="G5695" t="s">
        <v>56</v>
      </c>
      <c r="H5695" t="s">
        <v>64</v>
      </c>
      <c r="I5695">
        <v>3600</v>
      </c>
      <c r="J5695">
        <v>4400</v>
      </c>
      <c r="K5695">
        <v>4</v>
      </c>
      <c r="L5695">
        <v>10800</v>
      </c>
      <c r="M5695">
        <v>17600</v>
      </c>
    </row>
    <row r="5696" spans="1:13" x14ac:dyDescent="0.3">
      <c r="A5696" t="s">
        <v>5759</v>
      </c>
      <c r="B5696" s="3">
        <v>44326</v>
      </c>
      <c r="C5696" t="s">
        <v>48</v>
      </c>
      <c r="D5696" t="s">
        <v>8131</v>
      </c>
      <c r="E5696" t="s">
        <v>7905</v>
      </c>
      <c r="F5696" t="s">
        <v>14</v>
      </c>
      <c r="G5696" t="s">
        <v>56</v>
      </c>
      <c r="H5696" t="s">
        <v>64</v>
      </c>
      <c r="I5696">
        <v>3600</v>
      </c>
      <c r="J5696">
        <v>4400</v>
      </c>
      <c r="K5696">
        <v>5</v>
      </c>
      <c r="L5696">
        <v>14400</v>
      </c>
      <c r="M5696">
        <v>22000</v>
      </c>
    </row>
    <row r="5697" spans="1:13" x14ac:dyDescent="0.3">
      <c r="A5697" t="s">
        <v>5760</v>
      </c>
      <c r="B5697" s="3">
        <v>44326</v>
      </c>
      <c r="C5697" t="s">
        <v>49</v>
      </c>
      <c r="D5697" t="s">
        <v>8132</v>
      </c>
      <c r="E5697" t="s">
        <v>7903</v>
      </c>
      <c r="F5697" t="s">
        <v>14</v>
      </c>
      <c r="G5697" t="s">
        <v>56</v>
      </c>
      <c r="H5697" t="s">
        <v>64</v>
      </c>
      <c r="I5697">
        <v>3600</v>
      </c>
      <c r="J5697">
        <v>4400</v>
      </c>
      <c r="K5697">
        <v>3</v>
      </c>
      <c r="L5697">
        <v>10800</v>
      </c>
      <c r="M5697">
        <v>13200</v>
      </c>
    </row>
    <row r="5698" spans="1:13" x14ac:dyDescent="0.3">
      <c r="A5698" t="s">
        <v>5761</v>
      </c>
      <c r="B5698" s="3">
        <v>44326</v>
      </c>
      <c r="C5698" t="s">
        <v>50</v>
      </c>
      <c r="D5698" t="s">
        <v>8133</v>
      </c>
      <c r="E5698" t="s">
        <v>7899</v>
      </c>
      <c r="F5698" t="s">
        <v>14</v>
      </c>
      <c r="G5698" t="s">
        <v>56</v>
      </c>
      <c r="H5698" t="s">
        <v>64</v>
      </c>
      <c r="I5698">
        <v>3600</v>
      </c>
      <c r="J5698">
        <v>4400</v>
      </c>
      <c r="K5698">
        <v>4</v>
      </c>
      <c r="L5698">
        <v>7200</v>
      </c>
      <c r="M5698">
        <v>17600</v>
      </c>
    </row>
    <row r="5699" spans="1:13" x14ac:dyDescent="0.3">
      <c r="A5699" t="s">
        <v>5762</v>
      </c>
      <c r="B5699" s="3">
        <v>44326</v>
      </c>
      <c r="C5699" t="s">
        <v>51</v>
      </c>
      <c r="D5699" t="s">
        <v>8134</v>
      </c>
      <c r="E5699" t="s">
        <v>7897</v>
      </c>
      <c r="F5699" t="s">
        <v>14</v>
      </c>
      <c r="G5699" t="s">
        <v>44</v>
      </c>
      <c r="H5699" t="s">
        <v>63</v>
      </c>
      <c r="I5699">
        <v>3800</v>
      </c>
      <c r="J5699">
        <v>4430</v>
      </c>
      <c r="K5699">
        <v>5</v>
      </c>
      <c r="L5699">
        <v>15200</v>
      </c>
      <c r="M5699">
        <v>22150</v>
      </c>
    </row>
    <row r="5700" spans="1:13" x14ac:dyDescent="0.3">
      <c r="A5700" t="s">
        <v>5763</v>
      </c>
      <c r="B5700" s="3">
        <v>44326</v>
      </c>
      <c r="C5700" t="s">
        <v>52</v>
      </c>
      <c r="D5700" t="s">
        <v>8135</v>
      </c>
      <c r="E5700" t="s">
        <v>7907</v>
      </c>
      <c r="F5700" t="s">
        <v>14</v>
      </c>
      <c r="G5700" t="s">
        <v>44</v>
      </c>
      <c r="H5700" t="s">
        <v>63</v>
      </c>
      <c r="I5700">
        <v>3800</v>
      </c>
      <c r="J5700">
        <v>4430</v>
      </c>
      <c r="K5700">
        <v>3</v>
      </c>
      <c r="L5700">
        <v>7600</v>
      </c>
      <c r="M5700">
        <v>13290</v>
      </c>
    </row>
    <row r="5701" spans="1:13" x14ac:dyDescent="0.3">
      <c r="A5701" t="s">
        <v>5764</v>
      </c>
      <c r="B5701" s="3">
        <v>44326</v>
      </c>
      <c r="C5701" t="s">
        <v>53</v>
      </c>
      <c r="D5701" t="s">
        <v>8136</v>
      </c>
      <c r="E5701" t="s">
        <v>7901</v>
      </c>
      <c r="F5701" t="s">
        <v>14</v>
      </c>
      <c r="G5701" t="s">
        <v>44</v>
      </c>
      <c r="H5701" t="s">
        <v>63</v>
      </c>
      <c r="I5701">
        <v>3800</v>
      </c>
      <c r="J5701">
        <v>4430</v>
      </c>
      <c r="K5701">
        <v>4</v>
      </c>
      <c r="L5701">
        <v>3800</v>
      </c>
      <c r="M5701">
        <v>17720</v>
      </c>
    </row>
    <row r="5702" spans="1:13" x14ac:dyDescent="0.3">
      <c r="A5702" t="s">
        <v>5765</v>
      </c>
      <c r="B5702" s="3">
        <v>44326</v>
      </c>
      <c r="C5702" t="s">
        <v>54</v>
      </c>
      <c r="D5702" t="s">
        <v>8137</v>
      </c>
      <c r="E5702" t="s">
        <v>7901</v>
      </c>
      <c r="F5702" t="s">
        <v>14</v>
      </c>
      <c r="G5702" t="s">
        <v>44</v>
      </c>
      <c r="H5702" t="s">
        <v>63</v>
      </c>
      <c r="I5702">
        <v>3800</v>
      </c>
      <c r="J5702">
        <v>4430</v>
      </c>
      <c r="K5702">
        <v>5</v>
      </c>
      <c r="L5702">
        <v>15200</v>
      </c>
      <c r="M5702">
        <v>22150</v>
      </c>
    </row>
    <row r="5703" spans="1:13" x14ac:dyDescent="0.3">
      <c r="A5703" t="s">
        <v>5766</v>
      </c>
      <c r="B5703" s="3">
        <v>44326</v>
      </c>
      <c r="C5703" t="s">
        <v>55</v>
      </c>
      <c r="D5703" t="s">
        <v>8138</v>
      </c>
      <c r="E5703" t="s">
        <v>7939</v>
      </c>
      <c r="F5703" t="s">
        <v>14</v>
      </c>
      <c r="G5703" t="s">
        <v>15</v>
      </c>
      <c r="H5703" t="s">
        <v>62</v>
      </c>
      <c r="I5703">
        <v>4500</v>
      </c>
      <c r="J5703">
        <v>6000</v>
      </c>
      <c r="K5703">
        <v>3</v>
      </c>
      <c r="L5703">
        <v>4500</v>
      </c>
      <c r="M5703">
        <v>18000</v>
      </c>
    </row>
    <row r="5704" spans="1:13" x14ac:dyDescent="0.3">
      <c r="A5704" t="s">
        <v>5767</v>
      </c>
      <c r="B5704" s="3">
        <v>44326</v>
      </c>
      <c r="C5704" t="s">
        <v>57</v>
      </c>
      <c r="D5704" t="s">
        <v>8139</v>
      </c>
      <c r="E5704" t="s">
        <v>7921</v>
      </c>
      <c r="F5704" t="s">
        <v>14</v>
      </c>
      <c r="G5704" t="s">
        <v>15</v>
      </c>
      <c r="H5704" t="s">
        <v>62</v>
      </c>
      <c r="I5704">
        <v>4500</v>
      </c>
      <c r="J5704">
        <v>6000</v>
      </c>
      <c r="K5704">
        <v>4</v>
      </c>
      <c r="L5704">
        <v>18000</v>
      </c>
      <c r="M5704">
        <v>24000</v>
      </c>
    </row>
    <row r="5705" spans="1:13" x14ac:dyDescent="0.3">
      <c r="A5705" t="s">
        <v>5768</v>
      </c>
      <c r="B5705" s="3">
        <v>44326</v>
      </c>
      <c r="C5705" t="s">
        <v>58</v>
      </c>
      <c r="D5705" t="s">
        <v>8140</v>
      </c>
      <c r="E5705" t="s">
        <v>7907</v>
      </c>
      <c r="F5705" t="s">
        <v>14</v>
      </c>
      <c r="G5705" t="s">
        <v>15</v>
      </c>
      <c r="H5705" t="s">
        <v>62</v>
      </c>
      <c r="I5705">
        <v>4500</v>
      </c>
      <c r="J5705">
        <v>6000</v>
      </c>
      <c r="K5705">
        <v>5</v>
      </c>
      <c r="L5705">
        <v>4500</v>
      </c>
      <c r="M5705">
        <v>30000</v>
      </c>
    </row>
    <row r="5706" spans="1:13" x14ac:dyDescent="0.3">
      <c r="A5706" t="s">
        <v>5769</v>
      </c>
      <c r="B5706" s="3">
        <v>44326</v>
      </c>
      <c r="C5706" t="s">
        <v>59</v>
      </c>
      <c r="D5706" t="s">
        <v>8141</v>
      </c>
      <c r="E5706" t="s">
        <v>7915</v>
      </c>
      <c r="F5706" t="s">
        <v>14</v>
      </c>
      <c r="G5706" t="s">
        <v>15</v>
      </c>
      <c r="H5706" t="s">
        <v>62</v>
      </c>
      <c r="I5706">
        <v>4500</v>
      </c>
      <c r="J5706">
        <v>6000</v>
      </c>
      <c r="K5706">
        <v>3</v>
      </c>
      <c r="L5706">
        <v>4500</v>
      </c>
      <c r="M5706">
        <v>18000</v>
      </c>
    </row>
    <row r="5707" spans="1:13" x14ac:dyDescent="0.3">
      <c r="A5707" t="s">
        <v>5770</v>
      </c>
      <c r="B5707" s="3">
        <v>44326</v>
      </c>
      <c r="C5707" t="s">
        <v>60</v>
      </c>
      <c r="D5707" t="s">
        <v>8142</v>
      </c>
      <c r="E5707" t="s">
        <v>7967</v>
      </c>
      <c r="F5707" t="s">
        <v>14</v>
      </c>
      <c r="G5707" t="s">
        <v>15</v>
      </c>
      <c r="H5707" t="s">
        <v>62</v>
      </c>
      <c r="I5707">
        <v>4500</v>
      </c>
      <c r="J5707">
        <v>6000</v>
      </c>
      <c r="K5707">
        <v>4</v>
      </c>
      <c r="L5707">
        <v>13500</v>
      </c>
      <c r="M5707">
        <v>24000</v>
      </c>
    </row>
    <row r="5708" spans="1:13" x14ac:dyDescent="0.3">
      <c r="A5708" t="s">
        <v>5771</v>
      </c>
      <c r="B5708" s="3">
        <v>44326</v>
      </c>
      <c r="C5708" t="s">
        <v>61</v>
      </c>
      <c r="D5708" t="s">
        <v>8143</v>
      </c>
      <c r="E5708" t="s">
        <v>7901</v>
      </c>
      <c r="F5708" t="s">
        <v>14</v>
      </c>
      <c r="G5708" t="s">
        <v>15</v>
      </c>
      <c r="H5708" t="s">
        <v>62</v>
      </c>
      <c r="I5708">
        <v>4500</v>
      </c>
      <c r="J5708">
        <v>6000</v>
      </c>
      <c r="K5708">
        <v>5</v>
      </c>
      <c r="L5708">
        <v>9000</v>
      </c>
      <c r="M5708">
        <v>30000</v>
      </c>
    </row>
    <row r="5709" spans="1:13" x14ac:dyDescent="0.3">
      <c r="A5709" t="s">
        <v>5772</v>
      </c>
      <c r="B5709" s="3">
        <v>44326</v>
      </c>
      <c r="C5709" t="s">
        <v>13</v>
      </c>
      <c r="D5709" t="s">
        <v>8144</v>
      </c>
      <c r="E5709" t="s">
        <v>7915</v>
      </c>
      <c r="F5709" t="s">
        <v>14</v>
      </c>
      <c r="G5709" t="s">
        <v>15</v>
      </c>
      <c r="H5709" t="s">
        <v>62</v>
      </c>
      <c r="I5709">
        <v>4500</v>
      </c>
      <c r="J5709">
        <v>6000</v>
      </c>
      <c r="K5709">
        <v>3</v>
      </c>
      <c r="L5709">
        <v>4500</v>
      </c>
      <c r="M5709">
        <v>18000</v>
      </c>
    </row>
    <row r="5710" spans="1:13" x14ac:dyDescent="0.3">
      <c r="A5710" t="s">
        <v>5773</v>
      </c>
      <c r="B5710" s="3">
        <v>44326</v>
      </c>
      <c r="C5710" t="s">
        <v>16</v>
      </c>
      <c r="D5710" t="s">
        <v>8145</v>
      </c>
      <c r="E5710" t="s">
        <v>7912</v>
      </c>
      <c r="F5710" t="s">
        <v>14</v>
      </c>
      <c r="G5710" t="s">
        <v>15</v>
      </c>
      <c r="H5710" t="s">
        <v>62</v>
      </c>
      <c r="I5710">
        <v>4500</v>
      </c>
      <c r="J5710">
        <v>6000</v>
      </c>
      <c r="K5710">
        <v>4</v>
      </c>
      <c r="L5710">
        <v>4500</v>
      </c>
      <c r="M5710">
        <v>24000</v>
      </c>
    </row>
    <row r="5711" spans="1:13" x14ac:dyDescent="0.3">
      <c r="A5711" t="s">
        <v>5774</v>
      </c>
      <c r="B5711" s="3">
        <v>44326</v>
      </c>
      <c r="C5711" t="s">
        <v>18</v>
      </c>
      <c r="D5711" t="s">
        <v>8146</v>
      </c>
      <c r="E5711" t="s">
        <v>7903</v>
      </c>
      <c r="F5711" t="s">
        <v>14</v>
      </c>
      <c r="G5711" t="s">
        <v>15</v>
      </c>
      <c r="H5711" t="s">
        <v>62</v>
      </c>
      <c r="I5711">
        <v>4500</v>
      </c>
      <c r="J5711">
        <v>6000</v>
      </c>
      <c r="K5711">
        <v>5</v>
      </c>
      <c r="L5711">
        <v>13500</v>
      </c>
      <c r="M5711">
        <v>30000</v>
      </c>
    </row>
    <row r="5712" spans="1:13" x14ac:dyDescent="0.3">
      <c r="A5712" t="s">
        <v>5775</v>
      </c>
      <c r="B5712" s="3">
        <v>44326</v>
      </c>
      <c r="C5712" t="s">
        <v>20</v>
      </c>
      <c r="D5712" t="s">
        <v>8147</v>
      </c>
      <c r="E5712" t="s">
        <v>7915</v>
      </c>
      <c r="F5712" t="s">
        <v>14</v>
      </c>
      <c r="G5712" t="s">
        <v>15</v>
      </c>
      <c r="H5712" t="s">
        <v>62</v>
      </c>
      <c r="I5712">
        <v>4500</v>
      </c>
      <c r="J5712">
        <v>6000</v>
      </c>
      <c r="K5712">
        <v>3</v>
      </c>
      <c r="L5712">
        <v>18000</v>
      </c>
      <c r="M5712">
        <v>18000</v>
      </c>
    </row>
    <row r="5713" spans="1:13" x14ac:dyDescent="0.3">
      <c r="A5713" t="s">
        <v>5776</v>
      </c>
      <c r="B5713" s="3">
        <v>44326</v>
      </c>
      <c r="C5713" t="s">
        <v>21</v>
      </c>
      <c r="D5713" t="s">
        <v>8148</v>
      </c>
      <c r="E5713" t="s">
        <v>7897</v>
      </c>
      <c r="F5713" t="s">
        <v>14</v>
      </c>
      <c r="G5713" t="s">
        <v>15</v>
      </c>
      <c r="H5713" t="s">
        <v>62</v>
      </c>
      <c r="I5713">
        <v>4500</v>
      </c>
      <c r="J5713">
        <v>6000</v>
      </c>
      <c r="K5713">
        <v>4</v>
      </c>
      <c r="L5713">
        <v>4500</v>
      </c>
      <c r="M5713">
        <v>24000</v>
      </c>
    </row>
    <row r="5714" spans="1:13" x14ac:dyDescent="0.3">
      <c r="A5714" t="s">
        <v>5777</v>
      </c>
      <c r="B5714" s="3">
        <v>44326</v>
      </c>
      <c r="C5714" t="s">
        <v>23</v>
      </c>
      <c r="D5714" t="s">
        <v>8149</v>
      </c>
      <c r="E5714" t="s">
        <v>7907</v>
      </c>
      <c r="F5714" t="s">
        <v>14</v>
      </c>
      <c r="G5714" t="s">
        <v>15</v>
      </c>
      <c r="H5714" t="s">
        <v>62</v>
      </c>
      <c r="I5714">
        <v>4500</v>
      </c>
      <c r="J5714">
        <v>6000</v>
      </c>
      <c r="K5714">
        <v>5</v>
      </c>
      <c r="L5714">
        <v>4500</v>
      </c>
      <c r="M5714">
        <v>30000</v>
      </c>
    </row>
    <row r="5715" spans="1:13" x14ac:dyDescent="0.3">
      <c r="A5715" t="s">
        <v>5778</v>
      </c>
      <c r="B5715" s="3">
        <v>44326</v>
      </c>
      <c r="C5715" t="s">
        <v>24</v>
      </c>
      <c r="D5715" t="s">
        <v>8150</v>
      </c>
      <c r="E5715" t="s">
        <v>7929</v>
      </c>
      <c r="F5715" t="s">
        <v>14</v>
      </c>
      <c r="G5715" t="s">
        <v>15</v>
      </c>
      <c r="H5715" t="s">
        <v>62</v>
      </c>
      <c r="I5715">
        <v>4500</v>
      </c>
      <c r="J5715">
        <v>6000</v>
      </c>
      <c r="K5715">
        <v>3</v>
      </c>
      <c r="L5715">
        <v>13500</v>
      </c>
      <c r="M5715">
        <v>18000</v>
      </c>
    </row>
    <row r="5716" spans="1:13" x14ac:dyDescent="0.3">
      <c r="A5716" t="s">
        <v>5779</v>
      </c>
      <c r="B5716" s="3">
        <v>44355</v>
      </c>
      <c r="C5716" t="s">
        <v>25</v>
      </c>
      <c r="D5716" t="s">
        <v>8151</v>
      </c>
      <c r="E5716" t="s">
        <v>7896</v>
      </c>
      <c r="F5716" t="s">
        <v>14</v>
      </c>
      <c r="G5716" t="s">
        <v>15</v>
      </c>
      <c r="H5716" t="s">
        <v>62</v>
      </c>
      <c r="I5716">
        <v>4500</v>
      </c>
      <c r="J5716">
        <v>6000</v>
      </c>
      <c r="K5716">
        <v>4</v>
      </c>
      <c r="L5716">
        <v>4500</v>
      </c>
      <c r="M5716">
        <v>24000</v>
      </c>
    </row>
    <row r="5717" spans="1:13" x14ac:dyDescent="0.3">
      <c r="A5717" t="s">
        <v>5780</v>
      </c>
      <c r="B5717" s="3">
        <v>44355</v>
      </c>
      <c r="C5717" t="s">
        <v>26</v>
      </c>
      <c r="D5717" t="s">
        <v>8152</v>
      </c>
      <c r="E5717" t="s">
        <v>7907</v>
      </c>
      <c r="F5717" t="s">
        <v>14</v>
      </c>
      <c r="G5717" t="s">
        <v>22</v>
      </c>
      <c r="H5717" t="s">
        <v>63</v>
      </c>
      <c r="I5717">
        <v>3700</v>
      </c>
      <c r="J5717">
        <v>4450</v>
      </c>
      <c r="K5717">
        <v>5</v>
      </c>
      <c r="L5717">
        <v>14800</v>
      </c>
      <c r="M5717">
        <v>22250</v>
      </c>
    </row>
    <row r="5718" spans="1:13" x14ac:dyDescent="0.3">
      <c r="A5718" t="s">
        <v>5781</v>
      </c>
      <c r="B5718" s="3">
        <v>44356</v>
      </c>
      <c r="C5718" t="s">
        <v>28</v>
      </c>
      <c r="D5718" t="s">
        <v>8153</v>
      </c>
      <c r="E5718" t="s">
        <v>7929</v>
      </c>
      <c r="F5718" t="s">
        <v>14</v>
      </c>
      <c r="G5718" t="s">
        <v>22</v>
      </c>
      <c r="H5718" t="s">
        <v>63</v>
      </c>
      <c r="I5718">
        <v>3700</v>
      </c>
      <c r="J5718">
        <v>4450</v>
      </c>
      <c r="K5718">
        <v>3</v>
      </c>
      <c r="L5718">
        <v>7400</v>
      </c>
      <c r="M5718">
        <v>13350</v>
      </c>
    </row>
    <row r="5719" spans="1:13" x14ac:dyDescent="0.3">
      <c r="A5719" t="s">
        <v>5782</v>
      </c>
      <c r="B5719" s="3">
        <v>44356</v>
      </c>
      <c r="C5719" t="s">
        <v>30</v>
      </c>
      <c r="D5719" t="s">
        <v>8154</v>
      </c>
      <c r="E5719" t="s">
        <v>7903</v>
      </c>
      <c r="F5719" t="s">
        <v>14</v>
      </c>
      <c r="G5719" t="s">
        <v>22</v>
      </c>
      <c r="H5719" t="s">
        <v>63</v>
      </c>
      <c r="I5719">
        <v>3700</v>
      </c>
      <c r="J5719">
        <v>4450</v>
      </c>
      <c r="K5719">
        <v>4</v>
      </c>
      <c r="L5719">
        <v>14800</v>
      </c>
      <c r="M5719">
        <v>17800</v>
      </c>
    </row>
    <row r="5720" spans="1:13" x14ac:dyDescent="0.3">
      <c r="A5720" t="s">
        <v>5783</v>
      </c>
      <c r="B5720" s="3">
        <v>44356</v>
      </c>
      <c r="C5720" t="s">
        <v>31</v>
      </c>
      <c r="D5720" t="s">
        <v>8155</v>
      </c>
      <c r="E5720" t="s">
        <v>7912</v>
      </c>
      <c r="F5720" t="s">
        <v>14</v>
      </c>
      <c r="G5720" t="s">
        <v>22</v>
      </c>
      <c r="H5720" t="s">
        <v>63</v>
      </c>
      <c r="I5720">
        <v>3700</v>
      </c>
      <c r="J5720">
        <v>4450</v>
      </c>
      <c r="K5720">
        <v>5</v>
      </c>
      <c r="L5720">
        <v>7400</v>
      </c>
      <c r="M5720">
        <v>22250</v>
      </c>
    </row>
    <row r="5721" spans="1:13" x14ac:dyDescent="0.3">
      <c r="A5721" t="s">
        <v>5784</v>
      </c>
      <c r="B5721" s="3">
        <v>44356</v>
      </c>
      <c r="C5721" t="s">
        <v>32</v>
      </c>
      <c r="D5721" t="s">
        <v>8156</v>
      </c>
      <c r="E5721" t="s">
        <v>7912</v>
      </c>
      <c r="F5721" t="s">
        <v>14</v>
      </c>
      <c r="G5721" t="s">
        <v>27</v>
      </c>
      <c r="H5721" t="s">
        <v>62</v>
      </c>
      <c r="I5721">
        <v>2500</v>
      </c>
      <c r="J5721">
        <v>3350</v>
      </c>
      <c r="K5721">
        <v>3</v>
      </c>
      <c r="L5721">
        <v>2500</v>
      </c>
      <c r="M5721">
        <v>10050</v>
      </c>
    </row>
    <row r="5722" spans="1:13" x14ac:dyDescent="0.3">
      <c r="A5722" t="s">
        <v>5785</v>
      </c>
      <c r="B5722" s="3">
        <v>44356</v>
      </c>
      <c r="C5722" t="s">
        <v>33</v>
      </c>
      <c r="D5722" t="s">
        <v>8157</v>
      </c>
      <c r="E5722" t="s">
        <v>7912</v>
      </c>
      <c r="F5722" t="s">
        <v>14</v>
      </c>
      <c r="G5722" t="s">
        <v>27</v>
      </c>
      <c r="H5722" t="s">
        <v>62</v>
      </c>
      <c r="I5722">
        <v>2500</v>
      </c>
      <c r="J5722">
        <v>3350</v>
      </c>
      <c r="K5722">
        <v>4</v>
      </c>
      <c r="L5722">
        <v>7500</v>
      </c>
      <c r="M5722">
        <v>13400</v>
      </c>
    </row>
    <row r="5723" spans="1:13" x14ac:dyDescent="0.3">
      <c r="A5723" t="s">
        <v>5786</v>
      </c>
      <c r="B5723" s="3">
        <v>44356</v>
      </c>
      <c r="C5723" t="s">
        <v>34</v>
      </c>
      <c r="D5723" t="s">
        <v>8158</v>
      </c>
      <c r="E5723" t="s">
        <v>7896</v>
      </c>
      <c r="F5723" t="s">
        <v>14</v>
      </c>
      <c r="G5723" t="s">
        <v>27</v>
      </c>
      <c r="H5723" t="s">
        <v>62</v>
      </c>
      <c r="I5723">
        <v>2500</v>
      </c>
      <c r="J5723">
        <v>3350</v>
      </c>
      <c r="K5723">
        <v>5</v>
      </c>
      <c r="L5723">
        <v>5000</v>
      </c>
      <c r="M5723">
        <v>16750</v>
      </c>
    </row>
    <row r="5724" spans="1:13" x14ac:dyDescent="0.3">
      <c r="A5724" t="s">
        <v>5787</v>
      </c>
      <c r="B5724" s="3">
        <v>44356</v>
      </c>
      <c r="C5724" t="s">
        <v>35</v>
      </c>
      <c r="D5724" t="s">
        <v>8159</v>
      </c>
      <c r="E5724" t="s">
        <v>7912</v>
      </c>
      <c r="F5724" t="s">
        <v>14</v>
      </c>
      <c r="G5724" t="s">
        <v>27</v>
      </c>
      <c r="H5724" t="s">
        <v>62</v>
      </c>
      <c r="I5724">
        <v>2500</v>
      </c>
      <c r="J5724">
        <v>3350</v>
      </c>
      <c r="K5724">
        <v>3</v>
      </c>
      <c r="L5724">
        <v>7500</v>
      </c>
      <c r="M5724">
        <v>10050</v>
      </c>
    </row>
    <row r="5725" spans="1:13" x14ac:dyDescent="0.3">
      <c r="A5725" t="s">
        <v>5788</v>
      </c>
      <c r="B5725" s="3">
        <v>44356</v>
      </c>
      <c r="C5725" t="s">
        <v>36</v>
      </c>
      <c r="D5725" t="s">
        <v>8160</v>
      </c>
      <c r="E5725" t="s">
        <v>7912</v>
      </c>
      <c r="F5725" t="s">
        <v>14</v>
      </c>
      <c r="G5725" t="s">
        <v>27</v>
      </c>
      <c r="H5725" t="s">
        <v>62</v>
      </c>
      <c r="I5725">
        <v>2500</v>
      </c>
      <c r="J5725">
        <v>3350</v>
      </c>
      <c r="K5725">
        <v>4</v>
      </c>
      <c r="L5725">
        <v>5000</v>
      </c>
      <c r="M5725">
        <v>13400</v>
      </c>
    </row>
    <row r="5726" spans="1:13" x14ac:dyDescent="0.3">
      <c r="A5726" t="s">
        <v>5789</v>
      </c>
      <c r="B5726" s="3">
        <v>44356</v>
      </c>
      <c r="C5726" t="s">
        <v>37</v>
      </c>
      <c r="D5726" t="s">
        <v>8161</v>
      </c>
      <c r="E5726" t="s">
        <v>7905</v>
      </c>
      <c r="F5726" t="s">
        <v>14</v>
      </c>
      <c r="G5726" t="s">
        <v>27</v>
      </c>
      <c r="H5726" t="s">
        <v>62</v>
      </c>
      <c r="I5726">
        <v>2500</v>
      </c>
      <c r="J5726">
        <v>3350</v>
      </c>
      <c r="K5726">
        <v>5</v>
      </c>
      <c r="L5726">
        <v>10000</v>
      </c>
      <c r="M5726">
        <v>16750</v>
      </c>
    </row>
    <row r="5727" spans="1:13" x14ac:dyDescent="0.3">
      <c r="A5727" t="s">
        <v>5790</v>
      </c>
      <c r="B5727" s="3">
        <v>44356</v>
      </c>
      <c r="C5727" t="s">
        <v>38</v>
      </c>
      <c r="D5727" t="s">
        <v>8162</v>
      </c>
      <c r="E5727" t="s">
        <v>7903</v>
      </c>
      <c r="F5727" t="s">
        <v>14</v>
      </c>
      <c r="G5727" t="s">
        <v>27</v>
      </c>
      <c r="H5727" t="s">
        <v>62</v>
      </c>
      <c r="I5727">
        <v>2500</v>
      </c>
      <c r="J5727">
        <v>3350</v>
      </c>
      <c r="K5727">
        <v>3</v>
      </c>
      <c r="L5727">
        <v>10000</v>
      </c>
      <c r="M5727">
        <v>10050</v>
      </c>
    </row>
    <row r="5728" spans="1:13" x14ac:dyDescent="0.3">
      <c r="A5728" t="s">
        <v>5791</v>
      </c>
      <c r="B5728" s="3">
        <v>44356</v>
      </c>
      <c r="C5728" t="s">
        <v>39</v>
      </c>
      <c r="D5728" t="s">
        <v>8163</v>
      </c>
      <c r="E5728" t="s">
        <v>7901</v>
      </c>
      <c r="F5728" t="s">
        <v>14</v>
      </c>
      <c r="G5728" t="s">
        <v>27</v>
      </c>
      <c r="H5728" t="s">
        <v>62</v>
      </c>
      <c r="I5728">
        <v>2500</v>
      </c>
      <c r="J5728">
        <v>3350</v>
      </c>
      <c r="K5728">
        <v>4</v>
      </c>
      <c r="L5728">
        <v>5000</v>
      </c>
      <c r="M5728">
        <v>13400</v>
      </c>
    </row>
    <row r="5729" spans="1:13" x14ac:dyDescent="0.3">
      <c r="A5729" t="s">
        <v>5792</v>
      </c>
      <c r="B5729" s="3">
        <v>44356</v>
      </c>
      <c r="C5729" t="s">
        <v>41</v>
      </c>
      <c r="D5729" t="s">
        <v>8164</v>
      </c>
      <c r="E5729" t="s">
        <v>7967</v>
      </c>
      <c r="F5729" t="s">
        <v>14</v>
      </c>
      <c r="G5729" t="s">
        <v>27</v>
      </c>
      <c r="H5729" t="s">
        <v>62</v>
      </c>
      <c r="I5729">
        <v>2500</v>
      </c>
      <c r="J5729">
        <v>3350</v>
      </c>
      <c r="K5729">
        <v>5</v>
      </c>
      <c r="L5729">
        <v>5000</v>
      </c>
      <c r="M5729">
        <v>16750</v>
      </c>
    </row>
    <row r="5730" spans="1:13" x14ac:dyDescent="0.3">
      <c r="A5730" t="s">
        <v>5793</v>
      </c>
      <c r="B5730" s="3">
        <v>44356</v>
      </c>
      <c r="C5730" t="s">
        <v>42</v>
      </c>
      <c r="D5730" t="s">
        <v>8165</v>
      </c>
      <c r="E5730" t="s">
        <v>7907</v>
      </c>
      <c r="F5730" t="s">
        <v>14</v>
      </c>
      <c r="G5730" t="s">
        <v>27</v>
      </c>
      <c r="H5730" t="s">
        <v>62</v>
      </c>
      <c r="I5730">
        <v>2500</v>
      </c>
      <c r="J5730">
        <v>3350</v>
      </c>
      <c r="K5730">
        <v>3</v>
      </c>
      <c r="L5730">
        <v>7500</v>
      </c>
      <c r="M5730">
        <v>10050</v>
      </c>
    </row>
    <row r="5731" spans="1:13" x14ac:dyDescent="0.3">
      <c r="A5731" t="s">
        <v>5794</v>
      </c>
      <c r="B5731" s="3">
        <v>44356</v>
      </c>
      <c r="C5731" t="s">
        <v>43</v>
      </c>
      <c r="D5731" t="s">
        <v>8166</v>
      </c>
      <c r="E5731" t="s">
        <v>7929</v>
      </c>
      <c r="F5731" t="s">
        <v>14</v>
      </c>
      <c r="G5731" t="s">
        <v>27</v>
      </c>
      <c r="H5731" t="s">
        <v>62</v>
      </c>
      <c r="I5731">
        <v>2500</v>
      </c>
      <c r="J5731">
        <v>3350</v>
      </c>
      <c r="K5731">
        <v>4</v>
      </c>
      <c r="L5731">
        <v>10000</v>
      </c>
      <c r="M5731">
        <v>13400</v>
      </c>
    </row>
    <row r="5732" spans="1:13" x14ac:dyDescent="0.3">
      <c r="A5732" t="s">
        <v>5795</v>
      </c>
      <c r="B5732" s="3">
        <v>44356</v>
      </c>
      <c r="C5732" t="s">
        <v>45</v>
      </c>
      <c r="D5732" t="s">
        <v>8167</v>
      </c>
      <c r="E5732" t="s">
        <v>7921</v>
      </c>
      <c r="F5732" t="s">
        <v>14</v>
      </c>
      <c r="G5732" t="s">
        <v>40</v>
      </c>
      <c r="H5732" t="s">
        <v>63</v>
      </c>
      <c r="I5732">
        <v>3500</v>
      </c>
      <c r="J5732">
        <v>4750</v>
      </c>
      <c r="K5732">
        <v>5</v>
      </c>
      <c r="L5732">
        <v>3500</v>
      </c>
      <c r="M5732">
        <v>23750</v>
      </c>
    </row>
    <row r="5733" spans="1:13" x14ac:dyDescent="0.3">
      <c r="A5733" t="s">
        <v>5796</v>
      </c>
      <c r="B5733" s="3">
        <v>44356</v>
      </c>
      <c r="C5733" t="s">
        <v>46</v>
      </c>
      <c r="D5733" t="s">
        <v>8168</v>
      </c>
      <c r="E5733" t="s">
        <v>7907</v>
      </c>
      <c r="F5733" t="s">
        <v>14</v>
      </c>
      <c r="G5733" t="s">
        <v>40</v>
      </c>
      <c r="H5733" t="s">
        <v>63</v>
      </c>
      <c r="I5733">
        <v>3500</v>
      </c>
      <c r="J5733">
        <v>4750</v>
      </c>
      <c r="K5733">
        <v>3</v>
      </c>
      <c r="L5733">
        <v>10500</v>
      </c>
      <c r="M5733">
        <v>14250</v>
      </c>
    </row>
    <row r="5734" spans="1:13" x14ac:dyDescent="0.3">
      <c r="A5734" t="s">
        <v>5797</v>
      </c>
      <c r="B5734" s="3">
        <v>44356</v>
      </c>
      <c r="C5734" t="s">
        <v>47</v>
      </c>
      <c r="D5734" t="s">
        <v>8169</v>
      </c>
      <c r="E5734" t="s">
        <v>7897</v>
      </c>
      <c r="F5734" t="s">
        <v>14</v>
      </c>
      <c r="G5734" t="s">
        <v>40</v>
      </c>
      <c r="H5734" t="s">
        <v>63</v>
      </c>
      <c r="I5734">
        <v>3500</v>
      </c>
      <c r="J5734">
        <v>4750</v>
      </c>
      <c r="K5734">
        <v>4</v>
      </c>
      <c r="L5734">
        <v>14000</v>
      </c>
      <c r="M5734">
        <v>19000</v>
      </c>
    </row>
    <row r="5735" spans="1:13" x14ac:dyDescent="0.3">
      <c r="A5735" t="s">
        <v>5798</v>
      </c>
      <c r="B5735" s="3">
        <v>44356</v>
      </c>
      <c r="C5735" t="s">
        <v>48</v>
      </c>
      <c r="D5735" t="s">
        <v>8170</v>
      </c>
      <c r="E5735" t="s">
        <v>7915</v>
      </c>
      <c r="F5735" t="s">
        <v>14</v>
      </c>
      <c r="G5735" t="s">
        <v>44</v>
      </c>
      <c r="H5735" t="s">
        <v>63</v>
      </c>
      <c r="I5735">
        <v>3800</v>
      </c>
      <c r="J5735">
        <v>4430</v>
      </c>
      <c r="K5735">
        <v>5</v>
      </c>
      <c r="L5735">
        <v>7600</v>
      </c>
      <c r="M5735">
        <v>22150</v>
      </c>
    </row>
    <row r="5736" spans="1:13" x14ac:dyDescent="0.3">
      <c r="A5736" t="s">
        <v>5799</v>
      </c>
      <c r="B5736" s="3">
        <v>44356</v>
      </c>
      <c r="C5736" t="s">
        <v>49</v>
      </c>
      <c r="D5736" t="s">
        <v>8171</v>
      </c>
      <c r="E5736" t="s">
        <v>7912</v>
      </c>
      <c r="F5736" t="s">
        <v>14</v>
      </c>
      <c r="G5736" t="s">
        <v>44</v>
      </c>
      <c r="H5736" t="s">
        <v>63</v>
      </c>
      <c r="I5736">
        <v>3800</v>
      </c>
      <c r="J5736">
        <v>4430</v>
      </c>
      <c r="K5736">
        <v>3</v>
      </c>
      <c r="L5736">
        <v>15200</v>
      </c>
      <c r="M5736">
        <v>13290</v>
      </c>
    </row>
    <row r="5737" spans="1:13" x14ac:dyDescent="0.3">
      <c r="A5737" t="s">
        <v>5800</v>
      </c>
      <c r="B5737" s="3">
        <v>44356</v>
      </c>
      <c r="C5737" t="s">
        <v>50</v>
      </c>
      <c r="D5737" t="s">
        <v>8172</v>
      </c>
      <c r="E5737" t="s">
        <v>7896</v>
      </c>
      <c r="F5737" t="s">
        <v>14</v>
      </c>
      <c r="G5737" t="s">
        <v>40</v>
      </c>
      <c r="H5737" t="s">
        <v>63</v>
      </c>
      <c r="I5737">
        <v>3500</v>
      </c>
      <c r="J5737">
        <v>4750</v>
      </c>
      <c r="K5737">
        <v>4</v>
      </c>
      <c r="L5737">
        <v>7000</v>
      </c>
      <c r="M5737">
        <v>19000</v>
      </c>
    </row>
    <row r="5738" spans="1:13" x14ac:dyDescent="0.3">
      <c r="A5738" t="s">
        <v>5801</v>
      </c>
      <c r="B5738" s="3">
        <v>44356</v>
      </c>
      <c r="C5738" t="s">
        <v>51</v>
      </c>
      <c r="D5738" t="s">
        <v>8173</v>
      </c>
      <c r="E5738" t="s">
        <v>7915</v>
      </c>
      <c r="F5738" t="s">
        <v>14</v>
      </c>
      <c r="G5738" t="s">
        <v>40</v>
      </c>
      <c r="H5738" t="s">
        <v>63</v>
      </c>
      <c r="I5738">
        <v>3500</v>
      </c>
      <c r="J5738">
        <v>4750</v>
      </c>
      <c r="K5738">
        <v>5</v>
      </c>
      <c r="L5738">
        <v>7000</v>
      </c>
      <c r="M5738">
        <v>23750</v>
      </c>
    </row>
    <row r="5739" spans="1:13" x14ac:dyDescent="0.3">
      <c r="A5739" t="s">
        <v>5802</v>
      </c>
      <c r="B5739" s="3">
        <v>44356</v>
      </c>
      <c r="C5739" t="s">
        <v>52</v>
      </c>
      <c r="D5739" t="s">
        <v>8174</v>
      </c>
      <c r="E5739" t="s">
        <v>7903</v>
      </c>
      <c r="F5739" t="s">
        <v>14</v>
      </c>
      <c r="G5739" t="s">
        <v>40</v>
      </c>
      <c r="H5739" t="s">
        <v>63</v>
      </c>
      <c r="I5739">
        <v>3500</v>
      </c>
      <c r="J5739">
        <v>4750</v>
      </c>
      <c r="K5739">
        <v>3</v>
      </c>
      <c r="L5739">
        <v>14000</v>
      </c>
      <c r="M5739">
        <v>14250</v>
      </c>
    </row>
    <row r="5740" spans="1:13" x14ac:dyDescent="0.3">
      <c r="A5740" t="s">
        <v>5803</v>
      </c>
      <c r="B5740" s="3">
        <v>44356</v>
      </c>
      <c r="C5740" t="s">
        <v>53</v>
      </c>
      <c r="D5740" t="s">
        <v>8175</v>
      </c>
      <c r="E5740" t="s">
        <v>7912</v>
      </c>
      <c r="F5740" t="s">
        <v>14</v>
      </c>
      <c r="G5740" t="s">
        <v>40</v>
      </c>
      <c r="H5740" t="s">
        <v>63</v>
      </c>
      <c r="I5740">
        <v>3500</v>
      </c>
      <c r="J5740">
        <v>4750</v>
      </c>
      <c r="K5740">
        <v>4</v>
      </c>
      <c r="L5740">
        <v>14000</v>
      </c>
      <c r="M5740">
        <v>19000</v>
      </c>
    </row>
    <row r="5741" spans="1:13" x14ac:dyDescent="0.3">
      <c r="A5741" t="s">
        <v>5804</v>
      </c>
      <c r="B5741" s="3">
        <v>44356</v>
      </c>
      <c r="C5741" t="s">
        <v>54</v>
      </c>
      <c r="D5741" t="s">
        <v>8176</v>
      </c>
      <c r="E5741" t="s">
        <v>7907</v>
      </c>
      <c r="F5741" t="s">
        <v>14</v>
      </c>
      <c r="G5741" t="s">
        <v>40</v>
      </c>
      <c r="H5741" t="s">
        <v>63</v>
      </c>
      <c r="I5741">
        <v>3500</v>
      </c>
      <c r="J5741">
        <v>4750</v>
      </c>
      <c r="K5741">
        <v>5</v>
      </c>
      <c r="L5741">
        <v>3500</v>
      </c>
      <c r="M5741">
        <v>23750</v>
      </c>
    </row>
    <row r="5742" spans="1:13" x14ac:dyDescent="0.3">
      <c r="A5742" t="s">
        <v>5805</v>
      </c>
      <c r="B5742" s="3">
        <v>44356</v>
      </c>
      <c r="C5742" t="s">
        <v>55</v>
      </c>
      <c r="D5742" t="s">
        <v>8177</v>
      </c>
      <c r="E5742" t="s">
        <v>7912</v>
      </c>
      <c r="F5742" t="s">
        <v>14</v>
      </c>
      <c r="G5742" t="s">
        <v>40</v>
      </c>
      <c r="H5742" t="s">
        <v>63</v>
      </c>
      <c r="I5742">
        <v>3500</v>
      </c>
      <c r="J5742">
        <v>4750</v>
      </c>
      <c r="K5742">
        <v>3</v>
      </c>
      <c r="L5742">
        <v>14000</v>
      </c>
      <c r="M5742">
        <v>14250</v>
      </c>
    </row>
    <row r="5743" spans="1:13" x14ac:dyDescent="0.3">
      <c r="A5743" t="s">
        <v>5806</v>
      </c>
      <c r="B5743" s="3">
        <v>44356</v>
      </c>
      <c r="C5743" t="s">
        <v>57</v>
      </c>
      <c r="D5743" t="s">
        <v>8178</v>
      </c>
      <c r="E5743" t="s">
        <v>7897</v>
      </c>
      <c r="F5743" t="s">
        <v>14</v>
      </c>
      <c r="G5743" t="s">
        <v>40</v>
      </c>
      <c r="H5743" t="s">
        <v>63</v>
      </c>
      <c r="I5743">
        <v>3500</v>
      </c>
      <c r="J5743">
        <v>4750</v>
      </c>
      <c r="K5743">
        <v>4</v>
      </c>
      <c r="L5743">
        <v>7000</v>
      </c>
      <c r="M5743">
        <v>19000</v>
      </c>
    </row>
    <row r="5744" spans="1:13" x14ac:dyDescent="0.3">
      <c r="A5744" t="s">
        <v>5807</v>
      </c>
      <c r="B5744" s="3">
        <v>44356</v>
      </c>
      <c r="C5744" t="s">
        <v>58</v>
      </c>
      <c r="D5744" t="s">
        <v>8179</v>
      </c>
      <c r="E5744" t="s">
        <v>7905</v>
      </c>
      <c r="F5744" t="s">
        <v>14</v>
      </c>
      <c r="G5744" t="s">
        <v>15</v>
      </c>
      <c r="H5744" t="s">
        <v>62</v>
      </c>
      <c r="I5744">
        <v>4500</v>
      </c>
      <c r="J5744">
        <v>6000</v>
      </c>
      <c r="K5744">
        <v>5</v>
      </c>
      <c r="L5744">
        <v>9000</v>
      </c>
      <c r="M5744">
        <v>30000</v>
      </c>
    </row>
    <row r="5745" spans="1:13" x14ac:dyDescent="0.3">
      <c r="A5745" t="s">
        <v>5808</v>
      </c>
      <c r="B5745" s="3">
        <v>44356</v>
      </c>
      <c r="C5745" t="s">
        <v>59</v>
      </c>
      <c r="D5745" t="s">
        <v>8180</v>
      </c>
      <c r="E5745" t="s">
        <v>7939</v>
      </c>
      <c r="F5745" t="s">
        <v>14</v>
      </c>
      <c r="G5745" t="s">
        <v>15</v>
      </c>
      <c r="H5745" t="s">
        <v>62</v>
      </c>
      <c r="I5745">
        <v>4500</v>
      </c>
      <c r="J5745">
        <v>6000</v>
      </c>
      <c r="K5745">
        <v>3</v>
      </c>
      <c r="L5745">
        <v>9000</v>
      </c>
      <c r="M5745">
        <v>18000</v>
      </c>
    </row>
    <row r="5746" spans="1:13" x14ac:dyDescent="0.3">
      <c r="A5746" t="s">
        <v>5809</v>
      </c>
      <c r="B5746" s="3">
        <v>44356</v>
      </c>
      <c r="C5746" t="s">
        <v>60</v>
      </c>
      <c r="D5746" t="s">
        <v>8181</v>
      </c>
      <c r="E5746" t="s">
        <v>7896</v>
      </c>
      <c r="F5746" t="s">
        <v>14</v>
      </c>
      <c r="G5746" t="s">
        <v>56</v>
      </c>
      <c r="H5746" t="s">
        <v>64</v>
      </c>
      <c r="I5746">
        <v>3600</v>
      </c>
      <c r="J5746">
        <v>4400</v>
      </c>
      <c r="K5746">
        <v>4</v>
      </c>
      <c r="L5746">
        <v>14400</v>
      </c>
      <c r="M5746">
        <v>17600</v>
      </c>
    </row>
    <row r="5747" spans="1:13" x14ac:dyDescent="0.3">
      <c r="A5747" t="s">
        <v>5810</v>
      </c>
      <c r="B5747" s="3">
        <v>44356</v>
      </c>
      <c r="C5747" t="s">
        <v>61</v>
      </c>
      <c r="D5747" t="s">
        <v>8182</v>
      </c>
      <c r="E5747" t="s">
        <v>7971</v>
      </c>
      <c r="F5747" t="s">
        <v>14</v>
      </c>
      <c r="G5747" t="s">
        <v>22</v>
      </c>
      <c r="H5747" t="s">
        <v>63</v>
      </c>
      <c r="I5747">
        <v>3700</v>
      </c>
      <c r="J5747">
        <v>4450</v>
      </c>
      <c r="K5747">
        <v>5</v>
      </c>
      <c r="L5747">
        <v>7400</v>
      </c>
      <c r="M5747">
        <v>22250</v>
      </c>
    </row>
    <row r="5748" spans="1:13" x14ac:dyDescent="0.3">
      <c r="A5748" t="s">
        <v>5811</v>
      </c>
      <c r="B5748" s="3">
        <v>44356</v>
      </c>
      <c r="C5748" t="s">
        <v>13</v>
      </c>
      <c r="D5748" t="s">
        <v>8183</v>
      </c>
      <c r="E5748" t="s">
        <v>7905</v>
      </c>
      <c r="F5748" t="s">
        <v>14</v>
      </c>
      <c r="G5748" t="s">
        <v>22</v>
      </c>
      <c r="H5748" t="s">
        <v>63</v>
      </c>
      <c r="I5748">
        <v>3700</v>
      </c>
      <c r="J5748">
        <v>4450</v>
      </c>
      <c r="K5748">
        <v>3</v>
      </c>
      <c r="L5748">
        <v>11100</v>
      </c>
      <c r="M5748">
        <v>13350</v>
      </c>
    </row>
    <row r="5749" spans="1:13" x14ac:dyDescent="0.3">
      <c r="A5749" t="s">
        <v>5812</v>
      </c>
      <c r="B5749" s="3">
        <v>44356</v>
      </c>
      <c r="C5749" t="s">
        <v>16</v>
      </c>
      <c r="D5749" t="s">
        <v>8184</v>
      </c>
      <c r="E5749" t="s">
        <v>7956</v>
      </c>
      <c r="F5749" t="s">
        <v>14</v>
      </c>
      <c r="G5749" t="s">
        <v>22</v>
      </c>
      <c r="H5749" t="s">
        <v>63</v>
      </c>
      <c r="I5749">
        <v>3700</v>
      </c>
      <c r="J5749">
        <v>4450</v>
      </c>
      <c r="K5749">
        <v>4</v>
      </c>
      <c r="L5749">
        <v>11100</v>
      </c>
      <c r="M5749">
        <v>17800</v>
      </c>
    </row>
    <row r="5750" spans="1:13" x14ac:dyDescent="0.3">
      <c r="A5750" t="s">
        <v>5813</v>
      </c>
      <c r="B5750" s="3">
        <v>44356</v>
      </c>
      <c r="C5750" t="s">
        <v>18</v>
      </c>
      <c r="D5750" t="s">
        <v>8185</v>
      </c>
      <c r="E5750" t="s">
        <v>7899</v>
      </c>
      <c r="F5750" t="s">
        <v>14</v>
      </c>
      <c r="G5750" t="s">
        <v>22</v>
      </c>
      <c r="H5750" t="s">
        <v>63</v>
      </c>
      <c r="I5750">
        <v>3700</v>
      </c>
      <c r="J5750">
        <v>4450</v>
      </c>
      <c r="K5750">
        <v>5</v>
      </c>
      <c r="L5750">
        <v>11100</v>
      </c>
      <c r="M5750">
        <v>22250</v>
      </c>
    </row>
    <row r="5751" spans="1:13" x14ac:dyDescent="0.3">
      <c r="A5751" t="s">
        <v>5814</v>
      </c>
      <c r="B5751" s="3">
        <v>44356</v>
      </c>
      <c r="C5751" t="s">
        <v>20</v>
      </c>
      <c r="D5751" t="s">
        <v>8186</v>
      </c>
      <c r="E5751" t="s">
        <v>7929</v>
      </c>
      <c r="F5751" t="s">
        <v>14</v>
      </c>
      <c r="G5751" t="s">
        <v>22</v>
      </c>
      <c r="H5751" t="s">
        <v>63</v>
      </c>
      <c r="I5751">
        <v>3700</v>
      </c>
      <c r="J5751">
        <v>4450</v>
      </c>
      <c r="K5751">
        <v>3</v>
      </c>
      <c r="L5751">
        <v>14800</v>
      </c>
      <c r="M5751">
        <v>13350</v>
      </c>
    </row>
    <row r="5752" spans="1:13" x14ac:dyDescent="0.3">
      <c r="A5752" t="s">
        <v>5815</v>
      </c>
      <c r="B5752" s="3">
        <v>44356</v>
      </c>
      <c r="C5752" t="s">
        <v>21</v>
      </c>
      <c r="D5752" t="s">
        <v>8187</v>
      </c>
      <c r="E5752" t="s">
        <v>7901</v>
      </c>
      <c r="F5752" t="s">
        <v>14</v>
      </c>
      <c r="G5752" t="s">
        <v>56</v>
      </c>
      <c r="H5752" t="s">
        <v>64</v>
      </c>
      <c r="I5752">
        <v>3600</v>
      </c>
      <c r="J5752">
        <v>4400</v>
      </c>
      <c r="K5752">
        <v>4</v>
      </c>
      <c r="L5752">
        <v>3600</v>
      </c>
      <c r="M5752">
        <v>17600</v>
      </c>
    </row>
    <row r="5753" spans="1:13" x14ac:dyDescent="0.3">
      <c r="A5753" t="s">
        <v>5816</v>
      </c>
      <c r="B5753" s="3">
        <v>44356</v>
      </c>
      <c r="C5753" t="s">
        <v>23</v>
      </c>
      <c r="D5753" t="s">
        <v>8188</v>
      </c>
      <c r="E5753" t="s">
        <v>8189</v>
      </c>
      <c r="F5753" t="s">
        <v>14</v>
      </c>
      <c r="G5753" t="s">
        <v>56</v>
      </c>
      <c r="H5753" t="s">
        <v>64</v>
      </c>
      <c r="I5753">
        <v>3600</v>
      </c>
      <c r="J5753">
        <v>4400</v>
      </c>
      <c r="K5753">
        <v>5</v>
      </c>
      <c r="L5753">
        <v>10800</v>
      </c>
      <c r="M5753">
        <v>22000</v>
      </c>
    </row>
    <row r="5754" spans="1:13" x14ac:dyDescent="0.3">
      <c r="A5754" t="s">
        <v>5817</v>
      </c>
      <c r="B5754" s="3">
        <v>44356</v>
      </c>
      <c r="C5754" t="s">
        <v>24</v>
      </c>
      <c r="D5754" t="s">
        <v>8190</v>
      </c>
      <c r="E5754" t="s">
        <v>7907</v>
      </c>
      <c r="F5754" t="s">
        <v>14</v>
      </c>
      <c r="G5754" t="s">
        <v>56</v>
      </c>
      <c r="H5754" t="s">
        <v>64</v>
      </c>
      <c r="I5754">
        <v>3600</v>
      </c>
      <c r="J5754">
        <v>4400</v>
      </c>
      <c r="K5754">
        <v>3</v>
      </c>
      <c r="L5754">
        <v>3600</v>
      </c>
      <c r="M5754">
        <v>13200</v>
      </c>
    </row>
    <row r="5755" spans="1:13" x14ac:dyDescent="0.3">
      <c r="A5755" t="s">
        <v>5818</v>
      </c>
      <c r="B5755" s="3">
        <v>44356</v>
      </c>
      <c r="C5755" t="s">
        <v>25</v>
      </c>
      <c r="D5755" t="s">
        <v>8191</v>
      </c>
      <c r="E5755" t="s">
        <v>7897</v>
      </c>
      <c r="F5755" t="s">
        <v>14</v>
      </c>
      <c r="G5755" t="s">
        <v>56</v>
      </c>
      <c r="H5755" t="s">
        <v>64</v>
      </c>
      <c r="I5755">
        <v>3600</v>
      </c>
      <c r="J5755">
        <v>4400</v>
      </c>
      <c r="K5755">
        <v>4</v>
      </c>
      <c r="L5755">
        <v>7200</v>
      </c>
      <c r="M5755">
        <v>17600</v>
      </c>
    </row>
    <row r="5756" spans="1:13" x14ac:dyDescent="0.3">
      <c r="A5756" t="s">
        <v>5819</v>
      </c>
      <c r="B5756" s="3">
        <v>44356</v>
      </c>
      <c r="C5756" t="s">
        <v>26</v>
      </c>
      <c r="D5756" t="s">
        <v>8192</v>
      </c>
      <c r="E5756" t="s">
        <v>7903</v>
      </c>
      <c r="F5756" t="s">
        <v>14</v>
      </c>
      <c r="G5756" t="s">
        <v>56</v>
      </c>
      <c r="H5756" t="s">
        <v>64</v>
      </c>
      <c r="I5756">
        <v>3600</v>
      </c>
      <c r="J5756">
        <v>4400</v>
      </c>
      <c r="K5756">
        <v>5</v>
      </c>
      <c r="L5756">
        <v>10800</v>
      </c>
      <c r="M5756">
        <v>22000</v>
      </c>
    </row>
    <row r="5757" spans="1:13" x14ac:dyDescent="0.3">
      <c r="A5757" t="s">
        <v>5820</v>
      </c>
      <c r="B5757" s="3">
        <v>44356</v>
      </c>
      <c r="C5757" t="s">
        <v>28</v>
      </c>
      <c r="D5757" t="s">
        <v>8193</v>
      </c>
      <c r="E5757" t="s">
        <v>7925</v>
      </c>
      <c r="F5757" t="s">
        <v>14</v>
      </c>
      <c r="G5757" t="s">
        <v>44</v>
      </c>
      <c r="H5757" t="s">
        <v>63</v>
      </c>
      <c r="I5757">
        <v>3800</v>
      </c>
      <c r="J5757">
        <v>4430</v>
      </c>
      <c r="K5757">
        <v>3</v>
      </c>
      <c r="L5757">
        <v>11400</v>
      </c>
      <c r="M5757">
        <v>13290</v>
      </c>
    </row>
    <row r="5758" spans="1:13" x14ac:dyDescent="0.3">
      <c r="A5758" t="s">
        <v>5821</v>
      </c>
      <c r="B5758" s="3">
        <v>44356</v>
      </c>
      <c r="C5758" t="s">
        <v>30</v>
      </c>
      <c r="D5758" t="s">
        <v>8194</v>
      </c>
      <c r="E5758" t="s">
        <v>7929</v>
      </c>
      <c r="F5758" t="s">
        <v>14</v>
      </c>
      <c r="G5758" t="s">
        <v>44</v>
      </c>
      <c r="H5758" t="s">
        <v>63</v>
      </c>
      <c r="I5758">
        <v>3800</v>
      </c>
      <c r="J5758">
        <v>4430</v>
      </c>
      <c r="K5758">
        <v>4</v>
      </c>
      <c r="L5758">
        <v>11400</v>
      </c>
      <c r="M5758">
        <v>17720</v>
      </c>
    </row>
    <row r="5759" spans="1:13" x14ac:dyDescent="0.3">
      <c r="A5759" t="s">
        <v>5822</v>
      </c>
      <c r="B5759" s="3">
        <v>44356</v>
      </c>
      <c r="C5759" t="s">
        <v>31</v>
      </c>
      <c r="D5759" t="s">
        <v>8195</v>
      </c>
      <c r="E5759" t="s">
        <v>7907</v>
      </c>
      <c r="F5759" t="s">
        <v>14</v>
      </c>
      <c r="G5759" t="s">
        <v>44</v>
      </c>
      <c r="H5759" t="s">
        <v>63</v>
      </c>
      <c r="I5759">
        <v>3800</v>
      </c>
      <c r="J5759">
        <v>4430</v>
      </c>
      <c r="K5759">
        <v>5</v>
      </c>
      <c r="L5759">
        <v>7600</v>
      </c>
      <c r="M5759">
        <v>22150</v>
      </c>
    </row>
    <row r="5760" spans="1:13" x14ac:dyDescent="0.3">
      <c r="A5760" t="s">
        <v>5823</v>
      </c>
      <c r="B5760" s="3">
        <v>44356</v>
      </c>
      <c r="C5760" t="s">
        <v>32</v>
      </c>
      <c r="D5760" t="s">
        <v>8196</v>
      </c>
      <c r="E5760" t="s">
        <v>7901</v>
      </c>
      <c r="F5760" t="s">
        <v>14</v>
      </c>
      <c r="G5760" t="s">
        <v>44</v>
      </c>
      <c r="H5760" t="s">
        <v>63</v>
      </c>
      <c r="I5760">
        <v>3800</v>
      </c>
      <c r="J5760">
        <v>4430</v>
      </c>
      <c r="K5760">
        <v>3</v>
      </c>
      <c r="L5760">
        <v>7600</v>
      </c>
      <c r="M5760">
        <v>13290</v>
      </c>
    </row>
    <row r="5761" spans="1:13" x14ac:dyDescent="0.3">
      <c r="A5761" t="s">
        <v>5824</v>
      </c>
      <c r="B5761" s="3">
        <v>44356</v>
      </c>
      <c r="C5761" t="s">
        <v>33</v>
      </c>
      <c r="D5761" t="s">
        <v>8197</v>
      </c>
      <c r="E5761" t="s">
        <v>7910</v>
      </c>
      <c r="F5761" t="s">
        <v>14</v>
      </c>
      <c r="G5761" t="s">
        <v>15</v>
      </c>
      <c r="H5761" t="s">
        <v>62</v>
      </c>
      <c r="I5761">
        <v>4500</v>
      </c>
      <c r="J5761">
        <v>6000</v>
      </c>
      <c r="K5761">
        <v>4</v>
      </c>
      <c r="L5761">
        <v>13500</v>
      </c>
      <c r="M5761">
        <v>24000</v>
      </c>
    </row>
    <row r="5762" spans="1:13" x14ac:dyDescent="0.3">
      <c r="A5762" t="s">
        <v>5825</v>
      </c>
      <c r="B5762" s="3">
        <v>44356</v>
      </c>
      <c r="C5762" t="s">
        <v>34</v>
      </c>
      <c r="D5762" t="s">
        <v>8198</v>
      </c>
      <c r="E5762" t="s">
        <v>7912</v>
      </c>
      <c r="F5762" t="s">
        <v>14</v>
      </c>
      <c r="G5762" t="s">
        <v>15</v>
      </c>
      <c r="H5762" t="s">
        <v>62</v>
      </c>
      <c r="I5762">
        <v>4500</v>
      </c>
      <c r="J5762">
        <v>6000</v>
      </c>
      <c r="K5762">
        <v>5</v>
      </c>
      <c r="L5762">
        <v>9000</v>
      </c>
      <c r="M5762">
        <v>30000</v>
      </c>
    </row>
    <row r="5763" spans="1:13" x14ac:dyDescent="0.3">
      <c r="A5763" t="s">
        <v>5826</v>
      </c>
      <c r="B5763" s="3">
        <v>44356</v>
      </c>
      <c r="C5763" t="s">
        <v>35</v>
      </c>
      <c r="D5763" t="s">
        <v>8199</v>
      </c>
      <c r="E5763" t="s">
        <v>7901</v>
      </c>
      <c r="F5763" t="s">
        <v>14</v>
      </c>
      <c r="G5763" t="s">
        <v>15</v>
      </c>
      <c r="H5763" t="s">
        <v>62</v>
      </c>
      <c r="I5763">
        <v>4500</v>
      </c>
      <c r="J5763">
        <v>6000</v>
      </c>
      <c r="K5763">
        <v>3</v>
      </c>
      <c r="L5763">
        <v>4500</v>
      </c>
      <c r="M5763">
        <v>18000</v>
      </c>
    </row>
    <row r="5764" spans="1:13" x14ac:dyDescent="0.3">
      <c r="A5764" t="s">
        <v>5827</v>
      </c>
      <c r="B5764" s="3">
        <v>44356</v>
      </c>
      <c r="C5764" t="s">
        <v>36</v>
      </c>
      <c r="D5764" t="s">
        <v>8200</v>
      </c>
      <c r="E5764" t="s">
        <v>7905</v>
      </c>
      <c r="F5764" t="s">
        <v>14</v>
      </c>
      <c r="G5764" t="s">
        <v>15</v>
      </c>
      <c r="H5764" t="s">
        <v>62</v>
      </c>
      <c r="I5764">
        <v>4500</v>
      </c>
      <c r="J5764">
        <v>6000</v>
      </c>
      <c r="K5764">
        <v>4</v>
      </c>
      <c r="L5764">
        <v>13500</v>
      </c>
      <c r="M5764">
        <v>24000</v>
      </c>
    </row>
    <row r="5765" spans="1:13" x14ac:dyDescent="0.3">
      <c r="A5765" t="s">
        <v>5828</v>
      </c>
      <c r="B5765" s="3">
        <v>44357</v>
      </c>
      <c r="C5765" t="s">
        <v>37</v>
      </c>
      <c r="D5765" t="s">
        <v>8201</v>
      </c>
      <c r="E5765" t="s">
        <v>7905</v>
      </c>
      <c r="F5765" t="s">
        <v>14</v>
      </c>
      <c r="G5765" t="s">
        <v>15</v>
      </c>
      <c r="H5765" t="s">
        <v>62</v>
      </c>
      <c r="I5765">
        <v>4500</v>
      </c>
      <c r="J5765">
        <v>6000</v>
      </c>
      <c r="K5765">
        <v>5</v>
      </c>
      <c r="L5765">
        <v>4500</v>
      </c>
      <c r="M5765">
        <v>30000</v>
      </c>
    </row>
    <row r="5766" spans="1:13" x14ac:dyDescent="0.3">
      <c r="A5766" t="s">
        <v>5829</v>
      </c>
      <c r="B5766" s="3">
        <v>44357</v>
      </c>
      <c r="C5766" t="s">
        <v>38</v>
      </c>
      <c r="D5766" t="s">
        <v>8202</v>
      </c>
      <c r="E5766" t="s">
        <v>7903</v>
      </c>
      <c r="F5766" t="s">
        <v>14</v>
      </c>
      <c r="G5766" t="s">
        <v>15</v>
      </c>
      <c r="H5766" t="s">
        <v>62</v>
      </c>
      <c r="I5766">
        <v>4500</v>
      </c>
      <c r="J5766">
        <v>6000</v>
      </c>
      <c r="K5766">
        <v>3</v>
      </c>
      <c r="L5766">
        <v>4500</v>
      </c>
      <c r="M5766">
        <v>18000</v>
      </c>
    </row>
    <row r="5767" spans="1:13" x14ac:dyDescent="0.3">
      <c r="A5767" t="s">
        <v>5830</v>
      </c>
      <c r="B5767" s="3">
        <v>44357</v>
      </c>
      <c r="C5767" t="s">
        <v>39</v>
      </c>
      <c r="D5767" t="s">
        <v>8203</v>
      </c>
      <c r="E5767" t="s">
        <v>7952</v>
      </c>
      <c r="F5767" t="s">
        <v>29</v>
      </c>
      <c r="G5767" t="s">
        <v>15</v>
      </c>
      <c r="H5767" t="s">
        <v>62</v>
      </c>
      <c r="I5767">
        <v>4500</v>
      </c>
      <c r="J5767">
        <v>6000</v>
      </c>
      <c r="K5767">
        <v>4</v>
      </c>
      <c r="L5767">
        <v>9000</v>
      </c>
      <c r="M5767">
        <v>24000</v>
      </c>
    </row>
    <row r="5768" spans="1:13" x14ac:dyDescent="0.3">
      <c r="A5768" t="s">
        <v>5831</v>
      </c>
      <c r="B5768" s="3">
        <v>44357</v>
      </c>
      <c r="C5768" t="s">
        <v>41</v>
      </c>
      <c r="D5768" t="s">
        <v>8204</v>
      </c>
      <c r="E5768" t="s">
        <v>7901</v>
      </c>
      <c r="F5768" t="s">
        <v>29</v>
      </c>
      <c r="G5768" t="s">
        <v>15</v>
      </c>
      <c r="H5768" t="s">
        <v>62</v>
      </c>
      <c r="I5768">
        <v>4500</v>
      </c>
      <c r="J5768">
        <v>6000</v>
      </c>
      <c r="K5768">
        <v>5</v>
      </c>
      <c r="L5768">
        <v>4500</v>
      </c>
      <c r="M5768">
        <v>30000</v>
      </c>
    </row>
    <row r="5769" spans="1:13" x14ac:dyDescent="0.3">
      <c r="A5769" t="s">
        <v>5832</v>
      </c>
      <c r="B5769" s="3">
        <v>44357</v>
      </c>
      <c r="C5769" t="s">
        <v>42</v>
      </c>
      <c r="D5769" t="s">
        <v>8205</v>
      </c>
      <c r="E5769" t="s">
        <v>7903</v>
      </c>
      <c r="F5769" t="s">
        <v>29</v>
      </c>
      <c r="G5769" t="s">
        <v>15</v>
      </c>
      <c r="H5769" t="s">
        <v>62</v>
      </c>
      <c r="I5769">
        <v>4500</v>
      </c>
      <c r="J5769">
        <v>6000</v>
      </c>
      <c r="K5769">
        <v>3</v>
      </c>
      <c r="L5769">
        <v>13500</v>
      </c>
      <c r="M5769">
        <v>18000</v>
      </c>
    </row>
    <row r="5770" spans="1:13" x14ac:dyDescent="0.3">
      <c r="A5770" t="s">
        <v>5833</v>
      </c>
      <c r="B5770" s="3">
        <v>44357</v>
      </c>
      <c r="C5770" t="s">
        <v>43</v>
      </c>
      <c r="D5770" t="s">
        <v>8206</v>
      </c>
      <c r="E5770" t="s">
        <v>7912</v>
      </c>
      <c r="F5770" t="s">
        <v>14</v>
      </c>
      <c r="G5770" t="s">
        <v>15</v>
      </c>
      <c r="H5770" t="s">
        <v>62</v>
      </c>
      <c r="I5770">
        <v>4500</v>
      </c>
      <c r="J5770">
        <v>6000</v>
      </c>
      <c r="K5770">
        <v>4</v>
      </c>
      <c r="L5770">
        <v>18000</v>
      </c>
      <c r="M5770">
        <v>24000</v>
      </c>
    </row>
    <row r="5771" spans="1:13" x14ac:dyDescent="0.3">
      <c r="A5771" t="s">
        <v>5834</v>
      </c>
      <c r="B5771" s="3">
        <v>44357</v>
      </c>
      <c r="C5771" t="s">
        <v>45</v>
      </c>
      <c r="D5771" t="s">
        <v>8207</v>
      </c>
      <c r="E5771" t="s">
        <v>7907</v>
      </c>
      <c r="F5771" t="s">
        <v>14</v>
      </c>
      <c r="G5771" t="s">
        <v>15</v>
      </c>
      <c r="H5771" t="s">
        <v>62</v>
      </c>
      <c r="I5771">
        <v>4500</v>
      </c>
      <c r="J5771">
        <v>6000</v>
      </c>
      <c r="K5771">
        <v>5</v>
      </c>
      <c r="L5771">
        <v>9000</v>
      </c>
      <c r="M5771">
        <v>30000</v>
      </c>
    </row>
    <row r="5772" spans="1:13" x14ac:dyDescent="0.3">
      <c r="A5772" t="s">
        <v>5835</v>
      </c>
      <c r="B5772" s="3">
        <v>44357</v>
      </c>
      <c r="C5772" t="s">
        <v>46</v>
      </c>
      <c r="D5772" t="s">
        <v>8208</v>
      </c>
      <c r="E5772" t="s">
        <v>7901</v>
      </c>
      <c r="F5772" t="s">
        <v>14</v>
      </c>
      <c r="G5772" t="s">
        <v>15</v>
      </c>
      <c r="H5772" t="s">
        <v>62</v>
      </c>
      <c r="I5772">
        <v>4500</v>
      </c>
      <c r="J5772">
        <v>6000</v>
      </c>
      <c r="K5772">
        <v>3</v>
      </c>
      <c r="L5772">
        <v>18000</v>
      </c>
      <c r="M5772">
        <v>18000</v>
      </c>
    </row>
    <row r="5773" spans="1:13" x14ac:dyDescent="0.3">
      <c r="A5773" t="s">
        <v>5836</v>
      </c>
      <c r="B5773" s="3">
        <v>44357</v>
      </c>
      <c r="C5773" t="s">
        <v>47</v>
      </c>
      <c r="D5773" t="s">
        <v>8209</v>
      </c>
      <c r="E5773" t="s">
        <v>7905</v>
      </c>
      <c r="F5773" t="s">
        <v>14</v>
      </c>
      <c r="G5773" t="s">
        <v>15</v>
      </c>
      <c r="H5773" t="s">
        <v>62</v>
      </c>
      <c r="I5773">
        <v>4500</v>
      </c>
      <c r="J5773">
        <v>6000</v>
      </c>
      <c r="K5773">
        <v>4</v>
      </c>
      <c r="L5773">
        <v>9000</v>
      </c>
      <c r="M5773">
        <v>24000</v>
      </c>
    </row>
    <row r="5774" spans="1:13" x14ac:dyDescent="0.3">
      <c r="A5774" t="s">
        <v>5837</v>
      </c>
      <c r="B5774" s="3">
        <v>44357</v>
      </c>
      <c r="C5774" t="s">
        <v>48</v>
      </c>
      <c r="D5774" t="s">
        <v>8210</v>
      </c>
      <c r="E5774" t="s">
        <v>7925</v>
      </c>
      <c r="F5774" t="s">
        <v>14</v>
      </c>
      <c r="G5774" t="s">
        <v>15</v>
      </c>
      <c r="H5774" t="s">
        <v>62</v>
      </c>
      <c r="I5774">
        <v>4500</v>
      </c>
      <c r="J5774">
        <v>6000</v>
      </c>
      <c r="K5774">
        <v>5</v>
      </c>
      <c r="L5774">
        <v>13500</v>
      </c>
      <c r="M5774">
        <v>30000</v>
      </c>
    </row>
    <row r="5775" spans="1:13" x14ac:dyDescent="0.3">
      <c r="A5775" t="s">
        <v>5838</v>
      </c>
      <c r="B5775" s="3">
        <v>44357</v>
      </c>
      <c r="C5775" t="s">
        <v>49</v>
      </c>
      <c r="D5775" t="s">
        <v>8211</v>
      </c>
      <c r="E5775" t="s">
        <v>7921</v>
      </c>
      <c r="F5775" t="s">
        <v>14</v>
      </c>
      <c r="G5775" t="s">
        <v>22</v>
      </c>
      <c r="H5775" t="s">
        <v>63</v>
      </c>
      <c r="I5775">
        <v>3700</v>
      </c>
      <c r="J5775">
        <v>4450</v>
      </c>
      <c r="K5775">
        <v>3</v>
      </c>
      <c r="L5775">
        <v>7400</v>
      </c>
      <c r="M5775">
        <v>13350</v>
      </c>
    </row>
    <row r="5776" spans="1:13" x14ac:dyDescent="0.3">
      <c r="A5776" t="s">
        <v>5839</v>
      </c>
      <c r="B5776" s="3">
        <v>44445</v>
      </c>
      <c r="C5776" t="s">
        <v>50</v>
      </c>
      <c r="D5776" t="s">
        <v>8212</v>
      </c>
      <c r="E5776" t="s">
        <v>7987</v>
      </c>
      <c r="F5776" t="s">
        <v>14</v>
      </c>
      <c r="G5776" t="s">
        <v>22</v>
      </c>
      <c r="H5776" t="s">
        <v>63</v>
      </c>
      <c r="I5776">
        <v>3700</v>
      </c>
      <c r="J5776">
        <v>4450</v>
      </c>
      <c r="K5776">
        <v>4</v>
      </c>
      <c r="L5776">
        <v>14800</v>
      </c>
      <c r="M5776">
        <v>17800</v>
      </c>
    </row>
    <row r="5777" spans="1:13" x14ac:dyDescent="0.3">
      <c r="A5777" t="s">
        <v>5840</v>
      </c>
      <c r="B5777" s="3">
        <v>44445</v>
      </c>
      <c r="C5777" t="s">
        <v>51</v>
      </c>
      <c r="D5777" t="s">
        <v>8213</v>
      </c>
      <c r="E5777" t="s">
        <v>7915</v>
      </c>
      <c r="F5777" t="s">
        <v>14</v>
      </c>
      <c r="G5777" t="s">
        <v>22</v>
      </c>
      <c r="H5777" t="s">
        <v>63</v>
      </c>
      <c r="I5777">
        <v>3700</v>
      </c>
      <c r="J5777">
        <v>4450</v>
      </c>
      <c r="K5777">
        <v>5</v>
      </c>
      <c r="L5777">
        <v>14800</v>
      </c>
      <c r="M5777">
        <v>22250</v>
      </c>
    </row>
    <row r="5778" spans="1:13" x14ac:dyDescent="0.3">
      <c r="A5778" t="s">
        <v>5841</v>
      </c>
      <c r="B5778" s="3">
        <v>44445</v>
      </c>
      <c r="C5778" t="s">
        <v>52</v>
      </c>
      <c r="D5778" t="s">
        <v>8214</v>
      </c>
      <c r="E5778" t="s">
        <v>7929</v>
      </c>
      <c r="F5778" t="s">
        <v>14</v>
      </c>
      <c r="G5778" t="s">
        <v>22</v>
      </c>
      <c r="H5778" t="s">
        <v>63</v>
      </c>
      <c r="I5778">
        <v>3700</v>
      </c>
      <c r="J5778">
        <v>4450</v>
      </c>
      <c r="K5778">
        <v>3</v>
      </c>
      <c r="L5778">
        <v>11100</v>
      </c>
      <c r="M5778">
        <v>13350</v>
      </c>
    </row>
    <row r="5779" spans="1:13" x14ac:dyDescent="0.3">
      <c r="A5779" t="s">
        <v>5842</v>
      </c>
      <c r="B5779" s="3">
        <v>44445</v>
      </c>
      <c r="C5779" t="s">
        <v>53</v>
      </c>
      <c r="D5779" t="s">
        <v>8215</v>
      </c>
      <c r="E5779" t="s">
        <v>7910</v>
      </c>
      <c r="F5779" t="s">
        <v>14</v>
      </c>
      <c r="G5779" t="s">
        <v>27</v>
      </c>
      <c r="H5779" t="s">
        <v>62</v>
      </c>
      <c r="I5779">
        <v>2500</v>
      </c>
      <c r="J5779">
        <v>3350</v>
      </c>
      <c r="K5779">
        <v>4</v>
      </c>
      <c r="L5779">
        <v>5000</v>
      </c>
      <c r="M5779">
        <v>13400</v>
      </c>
    </row>
    <row r="5780" spans="1:13" x14ac:dyDescent="0.3">
      <c r="A5780" t="s">
        <v>5843</v>
      </c>
      <c r="B5780" s="3">
        <v>44445</v>
      </c>
      <c r="C5780" t="s">
        <v>54</v>
      </c>
      <c r="D5780" t="s">
        <v>8216</v>
      </c>
      <c r="E5780" t="s">
        <v>7897</v>
      </c>
      <c r="F5780" t="s">
        <v>14</v>
      </c>
      <c r="G5780" t="s">
        <v>27</v>
      </c>
      <c r="H5780" t="s">
        <v>62</v>
      </c>
      <c r="I5780">
        <v>2500</v>
      </c>
      <c r="J5780">
        <v>3350</v>
      </c>
      <c r="K5780">
        <v>5</v>
      </c>
      <c r="L5780">
        <v>7500</v>
      </c>
      <c r="M5780">
        <v>16750</v>
      </c>
    </row>
    <row r="5781" spans="1:13" x14ac:dyDescent="0.3">
      <c r="A5781" t="s">
        <v>5844</v>
      </c>
      <c r="B5781" s="3">
        <v>44445</v>
      </c>
      <c r="C5781" t="s">
        <v>55</v>
      </c>
      <c r="D5781" t="s">
        <v>8217</v>
      </c>
      <c r="E5781" t="s">
        <v>7903</v>
      </c>
      <c r="F5781" t="s">
        <v>14</v>
      </c>
      <c r="G5781" t="s">
        <v>27</v>
      </c>
      <c r="H5781" t="s">
        <v>62</v>
      </c>
      <c r="I5781">
        <v>2500</v>
      </c>
      <c r="J5781">
        <v>3350</v>
      </c>
      <c r="K5781">
        <v>3</v>
      </c>
      <c r="L5781">
        <v>2500</v>
      </c>
      <c r="M5781">
        <v>10050</v>
      </c>
    </row>
    <row r="5782" spans="1:13" x14ac:dyDescent="0.3">
      <c r="A5782" t="s">
        <v>5845</v>
      </c>
      <c r="B5782" s="3">
        <v>44445</v>
      </c>
      <c r="C5782" t="s">
        <v>57</v>
      </c>
      <c r="D5782" t="s">
        <v>8218</v>
      </c>
      <c r="E5782" t="s">
        <v>7912</v>
      </c>
      <c r="F5782" t="s">
        <v>14</v>
      </c>
      <c r="G5782" t="s">
        <v>27</v>
      </c>
      <c r="H5782" t="s">
        <v>62</v>
      </c>
      <c r="I5782">
        <v>2500</v>
      </c>
      <c r="J5782">
        <v>3350</v>
      </c>
      <c r="K5782">
        <v>4</v>
      </c>
      <c r="L5782">
        <v>7500</v>
      </c>
      <c r="M5782">
        <v>13400</v>
      </c>
    </row>
    <row r="5783" spans="1:13" x14ac:dyDescent="0.3">
      <c r="A5783" t="s">
        <v>5846</v>
      </c>
      <c r="B5783" s="3">
        <v>44445</v>
      </c>
      <c r="C5783" t="s">
        <v>58</v>
      </c>
      <c r="D5783" t="s">
        <v>8219</v>
      </c>
      <c r="E5783" t="s">
        <v>7901</v>
      </c>
      <c r="F5783" t="s">
        <v>14</v>
      </c>
      <c r="G5783" t="s">
        <v>27</v>
      </c>
      <c r="H5783" t="s">
        <v>62</v>
      </c>
      <c r="I5783">
        <v>2500</v>
      </c>
      <c r="J5783">
        <v>3350</v>
      </c>
      <c r="K5783">
        <v>5</v>
      </c>
      <c r="L5783">
        <v>5000</v>
      </c>
      <c r="M5783">
        <v>16750</v>
      </c>
    </row>
    <row r="5784" spans="1:13" x14ac:dyDescent="0.3">
      <c r="A5784" t="s">
        <v>5847</v>
      </c>
      <c r="B5784" s="3">
        <v>44445</v>
      </c>
      <c r="C5784" t="s">
        <v>59</v>
      </c>
      <c r="D5784" t="s">
        <v>8220</v>
      </c>
      <c r="E5784" t="s">
        <v>7907</v>
      </c>
      <c r="F5784" t="s">
        <v>14</v>
      </c>
      <c r="G5784" t="s">
        <v>27</v>
      </c>
      <c r="H5784" t="s">
        <v>62</v>
      </c>
      <c r="I5784">
        <v>2500</v>
      </c>
      <c r="J5784">
        <v>3350</v>
      </c>
      <c r="K5784">
        <v>3</v>
      </c>
      <c r="L5784">
        <v>7500</v>
      </c>
      <c r="M5784">
        <v>10050</v>
      </c>
    </row>
    <row r="5785" spans="1:13" x14ac:dyDescent="0.3">
      <c r="A5785" t="s">
        <v>5848</v>
      </c>
      <c r="B5785" s="3">
        <v>44445</v>
      </c>
      <c r="C5785" t="s">
        <v>60</v>
      </c>
      <c r="D5785" t="s">
        <v>8221</v>
      </c>
      <c r="E5785" t="s">
        <v>7907</v>
      </c>
      <c r="F5785" t="s">
        <v>29</v>
      </c>
      <c r="G5785" t="s">
        <v>27</v>
      </c>
      <c r="H5785" t="s">
        <v>62</v>
      </c>
      <c r="I5785">
        <v>2500</v>
      </c>
      <c r="J5785">
        <v>3350</v>
      </c>
      <c r="K5785">
        <v>4</v>
      </c>
      <c r="L5785">
        <v>5000</v>
      </c>
      <c r="M5785">
        <v>13400</v>
      </c>
    </row>
    <row r="5786" spans="1:13" x14ac:dyDescent="0.3">
      <c r="A5786" t="s">
        <v>5849</v>
      </c>
      <c r="B5786" s="3">
        <v>44445</v>
      </c>
      <c r="C5786" t="s">
        <v>61</v>
      </c>
      <c r="D5786" t="s">
        <v>8222</v>
      </c>
      <c r="E5786" t="s">
        <v>7912</v>
      </c>
      <c r="F5786" t="s">
        <v>29</v>
      </c>
      <c r="G5786" t="s">
        <v>27</v>
      </c>
      <c r="H5786" t="s">
        <v>62</v>
      </c>
      <c r="I5786">
        <v>2500</v>
      </c>
      <c r="J5786">
        <v>3350</v>
      </c>
      <c r="K5786">
        <v>5</v>
      </c>
      <c r="L5786">
        <v>2500</v>
      </c>
      <c r="M5786">
        <v>16750</v>
      </c>
    </row>
    <row r="5787" spans="1:13" x14ac:dyDescent="0.3">
      <c r="A5787" t="s">
        <v>5850</v>
      </c>
      <c r="B5787" s="3">
        <v>44445</v>
      </c>
      <c r="C5787" t="s">
        <v>13</v>
      </c>
      <c r="D5787" t="s">
        <v>8223</v>
      </c>
      <c r="E5787" t="s">
        <v>7907</v>
      </c>
      <c r="F5787" t="s">
        <v>29</v>
      </c>
      <c r="G5787" t="s">
        <v>27</v>
      </c>
      <c r="H5787" t="s">
        <v>62</v>
      </c>
      <c r="I5787">
        <v>2500</v>
      </c>
      <c r="J5787">
        <v>3350</v>
      </c>
      <c r="K5787">
        <v>3</v>
      </c>
      <c r="L5787">
        <v>2500</v>
      </c>
      <c r="M5787">
        <v>10050</v>
      </c>
    </row>
    <row r="5788" spans="1:13" x14ac:dyDescent="0.3">
      <c r="A5788" t="s">
        <v>5851</v>
      </c>
      <c r="B5788" s="3">
        <v>44445</v>
      </c>
      <c r="C5788" t="s">
        <v>16</v>
      </c>
      <c r="D5788" t="s">
        <v>8224</v>
      </c>
      <c r="E5788" t="s">
        <v>7903</v>
      </c>
      <c r="F5788" t="s">
        <v>29</v>
      </c>
      <c r="G5788" t="s">
        <v>27</v>
      </c>
      <c r="H5788" t="s">
        <v>62</v>
      </c>
      <c r="I5788">
        <v>2500</v>
      </c>
      <c r="J5788">
        <v>3350</v>
      </c>
      <c r="K5788">
        <v>4</v>
      </c>
      <c r="L5788">
        <v>10000</v>
      </c>
      <c r="M5788">
        <v>13400</v>
      </c>
    </row>
    <row r="5789" spans="1:13" x14ac:dyDescent="0.3">
      <c r="A5789" t="s">
        <v>5852</v>
      </c>
      <c r="B5789" s="3">
        <v>44445</v>
      </c>
      <c r="C5789" t="s">
        <v>18</v>
      </c>
      <c r="D5789" t="s">
        <v>8225</v>
      </c>
      <c r="E5789" t="s">
        <v>7901</v>
      </c>
      <c r="F5789" t="s">
        <v>29</v>
      </c>
      <c r="G5789" t="s">
        <v>27</v>
      </c>
      <c r="H5789" t="s">
        <v>62</v>
      </c>
      <c r="I5789">
        <v>2500</v>
      </c>
      <c r="J5789">
        <v>3350</v>
      </c>
      <c r="K5789">
        <v>5</v>
      </c>
      <c r="L5789">
        <v>5000</v>
      </c>
      <c r="M5789">
        <v>16750</v>
      </c>
    </row>
    <row r="5790" spans="1:13" x14ac:dyDescent="0.3">
      <c r="A5790" t="s">
        <v>5853</v>
      </c>
      <c r="B5790" s="3">
        <v>44445</v>
      </c>
      <c r="C5790" t="s">
        <v>20</v>
      </c>
      <c r="D5790" t="s">
        <v>8226</v>
      </c>
      <c r="E5790" t="s">
        <v>7907</v>
      </c>
      <c r="F5790" t="s">
        <v>29</v>
      </c>
      <c r="G5790" t="s">
        <v>40</v>
      </c>
      <c r="H5790" t="s">
        <v>63</v>
      </c>
      <c r="I5790">
        <v>3500</v>
      </c>
      <c r="J5790">
        <v>4750</v>
      </c>
      <c r="K5790">
        <v>3</v>
      </c>
      <c r="L5790">
        <v>7000</v>
      </c>
      <c r="M5790">
        <v>14250</v>
      </c>
    </row>
    <row r="5791" spans="1:13" x14ac:dyDescent="0.3">
      <c r="A5791" t="s">
        <v>5854</v>
      </c>
      <c r="B5791" s="3">
        <v>44445</v>
      </c>
      <c r="C5791" t="s">
        <v>21</v>
      </c>
      <c r="D5791" t="s">
        <v>8227</v>
      </c>
      <c r="E5791" t="s">
        <v>7899</v>
      </c>
      <c r="F5791" t="s">
        <v>29</v>
      </c>
      <c r="G5791" t="s">
        <v>40</v>
      </c>
      <c r="H5791" t="s">
        <v>63</v>
      </c>
      <c r="I5791">
        <v>3500</v>
      </c>
      <c r="J5791">
        <v>4750</v>
      </c>
      <c r="K5791">
        <v>4</v>
      </c>
      <c r="L5791">
        <v>10500</v>
      </c>
      <c r="M5791">
        <v>19000</v>
      </c>
    </row>
    <row r="5792" spans="1:13" x14ac:dyDescent="0.3">
      <c r="A5792" t="s">
        <v>5855</v>
      </c>
      <c r="B5792" s="3">
        <v>44445</v>
      </c>
      <c r="C5792" t="s">
        <v>23</v>
      </c>
      <c r="D5792" t="s">
        <v>8228</v>
      </c>
      <c r="E5792" t="s">
        <v>7910</v>
      </c>
      <c r="F5792" t="s">
        <v>14</v>
      </c>
      <c r="G5792" t="s">
        <v>40</v>
      </c>
      <c r="H5792" t="s">
        <v>63</v>
      </c>
      <c r="I5792">
        <v>3500</v>
      </c>
      <c r="J5792">
        <v>4750</v>
      </c>
      <c r="K5792">
        <v>5</v>
      </c>
      <c r="L5792">
        <v>10500</v>
      </c>
      <c r="M5792">
        <v>23750</v>
      </c>
    </row>
    <row r="5793" spans="1:13" x14ac:dyDescent="0.3">
      <c r="A5793" t="s">
        <v>5856</v>
      </c>
      <c r="B5793" s="3">
        <v>44445</v>
      </c>
      <c r="C5793" t="s">
        <v>24</v>
      </c>
      <c r="D5793" t="s">
        <v>8229</v>
      </c>
      <c r="E5793" t="s">
        <v>7925</v>
      </c>
      <c r="F5793" t="s">
        <v>14</v>
      </c>
      <c r="G5793" t="s">
        <v>44</v>
      </c>
      <c r="H5793" t="s">
        <v>63</v>
      </c>
      <c r="I5793">
        <v>3800</v>
      </c>
      <c r="J5793">
        <v>4430</v>
      </c>
      <c r="K5793">
        <v>3</v>
      </c>
      <c r="L5793">
        <v>11400</v>
      </c>
      <c r="M5793">
        <v>13290</v>
      </c>
    </row>
    <row r="5794" spans="1:13" x14ac:dyDescent="0.3">
      <c r="A5794" t="s">
        <v>5857</v>
      </c>
      <c r="B5794" s="3">
        <v>44445</v>
      </c>
      <c r="C5794" t="s">
        <v>25</v>
      </c>
      <c r="D5794" t="s">
        <v>8230</v>
      </c>
      <c r="E5794" t="s">
        <v>7925</v>
      </c>
      <c r="F5794" t="s">
        <v>14</v>
      </c>
      <c r="G5794" t="s">
        <v>44</v>
      </c>
      <c r="H5794" t="s">
        <v>63</v>
      </c>
      <c r="I5794">
        <v>3800</v>
      </c>
      <c r="J5794">
        <v>4430</v>
      </c>
      <c r="K5794">
        <v>4</v>
      </c>
      <c r="L5794">
        <v>7600</v>
      </c>
      <c r="M5794">
        <v>17720</v>
      </c>
    </row>
    <row r="5795" spans="1:13" x14ac:dyDescent="0.3">
      <c r="A5795" t="s">
        <v>5858</v>
      </c>
      <c r="B5795" s="3">
        <v>44445</v>
      </c>
      <c r="C5795" t="s">
        <v>26</v>
      </c>
      <c r="D5795" t="s">
        <v>8231</v>
      </c>
      <c r="E5795" t="s">
        <v>7921</v>
      </c>
      <c r="F5795" t="s">
        <v>14</v>
      </c>
      <c r="G5795" t="s">
        <v>40</v>
      </c>
      <c r="H5795" t="s">
        <v>63</v>
      </c>
      <c r="I5795">
        <v>3500</v>
      </c>
      <c r="J5795">
        <v>4750</v>
      </c>
      <c r="K5795">
        <v>5</v>
      </c>
      <c r="L5795">
        <v>14000</v>
      </c>
      <c r="M5795">
        <v>23750</v>
      </c>
    </row>
    <row r="5796" spans="1:13" x14ac:dyDescent="0.3">
      <c r="A5796" t="s">
        <v>5859</v>
      </c>
      <c r="B5796" s="3">
        <v>44445</v>
      </c>
      <c r="C5796" t="s">
        <v>28</v>
      </c>
      <c r="D5796" t="s">
        <v>8232</v>
      </c>
      <c r="E5796" t="s">
        <v>7921</v>
      </c>
      <c r="F5796" t="s">
        <v>14</v>
      </c>
      <c r="G5796" t="s">
        <v>40</v>
      </c>
      <c r="H5796" t="s">
        <v>63</v>
      </c>
      <c r="I5796">
        <v>3500</v>
      </c>
      <c r="J5796">
        <v>4750</v>
      </c>
      <c r="K5796">
        <v>3</v>
      </c>
      <c r="L5796">
        <v>7000</v>
      </c>
      <c r="M5796">
        <v>14250</v>
      </c>
    </row>
    <row r="5797" spans="1:13" x14ac:dyDescent="0.3">
      <c r="A5797" t="s">
        <v>5860</v>
      </c>
      <c r="B5797" s="3">
        <v>44445</v>
      </c>
      <c r="C5797" t="s">
        <v>30</v>
      </c>
      <c r="D5797" t="s">
        <v>8233</v>
      </c>
      <c r="E5797" t="s">
        <v>7907</v>
      </c>
      <c r="F5797" t="s">
        <v>14</v>
      </c>
      <c r="G5797" t="s">
        <v>40</v>
      </c>
      <c r="H5797" t="s">
        <v>63</v>
      </c>
      <c r="I5797">
        <v>3500</v>
      </c>
      <c r="J5797">
        <v>4750</v>
      </c>
      <c r="K5797">
        <v>4</v>
      </c>
      <c r="L5797">
        <v>10500</v>
      </c>
      <c r="M5797">
        <v>19000</v>
      </c>
    </row>
    <row r="5798" spans="1:13" x14ac:dyDescent="0.3">
      <c r="A5798" t="s">
        <v>5861</v>
      </c>
      <c r="B5798" s="3">
        <v>44445</v>
      </c>
      <c r="C5798" t="s">
        <v>31</v>
      </c>
      <c r="D5798" t="s">
        <v>8234</v>
      </c>
      <c r="E5798" t="s">
        <v>7896</v>
      </c>
      <c r="F5798" t="s">
        <v>14</v>
      </c>
      <c r="G5798" t="s">
        <v>40</v>
      </c>
      <c r="H5798" t="s">
        <v>63</v>
      </c>
      <c r="I5798">
        <v>3500</v>
      </c>
      <c r="J5798">
        <v>4750</v>
      </c>
      <c r="K5798">
        <v>5</v>
      </c>
      <c r="L5798">
        <v>14000</v>
      </c>
      <c r="M5798">
        <v>23750</v>
      </c>
    </row>
    <row r="5799" spans="1:13" x14ac:dyDescent="0.3">
      <c r="A5799" t="s">
        <v>5862</v>
      </c>
      <c r="B5799" s="3">
        <v>44445</v>
      </c>
      <c r="C5799" t="s">
        <v>32</v>
      </c>
      <c r="D5799" t="s">
        <v>8235</v>
      </c>
      <c r="E5799" t="s">
        <v>7925</v>
      </c>
      <c r="F5799" t="s">
        <v>14</v>
      </c>
      <c r="G5799" t="s">
        <v>40</v>
      </c>
      <c r="H5799" t="s">
        <v>63</v>
      </c>
      <c r="I5799">
        <v>3500</v>
      </c>
      <c r="J5799">
        <v>4750</v>
      </c>
      <c r="K5799">
        <v>3</v>
      </c>
      <c r="L5799">
        <v>3500</v>
      </c>
      <c r="M5799">
        <v>14250</v>
      </c>
    </row>
    <row r="5800" spans="1:13" x14ac:dyDescent="0.3">
      <c r="A5800" t="s">
        <v>5863</v>
      </c>
      <c r="B5800" s="3">
        <v>44445</v>
      </c>
      <c r="C5800" t="s">
        <v>33</v>
      </c>
      <c r="D5800" t="s">
        <v>8236</v>
      </c>
      <c r="E5800" t="s">
        <v>7897</v>
      </c>
      <c r="F5800" t="s">
        <v>14</v>
      </c>
      <c r="G5800" t="s">
        <v>40</v>
      </c>
      <c r="H5800" t="s">
        <v>63</v>
      </c>
      <c r="I5800">
        <v>3500</v>
      </c>
      <c r="J5800">
        <v>4750</v>
      </c>
      <c r="K5800">
        <v>4</v>
      </c>
      <c r="L5800">
        <v>14000</v>
      </c>
      <c r="M5800">
        <v>19000</v>
      </c>
    </row>
    <row r="5801" spans="1:13" x14ac:dyDescent="0.3">
      <c r="A5801" t="s">
        <v>5864</v>
      </c>
      <c r="B5801" s="3">
        <v>44445</v>
      </c>
      <c r="C5801" t="s">
        <v>34</v>
      </c>
      <c r="D5801" t="s">
        <v>8237</v>
      </c>
      <c r="E5801" t="s">
        <v>7910</v>
      </c>
      <c r="F5801" t="s">
        <v>14</v>
      </c>
      <c r="G5801" t="s">
        <v>40</v>
      </c>
      <c r="H5801" t="s">
        <v>63</v>
      </c>
      <c r="I5801">
        <v>3500</v>
      </c>
      <c r="J5801">
        <v>4750</v>
      </c>
      <c r="K5801">
        <v>5</v>
      </c>
      <c r="L5801">
        <v>7000</v>
      </c>
      <c r="M5801">
        <v>23750</v>
      </c>
    </row>
    <row r="5802" spans="1:13" x14ac:dyDescent="0.3">
      <c r="A5802" t="s">
        <v>5865</v>
      </c>
      <c r="B5802" s="3">
        <v>44445</v>
      </c>
      <c r="C5802" t="s">
        <v>35</v>
      </c>
      <c r="D5802" t="s">
        <v>8238</v>
      </c>
      <c r="E5802" t="s">
        <v>7925</v>
      </c>
      <c r="F5802" t="s">
        <v>14</v>
      </c>
      <c r="G5802" t="s">
        <v>15</v>
      </c>
      <c r="H5802" t="s">
        <v>62</v>
      </c>
      <c r="I5802">
        <v>4500</v>
      </c>
      <c r="J5802">
        <v>6000</v>
      </c>
      <c r="K5802">
        <v>3</v>
      </c>
      <c r="L5802">
        <v>9000</v>
      </c>
      <c r="M5802">
        <v>18000</v>
      </c>
    </row>
    <row r="5803" spans="1:13" x14ac:dyDescent="0.3">
      <c r="A5803" t="s">
        <v>5866</v>
      </c>
      <c r="B5803" s="3">
        <v>44445</v>
      </c>
      <c r="C5803" t="s">
        <v>36</v>
      </c>
      <c r="D5803" t="s">
        <v>8239</v>
      </c>
      <c r="E5803" t="s">
        <v>7905</v>
      </c>
      <c r="F5803" t="s">
        <v>14</v>
      </c>
      <c r="G5803" t="s">
        <v>15</v>
      </c>
      <c r="H5803" t="s">
        <v>62</v>
      </c>
      <c r="I5803">
        <v>4500</v>
      </c>
      <c r="J5803">
        <v>6000</v>
      </c>
      <c r="K5803">
        <v>4</v>
      </c>
      <c r="L5803">
        <v>9000</v>
      </c>
      <c r="M5803">
        <v>24000</v>
      </c>
    </row>
    <row r="5804" spans="1:13" x14ac:dyDescent="0.3">
      <c r="A5804" t="s">
        <v>5867</v>
      </c>
      <c r="B5804" s="3">
        <v>44445</v>
      </c>
      <c r="C5804" t="s">
        <v>37</v>
      </c>
      <c r="D5804" t="s">
        <v>8240</v>
      </c>
      <c r="E5804" t="s">
        <v>7907</v>
      </c>
      <c r="F5804" t="s">
        <v>14</v>
      </c>
      <c r="G5804" t="s">
        <v>56</v>
      </c>
      <c r="H5804" t="s">
        <v>64</v>
      </c>
      <c r="I5804">
        <v>3600</v>
      </c>
      <c r="J5804">
        <v>4400</v>
      </c>
      <c r="K5804">
        <v>5</v>
      </c>
      <c r="L5804">
        <v>7200</v>
      </c>
      <c r="M5804">
        <v>22000</v>
      </c>
    </row>
    <row r="5805" spans="1:13" x14ac:dyDescent="0.3">
      <c r="A5805" t="s">
        <v>5868</v>
      </c>
      <c r="B5805" s="3">
        <v>44445</v>
      </c>
      <c r="C5805" t="s">
        <v>38</v>
      </c>
      <c r="D5805" t="s">
        <v>8241</v>
      </c>
      <c r="E5805" t="s">
        <v>7929</v>
      </c>
      <c r="F5805" t="s">
        <v>14</v>
      </c>
      <c r="G5805" t="s">
        <v>22</v>
      </c>
      <c r="H5805" t="s">
        <v>63</v>
      </c>
      <c r="I5805">
        <v>3700</v>
      </c>
      <c r="J5805">
        <v>4450</v>
      </c>
      <c r="K5805">
        <v>3</v>
      </c>
      <c r="L5805">
        <v>11100</v>
      </c>
      <c r="M5805">
        <v>13350</v>
      </c>
    </row>
    <row r="5806" spans="1:13" x14ac:dyDescent="0.3">
      <c r="A5806" t="s">
        <v>5869</v>
      </c>
      <c r="B5806" s="3">
        <v>44445</v>
      </c>
      <c r="C5806" t="s">
        <v>39</v>
      </c>
      <c r="D5806" t="s">
        <v>8242</v>
      </c>
      <c r="E5806" t="s">
        <v>7903</v>
      </c>
      <c r="F5806" t="s">
        <v>14</v>
      </c>
      <c r="G5806" t="s">
        <v>22</v>
      </c>
      <c r="H5806" t="s">
        <v>63</v>
      </c>
      <c r="I5806">
        <v>3700</v>
      </c>
      <c r="J5806">
        <v>4450</v>
      </c>
      <c r="K5806">
        <v>4</v>
      </c>
      <c r="L5806">
        <v>11100</v>
      </c>
      <c r="M5806">
        <v>17800</v>
      </c>
    </row>
    <row r="5807" spans="1:13" x14ac:dyDescent="0.3">
      <c r="A5807" t="s">
        <v>5870</v>
      </c>
      <c r="B5807" s="3">
        <v>44445</v>
      </c>
      <c r="C5807" t="s">
        <v>41</v>
      </c>
      <c r="D5807" t="s">
        <v>8243</v>
      </c>
      <c r="E5807" t="s">
        <v>7903</v>
      </c>
      <c r="F5807" t="s">
        <v>14</v>
      </c>
      <c r="G5807" t="s">
        <v>22</v>
      </c>
      <c r="H5807" t="s">
        <v>63</v>
      </c>
      <c r="I5807">
        <v>3700</v>
      </c>
      <c r="J5807">
        <v>4450</v>
      </c>
      <c r="K5807">
        <v>5</v>
      </c>
      <c r="L5807">
        <v>7400</v>
      </c>
      <c r="M5807">
        <v>22250</v>
      </c>
    </row>
    <row r="5808" spans="1:13" x14ac:dyDescent="0.3">
      <c r="A5808" t="s">
        <v>5871</v>
      </c>
      <c r="B5808" s="3">
        <v>44445</v>
      </c>
      <c r="C5808" t="s">
        <v>42</v>
      </c>
      <c r="D5808" t="s">
        <v>8244</v>
      </c>
      <c r="E5808" t="s">
        <v>7899</v>
      </c>
      <c r="F5808" t="s">
        <v>14</v>
      </c>
      <c r="G5808" t="s">
        <v>22</v>
      </c>
      <c r="H5808" t="s">
        <v>63</v>
      </c>
      <c r="I5808">
        <v>3700</v>
      </c>
      <c r="J5808">
        <v>4450</v>
      </c>
      <c r="K5808">
        <v>3</v>
      </c>
      <c r="L5808">
        <v>11100</v>
      </c>
      <c r="M5808">
        <v>13350</v>
      </c>
    </row>
    <row r="5809" spans="1:13" x14ac:dyDescent="0.3">
      <c r="A5809" t="s">
        <v>5872</v>
      </c>
      <c r="B5809" s="3">
        <v>44445</v>
      </c>
      <c r="C5809" t="s">
        <v>43</v>
      </c>
      <c r="D5809" t="s">
        <v>8245</v>
      </c>
      <c r="E5809" t="s">
        <v>8246</v>
      </c>
      <c r="F5809" t="s">
        <v>14</v>
      </c>
      <c r="G5809" t="s">
        <v>22</v>
      </c>
      <c r="H5809" t="s">
        <v>63</v>
      </c>
      <c r="I5809">
        <v>3700</v>
      </c>
      <c r="J5809">
        <v>4450</v>
      </c>
      <c r="K5809">
        <v>4</v>
      </c>
      <c r="L5809">
        <v>3700</v>
      </c>
      <c r="M5809">
        <v>17800</v>
      </c>
    </row>
    <row r="5810" spans="1:13" x14ac:dyDescent="0.3">
      <c r="A5810" t="s">
        <v>5873</v>
      </c>
      <c r="B5810" s="3">
        <v>44445</v>
      </c>
      <c r="C5810" t="s">
        <v>45</v>
      </c>
      <c r="D5810" t="s">
        <v>8247</v>
      </c>
      <c r="E5810" t="s">
        <v>7929</v>
      </c>
      <c r="F5810" t="s">
        <v>14</v>
      </c>
      <c r="G5810" t="s">
        <v>56</v>
      </c>
      <c r="H5810" t="s">
        <v>64</v>
      </c>
      <c r="I5810">
        <v>3600</v>
      </c>
      <c r="J5810">
        <v>4400</v>
      </c>
      <c r="K5810">
        <v>5</v>
      </c>
      <c r="L5810">
        <v>3600</v>
      </c>
      <c r="M5810">
        <v>22000</v>
      </c>
    </row>
    <row r="5811" spans="1:13" x14ac:dyDescent="0.3">
      <c r="A5811" t="s">
        <v>5874</v>
      </c>
      <c r="B5811" s="3">
        <v>44445</v>
      </c>
      <c r="C5811" t="s">
        <v>46</v>
      </c>
      <c r="D5811" t="s">
        <v>8248</v>
      </c>
      <c r="E5811" t="s">
        <v>7939</v>
      </c>
      <c r="F5811" t="s">
        <v>14</v>
      </c>
      <c r="G5811" t="s">
        <v>56</v>
      </c>
      <c r="H5811" t="s">
        <v>64</v>
      </c>
      <c r="I5811">
        <v>3600</v>
      </c>
      <c r="J5811">
        <v>4400</v>
      </c>
      <c r="K5811">
        <v>3</v>
      </c>
      <c r="L5811">
        <v>3600</v>
      </c>
      <c r="M5811">
        <v>13200</v>
      </c>
    </row>
    <row r="5812" spans="1:13" x14ac:dyDescent="0.3">
      <c r="A5812" t="s">
        <v>5875</v>
      </c>
      <c r="B5812" s="3">
        <v>44445</v>
      </c>
      <c r="C5812" t="s">
        <v>47</v>
      </c>
      <c r="D5812" t="s">
        <v>8249</v>
      </c>
      <c r="E5812" t="s">
        <v>7901</v>
      </c>
      <c r="F5812" t="s">
        <v>14</v>
      </c>
      <c r="G5812" t="s">
        <v>56</v>
      </c>
      <c r="H5812" t="s">
        <v>64</v>
      </c>
      <c r="I5812">
        <v>3600</v>
      </c>
      <c r="J5812">
        <v>4400</v>
      </c>
      <c r="K5812">
        <v>4</v>
      </c>
      <c r="L5812">
        <v>7200</v>
      </c>
      <c r="M5812">
        <v>17600</v>
      </c>
    </row>
    <row r="5813" spans="1:13" x14ac:dyDescent="0.3">
      <c r="A5813" t="s">
        <v>5876</v>
      </c>
      <c r="B5813" s="3">
        <v>44445</v>
      </c>
      <c r="C5813" t="s">
        <v>48</v>
      </c>
      <c r="D5813" t="s">
        <v>8250</v>
      </c>
      <c r="E5813" t="s">
        <v>7915</v>
      </c>
      <c r="F5813" t="s">
        <v>14</v>
      </c>
      <c r="G5813" t="s">
        <v>56</v>
      </c>
      <c r="H5813" t="s">
        <v>64</v>
      </c>
      <c r="I5813">
        <v>3600</v>
      </c>
      <c r="J5813">
        <v>4400</v>
      </c>
      <c r="K5813">
        <v>5</v>
      </c>
      <c r="L5813">
        <v>7200</v>
      </c>
      <c r="M5813">
        <v>22000</v>
      </c>
    </row>
    <row r="5814" spans="1:13" x14ac:dyDescent="0.3">
      <c r="A5814" t="s">
        <v>5877</v>
      </c>
      <c r="B5814" s="3">
        <v>44445</v>
      </c>
      <c r="C5814" t="s">
        <v>49</v>
      </c>
      <c r="D5814" t="s">
        <v>8251</v>
      </c>
      <c r="E5814" t="s">
        <v>7939</v>
      </c>
      <c r="F5814" t="s">
        <v>14</v>
      </c>
      <c r="G5814" t="s">
        <v>56</v>
      </c>
      <c r="H5814" t="s">
        <v>64</v>
      </c>
      <c r="I5814">
        <v>3600</v>
      </c>
      <c r="J5814">
        <v>4400</v>
      </c>
      <c r="K5814">
        <v>3</v>
      </c>
      <c r="L5814">
        <v>14400</v>
      </c>
      <c r="M5814">
        <v>13200</v>
      </c>
    </row>
    <row r="5815" spans="1:13" x14ac:dyDescent="0.3">
      <c r="A5815" t="s">
        <v>5878</v>
      </c>
      <c r="B5815" s="3">
        <v>44445</v>
      </c>
      <c r="C5815" t="s">
        <v>50</v>
      </c>
      <c r="D5815" t="s">
        <v>8252</v>
      </c>
      <c r="E5815" t="s">
        <v>7987</v>
      </c>
      <c r="F5815" t="s">
        <v>14</v>
      </c>
      <c r="G5815" t="s">
        <v>44</v>
      </c>
      <c r="H5815" t="s">
        <v>63</v>
      </c>
      <c r="I5815">
        <v>3800</v>
      </c>
      <c r="J5815">
        <v>4430</v>
      </c>
      <c r="K5815">
        <v>4</v>
      </c>
      <c r="L5815">
        <v>11400</v>
      </c>
      <c r="M5815">
        <v>17720</v>
      </c>
    </row>
    <row r="5816" spans="1:13" x14ac:dyDescent="0.3">
      <c r="A5816" t="s">
        <v>5879</v>
      </c>
      <c r="B5816" s="3">
        <v>44445</v>
      </c>
      <c r="C5816" t="s">
        <v>51</v>
      </c>
      <c r="D5816" t="s">
        <v>8253</v>
      </c>
      <c r="E5816" t="s">
        <v>7899</v>
      </c>
      <c r="F5816" t="s">
        <v>14</v>
      </c>
      <c r="G5816" t="s">
        <v>44</v>
      </c>
      <c r="H5816" t="s">
        <v>63</v>
      </c>
      <c r="I5816">
        <v>3800</v>
      </c>
      <c r="J5816">
        <v>4430</v>
      </c>
      <c r="K5816">
        <v>5</v>
      </c>
      <c r="L5816">
        <v>7600</v>
      </c>
      <c r="M5816">
        <v>22150</v>
      </c>
    </row>
    <row r="5817" spans="1:13" x14ac:dyDescent="0.3">
      <c r="A5817" t="s">
        <v>5880</v>
      </c>
      <c r="B5817" s="3">
        <v>44445</v>
      </c>
      <c r="C5817" t="s">
        <v>52</v>
      </c>
      <c r="D5817" t="s">
        <v>8254</v>
      </c>
      <c r="E5817" t="s">
        <v>7905</v>
      </c>
      <c r="F5817" t="s">
        <v>14</v>
      </c>
      <c r="G5817" t="s">
        <v>44</v>
      </c>
      <c r="H5817" t="s">
        <v>63</v>
      </c>
      <c r="I5817">
        <v>3800</v>
      </c>
      <c r="J5817">
        <v>4430</v>
      </c>
      <c r="K5817">
        <v>3</v>
      </c>
      <c r="L5817">
        <v>7600</v>
      </c>
      <c r="M5817">
        <v>13290</v>
      </c>
    </row>
    <row r="5818" spans="1:13" x14ac:dyDescent="0.3">
      <c r="A5818" t="s">
        <v>5881</v>
      </c>
      <c r="B5818" s="3">
        <v>44445</v>
      </c>
      <c r="C5818" t="s">
        <v>53</v>
      </c>
      <c r="D5818" t="s">
        <v>8255</v>
      </c>
      <c r="E5818" t="s">
        <v>7956</v>
      </c>
      <c r="F5818" t="s">
        <v>14</v>
      </c>
      <c r="G5818" t="s">
        <v>44</v>
      </c>
      <c r="H5818" t="s">
        <v>63</v>
      </c>
      <c r="I5818">
        <v>3800</v>
      </c>
      <c r="J5818">
        <v>4430</v>
      </c>
      <c r="K5818">
        <v>4</v>
      </c>
      <c r="L5818">
        <v>3800</v>
      </c>
      <c r="M5818">
        <v>17720</v>
      </c>
    </row>
    <row r="5819" spans="1:13" x14ac:dyDescent="0.3">
      <c r="A5819" t="s">
        <v>5882</v>
      </c>
      <c r="B5819" s="3">
        <v>44445</v>
      </c>
      <c r="C5819" t="s">
        <v>54</v>
      </c>
      <c r="D5819" t="s">
        <v>8256</v>
      </c>
      <c r="E5819" t="s">
        <v>7899</v>
      </c>
      <c r="F5819" t="s">
        <v>14</v>
      </c>
      <c r="G5819" t="s">
        <v>15</v>
      </c>
      <c r="H5819" t="s">
        <v>62</v>
      </c>
      <c r="I5819">
        <v>4500</v>
      </c>
      <c r="J5819">
        <v>6000</v>
      </c>
      <c r="K5819">
        <v>5</v>
      </c>
      <c r="L5819">
        <v>4500</v>
      </c>
      <c r="M5819">
        <v>30000</v>
      </c>
    </row>
    <row r="5820" spans="1:13" x14ac:dyDescent="0.3">
      <c r="A5820" t="s">
        <v>5883</v>
      </c>
      <c r="B5820" s="3">
        <v>44445</v>
      </c>
      <c r="C5820" t="s">
        <v>55</v>
      </c>
      <c r="D5820" t="s">
        <v>8257</v>
      </c>
      <c r="E5820" t="s">
        <v>7915</v>
      </c>
      <c r="F5820" t="s">
        <v>14</v>
      </c>
      <c r="G5820" t="s">
        <v>15</v>
      </c>
      <c r="H5820" t="s">
        <v>62</v>
      </c>
      <c r="I5820">
        <v>4500</v>
      </c>
      <c r="J5820">
        <v>6000</v>
      </c>
      <c r="K5820">
        <v>3</v>
      </c>
      <c r="L5820">
        <v>13500</v>
      </c>
      <c r="M5820">
        <v>18000</v>
      </c>
    </row>
    <row r="5821" spans="1:13" x14ac:dyDescent="0.3">
      <c r="A5821" t="s">
        <v>5884</v>
      </c>
      <c r="B5821" s="3">
        <v>44445</v>
      </c>
      <c r="C5821" t="s">
        <v>57</v>
      </c>
      <c r="D5821" t="s">
        <v>8258</v>
      </c>
      <c r="E5821" t="s">
        <v>7907</v>
      </c>
      <c r="F5821" t="s">
        <v>14</v>
      </c>
      <c r="G5821" t="s">
        <v>15</v>
      </c>
      <c r="H5821" t="s">
        <v>62</v>
      </c>
      <c r="I5821">
        <v>4500</v>
      </c>
      <c r="J5821">
        <v>6000</v>
      </c>
      <c r="K5821">
        <v>4</v>
      </c>
      <c r="L5821">
        <v>4500</v>
      </c>
      <c r="M5821">
        <v>24000</v>
      </c>
    </row>
    <row r="5822" spans="1:13" x14ac:dyDescent="0.3">
      <c r="A5822" t="s">
        <v>5885</v>
      </c>
      <c r="B5822" s="3">
        <v>44445</v>
      </c>
      <c r="C5822" t="s">
        <v>58</v>
      </c>
      <c r="D5822" t="s">
        <v>8259</v>
      </c>
      <c r="E5822" t="s">
        <v>7899</v>
      </c>
      <c r="F5822" t="s">
        <v>14</v>
      </c>
      <c r="G5822" t="s">
        <v>15</v>
      </c>
      <c r="H5822" t="s">
        <v>62</v>
      </c>
      <c r="I5822">
        <v>4500</v>
      </c>
      <c r="J5822">
        <v>6000</v>
      </c>
      <c r="K5822">
        <v>5</v>
      </c>
      <c r="L5822">
        <v>9000</v>
      </c>
      <c r="M5822">
        <v>30000</v>
      </c>
    </row>
    <row r="5823" spans="1:13" x14ac:dyDescent="0.3">
      <c r="A5823" t="s">
        <v>5886</v>
      </c>
      <c r="B5823" s="3">
        <v>44445</v>
      </c>
      <c r="C5823" t="s">
        <v>59</v>
      </c>
      <c r="D5823" t="s">
        <v>8260</v>
      </c>
      <c r="E5823" t="s">
        <v>7921</v>
      </c>
      <c r="F5823" t="s">
        <v>14</v>
      </c>
      <c r="G5823" t="s">
        <v>15</v>
      </c>
      <c r="H5823" t="s">
        <v>62</v>
      </c>
      <c r="I5823">
        <v>4500</v>
      </c>
      <c r="J5823">
        <v>6000</v>
      </c>
      <c r="K5823">
        <v>3</v>
      </c>
      <c r="L5823">
        <v>4500</v>
      </c>
      <c r="M5823">
        <v>18000</v>
      </c>
    </row>
    <row r="5824" spans="1:13" x14ac:dyDescent="0.3">
      <c r="A5824" t="s">
        <v>5887</v>
      </c>
      <c r="B5824" s="3">
        <v>44445</v>
      </c>
      <c r="C5824" t="s">
        <v>60</v>
      </c>
      <c r="D5824" t="s">
        <v>8261</v>
      </c>
      <c r="E5824" t="s">
        <v>7952</v>
      </c>
      <c r="F5824" t="s">
        <v>14</v>
      </c>
      <c r="G5824" t="s">
        <v>15</v>
      </c>
      <c r="H5824" t="s">
        <v>62</v>
      </c>
      <c r="I5824">
        <v>4500</v>
      </c>
      <c r="J5824">
        <v>6000</v>
      </c>
      <c r="K5824">
        <v>4</v>
      </c>
      <c r="L5824">
        <v>9000</v>
      </c>
      <c r="M5824">
        <v>24000</v>
      </c>
    </row>
    <row r="5825" spans="1:13" x14ac:dyDescent="0.3">
      <c r="A5825" t="s">
        <v>5888</v>
      </c>
      <c r="B5825" s="3">
        <v>44445</v>
      </c>
      <c r="C5825" t="s">
        <v>61</v>
      </c>
      <c r="D5825" t="s">
        <v>8262</v>
      </c>
      <c r="E5825" t="s">
        <v>7901</v>
      </c>
      <c r="F5825" t="s">
        <v>14</v>
      </c>
      <c r="G5825" t="s">
        <v>15</v>
      </c>
      <c r="H5825" t="s">
        <v>62</v>
      </c>
      <c r="I5825">
        <v>4500</v>
      </c>
      <c r="J5825">
        <v>6000</v>
      </c>
      <c r="K5825">
        <v>5</v>
      </c>
      <c r="L5825">
        <v>9000</v>
      </c>
      <c r="M5825">
        <v>30000</v>
      </c>
    </row>
    <row r="5826" spans="1:13" x14ac:dyDescent="0.3">
      <c r="A5826" t="s">
        <v>5889</v>
      </c>
      <c r="B5826" s="3">
        <v>44445</v>
      </c>
      <c r="C5826" t="s">
        <v>13</v>
      </c>
      <c r="D5826" t="s">
        <v>8263</v>
      </c>
      <c r="E5826" t="s">
        <v>7901</v>
      </c>
      <c r="F5826" t="s">
        <v>14</v>
      </c>
      <c r="G5826" t="s">
        <v>15</v>
      </c>
      <c r="H5826" t="s">
        <v>62</v>
      </c>
      <c r="I5826">
        <v>4500</v>
      </c>
      <c r="J5826">
        <v>6000</v>
      </c>
      <c r="K5826">
        <v>3</v>
      </c>
      <c r="L5826">
        <v>13500</v>
      </c>
      <c r="M5826">
        <v>18000</v>
      </c>
    </row>
    <row r="5827" spans="1:13" x14ac:dyDescent="0.3">
      <c r="A5827" t="s">
        <v>5890</v>
      </c>
      <c r="B5827" s="3">
        <v>44445</v>
      </c>
      <c r="C5827" t="s">
        <v>16</v>
      </c>
      <c r="D5827" t="s">
        <v>8264</v>
      </c>
      <c r="E5827" t="s">
        <v>7912</v>
      </c>
      <c r="F5827" t="s">
        <v>14</v>
      </c>
      <c r="G5827" t="s">
        <v>15</v>
      </c>
      <c r="H5827" t="s">
        <v>62</v>
      </c>
      <c r="I5827">
        <v>4500</v>
      </c>
      <c r="J5827">
        <v>6000</v>
      </c>
      <c r="K5827">
        <v>4</v>
      </c>
      <c r="L5827">
        <v>9000</v>
      </c>
      <c r="M5827">
        <v>24000</v>
      </c>
    </row>
    <row r="5828" spans="1:13" x14ac:dyDescent="0.3">
      <c r="A5828" t="s">
        <v>5891</v>
      </c>
      <c r="B5828" s="3">
        <v>44445</v>
      </c>
      <c r="C5828" t="s">
        <v>18</v>
      </c>
      <c r="D5828" t="s">
        <v>8265</v>
      </c>
      <c r="E5828" t="s">
        <v>7925</v>
      </c>
      <c r="F5828" t="s">
        <v>14</v>
      </c>
      <c r="G5828" t="s">
        <v>15</v>
      </c>
      <c r="H5828" t="s">
        <v>62</v>
      </c>
      <c r="I5828">
        <v>4500</v>
      </c>
      <c r="J5828">
        <v>6000</v>
      </c>
      <c r="K5828">
        <v>5</v>
      </c>
      <c r="L5828">
        <v>9000</v>
      </c>
      <c r="M5828">
        <v>30000</v>
      </c>
    </row>
    <row r="5829" spans="1:13" x14ac:dyDescent="0.3">
      <c r="A5829" t="s">
        <v>5892</v>
      </c>
      <c r="B5829" s="3">
        <v>44445</v>
      </c>
      <c r="C5829" t="s">
        <v>20</v>
      </c>
      <c r="D5829" t="s">
        <v>8266</v>
      </c>
      <c r="E5829" t="s">
        <v>7921</v>
      </c>
      <c r="F5829" t="s">
        <v>14</v>
      </c>
      <c r="G5829" t="s">
        <v>15</v>
      </c>
      <c r="H5829" t="s">
        <v>62</v>
      </c>
      <c r="I5829">
        <v>4500</v>
      </c>
      <c r="J5829">
        <v>6000</v>
      </c>
      <c r="K5829">
        <v>3</v>
      </c>
      <c r="L5829">
        <v>13500</v>
      </c>
      <c r="M5829">
        <v>18000</v>
      </c>
    </row>
    <row r="5830" spans="1:13" x14ac:dyDescent="0.3">
      <c r="A5830" t="s">
        <v>5893</v>
      </c>
      <c r="B5830" s="3">
        <v>44445</v>
      </c>
      <c r="C5830" t="s">
        <v>21</v>
      </c>
      <c r="D5830" t="s">
        <v>8267</v>
      </c>
      <c r="E5830" t="s">
        <v>7915</v>
      </c>
      <c r="F5830" t="s">
        <v>14</v>
      </c>
      <c r="G5830" t="s">
        <v>15</v>
      </c>
      <c r="H5830" t="s">
        <v>62</v>
      </c>
      <c r="I5830">
        <v>4500</v>
      </c>
      <c r="J5830">
        <v>6000</v>
      </c>
      <c r="K5830">
        <v>4</v>
      </c>
      <c r="L5830">
        <v>4500</v>
      </c>
      <c r="M5830">
        <v>24000</v>
      </c>
    </row>
    <row r="5831" spans="1:13" x14ac:dyDescent="0.3">
      <c r="A5831" t="s">
        <v>5894</v>
      </c>
      <c r="B5831" s="3">
        <v>44445</v>
      </c>
      <c r="C5831" t="s">
        <v>23</v>
      </c>
      <c r="D5831" t="s">
        <v>8268</v>
      </c>
      <c r="E5831" t="s">
        <v>7899</v>
      </c>
      <c r="F5831" t="s">
        <v>14</v>
      </c>
      <c r="G5831" t="s">
        <v>15</v>
      </c>
      <c r="H5831" t="s">
        <v>62</v>
      </c>
      <c r="I5831">
        <v>4500</v>
      </c>
      <c r="J5831">
        <v>6000</v>
      </c>
      <c r="K5831">
        <v>5</v>
      </c>
      <c r="L5831">
        <v>13500</v>
      </c>
      <c r="M5831">
        <v>30000</v>
      </c>
    </row>
    <row r="5832" spans="1:13" x14ac:dyDescent="0.3">
      <c r="A5832" t="s">
        <v>5895</v>
      </c>
      <c r="B5832" s="3">
        <v>44445</v>
      </c>
      <c r="C5832" t="s">
        <v>24</v>
      </c>
      <c r="D5832" t="s">
        <v>8269</v>
      </c>
      <c r="E5832" t="s">
        <v>7912</v>
      </c>
      <c r="F5832" t="s">
        <v>14</v>
      </c>
      <c r="G5832" t="s">
        <v>15</v>
      </c>
      <c r="H5832" t="s">
        <v>62</v>
      </c>
      <c r="I5832">
        <v>4500</v>
      </c>
      <c r="J5832">
        <v>6000</v>
      </c>
      <c r="K5832">
        <v>3</v>
      </c>
      <c r="L5832">
        <v>4500</v>
      </c>
      <c r="M5832">
        <v>18000</v>
      </c>
    </row>
    <row r="5833" spans="1:13" x14ac:dyDescent="0.3">
      <c r="A5833" t="s">
        <v>5896</v>
      </c>
      <c r="B5833" s="3">
        <v>44445</v>
      </c>
      <c r="C5833" t="s">
        <v>25</v>
      </c>
      <c r="D5833" t="s">
        <v>8270</v>
      </c>
      <c r="E5833" t="s">
        <v>7896</v>
      </c>
      <c r="F5833" t="s">
        <v>14</v>
      </c>
      <c r="G5833" t="s">
        <v>22</v>
      </c>
      <c r="H5833" t="s">
        <v>63</v>
      </c>
      <c r="I5833">
        <v>3700</v>
      </c>
      <c r="J5833">
        <v>4450</v>
      </c>
      <c r="K5833">
        <v>4</v>
      </c>
      <c r="L5833">
        <v>14800</v>
      </c>
      <c r="M5833">
        <v>17800</v>
      </c>
    </row>
    <row r="5834" spans="1:13" x14ac:dyDescent="0.3">
      <c r="A5834" t="s">
        <v>5897</v>
      </c>
      <c r="B5834" s="3">
        <v>44445</v>
      </c>
      <c r="C5834" t="s">
        <v>26</v>
      </c>
      <c r="D5834" t="s">
        <v>8271</v>
      </c>
      <c r="E5834" t="s">
        <v>7907</v>
      </c>
      <c r="F5834" t="s">
        <v>14</v>
      </c>
      <c r="G5834" t="s">
        <v>22</v>
      </c>
      <c r="H5834" t="s">
        <v>63</v>
      </c>
      <c r="I5834">
        <v>3700</v>
      </c>
      <c r="J5834">
        <v>4450</v>
      </c>
      <c r="K5834">
        <v>5</v>
      </c>
      <c r="L5834">
        <v>11100</v>
      </c>
      <c r="M5834">
        <v>22250</v>
      </c>
    </row>
    <row r="5835" spans="1:13" x14ac:dyDescent="0.3">
      <c r="A5835" t="s">
        <v>5898</v>
      </c>
      <c r="B5835" s="3">
        <v>44445</v>
      </c>
      <c r="C5835" t="s">
        <v>28</v>
      </c>
      <c r="D5835" t="s">
        <v>8272</v>
      </c>
      <c r="E5835" t="s">
        <v>7921</v>
      </c>
      <c r="F5835" t="s">
        <v>14</v>
      </c>
      <c r="G5835" t="s">
        <v>22</v>
      </c>
      <c r="H5835" t="s">
        <v>63</v>
      </c>
      <c r="I5835">
        <v>3700</v>
      </c>
      <c r="J5835">
        <v>4450</v>
      </c>
      <c r="K5835">
        <v>3</v>
      </c>
      <c r="L5835">
        <v>7400</v>
      </c>
      <c r="M5835">
        <v>13350</v>
      </c>
    </row>
    <row r="5836" spans="1:13" x14ac:dyDescent="0.3">
      <c r="A5836" t="s">
        <v>5899</v>
      </c>
      <c r="B5836" s="3">
        <v>44445</v>
      </c>
      <c r="C5836" t="s">
        <v>30</v>
      </c>
      <c r="D5836" t="s">
        <v>8273</v>
      </c>
      <c r="E5836" t="s">
        <v>7971</v>
      </c>
      <c r="F5836" t="s">
        <v>14</v>
      </c>
      <c r="G5836" t="s">
        <v>22</v>
      </c>
      <c r="H5836" t="s">
        <v>63</v>
      </c>
      <c r="I5836">
        <v>3700</v>
      </c>
      <c r="J5836">
        <v>4450</v>
      </c>
      <c r="K5836">
        <v>4</v>
      </c>
      <c r="L5836">
        <v>3700</v>
      </c>
      <c r="M5836">
        <v>17800</v>
      </c>
    </row>
    <row r="5837" spans="1:13" x14ac:dyDescent="0.3">
      <c r="A5837" t="s">
        <v>5900</v>
      </c>
      <c r="B5837" s="3">
        <v>44445</v>
      </c>
      <c r="C5837" t="s">
        <v>31</v>
      </c>
      <c r="D5837" t="s">
        <v>8274</v>
      </c>
      <c r="E5837" t="s">
        <v>7905</v>
      </c>
      <c r="F5837" t="s">
        <v>14</v>
      </c>
      <c r="G5837" t="s">
        <v>27</v>
      </c>
      <c r="H5837" t="s">
        <v>62</v>
      </c>
      <c r="I5837">
        <v>2500</v>
      </c>
      <c r="J5837">
        <v>3350</v>
      </c>
      <c r="K5837">
        <v>5</v>
      </c>
      <c r="L5837">
        <v>5000</v>
      </c>
      <c r="M5837">
        <v>16750</v>
      </c>
    </row>
    <row r="5838" spans="1:13" x14ac:dyDescent="0.3">
      <c r="A5838" t="s">
        <v>5901</v>
      </c>
      <c r="B5838" s="3">
        <v>44445</v>
      </c>
      <c r="C5838" t="s">
        <v>32</v>
      </c>
      <c r="D5838" t="s">
        <v>8275</v>
      </c>
      <c r="E5838" t="s">
        <v>7903</v>
      </c>
      <c r="F5838" t="s">
        <v>14</v>
      </c>
      <c r="G5838" t="s">
        <v>27</v>
      </c>
      <c r="H5838" t="s">
        <v>62</v>
      </c>
      <c r="I5838">
        <v>2500</v>
      </c>
      <c r="J5838">
        <v>3350</v>
      </c>
      <c r="K5838">
        <v>3</v>
      </c>
      <c r="L5838">
        <v>2500</v>
      </c>
      <c r="M5838">
        <v>10050</v>
      </c>
    </row>
    <row r="5839" spans="1:13" x14ac:dyDescent="0.3">
      <c r="A5839" t="s">
        <v>5902</v>
      </c>
      <c r="B5839" s="3">
        <v>44445</v>
      </c>
      <c r="C5839" t="s">
        <v>33</v>
      </c>
      <c r="D5839" t="s">
        <v>8276</v>
      </c>
      <c r="E5839" t="s">
        <v>7912</v>
      </c>
      <c r="F5839" t="s">
        <v>14</v>
      </c>
      <c r="G5839" t="s">
        <v>27</v>
      </c>
      <c r="H5839" t="s">
        <v>62</v>
      </c>
      <c r="I5839">
        <v>2500</v>
      </c>
      <c r="J5839">
        <v>3350</v>
      </c>
      <c r="K5839">
        <v>4</v>
      </c>
      <c r="L5839">
        <v>2500</v>
      </c>
      <c r="M5839">
        <v>13400</v>
      </c>
    </row>
    <row r="5840" spans="1:13" x14ac:dyDescent="0.3">
      <c r="A5840" t="s">
        <v>5903</v>
      </c>
      <c r="B5840" s="3">
        <v>44445</v>
      </c>
      <c r="C5840" t="s">
        <v>34</v>
      </c>
      <c r="D5840" t="s">
        <v>8277</v>
      </c>
      <c r="E5840" t="s">
        <v>7912</v>
      </c>
      <c r="F5840" t="s">
        <v>14</v>
      </c>
      <c r="G5840" t="s">
        <v>27</v>
      </c>
      <c r="H5840" t="s">
        <v>62</v>
      </c>
      <c r="I5840">
        <v>2500</v>
      </c>
      <c r="J5840">
        <v>3350</v>
      </c>
      <c r="K5840">
        <v>5</v>
      </c>
      <c r="L5840">
        <v>10000</v>
      </c>
      <c r="M5840">
        <v>16750</v>
      </c>
    </row>
    <row r="5841" spans="1:13" x14ac:dyDescent="0.3">
      <c r="A5841" t="s">
        <v>5904</v>
      </c>
      <c r="B5841" s="3">
        <v>44446</v>
      </c>
      <c r="C5841" t="s">
        <v>35</v>
      </c>
      <c r="D5841" t="s">
        <v>8278</v>
      </c>
      <c r="E5841" t="s">
        <v>7907</v>
      </c>
      <c r="F5841" t="s">
        <v>14</v>
      </c>
      <c r="G5841" t="s">
        <v>27</v>
      </c>
      <c r="H5841" t="s">
        <v>62</v>
      </c>
      <c r="I5841">
        <v>2500</v>
      </c>
      <c r="J5841">
        <v>3350</v>
      </c>
      <c r="K5841">
        <v>3</v>
      </c>
      <c r="L5841">
        <v>7500</v>
      </c>
      <c r="M5841">
        <v>10050</v>
      </c>
    </row>
    <row r="5842" spans="1:13" x14ac:dyDescent="0.3">
      <c r="A5842" t="s">
        <v>5905</v>
      </c>
      <c r="B5842" s="3">
        <v>44446</v>
      </c>
      <c r="C5842" t="s">
        <v>36</v>
      </c>
      <c r="D5842" t="s">
        <v>8279</v>
      </c>
      <c r="E5842" t="s">
        <v>7929</v>
      </c>
      <c r="F5842" t="s">
        <v>14</v>
      </c>
      <c r="G5842" t="s">
        <v>27</v>
      </c>
      <c r="H5842" t="s">
        <v>62</v>
      </c>
      <c r="I5842">
        <v>2500</v>
      </c>
      <c r="J5842">
        <v>3350</v>
      </c>
      <c r="K5842">
        <v>4</v>
      </c>
      <c r="L5842">
        <v>2500</v>
      </c>
      <c r="M5842">
        <v>13400</v>
      </c>
    </row>
    <row r="5843" spans="1:13" x14ac:dyDescent="0.3">
      <c r="A5843" t="s">
        <v>5906</v>
      </c>
      <c r="B5843" s="3">
        <v>44446</v>
      </c>
      <c r="C5843" t="s">
        <v>37</v>
      </c>
      <c r="D5843" t="s">
        <v>8280</v>
      </c>
      <c r="E5843" t="s">
        <v>7925</v>
      </c>
      <c r="F5843" t="s">
        <v>14</v>
      </c>
      <c r="G5843" t="s">
        <v>27</v>
      </c>
      <c r="H5843" t="s">
        <v>62</v>
      </c>
      <c r="I5843">
        <v>2500</v>
      </c>
      <c r="J5843">
        <v>3350</v>
      </c>
      <c r="K5843">
        <v>5</v>
      </c>
      <c r="L5843">
        <v>5000</v>
      </c>
      <c r="M5843">
        <v>16750</v>
      </c>
    </row>
    <row r="5844" spans="1:13" x14ac:dyDescent="0.3">
      <c r="A5844" t="s">
        <v>5907</v>
      </c>
      <c r="B5844" s="3">
        <v>44446</v>
      </c>
      <c r="C5844" t="s">
        <v>38</v>
      </c>
      <c r="D5844" t="s">
        <v>8281</v>
      </c>
      <c r="E5844" t="s">
        <v>7915</v>
      </c>
      <c r="F5844" t="s">
        <v>14</v>
      </c>
      <c r="G5844" t="s">
        <v>27</v>
      </c>
      <c r="H5844" t="s">
        <v>62</v>
      </c>
      <c r="I5844">
        <v>2500</v>
      </c>
      <c r="J5844">
        <v>3350</v>
      </c>
      <c r="K5844">
        <v>3</v>
      </c>
      <c r="L5844">
        <v>5000</v>
      </c>
      <c r="M5844">
        <v>10050</v>
      </c>
    </row>
    <row r="5845" spans="1:13" x14ac:dyDescent="0.3">
      <c r="A5845" t="s">
        <v>5908</v>
      </c>
      <c r="B5845" s="3">
        <v>44446</v>
      </c>
      <c r="C5845" t="s">
        <v>39</v>
      </c>
      <c r="D5845" t="s">
        <v>8282</v>
      </c>
      <c r="E5845" t="s">
        <v>7912</v>
      </c>
      <c r="F5845" t="s">
        <v>14</v>
      </c>
      <c r="G5845" t="s">
        <v>27</v>
      </c>
      <c r="H5845" t="s">
        <v>62</v>
      </c>
      <c r="I5845">
        <v>2500</v>
      </c>
      <c r="J5845">
        <v>3350</v>
      </c>
      <c r="K5845">
        <v>4</v>
      </c>
      <c r="L5845">
        <v>10000</v>
      </c>
      <c r="M5845">
        <v>13400</v>
      </c>
    </row>
    <row r="5846" spans="1:13" x14ac:dyDescent="0.3">
      <c r="A5846" t="s">
        <v>5909</v>
      </c>
      <c r="B5846" s="3">
        <v>44446</v>
      </c>
      <c r="C5846" t="s">
        <v>41</v>
      </c>
      <c r="D5846" t="s">
        <v>8283</v>
      </c>
      <c r="E5846" t="s">
        <v>7897</v>
      </c>
      <c r="F5846" t="s">
        <v>14</v>
      </c>
      <c r="G5846" t="s">
        <v>27</v>
      </c>
      <c r="H5846" t="s">
        <v>62</v>
      </c>
      <c r="I5846">
        <v>2500</v>
      </c>
      <c r="J5846">
        <v>3350</v>
      </c>
      <c r="K5846">
        <v>5</v>
      </c>
      <c r="L5846">
        <v>10000</v>
      </c>
      <c r="M5846">
        <v>16750</v>
      </c>
    </row>
    <row r="5847" spans="1:13" x14ac:dyDescent="0.3">
      <c r="A5847" t="s">
        <v>5910</v>
      </c>
      <c r="B5847" s="3">
        <v>44446</v>
      </c>
      <c r="C5847" t="s">
        <v>42</v>
      </c>
      <c r="D5847" t="s">
        <v>8284</v>
      </c>
      <c r="E5847" t="s">
        <v>7912</v>
      </c>
      <c r="F5847" t="s">
        <v>14</v>
      </c>
      <c r="G5847" t="s">
        <v>27</v>
      </c>
      <c r="H5847" t="s">
        <v>62</v>
      </c>
      <c r="I5847">
        <v>2500</v>
      </c>
      <c r="J5847">
        <v>3350</v>
      </c>
      <c r="K5847">
        <v>3</v>
      </c>
      <c r="L5847">
        <v>10000</v>
      </c>
      <c r="M5847">
        <v>10050</v>
      </c>
    </row>
    <row r="5848" spans="1:13" x14ac:dyDescent="0.3">
      <c r="A5848" t="s">
        <v>5911</v>
      </c>
      <c r="B5848" s="3">
        <v>44446</v>
      </c>
      <c r="C5848" t="s">
        <v>43</v>
      </c>
      <c r="D5848" t="s">
        <v>8285</v>
      </c>
      <c r="E5848" t="s">
        <v>7901</v>
      </c>
      <c r="F5848" t="s">
        <v>14</v>
      </c>
      <c r="G5848" t="s">
        <v>40</v>
      </c>
      <c r="H5848" t="s">
        <v>63</v>
      </c>
      <c r="I5848">
        <v>3500</v>
      </c>
      <c r="J5848">
        <v>4750</v>
      </c>
      <c r="K5848">
        <v>4</v>
      </c>
      <c r="L5848">
        <v>14000</v>
      </c>
      <c r="M5848">
        <v>19000</v>
      </c>
    </row>
    <row r="5849" spans="1:13" x14ac:dyDescent="0.3">
      <c r="A5849" t="s">
        <v>5912</v>
      </c>
      <c r="B5849" s="3">
        <v>44446</v>
      </c>
      <c r="C5849" t="s">
        <v>45</v>
      </c>
      <c r="D5849" t="s">
        <v>8286</v>
      </c>
      <c r="E5849" t="s">
        <v>7915</v>
      </c>
      <c r="F5849" t="s">
        <v>14</v>
      </c>
      <c r="G5849" t="s">
        <v>40</v>
      </c>
      <c r="H5849" t="s">
        <v>63</v>
      </c>
      <c r="I5849">
        <v>3500</v>
      </c>
      <c r="J5849">
        <v>4750</v>
      </c>
      <c r="K5849">
        <v>5</v>
      </c>
      <c r="L5849">
        <v>7000</v>
      </c>
      <c r="M5849">
        <v>23750</v>
      </c>
    </row>
    <row r="5850" spans="1:13" x14ac:dyDescent="0.3">
      <c r="A5850" t="s">
        <v>5913</v>
      </c>
      <c r="B5850" s="3">
        <v>44446</v>
      </c>
      <c r="C5850" t="s">
        <v>46</v>
      </c>
      <c r="D5850" t="s">
        <v>8287</v>
      </c>
      <c r="E5850" t="s">
        <v>7921</v>
      </c>
      <c r="F5850" t="s">
        <v>14</v>
      </c>
      <c r="G5850" t="s">
        <v>40</v>
      </c>
      <c r="H5850" t="s">
        <v>63</v>
      </c>
      <c r="I5850">
        <v>3500</v>
      </c>
      <c r="J5850">
        <v>4750</v>
      </c>
      <c r="K5850">
        <v>3</v>
      </c>
      <c r="L5850">
        <v>10500</v>
      </c>
      <c r="M5850">
        <v>14250</v>
      </c>
    </row>
    <row r="5851" spans="1:13" x14ac:dyDescent="0.3">
      <c r="A5851" t="s">
        <v>5914</v>
      </c>
      <c r="B5851" s="3">
        <v>44446</v>
      </c>
      <c r="C5851" t="s">
        <v>47</v>
      </c>
      <c r="D5851" t="s">
        <v>8288</v>
      </c>
      <c r="E5851" t="s">
        <v>7910</v>
      </c>
      <c r="F5851" t="s">
        <v>14</v>
      </c>
      <c r="G5851" t="s">
        <v>44</v>
      </c>
      <c r="H5851" t="s">
        <v>63</v>
      </c>
      <c r="I5851">
        <v>3800</v>
      </c>
      <c r="J5851">
        <v>4430</v>
      </c>
      <c r="K5851">
        <v>4</v>
      </c>
      <c r="L5851">
        <v>3800</v>
      </c>
      <c r="M5851">
        <v>17720</v>
      </c>
    </row>
    <row r="5852" spans="1:13" x14ac:dyDescent="0.3">
      <c r="A5852" t="s">
        <v>5915</v>
      </c>
      <c r="B5852" s="3">
        <v>44446</v>
      </c>
      <c r="C5852" t="s">
        <v>48</v>
      </c>
      <c r="D5852" t="s">
        <v>8289</v>
      </c>
      <c r="E5852" t="s">
        <v>7901</v>
      </c>
      <c r="F5852" t="s">
        <v>14</v>
      </c>
      <c r="G5852" t="s">
        <v>44</v>
      </c>
      <c r="H5852" t="s">
        <v>63</v>
      </c>
      <c r="I5852">
        <v>3800</v>
      </c>
      <c r="J5852">
        <v>4430</v>
      </c>
      <c r="K5852">
        <v>5</v>
      </c>
      <c r="L5852">
        <v>15200</v>
      </c>
      <c r="M5852">
        <v>22150</v>
      </c>
    </row>
    <row r="5853" spans="1:13" x14ac:dyDescent="0.3">
      <c r="A5853" t="s">
        <v>5916</v>
      </c>
      <c r="B5853" s="3">
        <v>44446</v>
      </c>
      <c r="C5853" t="s">
        <v>49</v>
      </c>
      <c r="D5853" t="s">
        <v>8290</v>
      </c>
      <c r="E5853" t="s">
        <v>7907</v>
      </c>
      <c r="F5853" t="s">
        <v>14</v>
      </c>
      <c r="G5853" t="s">
        <v>40</v>
      </c>
      <c r="H5853" t="s">
        <v>63</v>
      </c>
      <c r="I5853">
        <v>3500</v>
      </c>
      <c r="J5853">
        <v>4750</v>
      </c>
      <c r="K5853">
        <v>3</v>
      </c>
      <c r="L5853">
        <v>7000</v>
      </c>
      <c r="M5853">
        <v>14250</v>
      </c>
    </row>
    <row r="5854" spans="1:13" x14ac:dyDescent="0.3">
      <c r="A5854" t="s">
        <v>5917</v>
      </c>
      <c r="B5854" s="3">
        <v>44446</v>
      </c>
      <c r="C5854" t="s">
        <v>50</v>
      </c>
      <c r="D5854" t="s">
        <v>8291</v>
      </c>
      <c r="E5854" t="s">
        <v>7903</v>
      </c>
      <c r="F5854" t="s">
        <v>14</v>
      </c>
      <c r="G5854" t="s">
        <v>40</v>
      </c>
      <c r="H5854" t="s">
        <v>63</v>
      </c>
      <c r="I5854">
        <v>3500</v>
      </c>
      <c r="J5854">
        <v>4750</v>
      </c>
      <c r="K5854">
        <v>4</v>
      </c>
      <c r="L5854">
        <v>3500</v>
      </c>
      <c r="M5854">
        <v>19000</v>
      </c>
    </row>
    <row r="5855" spans="1:13" x14ac:dyDescent="0.3">
      <c r="A5855" t="s">
        <v>5918</v>
      </c>
      <c r="B5855" s="3">
        <v>44446</v>
      </c>
      <c r="C5855" t="s">
        <v>51</v>
      </c>
      <c r="D5855" t="s">
        <v>8292</v>
      </c>
      <c r="E5855" t="s">
        <v>7952</v>
      </c>
      <c r="F5855" t="s">
        <v>14</v>
      </c>
      <c r="G5855" t="s">
        <v>40</v>
      </c>
      <c r="H5855" t="s">
        <v>63</v>
      </c>
      <c r="I5855">
        <v>3500</v>
      </c>
      <c r="J5855">
        <v>4750</v>
      </c>
      <c r="K5855">
        <v>5</v>
      </c>
      <c r="L5855">
        <v>3500</v>
      </c>
      <c r="M5855">
        <v>23750</v>
      </c>
    </row>
    <row r="5856" spans="1:13" x14ac:dyDescent="0.3">
      <c r="A5856" t="s">
        <v>5919</v>
      </c>
      <c r="B5856" s="3">
        <v>44446</v>
      </c>
      <c r="C5856" t="s">
        <v>52</v>
      </c>
      <c r="D5856" t="s">
        <v>8293</v>
      </c>
      <c r="E5856" t="s">
        <v>7899</v>
      </c>
      <c r="F5856" t="s">
        <v>14</v>
      </c>
      <c r="G5856" t="s">
        <v>40</v>
      </c>
      <c r="H5856" t="s">
        <v>63</v>
      </c>
      <c r="I5856">
        <v>3500</v>
      </c>
      <c r="J5856">
        <v>4750</v>
      </c>
      <c r="K5856">
        <v>3</v>
      </c>
      <c r="L5856">
        <v>10500</v>
      </c>
      <c r="M5856">
        <v>14250</v>
      </c>
    </row>
    <row r="5857" spans="1:13" x14ac:dyDescent="0.3">
      <c r="A5857" t="s">
        <v>5920</v>
      </c>
      <c r="B5857" s="3">
        <v>44446</v>
      </c>
      <c r="C5857" t="s">
        <v>53</v>
      </c>
      <c r="D5857" t="s">
        <v>8294</v>
      </c>
      <c r="E5857" t="s">
        <v>7907</v>
      </c>
      <c r="F5857" t="s">
        <v>14</v>
      </c>
      <c r="G5857" t="s">
        <v>40</v>
      </c>
      <c r="H5857" t="s">
        <v>63</v>
      </c>
      <c r="I5857">
        <v>3500</v>
      </c>
      <c r="J5857">
        <v>4750</v>
      </c>
      <c r="K5857">
        <v>4</v>
      </c>
      <c r="L5857">
        <v>7000</v>
      </c>
      <c r="M5857">
        <v>19000</v>
      </c>
    </row>
    <row r="5858" spans="1:13" x14ac:dyDescent="0.3">
      <c r="A5858" t="s">
        <v>5921</v>
      </c>
      <c r="B5858" s="3">
        <v>44446</v>
      </c>
      <c r="C5858" t="s">
        <v>54</v>
      </c>
      <c r="D5858" t="s">
        <v>8295</v>
      </c>
      <c r="E5858" t="s">
        <v>7915</v>
      </c>
      <c r="F5858" t="s">
        <v>14</v>
      </c>
      <c r="G5858" t="s">
        <v>40</v>
      </c>
      <c r="H5858" t="s">
        <v>63</v>
      </c>
      <c r="I5858">
        <v>3500</v>
      </c>
      <c r="J5858">
        <v>4750</v>
      </c>
      <c r="K5858">
        <v>5</v>
      </c>
      <c r="L5858">
        <v>14000</v>
      </c>
      <c r="M5858">
        <v>23750</v>
      </c>
    </row>
    <row r="5859" spans="1:13" x14ac:dyDescent="0.3">
      <c r="A5859" t="s">
        <v>5922</v>
      </c>
      <c r="B5859" s="3">
        <v>44446</v>
      </c>
      <c r="C5859" t="s">
        <v>55</v>
      </c>
      <c r="D5859" t="s">
        <v>8296</v>
      </c>
      <c r="E5859" t="s">
        <v>7907</v>
      </c>
      <c r="F5859" t="s">
        <v>14</v>
      </c>
      <c r="G5859" t="s">
        <v>40</v>
      </c>
      <c r="H5859" t="s">
        <v>63</v>
      </c>
      <c r="I5859">
        <v>3500</v>
      </c>
      <c r="J5859">
        <v>4750</v>
      </c>
      <c r="K5859">
        <v>3</v>
      </c>
      <c r="L5859">
        <v>7000</v>
      </c>
      <c r="M5859">
        <v>14250</v>
      </c>
    </row>
    <row r="5860" spans="1:13" x14ac:dyDescent="0.3">
      <c r="A5860" t="s">
        <v>5923</v>
      </c>
      <c r="B5860" s="3">
        <v>44446</v>
      </c>
      <c r="C5860" t="s">
        <v>57</v>
      </c>
      <c r="D5860" t="s">
        <v>8297</v>
      </c>
      <c r="E5860" t="s">
        <v>7929</v>
      </c>
      <c r="F5860" t="s">
        <v>14</v>
      </c>
      <c r="G5860" t="s">
        <v>15</v>
      </c>
      <c r="H5860" t="s">
        <v>62</v>
      </c>
      <c r="I5860">
        <v>4500</v>
      </c>
      <c r="J5860">
        <v>6000</v>
      </c>
      <c r="K5860">
        <v>4</v>
      </c>
      <c r="L5860">
        <v>4500</v>
      </c>
      <c r="M5860">
        <v>24000</v>
      </c>
    </row>
    <row r="5861" spans="1:13" x14ac:dyDescent="0.3">
      <c r="A5861" t="s">
        <v>5924</v>
      </c>
      <c r="B5861" s="3">
        <v>44446</v>
      </c>
      <c r="C5861" t="s">
        <v>58</v>
      </c>
      <c r="D5861" t="s">
        <v>8298</v>
      </c>
      <c r="E5861" t="s">
        <v>7907</v>
      </c>
      <c r="F5861" t="s">
        <v>14</v>
      </c>
      <c r="G5861" t="s">
        <v>15</v>
      </c>
      <c r="H5861" t="s">
        <v>62</v>
      </c>
      <c r="I5861">
        <v>4500</v>
      </c>
      <c r="J5861">
        <v>6000</v>
      </c>
      <c r="K5861">
        <v>5</v>
      </c>
      <c r="L5861">
        <v>4500</v>
      </c>
      <c r="M5861">
        <v>30000</v>
      </c>
    </row>
    <row r="5862" spans="1:13" x14ac:dyDescent="0.3">
      <c r="A5862" t="s">
        <v>5925</v>
      </c>
      <c r="B5862" s="3">
        <v>44446</v>
      </c>
      <c r="C5862" t="s">
        <v>59</v>
      </c>
      <c r="D5862" t="s">
        <v>8299</v>
      </c>
      <c r="E5862" t="s">
        <v>7905</v>
      </c>
      <c r="F5862" t="s">
        <v>14</v>
      </c>
      <c r="G5862" t="s">
        <v>56</v>
      </c>
      <c r="H5862" t="s">
        <v>64</v>
      </c>
      <c r="I5862">
        <v>3600</v>
      </c>
      <c r="J5862">
        <v>4400</v>
      </c>
      <c r="K5862">
        <v>3</v>
      </c>
      <c r="L5862">
        <v>3600</v>
      </c>
      <c r="M5862">
        <v>13200</v>
      </c>
    </row>
    <row r="5863" spans="1:13" x14ac:dyDescent="0.3">
      <c r="A5863" t="s">
        <v>5926</v>
      </c>
      <c r="B5863" s="3">
        <v>44446</v>
      </c>
      <c r="C5863" t="s">
        <v>60</v>
      </c>
      <c r="D5863" t="s">
        <v>8300</v>
      </c>
      <c r="E5863" t="s">
        <v>8301</v>
      </c>
      <c r="F5863" t="s">
        <v>14</v>
      </c>
      <c r="G5863" t="s">
        <v>22</v>
      </c>
      <c r="H5863" t="s">
        <v>63</v>
      </c>
      <c r="I5863">
        <v>3700</v>
      </c>
      <c r="J5863">
        <v>4450</v>
      </c>
      <c r="K5863">
        <v>4</v>
      </c>
      <c r="L5863">
        <v>7400</v>
      </c>
      <c r="M5863">
        <v>17800</v>
      </c>
    </row>
    <row r="5864" spans="1:13" x14ac:dyDescent="0.3">
      <c r="A5864" t="s">
        <v>5927</v>
      </c>
      <c r="B5864" s="3">
        <v>44446</v>
      </c>
      <c r="C5864" t="s">
        <v>61</v>
      </c>
      <c r="D5864" t="s">
        <v>8302</v>
      </c>
      <c r="E5864" t="s">
        <v>7903</v>
      </c>
      <c r="F5864" t="s">
        <v>14</v>
      </c>
      <c r="G5864" t="s">
        <v>22</v>
      </c>
      <c r="H5864" t="s">
        <v>63</v>
      </c>
      <c r="I5864">
        <v>3700</v>
      </c>
      <c r="J5864">
        <v>4450</v>
      </c>
      <c r="K5864">
        <v>5</v>
      </c>
      <c r="L5864">
        <v>14800</v>
      </c>
      <c r="M5864">
        <v>22250</v>
      </c>
    </row>
    <row r="5865" spans="1:13" x14ac:dyDescent="0.3">
      <c r="A5865" t="s">
        <v>5928</v>
      </c>
      <c r="B5865" s="3">
        <v>44446</v>
      </c>
      <c r="C5865" t="s">
        <v>13</v>
      </c>
      <c r="D5865" t="s">
        <v>8303</v>
      </c>
      <c r="E5865" t="s">
        <v>7901</v>
      </c>
      <c r="F5865" t="s">
        <v>14</v>
      </c>
      <c r="G5865" t="s">
        <v>22</v>
      </c>
      <c r="H5865" t="s">
        <v>63</v>
      </c>
      <c r="I5865">
        <v>3700</v>
      </c>
      <c r="J5865">
        <v>4450</v>
      </c>
      <c r="K5865">
        <v>3</v>
      </c>
      <c r="L5865">
        <v>3700</v>
      </c>
      <c r="M5865">
        <v>13350</v>
      </c>
    </row>
    <row r="5866" spans="1:13" x14ac:dyDescent="0.3">
      <c r="A5866" t="s">
        <v>5929</v>
      </c>
      <c r="B5866" s="3">
        <v>44446</v>
      </c>
      <c r="C5866" t="s">
        <v>16</v>
      </c>
      <c r="D5866" t="s">
        <v>8304</v>
      </c>
      <c r="E5866" t="s">
        <v>7897</v>
      </c>
      <c r="F5866" t="s">
        <v>14</v>
      </c>
      <c r="G5866" t="s">
        <v>22</v>
      </c>
      <c r="H5866" t="s">
        <v>63</v>
      </c>
      <c r="I5866">
        <v>3700</v>
      </c>
      <c r="J5866">
        <v>4450</v>
      </c>
      <c r="K5866">
        <v>4</v>
      </c>
      <c r="L5866">
        <v>14800</v>
      </c>
      <c r="M5866">
        <v>17800</v>
      </c>
    </row>
    <row r="5867" spans="1:13" x14ac:dyDescent="0.3">
      <c r="A5867" t="s">
        <v>5930</v>
      </c>
      <c r="B5867" s="3">
        <v>44446</v>
      </c>
      <c r="C5867" t="s">
        <v>18</v>
      </c>
      <c r="D5867" t="s">
        <v>8305</v>
      </c>
      <c r="E5867" t="s">
        <v>7987</v>
      </c>
      <c r="F5867" t="s">
        <v>14</v>
      </c>
      <c r="G5867" t="s">
        <v>22</v>
      </c>
      <c r="H5867" t="s">
        <v>63</v>
      </c>
      <c r="I5867">
        <v>3700</v>
      </c>
      <c r="J5867">
        <v>4450</v>
      </c>
      <c r="K5867">
        <v>5</v>
      </c>
      <c r="L5867">
        <v>7400</v>
      </c>
      <c r="M5867">
        <v>22250</v>
      </c>
    </row>
    <row r="5868" spans="1:13" x14ac:dyDescent="0.3">
      <c r="A5868" t="s">
        <v>5931</v>
      </c>
      <c r="B5868" s="3">
        <v>44446</v>
      </c>
      <c r="C5868" t="s">
        <v>20</v>
      </c>
      <c r="D5868" t="s">
        <v>8306</v>
      </c>
      <c r="E5868" t="s">
        <v>7907</v>
      </c>
      <c r="F5868" t="s">
        <v>14</v>
      </c>
      <c r="G5868" t="s">
        <v>56</v>
      </c>
      <c r="H5868" t="s">
        <v>64</v>
      </c>
      <c r="I5868">
        <v>3600</v>
      </c>
      <c r="J5868">
        <v>4400</v>
      </c>
      <c r="K5868">
        <v>3</v>
      </c>
      <c r="L5868">
        <v>7200</v>
      </c>
      <c r="M5868">
        <v>13200</v>
      </c>
    </row>
    <row r="5869" spans="1:13" x14ac:dyDescent="0.3">
      <c r="A5869" t="s">
        <v>5932</v>
      </c>
      <c r="B5869" s="3">
        <v>44446</v>
      </c>
      <c r="C5869" t="s">
        <v>21</v>
      </c>
      <c r="D5869" t="s">
        <v>8307</v>
      </c>
      <c r="E5869" t="s">
        <v>7907</v>
      </c>
      <c r="F5869" t="s">
        <v>14</v>
      </c>
      <c r="G5869" t="s">
        <v>56</v>
      </c>
      <c r="H5869" t="s">
        <v>64</v>
      </c>
      <c r="I5869">
        <v>3600</v>
      </c>
      <c r="J5869">
        <v>4400</v>
      </c>
      <c r="K5869">
        <v>4</v>
      </c>
      <c r="L5869">
        <v>10800</v>
      </c>
      <c r="M5869">
        <v>17600</v>
      </c>
    </row>
    <row r="5870" spans="1:13" x14ac:dyDescent="0.3">
      <c r="A5870" t="s">
        <v>5933</v>
      </c>
      <c r="B5870" s="3">
        <v>44446</v>
      </c>
      <c r="C5870" t="s">
        <v>23</v>
      </c>
      <c r="D5870" t="s">
        <v>8308</v>
      </c>
      <c r="E5870" t="s">
        <v>7910</v>
      </c>
      <c r="F5870" t="s">
        <v>14</v>
      </c>
      <c r="G5870" t="s">
        <v>56</v>
      </c>
      <c r="H5870" t="s">
        <v>64</v>
      </c>
      <c r="I5870">
        <v>3600</v>
      </c>
      <c r="J5870">
        <v>4400</v>
      </c>
      <c r="K5870">
        <v>5</v>
      </c>
      <c r="L5870">
        <v>14400</v>
      </c>
      <c r="M5870">
        <v>22000</v>
      </c>
    </row>
    <row r="5871" spans="1:13" x14ac:dyDescent="0.3">
      <c r="A5871" t="s">
        <v>5934</v>
      </c>
      <c r="B5871" s="3">
        <v>44446</v>
      </c>
      <c r="C5871" t="s">
        <v>24</v>
      </c>
      <c r="D5871" t="s">
        <v>8309</v>
      </c>
      <c r="E5871" t="s">
        <v>7907</v>
      </c>
      <c r="F5871" t="s">
        <v>14</v>
      </c>
      <c r="G5871" t="s">
        <v>56</v>
      </c>
      <c r="H5871" t="s">
        <v>64</v>
      </c>
      <c r="I5871">
        <v>3600</v>
      </c>
      <c r="J5871">
        <v>4400</v>
      </c>
      <c r="K5871">
        <v>3</v>
      </c>
      <c r="L5871">
        <v>7200</v>
      </c>
      <c r="M5871">
        <v>13200</v>
      </c>
    </row>
    <row r="5872" spans="1:13" x14ac:dyDescent="0.3">
      <c r="A5872" t="s">
        <v>5935</v>
      </c>
      <c r="B5872" s="3">
        <v>44446</v>
      </c>
      <c r="C5872" t="s">
        <v>25</v>
      </c>
      <c r="D5872" t="s">
        <v>8310</v>
      </c>
      <c r="E5872" t="s">
        <v>7897</v>
      </c>
      <c r="F5872" t="s">
        <v>14</v>
      </c>
      <c r="G5872" t="s">
        <v>56</v>
      </c>
      <c r="H5872" t="s">
        <v>64</v>
      </c>
      <c r="I5872">
        <v>3600</v>
      </c>
      <c r="J5872">
        <v>4400</v>
      </c>
      <c r="K5872">
        <v>4</v>
      </c>
      <c r="L5872">
        <v>3600</v>
      </c>
      <c r="M5872">
        <v>17600</v>
      </c>
    </row>
    <row r="5873" spans="1:13" x14ac:dyDescent="0.3">
      <c r="A5873" t="s">
        <v>5936</v>
      </c>
      <c r="B5873" s="3">
        <v>44446</v>
      </c>
      <c r="C5873" t="s">
        <v>26</v>
      </c>
      <c r="D5873" t="s">
        <v>8311</v>
      </c>
      <c r="E5873" t="s">
        <v>7912</v>
      </c>
      <c r="F5873" t="s">
        <v>14</v>
      </c>
      <c r="G5873" t="s">
        <v>44</v>
      </c>
      <c r="H5873" t="s">
        <v>63</v>
      </c>
      <c r="I5873">
        <v>3800</v>
      </c>
      <c r="J5873">
        <v>4430</v>
      </c>
      <c r="K5873">
        <v>5</v>
      </c>
      <c r="L5873">
        <v>11400</v>
      </c>
      <c r="M5873">
        <v>22150</v>
      </c>
    </row>
    <row r="5874" spans="1:13" x14ac:dyDescent="0.3">
      <c r="A5874" t="s">
        <v>5937</v>
      </c>
      <c r="B5874" s="3">
        <v>44446</v>
      </c>
      <c r="C5874" t="s">
        <v>28</v>
      </c>
      <c r="D5874" t="s">
        <v>8312</v>
      </c>
      <c r="E5874" t="s">
        <v>7907</v>
      </c>
      <c r="F5874" t="s">
        <v>14</v>
      </c>
      <c r="G5874" t="s">
        <v>44</v>
      </c>
      <c r="H5874" t="s">
        <v>63</v>
      </c>
      <c r="I5874">
        <v>3800</v>
      </c>
      <c r="J5874">
        <v>4430</v>
      </c>
      <c r="K5874">
        <v>3</v>
      </c>
      <c r="L5874">
        <v>7600</v>
      </c>
      <c r="M5874">
        <v>13290</v>
      </c>
    </row>
    <row r="5875" spans="1:13" x14ac:dyDescent="0.3">
      <c r="A5875" t="s">
        <v>5938</v>
      </c>
      <c r="B5875" s="3">
        <v>44446</v>
      </c>
      <c r="C5875" t="s">
        <v>30</v>
      </c>
      <c r="D5875" t="s">
        <v>8313</v>
      </c>
      <c r="E5875" t="s">
        <v>7896</v>
      </c>
      <c r="F5875" t="s">
        <v>14</v>
      </c>
      <c r="G5875" t="s">
        <v>44</v>
      </c>
      <c r="H5875" t="s">
        <v>63</v>
      </c>
      <c r="I5875">
        <v>3800</v>
      </c>
      <c r="J5875">
        <v>4430</v>
      </c>
      <c r="K5875">
        <v>4</v>
      </c>
      <c r="L5875">
        <v>15200</v>
      </c>
      <c r="M5875">
        <v>17720</v>
      </c>
    </row>
    <row r="5876" spans="1:13" x14ac:dyDescent="0.3">
      <c r="A5876" t="s">
        <v>5939</v>
      </c>
      <c r="B5876" s="3">
        <v>44446</v>
      </c>
      <c r="C5876" t="s">
        <v>31</v>
      </c>
      <c r="D5876" t="s">
        <v>8314</v>
      </c>
      <c r="E5876" t="s">
        <v>7910</v>
      </c>
      <c r="F5876" t="s">
        <v>14</v>
      </c>
      <c r="G5876" t="s">
        <v>44</v>
      </c>
      <c r="H5876" t="s">
        <v>63</v>
      </c>
      <c r="I5876">
        <v>3800</v>
      </c>
      <c r="J5876">
        <v>4430</v>
      </c>
      <c r="K5876">
        <v>5</v>
      </c>
      <c r="L5876">
        <v>11400</v>
      </c>
      <c r="M5876">
        <v>22150</v>
      </c>
    </row>
    <row r="5877" spans="1:13" x14ac:dyDescent="0.3">
      <c r="A5877" t="s">
        <v>5940</v>
      </c>
      <c r="B5877" s="3">
        <v>44446</v>
      </c>
      <c r="C5877" t="s">
        <v>32</v>
      </c>
      <c r="D5877" t="s">
        <v>8315</v>
      </c>
      <c r="E5877" t="s">
        <v>7905</v>
      </c>
      <c r="F5877" t="s">
        <v>14</v>
      </c>
      <c r="G5877" t="s">
        <v>15</v>
      </c>
      <c r="H5877" t="s">
        <v>62</v>
      </c>
      <c r="I5877">
        <v>4500</v>
      </c>
      <c r="J5877">
        <v>6000</v>
      </c>
      <c r="K5877">
        <v>3</v>
      </c>
      <c r="L5877">
        <v>13500</v>
      </c>
      <c r="M5877">
        <v>18000</v>
      </c>
    </row>
    <row r="5878" spans="1:13" x14ac:dyDescent="0.3">
      <c r="A5878" t="s">
        <v>5941</v>
      </c>
      <c r="B5878" s="3">
        <v>44446</v>
      </c>
      <c r="C5878" t="s">
        <v>33</v>
      </c>
      <c r="D5878" t="s">
        <v>8316</v>
      </c>
      <c r="E5878" t="s">
        <v>7910</v>
      </c>
      <c r="F5878" t="s">
        <v>14</v>
      </c>
      <c r="G5878" t="s">
        <v>15</v>
      </c>
      <c r="H5878" t="s">
        <v>62</v>
      </c>
      <c r="I5878">
        <v>4500</v>
      </c>
      <c r="J5878">
        <v>6000</v>
      </c>
      <c r="K5878">
        <v>4</v>
      </c>
      <c r="L5878">
        <v>18000</v>
      </c>
      <c r="M5878">
        <v>24000</v>
      </c>
    </row>
    <row r="5879" spans="1:13" x14ac:dyDescent="0.3">
      <c r="A5879" t="s">
        <v>5942</v>
      </c>
      <c r="B5879" s="3">
        <v>44446</v>
      </c>
      <c r="C5879" t="s">
        <v>34</v>
      </c>
      <c r="D5879" t="s">
        <v>8317</v>
      </c>
      <c r="E5879" t="s">
        <v>7907</v>
      </c>
      <c r="F5879" t="s">
        <v>14</v>
      </c>
      <c r="G5879" t="s">
        <v>15</v>
      </c>
      <c r="H5879" t="s">
        <v>62</v>
      </c>
      <c r="I5879">
        <v>4500</v>
      </c>
      <c r="J5879">
        <v>6000</v>
      </c>
      <c r="K5879">
        <v>5</v>
      </c>
      <c r="L5879">
        <v>13500</v>
      </c>
      <c r="M5879">
        <v>30000</v>
      </c>
    </row>
    <row r="5880" spans="1:13" x14ac:dyDescent="0.3">
      <c r="A5880" t="s">
        <v>5943</v>
      </c>
      <c r="B5880" s="3">
        <v>44446</v>
      </c>
      <c r="C5880" t="s">
        <v>35</v>
      </c>
      <c r="D5880" t="s">
        <v>8318</v>
      </c>
      <c r="E5880" t="s">
        <v>7907</v>
      </c>
      <c r="F5880" t="s">
        <v>14</v>
      </c>
      <c r="G5880" t="s">
        <v>15</v>
      </c>
      <c r="H5880" t="s">
        <v>62</v>
      </c>
      <c r="I5880">
        <v>4500</v>
      </c>
      <c r="J5880">
        <v>6000</v>
      </c>
      <c r="K5880">
        <v>3</v>
      </c>
      <c r="L5880">
        <v>4500</v>
      </c>
      <c r="M5880">
        <v>18000</v>
      </c>
    </row>
    <row r="5881" spans="1:13" x14ac:dyDescent="0.3">
      <c r="A5881" t="s">
        <v>5944</v>
      </c>
      <c r="B5881" s="3">
        <v>44446</v>
      </c>
      <c r="C5881" t="s">
        <v>36</v>
      </c>
      <c r="D5881" t="s">
        <v>8319</v>
      </c>
      <c r="E5881" t="s">
        <v>7896</v>
      </c>
      <c r="F5881" t="s">
        <v>14</v>
      </c>
      <c r="G5881" t="s">
        <v>15</v>
      </c>
      <c r="H5881" t="s">
        <v>62</v>
      </c>
      <c r="I5881">
        <v>4500</v>
      </c>
      <c r="J5881">
        <v>6000</v>
      </c>
      <c r="K5881">
        <v>4</v>
      </c>
      <c r="L5881">
        <v>4500</v>
      </c>
      <c r="M5881">
        <v>24000</v>
      </c>
    </row>
    <row r="5882" spans="1:13" x14ac:dyDescent="0.3">
      <c r="A5882" t="s">
        <v>5945</v>
      </c>
      <c r="B5882" s="3">
        <v>44446</v>
      </c>
      <c r="C5882" t="s">
        <v>37</v>
      </c>
      <c r="D5882" t="s">
        <v>8320</v>
      </c>
      <c r="E5882" t="s">
        <v>7912</v>
      </c>
      <c r="F5882" t="s">
        <v>14</v>
      </c>
      <c r="G5882" t="s">
        <v>15</v>
      </c>
      <c r="H5882" t="s">
        <v>62</v>
      </c>
      <c r="I5882">
        <v>4500</v>
      </c>
      <c r="J5882">
        <v>6000</v>
      </c>
      <c r="K5882">
        <v>5</v>
      </c>
      <c r="L5882">
        <v>9000</v>
      </c>
      <c r="M5882">
        <v>30000</v>
      </c>
    </row>
    <row r="5883" spans="1:13" x14ac:dyDescent="0.3">
      <c r="A5883" t="s">
        <v>5946</v>
      </c>
      <c r="B5883" s="3">
        <v>44446</v>
      </c>
      <c r="C5883" t="s">
        <v>38</v>
      </c>
      <c r="D5883" t="s">
        <v>8321</v>
      </c>
      <c r="E5883" t="s">
        <v>7910</v>
      </c>
      <c r="F5883" t="s">
        <v>14</v>
      </c>
      <c r="G5883" t="s">
        <v>15</v>
      </c>
      <c r="H5883" t="s">
        <v>62</v>
      </c>
      <c r="I5883">
        <v>4500</v>
      </c>
      <c r="J5883">
        <v>6000</v>
      </c>
      <c r="K5883">
        <v>3</v>
      </c>
      <c r="L5883">
        <v>18000</v>
      </c>
      <c r="M5883">
        <v>18000</v>
      </c>
    </row>
    <row r="5884" spans="1:13" x14ac:dyDescent="0.3">
      <c r="A5884" t="s">
        <v>5947</v>
      </c>
      <c r="B5884" s="3">
        <v>44446</v>
      </c>
      <c r="C5884" t="s">
        <v>39</v>
      </c>
      <c r="D5884" t="s">
        <v>8322</v>
      </c>
      <c r="E5884" t="s">
        <v>7899</v>
      </c>
      <c r="F5884" t="s">
        <v>14</v>
      </c>
      <c r="G5884" t="s">
        <v>15</v>
      </c>
      <c r="H5884" t="s">
        <v>62</v>
      </c>
      <c r="I5884">
        <v>4500</v>
      </c>
      <c r="J5884">
        <v>6000</v>
      </c>
      <c r="K5884">
        <v>4</v>
      </c>
      <c r="L5884">
        <v>18000</v>
      </c>
      <c r="M5884">
        <v>24000</v>
      </c>
    </row>
    <row r="5885" spans="1:13" x14ac:dyDescent="0.3">
      <c r="A5885" t="s">
        <v>5948</v>
      </c>
      <c r="B5885" s="3">
        <v>44446</v>
      </c>
      <c r="C5885" t="s">
        <v>41</v>
      </c>
      <c r="D5885" t="s">
        <v>8323</v>
      </c>
      <c r="E5885" t="s">
        <v>7903</v>
      </c>
      <c r="F5885" t="s">
        <v>14</v>
      </c>
      <c r="G5885" t="s">
        <v>15</v>
      </c>
      <c r="H5885" t="s">
        <v>62</v>
      </c>
      <c r="I5885">
        <v>4500</v>
      </c>
      <c r="J5885">
        <v>6000</v>
      </c>
      <c r="K5885">
        <v>5</v>
      </c>
      <c r="L5885">
        <v>9000</v>
      </c>
      <c r="M5885">
        <v>30000</v>
      </c>
    </row>
    <row r="5886" spans="1:13" x14ac:dyDescent="0.3">
      <c r="A5886" t="s">
        <v>5949</v>
      </c>
      <c r="B5886" s="3">
        <v>44446</v>
      </c>
      <c r="C5886" t="s">
        <v>42</v>
      </c>
      <c r="D5886" t="s">
        <v>8324</v>
      </c>
      <c r="E5886" t="s">
        <v>7987</v>
      </c>
      <c r="F5886" t="s">
        <v>14</v>
      </c>
      <c r="G5886" t="s">
        <v>15</v>
      </c>
      <c r="H5886" t="s">
        <v>62</v>
      </c>
      <c r="I5886">
        <v>4500</v>
      </c>
      <c r="J5886">
        <v>6000</v>
      </c>
      <c r="K5886">
        <v>3</v>
      </c>
      <c r="L5886">
        <v>13500</v>
      </c>
      <c r="M5886">
        <v>18000</v>
      </c>
    </row>
    <row r="5887" spans="1:13" x14ac:dyDescent="0.3">
      <c r="A5887" t="s">
        <v>5950</v>
      </c>
      <c r="B5887" s="3">
        <v>44446</v>
      </c>
      <c r="C5887" t="s">
        <v>43</v>
      </c>
      <c r="D5887" t="s">
        <v>8325</v>
      </c>
      <c r="E5887" t="s">
        <v>7901</v>
      </c>
      <c r="F5887" t="s">
        <v>14</v>
      </c>
      <c r="G5887" t="s">
        <v>15</v>
      </c>
      <c r="H5887" t="s">
        <v>62</v>
      </c>
      <c r="I5887">
        <v>4500</v>
      </c>
      <c r="J5887">
        <v>6000</v>
      </c>
      <c r="K5887">
        <v>4</v>
      </c>
      <c r="L5887">
        <v>13500</v>
      </c>
      <c r="M5887">
        <v>24000</v>
      </c>
    </row>
    <row r="5888" spans="1:13" x14ac:dyDescent="0.3">
      <c r="A5888" t="s">
        <v>5951</v>
      </c>
      <c r="B5888" s="3">
        <v>44446</v>
      </c>
      <c r="C5888" t="s">
        <v>45</v>
      </c>
      <c r="D5888" t="s">
        <v>8326</v>
      </c>
      <c r="E5888" t="s">
        <v>7967</v>
      </c>
      <c r="F5888" t="s">
        <v>14</v>
      </c>
      <c r="G5888" t="s">
        <v>15</v>
      </c>
      <c r="H5888" t="s">
        <v>62</v>
      </c>
      <c r="I5888">
        <v>4500</v>
      </c>
      <c r="J5888">
        <v>6000</v>
      </c>
      <c r="K5888">
        <v>5</v>
      </c>
      <c r="L5888">
        <v>4500</v>
      </c>
      <c r="M5888">
        <v>30000</v>
      </c>
    </row>
    <row r="5889" spans="1:13" x14ac:dyDescent="0.3">
      <c r="A5889" t="s">
        <v>5952</v>
      </c>
      <c r="B5889" s="3">
        <v>44446</v>
      </c>
      <c r="C5889" t="s">
        <v>46</v>
      </c>
      <c r="D5889" t="s">
        <v>8327</v>
      </c>
      <c r="E5889" t="s">
        <v>7910</v>
      </c>
      <c r="F5889" t="s">
        <v>14</v>
      </c>
      <c r="G5889" t="s">
        <v>15</v>
      </c>
      <c r="H5889" t="s">
        <v>62</v>
      </c>
      <c r="I5889">
        <v>4500</v>
      </c>
      <c r="J5889">
        <v>6000</v>
      </c>
      <c r="K5889">
        <v>3</v>
      </c>
      <c r="L5889">
        <v>9000</v>
      </c>
      <c r="M5889">
        <v>18000</v>
      </c>
    </row>
    <row r="5890" spans="1:13" x14ac:dyDescent="0.3">
      <c r="A5890" t="s">
        <v>5953</v>
      </c>
      <c r="B5890" s="3">
        <v>44446</v>
      </c>
      <c r="C5890" t="s">
        <v>47</v>
      </c>
      <c r="D5890" t="s">
        <v>8328</v>
      </c>
      <c r="E5890" t="s">
        <v>7915</v>
      </c>
      <c r="F5890" t="s">
        <v>14</v>
      </c>
      <c r="G5890" t="s">
        <v>15</v>
      </c>
      <c r="H5890" t="s">
        <v>62</v>
      </c>
      <c r="I5890">
        <v>4500</v>
      </c>
      <c r="J5890">
        <v>6000</v>
      </c>
      <c r="K5890">
        <v>4</v>
      </c>
      <c r="L5890">
        <v>18000</v>
      </c>
      <c r="M5890">
        <v>24000</v>
      </c>
    </row>
    <row r="5891" spans="1:13" x14ac:dyDescent="0.3">
      <c r="A5891" t="s">
        <v>5954</v>
      </c>
      <c r="B5891" s="3">
        <v>44446</v>
      </c>
      <c r="C5891" t="s">
        <v>48</v>
      </c>
      <c r="D5891" t="s">
        <v>8329</v>
      </c>
      <c r="E5891" t="s">
        <v>7956</v>
      </c>
      <c r="F5891" t="s">
        <v>14</v>
      </c>
      <c r="G5891" t="s">
        <v>22</v>
      </c>
      <c r="H5891" t="s">
        <v>63</v>
      </c>
      <c r="I5891">
        <v>3700</v>
      </c>
      <c r="J5891">
        <v>4450</v>
      </c>
      <c r="K5891">
        <v>5</v>
      </c>
      <c r="L5891">
        <v>11100</v>
      </c>
      <c r="M5891">
        <v>22250</v>
      </c>
    </row>
    <row r="5892" spans="1:13" x14ac:dyDescent="0.3">
      <c r="A5892" t="s">
        <v>5955</v>
      </c>
      <c r="B5892" s="3">
        <v>44446</v>
      </c>
      <c r="C5892" t="s">
        <v>49</v>
      </c>
      <c r="D5892" t="s">
        <v>8330</v>
      </c>
      <c r="E5892" t="s">
        <v>7905</v>
      </c>
      <c r="F5892" t="s">
        <v>14</v>
      </c>
      <c r="G5892" t="s">
        <v>22</v>
      </c>
      <c r="H5892" t="s">
        <v>63</v>
      </c>
      <c r="I5892">
        <v>3700</v>
      </c>
      <c r="J5892">
        <v>4450</v>
      </c>
      <c r="K5892">
        <v>3</v>
      </c>
      <c r="L5892">
        <v>3700</v>
      </c>
      <c r="M5892">
        <v>13350</v>
      </c>
    </row>
    <row r="5893" spans="1:13" x14ac:dyDescent="0.3">
      <c r="A5893" t="s">
        <v>5956</v>
      </c>
      <c r="B5893" s="3">
        <v>44446</v>
      </c>
      <c r="C5893" t="s">
        <v>50</v>
      </c>
      <c r="D5893" t="s">
        <v>8331</v>
      </c>
      <c r="E5893" t="s">
        <v>7901</v>
      </c>
      <c r="F5893" t="s">
        <v>14</v>
      </c>
      <c r="G5893" t="s">
        <v>22</v>
      </c>
      <c r="H5893" t="s">
        <v>63</v>
      </c>
      <c r="I5893">
        <v>3700</v>
      </c>
      <c r="J5893">
        <v>4450</v>
      </c>
      <c r="K5893">
        <v>4</v>
      </c>
      <c r="L5893">
        <v>14800</v>
      </c>
      <c r="M5893">
        <v>17800</v>
      </c>
    </row>
    <row r="5894" spans="1:13" x14ac:dyDescent="0.3">
      <c r="A5894" t="s">
        <v>5957</v>
      </c>
      <c r="B5894" s="3">
        <v>44446</v>
      </c>
      <c r="C5894" t="s">
        <v>51</v>
      </c>
      <c r="D5894" t="s">
        <v>8332</v>
      </c>
      <c r="E5894" t="s">
        <v>7905</v>
      </c>
      <c r="F5894" t="s">
        <v>14</v>
      </c>
      <c r="G5894" t="s">
        <v>22</v>
      </c>
      <c r="H5894" t="s">
        <v>63</v>
      </c>
      <c r="I5894">
        <v>3700</v>
      </c>
      <c r="J5894">
        <v>4450</v>
      </c>
      <c r="K5894">
        <v>5</v>
      </c>
      <c r="L5894">
        <v>7400</v>
      </c>
      <c r="M5894">
        <v>22250</v>
      </c>
    </row>
    <row r="5895" spans="1:13" x14ac:dyDescent="0.3">
      <c r="A5895" t="s">
        <v>5958</v>
      </c>
      <c r="B5895" s="3">
        <v>44447</v>
      </c>
      <c r="C5895" t="s">
        <v>52</v>
      </c>
      <c r="D5895" t="s">
        <v>8333</v>
      </c>
      <c r="E5895" t="s">
        <v>7925</v>
      </c>
      <c r="F5895" t="s">
        <v>14</v>
      </c>
      <c r="G5895" t="s">
        <v>27</v>
      </c>
      <c r="H5895" t="s">
        <v>62</v>
      </c>
      <c r="I5895">
        <v>2500</v>
      </c>
      <c r="J5895">
        <v>3350</v>
      </c>
      <c r="K5895">
        <v>3</v>
      </c>
      <c r="L5895">
        <v>7500</v>
      </c>
      <c r="M5895">
        <v>10050</v>
      </c>
    </row>
    <row r="5896" spans="1:13" x14ac:dyDescent="0.3">
      <c r="A5896" t="s">
        <v>5959</v>
      </c>
      <c r="B5896" s="3">
        <v>44446</v>
      </c>
      <c r="C5896" t="s">
        <v>53</v>
      </c>
      <c r="D5896" t="s">
        <v>8334</v>
      </c>
      <c r="E5896" t="s">
        <v>7896</v>
      </c>
      <c r="F5896" t="s">
        <v>14</v>
      </c>
      <c r="G5896" t="s">
        <v>27</v>
      </c>
      <c r="H5896" t="s">
        <v>62</v>
      </c>
      <c r="I5896">
        <v>2500</v>
      </c>
      <c r="J5896">
        <v>3350</v>
      </c>
      <c r="K5896">
        <v>4</v>
      </c>
      <c r="L5896">
        <v>7500</v>
      </c>
      <c r="M5896">
        <v>13400</v>
      </c>
    </row>
    <row r="5897" spans="1:13" x14ac:dyDescent="0.3">
      <c r="A5897" t="s">
        <v>5960</v>
      </c>
      <c r="B5897" s="3">
        <v>44446</v>
      </c>
      <c r="C5897" t="s">
        <v>54</v>
      </c>
      <c r="D5897" t="s">
        <v>8335</v>
      </c>
      <c r="E5897" t="s">
        <v>7907</v>
      </c>
      <c r="F5897" t="s">
        <v>14</v>
      </c>
      <c r="G5897" t="s">
        <v>27</v>
      </c>
      <c r="H5897" t="s">
        <v>62</v>
      </c>
      <c r="I5897">
        <v>2500</v>
      </c>
      <c r="J5897">
        <v>3350</v>
      </c>
      <c r="K5897">
        <v>5</v>
      </c>
      <c r="L5897">
        <v>5000</v>
      </c>
      <c r="M5897">
        <v>16750</v>
      </c>
    </row>
    <row r="5898" spans="1:13" x14ac:dyDescent="0.3">
      <c r="A5898" t="s">
        <v>5961</v>
      </c>
      <c r="B5898" s="3">
        <v>44446</v>
      </c>
      <c r="C5898" t="s">
        <v>55</v>
      </c>
      <c r="D5898" t="s">
        <v>8336</v>
      </c>
      <c r="E5898" t="s">
        <v>7925</v>
      </c>
      <c r="F5898" t="s">
        <v>14</v>
      </c>
      <c r="G5898" t="s">
        <v>27</v>
      </c>
      <c r="H5898" t="s">
        <v>62</v>
      </c>
      <c r="I5898">
        <v>2500</v>
      </c>
      <c r="J5898">
        <v>3350</v>
      </c>
      <c r="K5898">
        <v>3</v>
      </c>
      <c r="L5898">
        <v>5000</v>
      </c>
      <c r="M5898">
        <v>10050</v>
      </c>
    </row>
    <row r="5899" spans="1:13" x14ac:dyDescent="0.3">
      <c r="A5899" t="s">
        <v>5962</v>
      </c>
      <c r="B5899" s="3">
        <v>44446</v>
      </c>
      <c r="C5899" t="s">
        <v>57</v>
      </c>
      <c r="D5899" t="s">
        <v>8337</v>
      </c>
      <c r="E5899" t="s">
        <v>7910</v>
      </c>
      <c r="F5899" t="s">
        <v>14</v>
      </c>
      <c r="G5899" t="s">
        <v>27</v>
      </c>
      <c r="H5899" t="s">
        <v>62</v>
      </c>
      <c r="I5899">
        <v>2500</v>
      </c>
      <c r="J5899">
        <v>3350</v>
      </c>
      <c r="K5899">
        <v>4</v>
      </c>
      <c r="L5899">
        <v>7500</v>
      </c>
      <c r="M5899">
        <v>13400</v>
      </c>
    </row>
    <row r="5900" spans="1:13" x14ac:dyDescent="0.3">
      <c r="A5900" t="s">
        <v>5963</v>
      </c>
      <c r="B5900" s="3">
        <v>44446</v>
      </c>
      <c r="C5900" t="s">
        <v>58</v>
      </c>
      <c r="D5900" t="s">
        <v>8338</v>
      </c>
      <c r="E5900" t="s">
        <v>7901</v>
      </c>
      <c r="F5900" t="s">
        <v>14</v>
      </c>
      <c r="G5900" t="s">
        <v>27</v>
      </c>
      <c r="H5900" t="s">
        <v>62</v>
      </c>
      <c r="I5900">
        <v>2500</v>
      </c>
      <c r="J5900">
        <v>3350</v>
      </c>
      <c r="K5900">
        <v>5</v>
      </c>
      <c r="L5900">
        <v>2500</v>
      </c>
      <c r="M5900">
        <v>16750</v>
      </c>
    </row>
    <row r="5901" spans="1:13" x14ac:dyDescent="0.3">
      <c r="A5901" t="s">
        <v>5964</v>
      </c>
      <c r="B5901" s="3">
        <v>44446</v>
      </c>
      <c r="C5901" t="s">
        <v>59</v>
      </c>
      <c r="D5901" t="s">
        <v>8339</v>
      </c>
      <c r="E5901" t="s">
        <v>7907</v>
      </c>
      <c r="F5901" t="s">
        <v>14</v>
      </c>
      <c r="G5901" t="s">
        <v>27</v>
      </c>
      <c r="H5901" t="s">
        <v>62</v>
      </c>
      <c r="I5901">
        <v>2500</v>
      </c>
      <c r="J5901">
        <v>3350</v>
      </c>
      <c r="K5901">
        <v>3</v>
      </c>
      <c r="L5901">
        <v>5000</v>
      </c>
      <c r="M5901">
        <v>10050</v>
      </c>
    </row>
    <row r="5902" spans="1:13" x14ac:dyDescent="0.3">
      <c r="A5902" t="s">
        <v>5965</v>
      </c>
      <c r="B5902" s="3">
        <v>44446</v>
      </c>
      <c r="C5902" t="s">
        <v>60</v>
      </c>
      <c r="D5902" t="s">
        <v>8340</v>
      </c>
      <c r="E5902" t="s">
        <v>7912</v>
      </c>
      <c r="F5902" t="s">
        <v>14</v>
      </c>
      <c r="G5902" t="s">
        <v>27</v>
      </c>
      <c r="H5902" t="s">
        <v>62</v>
      </c>
      <c r="I5902">
        <v>2500</v>
      </c>
      <c r="J5902">
        <v>3350</v>
      </c>
      <c r="K5902">
        <v>4</v>
      </c>
      <c r="L5902">
        <v>2500</v>
      </c>
      <c r="M5902">
        <v>13400</v>
      </c>
    </row>
    <row r="5903" spans="1:13" x14ac:dyDescent="0.3">
      <c r="A5903" t="s">
        <v>5966</v>
      </c>
      <c r="B5903" s="3">
        <v>44446</v>
      </c>
      <c r="C5903" t="s">
        <v>61</v>
      </c>
      <c r="D5903" t="s">
        <v>8341</v>
      </c>
      <c r="E5903" t="s">
        <v>7903</v>
      </c>
      <c r="F5903" t="s">
        <v>14</v>
      </c>
      <c r="G5903" t="s">
        <v>27</v>
      </c>
      <c r="H5903" t="s">
        <v>62</v>
      </c>
      <c r="I5903">
        <v>2500</v>
      </c>
      <c r="J5903">
        <v>3350</v>
      </c>
      <c r="K5903">
        <v>5</v>
      </c>
      <c r="L5903">
        <v>5000</v>
      </c>
      <c r="M5903">
        <v>16750</v>
      </c>
    </row>
    <row r="5904" spans="1:13" x14ac:dyDescent="0.3">
      <c r="A5904" t="s">
        <v>5967</v>
      </c>
      <c r="B5904" s="3">
        <v>44446</v>
      </c>
      <c r="C5904" t="s">
        <v>13</v>
      </c>
      <c r="D5904" t="s">
        <v>8342</v>
      </c>
      <c r="E5904" t="s">
        <v>7905</v>
      </c>
      <c r="F5904" t="s">
        <v>14</v>
      </c>
      <c r="G5904" t="s">
        <v>27</v>
      </c>
      <c r="H5904" t="s">
        <v>62</v>
      </c>
      <c r="I5904">
        <v>2500</v>
      </c>
      <c r="J5904">
        <v>3350</v>
      </c>
      <c r="K5904">
        <v>3</v>
      </c>
      <c r="L5904">
        <v>2500</v>
      </c>
      <c r="M5904">
        <v>10050</v>
      </c>
    </row>
    <row r="5905" spans="1:13" x14ac:dyDescent="0.3">
      <c r="A5905" t="s">
        <v>5968</v>
      </c>
      <c r="B5905" s="3">
        <v>44447</v>
      </c>
      <c r="C5905" t="s">
        <v>16</v>
      </c>
      <c r="D5905" t="s">
        <v>8343</v>
      </c>
      <c r="E5905" t="s">
        <v>7939</v>
      </c>
      <c r="F5905" t="s">
        <v>14</v>
      </c>
      <c r="G5905" t="s">
        <v>27</v>
      </c>
      <c r="H5905" t="s">
        <v>62</v>
      </c>
      <c r="I5905">
        <v>2500</v>
      </c>
      <c r="J5905">
        <v>3350</v>
      </c>
      <c r="K5905">
        <v>4</v>
      </c>
      <c r="L5905">
        <v>5000</v>
      </c>
      <c r="M5905">
        <v>13400</v>
      </c>
    </row>
    <row r="5906" spans="1:13" x14ac:dyDescent="0.3">
      <c r="A5906" t="s">
        <v>5969</v>
      </c>
      <c r="B5906" s="3">
        <v>44447</v>
      </c>
      <c r="C5906" t="s">
        <v>18</v>
      </c>
      <c r="D5906" t="s">
        <v>8344</v>
      </c>
      <c r="E5906" t="s">
        <v>7912</v>
      </c>
      <c r="F5906" t="s">
        <v>14</v>
      </c>
      <c r="G5906" t="s">
        <v>40</v>
      </c>
      <c r="H5906" t="s">
        <v>63</v>
      </c>
      <c r="I5906">
        <v>3500</v>
      </c>
      <c r="J5906">
        <v>4750</v>
      </c>
      <c r="K5906">
        <v>5</v>
      </c>
      <c r="L5906">
        <v>3500</v>
      </c>
      <c r="M5906">
        <v>23750</v>
      </c>
    </row>
    <row r="5907" spans="1:13" x14ac:dyDescent="0.3">
      <c r="A5907" t="s">
        <v>5970</v>
      </c>
      <c r="B5907" s="3">
        <v>44447</v>
      </c>
      <c r="C5907" t="s">
        <v>20</v>
      </c>
      <c r="D5907" t="s">
        <v>8345</v>
      </c>
      <c r="E5907" t="s">
        <v>7912</v>
      </c>
      <c r="F5907" t="s">
        <v>14</v>
      </c>
      <c r="G5907" t="s">
        <v>40</v>
      </c>
      <c r="H5907" t="s">
        <v>63</v>
      </c>
      <c r="I5907">
        <v>3500</v>
      </c>
      <c r="J5907">
        <v>4750</v>
      </c>
      <c r="K5907">
        <v>3</v>
      </c>
      <c r="L5907">
        <v>7000</v>
      </c>
      <c r="M5907">
        <v>14250</v>
      </c>
    </row>
    <row r="5908" spans="1:13" x14ac:dyDescent="0.3">
      <c r="A5908" t="s">
        <v>5971</v>
      </c>
      <c r="B5908" s="3">
        <v>44447</v>
      </c>
      <c r="C5908" t="s">
        <v>21</v>
      </c>
      <c r="D5908" t="s">
        <v>8346</v>
      </c>
      <c r="E5908" t="s">
        <v>7907</v>
      </c>
      <c r="F5908" t="s">
        <v>14</v>
      </c>
      <c r="G5908" t="s">
        <v>40</v>
      </c>
      <c r="H5908" t="s">
        <v>63</v>
      </c>
      <c r="I5908">
        <v>3500</v>
      </c>
      <c r="J5908">
        <v>4750</v>
      </c>
      <c r="K5908">
        <v>4</v>
      </c>
      <c r="L5908">
        <v>7000</v>
      </c>
      <c r="M5908">
        <v>19000</v>
      </c>
    </row>
    <row r="5909" spans="1:13" x14ac:dyDescent="0.3">
      <c r="A5909" t="s">
        <v>5972</v>
      </c>
      <c r="B5909" s="3">
        <v>44447</v>
      </c>
      <c r="C5909" t="s">
        <v>23</v>
      </c>
      <c r="D5909" t="s">
        <v>8347</v>
      </c>
      <c r="E5909" t="s">
        <v>7903</v>
      </c>
      <c r="F5909" t="s">
        <v>14</v>
      </c>
      <c r="G5909" t="s">
        <v>44</v>
      </c>
      <c r="H5909" t="s">
        <v>63</v>
      </c>
      <c r="I5909">
        <v>3800</v>
      </c>
      <c r="J5909">
        <v>4430</v>
      </c>
      <c r="K5909">
        <v>5</v>
      </c>
      <c r="L5909">
        <v>11400</v>
      </c>
      <c r="M5909">
        <v>22150</v>
      </c>
    </row>
    <row r="5910" spans="1:13" x14ac:dyDescent="0.3">
      <c r="A5910" t="s">
        <v>5973</v>
      </c>
      <c r="B5910" s="3">
        <v>44447</v>
      </c>
      <c r="C5910" t="s">
        <v>24</v>
      </c>
      <c r="D5910" t="s">
        <v>8348</v>
      </c>
      <c r="E5910" t="s">
        <v>7921</v>
      </c>
      <c r="F5910" t="s">
        <v>14</v>
      </c>
      <c r="G5910" t="s">
        <v>44</v>
      </c>
      <c r="H5910" t="s">
        <v>63</v>
      </c>
      <c r="I5910">
        <v>3800</v>
      </c>
      <c r="J5910">
        <v>4430</v>
      </c>
      <c r="K5910">
        <v>3</v>
      </c>
      <c r="L5910">
        <v>11400</v>
      </c>
      <c r="M5910">
        <v>13290</v>
      </c>
    </row>
    <row r="5911" spans="1:13" x14ac:dyDescent="0.3">
      <c r="A5911" t="s">
        <v>5974</v>
      </c>
      <c r="B5911" s="3">
        <v>44447</v>
      </c>
      <c r="C5911" t="s">
        <v>25</v>
      </c>
      <c r="D5911" t="s">
        <v>8349</v>
      </c>
      <c r="E5911" t="s">
        <v>7952</v>
      </c>
      <c r="F5911" t="s">
        <v>14</v>
      </c>
      <c r="G5911" t="s">
        <v>40</v>
      </c>
      <c r="H5911" t="s">
        <v>63</v>
      </c>
      <c r="I5911">
        <v>3500</v>
      </c>
      <c r="J5911">
        <v>4750</v>
      </c>
      <c r="K5911">
        <v>4</v>
      </c>
      <c r="L5911">
        <v>14000</v>
      </c>
      <c r="M5911">
        <v>19000</v>
      </c>
    </row>
    <row r="5912" spans="1:13" x14ac:dyDescent="0.3">
      <c r="A5912" t="s">
        <v>5975</v>
      </c>
      <c r="B5912" s="3">
        <v>44447</v>
      </c>
      <c r="C5912" t="s">
        <v>26</v>
      </c>
      <c r="D5912" t="s">
        <v>8350</v>
      </c>
      <c r="E5912" t="s">
        <v>7896</v>
      </c>
      <c r="F5912" t="s">
        <v>14</v>
      </c>
      <c r="G5912" t="s">
        <v>40</v>
      </c>
      <c r="H5912" t="s">
        <v>63</v>
      </c>
      <c r="I5912">
        <v>3500</v>
      </c>
      <c r="J5912">
        <v>4750</v>
      </c>
      <c r="K5912">
        <v>5</v>
      </c>
      <c r="L5912">
        <v>14000</v>
      </c>
      <c r="M5912">
        <v>23750</v>
      </c>
    </row>
    <row r="5913" spans="1:13" x14ac:dyDescent="0.3">
      <c r="A5913" t="s">
        <v>5976</v>
      </c>
      <c r="B5913" s="3">
        <v>44447</v>
      </c>
      <c r="C5913" t="s">
        <v>28</v>
      </c>
      <c r="D5913" t="s">
        <v>8351</v>
      </c>
      <c r="E5913" t="s">
        <v>7903</v>
      </c>
      <c r="F5913" t="s">
        <v>14</v>
      </c>
      <c r="G5913" t="s">
        <v>40</v>
      </c>
      <c r="H5913" t="s">
        <v>63</v>
      </c>
      <c r="I5913">
        <v>3500</v>
      </c>
      <c r="J5913">
        <v>4750</v>
      </c>
      <c r="K5913">
        <v>3</v>
      </c>
      <c r="L5913">
        <v>3500</v>
      </c>
      <c r="M5913">
        <v>14250</v>
      </c>
    </row>
    <row r="5914" spans="1:13" x14ac:dyDescent="0.3">
      <c r="A5914" t="s">
        <v>5977</v>
      </c>
      <c r="B5914" s="3">
        <v>44447</v>
      </c>
      <c r="C5914" t="s">
        <v>30</v>
      </c>
      <c r="D5914" t="s">
        <v>8352</v>
      </c>
      <c r="E5914" t="s">
        <v>7899</v>
      </c>
      <c r="F5914" t="s">
        <v>14</v>
      </c>
      <c r="G5914" t="s">
        <v>40</v>
      </c>
      <c r="H5914" t="s">
        <v>63</v>
      </c>
      <c r="I5914">
        <v>3500</v>
      </c>
      <c r="J5914">
        <v>4750</v>
      </c>
      <c r="K5914">
        <v>4</v>
      </c>
      <c r="L5914">
        <v>7000</v>
      </c>
      <c r="M5914">
        <v>19000</v>
      </c>
    </row>
    <row r="5915" spans="1:13" x14ac:dyDescent="0.3">
      <c r="A5915" t="s">
        <v>5978</v>
      </c>
      <c r="B5915" s="3">
        <v>44447</v>
      </c>
      <c r="C5915" t="s">
        <v>31</v>
      </c>
      <c r="D5915" t="s">
        <v>8353</v>
      </c>
      <c r="E5915" t="s">
        <v>7896</v>
      </c>
      <c r="F5915" t="s">
        <v>14</v>
      </c>
      <c r="G5915" t="s">
        <v>40</v>
      </c>
      <c r="H5915" t="s">
        <v>63</v>
      </c>
      <c r="I5915">
        <v>3500</v>
      </c>
      <c r="J5915">
        <v>4750</v>
      </c>
      <c r="K5915">
        <v>5</v>
      </c>
      <c r="L5915">
        <v>7000</v>
      </c>
      <c r="M5915">
        <v>23750</v>
      </c>
    </row>
    <row r="5916" spans="1:13" x14ac:dyDescent="0.3">
      <c r="A5916" t="s">
        <v>5979</v>
      </c>
      <c r="B5916" s="3">
        <v>44447</v>
      </c>
      <c r="C5916" t="s">
        <v>32</v>
      </c>
      <c r="D5916" t="s">
        <v>8354</v>
      </c>
      <c r="E5916" t="s">
        <v>7912</v>
      </c>
      <c r="F5916" t="s">
        <v>14</v>
      </c>
      <c r="G5916" t="s">
        <v>40</v>
      </c>
      <c r="H5916" t="s">
        <v>63</v>
      </c>
      <c r="I5916">
        <v>3500</v>
      </c>
      <c r="J5916">
        <v>4750</v>
      </c>
      <c r="K5916">
        <v>3</v>
      </c>
      <c r="L5916">
        <v>10500</v>
      </c>
      <c r="M5916">
        <v>14250</v>
      </c>
    </row>
    <row r="5917" spans="1:13" x14ac:dyDescent="0.3">
      <c r="A5917" t="s">
        <v>5980</v>
      </c>
      <c r="B5917" s="3">
        <v>44447</v>
      </c>
      <c r="C5917" t="s">
        <v>33</v>
      </c>
      <c r="D5917" t="s">
        <v>8355</v>
      </c>
      <c r="E5917" t="s">
        <v>7907</v>
      </c>
      <c r="F5917" t="s">
        <v>14</v>
      </c>
      <c r="G5917" t="s">
        <v>40</v>
      </c>
      <c r="H5917" t="s">
        <v>63</v>
      </c>
      <c r="I5917">
        <v>3500</v>
      </c>
      <c r="J5917">
        <v>4750</v>
      </c>
      <c r="K5917">
        <v>4</v>
      </c>
      <c r="L5917">
        <v>10500</v>
      </c>
      <c r="M5917">
        <v>19000</v>
      </c>
    </row>
    <row r="5918" spans="1:13" x14ac:dyDescent="0.3">
      <c r="A5918" t="s">
        <v>5981</v>
      </c>
      <c r="B5918" s="3">
        <v>44447</v>
      </c>
      <c r="C5918" t="s">
        <v>34</v>
      </c>
      <c r="D5918" t="s">
        <v>8356</v>
      </c>
      <c r="E5918" t="s">
        <v>7903</v>
      </c>
      <c r="F5918" t="s">
        <v>14</v>
      </c>
      <c r="G5918" t="s">
        <v>15</v>
      </c>
      <c r="H5918" t="s">
        <v>62</v>
      </c>
      <c r="I5918">
        <v>4500</v>
      </c>
      <c r="J5918">
        <v>6000</v>
      </c>
      <c r="K5918">
        <v>5</v>
      </c>
      <c r="L5918">
        <v>13500</v>
      </c>
      <c r="M5918">
        <v>30000</v>
      </c>
    </row>
    <row r="5919" spans="1:13" x14ac:dyDescent="0.3">
      <c r="A5919" t="s">
        <v>5982</v>
      </c>
      <c r="B5919" s="3">
        <v>44447</v>
      </c>
      <c r="C5919" t="s">
        <v>35</v>
      </c>
      <c r="D5919" t="s">
        <v>8357</v>
      </c>
      <c r="E5919" t="s">
        <v>7912</v>
      </c>
      <c r="F5919" t="s">
        <v>14</v>
      </c>
      <c r="G5919" t="s">
        <v>15</v>
      </c>
      <c r="H5919" t="s">
        <v>62</v>
      </c>
      <c r="I5919">
        <v>4500</v>
      </c>
      <c r="J5919">
        <v>6000</v>
      </c>
      <c r="K5919">
        <v>3</v>
      </c>
      <c r="L5919">
        <v>4500</v>
      </c>
      <c r="M5919">
        <v>18000</v>
      </c>
    </row>
    <row r="5920" spans="1:13" x14ac:dyDescent="0.3">
      <c r="A5920" t="s">
        <v>5983</v>
      </c>
      <c r="B5920" s="3">
        <v>44447</v>
      </c>
      <c r="C5920" t="s">
        <v>36</v>
      </c>
      <c r="D5920" t="s">
        <v>8358</v>
      </c>
      <c r="E5920" t="s">
        <v>7896</v>
      </c>
      <c r="F5920" t="s">
        <v>14</v>
      </c>
      <c r="G5920" t="s">
        <v>56</v>
      </c>
      <c r="H5920" t="s">
        <v>64</v>
      </c>
      <c r="I5920">
        <v>3600</v>
      </c>
      <c r="J5920">
        <v>4400</v>
      </c>
      <c r="K5920">
        <v>4</v>
      </c>
      <c r="L5920">
        <v>10800</v>
      </c>
      <c r="M5920">
        <v>17600</v>
      </c>
    </row>
    <row r="5921" spans="1:13" x14ac:dyDescent="0.3">
      <c r="A5921" t="s">
        <v>5984</v>
      </c>
      <c r="B5921" s="3">
        <v>44447</v>
      </c>
      <c r="C5921" t="s">
        <v>37</v>
      </c>
      <c r="D5921" t="s">
        <v>8359</v>
      </c>
      <c r="E5921" t="s">
        <v>7912</v>
      </c>
      <c r="F5921" t="s">
        <v>14</v>
      </c>
      <c r="G5921" t="s">
        <v>22</v>
      </c>
      <c r="H5921" t="s">
        <v>63</v>
      </c>
      <c r="I5921">
        <v>3700</v>
      </c>
      <c r="J5921">
        <v>4450</v>
      </c>
      <c r="K5921">
        <v>5</v>
      </c>
      <c r="L5921">
        <v>11100</v>
      </c>
      <c r="M5921">
        <v>22250</v>
      </c>
    </row>
    <row r="5922" spans="1:13" x14ac:dyDescent="0.3">
      <c r="A5922" t="s">
        <v>5985</v>
      </c>
      <c r="B5922" s="3">
        <v>44447</v>
      </c>
      <c r="C5922" t="s">
        <v>38</v>
      </c>
      <c r="D5922" t="s">
        <v>8360</v>
      </c>
      <c r="E5922" t="s">
        <v>7912</v>
      </c>
      <c r="F5922" t="s">
        <v>14</v>
      </c>
      <c r="G5922" t="s">
        <v>22</v>
      </c>
      <c r="H5922" t="s">
        <v>63</v>
      </c>
      <c r="I5922">
        <v>3700</v>
      </c>
      <c r="J5922">
        <v>4450</v>
      </c>
      <c r="K5922">
        <v>3</v>
      </c>
      <c r="L5922">
        <v>3700</v>
      </c>
      <c r="M5922">
        <v>13350</v>
      </c>
    </row>
    <row r="5923" spans="1:13" x14ac:dyDescent="0.3">
      <c r="A5923" t="s">
        <v>5986</v>
      </c>
      <c r="B5923" s="3">
        <v>44447</v>
      </c>
      <c r="C5923" t="s">
        <v>39</v>
      </c>
      <c r="D5923" t="s">
        <v>8361</v>
      </c>
      <c r="E5923" t="s">
        <v>7897</v>
      </c>
      <c r="F5923" t="s">
        <v>14</v>
      </c>
      <c r="G5923" t="s">
        <v>22</v>
      </c>
      <c r="H5923" t="s">
        <v>63</v>
      </c>
      <c r="I5923">
        <v>3700</v>
      </c>
      <c r="J5923">
        <v>4450</v>
      </c>
      <c r="K5923">
        <v>4</v>
      </c>
      <c r="L5923">
        <v>14800</v>
      </c>
      <c r="M5923">
        <v>17800</v>
      </c>
    </row>
    <row r="5924" spans="1:13" x14ac:dyDescent="0.3">
      <c r="A5924" t="s">
        <v>5987</v>
      </c>
      <c r="B5924" s="3">
        <v>44447</v>
      </c>
      <c r="C5924" t="s">
        <v>41</v>
      </c>
      <c r="D5924" t="s">
        <v>8362</v>
      </c>
      <c r="E5924" t="s">
        <v>7925</v>
      </c>
      <c r="F5924" t="s">
        <v>14</v>
      </c>
      <c r="G5924" t="s">
        <v>22</v>
      </c>
      <c r="H5924" t="s">
        <v>63</v>
      </c>
      <c r="I5924">
        <v>3700</v>
      </c>
      <c r="J5924">
        <v>4450</v>
      </c>
      <c r="K5924">
        <v>5</v>
      </c>
      <c r="L5924">
        <v>7400</v>
      </c>
      <c r="M5924">
        <v>22250</v>
      </c>
    </row>
    <row r="5925" spans="1:13" x14ac:dyDescent="0.3">
      <c r="A5925" t="s">
        <v>5988</v>
      </c>
      <c r="B5925" s="3">
        <v>44447</v>
      </c>
      <c r="C5925" t="s">
        <v>42</v>
      </c>
      <c r="D5925" t="s">
        <v>8363</v>
      </c>
      <c r="E5925" t="s">
        <v>7967</v>
      </c>
      <c r="F5925" t="s">
        <v>14</v>
      </c>
      <c r="G5925" t="s">
        <v>22</v>
      </c>
      <c r="H5925" t="s">
        <v>63</v>
      </c>
      <c r="I5925">
        <v>3700</v>
      </c>
      <c r="J5925">
        <v>4450</v>
      </c>
      <c r="K5925">
        <v>3</v>
      </c>
      <c r="L5925">
        <v>3700</v>
      </c>
      <c r="M5925">
        <v>13350</v>
      </c>
    </row>
    <row r="5926" spans="1:13" x14ac:dyDescent="0.3">
      <c r="A5926" t="s">
        <v>5989</v>
      </c>
      <c r="B5926" s="3">
        <v>44447</v>
      </c>
      <c r="C5926" t="s">
        <v>43</v>
      </c>
      <c r="D5926" t="s">
        <v>8364</v>
      </c>
      <c r="E5926" t="s">
        <v>7912</v>
      </c>
      <c r="F5926" t="s">
        <v>14</v>
      </c>
      <c r="G5926" t="s">
        <v>56</v>
      </c>
      <c r="H5926" t="s">
        <v>64</v>
      </c>
      <c r="I5926">
        <v>3600</v>
      </c>
      <c r="J5926">
        <v>4400</v>
      </c>
      <c r="K5926">
        <v>4</v>
      </c>
      <c r="L5926">
        <v>3600</v>
      </c>
      <c r="M5926">
        <v>17600</v>
      </c>
    </row>
    <row r="5927" spans="1:13" x14ac:dyDescent="0.3">
      <c r="A5927" t="s">
        <v>5990</v>
      </c>
      <c r="B5927" s="3">
        <v>44447</v>
      </c>
      <c r="C5927" t="s">
        <v>45</v>
      </c>
      <c r="D5927" t="s">
        <v>8365</v>
      </c>
      <c r="E5927" t="s">
        <v>7936</v>
      </c>
      <c r="F5927" t="s">
        <v>14</v>
      </c>
      <c r="G5927" t="s">
        <v>56</v>
      </c>
      <c r="H5927" t="s">
        <v>64</v>
      </c>
      <c r="I5927">
        <v>3600</v>
      </c>
      <c r="J5927">
        <v>4400</v>
      </c>
      <c r="K5927">
        <v>5</v>
      </c>
      <c r="L5927">
        <v>10800</v>
      </c>
      <c r="M5927">
        <v>22000</v>
      </c>
    </row>
    <row r="5928" spans="1:13" x14ac:dyDescent="0.3">
      <c r="A5928" t="s">
        <v>5991</v>
      </c>
      <c r="B5928" s="3">
        <v>44447</v>
      </c>
      <c r="C5928" t="s">
        <v>46</v>
      </c>
      <c r="D5928" t="s">
        <v>8366</v>
      </c>
      <c r="E5928" t="s">
        <v>7915</v>
      </c>
      <c r="F5928" t="s">
        <v>14</v>
      </c>
      <c r="G5928" t="s">
        <v>56</v>
      </c>
      <c r="H5928" t="s">
        <v>64</v>
      </c>
      <c r="I5928">
        <v>3600</v>
      </c>
      <c r="J5928">
        <v>4400</v>
      </c>
      <c r="K5928">
        <v>3</v>
      </c>
      <c r="L5928">
        <v>14400</v>
      </c>
      <c r="M5928">
        <v>13200</v>
      </c>
    </row>
    <row r="5929" spans="1:13" x14ac:dyDescent="0.3">
      <c r="A5929" t="s">
        <v>5992</v>
      </c>
      <c r="B5929" s="3">
        <v>44447</v>
      </c>
      <c r="C5929" t="s">
        <v>47</v>
      </c>
      <c r="D5929" t="s">
        <v>8367</v>
      </c>
      <c r="E5929" t="s">
        <v>7907</v>
      </c>
      <c r="F5929" t="s">
        <v>14</v>
      </c>
      <c r="G5929" t="s">
        <v>56</v>
      </c>
      <c r="H5929" t="s">
        <v>64</v>
      </c>
      <c r="I5929">
        <v>3600</v>
      </c>
      <c r="J5929">
        <v>4400</v>
      </c>
      <c r="K5929">
        <v>4</v>
      </c>
      <c r="L5929">
        <v>14400</v>
      </c>
      <c r="M5929">
        <v>17600</v>
      </c>
    </row>
    <row r="5930" spans="1:13" x14ac:dyDescent="0.3">
      <c r="A5930" t="s">
        <v>5993</v>
      </c>
      <c r="B5930" s="3">
        <v>44447</v>
      </c>
      <c r="C5930" t="s">
        <v>48</v>
      </c>
      <c r="D5930" t="s">
        <v>8368</v>
      </c>
      <c r="E5930" t="s">
        <v>7912</v>
      </c>
      <c r="F5930" t="s">
        <v>14</v>
      </c>
      <c r="G5930" t="s">
        <v>56</v>
      </c>
      <c r="H5930" t="s">
        <v>64</v>
      </c>
      <c r="I5930">
        <v>3600</v>
      </c>
      <c r="J5930">
        <v>4400</v>
      </c>
      <c r="K5930">
        <v>5</v>
      </c>
      <c r="L5930">
        <v>3600</v>
      </c>
      <c r="M5930">
        <v>22000</v>
      </c>
    </row>
    <row r="5931" spans="1:13" x14ac:dyDescent="0.3">
      <c r="A5931" t="s">
        <v>5994</v>
      </c>
      <c r="B5931" s="3">
        <v>44447</v>
      </c>
      <c r="C5931" t="s">
        <v>49</v>
      </c>
      <c r="D5931" t="s">
        <v>8369</v>
      </c>
      <c r="E5931" t="s">
        <v>7907</v>
      </c>
      <c r="F5931" t="s">
        <v>14</v>
      </c>
      <c r="G5931" t="s">
        <v>44</v>
      </c>
      <c r="H5931" t="s">
        <v>63</v>
      </c>
      <c r="I5931">
        <v>3800</v>
      </c>
      <c r="J5931">
        <v>4430</v>
      </c>
      <c r="K5931">
        <v>3</v>
      </c>
      <c r="L5931">
        <v>7600</v>
      </c>
      <c r="M5931">
        <v>13290</v>
      </c>
    </row>
    <row r="5932" spans="1:13" x14ac:dyDescent="0.3">
      <c r="A5932" t="s">
        <v>5995</v>
      </c>
      <c r="B5932" s="3">
        <v>44447</v>
      </c>
      <c r="C5932" t="s">
        <v>50</v>
      </c>
      <c r="D5932" t="s">
        <v>8370</v>
      </c>
      <c r="E5932" t="s">
        <v>7901</v>
      </c>
      <c r="F5932" t="s">
        <v>14</v>
      </c>
      <c r="G5932" t="s">
        <v>44</v>
      </c>
      <c r="H5932" t="s">
        <v>63</v>
      </c>
      <c r="I5932">
        <v>3800</v>
      </c>
      <c r="J5932">
        <v>4430</v>
      </c>
      <c r="K5932">
        <v>4</v>
      </c>
      <c r="L5932">
        <v>3800</v>
      </c>
      <c r="M5932">
        <v>17720</v>
      </c>
    </row>
    <row r="5933" spans="1:13" x14ac:dyDescent="0.3">
      <c r="A5933" t="s">
        <v>5996</v>
      </c>
      <c r="B5933" s="3">
        <v>44447</v>
      </c>
      <c r="C5933" t="s">
        <v>51</v>
      </c>
      <c r="D5933" t="s">
        <v>8371</v>
      </c>
      <c r="E5933" t="s">
        <v>8372</v>
      </c>
      <c r="F5933" t="s">
        <v>14</v>
      </c>
      <c r="G5933" t="s">
        <v>44</v>
      </c>
      <c r="H5933" t="s">
        <v>63</v>
      </c>
      <c r="I5933">
        <v>3800</v>
      </c>
      <c r="J5933">
        <v>4430</v>
      </c>
      <c r="K5933">
        <v>5</v>
      </c>
      <c r="L5933">
        <v>15200</v>
      </c>
      <c r="M5933">
        <v>22150</v>
      </c>
    </row>
    <row r="5934" spans="1:13" x14ac:dyDescent="0.3">
      <c r="A5934" t="s">
        <v>5997</v>
      </c>
      <c r="B5934" s="3">
        <v>44447</v>
      </c>
      <c r="C5934" t="s">
        <v>52</v>
      </c>
      <c r="D5934" t="s">
        <v>8373</v>
      </c>
      <c r="E5934" t="s">
        <v>7912</v>
      </c>
      <c r="F5934" t="s">
        <v>14</v>
      </c>
      <c r="G5934" t="s">
        <v>44</v>
      </c>
      <c r="H5934" t="s">
        <v>63</v>
      </c>
      <c r="I5934">
        <v>3800</v>
      </c>
      <c r="J5934">
        <v>4430</v>
      </c>
      <c r="K5934">
        <v>3</v>
      </c>
      <c r="L5934">
        <v>11400</v>
      </c>
      <c r="M5934">
        <v>13290</v>
      </c>
    </row>
    <row r="5935" spans="1:13" x14ac:dyDescent="0.3">
      <c r="A5935" t="s">
        <v>5998</v>
      </c>
      <c r="B5935" s="3">
        <v>44447</v>
      </c>
      <c r="C5935" t="s">
        <v>53</v>
      </c>
      <c r="D5935" t="s">
        <v>8374</v>
      </c>
      <c r="E5935" t="s">
        <v>7967</v>
      </c>
      <c r="F5935" t="s">
        <v>14</v>
      </c>
      <c r="G5935" t="s">
        <v>15</v>
      </c>
      <c r="H5935" t="s">
        <v>62</v>
      </c>
      <c r="I5935">
        <v>4500</v>
      </c>
      <c r="J5935">
        <v>6000</v>
      </c>
      <c r="K5935">
        <v>4</v>
      </c>
      <c r="L5935">
        <v>13500</v>
      </c>
      <c r="M5935">
        <v>24000</v>
      </c>
    </row>
    <row r="5936" spans="1:13" x14ac:dyDescent="0.3">
      <c r="A5936" t="s">
        <v>5999</v>
      </c>
      <c r="B5936" s="3">
        <v>44447</v>
      </c>
      <c r="C5936" t="s">
        <v>54</v>
      </c>
      <c r="D5936" t="s">
        <v>8375</v>
      </c>
      <c r="E5936" t="s">
        <v>7912</v>
      </c>
      <c r="F5936" t="s">
        <v>14</v>
      </c>
      <c r="G5936" t="s">
        <v>15</v>
      </c>
      <c r="H5936" t="s">
        <v>62</v>
      </c>
      <c r="I5936">
        <v>4500</v>
      </c>
      <c r="J5936">
        <v>6000</v>
      </c>
      <c r="K5936">
        <v>5</v>
      </c>
      <c r="L5936">
        <v>13500</v>
      </c>
      <c r="M5936">
        <v>30000</v>
      </c>
    </row>
    <row r="5937" spans="1:13" x14ac:dyDescent="0.3">
      <c r="A5937" t="s">
        <v>6000</v>
      </c>
      <c r="B5937" s="3">
        <v>44447</v>
      </c>
      <c r="C5937" t="s">
        <v>55</v>
      </c>
      <c r="D5937" t="s">
        <v>8376</v>
      </c>
      <c r="E5937" t="s">
        <v>7907</v>
      </c>
      <c r="F5937" t="s">
        <v>14</v>
      </c>
      <c r="G5937" t="s">
        <v>15</v>
      </c>
      <c r="H5937" t="s">
        <v>62</v>
      </c>
      <c r="I5937">
        <v>4500</v>
      </c>
      <c r="J5937">
        <v>6000</v>
      </c>
      <c r="K5937">
        <v>3</v>
      </c>
      <c r="L5937">
        <v>9000</v>
      </c>
      <c r="M5937">
        <v>18000</v>
      </c>
    </row>
    <row r="5938" spans="1:13" x14ac:dyDescent="0.3">
      <c r="A5938" t="s">
        <v>6001</v>
      </c>
      <c r="B5938" s="3">
        <v>44447</v>
      </c>
      <c r="C5938" t="s">
        <v>57</v>
      </c>
      <c r="D5938" t="s">
        <v>8377</v>
      </c>
      <c r="E5938" t="s">
        <v>7912</v>
      </c>
      <c r="F5938" t="s">
        <v>14</v>
      </c>
      <c r="G5938" t="s">
        <v>15</v>
      </c>
      <c r="H5938" t="s">
        <v>62</v>
      </c>
      <c r="I5938">
        <v>4500</v>
      </c>
      <c r="J5938">
        <v>6000</v>
      </c>
      <c r="K5938">
        <v>4</v>
      </c>
      <c r="L5938">
        <v>4500</v>
      </c>
      <c r="M5938">
        <v>24000</v>
      </c>
    </row>
    <row r="5939" spans="1:13" x14ac:dyDescent="0.3">
      <c r="A5939" t="s">
        <v>6002</v>
      </c>
      <c r="B5939" s="3">
        <v>44447</v>
      </c>
      <c r="C5939" t="s">
        <v>58</v>
      </c>
      <c r="D5939" t="s">
        <v>8378</v>
      </c>
      <c r="E5939" t="s">
        <v>7905</v>
      </c>
      <c r="F5939" t="s">
        <v>14</v>
      </c>
      <c r="G5939" t="s">
        <v>15</v>
      </c>
      <c r="H5939" t="s">
        <v>62</v>
      </c>
      <c r="I5939">
        <v>4500</v>
      </c>
      <c r="J5939">
        <v>6000</v>
      </c>
      <c r="K5939">
        <v>5</v>
      </c>
      <c r="L5939">
        <v>18000</v>
      </c>
      <c r="M5939">
        <v>30000</v>
      </c>
    </row>
    <row r="5940" spans="1:13" x14ac:dyDescent="0.3">
      <c r="A5940" t="s">
        <v>6003</v>
      </c>
      <c r="B5940" s="3">
        <v>44447</v>
      </c>
      <c r="C5940" t="s">
        <v>59</v>
      </c>
      <c r="D5940" t="s">
        <v>8379</v>
      </c>
      <c r="E5940" t="s">
        <v>7915</v>
      </c>
      <c r="F5940" t="s">
        <v>14</v>
      </c>
      <c r="G5940" t="s">
        <v>15</v>
      </c>
      <c r="H5940" t="s">
        <v>62</v>
      </c>
      <c r="I5940">
        <v>4500</v>
      </c>
      <c r="J5940">
        <v>6000</v>
      </c>
      <c r="K5940">
        <v>3</v>
      </c>
      <c r="L5940">
        <v>9000</v>
      </c>
      <c r="M5940">
        <v>18000</v>
      </c>
    </row>
    <row r="5941" spans="1:13" x14ac:dyDescent="0.3">
      <c r="A5941" t="s">
        <v>6004</v>
      </c>
      <c r="B5941" s="3">
        <v>44447</v>
      </c>
      <c r="C5941" t="s">
        <v>60</v>
      </c>
      <c r="D5941" t="s">
        <v>8380</v>
      </c>
      <c r="E5941" t="s">
        <v>7896</v>
      </c>
      <c r="F5941" t="s">
        <v>14</v>
      </c>
      <c r="G5941" t="s">
        <v>15</v>
      </c>
      <c r="H5941" t="s">
        <v>62</v>
      </c>
      <c r="I5941">
        <v>4500</v>
      </c>
      <c r="J5941">
        <v>6000</v>
      </c>
      <c r="K5941">
        <v>4</v>
      </c>
      <c r="L5941">
        <v>13500</v>
      </c>
      <c r="M5941">
        <v>24000</v>
      </c>
    </row>
    <row r="5942" spans="1:13" x14ac:dyDescent="0.3">
      <c r="A5942" t="s">
        <v>6005</v>
      </c>
      <c r="B5942" s="3">
        <v>44447</v>
      </c>
      <c r="C5942" t="s">
        <v>61</v>
      </c>
      <c r="D5942" t="s">
        <v>8381</v>
      </c>
      <c r="E5942" t="s">
        <v>7899</v>
      </c>
      <c r="F5942" t="s">
        <v>14</v>
      </c>
      <c r="G5942" t="s">
        <v>15</v>
      </c>
      <c r="H5942" t="s">
        <v>62</v>
      </c>
      <c r="I5942">
        <v>4500</v>
      </c>
      <c r="J5942">
        <v>6000</v>
      </c>
      <c r="K5942">
        <v>5</v>
      </c>
      <c r="L5942">
        <v>4500</v>
      </c>
      <c r="M5942">
        <v>30000</v>
      </c>
    </row>
    <row r="5943" spans="1:13" x14ac:dyDescent="0.3">
      <c r="A5943" t="s">
        <v>6006</v>
      </c>
      <c r="B5943" s="3">
        <v>44447</v>
      </c>
      <c r="C5943" t="s">
        <v>13</v>
      </c>
      <c r="D5943" t="s">
        <v>8382</v>
      </c>
      <c r="E5943" t="s">
        <v>7921</v>
      </c>
      <c r="F5943" t="s">
        <v>14</v>
      </c>
      <c r="G5943" t="s">
        <v>15</v>
      </c>
      <c r="H5943" t="s">
        <v>62</v>
      </c>
      <c r="I5943">
        <v>4500</v>
      </c>
      <c r="J5943">
        <v>6000</v>
      </c>
      <c r="K5943">
        <v>3</v>
      </c>
      <c r="L5943">
        <v>9000</v>
      </c>
      <c r="M5943">
        <v>18000</v>
      </c>
    </row>
    <row r="5944" spans="1:13" x14ac:dyDescent="0.3">
      <c r="A5944" t="s">
        <v>6007</v>
      </c>
      <c r="B5944" s="3">
        <v>44447</v>
      </c>
      <c r="C5944" t="s">
        <v>16</v>
      </c>
      <c r="D5944" t="s">
        <v>8383</v>
      </c>
      <c r="E5944" t="s">
        <v>7905</v>
      </c>
      <c r="F5944" t="s">
        <v>14</v>
      </c>
      <c r="G5944" t="s">
        <v>15</v>
      </c>
      <c r="H5944" t="s">
        <v>62</v>
      </c>
      <c r="I5944">
        <v>4500</v>
      </c>
      <c r="J5944">
        <v>6000</v>
      </c>
      <c r="K5944">
        <v>4</v>
      </c>
      <c r="L5944">
        <v>13500</v>
      </c>
      <c r="M5944">
        <v>24000</v>
      </c>
    </row>
    <row r="5945" spans="1:13" x14ac:dyDescent="0.3">
      <c r="A5945" t="s">
        <v>6008</v>
      </c>
      <c r="B5945" s="3">
        <v>44447</v>
      </c>
      <c r="C5945" t="s">
        <v>18</v>
      </c>
      <c r="D5945" t="s">
        <v>8384</v>
      </c>
      <c r="E5945" t="s">
        <v>7903</v>
      </c>
      <c r="F5945" t="s">
        <v>14</v>
      </c>
      <c r="G5945" t="s">
        <v>15</v>
      </c>
      <c r="H5945" t="s">
        <v>62</v>
      </c>
      <c r="I5945">
        <v>4500</v>
      </c>
      <c r="J5945">
        <v>6000</v>
      </c>
      <c r="K5945">
        <v>5</v>
      </c>
      <c r="L5945">
        <v>18000</v>
      </c>
      <c r="M5945">
        <v>30000</v>
      </c>
    </row>
    <row r="5946" spans="1:13" x14ac:dyDescent="0.3">
      <c r="A5946" t="s">
        <v>6009</v>
      </c>
      <c r="B5946" s="3">
        <v>44447</v>
      </c>
      <c r="C5946" t="s">
        <v>20</v>
      </c>
      <c r="D5946" t="s">
        <v>8385</v>
      </c>
      <c r="E5946" t="s">
        <v>7901</v>
      </c>
      <c r="F5946" t="s">
        <v>14</v>
      </c>
      <c r="G5946" t="s">
        <v>15</v>
      </c>
      <c r="H5946" t="s">
        <v>62</v>
      </c>
      <c r="I5946">
        <v>4500</v>
      </c>
      <c r="J5946">
        <v>6000</v>
      </c>
      <c r="K5946">
        <v>3</v>
      </c>
      <c r="L5946">
        <v>4500</v>
      </c>
      <c r="M5946">
        <v>18000</v>
      </c>
    </row>
    <row r="5947" spans="1:13" x14ac:dyDescent="0.3">
      <c r="A5947" t="s">
        <v>6010</v>
      </c>
      <c r="B5947" s="3">
        <v>44447</v>
      </c>
      <c r="C5947" t="s">
        <v>21</v>
      </c>
      <c r="D5947" t="s">
        <v>8386</v>
      </c>
      <c r="E5947" t="s">
        <v>7899</v>
      </c>
      <c r="F5947" t="s">
        <v>14</v>
      </c>
      <c r="G5947" t="s">
        <v>15</v>
      </c>
      <c r="H5947" t="s">
        <v>62</v>
      </c>
      <c r="I5947">
        <v>4500</v>
      </c>
      <c r="J5947">
        <v>6000</v>
      </c>
      <c r="K5947">
        <v>4</v>
      </c>
      <c r="L5947">
        <v>4500</v>
      </c>
      <c r="M5947">
        <v>24000</v>
      </c>
    </row>
    <row r="5948" spans="1:13" x14ac:dyDescent="0.3">
      <c r="A5948" t="s">
        <v>6011</v>
      </c>
      <c r="B5948" s="3">
        <v>44447</v>
      </c>
      <c r="C5948" t="s">
        <v>23</v>
      </c>
      <c r="D5948" t="s">
        <v>8387</v>
      </c>
      <c r="E5948" t="s">
        <v>7910</v>
      </c>
      <c r="F5948" t="s">
        <v>14</v>
      </c>
      <c r="G5948" t="s">
        <v>15</v>
      </c>
      <c r="H5948" t="s">
        <v>62</v>
      </c>
      <c r="I5948">
        <v>4500</v>
      </c>
      <c r="J5948">
        <v>6000</v>
      </c>
      <c r="K5948">
        <v>5</v>
      </c>
      <c r="L5948">
        <v>13500</v>
      </c>
      <c r="M5948">
        <v>30000</v>
      </c>
    </row>
    <row r="5949" spans="1:13" x14ac:dyDescent="0.3">
      <c r="A5949" t="s">
        <v>6012</v>
      </c>
      <c r="B5949" s="3">
        <v>44447</v>
      </c>
      <c r="C5949" t="s">
        <v>24</v>
      </c>
      <c r="D5949" t="s">
        <v>8388</v>
      </c>
      <c r="E5949" t="s">
        <v>7921</v>
      </c>
      <c r="F5949" t="s">
        <v>14</v>
      </c>
      <c r="G5949" t="s">
        <v>22</v>
      </c>
      <c r="H5949" t="s">
        <v>63</v>
      </c>
      <c r="I5949">
        <v>3700</v>
      </c>
      <c r="J5949">
        <v>4450</v>
      </c>
      <c r="K5949">
        <v>3</v>
      </c>
      <c r="L5949">
        <v>3700</v>
      </c>
      <c r="M5949">
        <v>13350</v>
      </c>
    </row>
    <row r="5950" spans="1:13" x14ac:dyDescent="0.3">
      <c r="A5950" t="s">
        <v>6013</v>
      </c>
      <c r="B5950" s="3">
        <v>44447</v>
      </c>
      <c r="C5950" t="s">
        <v>25</v>
      </c>
      <c r="D5950" t="s">
        <v>8389</v>
      </c>
      <c r="E5950" t="s">
        <v>7910</v>
      </c>
      <c r="F5950" t="s">
        <v>14</v>
      </c>
      <c r="G5950" t="s">
        <v>22</v>
      </c>
      <c r="H5950" t="s">
        <v>63</v>
      </c>
      <c r="I5950">
        <v>3700</v>
      </c>
      <c r="J5950">
        <v>4450</v>
      </c>
      <c r="K5950">
        <v>4</v>
      </c>
      <c r="L5950">
        <v>3700</v>
      </c>
      <c r="M5950">
        <v>17800</v>
      </c>
    </row>
    <row r="5951" spans="1:13" x14ac:dyDescent="0.3">
      <c r="A5951" t="s">
        <v>6014</v>
      </c>
      <c r="B5951" s="3">
        <v>44447</v>
      </c>
      <c r="C5951" t="s">
        <v>26</v>
      </c>
      <c r="D5951" t="s">
        <v>8390</v>
      </c>
      <c r="E5951" t="s">
        <v>7912</v>
      </c>
      <c r="F5951" t="s">
        <v>14</v>
      </c>
      <c r="G5951" t="s">
        <v>22</v>
      </c>
      <c r="H5951" t="s">
        <v>63</v>
      </c>
      <c r="I5951">
        <v>3700</v>
      </c>
      <c r="J5951">
        <v>4450</v>
      </c>
      <c r="K5951">
        <v>5</v>
      </c>
      <c r="L5951">
        <v>7400</v>
      </c>
      <c r="M5951">
        <v>22250</v>
      </c>
    </row>
    <row r="5952" spans="1:13" x14ac:dyDescent="0.3">
      <c r="A5952" t="s">
        <v>6015</v>
      </c>
      <c r="B5952" s="3">
        <v>44447</v>
      </c>
      <c r="C5952" t="s">
        <v>28</v>
      </c>
      <c r="D5952" t="s">
        <v>8391</v>
      </c>
      <c r="E5952" t="s">
        <v>7907</v>
      </c>
      <c r="F5952" t="s">
        <v>14</v>
      </c>
      <c r="G5952" t="s">
        <v>22</v>
      </c>
      <c r="H5952" t="s">
        <v>63</v>
      </c>
      <c r="I5952">
        <v>3700</v>
      </c>
      <c r="J5952">
        <v>4450</v>
      </c>
      <c r="K5952">
        <v>3</v>
      </c>
      <c r="L5952">
        <v>11100</v>
      </c>
      <c r="M5952">
        <v>13350</v>
      </c>
    </row>
    <row r="5953" spans="1:13" x14ac:dyDescent="0.3">
      <c r="A5953" t="s">
        <v>6016</v>
      </c>
      <c r="B5953" s="3">
        <v>44447</v>
      </c>
      <c r="C5953" t="s">
        <v>30</v>
      </c>
      <c r="D5953" t="s">
        <v>8392</v>
      </c>
      <c r="E5953" t="s">
        <v>7901</v>
      </c>
      <c r="F5953" t="s">
        <v>14</v>
      </c>
      <c r="G5953" t="s">
        <v>27</v>
      </c>
      <c r="H5953" t="s">
        <v>62</v>
      </c>
      <c r="I5953">
        <v>2500</v>
      </c>
      <c r="J5953">
        <v>3350</v>
      </c>
      <c r="K5953">
        <v>4</v>
      </c>
      <c r="L5953">
        <v>7500</v>
      </c>
      <c r="M5953">
        <v>13400</v>
      </c>
    </row>
    <row r="5954" spans="1:13" x14ac:dyDescent="0.3">
      <c r="A5954" t="s">
        <v>6017</v>
      </c>
      <c r="B5954" s="3">
        <v>44447</v>
      </c>
      <c r="C5954" t="s">
        <v>31</v>
      </c>
      <c r="D5954" t="s">
        <v>8393</v>
      </c>
      <c r="E5954" t="s">
        <v>7901</v>
      </c>
      <c r="F5954" t="s">
        <v>14</v>
      </c>
      <c r="G5954" t="s">
        <v>27</v>
      </c>
      <c r="H5954" t="s">
        <v>62</v>
      </c>
      <c r="I5954">
        <v>2500</v>
      </c>
      <c r="J5954">
        <v>3350</v>
      </c>
      <c r="K5954">
        <v>5</v>
      </c>
      <c r="L5954">
        <v>7500</v>
      </c>
      <c r="M5954">
        <v>16750</v>
      </c>
    </row>
    <row r="5955" spans="1:13" x14ac:dyDescent="0.3">
      <c r="A5955" t="s">
        <v>6018</v>
      </c>
      <c r="B5955" s="3">
        <v>44447</v>
      </c>
      <c r="C5955" t="s">
        <v>32</v>
      </c>
      <c r="D5955" t="s">
        <v>8394</v>
      </c>
      <c r="E5955" t="s">
        <v>7912</v>
      </c>
      <c r="F5955" t="s">
        <v>14</v>
      </c>
      <c r="G5955" t="s">
        <v>27</v>
      </c>
      <c r="H5955" t="s">
        <v>62</v>
      </c>
      <c r="I5955">
        <v>2500</v>
      </c>
      <c r="J5955">
        <v>3350</v>
      </c>
      <c r="K5955">
        <v>3</v>
      </c>
      <c r="L5955">
        <v>5000</v>
      </c>
      <c r="M5955">
        <v>10050</v>
      </c>
    </row>
    <row r="5956" spans="1:13" x14ac:dyDescent="0.3">
      <c r="A5956" t="s">
        <v>6019</v>
      </c>
      <c r="B5956" s="3">
        <v>44447</v>
      </c>
      <c r="C5956" t="s">
        <v>33</v>
      </c>
      <c r="D5956" t="s">
        <v>8395</v>
      </c>
      <c r="E5956" t="s">
        <v>7896</v>
      </c>
      <c r="F5956" t="s">
        <v>14</v>
      </c>
      <c r="G5956" t="s">
        <v>27</v>
      </c>
      <c r="H5956" t="s">
        <v>62</v>
      </c>
      <c r="I5956">
        <v>2500</v>
      </c>
      <c r="J5956">
        <v>3350</v>
      </c>
      <c r="K5956">
        <v>4</v>
      </c>
      <c r="L5956">
        <v>10000</v>
      </c>
      <c r="M5956">
        <v>13400</v>
      </c>
    </row>
    <row r="5957" spans="1:13" x14ac:dyDescent="0.3">
      <c r="A5957" t="s">
        <v>6020</v>
      </c>
      <c r="B5957" s="3">
        <v>44447</v>
      </c>
      <c r="C5957" t="s">
        <v>34</v>
      </c>
      <c r="D5957" t="s">
        <v>8396</v>
      </c>
      <c r="E5957" t="s">
        <v>7915</v>
      </c>
      <c r="F5957" t="s">
        <v>14</v>
      </c>
      <c r="G5957" t="s">
        <v>27</v>
      </c>
      <c r="H5957" t="s">
        <v>62</v>
      </c>
      <c r="I5957">
        <v>2500</v>
      </c>
      <c r="J5957">
        <v>3350</v>
      </c>
      <c r="K5957">
        <v>5</v>
      </c>
      <c r="L5957">
        <v>10000</v>
      </c>
      <c r="M5957">
        <v>16750</v>
      </c>
    </row>
    <row r="5958" spans="1:13" x14ac:dyDescent="0.3">
      <c r="A5958" t="s">
        <v>6021</v>
      </c>
      <c r="B5958" s="3">
        <v>44447</v>
      </c>
      <c r="C5958" t="s">
        <v>35</v>
      </c>
      <c r="D5958" t="s">
        <v>8397</v>
      </c>
      <c r="E5958" t="s">
        <v>7910</v>
      </c>
      <c r="F5958" t="s">
        <v>14</v>
      </c>
      <c r="G5958" t="s">
        <v>27</v>
      </c>
      <c r="H5958" t="s">
        <v>62</v>
      </c>
      <c r="I5958">
        <v>2500</v>
      </c>
      <c r="J5958">
        <v>3350</v>
      </c>
      <c r="K5958">
        <v>3</v>
      </c>
      <c r="L5958">
        <v>7500</v>
      </c>
      <c r="M5958">
        <v>10050</v>
      </c>
    </row>
    <row r="5959" spans="1:13" x14ac:dyDescent="0.3">
      <c r="A5959" t="s">
        <v>6022</v>
      </c>
      <c r="B5959" s="3">
        <v>44447</v>
      </c>
      <c r="C5959" t="s">
        <v>36</v>
      </c>
      <c r="D5959" t="s">
        <v>8398</v>
      </c>
      <c r="E5959" t="s">
        <v>7921</v>
      </c>
      <c r="F5959" t="s">
        <v>14</v>
      </c>
      <c r="G5959" t="s">
        <v>27</v>
      </c>
      <c r="H5959" t="s">
        <v>62</v>
      </c>
      <c r="I5959">
        <v>2500</v>
      </c>
      <c r="J5959">
        <v>3350</v>
      </c>
      <c r="K5959">
        <v>4</v>
      </c>
      <c r="L5959">
        <v>10000</v>
      </c>
      <c r="M5959">
        <v>13400</v>
      </c>
    </row>
    <row r="5960" spans="1:13" x14ac:dyDescent="0.3">
      <c r="A5960" t="s">
        <v>6023</v>
      </c>
      <c r="B5960" s="3">
        <v>44447</v>
      </c>
      <c r="C5960" t="s">
        <v>37</v>
      </c>
      <c r="D5960" t="s">
        <v>8399</v>
      </c>
      <c r="E5960" t="s">
        <v>7929</v>
      </c>
      <c r="F5960" t="s">
        <v>14</v>
      </c>
      <c r="G5960" t="s">
        <v>27</v>
      </c>
      <c r="H5960" t="s">
        <v>62</v>
      </c>
      <c r="I5960">
        <v>2500</v>
      </c>
      <c r="J5960">
        <v>3350</v>
      </c>
      <c r="K5960">
        <v>5</v>
      </c>
      <c r="L5960">
        <v>2500</v>
      </c>
      <c r="M5960">
        <v>16750</v>
      </c>
    </row>
    <row r="5961" spans="1:13" x14ac:dyDescent="0.3">
      <c r="A5961" t="s">
        <v>6024</v>
      </c>
      <c r="B5961" s="3">
        <v>44447</v>
      </c>
      <c r="C5961" t="s">
        <v>38</v>
      </c>
      <c r="D5961" t="s">
        <v>8400</v>
      </c>
      <c r="E5961" t="s">
        <v>7905</v>
      </c>
      <c r="F5961" t="s">
        <v>14</v>
      </c>
      <c r="G5961" t="s">
        <v>27</v>
      </c>
      <c r="H5961" t="s">
        <v>62</v>
      </c>
      <c r="I5961">
        <v>2500</v>
      </c>
      <c r="J5961">
        <v>3350</v>
      </c>
      <c r="K5961">
        <v>3</v>
      </c>
      <c r="L5961">
        <v>2500</v>
      </c>
      <c r="M5961">
        <v>10050</v>
      </c>
    </row>
    <row r="5962" spans="1:13" x14ac:dyDescent="0.3">
      <c r="A5962" t="s">
        <v>6025</v>
      </c>
      <c r="B5962" s="3">
        <v>44447</v>
      </c>
      <c r="C5962" t="s">
        <v>39</v>
      </c>
      <c r="D5962" t="s">
        <v>8401</v>
      </c>
      <c r="E5962" t="s">
        <v>7910</v>
      </c>
      <c r="F5962" t="s">
        <v>14</v>
      </c>
      <c r="G5962" t="s">
        <v>27</v>
      </c>
      <c r="H5962" t="s">
        <v>62</v>
      </c>
      <c r="I5962">
        <v>2500</v>
      </c>
      <c r="J5962">
        <v>3350</v>
      </c>
      <c r="K5962">
        <v>4</v>
      </c>
      <c r="L5962">
        <v>2500</v>
      </c>
      <c r="M5962">
        <v>13400</v>
      </c>
    </row>
    <row r="5963" spans="1:13" x14ac:dyDescent="0.3">
      <c r="A5963" t="s">
        <v>6026</v>
      </c>
      <c r="B5963" s="3">
        <v>44447</v>
      </c>
      <c r="C5963" t="s">
        <v>41</v>
      </c>
      <c r="D5963" t="s">
        <v>8402</v>
      </c>
      <c r="E5963" t="s">
        <v>7921</v>
      </c>
      <c r="F5963" t="s">
        <v>14</v>
      </c>
      <c r="G5963" t="s">
        <v>27</v>
      </c>
      <c r="H5963" t="s">
        <v>62</v>
      </c>
      <c r="I5963">
        <v>2500</v>
      </c>
      <c r="J5963">
        <v>3350</v>
      </c>
      <c r="K5963">
        <v>5</v>
      </c>
      <c r="L5963">
        <v>7500</v>
      </c>
      <c r="M5963">
        <v>16750</v>
      </c>
    </row>
    <row r="5964" spans="1:13" x14ac:dyDescent="0.3">
      <c r="A5964" t="s">
        <v>6027</v>
      </c>
      <c r="B5964" s="3">
        <v>44447</v>
      </c>
      <c r="C5964" t="s">
        <v>42</v>
      </c>
      <c r="D5964" t="s">
        <v>8403</v>
      </c>
      <c r="E5964" t="s">
        <v>7915</v>
      </c>
      <c r="F5964" t="s">
        <v>14</v>
      </c>
      <c r="G5964" t="s">
        <v>40</v>
      </c>
      <c r="H5964" t="s">
        <v>63</v>
      </c>
      <c r="I5964">
        <v>3500</v>
      </c>
      <c r="J5964">
        <v>4750</v>
      </c>
      <c r="K5964">
        <v>3</v>
      </c>
      <c r="L5964">
        <v>14000</v>
      </c>
      <c r="M5964">
        <v>14250</v>
      </c>
    </row>
    <row r="5965" spans="1:13" x14ac:dyDescent="0.3">
      <c r="A5965" t="s">
        <v>6028</v>
      </c>
      <c r="B5965" s="3">
        <v>44447</v>
      </c>
      <c r="C5965" t="s">
        <v>43</v>
      </c>
      <c r="D5965" t="s">
        <v>7937</v>
      </c>
      <c r="E5965" t="s">
        <v>7921</v>
      </c>
      <c r="F5965" t="s">
        <v>14</v>
      </c>
      <c r="G5965" t="s">
        <v>40</v>
      </c>
      <c r="H5965" t="s">
        <v>63</v>
      </c>
      <c r="I5965">
        <v>3500</v>
      </c>
      <c r="J5965">
        <v>4750</v>
      </c>
      <c r="K5965">
        <v>4</v>
      </c>
      <c r="L5965">
        <v>14000</v>
      </c>
      <c r="M5965">
        <v>19000</v>
      </c>
    </row>
    <row r="5966" spans="1:13" x14ac:dyDescent="0.3">
      <c r="A5966" t="s">
        <v>6029</v>
      </c>
      <c r="B5966" s="3">
        <v>44447</v>
      </c>
      <c r="C5966" t="s">
        <v>45</v>
      </c>
      <c r="D5966" t="s">
        <v>8404</v>
      </c>
      <c r="E5966" t="s">
        <v>7912</v>
      </c>
      <c r="F5966" t="s">
        <v>14</v>
      </c>
      <c r="G5966" t="s">
        <v>40</v>
      </c>
      <c r="H5966" t="s">
        <v>63</v>
      </c>
      <c r="I5966">
        <v>3500</v>
      </c>
      <c r="J5966">
        <v>4750</v>
      </c>
      <c r="K5966">
        <v>5</v>
      </c>
      <c r="L5966">
        <v>14000</v>
      </c>
      <c r="M5966">
        <v>23750</v>
      </c>
    </row>
    <row r="5967" spans="1:13" x14ac:dyDescent="0.3">
      <c r="A5967" t="s">
        <v>6030</v>
      </c>
      <c r="B5967" s="3">
        <v>44447</v>
      </c>
      <c r="C5967" t="s">
        <v>46</v>
      </c>
      <c r="D5967" t="s">
        <v>8405</v>
      </c>
      <c r="E5967" t="s">
        <v>7896</v>
      </c>
      <c r="F5967" t="s">
        <v>14</v>
      </c>
      <c r="G5967" t="s">
        <v>44</v>
      </c>
      <c r="H5967" t="s">
        <v>63</v>
      </c>
      <c r="I5967">
        <v>3800</v>
      </c>
      <c r="J5967">
        <v>4430</v>
      </c>
      <c r="K5967">
        <v>3</v>
      </c>
      <c r="L5967">
        <v>7600</v>
      </c>
      <c r="M5967">
        <v>13290</v>
      </c>
    </row>
    <row r="5968" spans="1:13" x14ac:dyDescent="0.3">
      <c r="A5968" t="s">
        <v>6031</v>
      </c>
      <c r="B5968" s="3">
        <v>44447</v>
      </c>
      <c r="C5968" t="s">
        <v>47</v>
      </c>
      <c r="D5968" t="s">
        <v>8406</v>
      </c>
      <c r="E5968" t="s">
        <v>7910</v>
      </c>
      <c r="F5968" t="s">
        <v>14</v>
      </c>
      <c r="G5968" t="s">
        <v>44</v>
      </c>
      <c r="H5968" t="s">
        <v>63</v>
      </c>
      <c r="I5968">
        <v>3800</v>
      </c>
      <c r="J5968">
        <v>4430</v>
      </c>
      <c r="K5968">
        <v>4</v>
      </c>
      <c r="L5968">
        <v>7600</v>
      </c>
      <c r="M5968">
        <v>17720</v>
      </c>
    </row>
    <row r="5969" spans="1:13" x14ac:dyDescent="0.3">
      <c r="A5969" t="s">
        <v>6032</v>
      </c>
      <c r="B5969" s="3">
        <v>44447</v>
      </c>
      <c r="C5969" t="s">
        <v>48</v>
      </c>
      <c r="D5969" t="s">
        <v>8407</v>
      </c>
      <c r="E5969" t="s">
        <v>7907</v>
      </c>
      <c r="F5969" t="s">
        <v>14</v>
      </c>
      <c r="G5969" t="s">
        <v>40</v>
      </c>
      <c r="H5969" t="s">
        <v>63</v>
      </c>
      <c r="I5969">
        <v>3500</v>
      </c>
      <c r="J5969">
        <v>4750</v>
      </c>
      <c r="K5969">
        <v>5</v>
      </c>
      <c r="L5969">
        <v>7000</v>
      </c>
      <c r="M5969">
        <v>23750</v>
      </c>
    </row>
    <row r="5970" spans="1:13" x14ac:dyDescent="0.3">
      <c r="A5970" t="s">
        <v>6033</v>
      </c>
      <c r="B5970" s="3">
        <v>44447</v>
      </c>
      <c r="C5970" t="s">
        <v>49</v>
      </c>
      <c r="D5970" t="s">
        <v>8408</v>
      </c>
      <c r="E5970" t="s">
        <v>7901</v>
      </c>
      <c r="F5970" t="s">
        <v>14</v>
      </c>
      <c r="G5970" t="s">
        <v>40</v>
      </c>
      <c r="H5970" t="s">
        <v>63</v>
      </c>
      <c r="I5970">
        <v>3500</v>
      </c>
      <c r="J5970">
        <v>4750</v>
      </c>
      <c r="K5970">
        <v>3</v>
      </c>
      <c r="L5970">
        <v>3500</v>
      </c>
      <c r="M5970">
        <v>14250</v>
      </c>
    </row>
    <row r="5971" spans="1:13" x14ac:dyDescent="0.3">
      <c r="A5971" t="s">
        <v>6034</v>
      </c>
      <c r="B5971" s="3">
        <v>44447</v>
      </c>
      <c r="C5971" t="s">
        <v>50</v>
      </c>
      <c r="D5971" t="s">
        <v>8409</v>
      </c>
      <c r="E5971" t="s">
        <v>7912</v>
      </c>
      <c r="F5971" t="s">
        <v>14</v>
      </c>
      <c r="G5971" t="s">
        <v>40</v>
      </c>
      <c r="H5971" t="s">
        <v>63</v>
      </c>
      <c r="I5971">
        <v>3500</v>
      </c>
      <c r="J5971">
        <v>4750</v>
      </c>
      <c r="K5971">
        <v>4</v>
      </c>
      <c r="L5971">
        <v>10500</v>
      </c>
      <c r="M5971">
        <v>19000</v>
      </c>
    </row>
    <row r="5972" spans="1:13" x14ac:dyDescent="0.3">
      <c r="A5972" t="s">
        <v>6035</v>
      </c>
      <c r="B5972" s="3">
        <v>44447</v>
      </c>
      <c r="C5972" t="s">
        <v>51</v>
      </c>
      <c r="D5972" t="s">
        <v>8410</v>
      </c>
      <c r="E5972" t="s">
        <v>7907</v>
      </c>
      <c r="F5972" t="s">
        <v>14</v>
      </c>
      <c r="G5972" t="s">
        <v>40</v>
      </c>
      <c r="H5972" t="s">
        <v>63</v>
      </c>
      <c r="I5972">
        <v>3500</v>
      </c>
      <c r="J5972">
        <v>4750</v>
      </c>
      <c r="K5972">
        <v>5</v>
      </c>
      <c r="L5972">
        <v>7000</v>
      </c>
      <c r="M5972">
        <v>23750</v>
      </c>
    </row>
    <row r="5973" spans="1:13" x14ac:dyDescent="0.3">
      <c r="A5973" t="s">
        <v>6036</v>
      </c>
      <c r="B5973" s="3">
        <v>44447</v>
      </c>
      <c r="C5973" t="s">
        <v>52</v>
      </c>
      <c r="D5973" t="s">
        <v>8411</v>
      </c>
      <c r="E5973" t="s">
        <v>8412</v>
      </c>
      <c r="F5973" t="s">
        <v>14</v>
      </c>
      <c r="G5973" t="s">
        <v>40</v>
      </c>
      <c r="H5973" t="s">
        <v>63</v>
      </c>
      <c r="I5973">
        <v>3500</v>
      </c>
      <c r="J5973">
        <v>4750</v>
      </c>
      <c r="K5973">
        <v>3</v>
      </c>
      <c r="L5973">
        <v>3500</v>
      </c>
      <c r="M5973">
        <v>14250</v>
      </c>
    </row>
    <row r="5974" spans="1:13" x14ac:dyDescent="0.3">
      <c r="A5974" t="s">
        <v>6037</v>
      </c>
      <c r="B5974" s="3">
        <v>44447</v>
      </c>
      <c r="C5974" t="s">
        <v>53</v>
      </c>
      <c r="D5974" t="s">
        <v>8413</v>
      </c>
      <c r="E5974" t="s">
        <v>7915</v>
      </c>
      <c r="F5974" t="s">
        <v>14</v>
      </c>
      <c r="G5974" t="s">
        <v>40</v>
      </c>
      <c r="H5974" t="s">
        <v>63</v>
      </c>
      <c r="I5974">
        <v>3500</v>
      </c>
      <c r="J5974">
        <v>4750</v>
      </c>
      <c r="K5974">
        <v>4</v>
      </c>
      <c r="L5974">
        <v>3500</v>
      </c>
      <c r="M5974">
        <v>19000</v>
      </c>
    </row>
    <row r="5975" spans="1:13" x14ac:dyDescent="0.3">
      <c r="A5975" t="s">
        <v>6038</v>
      </c>
      <c r="B5975" s="3">
        <v>44447</v>
      </c>
      <c r="C5975" t="s">
        <v>54</v>
      </c>
      <c r="D5975" t="s">
        <v>8414</v>
      </c>
      <c r="E5975" t="s">
        <v>7915</v>
      </c>
      <c r="F5975" t="s">
        <v>14</v>
      </c>
      <c r="G5975" t="s">
        <v>40</v>
      </c>
      <c r="H5975" t="s">
        <v>63</v>
      </c>
      <c r="I5975">
        <v>3500</v>
      </c>
      <c r="J5975">
        <v>4750</v>
      </c>
      <c r="K5975">
        <v>5</v>
      </c>
      <c r="L5975">
        <v>3500</v>
      </c>
      <c r="M5975">
        <v>23750</v>
      </c>
    </row>
    <row r="5976" spans="1:13" x14ac:dyDescent="0.3">
      <c r="A5976" t="s">
        <v>6039</v>
      </c>
      <c r="B5976" s="3">
        <v>44447</v>
      </c>
      <c r="C5976" t="s">
        <v>55</v>
      </c>
      <c r="D5976" t="s">
        <v>8415</v>
      </c>
      <c r="E5976" t="s">
        <v>7910</v>
      </c>
      <c r="F5976" t="s">
        <v>14</v>
      </c>
      <c r="G5976" t="s">
        <v>15</v>
      </c>
      <c r="H5976" t="s">
        <v>62</v>
      </c>
      <c r="I5976">
        <v>4500</v>
      </c>
      <c r="J5976">
        <v>6000</v>
      </c>
      <c r="K5976">
        <v>3</v>
      </c>
      <c r="L5976">
        <v>9000</v>
      </c>
      <c r="M5976">
        <v>18000</v>
      </c>
    </row>
    <row r="5977" spans="1:13" x14ac:dyDescent="0.3">
      <c r="A5977" t="s">
        <v>6040</v>
      </c>
      <c r="B5977" s="3">
        <v>44447</v>
      </c>
      <c r="C5977" t="s">
        <v>57</v>
      </c>
      <c r="D5977" t="s">
        <v>8416</v>
      </c>
      <c r="E5977" t="s">
        <v>7925</v>
      </c>
      <c r="F5977" t="s">
        <v>14</v>
      </c>
      <c r="G5977" t="s">
        <v>15</v>
      </c>
      <c r="H5977" t="s">
        <v>62</v>
      </c>
      <c r="I5977">
        <v>4500</v>
      </c>
      <c r="J5977">
        <v>6000</v>
      </c>
      <c r="K5977">
        <v>4</v>
      </c>
      <c r="L5977">
        <v>18000</v>
      </c>
      <c r="M5977">
        <v>24000</v>
      </c>
    </row>
    <row r="5978" spans="1:13" x14ac:dyDescent="0.3">
      <c r="A5978" t="s">
        <v>6041</v>
      </c>
      <c r="B5978" s="3">
        <v>44447</v>
      </c>
      <c r="C5978" t="s">
        <v>58</v>
      </c>
      <c r="D5978" t="s">
        <v>12</v>
      </c>
      <c r="E5978" t="s">
        <v>7896</v>
      </c>
      <c r="F5978" t="s">
        <v>14</v>
      </c>
      <c r="G5978" t="s">
        <v>56</v>
      </c>
      <c r="H5978" t="s">
        <v>64</v>
      </c>
      <c r="I5978">
        <v>3600</v>
      </c>
      <c r="J5978">
        <v>4400</v>
      </c>
      <c r="K5978">
        <v>5</v>
      </c>
      <c r="L5978">
        <v>3600</v>
      </c>
      <c r="M5978">
        <v>22000</v>
      </c>
    </row>
    <row r="5979" spans="1:13" x14ac:dyDescent="0.3">
      <c r="A5979" t="s">
        <v>6042</v>
      </c>
      <c r="B5979" s="3">
        <v>44448</v>
      </c>
      <c r="C5979" t="s">
        <v>59</v>
      </c>
      <c r="D5979" t="s">
        <v>7897</v>
      </c>
      <c r="E5979" t="s">
        <v>7897</v>
      </c>
      <c r="F5979" t="s">
        <v>14</v>
      </c>
      <c r="G5979" t="s">
        <v>22</v>
      </c>
      <c r="H5979" t="s">
        <v>63</v>
      </c>
      <c r="I5979">
        <v>3700</v>
      </c>
      <c r="J5979">
        <v>4450</v>
      </c>
      <c r="K5979">
        <v>3</v>
      </c>
      <c r="L5979">
        <v>14800</v>
      </c>
      <c r="M5979">
        <v>13350</v>
      </c>
    </row>
    <row r="5980" spans="1:13" x14ac:dyDescent="0.3">
      <c r="A5980" t="s">
        <v>6043</v>
      </c>
      <c r="B5980" s="3">
        <v>44448</v>
      </c>
      <c r="C5980" t="s">
        <v>60</v>
      </c>
      <c r="D5980" t="s">
        <v>7898</v>
      </c>
      <c r="E5980" t="s">
        <v>7899</v>
      </c>
      <c r="F5980" t="s">
        <v>14</v>
      </c>
      <c r="G5980" t="s">
        <v>22</v>
      </c>
      <c r="H5980" t="s">
        <v>63</v>
      </c>
      <c r="I5980">
        <v>3700</v>
      </c>
      <c r="J5980">
        <v>4450</v>
      </c>
      <c r="K5980">
        <v>4</v>
      </c>
      <c r="L5980">
        <v>7400</v>
      </c>
      <c r="M5980">
        <v>17800</v>
      </c>
    </row>
    <row r="5981" spans="1:13" x14ac:dyDescent="0.3">
      <c r="A5981" t="s">
        <v>6044</v>
      </c>
      <c r="B5981" s="3">
        <v>44448</v>
      </c>
      <c r="C5981" t="s">
        <v>61</v>
      </c>
      <c r="D5981" t="s">
        <v>7900</v>
      </c>
      <c r="E5981" t="s">
        <v>7901</v>
      </c>
      <c r="F5981" t="s">
        <v>14</v>
      </c>
      <c r="G5981" t="s">
        <v>22</v>
      </c>
      <c r="H5981" t="s">
        <v>63</v>
      </c>
      <c r="I5981">
        <v>3700</v>
      </c>
      <c r="J5981">
        <v>4450</v>
      </c>
      <c r="K5981">
        <v>5</v>
      </c>
      <c r="L5981">
        <v>14800</v>
      </c>
      <c r="M5981">
        <v>22250</v>
      </c>
    </row>
    <row r="5982" spans="1:13" x14ac:dyDescent="0.3">
      <c r="A5982" t="s">
        <v>6045</v>
      </c>
      <c r="B5982" s="3">
        <v>44448</v>
      </c>
      <c r="C5982" t="s">
        <v>13</v>
      </c>
      <c r="D5982" t="s">
        <v>7902</v>
      </c>
      <c r="E5982" t="s">
        <v>7903</v>
      </c>
      <c r="F5982" t="s">
        <v>14</v>
      </c>
      <c r="G5982" t="s">
        <v>22</v>
      </c>
      <c r="H5982" t="s">
        <v>63</v>
      </c>
      <c r="I5982">
        <v>3700</v>
      </c>
      <c r="J5982">
        <v>4450</v>
      </c>
      <c r="K5982">
        <v>3</v>
      </c>
      <c r="L5982">
        <v>3700</v>
      </c>
      <c r="M5982">
        <v>13350</v>
      </c>
    </row>
    <row r="5983" spans="1:13" x14ac:dyDescent="0.3">
      <c r="A5983" t="s">
        <v>6046</v>
      </c>
      <c r="B5983" s="3">
        <v>44448</v>
      </c>
      <c r="C5983" t="s">
        <v>16</v>
      </c>
      <c r="D5983" t="s">
        <v>7904</v>
      </c>
      <c r="E5983" t="s">
        <v>7905</v>
      </c>
      <c r="F5983" t="s">
        <v>14</v>
      </c>
      <c r="G5983" t="s">
        <v>22</v>
      </c>
      <c r="H5983" t="s">
        <v>63</v>
      </c>
      <c r="I5983">
        <v>3700</v>
      </c>
      <c r="J5983">
        <v>4450</v>
      </c>
      <c r="K5983">
        <v>4</v>
      </c>
      <c r="L5983">
        <v>11100</v>
      </c>
      <c r="M5983">
        <v>17800</v>
      </c>
    </row>
    <row r="5984" spans="1:13" x14ac:dyDescent="0.3">
      <c r="A5984" t="s">
        <v>6047</v>
      </c>
      <c r="B5984" s="3">
        <v>44448</v>
      </c>
      <c r="C5984" t="s">
        <v>18</v>
      </c>
      <c r="D5984" t="s">
        <v>7906</v>
      </c>
      <c r="E5984" t="s">
        <v>7907</v>
      </c>
      <c r="F5984" t="s">
        <v>14</v>
      </c>
      <c r="G5984" t="s">
        <v>56</v>
      </c>
      <c r="H5984" t="s">
        <v>64</v>
      </c>
      <c r="I5984">
        <v>3600</v>
      </c>
      <c r="J5984">
        <v>4400</v>
      </c>
      <c r="K5984">
        <v>5</v>
      </c>
      <c r="L5984">
        <v>7200</v>
      </c>
      <c r="M5984">
        <v>22000</v>
      </c>
    </row>
    <row r="5985" spans="1:13" x14ac:dyDescent="0.3">
      <c r="A5985" t="s">
        <v>6048</v>
      </c>
      <c r="B5985" s="3">
        <v>44448</v>
      </c>
      <c r="C5985" t="s">
        <v>20</v>
      </c>
      <c r="D5985" t="s">
        <v>7908</v>
      </c>
      <c r="E5985" t="s">
        <v>7903</v>
      </c>
      <c r="F5985" t="s">
        <v>14</v>
      </c>
      <c r="G5985" t="s">
        <v>56</v>
      </c>
      <c r="H5985" t="s">
        <v>64</v>
      </c>
      <c r="I5985">
        <v>3600</v>
      </c>
      <c r="J5985">
        <v>4400</v>
      </c>
      <c r="K5985">
        <v>3</v>
      </c>
      <c r="L5985">
        <v>7200</v>
      </c>
      <c r="M5985">
        <v>13200</v>
      </c>
    </row>
    <row r="5986" spans="1:13" x14ac:dyDescent="0.3">
      <c r="A5986" t="s">
        <v>6049</v>
      </c>
      <c r="B5986" s="3">
        <v>44448</v>
      </c>
      <c r="C5986" t="s">
        <v>21</v>
      </c>
      <c r="D5986" t="s">
        <v>19</v>
      </c>
      <c r="E5986" t="s">
        <v>7896</v>
      </c>
      <c r="F5986" t="s">
        <v>14</v>
      </c>
      <c r="G5986" t="s">
        <v>56</v>
      </c>
      <c r="H5986" t="s">
        <v>64</v>
      </c>
      <c r="I5986">
        <v>3600</v>
      </c>
      <c r="J5986">
        <v>4400</v>
      </c>
      <c r="K5986">
        <v>4</v>
      </c>
      <c r="L5986">
        <v>3600</v>
      </c>
      <c r="M5986">
        <v>17600</v>
      </c>
    </row>
    <row r="5987" spans="1:13" x14ac:dyDescent="0.3">
      <c r="A5987" t="s">
        <v>6050</v>
      </c>
      <c r="B5987" s="3">
        <v>44448</v>
      </c>
      <c r="C5987" t="s">
        <v>23</v>
      </c>
      <c r="D5987" t="s">
        <v>7909</v>
      </c>
      <c r="E5987" t="s">
        <v>7910</v>
      </c>
      <c r="F5987" t="s">
        <v>14</v>
      </c>
      <c r="G5987" t="s">
        <v>56</v>
      </c>
      <c r="H5987" t="s">
        <v>64</v>
      </c>
      <c r="I5987">
        <v>3600</v>
      </c>
      <c r="J5987">
        <v>4400</v>
      </c>
      <c r="K5987">
        <v>5</v>
      </c>
      <c r="L5987">
        <v>14400</v>
      </c>
      <c r="M5987">
        <v>22000</v>
      </c>
    </row>
    <row r="5988" spans="1:13" x14ac:dyDescent="0.3">
      <c r="A5988" t="s">
        <v>6051</v>
      </c>
      <c r="B5988" s="3">
        <v>44448</v>
      </c>
      <c r="C5988" t="s">
        <v>24</v>
      </c>
      <c r="D5988" t="s">
        <v>7911</v>
      </c>
      <c r="E5988" t="s">
        <v>7912</v>
      </c>
      <c r="F5988" t="s">
        <v>14</v>
      </c>
      <c r="G5988" t="s">
        <v>56</v>
      </c>
      <c r="H5988" t="s">
        <v>64</v>
      </c>
      <c r="I5988">
        <v>3600</v>
      </c>
      <c r="J5988">
        <v>4400</v>
      </c>
      <c r="K5988">
        <v>3</v>
      </c>
      <c r="L5988">
        <v>14400</v>
      </c>
      <c r="M5988">
        <v>13200</v>
      </c>
    </row>
    <row r="5989" spans="1:13" x14ac:dyDescent="0.3">
      <c r="A5989" t="s">
        <v>6052</v>
      </c>
      <c r="B5989" s="3">
        <v>44448</v>
      </c>
      <c r="C5989" t="s">
        <v>25</v>
      </c>
      <c r="D5989" t="s">
        <v>7913</v>
      </c>
      <c r="E5989" t="s">
        <v>7912</v>
      </c>
      <c r="F5989" t="s">
        <v>14</v>
      </c>
      <c r="G5989" t="s">
        <v>44</v>
      </c>
      <c r="H5989" t="s">
        <v>63</v>
      </c>
      <c r="I5989">
        <v>3800</v>
      </c>
      <c r="J5989">
        <v>4430</v>
      </c>
      <c r="K5989">
        <v>4</v>
      </c>
      <c r="L5989">
        <v>11400</v>
      </c>
      <c r="M5989">
        <v>17720</v>
      </c>
    </row>
    <row r="5990" spans="1:13" x14ac:dyDescent="0.3">
      <c r="A5990" t="s">
        <v>6053</v>
      </c>
      <c r="B5990" s="3">
        <v>44448</v>
      </c>
      <c r="C5990" t="s">
        <v>26</v>
      </c>
      <c r="D5990" t="s">
        <v>17</v>
      </c>
      <c r="E5990" t="s">
        <v>7896</v>
      </c>
      <c r="F5990" t="s">
        <v>14</v>
      </c>
      <c r="G5990" t="s">
        <v>44</v>
      </c>
      <c r="H5990" t="s">
        <v>63</v>
      </c>
      <c r="I5990">
        <v>3800</v>
      </c>
      <c r="J5990">
        <v>4430</v>
      </c>
      <c r="K5990">
        <v>5</v>
      </c>
      <c r="L5990">
        <v>3800</v>
      </c>
      <c r="M5990">
        <v>22150</v>
      </c>
    </row>
    <row r="5991" spans="1:13" x14ac:dyDescent="0.3">
      <c r="A5991" t="s">
        <v>6054</v>
      </c>
      <c r="B5991" s="3">
        <v>44448</v>
      </c>
      <c r="C5991" t="s">
        <v>28</v>
      </c>
      <c r="D5991" t="s">
        <v>7914</v>
      </c>
      <c r="E5991" t="s">
        <v>7915</v>
      </c>
      <c r="F5991" t="s">
        <v>14</v>
      </c>
      <c r="G5991" t="s">
        <v>44</v>
      </c>
      <c r="H5991" t="s">
        <v>63</v>
      </c>
      <c r="I5991">
        <v>3800</v>
      </c>
      <c r="J5991">
        <v>4430</v>
      </c>
      <c r="K5991">
        <v>3</v>
      </c>
      <c r="L5991">
        <v>7600</v>
      </c>
      <c r="M5991">
        <v>13290</v>
      </c>
    </row>
    <row r="5992" spans="1:13" x14ac:dyDescent="0.3">
      <c r="A5992" t="s">
        <v>6055</v>
      </c>
      <c r="B5992" s="3">
        <v>44448</v>
      </c>
      <c r="C5992" t="s">
        <v>30</v>
      </c>
      <c r="D5992" t="s">
        <v>7916</v>
      </c>
      <c r="E5992" t="s">
        <v>7896</v>
      </c>
      <c r="F5992" t="s">
        <v>14</v>
      </c>
      <c r="G5992" t="s">
        <v>44</v>
      </c>
      <c r="H5992" t="s">
        <v>63</v>
      </c>
      <c r="I5992">
        <v>3800</v>
      </c>
      <c r="J5992">
        <v>4430</v>
      </c>
      <c r="K5992">
        <v>4</v>
      </c>
      <c r="L5992">
        <v>3800</v>
      </c>
      <c r="M5992">
        <v>17720</v>
      </c>
    </row>
    <row r="5993" spans="1:13" x14ac:dyDescent="0.3">
      <c r="A5993" t="s">
        <v>6056</v>
      </c>
      <c r="B5993" s="3">
        <v>44448</v>
      </c>
      <c r="C5993" t="s">
        <v>31</v>
      </c>
      <c r="D5993" t="s">
        <v>7917</v>
      </c>
      <c r="E5993" t="s">
        <v>7915</v>
      </c>
      <c r="F5993" t="s">
        <v>14</v>
      </c>
      <c r="G5993" t="s">
        <v>15</v>
      </c>
      <c r="H5993" t="s">
        <v>62</v>
      </c>
      <c r="I5993">
        <v>4500</v>
      </c>
      <c r="J5993">
        <v>6000</v>
      </c>
      <c r="K5993">
        <v>5</v>
      </c>
      <c r="L5993">
        <v>4500</v>
      </c>
      <c r="M5993">
        <v>30000</v>
      </c>
    </row>
    <row r="5994" spans="1:13" x14ac:dyDescent="0.3">
      <c r="A5994" t="s">
        <v>6057</v>
      </c>
      <c r="B5994" s="3">
        <v>44448</v>
      </c>
      <c r="C5994" t="s">
        <v>32</v>
      </c>
      <c r="D5994" t="s">
        <v>7918</v>
      </c>
      <c r="E5994" t="s">
        <v>7901</v>
      </c>
      <c r="F5994" t="s">
        <v>14</v>
      </c>
      <c r="G5994" t="s">
        <v>15</v>
      </c>
      <c r="H5994" t="s">
        <v>62</v>
      </c>
      <c r="I5994">
        <v>4500</v>
      </c>
      <c r="J5994">
        <v>6000</v>
      </c>
      <c r="K5994">
        <v>3</v>
      </c>
      <c r="L5994">
        <v>18000</v>
      </c>
      <c r="M5994">
        <v>18000</v>
      </c>
    </row>
    <row r="5995" spans="1:13" x14ac:dyDescent="0.3">
      <c r="A5995" t="s">
        <v>6058</v>
      </c>
      <c r="B5995" s="3">
        <v>44448</v>
      </c>
      <c r="C5995" t="s">
        <v>33</v>
      </c>
      <c r="D5995" t="s">
        <v>7919</v>
      </c>
      <c r="E5995" t="s">
        <v>7896</v>
      </c>
      <c r="F5995" t="s">
        <v>14</v>
      </c>
      <c r="G5995" t="s">
        <v>15</v>
      </c>
      <c r="H5995" t="s">
        <v>62</v>
      </c>
      <c r="I5995">
        <v>4500</v>
      </c>
      <c r="J5995">
        <v>6000</v>
      </c>
      <c r="K5995">
        <v>4</v>
      </c>
      <c r="L5995">
        <v>18000</v>
      </c>
      <c r="M5995">
        <v>24000</v>
      </c>
    </row>
    <row r="5996" spans="1:13" x14ac:dyDescent="0.3">
      <c r="A5996" t="s">
        <v>6059</v>
      </c>
      <c r="B5996" s="3">
        <v>44448</v>
      </c>
      <c r="C5996" t="s">
        <v>34</v>
      </c>
      <c r="D5996" t="s">
        <v>7920</v>
      </c>
      <c r="E5996" t="s">
        <v>7921</v>
      </c>
      <c r="F5996" t="s">
        <v>14</v>
      </c>
      <c r="G5996" t="s">
        <v>15</v>
      </c>
      <c r="H5996" t="s">
        <v>62</v>
      </c>
      <c r="I5996">
        <v>4500</v>
      </c>
      <c r="J5996">
        <v>6000</v>
      </c>
      <c r="K5996">
        <v>5</v>
      </c>
      <c r="L5996">
        <v>18000</v>
      </c>
      <c r="M5996">
        <v>30000</v>
      </c>
    </row>
    <row r="5997" spans="1:13" x14ac:dyDescent="0.3">
      <c r="A5997" t="s">
        <v>6060</v>
      </c>
      <c r="B5997" s="3">
        <v>44448</v>
      </c>
      <c r="C5997" t="s">
        <v>35</v>
      </c>
      <c r="D5997" t="s">
        <v>7922</v>
      </c>
      <c r="E5997" t="s">
        <v>7903</v>
      </c>
      <c r="F5997" t="s">
        <v>14</v>
      </c>
      <c r="G5997" t="s">
        <v>15</v>
      </c>
      <c r="H5997" t="s">
        <v>62</v>
      </c>
      <c r="I5997">
        <v>4500</v>
      </c>
      <c r="J5997">
        <v>6000</v>
      </c>
      <c r="K5997">
        <v>3</v>
      </c>
      <c r="L5997">
        <v>9000</v>
      </c>
      <c r="M5997">
        <v>18000</v>
      </c>
    </row>
    <row r="5998" spans="1:13" x14ac:dyDescent="0.3">
      <c r="A5998" t="s">
        <v>6061</v>
      </c>
      <c r="B5998" s="3">
        <v>44448</v>
      </c>
      <c r="C5998" t="s">
        <v>36</v>
      </c>
      <c r="D5998" t="s">
        <v>7923</v>
      </c>
      <c r="E5998" t="s">
        <v>7912</v>
      </c>
      <c r="F5998" t="s">
        <v>14</v>
      </c>
      <c r="G5998" t="s">
        <v>15</v>
      </c>
      <c r="H5998" t="s">
        <v>62</v>
      </c>
      <c r="I5998">
        <v>4500</v>
      </c>
      <c r="J5998">
        <v>6000</v>
      </c>
      <c r="K5998">
        <v>4</v>
      </c>
      <c r="L5998">
        <v>9000</v>
      </c>
      <c r="M5998">
        <v>24000</v>
      </c>
    </row>
    <row r="5999" spans="1:13" x14ac:dyDescent="0.3">
      <c r="A5999" t="s">
        <v>6062</v>
      </c>
      <c r="B5999" s="3">
        <v>44448</v>
      </c>
      <c r="C5999" t="s">
        <v>37</v>
      </c>
      <c r="D5999" t="s">
        <v>7924</v>
      </c>
      <c r="E5999" t="s">
        <v>7925</v>
      </c>
      <c r="F5999" t="s">
        <v>14</v>
      </c>
      <c r="G5999" t="s">
        <v>15</v>
      </c>
      <c r="H5999" t="s">
        <v>62</v>
      </c>
      <c r="I5999">
        <v>4500</v>
      </c>
      <c r="J5999">
        <v>6000</v>
      </c>
      <c r="K5999">
        <v>5</v>
      </c>
      <c r="L5999">
        <v>18000</v>
      </c>
      <c r="M5999">
        <v>30000</v>
      </c>
    </row>
    <row r="6000" spans="1:13" x14ac:dyDescent="0.3">
      <c r="A6000" t="s">
        <v>6063</v>
      </c>
      <c r="B6000" s="3">
        <v>44448</v>
      </c>
      <c r="C6000" t="s">
        <v>38</v>
      </c>
      <c r="D6000" t="s">
        <v>7926</v>
      </c>
      <c r="E6000" t="s">
        <v>7912</v>
      </c>
      <c r="F6000" t="s">
        <v>14</v>
      </c>
      <c r="G6000" t="s">
        <v>15</v>
      </c>
      <c r="H6000" t="s">
        <v>62</v>
      </c>
      <c r="I6000">
        <v>4500</v>
      </c>
      <c r="J6000">
        <v>6000</v>
      </c>
      <c r="K6000">
        <v>3</v>
      </c>
      <c r="L6000">
        <v>13500</v>
      </c>
      <c r="M6000">
        <v>18000</v>
      </c>
    </row>
    <row r="6001" spans="1:13" x14ac:dyDescent="0.3">
      <c r="A6001" t="s">
        <v>6064</v>
      </c>
      <c r="B6001" s="3">
        <v>44448</v>
      </c>
      <c r="C6001" t="s">
        <v>39</v>
      </c>
      <c r="D6001" t="s">
        <v>7927</v>
      </c>
      <c r="E6001" t="s">
        <v>7896</v>
      </c>
      <c r="F6001" t="s">
        <v>14</v>
      </c>
      <c r="G6001" t="s">
        <v>15</v>
      </c>
      <c r="H6001" t="s">
        <v>62</v>
      </c>
      <c r="I6001">
        <v>4500</v>
      </c>
      <c r="J6001">
        <v>6000</v>
      </c>
      <c r="K6001">
        <v>4</v>
      </c>
      <c r="L6001">
        <v>9000</v>
      </c>
      <c r="M6001">
        <v>24000</v>
      </c>
    </row>
    <row r="6002" spans="1:13" x14ac:dyDescent="0.3">
      <c r="A6002" t="s">
        <v>6065</v>
      </c>
      <c r="B6002" s="3">
        <v>44448</v>
      </c>
      <c r="C6002" t="s">
        <v>41</v>
      </c>
      <c r="D6002" t="s">
        <v>7928</v>
      </c>
      <c r="E6002" t="s">
        <v>7929</v>
      </c>
      <c r="F6002" t="s">
        <v>14</v>
      </c>
      <c r="G6002" t="s">
        <v>15</v>
      </c>
      <c r="H6002" t="s">
        <v>62</v>
      </c>
      <c r="I6002">
        <v>4500</v>
      </c>
      <c r="J6002">
        <v>6000</v>
      </c>
      <c r="K6002">
        <v>5</v>
      </c>
      <c r="L6002">
        <v>9000</v>
      </c>
      <c r="M6002">
        <v>30000</v>
      </c>
    </row>
    <row r="6003" spans="1:13" x14ac:dyDescent="0.3">
      <c r="A6003" t="s">
        <v>6066</v>
      </c>
      <c r="B6003" s="3">
        <v>44448</v>
      </c>
      <c r="C6003" t="s">
        <v>42</v>
      </c>
      <c r="D6003" t="s">
        <v>7930</v>
      </c>
      <c r="E6003" t="s">
        <v>7912</v>
      </c>
      <c r="F6003" t="s">
        <v>14</v>
      </c>
      <c r="G6003" t="s">
        <v>15</v>
      </c>
      <c r="H6003" t="s">
        <v>62</v>
      </c>
      <c r="I6003">
        <v>4500</v>
      </c>
      <c r="J6003">
        <v>6000</v>
      </c>
      <c r="K6003">
        <v>3</v>
      </c>
      <c r="L6003">
        <v>13500</v>
      </c>
      <c r="M6003">
        <v>18000</v>
      </c>
    </row>
    <row r="6004" spans="1:13" x14ac:dyDescent="0.3">
      <c r="A6004" t="s">
        <v>6067</v>
      </c>
      <c r="B6004" s="3">
        <v>44448</v>
      </c>
      <c r="C6004" t="s">
        <v>43</v>
      </c>
      <c r="D6004" t="s">
        <v>7931</v>
      </c>
      <c r="E6004" t="s">
        <v>7903</v>
      </c>
      <c r="F6004" t="s">
        <v>14</v>
      </c>
      <c r="G6004" t="s">
        <v>15</v>
      </c>
      <c r="H6004" t="s">
        <v>62</v>
      </c>
      <c r="I6004">
        <v>4500</v>
      </c>
      <c r="J6004">
        <v>6000</v>
      </c>
      <c r="K6004">
        <v>4</v>
      </c>
      <c r="L6004">
        <v>13500</v>
      </c>
      <c r="M6004">
        <v>24000</v>
      </c>
    </row>
    <row r="6005" spans="1:13" x14ac:dyDescent="0.3">
      <c r="A6005" t="s">
        <v>6068</v>
      </c>
      <c r="B6005" s="3">
        <v>44448</v>
      </c>
      <c r="C6005" t="s">
        <v>45</v>
      </c>
      <c r="D6005" t="s">
        <v>7932</v>
      </c>
      <c r="E6005" t="s">
        <v>7896</v>
      </c>
      <c r="F6005" t="s">
        <v>14</v>
      </c>
      <c r="G6005" t="s">
        <v>15</v>
      </c>
      <c r="H6005" t="s">
        <v>62</v>
      </c>
      <c r="I6005">
        <v>4500</v>
      </c>
      <c r="J6005">
        <v>6000</v>
      </c>
      <c r="K6005">
        <v>5</v>
      </c>
      <c r="L6005">
        <v>4500</v>
      </c>
      <c r="M6005">
        <v>30000</v>
      </c>
    </row>
    <row r="6006" spans="1:13" x14ac:dyDescent="0.3">
      <c r="A6006" t="s">
        <v>6069</v>
      </c>
      <c r="B6006" s="3">
        <v>44448</v>
      </c>
      <c r="C6006" t="s">
        <v>46</v>
      </c>
      <c r="D6006" t="s">
        <v>7933</v>
      </c>
      <c r="E6006" t="s">
        <v>7896</v>
      </c>
      <c r="F6006" t="s">
        <v>14</v>
      </c>
      <c r="G6006" t="s">
        <v>15</v>
      </c>
      <c r="H6006" t="s">
        <v>62</v>
      </c>
      <c r="I6006">
        <v>4500</v>
      </c>
      <c r="J6006">
        <v>6000</v>
      </c>
      <c r="K6006">
        <v>3</v>
      </c>
      <c r="L6006">
        <v>18000</v>
      </c>
      <c r="M6006">
        <v>18000</v>
      </c>
    </row>
    <row r="6007" spans="1:13" x14ac:dyDescent="0.3">
      <c r="A6007" t="s">
        <v>6070</v>
      </c>
      <c r="B6007" s="3">
        <v>44448</v>
      </c>
      <c r="C6007" t="s">
        <v>47</v>
      </c>
      <c r="D6007" t="s">
        <v>7934</v>
      </c>
      <c r="E6007" t="s">
        <v>7912</v>
      </c>
      <c r="F6007" t="s">
        <v>14</v>
      </c>
      <c r="G6007" t="s">
        <v>22</v>
      </c>
      <c r="H6007" t="s">
        <v>63</v>
      </c>
      <c r="I6007">
        <v>3700</v>
      </c>
      <c r="J6007">
        <v>4450</v>
      </c>
      <c r="K6007">
        <v>4</v>
      </c>
      <c r="L6007">
        <v>14800</v>
      </c>
      <c r="M6007">
        <v>17800</v>
      </c>
    </row>
    <row r="6008" spans="1:13" x14ac:dyDescent="0.3">
      <c r="A6008" t="s">
        <v>6071</v>
      </c>
      <c r="B6008" s="3">
        <v>44448</v>
      </c>
      <c r="C6008" t="s">
        <v>48</v>
      </c>
      <c r="D6008" t="s">
        <v>7935</v>
      </c>
      <c r="E6008" t="s">
        <v>7936</v>
      </c>
      <c r="F6008" t="s">
        <v>14</v>
      </c>
      <c r="G6008" t="s">
        <v>22</v>
      </c>
      <c r="H6008" t="s">
        <v>63</v>
      </c>
      <c r="I6008">
        <v>3700</v>
      </c>
      <c r="J6008">
        <v>4450</v>
      </c>
      <c r="K6008">
        <v>5</v>
      </c>
      <c r="L6008">
        <v>3700</v>
      </c>
      <c r="M6008">
        <v>22250</v>
      </c>
    </row>
    <row r="6009" spans="1:13" x14ac:dyDescent="0.3">
      <c r="A6009" t="s">
        <v>6072</v>
      </c>
      <c r="B6009" s="3">
        <v>44448</v>
      </c>
      <c r="C6009" t="s">
        <v>49</v>
      </c>
      <c r="D6009" t="s">
        <v>7937</v>
      </c>
      <c r="E6009" t="s">
        <v>7896</v>
      </c>
      <c r="F6009" t="s">
        <v>14</v>
      </c>
      <c r="G6009" t="s">
        <v>22</v>
      </c>
      <c r="H6009" t="s">
        <v>63</v>
      </c>
      <c r="I6009">
        <v>3700</v>
      </c>
      <c r="J6009">
        <v>4450</v>
      </c>
      <c r="K6009">
        <v>3</v>
      </c>
      <c r="L6009">
        <v>11100</v>
      </c>
      <c r="M6009">
        <v>13350</v>
      </c>
    </row>
    <row r="6010" spans="1:13" x14ac:dyDescent="0.3">
      <c r="A6010" t="s">
        <v>6073</v>
      </c>
      <c r="B6010" s="3">
        <v>44448</v>
      </c>
      <c r="C6010" t="s">
        <v>50</v>
      </c>
      <c r="D6010" t="s">
        <v>7938</v>
      </c>
      <c r="E6010" t="s">
        <v>7939</v>
      </c>
      <c r="F6010" t="s">
        <v>14</v>
      </c>
      <c r="G6010" t="s">
        <v>22</v>
      </c>
      <c r="H6010" t="s">
        <v>63</v>
      </c>
      <c r="I6010">
        <v>3700</v>
      </c>
      <c r="J6010">
        <v>4450</v>
      </c>
      <c r="K6010">
        <v>4</v>
      </c>
      <c r="L6010">
        <v>11100</v>
      </c>
      <c r="M6010">
        <v>17800</v>
      </c>
    </row>
    <row r="6011" spans="1:13" x14ac:dyDescent="0.3">
      <c r="A6011" t="s">
        <v>6074</v>
      </c>
      <c r="B6011" s="3">
        <v>44448</v>
      </c>
      <c r="C6011" t="s">
        <v>51</v>
      </c>
      <c r="D6011" t="s">
        <v>7940</v>
      </c>
      <c r="E6011" t="s">
        <v>7925</v>
      </c>
      <c r="F6011" t="s">
        <v>14</v>
      </c>
      <c r="G6011" t="s">
        <v>27</v>
      </c>
      <c r="H6011" t="s">
        <v>62</v>
      </c>
      <c r="I6011">
        <v>2500</v>
      </c>
      <c r="J6011">
        <v>3350</v>
      </c>
      <c r="K6011">
        <v>5</v>
      </c>
      <c r="L6011">
        <v>7500</v>
      </c>
      <c r="M6011">
        <v>16750</v>
      </c>
    </row>
    <row r="6012" spans="1:13" x14ac:dyDescent="0.3">
      <c r="A6012" t="s">
        <v>6075</v>
      </c>
      <c r="B6012" s="3">
        <v>44448</v>
      </c>
      <c r="C6012" t="s">
        <v>52</v>
      </c>
      <c r="D6012" t="s">
        <v>7941</v>
      </c>
      <c r="E6012" t="s">
        <v>7896</v>
      </c>
      <c r="F6012" t="s">
        <v>14</v>
      </c>
      <c r="G6012" t="s">
        <v>27</v>
      </c>
      <c r="H6012" t="s">
        <v>62</v>
      </c>
      <c r="I6012">
        <v>2500</v>
      </c>
      <c r="J6012">
        <v>3350</v>
      </c>
      <c r="K6012">
        <v>3</v>
      </c>
      <c r="L6012">
        <v>7500</v>
      </c>
      <c r="M6012">
        <v>10050</v>
      </c>
    </row>
    <row r="6013" spans="1:13" x14ac:dyDescent="0.3">
      <c r="A6013" t="s">
        <v>6076</v>
      </c>
      <c r="B6013" s="3">
        <v>44448</v>
      </c>
      <c r="C6013" t="s">
        <v>53</v>
      </c>
      <c r="D6013" t="s">
        <v>7942</v>
      </c>
      <c r="E6013" t="s">
        <v>7912</v>
      </c>
      <c r="F6013" t="s">
        <v>14</v>
      </c>
      <c r="G6013" t="s">
        <v>27</v>
      </c>
      <c r="H6013" t="s">
        <v>62</v>
      </c>
      <c r="I6013">
        <v>2500</v>
      </c>
      <c r="J6013">
        <v>3350</v>
      </c>
      <c r="K6013">
        <v>4</v>
      </c>
      <c r="L6013">
        <v>5000</v>
      </c>
      <c r="M6013">
        <v>13400</v>
      </c>
    </row>
    <row r="6014" spans="1:13" x14ac:dyDescent="0.3">
      <c r="A6014" t="s">
        <v>6077</v>
      </c>
      <c r="B6014" s="3">
        <v>44448</v>
      </c>
      <c r="C6014" t="s">
        <v>54</v>
      </c>
      <c r="D6014" t="s">
        <v>7943</v>
      </c>
      <c r="E6014" t="s">
        <v>7907</v>
      </c>
      <c r="F6014" t="s">
        <v>14</v>
      </c>
      <c r="G6014" t="s">
        <v>27</v>
      </c>
      <c r="H6014" t="s">
        <v>62</v>
      </c>
      <c r="I6014">
        <v>2500</v>
      </c>
      <c r="J6014">
        <v>3350</v>
      </c>
      <c r="K6014">
        <v>5</v>
      </c>
      <c r="L6014">
        <v>5000</v>
      </c>
      <c r="M6014">
        <v>16750</v>
      </c>
    </row>
    <row r="6015" spans="1:13" x14ac:dyDescent="0.3">
      <c r="A6015" t="s">
        <v>6078</v>
      </c>
      <c r="B6015" s="3">
        <v>44448</v>
      </c>
      <c r="C6015" t="s">
        <v>55</v>
      </c>
      <c r="D6015" t="s">
        <v>7944</v>
      </c>
      <c r="E6015" t="s">
        <v>7939</v>
      </c>
      <c r="F6015" t="s">
        <v>14</v>
      </c>
      <c r="G6015" t="s">
        <v>27</v>
      </c>
      <c r="H6015" t="s">
        <v>62</v>
      </c>
      <c r="I6015">
        <v>2500</v>
      </c>
      <c r="J6015">
        <v>3350</v>
      </c>
      <c r="K6015">
        <v>3</v>
      </c>
      <c r="L6015">
        <v>7500</v>
      </c>
      <c r="M6015">
        <v>10050</v>
      </c>
    </row>
    <row r="6016" spans="1:13" x14ac:dyDescent="0.3">
      <c r="A6016" t="s">
        <v>6079</v>
      </c>
      <c r="B6016" s="3">
        <v>44448</v>
      </c>
      <c r="C6016" t="s">
        <v>57</v>
      </c>
      <c r="D6016" t="s">
        <v>7945</v>
      </c>
      <c r="E6016" t="s">
        <v>7915</v>
      </c>
      <c r="F6016" t="s">
        <v>14</v>
      </c>
      <c r="G6016" t="s">
        <v>27</v>
      </c>
      <c r="H6016" t="s">
        <v>62</v>
      </c>
      <c r="I6016">
        <v>2500</v>
      </c>
      <c r="J6016">
        <v>3350</v>
      </c>
      <c r="K6016">
        <v>4</v>
      </c>
      <c r="L6016">
        <v>10000</v>
      </c>
      <c r="M6016">
        <v>13400</v>
      </c>
    </row>
    <row r="6017" spans="1:13" x14ac:dyDescent="0.3">
      <c r="A6017" t="s">
        <v>6080</v>
      </c>
      <c r="B6017" s="3">
        <v>44448</v>
      </c>
      <c r="C6017" t="s">
        <v>58</v>
      </c>
      <c r="D6017" t="s">
        <v>7946</v>
      </c>
      <c r="E6017" t="s">
        <v>7915</v>
      </c>
      <c r="F6017" t="s">
        <v>14</v>
      </c>
      <c r="G6017" t="s">
        <v>27</v>
      </c>
      <c r="H6017" t="s">
        <v>62</v>
      </c>
      <c r="I6017">
        <v>2500</v>
      </c>
      <c r="J6017">
        <v>3350</v>
      </c>
      <c r="K6017">
        <v>5</v>
      </c>
      <c r="L6017">
        <v>10000</v>
      </c>
      <c r="M6017">
        <v>16750</v>
      </c>
    </row>
    <row r="6018" spans="1:13" x14ac:dyDescent="0.3">
      <c r="A6018" t="s">
        <v>6081</v>
      </c>
      <c r="B6018" s="3">
        <v>44448</v>
      </c>
      <c r="C6018" t="s">
        <v>59</v>
      </c>
      <c r="D6018" t="s">
        <v>7947</v>
      </c>
      <c r="E6018" t="s">
        <v>7905</v>
      </c>
      <c r="F6018" t="s">
        <v>14</v>
      </c>
      <c r="G6018" t="s">
        <v>27</v>
      </c>
      <c r="H6018" t="s">
        <v>62</v>
      </c>
      <c r="I6018">
        <v>2500</v>
      </c>
      <c r="J6018">
        <v>3350</v>
      </c>
      <c r="K6018">
        <v>3</v>
      </c>
      <c r="L6018">
        <v>7500</v>
      </c>
      <c r="M6018">
        <v>10050</v>
      </c>
    </row>
    <row r="6019" spans="1:13" x14ac:dyDescent="0.3">
      <c r="A6019" t="s">
        <v>6082</v>
      </c>
      <c r="B6019" s="3">
        <v>44448</v>
      </c>
      <c r="C6019" t="s">
        <v>60</v>
      </c>
      <c r="D6019" t="s">
        <v>7948</v>
      </c>
      <c r="E6019" t="s">
        <v>7901</v>
      </c>
      <c r="F6019" t="s">
        <v>14</v>
      </c>
      <c r="G6019" t="s">
        <v>27</v>
      </c>
      <c r="H6019" t="s">
        <v>62</v>
      </c>
      <c r="I6019">
        <v>2500</v>
      </c>
      <c r="J6019">
        <v>3350</v>
      </c>
      <c r="K6019">
        <v>4</v>
      </c>
      <c r="L6019">
        <v>7500</v>
      </c>
      <c r="M6019">
        <v>13400</v>
      </c>
    </row>
    <row r="6020" spans="1:13" x14ac:dyDescent="0.3">
      <c r="A6020" t="s">
        <v>6083</v>
      </c>
      <c r="B6020" s="3">
        <v>44448</v>
      </c>
      <c r="C6020" t="s">
        <v>61</v>
      </c>
      <c r="D6020" t="s">
        <v>7949</v>
      </c>
      <c r="E6020" t="s">
        <v>7910</v>
      </c>
      <c r="F6020" t="s">
        <v>14</v>
      </c>
      <c r="G6020" t="s">
        <v>27</v>
      </c>
      <c r="H6020" t="s">
        <v>62</v>
      </c>
      <c r="I6020">
        <v>2500</v>
      </c>
      <c r="J6020">
        <v>3350</v>
      </c>
      <c r="K6020">
        <v>5</v>
      </c>
      <c r="L6020">
        <v>5000</v>
      </c>
      <c r="M6020">
        <v>16750</v>
      </c>
    </row>
    <row r="6021" spans="1:13" x14ac:dyDescent="0.3">
      <c r="A6021" t="s">
        <v>6084</v>
      </c>
      <c r="B6021" s="3">
        <v>44448</v>
      </c>
      <c r="C6021" t="s">
        <v>13</v>
      </c>
      <c r="D6021" t="s">
        <v>7950</v>
      </c>
      <c r="E6021" t="s">
        <v>7905</v>
      </c>
      <c r="F6021" t="s">
        <v>14</v>
      </c>
      <c r="G6021" t="s">
        <v>27</v>
      </c>
      <c r="H6021" t="s">
        <v>62</v>
      </c>
      <c r="I6021">
        <v>2500</v>
      </c>
      <c r="J6021">
        <v>3350</v>
      </c>
      <c r="K6021">
        <v>3</v>
      </c>
      <c r="L6021">
        <v>2500</v>
      </c>
      <c r="M6021">
        <v>10050</v>
      </c>
    </row>
    <row r="6022" spans="1:13" x14ac:dyDescent="0.3">
      <c r="A6022" t="s">
        <v>6085</v>
      </c>
      <c r="B6022" s="3">
        <v>44448</v>
      </c>
      <c r="C6022" t="s">
        <v>16</v>
      </c>
      <c r="D6022" t="s">
        <v>7951</v>
      </c>
      <c r="E6022" t="s">
        <v>7952</v>
      </c>
      <c r="F6022" t="s">
        <v>14</v>
      </c>
      <c r="G6022" t="s">
        <v>40</v>
      </c>
      <c r="H6022" t="s">
        <v>63</v>
      </c>
      <c r="I6022">
        <v>3500</v>
      </c>
      <c r="J6022">
        <v>4750</v>
      </c>
      <c r="K6022">
        <v>4</v>
      </c>
      <c r="L6022">
        <v>10500</v>
      </c>
      <c r="M6022">
        <v>19000</v>
      </c>
    </row>
    <row r="6023" spans="1:13" x14ac:dyDescent="0.3">
      <c r="A6023" t="s">
        <v>6086</v>
      </c>
      <c r="B6023" s="3">
        <v>44448</v>
      </c>
      <c r="C6023" t="s">
        <v>18</v>
      </c>
      <c r="D6023" t="s">
        <v>7953</v>
      </c>
      <c r="E6023" t="s">
        <v>7910</v>
      </c>
      <c r="F6023" t="s">
        <v>14</v>
      </c>
      <c r="G6023" t="s">
        <v>40</v>
      </c>
      <c r="H6023" t="s">
        <v>63</v>
      </c>
      <c r="I6023">
        <v>3500</v>
      </c>
      <c r="J6023">
        <v>4750</v>
      </c>
      <c r="K6023">
        <v>5</v>
      </c>
      <c r="L6023">
        <v>3500</v>
      </c>
      <c r="M6023">
        <v>23750</v>
      </c>
    </row>
    <row r="6024" spans="1:13" x14ac:dyDescent="0.3">
      <c r="A6024" t="s">
        <v>6087</v>
      </c>
      <c r="B6024" s="3">
        <v>44448</v>
      </c>
      <c r="C6024" t="s">
        <v>20</v>
      </c>
      <c r="D6024" t="s">
        <v>7954</v>
      </c>
      <c r="E6024" t="s">
        <v>7954</v>
      </c>
      <c r="F6024" t="s">
        <v>14</v>
      </c>
      <c r="G6024" t="s">
        <v>40</v>
      </c>
      <c r="H6024" t="s">
        <v>63</v>
      </c>
      <c r="I6024">
        <v>3500</v>
      </c>
      <c r="J6024">
        <v>4750</v>
      </c>
      <c r="K6024">
        <v>3</v>
      </c>
      <c r="L6024">
        <v>7000</v>
      </c>
      <c r="M6024">
        <v>14250</v>
      </c>
    </row>
    <row r="6025" spans="1:13" x14ac:dyDescent="0.3">
      <c r="A6025" t="s">
        <v>6088</v>
      </c>
      <c r="B6025" s="3">
        <v>44448</v>
      </c>
      <c r="C6025" t="s">
        <v>21</v>
      </c>
      <c r="D6025" t="s">
        <v>7955</v>
      </c>
      <c r="E6025" t="s">
        <v>7956</v>
      </c>
      <c r="F6025" t="s">
        <v>14</v>
      </c>
      <c r="G6025" t="s">
        <v>44</v>
      </c>
      <c r="H6025" t="s">
        <v>63</v>
      </c>
      <c r="I6025">
        <v>3800</v>
      </c>
      <c r="J6025">
        <v>4430</v>
      </c>
      <c r="K6025">
        <v>4</v>
      </c>
      <c r="L6025">
        <v>7600</v>
      </c>
      <c r="M6025">
        <v>17720</v>
      </c>
    </row>
    <row r="6026" spans="1:13" x14ac:dyDescent="0.3">
      <c r="A6026" t="s">
        <v>6089</v>
      </c>
      <c r="B6026" s="3">
        <v>44449</v>
      </c>
      <c r="C6026" t="s">
        <v>23</v>
      </c>
      <c r="D6026" t="s">
        <v>7957</v>
      </c>
      <c r="E6026" t="s">
        <v>7896</v>
      </c>
      <c r="F6026" t="s">
        <v>14</v>
      </c>
      <c r="G6026" t="s">
        <v>44</v>
      </c>
      <c r="H6026" t="s">
        <v>63</v>
      </c>
      <c r="I6026">
        <v>3800</v>
      </c>
      <c r="J6026">
        <v>4430</v>
      </c>
      <c r="K6026">
        <v>5</v>
      </c>
      <c r="L6026">
        <v>7600</v>
      </c>
      <c r="M6026">
        <v>22150</v>
      </c>
    </row>
    <row r="6027" spans="1:13" x14ac:dyDescent="0.3">
      <c r="A6027" t="s">
        <v>6090</v>
      </c>
      <c r="B6027" s="3">
        <v>44449</v>
      </c>
      <c r="C6027" t="s">
        <v>24</v>
      </c>
      <c r="D6027" t="s">
        <v>7958</v>
      </c>
      <c r="E6027" t="s">
        <v>7899</v>
      </c>
      <c r="F6027" t="s">
        <v>14</v>
      </c>
      <c r="G6027" t="s">
        <v>40</v>
      </c>
      <c r="H6027" t="s">
        <v>63</v>
      </c>
      <c r="I6027">
        <v>3500</v>
      </c>
      <c r="J6027">
        <v>4750</v>
      </c>
      <c r="K6027">
        <v>3</v>
      </c>
      <c r="L6027">
        <v>3500</v>
      </c>
      <c r="M6027">
        <v>14250</v>
      </c>
    </row>
    <row r="6028" spans="1:13" x14ac:dyDescent="0.3">
      <c r="A6028" t="s">
        <v>6091</v>
      </c>
      <c r="B6028" s="3">
        <v>44449</v>
      </c>
      <c r="C6028" t="s">
        <v>25</v>
      </c>
      <c r="D6028" t="s">
        <v>7959</v>
      </c>
      <c r="E6028" t="s">
        <v>7912</v>
      </c>
      <c r="F6028" t="s">
        <v>14</v>
      </c>
      <c r="G6028" t="s">
        <v>40</v>
      </c>
      <c r="H6028" t="s">
        <v>63</v>
      </c>
      <c r="I6028">
        <v>3500</v>
      </c>
      <c r="J6028">
        <v>4750</v>
      </c>
      <c r="K6028">
        <v>4</v>
      </c>
      <c r="L6028">
        <v>14000</v>
      </c>
      <c r="M6028">
        <v>19000</v>
      </c>
    </row>
    <row r="6029" spans="1:13" x14ac:dyDescent="0.3">
      <c r="A6029" t="s">
        <v>6092</v>
      </c>
      <c r="B6029" s="3">
        <v>44449</v>
      </c>
      <c r="C6029" t="s">
        <v>26</v>
      </c>
      <c r="D6029" t="s">
        <v>7960</v>
      </c>
      <c r="E6029" t="s">
        <v>7899</v>
      </c>
      <c r="F6029" t="s">
        <v>14</v>
      </c>
      <c r="G6029" t="s">
        <v>40</v>
      </c>
      <c r="H6029" t="s">
        <v>63</v>
      </c>
      <c r="I6029">
        <v>3500</v>
      </c>
      <c r="J6029">
        <v>4750</v>
      </c>
      <c r="K6029">
        <v>5</v>
      </c>
      <c r="L6029">
        <v>3500</v>
      </c>
      <c r="M6029">
        <v>23750</v>
      </c>
    </row>
    <row r="6030" spans="1:13" x14ac:dyDescent="0.3">
      <c r="A6030" t="s">
        <v>6093</v>
      </c>
      <c r="B6030" s="3">
        <v>44449</v>
      </c>
      <c r="C6030" t="s">
        <v>28</v>
      </c>
      <c r="D6030" t="s">
        <v>7961</v>
      </c>
      <c r="E6030" t="s">
        <v>7912</v>
      </c>
      <c r="F6030" t="s">
        <v>14</v>
      </c>
      <c r="G6030" t="s">
        <v>40</v>
      </c>
      <c r="H6030" t="s">
        <v>63</v>
      </c>
      <c r="I6030">
        <v>3500</v>
      </c>
      <c r="J6030">
        <v>4750</v>
      </c>
      <c r="K6030">
        <v>3</v>
      </c>
      <c r="L6030">
        <v>10500</v>
      </c>
      <c r="M6030">
        <v>14250</v>
      </c>
    </row>
    <row r="6031" spans="1:13" x14ac:dyDescent="0.3">
      <c r="A6031" t="s">
        <v>6094</v>
      </c>
      <c r="B6031" s="3">
        <v>44449</v>
      </c>
      <c r="C6031" t="s">
        <v>30</v>
      </c>
      <c r="D6031" t="s">
        <v>7962</v>
      </c>
      <c r="E6031" t="s">
        <v>7929</v>
      </c>
      <c r="F6031" t="s">
        <v>14</v>
      </c>
      <c r="G6031" t="s">
        <v>40</v>
      </c>
      <c r="H6031" t="s">
        <v>63</v>
      </c>
      <c r="I6031">
        <v>3500</v>
      </c>
      <c r="J6031">
        <v>4750</v>
      </c>
      <c r="K6031">
        <v>4</v>
      </c>
      <c r="L6031">
        <v>10500</v>
      </c>
      <c r="M6031">
        <v>19000</v>
      </c>
    </row>
    <row r="6032" spans="1:13" x14ac:dyDescent="0.3">
      <c r="A6032" t="s">
        <v>6095</v>
      </c>
      <c r="B6032" s="3">
        <v>44449</v>
      </c>
      <c r="C6032" t="s">
        <v>31</v>
      </c>
      <c r="D6032" t="s">
        <v>7963</v>
      </c>
      <c r="E6032" t="s">
        <v>7912</v>
      </c>
      <c r="F6032" t="s">
        <v>14</v>
      </c>
      <c r="G6032" t="s">
        <v>40</v>
      </c>
      <c r="H6032" t="s">
        <v>63</v>
      </c>
      <c r="I6032">
        <v>3500</v>
      </c>
      <c r="J6032">
        <v>4750</v>
      </c>
      <c r="K6032">
        <v>5</v>
      </c>
      <c r="L6032">
        <v>3500</v>
      </c>
      <c r="M6032">
        <v>23750</v>
      </c>
    </row>
    <row r="6033" spans="1:13" x14ac:dyDescent="0.3">
      <c r="A6033" t="s">
        <v>6096</v>
      </c>
      <c r="B6033" s="3">
        <v>44449</v>
      </c>
      <c r="C6033" t="s">
        <v>32</v>
      </c>
      <c r="D6033" t="s">
        <v>7964</v>
      </c>
      <c r="E6033" t="s">
        <v>7925</v>
      </c>
      <c r="F6033" t="s">
        <v>14</v>
      </c>
      <c r="G6033" t="s">
        <v>40</v>
      </c>
      <c r="H6033" t="s">
        <v>63</v>
      </c>
      <c r="I6033">
        <v>3500</v>
      </c>
      <c r="J6033">
        <v>4750</v>
      </c>
      <c r="K6033">
        <v>3</v>
      </c>
      <c r="L6033">
        <v>7000</v>
      </c>
      <c r="M6033">
        <v>14250</v>
      </c>
    </row>
    <row r="6034" spans="1:13" x14ac:dyDescent="0.3">
      <c r="A6034" t="s">
        <v>6097</v>
      </c>
      <c r="B6034" s="3">
        <v>44449</v>
      </c>
      <c r="C6034" t="s">
        <v>33</v>
      </c>
      <c r="D6034" t="s">
        <v>7965</v>
      </c>
      <c r="E6034" t="s">
        <v>7905</v>
      </c>
      <c r="F6034" t="s">
        <v>14</v>
      </c>
      <c r="G6034" t="s">
        <v>15</v>
      </c>
      <c r="H6034" t="s">
        <v>62</v>
      </c>
      <c r="I6034">
        <v>4500</v>
      </c>
      <c r="J6034">
        <v>6000</v>
      </c>
      <c r="K6034">
        <v>4</v>
      </c>
      <c r="L6034">
        <v>13500</v>
      </c>
      <c r="M6034">
        <v>24000</v>
      </c>
    </row>
    <row r="6035" spans="1:13" x14ac:dyDescent="0.3">
      <c r="A6035" t="s">
        <v>6098</v>
      </c>
      <c r="B6035" s="3">
        <v>44449</v>
      </c>
      <c r="C6035" t="s">
        <v>34</v>
      </c>
      <c r="D6035" t="s">
        <v>7966</v>
      </c>
      <c r="E6035" t="s">
        <v>7967</v>
      </c>
      <c r="F6035" t="s">
        <v>14</v>
      </c>
      <c r="G6035" t="s">
        <v>15</v>
      </c>
      <c r="H6035" t="s">
        <v>62</v>
      </c>
      <c r="I6035">
        <v>4500</v>
      </c>
      <c r="J6035">
        <v>6000</v>
      </c>
      <c r="K6035">
        <v>5</v>
      </c>
      <c r="L6035">
        <v>13500</v>
      </c>
      <c r="M6035">
        <v>30000</v>
      </c>
    </row>
    <row r="6036" spans="1:13" x14ac:dyDescent="0.3">
      <c r="A6036" t="s">
        <v>6099</v>
      </c>
      <c r="B6036" s="3">
        <v>44449</v>
      </c>
      <c r="C6036" t="s">
        <v>35</v>
      </c>
      <c r="D6036" t="s">
        <v>7968</v>
      </c>
      <c r="E6036" t="s">
        <v>7905</v>
      </c>
      <c r="F6036" t="s">
        <v>14</v>
      </c>
      <c r="G6036" t="s">
        <v>56</v>
      </c>
      <c r="H6036" t="s">
        <v>64</v>
      </c>
      <c r="I6036">
        <v>3600</v>
      </c>
      <c r="J6036">
        <v>4400</v>
      </c>
      <c r="K6036">
        <v>3</v>
      </c>
      <c r="L6036">
        <v>10800</v>
      </c>
      <c r="M6036">
        <v>13200</v>
      </c>
    </row>
    <row r="6037" spans="1:13" x14ac:dyDescent="0.3">
      <c r="A6037" t="s">
        <v>6100</v>
      </c>
      <c r="B6037" s="3">
        <v>44449</v>
      </c>
      <c r="C6037" t="s">
        <v>36</v>
      </c>
      <c r="D6037" t="s">
        <v>7969</v>
      </c>
      <c r="E6037" t="s">
        <v>7896</v>
      </c>
      <c r="F6037" t="s">
        <v>14</v>
      </c>
      <c r="G6037" t="s">
        <v>22</v>
      </c>
      <c r="H6037" t="s">
        <v>63</v>
      </c>
      <c r="I6037">
        <v>3700</v>
      </c>
      <c r="J6037">
        <v>4450</v>
      </c>
      <c r="K6037">
        <v>4</v>
      </c>
      <c r="L6037">
        <v>14800</v>
      </c>
      <c r="M6037">
        <v>17800</v>
      </c>
    </row>
    <row r="6038" spans="1:13" x14ac:dyDescent="0.3">
      <c r="A6038" t="s">
        <v>6101</v>
      </c>
      <c r="B6038" s="3">
        <v>44449</v>
      </c>
      <c r="C6038" t="s">
        <v>37</v>
      </c>
      <c r="D6038" t="s">
        <v>7970</v>
      </c>
      <c r="E6038" t="s">
        <v>7971</v>
      </c>
      <c r="F6038" t="s">
        <v>14</v>
      </c>
      <c r="G6038" t="s">
        <v>22</v>
      </c>
      <c r="H6038" t="s">
        <v>63</v>
      </c>
      <c r="I6038">
        <v>3700</v>
      </c>
      <c r="J6038">
        <v>4450</v>
      </c>
      <c r="K6038">
        <v>5</v>
      </c>
      <c r="L6038">
        <v>11100</v>
      </c>
      <c r="M6038">
        <v>22250</v>
      </c>
    </row>
    <row r="6039" spans="1:13" x14ac:dyDescent="0.3">
      <c r="A6039" t="s">
        <v>6102</v>
      </c>
      <c r="B6039" s="3">
        <v>44449</v>
      </c>
      <c r="C6039" t="s">
        <v>38</v>
      </c>
      <c r="D6039" t="s">
        <v>7972</v>
      </c>
      <c r="E6039" t="s">
        <v>7896</v>
      </c>
      <c r="F6039" t="s">
        <v>14</v>
      </c>
      <c r="G6039" t="s">
        <v>22</v>
      </c>
      <c r="H6039" t="s">
        <v>63</v>
      </c>
      <c r="I6039">
        <v>3700</v>
      </c>
      <c r="J6039">
        <v>4450</v>
      </c>
      <c r="K6039">
        <v>3</v>
      </c>
      <c r="L6039">
        <v>3700</v>
      </c>
      <c r="M6039">
        <v>13350</v>
      </c>
    </row>
    <row r="6040" spans="1:13" x14ac:dyDescent="0.3">
      <c r="A6040" t="s">
        <v>6103</v>
      </c>
      <c r="B6040" s="3">
        <v>44449</v>
      </c>
      <c r="C6040" t="s">
        <v>39</v>
      </c>
      <c r="D6040" t="s">
        <v>7973</v>
      </c>
      <c r="E6040" t="s">
        <v>7912</v>
      </c>
      <c r="F6040" t="s">
        <v>14</v>
      </c>
      <c r="G6040" t="s">
        <v>22</v>
      </c>
      <c r="H6040" t="s">
        <v>63</v>
      </c>
      <c r="I6040">
        <v>3700</v>
      </c>
      <c r="J6040">
        <v>4450</v>
      </c>
      <c r="K6040">
        <v>4</v>
      </c>
      <c r="L6040">
        <v>3700</v>
      </c>
      <c r="M6040">
        <v>17800</v>
      </c>
    </row>
    <row r="6041" spans="1:13" x14ac:dyDescent="0.3">
      <c r="A6041" t="s">
        <v>6104</v>
      </c>
      <c r="B6041" s="3">
        <v>44449</v>
      </c>
      <c r="C6041" t="s">
        <v>41</v>
      </c>
      <c r="D6041" t="s">
        <v>7974</v>
      </c>
      <c r="E6041" t="s">
        <v>7912</v>
      </c>
      <c r="F6041" t="s">
        <v>14</v>
      </c>
      <c r="G6041" t="s">
        <v>22</v>
      </c>
      <c r="H6041" t="s">
        <v>63</v>
      </c>
      <c r="I6041">
        <v>3700</v>
      </c>
      <c r="J6041">
        <v>4450</v>
      </c>
      <c r="K6041">
        <v>5</v>
      </c>
      <c r="L6041">
        <v>11100</v>
      </c>
      <c r="M6041">
        <v>22250</v>
      </c>
    </row>
    <row r="6042" spans="1:13" x14ac:dyDescent="0.3">
      <c r="A6042" t="s">
        <v>6105</v>
      </c>
      <c r="B6042" s="3">
        <v>44449</v>
      </c>
      <c r="C6042" t="s">
        <v>42</v>
      </c>
      <c r="D6042" t="s">
        <v>7975</v>
      </c>
      <c r="E6042" t="s">
        <v>7901</v>
      </c>
      <c r="F6042" t="s">
        <v>14</v>
      </c>
      <c r="G6042" t="s">
        <v>56</v>
      </c>
      <c r="H6042" t="s">
        <v>64</v>
      </c>
      <c r="I6042">
        <v>3600</v>
      </c>
      <c r="J6042">
        <v>4400</v>
      </c>
      <c r="K6042">
        <v>3</v>
      </c>
      <c r="L6042">
        <v>3600</v>
      </c>
      <c r="M6042">
        <v>13200</v>
      </c>
    </row>
    <row r="6043" spans="1:13" x14ac:dyDescent="0.3">
      <c r="A6043" t="s">
        <v>6106</v>
      </c>
      <c r="B6043" s="3">
        <v>44449</v>
      </c>
      <c r="C6043" t="s">
        <v>43</v>
      </c>
      <c r="D6043" t="s">
        <v>7976</v>
      </c>
      <c r="E6043" t="s">
        <v>7896</v>
      </c>
      <c r="F6043" t="s">
        <v>14</v>
      </c>
      <c r="G6043" t="s">
        <v>56</v>
      </c>
      <c r="H6043" t="s">
        <v>64</v>
      </c>
      <c r="I6043">
        <v>3600</v>
      </c>
      <c r="J6043">
        <v>4400</v>
      </c>
      <c r="K6043">
        <v>4</v>
      </c>
      <c r="L6043">
        <v>10800</v>
      </c>
      <c r="M6043">
        <v>17600</v>
      </c>
    </row>
    <row r="6044" spans="1:13" x14ac:dyDescent="0.3">
      <c r="A6044" t="s">
        <v>6107</v>
      </c>
      <c r="B6044" s="3">
        <v>44449</v>
      </c>
      <c r="C6044" t="s">
        <v>45</v>
      </c>
      <c r="D6044" t="s">
        <v>7977</v>
      </c>
      <c r="E6044" t="s">
        <v>7910</v>
      </c>
      <c r="F6044" t="s">
        <v>14</v>
      </c>
      <c r="G6044" t="s">
        <v>56</v>
      </c>
      <c r="H6044" t="s">
        <v>64</v>
      </c>
      <c r="I6044">
        <v>3600</v>
      </c>
      <c r="J6044">
        <v>4400</v>
      </c>
      <c r="K6044">
        <v>5</v>
      </c>
      <c r="L6044">
        <v>7200</v>
      </c>
      <c r="M6044">
        <v>22000</v>
      </c>
    </row>
    <row r="6045" spans="1:13" x14ac:dyDescent="0.3">
      <c r="A6045" t="s">
        <v>6108</v>
      </c>
      <c r="B6045" s="3">
        <v>44449</v>
      </c>
      <c r="C6045" t="s">
        <v>46</v>
      </c>
      <c r="D6045" t="s">
        <v>7978</v>
      </c>
      <c r="E6045" t="s">
        <v>7912</v>
      </c>
      <c r="F6045" t="s">
        <v>14</v>
      </c>
      <c r="G6045" t="s">
        <v>56</v>
      </c>
      <c r="H6045" t="s">
        <v>64</v>
      </c>
      <c r="I6045">
        <v>3600</v>
      </c>
      <c r="J6045">
        <v>4400</v>
      </c>
      <c r="K6045">
        <v>3</v>
      </c>
      <c r="L6045">
        <v>3600</v>
      </c>
      <c r="M6045">
        <v>13200</v>
      </c>
    </row>
    <row r="6046" spans="1:13" x14ac:dyDescent="0.3">
      <c r="A6046" t="s">
        <v>6109</v>
      </c>
      <c r="B6046" s="3">
        <v>44449</v>
      </c>
      <c r="C6046" t="s">
        <v>47</v>
      </c>
      <c r="D6046" t="s">
        <v>7979</v>
      </c>
      <c r="E6046" t="s">
        <v>7939</v>
      </c>
      <c r="F6046" t="s">
        <v>14</v>
      </c>
      <c r="G6046" t="s">
        <v>56</v>
      </c>
      <c r="H6046" t="s">
        <v>64</v>
      </c>
      <c r="I6046">
        <v>3600</v>
      </c>
      <c r="J6046">
        <v>4400</v>
      </c>
      <c r="K6046">
        <v>3</v>
      </c>
      <c r="L6046">
        <v>10800</v>
      </c>
      <c r="M6046">
        <v>13200</v>
      </c>
    </row>
    <row r="6047" spans="1:13" x14ac:dyDescent="0.3">
      <c r="A6047" t="s">
        <v>6110</v>
      </c>
      <c r="B6047" s="3">
        <v>44449</v>
      </c>
      <c r="C6047" t="s">
        <v>48</v>
      </c>
      <c r="D6047" t="s">
        <v>7980</v>
      </c>
      <c r="E6047" t="s">
        <v>7952</v>
      </c>
      <c r="F6047" t="s">
        <v>14</v>
      </c>
      <c r="G6047" t="s">
        <v>44</v>
      </c>
      <c r="H6047" t="s">
        <v>63</v>
      </c>
      <c r="I6047">
        <v>3800</v>
      </c>
      <c r="J6047">
        <v>4430</v>
      </c>
      <c r="K6047">
        <v>4</v>
      </c>
      <c r="L6047">
        <v>15200</v>
      </c>
      <c r="M6047">
        <v>17720</v>
      </c>
    </row>
    <row r="6048" spans="1:13" x14ac:dyDescent="0.3">
      <c r="A6048" t="s">
        <v>6111</v>
      </c>
      <c r="B6048" s="3">
        <v>44449</v>
      </c>
      <c r="C6048" t="s">
        <v>49</v>
      </c>
      <c r="D6048" t="s">
        <v>7981</v>
      </c>
      <c r="E6048" t="s">
        <v>7901</v>
      </c>
      <c r="F6048" t="s">
        <v>14</v>
      </c>
      <c r="G6048" t="s">
        <v>44</v>
      </c>
      <c r="H6048" t="s">
        <v>63</v>
      </c>
      <c r="I6048">
        <v>3800</v>
      </c>
      <c r="J6048">
        <v>4430</v>
      </c>
      <c r="K6048">
        <v>4</v>
      </c>
      <c r="L6048">
        <v>15200</v>
      </c>
      <c r="M6048">
        <v>17720</v>
      </c>
    </row>
    <row r="6049" spans="1:13" x14ac:dyDescent="0.3">
      <c r="A6049" t="s">
        <v>6112</v>
      </c>
      <c r="B6049" s="3">
        <v>44449</v>
      </c>
      <c r="C6049" t="s">
        <v>50</v>
      </c>
      <c r="D6049" t="s">
        <v>7982</v>
      </c>
      <c r="E6049" t="s">
        <v>7967</v>
      </c>
      <c r="F6049" t="s">
        <v>14</v>
      </c>
      <c r="G6049" t="s">
        <v>44</v>
      </c>
      <c r="H6049" t="s">
        <v>63</v>
      </c>
      <c r="I6049">
        <v>3800</v>
      </c>
      <c r="J6049">
        <v>4430</v>
      </c>
      <c r="K6049">
        <v>3</v>
      </c>
      <c r="L6049">
        <v>11400</v>
      </c>
      <c r="M6049">
        <v>13290</v>
      </c>
    </row>
    <row r="6050" spans="1:13" x14ac:dyDescent="0.3">
      <c r="A6050" t="s">
        <v>6113</v>
      </c>
      <c r="B6050" s="3">
        <v>44449</v>
      </c>
      <c r="C6050" t="s">
        <v>51</v>
      </c>
      <c r="D6050" t="s">
        <v>7983</v>
      </c>
      <c r="E6050" t="s">
        <v>7912</v>
      </c>
      <c r="F6050" t="s">
        <v>29</v>
      </c>
      <c r="G6050" t="s">
        <v>44</v>
      </c>
      <c r="H6050" t="s">
        <v>63</v>
      </c>
      <c r="I6050">
        <v>3800</v>
      </c>
      <c r="J6050">
        <v>4430</v>
      </c>
      <c r="K6050">
        <v>4</v>
      </c>
      <c r="L6050">
        <v>15200</v>
      </c>
      <c r="M6050">
        <v>17720</v>
      </c>
    </row>
    <row r="6051" spans="1:13" x14ac:dyDescent="0.3">
      <c r="A6051" t="s">
        <v>6114</v>
      </c>
      <c r="B6051" s="3">
        <v>44449</v>
      </c>
      <c r="C6051" t="s">
        <v>52</v>
      </c>
      <c r="D6051" t="s">
        <v>7984</v>
      </c>
      <c r="E6051" t="s">
        <v>7971</v>
      </c>
      <c r="F6051" t="s">
        <v>29</v>
      </c>
      <c r="G6051" t="s">
        <v>15</v>
      </c>
      <c r="H6051" t="s">
        <v>62</v>
      </c>
      <c r="I6051">
        <v>4500</v>
      </c>
      <c r="J6051">
        <v>6000</v>
      </c>
      <c r="K6051">
        <v>2</v>
      </c>
      <c r="L6051">
        <v>9000</v>
      </c>
      <c r="M6051">
        <v>12000</v>
      </c>
    </row>
    <row r="6052" spans="1:13" x14ac:dyDescent="0.3">
      <c r="A6052" t="s">
        <v>6115</v>
      </c>
      <c r="B6052" s="3">
        <v>44449</v>
      </c>
      <c r="C6052" t="s">
        <v>53</v>
      </c>
      <c r="D6052" t="s">
        <v>7985</v>
      </c>
      <c r="E6052" t="s">
        <v>7903</v>
      </c>
      <c r="F6052" t="s">
        <v>29</v>
      </c>
      <c r="G6052" t="s">
        <v>15</v>
      </c>
      <c r="H6052" t="s">
        <v>62</v>
      </c>
      <c r="I6052">
        <v>4500</v>
      </c>
      <c r="J6052">
        <v>6000</v>
      </c>
      <c r="K6052">
        <v>4</v>
      </c>
      <c r="L6052">
        <v>18000</v>
      </c>
      <c r="M6052">
        <v>24000</v>
      </c>
    </row>
    <row r="6053" spans="1:13" x14ac:dyDescent="0.3">
      <c r="A6053" t="s">
        <v>6116</v>
      </c>
      <c r="B6053" s="3">
        <v>44449</v>
      </c>
      <c r="C6053" t="s">
        <v>54</v>
      </c>
      <c r="D6053" t="s">
        <v>7986</v>
      </c>
      <c r="E6053" t="s">
        <v>7987</v>
      </c>
      <c r="F6053" t="s">
        <v>29</v>
      </c>
      <c r="G6053" t="s">
        <v>15</v>
      </c>
      <c r="H6053" t="s">
        <v>62</v>
      </c>
      <c r="I6053">
        <v>4500</v>
      </c>
      <c r="J6053">
        <v>6000</v>
      </c>
      <c r="K6053">
        <v>4</v>
      </c>
      <c r="L6053">
        <v>18000</v>
      </c>
      <c r="M6053">
        <v>24000</v>
      </c>
    </row>
    <row r="6054" spans="1:13" x14ac:dyDescent="0.3">
      <c r="A6054" t="s">
        <v>6117</v>
      </c>
      <c r="B6054" s="3">
        <v>44449</v>
      </c>
      <c r="C6054" t="s">
        <v>55</v>
      </c>
      <c r="D6054" t="s">
        <v>7988</v>
      </c>
      <c r="E6054" t="s">
        <v>7907</v>
      </c>
      <c r="F6054" t="s">
        <v>29</v>
      </c>
      <c r="G6054" t="s">
        <v>15</v>
      </c>
      <c r="H6054" t="s">
        <v>62</v>
      </c>
      <c r="I6054">
        <v>4500</v>
      </c>
      <c r="J6054">
        <v>6000</v>
      </c>
      <c r="K6054">
        <v>2</v>
      </c>
      <c r="L6054">
        <v>9000</v>
      </c>
      <c r="M6054">
        <v>12000</v>
      </c>
    </row>
    <row r="6055" spans="1:13" x14ac:dyDescent="0.3">
      <c r="A6055" t="s">
        <v>6118</v>
      </c>
      <c r="B6055" s="3">
        <v>44449</v>
      </c>
      <c r="C6055" t="s">
        <v>57</v>
      </c>
      <c r="D6055" t="s">
        <v>7989</v>
      </c>
      <c r="E6055" t="s">
        <v>7907</v>
      </c>
      <c r="F6055" t="s">
        <v>29</v>
      </c>
      <c r="G6055" t="s">
        <v>15</v>
      </c>
      <c r="H6055" t="s">
        <v>62</v>
      </c>
      <c r="I6055">
        <v>4500</v>
      </c>
      <c r="J6055">
        <v>6000</v>
      </c>
      <c r="K6055">
        <v>3</v>
      </c>
      <c r="L6055">
        <v>13500</v>
      </c>
      <c r="M6055">
        <v>18000</v>
      </c>
    </row>
    <row r="6056" spans="1:13" x14ac:dyDescent="0.3">
      <c r="A6056" t="s">
        <v>6119</v>
      </c>
      <c r="B6056" s="3">
        <v>44449</v>
      </c>
      <c r="C6056" t="s">
        <v>58</v>
      </c>
      <c r="D6056" t="s">
        <v>7990</v>
      </c>
      <c r="E6056" t="s">
        <v>7896</v>
      </c>
      <c r="F6056" t="s">
        <v>29</v>
      </c>
      <c r="G6056" t="s">
        <v>15</v>
      </c>
      <c r="H6056" t="s">
        <v>62</v>
      </c>
      <c r="I6056">
        <v>4500</v>
      </c>
      <c r="J6056">
        <v>6000</v>
      </c>
      <c r="K6056">
        <v>2</v>
      </c>
      <c r="L6056">
        <v>9000</v>
      </c>
      <c r="M6056">
        <v>12000</v>
      </c>
    </row>
    <row r="6057" spans="1:13" x14ac:dyDescent="0.3">
      <c r="A6057" t="s">
        <v>6120</v>
      </c>
      <c r="B6057" s="3">
        <v>44449</v>
      </c>
      <c r="C6057" t="s">
        <v>59</v>
      </c>
      <c r="D6057" t="s">
        <v>7991</v>
      </c>
      <c r="E6057" t="s">
        <v>7896</v>
      </c>
      <c r="F6057" t="s">
        <v>14</v>
      </c>
      <c r="G6057" t="s">
        <v>15</v>
      </c>
      <c r="H6057" t="s">
        <v>62</v>
      </c>
      <c r="I6057">
        <v>4500</v>
      </c>
      <c r="J6057">
        <v>6000</v>
      </c>
      <c r="K6057">
        <v>4</v>
      </c>
      <c r="L6057">
        <v>18000</v>
      </c>
      <c r="M6057">
        <v>24000</v>
      </c>
    </row>
    <row r="6058" spans="1:13" x14ac:dyDescent="0.3">
      <c r="A6058" t="s">
        <v>6121</v>
      </c>
      <c r="B6058" s="3">
        <v>44449</v>
      </c>
      <c r="C6058" t="s">
        <v>60</v>
      </c>
      <c r="D6058" t="s">
        <v>7992</v>
      </c>
      <c r="E6058" t="s">
        <v>7910</v>
      </c>
      <c r="F6058" t="s">
        <v>14</v>
      </c>
      <c r="G6058" t="s">
        <v>15</v>
      </c>
      <c r="H6058" t="s">
        <v>62</v>
      </c>
      <c r="I6058">
        <v>4500</v>
      </c>
      <c r="J6058">
        <v>6000</v>
      </c>
      <c r="K6058">
        <v>3</v>
      </c>
      <c r="L6058">
        <v>13500</v>
      </c>
      <c r="M6058">
        <v>18000</v>
      </c>
    </row>
    <row r="6059" spans="1:13" x14ac:dyDescent="0.3">
      <c r="A6059" t="s">
        <v>6122</v>
      </c>
      <c r="B6059" s="3">
        <v>44449</v>
      </c>
      <c r="C6059" t="s">
        <v>61</v>
      </c>
      <c r="D6059" t="s">
        <v>7993</v>
      </c>
      <c r="E6059" t="s">
        <v>7899</v>
      </c>
      <c r="F6059" t="s">
        <v>14</v>
      </c>
      <c r="G6059" t="s">
        <v>15</v>
      </c>
      <c r="H6059" t="s">
        <v>62</v>
      </c>
      <c r="I6059">
        <v>4500</v>
      </c>
      <c r="J6059">
        <v>6000</v>
      </c>
      <c r="K6059">
        <v>3</v>
      </c>
      <c r="L6059">
        <v>13500</v>
      </c>
      <c r="M6059">
        <v>18000</v>
      </c>
    </row>
    <row r="6060" spans="1:13" x14ac:dyDescent="0.3">
      <c r="A6060" t="s">
        <v>6123</v>
      </c>
      <c r="B6060" s="3">
        <v>44449</v>
      </c>
      <c r="C6060" t="s">
        <v>13</v>
      </c>
      <c r="D6060" t="s">
        <v>7994</v>
      </c>
      <c r="E6060" t="s">
        <v>7912</v>
      </c>
      <c r="F6060" t="s">
        <v>14</v>
      </c>
      <c r="G6060" t="s">
        <v>15</v>
      </c>
      <c r="H6060" t="s">
        <v>62</v>
      </c>
      <c r="I6060">
        <v>4500</v>
      </c>
      <c r="J6060">
        <v>6000</v>
      </c>
      <c r="K6060">
        <v>3</v>
      </c>
      <c r="L6060">
        <v>13500</v>
      </c>
      <c r="M6060">
        <v>18000</v>
      </c>
    </row>
    <row r="6061" spans="1:13" x14ac:dyDescent="0.3">
      <c r="A6061" t="s">
        <v>6124</v>
      </c>
      <c r="B6061" s="3">
        <v>44449</v>
      </c>
      <c r="C6061" t="s">
        <v>16</v>
      </c>
      <c r="D6061" t="s">
        <v>7995</v>
      </c>
      <c r="E6061" t="s">
        <v>7915</v>
      </c>
      <c r="F6061" t="s">
        <v>14</v>
      </c>
      <c r="G6061" t="s">
        <v>15</v>
      </c>
      <c r="H6061" t="s">
        <v>62</v>
      </c>
      <c r="I6061">
        <v>4500</v>
      </c>
      <c r="J6061">
        <v>6000</v>
      </c>
      <c r="K6061">
        <v>3</v>
      </c>
      <c r="L6061">
        <v>13500</v>
      </c>
      <c r="M6061">
        <v>18000</v>
      </c>
    </row>
    <row r="6062" spans="1:13" x14ac:dyDescent="0.3">
      <c r="A6062" t="s">
        <v>6125</v>
      </c>
      <c r="B6062" s="3">
        <v>44449</v>
      </c>
      <c r="C6062" t="s">
        <v>18</v>
      </c>
      <c r="D6062" t="s">
        <v>7996</v>
      </c>
      <c r="E6062" t="s">
        <v>7907</v>
      </c>
      <c r="F6062" t="s">
        <v>14</v>
      </c>
      <c r="G6062" t="s">
        <v>15</v>
      </c>
      <c r="H6062" t="s">
        <v>62</v>
      </c>
      <c r="I6062">
        <v>4500</v>
      </c>
      <c r="J6062">
        <v>6000</v>
      </c>
      <c r="K6062">
        <v>1</v>
      </c>
      <c r="L6062">
        <v>4500</v>
      </c>
      <c r="M6062">
        <v>6000</v>
      </c>
    </row>
    <row r="6063" spans="1:13" x14ac:dyDescent="0.3">
      <c r="A6063" t="s">
        <v>6126</v>
      </c>
      <c r="B6063" s="3">
        <v>44449</v>
      </c>
      <c r="C6063" t="s">
        <v>20</v>
      </c>
      <c r="D6063" t="s">
        <v>7997</v>
      </c>
      <c r="E6063" t="s">
        <v>7896</v>
      </c>
      <c r="F6063" t="s">
        <v>14</v>
      </c>
      <c r="G6063" t="s">
        <v>15</v>
      </c>
      <c r="H6063" t="s">
        <v>62</v>
      </c>
      <c r="I6063">
        <v>4500</v>
      </c>
      <c r="J6063">
        <v>6000</v>
      </c>
      <c r="K6063">
        <v>4</v>
      </c>
      <c r="L6063">
        <v>18000</v>
      </c>
      <c r="M6063">
        <v>24000</v>
      </c>
    </row>
    <row r="6064" spans="1:13" x14ac:dyDescent="0.3">
      <c r="A6064" t="s">
        <v>6127</v>
      </c>
      <c r="B6064" s="3">
        <v>44449</v>
      </c>
      <c r="C6064" t="s">
        <v>21</v>
      </c>
      <c r="D6064" t="s">
        <v>7998</v>
      </c>
      <c r="E6064" t="s">
        <v>7912</v>
      </c>
      <c r="F6064" t="s">
        <v>14</v>
      </c>
      <c r="G6064" t="s">
        <v>15</v>
      </c>
      <c r="H6064" t="s">
        <v>62</v>
      </c>
      <c r="I6064">
        <v>4500</v>
      </c>
      <c r="J6064">
        <v>6000</v>
      </c>
      <c r="K6064">
        <v>3</v>
      </c>
      <c r="L6064">
        <v>13500</v>
      </c>
      <c r="M6064">
        <v>18000</v>
      </c>
    </row>
    <row r="6065" spans="1:13" x14ac:dyDescent="0.3">
      <c r="A6065" t="s">
        <v>6128</v>
      </c>
      <c r="B6065" s="3">
        <v>44449</v>
      </c>
      <c r="C6065" t="s">
        <v>23</v>
      </c>
      <c r="D6065" t="s">
        <v>7999</v>
      </c>
      <c r="E6065" t="s">
        <v>7896</v>
      </c>
      <c r="F6065" t="s">
        <v>14</v>
      </c>
      <c r="G6065" t="s">
        <v>22</v>
      </c>
      <c r="H6065" t="s">
        <v>63</v>
      </c>
      <c r="I6065">
        <v>3700</v>
      </c>
      <c r="J6065">
        <v>4450</v>
      </c>
      <c r="K6065">
        <v>1</v>
      </c>
      <c r="L6065">
        <v>3700</v>
      </c>
      <c r="M6065">
        <v>4450</v>
      </c>
    </row>
    <row r="6066" spans="1:13" x14ac:dyDescent="0.3">
      <c r="A6066" t="s">
        <v>6129</v>
      </c>
      <c r="B6066" s="3">
        <v>44449</v>
      </c>
      <c r="C6066" t="s">
        <v>24</v>
      </c>
      <c r="D6066" t="s">
        <v>8000</v>
      </c>
      <c r="E6066" t="s">
        <v>7936</v>
      </c>
      <c r="F6066" t="s">
        <v>14</v>
      </c>
      <c r="G6066" t="s">
        <v>22</v>
      </c>
      <c r="H6066" t="s">
        <v>63</v>
      </c>
      <c r="I6066">
        <v>3700</v>
      </c>
      <c r="J6066">
        <v>4450</v>
      </c>
      <c r="K6066">
        <v>3</v>
      </c>
      <c r="L6066">
        <v>11100</v>
      </c>
      <c r="M6066">
        <v>13350</v>
      </c>
    </row>
    <row r="6067" spans="1:13" x14ac:dyDescent="0.3">
      <c r="A6067" t="s">
        <v>6130</v>
      </c>
      <c r="B6067" s="3">
        <v>44449</v>
      </c>
      <c r="C6067" t="s">
        <v>25</v>
      </c>
      <c r="D6067" t="s">
        <v>8001</v>
      </c>
      <c r="E6067" t="s">
        <v>7901</v>
      </c>
      <c r="F6067" t="s">
        <v>14</v>
      </c>
      <c r="G6067" t="s">
        <v>22</v>
      </c>
      <c r="H6067" t="s">
        <v>63</v>
      </c>
      <c r="I6067">
        <v>3700</v>
      </c>
      <c r="J6067">
        <v>4450</v>
      </c>
      <c r="K6067">
        <v>3</v>
      </c>
      <c r="L6067">
        <v>11100</v>
      </c>
      <c r="M6067">
        <v>13350</v>
      </c>
    </row>
    <row r="6068" spans="1:13" x14ac:dyDescent="0.3">
      <c r="A6068" t="s">
        <v>6131</v>
      </c>
      <c r="B6068" s="3">
        <v>44450</v>
      </c>
      <c r="C6068" t="s">
        <v>26</v>
      </c>
      <c r="D6068" t="s">
        <v>8002</v>
      </c>
      <c r="E6068" t="s">
        <v>7899</v>
      </c>
      <c r="F6068" t="s">
        <v>14</v>
      </c>
      <c r="G6068" t="s">
        <v>22</v>
      </c>
      <c r="H6068" t="s">
        <v>63</v>
      </c>
      <c r="I6068">
        <v>3700</v>
      </c>
      <c r="J6068">
        <v>4450</v>
      </c>
      <c r="K6068">
        <v>4</v>
      </c>
      <c r="L6068">
        <v>14800</v>
      </c>
      <c r="M6068">
        <v>17800</v>
      </c>
    </row>
    <row r="6069" spans="1:13" x14ac:dyDescent="0.3">
      <c r="A6069" t="s">
        <v>6132</v>
      </c>
      <c r="B6069" s="3">
        <v>44450</v>
      </c>
      <c r="C6069" t="s">
        <v>28</v>
      </c>
      <c r="D6069" t="s">
        <v>8003</v>
      </c>
      <c r="E6069" t="s">
        <v>7899</v>
      </c>
      <c r="F6069" t="s">
        <v>14</v>
      </c>
      <c r="G6069" t="s">
        <v>27</v>
      </c>
      <c r="H6069" t="s">
        <v>62</v>
      </c>
      <c r="I6069">
        <v>2500</v>
      </c>
      <c r="J6069">
        <v>3350</v>
      </c>
      <c r="K6069">
        <v>3</v>
      </c>
      <c r="L6069">
        <v>7500</v>
      </c>
      <c r="M6069">
        <v>10050</v>
      </c>
    </row>
    <row r="6070" spans="1:13" x14ac:dyDescent="0.3">
      <c r="A6070" t="s">
        <v>6133</v>
      </c>
      <c r="B6070" s="3">
        <v>44450</v>
      </c>
      <c r="C6070" t="s">
        <v>30</v>
      </c>
      <c r="D6070" t="s">
        <v>8004</v>
      </c>
      <c r="E6070" t="s">
        <v>7903</v>
      </c>
      <c r="F6070" t="s">
        <v>14</v>
      </c>
      <c r="G6070" t="s">
        <v>27</v>
      </c>
      <c r="H6070" t="s">
        <v>62</v>
      </c>
      <c r="I6070">
        <v>2500</v>
      </c>
      <c r="J6070">
        <v>3350</v>
      </c>
      <c r="K6070">
        <v>2</v>
      </c>
      <c r="L6070">
        <v>5000</v>
      </c>
      <c r="M6070">
        <v>6700</v>
      </c>
    </row>
    <row r="6071" spans="1:13" x14ac:dyDescent="0.3">
      <c r="A6071" t="s">
        <v>6134</v>
      </c>
      <c r="B6071" s="3">
        <v>44450</v>
      </c>
      <c r="C6071" t="s">
        <v>31</v>
      </c>
      <c r="D6071" t="s">
        <v>8005</v>
      </c>
      <c r="E6071" t="s">
        <v>7905</v>
      </c>
      <c r="F6071" t="s">
        <v>14</v>
      </c>
      <c r="G6071" t="s">
        <v>27</v>
      </c>
      <c r="H6071" t="s">
        <v>62</v>
      </c>
      <c r="I6071">
        <v>2500</v>
      </c>
      <c r="J6071">
        <v>3350</v>
      </c>
      <c r="K6071">
        <v>1</v>
      </c>
      <c r="L6071">
        <v>2500</v>
      </c>
      <c r="M6071">
        <v>3350</v>
      </c>
    </row>
    <row r="6072" spans="1:13" x14ac:dyDescent="0.3">
      <c r="A6072" t="s">
        <v>6135</v>
      </c>
      <c r="B6072" s="3">
        <v>44450</v>
      </c>
      <c r="C6072" t="s">
        <v>32</v>
      </c>
      <c r="D6072" t="s">
        <v>8006</v>
      </c>
      <c r="E6072" t="s">
        <v>7896</v>
      </c>
      <c r="F6072" t="s">
        <v>14</v>
      </c>
      <c r="G6072" t="s">
        <v>27</v>
      </c>
      <c r="H6072" t="s">
        <v>62</v>
      </c>
      <c r="I6072">
        <v>2500</v>
      </c>
      <c r="J6072">
        <v>3350</v>
      </c>
      <c r="K6072">
        <v>2</v>
      </c>
      <c r="L6072">
        <v>5000</v>
      </c>
      <c r="M6072">
        <v>6700</v>
      </c>
    </row>
    <row r="6073" spans="1:13" x14ac:dyDescent="0.3">
      <c r="A6073" t="s">
        <v>6136</v>
      </c>
      <c r="B6073" s="3">
        <v>44450</v>
      </c>
      <c r="C6073" t="s">
        <v>33</v>
      </c>
      <c r="D6073" t="s">
        <v>8007</v>
      </c>
      <c r="E6073" t="s">
        <v>7921</v>
      </c>
      <c r="F6073" t="s">
        <v>14</v>
      </c>
      <c r="G6073" t="s">
        <v>27</v>
      </c>
      <c r="H6073" t="s">
        <v>62</v>
      </c>
      <c r="I6073">
        <v>2500</v>
      </c>
      <c r="J6073">
        <v>3350</v>
      </c>
      <c r="K6073">
        <v>4</v>
      </c>
      <c r="L6073">
        <v>10000</v>
      </c>
      <c r="M6073">
        <v>13400</v>
      </c>
    </row>
    <row r="6074" spans="1:13" x14ac:dyDescent="0.3">
      <c r="A6074" t="s">
        <v>6137</v>
      </c>
      <c r="B6074" s="3">
        <v>44450</v>
      </c>
      <c r="C6074" t="s">
        <v>34</v>
      </c>
      <c r="D6074" t="s">
        <v>8008</v>
      </c>
      <c r="E6074" t="s">
        <v>7905</v>
      </c>
      <c r="F6074" t="s">
        <v>14</v>
      </c>
      <c r="G6074" t="s">
        <v>27</v>
      </c>
      <c r="H6074" t="s">
        <v>62</v>
      </c>
      <c r="I6074">
        <v>2500</v>
      </c>
      <c r="J6074">
        <v>3350</v>
      </c>
      <c r="K6074">
        <v>3</v>
      </c>
      <c r="L6074">
        <v>7500</v>
      </c>
      <c r="M6074">
        <v>10050</v>
      </c>
    </row>
    <row r="6075" spans="1:13" x14ac:dyDescent="0.3">
      <c r="A6075" t="s">
        <v>6138</v>
      </c>
      <c r="B6075" s="3">
        <v>44450</v>
      </c>
      <c r="C6075" t="s">
        <v>35</v>
      </c>
      <c r="D6075" t="s">
        <v>8009</v>
      </c>
      <c r="E6075" t="s">
        <v>7896</v>
      </c>
      <c r="F6075" t="s">
        <v>14</v>
      </c>
      <c r="G6075" t="s">
        <v>27</v>
      </c>
      <c r="H6075" t="s">
        <v>62</v>
      </c>
      <c r="I6075">
        <v>2500</v>
      </c>
      <c r="J6075">
        <v>3350</v>
      </c>
      <c r="K6075">
        <v>4</v>
      </c>
      <c r="L6075">
        <v>10000</v>
      </c>
      <c r="M6075">
        <v>13400</v>
      </c>
    </row>
    <row r="6076" spans="1:13" x14ac:dyDescent="0.3">
      <c r="A6076" t="s">
        <v>6139</v>
      </c>
      <c r="B6076" s="3">
        <v>44450</v>
      </c>
      <c r="C6076" t="s">
        <v>36</v>
      </c>
      <c r="D6076" t="s">
        <v>8010</v>
      </c>
      <c r="E6076" t="s">
        <v>7910</v>
      </c>
      <c r="F6076" t="s">
        <v>14</v>
      </c>
      <c r="G6076" t="s">
        <v>27</v>
      </c>
      <c r="H6076" t="s">
        <v>62</v>
      </c>
      <c r="I6076">
        <v>2500</v>
      </c>
      <c r="J6076">
        <v>3350</v>
      </c>
      <c r="K6076">
        <v>4</v>
      </c>
      <c r="L6076">
        <v>10000</v>
      </c>
      <c r="M6076">
        <v>13400</v>
      </c>
    </row>
    <row r="6077" spans="1:13" x14ac:dyDescent="0.3">
      <c r="A6077" t="s">
        <v>6140</v>
      </c>
      <c r="B6077" s="3">
        <v>44450</v>
      </c>
      <c r="C6077" t="s">
        <v>37</v>
      </c>
      <c r="D6077" t="s">
        <v>8011</v>
      </c>
      <c r="E6077" t="s">
        <v>7907</v>
      </c>
      <c r="F6077" t="s">
        <v>14</v>
      </c>
      <c r="G6077" t="s">
        <v>27</v>
      </c>
      <c r="H6077" t="s">
        <v>62</v>
      </c>
      <c r="I6077">
        <v>2500</v>
      </c>
      <c r="J6077">
        <v>3350</v>
      </c>
      <c r="K6077">
        <v>2</v>
      </c>
      <c r="L6077">
        <v>5000</v>
      </c>
      <c r="M6077">
        <v>6700</v>
      </c>
    </row>
    <row r="6078" spans="1:13" x14ac:dyDescent="0.3">
      <c r="A6078" t="s">
        <v>6141</v>
      </c>
      <c r="B6078" s="3">
        <v>44450</v>
      </c>
      <c r="C6078" t="s">
        <v>38</v>
      </c>
      <c r="D6078" t="s">
        <v>8012</v>
      </c>
      <c r="E6078" t="s">
        <v>7905</v>
      </c>
      <c r="F6078" t="s">
        <v>29</v>
      </c>
      <c r="G6078" t="s">
        <v>27</v>
      </c>
      <c r="H6078" t="s">
        <v>62</v>
      </c>
      <c r="I6078">
        <v>2500</v>
      </c>
      <c r="J6078">
        <v>3350</v>
      </c>
      <c r="K6078">
        <v>3</v>
      </c>
      <c r="L6078">
        <v>7500</v>
      </c>
      <c r="M6078">
        <v>10050</v>
      </c>
    </row>
    <row r="6079" spans="1:13" x14ac:dyDescent="0.3">
      <c r="A6079" t="s">
        <v>6142</v>
      </c>
      <c r="B6079" s="3">
        <v>44450</v>
      </c>
      <c r="C6079" t="s">
        <v>39</v>
      </c>
      <c r="D6079" t="s">
        <v>8013</v>
      </c>
      <c r="E6079" t="s">
        <v>7899</v>
      </c>
      <c r="F6079" t="s">
        <v>29</v>
      </c>
      <c r="G6079" t="s">
        <v>27</v>
      </c>
      <c r="H6079" t="s">
        <v>62</v>
      </c>
      <c r="I6079">
        <v>2500</v>
      </c>
      <c r="J6079">
        <v>3350</v>
      </c>
      <c r="K6079">
        <v>2</v>
      </c>
      <c r="L6079">
        <v>5000</v>
      </c>
      <c r="M6079">
        <v>6700</v>
      </c>
    </row>
    <row r="6080" spans="1:13" x14ac:dyDescent="0.3">
      <c r="A6080" t="s">
        <v>6143</v>
      </c>
      <c r="B6080" s="3">
        <v>44450</v>
      </c>
      <c r="C6080" t="s">
        <v>41</v>
      </c>
      <c r="D6080" t="s">
        <v>8014</v>
      </c>
      <c r="E6080" t="s">
        <v>7971</v>
      </c>
      <c r="F6080" t="s">
        <v>29</v>
      </c>
      <c r="G6080" t="s">
        <v>40</v>
      </c>
      <c r="H6080" t="s">
        <v>63</v>
      </c>
      <c r="I6080">
        <v>3500</v>
      </c>
      <c r="J6080">
        <v>4750</v>
      </c>
      <c r="K6080">
        <v>2</v>
      </c>
      <c r="L6080">
        <v>7000</v>
      </c>
      <c r="M6080">
        <v>9500</v>
      </c>
    </row>
    <row r="6081" spans="1:13" x14ac:dyDescent="0.3">
      <c r="A6081" t="s">
        <v>6144</v>
      </c>
      <c r="B6081" s="3">
        <v>44450</v>
      </c>
      <c r="C6081" t="s">
        <v>42</v>
      </c>
      <c r="D6081" t="s">
        <v>8015</v>
      </c>
      <c r="E6081" t="s">
        <v>7901</v>
      </c>
      <c r="F6081" t="s">
        <v>29</v>
      </c>
      <c r="G6081" t="s">
        <v>40</v>
      </c>
      <c r="H6081" t="s">
        <v>63</v>
      </c>
      <c r="I6081">
        <v>3500</v>
      </c>
      <c r="J6081">
        <v>4750</v>
      </c>
      <c r="K6081">
        <v>2</v>
      </c>
      <c r="L6081">
        <v>7000</v>
      </c>
      <c r="M6081">
        <v>9500</v>
      </c>
    </row>
    <row r="6082" spans="1:13" x14ac:dyDescent="0.3">
      <c r="A6082" t="s">
        <v>6145</v>
      </c>
      <c r="B6082" s="3">
        <v>44450</v>
      </c>
      <c r="C6082" t="s">
        <v>43</v>
      </c>
      <c r="D6082" t="s">
        <v>8016</v>
      </c>
      <c r="E6082" t="s">
        <v>7896</v>
      </c>
      <c r="F6082" t="s">
        <v>14</v>
      </c>
      <c r="G6082" t="s">
        <v>40</v>
      </c>
      <c r="H6082" t="s">
        <v>63</v>
      </c>
      <c r="I6082">
        <v>3500</v>
      </c>
      <c r="J6082">
        <v>4750</v>
      </c>
      <c r="K6082">
        <v>1</v>
      </c>
      <c r="L6082">
        <v>3500</v>
      </c>
      <c r="M6082">
        <v>4750</v>
      </c>
    </row>
    <row r="6083" spans="1:13" x14ac:dyDescent="0.3">
      <c r="A6083" t="s">
        <v>6146</v>
      </c>
      <c r="B6083" s="3">
        <v>44450</v>
      </c>
      <c r="C6083" t="s">
        <v>45</v>
      </c>
      <c r="D6083" t="s">
        <v>8017</v>
      </c>
      <c r="E6083" t="s">
        <v>7907</v>
      </c>
      <c r="F6083" t="s">
        <v>14</v>
      </c>
      <c r="G6083" t="s">
        <v>44</v>
      </c>
      <c r="H6083" t="s">
        <v>63</v>
      </c>
      <c r="I6083">
        <v>3800</v>
      </c>
      <c r="J6083">
        <v>4430</v>
      </c>
      <c r="K6083">
        <v>2</v>
      </c>
      <c r="L6083">
        <v>7600</v>
      </c>
      <c r="M6083">
        <v>8860</v>
      </c>
    </row>
    <row r="6084" spans="1:13" x14ac:dyDescent="0.3">
      <c r="A6084" t="s">
        <v>6147</v>
      </c>
      <c r="B6084" s="3">
        <v>44450</v>
      </c>
      <c r="C6084" t="s">
        <v>46</v>
      </c>
      <c r="D6084" t="s">
        <v>8018</v>
      </c>
      <c r="E6084" t="s">
        <v>7939</v>
      </c>
      <c r="F6084" t="s">
        <v>14</v>
      </c>
      <c r="G6084" t="s">
        <v>44</v>
      </c>
      <c r="H6084" t="s">
        <v>63</v>
      </c>
      <c r="I6084">
        <v>3800</v>
      </c>
      <c r="J6084">
        <v>4430</v>
      </c>
      <c r="K6084">
        <v>2</v>
      </c>
      <c r="L6084">
        <v>7600</v>
      </c>
      <c r="M6084">
        <v>8860</v>
      </c>
    </row>
    <row r="6085" spans="1:13" x14ac:dyDescent="0.3">
      <c r="A6085" t="s">
        <v>6148</v>
      </c>
      <c r="B6085" s="3">
        <v>44450</v>
      </c>
      <c r="C6085" t="s">
        <v>47</v>
      </c>
      <c r="D6085" t="s">
        <v>8019</v>
      </c>
      <c r="E6085" t="s">
        <v>7899</v>
      </c>
      <c r="F6085" t="s">
        <v>14</v>
      </c>
      <c r="G6085" t="s">
        <v>40</v>
      </c>
      <c r="H6085" t="s">
        <v>63</v>
      </c>
      <c r="I6085">
        <v>3500</v>
      </c>
      <c r="J6085">
        <v>4750</v>
      </c>
      <c r="K6085">
        <v>3</v>
      </c>
      <c r="L6085">
        <v>10500</v>
      </c>
      <c r="M6085">
        <v>14250</v>
      </c>
    </row>
    <row r="6086" spans="1:13" x14ac:dyDescent="0.3">
      <c r="A6086" t="s">
        <v>6149</v>
      </c>
      <c r="B6086" s="3">
        <v>44450</v>
      </c>
      <c r="C6086" t="s">
        <v>48</v>
      </c>
      <c r="D6086" t="s">
        <v>8020</v>
      </c>
      <c r="E6086" t="s">
        <v>7925</v>
      </c>
      <c r="F6086" t="s">
        <v>14</v>
      </c>
      <c r="G6086" t="s">
        <v>40</v>
      </c>
      <c r="H6086" t="s">
        <v>63</v>
      </c>
      <c r="I6086">
        <v>3500</v>
      </c>
      <c r="J6086">
        <v>4750</v>
      </c>
      <c r="K6086">
        <v>3</v>
      </c>
      <c r="L6086">
        <v>10500</v>
      </c>
      <c r="M6086">
        <v>14250</v>
      </c>
    </row>
    <row r="6087" spans="1:13" x14ac:dyDescent="0.3">
      <c r="A6087" t="s">
        <v>6150</v>
      </c>
      <c r="B6087" s="3">
        <v>44450</v>
      </c>
      <c r="C6087" t="s">
        <v>49</v>
      </c>
      <c r="D6087" t="s">
        <v>8021</v>
      </c>
      <c r="E6087" t="s">
        <v>7907</v>
      </c>
      <c r="F6087" t="s">
        <v>14</v>
      </c>
      <c r="G6087" t="s">
        <v>40</v>
      </c>
      <c r="H6087" t="s">
        <v>63</v>
      </c>
      <c r="I6087">
        <v>3500</v>
      </c>
      <c r="J6087">
        <v>4750</v>
      </c>
      <c r="K6087">
        <v>1</v>
      </c>
      <c r="L6087">
        <v>3500</v>
      </c>
      <c r="M6087">
        <v>4750</v>
      </c>
    </row>
    <row r="6088" spans="1:13" x14ac:dyDescent="0.3">
      <c r="A6088" t="s">
        <v>6151</v>
      </c>
      <c r="B6088" s="3">
        <v>44450</v>
      </c>
      <c r="C6088" t="s">
        <v>50</v>
      </c>
      <c r="D6088" t="s">
        <v>8022</v>
      </c>
      <c r="E6088" t="s">
        <v>7907</v>
      </c>
      <c r="F6088" t="s">
        <v>14</v>
      </c>
      <c r="G6088" t="s">
        <v>40</v>
      </c>
      <c r="H6088" t="s">
        <v>63</v>
      </c>
      <c r="I6088">
        <v>3500</v>
      </c>
      <c r="J6088">
        <v>4750</v>
      </c>
      <c r="K6088">
        <v>3</v>
      </c>
      <c r="L6088">
        <v>10500</v>
      </c>
      <c r="M6088">
        <v>14250</v>
      </c>
    </row>
    <row r="6089" spans="1:13" x14ac:dyDescent="0.3">
      <c r="A6089" t="s">
        <v>6152</v>
      </c>
      <c r="B6089" s="3">
        <v>44450</v>
      </c>
      <c r="C6089" t="s">
        <v>51</v>
      </c>
      <c r="D6089" t="s">
        <v>8023</v>
      </c>
      <c r="E6089" t="s">
        <v>7921</v>
      </c>
      <c r="F6089" t="s">
        <v>14</v>
      </c>
      <c r="G6089" t="s">
        <v>40</v>
      </c>
      <c r="H6089" t="s">
        <v>63</v>
      </c>
      <c r="I6089">
        <v>3500</v>
      </c>
      <c r="J6089">
        <v>4750</v>
      </c>
      <c r="K6089">
        <v>3</v>
      </c>
      <c r="L6089">
        <v>10500</v>
      </c>
      <c r="M6089">
        <v>14250</v>
      </c>
    </row>
    <row r="6090" spans="1:13" x14ac:dyDescent="0.3">
      <c r="A6090" t="s">
        <v>6153</v>
      </c>
      <c r="B6090" s="3">
        <v>44450</v>
      </c>
      <c r="C6090" t="s">
        <v>52</v>
      </c>
      <c r="D6090" t="s">
        <v>8024</v>
      </c>
      <c r="E6090" t="s">
        <v>8025</v>
      </c>
      <c r="F6090" t="s">
        <v>14</v>
      </c>
      <c r="G6090" t="s">
        <v>40</v>
      </c>
      <c r="H6090" t="s">
        <v>63</v>
      </c>
      <c r="I6090">
        <v>3500</v>
      </c>
      <c r="J6090">
        <v>4750</v>
      </c>
      <c r="K6090">
        <v>2</v>
      </c>
      <c r="L6090">
        <v>7000</v>
      </c>
      <c r="M6090">
        <v>9500</v>
      </c>
    </row>
    <row r="6091" spans="1:13" x14ac:dyDescent="0.3">
      <c r="A6091" t="s">
        <v>6154</v>
      </c>
      <c r="B6091" s="3">
        <v>44450</v>
      </c>
      <c r="C6091" t="s">
        <v>53</v>
      </c>
      <c r="D6091" t="s">
        <v>8026</v>
      </c>
      <c r="E6091" t="s">
        <v>7912</v>
      </c>
      <c r="F6091" t="s">
        <v>14</v>
      </c>
      <c r="G6091" t="s">
        <v>40</v>
      </c>
      <c r="H6091" t="s">
        <v>63</v>
      </c>
      <c r="I6091">
        <v>3500</v>
      </c>
      <c r="J6091">
        <v>4750</v>
      </c>
      <c r="K6091">
        <v>1</v>
      </c>
      <c r="L6091">
        <v>3500</v>
      </c>
      <c r="M6091">
        <v>4750</v>
      </c>
    </row>
    <row r="6092" spans="1:13" x14ac:dyDescent="0.3">
      <c r="A6092" t="s">
        <v>6155</v>
      </c>
      <c r="B6092" s="3">
        <v>44450</v>
      </c>
      <c r="C6092" t="s">
        <v>54</v>
      </c>
      <c r="D6092" t="s">
        <v>8027</v>
      </c>
      <c r="E6092" t="s">
        <v>7907</v>
      </c>
      <c r="F6092" t="s">
        <v>14</v>
      </c>
      <c r="G6092" t="s">
        <v>15</v>
      </c>
      <c r="H6092" t="s">
        <v>62</v>
      </c>
      <c r="I6092">
        <v>4500</v>
      </c>
      <c r="J6092">
        <v>6000</v>
      </c>
      <c r="K6092">
        <v>1</v>
      </c>
      <c r="L6092">
        <v>4500</v>
      </c>
      <c r="M6092">
        <v>6000</v>
      </c>
    </row>
    <row r="6093" spans="1:13" x14ac:dyDescent="0.3">
      <c r="A6093" t="s">
        <v>6156</v>
      </c>
      <c r="B6093" s="3">
        <v>44451</v>
      </c>
      <c r="C6093" t="s">
        <v>55</v>
      </c>
      <c r="D6093" t="s">
        <v>8028</v>
      </c>
      <c r="E6093" t="s">
        <v>7896</v>
      </c>
      <c r="F6093" t="s">
        <v>14</v>
      </c>
      <c r="G6093" t="s">
        <v>15</v>
      </c>
      <c r="H6093" t="s">
        <v>62</v>
      </c>
      <c r="I6093">
        <v>4500</v>
      </c>
      <c r="J6093">
        <v>6000</v>
      </c>
      <c r="K6093">
        <v>1</v>
      </c>
      <c r="L6093">
        <v>4500</v>
      </c>
      <c r="M6093">
        <v>6000</v>
      </c>
    </row>
    <row r="6094" spans="1:13" x14ac:dyDescent="0.3">
      <c r="A6094" t="s">
        <v>6157</v>
      </c>
      <c r="B6094" s="3">
        <v>44451</v>
      </c>
      <c r="C6094" t="s">
        <v>57</v>
      </c>
      <c r="D6094" t="s">
        <v>8029</v>
      </c>
      <c r="E6094" t="s">
        <v>7907</v>
      </c>
      <c r="F6094" t="s">
        <v>14</v>
      </c>
      <c r="G6094" t="s">
        <v>56</v>
      </c>
      <c r="H6094" t="s">
        <v>64</v>
      </c>
      <c r="I6094">
        <v>3600</v>
      </c>
      <c r="J6094">
        <v>4400</v>
      </c>
      <c r="K6094">
        <v>1</v>
      </c>
      <c r="L6094">
        <v>3600</v>
      </c>
      <c r="M6094">
        <v>4400</v>
      </c>
    </row>
    <row r="6095" spans="1:13" x14ac:dyDescent="0.3">
      <c r="A6095" t="s">
        <v>6158</v>
      </c>
      <c r="B6095" s="3">
        <v>44451</v>
      </c>
      <c r="C6095" t="s">
        <v>58</v>
      </c>
      <c r="D6095" t="s">
        <v>8030</v>
      </c>
      <c r="E6095" t="s">
        <v>7896</v>
      </c>
      <c r="F6095" t="s">
        <v>14</v>
      </c>
      <c r="G6095" t="s">
        <v>22</v>
      </c>
      <c r="H6095" t="s">
        <v>63</v>
      </c>
      <c r="I6095">
        <v>3700</v>
      </c>
      <c r="J6095">
        <v>4450</v>
      </c>
      <c r="K6095">
        <v>3</v>
      </c>
      <c r="L6095">
        <v>11100</v>
      </c>
      <c r="M6095">
        <v>13350</v>
      </c>
    </row>
    <row r="6096" spans="1:13" x14ac:dyDescent="0.3">
      <c r="A6096" t="s">
        <v>6159</v>
      </c>
      <c r="B6096" s="3">
        <v>44451</v>
      </c>
      <c r="C6096" t="s">
        <v>59</v>
      </c>
      <c r="D6096" t="s">
        <v>8031</v>
      </c>
      <c r="E6096" t="s">
        <v>7929</v>
      </c>
      <c r="F6096" t="s">
        <v>14</v>
      </c>
      <c r="G6096" t="s">
        <v>22</v>
      </c>
      <c r="H6096" t="s">
        <v>63</v>
      </c>
      <c r="I6096">
        <v>3700</v>
      </c>
      <c r="J6096">
        <v>4450</v>
      </c>
      <c r="K6096">
        <v>4</v>
      </c>
      <c r="L6096">
        <v>14800</v>
      </c>
      <c r="M6096">
        <v>17800</v>
      </c>
    </row>
    <row r="6097" spans="1:13" x14ac:dyDescent="0.3">
      <c r="A6097" t="s">
        <v>6160</v>
      </c>
      <c r="B6097" s="3">
        <v>44451</v>
      </c>
      <c r="C6097" t="s">
        <v>60</v>
      </c>
      <c r="D6097" t="s">
        <v>8032</v>
      </c>
      <c r="E6097" t="s">
        <v>7952</v>
      </c>
      <c r="F6097" t="s">
        <v>29</v>
      </c>
      <c r="G6097" t="s">
        <v>22</v>
      </c>
      <c r="H6097" t="s">
        <v>63</v>
      </c>
      <c r="I6097">
        <v>3700</v>
      </c>
      <c r="J6097">
        <v>4450</v>
      </c>
      <c r="K6097">
        <v>3</v>
      </c>
      <c r="L6097">
        <v>11100</v>
      </c>
      <c r="M6097">
        <v>13350</v>
      </c>
    </row>
    <row r="6098" spans="1:13" x14ac:dyDescent="0.3">
      <c r="A6098" t="s">
        <v>6161</v>
      </c>
      <c r="B6098" s="3">
        <v>44451</v>
      </c>
      <c r="C6098" t="s">
        <v>61</v>
      </c>
      <c r="D6098" t="s">
        <v>8033</v>
      </c>
      <c r="E6098" t="s">
        <v>7910</v>
      </c>
      <c r="F6098" t="s">
        <v>29</v>
      </c>
      <c r="G6098" t="s">
        <v>22</v>
      </c>
      <c r="H6098" t="s">
        <v>63</v>
      </c>
      <c r="I6098">
        <v>3700</v>
      </c>
      <c r="J6098">
        <v>4450</v>
      </c>
      <c r="K6098">
        <v>1</v>
      </c>
      <c r="L6098">
        <v>3700</v>
      </c>
      <c r="M6098">
        <v>4450</v>
      </c>
    </row>
    <row r="6099" spans="1:13" x14ac:dyDescent="0.3">
      <c r="A6099" t="s">
        <v>6162</v>
      </c>
      <c r="B6099" s="3">
        <v>44451</v>
      </c>
      <c r="C6099" t="s">
        <v>13</v>
      </c>
      <c r="D6099" t="s">
        <v>8034</v>
      </c>
      <c r="E6099" t="s">
        <v>7967</v>
      </c>
      <c r="F6099" t="s">
        <v>29</v>
      </c>
      <c r="G6099" t="s">
        <v>22</v>
      </c>
      <c r="H6099" t="s">
        <v>63</v>
      </c>
      <c r="I6099">
        <v>3700</v>
      </c>
      <c r="J6099">
        <v>4450</v>
      </c>
      <c r="K6099">
        <v>1</v>
      </c>
      <c r="L6099">
        <v>3700</v>
      </c>
      <c r="M6099">
        <v>4450</v>
      </c>
    </row>
    <row r="6100" spans="1:13" x14ac:dyDescent="0.3">
      <c r="A6100" t="s">
        <v>6163</v>
      </c>
      <c r="B6100" s="3">
        <v>44451</v>
      </c>
      <c r="C6100" t="s">
        <v>16</v>
      </c>
      <c r="D6100" t="s">
        <v>8035</v>
      </c>
      <c r="E6100" t="s">
        <v>7921</v>
      </c>
      <c r="F6100" t="s">
        <v>29</v>
      </c>
      <c r="G6100" t="s">
        <v>56</v>
      </c>
      <c r="H6100" t="s">
        <v>64</v>
      </c>
      <c r="I6100">
        <v>3600</v>
      </c>
      <c r="J6100">
        <v>4400</v>
      </c>
      <c r="K6100">
        <v>4</v>
      </c>
      <c r="L6100">
        <v>14400</v>
      </c>
      <c r="M6100">
        <v>17600</v>
      </c>
    </row>
    <row r="6101" spans="1:13" x14ac:dyDescent="0.3">
      <c r="A6101" t="s">
        <v>6164</v>
      </c>
      <c r="B6101" s="3">
        <v>44451</v>
      </c>
      <c r="C6101" t="s">
        <v>18</v>
      </c>
      <c r="D6101" t="s">
        <v>8036</v>
      </c>
      <c r="E6101" t="s">
        <v>7896</v>
      </c>
      <c r="F6101" t="s">
        <v>29</v>
      </c>
      <c r="G6101" t="s">
        <v>56</v>
      </c>
      <c r="H6101" t="s">
        <v>64</v>
      </c>
      <c r="I6101">
        <v>3600</v>
      </c>
      <c r="J6101">
        <v>4400</v>
      </c>
      <c r="K6101">
        <v>3</v>
      </c>
      <c r="L6101">
        <v>10800</v>
      </c>
      <c r="M6101">
        <v>13200</v>
      </c>
    </row>
    <row r="6102" spans="1:13" x14ac:dyDescent="0.3">
      <c r="A6102" t="s">
        <v>6165</v>
      </c>
      <c r="B6102" s="3">
        <v>44451</v>
      </c>
      <c r="C6102" t="s">
        <v>20</v>
      </c>
      <c r="D6102" t="s">
        <v>8037</v>
      </c>
      <c r="E6102" t="s">
        <v>7912</v>
      </c>
      <c r="F6102" t="s">
        <v>29</v>
      </c>
      <c r="G6102" t="s">
        <v>56</v>
      </c>
      <c r="H6102" t="s">
        <v>64</v>
      </c>
      <c r="I6102">
        <v>3600</v>
      </c>
      <c r="J6102">
        <v>4400</v>
      </c>
      <c r="K6102">
        <v>2</v>
      </c>
      <c r="L6102">
        <v>7200</v>
      </c>
      <c r="M6102">
        <v>8800</v>
      </c>
    </row>
    <row r="6103" spans="1:13" x14ac:dyDescent="0.3">
      <c r="A6103" t="s">
        <v>6166</v>
      </c>
      <c r="B6103" s="3">
        <v>44451</v>
      </c>
      <c r="C6103" t="s">
        <v>21</v>
      </c>
      <c r="D6103" t="s">
        <v>8038</v>
      </c>
      <c r="E6103" t="s">
        <v>7971</v>
      </c>
      <c r="F6103" t="s">
        <v>29</v>
      </c>
      <c r="G6103" t="s">
        <v>56</v>
      </c>
      <c r="H6103" t="s">
        <v>64</v>
      </c>
      <c r="I6103">
        <v>3600</v>
      </c>
      <c r="J6103">
        <v>4400</v>
      </c>
      <c r="K6103">
        <v>4</v>
      </c>
      <c r="L6103">
        <v>14400</v>
      </c>
      <c r="M6103">
        <v>17600</v>
      </c>
    </row>
    <row r="6104" spans="1:13" x14ac:dyDescent="0.3">
      <c r="A6104" t="s">
        <v>6167</v>
      </c>
      <c r="B6104" s="3">
        <v>44451</v>
      </c>
      <c r="C6104" t="s">
        <v>23</v>
      </c>
      <c r="D6104" t="s">
        <v>8039</v>
      </c>
      <c r="E6104" t="s">
        <v>7905</v>
      </c>
      <c r="F6104" t="s">
        <v>29</v>
      </c>
      <c r="G6104" t="s">
        <v>56</v>
      </c>
      <c r="H6104" t="s">
        <v>64</v>
      </c>
      <c r="I6104">
        <v>3600</v>
      </c>
      <c r="J6104">
        <v>4400</v>
      </c>
      <c r="K6104">
        <v>2</v>
      </c>
      <c r="L6104">
        <v>7200</v>
      </c>
      <c r="M6104">
        <v>8800</v>
      </c>
    </row>
    <row r="6105" spans="1:13" x14ac:dyDescent="0.3">
      <c r="A6105" t="s">
        <v>6168</v>
      </c>
      <c r="B6105" s="3">
        <v>44451</v>
      </c>
      <c r="C6105" t="s">
        <v>24</v>
      </c>
      <c r="D6105" t="s">
        <v>8040</v>
      </c>
      <c r="E6105" t="s">
        <v>7901</v>
      </c>
      <c r="F6105" t="s">
        <v>29</v>
      </c>
      <c r="G6105" t="s">
        <v>44</v>
      </c>
      <c r="H6105" t="s">
        <v>63</v>
      </c>
      <c r="I6105">
        <v>3800</v>
      </c>
      <c r="J6105">
        <v>4430</v>
      </c>
      <c r="K6105">
        <v>1</v>
      </c>
      <c r="L6105">
        <v>3800</v>
      </c>
      <c r="M6105">
        <v>4430</v>
      </c>
    </row>
    <row r="6106" spans="1:13" x14ac:dyDescent="0.3">
      <c r="A6106" t="s">
        <v>6169</v>
      </c>
      <c r="B6106" s="3">
        <v>44451</v>
      </c>
      <c r="C6106" t="s">
        <v>25</v>
      </c>
      <c r="D6106" t="s">
        <v>8041</v>
      </c>
      <c r="E6106" t="s">
        <v>7901</v>
      </c>
      <c r="F6106" t="s">
        <v>14</v>
      </c>
      <c r="G6106" t="s">
        <v>44</v>
      </c>
      <c r="H6106" t="s">
        <v>63</v>
      </c>
      <c r="I6106">
        <v>3800</v>
      </c>
      <c r="J6106">
        <v>4430</v>
      </c>
      <c r="K6106">
        <v>3</v>
      </c>
      <c r="L6106">
        <v>11400</v>
      </c>
      <c r="M6106">
        <v>13290</v>
      </c>
    </row>
    <row r="6107" spans="1:13" x14ac:dyDescent="0.3">
      <c r="A6107" t="s">
        <v>6170</v>
      </c>
      <c r="B6107" s="3">
        <v>44451</v>
      </c>
      <c r="C6107" t="s">
        <v>26</v>
      </c>
      <c r="D6107" t="s">
        <v>8042</v>
      </c>
      <c r="E6107" t="s">
        <v>7952</v>
      </c>
      <c r="F6107" t="s">
        <v>14</v>
      </c>
      <c r="G6107" t="s">
        <v>44</v>
      </c>
      <c r="H6107" t="s">
        <v>63</v>
      </c>
      <c r="I6107">
        <v>3800</v>
      </c>
      <c r="J6107">
        <v>4430</v>
      </c>
      <c r="K6107">
        <v>4</v>
      </c>
      <c r="L6107">
        <v>15200</v>
      </c>
      <c r="M6107">
        <v>17720</v>
      </c>
    </row>
    <row r="6108" spans="1:13" x14ac:dyDescent="0.3">
      <c r="A6108" t="s">
        <v>6171</v>
      </c>
      <c r="B6108" s="3">
        <v>44451</v>
      </c>
      <c r="C6108" t="s">
        <v>28</v>
      </c>
      <c r="D6108" t="s">
        <v>8043</v>
      </c>
      <c r="E6108" t="s">
        <v>7907</v>
      </c>
      <c r="F6108" t="s">
        <v>29</v>
      </c>
      <c r="G6108" t="s">
        <v>44</v>
      </c>
      <c r="H6108" t="s">
        <v>63</v>
      </c>
      <c r="I6108">
        <v>3800</v>
      </c>
      <c r="J6108">
        <v>4430</v>
      </c>
      <c r="K6108">
        <v>3</v>
      </c>
      <c r="L6108">
        <v>11400</v>
      </c>
      <c r="M6108">
        <v>13290</v>
      </c>
    </row>
    <row r="6109" spans="1:13" x14ac:dyDescent="0.3">
      <c r="A6109" t="s">
        <v>6172</v>
      </c>
      <c r="B6109" s="3">
        <v>44451</v>
      </c>
      <c r="C6109" t="s">
        <v>30</v>
      </c>
      <c r="D6109" t="s">
        <v>8044</v>
      </c>
      <c r="E6109" t="s">
        <v>7912</v>
      </c>
      <c r="F6109" t="s">
        <v>29</v>
      </c>
      <c r="G6109" t="s">
        <v>15</v>
      </c>
      <c r="H6109" t="s">
        <v>62</v>
      </c>
      <c r="I6109">
        <v>4500</v>
      </c>
      <c r="J6109">
        <v>6000</v>
      </c>
      <c r="K6109">
        <v>2</v>
      </c>
      <c r="L6109">
        <v>9000</v>
      </c>
      <c r="M6109">
        <v>12000</v>
      </c>
    </row>
    <row r="6110" spans="1:13" x14ac:dyDescent="0.3">
      <c r="A6110" t="s">
        <v>6173</v>
      </c>
      <c r="B6110" s="3">
        <v>44451</v>
      </c>
      <c r="C6110" t="s">
        <v>31</v>
      </c>
      <c r="D6110" t="s">
        <v>8045</v>
      </c>
      <c r="E6110" t="s">
        <v>7899</v>
      </c>
      <c r="F6110" t="s">
        <v>29</v>
      </c>
      <c r="G6110" t="s">
        <v>15</v>
      </c>
      <c r="H6110" t="s">
        <v>62</v>
      </c>
      <c r="I6110">
        <v>4500</v>
      </c>
      <c r="J6110">
        <v>6000</v>
      </c>
      <c r="K6110">
        <v>3</v>
      </c>
      <c r="L6110">
        <v>13500</v>
      </c>
      <c r="M6110">
        <v>18000</v>
      </c>
    </row>
    <row r="6111" spans="1:13" x14ac:dyDescent="0.3">
      <c r="A6111" t="s">
        <v>6174</v>
      </c>
      <c r="B6111" s="3">
        <v>44451</v>
      </c>
      <c r="C6111" t="s">
        <v>32</v>
      </c>
      <c r="D6111" t="s">
        <v>8046</v>
      </c>
      <c r="E6111" t="s">
        <v>7912</v>
      </c>
      <c r="F6111" t="s">
        <v>29</v>
      </c>
      <c r="G6111" t="s">
        <v>15</v>
      </c>
      <c r="H6111" t="s">
        <v>62</v>
      </c>
      <c r="I6111">
        <v>4500</v>
      </c>
      <c r="J6111">
        <v>6000</v>
      </c>
      <c r="K6111">
        <v>3</v>
      </c>
      <c r="L6111">
        <v>13500</v>
      </c>
      <c r="M6111">
        <v>18000</v>
      </c>
    </row>
    <row r="6112" spans="1:13" x14ac:dyDescent="0.3">
      <c r="A6112" t="s">
        <v>6175</v>
      </c>
      <c r="B6112" s="3">
        <v>44451</v>
      </c>
      <c r="C6112" t="s">
        <v>33</v>
      </c>
      <c r="D6112" t="s">
        <v>8047</v>
      </c>
      <c r="E6112" t="s">
        <v>7899</v>
      </c>
      <c r="F6112" t="s">
        <v>14</v>
      </c>
      <c r="G6112" t="s">
        <v>15</v>
      </c>
      <c r="H6112" t="s">
        <v>62</v>
      </c>
      <c r="I6112">
        <v>4500</v>
      </c>
      <c r="J6112">
        <v>6000</v>
      </c>
      <c r="K6112">
        <v>2</v>
      </c>
      <c r="L6112">
        <v>9000</v>
      </c>
      <c r="M6112">
        <v>12000</v>
      </c>
    </row>
    <row r="6113" spans="1:13" x14ac:dyDescent="0.3">
      <c r="A6113" t="s">
        <v>6176</v>
      </c>
      <c r="B6113" s="3">
        <v>44451</v>
      </c>
      <c r="C6113" t="s">
        <v>34</v>
      </c>
      <c r="D6113" t="s">
        <v>8048</v>
      </c>
      <c r="E6113" t="s">
        <v>7896</v>
      </c>
      <c r="F6113" t="s">
        <v>14</v>
      </c>
      <c r="G6113" t="s">
        <v>15</v>
      </c>
      <c r="H6113" t="s">
        <v>62</v>
      </c>
      <c r="I6113">
        <v>4500</v>
      </c>
      <c r="J6113">
        <v>6000</v>
      </c>
      <c r="K6113">
        <v>2</v>
      </c>
      <c r="L6113">
        <v>9000</v>
      </c>
      <c r="M6113">
        <v>12000</v>
      </c>
    </row>
    <row r="6114" spans="1:13" x14ac:dyDescent="0.3">
      <c r="A6114" t="s">
        <v>6177</v>
      </c>
      <c r="B6114" s="3">
        <v>44451</v>
      </c>
      <c r="C6114" t="s">
        <v>35</v>
      </c>
      <c r="D6114" t="s">
        <v>8049</v>
      </c>
      <c r="E6114" t="s">
        <v>7903</v>
      </c>
      <c r="F6114" t="s">
        <v>14</v>
      </c>
      <c r="G6114" t="s">
        <v>15</v>
      </c>
      <c r="H6114" t="s">
        <v>62</v>
      </c>
      <c r="I6114">
        <v>4500</v>
      </c>
      <c r="J6114">
        <v>6000</v>
      </c>
      <c r="K6114">
        <v>3</v>
      </c>
      <c r="L6114">
        <v>13500</v>
      </c>
      <c r="M6114">
        <v>18000</v>
      </c>
    </row>
    <row r="6115" spans="1:13" x14ac:dyDescent="0.3">
      <c r="A6115" t="s">
        <v>6178</v>
      </c>
      <c r="B6115" s="3">
        <v>44451</v>
      </c>
      <c r="C6115" t="s">
        <v>36</v>
      </c>
      <c r="D6115" t="s">
        <v>8050</v>
      </c>
      <c r="E6115" t="s">
        <v>7971</v>
      </c>
      <c r="F6115" t="s">
        <v>14</v>
      </c>
      <c r="G6115" t="s">
        <v>15</v>
      </c>
      <c r="H6115" t="s">
        <v>62</v>
      </c>
      <c r="I6115">
        <v>4500</v>
      </c>
      <c r="J6115">
        <v>6000</v>
      </c>
      <c r="K6115">
        <v>1</v>
      </c>
      <c r="L6115">
        <v>4500</v>
      </c>
      <c r="M6115">
        <v>6000</v>
      </c>
    </row>
    <row r="6116" spans="1:13" x14ac:dyDescent="0.3">
      <c r="A6116" t="s">
        <v>6179</v>
      </c>
      <c r="B6116" s="3">
        <v>44451</v>
      </c>
      <c r="C6116" t="s">
        <v>37</v>
      </c>
      <c r="D6116" t="s">
        <v>8051</v>
      </c>
      <c r="E6116" t="s">
        <v>7910</v>
      </c>
      <c r="F6116" t="s">
        <v>14</v>
      </c>
      <c r="G6116" t="s">
        <v>15</v>
      </c>
      <c r="H6116" t="s">
        <v>62</v>
      </c>
      <c r="I6116">
        <v>4500</v>
      </c>
      <c r="J6116">
        <v>6000</v>
      </c>
      <c r="K6116">
        <v>3</v>
      </c>
      <c r="L6116">
        <v>13500</v>
      </c>
      <c r="M6116">
        <v>18000</v>
      </c>
    </row>
    <row r="6117" spans="1:13" x14ac:dyDescent="0.3">
      <c r="A6117" t="s">
        <v>6180</v>
      </c>
      <c r="B6117" s="3">
        <v>44452</v>
      </c>
      <c r="C6117" t="s">
        <v>38</v>
      </c>
      <c r="D6117" t="s">
        <v>8052</v>
      </c>
      <c r="E6117" t="s">
        <v>7907</v>
      </c>
      <c r="F6117" t="s">
        <v>14</v>
      </c>
      <c r="G6117" t="s">
        <v>15</v>
      </c>
      <c r="H6117" t="s">
        <v>62</v>
      </c>
      <c r="I6117">
        <v>4500</v>
      </c>
      <c r="J6117">
        <v>6000</v>
      </c>
      <c r="K6117">
        <v>3</v>
      </c>
      <c r="L6117">
        <v>13500</v>
      </c>
      <c r="M6117">
        <v>18000</v>
      </c>
    </row>
    <row r="6118" spans="1:13" x14ac:dyDescent="0.3">
      <c r="A6118" t="s">
        <v>6181</v>
      </c>
      <c r="B6118" s="3">
        <v>44452</v>
      </c>
      <c r="C6118" t="s">
        <v>39</v>
      </c>
      <c r="D6118" t="s">
        <v>8053</v>
      </c>
      <c r="E6118" t="s">
        <v>7907</v>
      </c>
      <c r="F6118" t="s">
        <v>14</v>
      </c>
      <c r="G6118" t="s">
        <v>15</v>
      </c>
      <c r="H6118" t="s">
        <v>62</v>
      </c>
      <c r="I6118">
        <v>4500</v>
      </c>
      <c r="J6118">
        <v>6000</v>
      </c>
      <c r="K6118">
        <v>4</v>
      </c>
      <c r="L6118">
        <v>18000</v>
      </c>
      <c r="M6118">
        <v>24000</v>
      </c>
    </row>
    <row r="6119" spans="1:13" x14ac:dyDescent="0.3">
      <c r="A6119" t="s">
        <v>6182</v>
      </c>
      <c r="B6119" s="3">
        <v>44452</v>
      </c>
      <c r="C6119" t="s">
        <v>41</v>
      </c>
      <c r="D6119" t="s">
        <v>8054</v>
      </c>
      <c r="E6119" t="s">
        <v>7901</v>
      </c>
      <c r="F6119" t="s">
        <v>14</v>
      </c>
      <c r="G6119" t="s">
        <v>15</v>
      </c>
      <c r="H6119" t="s">
        <v>62</v>
      </c>
      <c r="I6119">
        <v>4500</v>
      </c>
      <c r="J6119">
        <v>6000</v>
      </c>
      <c r="K6119">
        <v>3</v>
      </c>
      <c r="L6119">
        <v>13500</v>
      </c>
      <c r="M6119">
        <v>18000</v>
      </c>
    </row>
    <row r="6120" spans="1:13" x14ac:dyDescent="0.3">
      <c r="A6120" t="s">
        <v>6183</v>
      </c>
      <c r="B6120" s="3">
        <v>44452</v>
      </c>
      <c r="C6120" t="s">
        <v>42</v>
      </c>
      <c r="D6120" t="s">
        <v>8055</v>
      </c>
      <c r="E6120" t="s">
        <v>7901</v>
      </c>
      <c r="F6120" t="s">
        <v>14</v>
      </c>
      <c r="G6120" t="s">
        <v>15</v>
      </c>
      <c r="H6120" t="s">
        <v>62</v>
      </c>
      <c r="I6120">
        <v>4500</v>
      </c>
      <c r="J6120">
        <v>6000</v>
      </c>
      <c r="K6120">
        <v>3</v>
      </c>
      <c r="L6120">
        <v>13500</v>
      </c>
      <c r="M6120">
        <v>18000</v>
      </c>
    </row>
    <row r="6121" spans="1:13" x14ac:dyDescent="0.3">
      <c r="A6121" t="s">
        <v>6184</v>
      </c>
      <c r="B6121" s="3">
        <v>44452</v>
      </c>
      <c r="C6121" t="s">
        <v>43</v>
      </c>
      <c r="D6121" t="s">
        <v>8056</v>
      </c>
      <c r="E6121" t="s">
        <v>7896</v>
      </c>
      <c r="F6121" t="s">
        <v>14</v>
      </c>
      <c r="G6121" t="s">
        <v>15</v>
      </c>
      <c r="H6121" t="s">
        <v>62</v>
      </c>
      <c r="I6121">
        <v>4500</v>
      </c>
      <c r="J6121">
        <v>6000</v>
      </c>
      <c r="K6121">
        <v>4</v>
      </c>
      <c r="L6121">
        <v>18000</v>
      </c>
      <c r="M6121">
        <v>24000</v>
      </c>
    </row>
    <row r="6122" spans="1:13" x14ac:dyDescent="0.3">
      <c r="A6122" t="s">
        <v>6185</v>
      </c>
      <c r="B6122" s="3">
        <v>44452</v>
      </c>
      <c r="C6122" t="s">
        <v>45</v>
      </c>
      <c r="D6122" t="s">
        <v>8057</v>
      </c>
      <c r="E6122" t="s">
        <v>7899</v>
      </c>
      <c r="F6122" t="s">
        <v>14</v>
      </c>
      <c r="G6122" t="s">
        <v>15</v>
      </c>
      <c r="H6122" t="s">
        <v>62</v>
      </c>
      <c r="I6122">
        <v>4500</v>
      </c>
      <c r="J6122">
        <v>6000</v>
      </c>
      <c r="K6122">
        <v>3</v>
      </c>
      <c r="L6122">
        <v>13500</v>
      </c>
      <c r="M6122">
        <v>18000</v>
      </c>
    </row>
    <row r="6123" spans="1:13" x14ac:dyDescent="0.3">
      <c r="A6123" t="s">
        <v>6186</v>
      </c>
      <c r="B6123" s="3">
        <v>44452</v>
      </c>
      <c r="C6123" t="s">
        <v>46</v>
      </c>
      <c r="D6123" t="s">
        <v>8058</v>
      </c>
      <c r="E6123" t="s">
        <v>7929</v>
      </c>
      <c r="F6123" t="s">
        <v>14</v>
      </c>
      <c r="G6123" t="s">
        <v>22</v>
      </c>
      <c r="H6123" t="s">
        <v>63</v>
      </c>
      <c r="I6123">
        <v>3700</v>
      </c>
      <c r="J6123">
        <v>4450</v>
      </c>
      <c r="K6123">
        <v>4</v>
      </c>
      <c r="L6123">
        <v>14800</v>
      </c>
      <c r="M6123">
        <v>17800</v>
      </c>
    </row>
    <row r="6124" spans="1:13" x14ac:dyDescent="0.3">
      <c r="A6124" t="s">
        <v>6187</v>
      </c>
      <c r="B6124" s="3">
        <v>44452</v>
      </c>
      <c r="C6124" t="s">
        <v>47</v>
      </c>
      <c r="D6124" t="s">
        <v>8059</v>
      </c>
      <c r="E6124" t="s">
        <v>8060</v>
      </c>
      <c r="F6124" t="s">
        <v>14</v>
      </c>
      <c r="G6124" t="s">
        <v>22</v>
      </c>
      <c r="H6124" t="s">
        <v>63</v>
      </c>
      <c r="I6124">
        <v>3700</v>
      </c>
      <c r="J6124">
        <v>4450</v>
      </c>
      <c r="K6124">
        <v>2</v>
      </c>
      <c r="L6124">
        <v>7400</v>
      </c>
      <c r="M6124">
        <v>8900</v>
      </c>
    </row>
    <row r="6125" spans="1:13" x14ac:dyDescent="0.3">
      <c r="A6125" t="s">
        <v>6188</v>
      </c>
      <c r="B6125" s="3">
        <v>44452</v>
      </c>
      <c r="C6125" t="s">
        <v>48</v>
      </c>
      <c r="D6125" t="s">
        <v>8061</v>
      </c>
      <c r="E6125" t="s">
        <v>7921</v>
      </c>
      <c r="F6125" t="s">
        <v>14</v>
      </c>
      <c r="G6125" t="s">
        <v>22</v>
      </c>
      <c r="H6125" t="s">
        <v>63</v>
      </c>
      <c r="I6125">
        <v>3700</v>
      </c>
      <c r="J6125">
        <v>4450</v>
      </c>
      <c r="K6125">
        <v>3</v>
      </c>
      <c r="L6125">
        <v>11100</v>
      </c>
      <c r="M6125">
        <v>13350</v>
      </c>
    </row>
    <row r="6126" spans="1:13" x14ac:dyDescent="0.3">
      <c r="A6126" t="s">
        <v>6189</v>
      </c>
      <c r="B6126" s="3">
        <v>44452</v>
      </c>
      <c r="C6126" t="s">
        <v>49</v>
      </c>
      <c r="D6126" t="s">
        <v>8062</v>
      </c>
      <c r="E6126" t="s">
        <v>7921</v>
      </c>
      <c r="F6126" t="s">
        <v>14</v>
      </c>
      <c r="G6126" t="s">
        <v>22</v>
      </c>
      <c r="H6126" t="s">
        <v>63</v>
      </c>
      <c r="I6126">
        <v>3700</v>
      </c>
      <c r="J6126">
        <v>4450</v>
      </c>
      <c r="K6126">
        <v>2</v>
      </c>
      <c r="L6126">
        <v>7400</v>
      </c>
      <c r="M6126">
        <v>8900</v>
      </c>
    </row>
    <row r="6127" spans="1:13" x14ac:dyDescent="0.3">
      <c r="A6127" t="s">
        <v>6190</v>
      </c>
      <c r="B6127" s="3">
        <v>44452</v>
      </c>
      <c r="C6127" t="s">
        <v>50</v>
      </c>
      <c r="D6127" t="s">
        <v>8063</v>
      </c>
      <c r="E6127" t="s">
        <v>7929</v>
      </c>
      <c r="F6127" t="s">
        <v>14</v>
      </c>
      <c r="G6127" t="s">
        <v>27</v>
      </c>
      <c r="H6127" t="s">
        <v>62</v>
      </c>
      <c r="I6127">
        <v>2500</v>
      </c>
      <c r="J6127">
        <v>3350</v>
      </c>
      <c r="K6127">
        <v>3</v>
      </c>
      <c r="L6127">
        <v>7500</v>
      </c>
      <c r="M6127">
        <v>10050</v>
      </c>
    </row>
    <row r="6128" spans="1:13" x14ac:dyDescent="0.3">
      <c r="A6128" t="s">
        <v>6191</v>
      </c>
      <c r="B6128" s="3">
        <v>44452</v>
      </c>
      <c r="C6128" t="s">
        <v>51</v>
      </c>
      <c r="D6128" t="s">
        <v>8064</v>
      </c>
      <c r="E6128" t="s">
        <v>8065</v>
      </c>
      <c r="F6128" t="s">
        <v>14</v>
      </c>
      <c r="G6128" t="s">
        <v>27</v>
      </c>
      <c r="H6128" t="s">
        <v>62</v>
      </c>
      <c r="I6128">
        <v>2500</v>
      </c>
      <c r="J6128">
        <v>3350</v>
      </c>
      <c r="K6128">
        <v>1</v>
      </c>
      <c r="L6128">
        <v>2500</v>
      </c>
      <c r="M6128">
        <v>3350</v>
      </c>
    </row>
    <row r="6129" spans="1:13" x14ac:dyDescent="0.3">
      <c r="A6129" t="s">
        <v>6192</v>
      </c>
      <c r="B6129" s="3">
        <v>44452</v>
      </c>
      <c r="C6129" t="s">
        <v>52</v>
      </c>
      <c r="D6129" t="s">
        <v>8066</v>
      </c>
      <c r="E6129" t="s">
        <v>7907</v>
      </c>
      <c r="F6129" t="s">
        <v>14</v>
      </c>
      <c r="G6129" t="s">
        <v>27</v>
      </c>
      <c r="H6129" t="s">
        <v>62</v>
      </c>
      <c r="I6129">
        <v>2500</v>
      </c>
      <c r="J6129">
        <v>3350</v>
      </c>
      <c r="K6129">
        <v>2</v>
      </c>
      <c r="L6129">
        <v>5000</v>
      </c>
      <c r="M6129">
        <v>6700</v>
      </c>
    </row>
    <row r="6130" spans="1:13" x14ac:dyDescent="0.3">
      <c r="A6130" t="s">
        <v>6193</v>
      </c>
      <c r="B6130" s="3">
        <v>44452</v>
      </c>
      <c r="C6130" t="s">
        <v>53</v>
      </c>
      <c r="D6130" t="s">
        <v>8067</v>
      </c>
      <c r="E6130" t="s">
        <v>7915</v>
      </c>
      <c r="F6130" t="s">
        <v>14</v>
      </c>
      <c r="G6130" t="s">
        <v>27</v>
      </c>
      <c r="H6130" t="s">
        <v>62</v>
      </c>
      <c r="I6130">
        <v>2500</v>
      </c>
      <c r="J6130">
        <v>3350</v>
      </c>
      <c r="K6130">
        <v>2</v>
      </c>
      <c r="L6130">
        <v>5000</v>
      </c>
      <c r="M6130">
        <v>6700</v>
      </c>
    </row>
    <row r="6131" spans="1:13" x14ac:dyDescent="0.3">
      <c r="A6131" t="s">
        <v>6194</v>
      </c>
      <c r="B6131" s="3">
        <v>44452</v>
      </c>
      <c r="C6131" t="s">
        <v>54</v>
      </c>
      <c r="D6131" t="s">
        <v>8068</v>
      </c>
      <c r="E6131" t="s">
        <v>7901</v>
      </c>
      <c r="F6131" t="s">
        <v>14</v>
      </c>
      <c r="G6131" t="s">
        <v>27</v>
      </c>
      <c r="H6131" t="s">
        <v>62</v>
      </c>
      <c r="I6131">
        <v>2500</v>
      </c>
      <c r="J6131">
        <v>3350</v>
      </c>
      <c r="K6131">
        <v>4</v>
      </c>
      <c r="L6131">
        <v>10000</v>
      </c>
      <c r="M6131">
        <v>13400</v>
      </c>
    </row>
    <row r="6132" spans="1:13" x14ac:dyDescent="0.3">
      <c r="A6132" t="s">
        <v>6195</v>
      </c>
      <c r="B6132" s="3">
        <v>44452</v>
      </c>
      <c r="C6132" t="s">
        <v>55</v>
      </c>
      <c r="D6132" t="s">
        <v>8069</v>
      </c>
      <c r="E6132" t="s">
        <v>7896</v>
      </c>
      <c r="F6132" t="s">
        <v>14</v>
      </c>
      <c r="G6132" t="s">
        <v>27</v>
      </c>
      <c r="H6132" t="s">
        <v>62</v>
      </c>
      <c r="I6132">
        <v>2500</v>
      </c>
      <c r="J6132">
        <v>3350</v>
      </c>
      <c r="K6132">
        <v>3</v>
      </c>
      <c r="L6132">
        <v>7500</v>
      </c>
      <c r="M6132">
        <v>10050</v>
      </c>
    </row>
    <row r="6133" spans="1:13" x14ac:dyDescent="0.3">
      <c r="A6133" t="s">
        <v>6196</v>
      </c>
      <c r="B6133" s="3">
        <v>44452</v>
      </c>
      <c r="C6133" t="s">
        <v>57</v>
      </c>
      <c r="D6133" t="s">
        <v>8070</v>
      </c>
      <c r="E6133" t="s">
        <v>7929</v>
      </c>
      <c r="F6133" t="s">
        <v>14</v>
      </c>
      <c r="G6133" t="s">
        <v>27</v>
      </c>
      <c r="H6133" t="s">
        <v>62</v>
      </c>
      <c r="I6133">
        <v>2500</v>
      </c>
      <c r="J6133">
        <v>3350</v>
      </c>
      <c r="K6133">
        <v>3</v>
      </c>
      <c r="L6133">
        <v>7500</v>
      </c>
      <c r="M6133">
        <v>10050</v>
      </c>
    </row>
    <row r="6134" spans="1:13" x14ac:dyDescent="0.3">
      <c r="A6134" t="s">
        <v>6197</v>
      </c>
      <c r="B6134" s="3">
        <v>44452</v>
      </c>
      <c r="C6134" t="s">
        <v>58</v>
      </c>
      <c r="D6134" t="s">
        <v>8071</v>
      </c>
      <c r="E6134" t="s">
        <v>7925</v>
      </c>
      <c r="F6134" t="s">
        <v>14</v>
      </c>
      <c r="G6134" t="s">
        <v>27</v>
      </c>
      <c r="H6134" t="s">
        <v>62</v>
      </c>
      <c r="I6134">
        <v>2500</v>
      </c>
      <c r="J6134">
        <v>3350</v>
      </c>
      <c r="K6134">
        <v>1</v>
      </c>
      <c r="L6134">
        <v>2500</v>
      </c>
      <c r="M6134">
        <v>3350</v>
      </c>
    </row>
    <row r="6135" spans="1:13" x14ac:dyDescent="0.3">
      <c r="A6135" t="s">
        <v>6198</v>
      </c>
      <c r="B6135" s="3">
        <v>44452</v>
      </c>
      <c r="C6135" t="s">
        <v>59</v>
      </c>
      <c r="D6135" t="s">
        <v>8072</v>
      </c>
      <c r="E6135" t="s">
        <v>7896</v>
      </c>
      <c r="F6135" t="s">
        <v>14</v>
      </c>
      <c r="G6135" t="s">
        <v>27</v>
      </c>
      <c r="H6135" t="s">
        <v>62</v>
      </c>
      <c r="I6135">
        <v>2500</v>
      </c>
      <c r="J6135">
        <v>3350</v>
      </c>
      <c r="K6135">
        <v>3</v>
      </c>
      <c r="L6135">
        <v>7500</v>
      </c>
      <c r="M6135">
        <v>10050</v>
      </c>
    </row>
    <row r="6136" spans="1:13" x14ac:dyDescent="0.3">
      <c r="A6136" t="s">
        <v>6199</v>
      </c>
      <c r="B6136" s="3">
        <v>44452</v>
      </c>
      <c r="C6136" t="s">
        <v>60</v>
      </c>
      <c r="D6136" t="s">
        <v>8073</v>
      </c>
      <c r="E6136" t="s">
        <v>7897</v>
      </c>
      <c r="F6136" t="s">
        <v>14</v>
      </c>
      <c r="G6136" t="s">
        <v>27</v>
      </c>
      <c r="H6136" t="s">
        <v>62</v>
      </c>
      <c r="I6136">
        <v>2500</v>
      </c>
      <c r="J6136">
        <v>3350</v>
      </c>
      <c r="K6136">
        <v>1</v>
      </c>
      <c r="L6136">
        <v>2500</v>
      </c>
      <c r="M6136">
        <v>3350</v>
      </c>
    </row>
    <row r="6137" spans="1:13" x14ac:dyDescent="0.3">
      <c r="A6137" t="s">
        <v>6200</v>
      </c>
      <c r="B6137" s="3">
        <v>44452</v>
      </c>
      <c r="C6137" t="s">
        <v>61</v>
      </c>
      <c r="D6137" t="s">
        <v>8074</v>
      </c>
      <c r="E6137" t="s">
        <v>7921</v>
      </c>
      <c r="F6137" t="s">
        <v>14</v>
      </c>
      <c r="G6137" t="s">
        <v>27</v>
      </c>
      <c r="H6137" t="s">
        <v>62</v>
      </c>
      <c r="I6137">
        <v>2500</v>
      </c>
      <c r="J6137">
        <v>3350</v>
      </c>
      <c r="K6137">
        <v>2</v>
      </c>
      <c r="L6137">
        <v>5000</v>
      </c>
      <c r="M6137">
        <v>6700</v>
      </c>
    </row>
    <row r="6138" spans="1:13" x14ac:dyDescent="0.3">
      <c r="A6138" t="s">
        <v>6201</v>
      </c>
      <c r="B6138" s="3">
        <v>44452</v>
      </c>
      <c r="C6138" t="s">
        <v>13</v>
      </c>
      <c r="D6138" t="s">
        <v>8075</v>
      </c>
      <c r="E6138" t="s">
        <v>7915</v>
      </c>
      <c r="F6138" t="s">
        <v>14</v>
      </c>
      <c r="G6138" t="s">
        <v>40</v>
      </c>
      <c r="H6138" t="s">
        <v>63</v>
      </c>
      <c r="I6138">
        <v>3500</v>
      </c>
      <c r="J6138">
        <v>4750</v>
      </c>
      <c r="K6138">
        <v>4</v>
      </c>
      <c r="L6138">
        <v>14000</v>
      </c>
      <c r="M6138">
        <v>19000</v>
      </c>
    </row>
    <row r="6139" spans="1:13" x14ac:dyDescent="0.3">
      <c r="A6139" t="s">
        <v>6202</v>
      </c>
      <c r="B6139" s="3">
        <v>44452</v>
      </c>
      <c r="C6139" t="s">
        <v>16</v>
      </c>
      <c r="D6139" t="s">
        <v>8076</v>
      </c>
      <c r="E6139" t="s">
        <v>7912</v>
      </c>
      <c r="F6139" t="s">
        <v>14</v>
      </c>
      <c r="G6139" t="s">
        <v>40</v>
      </c>
      <c r="H6139" t="s">
        <v>63</v>
      </c>
      <c r="I6139">
        <v>3500</v>
      </c>
      <c r="J6139">
        <v>4750</v>
      </c>
      <c r="K6139">
        <v>3</v>
      </c>
      <c r="L6139">
        <v>10500</v>
      </c>
      <c r="M6139">
        <v>14250</v>
      </c>
    </row>
    <row r="6140" spans="1:13" x14ac:dyDescent="0.3">
      <c r="A6140" t="s">
        <v>6203</v>
      </c>
      <c r="B6140" s="3">
        <v>44452</v>
      </c>
      <c r="C6140" t="s">
        <v>18</v>
      </c>
      <c r="D6140" t="s">
        <v>8077</v>
      </c>
      <c r="E6140" t="s">
        <v>7907</v>
      </c>
      <c r="F6140" t="s">
        <v>14</v>
      </c>
      <c r="G6140" t="s">
        <v>40</v>
      </c>
      <c r="H6140" t="s">
        <v>63</v>
      </c>
      <c r="I6140">
        <v>3500</v>
      </c>
      <c r="J6140">
        <v>4750</v>
      </c>
      <c r="K6140">
        <v>3</v>
      </c>
      <c r="L6140">
        <v>10500</v>
      </c>
      <c r="M6140">
        <v>14250</v>
      </c>
    </row>
    <row r="6141" spans="1:13" x14ac:dyDescent="0.3">
      <c r="A6141" t="s">
        <v>6204</v>
      </c>
      <c r="B6141" s="3">
        <v>44452</v>
      </c>
      <c r="C6141" t="s">
        <v>20</v>
      </c>
      <c r="D6141" t="s">
        <v>8078</v>
      </c>
      <c r="E6141" t="s">
        <v>7929</v>
      </c>
      <c r="F6141" t="s">
        <v>14</v>
      </c>
      <c r="G6141" t="s">
        <v>44</v>
      </c>
      <c r="H6141" t="s">
        <v>63</v>
      </c>
      <c r="I6141">
        <v>3800</v>
      </c>
      <c r="J6141">
        <v>4430</v>
      </c>
      <c r="K6141">
        <v>4</v>
      </c>
      <c r="L6141">
        <v>15200</v>
      </c>
      <c r="M6141">
        <v>17720</v>
      </c>
    </row>
    <row r="6142" spans="1:13" x14ac:dyDescent="0.3">
      <c r="A6142" t="s">
        <v>6205</v>
      </c>
      <c r="B6142" s="3">
        <v>44452</v>
      </c>
      <c r="C6142" t="s">
        <v>21</v>
      </c>
      <c r="D6142" t="s">
        <v>8079</v>
      </c>
      <c r="E6142" t="s">
        <v>7912</v>
      </c>
      <c r="F6142" t="s">
        <v>14</v>
      </c>
      <c r="G6142" t="s">
        <v>44</v>
      </c>
      <c r="H6142" t="s">
        <v>63</v>
      </c>
      <c r="I6142">
        <v>3800</v>
      </c>
      <c r="J6142">
        <v>4430</v>
      </c>
      <c r="K6142">
        <v>2</v>
      </c>
      <c r="L6142">
        <v>7600</v>
      </c>
      <c r="M6142">
        <v>8860</v>
      </c>
    </row>
    <row r="6143" spans="1:13" x14ac:dyDescent="0.3">
      <c r="A6143" t="s">
        <v>6206</v>
      </c>
      <c r="B6143" s="3">
        <v>44452</v>
      </c>
      <c r="C6143" t="s">
        <v>23</v>
      </c>
      <c r="D6143" t="s">
        <v>8080</v>
      </c>
      <c r="E6143" t="s">
        <v>7915</v>
      </c>
      <c r="F6143" t="s">
        <v>14</v>
      </c>
      <c r="G6143" t="s">
        <v>40</v>
      </c>
      <c r="H6143" t="s">
        <v>63</v>
      </c>
      <c r="I6143">
        <v>3500</v>
      </c>
      <c r="J6143">
        <v>4750</v>
      </c>
      <c r="K6143">
        <v>2</v>
      </c>
      <c r="L6143">
        <v>7000</v>
      </c>
      <c r="M6143">
        <v>9500</v>
      </c>
    </row>
    <row r="6144" spans="1:13" x14ac:dyDescent="0.3">
      <c r="A6144" t="s">
        <v>6207</v>
      </c>
      <c r="B6144" s="3">
        <v>44452</v>
      </c>
      <c r="C6144" t="s">
        <v>24</v>
      </c>
      <c r="D6144" t="s">
        <v>8081</v>
      </c>
      <c r="E6144" t="s">
        <v>7967</v>
      </c>
      <c r="F6144" t="s">
        <v>14</v>
      </c>
      <c r="G6144" t="s">
        <v>40</v>
      </c>
      <c r="H6144" t="s">
        <v>63</v>
      </c>
      <c r="I6144">
        <v>3500</v>
      </c>
      <c r="J6144">
        <v>4750</v>
      </c>
      <c r="K6144">
        <v>3</v>
      </c>
      <c r="L6144">
        <v>10500</v>
      </c>
      <c r="M6144">
        <v>14250</v>
      </c>
    </row>
    <row r="6145" spans="1:13" x14ac:dyDescent="0.3">
      <c r="A6145" t="s">
        <v>6208</v>
      </c>
      <c r="B6145" s="3">
        <v>44452</v>
      </c>
      <c r="C6145" t="s">
        <v>25</v>
      </c>
      <c r="D6145" t="s">
        <v>8082</v>
      </c>
      <c r="E6145" t="s">
        <v>7952</v>
      </c>
      <c r="F6145" t="s">
        <v>14</v>
      </c>
      <c r="G6145" t="s">
        <v>40</v>
      </c>
      <c r="H6145" t="s">
        <v>63</v>
      </c>
      <c r="I6145">
        <v>3500</v>
      </c>
      <c r="J6145">
        <v>4750</v>
      </c>
      <c r="K6145">
        <v>1</v>
      </c>
      <c r="L6145">
        <v>3500</v>
      </c>
      <c r="M6145">
        <v>4750</v>
      </c>
    </row>
    <row r="6146" spans="1:13" x14ac:dyDescent="0.3">
      <c r="A6146" t="s">
        <v>6209</v>
      </c>
      <c r="B6146" s="3">
        <v>44452</v>
      </c>
      <c r="C6146" t="s">
        <v>26</v>
      </c>
      <c r="D6146" t="s">
        <v>8083</v>
      </c>
      <c r="E6146" t="s">
        <v>8084</v>
      </c>
      <c r="F6146" t="s">
        <v>14</v>
      </c>
      <c r="G6146" t="s">
        <v>40</v>
      </c>
      <c r="H6146" t="s">
        <v>63</v>
      </c>
      <c r="I6146">
        <v>3500</v>
      </c>
      <c r="J6146">
        <v>4750</v>
      </c>
      <c r="K6146">
        <v>3</v>
      </c>
      <c r="L6146">
        <v>10500</v>
      </c>
      <c r="M6146">
        <v>14250</v>
      </c>
    </row>
    <row r="6147" spans="1:13" x14ac:dyDescent="0.3">
      <c r="A6147" t="s">
        <v>6210</v>
      </c>
      <c r="B6147" s="3">
        <v>44452</v>
      </c>
      <c r="C6147" t="s">
        <v>28</v>
      </c>
      <c r="D6147" t="s">
        <v>8085</v>
      </c>
      <c r="E6147" t="s">
        <v>7915</v>
      </c>
      <c r="F6147" t="s">
        <v>14</v>
      </c>
      <c r="G6147" t="s">
        <v>40</v>
      </c>
      <c r="H6147" t="s">
        <v>63</v>
      </c>
      <c r="I6147">
        <v>3500</v>
      </c>
      <c r="J6147">
        <v>4750</v>
      </c>
      <c r="K6147">
        <v>2</v>
      </c>
      <c r="L6147">
        <v>7000</v>
      </c>
      <c r="M6147">
        <v>9500</v>
      </c>
    </row>
    <row r="6148" spans="1:13" x14ac:dyDescent="0.3">
      <c r="A6148" t="s">
        <v>6211</v>
      </c>
      <c r="B6148" s="3">
        <v>44452</v>
      </c>
      <c r="C6148" t="s">
        <v>30</v>
      </c>
      <c r="D6148" t="s">
        <v>8086</v>
      </c>
      <c r="E6148" t="s">
        <v>7912</v>
      </c>
      <c r="F6148" t="s">
        <v>14</v>
      </c>
      <c r="G6148" t="s">
        <v>40</v>
      </c>
      <c r="H6148" t="s">
        <v>63</v>
      </c>
      <c r="I6148">
        <v>3500</v>
      </c>
      <c r="J6148">
        <v>4750</v>
      </c>
      <c r="K6148">
        <v>1</v>
      </c>
      <c r="L6148">
        <v>3500</v>
      </c>
      <c r="M6148">
        <v>4750</v>
      </c>
    </row>
    <row r="6149" spans="1:13" x14ac:dyDescent="0.3">
      <c r="A6149" t="s">
        <v>6212</v>
      </c>
      <c r="B6149" s="3">
        <v>44452</v>
      </c>
      <c r="C6149" t="s">
        <v>31</v>
      </c>
      <c r="D6149" t="s">
        <v>8087</v>
      </c>
      <c r="E6149" t="s">
        <v>7921</v>
      </c>
      <c r="F6149" t="s">
        <v>14</v>
      </c>
      <c r="G6149" t="s">
        <v>40</v>
      </c>
      <c r="H6149" t="s">
        <v>63</v>
      </c>
      <c r="I6149">
        <v>3500</v>
      </c>
      <c r="J6149">
        <v>4750</v>
      </c>
      <c r="K6149">
        <v>4</v>
      </c>
      <c r="L6149">
        <v>14000</v>
      </c>
      <c r="M6149">
        <v>19000</v>
      </c>
    </row>
    <row r="6150" spans="1:13" x14ac:dyDescent="0.3">
      <c r="A6150" t="s">
        <v>6213</v>
      </c>
      <c r="B6150" s="3">
        <v>44452</v>
      </c>
      <c r="C6150" t="s">
        <v>32</v>
      </c>
      <c r="D6150" t="s">
        <v>8088</v>
      </c>
      <c r="E6150" t="s">
        <v>7901</v>
      </c>
      <c r="F6150" t="s">
        <v>14</v>
      </c>
      <c r="G6150" t="s">
        <v>15</v>
      </c>
      <c r="H6150" t="s">
        <v>62</v>
      </c>
      <c r="I6150">
        <v>4500</v>
      </c>
      <c r="J6150">
        <v>6000</v>
      </c>
      <c r="K6150">
        <v>2</v>
      </c>
      <c r="L6150">
        <v>9000</v>
      </c>
      <c r="M6150">
        <v>12000</v>
      </c>
    </row>
    <row r="6151" spans="1:13" x14ac:dyDescent="0.3">
      <c r="A6151" t="s">
        <v>6214</v>
      </c>
      <c r="B6151" s="3">
        <v>44452</v>
      </c>
      <c r="C6151" t="s">
        <v>33</v>
      </c>
      <c r="D6151" t="s">
        <v>8089</v>
      </c>
      <c r="E6151" t="s">
        <v>7901</v>
      </c>
      <c r="F6151" t="s">
        <v>14</v>
      </c>
      <c r="G6151" t="s">
        <v>15</v>
      </c>
      <c r="H6151" t="s">
        <v>62</v>
      </c>
      <c r="I6151">
        <v>4500</v>
      </c>
      <c r="J6151">
        <v>6000</v>
      </c>
      <c r="K6151">
        <v>1</v>
      </c>
      <c r="L6151">
        <v>4500</v>
      </c>
      <c r="M6151">
        <v>6000</v>
      </c>
    </row>
    <row r="6152" spans="1:13" x14ac:dyDescent="0.3">
      <c r="A6152" t="s">
        <v>6215</v>
      </c>
      <c r="B6152" s="3">
        <v>44453</v>
      </c>
      <c r="C6152" t="s">
        <v>34</v>
      </c>
      <c r="D6152" t="s">
        <v>8090</v>
      </c>
      <c r="E6152" t="s">
        <v>7897</v>
      </c>
      <c r="F6152" t="s">
        <v>14</v>
      </c>
      <c r="G6152" t="s">
        <v>56</v>
      </c>
      <c r="H6152" t="s">
        <v>64</v>
      </c>
      <c r="I6152">
        <v>3600</v>
      </c>
      <c r="J6152">
        <v>4400</v>
      </c>
      <c r="K6152">
        <v>2</v>
      </c>
      <c r="L6152">
        <v>7200</v>
      </c>
      <c r="M6152">
        <v>8800</v>
      </c>
    </row>
    <row r="6153" spans="1:13" x14ac:dyDescent="0.3">
      <c r="A6153" t="s">
        <v>6216</v>
      </c>
      <c r="B6153" s="3">
        <v>44453</v>
      </c>
      <c r="C6153" t="s">
        <v>35</v>
      </c>
      <c r="D6153" t="s">
        <v>8091</v>
      </c>
      <c r="E6153" t="s">
        <v>7912</v>
      </c>
      <c r="F6153" t="s">
        <v>14</v>
      </c>
      <c r="G6153" t="s">
        <v>22</v>
      </c>
      <c r="H6153" t="s">
        <v>63</v>
      </c>
      <c r="I6153">
        <v>3700</v>
      </c>
      <c r="J6153">
        <v>4450</v>
      </c>
      <c r="K6153">
        <v>1</v>
      </c>
      <c r="L6153">
        <v>3700</v>
      </c>
      <c r="M6153">
        <v>4450</v>
      </c>
    </row>
    <row r="6154" spans="1:13" x14ac:dyDescent="0.3">
      <c r="A6154" t="s">
        <v>6217</v>
      </c>
      <c r="B6154" s="3">
        <v>44453</v>
      </c>
      <c r="C6154" t="s">
        <v>36</v>
      </c>
      <c r="D6154" t="s">
        <v>8092</v>
      </c>
      <c r="E6154" t="s">
        <v>7896</v>
      </c>
      <c r="F6154" t="s">
        <v>14</v>
      </c>
      <c r="G6154" t="s">
        <v>22</v>
      </c>
      <c r="H6154" t="s">
        <v>63</v>
      </c>
      <c r="I6154">
        <v>3700</v>
      </c>
      <c r="J6154">
        <v>4450</v>
      </c>
      <c r="K6154">
        <v>3</v>
      </c>
      <c r="L6154">
        <v>11100</v>
      </c>
      <c r="M6154">
        <v>13350</v>
      </c>
    </row>
    <row r="6155" spans="1:13" x14ac:dyDescent="0.3">
      <c r="A6155" t="s">
        <v>6218</v>
      </c>
      <c r="B6155" s="3">
        <v>44453</v>
      </c>
      <c r="C6155" t="s">
        <v>37</v>
      </c>
      <c r="D6155" t="s">
        <v>8093</v>
      </c>
      <c r="E6155" t="s">
        <v>7910</v>
      </c>
      <c r="F6155" t="s">
        <v>14</v>
      </c>
      <c r="G6155" t="s">
        <v>22</v>
      </c>
      <c r="H6155" t="s">
        <v>63</v>
      </c>
      <c r="I6155">
        <v>3700</v>
      </c>
      <c r="J6155">
        <v>4450</v>
      </c>
      <c r="K6155">
        <v>4</v>
      </c>
      <c r="L6155">
        <v>14800</v>
      </c>
      <c r="M6155">
        <v>17800</v>
      </c>
    </row>
    <row r="6156" spans="1:13" x14ac:dyDescent="0.3">
      <c r="A6156" t="s">
        <v>6219</v>
      </c>
      <c r="B6156" s="3">
        <v>44453</v>
      </c>
      <c r="C6156" t="s">
        <v>38</v>
      </c>
      <c r="D6156" t="s">
        <v>8094</v>
      </c>
      <c r="E6156" t="s">
        <v>7921</v>
      </c>
      <c r="F6156" t="s">
        <v>14</v>
      </c>
      <c r="G6156" t="s">
        <v>22</v>
      </c>
      <c r="H6156" t="s">
        <v>63</v>
      </c>
      <c r="I6156">
        <v>3700</v>
      </c>
      <c r="J6156">
        <v>4450</v>
      </c>
      <c r="K6156">
        <v>2</v>
      </c>
      <c r="L6156">
        <v>7400</v>
      </c>
      <c r="M6156">
        <v>8900</v>
      </c>
    </row>
    <row r="6157" spans="1:13" x14ac:dyDescent="0.3">
      <c r="A6157" t="s">
        <v>6220</v>
      </c>
      <c r="B6157" s="3">
        <v>44453</v>
      </c>
      <c r="C6157" t="s">
        <v>39</v>
      </c>
      <c r="D6157" t="s">
        <v>8095</v>
      </c>
      <c r="E6157" t="s">
        <v>7905</v>
      </c>
      <c r="F6157" t="s">
        <v>14</v>
      </c>
      <c r="G6157" t="s">
        <v>22</v>
      </c>
      <c r="H6157" t="s">
        <v>63</v>
      </c>
      <c r="I6157">
        <v>3700</v>
      </c>
      <c r="J6157">
        <v>4450</v>
      </c>
      <c r="K6157">
        <v>2</v>
      </c>
      <c r="L6157">
        <v>7400</v>
      </c>
      <c r="M6157">
        <v>8900</v>
      </c>
    </row>
    <row r="6158" spans="1:13" x14ac:dyDescent="0.3">
      <c r="A6158" t="s">
        <v>6221</v>
      </c>
      <c r="B6158" s="3">
        <v>44453</v>
      </c>
      <c r="C6158" t="s">
        <v>41</v>
      </c>
      <c r="D6158" t="s">
        <v>8096</v>
      </c>
      <c r="E6158" t="s">
        <v>7907</v>
      </c>
      <c r="F6158" t="s">
        <v>14</v>
      </c>
      <c r="G6158" t="s">
        <v>56</v>
      </c>
      <c r="H6158" t="s">
        <v>64</v>
      </c>
      <c r="I6158">
        <v>3600</v>
      </c>
      <c r="J6158">
        <v>4400</v>
      </c>
      <c r="K6158">
        <v>3</v>
      </c>
      <c r="L6158">
        <v>10800</v>
      </c>
      <c r="M6158">
        <v>13200</v>
      </c>
    </row>
    <row r="6159" spans="1:13" x14ac:dyDescent="0.3">
      <c r="A6159" t="s">
        <v>6222</v>
      </c>
      <c r="B6159" s="3">
        <v>44453</v>
      </c>
      <c r="C6159" t="s">
        <v>42</v>
      </c>
      <c r="D6159" t="s">
        <v>8097</v>
      </c>
      <c r="E6159" t="s">
        <v>7903</v>
      </c>
      <c r="F6159" t="s">
        <v>14</v>
      </c>
      <c r="G6159" t="s">
        <v>56</v>
      </c>
      <c r="H6159" t="s">
        <v>64</v>
      </c>
      <c r="I6159">
        <v>3600</v>
      </c>
      <c r="J6159">
        <v>4400</v>
      </c>
      <c r="K6159">
        <v>3</v>
      </c>
      <c r="L6159">
        <v>10800</v>
      </c>
      <c r="M6159">
        <v>13200</v>
      </c>
    </row>
    <row r="6160" spans="1:13" x14ac:dyDescent="0.3">
      <c r="A6160" t="s">
        <v>6223</v>
      </c>
      <c r="B6160" s="3">
        <v>44453</v>
      </c>
      <c r="C6160" t="s">
        <v>43</v>
      </c>
      <c r="D6160" t="s">
        <v>8098</v>
      </c>
      <c r="E6160" t="s">
        <v>7907</v>
      </c>
      <c r="F6160" t="s">
        <v>14</v>
      </c>
      <c r="G6160" t="s">
        <v>56</v>
      </c>
      <c r="H6160" t="s">
        <v>64</v>
      </c>
      <c r="I6160">
        <v>3600</v>
      </c>
      <c r="J6160">
        <v>4400</v>
      </c>
      <c r="K6160">
        <v>1</v>
      </c>
      <c r="L6160">
        <v>3600</v>
      </c>
      <c r="M6160">
        <v>4400</v>
      </c>
    </row>
    <row r="6161" spans="1:13" x14ac:dyDescent="0.3">
      <c r="A6161" t="s">
        <v>6224</v>
      </c>
      <c r="B6161" s="3">
        <v>44453</v>
      </c>
      <c r="C6161" t="s">
        <v>45</v>
      </c>
      <c r="D6161" t="s">
        <v>8060</v>
      </c>
      <c r="E6161" t="s">
        <v>8060</v>
      </c>
      <c r="F6161" t="s">
        <v>14</v>
      </c>
      <c r="G6161" t="s">
        <v>56</v>
      </c>
      <c r="H6161" t="s">
        <v>64</v>
      </c>
      <c r="I6161">
        <v>3600</v>
      </c>
      <c r="J6161">
        <v>4400</v>
      </c>
      <c r="K6161">
        <v>4</v>
      </c>
      <c r="L6161">
        <v>14400</v>
      </c>
      <c r="M6161">
        <v>17600</v>
      </c>
    </row>
    <row r="6162" spans="1:13" x14ac:dyDescent="0.3">
      <c r="A6162" t="s">
        <v>6225</v>
      </c>
      <c r="B6162" s="3">
        <v>44453</v>
      </c>
      <c r="C6162" t="s">
        <v>46</v>
      </c>
      <c r="D6162" t="s">
        <v>8099</v>
      </c>
      <c r="E6162" t="s">
        <v>7905</v>
      </c>
      <c r="F6162" t="s">
        <v>14</v>
      </c>
      <c r="G6162" t="s">
        <v>56</v>
      </c>
      <c r="H6162" t="s">
        <v>64</v>
      </c>
      <c r="I6162">
        <v>3600</v>
      </c>
      <c r="J6162">
        <v>4400</v>
      </c>
      <c r="K6162">
        <v>1</v>
      </c>
      <c r="L6162">
        <v>3600</v>
      </c>
      <c r="M6162">
        <v>4400</v>
      </c>
    </row>
    <row r="6163" spans="1:13" x14ac:dyDescent="0.3">
      <c r="A6163" t="s">
        <v>6226</v>
      </c>
      <c r="B6163" s="3">
        <v>44453</v>
      </c>
      <c r="C6163" t="s">
        <v>47</v>
      </c>
      <c r="D6163" t="s">
        <v>8100</v>
      </c>
      <c r="E6163" t="s">
        <v>7910</v>
      </c>
      <c r="F6163" t="s">
        <v>14</v>
      </c>
      <c r="G6163" t="s">
        <v>44</v>
      </c>
      <c r="H6163" t="s">
        <v>63</v>
      </c>
      <c r="I6163">
        <v>3800</v>
      </c>
      <c r="J6163">
        <v>4430</v>
      </c>
      <c r="K6163">
        <v>3</v>
      </c>
      <c r="L6163">
        <v>11400</v>
      </c>
      <c r="M6163">
        <v>13290</v>
      </c>
    </row>
    <row r="6164" spans="1:13" x14ac:dyDescent="0.3">
      <c r="A6164" t="s">
        <v>6227</v>
      </c>
      <c r="B6164" s="3">
        <v>44453</v>
      </c>
      <c r="C6164" t="s">
        <v>48</v>
      </c>
      <c r="D6164" t="s">
        <v>8101</v>
      </c>
      <c r="E6164" t="s">
        <v>7915</v>
      </c>
      <c r="F6164" t="s">
        <v>14</v>
      </c>
      <c r="G6164" t="s">
        <v>44</v>
      </c>
      <c r="H6164" t="s">
        <v>63</v>
      </c>
      <c r="I6164">
        <v>3800</v>
      </c>
      <c r="J6164">
        <v>4430</v>
      </c>
      <c r="K6164">
        <v>3</v>
      </c>
      <c r="L6164">
        <v>11400</v>
      </c>
      <c r="M6164">
        <v>13290</v>
      </c>
    </row>
    <row r="6165" spans="1:13" x14ac:dyDescent="0.3">
      <c r="A6165" t="s">
        <v>6228</v>
      </c>
      <c r="B6165" s="3">
        <v>44453</v>
      </c>
      <c r="C6165" t="s">
        <v>49</v>
      </c>
      <c r="D6165" t="s">
        <v>8102</v>
      </c>
      <c r="E6165" t="s">
        <v>7912</v>
      </c>
      <c r="F6165" t="s">
        <v>14</v>
      </c>
      <c r="G6165" t="s">
        <v>44</v>
      </c>
      <c r="H6165" t="s">
        <v>63</v>
      </c>
      <c r="I6165">
        <v>3800</v>
      </c>
      <c r="J6165">
        <v>4430</v>
      </c>
      <c r="K6165">
        <v>4</v>
      </c>
      <c r="L6165">
        <v>15200</v>
      </c>
      <c r="M6165">
        <v>17720</v>
      </c>
    </row>
    <row r="6166" spans="1:13" x14ac:dyDescent="0.3">
      <c r="A6166" t="s">
        <v>6229</v>
      </c>
      <c r="B6166" s="3">
        <v>44453</v>
      </c>
      <c r="C6166" t="s">
        <v>50</v>
      </c>
      <c r="D6166" t="s">
        <v>8103</v>
      </c>
      <c r="E6166" t="s">
        <v>7899</v>
      </c>
      <c r="F6166" t="s">
        <v>14</v>
      </c>
      <c r="G6166" t="s">
        <v>44</v>
      </c>
      <c r="H6166" t="s">
        <v>63</v>
      </c>
      <c r="I6166">
        <v>3800</v>
      </c>
      <c r="J6166">
        <v>4430</v>
      </c>
      <c r="K6166">
        <v>1</v>
      </c>
      <c r="L6166">
        <v>3800</v>
      </c>
      <c r="M6166">
        <v>4430</v>
      </c>
    </row>
    <row r="6167" spans="1:13" x14ac:dyDescent="0.3">
      <c r="A6167" t="s">
        <v>6230</v>
      </c>
      <c r="B6167" s="3">
        <v>44453</v>
      </c>
      <c r="C6167" t="s">
        <v>51</v>
      </c>
      <c r="D6167" t="s">
        <v>8104</v>
      </c>
      <c r="E6167" t="s">
        <v>7910</v>
      </c>
      <c r="F6167" t="s">
        <v>14</v>
      </c>
      <c r="G6167" t="s">
        <v>15</v>
      </c>
      <c r="H6167" t="s">
        <v>62</v>
      </c>
      <c r="I6167">
        <v>4500</v>
      </c>
      <c r="J6167">
        <v>6000</v>
      </c>
      <c r="K6167">
        <v>1</v>
      </c>
      <c r="L6167">
        <v>4500</v>
      </c>
      <c r="M6167">
        <v>6000</v>
      </c>
    </row>
    <row r="6168" spans="1:13" x14ac:dyDescent="0.3">
      <c r="A6168" t="s">
        <v>6231</v>
      </c>
      <c r="B6168" s="3">
        <v>44453</v>
      </c>
      <c r="C6168" t="s">
        <v>52</v>
      </c>
      <c r="D6168" t="s">
        <v>8105</v>
      </c>
      <c r="E6168" t="s">
        <v>7901</v>
      </c>
      <c r="F6168" t="s">
        <v>14</v>
      </c>
      <c r="G6168" t="s">
        <v>15</v>
      </c>
      <c r="H6168" t="s">
        <v>62</v>
      </c>
      <c r="I6168">
        <v>4500</v>
      </c>
      <c r="J6168">
        <v>6000</v>
      </c>
      <c r="K6168">
        <v>1</v>
      </c>
      <c r="L6168">
        <v>4500</v>
      </c>
      <c r="M6168">
        <v>6000</v>
      </c>
    </row>
    <row r="6169" spans="1:13" x14ac:dyDescent="0.3">
      <c r="A6169" t="s">
        <v>6232</v>
      </c>
      <c r="B6169" s="3">
        <v>44453</v>
      </c>
      <c r="C6169" t="s">
        <v>53</v>
      </c>
      <c r="D6169" t="s">
        <v>8106</v>
      </c>
      <c r="E6169" t="s">
        <v>7987</v>
      </c>
      <c r="F6169" t="s">
        <v>14</v>
      </c>
      <c r="G6169" t="s">
        <v>15</v>
      </c>
      <c r="H6169" t="s">
        <v>62</v>
      </c>
      <c r="I6169">
        <v>4500</v>
      </c>
      <c r="J6169">
        <v>6000</v>
      </c>
      <c r="K6169">
        <v>2</v>
      </c>
      <c r="L6169">
        <v>9000</v>
      </c>
      <c r="M6169">
        <v>12000</v>
      </c>
    </row>
    <row r="6170" spans="1:13" x14ac:dyDescent="0.3">
      <c r="A6170" t="s">
        <v>6233</v>
      </c>
      <c r="B6170" s="3">
        <v>44453</v>
      </c>
      <c r="C6170" t="s">
        <v>54</v>
      </c>
      <c r="D6170" t="s">
        <v>8107</v>
      </c>
      <c r="E6170" t="s">
        <v>7901</v>
      </c>
      <c r="F6170" t="s">
        <v>14</v>
      </c>
      <c r="G6170" t="s">
        <v>15</v>
      </c>
      <c r="H6170" t="s">
        <v>62</v>
      </c>
      <c r="I6170">
        <v>4500</v>
      </c>
      <c r="J6170">
        <v>6000</v>
      </c>
      <c r="K6170">
        <v>4</v>
      </c>
      <c r="L6170">
        <v>18000</v>
      </c>
      <c r="M6170">
        <v>24000</v>
      </c>
    </row>
    <row r="6171" spans="1:13" x14ac:dyDescent="0.3">
      <c r="A6171" t="s">
        <v>6234</v>
      </c>
      <c r="B6171" s="3">
        <v>44453</v>
      </c>
      <c r="C6171" t="s">
        <v>55</v>
      </c>
      <c r="D6171" t="s">
        <v>8108</v>
      </c>
      <c r="E6171" t="s">
        <v>7921</v>
      </c>
      <c r="F6171" t="s">
        <v>14</v>
      </c>
      <c r="G6171" t="s">
        <v>15</v>
      </c>
      <c r="H6171" t="s">
        <v>62</v>
      </c>
      <c r="I6171">
        <v>4500</v>
      </c>
      <c r="J6171">
        <v>6000</v>
      </c>
      <c r="K6171">
        <v>2</v>
      </c>
      <c r="L6171">
        <v>9000</v>
      </c>
      <c r="M6171">
        <v>12000</v>
      </c>
    </row>
    <row r="6172" spans="1:13" x14ac:dyDescent="0.3">
      <c r="A6172" t="s">
        <v>6235</v>
      </c>
      <c r="B6172" s="3">
        <v>44453</v>
      </c>
      <c r="C6172" t="s">
        <v>57</v>
      </c>
      <c r="D6172" t="s">
        <v>8109</v>
      </c>
      <c r="E6172" t="s">
        <v>7905</v>
      </c>
      <c r="F6172" t="s">
        <v>14</v>
      </c>
      <c r="G6172" t="s">
        <v>15</v>
      </c>
      <c r="H6172" t="s">
        <v>62</v>
      </c>
      <c r="I6172">
        <v>4500</v>
      </c>
      <c r="J6172">
        <v>6000</v>
      </c>
      <c r="K6172">
        <v>4</v>
      </c>
      <c r="L6172">
        <v>18000</v>
      </c>
      <c r="M6172">
        <v>24000</v>
      </c>
    </row>
    <row r="6173" spans="1:13" x14ac:dyDescent="0.3">
      <c r="A6173" t="s">
        <v>6236</v>
      </c>
      <c r="B6173" s="3">
        <v>44453</v>
      </c>
      <c r="C6173" t="s">
        <v>58</v>
      </c>
      <c r="D6173" t="s">
        <v>8110</v>
      </c>
      <c r="E6173" t="s">
        <v>7910</v>
      </c>
      <c r="F6173" t="s">
        <v>14</v>
      </c>
      <c r="G6173" t="s">
        <v>15</v>
      </c>
      <c r="H6173" t="s">
        <v>62</v>
      </c>
      <c r="I6173">
        <v>4500</v>
      </c>
      <c r="J6173">
        <v>6000</v>
      </c>
      <c r="K6173">
        <v>4</v>
      </c>
      <c r="L6173">
        <v>18000</v>
      </c>
      <c r="M6173">
        <v>24000</v>
      </c>
    </row>
    <row r="6174" spans="1:13" x14ac:dyDescent="0.3">
      <c r="A6174" t="s">
        <v>6237</v>
      </c>
      <c r="B6174" s="3">
        <v>44453</v>
      </c>
      <c r="C6174" t="s">
        <v>59</v>
      </c>
      <c r="D6174" t="s">
        <v>8111</v>
      </c>
      <c r="E6174" t="s">
        <v>7897</v>
      </c>
      <c r="F6174" t="s">
        <v>14</v>
      </c>
      <c r="G6174" t="s">
        <v>15</v>
      </c>
      <c r="H6174" t="s">
        <v>62</v>
      </c>
      <c r="I6174">
        <v>4500</v>
      </c>
      <c r="J6174">
        <v>6000</v>
      </c>
      <c r="K6174">
        <v>4</v>
      </c>
      <c r="L6174">
        <v>18000</v>
      </c>
      <c r="M6174">
        <v>24000</v>
      </c>
    </row>
    <row r="6175" spans="1:13" x14ac:dyDescent="0.3">
      <c r="A6175" t="s">
        <v>6238</v>
      </c>
      <c r="B6175" s="3">
        <v>44453</v>
      </c>
      <c r="C6175" t="s">
        <v>60</v>
      </c>
      <c r="D6175" t="s">
        <v>8112</v>
      </c>
      <c r="E6175" t="s">
        <v>7939</v>
      </c>
      <c r="F6175" t="s">
        <v>14</v>
      </c>
      <c r="G6175" t="s">
        <v>15</v>
      </c>
      <c r="H6175" t="s">
        <v>62</v>
      </c>
      <c r="I6175">
        <v>4500</v>
      </c>
      <c r="J6175">
        <v>6000</v>
      </c>
      <c r="K6175">
        <v>4</v>
      </c>
      <c r="L6175">
        <v>18000</v>
      </c>
      <c r="M6175">
        <v>24000</v>
      </c>
    </row>
    <row r="6176" spans="1:13" x14ac:dyDescent="0.3">
      <c r="A6176" t="s">
        <v>6239</v>
      </c>
      <c r="B6176" s="3">
        <v>44453</v>
      </c>
      <c r="C6176" t="s">
        <v>61</v>
      </c>
      <c r="D6176" t="s">
        <v>8113</v>
      </c>
      <c r="E6176" t="s">
        <v>7905</v>
      </c>
      <c r="F6176" t="s">
        <v>14</v>
      </c>
      <c r="G6176" t="s">
        <v>15</v>
      </c>
      <c r="H6176" t="s">
        <v>62</v>
      </c>
      <c r="I6176">
        <v>4500</v>
      </c>
      <c r="J6176">
        <v>6000</v>
      </c>
      <c r="K6176">
        <v>4</v>
      </c>
      <c r="L6176">
        <v>18000</v>
      </c>
      <c r="M6176">
        <v>24000</v>
      </c>
    </row>
    <row r="6177" spans="1:13" x14ac:dyDescent="0.3">
      <c r="A6177" t="s">
        <v>6240</v>
      </c>
      <c r="B6177" s="3">
        <v>44453</v>
      </c>
      <c r="C6177" t="s">
        <v>13</v>
      </c>
      <c r="D6177" t="s">
        <v>8114</v>
      </c>
      <c r="E6177" t="s">
        <v>7912</v>
      </c>
      <c r="F6177" t="s">
        <v>14</v>
      </c>
      <c r="G6177" t="s">
        <v>15</v>
      </c>
      <c r="H6177" t="s">
        <v>62</v>
      </c>
      <c r="I6177">
        <v>4500</v>
      </c>
      <c r="J6177">
        <v>6000</v>
      </c>
      <c r="K6177">
        <v>4</v>
      </c>
      <c r="L6177">
        <v>18000</v>
      </c>
      <c r="M6177">
        <v>24000</v>
      </c>
    </row>
    <row r="6178" spans="1:13" x14ac:dyDescent="0.3">
      <c r="A6178" t="s">
        <v>6241</v>
      </c>
      <c r="B6178" s="3">
        <v>44453</v>
      </c>
      <c r="C6178" t="s">
        <v>16</v>
      </c>
      <c r="D6178" t="s">
        <v>8115</v>
      </c>
      <c r="E6178" t="s">
        <v>7907</v>
      </c>
      <c r="F6178" t="s">
        <v>14</v>
      </c>
      <c r="G6178" t="s">
        <v>15</v>
      </c>
      <c r="H6178" t="s">
        <v>62</v>
      </c>
      <c r="I6178">
        <v>4500</v>
      </c>
      <c r="J6178">
        <v>6000</v>
      </c>
      <c r="K6178">
        <v>2</v>
      </c>
      <c r="L6178">
        <v>9000</v>
      </c>
      <c r="M6178">
        <v>12000</v>
      </c>
    </row>
    <row r="6179" spans="1:13" x14ac:dyDescent="0.3">
      <c r="A6179" t="s">
        <v>6242</v>
      </c>
      <c r="B6179" s="3">
        <v>44453</v>
      </c>
      <c r="C6179" t="s">
        <v>18</v>
      </c>
      <c r="D6179" t="s">
        <v>8116</v>
      </c>
      <c r="E6179" t="s">
        <v>7915</v>
      </c>
      <c r="F6179" t="s">
        <v>14</v>
      </c>
      <c r="G6179" t="s">
        <v>15</v>
      </c>
      <c r="H6179" t="s">
        <v>62</v>
      </c>
      <c r="I6179">
        <v>4500</v>
      </c>
      <c r="J6179">
        <v>6000</v>
      </c>
      <c r="K6179">
        <v>4</v>
      </c>
      <c r="L6179">
        <v>18000</v>
      </c>
      <c r="M6179">
        <v>24000</v>
      </c>
    </row>
    <row r="6180" spans="1:13" x14ac:dyDescent="0.3">
      <c r="A6180" t="s">
        <v>6243</v>
      </c>
      <c r="B6180" s="3">
        <v>44453</v>
      </c>
      <c r="C6180" t="s">
        <v>20</v>
      </c>
      <c r="D6180" t="s">
        <v>8117</v>
      </c>
      <c r="E6180" t="s">
        <v>7912</v>
      </c>
      <c r="F6180" t="s">
        <v>14</v>
      </c>
      <c r="G6180" t="s">
        <v>15</v>
      </c>
      <c r="H6180" t="s">
        <v>62</v>
      </c>
      <c r="I6180">
        <v>4500</v>
      </c>
      <c r="J6180">
        <v>6000</v>
      </c>
      <c r="K6180">
        <v>2</v>
      </c>
      <c r="L6180">
        <v>9000</v>
      </c>
      <c r="M6180">
        <v>12000</v>
      </c>
    </row>
    <row r="6181" spans="1:13" x14ac:dyDescent="0.3">
      <c r="A6181" t="s">
        <v>6244</v>
      </c>
      <c r="B6181" s="3">
        <v>44453</v>
      </c>
      <c r="C6181" t="s">
        <v>21</v>
      </c>
      <c r="D6181" t="s">
        <v>8118</v>
      </c>
      <c r="E6181" t="s">
        <v>7915</v>
      </c>
      <c r="F6181" t="s">
        <v>14</v>
      </c>
      <c r="G6181" t="s">
        <v>22</v>
      </c>
      <c r="H6181" t="s">
        <v>63</v>
      </c>
      <c r="I6181">
        <v>3700</v>
      </c>
      <c r="J6181">
        <v>4450</v>
      </c>
      <c r="K6181">
        <v>1</v>
      </c>
      <c r="L6181">
        <v>3700</v>
      </c>
      <c r="M6181">
        <v>4450</v>
      </c>
    </row>
    <row r="6182" spans="1:13" x14ac:dyDescent="0.3">
      <c r="A6182" t="s">
        <v>6245</v>
      </c>
      <c r="B6182" s="3">
        <v>44454</v>
      </c>
      <c r="C6182" t="s">
        <v>23</v>
      </c>
      <c r="D6182" t="s">
        <v>8119</v>
      </c>
      <c r="E6182" t="s">
        <v>7903</v>
      </c>
      <c r="F6182" t="s">
        <v>14</v>
      </c>
      <c r="G6182" t="s">
        <v>22</v>
      </c>
      <c r="H6182" t="s">
        <v>63</v>
      </c>
      <c r="I6182">
        <v>3700</v>
      </c>
      <c r="J6182">
        <v>4450</v>
      </c>
      <c r="K6182">
        <v>2</v>
      </c>
      <c r="L6182">
        <v>7400</v>
      </c>
      <c r="M6182">
        <v>8900</v>
      </c>
    </row>
    <row r="6183" spans="1:13" x14ac:dyDescent="0.3">
      <c r="A6183" t="s">
        <v>6246</v>
      </c>
      <c r="B6183" s="3">
        <v>44454</v>
      </c>
      <c r="C6183" t="s">
        <v>24</v>
      </c>
      <c r="D6183" t="s">
        <v>8120</v>
      </c>
      <c r="E6183" t="s">
        <v>7901</v>
      </c>
      <c r="F6183" t="s">
        <v>14</v>
      </c>
      <c r="G6183" t="s">
        <v>22</v>
      </c>
      <c r="H6183" t="s">
        <v>63</v>
      </c>
      <c r="I6183">
        <v>3700</v>
      </c>
      <c r="J6183">
        <v>4450</v>
      </c>
      <c r="K6183">
        <v>1</v>
      </c>
      <c r="L6183">
        <v>3700</v>
      </c>
      <c r="M6183">
        <v>4450</v>
      </c>
    </row>
    <row r="6184" spans="1:13" x14ac:dyDescent="0.3">
      <c r="A6184" t="s">
        <v>6247</v>
      </c>
      <c r="B6184" s="3">
        <v>44454</v>
      </c>
      <c r="C6184" t="s">
        <v>25</v>
      </c>
      <c r="D6184" t="s">
        <v>8121</v>
      </c>
      <c r="E6184" t="s">
        <v>7907</v>
      </c>
      <c r="F6184" t="s">
        <v>14</v>
      </c>
      <c r="G6184" t="s">
        <v>22</v>
      </c>
      <c r="H6184" t="s">
        <v>63</v>
      </c>
      <c r="I6184">
        <v>3700</v>
      </c>
      <c r="J6184">
        <v>4450</v>
      </c>
      <c r="K6184">
        <v>1</v>
      </c>
      <c r="L6184">
        <v>3700</v>
      </c>
      <c r="M6184">
        <v>4450</v>
      </c>
    </row>
    <row r="6185" spans="1:13" x14ac:dyDescent="0.3">
      <c r="A6185" t="s">
        <v>6248</v>
      </c>
      <c r="B6185" s="3">
        <v>44454</v>
      </c>
      <c r="C6185" t="s">
        <v>26</v>
      </c>
      <c r="D6185" t="s">
        <v>8122</v>
      </c>
      <c r="E6185" t="s">
        <v>7929</v>
      </c>
      <c r="F6185" t="s">
        <v>14</v>
      </c>
      <c r="G6185" t="s">
        <v>27</v>
      </c>
      <c r="H6185" t="s">
        <v>62</v>
      </c>
      <c r="I6185">
        <v>2500</v>
      </c>
      <c r="J6185">
        <v>3350</v>
      </c>
      <c r="K6185">
        <v>2</v>
      </c>
      <c r="L6185">
        <v>5000</v>
      </c>
      <c r="M6185">
        <v>6700</v>
      </c>
    </row>
    <row r="6186" spans="1:13" x14ac:dyDescent="0.3">
      <c r="A6186" t="s">
        <v>6249</v>
      </c>
      <c r="B6186" s="3">
        <v>44454</v>
      </c>
      <c r="C6186" t="s">
        <v>28</v>
      </c>
      <c r="D6186" t="s">
        <v>8123</v>
      </c>
      <c r="E6186" t="s">
        <v>7907</v>
      </c>
      <c r="F6186" t="s">
        <v>14</v>
      </c>
      <c r="G6186" t="s">
        <v>27</v>
      </c>
      <c r="H6186" t="s">
        <v>62</v>
      </c>
      <c r="I6186">
        <v>2500</v>
      </c>
      <c r="J6186">
        <v>3350</v>
      </c>
      <c r="K6186">
        <v>4</v>
      </c>
      <c r="L6186">
        <v>10000</v>
      </c>
      <c r="M6186">
        <v>13400</v>
      </c>
    </row>
    <row r="6187" spans="1:13" x14ac:dyDescent="0.3">
      <c r="A6187" t="s">
        <v>6250</v>
      </c>
      <c r="B6187" s="3">
        <v>44454</v>
      </c>
      <c r="C6187" t="s">
        <v>30</v>
      </c>
      <c r="D6187" t="s">
        <v>8124</v>
      </c>
      <c r="E6187" t="s">
        <v>7905</v>
      </c>
      <c r="F6187" t="s">
        <v>14</v>
      </c>
      <c r="G6187" t="s">
        <v>27</v>
      </c>
      <c r="H6187" t="s">
        <v>62</v>
      </c>
      <c r="I6187">
        <v>2500</v>
      </c>
      <c r="J6187">
        <v>3350</v>
      </c>
      <c r="K6187">
        <v>4</v>
      </c>
      <c r="L6187">
        <v>10000</v>
      </c>
      <c r="M6187">
        <v>13400</v>
      </c>
    </row>
    <row r="6188" spans="1:13" x14ac:dyDescent="0.3">
      <c r="A6188" t="s">
        <v>6251</v>
      </c>
      <c r="B6188" s="3">
        <v>44454</v>
      </c>
      <c r="C6188" t="s">
        <v>31</v>
      </c>
      <c r="D6188" t="s">
        <v>8125</v>
      </c>
      <c r="E6188" t="s">
        <v>7899</v>
      </c>
      <c r="F6188" t="s">
        <v>14</v>
      </c>
      <c r="G6188" t="s">
        <v>27</v>
      </c>
      <c r="H6188" t="s">
        <v>62</v>
      </c>
      <c r="I6188">
        <v>2500</v>
      </c>
      <c r="J6188">
        <v>3350</v>
      </c>
      <c r="K6188">
        <v>4</v>
      </c>
      <c r="L6188">
        <v>10000</v>
      </c>
      <c r="M6188">
        <v>13400</v>
      </c>
    </row>
    <row r="6189" spans="1:13" x14ac:dyDescent="0.3">
      <c r="A6189" t="s">
        <v>6252</v>
      </c>
      <c r="B6189" s="3">
        <v>44454</v>
      </c>
      <c r="C6189" t="s">
        <v>32</v>
      </c>
      <c r="D6189" t="s">
        <v>8126</v>
      </c>
      <c r="E6189" t="s">
        <v>7921</v>
      </c>
      <c r="F6189" t="s">
        <v>14</v>
      </c>
      <c r="G6189" t="s">
        <v>27</v>
      </c>
      <c r="H6189" t="s">
        <v>62</v>
      </c>
      <c r="I6189">
        <v>2500</v>
      </c>
      <c r="J6189">
        <v>3350</v>
      </c>
      <c r="K6189">
        <v>1</v>
      </c>
      <c r="L6189">
        <v>2500</v>
      </c>
      <c r="M6189">
        <v>3350</v>
      </c>
    </row>
    <row r="6190" spans="1:13" x14ac:dyDescent="0.3">
      <c r="A6190" t="s">
        <v>6253</v>
      </c>
      <c r="B6190" s="3">
        <v>44454</v>
      </c>
      <c r="C6190" t="s">
        <v>33</v>
      </c>
      <c r="D6190" t="s">
        <v>8127</v>
      </c>
      <c r="E6190" t="s">
        <v>7929</v>
      </c>
      <c r="F6190" t="s">
        <v>14</v>
      </c>
      <c r="G6190" t="s">
        <v>27</v>
      </c>
      <c r="H6190" t="s">
        <v>62</v>
      </c>
      <c r="I6190">
        <v>2500</v>
      </c>
      <c r="J6190">
        <v>3350</v>
      </c>
      <c r="K6190">
        <v>1</v>
      </c>
      <c r="L6190">
        <v>2500</v>
      </c>
      <c r="M6190">
        <v>3350</v>
      </c>
    </row>
    <row r="6191" spans="1:13" x14ac:dyDescent="0.3">
      <c r="A6191" t="s">
        <v>6254</v>
      </c>
      <c r="B6191" s="3">
        <v>44454</v>
      </c>
      <c r="C6191" t="s">
        <v>34</v>
      </c>
      <c r="D6191" t="s">
        <v>8128</v>
      </c>
      <c r="E6191" t="s">
        <v>7915</v>
      </c>
      <c r="F6191" t="s">
        <v>14</v>
      </c>
      <c r="G6191" t="s">
        <v>27</v>
      </c>
      <c r="H6191" t="s">
        <v>62</v>
      </c>
      <c r="I6191">
        <v>2500</v>
      </c>
      <c r="J6191">
        <v>3350</v>
      </c>
      <c r="K6191">
        <v>3</v>
      </c>
      <c r="L6191">
        <v>7500</v>
      </c>
      <c r="M6191">
        <v>10050</v>
      </c>
    </row>
    <row r="6192" spans="1:13" x14ac:dyDescent="0.3">
      <c r="A6192" t="s">
        <v>6255</v>
      </c>
      <c r="B6192" s="3">
        <v>44454</v>
      </c>
      <c r="C6192" t="s">
        <v>35</v>
      </c>
      <c r="D6192" t="s">
        <v>8129</v>
      </c>
      <c r="E6192" t="s">
        <v>7967</v>
      </c>
      <c r="F6192" t="s">
        <v>14</v>
      </c>
      <c r="G6192" t="s">
        <v>27</v>
      </c>
      <c r="H6192" t="s">
        <v>62</v>
      </c>
      <c r="I6192">
        <v>2500</v>
      </c>
      <c r="J6192">
        <v>3350</v>
      </c>
      <c r="K6192">
        <v>4</v>
      </c>
      <c r="L6192">
        <v>10000</v>
      </c>
      <c r="M6192">
        <v>13400</v>
      </c>
    </row>
    <row r="6193" spans="1:13" x14ac:dyDescent="0.3">
      <c r="A6193" t="s">
        <v>6256</v>
      </c>
      <c r="B6193" s="3">
        <v>44454</v>
      </c>
      <c r="C6193" t="s">
        <v>36</v>
      </c>
      <c r="D6193" t="s">
        <v>8130</v>
      </c>
      <c r="E6193" t="s">
        <v>7907</v>
      </c>
      <c r="F6193" t="s">
        <v>14</v>
      </c>
      <c r="G6193" t="s">
        <v>27</v>
      </c>
      <c r="H6193" t="s">
        <v>62</v>
      </c>
      <c r="I6193">
        <v>2500</v>
      </c>
      <c r="J6193">
        <v>3350</v>
      </c>
      <c r="K6193">
        <v>3</v>
      </c>
      <c r="L6193">
        <v>7500</v>
      </c>
      <c r="M6193">
        <v>10050</v>
      </c>
    </row>
    <row r="6194" spans="1:13" x14ac:dyDescent="0.3">
      <c r="A6194" t="s">
        <v>6257</v>
      </c>
      <c r="B6194" s="3">
        <v>44454</v>
      </c>
      <c r="C6194" t="s">
        <v>37</v>
      </c>
      <c r="D6194" t="s">
        <v>8131</v>
      </c>
      <c r="E6194" t="s">
        <v>7905</v>
      </c>
      <c r="F6194" t="s">
        <v>14</v>
      </c>
      <c r="G6194" t="s">
        <v>27</v>
      </c>
      <c r="H6194" t="s">
        <v>62</v>
      </c>
      <c r="I6194">
        <v>2500</v>
      </c>
      <c r="J6194">
        <v>3350</v>
      </c>
      <c r="K6194">
        <v>4</v>
      </c>
      <c r="L6194">
        <v>10000</v>
      </c>
      <c r="M6194">
        <v>13400</v>
      </c>
    </row>
    <row r="6195" spans="1:13" x14ac:dyDescent="0.3">
      <c r="A6195" t="s">
        <v>6258</v>
      </c>
      <c r="B6195" s="3">
        <v>44454</v>
      </c>
      <c r="C6195" t="s">
        <v>38</v>
      </c>
      <c r="D6195" t="s">
        <v>8132</v>
      </c>
      <c r="E6195" t="s">
        <v>7903</v>
      </c>
      <c r="F6195" t="s">
        <v>14</v>
      </c>
      <c r="G6195" t="s">
        <v>27</v>
      </c>
      <c r="H6195" t="s">
        <v>62</v>
      </c>
      <c r="I6195">
        <v>2500</v>
      </c>
      <c r="J6195">
        <v>3350</v>
      </c>
      <c r="K6195">
        <v>4</v>
      </c>
      <c r="L6195">
        <v>10000</v>
      </c>
      <c r="M6195">
        <v>13400</v>
      </c>
    </row>
    <row r="6196" spans="1:13" x14ac:dyDescent="0.3">
      <c r="A6196" t="s">
        <v>6259</v>
      </c>
      <c r="B6196" s="3">
        <v>44454</v>
      </c>
      <c r="C6196" t="s">
        <v>39</v>
      </c>
      <c r="D6196" t="s">
        <v>8133</v>
      </c>
      <c r="E6196" t="s">
        <v>7899</v>
      </c>
      <c r="F6196" t="s">
        <v>14</v>
      </c>
      <c r="G6196" t="s">
        <v>40</v>
      </c>
      <c r="H6196" t="s">
        <v>63</v>
      </c>
      <c r="I6196">
        <v>3500</v>
      </c>
      <c r="J6196">
        <v>4750</v>
      </c>
      <c r="K6196">
        <v>1</v>
      </c>
      <c r="L6196">
        <v>3500</v>
      </c>
      <c r="M6196">
        <v>4750</v>
      </c>
    </row>
    <row r="6197" spans="1:13" x14ac:dyDescent="0.3">
      <c r="A6197" t="s">
        <v>6260</v>
      </c>
      <c r="B6197" s="3">
        <v>44454</v>
      </c>
      <c r="C6197" t="s">
        <v>41</v>
      </c>
      <c r="D6197" t="s">
        <v>8134</v>
      </c>
      <c r="E6197" t="s">
        <v>7897</v>
      </c>
      <c r="F6197" t="s">
        <v>14</v>
      </c>
      <c r="G6197" t="s">
        <v>40</v>
      </c>
      <c r="H6197" t="s">
        <v>63</v>
      </c>
      <c r="I6197">
        <v>3500</v>
      </c>
      <c r="J6197">
        <v>4750</v>
      </c>
      <c r="K6197">
        <v>3</v>
      </c>
      <c r="L6197">
        <v>10500</v>
      </c>
      <c r="M6197">
        <v>14250</v>
      </c>
    </row>
    <row r="6198" spans="1:13" x14ac:dyDescent="0.3">
      <c r="A6198" t="s">
        <v>6261</v>
      </c>
      <c r="B6198" s="3">
        <v>44454</v>
      </c>
      <c r="C6198" t="s">
        <v>42</v>
      </c>
      <c r="D6198" t="s">
        <v>8135</v>
      </c>
      <c r="E6198" t="s">
        <v>7907</v>
      </c>
      <c r="F6198" t="s">
        <v>14</v>
      </c>
      <c r="G6198" t="s">
        <v>40</v>
      </c>
      <c r="H6198" t="s">
        <v>63</v>
      </c>
      <c r="I6198">
        <v>3500</v>
      </c>
      <c r="J6198">
        <v>4750</v>
      </c>
      <c r="K6198">
        <v>2</v>
      </c>
      <c r="L6198">
        <v>7000</v>
      </c>
      <c r="M6198">
        <v>9500</v>
      </c>
    </row>
    <row r="6199" spans="1:13" x14ac:dyDescent="0.3">
      <c r="A6199" t="s">
        <v>6262</v>
      </c>
      <c r="B6199" s="3">
        <v>44455</v>
      </c>
      <c r="C6199" t="s">
        <v>43</v>
      </c>
      <c r="D6199" t="s">
        <v>8136</v>
      </c>
      <c r="E6199" t="s">
        <v>7901</v>
      </c>
      <c r="F6199" t="s">
        <v>14</v>
      </c>
      <c r="G6199" t="s">
        <v>44</v>
      </c>
      <c r="H6199" t="s">
        <v>63</v>
      </c>
      <c r="I6199">
        <v>3800</v>
      </c>
      <c r="J6199">
        <v>4430</v>
      </c>
      <c r="K6199">
        <v>2</v>
      </c>
      <c r="L6199">
        <v>7600</v>
      </c>
      <c r="M6199">
        <v>8860</v>
      </c>
    </row>
    <row r="6200" spans="1:13" x14ac:dyDescent="0.3">
      <c r="A6200" t="s">
        <v>6263</v>
      </c>
      <c r="B6200" s="3">
        <v>44455</v>
      </c>
      <c r="C6200" t="s">
        <v>45</v>
      </c>
      <c r="D6200" t="s">
        <v>8137</v>
      </c>
      <c r="E6200" t="s">
        <v>7901</v>
      </c>
      <c r="F6200" t="s">
        <v>14</v>
      </c>
      <c r="G6200" t="s">
        <v>44</v>
      </c>
      <c r="H6200" t="s">
        <v>63</v>
      </c>
      <c r="I6200">
        <v>3800</v>
      </c>
      <c r="J6200">
        <v>4430</v>
      </c>
      <c r="K6200">
        <v>1</v>
      </c>
      <c r="L6200">
        <v>3800</v>
      </c>
      <c r="M6200">
        <v>4430</v>
      </c>
    </row>
    <row r="6201" spans="1:13" x14ac:dyDescent="0.3">
      <c r="A6201" t="s">
        <v>6264</v>
      </c>
      <c r="B6201" s="3">
        <v>44455</v>
      </c>
      <c r="C6201" t="s">
        <v>46</v>
      </c>
      <c r="D6201" t="s">
        <v>8138</v>
      </c>
      <c r="E6201" t="s">
        <v>7939</v>
      </c>
      <c r="F6201" t="s">
        <v>14</v>
      </c>
      <c r="G6201" t="s">
        <v>40</v>
      </c>
      <c r="H6201" t="s">
        <v>63</v>
      </c>
      <c r="I6201">
        <v>3500</v>
      </c>
      <c r="J6201">
        <v>4750</v>
      </c>
      <c r="K6201">
        <v>2</v>
      </c>
      <c r="L6201">
        <v>7000</v>
      </c>
      <c r="M6201">
        <v>9500</v>
      </c>
    </row>
    <row r="6202" spans="1:13" x14ac:dyDescent="0.3">
      <c r="A6202" t="s">
        <v>6265</v>
      </c>
      <c r="B6202" s="3">
        <v>44455</v>
      </c>
      <c r="C6202" t="s">
        <v>47</v>
      </c>
      <c r="D6202" t="s">
        <v>8139</v>
      </c>
      <c r="E6202" t="s">
        <v>7921</v>
      </c>
      <c r="F6202" t="s">
        <v>14</v>
      </c>
      <c r="G6202" t="s">
        <v>40</v>
      </c>
      <c r="H6202" t="s">
        <v>63</v>
      </c>
      <c r="I6202">
        <v>3500</v>
      </c>
      <c r="J6202">
        <v>4750</v>
      </c>
      <c r="K6202">
        <v>2</v>
      </c>
      <c r="L6202">
        <v>7000</v>
      </c>
      <c r="M6202">
        <v>9500</v>
      </c>
    </row>
    <row r="6203" spans="1:13" x14ac:dyDescent="0.3">
      <c r="A6203" t="s">
        <v>6266</v>
      </c>
      <c r="B6203" s="3">
        <v>44455</v>
      </c>
      <c r="C6203" t="s">
        <v>48</v>
      </c>
      <c r="D6203" t="s">
        <v>8140</v>
      </c>
      <c r="E6203" t="s">
        <v>7907</v>
      </c>
      <c r="F6203" t="s">
        <v>14</v>
      </c>
      <c r="G6203" t="s">
        <v>40</v>
      </c>
      <c r="H6203" t="s">
        <v>63</v>
      </c>
      <c r="I6203">
        <v>3500</v>
      </c>
      <c r="J6203">
        <v>4750</v>
      </c>
      <c r="K6203">
        <v>1</v>
      </c>
      <c r="L6203">
        <v>3500</v>
      </c>
      <c r="M6203">
        <v>4750</v>
      </c>
    </row>
    <row r="6204" spans="1:13" x14ac:dyDescent="0.3">
      <c r="A6204" t="s">
        <v>6267</v>
      </c>
      <c r="B6204" s="3">
        <v>44455</v>
      </c>
      <c r="C6204" t="s">
        <v>49</v>
      </c>
      <c r="D6204" t="s">
        <v>8141</v>
      </c>
      <c r="E6204" t="s">
        <v>7915</v>
      </c>
      <c r="F6204" t="s">
        <v>14</v>
      </c>
      <c r="G6204" t="s">
        <v>40</v>
      </c>
      <c r="H6204" t="s">
        <v>63</v>
      </c>
      <c r="I6204">
        <v>3500</v>
      </c>
      <c r="J6204">
        <v>4750</v>
      </c>
      <c r="K6204">
        <v>2</v>
      </c>
      <c r="L6204">
        <v>7000</v>
      </c>
      <c r="M6204">
        <v>9500</v>
      </c>
    </row>
    <row r="6205" spans="1:13" x14ac:dyDescent="0.3">
      <c r="A6205" t="s">
        <v>6268</v>
      </c>
      <c r="B6205" s="3">
        <v>44455</v>
      </c>
      <c r="C6205" t="s">
        <v>50</v>
      </c>
      <c r="D6205" t="s">
        <v>8142</v>
      </c>
      <c r="E6205" t="s">
        <v>7967</v>
      </c>
      <c r="F6205" t="s">
        <v>14</v>
      </c>
      <c r="G6205" t="s">
        <v>40</v>
      </c>
      <c r="H6205" t="s">
        <v>63</v>
      </c>
      <c r="I6205">
        <v>3500</v>
      </c>
      <c r="J6205">
        <v>4750</v>
      </c>
      <c r="K6205">
        <v>2</v>
      </c>
      <c r="L6205">
        <v>7000</v>
      </c>
      <c r="M6205">
        <v>9500</v>
      </c>
    </row>
    <row r="6206" spans="1:13" x14ac:dyDescent="0.3">
      <c r="A6206" t="s">
        <v>6269</v>
      </c>
      <c r="B6206" s="3">
        <v>44455</v>
      </c>
      <c r="C6206" t="s">
        <v>51</v>
      </c>
      <c r="D6206" t="s">
        <v>8143</v>
      </c>
      <c r="E6206" t="s">
        <v>7901</v>
      </c>
      <c r="F6206" t="s">
        <v>14</v>
      </c>
      <c r="G6206" t="s">
        <v>40</v>
      </c>
      <c r="H6206" t="s">
        <v>63</v>
      </c>
      <c r="I6206">
        <v>3500</v>
      </c>
      <c r="J6206">
        <v>4750</v>
      </c>
      <c r="K6206">
        <v>2</v>
      </c>
      <c r="L6206">
        <v>7000</v>
      </c>
      <c r="M6206">
        <v>9500</v>
      </c>
    </row>
    <row r="6207" spans="1:13" x14ac:dyDescent="0.3">
      <c r="A6207" t="s">
        <v>6270</v>
      </c>
      <c r="B6207" s="3">
        <v>44455</v>
      </c>
      <c r="C6207" t="s">
        <v>52</v>
      </c>
      <c r="D6207" t="s">
        <v>8144</v>
      </c>
      <c r="E6207" t="s">
        <v>7915</v>
      </c>
      <c r="F6207" t="s">
        <v>14</v>
      </c>
      <c r="G6207" t="s">
        <v>40</v>
      </c>
      <c r="H6207" t="s">
        <v>63</v>
      </c>
      <c r="I6207">
        <v>3500</v>
      </c>
      <c r="J6207">
        <v>4750</v>
      </c>
      <c r="K6207">
        <v>3</v>
      </c>
      <c r="L6207">
        <v>10500</v>
      </c>
      <c r="M6207">
        <v>14250</v>
      </c>
    </row>
    <row r="6208" spans="1:13" x14ac:dyDescent="0.3">
      <c r="A6208" t="s">
        <v>6271</v>
      </c>
      <c r="B6208" s="3">
        <v>44455</v>
      </c>
      <c r="C6208" t="s">
        <v>53</v>
      </c>
      <c r="D6208" t="s">
        <v>8145</v>
      </c>
      <c r="E6208" t="s">
        <v>7912</v>
      </c>
      <c r="F6208" t="s">
        <v>14</v>
      </c>
      <c r="G6208" t="s">
        <v>15</v>
      </c>
      <c r="H6208" t="s">
        <v>62</v>
      </c>
      <c r="I6208">
        <v>4500</v>
      </c>
      <c r="J6208">
        <v>6000</v>
      </c>
      <c r="K6208">
        <v>1</v>
      </c>
      <c r="L6208">
        <v>4500</v>
      </c>
      <c r="M6208">
        <v>6000</v>
      </c>
    </row>
    <row r="6209" spans="1:13" x14ac:dyDescent="0.3">
      <c r="A6209" t="s">
        <v>6272</v>
      </c>
      <c r="B6209" s="3">
        <v>44456</v>
      </c>
      <c r="C6209" t="s">
        <v>54</v>
      </c>
      <c r="D6209" t="s">
        <v>8146</v>
      </c>
      <c r="E6209" t="s">
        <v>7903</v>
      </c>
      <c r="F6209" t="s">
        <v>14</v>
      </c>
      <c r="G6209" t="s">
        <v>15</v>
      </c>
      <c r="H6209" t="s">
        <v>62</v>
      </c>
      <c r="I6209">
        <v>4500</v>
      </c>
      <c r="J6209">
        <v>6000</v>
      </c>
      <c r="K6209">
        <v>1</v>
      </c>
      <c r="L6209">
        <v>4500</v>
      </c>
      <c r="M6209">
        <v>6000</v>
      </c>
    </row>
    <row r="6210" spans="1:13" x14ac:dyDescent="0.3">
      <c r="A6210" t="s">
        <v>6273</v>
      </c>
      <c r="B6210" s="3">
        <v>44456</v>
      </c>
      <c r="C6210" t="s">
        <v>55</v>
      </c>
      <c r="D6210" t="s">
        <v>8147</v>
      </c>
      <c r="E6210" t="s">
        <v>7915</v>
      </c>
      <c r="F6210" t="s">
        <v>14</v>
      </c>
      <c r="G6210" t="s">
        <v>56</v>
      </c>
      <c r="H6210" t="s">
        <v>64</v>
      </c>
      <c r="I6210">
        <v>3600</v>
      </c>
      <c r="J6210">
        <v>4400</v>
      </c>
      <c r="K6210">
        <v>4</v>
      </c>
      <c r="L6210">
        <v>14400</v>
      </c>
      <c r="M6210">
        <v>17600</v>
      </c>
    </row>
    <row r="6211" spans="1:13" x14ac:dyDescent="0.3">
      <c r="A6211" t="s">
        <v>6274</v>
      </c>
      <c r="B6211" s="3">
        <v>44456</v>
      </c>
      <c r="C6211" t="s">
        <v>57</v>
      </c>
      <c r="D6211" t="s">
        <v>8148</v>
      </c>
      <c r="E6211" t="s">
        <v>7897</v>
      </c>
      <c r="F6211" t="s">
        <v>14</v>
      </c>
      <c r="G6211" t="s">
        <v>22</v>
      </c>
      <c r="H6211" t="s">
        <v>63</v>
      </c>
      <c r="I6211">
        <v>3700</v>
      </c>
      <c r="J6211">
        <v>4450</v>
      </c>
      <c r="K6211">
        <v>4</v>
      </c>
      <c r="L6211">
        <v>14800</v>
      </c>
      <c r="M6211">
        <v>17800</v>
      </c>
    </row>
    <row r="6212" spans="1:13" x14ac:dyDescent="0.3">
      <c r="A6212" t="s">
        <v>6275</v>
      </c>
      <c r="B6212" s="3">
        <v>44456</v>
      </c>
      <c r="C6212" t="s">
        <v>58</v>
      </c>
      <c r="D6212" t="s">
        <v>8149</v>
      </c>
      <c r="E6212" t="s">
        <v>7907</v>
      </c>
      <c r="F6212" t="s">
        <v>14</v>
      </c>
      <c r="G6212" t="s">
        <v>22</v>
      </c>
      <c r="H6212" t="s">
        <v>63</v>
      </c>
      <c r="I6212">
        <v>3700</v>
      </c>
      <c r="J6212">
        <v>4450</v>
      </c>
      <c r="K6212">
        <v>3</v>
      </c>
      <c r="L6212">
        <v>11100</v>
      </c>
      <c r="M6212">
        <v>13350</v>
      </c>
    </row>
    <row r="6213" spans="1:13" x14ac:dyDescent="0.3">
      <c r="A6213" t="s">
        <v>6276</v>
      </c>
      <c r="B6213" s="3">
        <v>44456</v>
      </c>
      <c r="C6213" t="s">
        <v>59</v>
      </c>
      <c r="D6213" t="s">
        <v>8150</v>
      </c>
      <c r="E6213" t="s">
        <v>7929</v>
      </c>
      <c r="F6213" t="s">
        <v>14</v>
      </c>
      <c r="G6213" t="s">
        <v>22</v>
      </c>
      <c r="H6213" t="s">
        <v>63</v>
      </c>
      <c r="I6213">
        <v>3700</v>
      </c>
      <c r="J6213">
        <v>4450</v>
      </c>
      <c r="K6213">
        <v>1</v>
      </c>
      <c r="L6213">
        <v>3700</v>
      </c>
      <c r="M6213">
        <v>4450</v>
      </c>
    </row>
    <row r="6214" spans="1:13" x14ac:dyDescent="0.3">
      <c r="A6214" t="s">
        <v>6277</v>
      </c>
      <c r="B6214" s="3">
        <v>44456</v>
      </c>
      <c r="C6214" t="s">
        <v>60</v>
      </c>
      <c r="D6214" t="s">
        <v>8151</v>
      </c>
      <c r="E6214" t="s">
        <v>7896</v>
      </c>
      <c r="F6214" t="s">
        <v>14</v>
      </c>
      <c r="G6214" t="s">
        <v>22</v>
      </c>
      <c r="H6214" t="s">
        <v>63</v>
      </c>
      <c r="I6214">
        <v>3700</v>
      </c>
      <c r="J6214">
        <v>4450</v>
      </c>
      <c r="K6214">
        <v>2</v>
      </c>
      <c r="L6214">
        <v>7400</v>
      </c>
      <c r="M6214">
        <v>8900</v>
      </c>
    </row>
    <row r="6215" spans="1:13" x14ac:dyDescent="0.3">
      <c r="A6215" t="s">
        <v>6278</v>
      </c>
      <c r="B6215" s="3">
        <v>44456</v>
      </c>
      <c r="C6215" t="s">
        <v>61</v>
      </c>
      <c r="D6215" t="s">
        <v>8152</v>
      </c>
      <c r="E6215" t="s">
        <v>7907</v>
      </c>
      <c r="F6215" t="s">
        <v>14</v>
      </c>
      <c r="G6215" t="s">
        <v>22</v>
      </c>
      <c r="H6215" t="s">
        <v>63</v>
      </c>
      <c r="I6215">
        <v>3700</v>
      </c>
      <c r="J6215">
        <v>4450</v>
      </c>
      <c r="K6215">
        <v>4</v>
      </c>
      <c r="L6215">
        <v>14800</v>
      </c>
      <c r="M6215">
        <v>17800</v>
      </c>
    </row>
    <row r="6216" spans="1:13" x14ac:dyDescent="0.3">
      <c r="A6216" t="s">
        <v>6279</v>
      </c>
      <c r="B6216" s="3">
        <v>44456</v>
      </c>
      <c r="C6216" t="s">
        <v>13</v>
      </c>
      <c r="D6216" t="s">
        <v>8153</v>
      </c>
      <c r="E6216" t="s">
        <v>7929</v>
      </c>
      <c r="F6216" t="s">
        <v>14</v>
      </c>
      <c r="G6216" t="s">
        <v>56</v>
      </c>
      <c r="H6216" t="s">
        <v>64</v>
      </c>
      <c r="I6216">
        <v>3600</v>
      </c>
      <c r="J6216">
        <v>4400</v>
      </c>
      <c r="K6216">
        <v>2</v>
      </c>
      <c r="L6216">
        <v>7200</v>
      </c>
      <c r="M6216">
        <v>8800</v>
      </c>
    </row>
    <row r="6217" spans="1:13" x14ac:dyDescent="0.3">
      <c r="A6217" t="s">
        <v>6280</v>
      </c>
      <c r="B6217" s="3">
        <v>44456</v>
      </c>
      <c r="C6217" t="s">
        <v>16</v>
      </c>
      <c r="D6217" t="s">
        <v>8154</v>
      </c>
      <c r="E6217" t="s">
        <v>7903</v>
      </c>
      <c r="F6217" t="s">
        <v>14</v>
      </c>
      <c r="G6217" t="s">
        <v>56</v>
      </c>
      <c r="H6217" t="s">
        <v>64</v>
      </c>
      <c r="I6217">
        <v>3600</v>
      </c>
      <c r="J6217">
        <v>4400</v>
      </c>
      <c r="K6217">
        <v>4</v>
      </c>
      <c r="L6217">
        <v>14400</v>
      </c>
      <c r="M6217">
        <v>17600</v>
      </c>
    </row>
    <row r="6218" spans="1:13" x14ac:dyDescent="0.3">
      <c r="A6218" t="s">
        <v>6281</v>
      </c>
      <c r="B6218" s="3">
        <v>44456</v>
      </c>
      <c r="C6218" t="s">
        <v>18</v>
      </c>
      <c r="D6218" t="s">
        <v>8155</v>
      </c>
      <c r="E6218" t="s">
        <v>7912</v>
      </c>
      <c r="F6218" t="s">
        <v>14</v>
      </c>
      <c r="G6218" t="s">
        <v>56</v>
      </c>
      <c r="H6218" t="s">
        <v>64</v>
      </c>
      <c r="I6218">
        <v>3600</v>
      </c>
      <c r="J6218">
        <v>4400</v>
      </c>
      <c r="K6218">
        <v>2</v>
      </c>
      <c r="L6218">
        <v>7200</v>
      </c>
      <c r="M6218">
        <v>8800</v>
      </c>
    </row>
    <row r="6219" spans="1:13" x14ac:dyDescent="0.3">
      <c r="A6219" t="s">
        <v>6282</v>
      </c>
      <c r="B6219" s="3">
        <v>44456</v>
      </c>
      <c r="C6219" t="s">
        <v>20</v>
      </c>
      <c r="D6219" t="s">
        <v>8156</v>
      </c>
      <c r="E6219" t="s">
        <v>7912</v>
      </c>
      <c r="F6219" t="s">
        <v>14</v>
      </c>
      <c r="G6219" t="s">
        <v>56</v>
      </c>
      <c r="H6219" t="s">
        <v>64</v>
      </c>
      <c r="I6219">
        <v>3600</v>
      </c>
      <c r="J6219">
        <v>4400</v>
      </c>
      <c r="K6219">
        <v>4</v>
      </c>
      <c r="L6219">
        <v>14400</v>
      </c>
      <c r="M6219">
        <v>17600</v>
      </c>
    </row>
    <row r="6220" spans="1:13" x14ac:dyDescent="0.3">
      <c r="A6220" t="s">
        <v>6283</v>
      </c>
      <c r="B6220" s="3">
        <v>44456</v>
      </c>
      <c r="C6220" t="s">
        <v>21</v>
      </c>
      <c r="D6220" t="s">
        <v>8157</v>
      </c>
      <c r="E6220" t="s">
        <v>7912</v>
      </c>
      <c r="F6220" t="s">
        <v>14</v>
      </c>
      <c r="G6220" t="s">
        <v>56</v>
      </c>
      <c r="H6220" t="s">
        <v>64</v>
      </c>
      <c r="I6220">
        <v>3600</v>
      </c>
      <c r="J6220">
        <v>4400</v>
      </c>
      <c r="K6220">
        <v>4</v>
      </c>
      <c r="L6220">
        <v>14400</v>
      </c>
      <c r="M6220">
        <v>17600</v>
      </c>
    </row>
    <row r="6221" spans="1:13" x14ac:dyDescent="0.3">
      <c r="A6221" t="s">
        <v>6284</v>
      </c>
      <c r="B6221" s="3">
        <v>44456</v>
      </c>
      <c r="C6221" t="s">
        <v>23</v>
      </c>
      <c r="D6221" t="s">
        <v>8158</v>
      </c>
      <c r="E6221" t="s">
        <v>7896</v>
      </c>
      <c r="F6221" t="s">
        <v>14</v>
      </c>
      <c r="G6221" t="s">
        <v>44</v>
      </c>
      <c r="H6221" t="s">
        <v>63</v>
      </c>
      <c r="I6221">
        <v>3800</v>
      </c>
      <c r="J6221">
        <v>4430</v>
      </c>
      <c r="K6221">
        <v>3</v>
      </c>
      <c r="L6221">
        <v>11400</v>
      </c>
      <c r="M6221">
        <v>13290</v>
      </c>
    </row>
    <row r="6222" spans="1:13" x14ac:dyDescent="0.3">
      <c r="A6222" t="s">
        <v>6285</v>
      </c>
      <c r="B6222" s="3">
        <v>44456</v>
      </c>
      <c r="C6222" t="s">
        <v>24</v>
      </c>
      <c r="D6222" t="s">
        <v>8159</v>
      </c>
      <c r="E6222" t="s">
        <v>7912</v>
      </c>
      <c r="F6222" t="s">
        <v>14</v>
      </c>
      <c r="G6222" t="s">
        <v>44</v>
      </c>
      <c r="H6222" t="s">
        <v>63</v>
      </c>
      <c r="I6222">
        <v>3800</v>
      </c>
      <c r="J6222">
        <v>4430</v>
      </c>
      <c r="K6222">
        <v>1</v>
      </c>
      <c r="L6222">
        <v>3800</v>
      </c>
      <c r="M6222">
        <v>4430</v>
      </c>
    </row>
    <row r="6223" spans="1:13" x14ac:dyDescent="0.3">
      <c r="A6223" t="s">
        <v>6286</v>
      </c>
      <c r="B6223" s="3">
        <v>44456</v>
      </c>
      <c r="C6223" t="s">
        <v>25</v>
      </c>
      <c r="D6223" t="s">
        <v>8160</v>
      </c>
      <c r="E6223" t="s">
        <v>7912</v>
      </c>
      <c r="F6223" t="s">
        <v>14</v>
      </c>
      <c r="G6223" t="s">
        <v>44</v>
      </c>
      <c r="H6223" t="s">
        <v>63</v>
      </c>
      <c r="I6223">
        <v>3800</v>
      </c>
      <c r="J6223">
        <v>4430</v>
      </c>
      <c r="K6223">
        <v>1</v>
      </c>
      <c r="L6223">
        <v>3800</v>
      </c>
      <c r="M6223">
        <v>4430</v>
      </c>
    </row>
    <row r="6224" spans="1:13" x14ac:dyDescent="0.3">
      <c r="A6224" t="s">
        <v>6287</v>
      </c>
      <c r="B6224" s="3">
        <v>44456</v>
      </c>
      <c r="C6224" t="s">
        <v>26</v>
      </c>
      <c r="D6224" t="s">
        <v>8161</v>
      </c>
      <c r="E6224" t="s">
        <v>7905</v>
      </c>
      <c r="F6224" t="s">
        <v>14</v>
      </c>
      <c r="G6224" t="s">
        <v>44</v>
      </c>
      <c r="H6224" t="s">
        <v>63</v>
      </c>
      <c r="I6224">
        <v>3800</v>
      </c>
      <c r="J6224">
        <v>4430</v>
      </c>
      <c r="K6224">
        <v>3</v>
      </c>
      <c r="L6224">
        <v>11400</v>
      </c>
      <c r="M6224">
        <v>13290</v>
      </c>
    </row>
    <row r="6225" spans="1:13" x14ac:dyDescent="0.3">
      <c r="A6225" t="s">
        <v>6288</v>
      </c>
      <c r="B6225" s="3">
        <v>44456</v>
      </c>
      <c r="C6225" t="s">
        <v>28</v>
      </c>
      <c r="D6225" t="s">
        <v>8162</v>
      </c>
      <c r="E6225" t="s">
        <v>7903</v>
      </c>
      <c r="F6225" t="s">
        <v>14</v>
      </c>
      <c r="G6225" t="s">
        <v>15</v>
      </c>
      <c r="H6225" t="s">
        <v>62</v>
      </c>
      <c r="I6225">
        <v>4500</v>
      </c>
      <c r="J6225">
        <v>6000</v>
      </c>
      <c r="K6225">
        <v>1</v>
      </c>
      <c r="L6225">
        <v>4500</v>
      </c>
      <c r="M6225">
        <v>6000</v>
      </c>
    </row>
    <row r="6226" spans="1:13" x14ac:dyDescent="0.3">
      <c r="A6226" t="s">
        <v>6289</v>
      </c>
      <c r="B6226" s="3">
        <v>44456</v>
      </c>
      <c r="C6226" t="s">
        <v>30</v>
      </c>
      <c r="D6226" t="s">
        <v>8163</v>
      </c>
      <c r="E6226" t="s">
        <v>7901</v>
      </c>
      <c r="F6226" t="s">
        <v>14</v>
      </c>
      <c r="G6226" t="s">
        <v>15</v>
      </c>
      <c r="H6226" t="s">
        <v>62</v>
      </c>
      <c r="I6226">
        <v>4500</v>
      </c>
      <c r="J6226">
        <v>6000</v>
      </c>
      <c r="K6226">
        <v>1</v>
      </c>
      <c r="L6226">
        <v>4500</v>
      </c>
      <c r="M6226">
        <v>6000</v>
      </c>
    </row>
    <row r="6227" spans="1:13" x14ac:dyDescent="0.3">
      <c r="A6227" t="s">
        <v>6290</v>
      </c>
      <c r="B6227" s="3">
        <v>44456</v>
      </c>
      <c r="C6227" t="s">
        <v>31</v>
      </c>
      <c r="D6227" t="s">
        <v>8164</v>
      </c>
      <c r="E6227" t="s">
        <v>7967</v>
      </c>
      <c r="F6227" t="s">
        <v>14</v>
      </c>
      <c r="G6227" t="s">
        <v>15</v>
      </c>
      <c r="H6227" t="s">
        <v>62</v>
      </c>
      <c r="I6227">
        <v>4500</v>
      </c>
      <c r="J6227">
        <v>6000</v>
      </c>
      <c r="K6227">
        <v>2</v>
      </c>
      <c r="L6227">
        <v>9000</v>
      </c>
      <c r="M6227">
        <v>12000</v>
      </c>
    </row>
    <row r="6228" spans="1:13" x14ac:dyDescent="0.3">
      <c r="A6228" t="s">
        <v>6291</v>
      </c>
      <c r="B6228" s="3">
        <v>44457</v>
      </c>
      <c r="C6228" t="s">
        <v>32</v>
      </c>
      <c r="D6228" t="s">
        <v>8165</v>
      </c>
      <c r="E6228" t="s">
        <v>7907</v>
      </c>
      <c r="F6228" t="s">
        <v>14</v>
      </c>
      <c r="G6228" t="s">
        <v>15</v>
      </c>
      <c r="H6228" t="s">
        <v>62</v>
      </c>
      <c r="I6228">
        <v>4500</v>
      </c>
      <c r="J6228">
        <v>6000</v>
      </c>
      <c r="K6228">
        <v>3</v>
      </c>
      <c r="L6228">
        <v>13500</v>
      </c>
      <c r="M6228">
        <v>18000</v>
      </c>
    </row>
    <row r="6229" spans="1:13" x14ac:dyDescent="0.3">
      <c r="A6229" t="s">
        <v>6292</v>
      </c>
      <c r="B6229" s="3">
        <v>44457</v>
      </c>
      <c r="C6229" t="s">
        <v>33</v>
      </c>
      <c r="D6229" t="s">
        <v>8166</v>
      </c>
      <c r="E6229" t="s">
        <v>7929</v>
      </c>
      <c r="F6229" t="s">
        <v>14</v>
      </c>
      <c r="G6229" t="s">
        <v>15</v>
      </c>
      <c r="H6229" t="s">
        <v>62</v>
      </c>
      <c r="I6229">
        <v>4500</v>
      </c>
      <c r="J6229">
        <v>6000</v>
      </c>
      <c r="K6229">
        <v>3</v>
      </c>
      <c r="L6229">
        <v>13500</v>
      </c>
      <c r="M6229">
        <v>18000</v>
      </c>
    </row>
    <row r="6230" spans="1:13" x14ac:dyDescent="0.3">
      <c r="A6230" t="s">
        <v>6293</v>
      </c>
      <c r="B6230" s="3">
        <v>44457</v>
      </c>
      <c r="C6230" t="s">
        <v>34</v>
      </c>
      <c r="D6230" t="s">
        <v>8167</v>
      </c>
      <c r="E6230" t="s">
        <v>7921</v>
      </c>
      <c r="F6230" t="s">
        <v>14</v>
      </c>
      <c r="G6230" t="s">
        <v>15</v>
      </c>
      <c r="H6230" t="s">
        <v>62</v>
      </c>
      <c r="I6230">
        <v>4500</v>
      </c>
      <c r="J6230">
        <v>6000</v>
      </c>
      <c r="K6230">
        <v>2</v>
      </c>
      <c r="L6230">
        <v>9000</v>
      </c>
      <c r="M6230">
        <v>12000</v>
      </c>
    </row>
    <row r="6231" spans="1:13" x14ac:dyDescent="0.3">
      <c r="A6231" t="s">
        <v>6294</v>
      </c>
      <c r="B6231" s="3">
        <v>44457</v>
      </c>
      <c r="C6231" t="s">
        <v>35</v>
      </c>
      <c r="D6231" t="s">
        <v>8168</v>
      </c>
      <c r="E6231" t="s">
        <v>7907</v>
      </c>
      <c r="F6231" t="s">
        <v>14</v>
      </c>
      <c r="G6231" t="s">
        <v>15</v>
      </c>
      <c r="H6231" t="s">
        <v>62</v>
      </c>
      <c r="I6231">
        <v>4500</v>
      </c>
      <c r="J6231">
        <v>6000</v>
      </c>
      <c r="K6231">
        <v>4</v>
      </c>
      <c r="L6231">
        <v>18000</v>
      </c>
      <c r="M6231">
        <v>24000</v>
      </c>
    </row>
    <row r="6232" spans="1:13" x14ac:dyDescent="0.3">
      <c r="A6232" t="s">
        <v>6295</v>
      </c>
      <c r="B6232" s="3">
        <v>44457</v>
      </c>
      <c r="C6232" t="s">
        <v>36</v>
      </c>
      <c r="D6232" t="s">
        <v>8169</v>
      </c>
      <c r="E6232" t="s">
        <v>7897</v>
      </c>
      <c r="F6232" t="s">
        <v>14</v>
      </c>
      <c r="G6232" t="s">
        <v>15</v>
      </c>
      <c r="H6232" t="s">
        <v>62</v>
      </c>
      <c r="I6232">
        <v>4500</v>
      </c>
      <c r="J6232">
        <v>6000</v>
      </c>
      <c r="K6232">
        <v>3</v>
      </c>
      <c r="L6232">
        <v>13500</v>
      </c>
      <c r="M6232">
        <v>18000</v>
      </c>
    </row>
    <row r="6233" spans="1:13" x14ac:dyDescent="0.3">
      <c r="A6233" t="s">
        <v>6296</v>
      </c>
      <c r="B6233" s="3">
        <v>44457</v>
      </c>
      <c r="C6233" t="s">
        <v>37</v>
      </c>
      <c r="D6233" t="s">
        <v>8170</v>
      </c>
      <c r="E6233" t="s">
        <v>7915</v>
      </c>
      <c r="F6233" t="s">
        <v>14</v>
      </c>
      <c r="G6233" t="s">
        <v>15</v>
      </c>
      <c r="H6233" t="s">
        <v>62</v>
      </c>
      <c r="I6233">
        <v>4500</v>
      </c>
      <c r="J6233">
        <v>6000</v>
      </c>
      <c r="K6233">
        <v>3</v>
      </c>
      <c r="L6233">
        <v>13500</v>
      </c>
      <c r="M6233">
        <v>18000</v>
      </c>
    </row>
    <row r="6234" spans="1:13" x14ac:dyDescent="0.3">
      <c r="A6234" t="s">
        <v>6297</v>
      </c>
      <c r="B6234" s="3">
        <v>44457</v>
      </c>
      <c r="C6234" t="s">
        <v>38</v>
      </c>
      <c r="D6234" t="s">
        <v>8171</v>
      </c>
      <c r="E6234" t="s">
        <v>7912</v>
      </c>
      <c r="F6234" t="s">
        <v>14</v>
      </c>
      <c r="G6234" t="s">
        <v>15</v>
      </c>
      <c r="H6234" t="s">
        <v>62</v>
      </c>
      <c r="I6234">
        <v>4500</v>
      </c>
      <c r="J6234">
        <v>6000</v>
      </c>
      <c r="K6234">
        <v>4</v>
      </c>
      <c r="L6234">
        <v>18000</v>
      </c>
      <c r="M6234">
        <v>24000</v>
      </c>
    </row>
    <row r="6235" spans="1:13" x14ac:dyDescent="0.3">
      <c r="A6235" t="s">
        <v>6298</v>
      </c>
      <c r="B6235" s="3">
        <v>44457</v>
      </c>
      <c r="C6235" t="s">
        <v>39</v>
      </c>
      <c r="D6235" t="s">
        <v>8172</v>
      </c>
      <c r="E6235" t="s">
        <v>7896</v>
      </c>
      <c r="F6235" t="s">
        <v>14</v>
      </c>
      <c r="G6235" t="s">
        <v>15</v>
      </c>
      <c r="H6235" t="s">
        <v>62</v>
      </c>
      <c r="I6235">
        <v>4500</v>
      </c>
      <c r="J6235">
        <v>6000</v>
      </c>
      <c r="K6235">
        <v>1</v>
      </c>
      <c r="L6235">
        <v>4500</v>
      </c>
      <c r="M6235">
        <v>6000</v>
      </c>
    </row>
    <row r="6236" spans="1:13" x14ac:dyDescent="0.3">
      <c r="A6236" t="s">
        <v>6299</v>
      </c>
      <c r="B6236" s="3">
        <v>44457</v>
      </c>
      <c r="C6236" t="s">
        <v>41</v>
      </c>
      <c r="D6236" t="s">
        <v>8173</v>
      </c>
      <c r="E6236" t="s">
        <v>7915</v>
      </c>
      <c r="F6236" t="s">
        <v>14</v>
      </c>
      <c r="G6236" t="s">
        <v>15</v>
      </c>
      <c r="H6236" t="s">
        <v>62</v>
      </c>
      <c r="I6236">
        <v>4500</v>
      </c>
      <c r="J6236">
        <v>6000</v>
      </c>
      <c r="K6236">
        <v>4</v>
      </c>
      <c r="L6236">
        <v>18000</v>
      </c>
      <c r="M6236">
        <v>24000</v>
      </c>
    </row>
    <row r="6237" spans="1:13" x14ac:dyDescent="0.3">
      <c r="A6237" t="s">
        <v>6300</v>
      </c>
      <c r="B6237" s="3">
        <v>44457</v>
      </c>
      <c r="C6237" t="s">
        <v>42</v>
      </c>
      <c r="D6237" t="s">
        <v>8174</v>
      </c>
      <c r="E6237" t="s">
        <v>7903</v>
      </c>
      <c r="F6237" t="s">
        <v>14</v>
      </c>
      <c r="G6237" t="s">
        <v>15</v>
      </c>
      <c r="H6237" t="s">
        <v>62</v>
      </c>
      <c r="I6237">
        <v>4500</v>
      </c>
      <c r="J6237">
        <v>6000</v>
      </c>
      <c r="K6237">
        <v>1</v>
      </c>
      <c r="L6237">
        <v>4500</v>
      </c>
      <c r="M6237">
        <v>6000</v>
      </c>
    </row>
    <row r="6238" spans="1:13" x14ac:dyDescent="0.3">
      <c r="A6238" t="s">
        <v>6301</v>
      </c>
      <c r="B6238" s="3">
        <v>44457</v>
      </c>
      <c r="C6238" t="s">
        <v>43</v>
      </c>
      <c r="D6238" t="s">
        <v>8175</v>
      </c>
      <c r="E6238" t="s">
        <v>7912</v>
      </c>
      <c r="F6238" t="s">
        <v>14</v>
      </c>
      <c r="G6238" t="s">
        <v>15</v>
      </c>
      <c r="H6238" t="s">
        <v>62</v>
      </c>
      <c r="I6238">
        <v>4500</v>
      </c>
      <c r="J6238">
        <v>6000</v>
      </c>
      <c r="K6238">
        <v>1</v>
      </c>
      <c r="L6238">
        <v>4500</v>
      </c>
      <c r="M6238">
        <v>6000</v>
      </c>
    </row>
    <row r="6239" spans="1:13" x14ac:dyDescent="0.3">
      <c r="A6239" t="s">
        <v>6302</v>
      </c>
      <c r="B6239" s="3">
        <v>44457</v>
      </c>
      <c r="C6239" t="s">
        <v>45</v>
      </c>
      <c r="D6239" t="s">
        <v>8176</v>
      </c>
      <c r="E6239" t="s">
        <v>7907</v>
      </c>
      <c r="F6239" t="s">
        <v>14</v>
      </c>
      <c r="G6239" t="s">
        <v>22</v>
      </c>
      <c r="H6239" t="s">
        <v>63</v>
      </c>
      <c r="I6239">
        <v>3700</v>
      </c>
      <c r="J6239">
        <v>4450</v>
      </c>
      <c r="K6239">
        <v>2</v>
      </c>
      <c r="L6239">
        <v>7400</v>
      </c>
      <c r="M6239">
        <v>8900</v>
      </c>
    </row>
    <row r="6240" spans="1:13" x14ac:dyDescent="0.3">
      <c r="A6240" t="s">
        <v>6303</v>
      </c>
      <c r="B6240" s="3">
        <v>44457</v>
      </c>
      <c r="C6240" t="s">
        <v>46</v>
      </c>
      <c r="D6240" t="s">
        <v>8177</v>
      </c>
      <c r="E6240" t="s">
        <v>7912</v>
      </c>
      <c r="F6240" t="s">
        <v>14</v>
      </c>
      <c r="G6240" t="s">
        <v>22</v>
      </c>
      <c r="H6240" t="s">
        <v>63</v>
      </c>
      <c r="I6240">
        <v>3700</v>
      </c>
      <c r="J6240">
        <v>4450</v>
      </c>
      <c r="K6240">
        <v>1</v>
      </c>
      <c r="L6240">
        <v>3700</v>
      </c>
      <c r="M6240">
        <v>4450</v>
      </c>
    </row>
    <row r="6241" spans="1:13" x14ac:dyDescent="0.3">
      <c r="A6241" t="s">
        <v>6304</v>
      </c>
      <c r="B6241" s="3">
        <v>44457</v>
      </c>
      <c r="C6241" t="s">
        <v>47</v>
      </c>
      <c r="D6241" t="s">
        <v>8178</v>
      </c>
      <c r="E6241" t="s">
        <v>7897</v>
      </c>
      <c r="F6241" t="s">
        <v>14</v>
      </c>
      <c r="G6241" t="s">
        <v>22</v>
      </c>
      <c r="H6241" t="s">
        <v>63</v>
      </c>
      <c r="I6241">
        <v>3700</v>
      </c>
      <c r="J6241">
        <v>4450</v>
      </c>
      <c r="K6241">
        <v>4</v>
      </c>
      <c r="L6241">
        <v>14800</v>
      </c>
      <c r="M6241">
        <v>17800</v>
      </c>
    </row>
    <row r="6242" spans="1:13" x14ac:dyDescent="0.3">
      <c r="A6242" t="s">
        <v>6305</v>
      </c>
      <c r="B6242" s="3">
        <v>44457</v>
      </c>
      <c r="C6242" t="s">
        <v>48</v>
      </c>
      <c r="D6242" t="s">
        <v>8179</v>
      </c>
      <c r="E6242" t="s">
        <v>7905</v>
      </c>
      <c r="F6242" t="s">
        <v>14</v>
      </c>
      <c r="G6242" t="s">
        <v>22</v>
      </c>
      <c r="H6242" t="s">
        <v>63</v>
      </c>
      <c r="I6242">
        <v>3700</v>
      </c>
      <c r="J6242">
        <v>4450</v>
      </c>
      <c r="K6242">
        <v>2</v>
      </c>
      <c r="L6242">
        <v>7400</v>
      </c>
      <c r="M6242">
        <v>8900</v>
      </c>
    </row>
    <row r="6243" spans="1:13" x14ac:dyDescent="0.3">
      <c r="A6243" t="s">
        <v>6306</v>
      </c>
      <c r="B6243" s="3">
        <v>44457</v>
      </c>
      <c r="C6243" t="s">
        <v>49</v>
      </c>
      <c r="D6243" t="s">
        <v>8180</v>
      </c>
      <c r="E6243" t="s">
        <v>7939</v>
      </c>
      <c r="F6243" t="s">
        <v>14</v>
      </c>
      <c r="G6243" t="s">
        <v>27</v>
      </c>
      <c r="H6243" t="s">
        <v>62</v>
      </c>
      <c r="I6243">
        <v>2500</v>
      </c>
      <c r="J6243">
        <v>3350</v>
      </c>
      <c r="K6243">
        <v>2</v>
      </c>
      <c r="L6243">
        <v>5000</v>
      </c>
      <c r="M6243">
        <v>6700</v>
      </c>
    </row>
    <row r="6244" spans="1:13" x14ac:dyDescent="0.3">
      <c r="A6244" t="s">
        <v>6307</v>
      </c>
      <c r="B6244" s="3">
        <v>44458</v>
      </c>
      <c r="C6244" t="s">
        <v>50</v>
      </c>
      <c r="D6244" t="s">
        <v>8181</v>
      </c>
      <c r="E6244" t="s">
        <v>7896</v>
      </c>
      <c r="F6244" t="s">
        <v>14</v>
      </c>
      <c r="G6244" t="s">
        <v>27</v>
      </c>
      <c r="H6244" t="s">
        <v>62</v>
      </c>
      <c r="I6244">
        <v>2500</v>
      </c>
      <c r="J6244">
        <v>3350</v>
      </c>
      <c r="K6244">
        <v>1</v>
      </c>
      <c r="L6244">
        <v>2500</v>
      </c>
      <c r="M6244">
        <v>3350</v>
      </c>
    </row>
    <row r="6245" spans="1:13" x14ac:dyDescent="0.3">
      <c r="A6245" t="s">
        <v>6308</v>
      </c>
      <c r="B6245" s="3">
        <v>44458</v>
      </c>
      <c r="C6245" t="s">
        <v>51</v>
      </c>
      <c r="D6245" t="s">
        <v>8182</v>
      </c>
      <c r="E6245" t="s">
        <v>7971</v>
      </c>
      <c r="F6245" t="s">
        <v>14</v>
      </c>
      <c r="G6245" t="s">
        <v>27</v>
      </c>
      <c r="H6245" t="s">
        <v>62</v>
      </c>
      <c r="I6245">
        <v>2500</v>
      </c>
      <c r="J6245">
        <v>3350</v>
      </c>
      <c r="K6245">
        <v>3</v>
      </c>
      <c r="L6245">
        <v>7500</v>
      </c>
      <c r="M6245">
        <v>10050</v>
      </c>
    </row>
    <row r="6246" spans="1:13" x14ac:dyDescent="0.3">
      <c r="A6246" t="s">
        <v>6309</v>
      </c>
      <c r="B6246" s="3">
        <v>44458</v>
      </c>
      <c r="C6246" t="s">
        <v>52</v>
      </c>
      <c r="D6246" t="s">
        <v>8183</v>
      </c>
      <c r="E6246" t="s">
        <v>7905</v>
      </c>
      <c r="F6246" t="s">
        <v>14</v>
      </c>
      <c r="G6246" t="s">
        <v>27</v>
      </c>
      <c r="H6246" t="s">
        <v>62</v>
      </c>
      <c r="I6246">
        <v>2500</v>
      </c>
      <c r="J6246">
        <v>3350</v>
      </c>
      <c r="K6246">
        <v>2</v>
      </c>
      <c r="L6246">
        <v>5000</v>
      </c>
      <c r="M6246">
        <v>6700</v>
      </c>
    </row>
    <row r="6247" spans="1:13" x14ac:dyDescent="0.3">
      <c r="A6247" t="s">
        <v>6310</v>
      </c>
      <c r="B6247" s="3">
        <v>44458</v>
      </c>
      <c r="C6247" t="s">
        <v>53</v>
      </c>
      <c r="D6247" t="s">
        <v>8184</v>
      </c>
      <c r="E6247" t="s">
        <v>7956</v>
      </c>
      <c r="F6247" t="s">
        <v>14</v>
      </c>
      <c r="G6247" t="s">
        <v>27</v>
      </c>
      <c r="H6247" t="s">
        <v>62</v>
      </c>
      <c r="I6247">
        <v>2500</v>
      </c>
      <c r="J6247">
        <v>3350</v>
      </c>
      <c r="K6247">
        <v>3</v>
      </c>
      <c r="L6247">
        <v>7500</v>
      </c>
      <c r="M6247">
        <v>10050</v>
      </c>
    </row>
    <row r="6248" spans="1:13" x14ac:dyDescent="0.3">
      <c r="A6248" t="s">
        <v>6311</v>
      </c>
      <c r="B6248" s="3">
        <v>44458</v>
      </c>
      <c r="C6248" t="s">
        <v>54</v>
      </c>
      <c r="D6248" t="s">
        <v>8185</v>
      </c>
      <c r="E6248" t="s">
        <v>7899</v>
      </c>
      <c r="F6248" t="s">
        <v>14</v>
      </c>
      <c r="G6248" t="s">
        <v>27</v>
      </c>
      <c r="H6248" t="s">
        <v>62</v>
      </c>
      <c r="I6248">
        <v>2500</v>
      </c>
      <c r="J6248">
        <v>3350</v>
      </c>
      <c r="K6248">
        <v>3</v>
      </c>
      <c r="L6248">
        <v>7500</v>
      </c>
      <c r="M6248">
        <v>10050</v>
      </c>
    </row>
    <row r="6249" spans="1:13" x14ac:dyDescent="0.3">
      <c r="A6249" t="s">
        <v>6312</v>
      </c>
      <c r="B6249" s="3">
        <v>44458</v>
      </c>
      <c r="C6249" t="s">
        <v>55</v>
      </c>
      <c r="D6249" t="s">
        <v>8186</v>
      </c>
      <c r="E6249" t="s">
        <v>7929</v>
      </c>
      <c r="F6249" t="s">
        <v>14</v>
      </c>
      <c r="G6249" t="s">
        <v>27</v>
      </c>
      <c r="H6249" t="s">
        <v>62</v>
      </c>
      <c r="I6249">
        <v>2500</v>
      </c>
      <c r="J6249">
        <v>3350</v>
      </c>
      <c r="K6249">
        <v>2</v>
      </c>
      <c r="L6249">
        <v>5000</v>
      </c>
      <c r="M6249">
        <v>6700</v>
      </c>
    </row>
    <row r="6250" spans="1:13" x14ac:dyDescent="0.3">
      <c r="A6250" t="s">
        <v>6313</v>
      </c>
      <c r="B6250" s="3">
        <v>44458</v>
      </c>
      <c r="C6250" t="s">
        <v>57</v>
      </c>
      <c r="D6250" t="s">
        <v>8187</v>
      </c>
      <c r="E6250" t="s">
        <v>7901</v>
      </c>
      <c r="F6250" t="s">
        <v>14</v>
      </c>
      <c r="G6250" t="s">
        <v>27</v>
      </c>
      <c r="H6250" t="s">
        <v>62</v>
      </c>
      <c r="I6250">
        <v>2500</v>
      </c>
      <c r="J6250">
        <v>3350</v>
      </c>
      <c r="K6250">
        <v>4</v>
      </c>
      <c r="L6250">
        <v>10000</v>
      </c>
      <c r="M6250">
        <v>13400</v>
      </c>
    </row>
    <row r="6251" spans="1:13" x14ac:dyDescent="0.3">
      <c r="A6251" t="s">
        <v>6314</v>
      </c>
      <c r="B6251" s="3">
        <v>44458</v>
      </c>
      <c r="C6251" t="s">
        <v>58</v>
      </c>
      <c r="D6251" t="s">
        <v>8188</v>
      </c>
      <c r="E6251" t="s">
        <v>8189</v>
      </c>
      <c r="F6251" t="s">
        <v>14</v>
      </c>
      <c r="G6251" t="s">
        <v>27</v>
      </c>
      <c r="H6251" t="s">
        <v>62</v>
      </c>
      <c r="I6251">
        <v>2500</v>
      </c>
      <c r="J6251">
        <v>3350</v>
      </c>
      <c r="K6251">
        <v>2</v>
      </c>
      <c r="L6251">
        <v>5000</v>
      </c>
      <c r="M6251">
        <v>6700</v>
      </c>
    </row>
    <row r="6252" spans="1:13" x14ac:dyDescent="0.3">
      <c r="A6252" t="s">
        <v>6315</v>
      </c>
      <c r="B6252" s="3">
        <v>44458</v>
      </c>
      <c r="C6252" t="s">
        <v>59</v>
      </c>
      <c r="D6252" t="s">
        <v>8190</v>
      </c>
      <c r="E6252" t="s">
        <v>7907</v>
      </c>
      <c r="F6252" t="s">
        <v>14</v>
      </c>
      <c r="G6252" t="s">
        <v>27</v>
      </c>
      <c r="H6252" t="s">
        <v>62</v>
      </c>
      <c r="I6252">
        <v>2500</v>
      </c>
      <c r="J6252">
        <v>3350</v>
      </c>
      <c r="K6252">
        <v>1</v>
      </c>
      <c r="L6252">
        <v>2500</v>
      </c>
      <c r="M6252">
        <v>3350</v>
      </c>
    </row>
    <row r="6253" spans="1:13" x14ac:dyDescent="0.3">
      <c r="A6253" t="s">
        <v>6316</v>
      </c>
      <c r="B6253" s="3">
        <v>44458</v>
      </c>
      <c r="C6253" t="s">
        <v>60</v>
      </c>
      <c r="D6253" t="s">
        <v>8191</v>
      </c>
      <c r="E6253" t="s">
        <v>7897</v>
      </c>
      <c r="F6253" t="s">
        <v>14</v>
      </c>
      <c r="G6253" t="s">
        <v>27</v>
      </c>
      <c r="H6253" t="s">
        <v>62</v>
      </c>
      <c r="I6253">
        <v>2500</v>
      </c>
      <c r="J6253">
        <v>3350</v>
      </c>
      <c r="K6253">
        <v>1</v>
      </c>
      <c r="L6253">
        <v>2500</v>
      </c>
      <c r="M6253">
        <v>3350</v>
      </c>
    </row>
    <row r="6254" spans="1:13" x14ac:dyDescent="0.3">
      <c r="A6254" t="s">
        <v>6317</v>
      </c>
      <c r="B6254" s="3">
        <v>44458</v>
      </c>
      <c r="C6254" t="s">
        <v>61</v>
      </c>
      <c r="D6254" t="s">
        <v>8192</v>
      </c>
      <c r="E6254" t="s">
        <v>7903</v>
      </c>
      <c r="F6254" t="s">
        <v>14</v>
      </c>
      <c r="G6254" t="s">
        <v>40</v>
      </c>
      <c r="H6254" t="s">
        <v>63</v>
      </c>
      <c r="I6254">
        <v>3500</v>
      </c>
      <c r="J6254">
        <v>4750</v>
      </c>
      <c r="K6254">
        <v>3</v>
      </c>
      <c r="L6254">
        <v>10500</v>
      </c>
      <c r="M6254">
        <v>14250</v>
      </c>
    </row>
    <row r="6255" spans="1:13" x14ac:dyDescent="0.3">
      <c r="A6255" t="s">
        <v>6318</v>
      </c>
      <c r="B6255" s="3">
        <v>44458</v>
      </c>
      <c r="C6255" t="s">
        <v>13</v>
      </c>
      <c r="D6255" t="s">
        <v>8193</v>
      </c>
      <c r="E6255" t="s">
        <v>7925</v>
      </c>
      <c r="F6255" t="s">
        <v>14</v>
      </c>
      <c r="G6255" t="s">
        <v>40</v>
      </c>
      <c r="H6255" t="s">
        <v>63</v>
      </c>
      <c r="I6255">
        <v>3500</v>
      </c>
      <c r="J6255">
        <v>4750</v>
      </c>
      <c r="K6255">
        <v>1</v>
      </c>
      <c r="L6255">
        <v>3500</v>
      </c>
      <c r="M6255">
        <v>4750</v>
      </c>
    </row>
    <row r="6256" spans="1:13" x14ac:dyDescent="0.3">
      <c r="A6256" t="s">
        <v>6319</v>
      </c>
      <c r="B6256" s="3">
        <v>44458</v>
      </c>
      <c r="C6256" t="s">
        <v>16</v>
      </c>
      <c r="D6256" t="s">
        <v>8194</v>
      </c>
      <c r="E6256" t="s">
        <v>7929</v>
      </c>
      <c r="F6256" t="s">
        <v>14</v>
      </c>
      <c r="G6256" t="s">
        <v>40</v>
      </c>
      <c r="H6256" t="s">
        <v>63</v>
      </c>
      <c r="I6256">
        <v>3500</v>
      </c>
      <c r="J6256">
        <v>4750</v>
      </c>
      <c r="K6256">
        <v>2</v>
      </c>
      <c r="L6256">
        <v>7000</v>
      </c>
      <c r="M6256">
        <v>9500</v>
      </c>
    </row>
    <row r="6257" spans="1:13" x14ac:dyDescent="0.3">
      <c r="A6257" t="s">
        <v>6320</v>
      </c>
      <c r="B6257" s="3">
        <v>44457</v>
      </c>
      <c r="C6257" t="s">
        <v>18</v>
      </c>
      <c r="D6257" t="s">
        <v>8195</v>
      </c>
      <c r="E6257" t="s">
        <v>7907</v>
      </c>
      <c r="F6257" t="s">
        <v>14</v>
      </c>
      <c r="G6257" t="s">
        <v>44</v>
      </c>
      <c r="H6257" t="s">
        <v>63</v>
      </c>
      <c r="I6257">
        <v>3800</v>
      </c>
      <c r="J6257">
        <v>4430</v>
      </c>
      <c r="K6257">
        <v>4</v>
      </c>
      <c r="L6257">
        <v>15200</v>
      </c>
      <c r="M6257">
        <v>17720</v>
      </c>
    </row>
    <row r="6258" spans="1:13" x14ac:dyDescent="0.3">
      <c r="A6258" t="s">
        <v>6321</v>
      </c>
      <c r="B6258" s="3">
        <v>44457</v>
      </c>
      <c r="C6258" t="s">
        <v>20</v>
      </c>
      <c r="D6258" t="s">
        <v>8196</v>
      </c>
      <c r="E6258" t="s">
        <v>7901</v>
      </c>
      <c r="F6258" t="s">
        <v>14</v>
      </c>
      <c r="G6258" t="s">
        <v>44</v>
      </c>
      <c r="H6258" t="s">
        <v>63</v>
      </c>
      <c r="I6258">
        <v>3800</v>
      </c>
      <c r="J6258">
        <v>4430</v>
      </c>
      <c r="K6258">
        <v>2</v>
      </c>
      <c r="L6258">
        <v>7600</v>
      </c>
      <c r="M6258">
        <v>8860</v>
      </c>
    </row>
    <row r="6259" spans="1:13" x14ac:dyDescent="0.3">
      <c r="A6259" t="s">
        <v>6322</v>
      </c>
      <c r="B6259" s="3">
        <v>44457</v>
      </c>
      <c r="C6259" t="s">
        <v>21</v>
      </c>
      <c r="D6259" t="s">
        <v>8197</v>
      </c>
      <c r="E6259" t="s">
        <v>7910</v>
      </c>
      <c r="F6259" t="s">
        <v>14</v>
      </c>
      <c r="G6259" t="s">
        <v>40</v>
      </c>
      <c r="H6259" t="s">
        <v>63</v>
      </c>
      <c r="I6259">
        <v>3500</v>
      </c>
      <c r="J6259">
        <v>4750</v>
      </c>
      <c r="K6259">
        <v>4</v>
      </c>
      <c r="L6259">
        <v>14000</v>
      </c>
      <c r="M6259">
        <v>19000</v>
      </c>
    </row>
    <row r="6260" spans="1:13" x14ac:dyDescent="0.3">
      <c r="A6260" t="s">
        <v>6323</v>
      </c>
      <c r="B6260" s="3">
        <v>44457</v>
      </c>
      <c r="C6260" t="s">
        <v>23</v>
      </c>
      <c r="D6260" t="s">
        <v>8198</v>
      </c>
      <c r="E6260" t="s">
        <v>7912</v>
      </c>
      <c r="F6260" t="s">
        <v>14</v>
      </c>
      <c r="G6260" t="s">
        <v>40</v>
      </c>
      <c r="H6260" t="s">
        <v>63</v>
      </c>
      <c r="I6260">
        <v>3500</v>
      </c>
      <c r="J6260">
        <v>4750</v>
      </c>
      <c r="K6260">
        <v>3</v>
      </c>
      <c r="L6260">
        <v>10500</v>
      </c>
      <c r="M6260">
        <v>14250</v>
      </c>
    </row>
    <row r="6261" spans="1:13" x14ac:dyDescent="0.3">
      <c r="A6261" t="s">
        <v>6324</v>
      </c>
      <c r="B6261" s="3">
        <v>44457</v>
      </c>
      <c r="C6261" t="s">
        <v>24</v>
      </c>
      <c r="D6261" t="s">
        <v>8199</v>
      </c>
      <c r="E6261" t="s">
        <v>7901</v>
      </c>
      <c r="F6261" t="s">
        <v>14</v>
      </c>
      <c r="G6261" t="s">
        <v>40</v>
      </c>
      <c r="H6261" t="s">
        <v>63</v>
      </c>
      <c r="I6261">
        <v>3500</v>
      </c>
      <c r="J6261">
        <v>4750</v>
      </c>
      <c r="K6261">
        <v>2</v>
      </c>
      <c r="L6261">
        <v>7000</v>
      </c>
      <c r="M6261">
        <v>9500</v>
      </c>
    </row>
    <row r="6262" spans="1:13" x14ac:dyDescent="0.3">
      <c r="A6262" t="s">
        <v>6325</v>
      </c>
      <c r="B6262" s="3">
        <v>44457</v>
      </c>
      <c r="C6262" t="s">
        <v>25</v>
      </c>
      <c r="D6262" t="s">
        <v>8200</v>
      </c>
      <c r="E6262" t="s">
        <v>7905</v>
      </c>
      <c r="F6262" t="s">
        <v>14</v>
      </c>
      <c r="G6262" t="s">
        <v>40</v>
      </c>
      <c r="H6262" t="s">
        <v>63</v>
      </c>
      <c r="I6262">
        <v>3500</v>
      </c>
      <c r="J6262">
        <v>4750</v>
      </c>
      <c r="K6262">
        <v>4</v>
      </c>
      <c r="L6262">
        <v>14000</v>
      </c>
      <c r="M6262">
        <v>19000</v>
      </c>
    </row>
    <row r="6263" spans="1:13" x14ac:dyDescent="0.3">
      <c r="A6263" t="s">
        <v>6326</v>
      </c>
      <c r="B6263" s="3">
        <v>44457</v>
      </c>
      <c r="C6263" t="s">
        <v>26</v>
      </c>
      <c r="D6263" t="s">
        <v>8201</v>
      </c>
      <c r="E6263" t="s">
        <v>7905</v>
      </c>
      <c r="F6263" t="s">
        <v>14</v>
      </c>
      <c r="G6263" t="s">
        <v>40</v>
      </c>
      <c r="H6263" t="s">
        <v>63</v>
      </c>
      <c r="I6263">
        <v>3500</v>
      </c>
      <c r="J6263">
        <v>4750</v>
      </c>
      <c r="K6263">
        <v>3</v>
      </c>
      <c r="L6263">
        <v>10500</v>
      </c>
      <c r="M6263">
        <v>14250</v>
      </c>
    </row>
    <row r="6264" spans="1:13" x14ac:dyDescent="0.3">
      <c r="A6264" t="s">
        <v>6327</v>
      </c>
      <c r="B6264" s="3">
        <v>44457</v>
      </c>
      <c r="C6264" t="s">
        <v>28</v>
      </c>
      <c r="D6264" t="s">
        <v>8202</v>
      </c>
      <c r="E6264" t="s">
        <v>7903</v>
      </c>
      <c r="F6264" t="s">
        <v>14</v>
      </c>
      <c r="G6264" t="s">
        <v>40</v>
      </c>
      <c r="H6264" t="s">
        <v>63</v>
      </c>
      <c r="I6264">
        <v>3500</v>
      </c>
      <c r="J6264">
        <v>4750</v>
      </c>
      <c r="K6264">
        <v>1</v>
      </c>
      <c r="L6264">
        <v>3500</v>
      </c>
      <c r="M6264">
        <v>4750</v>
      </c>
    </row>
    <row r="6265" spans="1:13" x14ac:dyDescent="0.3">
      <c r="A6265" t="s">
        <v>6328</v>
      </c>
      <c r="B6265" s="3">
        <v>44457</v>
      </c>
      <c r="C6265" t="s">
        <v>30</v>
      </c>
      <c r="D6265" t="s">
        <v>8203</v>
      </c>
      <c r="E6265" t="s">
        <v>7952</v>
      </c>
      <c r="F6265" t="s">
        <v>14</v>
      </c>
      <c r="G6265" t="s">
        <v>40</v>
      </c>
      <c r="H6265" t="s">
        <v>63</v>
      </c>
      <c r="I6265">
        <v>3500</v>
      </c>
      <c r="J6265">
        <v>4750</v>
      </c>
      <c r="K6265">
        <v>1</v>
      </c>
      <c r="L6265">
        <v>3500</v>
      </c>
      <c r="M6265">
        <v>4750</v>
      </c>
    </row>
    <row r="6266" spans="1:13" x14ac:dyDescent="0.3">
      <c r="A6266" t="s">
        <v>6329</v>
      </c>
      <c r="B6266" s="3">
        <v>44457</v>
      </c>
      <c r="C6266" t="s">
        <v>31</v>
      </c>
      <c r="D6266" t="s">
        <v>8204</v>
      </c>
      <c r="E6266" t="s">
        <v>7901</v>
      </c>
      <c r="F6266" t="s">
        <v>14</v>
      </c>
      <c r="G6266" t="s">
        <v>15</v>
      </c>
      <c r="H6266" t="s">
        <v>62</v>
      </c>
      <c r="I6266">
        <v>4500</v>
      </c>
      <c r="J6266">
        <v>6000</v>
      </c>
      <c r="K6266">
        <v>2</v>
      </c>
      <c r="L6266">
        <v>9000</v>
      </c>
      <c r="M6266">
        <v>12000</v>
      </c>
    </row>
    <row r="6267" spans="1:13" x14ac:dyDescent="0.3">
      <c r="A6267" t="s">
        <v>6330</v>
      </c>
      <c r="B6267" s="3">
        <v>44457</v>
      </c>
      <c r="C6267" t="s">
        <v>32</v>
      </c>
      <c r="D6267" t="s">
        <v>8205</v>
      </c>
      <c r="E6267" t="s">
        <v>7903</v>
      </c>
      <c r="F6267" t="s">
        <v>14</v>
      </c>
      <c r="G6267" t="s">
        <v>15</v>
      </c>
      <c r="H6267" t="s">
        <v>62</v>
      </c>
      <c r="I6267">
        <v>4500</v>
      </c>
      <c r="J6267">
        <v>6000</v>
      </c>
      <c r="K6267">
        <v>3</v>
      </c>
      <c r="L6267">
        <v>13500</v>
      </c>
      <c r="M6267">
        <v>18000</v>
      </c>
    </row>
    <row r="6268" spans="1:13" x14ac:dyDescent="0.3">
      <c r="A6268" t="s">
        <v>6331</v>
      </c>
      <c r="B6268" s="3">
        <v>44457</v>
      </c>
      <c r="C6268" t="s">
        <v>33</v>
      </c>
      <c r="D6268" t="s">
        <v>8206</v>
      </c>
      <c r="E6268" t="s">
        <v>7912</v>
      </c>
      <c r="F6268" t="s">
        <v>14</v>
      </c>
      <c r="G6268" t="s">
        <v>56</v>
      </c>
      <c r="H6268" t="s">
        <v>64</v>
      </c>
      <c r="I6268">
        <v>3600</v>
      </c>
      <c r="J6268">
        <v>4400</v>
      </c>
      <c r="K6268">
        <v>3</v>
      </c>
      <c r="L6268">
        <v>10800</v>
      </c>
      <c r="M6268">
        <v>13200</v>
      </c>
    </row>
    <row r="6269" spans="1:13" x14ac:dyDescent="0.3">
      <c r="A6269" t="s">
        <v>6332</v>
      </c>
      <c r="B6269" s="3">
        <v>44458</v>
      </c>
      <c r="C6269" t="s">
        <v>34</v>
      </c>
      <c r="D6269" t="s">
        <v>8207</v>
      </c>
      <c r="E6269" t="s">
        <v>7907</v>
      </c>
      <c r="F6269" t="s">
        <v>14</v>
      </c>
      <c r="G6269" t="s">
        <v>22</v>
      </c>
      <c r="H6269" t="s">
        <v>63</v>
      </c>
      <c r="I6269">
        <v>3700</v>
      </c>
      <c r="J6269">
        <v>4450</v>
      </c>
      <c r="K6269">
        <v>3</v>
      </c>
      <c r="L6269">
        <v>11100</v>
      </c>
      <c r="M6269">
        <v>13350</v>
      </c>
    </row>
    <row r="6270" spans="1:13" x14ac:dyDescent="0.3">
      <c r="A6270" t="s">
        <v>6333</v>
      </c>
      <c r="B6270" s="3">
        <v>44458</v>
      </c>
      <c r="C6270" t="s">
        <v>35</v>
      </c>
      <c r="D6270" t="s">
        <v>8208</v>
      </c>
      <c r="E6270" t="s">
        <v>7901</v>
      </c>
      <c r="F6270" t="s">
        <v>14</v>
      </c>
      <c r="G6270" t="s">
        <v>22</v>
      </c>
      <c r="H6270" t="s">
        <v>63</v>
      </c>
      <c r="I6270">
        <v>3700</v>
      </c>
      <c r="J6270">
        <v>4450</v>
      </c>
      <c r="K6270">
        <v>3</v>
      </c>
      <c r="L6270">
        <v>11100</v>
      </c>
      <c r="M6270">
        <v>13350</v>
      </c>
    </row>
    <row r="6271" spans="1:13" x14ac:dyDescent="0.3">
      <c r="A6271" t="s">
        <v>6334</v>
      </c>
      <c r="B6271" s="3">
        <v>44458</v>
      </c>
      <c r="C6271" t="s">
        <v>36</v>
      </c>
      <c r="D6271" t="s">
        <v>8209</v>
      </c>
      <c r="E6271" t="s">
        <v>7905</v>
      </c>
      <c r="F6271" t="s">
        <v>29</v>
      </c>
      <c r="G6271" t="s">
        <v>22</v>
      </c>
      <c r="H6271" t="s">
        <v>63</v>
      </c>
      <c r="I6271">
        <v>3700</v>
      </c>
      <c r="J6271">
        <v>4450</v>
      </c>
      <c r="K6271">
        <v>4</v>
      </c>
      <c r="L6271">
        <v>14800</v>
      </c>
      <c r="M6271">
        <v>17800</v>
      </c>
    </row>
    <row r="6272" spans="1:13" x14ac:dyDescent="0.3">
      <c r="A6272" t="s">
        <v>6335</v>
      </c>
      <c r="B6272" s="3">
        <v>44458</v>
      </c>
      <c r="C6272" t="s">
        <v>37</v>
      </c>
      <c r="D6272" t="s">
        <v>8210</v>
      </c>
      <c r="E6272" t="s">
        <v>7925</v>
      </c>
      <c r="F6272" t="s">
        <v>29</v>
      </c>
      <c r="G6272" t="s">
        <v>22</v>
      </c>
      <c r="H6272" t="s">
        <v>63</v>
      </c>
      <c r="I6272">
        <v>3700</v>
      </c>
      <c r="J6272">
        <v>4450</v>
      </c>
      <c r="K6272">
        <v>3</v>
      </c>
      <c r="L6272">
        <v>11100</v>
      </c>
      <c r="M6272">
        <v>13350</v>
      </c>
    </row>
    <row r="6273" spans="1:13" x14ac:dyDescent="0.3">
      <c r="A6273" t="s">
        <v>6336</v>
      </c>
      <c r="B6273" s="3">
        <v>44458</v>
      </c>
      <c r="C6273" t="s">
        <v>38</v>
      </c>
      <c r="D6273" t="s">
        <v>8211</v>
      </c>
      <c r="E6273" t="s">
        <v>7921</v>
      </c>
      <c r="F6273" t="s">
        <v>29</v>
      </c>
      <c r="G6273" t="s">
        <v>22</v>
      </c>
      <c r="H6273" t="s">
        <v>63</v>
      </c>
      <c r="I6273">
        <v>3700</v>
      </c>
      <c r="J6273">
        <v>4450</v>
      </c>
      <c r="K6273">
        <v>2</v>
      </c>
      <c r="L6273">
        <v>7400</v>
      </c>
      <c r="M6273">
        <v>8900</v>
      </c>
    </row>
    <row r="6274" spans="1:13" x14ac:dyDescent="0.3">
      <c r="A6274" t="s">
        <v>6337</v>
      </c>
      <c r="B6274" s="3">
        <v>44458</v>
      </c>
      <c r="C6274" t="s">
        <v>39</v>
      </c>
      <c r="D6274" t="s">
        <v>8212</v>
      </c>
      <c r="E6274" t="s">
        <v>7987</v>
      </c>
      <c r="F6274" t="s">
        <v>29</v>
      </c>
      <c r="G6274" t="s">
        <v>56</v>
      </c>
      <c r="H6274" t="s">
        <v>64</v>
      </c>
      <c r="I6274">
        <v>3600</v>
      </c>
      <c r="J6274">
        <v>4400</v>
      </c>
      <c r="K6274">
        <v>2</v>
      </c>
      <c r="L6274">
        <v>7200</v>
      </c>
      <c r="M6274">
        <v>8800</v>
      </c>
    </row>
    <row r="6275" spans="1:13" x14ac:dyDescent="0.3">
      <c r="A6275" t="s">
        <v>6338</v>
      </c>
      <c r="B6275" s="3">
        <v>44458</v>
      </c>
      <c r="C6275" t="s">
        <v>41</v>
      </c>
      <c r="D6275" t="s">
        <v>8213</v>
      </c>
      <c r="E6275" t="s">
        <v>7915</v>
      </c>
      <c r="F6275" t="s">
        <v>29</v>
      </c>
      <c r="G6275" t="s">
        <v>56</v>
      </c>
      <c r="H6275" t="s">
        <v>64</v>
      </c>
      <c r="I6275">
        <v>3600</v>
      </c>
      <c r="J6275">
        <v>4400</v>
      </c>
      <c r="K6275">
        <v>1</v>
      </c>
      <c r="L6275">
        <v>3600</v>
      </c>
      <c r="M6275">
        <v>4400</v>
      </c>
    </row>
    <row r="6276" spans="1:13" x14ac:dyDescent="0.3">
      <c r="A6276" t="s">
        <v>6339</v>
      </c>
      <c r="B6276" s="3">
        <v>44458</v>
      </c>
      <c r="C6276" t="s">
        <v>42</v>
      </c>
      <c r="D6276" t="s">
        <v>8214</v>
      </c>
      <c r="E6276" t="s">
        <v>7929</v>
      </c>
      <c r="F6276" t="s">
        <v>29</v>
      </c>
      <c r="G6276" t="s">
        <v>56</v>
      </c>
      <c r="H6276" t="s">
        <v>64</v>
      </c>
      <c r="I6276">
        <v>3600</v>
      </c>
      <c r="J6276">
        <v>4400</v>
      </c>
      <c r="K6276">
        <v>1</v>
      </c>
      <c r="L6276">
        <v>3600</v>
      </c>
      <c r="M6276">
        <v>4400</v>
      </c>
    </row>
    <row r="6277" spans="1:13" x14ac:dyDescent="0.3">
      <c r="A6277" t="s">
        <v>6340</v>
      </c>
      <c r="B6277" s="3">
        <v>44458</v>
      </c>
      <c r="C6277" t="s">
        <v>43</v>
      </c>
      <c r="D6277" t="s">
        <v>8215</v>
      </c>
      <c r="E6277" t="s">
        <v>7910</v>
      </c>
      <c r="F6277" t="s">
        <v>29</v>
      </c>
      <c r="G6277" t="s">
        <v>56</v>
      </c>
      <c r="H6277" t="s">
        <v>64</v>
      </c>
      <c r="I6277">
        <v>3600</v>
      </c>
      <c r="J6277">
        <v>4400</v>
      </c>
      <c r="K6277">
        <v>3</v>
      </c>
      <c r="L6277">
        <v>10800</v>
      </c>
      <c r="M6277">
        <v>13200</v>
      </c>
    </row>
    <row r="6278" spans="1:13" x14ac:dyDescent="0.3">
      <c r="A6278" t="s">
        <v>6341</v>
      </c>
      <c r="B6278" s="3">
        <v>44458</v>
      </c>
      <c r="C6278" t="s">
        <v>45</v>
      </c>
      <c r="D6278" t="s">
        <v>8216</v>
      </c>
      <c r="E6278" t="s">
        <v>7897</v>
      </c>
      <c r="F6278" t="s">
        <v>29</v>
      </c>
      <c r="G6278" t="s">
        <v>56</v>
      </c>
      <c r="H6278" t="s">
        <v>64</v>
      </c>
      <c r="I6278">
        <v>3600</v>
      </c>
      <c r="J6278">
        <v>4400</v>
      </c>
      <c r="K6278">
        <v>2</v>
      </c>
      <c r="L6278">
        <v>7200</v>
      </c>
      <c r="M6278">
        <v>8800</v>
      </c>
    </row>
    <row r="6279" spans="1:13" x14ac:dyDescent="0.3">
      <c r="A6279" t="s">
        <v>6342</v>
      </c>
      <c r="B6279" s="3">
        <v>44458</v>
      </c>
      <c r="C6279" t="s">
        <v>46</v>
      </c>
      <c r="D6279" t="s">
        <v>8217</v>
      </c>
      <c r="E6279" t="s">
        <v>7903</v>
      </c>
      <c r="F6279" t="s">
        <v>14</v>
      </c>
      <c r="G6279" t="s">
        <v>44</v>
      </c>
      <c r="H6279" t="s">
        <v>63</v>
      </c>
      <c r="I6279">
        <v>3800</v>
      </c>
      <c r="J6279">
        <v>4430</v>
      </c>
      <c r="K6279">
        <v>1</v>
      </c>
      <c r="L6279">
        <v>3800</v>
      </c>
      <c r="M6279">
        <v>4430</v>
      </c>
    </row>
    <row r="6280" spans="1:13" x14ac:dyDescent="0.3">
      <c r="A6280" t="s">
        <v>6343</v>
      </c>
      <c r="B6280" s="3">
        <v>44458</v>
      </c>
      <c r="C6280" t="s">
        <v>47</v>
      </c>
      <c r="D6280" t="s">
        <v>8218</v>
      </c>
      <c r="E6280" t="s">
        <v>7912</v>
      </c>
      <c r="F6280" t="s">
        <v>14</v>
      </c>
      <c r="G6280" t="s">
        <v>44</v>
      </c>
      <c r="H6280" t="s">
        <v>63</v>
      </c>
      <c r="I6280">
        <v>3800</v>
      </c>
      <c r="J6280">
        <v>4430</v>
      </c>
      <c r="K6280">
        <v>2</v>
      </c>
      <c r="L6280">
        <v>7600</v>
      </c>
      <c r="M6280">
        <v>8860</v>
      </c>
    </row>
    <row r="6281" spans="1:13" x14ac:dyDescent="0.3">
      <c r="A6281" t="s">
        <v>6344</v>
      </c>
      <c r="B6281" s="3">
        <v>44458</v>
      </c>
      <c r="C6281" t="s">
        <v>48</v>
      </c>
      <c r="D6281" t="s">
        <v>8219</v>
      </c>
      <c r="E6281" t="s">
        <v>7901</v>
      </c>
      <c r="F6281" t="s">
        <v>14</v>
      </c>
      <c r="G6281" t="s">
        <v>44</v>
      </c>
      <c r="H6281" t="s">
        <v>63</v>
      </c>
      <c r="I6281">
        <v>3800</v>
      </c>
      <c r="J6281">
        <v>4430</v>
      </c>
      <c r="K6281">
        <v>3</v>
      </c>
      <c r="L6281">
        <v>11400</v>
      </c>
      <c r="M6281">
        <v>13290</v>
      </c>
    </row>
    <row r="6282" spans="1:13" x14ac:dyDescent="0.3">
      <c r="A6282" t="s">
        <v>6345</v>
      </c>
      <c r="B6282" s="3">
        <v>44457</v>
      </c>
      <c r="C6282" t="s">
        <v>49</v>
      </c>
      <c r="D6282" t="s">
        <v>8220</v>
      </c>
      <c r="E6282" t="s">
        <v>7907</v>
      </c>
      <c r="F6282" t="s">
        <v>14</v>
      </c>
      <c r="G6282" t="s">
        <v>44</v>
      </c>
      <c r="H6282" t="s">
        <v>63</v>
      </c>
      <c r="I6282">
        <v>3800</v>
      </c>
      <c r="J6282">
        <v>4430</v>
      </c>
      <c r="K6282">
        <v>2</v>
      </c>
      <c r="L6282">
        <v>7600</v>
      </c>
      <c r="M6282">
        <v>8860</v>
      </c>
    </row>
    <row r="6283" spans="1:13" x14ac:dyDescent="0.3">
      <c r="A6283" t="s">
        <v>6346</v>
      </c>
      <c r="B6283" s="3">
        <v>44457</v>
      </c>
      <c r="C6283" t="s">
        <v>50</v>
      </c>
      <c r="D6283" t="s">
        <v>8221</v>
      </c>
      <c r="E6283" t="s">
        <v>7907</v>
      </c>
      <c r="F6283" t="s">
        <v>14</v>
      </c>
      <c r="G6283" t="s">
        <v>15</v>
      </c>
      <c r="H6283" t="s">
        <v>62</v>
      </c>
      <c r="I6283">
        <v>4500</v>
      </c>
      <c r="J6283">
        <v>6000</v>
      </c>
      <c r="K6283">
        <v>1</v>
      </c>
      <c r="L6283">
        <v>4500</v>
      </c>
      <c r="M6283">
        <v>6000</v>
      </c>
    </row>
    <row r="6284" spans="1:13" x14ac:dyDescent="0.3">
      <c r="A6284" t="s">
        <v>6347</v>
      </c>
      <c r="B6284" s="3">
        <v>44457</v>
      </c>
      <c r="C6284" t="s">
        <v>51</v>
      </c>
      <c r="D6284" t="s">
        <v>8222</v>
      </c>
      <c r="E6284" t="s">
        <v>7912</v>
      </c>
      <c r="F6284" t="s">
        <v>14</v>
      </c>
      <c r="G6284" t="s">
        <v>15</v>
      </c>
      <c r="H6284" t="s">
        <v>62</v>
      </c>
      <c r="I6284">
        <v>4500</v>
      </c>
      <c r="J6284">
        <v>6000</v>
      </c>
      <c r="K6284">
        <v>2</v>
      </c>
      <c r="L6284">
        <v>9000</v>
      </c>
      <c r="M6284">
        <v>12000</v>
      </c>
    </row>
    <row r="6285" spans="1:13" x14ac:dyDescent="0.3">
      <c r="A6285" t="s">
        <v>6348</v>
      </c>
      <c r="B6285" s="3">
        <v>44457</v>
      </c>
      <c r="C6285" t="s">
        <v>52</v>
      </c>
      <c r="D6285" t="s">
        <v>8223</v>
      </c>
      <c r="E6285" t="s">
        <v>7907</v>
      </c>
      <c r="F6285" t="s">
        <v>14</v>
      </c>
      <c r="G6285" t="s">
        <v>15</v>
      </c>
      <c r="H6285" t="s">
        <v>62</v>
      </c>
      <c r="I6285">
        <v>4500</v>
      </c>
      <c r="J6285">
        <v>6000</v>
      </c>
      <c r="K6285">
        <v>1</v>
      </c>
      <c r="L6285">
        <v>4500</v>
      </c>
      <c r="M6285">
        <v>6000</v>
      </c>
    </row>
    <row r="6286" spans="1:13" x14ac:dyDescent="0.3">
      <c r="A6286" t="s">
        <v>6349</v>
      </c>
      <c r="B6286" s="3">
        <v>44457</v>
      </c>
      <c r="C6286" t="s">
        <v>53</v>
      </c>
      <c r="D6286" t="s">
        <v>8224</v>
      </c>
      <c r="E6286" t="s">
        <v>7903</v>
      </c>
      <c r="F6286" t="s">
        <v>14</v>
      </c>
      <c r="G6286" t="s">
        <v>15</v>
      </c>
      <c r="H6286" t="s">
        <v>62</v>
      </c>
      <c r="I6286">
        <v>4500</v>
      </c>
      <c r="J6286">
        <v>6000</v>
      </c>
      <c r="K6286">
        <v>4</v>
      </c>
      <c r="L6286">
        <v>18000</v>
      </c>
      <c r="M6286">
        <v>24000</v>
      </c>
    </row>
    <row r="6287" spans="1:13" x14ac:dyDescent="0.3">
      <c r="A6287" t="s">
        <v>6350</v>
      </c>
      <c r="B6287" s="3">
        <v>44457</v>
      </c>
      <c r="C6287" t="s">
        <v>54</v>
      </c>
      <c r="D6287" t="s">
        <v>8225</v>
      </c>
      <c r="E6287" t="s">
        <v>7901</v>
      </c>
      <c r="F6287" t="s">
        <v>14</v>
      </c>
      <c r="G6287" t="s">
        <v>15</v>
      </c>
      <c r="H6287" t="s">
        <v>62</v>
      </c>
      <c r="I6287">
        <v>4500</v>
      </c>
      <c r="J6287">
        <v>6000</v>
      </c>
      <c r="K6287">
        <v>3</v>
      </c>
      <c r="L6287">
        <v>13500</v>
      </c>
      <c r="M6287">
        <v>18000</v>
      </c>
    </row>
    <row r="6288" spans="1:13" x14ac:dyDescent="0.3">
      <c r="A6288" t="s">
        <v>6351</v>
      </c>
      <c r="B6288" s="3">
        <v>44457</v>
      </c>
      <c r="C6288" t="s">
        <v>55</v>
      </c>
      <c r="D6288" t="s">
        <v>8226</v>
      </c>
      <c r="E6288" t="s">
        <v>7907</v>
      </c>
      <c r="F6288" t="s">
        <v>14</v>
      </c>
      <c r="G6288" t="s">
        <v>15</v>
      </c>
      <c r="H6288" t="s">
        <v>62</v>
      </c>
      <c r="I6288">
        <v>4500</v>
      </c>
      <c r="J6288">
        <v>6000</v>
      </c>
      <c r="K6288">
        <v>4</v>
      </c>
      <c r="L6288">
        <v>18000</v>
      </c>
      <c r="M6288">
        <v>24000</v>
      </c>
    </row>
    <row r="6289" spans="1:13" x14ac:dyDescent="0.3">
      <c r="A6289" t="s">
        <v>6352</v>
      </c>
      <c r="B6289" s="3">
        <v>44457</v>
      </c>
      <c r="C6289" t="s">
        <v>57</v>
      </c>
      <c r="D6289" t="s">
        <v>8227</v>
      </c>
      <c r="E6289" t="s">
        <v>7899</v>
      </c>
      <c r="F6289" t="s">
        <v>14</v>
      </c>
      <c r="G6289" t="s">
        <v>15</v>
      </c>
      <c r="H6289" t="s">
        <v>62</v>
      </c>
      <c r="I6289">
        <v>4500</v>
      </c>
      <c r="J6289">
        <v>6000</v>
      </c>
      <c r="K6289">
        <v>4</v>
      </c>
      <c r="L6289">
        <v>18000</v>
      </c>
      <c r="M6289">
        <v>24000</v>
      </c>
    </row>
    <row r="6290" spans="1:13" x14ac:dyDescent="0.3">
      <c r="A6290" t="s">
        <v>6353</v>
      </c>
      <c r="B6290" s="3">
        <v>44457</v>
      </c>
      <c r="C6290" t="s">
        <v>58</v>
      </c>
      <c r="D6290" t="s">
        <v>8228</v>
      </c>
      <c r="E6290" t="s">
        <v>7910</v>
      </c>
      <c r="F6290" t="s">
        <v>14</v>
      </c>
      <c r="G6290" t="s">
        <v>15</v>
      </c>
      <c r="H6290" t="s">
        <v>62</v>
      </c>
      <c r="I6290">
        <v>4500</v>
      </c>
      <c r="J6290">
        <v>6000</v>
      </c>
      <c r="K6290">
        <v>3</v>
      </c>
      <c r="L6290">
        <v>13500</v>
      </c>
      <c r="M6290">
        <v>18000</v>
      </c>
    </row>
    <row r="6291" spans="1:13" x14ac:dyDescent="0.3">
      <c r="A6291" t="s">
        <v>6354</v>
      </c>
      <c r="B6291" s="3">
        <v>44457</v>
      </c>
      <c r="C6291" t="s">
        <v>59</v>
      </c>
      <c r="D6291" t="s">
        <v>8229</v>
      </c>
      <c r="E6291" t="s">
        <v>7925</v>
      </c>
      <c r="F6291" t="s">
        <v>14</v>
      </c>
      <c r="G6291" t="s">
        <v>15</v>
      </c>
      <c r="H6291" t="s">
        <v>62</v>
      </c>
      <c r="I6291">
        <v>4500</v>
      </c>
      <c r="J6291">
        <v>6000</v>
      </c>
      <c r="K6291">
        <v>2</v>
      </c>
      <c r="L6291">
        <v>9000</v>
      </c>
      <c r="M6291">
        <v>12000</v>
      </c>
    </row>
    <row r="6292" spans="1:13" x14ac:dyDescent="0.3">
      <c r="A6292" t="s">
        <v>6355</v>
      </c>
      <c r="B6292" s="3">
        <v>44457</v>
      </c>
      <c r="C6292" t="s">
        <v>60</v>
      </c>
      <c r="D6292" t="s">
        <v>8230</v>
      </c>
      <c r="E6292" t="s">
        <v>7925</v>
      </c>
      <c r="F6292" t="s">
        <v>14</v>
      </c>
      <c r="G6292" t="s">
        <v>15</v>
      </c>
      <c r="H6292" t="s">
        <v>62</v>
      </c>
      <c r="I6292">
        <v>4500</v>
      </c>
      <c r="J6292">
        <v>6000</v>
      </c>
      <c r="K6292">
        <v>1</v>
      </c>
      <c r="L6292">
        <v>4500</v>
      </c>
      <c r="M6292">
        <v>6000</v>
      </c>
    </row>
    <row r="6293" spans="1:13" x14ac:dyDescent="0.3">
      <c r="A6293" t="s">
        <v>6356</v>
      </c>
      <c r="B6293" s="3">
        <v>44457</v>
      </c>
      <c r="C6293" t="s">
        <v>61</v>
      </c>
      <c r="D6293" t="s">
        <v>8231</v>
      </c>
      <c r="E6293" t="s">
        <v>7921</v>
      </c>
      <c r="F6293" t="s">
        <v>14</v>
      </c>
      <c r="G6293" t="s">
        <v>15</v>
      </c>
      <c r="H6293" t="s">
        <v>62</v>
      </c>
      <c r="I6293">
        <v>4500</v>
      </c>
      <c r="J6293">
        <v>6000</v>
      </c>
      <c r="K6293">
        <v>2</v>
      </c>
      <c r="L6293">
        <v>9000</v>
      </c>
      <c r="M6293">
        <v>12000</v>
      </c>
    </row>
    <row r="6294" spans="1:13" x14ac:dyDescent="0.3">
      <c r="A6294" t="s">
        <v>6357</v>
      </c>
      <c r="B6294" s="3">
        <v>44457</v>
      </c>
      <c r="C6294" t="s">
        <v>13</v>
      </c>
      <c r="D6294" t="s">
        <v>8232</v>
      </c>
      <c r="E6294" t="s">
        <v>7921</v>
      </c>
      <c r="F6294" t="s">
        <v>14</v>
      </c>
      <c r="G6294" t="s">
        <v>15</v>
      </c>
      <c r="H6294" t="s">
        <v>62</v>
      </c>
      <c r="I6294">
        <v>4500</v>
      </c>
      <c r="J6294">
        <v>6000</v>
      </c>
      <c r="K6294">
        <v>2</v>
      </c>
      <c r="L6294">
        <v>9000</v>
      </c>
      <c r="M6294">
        <v>12000</v>
      </c>
    </row>
    <row r="6295" spans="1:13" x14ac:dyDescent="0.3">
      <c r="A6295" t="s">
        <v>6358</v>
      </c>
      <c r="B6295" s="3">
        <v>44457</v>
      </c>
      <c r="C6295" t="s">
        <v>16</v>
      </c>
      <c r="D6295" t="s">
        <v>8233</v>
      </c>
      <c r="E6295" t="s">
        <v>7907</v>
      </c>
      <c r="F6295" t="s">
        <v>14</v>
      </c>
      <c r="G6295" t="s">
        <v>15</v>
      </c>
      <c r="H6295" t="s">
        <v>62</v>
      </c>
      <c r="I6295">
        <v>4500</v>
      </c>
      <c r="J6295">
        <v>6000</v>
      </c>
      <c r="K6295">
        <v>4</v>
      </c>
      <c r="L6295">
        <v>18000</v>
      </c>
      <c r="M6295">
        <v>24000</v>
      </c>
    </row>
    <row r="6296" spans="1:13" x14ac:dyDescent="0.3">
      <c r="A6296" t="s">
        <v>6359</v>
      </c>
      <c r="B6296" s="3">
        <v>44458</v>
      </c>
      <c r="C6296" t="s">
        <v>18</v>
      </c>
      <c r="D6296" t="s">
        <v>8234</v>
      </c>
      <c r="E6296" t="s">
        <v>7896</v>
      </c>
      <c r="F6296" t="s">
        <v>14</v>
      </c>
      <c r="G6296" t="s">
        <v>15</v>
      </c>
      <c r="H6296" t="s">
        <v>62</v>
      </c>
      <c r="I6296">
        <v>4500</v>
      </c>
      <c r="J6296">
        <v>6000</v>
      </c>
      <c r="K6296">
        <v>1</v>
      </c>
      <c r="L6296">
        <v>4500</v>
      </c>
      <c r="M6296">
        <v>6000</v>
      </c>
    </row>
    <row r="6297" spans="1:13" x14ac:dyDescent="0.3">
      <c r="A6297" t="s">
        <v>6360</v>
      </c>
      <c r="B6297" s="3">
        <v>44458</v>
      </c>
      <c r="C6297" t="s">
        <v>20</v>
      </c>
      <c r="D6297" t="s">
        <v>8235</v>
      </c>
      <c r="E6297" t="s">
        <v>7925</v>
      </c>
      <c r="F6297" t="s">
        <v>14</v>
      </c>
      <c r="G6297" t="s">
        <v>22</v>
      </c>
      <c r="H6297" t="s">
        <v>63</v>
      </c>
      <c r="I6297">
        <v>3700</v>
      </c>
      <c r="J6297">
        <v>4450</v>
      </c>
      <c r="K6297">
        <v>4</v>
      </c>
      <c r="L6297">
        <v>14800</v>
      </c>
      <c r="M6297">
        <v>17800</v>
      </c>
    </row>
    <row r="6298" spans="1:13" x14ac:dyDescent="0.3">
      <c r="A6298" t="s">
        <v>6361</v>
      </c>
      <c r="B6298" s="3">
        <v>44458</v>
      </c>
      <c r="C6298" t="s">
        <v>21</v>
      </c>
      <c r="D6298" t="s">
        <v>8236</v>
      </c>
      <c r="E6298" t="s">
        <v>7897</v>
      </c>
      <c r="F6298" t="s">
        <v>14</v>
      </c>
      <c r="G6298" t="s">
        <v>22</v>
      </c>
      <c r="H6298" t="s">
        <v>63</v>
      </c>
      <c r="I6298">
        <v>3700</v>
      </c>
      <c r="J6298">
        <v>4450</v>
      </c>
      <c r="K6298">
        <v>2</v>
      </c>
      <c r="L6298">
        <v>7400</v>
      </c>
      <c r="M6298">
        <v>8900</v>
      </c>
    </row>
    <row r="6299" spans="1:13" x14ac:dyDescent="0.3">
      <c r="A6299" t="s">
        <v>6362</v>
      </c>
      <c r="B6299" s="3">
        <v>44458</v>
      </c>
      <c r="C6299" t="s">
        <v>23</v>
      </c>
      <c r="D6299" t="s">
        <v>8237</v>
      </c>
      <c r="E6299" t="s">
        <v>7910</v>
      </c>
      <c r="F6299" t="s">
        <v>14</v>
      </c>
      <c r="G6299" t="s">
        <v>22</v>
      </c>
      <c r="H6299" t="s">
        <v>63</v>
      </c>
      <c r="I6299">
        <v>3700</v>
      </c>
      <c r="J6299">
        <v>4450</v>
      </c>
      <c r="K6299">
        <v>3</v>
      </c>
      <c r="L6299">
        <v>11100</v>
      </c>
      <c r="M6299">
        <v>13350</v>
      </c>
    </row>
    <row r="6300" spans="1:13" x14ac:dyDescent="0.3">
      <c r="A6300" t="s">
        <v>6363</v>
      </c>
      <c r="B6300" s="3">
        <v>44458</v>
      </c>
      <c r="C6300" t="s">
        <v>24</v>
      </c>
      <c r="D6300" t="s">
        <v>8238</v>
      </c>
      <c r="E6300" t="s">
        <v>7925</v>
      </c>
      <c r="F6300" t="s">
        <v>14</v>
      </c>
      <c r="G6300" t="s">
        <v>22</v>
      </c>
      <c r="H6300" t="s">
        <v>63</v>
      </c>
      <c r="I6300">
        <v>3700</v>
      </c>
      <c r="J6300">
        <v>4450</v>
      </c>
      <c r="K6300">
        <v>4</v>
      </c>
      <c r="L6300">
        <v>14800</v>
      </c>
      <c r="M6300">
        <v>17800</v>
      </c>
    </row>
    <row r="6301" spans="1:13" x14ac:dyDescent="0.3">
      <c r="A6301" t="s">
        <v>6364</v>
      </c>
      <c r="B6301" s="3">
        <v>44458</v>
      </c>
      <c r="C6301" t="s">
        <v>25</v>
      </c>
      <c r="D6301" t="s">
        <v>8239</v>
      </c>
      <c r="E6301" t="s">
        <v>7905</v>
      </c>
      <c r="F6301" t="s">
        <v>14</v>
      </c>
      <c r="G6301" t="s">
        <v>27</v>
      </c>
      <c r="H6301" t="s">
        <v>62</v>
      </c>
      <c r="I6301">
        <v>2500</v>
      </c>
      <c r="J6301">
        <v>3350</v>
      </c>
      <c r="K6301">
        <v>2</v>
      </c>
      <c r="L6301">
        <v>5000</v>
      </c>
      <c r="M6301">
        <v>6700</v>
      </c>
    </row>
    <row r="6302" spans="1:13" x14ac:dyDescent="0.3">
      <c r="A6302" t="s">
        <v>6365</v>
      </c>
      <c r="B6302" s="3">
        <v>44458</v>
      </c>
      <c r="C6302" t="s">
        <v>26</v>
      </c>
      <c r="D6302" t="s">
        <v>8240</v>
      </c>
      <c r="E6302" t="s">
        <v>7907</v>
      </c>
      <c r="F6302" t="s">
        <v>14</v>
      </c>
      <c r="G6302" t="s">
        <v>27</v>
      </c>
      <c r="H6302" t="s">
        <v>62</v>
      </c>
      <c r="I6302">
        <v>2500</v>
      </c>
      <c r="J6302">
        <v>3350</v>
      </c>
      <c r="K6302">
        <v>1</v>
      </c>
      <c r="L6302">
        <v>2500</v>
      </c>
      <c r="M6302">
        <v>3350</v>
      </c>
    </row>
    <row r="6303" spans="1:13" x14ac:dyDescent="0.3">
      <c r="A6303" t="s">
        <v>6366</v>
      </c>
      <c r="B6303" s="3">
        <v>44458</v>
      </c>
      <c r="C6303" t="s">
        <v>28</v>
      </c>
      <c r="D6303" t="s">
        <v>8241</v>
      </c>
      <c r="E6303" t="s">
        <v>7929</v>
      </c>
      <c r="F6303" t="s">
        <v>14</v>
      </c>
      <c r="G6303" t="s">
        <v>27</v>
      </c>
      <c r="H6303" t="s">
        <v>62</v>
      </c>
      <c r="I6303">
        <v>2500</v>
      </c>
      <c r="J6303">
        <v>3350</v>
      </c>
      <c r="K6303">
        <v>4</v>
      </c>
      <c r="L6303">
        <v>10000</v>
      </c>
      <c r="M6303">
        <v>13400</v>
      </c>
    </row>
    <row r="6304" spans="1:13" x14ac:dyDescent="0.3">
      <c r="A6304" t="s">
        <v>6367</v>
      </c>
      <c r="B6304" s="3">
        <v>44458</v>
      </c>
      <c r="C6304" t="s">
        <v>30</v>
      </c>
      <c r="D6304" t="s">
        <v>8242</v>
      </c>
      <c r="E6304" t="s">
        <v>7903</v>
      </c>
      <c r="F6304" t="s">
        <v>14</v>
      </c>
      <c r="G6304" t="s">
        <v>27</v>
      </c>
      <c r="H6304" t="s">
        <v>62</v>
      </c>
      <c r="I6304">
        <v>2500</v>
      </c>
      <c r="J6304">
        <v>3350</v>
      </c>
      <c r="K6304">
        <v>4</v>
      </c>
      <c r="L6304">
        <v>10000</v>
      </c>
      <c r="M6304">
        <v>13400</v>
      </c>
    </row>
    <row r="6305" spans="1:13" x14ac:dyDescent="0.3">
      <c r="A6305" t="s">
        <v>6368</v>
      </c>
      <c r="B6305" s="3">
        <v>44458</v>
      </c>
      <c r="C6305" t="s">
        <v>31</v>
      </c>
      <c r="D6305" t="s">
        <v>8243</v>
      </c>
      <c r="E6305" t="s">
        <v>7903</v>
      </c>
      <c r="F6305" t="s">
        <v>14</v>
      </c>
      <c r="G6305" t="s">
        <v>27</v>
      </c>
      <c r="H6305" t="s">
        <v>62</v>
      </c>
      <c r="I6305">
        <v>2500</v>
      </c>
      <c r="J6305">
        <v>3350</v>
      </c>
      <c r="K6305">
        <v>2</v>
      </c>
      <c r="L6305">
        <v>5000</v>
      </c>
      <c r="M6305">
        <v>6700</v>
      </c>
    </row>
    <row r="6306" spans="1:13" x14ac:dyDescent="0.3">
      <c r="A6306" t="s">
        <v>6369</v>
      </c>
      <c r="B6306" s="3">
        <v>44458</v>
      </c>
      <c r="C6306" t="s">
        <v>32</v>
      </c>
      <c r="D6306" t="s">
        <v>8244</v>
      </c>
      <c r="E6306" t="s">
        <v>7899</v>
      </c>
      <c r="F6306" t="s">
        <v>14</v>
      </c>
      <c r="G6306" t="s">
        <v>27</v>
      </c>
      <c r="H6306" t="s">
        <v>62</v>
      </c>
      <c r="I6306">
        <v>2500</v>
      </c>
      <c r="J6306">
        <v>3350</v>
      </c>
      <c r="K6306">
        <v>1</v>
      </c>
      <c r="L6306">
        <v>2500</v>
      </c>
      <c r="M6306">
        <v>3350</v>
      </c>
    </row>
    <row r="6307" spans="1:13" x14ac:dyDescent="0.3">
      <c r="A6307" t="s">
        <v>6370</v>
      </c>
      <c r="B6307" s="3">
        <v>44458</v>
      </c>
      <c r="C6307" t="s">
        <v>33</v>
      </c>
      <c r="D6307" t="s">
        <v>8245</v>
      </c>
      <c r="E6307" t="s">
        <v>8246</v>
      </c>
      <c r="F6307" t="s">
        <v>14</v>
      </c>
      <c r="G6307" t="s">
        <v>27</v>
      </c>
      <c r="H6307" t="s">
        <v>62</v>
      </c>
      <c r="I6307">
        <v>2500</v>
      </c>
      <c r="J6307">
        <v>3350</v>
      </c>
      <c r="K6307">
        <v>4</v>
      </c>
      <c r="L6307">
        <v>10000</v>
      </c>
      <c r="M6307">
        <v>13400</v>
      </c>
    </row>
    <row r="6308" spans="1:13" x14ac:dyDescent="0.3">
      <c r="A6308" t="s">
        <v>6371</v>
      </c>
      <c r="B6308" s="3">
        <v>44455</v>
      </c>
      <c r="C6308" t="s">
        <v>34</v>
      </c>
      <c r="D6308" t="s">
        <v>8247</v>
      </c>
      <c r="E6308" t="s">
        <v>7929</v>
      </c>
      <c r="F6308" t="s">
        <v>14</v>
      </c>
      <c r="G6308" t="s">
        <v>27</v>
      </c>
      <c r="H6308" t="s">
        <v>62</v>
      </c>
      <c r="I6308">
        <v>2500</v>
      </c>
      <c r="J6308">
        <v>3350</v>
      </c>
      <c r="K6308">
        <v>3</v>
      </c>
      <c r="L6308">
        <v>7500</v>
      </c>
      <c r="M6308">
        <v>10050</v>
      </c>
    </row>
    <row r="6309" spans="1:13" x14ac:dyDescent="0.3">
      <c r="A6309" t="s">
        <v>6372</v>
      </c>
      <c r="B6309" s="3">
        <v>44455</v>
      </c>
      <c r="C6309" t="s">
        <v>35</v>
      </c>
      <c r="D6309" t="s">
        <v>8248</v>
      </c>
      <c r="E6309" t="s">
        <v>7939</v>
      </c>
      <c r="F6309" t="s">
        <v>14</v>
      </c>
      <c r="G6309" t="s">
        <v>27</v>
      </c>
      <c r="H6309" t="s">
        <v>62</v>
      </c>
      <c r="I6309">
        <v>2500</v>
      </c>
      <c r="J6309">
        <v>3350</v>
      </c>
      <c r="K6309">
        <v>4</v>
      </c>
      <c r="L6309">
        <v>10000</v>
      </c>
      <c r="M6309">
        <v>13400</v>
      </c>
    </row>
    <row r="6310" spans="1:13" x14ac:dyDescent="0.3">
      <c r="A6310" t="s">
        <v>6373</v>
      </c>
      <c r="B6310" s="3">
        <v>44455</v>
      </c>
      <c r="C6310" t="s">
        <v>36</v>
      </c>
      <c r="D6310" t="s">
        <v>8249</v>
      </c>
      <c r="E6310" t="s">
        <v>7901</v>
      </c>
      <c r="F6310" t="s">
        <v>14</v>
      </c>
      <c r="G6310" t="s">
        <v>27</v>
      </c>
      <c r="H6310" t="s">
        <v>62</v>
      </c>
      <c r="I6310">
        <v>2500</v>
      </c>
      <c r="J6310">
        <v>3350</v>
      </c>
      <c r="K6310">
        <v>4</v>
      </c>
      <c r="L6310">
        <v>10000</v>
      </c>
      <c r="M6310">
        <v>13400</v>
      </c>
    </row>
    <row r="6311" spans="1:13" x14ac:dyDescent="0.3">
      <c r="A6311" t="s">
        <v>6374</v>
      </c>
      <c r="B6311" s="3">
        <v>44455</v>
      </c>
      <c r="C6311" t="s">
        <v>37</v>
      </c>
      <c r="D6311" t="s">
        <v>8250</v>
      </c>
      <c r="E6311" t="s">
        <v>7915</v>
      </c>
      <c r="F6311" t="s">
        <v>14</v>
      </c>
      <c r="G6311" t="s">
        <v>27</v>
      </c>
      <c r="H6311" t="s">
        <v>62</v>
      </c>
      <c r="I6311">
        <v>2500</v>
      </c>
      <c r="J6311">
        <v>3350</v>
      </c>
      <c r="K6311">
        <v>3</v>
      </c>
      <c r="L6311">
        <v>7500</v>
      </c>
      <c r="M6311">
        <v>10050</v>
      </c>
    </row>
    <row r="6312" spans="1:13" x14ac:dyDescent="0.3">
      <c r="A6312" t="s">
        <v>6375</v>
      </c>
      <c r="B6312" s="3">
        <v>44455</v>
      </c>
      <c r="C6312" t="s">
        <v>38</v>
      </c>
      <c r="D6312" t="s">
        <v>8251</v>
      </c>
      <c r="E6312" t="s">
        <v>7939</v>
      </c>
      <c r="F6312" t="s">
        <v>14</v>
      </c>
      <c r="G6312" t="s">
        <v>40</v>
      </c>
      <c r="H6312" t="s">
        <v>63</v>
      </c>
      <c r="I6312">
        <v>3500</v>
      </c>
      <c r="J6312">
        <v>4750</v>
      </c>
      <c r="K6312">
        <v>2</v>
      </c>
      <c r="L6312">
        <v>7000</v>
      </c>
      <c r="M6312">
        <v>9500</v>
      </c>
    </row>
    <row r="6313" spans="1:13" x14ac:dyDescent="0.3">
      <c r="A6313" t="s">
        <v>6376</v>
      </c>
      <c r="B6313" s="3">
        <v>44455</v>
      </c>
      <c r="C6313" t="s">
        <v>39</v>
      </c>
      <c r="D6313" t="s">
        <v>8252</v>
      </c>
      <c r="E6313" t="s">
        <v>7987</v>
      </c>
      <c r="F6313" t="s">
        <v>14</v>
      </c>
      <c r="G6313" t="s">
        <v>40</v>
      </c>
      <c r="H6313" t="s">
        <v>63</v>
      </c>
      <c r="I6313">
        <v>3500</v>
      </c>
      <c r="J6313">
        <v>4750</v>
      </c>
      <c r="K6313">
        <v>1</v>
      </c>
      <c r="L6313">
        <v>3500</v>
      </c>
      <c r="M6313">
        <v>4750</v>
      </c>
    </row>
    <row r="6314" spans="1:13" x14ac:dyDescent="0.3">
      <c r="A6314" t="s">
        <v>6377</v>
      </c>
      <c r="B6314" s="3">
        <v>44455</v>
      </c>
      <c r="C6314" t="s">
        <v>41</v>
      </c>
      <c r="D6314" t="s">
        <v>8253</v>
      </c>
      <c r="E6314" t="s">
        <v>7899</v>
      </c>
      <c r="F6314" t="s">
        <v>14</v>
      </c>
      <c r="G6314" t="s">
        <v>40</v>
      </c>
      <c r="H6314" t="s">
        <v>63</v>
      </c>
      <c r="I6314">
        <v>3500</v>
      </c>
      <c r="J6314">
        <v>4750</v>
      </c>
      <c r="K6314">
        <v>2</v>
      </c>
      <c r="L6314">
        <v>7000</v>
      </c>
      <c r="M6314">
        <v>9500</v>
      </c>
    </row>
    <row r="6315" spans="1:13" x14ac:dyDescent="0.3">
      <c r="A6315" t="s">
        <v>6378</v>
      </c>
      <c r="B6315" s="3">
        <v>44455</v>
      </c>
      <c r="C6315" t="s">
        <v>42</v>
      </c>
      <c r="D6315" t="s">
        <v>8254</v>
      </c>
      <c r="E6315" t="s">
        <v>7905</v>
      </c>
      <c r="F6315" t="s">
        <v>14</v>
      </c>
      <c r="G6315" t="s">
        <v>44</v>
      </c>
      <c r="H6315" t="s">
        <v>63</v>
      </c>
      <c r="I6315">
        <v>3800</v>
      </c>
      <c r="J6315">
        <v>4430</v>
      </c>
      <c r="K6315">
        <v>1</v>
      </c>
      <c r="L6315">
        <v>3800</v>
      </c>
      <c r="M6315">
        <v>4430</v>
      </c>
    </row>
    <row r="6316" spans="1:13" x14ac:dyDescent="0.3">
      <c r="A6316" t="s">
        <v>6379</v>
      </c>
      <c r="B6316" s="3">
        <v>44455</v>
      </c>
      <c r="C6316" t="s">
        <v>43</v>
      </c>
      <c r="D6316" t="s">
        <v>8255</v>
      </c>
      <c r="E6316" t="s">
        <v>7956</v>
      </c>
      <c r="F6316" t="s">
        <v>14</v>
      </c>
      <c r="G6316" t="s">
        <v>44</v>
      </c>
      <c r="H6316" t="s">
        <v>63</v>
      </c>
      <c r="I6316">
        <v>3800</v>
      </c>
      <c r="J6316">
        <v>4430</v>
      </c>
      <c r="K6316">
        <v>1</v>
      </c>
      <c r="L6316">
        <v>3800</v>
      </c>
      <c r="M6316">
        <v>4430</v>
      </c>
    </row>
    <row r="6317" spans="1:13" x14ac:dyDescent="0.3">
      <c r="A6317" t="s">
        <v>6380</v>
      </c>
      <c r="B6317" s="3">
        <v>44456</v>
      </c>
      <c r="C6317" t="s">
        <v>45</v>
      </c>
      <c r="D6317" t="s">
        <v>8256</v>
      </c>
      <c r="E6317" t="s">
        <v>7899</v>
      </c>
      <c r="F6317" t="s">
        <v>14</v>
      </c>
      <c r="G6317" t="s">
        <v>40</v>
      </c>
      <c r="H6317" t="s">
        <v>63</v>
      </c>
      <c r="I6317">
        <v>3500</v>
      </c>
      <c r="J6317">
        <v>4750</v>
      </c>
      <c r="K6317">
        <v>1</v>
      </c>
      <c r="L6317">
        <v>3500</v>
      </c>
      <c r="M6317">
        <v>4750</v>
      </c>
    </row>
    <row r="6318" spans="1:13" x14ac:dyDescent="0.3">
      <c r="A6318" t="s">
        <v>6381</v>
      </c>
      <c r="B6318" s="3">
        <v>44456</v>
      </c>
      <c r="C6318" t="s">
        <v>46</v>
      </c>
      <c r="D6318" t="s">
        <v>8257</v>
      </c>
      <c r="E6318" t="s">
        <v>7915</v>
      </c>
      <c r="F6318" t="s">
        <v>14</v>
      </c>
      <c r="G6318" t="s">
        <v>40</v>
      </c>
      <c r="H6318" t="s">
        <v>63</v>
      </c>
      <c r="I6318">
        <v>3500</v>
      </c>
      <c r="J6318">
        <v>4750</v>
      </c>
      <c r="K6318">
        <v>1</v>
      </c>
      <c r="L6318">
        <v>3500</v>
      </c>
      <c r="M6318">
        <v>4750</v>
      </c>
    </row>
    <row r="6319" spans="1:13" x14ac:dyDescent="0.3">
      <c r="A6319" t="s">
        <v>6382</v>
      </c>
      <c r="B6319" s="3">
        <v>44456</v>
      </c>
      <c r="C6319" t="s">
        <v>47</v>
      </c>
      <c r="D6319" t="s">
        <v>8258</v>
      </c>
      <c r="E6319" t="s">
        <v>7907</v>
      </c>
      <c r="F6319" t="s">
        <v>14</v>
      </c>
      <c r="G6319" t="s">
        <v>40</v>
      </c>
      <c r="H6319" t="s">
        <v>63</v>
      </c>
      <c r="I6319">
        <v>3500</v>
      </c>
      <c r="J6319">
        <v>4750</v>
      </c>
      <c r="K6319">
        <v>2</v>
      </c>
      <c r="L6319">
        <v>7000</v>
      </c>
      <c r="M6319">
        <v>9500</v>
      </c>
    </row>
    <row r="6320" spans="1:13" x14ac:dyDescent="0.3">
      <c r="A6320" t="s">
        <v>6383</v>
      </c>
      <c r="B6320" s="3">
        <v>44456</v>
      </c>
      <c r="C6320" t="s">
        <v>48</v>
      </c>
      <c r="D6320" t="s">
        <v>8259</v>
      </c>
      <c r="E6320" t="s">
        <v>7899</v>
      </c>
      <c r="F6320" t="s">
        <v>14</v>
      </c>
      <c r="G6320" t="s">
        <v>40</v>
      </c>
      <c r="H6320" t="s">
        <v>63</v>
      </c>
      <c r="I6320">
        <v>3500</v>
      </c>
      <c r="J6320">
        <v>4750</v>
      </c>
      <c r="K6320">
        <v>4</v>
      </c>
      <c r="L6320">
        <v>14000</v>
      </c>
      <c r="M6320">
        <v>19000</v>
      </c>
    </row>
    <row r="6321" spans="1:13" x14ac:dyDescent="0.3">
      <c r="A6321" t="s">
        <v>6384</v>
      </c>
      <c r="B6321" s="3">
        <v>44456</v>
      </c>
      <c r="C6321" t="s">
        <v>49</v>
      </c>
      <c r="D6321" t="s">
        <v>8260</v>
      </c>
      <c r="E6321" t="s">
        <v>7921</v>
      </c>
      <c r="F6321" t="s">
        <v>14</v>
      </c>
      <c r="G6321" t="s">
        <v>40</v>
      </c>
      <c r="H6321" t="s">
        <v>63</v>
      </c>
      <c r="I6321">
        <v>3500</v>
      </c>
      <c r="J6321">
        <v>4750</v>
      </c>
      <c r="K6321">
        <v>4</v>
      </c>
      <c r="L6321">
        <v>14000</v>
      </c>
      <c r="M6321">
        <v>19000</v>
      </c>
    </row>
    <row r="6322" spans="1:13" x14ac:dyDescent="0.3">
      <c r="A6322" t="s">
        <v>6385</v>
      </c>
      <c r="B6322" s="3">
        <v>44455</v>
      </c>
      <c r="C6322" t="s">
        <v>50</v>
      </c>
      <c r="D6322" t="s">
        <v>8261</v>
      </c>
      <c r="E6322" t="s">
        <v>7952</v>
      </c>
      <c r="F6322" t="s">
        <v>14</v>
      </c>
      <c r="G6322" t="s">
        <v>40</v>
      </c>
      <c r="H6322" t="s">
        <v>63</v>
      </c>
      <c r="I6322">
        <v>3500</v>
      </c>
      <c r="J6322">
        <v>4750</v>
      </c>
      <c r="K6322">
        <v>1</v>
      </c>
      <c r="L6322">
        <v>3500</v>
      </c>
      <c r="M6322">
        <v>4750</v>
      </c>
    </row>
    <row r="6323" spans="1:13" x14ac:dyDescent="0.3">
      <c r="A6323" t="s">
        <v>6386</v>
      </c>
      <c r="B6323" s="3">
        <v>44455</v>
      </c>
      <c r="C6323" t="s">
        <v>51</v>
      </c>
      <c r="D6323" t="s">
        <v>8262</v>
      </c>
      <c r="E6323" t="s">
        <v>7901</v>
      </c>
      <c r="F6323" t="s">
        <v>14</v>
      </c>
      <c r="G6323" t="s">
        <v>40</v>
      </c>
      <c r="H6323" t="s">
        <v>63</v>
      </c>
      <c r="I6323">
        <v>3500</v>
      </c>
      <c r="J6323">
        <v>4750</v>
      </c>
      <c r="K6323">
        <v>1</v>
      </c>
      <c r="L6323">
        <v>3500</v>
      </c>
      <c r="M6323">
        <v>4750</v>
      </c>
    </row>
    <row r="6324" spans="1:13" x14ac:dyDescent="0.3">
      <c r="A6324" t="s">
        <v>6387</v>
      </c>
      <c r="B6324" s="3">
        <v>44455</v>
      </c>
      <c r="C6324" t="s">
        <v>52</v>
      </c>
      <c r="D6324" t="s">
        <v>8263</v>
      </c>
      <c r="E6324" t="s">
        <v>7901</v>
      </c>
      <c r="F6324" t="s">
        <v>14</v>
      </c>
      <c r="G6324" t="s">
        <v>15</v>
      </c>
      <c r="H6324" t="s">
        <v>62</v>
      </c>
      <c r="I6324">
        <v>4500</v>
      </c>
      <c r="J6324">
        <v>6000</v>
      </c>
      <c r="K6324">
        <v>2</v>
      </c>
      <c r="L6324">
        <v>9000</v>
      </c>
      <c r="M6324">
        <v>12000</v>
      </c>
    </row>
    <row r="6325" spans="1:13" x14ac:dyDescent="0.3">
      <c r="A6325" t="s">
        <v>6388</v>
      </c>
      <c r="B6325" s="3">
        <v>44455</v>
      </c>
      <c r="C6325" t="s">
        <v>53</v>
      </c>
      <c r="D6325" t="s">
        <v>8264</v>
      </c>
      <c r="E6325" t="s">
        <v>7912</v>
      </c>
      <c r="F6325" t="s">
        <v>14</v>
      </c>
      <c r="G6325" t="s">
        <v>15</v>
      </c>
      <c r="H6325" t="s">
        <v>62</v>
      </c>
      <c r="I6325">
        <v>4500</v>
      </c>
      <c r="J6325">
        <v>6000</v>
      </c>
      <c r="K6325">
        <v>4</v>
      </c>
      <c r="L6325">
        <v>18000</v>
      </c>
      <c r="M6325">
        <v>24000</v>
      </c>
    </row>
    <row r="6326" spans="1:13" x14ac:dyDescent="0.3">
      <c r="A6326" t="s">
        <v>6389</v>
      </c>
      <c r="B6326" s="3">
        <v>44455</v>
      </c>
      <c r="C6326" t="s">
        <v>54</v>
      </c>
      <c r="D6326" t="s">
        <v>8265</v>
      </c>
      <c r="E6326" t="s">
        <v>7925</v>
      </c>
      <c r="F6326" t="s">
        <v>14</v>
      </c>
      <c r="G6326" t="s">
        <v>56</v>
      </c>
      <c r="H6326" t="s">
        <v>64</v>
      </c>
      <c r="I6326">
        <v>3600</v>
      </c>
      <c r="J6326">
        <v>4400</v>
      </c>
      <c r="K6326">
        <v>2</v>
      </c>
      <c r="L6326">
        <v>7200</v>
      </c>
      <c r="M6326">
        <v>8800</v>
      </c>
    </row>
    <row r="6327" spans="1:13" x14ac:dyDescent="0.3">
      <c r="A6327" t="s">
        <v>6390</v>
      </c>
      <c r="B6327" s="3">
        <v>44455</v>
      </c>
      <c r="C6327" t="s">
        <v>55</v>
      </c>
      <c r="D6327" t="s">
        <v>8266</v>
      </c>
      <c r="E6327" t="s">
        <v>7921</v>
      </c>
      <c r="F6327" t="s">
        <v>14</v>
      </c>
      <c r="G6327" t="s">
        <v>22</v>
      </c>
      <c r="H6327" t="s">
        <v>63</v>
      </c>
      <c r="I6327">
        <v>3700</v>
      </c>
      <c r="J6327">
        <v>4450</v>
      </c>
      <c r="K6327">
        <v>2</v>
      </c>
      <c r="L6327">
        <v>7400</v>
      </c>
      <c r="M6327">
        <v>8900</v>
      </c>
    </row>
    <row r="6328" spans="1:13" x14ac:dyDescent="0.3">
      <c r="A6328" t="s">
        <v>6391</v>
      </c>
      <c r="B6328" s="3">
        <v>44455</v>
      </c>
      <c r="C6328" t="s">
        <v>57</v>
      </c>
      <c r="D6328" t="s">
        <v>8267</v>
      </c>
      <c r="E6328" t="s">
        <v>7915</v>
      </c>
      <c r="F6328" t="s">
        <v>14</v>
      </c>
      <c r="G6328" t="s">
        <v>22</v>
      </c>
      <c r="H6328" t="s">
        <v>63</v>
      </c>
      <c r="I6328">
        <v>3700</v>
      </c>
      <c r="J6328">
        <v>4450</v>
      </c>
      <c r="K6328">
        <v>1</v>
      </c>
      <c r="L6328">
        <v>3700</v>
      </c>
      <c r="M6328">
        <v>4450</v>
      </c>
    </row>
    <row r="6329" spans="1:13" x14ac:dyDescent="0.3">
      <c r="A6329" t="s">
        <v>6392</v>
      </c>
      <c r="B6329" s="3">
        <v>44455</v>
      </c>
      <c r="C6329" t="s">
        <v>58</v>
      </c>
      <c r="D6329" t="s">
        <v>8268</v>
      </c>
      <c r="E6329" t="s">
        <v>7899</v>
      </c>
      <c r="F6329" t="s">
        <v>14</v>
      </c>
      <c r="G6329" t="s">
        <v>22</v>
      </c>
      <c r="H6329" t="s">
        <v>63</v>
      </c>
      <c r="I6329">
        <v>3700</v>
      </c>
      <c r="J6329">
        <v>4450</v>
      </c>
      <c r="K6329">
        <v>3</v>
      </c>
      <c r="L6329">
        <v>11100</v>
      </c>
      <c r="M6329">
        <v>13350</v>
      </c>
    </row>
    <row r="6330" spans="1:13" x14ac:dyDescent="0.3">
      <c r="A6330" t="s">
        <v>6393</v>
      </c>
      <c r="B6330" s="3">
        <v>44455</v>
      </c>
      <c r="C6330" t="s">
        <v>59</v>
      </c>
      <c r="D6330" t="s">
        <v>8269</v>
      </c>
      <c r="E6330" t="s">
        <v>7912</v>
      </c>
      <c r="F6330" t="s">
        <v>14</v>
      </c>
      <c r="G6330" t="s">
        <v>22</v>
      </c>
      <c r="H6330" t="s">
        <v>63</v>
      </c>
      <c r="I6330">
        <v>3700</v>
      </c>
      <c r="J6330">
        <v>4450</v>
      </c>
      <c r="K6330">
        <v>1</v>
      </c>
      <c r="L6330">
        <v>3700</v>
      </c>
      <c r="M6330">
        <v>4450</v>
      </c>
    </row>
    <row r="6331" spans="1:13" x14ac:dyDescent="0.3">
      <c r="A6331" t="s">
        <v>6394</v>
      </c>
      <c r="B6331" s="3">
        <v>44455</v>
      </c>
      <c r="C6331" t="s">
        <v>60</v>
      </c>
      <c r="D6331" t="s">
        <v>8270</v>
      </c>
      <c r="E6331" t="s">
        <v>7896</v>
      </c>
      <c r="F6331" t="s">
        <v>14</v>
      </c>
      <c r="G6331" t="s">
        <v>22</v>
      </c>
      <c r="H6331" t="s">
        <v>63</v>
      </c>
      <c r="I6331">
        <v>3700</v>
      </c>
      <c r="J6331">
        <v>4450</v>
      </c>
      <c r="K6331">
        <v>3</v>
      </c>
      <c r="L6331">
        <v>11100</v>
      </c>
      <c r="M6331">
        <v>13350</v>
      </c>
    </row>
    <row r="6332" spans="1:13" x14ac:dyDescent="0.3">
      <c r="A6332" t="s">
        <v>6395</v>
      </c>
      <c r="B6332" s="3">
        <v>44456</v>
      </c>
      <c r="C6332" t="s">
        <v>61</v>
      </c>
      <c r="D6332" t="s">
        <v>8271</v>
      </c>
      <c r="E6332" t="s">
        <v>7907</v>
      </c>
      <c r="F6332" t="s">
        <v>14</v>
      </c>
      <c r="G6332" t="s">
        <v>56</v>
      </c>
      <c r="H6332" t="s">
        <v>64</v>
      </c>
      <c r="I6332">
        <v>3600</v>
      </c>
      <c r="J6332">
        <v>4400</v>
      </c>
      <c r="K6332">
        <v>2</v>
      </c>
      <c r="L6332">
        <v>7200</v>
      </c>
      <c r="M6332">
        <v>8800</v>
      </c>
    </row>
    <row r="6333" spans="1:13" x14ac:dyDescent="0.3">
      <c r="A6333" t="s">
        <v>6396</v>
      </c>
      <c r="B6333" s="3">
        <v>44456</v>
      </c>
      <c r="C6333" t="s">
        <v>13</v>
      </c>
      <c r="D6333" t="s">
        <v>8272</v>
      </c>
      <c r="E6333" t="s">
        <v>7921</v>
      </c>
      <c r="F6333" t="s">
        <v>14</v>
      </c>
      <c r="G6333" t="s">
        <v>56</v>
      </c>
      <c r="H6333" t="s">
        <v>64</v>
      </c>
      <c r="I6333">
        <v>3600</v>
      </c>
      <c r="J6333">
        <v>4400</v>
      </c>
      <c r="K6333">
        <v>3</v>
      </c>
      <c r="L6333">
        <v>10800</v>
      </c>
      <c r="M6333">
        <v>13200</v>
      </c>
    </row>
    <row r="6334" spans="1:13" x14ac:dyDescent="0.3">
      <c r="A6334" t="s">
        <v>6397</v>
      </c>
      <c r="B6334" s="3">
        <v>44456</v>
      </c>
      <c r="C6334" t="s">
        <v>16</v>
      </c>
      <c r="D6334" t="s">
        <v>8273</v>
      </c>
      <c r="E6334" t="s">
        <v>7971</v>
      </c>
      <c r="F6334" t="s">
        <v>14</v>
      </c>
      <c r="G6334" t="s">
        <v>56</v>
      </c>
      <c r="H6334" t="s">
        <v>64</v>
      </c>
      <c r="I6334">
        <v>3600</v>
      </c>
      <c r="J6334">
        <v>4400</v>
      </c>
      <c r="K6334">
        <v>4</v>
      </c>
      <c r="L6334">
        <v>14400</v>
      </c>
      <c r="M6334">
        <v>17600</v>
      </c>
    </row>
    <row r="6335" spans="1:13" x14ac:dyDescent="0.3">
      <c r="A6335" t="s">
        <v>6398</v>
      </c>
      <c r="B6335" s="3">
        <v>44456</v>
      </c>
      <c r="C6335" t="s">
        <v>18</v>
      </c>
      <c r="D6335" t="s">
        <v>8274</v>
      </c>
      <c r="E6335" t="s">
        <v>7905</v>
      </c>
      <c r="F6335" t="s">
        <v>14</v>
      </c>
      <c r="G6335" t="s">
        <v>56</v>
      </c>
      <c r="H6335" t="s">
        <v>64</v>
      </c>
      <c r="I6335">
        <v>3600</v>
      </c>
      <c r="J6335">
        <v>4400</v>
      </c>
      <c r="K6335">
        <v>2</v>
      </c>
      <c r="L6335">
        <v>7200</v>
      </c>
      <c r="M6335">
        <v>8800</v>
      </c>
    </row>
    <row r="6336" spans="1:13" x14ac:dyDescent="0.3">
      <c r="A6336" t="s">
        <v>6399</v>
      </c>
      <c r="B6336" s="3">
        <v>44456</v>
      </c>
      <c r="C6336" t="s">
        <v>20</v>
      </c>
      <c r="D6336" t="s">
        <v>8275</v>
      </c>
      <c r="E6336" t="s">
        <v>7903</v>
      </c>
      <c r="F6336" t="s">
        <v>14</v>
      </c>
      <c r="G6336" t="s">
        <v>56</v>
      </c>
      <c r="H6336" t="s">
        <v>64</v>
      </c>
      <c r="I6336">
        <v>3600</v>
      </c>
      <c r="J6336">
        <v>4400</v>
      </c>
      <c r="K6336">
        <v>2</v>
      </c>
      <c r="L6336">
        <v>7200</v>
      </c>
      <c r="M6336">
        <v>8800</v>
      </c>
    </row>
    <row r="6337" spans="1:13" x14ac:dyDescent="0.3">
      <c r="A6337" t="s">
        <v>6400</v>
      </c>
      <c r="B6337" s="3">
        <v>44456</v>
      </c>
      <c r="C6337" t="s">
        <v>21</v>
      </c>
      <c r="D6337" t="s">
        <v>8276</v>
      </c>
      <c r="E6337" t="s">
        <v>7912</v>
      </c>
      <c r="F6337" t="s">
        <v>14</v>
      </c>
      <c r="G6337" t="s">
        <v>44</v>
      </c>
      <c r="H6337" t="s">
        <v>63</v>
      </c>
      <c r="I6337">
        <v>3800</v>
      </c>
      <c r="J6337">
        <v>4430</v>
      </c>
      <c r="K6337">
        <v>1</v>
      </c>
      <c r="L6337">
        <v>3800</v>
      </c>
      <c r="M6337">
        <v>4430</v>
      </c>
    </row>
    <row r="6338" spans="1:13" x14ac:dyDescent="0.3">
      <c r="A6338" t="s">
        <v>6401</v>
      </c>
      <c r="B6338" s="3">
        <v>44446</v>
      </c>
      <c r="C6338" t="s">
        <v>23</v>
      </c>
      <c r="D6338" t="s">
        <v>8277</v>
      </c>
      <c r="E6338" t="s">
        <v>7912</v>
      </c>
      <c r="F6338" t="s">
        <v>14</v>
      </c>
      <c r="G6338" t="s">
        <v>44</v>
      </c>
      <c r="H6338" t="s">
        <v>63</v>
      </c>
      <c r="I6338">
        <v>3800</v>
      </c>
      <c r="J6338">
        <v>4430</v>
      </c>
      <c r="K6338">
        <v>4</v>
      </c>
      <c r="L6338">
        <v>15200</v>
      </c>
      <c r="M6338">
        <v>17720</v>
      </c>
    </row>
    <row r="6339" spans="1:13" x14ac:dyDescent="0.3">
      <c r="A6339" t="s">
        <v>6402</v>
      </c>
      <c r="B6339" s="3">
        <v>44446</v>
      </c>
      <c r="C6339" t="s">
        <v>24</v>
      </c>
      <c r="D6339" t="s">
        <v>8278</v>
      </c>
      <c r="E6339" t="s">
        <v>7907</v>
      </c>
      <c r="F6339" t="s">
        <v>14</v>
      </c>
      <c r="G6339" t="s">
        <v>44</v>
      </c>
      <c r="H6339" t="s">
        <v>63</v>
      </c>
      <c r="I6339">
        <v>3800</v>
      </c>
      <c r="J6339">
        <v>4430</v>
      </c>
      <c r="K6339">
        <v>1</v>
      </c>
      <c r="L6339">
        <v>3800</v>
      </c>
      <c r="M6339">
        <v>4430</v>
      </c>
    </row>
    <row r="6340" spans="1:13" x14ac:dyDescent="0.3">
      <c r="A6340" t="s">
        <v>6403</v>
      </c>
      <c r="B6340" s="3">
        <v>44446</v>
      </c>
      <c r="C6340" t="s">
        <v>25</v>
      </c>
      <c r="D6340" t="s">
        <v>8279</v>
      </c>
      <c r="E6340" t="s">
        <v>7929</v>
      </c>
      <c r="F6340" t="s">
        <v>14</v>
      </c>
      <c r="G6340" t="s">
        <v>44</v>
      </c>
      <c r="H6340" t="s">
        <v>63</v>
      </c>
      <c r="I6340">
        <v>3800</v>
      </c>
      <c r="J6340">
        <v>4430</v>
      </c>
      <c r="K6340">
        <v>4</v>
      </c>
      <c r="L6340">
        <v>15200</v>
      </c>
      <c r="M6340">
        <v>17720</v>
      </c>
    </row>
    <row r="6341" spans="1:13" x14ac:dyDescent="0.3">
      <c r="A6341" t="s">
        <v>6404</v>
      </c>
      <c r="B6341" s="3">
        <v>44446</v>
      </c>
      <c r="C6341" t="s">
        <v>26</v>
      </c>
      <c r="D6341" t="s">
        <v>8280</v>
      </c>
      <c r="E6341" t="s">
        <v>7925</v>
      </c>
      <c r="F6341" t="s">
        <v>14</v>
      </c>
      <c r="G6341" t="s">
        <v>15</v>
      </c>
      <c r="H6341" t="s">
        <v>62</v>
      </c>
      <c r="I6341">
        <v>4500</v>
      </c>
      <c r="J6341">
        <v>6000</v>
      </c>
      <c r="K6341">
        <v>3</v>
      </c>
      <c r="L6341">
        <v>13500</v>
      </c>
      <c r="M6341">
        <v>18000</v>
      </c>
    </row>
    <row r="6342" spans="1:13" x14ac:dyDescent="0.3">
      <c r="A6342" t="s">
        <v>6405</v>
      </c>
      <c r="B6342" s="3">
        <v>44446</v>
      </c>
      <c r="C6342" t="s">
        <v>28</v>
      </c>
      <c r="D6342" t="s">
        <v>8281</v>
      </c>
      <c r="E6342" t="s">
        <v>7915</v>
      </c>
      <c r="F6342" t="s">
        <v>14</v>
      </c>
      <c r="G6342" t="s">
        <v>15</v>
      </c>
      <c r="H6342" t="s">
        <v>62</v>
      </c>
      <c r="I6342">
        <v>4500</v>
      </c>
      <c r="J6342">
        <v>6000</v>
      </c>
      <c r="K6342">
        <v>3</v>
      </c>
      <c r="L6342">
        <v>13500</v>
      </c>
      <c r="M6342">
        <v>18000</v>
      </c>
    </row>
    <row r="6343" spans="1:13" x14ac:dyDescent="0.3">
      <c r="A6343" t="s">
        <v>6406</v>
      </c>
      <c r="B6343" s="3">
        <v>44446</v>
      </c>
      <c r="C6343" t="s">
        <v>30</v>
      </c>
      <c r="D6343" t="s">
        <v>8282</v>
      </c>
      <c r="E6343" t="s">
        <v>7912</v>
      </c>
      <c r="F6343" t="s">
        <v>14</v>
      </c>
      <c r="G6343" t="s">
        <v>15</v>
      </c>
      <c r="H6343" t="s">
        <v>62</v>
      </c>
      <c r="I6343">
        <v>4500</v>
      </c>
      <c r="J6343">
        <v>6000</v>
      </c>
      <c r="K6343">
        <v>1</v>
      </c>
      <c r="L6343">
        <v>4500</v>
      </c>
      <c r="M6343">
        <v>6000</v>
      </c>
    </row>
    <row r="6344" spans="1:13" x14ac:dyDescent="0.3">
      <c r="A6344" t="s">
        <v>6407</v>
      </c>
      <c r="B6344" s="3">
        <v>44446</v>
      </c>
      <c r="C6344" t="s">
        <v>31</v>
      </c>
      <c r="D6344" t="s">
        <v>8283</v>
      </c>
      <c r="E6344" t="s">
        <v>7897</v>
      </c>
      <c r="F6344" t="s">
        <v>14</v>
      </c>
      <c r="G6344" t="s">
        <v>15</v>
      </c>
      <c r="H6344" t="s">
        <v>62</v>
      </c>
      <c r="I6344">
        <v>4500</v>
      </c>
      <c r="J6344">
        <v>6000</v>
      </c>
      <c r="K6344">
        <v>4</v>
      </c>
      <c r="L6344">
        <v>18000</v>
      </c>
      <c r="M6344">
        <v>24000</v>
      </c>
    </row>
    <row r="6345" spans="1:13" x14ac:dyDescent="0.3">
      <c r="A6345" t="s">
        <v>6408</v>
      </c>
      <c r="B6345" s="3">
        <v>44446</v>
      </c>
      <c r="C6345" t="s">
        <v>32</v>
      </c>
      <c r="D6345" t="s">
        <v>8284</v>
      </c>
      <c r="E6345" t="s">
        <v>7912</v>
      </c>
      <c r="F6345" t="s">
        <v>14</v>
      </c>
      <c r="G6345" t="s">
        <v>15</v>
      </c>
      <c r="H6345" t="s">
        <v>62</v>
      </c>
      <c r="I6345">
        <v>4500</v>
      </c>
      <c r="J6345">
        <v>6000</v>
      </c>
      <c r="K6345">
        <v>3</v>
      </c>
      <c r="L6345">
        <v>13500</v>
      </c>
      <c r="M6345">
        <v>18000</v>
      </c>
    </row>
    <row r="6346" spans="1:13" x14ac:dyDescent="0.3">
      <c r="A6346" t="s">
        <v>6409</v>
      </c>
      <c r="B6346" s="3">
        <v>44414</v>
      </c>
      <c r="C6346" t="s">
        <v>33</v>
      </c>
      <c r="D6346" t="s">
        <v>8285</v>
      </c>
      <c r="E6346" t="s">
        <v>7901</v>
      </c>
      <c r="F6346" t="s">
        <v>14</v>
      </c>
      <c r="G6346" t="s">
        <v>15</v>
      </c>
      <c r="H6346" t="s">
        <v>62</v>
      </c>
      <c r="I6346">
        <v>4500</v>
      </c>
      <c r="J6346">
        <v>6000</v>
      </c>
      <c r="K6346">
        <v>2</v>
      </c>
      <c r="L6346">
        <v>9000</v>
      </c>
      <c r="M6346">
        <v>12000</v>
      </c>
    </row>
    <row r="6347" spans="1:13" x14ac:dyDescent="0.3">
      <c r="A6347" t="s">
        <v>6410</v>
      </c>
      <c r="B6347" s="3">
        <v>44414</v>
      </c>
      <c r="C6347" t="s">
        <v>34</v>
      </c>
      <c r="D6347" t="s">
        <v>8286</v>
      </c>
      <c r="E6347" t="s">
        <v>7915</v>
      </c>
      <c r="F6347" t="s">
        <v>14</v>
      </c>
      <c r="G6347" t="s">
        <v>15</v>
      </c>
      <c r="H6347" t="s">
        <v>62</v>
      </c>
      <c r="I6347">
        <v>4500</v>
      </c>
      <c r="J6347">
        <v>6000</v>
      </c>
      <c r="K6347">
        <v>2</v>
      </c>
      <c r="L6347">
        <v>9000</v>
      </c>
      <c r="M6347">
        <v>12000</v>
      </c>
    </row>
    <row r="6348" spans="1:13" x14ac:dyDescent="0.3">
      <c r="A6348" t="s">
        <v>6411</v>
      </c>
      <c r="B6348" s="3">
        <v>44414</v>
      </c>
      <c r="C6348" t="s">
        <v>35</v>
      </c>
      <c r="D6348" t="s">
        <v>8287</v>
      </c>
      <c r="E6348" t="s">
        <v>7921</v>
      </c>
      <c r="F6348" t="s">
        <v>14</v>
      </c>
      <c r="G6348" t="s">
        <v>15</v>
      </c>
      <c r="H6348" t="s">
        <v>62</v>
      </c>
      <c r="I6348">
        <v>4500</v>
      </c>
      <c r="J6348">
        <v>6000</v>
      </c>
      <c r="K6348">
        <v>3</v>
      </c>
      <c r="L6348">
        <v>13500</v>
      </c>
      <c r="M6348">
        <v>18000</v>
      </c>
    </row>
    <row r="6349" spans="1:13" x14ac:dyDescent="0.3">
      <c r="A6349" t="s">
        <v>6412</v>
      </c>
      <c r="B6349" s="3">
        <v>44414</v>
      </c>
      <c r="C6349" t="s">
        <v>36</v>
      </c>
      <c r="D6349" t="s">
        <v>8288</v>
      </c>
      <c r="E6349" t="s">
        <v>7910</v>
      </c>
      <c r="F6349" t="s">
        <v>14</v>
      </c>
      <c r="G6349" t="s">
        <v>15</v>
      </c>
      <c r="H6349" t="s">
        <v>62</v>
      </c>
      <c r="I6349">
        <v>4500</v>
      </c>
      <c r="J6349">
        <v>6000</v>
      </c>
      <c r="K6349">
        <v>2</v>
      </c>
      <c r="L6349">
        <v>9000</v>
      </c>
      <c r="M6349">
        <v>12000</v>
      </c>
    </row>
    <row r="6350" spans="1:13" x14ac:dyDescent="0.3">
      <c r="A6350" t="s">
        <v>6413</v>
      </c>
      <c r="B6350" s="3">
        <v>44414</v>
      </c>
      <c r="C6350" t="s">
        <v>37</v>
      </c>
      <c r="D6350" t="s">
        <v>8289</v>
      </c>
      <c r="E6350" t="s">
        <v>7901</v>
      </c>
      <c r="F6350" t="s">
        <v>14</v>
      </c>
      <c r="G6350" t="s">
        <v>15</v>
      </c>
      <c r="H6350" t="s">
        <v>62</v>
      </c>
      <c r="I6350">
        <v>4500</v>
      </c>
      <c r="J6350">
        <v>6000</v>
      </c>
      <c r="K6350">
        <v>2</v>
      </c>
      <c r="L6350">
        <v>9000</v>
      </c>
      <c r="M6350">
        <v>12000</v>
      </c>
    </row>
    <row r="6351" spans="1:13" x14ac:dyDescent="0.3">
      <c r="A6351" t="s">
        <v>6414</v>
      </c>
      <c r="B6351" s="3">
        <v>44414</v>
      </c>
      <c r="C6351" t="s">
        <v>38</v>
      </c>
      <c r="D6351" t="s">
        <v>8290</v>
      </c>
      <c r="E6351" t="s">
        <v>7907</v>
      </c>
      <c r="F6351" t="s">
        <v>14</v>
      </c>
      <c r="G6351" t="s">
        <v>15</v>
      </c>
      <c r="H6351" t="s">
        <v>62</v>
      </c>
      <c r="I6351">
        <v>4500</v>
      </c>
      <c r="J6351">
        <v>6000</v>
      </c>
      <c r="K6351">
        <v>3</v>
      </c>
      <c r="L6351">
        <v>13500</v>
      </c>
      <c r="M6351">
        <v>18000</v>
      </c>
    </row>
    <row r="6352" spans="1:13" x14ac:dyDescent="0.3">
      <c r="A6352" t="s">
        <v>6415</v>
      </c>
      <c r="B6352" s="3">
        <v>44414</v>
      </c>
      <c r="C6352" t="s">
        <v>39</v>
      </c>
      <c r="D6352" t="s">
        <v>8291</v>
      </c>
      <c r="E6352" t="s">
        <v>7903</v>
      </c>
      <c r="F6352" t="s">
        <v>14</v>
      </c>
      <c r="G6352" t="s">
        <v>15</v>
      </c>
      <c r="H6352" t="s">
        <v>62</v>
      </c>
      <c r="I6352">
        <v>4500</v>
      </c>
      <c r="J6352">
        <v>6000</v>
      </c>
      <c r="K6352">
        <v>2</v>
      </c>
      <c r="L6352">
        <v>9000</v>
      </c>
      <c r="M6352">
        <v>12000</v>
      </c>
    </row>
    <row r="6353" spans="1:13" x14ac:dyDescent="0.3">
      <c r="A6353" t="s">
        <v>6416</v>
      </c>
      <c r="B6353" s="3">
        <v>44414</v>
      </c>
      <c r="C6353" t="s">
        <v>41</v>
      </c>
      <c r="D6353" t="s">
        <v>8292</v>
      </c>
      <c r="E6353" t="s">
        <v>7952</v>
      </c>
      <c r="F6353" t="s">
        <v>14</v>
      </c>
      <c r="G6353" t="s">
        <v>15</v>
      </c>
      <c r="H6353" t="s">
        <v>62</v>
      </c>
      <c r="I6353">
        <v>4500</v>
      </c>
      <c r="J6353">
        <v>6000</v>
      </c>
      <c r="K6353">
        <v>3</v>
      </c>
      <c r="L6353">
        <v>13500</v>
      </c>
      <c r="M6353">
        <v>18000</v>
      </c>
    </row>
    <row r="6354" spans="1:13" x14ac:dyDescent="0.3">
      <c r="A6354" t="s">
        <v>6417</v>
      </c>
      <c r="B6354" s="3">
        <v>44414</v>
      </c>
      <c r="C6354" t="s">
        <v>42</v>
      </c>
      <c r="D6354" t="s">
        <v>8293</v>
      </c>
      <c r="E6354" t="s">
        <v>7899</v>
      </c>
      <c r="F6354" t="s">
        <v>14</v>
      </c>
      <c r="G6354" t="s">
        <v>15</v>
      </c>
      <c r="H6354" t="s">
        <v>62</v>
      </c>
      <c r="I6354">
        <v>4500</v>
      </c>
      <c r="J6354">
        <v>6000</v>
      </c>
      <c r="K6354">
        <v>4</v>
      </c>
      <c r="L6354">
        <v>18000</v>
      </c>
      <c r="M6354">
        <v>24000</v>
      </c>
    </row>
    <row r="6355" spans="1:13" x14ac:dyDescent="0.3">
      <c r="A6355" t="s">
        <v>6418</v>
      </c>
      <c r="B6355" s="3">
        <v>44414</v>
      </c>
      <c r="C6355" t="s">
        <v>43</v>
      </c>
      <c r="D6355" t="s">
        <v>8294</v>
      </c>
      <c r="E6355" t="s">
        <v>7907</v>
      </c>
      <c r="F6355" t="s">
        <v>14</v>
      </c>
      <c r="G6355" t="s">
        <v>22</v>
      </c>
      <c r="H6355" t="s">
        <v>63</v>
      </c>
      <c r="I6355">
        <v>3700</v>
      </c>
      <c r="J6355">
        <v>4450</v>
      </c>
      <c r="K6355">
        <v>1</v>
      </c>
      <c r="L6355">
        <v>3700</v>
      </c>
      <c r="M6355">
        <v>4450</v>
      </c>
    </row>
    <row r="6356" spans="1:13" x14ac:dyDescent="0.3">
      <c r="A6356" t="s">
        <v>6419</v>
      </c>
      <c r="B6356" s="3">
        <v>44414</v>
      </c>
      <c r="C6356" t="s">
        <v>45</v>
      </c>
      <c r="D6356" t="s">
        <v>8295</v>
      </c>
      <c r="E6356" t="s">
        <v>7915</v>
      </c>
      <c r="F6356" t="s">
        <v>14</v>
      </c>
      <c r="G6356" t="s">
        <v>22</v>
      </c>
      <c r="H6356" t="s">
        <v>63</v>
      </c>
      <c r="I6356">
        <v>3700</v>
      </c>
      <c r="J6356">
        <v>4450</v>
      </c>
      <c r="K6356">
        <v>4</v>
      </c>
      <c r="L6356">
        <v>14800</v>
      </c>
      <c r="M6356">
        <v>17800</v>
      </c>
    </row>
    <row r="6357" spans="1:13" x14ac:dyDescent="0.3">
      <c r="A6357" t="s">
        <v>6420</v>
      </c>
      <c r="B6357" s="3">
        <v>44414</v>
      </c>
      <c r="C6357" t="s">
        <v>46</v>
      </c>
      <c r="D6357" t="s">
        <v>8296</v>
      </c>
      <c r="E6357" t="s">
        <v>7907</v>
      </c>
      <c r="F6357" t="s">
        <v>14</v>
      </c>
      <c r="G6357" t="s">
        <v>22</v>
      </c>
      <c r="H6357" t="s">
        <v>63</v>
      </c>
      <c r="I6357">
        <v>3700</v>
      </c>
      <c r="J6357">
        <v>4450</v>
      </c>
      <c r="K6357">
        <v>2</v>
      </c>
      <c r="L6357">
        <v>7400</v>
      </c>
      <c r="M6357">
        <v>8900</v>
      </c>
    </row>
    <row r="6358" spans="1:13" x14ac:dyDescent="0.3">
      <c r="A6358" t="s">
        <v>6421</v>
      </c>
      <c r="B6358" s="3">
        <v>44414</v>
      </c>
      <c r="C6358" t="s">
        <v>47</v>
      </c>
      <c r="D6358" t="s">
        <v>8297</v>
      </c>
      <c r="E6358" t="s">
        <v>7929</v>
      </c>
      <c r="F6358" t="s">
        <v>14</v>
      </c>
      <c r="G6358" t="s">
        <v>22</v>
      </c>
      <c r="H6358" t="s">
        <v>63</v>
      </c>
      <c r="I6358">
        <v>3700</v>
      </c>
      <c r="J6358">
        <v>4450</v>
      </c>
      <c r="K6358">
        <v>1</v>
      </c>
      <c r="L6358">
        <v>3700</v>
      </c>
      <c r="M6358">
        <v>4450</v>
      </c>
    </row>
    <row r="6359" spans="1:13" x14ac:dyDescent="0.3">
      <c r="A6359" t="s">
        <v>6422</v>
      </c>
      <c r="B6359" s="3">
        <v>44414</v>
      </c>
      <c r="C6359" t="s">
        <v>48</v>
      </c>
      <c r="D6359" t="s">
        <v>8298</v>
      </c>
      <c r="E6359" t="s">
        <v>7907</v>
      </c>
      <c r="F6359" t="s">
        <v>14</v>
      </c>
      <c r="G6359" t="s">
        <v>27</v>
      </c>
      <c r="H6359" t="s">
        <v>62</v>
      </c>
      <c r="I6359">
        <v>2500</v>
      </c>
      <c r="J6359">
        <v>3350</v>
      </c>
      <c r="K6359">
        <v>3</v>
      </c>
      <c r="L6359">
        <v>7500</v>
      </c>
      <c r="M6359">
        <v>10050</v>
      </c>
    </row>
    <row r="6360" spans="1:13" x14ac:dyDescent="0.3">
      <c r="A6360" t="s">
        <v>6423</v>
      </c>
      <c r="B6360" s="3">
        <v>44414</v>
      </c>
      <c r="C6360" t="s">
        <v>49</v>
      </c>
      <c r="D6360" t="s">
        <v>8299</v>
      </c>
      <c r="E6360" t="s">
        <v>7905</v>
      </c>
      <c r="F6360" t="s">
        <v>14</v>
      </c>
      <c r="G6360" t="s">
        <v>27</v>
      </c>
      <c r="H6360" t="s">
        <v>62</v>
      </c>
      <c r="I6360">
        <v>2500</v>
      </c>
      <c r="J6360">
        <v>3350</v>
      </c>
      <c r="K6360">
        <v>3</v>
      </c>
      <c r="L6360">
        <v>7500</v>
      </c>
      <c r="M6360">
        <v>10050</v>
      </c>
    </row>
    <row r="6361" spans="1:13" x14ac:dyDescent="0.3">
      <c r="A6361" t="s">
        <v>6424</v>
      </c>
      <c r="B6361" s="3">
        <v>44414</v>
      </c>
      <c r="C6361" t="s">
        <v>50</v>
      </c>
      <c r="D6361" t="s">
        <v>8300</v>
      </c>
      <c r="E6361" t="s">
        <v>8301</v>
      </c>
      <c r="F6361" t="s">
        <v>14</v>
      </c>
      <c r="G6361" t="s">
        <v>27</v>
      </c>
      <c r="H6361" t="s">
        <v>62</v>
      </c>
      <c r="I6361">
        <v>2500</v>
      </c>
      <c r="J6361">
        <v>3350</v>
      </c>
      <c r="K6361">
        <v>2</v>
      </c>
      <c r="L6361">
        <v>5000</v>
      </c>
      <c r="M6361">
        <v>6700</v>
      </c>
    </row>
    <row r="6362" spans="1:13" x14ac:dyDescent="0.3">
      <c r="A6362" t="s">
        <v>6425</v>
      </c>
      <c r="B6362" s="3">
        <v>44414</v>
      </c>
      <c r="C6362" t="s">
        <v>51</v>
      </c>
      <c r="D6362" t="s">
        <v>8302</v>
      </c>
      <c r="E6362" t="s">
        <v>7903</v>
      </c>
      <c r="F6362" t="s">
        <v>14</v>
      </c>
      <c r="G6362" t="s">
        <v>27</v>
      </c>
      <c r="H6362" t="s">
        <v>62</v>
      </c>
      <c r="I6362">
        <v>2500</v>
      </c>
      <c r="J6362">
        <v>3350</v>
      </c>
      <c r="K6362">
        <v>1</v>
      </c>
      <c r="L6362">
        <v>2500</v>
      </c>
      <c r="M6362">
        <v>3350</v>
      </c>
    </row>
    <row r="6363" spans="1:13" x14ac:dyDescent="0.3">
      <c r="A6363" t="s">
        <v>6426</v>
      </c>
      <c r="B6363" s="3">
        <v>44414</v>
      </c>
      <c r="C6363" t="s">
        <v>52</v>
      </c>
      <c r="D6363" t="s">
        <v>8303</v>
      </c>
      <c r="E6363" t="s">
        <v>7901</v>
      </c>
      <c r="F6363" t="s">
        <v>14</v>
      </c>
      <c r="G6363" t="s">
        <v>27</v>
      </c>
      <c r="H6363" t="s">
        <v>62</v>
      </c>
      <c r="I6363">
        <v>2500</v>
      </c>
      <c r="J6363">
        <v>3350</v>
      </c>
      <c r="K6363">
        <v>2</v>
      </c>
      <c r="L6363">
        <v>5000</v>
      </c>
      <c r="M6363">
        <v>6700</v>
      </c>
    </row>
    <row r="6364" spans="1:13" x14ac:dyDescent="0.3">
      <c r="A6364" t="s">
        <v>6427</v>
      </c>
      <c r="B6364" s="3">
        <v>44414</v>
      </c>
      <c r="C6364" t="s">
        <v>53</v>
      </c>
      <c r="D6364" t="s">
        <v>8304</v>
      </c>
      <c r="E6364" t="s">
        <v>7897</v>
      </c>
      <c r="F6364" t="s">
        <v>14</v>
      </c>
      <c r="G6364" t="s">
        <v>27</v>
      </c>
      <c r="H6364" t="s">
        <v>62</v>
      </c>
      <c r="I6364">
        <v>2500</v>
      </c>
      <c r="J6364">
        <v>3350</v>
      </c>
      <c r="K6364">
        <v>1</v>
      </c>
      <c r="L6364">
        <v>2500</v>
      </c>
      <c r="M6364">
        <v>3350</v>
      </c>
    </row>
    <row r="6365" spans="1:13" x14ac:dyDescent="0.3">
      <c r="A6365" t="s">
        <v>6428</v>
      </c>
      <c r="B6365" s="3">
        <v>44414</v>
      </c>
      <c r="C6365" t="s">
        <v>54</v>
      </c>
      <c r="D6365" t="s">
        <v>8305</v>
      </c>
      <c r="E6365" t="s">
        <v>7987</v>
      </c>
      <c r="F6365" t="s">
        <v>14</v>
      </c>
      <c r="G6365" t="s">
        <v>27</v>
      </c>
      <c r="H6365" t="s">
        <v>62</v>
      </c>
      <c r="I6365">
        <v>2500</v>
      </c>
      <c r="J6365">
        <v>3350</v>
      </c>
      <c r="K6365">
        <v>4</v>
      </c>
      <c r="L6365">
        <v>10000</v>
      </c>
      <c r="M6365">
        <v>13400</v>
      </c>
    </row>
    <row r="6366" spans="1:13" x14ac:dyDescent="0.3">
      <c r="A6366" t="s">
        <v>6429</v>
      </c>
      <c r="B6366" s="3">
        <v>44414</v>
      </c>
      <c r="C6366" t="s">
        <v>55</v>
      </c>
      <c r="D6366" t="s">
        <v>8306</v>
      </c>
      <c r="E6366" t="s">
        <v>7907</v>
      </c>
      <c r="F6366" t="s">
        <v>14</v>
      </c>
      <c r="G6366" t="s">
        <v>27</v>
      </c>
      <c r="H6366" t="s">
        <v>62</v>
      </c>
      <c r="I6366">
        <v>2500</v>
      </c>
      <c r="J6366">
        <v>3350</v>
      </c>
      <c r="K6366">
        <v>2</v>
      </c>
      <c r="L6366">
        <v>5000</v>
      </c>
      <c r="M6366">
        <v>6700</v>
      </c>
    </row>
    <row r="6367" spans="1:13" x14ac:dyDescent="0.3">
      <c r="A6367" t="s">
        <v>6430</v>
      </c>
      <c r="B6367" s="3">
        <v>44414</v>
      </c>
      <c r="C6367" t="s">
        <v>57</v>
      </c>
      <c r="D6367" t="s">
        <v>8307</v>
      </c>
      <c r="E6367" t="s">
        <v>7907</v>
      </c>
      <c r="F6367" t="s">
        <v>14</v>
      </c>
      <c r="G6367" t="s">
        <v>27</v>
      </c>
      <c r="H6367" t="s">
        <v>62</v>
      </c>
      <c r="I6367">
        <v>2500</v>
      </c>
      <c r="J6367">
        <v>3350</v>
      </c>
      <c r="K6367">
        <v>3</v>
      </c>
      <c r="L6367">
        <v>7500</v>
      </c>
      <c r="M6367">
        <v>10050</v>
      </c>
    </row>
    <row r="6368" spans="1:13" x14ac:dyDescent="0.3">
      <c r="A6368" t="s">
        <v>6431</v>
      </c>
      <c r="B6368" s="3">
        <v>44414</v>
      </c>
      <c r="C6368" t="s">
        <v>58</v>
      </c>
      <c r="D6368" t="s">
        <v>8308</v>
      </c>
      <c r="E6368" t="s">
        <v>7910</v>
      </c>
      <c r="F6368" t="s">
        <v>14</v>
      </c>
      <c r="G6368" t="s">
        <v>27</v>
      </c>
      <c r="H6368" t="s">
        <v>62</v>
      </c>
      <c r="I6368">
        <v>2500</v>
      </c>
      <c r="J6368">
        <v>3350</v>
      </c>
      <c r="K6368">
        <v>4</v>
      </c>
      <c r="L6368">
        <v>10000</v>
      </c>
      <c r="M6368">
        <v>13400</v>
      </c>
    </row>
    <row r="6369" spans="1:13" x14ac:dyDescent="0.3">
      <c r="A6369" t="s">
        <v>6432</v>
      </c>
      <c r="B6369" s="3">
        <v>44414</v>
      </c>
      <c r="C6369" t="s">
        <v>59</v>
      </c>
      <c r="D6369" t="s">
        <v>8309</v>
      </c>
      <c r="E6369" t="s">
        <v>7907</v>
      </c>
      <c r="F6369" t="s">
        <v>14</v>
      </c>
      <c r="G6369" t="s">
        <v>27</v>
      </c>
      <c r="H6369" t="s">
        <v>62</v>
      </c>
      <c r="I6369">
        <v>2500</v>
      </c>
      <c r="J6369">
        <v>3350</v>
      </c>
      <c r="K6369">
        <v>4</v>
      </c>
      <c r="L6369">
        <v>10000</v>
      </c>
      <c r="M6369">
        <v>13400</v>
      </c>
    </row>
    <row r="6370" spans="1:13" x14ac:dyDescent="0.3">
      <c r="A6370" t="s">
        <v>6433</v>
      </c>
      <c r="B6370" s="3">
        <v>44414</v>
      </c>
      <c r="C6370" t="s">
        <v>60</v>
      </c>
      <c r="D6370" t="s">
        <v>8310</v>
      </c>
      <c r="E6370" t="s">
        <v>7897</v>
      </c>
      <c r="F6370" t="s">
        <v>14</v>
      </c>
      <c r="G6370" t="s">
        <v>40</v>
      </c>
      <c r="H6370" t="s">
        <v>63</v>
      </c>
      <c r="I6370">
        <v>3500</v>
      </c>
      <c r="J6370">
        <v>4750</v>
      </c>
      <c r="K6370">
        <v>2</v>
      </c>
      <c r="L6370">
        <v>7000</v>
      </c>
      <c r="M6370">
        <v>9500</v>
      </c>
    </row>
    <row r="6371" spans="1:13" x14ac:dyDescent="0.3">
      <c r="A6371" t="s">
        <v>6434</v>
      </c>
      <c r="B6371" s="3">
        <v>44414</v>
      </c>
      <c r="C6371" t="s">
        <v>61</v>
      </c>
      <c r="D6371" t="s">
        <v>8311</v>
      </c>
      <c r="E6371" t="s">
        <v>7912</v>
      </c>
      <c r="F6371" t="s">
        <v>14</v>
      </c>
      <c r="G6371" t="s">
        <v>40</v>
      </c>
      <c r="H6371" t="s">
        <v>63</v>
      </c>
      <c r="I6371">
        <v>3500</v>
      </c>
      <c r="J6371">
        <v>4750</v>
      </c>
      <c r="K6371">
        <v>4</v>
      </c>
      <c r="L6371">
        <v>14000</v>
      </c>
      <c r="M6371">
        <v>19000</v>
      </c>
    </row>
    <row r="6372" spans="1:13" x14ac:dyDescent="0.3">
      <c r="A6372" t="s">
        <v>6435</v>
      </c>
      <c r="B6372" s="3">
        <v>44414</v>
      </c>
      <c r="C6372" t="s">
        <v>13</v>
      </c>
      <c r="D6372" t="s">
        <v>8312</v>
      </c>
      <c r="E6372" t="s">
        <v>7907</v>
      </c>
      <c r="F6372" t="s">
        <v>14</v>
      </c>
      <c r="G6372" t="s">
        <v>40</v>
      </c>
      <c r="H6372" t="s">
        <v>63</v>
      </c>
      <c r="I6372">
        <v>3500</v>
      </c>
      <c r="J6372">
        <v>4750</v>
      </c>
      <c r="K6372">
        <v>4</v>
      </c>
      <c r="L6372">
        <v>14000</v>
      </c>
      <c r="M6372">
        <v>19000</v>
      </c>
    </row>
    <row r="6373" spans="1:13" x14ac:dyDescent="0.3">
      <c r="A6373" t="s">
        <v>6436</v>
      </c>
      <c r="B6373" s="3">
        <v>44414</v>
      </c>
      <c r="C6373" t="s">
        <v>16</v>
      </c>
      <c r="D6373" t="s">
        <v>8313</v>
      </c>
      <c r="E6373" t="s">
        <v>7896</v>
      </c>
      <c r="F6373" t="s">
        <v>14</v>
      </c>
      <c r="G6373" t="s">
        <v>44</v>
      </c>
      <c r="H6373" t="s">
        <v>63</v>
      </c>
      <c r="I6373">
        <v>3800</v>
      </c>
      <c r="J6373">
        <v>4430</v>
      </c>
      <c r="K6373">
        <v>3</v>
      </c>
      <c r="L6373">
        <v>11400</v>
      </c>
      <c r="M6373">
        <v>13290</v>
      </c>
    </row>
    <row r="6374" spans="1:13" x14ac:dyDescent="0.3">
      <c r="A6374" t="s">
        <v>6437</v>
      </c>
      <c r="B6374" s="3">
        <v>44414</v>
      </c>
      <c r="C6374" t="s">
        <v>18</v>
      </c>
      <c r="D6374" t="s">
        <v>8314</v>
      </c>
      <c r="E6374" t="s">
        <v>7910</v>
      </c>
      <c r="F6374" t="s">
        <v>14</v>
      </c>
      <c r="G6374" t="s">
        <v>44</v>
      </c>
      <c r="H6374" t="s">
        <v>63</v>
      </c>
      <c r="I6374">
        <v>3800</v>
      </c>
      <c r="J6374">
        <v>4430</v>
      </c>
      <c r="K6374">
        <v>2</v>
      </c>
      <c r="L6374">
        <v>7600</v>
      </c>
      <c r="M6374">
        <v>8860</v>
      </c>
    </row>
    <row r="6375" spans="1:13" x14ac:dyDescent="0.3">
      <c r="A6375" t="s">
        <v>6438</v>
      </c>
      <c r="B6375" s="3">
        <v>44414</v>
      </c>
      <c r="C6375" t="s">
        <v>20</v>
      </c>
      <c r="D6375" t="s">
        <v>8315</v>
      </c>
      <c r="E6375" t="s">
        <v>7905</v>
      </c>
      <c r="F6375" t="s">
        <v>14</v>
      </c>
      <c r="G6375" t="s">
        <v>40</v>
      </c>
      <c r="H6375" t="s">
        <v>63</v>
      </c>
      <c r="I6375">
        <v>3500</v>
      </c>
      <c r="J6375">
        <v>4750</v>
      </c>
      <c r="K6375">
        <v>2</v>
      </c>
      <c r="L6375">
        <v>7000</v>
      </c>
      <c r="M6375">
        <v>9500</v>
      </c>
    </row>
    <row r="6376" spans="1:13" x14ac:dyDescent="0.3">
      <c r="A6376" t="s">
        <v>6439</v>
      </c>
      <c r="B6376" s="3">
        <v>44414</v>
      </c>
      <c r="C6376" t="s">
        <v>21</v>
      </c>
      <c r="D6376" t="s">
        <v>8316</v>
      </c>
      <c r="E6376" t="s">
        <v>7910</v>
      </c>
      <c r="F6376" t="s">
        <v>14</v>
      </c>
      <c r="G6376" t="s">
        <v>40</v>
      </c>
      <c r="H6376" t="s">
        <v>63</v>
      </c>
      <c r="I6376">
        <v>3500</v>
      </c>
      <c r="J6376">
        <v>4750</v>
      </c>
      <c r="K6376">
        <v>1</v>
      </c>
      <c r="L6376">
        <v>3500</v>
      </c>
      <c r="M6376">
        <v>4750</v>
      </c>
    </row>
    <row r="6377" spans="1:13" x14ac:dyDescent="0.3">
      <c r="A6377" t="s">
        <v>6440</v>
      </c>
      <c r="B6377" s="3">
        <v>44414</v>
      </c>
      <c r="C6377" t="s">
        <v>23</v>
      </c>
      <c r="D6377" t="s">
        <v>8317</v>
      </c>
      <c r="E6377" t="s">
        <v>7907</v>
      </c>
      <c r="F6377" t="s">
        <v>14</v>
      </c>
      <c r="G6377" t="s">
        <v>40</v>
      </c>
      <c r="H6377" t="s">
        <v>63</v>
      </c>
      <c r="I6377">
        <v>3500</v>
      </c>
      <c r="J6377">
        <v>4750</v>
      </c>
      <c r="K6377">
        <v>1</v>
      </c>
      <c r="L6377">
        <v>3500</v>
      </c>
      <c r="M6377">
        <v>4750</v>
      </c>
    </row>
    <row r="6378" spans="1:13" x14ac:dyDescent="0.3">
      <c r="A6378" t="s">
        <v>6441</v>
      </c>
      <c r="B6378" s="3">
        <v>44414</v>
      </c>
      <c r="C6378" t="s">
        <v>24</v>
      </c>
      <c r="D6378" t="s">
        <v>8318</v>
      </c>
      <c r="E6378" t="s">
        <v>7907</v>
      </c>
      <c r="F6378" t="s">
        <v>14</v>
      </c>
      <c r="G6378" t="s">
        <v>40</v>
      </c>
      <c r="H6378" t="s">
        <v>63</v>
      </c>
      <c r="I6378">
        <v>3500</v>
      </c>
      <c r="J6378">
        <v>4750</v>
      </c>
      <c r="K6378">
        <v>3</v>
      </c>
      <c r="L6378">
        <v>10500</v>
      </c>
      <c r="M6378">
        <v>14250</v>
      </c>
    </row>
    <row r="6379" spans="1:13" x14ac:dyDescent="0.3">
      <c r="A6379" t="s">
        <v>6442</v>
      </c>
      <c r="B6379" s="3">
        <v>44414</v>
      </c>
      <c r="C6379" t="s">
        <v>25</v>
      </c>
      <c r="D6379" t="s">
        <v>8319</v>
      </c>
      <c r="E6379" t="s">
        <v>7896</v>
      </c>
      <c r="F6379" t="s">
        <v>14</v>
      </c>
      <c r="G6379" t="s">
        <v>40</v>
      </c>
      <c r="H6379" t="s">
        <v>63</v>
      </c>
      <c r="I6379">
        <v>3500</v>
      </c>
      <c r="J6379">
        <v>4750</v>
      </c>
      <c r="K6379">
        <v>4</v>
      </c>
      <c r="L6379">
        <v>14000</v>
      </c>
      <c r="M6379">
        <v>19000</v>
      </c>
    </row>
    <row r="6380" spans="1:13" x14ac:dyDescent="0.3">
      <c r="A6380" t="s">
        <v>6443</v>
      </c>
      <c r="B6380" s="3">
        <v>44414</v>
      </c>
      <c r="C6380" t="s">
        <v>26</v>
      </c>
      <c r="D6380" t="s">
        <v>8320</v>
      </c>
      <c r="E6380" t="s">
        <v>7912</v>
      </c>
      <c r="F6380" t="s">
        <v>14</v>
      </c>
      <c r="G6380" t="s">
        <v>40</v>
      </c>
      <c r="H6380" t="s">
        <v>63</v>
      </c>
      <c r="I6380">
        <v>3500</v>
      </c>
      <c r="J6380">
        <v>4750</v>
      </c>
      <c r="K6380">
        <v>3</v>
      </c>
      <c r="L6380">
        <v>10500</v>
      </c>
      <c r="M6380">
        <v>14250</v>
      </c>
    </row>
    <row r="6381" spans="1:13" x14ac:dyDescent="0.3">
      <c r="A6381" t="s">
        <v>6444</v>
      </c>
      <c r="B6381" s="3">
        <v>44414</v>
      </c>
      <c r="C6381" t="s">
        <v>28</v>
      </c>
      <c r="D6381" t="s">
        <v>8321</v>
      </c>
      <c r="E6381" t="s">
        <v>7910</v>
      </c>
      <c r="F6381" t="s">
        <v>14</v>
      </c>
      <c r="G6381" t="s">
        <v>40</v>
      </c>
      <c r="H6381" t="s">
        <v>63</v>
      </c>
      <c r="I6381">
        <v>3500</v>
      </c>
      <c r="J6381">
        <v>4750</v>
      </c>
      <c r="K6381">
        <v>3</v>
      </c>
      <c r="L6381">
        <v>10500</v>
      </c>
      <c r="M6381">
        <v>14250</v>
      </c>
    </row>
    <row r="6382" spans="1:13" x14ac:dyDescent="0.3">
      <c r="A6382" t="s">
        <v>6445</v>
      </c>
      <c r="B6382" s="3">
        <v>44414</v>
      </c>
      <c r="C6382" t="s">
        <v>30</v>
      </c>
      <c r="D6382" t="s">
        <v>8322</v>
      </c>
      <c r="E6382" t="s">
        <v>7899</v>
      </c>
      <c r="F6382" t="s">
        <v>14</v>
      </c>
      <c r="G6382" t="s">
        <v>15</v>
      </c>
      <c r="H6382" t="s">
        <v>62</v>
      </c>
      <c r="I6382">
        <v>4500</v>
      </c>
      <c r="J6382">
        <v>6000</v>
      </c>
      <c r="K6382">
        <v>4</v>
      </c>
      <c r="L6382">
        <v>18000</v>
      </c>
      <c r="M6382">
        <v>24000</v>
      </c>
    </row>
    <row r="6383" spans="1:13" x14ac:dyDescent="0.3">
      <c r="A6383" t="s">
        <v>6446</v>
      </c>
      <c r="B6383" s="3">
        <v>44414</v>
      </c>
      <c r="C6383" t="s">
        <v>31</v>
      </c>
      <c r="D6383" t="s">
        <v>8323</v>
      </c>
      <c r="E6383" t="s">
        <v>7903</v>
      </c>
      <c r="F6383" t="s">
        <v>14</v>
      </c>
      <c r="G6383" t="s">
        <v>15</v>
      </c>
      <c r="H6383" t="s">
        <v>62</v>
      </c>
      <c r="I6383">
        <v>4500</v>
      </c>
      <c r="J6383">
        <v>6000</v>
      </c>
      <c r="K6383">
        <v>3</v>
      </c>
      <c r="L6383">
        <v>13500</v>
      </c>
      <c r="M6383">
        <v>18000</v>
      </c>
    </row>
    <row r="6384" spans="1:13" x14ac:dyDescent="0.3">
      <c r="A6384" t="s">
        <v>6447</v>
      </c>
      <c r="B6384" s="3">
        <v>44414</v>
      </c>
      <c r="C6384" t="s">
        <v>32</v>
      </c>
      <c r="D6384" t="s">
        <v>8324</v>
      </c>
      <c r="E6384" t="s">
        <v>7987</v>
      </c>
      <c r="F6384" t="s">
        <v>14</v>
      </c>
      <c r="G6384" t="s">
        <v>56</v>
      </c>
      <c r="H6384" t="s">
        <v>64</v>
      </c>
      <c r="I6384">
        <v>3600</v>
      </c>
      <c r="J6384">
        <v>4400</v>
      </c>
      <c r="K6384">
        <v>3</v>
      </c>
      <c r="L6384">
        <v>10800</v>
      </c>
      <c r="M6384">
        <v>13200</v>
      </c>
    </row>
    <row r="6385" spans="1:13" x14ac:dyDescent="0.3">
      <c r="A6385" t="s">
        <v>6448</v>
      </c>
      <c r="B6385" s="3">
        <v>44414</v>
      </c>
      <c r="C6385" t="s">
        <v>33</v>
      </c>
      <c r="D6385" t="s">
        <v>8325</v>
      </c>
      <c r="E6385" t="s">
        <v>7901</v>
      </c>
      <c r="F6385" t="s">
        <v>14</v>
      </c>
      <c r="G6385" t="s">
        <v>22</v>
      </c>
      <c r="H6385" t="s">
        <v>63</v>
      </c>
      <c r="I6385">
        <v>3700</v>
      </c>
      <c r="J6385">
        <v>4450</v>
      </c>
      <c r="K6385">
        <v>1</v>
      </c>
      <c r="L6385">
        <v>3700</v>
      </c>
      <c r="M6385">
        <v>4450</v>
      </c>
    </row>
    <row r="6386" spans="1:13" x14ac:dyDescent="0.3">
      <c r="A6386" t="s">
        <v>6449</v>
      </c>
      <c r="B6386" s="3">
        <v>44414</v>
      </c>
      <c r="C6386" t="s">
        <v>34</v>
      </c>
      <c r="D6386" t="s">
        <v>8326</v>
      </c>
      <c r="E6386" t="s">
        <v>7967</v>
      </c>
      <c r="F6386" t="s">
        <v>14</v>
      </c>
      <c r="G6386" t="s">
        <v>22</v>
      </c>
      <c r="H6386" t="s">
        <v>63</v>
      </c>
      <c r="I6386">
        <v>3700</v>
      </c>
      <c r="J6386">
        <v>4450</v>
      </c>
      <c r="K6386">
        <v>4</v>
      </c>
      <c r="L6386">
        <v>14800</v>
      </c>
      <c r="M6386">
        <v>17800</v>
      </c>
    </row>
    <row r="6387" spans="1:13" x14ac:dyDescent="0.3">
      <c r="A6387" t="s">
        <v>6450</v>
      </c>
      <c r="B6387" s="3">
        <v>44414</v>
      </c>
      <c r="C6387" t="s">
        <v>35</v>
      </c>
      <c r="D6387" t="s">
        <v>8327</v>
      </c>
      <c r="E6387" t="s">
        <v>7910</v>
      </c>
      <c r="F6387" t="s">
        <v>14</v>
      </c>
      <c r="G6387" t="s">
        <v>22</v>
      </c>
      <c r="H6387" t="s">
        <v>63</v>
      </c>
      <c r="I6387">
        <v>3700</v>
      </c>
      <c r="J6387">
        <v>4450</v>
      </c>
      <c r="K6387">
        <v>3</v>
      </c>
      <c r="L6387">
        <v>11100</v>
      </c>
      <c r="M6387">
        <v>13350</v>
      </c>
    </row>
    <row r="6388" spans="1:13" x14ac:dyDescent="0.3">
      <c r="A6388" t="s">
        <v>6451</v>
      </c>
      <c r="B6388" s="3">
        <v>44414</v>
      </c>
      <c r="C6388" t="s">
        <v>36</v>
      </c>
      <c r="D6388" t="s">
        <v>8328</v>
      </c>
      <c r="E6388" t="s">
        <v>7915</v>
      </c>
      <c r="F6388" t="s">
        <v>14</v>
      </c>
      <c r="G6388" t="s">
        <v>22</v>
      </c>
      <c r="H6388" t="s">
        <v>63</v>
      </c>
      <c r="I6388">
        <v>3700</v>
      </c>
      <c r="J6388">
        <v>4450</v>
      </c>
      <c r="K6388">
        <v>1</v>
      </c>
      <c r="L6388">
        <v>3700</v>
      </c>
      <c r="M6388">
        <v>4450</v>
      </c>
    </row>
    <row r="6389" spans="1:13" x14ac:dyDescent="0.3">
      <c r="A6389" t="s">
        <v>6452</v>
      </c>
      <c r="B6389" s="3">
        <v>44414</v>
      </c>
      <c r="C6389" t="s">
        <v>37</v>
      </c>
      <c r="D6389" t="s">
        <v>8329</v>
      </c>
      <c r="E6389" t="s">
        <v>7956</v>
      </c>
      <c r="F6389" t="s">
        <v>14</v>
      </c>
      <c r="G6389" t="s">
        <v>22</v>
      </c>
      <c r="H6389" t="s">
        <v>63</v>
      </c>
      <c r="I6389">
        <v>3700</v>
      </c>
      <c r="J6389">
        <v>4450</v>
      </c>
      <c r="K6389">
        <v>3</v>
      </c>
      <c r="L6389">
        <v>11100</v>
      </c>
      <c r="M6389">
        <v>13350</v>
      </c>
    </row>
    <row r="6390" spans="1:13" x14ac:dyDescent="0.3">
      <c r="A6390" t="s">
        <v>6453</v>
      </c>
      <c r="B6390" s="3">
        <v>44414</v>
      </c>
      <c r="C6390" t="s">
        <v>38</v>
      </c>
      <c r="D6390" t="s">
        <v>8330</v>
      </c>
      <c r="E6390" t="s">
        <v>7905</v>
      </c>
      <c r="F6390" t="s">
        <v>29</v>
      </c>
      <c r="G6390" t="s">
        <v>56</v>
      </c>
      <c r="H6390" t="s">
        <v>64</v>
      </c>
      <c r="I6390">
        <v>3600</v>
      </c>
      <c r="J6390">
        <v>4400</v>
      </c>
      <c r="K6390">
        <v>2</v>
      </c>
      <c r="L6390">
        <v>7200</v>
      </c>
      <c r="M6390">
        <v>8800</v>
      </c>
    </row>
    <row r="6391" spans="1:13" x14ac:dyDescent="0.3">
      <c r="A6391" t="s">
        <v>6454</v>
      </c>
      <c r="B6391" s="3">
        <v>44414</v>
      </c>
      <c r="C6391" t="s">
        <v>39</v>
      </c>
      <c r="D6391" t="s">
        <v>8331</v>
      </c>
      <c r="E6391" t="s">
        <v>7901</v>
      </c>
      <c r="F6391" t="s">
        <v>29</v>
      </c>
      <c r="G6391" t="s">
        <v>56</v>
      </c>
      <c r="H6391" t="s">
        <v>64</v>
      </c>
      <c r="I6391">
        <v>3600</v>
      </c>
      <c r="J6391">
        <v>4400</v>
      </c>
      <c r="K6391">
        <v>2</v>
      </c>
      <c r="L6391">
        <v>7200</v>
      </c>
      <c r="M6391">
        <v>8800</v>
      </c>
    </row>
    <row r="6392" spans="1:13" x14ac:dyDescent="0.3">
      <c r="A6392" t="s">
        <v>6455</v>
      </c>
      <c r="B6392" s="3">
        <v>44414</v>
      </c>
      <c r="C6392" t="s">
        <v>41</v>
      </c>
      <c r="D6392" t="s">
        <v>8332</v>
      </c>
      <c r="E6392" t="s">
        <v>7905</v>
      </c>
      <c r="F6392" t="s">
        <v>29</v>
      </c>
      <c r="G6392" t="s">
        <v>56</v>
      </c>
      <c r="H6392" t="s">
        <v>64</v>
      </c>
      <c r="I6392">
        <v>3600</v>
      </c>
      <c r="J6392">
        <v>4400</v>
      </c>
      <c r="K6392">
        <v>2</v>
      </c>
      <c r="L6392">
        <v>7200</v>
      </c>
      <c r="M6392">
        <v>8800</v>
      </c>
    </row>
    <row r="6393" spans="1:13" x14ac:dyDescent="0.3">
      <c r="A6393" t="s">
        <v>6456</v>
      </c>
      <c r="B6393" s="3">
        <v>44414</v>
      </c>
      <c r="C6393" t="s">
        <v>42</v>
      </c>
      <c r="D6393" t="s">
        <v>8333</v>
      </c>
      <c r="E6393" t="s">
        <v>7925</v>
      </c>
      <c r="F6393" t="s">
        <v>29</v>
      </c>
      <c r="G6393" t="s">
        <v>56</v>
      </c>
      <c r="H6393" t="s">
        <v>64</v>
      </c>
      <c r="I6393">
        <v>3600</v>
      </c>
      <c r="J6393">
        <v>4400</v>
      </c>
      <c r="K6393">
        <v>1</v>
      </c>
      <c r="L6393">
        <v>3600</v>
      </c>
      <c r="M6393">
        <v>4400</v>
      </c>
    </row>
    <row r="6394" spans="1:13" x14ac:dyDescent="0.3">
      <c r="A6394" t="s">
        <v>6457</v>
      </c>
      <c r="B6394" s="3">
        <v>44414</v>
      </c>
      <c r="C6394" t="s">
        <v>43</v>
      </c>
      <c r="D6394" t="s">
        <v>8334</v>
      </c>
      <c r="E6394" t="s">
        <v>7896</v>
      </c>
      <c r="F6394" t="s">
        <v>29</v>
      </c>
      <c r="G6394" t="s">
        <v>56</v>
      </c>
      <c r="H6394" t="s">
        <v>64</v>
      </c>
      <c r="I6394">
        <v>3600</v>
      </c>
      <c r="J6394">
        <v>4400</v>
      </c>
      <c r="K6394">
        <v>3</v>
      </c>
      <c r="L6394">
        <v>10800</v>
      </c>
      <c r="M6394">
        <v>13200</v>
      </c>
    </row>
    <row r="6395" spans="1:13" x14ac:dyDescent="0.3">
      <c r="A6395" t="s">
        <v>6458</v>
      </c>
      <c r="B6395" s="3">
        <v>44414</v>
      </c>
      <c r="C6395" t="s">
        <v>45</v>
      </c>
      <c r="D6395" t="s">
        <v>8335</v>
      </c>
      <c r="E6395" t="s">
        <v>7907</v>
      </c>
      <c r="F6395" t="s">
        <v>29</v>
      </c>
      <c r="G6395" t="s">
        <v>44</v>
      </c>
      <c r="H6395" t="s">
        <v>63</v>
      </c>
      <c r="I6395">
        <v>3800</v>
      </c>
      <c r="J6395">
        <v>4430</v>
      </c>
      <c r="K6395">
        <v>3</v>
      </c>
      <c r="L6395">
        <v>11400</v>
      </c>
      <c r="M6395">
        <v>13290</v>
      </c>
    </row>
    <row r="6396" spans="1:13" x14ac:dyDescent="0.3">
      <c r="A6396" t="s">
        <v>6459</v>
      </c>
      <c r="B6396" s="3">
        <v>44414</v>
      </c>
      <c r="C6396" t="s">
        <v>46</v>
      </c>
      <c r="D6396" t="s">
        <v>8336</v>
      </c>
      <c r="E6396" t="s">
        <v>7925</v>
      </c>
      <c r="F6396" t="s">
        <v>29</v>
      </c>
      <c r="G6396" t="s">
        <v>44</v>
      </c>
      <c r="H6396" t="s">
        <v>63</v>
      </c>
      <c r="I6396">
        <v>3800</v>
      </c>
      <c r="J6396">
        <v>4430</v>
      </c>
      <c r="K6396">
        <v>1</v>
      </c>
      <c r="L6396">
        <v>3800</v>
      </c>
      <c r="M6396">
        <v>4430</v>
      </c>
    </row>
    <row r="6397" spans="1:13" x14ac:dyDescent="0.3">
      <c r="A6397" t="s">
        <v>6460</v>
      </c>
      <c r="B6397" s="3">
        <v>44414</v>
      </c>
      <c r="C6397" t="s">
        <v>47</v>
      </c>
      <c r="D6397" t="s">
        <v>8337</v>
      </c>
      <c r="E6397" t="s">
        <v>7910</v>
      </c>
      <c r="F6397" t="s">
        <v>29</v>
      </c>
      <c r="G6397" t="s">
        <v>44</v>
      </c>
      <c r="H6397" t="s">
        <v>63</v>
      </c>
      <c r="I6397">
        <v>3800</v>
      </c>
      <c r="J6397">
        <v>4430</v>
      </c>
      <c r="K6397">
        <v>1</v>
      </c>
      <c r="L6397">
        <v>3800</v>
      </c>
      <c r="M6397">
        <v>4430</v>
      </c>
    </row>
    <row r="6398" spans="1:13" x14ac:dyDescent="0.3">
      <c r="A6398" t="s">
        <v>6461</v>
      </c>
      <c r="B6398" s="3">
        <v>44415</v>
      </c>
      <c r="C6398" t="s">
        <v>48</v>
      </c>
      <c r="D6398" t="s">
        <v>8338</v>
      </c>
      <c r="E6398" t="s">
        <v>7901</v>
      </c>
      <c r="F6398" t="s">
        <v>29</v>
      </c>
      <c r="G6398" t="s">
        <v>44</v>
      </c>
      <c r="H6398" t="s">
        <v>63</v>
      </c>
      <c r="I6398">
        <v>3800</v>
      </c>
      <c r="J6398">
        <v>4430</v>
      </c>
      <c r="K6398">
        <v>1</v>
      </c>
      <c r="L6398">
        <v>3800</v>
      </c>
      <c r="M6398">
        <v>4430</v>
      </c>
    </row>
    <row r="6399" spans="1:13" x14ac:dyDescent="0.3">
      <c r="A6399" t="s">
        <v>6462</v>
      </c>
      <c r="B6399" s="3">
        <v>44415</v>
      </c>
      <c r="C6399" t="s">
        <v>49</v>
      </c>
      <c r="D6399" t="s">
        <v>8339</v>
      </c>
      <c r="E6399" t="s">
        <v>7907</v>
      </c>
      <c r="F6399" t="s">
        <v>14</v>
      </c>
      <c r="G6399" t="s">
        <v>15</v>
      </c>
      <c r="H6399" t="s">
        <v>62</v>
      </c>
      <c r="I6399">
        <v>4500</v>
      </c>
      <c r="J6399">
        <v>6000</v>
      </c>
      <c r="K6399">
        <v>4</v>
      </c>
      <c r="L6399">
        <v>18000</v>
      </c>
      <c r="M6399">
        <v>24000</v>
      </c>
    </row>
    <row r="6400" spans="1:13" x14ac:dyDescent="0.3">
      <c r="A6400" t="s">
        <v>6463</v>
      </c>
      <c r="B6400" s="3">
        <v>44415</v>
      </c>
      <c r="C6400" t="s">
        <v>50</v>
      </c>
      <c r="D6400" t="s">
        <v>8340</v>
      </c>
      <c r="E6400" t="s">
        <v>7912</v>
      </c>
      <c r="F6400" t="s">
        <v>14</v>
      </c>
      <c r="G6400" t="s">
        <v>15</v>
      </c>
      <c r="H6400" t="s">
        <v>62</v>
      </c>
      <c r="I6400">
        <v>4500</v>
      </c>
      <c r="J6400">
        <v>6000</v>
      </c>
      <c r="K6400">
        <v>4</v>
      </c>
      <c r="L6400">
        <v>18000</v>
      </c>
      <c r="M6400">
        <v>24000</v>
      </c>
    </row>
    <row r="6401" spans="1:13" x14ac:dyDescent="0.3">
      <c r="A6401" t="s">
        <v>6464</v>
      </c>
      <c r="B6401" s="3">
        <v>44415</v>
      </c>
      <c r="C6401" t="s">
        <v>51</v>
      </c>
      <c r="D6401" t="s">
        <v>8341</v>
      </c>
      <c r="E6401" t="s">
        <v>7903</v>
      </c>
      <c r="F6401" t="s">
        <v>14</v>
      </c>
      <c r="G6401" t="s">
        <v>15</v>
      </c>
      <c r="H6401" t="s">
        <v>62</v>
      </c>
      <c r="I6401">
        <v>4500</v>
      </c>
      <c r="J6401">
        <v>6000</v>
      </c>
      <c r="K6401">
        <v>4</v>
      </c>
      <c r="L6401">
        <v>18000</v>
      </c>
      <c r="M6401">
        <v>24000</v>
      </c>
    </row>
    <row r="6402" spans="1:13" x14ac:dyDescent="0.3">
      <c r="A6402" t="s">
        <v>6465</v>
      </c>
      <c r="B6402" s="3">
        <v>44415</v>
      </c>
      <c r="C6402" t="s">
        <v>52</v>
      </c>
      <c r="D6402" t="s">
        <v>8342</v>
      </c>
      <c r="E6402" t="s">
        <v>7905</v>
      </c>
      <c r="F6402" t="s">
        <v>14</v>
      </c>
      <c r="G6402" t="s">
        <v>15</v>
      </c>
      <c r="H6402" t="s">
        <v>62</v>
      </c>
      <c r="I6402">
        <v>4500</v>
      </c>
      <c r="J6402">
        <v>6000</v>
      </c>
      <c r="K6402">
        <v>2</v>
      </c>
      <c r="L6402">
        <v>9000</v>
      </c>
      <c r="M6402">
        <v>12000</v>
      </c>
    </row>
    <row r="6403" spans="1:13" x14ac:dyDescent="0.3">
      <c r="A6403" t="s">
        <v>6466</v>
      </c>
      <c r="B6403" s="3">
        <v>44415</v>
      </c>
      <c r="C6403" t="s">
        <v>53</v>
      </c>
      <c r="D6403" t="s">
        <v>8343</v>
      </c>
      <c r="E6403" t="s">
        <v>7939</v>
      </c>
      <c r="F6403" t="s">
        <v>14</v>
      </c>
      <c r="G6403" t="s">
        <v>15</v>
      </c>
      <c r="H6403" t="s">
        <v>62</v>
      </c>
      <c r="I6403">
        <v>4500</v>
      </c>
      <c r="J6403">
        <v>6000</v>
      </c>
      <c r="K6403">
        <v>3</v>
      </c>
      <c r="L6403">
        <v>13500</v>
      </c>
      <c r="M6403">
        <v>18000</v>
      </c>
    </row>
    <row r="6404" spans="1:13" x14ac:dyDescent="0.3">
      <c r="A6404" t="s">
        <v>6467</v>
      </c>
      <c r="B6404" s="3">
        <v>44415</v>
      </c>
      <c r="C6404" t="s">
        <v>54</v>
      </c>
      <c r="D6404" t="s">
        <v>8344</v>
      </c>
      <c r="E6404" t="s">
        <v>7912</v>
      </c>
      <c r="F6404" t="s">
        <v>14</v>
      </c>
      <c r="G6404" t="s">
        <v>15</v>
      </c>
      <c r="H6404" t="s">
        <v>62</v>
      </c>
      <c r="I6404">
        <v>4500</v>
      </c>
      <c r="J6404">
        <v>6000</v>
      </c>
      <c r="K6404">
        <v>1</v>
      </c>
      <c r="L6404">
        <v>4500</v>
      </c>
      <c r="M6404">
        <v>6000</v>
      </c>
    </row>
    <row r="6405" spans="1:13" x14ac:dyDescent="0.3">
      <c r="A6405" t="s">
        <v>6468</v>
      </c>
      <c r="B6405" s="3">
        <v>44415</v>
      </c>
      <c r="C6405" t="s">
        <v>55</v>
      </c>
      <c r="D6405" t="s">
        <v>8345</v>
      </c>
      <c r="E6405" t="s">
        <v>7912</v>
      </c>
      <c r="F6405" t="s">
        <v>14</v>
      </c>
      <c r="G6405" t="s">
        <v>15</v>
      </c>
      <c r="H6405" t="s">
        <v>62</v>
      </c>
      <c r="I6405">
        <v>4500</v>
      </c>
      <c r="J6405">
        <v>6000</v>
      </c>
      <c r="K6405">
        <v>3</v>
      </c>
      <c r="L6405">
        <v>13500</v>
      </c>
      <c r="M6405">
        <v>18000</v>
      </c>
    </row>
    <row r="6406" spans="1:13" x14ac:dyDescent="0.3">
      <c r="A6406" t="s">
        <v>6469</v>
      </c>
      <c r="B6406" s="3">
        <v>44415</v>
      </c>
      <c r="C6406" t="s">
        <v>57</v>
      </c>
      <c r="D6406" t="s">
        <v>8346</v>
      </c>
      <c r="E6406" t="s">
        <v>7907</v>
      </c>
      <c r="F6406" t="s">
        <v>14</v>
      </c>
      <c r="G6406" t="s">
        <v>15</v>
      </c>
      <c r="H6406" t="s">
        <v>62</v>
      </c>
      <c r="I6406">
        <v>4500</v>
      </c>
      <c r="J6406">
        <v>6000</v>
      </c>
      <c r="K6406">
        <v>3</v>
      </c>
      <c r="L6406">
        <v>13500</v>
      </c>
      <c r="M6406">
        <v>18000</v>
      </c>
    </row>
    <row r="6407" spans="1:13" x14ac:dyDescent="0.3">
      <c r="A6407" t="s">
        <v>6470</v>
      </c>
      <c r="B6407" s="3">
        <v>44415</v>
      </c>
      <c r="C6407" t="s">
        <v>58</v>
      </c>
      <c r="D6407" t="s">
        <v>8347</v>
      </c>
      <c r="E6407" t="s">
        <v>7903</v>
      </c>
      <c r="F6407" t="s">
        <v>14</v>
      </c>
      <c r="G6407" t="s">
        <v>15</v>
      </c>
      <c r="H6407" t="s">
        <v>62</v>
      </c>
      <c r="I6407">
        <v>4500</v>
      </c>
      <c r="J6407">
        <v>6000</v>
      </c>
      <c r="K6407">
        <v>3</v>
      </c>
      <c r="L6407">
        <v>13500</v>
      </c>
      <c r="M6407">
        <v>18000</v>
      </c>
    </row>
    <row r="6408" spans="1:13" x14ac:dyDescent="0.3">
      <c r="A6408" t="s">
        <v>6471</v>
      </c>
      <c r="B6408" s="3">
        <v>44415</v>
      </c>
      <c r="C6408" t="s">
        <v>59</v>
      </c>
      <c r="D6408" t="s">
        <v>8348</v>
      </c>
      <c r="E6408" t="s">
        <v>7921</v>
      </c>
      <c r="F6408" t="s">
        <v>14</v>
      </c>
      <c r="G6408" t="s">
        <v>15</v>
      </c>
      <c r="H6408" t="s">
        <v>62</v>
      </c>
      <c r="I6408">
        <v>4500</v>
      </c>
      <c r="J6408">
        <v>6000</v>
      </c>
      <c r="K6408">
        <v>3</v>
      </c>
      <c r="L6408">
        <v>13500</v>
      </c>
      <c r="M6408">
        <v>18000</v>
      </c>
    </row>
    <row r="6409" spans="1:13" x14ac:dyDescent="0.3">
      <c r="A6409" t="s">
        <v>6472</v>
      </c>
      <c r="B6409" s="3">
        <v>44415</v>
      </c>
      <c r="C6409" t="s">
        <v>60</v>
      </c>
      <c r="D6409" t="s">
        <v>8349</v>
      </c>
      <c r="E6409" t="s">
        <v>7952</v>
      </c>
      <c r="F6409" t="s">
        <v>14</v>
      </c>
      <c r="G6409" t="s">
        <v>15</v>
      </c>
      <c r="H6409" t="s">
        <v>62</v>
      </c>
      <c r="I6409">
        <v>4500</v>
      </c>
      <c r="J6409">
        <v>6000</v>
      </c>
      <c r="K6409">
        <v>3</v>
      </c>
      <c r="L6409">
        <v>13500</v>
      </c>
      <c r="M6409">
        <v>18000</v>
      </c>
    </row>
    <row r="6410" spans="1:13" x14ac:dyDescent="0.3">
      <c r="A6410" t="s">
        <v>6473</v>
      </c>
      <c r="B6410" s="3">
        <v>44415</v>
      </c>
      <c r="C6410" t="s">
        <v>61</v>
      </c>
      <c r="D6410" t="s">
        <v>8350</v>
      </c>
      <c r="E6410" t="s">
        <v>7896</v>
      </c>
      <c r="F6410" t="s">
        <v>14</v>
      </c>
      <c r="G6410" t="s">
        <v>15</v>
      </c>
      <c r="H6410" t="s">
        <v>62</v>
      </c>
      <c r="I6410">
        <v>4500</v>
      </c>
      <c r="J6410">
        <v>6000</v>
      </c>
      <c r="K6410">
        <v>2</v>
      </c>
      <c r="L6410">
        <v>9000</v>
      </c>
      <c r="M6410">
        <v>12000</v>
      </c>
    </row>
    <row r="6411" spans="1:13" x14ac:dyDescent="0.3">
      <c r="A6411" t="s">
        <v>6474</v>
      </c>
      <c r="B6411" s="3">
        <v>44415</v>
      </c>
      <c r="C6411" t="s">
        <v>13</v>
      </c>
      <c r="D6411" t="s">
        <v>8351</v>
      </c>
      <c r="E6411" t="s">
        <v>7903</v>
      </c>
      <c r="F6411" t="s">
        <v>14</v>
      </c>
      <c r="G6411" t="s">
        <v>15</v>
      </c>
      <c r="H6411" t="s">
        <v>62</v>
      </c>
      <c r="I6411">
        <v>4500</v>
      </c>
      <c r="J6411">
        <v>6000</v>
      </c>
      <c r="K6411">
        <v>3</v>
      </c>
      <c r="L6411">
        <v>13500</v>
      </c>
      <c r="M6411">
        <v>18000</v>
      </c>
    </row>
    <row r="6412" spans="1:13" x14ac:dyDescent="0.3">
      <c r="A6412" t="s">
        <v>6475</v>
      </c>
      <c r="B6412" s="3">
        <v>44415</v>
      </c>
      <c r="C6412" t="s">
        <v>16</v>
      </c>
      <c r="D6412" t="s">
        <v>8352</v>
      </c>
      <c r="E6412" t="s">
        <v>7899</v>
      </c>
      <c r="F6412" t="s">
        <v>14</v>
      </c>
      <c r="G6412" t="s">
        <v>15</v>
      </c>
      <c r="H6412" t="s">
        <v>62</v>
      </c>
      <c r="I6412">
        <v>4500</v>
      </c>
      <c r="J6412">
        <v>6000</v>
      </c>
      <c r="K6412">
        <v>1</v>
      </c>
      <c r="L6412">
        <v>4500</v>
      </c>
      <c r="M6412">
        <v>6000</v>
      </c>
    </row>
    <row r="6413" spans="1:13" x14ac:dyDescent="0.3">
      <c r="A6413" t="s">
        <v>6476</v>
      </c>
      <c r="B6413" s="3">
        <v>44415</v>
      </c>
      <c r="C6413" t="s">
        <v>18</v>
      </c>
      <c r="D6413" t="s">
        <v>8353</v>
      </c>
      <c r="E6413" t="s">
        <v>7896</v>
      </c>
      <c r="F6413" t="s">
        <v>14</v>
      </c>
      <c r="G6413" t="s">
        <v>22</v>
      </c>
      <c r="H6413" t="s">
        <v>63</v>
      </c>
      <c r="I6413">
        <v>3700</v>
      </c>
      <c r="J6413">
        <v>4450</v>
      </c>
      <c r="K6413">
        <v>3</v>
      </c>
      <c r="L6413">
        <v>11100</v>
      </c>
      <c r="M6413">
        <v>13350</v>
      </c>
    </row>
    <row r="6414" spans="1:13" x14ac:dyDescent="0.3">
      <c r="A6414" t="s">
        <v>6477</v>
      </c>
      <c r="B6414" s="3">
        <v>44415</v>
      </c>
      <c r="C6414" t="s">
        <v>20</v>
      </c>
      <c r="D6414" t="s">
        <v>8354</v>
      </c>
      <c r="E6414" t="s">
        <v>7912</v>
      </c>
      <c r="F6414" t="s">
        <v>14</v>
      </c>
      <c r="G6414" t="s">
        <v>22</v>
      </c>
      <c r="H6414" t="s">
        <v>63</v>
      </c>
      <c r="I6414">
        <v>3700</v>
      </c>
      <c r="J6414">
        <v>4450</v>
      </c>
      <c r="K6414">
        <v>1</v>
      </c>
      <c r="L6414">
        <v>3700</v>
      </c>
      <c r="M6414">
        <v>4450</v>
      </c>
    </row>
    <row r="6415" spans="1:13" x14ac:dyDescent="0.3">
      <c r="A6415" t="s">
        <v>6478</v>
      </c>
      <c r="B6415" s="3">
        <v>44415</v>
      </c>
      <c r="C6415" t="s">
        <v>21</v>
      </c>
      <c r="D6415" t="s">
        <v>8355</v>
      </c>
      <c r="E6415" t="s">
        <v>7907</v>
      </c>
      <c r="F6415" t="s">
        <v>14</v>
      </c>
      <c r="G6415" t="s">
        <v>22</v>
      </c>
      <c r="H6415" t="s">
        <v>63</v>
      </c>
      <c r="I6415">
        <v>3700</v>
      </c>
      <c r="J6415">
        <v>4450</v>
      </c>
      <c r="K6415">
        <v>2</v>
      </c>
      <c r="L6415">
        <v>7400</v>
      </c>
      <c r="M6415">
        <v>8900</v>
      </c>
    </row>
    <row r="6416" spans="1:13" x14ac:dyDescent="0.3">
      <c r="A6416" t="s">
        <v>6479</v>
      </c>
      <c r="B6416" s="3">
        <v>44415</v>
      </c>
      <c r="C6416" t="s">
        <v>23</v>
      </c>
      <c r="D6416" t="s">
        <v>8356</v>
      </c>
      <c r="E6416" t="s">
        <v>7903</v>
      </c>
      <c r="F6416" t="s">
        <v>14</v>
      </c>
      <c r="G6416" t="s">
        <v>22</v>
      </c>
      <c r="H6416" t="s">
        <v>63</v>
      </c>
      <c r="I6416">
        <v>3700</v>
      </c>
      <c r="J6416">
        <v>4450</v>
      </c>
      <c r="K6416">
        <v>1</v>
      </c>
      <c r="L6416">
        <v>3700</v>
      </c>
      <c r="M6416">
        <v>4450</v>
      </c>
    </row>
    <row r="6417" spans="1:13" x14ac:dyDescent="0.3">
      <c r="A6417" t="s">
        <v>6480</v>
      </c>
      <c r="B6417" s="3">
        <v>44415</v>
      </c>
      <c r="C6417" t="s">
        <v>24</v>
      </c>
      <c r="D6417" t="s">
        <v>8357</v>
      </c>
      <c r="E6417" t="s">
        <v>7912</v>
      </c>
      <c r="F6417" t="s">
        <v>14</v>
      </c>
      <c r="G6417" t="s">
        <v>27</v>
      </c>
      <c r="H6417" t="s">
        <v>62</v>
      </c>
      <c r="I6417">
        <v>2500</v>
      </c>
      <c r="J6417">
        <v>3350</v>
      </c>
      <c r="K6417">
        <v>3</v>
      </c>
      <c r="L6417">
        <v>7500</v>
      </c>
      <c r="M6417">
        <v>10050</v>
      </c>
    </row>
    <row r="6418" spans="1:13" x14ac:dyDescent="0.3">
      <c r="A6418" t="s">
        <v>6481</v>
      </c>
      <c r="B6418" s="3">
        <v>44415</v>
      </c>
      <c r="C6418" t="s">
        <v>25</v>
      </c>
      <c r="D6418" t="s">
        <v>8358</v>
      </c>
      <c r="E6418" t="s">
        <v>7896</v>
      </c>
      <c r="F6418" t="s">
        <v>14</v>
      </c>
      <c r="G6418" t="s">
        <v>27</v>
      </c>
      <c r="H6418" t="s">
        <v>62</v>
      </c>
      <c r="I6418">
        <v>2500</v>
      </c>
      <c r="J6418">
        <v>3350</v>
      </c>
      <c r="K6418">
        <v>4</v>
      </c>
      <c r="L6418">
        <v>10000</v>
      </c>
      <c r="M6418">
        <v>13400</v>
      </c>
    </row>
    <row r="6419" spans="1:13" x14ac:dyDescent="0.3">
      <c r="A6419" t="s">
        <v>6482</v>
      </c>
      <c r="B6419" s="3">
        <v>44415</v>
      </c>
      <c r="C6419" t="s">
        <v>26</v>
      </c>
      <c r="D6419" t="s">
        <v>8359</v>
      </c>
      <c r="E6419" t="s">
        <v>7912</v>
      </c>
      <c r="F6419" t="s">
        <v>14</v>
      </c>
      <c r="G6419" t="s">
        <v>27</v>
      </c>
      <c r="H6419" t="s">
        <v>62</v>
      </c>
      <c r="I6419">
        <v>2500</v>
      </c>
      <c r="J6419">
        <v>3350</v>
      </c>
      <c r="K6419">
        <v>3</v>
      </c>
      <c r="L6419">
        <v>7500</v>
      </c>
      <c r="M6419">
        <v>10050</v>
      </c>
    </row>
    <row r="6420" spans="1:13" x14ac:dyDescent="0.3">
      <c r="A6420" t="s">
        <v>6483</v>
      </c>
      <c r="B6420" s="3">
        <v>44415</v>
      </c>
      <c r="C6420" t="s">
        <v>28</v>
      </c>
      <c r="D6420" t="s">
        <v>8360</v>
      </c>
      <c r="E6420" t="s">
        <v>7912</v>
      </c>
      <c r="F6420" t="s">
        <v>14</v>
      </c>
      <c r="G6420" t="s">
        <v>27</v>
      </c>
      <c r="H6420" t="s">
        <v>62</v>
      </c>
      <c r="I6420">
        <v>2500</v>
      </c>
      <c r="J6420">
        <v>3350</v>
      </c>
      <c r="K6420">
        <v>4</v>
      </c>
      <c r="L6420">
        <v>10000</v>
      </c>
      <c r="M6420">
        <v>13400</v>
      </c>
    </row>
    <row r="6421" spans="1:13" x14ac:dyDescent="0.3">
      <c r="A6421" t="s">
        <v>6484</v>
      </c>
      <c r="B6421" s="3">
        <v>44415</v>
      </c>
      <c r="C6421" t="s">
        <v>30</v>
      </c>
      <c r="D6421" t="s">
        <v>8361</v>
      </c>
      <c r="E6421" t="s">
        <v>7897</v>
      </c>
      <c r="F6421" t="s">
        <v>14</v>
      </c>
      <c r="G6421" t="s">
        <v>27</v>
      </c>
      <c r="H6421" t="s">
        <v>62</v>
      </c>
      <c r="I6421">
        <v>2500</v>
      </c>
      <c r="J6421">
        <v>3350</v>
      </c>
      <c r="K6421">
        <v>1</v>
      </c>
      <c r="L6421">
        <v>2500</v>
      </c>
      <c r="M6421">
        <v>3350</v>
      </c>
    </row>
    <row r="6422" spans="1:13" x14ac:dyDescent="0.3">
      <c r="A6422" t="s">
        <v>6485</v>
      </c>
      <c r="B6422" s="3">
        <v>44415</v>
      </c>
      <c r="C6422" t="s">
        <v>31</v>
      </c>
      <c r="D6422" t="s">
        <v>8362</v>
      </c>
      <c r="E6422" t="s">
        <v>7925</v>
      </c>
      <c r="F6422" t="s">
        <v>14</v>
      </c>
      <c r="G6422" t="s">
        <v>27</v>
      </c>
      <c r="H6422" t="s">
        <v>62</v>
      </c>
      <c r="I6422">
        <v>2500</v>
      </c>
      <c r="J6422">
        <v>3350</v>
      </c>
      <c r="K6422">
        <v>1</v>
      </c>
      <c r="L6422">
        <v>2500</v>
      </c>
      <c r="M6422">
        <v>3350</v>
      </c>
    </row>
    <row r="6423" spans="1:13" x14ac:dyDescent="0.3">
      <c r="A6423" t="s">
        <v>6486</v>
      </c>
      <c r="B6423" s="3">
        <v>44415</v>
      </c>
      <c r="C6423" t="s">
        <v>32</v>
      </c>
      <c r="D6423" t="s">
        <v>8363</v>
      </c>
      <c r="E6423" t="s">
        <v>7967</v>
      </c>
      <c r="F6423" t="s">
        <v>14</v>
      </c>
      <c r="G6423" t="s">
        <v>27</v>
      </c>
      <c r="H6423" t="s">
        <v>62</v>
      </c>
      <c r="I6423">
        <v>2500</v>
      </c>
      <c r="J6423">
        <v>3350</v>
      </c>
      <c r="K6423">
        <v>2</v>
      </c>
      <c r="L6423">
        <v>5000</v>
      </c>
      <c r="M6423">
        <v>6700</v>
      </c>
    </row>
    <row r="6424" spans="1:13" x14ac:dyDescent="0.3">
      <c r="A6424" t="s">
        <v>6487</v>
      </c>
      <c r="B6424" s="3">
        <v>44415</v>
      </c>
      <c r="C6424" t="s">
        <v>33</v>
      </c>
      <c r="D6424" t="s">
        <v>8364</v>
      </c>
      <c r="E6424" t="s">
        <v>7912</v>
      </c>
      <c r="F6424" t="s">
        <v>14</v>
      </c>
      <c r="G6424" t="s">
        <v>27</v>
      </c>
      <c r="H6424" t="s">
        <v>62</v>
      </c>
      <c r="I6424">
        <v>2500</v>
      </c>
      <c r="J6424">
        <v>3350</v>
      </c>
      <c r="K6424">
        <v>2</v>
      </c>
      <c r="L6424">
        <v>5000</v>
      </c>
      <c r="M6424">
        <v>6700</v>
      </c>
    </row>
    <row r="6425" spans="1:13" x14ac:dyDescent="0.3">
      <c r="A6425" t="s">
        <v>6488</v>
      </c>
      <c r="B6425" s="3">
        <v>44415</v>
      </c>
      <c r="C6425" t="s">
        <v>34</v>
      </c>
      <c r="D6425" t="s">
        <v>8365</v>
      </c>
      <c r="E6425" t="s">
        <v>7936</v>
      </c>
      <c r="F6425" t="s">
        <v>14</v>
      </c>
      <c r="G6425" t="s">
        <v>27</v>
      </c>
      <c r="H6425" t="s">
        <v>62</v>
      </c>
      <c r="I6425">
        <v>2500</v>
      </c>
      <c r="J6425">
        <v>3350</v>
      </c>
      <c r="K6425">
        <v>3</v>
      </c>
      <c r="L6425">
        <v>7500</v>
      </c>
      <c r="M6425">
        <v>10050</v>
      </c>
    </row>
    <row r="6426" spans="1:13" x14ac:dyDescent="0.3">
      <c r="A6426" t="s">
        <v>6489</v>
      </c>
      <c r="B6426" s="3">
        <v>44415</v>
      </c>
      <c r="C6426" t="s">
        <v>35</v>
      </c>
      <c r="D6426" t="s">
        <v>8366</v>
      </c>
      <c r="E6426" t="s">
        <v>7915</v>
      </c>
      <c r="F6426" t="s">
        <v>14</v>
      </c>
      <c r="G6426" t="s">
        <v>27</v>
      </c>
      <c r="H6426" t="s">
        <v>62</v>
      </c>
      <c r="I6426">
        <v>2500</v>
      </c>
      <c r="J6426">
        <v>3350</v>
      </c>
      <c r="K6426">
        <v>4</v>
      </c>
      <c r="L6426">
        <v>10000</v>
      </c>
      <c r="M6426">
        <v>13400</v>
      </c>
    </row>
    <row r="6427" spans="1:13" x14ac:dyDescent="0.3">
      <c r="A6427" t="s">
        <v>6490</v>
      </c>
      <c r="B6427" s="3">
        <v>44415</v>
      </c>
      <c r="C6427" t="s">
        <v>36</v>
      </c>
      <c r="D6427" t="s">
        <v>8367</v>
      </c>
      <c r="E6427" t="s">
        <v>7907</v>
      </c>
      <c r="F6427" t="s">
        <v>14</v>
      </c>
      <c r="G6427" t="s">
        <v>27</v>
      </c>
      <c r="H6427" t="s">
        <v>62</v>
      </c>
      <c r="I6427">
        <v>2500</v>
      </c>
      <c r="J6427">
        <v>3350</v>
      </c>
      <c r="K6427">
        <v>1</v>
      </c>
      <c r="L6427">
        <v>2500</v>
      </c>
      <c r="M6427">
        <v>3350</v>
      </c>
    </row>
    <row r="6428" spans="1:13" x14ac:dyDescent="0.3">
      <c r="A6428" t="s">
        <v>6491</v>
      </c>
      <c r="B6428" s="3">
        <v>44415</v>
      </c>
      <c r="C6428" t="s">
        <v>37</v>
      </c>
      <c r="D6428" t="s">
        <v>8368</v>
      </c>
      <c r="E6428" t="s">
        <v>7912</v>
      </c>
      <c r="F6428" t="s">
        <v>14</v>
      </c>
      <c r="G6428" t="s">
        <v>40</v>
      </c>
      <c r="H6428" t="s">
        <v>63</v>
      </c>
      <c r="I6428">
        <v>3500</v>
      </c>
      <c r="J6428">
        <v>4750</v>
      </c>
      <c r="K6428">
        <v>1</v>
      </c>
      <c r="L6428">
        <v>3500</v>
      </c>
      <c r="M6428">
        <v>4750</v>
      </c>
    </row>
    <row r="6429" spans="1:13" x14ac:dyDescent="0.3">
      <c r="A6429" t="s">
        <v>6492</v>
      </c>
      <c r="B6429" s="3">
        <v>44415</v>
      </c>
      <c r="C6429" t="s">
        <v>38</v>
      </c>
      <c r="D6429" t="s">
        <v>8369</v>
      </c>
      <c r="E6429" t="s">
        <v>7907</v>
      </c>
      <c r="F6429" t="s">
        <v>14</v>
      </c>
      <c r="G6429" t="s">
        <v>40</v>
      </c>
      <c r="H6429" t="s">
        <v>63</v>
      </c>
      <c r="I6429">
        <v>3500</v>
      </c>
      <c r="J6429">
        <v>4750</v>
      </c>
      <c r="K6429">
        <v>3</v>
      </c>
      <c r="L6429">
        <v>10500</v>
      </c>
      <c r="M6429">
        <v>14250</v>
      </c>
    </row>
    <row r="6430" spans="1:13" x14ac:dyDescent="0.3">
      <c r="A6430" t="s">
        <v>6493</v>
      </c>
      <c r="B6430" s="3">
        <v>44415</v>
      </c>
      <c r="C6430" t="s">
        <v>39</v>
      </c>
      <c r="D6430" t="s">
        <v>8370</v>
      </c>
      <c r="E6430" t="s">
        <v>7901</v>
      </c>
      <c r="F6430" t="s">
        <v>14</v>
      </c>
      <c r="G6430" t="s">
        <v>40</v>
      </c>
      <c r="H6430" t="s">
        <v>63</v>
      </c>
      <c r="I6430">
        <v>3500</v>
      </c>
      <c r="J6430">
        <v>4750</v>
      </c>
      <c r="K6430">
        <v>3</v>
      </c>
      <c r="L6430">
        <v>10500</v>
      </c>
      <c r="M6430">
        <v>14250</v>
      </c>
    </row>
    <row r="6431" spans="1:13" x14ac:dyDescent="0.3">
      <c r="A6431" t="s">
        <v>6494</v>
      </c>
      <c r="B6431" s="3">
        <v>44415</v>
      </c>
      <c r="C6431" t="s">
        <v>41</v>
      </c>
      <c r="D6431" t="s">
        <v>8371</v>
      </c>
      <c r="E6431" t="s">
        <v>8372</v>
      </c>
      <c r="F6431" t="s">
        <v>14</v>
      </c>
      <c r="G6431" t="s">
        <v>44</v>
      </c>
      <c r="H6431" t="s">
        <v>63</v>
      </c>
      <c r="I6431">
        <v>3800</v>
      </c>
      <c r="J6431">
        <v>4430</v>
      </c>
      <c r="K6431">
        <v>1</v>
      </c>
      <c r="L6431">
        <v>3800</v>
      </c>
      <c r="M6431">
        <v>4430</v>
      </c>
    </row>
    <row r="6432" spans="1:13" x14ac:dyDescent="0.3">
      <c r="A6432" t="s">
        <v>6495</v>
      </c>
      <c r="B6432" s="3">
        <v>44415</v>
      </c>
      <c r="C6432" t="s">
        <v>42</v>
      </c>
      <c r="D6432" t="s">
        <v>8373</v>
      </c>
      <c r="E6432" t="s">
        <v>7912</v>
      </c>
      <c r="F6432" t="s">
        <v>14</v>
      </c>
      <c r="G6432" t="s">
        <v>44</v>
      </c>
      <c r="H6432" t="s">
        <v>63</v>
      </c>
      <c r="I6432">
        <v>3800</v>
      </c>
      <c r="J6432">
        <v>4430</v>
      </c>
      <c r="K6432">
        <v>3</v>
      </c>
      <c r="L6432">
        <v>11400</v>
      </c>
      <c r="M6432">
        <v>13290</v>
      </c>
    </row>
    <row r="6433" spans="1:13" x14ac:dyDescent="0.3">
      <c r="A6433" t="s">
        <v>6496</v>
      </c>
      <c r="B6433" s="3">
        <v>44415</v>
      </c>
      <c r="C6433" t="s">
        <v>43</v>
      </c>
      <c r="D6433" t="s">
        <v>8374</v>
      </c>
      <c r="E6433" t="s">
        <v>7967</v>
      </c>
      <c r="F6433" t="s">
        <v>14</v>
      </c>
      <c r="G6433" t="s">
        <v>40</v>
      </c>
      <c r="H6433" t="s">
        <v>63</v>
      </c>
      <c r="I6433">
        <v>3500</v>
      </c>
      <c r="J6433">
        <v>4750</v>
      </c>
      <c r="K6433">
        <v>2</v>
      </c>
      <c r="L6433">
        <v>7000</v>
      </c>
      <c r="M6433">
        <v>9500</v>
      </c>
    </row>
    <row r="6434" spans="1:13" x14ac:dyDescent="0.3">
      <c r="A6434" t="s">
        <v>6497</v>
      </c>
      <c r="B6434" s="3">
        <v>44415</v>
      </c>
      <c r="C6434" t="s">
        <v>45</v>
      </c>
      <c r="D6434" t="s">
        <v>8375</v>
      </c>
      <c r="E6434" t="s">
        <v>7912</v>
      </c>
      <c r="F6434" t="s">
        <v>14</v>
      </c>
      <c r="G6434" t="s">
        <v>40</v>
      </c>
      <c r="H6434" t="s">
        <v>63</v>
      </c>
      <c r="I6434">
        <v>3500</v>
      </c>
      <c r="J6434">
        <v>4750</v>
      </c>
      <c r="K6434">
        <v>2</v>
      </c>
      <c r="L6434">
        <v>7000</v>
      </c>
      <c r="M6434">
        <v>9500</v>
      </c>
    </row>
    <row r="6435" spans="1:13" x14ac:dyDescent="0.3">
      <c r="A6435" t="s">
        <v>6498</v>
      </c>
      <c r="B6435" s="3">
        <v>44415</v>
      </c>
      <c r="C6435" t="s">
        <v>46</v>
      </c>
      <c r="D6435" t="s">
        <v>8376</v>
      </c>
      <c r="E6435" t="s">
        <v>7907</v>
      </c>
      <c r="F6435" t="s">
        <v>14</v>
      </c>
      <c r="G6435" t="s">
        <v>40</v>
      </c>
      <c r="H6435" t="s">
        <v>63</v>
      </c>
      <c r="I6435">
        <v>3500</v>
      </c>
      <c r="J6435">
        <v>4750</v>
      </c>
      <c r="K6435">
        <v>2</v>
      </c>
      <c r="L6435">
        <v>7000</v>
      </c>
      <c r="M6435">
        <v>9500</v>
      </c>
    </row>
    <row r="6436" spans="1:13" x14ac:dyDescent="0.3">
      <c r="A6436" t="s">
        <v>6499</v>
      </c>
      <c r="B6436" s="3">
        <v>44415</v>
      </c>
      <c r="C6436" t="s">
        <v>47</v>
      </c>
      <c r="D6436" t="s">
        <v>8377</v>
      </c>
      <c r="E6436" t="s">
        <v>7912</v>
      </c>
      <c r="F6436" t="s">
        <v>14</v>
      </c>
      <c r="G6436" t="s">
        <v>40</v>
      </c>
      <c r="H6436" t="s">
        <v>63</v>
      </c>
      <c r="I6436">
        <v>3500</v>
      </c>
      <c r="J6436">
        <v>4750</v>
      </c>
      <c r="K6436">
        <v>3</v>
      </c>
      <c r="L6436">
        <v>10500</v>
      </c>
      <c r="M6436">
        <v>14250</v>
      </c>
    </row>
    <row r="6437" spans="1:13" x14ac:dyDescent="0.3">
      <c r="A6437" t="s">
        <v>6500</v>
      </c>
      <c r="B6437" s="3">
        <v>44415</v>
      </c>
      <c r="C6437" t="s">
        <v>48</v>
      </c>
      <c r="D6437" t="s">
        <v>8378</v>
      </c>
      <c r="E6437" t="s">
        <v>7905</v>
      </c>
      <c r="F6437" t="s">
        <v>14</v>
      </c>
      <c r="G6437" t="s">
        <v>40</v>
      </c>
      <c r="H6437" t="s">
        <v>63</v>
      </c>
      <c r="I6437">
        <v>3500</v>
      </c>
      <c r="J6437">
        <v>4750</v>
      </c>
      <c r="K6437">
        <v>3</v>
      </c>
      <c r="L6437">
        <v>10500</v>
      </c>
      <c r="M6437">
        <v>14250</v>
      </c>
    </row>
    <row r="6438" spans="1:13" x14ac:dyDescent="0.3">
      <c r="A6438" t="s">
        <v>6501</v>
      </c>
      <c r="B6438" s="3">
        <v>44415</v>
      </c>
      <c r="C6438" t="s">
        <v>49</v>
      </c>
      <c r="D6438" t="s">
        <v>8379</v>
      </c>
      <c r="E6438" t="s">
        <v>7915</v>
      </c>
      <c r="F6438" t="s">
        <v>14</v>
      </c>
      <c r="G6438" t="s">
        <v>40</v>
      </c>
      <c r="H6438" t="s">
        <v>63</v>
      </c>
      <c r="I6438">
        <v>3500</v>
      </c>
      <c r="J6438">
        <v>4750</v>
      </c>
      <c r="K6438">
        <v>1</v>
      </c>
      <c r="L6438">
        <v>3500</v>
      </c>
      <c r="M6438">
        <v>4750</v>
      </c>
    </row>
    <row r="6439" spans="1:13" x14ac:dyDescent="0.3">
      <c r="A6439" t="s">
        <v>6502</v>
      </c>
      <c r="B6439" s="3">
        <v>44415</v>
      </c>
      <c r="C6439" t="s">
        <v>50</v>
      </c>
      <c r="D6439" t="s">
        <v>8380</v>
      </c>
      <c r="E6439" t="s">
        <v>7896</v>
      </c>
      <c r="F6439" t="s">
        <v>14</v>
      </c>
      <c r="G6439" t="s">
        <v>40</v>
      </c>
      <c r="H6439" t="s">
        <v>63</v>
      </c>
      <c r="I6439">
        <v>3500</v>
      </c>
      <c r="J6439">
        <v>4750</v>
      </c>
      <c r="K6439">
        <v>2</v>
      </c>
      <c r="L6439">
        <v>7000</v>
      </c>
      <c r="M6439">
        <v>9500</v>
      </c>
    </row>
    <row r="6440" spans="1:13" x14ac:dyDescent="0.3">
      <c r="A6440" t="s">
        <v>6503</v>
      </c>
      <c r="B6440" s="3">
        <v>44415</v>
      </c>
      <c r="C6440" t="s">
        <v>51</v>
      </c>
      <c r="D6440" t="s">
        <v>8381</v>
      </c>
      <c r="E6440" t="s">
        <v>7899</v>
      </c>
      <c r="F6440" t="s">
        <v>14</v>
      </c>
      <c r="G6440" t="s">
        <v>15</v>
      </c>
      <c r="H6440" t="s">
        <v>62</v>
      </c>
      <c r="I6440">
        <v>4500</v>
      </c>
      <c r="J6440">
        <v>6000</v>
      </c>
      <c r="K6440">
        <v>1</v>
      </c>
      <c r="L6440">
        <v>4500</v>
      </c>
      <c r="M6440">
        <v>6000</v>
      </c>
    </row>
    <row r="6441" spans="1:13" x14ac:dyDescent="0.3">
      <c r="A6441" t="s">
        <v>6504</v>
      </c>
      <c r="B6441" s="3">
        <v>44415</v>
      </c>
      <c r="C6441" t="s">
        <v>52</v>
      </c>
      <c r="D6441" t="s">
        <v>8382</v>
      </c>
      <c r="E6441" t="s">
        <v>7921</v>
      </c>
      <c r="F6441" t="s">
        <v>14</v>
      </c>
      <c r="G6441" t="s">
        <v>15</v>
      </c>
      <c r="H6441" t="s">
        <v>62</v>
      </c>
      <c r="I6441">
        <v>4500</v>
      </c>
      <c r="J6441">
        <v>6000</v>
      </c>
      <c r="K6441">
        <v>1</v>
      </c>
      <c r="L6441">
        <v>4500</v>
      </c>
      <c r="M6441">
        <v>6000</v>
      </c>
    </row>
    <row r="6442" spans="1:13" x14ac:dyDescent="0.3">
      <c r="A6442" t="s">
        <v>6505</v>
      </c>
      <c r="B6442" s="3">
        <v>44415</v>
      </c>
      <c r="C6442" t="s">
        <v>53</v>
      </c>
      <c r="D6442" t="s">
        <v>8383</v>
      </c>
      <c r="E6442" t="s">
        <v>7905</v>
      </c>
      <c r="F6442" t="s">
        <v>14</v>
      </c>
      <c r="G6442" t="s">
        <v>56</v>
      </c>
      <c r="H6442" t="s">
        <v>64</v>
      </c>
      <c r="I6442">
        <v>3600</v>
      </c>
      <c r="J6442">
        <v>4400</v>
      </c>
      <c r="K6442">
        <v>2</v>
      </c>
      <c r="L6442">
        <v>7200</v>
      </c>
      <c r="M6442">
        <v>8800</v>
      </c>
    </row>
    <row r="6443" spans="1:13" x14ac:dyDescent="0.3">
      <c r="A6443" t="s">
        <v>6506</v>
      </c>
      <c r="B6443" s="3">
        <v>44415</v>
      </c>
      <c r="C6443" t="s">
        <v>54</v>
      </c>
      <c r="D6443" t="s">
        <v>8384</v>
      </c>
      <c r="E6443" t="s">
        <v>7903</v>
      </c>
      <c r="F6443" t="s">
        <v>14</v>
      </c>
      <c r="G6443" t="s">
        <v>22</v>
      </c>
      <c r="H6443" t="s">
        <v>63</v>
      </c>
      <c r="I6443">
        <v>3700</v>
      </c>
      <c r="J6443">
        <v>4450</v>
      </c>
      <c r="K6443">
        <v>4</v>
      </c>
      <c r="L6443">
        <v>14800</v>
      </c>
      <c r="M6443">
        <v>17800</v>
      </c>
    </row>
    <row r="6444" spans="1:13" x14ac:dyDescent="0.3">
      <c r="A6444" t="s">
        <v>6507</v>
      </c>
      <c r="B6444" s="3">
        <v>44415</v>
      </c>
      <c r="C6444" t="s">
        <v>55</v>
      </c>
      <c r="D6444" t="s">
        <v>8385</v>
      </c>
      <c r="E6444" t="s">
        <v>7901</v>
      </c>
      <c r="F6444" t="s">
        <v>14</v>
      </c>
      <c r="G6444" t="s">
        <v>22</v>
      </c>
      <c r="H6444" t="s">
        <v>63</v>
      </c>
      <c r="I6444">
        <v>3700</v>
      </c>
      <c r="J6444">
        <v>4450</v>
      </c>
      <c r="K6444">
        <v>3</v>
      </c>
      <c r="L6444">
        <v>11100</v>
      </c>
      <c r="M6444">
        <v>13350</v>
      </c>
    </row>
    <row r="6445" spans="1:13" x14ac:dyDescent="0.3">
      <c r="A6445" t="s">
        <v>6508</v>
      </c>
      <c r="B6445" s="3">
        <v>44415</v>
      </c>
      <c r="C6445" t="s">
        <v>57</v>
      </c>
      <c r="D6445" t="s">
        <v>8386</v>
      </c>
      <c r="E6445" t="s">
        <v>7899</v>
      </c>
      <c r="F6445" t="s">
        <v>14</v>
      </c>
      <c r="G6445" t="s">
        <v>22</v>
      </c>
      <c r="H6445" t="s">
        <v>63</v>
      </c>
      <c r="I6445">
        <v>3700</v>
      </c>
      <c r="J6445">
        <v>4450</v>
      </c>
      <c r="K6445">
        <v>3</v>
      </c>
      <c r="L6445">
        <v>11100</v>
      </c>
      <c r="M6445">
        <v>13350</v>
      </c>
    </row>
    <row r="6446" spans="1:13" x14ac:dyDescent="0.3">
      <c r="A6446" t="s">
        <v>6509</v>
      </c>
      <c r="B6446" s="3">
        <v>44415</v>
      </c>
      <c r="C6446" t="s">
        <v>58</v>
      </c>
      <c r="D6446" t="s">
        <v>8387</v>
      </c>
      <c r="E6446" t="s">
        <v>7910</v>
      </c>
      <c r="F6446" t="s">
        <v>14</v>
      </c>
      <c r="G6446" t="s">
        <v>22</v>
      </c>
      <c r="H6446" t="s">
        <v>63</v>
      </c>
      <c r="I6446">
        <v>3700</v>
      </c>
      <c r="J6446">
        <v>4450</v>
      </c>
      <c r="K6446">
        <v>2</v>
      </c>
      <c r="L6446">
        <v>7400</v>
      </c>
      <c r="M6446">
        <v>8900</v>
      </c>
    </row>
    <row r="6447" spans="1:13" x14ac:dyDescent="0.3">
      <c r="A6447" t="s">
        <v>6510</v>
      </c>
      <c r="B6447" s="3">
        <v>44415</v>
      </c>
      <c r="C6447" t="s">
        <v>59</v>
      </c>
      <c r="D6447" t="s">
        <v>8388</v>
      </c>
      <c r="E6447" t="s">
        <v>7921</v>
      </c>
      <c r="F6447" t="s">
        <v>14</v>
      </c>
      <c r="G6447" t="s">
        <v>22</v>
      </c>
      <c r="H6447" t="s">
        <v>63</v>
      </c>
      <c r="I6447">
        <v>3700</v>
      </c>
      <c r="J6447">
        <v>4450</v>
      </c>
      <c r="K6447">
        <v>3</v>
      </c>
      <c r="L6447">
        <v>11100</v>
      </c>
      <c r="M6447">
        <v>13350</v>
      </c>
    </row>
    <row r="6448" spans="1:13" x14ac:dyDescent="0.3">
      <c r="A6448" t="s">
        <v>6511</v>
      </c>
      <c r="B6448" s="3">
        <v>44415</v>
      </c>
      <c r="C6448" t="s">
        <v>60</v>
      </c>
      <c r="D6448" t="s">
        <v>8389</v>
      </c>
      <c r="E6448" t="s">
        <v>7910</v>
      </c>
      <c r="F6448" t="s">
        <v>14</v>
      </c>
      <c r="G6448" t="s">
        <v>56</v>
      </c>
      <c r="H6448" t="s">
        <v>64</v>
      </c>
      <c r="I6448">
        <v>3600</v>
      </c>
      <c r="J6448">
        <v>4400</v>
      </c>
      <c r="K6448">
        <v>4</v>
      </c>
      <c r="L6448">
        <v>14400</v>
      </c>
      <c r="M6448">
        <v>17600</v>
      </c>
    </row>
    <row r="6449" spans="1:13" x14ac:dyDescent="0.3">
      <c r="A6449" t="s">
        <v>6512</v>
      </c>
      <c r="B6449" s="3">
        <v>44415</v>
      </c>
      <c r="C6449" t="s">
        <v>61</v>
      </c>
      <c r="D6449" t="s">
        <v>8390</v>
      </c>
      <c r="E6449" t="s">
        <v>7912</v>
      </c>
      <c r="F6449" t="s">
        <v>14</v>
      </c>
      <c r="G6449" t="s">
        <v>56</v>
      </c>
      <c r="H6449" t="s">
        <v>64</v>
      </c>
      <c r="I6449">
        <v>3600</v>
      </c>
      <c r="J6449">
        <v>4400</v>
      </c>
      <c r="K6449">
        <v>4</v>
      </c>
      <c r="L6449">
        <v>14400</v>
      </c>
      <c r="M6449">
        <v>17600</v>
      </c>
    </row>
    <row r="6450" spans="1:13" x14ac:dyDescent="0.3">
      <c r="A6450" t="s">
        <v>6513</v>
      </c>
      <c r="B6450" s="3">
        <v>44415</v>
      </c>
      <c r="C6450" t="s">
        <v>13</v>
      </c>
      <c r="D6450" t="s">
        <v>8391</v>
      </c>
      <c r="E6450" t="s">
        <v>7907</v>
      </c>
      <c r="F6450" t="s">
        <v>14</v>
      </c>
      <c r="G6450" t="s">
        <v>56</v>
      </c>
      <c r="H6450" t="s">
        <v>64</v>
      </c>
      <c r="I6450">
        <v>3600</v>
      </c>
      <c r="J6450">
        <v>4400</v>
      </c>
      <c r="K6450">
        <v>3</v>
      </c>
      <c r="L6450">
        <v>10800</v>
      </c>
      <c r="M6450">
        <v>13200</v>
      </c>
    </row>
    <row r="6451" spans="1:13" x14ac:dyDescent="0.3">
      <c r="A6451" t="s">
        <v>6514</v>
      </c>
      <c r="B6451" s="3">
        <v>44415</v>
      </c>
      <c r="C6451" t="s">
        <v>16</v>
      </c>
      <c r="D6451" t="s">
        <v>8392</v>
      </c>
      <c r="E6451" t="s">
        <v>7901</v>
      </c>
      <c r="F6451" t="s">
        <v>14</v>
      </c>
      <c r="G6451" t="s">
        <v>56</v>
      </c>
      <c r="H6451" t="s">
        <v>64</v>
      </c>
      <c r="I6451">
        <v>3600</v>
      </c>
      <c r="J6451">
        <v>4400</v>
      </c>
      <c r="K6451">
        <v>3</v>
      </c>
      <c r="L6451">
        <v>10800</v>
      </c>
      <c r="M6451">
        <v>13200</v>
      </c>
    </row>
    <row r="6452" spans="1:13" x14ac:dyDescent="0.3">
      <c r="A6452" t="s">
        <v>6515</v>
      </c>
      <c r="B6452" s="3">
        <v>44415</v>
      </c>
      <c r="C6452" t="s">
        <v>18</v>
      </c>
      <c r="D6452" t="s">
        <v>8393</v>
      </c>
      <c r="E6452" t="s">
        <v>7901</v>
      </c>
      <c r="F6452" t="s">
        <v>14</v>
      </c>
      <c r="G6452" t="s">
        <v>56</v>
      </c>
      <c r="H6452" t="s">
        <v>64</v>
      </c>
      <c r="I6452">
        <v>3600</v>
      </c>
      <c r="J6452">
        <v>4400</v>
      </c>
      <c r="K6452">
        <v>2</v>
      </c>
      <c r="L6452">
        <v>7200</v>
      </c>
      <c r="M6452">
        <v>8800</v>
      </c>
    </row>
    <row r="6453" spans="1:13" x14ac:dyDescent="0.3">
      <c r="A6453" t="s">
        <v>6516</v>
      </c>
      <c r="B6453" s="3">
        <v>44415</v>
      </c>
      <c r="C6453" t="s">
        <v>20</v>
      </c>
      <c r="D6453" t="s">
        <v>8394</v>
      </c>
      <c r="E6453" t="s">
        <v>7912</v>
      </c>
      <c r="F6453" t="s">
        <v>14</v>
      </c>
      <c r="G6453" t="s">
        <v>44</v>
      </c>
      <c r="H6453" t="s">
        <v>63</v>
      </c>
      <c r="I6453">
        <v>3800</v>
      </c>
      <c r="J6453">
        <v>4430</v>
      </c>
      <c r="K6453">
        <v>4</v>
      </c>
      <c r="L6453">
        <v>15200</v>
      </c>
      <c r="M6453">
        <v>17720</v>
      </c>
    </row>
    <row r="6454" spans="1:13" x14ac:dyDescent="0.3">
      <c r="A6454" t="s">
        <v>6517</v>
      </c>
      <c r="B6454" s="3">
        <v>44415</v>
      </c>
      <c r="C6454" t="s">
        <v>21</v>
      </c>
      <c r="D6454" t="s">
        <v>8395</v>
      </c>
      <c r="E6454" t="s">
        <v>7896</v>
      </c>
      <c r="F6454" t="s">
        <v>14</v>
      </c>
      <c r="G6454" t="s">
        <v>44</v>
      </c>
      <c r="H6454" t="s">
        <v>63</v>
      </c>
      <c r="I6454">
        <v>3800</v>
      </c>
      <c r="J6454">
        <v>4430</v>
      </c>
      <c r="K6454">
        <v>2</v>
      </c>
      <c r="L6454">
        <v>7600</v>
      </c>
      <c r="M6454">
        <v>8860</v>
      </c>
    </row>
    <row r="6455" spans="1:13" x14ac:dyDescent="0.3">
      <c r="A6455" t="s">
        <v>6518</v>
      </c>
      <c r="B6455" s="3">
        <v>44415</v>
      </c>
      <c r="C6455" t="s">
        <v>23</v>
      </c>
      <c r="D6455" t="s">
        <v>8396</v>
      </c>
      <c r="E6455" t="s">
        <v>7915</v>
      </c>
      <c r="F6455" t="s">
        <v>14</v>
      </c>
      <c r="G6455" t="s">
        <v>44</v>
      </c>
      <c r="H6455" t="s">
        <v>63</v>
      </c>
      <c r="I6455">
        <v>3800</v>
      </c>
      <c r="J6455">
        <v>4430</v>
      </c>
      <c r="K6455">
        <v>3</v>
      </c>
      <c r="L6455">
        <v>11400</v>
      </c>
      <c r="M6455">
        <v>13290</v>
      </c>
    </row>
    <row r="6456" spans="1:13" x14ac:dyDescent="0.3">
      <c r="A6456" t="s">
        <v>6519</v>
      </c>
      <c r="B6456" s="3">
        <v>44415</v>
      </c>
      <c r="C6456" t="s">
        <v>24</v>
      </c>
      <c r="D6456" t="s">
        <v>8397</v>
      </c>
      <c r="E6456" t="s">
        <v>7910</v>
      </c>
      <c r="F6456" t="s">
        <v>14</v>
      </c>
      <c r="G6456" t="s">
        <v>44</v>
      </c>
      <c r="H6456" t="s">
        <v>63</v>
      </c>
      <c r="I6456">
        <v>3800</v>
      </c>
      <c r="J6456">
        <v>4430</v>
      </c>
      <c r="K6456">
        <v>4</v>
      </c>
      <c r="L6456">
        <v>15200</v>
      </c>
      <c r="M6456">
        <v>17720</v>
      </c>
    </row>
    <row r="6457" spans="1:13" x14ac:dyDescent="0.3">
      <c r="A6457" t="s">
        <v>6520</v>
      </c>
      <c r="B6457" s="3">
        <v>44415</v>
      </c>
      <c r="C6457" t="s">
        <v>25</v>
      </c>
      <c r="D6457" t="s">
        <v>8398</v>
      </c>
      <c r="E6457" t="s">
        <v>7921</v>
      </c>
      <c r="F6457" t="s">
        <v>14</v>
      </c>
      <c r="G6457" t="s">
        <v>15</v>
      </c>
      <c r="H6457" t="s">
        <v>62</v>
      </c>
      <c r="I6457">
        <v>4500</v>
      </c>
      <c r="J6457">
        <v>6000</v>
      </c>
      <c r="K6457">
        <v>4</v>
      </c>
      <c r="L6457">
        <v>18000</v>
      </c>
      <c r="M6457">
        <v>24000</v>
      </c>
    </row>
    <row r="6458" spans="1:13" x14ac:dyDescent="0.3">
      <c r="A6458" t="s">
        <v>6521</v>
      </c>
      <c r="B6458" s="3">
        <v>44415</v>
      </c>
      <c r="C6458" t="s">
        <v>26</v>
      </c>
      <c r="D6458" t="s">
        <v>8399</v>
      </c>
      <c r="E6458" t="s">
        <v>7929</v>
      </c>
      <c r="F6458" t="s">
        <v>14</v>
      </c>
      <c r="G6458" t="s">
        <v>15</v>
      </c>
      <c r="H6458" t="s">
        <v>62</v>
      </c>
      <c r="I6458">
        <v>4500</v>
      </c>
      <c r="J6458">
        <v>6000</v>
      </c>
      <c r="K6458">
        <v>2</v>
      </c>
      <c r="L6458">
        <v>9000</v>
      </c>
      <c r="M6458">
        <v>12000</v>
      </c>
    </row>
    <row r="6459" spans="1:13" x14ac:dyDescent="0.3">
      <c r="A6459" t="s">
        <v>6522</v>
      </c>
      <c r="B6459" s="3">
        <v>44415</v>
      </c>
      <c r="C6459" t="s">
        <v>28</v>
      </c>
      <c r="D6459" t="s">
        <v>8400</v>
      </c>
      <c r="E6459" t="s">
        <v>7905</v>
      </c>
      <c r="F6459" t="s">
        <v>14</v>
      </c>
      <c r="G6459" t="s">
        <v>15</v>
      </c>
      <c r="H6459" t="s">
        <v>62</v>
      </c>
      <c r="I6459">
        <v>4500</v>
      </c>
      <c r="J6459">
        <v>6000</v>
      </c>
      <c r="K6459">
        <v>2</v>
      </c>
      <c r="L6459">
        <v>9000</v>
      </c>
      <c r="M6459">
        <v>12000</v>
      </c>
    </row>
    <row r="6460" spans="1:13" x14ac:dyDescent="0.3">
      <c r="A6460" t="s">
        <v>6523</v>
      </c>
      <c r="B6460" s="3">
        <v>44415</v>
      </c>
      <c r="C6460" t="s">
        <v>30</v>
      </c>
      <c r="D6460" t="s">
        <v>8401</v>
      </c>
      <c r="E6460" t="s">
        <v>7910</v>
      </c>
      <c r="F6460" t="s">
        <v>14</v>
      </c>
      <c r="G6460" t="s">
        <v>15</v>
      </c>
      <c r="H6460" t="s">
        <v>62</v>
      </c>
      <c r="I6460">
        <v>4500</v>
      </c>
      <c r="J6460">
        <v>6000</v>
      </c>
      <c r="K6460">
        <v>2</v>
      </c>
      <c r="L6460">
        <v>9000</v>
      </c>
      <c r="M6460">
        <v>12000</v>
      </c>
    </row>
    <row r="6461" spans="1:13" x14ac:dyDescent="0.3">
      <c r="A6461" t="s">
        <v>6524</v>
      </c>
      <c r="B6461" s="3">
        <v>44415</v>
      </c>
      <c r="C6461" t="s">
        <v>31</v>
      </c>
      <c r="D6461" t="s">
        <v>8402</v>
      </c>
      <c r="E6461" t="s">
        <v>7921</v>
      </c>
      <c r="F6461" t="s">
        <v>14</v>
      </c>
      <c r="G6461" t="s">
        <v>15</v>
      </c>
      <c r="H6461" t="s">
        <v>62</v>
      </c>
      <c r="I6461">
        <v>4500</v>
      </c>
      <c r="J6461">
        <v>6000</v>
      </c>
      <c r="K6461">
        <v>3</v>
      </c>
      <c r="L6461">
        <v>13500</v>
      </c>
      <c r="M6461">
        <v>18000</v>
      </c>
    </row>
    <row r="6462" spans="1:13" x14ac:dyDescent="0.3">
      <c r="A6462" t="s">
        <v>6525</v>
      </c>
      <c r="B6462" s="3">
        <v>44415</v>
      </c>
      <c r="C6462" t="s">
        <v>32</v>
      </c>
      <c r="D6462" t="s">
        <v>8403</v>
      </c>
      <c r="E6462" t="s">
        <v>7915</v>
      </c>
      <c r="F6462" t="s">
        <v>14</v>
      </c>
      <c r="G6462" t="s">
        <v>15</v>
      </c>
      <c r="H6462" t="s">
        <v>62</v>
      </c>
      <c r="I6462">
        <v>4500</v>
      </c>
      <c r="J6462">
        <v>6000</v>
      </c>
      <c r="K6462">
        <v>4</v>
      </c>
      <c r="L6462">
        <v>18000</v>
      </c>
      <c r="M6462">
        <v>24000</v>
      </c>
    </row>
    <row r="6463" spans="1:13" x14ac:dyDescent="0.3">
      <c r="A6463" t="s">
        <v>6526</v>
      </c>
      <c r="B6463" s="3">
        <v>44415</v>
      </c>
      <c r="C6463" t="s">
        <v>33</v>
      </c>
      <c r="D6463" t="s">
        <v>7937</v>
      </c>
      <c r="E6463" t="s">
        <v>7921</v>
      </c>
      <c r="F6463" t="s">
        <v>14</v>
      </c>
      <c r="G6463" t="s">
        <v>15</v>
      </c>
      <c r="H6463" t="s">
        <v>62</v>
      </c>
      <c r="I6463">
        <v>4500</v>
      </c>
      <c r="J6463">
        <v>6000</v>
      </c>
      <c r="K6463">
        <v>1</v>
      </c>
      <c r="L6463">
        <v>4500</v>
      </c>
      <c r="M6463">
        <v>6000</v>
      </c>
    </row>
    <row r="6464" spans="1:13" x14ac:dyDescent="0.3">
      <c r="A6464" t="s">
        <v>6527</v>
      </c>
      <c r="B6464" s="3">
        <v>44415</v>
      </c>
      <c r="C6464" t="s">
        <v>34</v>
      </c>
      <c r="D6464" t="s">
        <v>8404</v>
      </c>
      <c r="E6464" t="s">
        <v>7912</v>
      </c>
      <c r="F6464" t="s">
        <v>14</v>
      </c>
      <c r="G6464" t="s">
        <v>15</v>
      </c>
      <c r="H6464" t="s">
        <v>62</v>
      </c>
      <c r="I6464">
        <v>4500</v>
      </c>
      <c r="J6464">
        <v>6000</v>
      </c>
      <c r="K6464">
        <v>1</v>
      </c>
      <c r="L6464">
        <v>4500</v>
      </c>
      <c r="M6464">
        <v>6000</v>
      </c>
    </row>
    <row r="6465" spans="1:13" x14ac:dyDescent="0.3">
      <c r="A6465" t="s">
        <v>6528</v>
      </c>
      <c r="B6465" s="3">
        <v>44415</v>
      </c>
      <c r="C6465" t="s">
        <v>35</v>
      </c>
      <c r="D6465" t="s">
        <v>8405</v>
      </c>
      <c r="E6465" t="s">
        <v>7896</v>
      </c>
      <c r="F6465" t="s">
        <v>14</v>
      </c>
      <c r="G6465" t="s">
        <v>15</v>
      </c>
      <c r="H6465" t="s">
        <v>62</v>
      </c>
      <c r="I6465">
        <v>4500</v>
      </c>
      <c r="J6465">
        <v>6000</v>
      </c>
      <c r="K6465">
        <v>4</v>
      </c>
      <c r="L6465">
        <v>18000</v>
      </c>
      <c r="M6465">
        <v>24000</v>
      </c>
    </row>
    <row r="6466" spans="1:13" x14ac:dyDescent="0.3">
      <c r="A6466" t="s">
        <v>6529</v>
      </c>
      <c r="B6466" s="3">
        <v>44416</v>
      </c>
      <c r="C6466" t="s">
        <v>36</v>
      </c>
      <c r="D6466" t="s">
        <v>8406</v>
      </c>
      <c r="E6466" t="s">
        <v>7910</v>
      </c>
      <c r="F6466" t="s">
        <v>14</v>
      </c>
      <c r="G6466" t="s">
        <v>15</v>
      </c>
      <c r="H6466" t="s">
        <v>62</v>
      </c>
      <c r="I6466">
        <v>4500</v>
      </c>
      <c r="J6466">
        <v>6000</v>
      </c>
      <c r="K6466">
        <v>4</v>
      </c>
      <c r="L6466">
        <v>18000</v>
      </c>
      <c r="M6466">
        <v>24000</v>
      </c>
    </row>
    <row r="6467" spans="1:13" x14ac:dyDescent="0.3">
      <c r="A6467" t="s">
        <v>6530</v>
      </c>
      <c r="B6467" s="3">
        <v>44415</v>
      </c>
      <c r="C6467" t="s">
        <v>37</v>
      </c>
      <c r="D6467" t="s">
        <v>8407</v>
      </c>
      <c r="E6467" t="s">
        <v>7907</v>
      </c>
      <c r="F6467" t="s">
        <v>14</v>
      </c>
      <c r="G6467" t="s">
        <v>15</v>
      </c>
      <c r="H6467" t="s">
        <v>62</v>
      </c>
      <c r="I6467">
        <v>4500</v>
      </c>
      <c r="J6467">
        <v>6000</v>
      </c>
      <c r="K6467">
        <v>3</v>
      </c>
      <c r="L6467">
        <v>13500</v>
      </c>
      <c r="M6467">
        <v>18000</v>
      </c>
    </row>
    <row r="6468" spans="1:13" x14ac:dyDescent="0.3">
      <c r="A6468" t="s">
        <v>6531</v>
      </c>
      <c r="B6468" s="3">
        <v>44415</v>
      </c>
      <c r="C6468" t="s">
        <v>38</v>
      </c>
      <c r="D6468" t="s">
        <v>8408</v>
      </c>
      <c r="E6468" t="s">
        <v>7901</v>
      </c>
      <c r="F6468" t="s">
        <v>14</v>
      </c>
      <c r="G6468" t="s">
        <v>15</v>
      </c>
      <c r="H6468" t="s">
        <v>62</v>
      </c>
      <c r="I6468">
        <v>4500</v>
      </c>
      <c r="J6468">
        <v>6000</v>
      </c>
      <c r="K6468">
        <v>2</v>
      </c>
      <c r="L6468">
        <v>9000</v>
      </c>
      <c r="M6468">
        <v>12000</v>
      </c>
    </row>
    <row r="6469" spans="1:13" x14ac:dyDescent="0.3">
      <c r="A6469" t="s">
        <v>6532</v>
      </c>
      <c r="B6469" s="3">
        <v>44415</v>
      </c>
      <c r="C6469" t="s">
        <v>39</v>
      </c>
      <c r="D6469" t="s">
        <v>8409</v>
      </c>
      <c r="E6469" t="s">
        <v>7912</v>
      </c>
      <c r="F6469" t="s">
        <v>14</v>
      </c>
      <c r="G6469" t="s">
        <v>15</v>
      </c>
      <c r="H6469" t="s">
        <v>62</v>
      </c>
      <c r="I6469">
        <v>4500</v>
      </c>
      <c r="J6469">
        <v>6000</v>
      </c>
      <c r="K6469">
        <v>4</v>
      </c>
      <c r="L6469">
        <v>18000</v>
      </c>
      <c r="M6469">
        <v>24000</v>
      </c>
    </row>
    <row r="6470" spans="1:13" x14ac:dyDescent="0.3">
      <c r="A6470" t="s">
        <v>6533</v>
      </c>
      <c r="B6470" s="3">
        <v>44415</v>
      </c>
      <c r="C6470" t="s">
        <v>41</v>
      </c>
      <c r="D6470" t="s">
        <v>8410</v>
      </c>
      <c r="E6470" t="s">
        <v>7907</v>
      </c>
      <c r="F6470" t="s">
        <v>14</v>
      </c>
      <c r="G6470" t="s">
        <v>15</v>
      </c>
      <c r="H6470" t="s">
        <v>62</v>
      </c>
      <c r="I6470">
        <v>4500</v>
      </c>
      <c r="J6470">
        <v>6000</v>
      </c>
      <c r="K6470">
        <v>2</v>
      </c>
      <c r="L6470">
        <v>9000</v>
      </c>
      <c r="M6470">
        <v>12000</v>
      </c>
    </row>
    <row r="6471" spans="1:13" x14ac:dyDescent="0.3">
      <c r="A6471" t="s">
        <v>6534</v>
      </c>
      <c r="B6471" s="3">
        <v>44415</v>
      </c>
      <c r="C6471" t="s">
        <v>42</v>
      </c>
      <c r="D6471" t="s">
        <v>8411</v>
      </c>
      <c r="E6471" t="s">
        <v>8412</v>
      </c>
      <c r="F6471" t="s">
        <v>14</v>
      </c>
      <c r="G6471" t="s">
        <v>22</v>
      </c>
      <c r="H6471" t="s">
        <v>63</v>
      </c>
      <c r="I6471">
        <v>3700</v>
      </c>
      <c r="J6471">
        <v>4450</v>
      </c>
      <c r="K6471">
        <v>1</v>
      </c>
      <c r="L6471">
        <v>3700</v>
      </c>
      <c r="M6471">
        <v>4450</v>
      </c>
    </row>
    <row r="6472" spans="1:13" x14ac:dyDescent="0.3">
      <c r="A6472" t="s">
        <v>6535</v>
      </c>
      <c r="B6472" s="3">
        <v>44415</v>
      </c>
      <c r="C6472" t="s">
        <v>43</v>
      </c>
      <c r="D6472" t="s">
        <v>8413</v>
      </c>
      <c r="E6472" t="s">
        <v>7915</v>
      </c>
      <c r="F6472" t="s">
        <v>14</v>
      </c>
      <c r="G6472" t="s">
        <v>22</v>
      </c>
      <c r="H6472" t="s">
        <v>63</v>
      </c>
      <c r="I6472">
        <v>3700</v>
      </c>
      <c r="J6472">
        <v>4450</v>
      </c>
      <c r="K6472">
        <v>3</v>
      </c>
      <c r="L6472">
        <v>11100</v>
      </c>
      <c r="M6472">
        <v>13350</v>
      </c>
    </row>
    <row r="6473" spans="1:13" x14ac:dyDescent="0.3">
      <c r="A6473" t="s">
        <v>6536</v>
      </c>
      <c r="B6473" s="3">
        <v>44415</v>
      </c>
      <c r="C6473" t="s">
        <v>45</v>
      </c>
      <c r="D6473" t="s">
        <v>8414</v>
      </c>
      <c r="E6473" t="s">
        <v>7915</v>
      </c>
      <c r="F6473" t="s">
        <v>14</v>
      </c>
      <c r="G6473" t="s">
        <v>22</v>
      </c>
      <c r="H6473" t="s">
        <v>63</v>
      </c>
      <c r="I6473">
        <v>3700</v>
      </c>
      <c r="J6473">
        <v>4450</v>
      </c>
      <c r="K6473">
        <v>3</v>
      </c>
      <c r="L6473">
        <v>11100</v>
      </c>
      <c r="M6473">
        <v>13350</v>
      </c>
    </row>
    <row r="6474" spans="1:13" x14ac:dyDescent="0.3">
      <c r="A6474" t="s">
        <v>6537</v>
      </c>
      <c r="B6474" s="3">
        <v>44415</v>
      </c>
      <c r="C6474" t="s">
        <v>46</v>
      </c>
      <c r="D6474" t="s">
        <v>8415</v>
      </c>
      <c r="E6474" t="s">
        <v>7910</v>
      </c>
      <c r="F6474" t="s">
        <v>14</v>
      </c>
      <c r="G6474" t="s">
        <v>22</v>
      </c>
      <c r="H6474" t="s">
        <v>63</v>
      </c>
      <c r="I6474">
        <v>3700</v>
      </c>
      <c r="J6474">
        <v>4450</v>
      </c>
      <c r="K6474">
        <v>2</v>
      </c>
      <c r="L6474">
        <v>7400</v>
      </c>
      <c r="M6474">
        <v>8900</v>
      </c>
    </row>
    <row r="6475" spans="1:13" x14ac:dyDescent="0.3">
      <c r="A6475" t="s">
        <v>6538</v>
      </c>
      <c r="B6475" s="3">
        <v>44415</v>
      </c>
      <c r="C6475" t="s">
        <v>47</v>
      </c>
      <c r="D6475" t="s">
        <v>8416</v>
      </c>
      <c r="E6475" t="s">
        <v>7925</v>
      </c>
      <c r="F6475" t="s">
        <v>14</v>
      </c>
      <c r="G6475" t="s">
        <v>27</v>
      </c>
      <c r="H6475" t="s">
        <v>62</v>
      </c>
      <c r="I6475">
        <v>2500</v>
      </c>
      <c r="J6475">
        <v>3350</v>
      </c>
      <c r="K6475">
        <v>2</v>
      </c>
      <c r="L6475">
        <v>5000</v>
      </c>
      <c r="M6475">
        <v>6700</v>
      </c>
    </row>
    <row r="6476" spans="1:13" x14ac:dyDescent="0.3">
      <c r="A6476" t="s">
        <v>6539</v>
      </c>
      <c r="B6476" s="3">
        <v>44416</v>
      </c>
      <c r="C6476" t="s">
        <v>48</v>
      </c>
      <c r="D6476" t="s">
        <v>12</v>
      </c>
      <c r="E6476" t="s">
        <v>7896</v>
      </c>
      <c r="F6476" t="s">
        <v>14</v>
      </c>
      <c r="G6476" t="s">
        <v>27</v>
      </c>
      <c r="H6476" t="s">
        <v>62</v>
      </c>
      <c r="I6476">
        <v>2500</v>
      </c>
      <c r="J6476">
        <v>3350</v>
      </c>
      <c r="K6476">
        <v>3</v>
      </c>
      <c r="L6476">
        <v>7500</v>
      </c>
      <c r="M6476">
        <v>10050</v>
      </c>
    </row>
    <row r="6477" spans="1:13" x14ac:dyDescent="0.3">
      <c r="A6477" t="s">
        <v>6540</v>
      </c>
      <c r="B6477" s="3">
        <v>44416</v>
      </c>
      <c r="C6477" t="s">
        <v>49</v>
      </c>
      <c r="D6477" t="s">
        <v>7897</v>
      </c>
      <c r="E6477" t="s">
        <v>7897</v>
      </c>
      <c r="F6477" t="s">
        <v>14</v>
      </c>
      <c r="G6477" t="s">
        <v>27</v>
      </c>
      <c r="H6477" t="s">
        <v>62</v>
      </c>
      <c r="I6477">
        <v>2500</v>
      </c>
      <c r="J6477">
        <v>3350</v>
      </c>
      <c r="K6477">
        <v>1</v>
      </c>
      <c r="L6477">
        <v>2500</v>
      </c>
      <c r="M6477">
        <v>3350</v>
      </c>
    </row>
    <row r="6478" spans="1:13" x14ac:dyDescent="0.3">
      <c r="A6478" t="s">
        <v>6541</v>
      </c>
      <c r="B6478" s="3">
        <v>44416</v>
      </c>
      <c r="C6478" t="s">
        <v>50</v>
      </c>
      <c r="D6478" t="s">
        <v>7898</v>
      </c>
      <c r="E6478" t="s">
        <v>7899</v>
      </c>
      <c r="F6478" t="s">
        <v>14</v>
      </c>
      <c r="G6478" t="s">
        <v>27</v>
      </c>
      <c r="H6478" t="s">
        <v>62</v>
      </c>
      <c r="I6478">
        <v>2500</v>
      </c>
      <c r="J6478">
        <v>3350</v>
      </c>
      <c r="K6478">
        <v>1</v>
      </c>
      <c r="L6478">
        <v>2500</v>
      </c>
      <c r="M6478">
        <v>3350</v>
      </c>
    </row>
    <row r="6479" spans="1:13" x14ac:dyDescent="0.3">
      <c r="A6479" t="s">
        <v>6542</v>
      </c>
      <c r="B6479" s="3">
        <v>44416</v>
      </c>
      <c r="C6479" t="s">
        <v>51</v>
      </c>
      <c r="D6479" t="s">
        <v>7900</v>
      </c>
      <c r="E6479" t="s">
        <v>7901</v>
      </c>
      <c r="F6479" t="s">
        <v>14</v>
      </c>
      <c r="G6479" t="s">
        <v>27</v>
      </c>
      <c r="H6479" t="s">
        <v>62</v>
      </c>
      <c r="I6479">
        <v>2500</v>
      </c>
      <c r="J6479">
        <v>3350</v>
      </c>
      <c r="K6479">
        <v>1</v>
      </c>
      <c r="L6479">
        <v>2500</v>
      </c>
      <c r="M6479">
        <v>3350</v>
      </c>
    </row>
    <row r="6480" spans="1:13" x14ac:dyDescent="0.3">
      <c r="A6480" t="s">
        <v>6543</v>
      </c>
      <c r="B6480" s="3">
        <v>44416</v>
      </c>
      <c r="C6480" t="s">
        <v>52</v>
      </c>
      <c r="D6480" t="s">
        <v>7902</v>
      </c>
      <c r="E6480" t="s">
        <v>7903</v>
      </c>
      <c r="F6480" t="s">
        <v>14</v>
      </c>
      <c r="G6480" t="s">
        <v>27</v>
      </c>
      <c r="H6480" t="s">
        <v>62</v>
      </c>
      <c r="I6480">
        <v>2500</v>
      </c>
      <c r="J6480">
        <v>3350</v>
      </c>
      <c r="K6480">
        <v>3</v>
      </c>
      <c r="L6480">
        <v>7500</v>
      </c>
      <c r="M6480">
        <v>10050</v>
      </c>
    </row>
    <row r="6481" spans="1:13" x14ac:dyDescent="0.3">
      <c r="A6481" t="s">
        <v>6544</v>
      </c>
      <c r="B6481" s="3">
        <v>44416</v>
      </c>
      <c r="C6481" t="s">
        <v>53</v>
      </c>
      <c r="D6481" t="s">
        <v>7904</v>
      </c>
      <c r="E6481" t="s">
        <v>7905</v>
      </c>
      <c r="F6481" t="s">
        <v>14</v>
      </c>
      <c r="G6481" t="s">
        <v>27</v>
      </c>
      <c r="H6481" t="s">
        <v>62</v>
      </c>
      <c r="I6481">
        <v>2500</v>
      </c>
      <c r="J6481">
        <v>3350</v>
      </c>
      <c r="K6481">
        <v>2</v>
      </c>
      <c r="L6481">
        <v>5000</v>
      </c>
      <c r="M6481">
        <v>6700</v>
      </c>
    </row>
    <row r="6482" spans="1:13" x14ac:dyDescent="0.3">
      <c r="A6482" t="s">
        <v>6545</v>
      </c>
      <c r="B6482" s="3">
        <v>44416</v>
      </c>
      <c r="C6482" t="s">
        <v>54</v>
      </c>
      <c r="D6482" t="s">
        <v>7906</v>
      </c>
      <c r="E6482" t="s">
        <v>7907</v>
      </c>
      <c r="F6482" t="s">
        <v>14</v>
      </c>
      <c r="G6482" t="s">
        <v>27</v>
      </c>
      <c r="H6482" t="s">
        <v>62</v>
      </c>
      <c r="I6482">
        <v>2500</v>
      </c>
      <c r="J6482">
        <v>3350</v>
      </c>
      <c r="K6482">
        <v>4</v>
      </c>
      <c r="L6482">
        <v>10000</v>
      </c>
      <c r="M6482">
        <v>13400</v>
      </c>
    </row>
    <row r="6483" spans="1:13" x14ac:dyDescent="0.3">
      <c r="A6483" t="s">
        <v>6546</v>
      </c>
      <c r="B6483" s="3">
        <v>44416</v>
      </c>
      <c r="C6483" t="s">
        <v>55</v>
      </c>
      <c r="D6483" t="s">
        <v>7908</v>
      </c>
      <c r="E6483" t="s">
        <v>7903</v>
      </c>
      <c r="F6483" t="s">
        <v>14</v>
      </c>
      <c r="G6483" t="s">
        <v>27</v>
      </c>
      <c r="H6483" t="s">
        <v>62</v>
      </c>
      <c r="I6483">
        <v>2500</v>
      </c>
      <c r="J6483">
        <v>3350</v>
      </c>
      <c r="K6483">
        <v>2</v>
      </c>
      <c r="L6483">
        <v>5000</v>
      </c>
      <c r="M6483">
        <v>6700</v>
      </c>
    </row>
    <row r="6484" spans="1:13" x14ac:dyDescent="0.3">
      <c r="A6484" t="s">
        <v>6547</v>
      </c>
      <c r="B6484" s="3">
        <v>44416</v>
      </c>
      <c r="C6484" t="s">
        <v>57</v>
      </c>
      <c r="D6484" t="s">
        <v>19</v>
      </c>
      <c r="E6484" t="s">
        <v>7896</v>
      </c>
      <c r="F6484" t="s">
        <v>14</v>
      </c>
      <c r="G6484" t="s">
        <v>27</v>
      </c>
      <c r="H6484" t="s">
        <v>62</v>
      </c>
      <c r="I6484">
        <v>2500</v>
      </c>
      <c r="J6484">
        <v>3350</v>
      </c>
      <c r="K6484">
        <v>3</v>
      </c>
      <c r="L6484">
        <v>7500</v>
      </c>
      <c r="M6484">
        <v>10050</v>
      </c>
    </row>
    <row r="6485" spans="1:13" x14ac:dyDescent="0.3">
      <c r="A6485" t="s">
        <v>6548</v>
      </c>
      <c r="B6485" s="3">
        <v>44416</v>
      </c>
      <c r="C6485" t="s">
        <v>58</v>
      </c>
      <c r="D6485" t="s">
        <v>7909</v>
      </c>
      <c r="E6485" t="s">
        <v>7910</v>
      </c>
      <c r="F6485" t="s">
        <v>14</v>
      </c>
      <c r="G6485" t="s">
        <v>27</v>
      </c>
      <c r="H6485" t="s">
        <v>62</v>
      </c>
      <c r="I6485">
        <v>2500</v>
      </c>
      <c r="J6485">
        <v>3350</v>
      </c>
      <c r="K6485">
        <v>1</v>
      </c>
      <c r="L6485">
        <v>2500</v>
      </c>
      <c r="M6485">
        <v>3350</v>
      </c>
    </row>
    <row r="6486" spans="1:13" x14ac:dyDescent="0.3">
      <c r="A6486" t="s">
        <v>6549</v>
      </c>
      <c r="B6486" s="3">
        <v>44416</v>
      </c>
      <c r="C6486" t="s">
        <v>59</v>
      </c>
      <c r="D6486" t="s">
        <v>7911</v>
      </c>
      <c r="E6486" t="s">
        <v>7912</v>
      </c>
      <c r="F6486" t="s">
        <v>14</v>
      </c>
      <c r="G6486" t="s">
        <v>40</v>
      </c>
      <c r="H6486" t="s">
        <v>63</v>
      </c>
      <c r="I6486">
        <v>3500</v>
      </c>
      <c r="J6486">
        <v>4750</v>
      </c>
      <c r="K6486">
        <v>2</v>
      </c>
      <c r="L6486">
        <v>7000</v>
      </c>
      <c r="M6486">
        <v>9500</v>
      </c>
    </row>
    <row r="6487" spans="1:13" x14ac:dyDescent="0.3">
      <c r="A6487" t="s">
        <v>6550</v>
      </c>
      <c r="B6487" s="3">
        <v>44416</v>
      </c>
      <c r="C6487" t="s">
        <v>60</v>
      </c>
      <c r="D6487" t="s">
        <v>7913</v>
      </c>
      <c r="E6487" t="s">
        <v>7912</v>
      </c>
      <c r="F6487" t="s">
        <v>14</v>
      </c>
      <c r="G6487" t="s">
        <v>40</v>
      </c>
      <c r="H6487" t="s">
        <v>63</v>
      </c>
      <c r="I6487">
        <v>3500</v>
      </c>
      <c r="J6487">
        <v>4750</v>
      </c>
      <c r="K6487">
        <v>3</v>
      </c>
      <c r="L6487">
        <v>10500</v>
      </c>
      <c r="M6487">
        <v>14250</v>
      </c>
    </row>
    <row r="6488" spans="1:13" x14ac:dyDescent="0.3">
      <c r="A6488" t="s">
        <v>6551</v>
      </c>
      <c r="B6488" s="3">
        <v>44416</v>
      </c>
      <c r="C6488" t="s">
        <v>61</v>
      </c>
      <c r="D6488" t="s">
        <v>17</v>
      </c>
      <c r="E6488" t="s">
        <v>7896</v>
      </c>
      <c r="F6488" t="s">
        <v>14</v>
      </c>
      <c r="G6488" t="s">
        <v>40</v>
      </c>
      <c r="H6488" t="s">
        <v>63</v>
      </c>
      <c r="I6488">
        <v>3500</v>
      </c>
      <c r="J6488">
        <v>4750</v>
      </c>
      <c r="K6488">
        <v>3</v>
      </c>
      <c r="L6488">
        <v>10500</v>
      </c>
      <c r="M6488">
        <v>14250</v>
      </c>
    </row>
    <row r="6489" spans="1:13" x14ac:dyDescent="0.3">
      <c r="A6489" t="s">
        <v>6552</v>
      </c>
      <c r="B6489" s="3">
        <v>44416</v>
      </c>
      <c r="C6489" t="s">
        <v>13</v>
      </c>
      <c r="D6489" t="s">
        <v>7914</v>
      </c>
      <c r="E6489" t="s">
        <v>7915</v>
      </c>
      <c r="F6489" t="s">
        <v>14</v>
      </c>
      <c r="G6489" t="s">
        <v>44</v>
      </c>
      <c r="H6489" t="s">
        <v>63</v>
      </c>
      <c r="I6489">
        <v>3800</v>
      </c>
      <c r="J6489">
        <v>4430</v>
      </c>
      <c r="K6489">
        <v>4</v>
      </c>
      <c r="L6489">
        <v>15200</v>
      </c>
      <c r="M6489">
        <v>17720</v>
      </c>
    </row>
    <row r="6490" spans="1:13" x14ac:dyDescent="0.3">
      <c r="A6490" t="s">
        <v>6553</v>
      </c>
      <c r="B6490" s="3">
        <v>44416</v>
      </c>
      <c r="C6490" t="s">
        <v>16</v>
      </c>
      <c r="D6490" t="s">
        <v>7916</v>
      </c>
      <c r="E6490" t="s">
        <v>7896</v>
      </c>
      <c r="F6490" t="s">
        <v>14</v>
      </c>
      <c r="G6490" t="s">
        <v>44</v>
      </c>
      <c r="H6490" t="s">
        <v>63</v>
      </c>
      <c r="I6490">
        <v>3800</v>
      </c>
      <c r="J6490">
        <v>4430</v>
      </c>
      <c r="K6490">
        <v>2</v>
      </c>
      <c r="L6490">
        <v>7600</v>
      </c>
      <c r="M6490">
        <v>8860</v>
      </c>
    </row>
    <row r="6491" spans="1:13" x14ac:dyDescent="0.3">
      <c r="A6491" t="s">
        <v>6554</v>
      </c>
      <c r="B6491" s="3">
        <v>44416</v>
      </c>
      <c r="C6491" t="s">
        <v>18</v>
      </c>
      <c r="D6491" t="s">
        <v>7917</v>
      </c>
      <c r="E6491" t="s">
        <v>7915</v>
      </c>
      <c r="F6491" t="s">
        <v>14</v>
      </c>
      <c r="G6491" t="s">
        <v>40</v>
      </c>
      <c r="H6491" t="s">
        <v>63</v>
      </c>
      <c r="I6491">
        <v>3500</v>
      </c>
      <c r="J6491">
        <v>4750</v>
      </c>
      <c r="K6491">
        <v>2</v>
      </c>
      <c r="L6491">
        <v>7000</v>
      </c>
      <c r="M6491">
        <v>9500</v>
      </c>
    </row>
    <row r="6492" spans="1:13" x14ac:dyDescent="0.3">
      <c r="A6492" t="s">
        <v>6555</v>
      </c>
      <c r="B6492" s="3">
        <v>44416</v>
      </c>
      <c r="C6492" t="s">
        <v>20</v>
      </c>
      <c r="D6492" t="s">
        <v>7918</v>
      </c>
      <c r="E6492" t="s">
        <v>7901</v>
      </c>
      <c r="F6492" t="s">
        <v>14</v>
      </c>
      <c r="G6492" t="s">
        <v>40</v>
      </c>
      <c r="H6492" t="s">
        <v>63</v>
      </c>
      <c r="I6492">
        <v>3500</v>
      </c>
      <c r="J6492">
        <v>4750</v>
      </c>
      <c r="K6492">
        <v>2</v>
      </c>
      <c r="L6492">
        <v>7000</v>
      </c>
      <c r="M6492">
        <v>9500</v>
      </c>
    </row>
    <row r="6493" spans="1:13" x14ac:dyDescent="0.3">
      <c r="A6493" t="s">
        <v>6556</v>
      </c>
      <c r="B6493" s="3">
        <v>44416</v>
      </c>
      <c r="C6493" t="s">
        <v>21</v>
      </c>
      <c r="D6493" t="s">
        <v>7919</v>
      </c>
      <c r="E6493" t="s">
        <v>7896</v>
      </c>
      <c r="F6493" t="s">
        <v>14</v>
      </c>
      <c r="G6493" t="s">
        <v>40</v>
      </c>
      <c r="H6493" t="s">
        <v>63</v>
      </c>
      <c r="I6493">
        <v>3500</v>
      </c>
      <c r="J6493">
        <v>4750</v>
      </c>
      <c r="K6493">
        <v>1</v>
      </c>
      <c r="L6493">
        <v>3500</v>
      </c>
      <c r="M6493">
        <v>4750</v>
      </c>
    </row>
    <row r="6494" spans="1:13" x14ac:dyDescent="0.3">
      <c r="A6494" t="s">
        <v>6557</v>
      </c>
      <c r="B6494" s="3">
        <v>44416</v>
      </c>
      <c r="C6494" t="s">
        <v>23</v>
      </c>
      <c r="D6494" t="s">
        <v>7920</v>
      </c>
      <c r="E6494" t="s">
        <v>7921</v>
      </c>
      <c r="F6494" t="s">
        <v>14</v>
      </c>
      <c r="G6494" t="s">
        <v>40</v>
      </c>
      <c r="H6494" t="s">
        <v>63</v>
      </c>
      <c r="I6494">
        <v>3500</v>
      </c>
      <c r="J6494">
        <v>4750</v>
      </c>
      <c r="K6494">
        <v>4</v>
      </c>
      <c r="L6494">
        <v>14000</v>
      </c>
      <c r="M6494">
        <v>19000</v>
      </c>
    </row>
    <row r="6495" spans="1:13" x14ac:dyDescent="0.3">
      <c r="A6495" t="s">
        <v>6558</v>
      </c>
      <c r="B6495" s="3">
        <v>44416</v>
      </c>
      <c r="C6495" t="s">
        <v>24</v>
      </c>
      <c r="D6495" t="s">
        <v>7922</v>
      </c>
      <c r="E6495" t="s">
        <v>7903</v>
      </c>
      <c r="F6495" t="s">
        <v>14</v>
      </c>
      <c r="G6495" t="s">
        <v>40</v>
      </c>
      <c r="H6495" t="s">
        <v>63</v>
      </c>
      <c r="I6495">
        <v>3500</v>
      </c>
      <c r="J6495">
        <v>4750</v>
      </c>
      <c r="K6495">
        <v>2</v>
      </c>
      <c r="L6495">
        <v>7000</v>
      </c>
      <c r="M6495">
        <v>9500</v>
      </c>
    </row>
    <row r="6496" spans="1:13" x14ac:dyDescent="0.3">
      <c r="A6496" t="s">
        <v>6559</v>
      </c>
      <c r="B6496" s="3">
        <v>44416</v>
      </c>
      <c r="C6496" t="s">
        <v>25</v>
      </c>
      <c r="D6496" t="s">
        <v>7923</v>
      </c>
      <c r="E6496" t="s">
        <v>7912</v>
      </c>
      <c r="F6496" t="s">
        <v>14</v>
      </c>
      <c r="G6496" t="s">
        <v>40</v>
      </c>
      <c r="H6496" t="s">
        <v>63</v>
      </c>
      <c r="I6496">
        <v>3500</v>
      </c>
      <c r="J6496">
        <v>4750</v>
      </c>
      <c r="K6496">
        <v>4</v>
      </c>
      <c r="L6496">
        <v>14000</v>
      </c>
      <c r="M6496">
        <v>19000</v>
      </c>
    </row>
    <row r="6497" spans="1:13" x14ac:dyDescent="0.3">
      <c r="A6497" t="s">
        <v>6560</v>
      </c>
      <c r="B6497" s="3">
        <v>44416</v>
      </c>
      <c r="C6497" t="s">
        <v>26</v>
      </c>
      <c r="D6497" t="s">
        <v>7924</v>
      </c>
      <c r="E6497" t="s">
        <v>7925</v>
      </c>
      <c r="F6497" t="s">
        <v>14</v>
      </c>
      <c r="G6497" t="s">
        <v>40</v>
      </c>
      <c r="H6497" t="s">
        <v>63</v>
      </c>
      <c r="I6497">
        <v>3500</v>
      </c>
      <c r="J6497">
        <v>4750</v>
      </c>
      <c r="K6497">
        <v>1</v>
      </c>
      <c r="L6497">
        <v>3500</v>
      </c>
      <c r="M6497">
        <v>4750</v>
      </c>
    </row>
    <row r="6498" spans="1:13" x14ac:dyDescent="0.3">
      <c r="A6498" t="s">
        <v>6561</v>
      </c>
      <c r="B6498" s="3">
        <v>44416</v>
      </c>
      <c r="C6498" t="s">
        <v>28</v>
      </c>
      <c r="D6498" t="s">
        <v>7926</v>
      </c>
      <c r="E6498" t="s">
        <v>7912</v>
      </c>
      <c r="F6498" t="s">
        <v>14</v>
      </c>
      <c r="G6498" t="s">
        <v>15</v>
      </c>
      <c r="H6498" t="s">
        <v>62</v>
      </c>
      <c r="I6498">
        <v>4500</v>
      </c>
      <c r="J6498">
        <v>6000</v>
      </c>
      <c r="K6498">
        <v>1</v>
      </c>
      <c r="L6498">
        <v>4500</v>
      </c>
      <c r="M6498">
        <v>6000</v>
      </c>
    </row>
    <row r="6499" spans="1:13" x14ac:dyDescent="0.3">
      <c r="A6499" t="s">
        <v>6562</v>
      </c>
      <c r="B6499" s="3">
        <v>44416</v>
      </c>
      <c r="C6499" t="s">
        <v>30</v>
      </c>
      <c r="D6499" t="s">
        <v>7927</v>
      </c>
      <c r="E6499" t="s">
        <v>7896</v>
      </c>
      <c r="F6499" t="s">
        <v>14</v>
      </c>
      <c r="G6499" t="s">
        <v>15</v>
      </c>
      <c r="H6499" t="s">
        <v>62</v>
      </c>
      <c r="I6499">
        <v>4500</v>
      </c>
      <c r="J6499">
        <v>6000</v>
      </c>
      <c r="K6499">
        <v>4</v>
      </c>
      <c r="L6499">
        <v>18000</v>
      </c>
      <c r="M6499">
        <v>24000</v>
      </c>
    </row>
    <row r="6500" spans="1:13" x14ac:dyDescent="0.3">
      <c r="A6500" t="s">
        <v>6563</v>
      </c>
      <c r="B6500" s="3">
        <v>44416</v>
      </c>
      <c r="C6500" t="s">
        <v>31</v>
      </c>
      <c r="D6500" t="s">
        <v>7928</v>
      </c>
      <c r="E6500" t="s">
        <v>7929</v>
      </c>
      <c r="F6500" t="s">
        <v>14</v>
      </c>
      <c r="G6500" t="s">
        <v>56</v>
      </c>
      <c r="H6500" t="s">
        <v>64</v>
      </c>
      <c r="I6500">
        <v>3600</v>
      </c>
      <c r="J6500">
        <v>4400</v>
      </c>
      <c r="K6500">
        <v>1</v>
      </c>
      <c r="L6500">
        <v>3600</v>
      </c>
      <c r="M6500">
        <v>4400</v>
      </c>
    </row>
    <row r="6501" spans="1:13" x14ac:dyDescent="0.3">
      <c r="A6501" t="s">
        <v>6564</v>
      </c>
      <c r="B6501" s="3">
        <v>44416</v>
      </c>
      <c r="C6501" t="s">
        <v>32</v>
      </c>
      <c r="D6501" t="s">
        <v>7930</v>
      </c>
      <c r="E6501" t="s">
        <v>7912</v>
      </c>
      <c r="F6501" t="s">
        <v>14</v>
      </c>
      <c r="G6501" t="s">
        <v>22</v>
      </c>
      <c r="H6501" t="s">
        <v>63</v>
      </c>
      <c r="I6501">
        <v>3700</v>
      </c>
      <c r="J6501">
        <v>4450</v>
      </c>
      <c r="K6501">
        <v>3</v>
      </c>
      <c r="L6501">
        <v>11100</v>
      </c>
      <c r="M6501">
        <v>13350</v>
      </c>
    </row>
    <row r="6502" spans="1:13" x14ac:dyDescent="0.3">
      <c r="A6502" t="s">
        <v>6565</v>
      </c>
      <c r="B6502" s="3">
        <v>44416</v>
      </c>
      <c r="C6502" t="s">
        <v>33</v>
      </c>
      <c r="D6502" t="s">
        <v>7931</v>
      </c>
      <c r="E6502" t="s">
        <v>7903</v>
      </c>
      <c r="F6502" t="s">
        <v>14</v>
      </c>
      <c r="G6502" t="s">
        <v>22</v>
      </c>
      <c r="H6502" t="s">
        <v>63</v>
      </c>
      <c r="I6502">
        <v>3700</v>
      </c>
      <c r="J6502">
        <v>4450</v>
      </c>
      <c r="K6502">
        <v>3</v>
      </c>
      <c r="L6502">
        <v>11100</v>
      </c>
      <c r="M6502">
        <v>13350</v>
      </c>
    </row>
    <row r="6503" spans="1:13" x14ac:dyDescent="0.3">
      <c r="A6503" t="s">
        <v>6566</v>
      </c>
      <c r="B6503" s="3">
        <v>44416</v>
      </c>
      <c r="C6503" t="s">
        <v>34</v>
      </c>
      <c r="D6503" t="s">
        <v>7932</v>
      </c>
      <c r="E6503" t="s">
        <v>7896</v>
      </c>
      <c r="F6503" t="s">
        <v>14</v>
      </c>
      <c r="G6503" t="s">
        <v>22</v>
      </c>
      <c r="H6503" t="s">
        <v>63</v>
      </c>
      <c r="I6503">
        <v>3700</v>
      </c>
      <c r="J6503">
        <v>4450</v>
      </c>
      <c r="K6503">
        <v>3</v>
      </c>
      <c r="L6503">
        <v>11100</v>
      </c>
      <c r="M6503">
        <v>13350</v>
      </c>
    </row>
    <row r="6504" spans="1:13" x14ac:dyDescent="0.3">
      <c r="A6504" t="s">
        <v>6567</v>
      </c>
      <c r="B6504" s="3">
        <v>44416</v>
      </c>
      <c r="C6504" t="s">
        <v>35</v>
      </c>
      <c r="D6504" t="s">
        <v>7933</v>
      </c>
      <c r="E6504" t="s">
        <v>7896</v>
      </c>
      <c r="F6504" t="s">
        <v>14</v>
      </c>
      <c r="G6504" t="s">
        <v>22</v>
      </c>
      <c r="H6504" t="s">
        <v>63</v>
      </c>
      <c r="I6504">
        <v>3700</v>
      </c>
      <c r="J6504">
        <v>4450</v>
      </c>
      <c r="K6504">
        <v>4</v>
      </c>
      <c r="L6504">
        <v>14800</v>
      </c>
      <c r="M6504">
        <v>17800</v>
      </c>
    </row>
    <row r="6505" spans="1:13" x14ac:dyDescent="0.3">
      <c r="A6505" t="s">
        <v>6568</v>
      </c>
      <c r="B6505" s="3">
        <v>44416</v>
      </c>
      <c r="C6505" t="s">
        <v>36</v>
      </c>
      <c r="D6505" t="s">
        <v>7934</v>
      </c>
      <c r="E6505" t="s">
        <v>7912</v>
      </c>
      <c r="F6505" t="s">
        <v>14</v>
      </c>
      <c r="G6505" t="s">
        <v>22</v>
      </c>
      <c r="H6505" t="s">
        <v>63</v>
      </c>
      <c r="I6505">
        <v>3700</v>
      </c>
      <c r="J6505">
        <v>4450</v>
      </c>
      <c r="K6505">
        <v>1</v>
      </c>
      <c r="L6505">
        <v>3700</v>
      </c>
      <c r="M6505">
        <v>4450</v>
      </c>
    </row>
    <row r="6506" spans="1:13" x14ac:dyDescent="0.3">
      <c r="A6506" t="s">
        <v>6569</v>
      </c>
      <c r="B6506" s="3">
        <v>44416</v>
      </c>
      <c r="C6506" t="s">
        <v>37</v>
      </c>
      <c r="D6506" t="s">
        <v>7935</v>
      </c>
      <c r="E6506" t="s">
        <v>7936</v>
      </c>
      <c r="F6506" t="s">
        <v>14</v>
      </c>
      <c r="G6506" t="s">
        <v>56</v>
      </c>
      <c r="H6506" t="s">
        <v>64</v>
      </c>
      <c r="I6506">
        <v>3600</v>
      </c>
      <c r="J6506">
        <v>4400</v>
      </c>
      <c r="K6506">
        <v>3</v>
      </c>
      <c r="L6506">
        <v>10800</v>
      </c>
      <c r="M6506">
        <v>13200</v>
      </c>
    </row>
    <row r="6507" spans="1:13" x14ac:dyDescent="0.3">
      <c r="A6507" t="s">
        <v>6570</v>
      </c>
      <c r="B6507" s="3">
        <v>44416</v>
      </c>
      <c r="C6507" t="s">
        <v>38</v>
      </c>
      <c r="D6507" t="s">
        <v>7937</v>
      </c>
      <c r="E6507" t="s">
        <v>7896</v>
      </c>
      <c r="F6507" t="s">
        <v>14</v>
      </c>
      <c r="G6507" t="s">
        <v>56</v>
      </c>
      <c r="H6507" t="s">
        <v>64</v>
      </c>
      <c r="I6507">
        <v>3600</v>
      </c>
      <c r="J6507">
        <v>4400</v>
      </c>
      <c r="K6507">
        <v>1</v>
      </c>
      <c r="L6507">
        <v>3600</v>
      </c>
      <c r="M6507">
        <v>4400</v>
      </c>
    </row>
    <row r="6508" spans="1:13" x14ac:dyDescent="0.3">
      <c r="A6508" t="s">
        <v>6571</v>
      </c>
      <c r="B6508" s="3">
        <v>44416</v>
      </c>
      <c r="C6508" t="s">
        <v>39</v>
      </c>
      <c r="D6508" t="s">
        <v>7938</v>
      </c>
      <c r="E6508" t="s">
        <v>7939</v>
      </c>
      <c r="F6508" t="s">
        <v>14</v>
      </c>
      <c r="G6508" t="s">
        <v>56</v>
      </c>
      <c r="H6508" t="s">
        <v>64</v>
      </c>
      <c r="I6508">
        <v>3600</v>
      </c>
      <c r="J6508">
        <v>4400</v>
      </c>
      <c r="K6508">
        <v>2</v>
      </c>
      <c r="L6508">
        <v>7200</v>
      </c>
      <c r="M6508">
        <v>8800</v>
      </c>
    </row>
    <row r="6509" spans="1:13" x14ac:dyDescent="0.3">
      <c r="A6509" t="s">
        <v>6572</v>
      </c>
      <c r="B6509" s="3">
        <v>44416</v>
      </c>
      <c r="C6509" t="s">
        <v>41</v>
      </c>
      <c r="D6509" t="s">
        <v>7940</v>
      </c>
      <c r="E6509" t="s">
        <v>7925</v>
      </c>
      <c r="F6509" t="s">
        <v>14</v>
      </c>
      <c r="G6509" t="s">
        <v>56</v>
      </c>
      <c r="H6509" t="s">
        <v>64</v>
      </c>
      <c r="I6509">
        <v>3600</v>
      </c>
      <c r="J6509">
        <v>4400</v>
      </c>
      <c r="K6509">
        <v>4</v>
      </c>
      <c r="L6509">
        <v>14400</v>
      </c>
      <c r="M6509">
        <v>17600</v>
      </c>
    </row>
    <row r="6510" spans="1:13" x14ac:dyDescent="0.3">
      <c r="A6510" t="s">
        <v>6573</v>
      </c>
      <c r="B6510" s="3">
        <v>44416</v>
      </c>
      <c r="C6510" t="s">
        <v>42</v>
      </c>
      <c r="D6510" t="s">
        <v>7941</v>
      </c>
      <c r="E6510" t="s">
        <v>7896</v>
      </c>
      <c r="F6510" t="s">
        <v>14</v>
      </c>
      <c r="G6510" t="s">
        <v>56</v>
      </c>
      <c r="H6510" t="s">
        <v>64</v>
      </c>
      <c r="I6510">
        <v>3600</v>
      </c>
      <c r="J6510">
        <v>4400</v>
      </c>
      <c r="K6510">
        <v>2</v>
      </c>
      <c r="L6510">
        <v>7200</v>
      </c>
      <c r="M6510">
        <v>8800</v>
      </c>
    </row>
    <row r="6511" spans="1:13" x14ac:dyDescent="0.3">
      <c r="A6511" t="s">
        <v>6574</v>
      </c>
      <c r="B6511" s="3">
        <v>44416</v>
      </c>
      <c r="C6511" t="s">
        <v>43</v>
      </c>
      <c r="D6511" t="s">
        <v>7942</v>
      </c>
      <c r="E6511" t="s">
        <v>7912</v>
      </c>
      <c r="F6511" t="s">
        <v>14</v>
      </c>
      <c r="G6511" t="s">
        <v>44</v>
      </c>
      <c r="H6511" t="s">
        <v>63</v>
      </c>
      <c r="I6511">
        <v>3800</v>
      </c>
      <c r="J6511">
        <v>4430</v>
      </c>
      <c r="K6511">
        <v>1</v>
      </c>
      <c r="L6511">
        <v>3800</v>
      </c>
      <c r="M6511">
        <v>4430</v>
      </c>
    </row>
    <row r="6512" spans="1:13" x14ac:dyDescent="0.3">
      <c r="A6512" t="s">
        <v>6575</v>
      </c>
      <c r="B6512" s="3">
        <v>44416</v>
      </c>
      <c r="C6512" t="s">
        <v>45</v>
      </c>
      <c r="D6512" t="s">
        <v>7943</v>
      </c>
      <c r="E6512" t="s">
        <v>7907</v>
      </c>
      <c r="F6512" t="s">
        <v>14</v>
      </c>
      <c r="G6512" t="s">
        <v>44</v>
      </c>
      <c r="H6512" t="s">
        <v>63</v>
      </c>
      <c r="I6512">
        <v>3800</v>
      </c>
      <c r="J6512">
        <v>4430</v>
      </c>
      <c r="K6512">
        <v>2</v>
      </c>
      <c r="L6512">
        <v>7600</v>
      </c>
      <c r="M6512">
        <v>8860</v>
      </c>
    </row>
    <row r="6513" spans="1:13" x14ac:dyDescent="0.3">
      <c r="A6513" t="s">
        <v>6576</v>
      </c>
      <c r="B6513" s="3">
        <v>44416</v>
      </c>
      <c r="C6513" t="s">
        <v>46</v>
      </c>
      <c r="D6513" t="s">
        <v>7944</v>
      </c>
      <c r="E6513" t="s">
        <v>7939</v>
      </c>
      <c r="F6513" t="s">
        <v>14</v>
      </c>
      <c r="G6513" t="s">
        <v>44</v>
      </c>
      <c r="H6513" t="s">
        <v>63</v>
      </c>
      <c r="I6513">
        <v>3800</v>
      </c>
      <c r="J6513">
        <v>4430</v>
      </c>
      <c r="K6513">
        <v>4</v>
      </c>
      <c r="L6513">
        <v>15200</v>
      </c>
      <c r="M6513">
        <v>17720</v>
      </c>
    </row>
    <row r="6514" spans="1:13" x14ac:dyDescent="0.3">
      <c r="A6514" t="s">
        <v>6577</v>
      </c>
      <c r="B6514" s="3">
        <v>44416</v>
      </c>
      <c r="C6514" t="s">
        <v>47</v>
      </c>
      <c r="D6514" t="s">
        <v>7945</v>
      </c>
      <c r="E6514" t="s">
        <v>7915</v>
      </c>
      <c r="F6514" t="s">
        <v>14</v>
      </c>
      <c r="G6514" t="s">
        <v>44</v>
      </c>
      <c r="H6514" t="s">
        <v>63</v>
      </c>
      <c r="I6514">
        <v>3800</v>
      </c>
      <c r="J6514">
        <v>4430</v>
      </c>
      <c r="K6514">
        <v>1</v>
      </c>
      <c r="L6514">
        <v>3800</v>
      </c>
      <c r="M6514">
        <v>4430</v>
      </c>
    </row>
    <row r="6515" spans="1:13" x14ac:dyDescent="0.3">
      <c r="A6515" t="s">
        <v>6578</v>
      </c>
      <c r="B6515" s="3">
        <v>44416</v>
      </c>
      <c r="C6515" t="s">
        <v>48</v>
      </c>
      <c r="D6515" t="s">
        <v>7946</v>
      </c>
      <c r="E6515" t="s">
        <v>7915</v>
      </c>
      <c r="F6515" t="s">
        <v>14</v>
      </c>
      <c r="G6515" t="s">
        <v>15</v>
      </c>
      <c r="H6515" t="s">
        <v>62</v>
      </c>
      <c r="I6515">
        <v>4500</v>
      </c>
      <c r="J6515">
        <v>6000</v>
      </c>
      <c r="K6515">
        <v>3</v>
      </c>
      <c r="L6515">
        <v>13500</v>
      </c>
      <c r="M6515">
        <v>18000</v>
      </c>
    </row>
    <row r="6516" spans="1:13" x14ac:dyDescent="0.3">
      <c r="A6516" t="s">
        <v>6579</v>
      </c>
      <c r="B6516" s="3">
        <v>44416</v>
      </c>
      <c r="C6516" t="s">
        <v>49</v>
      </c>
      <c r="D6516" t="s">
        <v>7947</v>
      </c>
      <c r="E6516" t="s">
        <v>7905</v>
      </c>
      <c r="F6516" t="s">
        <v>14</v>
      </c>
      <c r="G6516" t="s">
        <v>15</v>
      </c>
      <c r="H6516" t="s">
        <v>62</v>
      </c>
      <c r="I6516">
        <v>4500</v>
      </c>
      <c r="J6516">
        <v>6000</v>
      </c>
      <c r="K6516">
        <v>1</v>
      </c>
      <c r="L6516">
        <v>4500</v>
      </c>
      <c r="M6516">
        <v>6000</v>
      </c>
    </row>
    <row r="6517" spans="1:13" x14ac:dyDescent="0.3">
      <c r="A6517" t="s">
        <v>6580</v>
      </c>
      <c r="B6517" s="3">
        <v>44416</v>
      </c>
      <c r="C6517" t="s">
        <v>50</v>
      </c>
      <c r="D6517" t="s">
        <v>7948</v>
      </c>
      <c r="E6517" t="s">
        <v>7901</v>
      </c>
      <c r="F6517" t="s">
        <v>14</v>
      </c>
      <c r="G6517" t="s">
        <v>15</v>
      </c>
      <c r="H6517" t="s">
        <v>62</v>
      </c>
      <c r="I6517">
        <v>4500</v>
      </c>
      <c r="J6517">
        <v>6000</v>
      </c>
      <c r="K6517">
        <v>2</v>
      </c>
      <c r="L6517">
        <v>9000</v>
      </c>
      <c r="M6517">
        <v>12000</v>
      </c>
    </row>
    <row r="6518" spans="1:13" x14ac:dyDescent="0.3">
      <c r="A6518" t="s">
        <v>6581</v>
      </c>
      <c r="B6518" s="3">
        <v>44416</v>
      </c>
      <c r="C6518" t="s">
        <v>51</v>
      </c>
      <c r="D6518" t="s">
        <v>7949</v>
      </c>
      <c r="E6518" t="s">
        <v>7910</v>
      </c>
      <c r="F6518" t="s">
        <v>14</v>
      </c>
      <c r="G6518" t="s">
        <v>15</v>
      </c>
      <c r="H6518" t="s">
        <v>62</v>
      </c>
      <c r="I6518">
        <v>4500</v>
      </c>
      <c r="J6518">
        <v>6000</v>
      </c>
      <c r="K6518">
        <v>3</v>
      </c>
      <c r="L6518">
        <v>13500</v>
      </c>
      <c r="M6518">
        <v>18000</v>
      </c>
    </row>
    <row r="6519" spans="1:13" x14ac:dyDescent="0.3">
      <c r="A6519" t="s">
        <v>6582</v>
      </c>
      <c r="B6519" s="3">
        <v>44416</v>
      </c>
      <c r="C6519" t="s">
        <v>52</v>
      </c>
      <c r="D6519" t="s">
        <v>7950</v>
      </c>
      <c r="E6519" t="s">
        <v>7905</v>
      </c>
      <c r="F6519" t="s">
        <v>14</v>
      </c>
      <c r="G6519" t="s">
        <v>15</v>
      </c>
      <c r="H6519" t="s">
        <v>62</v>
      </c>
      <c r="I6519">
        <v>4500</v>
      </c>
      <c r="J6519">
        <v>6000</v>
      </c>
      <c r="K6519">
        <v>4</v>
      </c>
      <c r="L6519">
        <v>18000</v>
      </c>
      <c r="M6519">
        <v>24000</v>
      </c>
    </row>
    <row r="6520" spans="1:13" x14ac:dyDescent="0.3">
      <c r="A6520" t="s">
        <v>6583</v>
      </c>
      <c r="B6520" s="3">
        <v>44416</v>
      </c>
      <c r="C6520" t="s">
        <v>53</v>
      </c>
      <c r="D6520" t="s">
        <v>7951</v>
      </c>
      <c r="E6520" t="s">
        <v>7952</v>
      </c>
      <c r="F6520" t="s">
        <v>14</v>
      </c>
      <c r="G6520" t="s">
        <v>15</v>
      </c>
      <c r="H6520" t="s">
        <v>62</v>
      </c>
      <c r="I6520">
        <v>4500</v>
      </c>
      <c r="J6520">
        <v>6000</v>
      </c>
      <c r="K6520">
        <v>3</v>
      </c>
      <c r="L6520">
        <v>13500</v>
      </c>
      <c r="M6520">
        <v>18000</v>
      </c>
    </row>
    <row r="6521" spans="1:13" x14ac:dyDescent="0.3">
      <c r="A6521" t="s">
        <v>6584</v>
      </c>
      <c r="B6521" s="3">
        <v>44416</v>
      </c>
      <c r="C6521" t="s">
        <v>54</v>
      </c>
      <c r="D6521" t="s">
        <v>7953</v>
      </c>
      <c r="E6521" t="s">
        <v>7910</v>
      </c>
      <c r="F6521" t="s">
        <v>14</v>
      </c>
      <c r="G6521" t="s">
        <v>15</v>
      </c>
      <c r="H6521" t="s">
        <v>62</v>
      </c>
      <c r="I6521">
        <v>4500</v>
      </c>
      <c r="J6521">
        <v>6000</v>
      </c>
      <c r="K6521">
        <v>1</v>
      </c>
      <c r="L6521">
        <v>4500</v>
      </c>
      <c r="M6521">
        <v>6000</v>
      </c>
    </row>
    <row r="6522" spans="1:13" x14ac:dyDescent="0.3">
      <c r="A6522" t="s">
        <v>6585</v>
      </c>
      <c r="B6522" s="3">
        <v>44416</v>
      </c>
      <c r="C6522" t="s">
        <v>55</v>
      </c>
      <c r="D6522" t="s">
        <v>7954</v>
      </c>
      <c r="E6522" t="s">
        <v>7954</v>
      </c>
      <c r="F6522" t="s">
        <v>14</v>
      </c>
      <c r="G6522" t="s">
        <v>15</v>
      </c>
      <c r="H6522" t="s">
        <v>62</v>
      </c>
      <c r="I6522">
        <v>4500</v>
      </c>
      <c r="J6522">
        <v>6000</v>
      </c>
      <c r="K6522">
        <v>3</v>
      </c>
      <c r="L6522">
        <v>13500</v>
      </c>
      <c r="M6522">
        <v>18000</v>
      </c>
    </row>
    <row r="6523" spans="1:13" x14ac:dyDescent="0.3">
      <c r="A6523" t="s">
        <v>6586</v>
      </c>
      <c r="B6523" s="3">
        <v>44416</v>
      </c>
      <c r="C6523" t="s">
        <v>57</v>
      </c>
      <c r="D6523" t="s">
        <v>7955</v>
      </c>
      <c r="E6523" t="s">
        <v>7956</v>
      </c>
      <c r="F6523" t="s">
        <v>14</v>
      </c>
      <c r="G6523" t="s">
        <v>15</v>
      </c>
      <c r="H6523" t="s">
        <v>62</v>
      </c>
      <c r="I6523">
        <v>4500</v>
      </c>
      <c r="J6523">
        <v>6000</v>
      </c>
      <c r="K6523">
        <v>1</v>
      </c>
      <c r="L6523">
        <v>4500</v>
      </c>
      <c r="M6523">
        <v>6000</v>
      </c>
    </row>
    <row r="6524" spans="1:13" x14ac:dyDescent="0.3">
      <c r="A6524" t="s">
        <v>6587</v>
      </c>
      <c r="B6524" s="3">
        <v>44416</v>
      </c>
      <c r="C6524" t="s">
        <v>58</v>
      </c>
      <c r="D6524" t="s">
        <v>7957</v>
      </c>
      <c r="E6524" t="s">
        <v>7896</v>
      </c>
      <c r="F6524" t="s">
        <v>14</v>
      </c>
      <c r="G6524" t="s">
        <v>15</v>
      </c>
      <c r="H6524" t="s">
        <v>62</v>
      </c>
      <c r="I6524">
        <v>4500</v>
      </c>
      <c r="J6524">
        <v>6000</v>
      </c>
      <c r="K6524">
        <v>2</v>
      </c>
      <c r="L6524">
        <v>9000</v>
      </c>
      <c r="M6524">
        <v>12000</v>
      </c>
    </row>
    <row r="6525" spans="1:13" x14ac:dyDescent="0.3">
      <c r="A6525" t="s">
        <v>6588</v>
      </c>
      <c r="B6525" s="3">
        <v>44416</v>
      </c>
      <c r="C6525" t="s">
        <v>59</v>
      </c>
      <c r="D6525" t="s">
        <v>7958</v>
      </c>
      <c r="E6525" t="s">
        <v>7899</v>
      </c>
      <c r="F6525" t="s">
        <v>14</v>
      </c>
      <c r="G6525" t="s">
        <v>15</v>
      </c>
      <c r="H6525" t="s">
        <v>62</v>
      </c>
      <c r="I6525">
        <v>4500</v>
      </c>
      <c r="J6525">
        <v>6000</v>
      </c>
      <c r="K6525">
        <v>4</v>
      </c>
      <c r="L6525">
        <v>18000</v>
      </c>
      <c r="M6525">
        <v>24000</v>
      </c>
    </row>
    <row r="6526" spans="1:13" x14ac:dyDescent="0.3">
      <c r="A6526" t="s">
        <v>6589</v>
      </c>
      <c r="B6526" s="3">
        <v>44416</v>
      </c>
      <c r="C6526" t="s">
        <v>60</v>
      </c>
      <c r="D6526" t="s">
        <v>7959</v>
      </c>
      <c r="E6526" t="s">
        <v>7912</v>
      </c>
      <c r="F6526" t="s">
        <v>14</v>
      </c>
      <c r="G6526" t="s">
        <v>15</v>
      </c>
      <c r="H6526" t="s">
        <v>62</v>
      </c>
      <c r="I6526">
        <v>4500</v>
      </c>
      <c r="J6526">
        <v>6000</v>
      </c>
      <c r="K6526">
        <v>4</v>
      </c>
      <c r="L6526">
        <v>18000</v>
      </c>
      <c r="M6526">
        <v>24000</v>
      </c>
    </row>
    <row r="6527" spans="1:13" x14ac:dyDescent="0.3">
      <c r="A6527" t="s">
        <v>6590</v>
      </c>
      <c r="B6527" s="3">
        <v>44416</v>
      </c>
      <c r="C6527" t="s">
        <v>61</v>
      </c>
      <c r="D6527" t="s">
        <v>7960</v>
      </c>
      <c r="E6527" t="s">
        <v>7899</v>
      </c>
      <c r="F6527" t="s">
        <v>14</v>
      </c>
      <c r="G6527" t="s">
        <v>15</v>
      </c>
      <c r="H6527" t="s">
        <v>62</v>
      </c>
      <c r="I6527">
        <v>4500</v>
      </c>
      <c r="J6527">
        <v>6000</v>
      </c>
      <c r="K6527">
        <v>1</v>
      </c>
      <c r="L6527">
        <v>4500</v>
      </c>
      <c r="M6527">
        <v>6000</v>
      </c>
    </row>
    <row r="6528" spans="1:13" x14ac:dyDescent="0.3">
      <c r="A6528" t="s">
        <v>6591</v>
      </c>
      <c r="B6528" s="3">
        <v>44416</v>
      </c>
      <c r="C6528" t="s">
        <v>13</v>
      </c>
      <c r="D6528" t="s">
        <v>7961</v>
      </c>
      <c r="E6528" t="s">
        <v>7912</v>
      </c>
      <c r="F6528" t="s">
        <v>14</v>
      </c>
      <c r="G6528" t="s">
        <v>15</v>
      </c>
      <c r="H6528" t="s">
        <v>62</v>
      </c>
      <c r="I6528">
        <v>4500</v>
      </c>
      <c r="J6528">
        <v>6000</v>
      </c>
      <c r="K6528">
        <v>1</v>
      </c>
      <c r="L6528">
        <v>4500</v>
      </c>
      <c r="M6528">
        <v>6000</v>
      </c>
    </row>
    <row r="6529" spans="1:13" x14ac:dyDescent="0.3">
      <c r="A6529" t="s">
        <v>6592</v>
      </c>
      <c r="B6529" s="3">
        <v>44416</v>
      </c>
      <c r="C6529" t="s">
        <v>16</v>
      </c>
      <c r="D6529" t="s">
        <v>7962</v>
      </c>
      <c r="E6529" t="s">
        <v>7929</v>
      </c>
      <c r="F6529" t="s">
        <v>14</v>
      </c>
      <c r="G6529" t="s">
        <v>22</v>
      </c>
      <c r="H6529" t="s">
        <v>63</v>
      </c>
      <c r="I6529">
        <v>3700</v>
      </c>
      <c r="J6529">
        <v>4450</v>
      </c>
      <c r="K6529">
        <v>2</v>
      </c>
      <c r="L6529">
        <v>7400</v>
      </c>
      <c r="M6529">
        <v>8900</v>
      </c>
    </row>
    <row r="6530" spans="1:13" x14ac:dyDescent="0.3">
      <c r="A6530" t="s">
        <v>6593</v>
      </c>
      <c r="B6530" s="3">
        <v>44416</v>
      </c>
      <c r="C6530" t="s">
        <v>18</v>
      </c>
      <c r="D6530" t="s">
        <v>7963</v>
      </c>
      <c r="E6530" t="s">
        <v>7912</v>
      </c>
      <c r="F6530" t="s">
        <v>14</v>
      </c>
      <c r="G6530" t="s">
        <v>22</v>
      </c>
      <c r="H6530" t="s">
        <v>63</v>
      </c>
      <c r="I6530">
        <v>3700</v>
      </c>
      <c r="J6530">
        <v>4450</v>
      </c>
      <c r="K6530">
        <v>1</v>
      </c>
      <c r="L6530">
        <v>3700</v>
      </c>
      <c r="M6530">
        <v>4450</v>
      </c>
    </row>
    <row r="6531" spans="1:13" x14ac:dyDescent="0.3">
      <c r="A6531" t="s">
        <v>6594</v>
      </c>
      <c r="B6531" s="3">
        <v>44416</v>
      </c>
      <c r="C6531" t="s">
        <v>20</v>
      </c>
      <c r="D6531" t="s">
        <v>7964</v>
      </c>
      <c r="E6531" t="s">
        <v>7925</v>
      </c>
      <c r="F6531" t="s">
        <v>14</v>
      </c>
      <c r="G6531" t="s">
        <v>22</v>
      </c>
      <c r="H6531" t="s">
        <v>63</v>
      </c>
      <c r="I6531">
        <v>3700</v>
      </c>
      <c r="J6531">
        <v>4450</v>
      </c>
      <c r="K6531">
        <v>2</v>
      </c>
      <c r="L6531">
        <v>7400</v>
      </c>
      <c r="M6531">
        <v>8900</v>
      </c>
    </row>
    <row r="6532" spans="1:13" x14ac:dyDescent="0.3">
      <c r="A6532" t="s">
        <v>6595</v>
      </c>
      <c r="B6532" s="3">
        <v>44416</v>
      </c>
      <c r="C6532" t="s">
        <v>21</v>
      </c>
      <c r="D6532" t="s">
        <v>7965</v>
      </c>
      <c r="E6532" t="s">
        <v>7905</v>
      </c>
      <c r="F6532" t="s">
        <v>14</v>
      </c>
      <c r="G6532" t="s">
        <v>22</v>
      </c>
      <c r="H6532" t="s">
        <v>63</v>
      </c>
      <c r="I6532">
        <v>3700</v>
      </c>
      <c r="J6532">
        <v>4450</v>
      </c>
      <c r="K6532">
        <v>1</v>
      </c>
      <c r="L6532">
        <v>3700</v>
      </c>
      <c r="M6532">
        <v>4450</v>
      </c>
    </row>
    <row r="6533" spans="1:13" x14ac:dyDescent="0.3">
      <c r="A6533" t="s">
        <v>6596</v>
      </c>
      <c r="B6533" s="3">
        <v>44416</v>
      </c>
      <c r="C6533" t="s">
        <v>23</v>
      </c>
      <c r="D6533" t="s">
        <v>7966</v>
      </c>
      <c r="E6533" t="s">
        <v>7967</v>
      </c>
      <c r="F6533" t="s">
        <v>14</v>
      </c>
      <c r="G6533" t="s">
        <v>27</v>
      </c>
      <c r="H6533" t="s">
        <v>62</v>
      </c>
      <c r="I6533">
        <v>2500</v>
      </c>
      <c r="J6533">
        <v>3350</v>
      </c>
      <c r="K6533">
        <v>4</v>
      </c>
      <c r="L6533">
        <v>10000</v>
      </c>
      <c r="M6533">
        <v>13400</v>
      </c>
    </row>
    <row r="6534" spans="1:13" x14ac:dyDescent="0.3">
      <c r="A6534" t="s">
        <v>6597</v>
      </c>
      <c r="B6534" s="3">
        <v>44416</v>
      </c>
      <c r="C6534" t="s">
        <v>24</v>
      </c>
      <c r="D6534" t="s">
        <v>7968</v>
      </c>
      <c r="E6534" t="s">
        <v>7905</v>
      </c>
      <c r="F6534" t="s">
        <v>14</v>
      </c>
      <c r="G6534" t="s">
        <v>27</v>
      </c>
      <c r="H6534" t="s">
        <v>62</v>
      </c>
      <c r="I6534">
        <v>2500</v>
      </c>
      <c r="J6534">
        <v>3350</v>
      </c>
      <c r="K6534">
        <v>2</v>
      </c>
      <c r="L6534">
        <v>5000</v>
      </c>
      <c r="M6534">
        <v>6700</v>
      </c>
    </row>
    <row r="6535" spans="1:13" x14ac:dyDescent="0.3">
      <c r="A6535" t="s">
        <v>6598</v>
      </c>
      <c r="B6535" s="3">
        <v>44416</v>
      </c>
      <c r="C6535" t="s">
        <v>25</v>
      </c>
      <c r="D6535" t="s">
        <v>7969</v>
      </c>
      <c r="E6535" t="s">
        <v>7896</v>
      </c>
      <c r="F6535" t="s">
        <v>14</v>
      </c>
      <c r="G6535" t="s">
        <v>27</v>
      </c>
      <c r="H6535" t="s">
        <v>62</v>
      </c>
      <c r="I6535">
        <v>2500</v>
      </c>
      <c r="J6535">
        <v>3350</v>
      </c>
      <c r="K6535">
        <v>1</v>
      </c>
      <c r="L6535">
        <v>2500</v>
      </c>
      <c r="M6535">
        <v>3350</v>
      </c>
    </row>
    <row r="6536" spans="1:13" x14ac:dyDescent="0.3">
      <c r="A6536" t="s">
        <v>6599</v>
      </c>
      <c r="B6536" s="3">
        <v>44416</v>
      </c>
      <c r="C6536" t="s">
        <v>26</v>
      </c>
      <c r="D6536" t="s">
        <v>7970</v>
      </c>
      <c r="E6536" t="s">
        <v>7971</v>
      </c>
      <c r="F6536" t="s">
        <v>14</v>
      </c>
      <c r="G6536" t="s">
        <v>27</v>
      </c>
      <c r="H6536" t="s">
        <v>62</v>
      </c>
      <c r="I6536">
        <v>2500</v>
      </c>
      <c r="J6536">
        <v>3350</v>
      </c>
      <c r="K6536">
        <v>3</v>
      </c>
      <c r="L6536">
        <v>7500</v>
      </c>
      <c r="M6536">
        <v>10050</v>
      </c>
    </row>
    <row r="6537" spans="1:13" x14ac:dyDescent="0.3">
      <c r="A6537" t="s">
        <v>6600</v>
      </c>
      <c r="B6537" s="3">
        <v>44416</v>
      </c>
      <c r="C6537" t="s">
        <v>28</v>
      </c>
      <c r="D6537" t="s">
        <v>7972</v>
      </c>
      <c r="E6537" t="s">
        <v>7896</v>
      </c>
      <c r="F6537" t="s">
        <v>14</v>
      </c>
      <c r="G6537" t="s">
        <v>27</v>
      </c>
      <c r="H6537" t="s">
        <v>62</v>
      </c>
      <c r="I6537">
        <v>2500</v>
      </c>
      <c r="J6537">
        <v>3350</v>
      </c>
      <c r="K6537">
        <v>4</v>
      </c>
      <c r="L6537">
        <v>10000</v>
      </c>
      <c r="M6537">
        <v>13400</v>
      </c>
    </row>
    <row r="6538" spans="1:13" x14ac:dyDescent="0.3">
      <c r="A6538" t="s">
        <v>6601</v>
      </c>
      <c r="B6538" s="3">
        <v>44416</v>
      </c>
      <c r="C6538" t="s">
        <v>30</v>
      </c>
      <c r="D6538" t="s">
        <v>7973</v>
      </c>
      <c r="E6538" t="s">
        <v>7912</v>
      </c>
      <c r="F6538" t="s">
        <v>14</v>
      </c>
      <c r="G6538" t="s">
        <v>27</v>
      </c>
      <c r="H6538" t="s">
        <v>62</v>
      </c>
      <c r="I6538">
        <v>2500</v>
      </c>
      <c r="J6538">
        <v>3350</v>
      </c>
      <c r="K6538">
        <v>4</v>
      </c>
      <c r="L6538">
        <v>10000</v>
      </c>
      <c r="M6538">
        <v>13400</v>
      </c>
    </row>
    <row r="6539" spans="1:13" x14ac:dyDescent="0.3">
      <c r="A6539" t="s">
        <v>6602</v>
      </c>
      <c r="B6539" s="3">
        <v>44416</v>
      </c>
      <c r="C6539" t="s">
        <v>31</v>
      </c>
      <c r="D6539" t="s">
        <v>7974</v>
      </c>
      <c r="E6539" t="s">
        <v>7912</v>
      </c>
      <c r="F6539" t="s">
        <v>14</v>
      </c>
      <c r="G6539" t="s">
        <v>27</v>
      </c>
      <c r="H6539" t="s">
        <v>62</v>
      </c>
      <c r="I6539">
        <v>2500</v>
      </c>
      <c r="J6539">
        <v>3350</v>
      </c>
      <c r="K6539">
        <v>4</v>
      </c>
      <c r="L6539">
        <v>10000</v>
      </c>
      <c r="M6539">
        <v>13400</v>
      </c>
    </row>
    <row r="6540" spans="1:13" x14ac:dyDescent="0.3">
      <c r="A6540" t="s">
        <v>6603</v>
      </c>
      <c r="B6540" s="3">
        <v>44416</v>
      </c>
      <c r="C6540" t="s">
        <v>32</v>
      </c>
      <c r="D6540" t="s">
        <v>7975</v>
      </c>
      <c r="E6540" t="s">
        <v>7901</v>
      </c>
      <c r="F6540" t="s">
        <v>14</v>
      </c>
      <c r="G6540" t="s">
        <v>27</v>
      </c>
      <c r="H6540" t="s">
        <v>62</v>
      </c>
      <c r="I6540">
        <v>2500</v>
      </c>
      <c r="J6540">
        <v>3350</v>
      </c>
      <c r="K6540">
        <v>4</v>
      </c>
      <c r="L6540">
        <v>10000</v>
      </c>
      <c r="M6540">
        <v>13400</v>
      </c>
    </row>
    <row r="6541" spans="1:13" x14ac:dyDescent="0.3">
      <c r="A6541" t="s">
        <v>6604</v>
      </c>
      <c r="B6541" s="3">
        <v>44416</v>
      </c>
      <c r="C6541" t="s">
        <v>33</v>
      </c>
      <c r="D6541" t="s">
        <v>7976</v>
      </c>
      <c r="E6541" t="s">
        <v>7896</v>
      </c>
      <c r="F6541" t="s">
        <v>14</v>
      </c>
      <c r="G6541" t="s">
        <v>27</v>
      </c>
      <c r="H6541" t="s">
        <v>62</v>
      </c>
      <c r="I6541">
        <v>2500</v>
      </c>
      <c r="J6541">
        <v>3350</v>
      </c>
      <c r="K6541">
        <v>4</v>
      </c>
      <c r="L6541">
        <v>10000</v>
      </c>
      <c r="M6541">
        <v>13400</v>
      </c>
    </row>
    <row r="6542" spans="1:13" x14ac:dyDescent="0.3">
      <c r="A6542" t="s">
        <v>6605</v>
      </c>
      <c r="B6542" s="3">
        <v>44416</v>
      </c>
      <c r="C6542" t="s">
        <v>34</v>
      </c>
      <c r="D6542" t="s">
        <v>7977</v>
      </c>
      <c r="E6542" t="s">
        <v>7910</v>
      </c>
      <c r="F6542" t="s">
        <v>14</v>
      </c>
      <c r="G6542" t="s">
        <v>27</v>
      </c>
      <c r="H6542" t="s">
        <v>62</v>
      </c>
      <c r="I6542">
        <v>2500</v>
      </c>
      <c r="J6542">
        <v>3350</v>
      </c>
      <c r="K6542">
        <v>1</v>
      </c>
      <c r="L6542">
        <v>2500</v>
      </c>
      <c r="M6542">
        <v>3350</v>
      </c>
    </row>
    <row r="6543" spans="1:13" x14ac:dyDescent="0.3">
      <c r="A6543" t="s">
        <v>6606</v>
      </c>
      <c r="B6543" s="3">
        <v>44416</v>
      </c>
      <c r="C6543" t="s">
        <v>35</v>
      </c>
      <c r="D6543" t="s">
        <v>7978</v>
      </c>
      <c r="E6543" t="s">
        <v>7912</v>
      </c>
      <c r="F6543" t="s">
        <v>14</v>
      </c>
      <c r="G6543" t="s">
        <v>27</v>
      </c>
      <c r="H6543" t="s">
        <v>62</v>
      </c>
      <c r="I6543">
        <v>2500</v>
      </c>
      <c r="J6543">
        <v>3350</v>
      </c>
      <c r="K6543">
        <v>4</v>
      </c>
      <c r="L6543">
        <v>10000</v>
      </c>
      <c r="M6543">
        <v>13400</v>
      </c>
    </row>
    <row r="6544" spans="1:13" x14ac:dyDescent="0.3">
      <c r="A6544" t="s">
        <v>6607</v>
      </c>
      <c r="B6544" s="3">
        <v>44416</v>
      </c>
      <c r="C6544" t="s">
        <v>36</v>
      </c>
      <c r="D6544" t="s">
        <v>7979</v>
      </c>
      <c r="E6544" t="s">
        <v>7939</v>
      </c>
      <c r="F6544" t="s">
        <v>14</v>
      </c>
      <c r="G6544" t="s">
        <v>40</v>
      </c>
      <c r="H6544" t="s">
        <v>63</v>
      </c>
      <c r="I6544">
        <v>3500</v>
      </c>
      <c r="J6544">
        <v>4750</v>
      </c>
      <c r="K6544">
        <v>2</v>
      </c>
      <c r="L6544">
        <v>7000</v>
      </c>
      <c r="M6544">
        <v>9500</v>
      </c>
    </row>
    <row r="6545" spans="1:13" x14ac:dyDescent="0.3">
      <c r="A6545" t="s">
        <v>6608</v>
      </c>
      <c r="B6545" s="3">
        <v>44416</v>
      </c>
      <c r="C6545" t="s">
        <v>37</v>
      </c>
      <c r="D6545" t="s">
        <v>7980</v>
      </c>
      <c r="E6545" t="s">
        <v>7952</v>
      </c>
      <c r="F6545" t="s">
        <v>14</v>
      </c>
      <c r="G6545" t="s">
        <v>40</v>
      </c>
      <c r="H6545" t="s">
        <v>63</v>
      </c>
      <c r="I6545">
        <v>3500</v>
      </c>
      <c r="J6545">
        <v>4750</v>
      </c>
      <c r="K6545">
        <v>1</v>
      </c>
      <c r="L6545">
        <v>3500</v>
      </c>
      <c r="M6545">
        <v>4750</v>
      </c>
    </row>
    <row r="6546" spans="1:13" x14ac:dyDescent="0.3">
      <c r="A6546" t="s">
        <v>6609</v>
      </c>
      <c r="B6546" s="3">
        <v>44416</v>
      </c>
      <c r="C6546" t="s">
        <v>38</v>
      </c>
      <c r="D6546" t="s">
        <v>7981</v>
      </c>
      <c r="E6546" t="s">
        <v>7901</v>
      </c>
      <c r="F6546" t="s">
        <v>14</v>
      </c>
      <c r="G6546" t="s">
        <v>40</v>
      </c>
      <c r="H6546" t="s">
        <v>63</v>
      </c>
      <c r="I6546">
        <v>3500</v>
      </c>
      <c r="J6546">
        <v>4750</v>
      </c>
      <c r="K6546">
        <v>1</v>
      </c>
      <c r="L6546">
        <v>3500</v>
      </c>
      <c r="M6546">
        <v>4750</v>
      </c>
    </row>
    <row r="6547" spans="1:13" x14ac:dyDescent="0.3">
      <c r="A6547" t="s">
        <v>6610</v>
      </c>
      <c r="B6547" s="3">
        <v>44416</v>
      </c>
      <c r="C6547" t="s">
        <v>39</v>
      </c>
      <c r="D6547" t="s">
        <v>7982</v>
      </c>
      <c r="E6547" t="s">
        <v>7967</v>
      </c>
      <c r="F6547" t="s">
        <v>14</v>
      </c>
      <c r="G6547" t="s">
        <v>44</v>
      </c>
      <c r="H6547" t="s">
        <v>63</v>
      </c>
      <c r="I6547">
        <v>3800</v>
      </c>
      <c r="J6547">
        <v>4430</v>
      </c>
      <c r="K6547">
        <v>2</v>
      </c>
      <c r="L6547">
        <v>7600</v>
      </c>
      <c r="M6547">
        <v>8860</v>
      </c>
    </row>
    <row r="6548" spans="1:13" x14ac:dyDescent="0.3">
      <c r="A6548" t="s">
        <v>6611</v>
      </c>
      <c r="B6548" s="3">
        <v>44416</v>
      </c>
      <c r="C6548" t="s">
        <v>41</v>
      </c>
      <c r="D6548" t="s">
        <v>7983</v>
      </c>
      <c r="E6548" t="s">
        <v>7912</v>
      </c>
      <c r="F6548" t="s">
        <v>14</v>
      </c>
      <c r="G6548" t="s">
        <v>44</v>
      </c>
      <c r="H6548" t="s">
        <v>63</v>
      </c>
      <c r="I6548">
        <v>3800</v>
      </c>
      <c r="J6548">
        <v>4430</v>
      </c>
      <c r="K6548">
        <v>1</v>
      </c>
      <c r="L6548">
        <v>3800</v>
      </c>
      <c r="M6548">
        <v>4430</v>
      </c>
    </row>
    <row r="6549" spans="1:13" x14ac:dyDescent="0.3">
      <c r="A6549" t="s">
        <v>6612</v>
      </c>
      <c r="B6549" s="3">
        <v>44416</v>
      </c>
      <c r="C6549" t="s">
        <v>42</v>
      </c>
      <c r="D6549" t="s">
        <v>7984</v>
      </c>
      <c r="E6549" t="s">
        <v>7971</v>
      </c>
      <c r="F6549" t="s">
        <v>14</v>
      </c>
      <c r="G6549" t="s">
        <v>40</v>
      </c>
      <c r="H6549" t="s">
        <v>63</v>
      </c>
      <c r="I6549">
        <v>3500</v>
      </c>
      <c r="J6549">
        <v>4750</v>
      </c>
      <c r="K6549">
        <v>3</v>
      </c>
      <c r="L6549">
        <v>10500</v>
      </c>
      <c r="M6549">
        <v>14250</v>
      </c>
    </row>
    <row r="6550" spans="1:13" x14ac:dyDescent="0.3">
      <c r="A6550" t="s">
        <v>6613</v>
      </c>
      <c r="B6550" s="3">
        <v>44417</v>
      </c>
      <c r="C6550" t="s">
        <v>43</v>
      </c>
      <c r="D6550" t="s">
        <v>7985</v>
      </c>
      <c r="E6550" t="s">
        <v>7903</v>
      </c>
      <c r="F6550" t="s">
        <v>14</v>
      </c>
      <c r="G6550" t="s">
        <v>40</v>
      </c>
      <c r="H6550" t="s">
        <v>63</v>
      </c>
      <c r="I6550">
        <v>3500</v>
      </c>
      <c r="J6550">
        <v>4750</v>
      </c>
      <c r="K6550">
        <v>2</v>
      </c>
      <c r="L6550">
        <v>7000</v>
      </c>
      <c r="M6550">
        <v>9500</v>
      </c>
    </row>
    <row r="6551" spans="1:13" x14ac:dyDescent="0.3">
      <c r="A6551" t="s">
        <v>6614</v>
      </c>
      <c r="B6551" s="3">
        <v>44417</v>
      </c>
      <c r="C6551" t="s">
        <v>45</v>
      </c>
      <c r="D6551" t="s">
        <v>7986</v>
      </c>
      <c r="E6551" t="s">
        <v>7987</v>
      </c>
      <c r="F6551" t="s">
        <v>14</v>
      </c>
      <c r="G6551" t="s">
        <v>40</v>
      </c>
      <c r="H6551" t="s">
        <v>63</v>
      </c>
      <c r="I6551">
        <v>3500</v>
      </c>
      <c r="J6551">
        <v>4750</v>
      </c>
      <c r="K6551">
        <v>3</v>
      </c>
      <c r="L6551">
        <v>10500</v>
      </c>
      <c r="M6551">
        <v>14250</v>
      </c>
    </row>
    <row r="6552" spans="1:13" x14ac:dyDescent="0.3">
      <c r="A6552" t="s">
        <v>6615</v>
      </c>
      <c r="B6552" s="3">
        <v>44417</v>
      </c>
      <c r="C6552" t="s">
        <v>46</v>
      </c>
      <c r="D6552" t="s">
        <v>7988</v>
      </c>
      <c r="E6552" t="s">
        <v>7907</v>
      </c>
      <c r="F6552" t="s">
        <v>14</v>
      </c>
      <c r="G6552" t="s">
        <v>40</v>
      </c>
      <c r="H6552" t="s">
        <v>63</v>
      </c>
      <c r="I6552">
        <v>3500</v>
      </c>
      <c r="J6552">
        <v>4750</v>
      </c>
      <c r="K6552">
        <v>4</v>
      </c>
      <c r="L6552">
        <v>14000</v>
      </c>
      <c r="M6552">
        <v>19000</v>
      </c>
    </row>
    <row r="6553" spans="1:13" x14ac:dyDescent="0.3">
      <c r="A6553" t="s">
        <v>6616</v>
      </c>
      <c r="B6553" s="3">
        <v>44417</v>
      </c>
      <c r="C6553" t="s">
        <v>47</v>
      </c>
      <c r="D6553" t="s">
        <v>7989</v>
      </c>
      <c r="E6553" t="s">
        <v>7907</v>
      </c>
      <c r="F6553" t="s">
        <v>14</v>
      </c>
      <c r="G6553" t="s">
        <v>40</v>
      </c>
      <c r="H6553" t="s">
        <v>63</v>
      </c>
      <c r="I6553">
        <v>3500</v>
      </c>
      <c r="J6553">
        <v>4750</v>
      </c>
      <c r="K6553">
        <v>4</v>
      </c>
      <c r="L6553">
        <v>14000</v>
      </c>
      <c r="M6553">
        <v>19000</v>
      </c>
    </row>
    <row r="6554" spans="1:13" x14ac:dyDescent="0.3">
      <c r="A6554" t="s">
        <v>6617</v>
      </c>
      <c r="B6554" s="3">
        <v>44417</v>
      </c>
      <c r="C6554" t="s">
        <v>48</v>
      </c>
      <c r="D6554" t="s">
        <v>7990</v>
      </c>
      <c r="E6554" t="s">
        <v>7896</v>
      </c>
      <c r="F6554" t="s">
        <v>14</v>
      </c>
      <c r="G6554" t="s">
        <v>40</v>
      </c>
      <c r="H6554" t="s">
        <v>63</v>
      </c>
      <c r="I6554">
        <v>3500</v>
      </c>
      <c r="J6554">
        <v>4750</v>
      </c>
      <c r="K6554">
        <v>1</v>
      </c>
      <c r="L6554">
        <v>3500</v>
      </c>
      <c r="M6554">
        <v>4750</v>
      </c>
    </row>
    <row r="6555" spans="1:13" x14ac:dyDescent="0.3">
      <c r="A6555" t="s">
        <v>6618</v>
      </c>
      <c r="B6555" s="3">
        <v>44417</v>
      </c>
      <c r="C6555" t="s">
        <v>49</v>
      </c>
      <c r="D6555" t="s">
        <v>7991</v>
      </c>
      <c r="E6555" t="s">
        <v>7896</v>
      </c>
      <c r="F6555" t="s">
        <v>14</v>
      </c>
      <c r="G6555" t="s">
        <v>40</v>
      </c>
      <c r="H6555" t="s">
        <v>63</v>
      </c>
      <c r="I6555">
        <v>3500</v>
      </c>
      <c r="J6555">
        <v>4750</v>
      </c>
      <c r="K6555">
        <v>4</v>
      </c>
      <c r="L6555">
        <v>14000</v>
      </c>
      <c r="M6555">
        <v>19000</v>
      </c>
    </row>
    <row r="6556" spans="1:13" x14ac:dyDescent="0.3">
      <c r="A6556" t="s">
        <v>6619</v>
      </c>
      <c r="B6556" s="3">
        <v>44417</v>
      </c>
      <c r="C6556" t="s">
        <v>50</v>
      </c>
      <c r="D6556" t="s">
        <v>7992</v>
      </c>
      <c r="E6556" t="s">
        <v>7910</v>
      </c>
      <c r="F6556" t="s">
        <v>14</v>
      </c>
      <c r="G6556" t="s">
        <v>15</v>
      </c>
      <c r="H6556" t="s">
        <v>62</v>
      </c>
      <c r="I6556">
        <v>4500</v>
      </c>
      <c r="J6556">
        <v>6000</v>
      </c>
      <c r="K6556">
        <v>1</v>
      </c>
      <c r="L6556">
        <v>4500</v>
      </c>
      <c r="M6556">
        <v>6000</v>
      </c>
    </row>
    <row r="6557" spans="1:13" x14ac:dyDescent="0.3">
      <c r="A6557" t="s">
        <v>6620</v>
      </c>
      <c r="B6557" s="3">
        <v>44417</v>
      </c>
      <c r="C6557" t="s">
        <v>51</v>
      </c>
      <c r="D6557" t="s">
        <v>7993</v>
      </c>
      <c r="E6557" t="s">
        <v>7899</v>
      </c>
      <c r="F6557" t="s">
        <v>14</v>
      </c>
      <c r="G6557" t="s">
        <v>15</v>
      </c>
      <c r="H6557" t="s">
        <v>62</v>
      </c>
      <c r="I6557">
        <v>4500</v>
      </c>
      <c r="J6557">
        <v>6000</v>
      </c>
      <c r="K6557">
        <v>3</v>
      </c>
      <c r="L6557">
        <v>13500</v>
      </c>
      <c r="M6557">
        <v>18000</v>
      </c>
    </row>
    <row r="6558" spans="1:13" x14ac:dyDescent="0.3">
      <c r="A6558" t="s">
        <v>6621</v>
      </c>
      <c r="B6558" s="3">
        <v>44417</v>
      </c>
      <c r="C6558" t="s">
        <v>52</v>
      </c>
      <c r="D6558" t="s">
        <v>7994</v>
      </c>
      <c r="E6558" t="s">
        <v>7912</v>
      </c>
      <c r="F6558" t="s">
        <v>14</v>
      </c>
      <c r="G6558" t="s">
        <v>56</v>
      </c>
      <c r="H6558" t="s">
        <v>64</v>
      </c>
      <c r="I6558">
        <v>3600</v>
      </c>
      <c r="J6558">
        <v>4400</v>
      </c>
      <c r="K6558">
        <v>1</v>
      </c>
      <c r="L6558">
        <v>3600</v>
      </c>
      <c r="M6558">
        <v>4400</v>
      </c>
    </row>
    <row r="6559" spans="1:13" x14ac:dyDescent="0.3">
      <c r="A6559" t="s">
        <v>6622</v>
      </c>
      <c r="B6559" s="3">
        <v>44417</v>
      </c>
      <c r="C6559" t="s">
        <v>53</v>
      </c>
      <c r="D6559" t="s">
        <v>7995</v>
      </c>
      <c r="E6559" t="s">
        <v>7915</v>
      </c>
      <c r="F6559" t="s">
        <v>14</v>
      </c>
      <c r="G6559" t="s">
        <v>22</v>
      </c>
      <c r="H6559" t="s">
        <v>63</v>
      </c>
      <c r="I6559">
        <v>3700</v>
      </c>
      <c r="J6559">
        <v>4450</v>
      </c>
      <c r="K6559">
        <v>2</v>
      </c>
      <c r="L6559">
        <v>7400</v>
      </c>
      <c r="M6559">
        <v>8900</v>
      </c>
    </row>
    <row r="6560" spans="1:13" x14ac:dyDescent="0.3">
      <c r="A6560" t="s">
        <v>6623</v>
      </c>
      <c r="B6560" s="3">
        <v>44417</v>
      </c>
      <c r="C6560" t="s">
        <v>54</v>
      </c>
      <c r="D6560" t="s">
        <v>7996</v>
      </c>
      <c r="E6560" t="s">
        <v>7907</v>
      </c>
      <c r="F6560" t="s">
        <v>14</v>
      </c>
      <c r="G6560" t="s">
        <v>22</v>
      </c>
      <c r="H6560" t="s">
        <v>63</v>
      </c>
      <c r="I6560">
        <v>3700</v>
      </c>
      <c r="J6560">
        <v>4450</v>
      </c>
      <c r="K6560">
        <v>2</v>
      </c>
      <c r="L6560">
        <v>7400</v>
      </c>
      <c r="M6560">
        <v>8900</v>
      </c>
    </row>
    <row r="6561" spans="1:13" x14ac:dyDescent="0.3">
      <c r="A6561" t="s">
        <v>6624</v>
      </c>
      <c r="B6561" s="3">
        <v>44417</v>
      </c>
      <c r="C6561" t="s">
        <v>55</v>
      </c>
      <c r="D6561" t="s">
        <v>7997</v>
      </c>
      <c r="E6561" t="s">
        <v>7896</v>
      </c>
      <c r="F6561" t="s">
        <v>14</v>
      </c>
      <c r="G6561" t="s">
        <v>22</v>
      </c>
      <c r="H6561" t="s">
        <v>63</v>
      </c>
      <c r="I6561">
        <v>3700</v>
      </c>
      <c r="J6561">
        <v>4450</v>
      </c>
      <c r="K6561">
        <v>3</v>
      </c>
      <c r="L6561">
        <v>11100</v>
      </c>
      <c r="M6561">
        <v>13350</v>
      </c>
    </row>
    <row r="6562" spans="1:13" x14ac:dyDescent="0.3">
      <c r="A6562" t="s">
        <v>6625</v>
      </c>
      <c r="B6562" s="3">
        <v>44417</v>
      </c>
      <c r="C6562" t="s">
        <v>57</v>
      </c>
      <c r="D6562" t="s">
        <v>7998</v>
      </c>
      <c r="E6562" t="s">
        <v>7912</v>
      </c>
      <c r="F6562" t="s">
        <v>14</v>
      </c>
      <c r="G6562" t="s">
        <v>22</v>
      </c>
      <c r="H6562" t="s">
        <v>63</v>
      </c>
      <c r="I6562">
        <v>3700</v>
      </c>
      <c r="J6562">
        <v>4450</v>
      </c>
      <c r="K6562">
        <v>1</v>
      </c>
      <c r="L6562">
        <v>3700</v>
      </c>
      <c r="M6562">
        <v>4450</v>
      </c>
    </row>
    <row r="6563" spans="1:13" x14ac:dyDescent="0.3">
      <c r="A6563" t="s">
        <v>6626</v>
      </c>
      <c r="B6563" s="3">
        <v>44417</v>
      </c>
      <c r="C6563" t="s">
        <v>58</v>
      </c>
      <c r="D6563" t="s">
        <v>7999</v>
      </c>
      <c r="E6563" t="s">
        <v>7896</v>
      </c>
      <c r="F6563" t="s">
        <v>14</v>
      </c>
      <c r="G6563" t="s">
        <v>22</v>
      </c>
      <c r="H6563" t="s">
        <v>63</v>
      </c>
      <c r="I6563">
        <v>3700</v>
      </c>
      <c r="J6563">
        <v>4450</v>
      </c>
      <c r="K6563">
        <v>1</v>
      </c>
      <c r="L6563">
        <v>3700</v>
      </c>
      <c r="M6563">
        <v>4450</v>
      </c>
    </row>
    <row r="6564" spans="1:13" x14ac:dyDescent="0.3">
      <c r="A6564" t="s">
        <v>6627</v>
      </c>
      <c r="B6564" s="3">
        <v>44417</v>
      </c>
      <c r="C6564" t="s">
        <v>59</v>
      </c>
      <c r="D6564" t="s">
        <v>8000</v>
      </c>
      <c r="E6564" t="s">
        <v>7936</v>
      </c>
      <c r="F6564" t="s">
        <v>14</v>
      </c>
      <c r="G6564" t="s">
        <v>56</v>
      </c>
      <c r="H6564" t="s">
        <v>64</v>
      </c>
      <c r="I6564">
        <v>3600</v>
      </c>
      <c r="J6564">
        <v>4400</v>
      </c>
      <c r="K6564">
        <v>4</v>
      </c>
      <c r="L6564">
        <v>14400</v>
      </c>
      <c r="M6564">
        <v>17600</v>
      </c>
    </row>
    <row r="6565" spans="1:13" x14ac:dyDescent="0.3">
      <c r="A6565" t="s">
        <v>6628</v>
      </c>
      <c r="B6565" s="3">
        <v>44417</v>
      </c>
      <c r="C6565" t="s">
        <v>60</v>
      </c>
      <c r="D6565" t="s">
        <v>8001</v>
      </c>
      <c r="E6565" t="s">
        <v>7901</v>
      </c>
      <c r="F6565" t="s">
        <v>14</v>
      </c>
      <c r="G6565" t="s">
        <v>56</v>
      </c>
      <c r="H6565" t="s">
        <v>64</v>
      </c>
      <c r="I6565">
        <v>3600</v>
      </c>
      <c r="J6565">
        <v>4400</v>
      </c>
      <c r="K6565">
        <v>1</v>
      </c>
      <c r="L6565">
        <v>3600</v>
      </c>
      <c r="M6565">
        <v>4400</v>
      </c>
    </row>
    <row r="6566" spans="1:13" x14ac:dyDescent="0.3">
      <c r="A6566" t="s">
        <v>6629</v>
      </c>
      <c r="B6566" s="3">
        <v>44417</v>
      </c>
      <c r="C6566" t="s">
        <v>61</v>
      </c>
      <c r="D6566" t="s">
        <v>8002</v>
      </c>
      <c r="E6566" t="s">
        <v>7899</v>
      </c>
      <c r="F6566" t="s">
        <v>14</v>
      </c>
      <c r="G6566" t="s">
        <v>56</v>
      </c>
      <c r="H6566" t="s">
        <v>64</v>
      </c>
      <c r="I6566">
        <v>3600</v>
      </c>
      <c r="J6566">
        <v>4400</v>
      </c>
      <c r="K6566">
        <v>4</v>
      </c>
      <c r="L6566">
        <v>14400</v>
      </c>
      <c r="M6566">
        <v>17600</v>
      </c>
    </row>
    <row r="6567" spans="1:13" x14ac:dyDescent="0.3">
      <c r="A6567" t="s">
        <v>6630</v>
      </c>
      <c r="B6567" s="3">
        <v>44417</v>
      </c>
      <c r="C6567" t="s">
        <v>13</v>
      </c>
      <c r="D6567" t="s">
        <v>8003</v>
      </c>
      <c r="E6567" t="s">
        <v>7899</v>
      </c>
      <c r="F6567" t="s">
        <v>14</v>
      </c>
      <c r="G6567" t="s">
        <v>56</v>
      </c>
      <c r="H6567" t="s">
        <v>64</v>
      </c>
      <c r="I6567">
        <v>3600</v>
      </c>
      <c r="J6567">
        <v>4400</v>
      </c>
      <c r="K6567">
        <v>4</v>
      </c>
      <c r="L6567">
        <v>14400</v>
      </c>
      <c r="M6567">
        <v>17600</v>
      </c>
    </row>
    <row r="6568" spans="1:13" x14ac:dyDescent="0.3">
      <c r="A6568" t="s">
        <v>6631</v>
      </c>
      <c r="B6568" s="3">
        <v>44417</v>
      </c>
      <c r="C6568" t="s">
        <v>16</v>
      </c>
      <c r="D6568" t="s">
        <v>8004</v>
      </c>
      <c r="E6568" t="s">
        <v>7903</v>
      </c>
      <c r="F6568" t="s">
        <v>14</v>
      </c>
      <c r="G6568" t="s">
        <v>56</v>
      </c>
      <c r="H6568" t="s">
        <v>64</v>
      </c>
      <c r="I6568">
        <v>3600</v>
      </c>
      <c r="J6568">
        <v>4400</v>
      </c>
      <c r="K6568">
        <v>3</v>
      </c>
      <c r="L6568">
        <v>10800</v>
      </c>
      <c r="M6568">
        <v>13200</v>
      </c>
    </row>
    <row r="6569" spans="1:13" x14ac:dyDescent="0.3">
      <c r="A6569" t="s">
        <v>6632</v>
      </c>
      <c r="B6569" s="3">
        <v>44417</v>
      </c>
      <c r="C6569" t="s">
        <v>18</v>
      </c>
      <c r="D6569" t="s">
        <v>8005</v>
      </c>
      <c r="E6569" t="s">
        <v>7905</v>
      </c>
      <c r="F6569" t="s">
        <v>14</v>
      </c>
      <c r="G6569" t="s">
        <v>44</v>
      </c>
      <c r="H6569" t="s">
        <v>63</v>
      </c>
      <c r="I6569">
        <v>3800</v>
      </c>
      <c r="J6569">
        <v>4430</v>
      </c>
      <c r="K6569">
        <v>1</v>
      </c>
      <c r="L6569">
        <v>3800</v>
      </c>
      <c r="M6569">
        <v>4430</v>
      </c>
    </row>
    <row r="6570" spans="1:13" x14ac:dyDescent="0.3">
      <c r="A6570" t="s">
        <v>6633</v>
      </c>
      <c r="B6570" s="3">
        <v>44417</v>
      </c>
      <c r="C6570" t="s">
        <v>20</v>
      </c>
      <c r="D6570" t="s">
        <v>8006</v>
      </c>
      <c r="E6570" t="s">
        <v>7896</v>
      </c>
      <c r="F6570" t="s">
        <v>14</v>
      </c>
      <c r="G6570" t="s">
        <v>44</v>
      </c>
      <c r="H6570" t="s">
        <v>63</v>
      </c>
      <c r="I6570">
        <v>3800</v>
      </c>
      <c r="J6570">
        <v>4430</v>
      </c>
      <c r="K6570">
        <v>3</v>
      </c>
      <c r="L6570">
        <v>11400</v>
      </c>
      <c r="M6570">
        <v>13290</v>
      </c>
    </row>
    <row r="6571" spans="1:13" x14ac:dyDescent="0.3">
      <c r="A6571" t="s">
        <v>6634</v>
      </c>
      <c r="B6571" s="3">
        <v>44417</v>
      </c>
      <c r="C6571" t="s">
        <v>21</v>
      </c>
      <c r="D6571" t="s">
        <v>8007</v>
      </c>
      <c r="E6571" t="s">
        <v>7921</v>
      </c>
      <c r="F6571" t="s">
        <v>14</v>
      </c>
      <c r="G6571" t="s">
        <v>44</v>
      </c>
      <c r="H6571" t="s">
        <v>63</v>
      </c>
      <c r="I6571">
        <v>3800</v>
      </c>
      <c r="J6571">
        <v>4430</v>
      </c>
      <c r="K6571">
        <v>4</v>
      </c>
      <c r="L6571">
        <v>15200</v>
      </c>
      <c r="M6571">
        <v>17720</v>
      </c>
    </row>
    <row r="6572" spans="1:13" x14ac:dyDescent="0.3">
      <c r="A6572" t="s">
        <v>6635</v>
      </c>
      <c r="B6572" s="3">
        <v>44417</v>
      </c>
      <c r="C6572" t="s">
        <v>23</v>
      </c>
      <c r="D6572" t="s">
        <v>8008</v>
      </c>
      <c r="E6572" t="s">
        <v>7905</v>
      </c>
      <c r="F6572" t="s">
        <v>14</v>
      </c>
      <c r="G6572" t="s">
        <v>44</v>
      </c>
      <c r="H6572" t="s">
        <v>63</v>
      </c>
      <c r="I6572">
        <v>3800</v>
      </c>
      <c r="J6572">
        <v>4430</v>
      </c>
      <c r="K6572">
        <v>2</v>
      </c>
      <c r="L6572">
        <v>7600</v>
      </c>
      <c r="M6572">
        <v>8860</v>
      </c>
    </row>
    <row r="6573" spans="1:13" x14ac:dyDescent="0.3">
      <c r="A6573" t="s">
        <v>6636</v>
      </c>
      <c r="B6573" s="3">
        <v>44417</v>
      </c>
      <c r="C6573" t="s">
        <v>24</v>
      </c>
      <c r="D6573" t="s">
        <v>8009</v>
      </c>
      <c r="E6573" t="s">
        <v>7896</v>
      </c>
      <c r="F6573" t="s">
        <v>14</v>
      </c>
      <c r="G6573" t="s">
        <v>15</v>
      </c>
      <c r="H6573" t="s">
        <v>62</v>
      </c>
      <c r="I6573">
        <v>4500</v>
      </c>
      <c r="J6573">
        <v>6000</v>
      </c>
      <c r="K6573">
        <v>4</v>
      </c>
      <c r="L6573">
        <v>18000</v>
      </c>
      <c r="M6573">
        <v>24000</v>
      </c>
    </row>
    <row r="6574" spans="1:13" x14ac:dyDescent="0.3">
      <c r="A6574" t="s">
        <v>6637</v>
      </c>
      <c r="B6574" s="3">
        <v>44417</v>
      </c>
      <c r="C6574" t="s">
        <v>25</v>
      </c>
      <c r="D6574" t="s">
        <v>8010</v>
      </c>
      <c r="E6574" t="s">
        <v>7910</v>
      </c>
      <c r="F6574" t="s">
        <v>14</v>
      </c>
      <c r="G6574" t="s">
        <v>15</v>
      </c>
      <c r="H6574" t="s">
        <v>62</v>
      </c>
      <c r="I6574">
        <v>4500</v>
      </c>
      <c r="J6574">
        <v>6000</v>
      </c>
      <c r="K6574">
        <v>1</v>
      </c>
      <c r="L6574">
        <v>4500</v>
      </c>
      <c r="M6574">
        <v>6000</v>
      </c>
    </row>
    <row r="6575" spans="1:13" x14ac:dyDescent="0.3">
      <c r="A6575" t="s">
        <v>6638</v>
      </c>
      <c r="B6575" s="3">
        <v>44417</v>
      </c>
      <c r="C6575" t="s">
        <v>26</v>
      </c>
      <c r="D6575" t="s">
        <v>8011</v>
      </c>
      <c r="E6575" t="s">
        <v>7907</v>
      </c>
      <c r="F6575" t="s">
        <v>14</v>
      </c>
      <c r="G6575" t="s">
        <v>15</v>
      </c>
      <c r="H6575" t="s">
        <v>62</v>
      </c>
      <c r="I6575">
        <v>4500</v>
      </c>
      <c r="J6575">
        <v>6000</v>
      </c>
      <c r="K6575">
        <v>4</v>
      </c>
      <c r="L6575">
        <v>18000</v>
      </c>
      <c r="M6575">
        <v>24000</v>
      </c>
    </row>
    <row r="6576" spans="1:13" x14ac:dyDescent="0.3">
      <c r="A6576" t="s">
        <v>6639</v>
      </c>
      <c r="B6576" s="3">
        <v>44417</v>
      </c>
      <c r="C6576" t="s">
        <v>28</v>
      </c>
      <c r="D6576" t="s">
        <v>8012</v>
      </c>
      <c r="E6576" t="s">
        <v>7905</v>
      </c>
      <c r="F6576" t="s">
        <v>14</v>
      </c>
      <c r="G6576" t="s">
        <v>15</v>
      </c>
      <c r="H6576" t="s">
        <v>62</v>
      </c>
      <c r="I6576">
        <v>4500</v>
      </c>
      <c r="J6576">
        <v>6000</v>
      </c>
      <c r="K6576">
        <v>3</v>
      </c>
      <c r="L6576">
        <v>13500</v>
      </c>
      <c r="M6576">
        <v>18000</v>
      </c>
    </row>
    <row r="6577" spans="1:13" x14ac:dyDescent="0.3">
      <c r="A6577" t="s">
        <v>6640</v>
      </c>
      <c r="B6577" s="3">
        <v>44417</v>
      </c>
      <c r="C6577" t="s">
        <v>30</v>
      </c>
      <c r="D6577" t="s">
        <v>8013</v>
      </c>
      <c r="E6577" t="s">
        <v>7899</v>
      </c>
      <c r="F6577" t="s">
        <v>14</v>
      </c>
      <c r="G6577" t="s">
        <v>15</v>
      </c>
      <c r="H6577" t="s">
        <v>62</v>
      </c>
      <c r="I6577">
        <v>4500</v>
      </c>
      <c r="J6577">
        <v>6000</v>
      </c>
      <c r="K6577">
        <v>4</v>
      </c>
      <c r="L6577">
        <v>18000</v>
      </c>
      <c r="M6577">
        <v>24000</v>
      </c>
    </row>
    <row r="6578" spans="1:13" x14ac:dyDescent="0.3">
      <c r="A6578" t="s">
        <v>6641</v>
      </c>
      <c r="B6578" s="3">
        <v>44417</v>
      </c>
      <c r="C6578" t="s">
        <v>31</v>
      </c>
      <c r="D6578" t="s">
        <v>8014</v>
      </c>
      <c r="E6578" t="s">
        <v>7971</v>
      </c>
      <c r="F6578" t="s">
        <v>14</v>
      </c>
      <c r="G6578" t="s">
        <v>15</v>
      </c>
      <c r="H6578" t="s">
        <v>62</v>
      </c>
      <c r="I6578">
        <v>4500</v>
      </c>
      <c r="J6578">
        <v>6000</v>
      </c>
      <c r="K6578">
        <v>4</v>
      </c>
      <c r="L6578">
        <v>18000</v>
      </c>
      <c r="M6578">
        <v>24000</v>
      </c>
    </row>
    <row r="6579" spans="1:13" x14ac:dyDescent="0.3">
      <c r="A6579" t="s">
        <v>6642</v>
      </c>
      <c r="B6579" s="3">
        <v>44417</v>
      </c>
      <c r="C6579" t="s">
        <v>32</v>
      </c>
      <c r="D6579" t="s">
        <v>8015</v>
      </c>
      <c r="E6579" t="s">
        <v>7901</v>
      </c>
      <c r="F6579" t="s">
        <v>14</v>
      </c>
      <c r="G6579" t="s">
        <v>15</v>
      </c>
      <c r="H6579" t="s">
        <v>62</v>
      </c>
      <c r="I6579">
        <v>4500</v>
      </c>
      <c r="J6579">
        <v>6000</v>
      </c>
      <c r="K6579">
        <v>4</v>
      </c>
      <c r="L6579">
        <v>18000</v>
      </c>
      <c r="M6579">
        <v>24000</v>
      </c>
    </row>
    <row r="6580" spans="1:13" x14ac:dyDescent="0.3">
      <c r="A6580" t="s">
        <v>6643</v>
      </c>
      <c r="B6580" s="3">
        <v>44417</v>
      </c>
      <c r="C6580" t="s">
        <v>33</v>
      </c>
      <c r="D6580" t="s">
        <v>8016</v>
      </c>
      <c r="E6580" t="s">
        <v>7896</v>
      </c>
      <c r="F6580" t="s">
        <v>14</v>
      </c>
      <c r="G6580" t="s">
        <v>15</v>
      </c>
      <c r="H6580" t="s">
        <v>62</v>
      </c>
      <c r="I6580">
        <v>4500</v>
      </c>
      <c r="J6580">
        <v>6000</v>
      </c>
      <c r="K6580">
        <v>2</v>
      </c>
      <c r="L6580">
        <v>9000</v>
      </c>
      <c r="M6580">
        <v>12000</v>
      </c>
    </row>
    <row r="6581" spans="1:13" x14ac:dyDescent="0.3">
      <c r="A6581" t="s">
        <v>6644</v>
      </c>
      <c r="B6581" s="3">
        <v>44417</v>
      </c>
      <c r="C6581" t="s">
        <v>34</v>
      </c>
      <c r="D6581" t="s">
        <v>8017</v>
      </c>
      <c r="E6581" t="s">
        <v>7907</v>
      </c>
      <c r="F6581" t="s">
        <v>14</v>
      </c>
      <c r="G6581" t="s">
        <v>15</v>
      </c>
      <c r="H6581" t="s">
        <v>62</v>
      </c>
      <c r="I6581">
        <v>4500</v>
      </c>
      <c r="J6581">
        <v>6000</v>
      </c>
      <c r="K6581">
        <v>2</v>
      </c>
      <c r="L6581">
        <v>9000</v>
      </c>
      <c r="M6581">
        <v>12000</v>
      </c>
    </row>
    <row r="6582" spans="1:13" x14ac:dyDescent="0.3">
      <c r="A6582" t="s">
        <v>6645</v>
      </c>
      <c r="B6582" s="3">
        <v>44417</v>
      </c>
      <c r="C6582" t="s">
        <v>35</v>
      </c>
      <c r="D6582" t="s">
        <v>8018</v>
      </c>
      <c r="E6582" t="s">
        <v>7939</v>
      </c>
      <c r="F6582" t="s">
        <v>14</v>
      </c>
      <c r="G6582" t="s">
        <v>15</v>
      </c>
      <c r="H6582" t="s">
        <v>62</v>
      </c>
      <c r="I6582">
        <v>4500</v>
      </c>
      <c r="J6582">
        <v>6000</v>
      </c>
      <c r="K6582">
        <v>1</v>
      </c>
      <c r="L6582">
        <v>4500</v>
      </c>
      <c r="M6582">
        <v>6000</v>
      </c>
    </row>
    <row r="6583" spans="1:13" x14ac:dyDescent="0.3">
      <c r="A6583" t="s">
        <v>6646</v>
      </c>
      <c r="B6583" s="3">
        <v>44417</v>
      </c>
      <c r="C6583" t="s">
        <v>36</v>
      </c>
      <c r="D6583" t="s">
        <v>8019</v>
      </c>
      <c r="E6583" t="s">
        <v>7899</v>
      </c>
      <c r="F6583" t="s">
        <v>14</v>
      </c>
      <c r="G6583" t="s">
        <v>15</v>
      </c>
      <c r="H6583" t="s">
        <v>62</v>
      </c>
      <c r="I6583">
        <v>4500</v>
      </c>
      <c r="J6583">
        <v>6000</v>
      </c>
      <c r="K6583">
        <v>1</v>
      </c>
      <c r="L6583">
        <v>4500</v>
      </c>
      <c r="M6583">
        <v>6000</v>
      </c>
    </row>
    <row r="6584" spans="1:13" x14ac:dyDescent="0.3">
      <c r="A6584" t="s">
        <v>6647</v>
      </c>
      <c r="B6584" s="3">
        <v>44417</v>
      </c>
      <c r="C6584" t="s">
        <v>37</v>
      </c>
      <c r="D6584" t="s">
        <v>8020</v>
      </c>
      <c r="E6584" t="s">
        <v>7925</v>
      </c>
      <c r="F6584" t="s">
        <v>14</v>
      </c>
      <c r="G6584" t="s">
        <v>15</v>
      </c>
      <c r="H6584" t="s">
        <v>62</v>
      </c>
      <c r="I6584">
        <v>4500</v>
      </c>
      <c r="J6584">
        <v>6000</v>
      </c>
      <c r="K6584">
        <v>2</v>
      </c>
      <c r="L6584">
        <v>9000</v>
      </c>
      <c r="M6584">
        <v>12000</v>
      </c>
    </row>
    <row r="6585" spans="1:13" x14ac:dyDescent="0.3">
      <c r="A6585" t="s">
        <v>6648</v>
      </c>
      <c r="B6585" s="3">
        <v>44417</v>
      </c>
      <c r="C6585" t="s">
        <v>38</v>
      </c>
      <c r="D6585" t="s">
        <v>8021</v>
      </c>
      <c r="E6585" t="s">
        <v>7907</v>
      </c>
      <c r="F6585" t="s">
        <v>14</v>
      </c>
      <c r="G6585" t="s">
        <v>15</v>
      </c>
      <c r="H6585" t="s">
        <v>62</v>
      </c>
      <c r="I6585">
        <v>4500</v>
      </c>
      <c r="J6585">
        <v>6000</v>
      </c>
      <c r="K6585">
        <v>3</v>
      </c>
      <c r="L6585">
        <v>13500</v>
      </c>
      <c r="M6585">
        <v>18000</v>
      </c>
    </row>
    <row r="6586" spans="1:13" x14ac:dyDescent="0.3">
      <c r="A6586" t="s">
        <v>6649</v>
      </c>
      <c r="B6586" s="3">
        <v>44417</v>
      </c>
      <c r="C6586" t="s">
        <v>39</v>
      </c>
      <c r="D6586" t="s">
        <v>8022</v>
      </c>
      <c r="E6586" t="s">
        <v>7907</v>
      </c>
      <c r="F6586" t="s">
        <v>14</v>
      </c>
      <c r="G6586" t="s">
        <v>15</v>
      </c>
      <c r="H6586" t="s">
        <v>62</v>
      </c>
      <c r="I6586">
        <v>4500</v>
      </c>
      <c r="J6586">
        <v>6000</v>
      </c>
      <c r="K6586">
        <v>2</v>
      </c>
      <c r="L6586">
        <v>9000</v>
      </c>
      <c r="M6586">
        <v>12000</v>
      </c>
    </row>
    <row r="6587" spans="1:13" x14ac:dyDescent="0.3">
      <c r="A6587" t="s">
        <v>6650</v>
      </c>
      <c r="B6587" s="3">
        <v>44417</v>
      </c>
      <c r="C6587" t="s">
        <v>41</v>
      </c>
      <c r="D6587" t="s">
        <v>8023</v>
      </c>
      <c r="E6587" t="s">
        <v>7921</v>
      </c>
      <c r="F6587" t="s">
        <v>14</v>
      </c>
      <c r="G6587" t="s">
        <v>22</v>
      </c>
      <c r="H6587" t="s">
        <v>63</v>
      </c>
      <c r="I6587">
        <v>3700</v>
      </c>
      <c r="J6587">
        <v>4450</v>
      </c>
      <c r="K6587">
        <v>3</v>
      </c>
      <c r="L6587">
        <v>11100</v>
      </c>
      <c r="M6587">
        <v>13350</v>
      </c>
    </row>
    <row r="6588" spans="1:13" x14ac:dyDescent="0.3">
      <c r="A6588" t="s">
        <v>6651</v>
      </c>
      <c r="B6588" s="3">
        <v>44417</v>
      </c>
      <c r="C6588" t="s">
        <v>42</v>
      </c>
      <c r="D6588" t="s">
        <v>8024</v>
      </c>
      <c r="E6588" t="s">
        <v>8025</v>
      </c>
      <c r="F6588" t="s">
        <v>14</v>
      </c>
      <c r="G6588" t="s">
        <v>22</v>
      </c>
      <c r="H6588" t="s">
        <v>63</v>
      </c>
      <c r="I6588">
        <v>3700</v>
      </c>
      <c r="J6588">
        <v>4450</v>
      </c>
      <c r="K6588">
        <v>3</v>
      </c>
      <c r="L6588">
        <v>11100</v>
      </c>
      <c r="M6588">
        <v>13350</v>
      </c>
    </row>
    <row r="6589" spans="1:13" x14ac:dyDescent="0.3">
      <c r="A6589" t="s">
        <v>6652</v>
      </c>
      <c r="B6589" s="3">
        <v>44417</v>
      </c>
      <c r="C6589" t="s">
        <v>43</v>
      </c>
      <c r="D6589" t="s">
        <v>8026</v>
      </c>
      <c r="E6589" t="s">
        <v>7912</v>
      </c>
      <c r="F6589" t="s">
        <v>14</v>
      </c>
      <c r="G6589" t="s">
        <v>22</v>
      </c>
      <c r="H6589" t="s">
        <v>63</v>
      </c>
      <c r="I6589">
        <v>3700</v>
      </c>
      <c r="J6589">
        <v>4450</v>
      </c>
      <c r="K6589">
        <v>1</v>
      </c>
      <c r="L6589">
        <v>3700</v>
      </c>
      <c r="M6589">
        <v>4450</v>
      </c>
    </row>
    <row r="6590" spans="1:13" x14ac:dyDescent="0.3">
      <c r="A6590" t="s">
        <v>6653</v>
      </c>
      <c r="B6590" s="3">
        <v>44417</v>
      </c>
      <c r="C6590" t="s">
        <v>45</v>
      </c>
      <c r="D6590" t="s">
        <v>8027</v>
      </c>
      <c r="E6590" t="s">
        <v>7907</v>
      </c>
      <c r="F6590" t="s">
        <v>14</v>
      </c>
      <c r="G6590" t="s">
        <v>22</v>
      </c>
      <c r="H6590" t="s">
        <v>63</v>
      </c>
      <c r="I6590">
        <v>3700</v>
      </c>
      <c r="J6590">
        <v>4450</v>
      </c>
      <c r="K6590">
        <v>2</v>
      </c>
      <c r="L6590">
        <v>7400</v>
      </c>
      <c r="M6590">
        <v>8900</v>
      </c>
    </row>
    <row r="6591" spans="1:13" x14ac:dyDescent="0.3">
      <c r="A6591" t="s">
        <v>6654</v>
      </c>
      <c r="B6591" s="3">
        <v>44417</v>
      </c>
      <c r="C6591" t="s">
        <v>46</v>
      </c>
      <c r="D6591" t="s">
        <v>8028</v>
      </c>
      <c r="E6591" t="s">
        <v>7896</v>
      </c>
      <c r="F6591" t="s">
        <v>14</v>
      </c>
      <c r="G6591" t="s">
        <v>27</v>
      </c>
      <c r="H6591" t="s">
        <v>62</v>
      </c>
      <c r="I6591">
        <v>2500</v>
      </c>
      <c r="J6591">
        <v>3350</v>
      </c>
      <c r="K6591">
        <v>1</v>
      </c>
      <c r="L6591">
        <v>2500</v>
      </c>
      <c r="M6591">
        <v>3350</v>
      </c>
    </row>
    <row r="6592" spans="1:13" x14ac:dyDescent="0.3">
      <c r="A6592" t="s">
        <v>6655</v>
      </c>
      <c r="B6592" s="3">
        <v>44417</v>
      </c>
      <c r="C6592" t="s">
        <v>47</v>
      </c>
      <c r="D6592" t="s">
        <v>8029</v>
      </c>
      <c r="E6592" t="s">
        <v>7907</v>
      </c>
      <c r="F6592" t="s">
        <v>14</v>
      </c>
      <c r="G6592" t="s">
        <v>27</v>
      </c>
      <c r="H6592" t="s">
        <v>62</v>
      </c>
      <c r="I6592">
        <v>2500</v>
      </c>
      <c r="J6592">
        <v>3350</v>
      </c>
      <c r="K6592">
        <v>4</v>
      </c>
      <c r="L6592">
        <v>10000</v>
      </c>
      <c r="M6592">
        <v>13400</v>
      </c>
    </row>
    <row r="6593" spans="1:13" x14ac:dyDescent="0.3">
      <c r="A6593" t="s">
        <v>6656</v>
      </c>
      <c r="B6593" s="3">
        <v>44417</v>
      </c>
      <c r="C6593" t="s">
        <v>48</v>
      </c>
      <c r="D6593" t="s">
        <v>8030</v>
      </c>
      <c r="E6593" t="s">
        <v>7896</v>
      </c>
      <c r="F6593" t="s">
        <v>14</v>
      </c>
      <c r="G6593" t="s">
        <v>27</v>
      </c>
      <c r="H6593" t="s">
        <v>62</v>
      </c>
      <c r="I6593">
        <v>2500</v>
      </c>
      <c r="J6593">
        <v>3350</v>
      </c>
      <c r="K6593">
        <v>2</v>
      </c>
      <c r="L6593">
        <v>5000</v>
      </c>
      <c r="M6593">
        <v>6700</v>
      </c>
    </row>
    <row r="6594" spans="1:13" x14ac:dyDescent="0.3">
      <c r="A6594" t="s">
        <v>6657</v>
      </c>
      <c r="B6594" s="3">
        <v>44417</v>
      </c>
      <c r="C6594" t="s">
        <v>49</v>
      </c>
      <c r="D6594" t="s">
        <v>8031</v>
      </c>
      <c r="E6594" t="s">
        <v>7929</v>
      </c>
      <c r="F6594" t="s">
        <v>14</v>
      </c>
      <c r="G6594" t="s">
        <v>27</v>
      </c>
      <c r="H6594" t="s">
        <v>62</v>
      </c>
      <c r="I6594">
        <v>2500</v>
      </c>
      <c r="J6594">
        <v>3350</v>
      </c>
      <c r="K6594">
        <v>1</v>
      </c>
      <c r="L6594">
        <v>2500</v>
      </c>
      <c r="M6594">
        <v>3350</v>
      </c>
    </row>
    <row r="6595" spans="1:13" x14ac:dyDescent="0.3">
      <c r="A6595" t="s">
        <v>6658</v>
      </c>
      <c r="B6595" s="3">
        <v>44417</v>
      </c>
      <c r="C6595" t="s">
        <v>50</v>
      </c>
      <c r="D6595" t="s">
        <v>8032</v>
      </c>
      <c r="E6595" t="s">
        <v>7952</v>
      </c>
      <c r="F6595" t="s">
        <v>14</v>
      </c>
      <c r="G6595" t="s">
        <v>27</v>
      </c>
      <c r="H6595" t="s">
        <v>62</v>
      </c>
      <c r="I6595">
        <v>2500</v>
      </c>
      <c r="J6595">
        <v>3350</v>
      </c>
      <c r="K6595">
        <v>2</v>
      </c>
      <c r="L6595">
        <v>5000</v>
      </c>
      <c r="M6595">
        <v>6700</v>
      </c>
    </row>
    <row r="6596" spans="1:13" x14ac:dyDescent="0.3">
      <c r="A6596" t="s">
        <v>6659</v>
      </c>
      <c r="B6596" s="3">
        <v>44417</v>
      </c>
      <c r="C6596" t="s">
        <v>51</v>
      </c>
      <c r="D6596" t="s">
        <v>8033</v>
      </c>
      <c r="E6596" t="s">
        <v>7910</v>
      </c>
      <c r="F6596" t="s">
        <v>14</v>
      </c>
      <c r="G6596" t="s">
        <v>27</v>
      </c>
      <c r="H6596" t="s">
        <v>62</v>
      </c>
      <c r="I6596">
        <v>2500</v>
      </c>
      <c r="J6596">
        <v>3350</v>
      </c>
      <c r="K6596">
        <v>3</v>
      </c>
      <c r="L6596">
        <v>7500</v>
      </c>
      <c r="M6596">
        <v>10050</v>
      </c>
    </row>
    <row r="6597" spans="1:13" x14ac:dyDescent="0.3">
      <c r="A6597" t="s">
        <v>6660</v>
      </c>
      <c r="B6597" s="3">
        <v>44418</v>
      </c>
      <c r="C6597" t="s">
        <v>52</v>
      </c>
      <c r="D6597" t="s">
        <v>8034</v>
      </c>
      <c r="E6597" t="s">
        <v>7967</v>
      </c>
      <c r="F6597" t="s">
        <v>14</v>
      </c>
      <c r="G6597" t="s">
        <v>27</v>
      </c>
      <c r="H6597" t="s">
        <v>62</v>
      </c>
      <c r="I6597">
        <v>2500</v>
      </c>
      <c r="J6597">
        <v>3350</v>
      </c>
      <c r="K6597">
        <v>1</v>
      </c>
      <c r="L6597">
        <v>2500</v>
      </c>
      <c r="M6597">
        <v>3350</v>
      </c>
    </row>
    <row r="6598" spans="1:13" x14ac:dyDescent="0.3">
      <c r="A6598" t="s">
        <v>6661</v>
      </c>
      <c r="B6598" s="3">
        <v>44418</v>
      </c>
      <c r="C6598" t="s">
        <v>53</v>
      </c>
      <c r="D6598" t="s">
        <v>8035</v>
      </c>
      <c r="E6598" t="s">
        <v>7921</v>
      </c>
      <c r="F6598" t="s">
        <v>14</v>
      </c>
      <c r="G6598" t="s">
        <v>27</v>
      </c>
      <c r="H6598" t="s">
        <v>62</v>
      </c>
      <c r="I6598">
        <v>2500</v>
      </c>
      <c r="J6598">
        <v>3350</v>
      </c>
      <c r="K6598">
        <v>3</v>
      </c>
      <c r="L6598">
        <v>7500</v>
      </c>
      <c r="M6598">
        <v>10050</v>
      </c>
    </row>
    <row r="6599" spans="1:13" x14ac:dyDescent="0.3">
      <c r="A6599" t="s">
        <v>6662</v>
      </c>
      <c r="B6599" s="3">
        <v>44418</v>
      </c>
      <c r="C6599" t="s">
        <v>54</v>
      </c>
      <c r="D6599" t="s">
        <v>8036</v>
      </c>
      <c r="E6599" t="s">
        <v>7896</v>
      </c>
      <c r="F6599" t="s">
        <v>14</v>
      </c>
      <c r="G6599" t="s">
        <v>27</v>
      </c>
      <c r="H6599" t="s">
        <v>62</v>
      </c>
      <c r="I6599">
        <v>2500</v>
      </c>
      <c r="J6599">
        <v>3350</v>
      </c>
      <c r="K6599">
        <v>1</v>
      </c>
      <c r="L6599">
        <v>2500</v>
      </c>
      <c r="M6599">
        <v>3350</v>
      </c>
    </row>
    <row r="6600" spans="1:13" x14ac:dyDescent="0.3">
      <c r="A6600" t="s">
        <v>6663</v>
      </c>
      <c r="B6600" s="3">
        <v>44418</v>
      </c>
      <c r="C6600" t="s">
        <v>55</v>
      </c>
      <c r="D6600" t="s">
        <v>8037</v>
      </c>
      <c r="E6600" t="s">
        <v>7912</v>
      </c>
      <c r="F6600" t="s">
        <v>14</v>
      </c>
      <c r="G6600" t="s">
        <v>27</v>
      </c>
      <c r="H6600" t="s">
        <v>62</v>
      </c>
      <c r="I6600">
        <v>2500</v>
      </c>
      <c r="J6600">
        <v>3350</v>
      </c>
      <c r="K6600">
        <v>4</v>
      </c>
      <c r="L6600">
        <v>10000</v>
      </c>
      <c r="M6600">
        <v>13400</v>
      </c>
    </row>
    <row r="6601" spans="1:13" x14ac:dyDescent="0.3">
      <c r="A6601" t="s">
        <v>6664</v>
      </c>
      <c r="B6601" s="3">
        <v>44418</v>
      </c>
      <c r="C6601" t="s">
        <v>57</v>
      </c>
      <c r="D6601" t="s">
        <v>8038</v>
      </c>
      <c r="E6601" t="s">
        <v>7971</v>
      </c>
      <c r="F6601" t="s">
        <v>14</v>
      </c>
      <c r="G6601" t="s">
        <v>27</v>
      </c>
      <c r="H6601" t="s">
        <v>62</v>
      </c>
      <c r="I6601">
        <v>2500</v>
      </c>
      <c r="J6601">
        <v>3350</v>
      </c>
      <c r="K6601">
        <v>4</v>
      </c>
      <c r="L6601">
        <v>10000</v>
      </c>
      <c r="M6601">
        <v>13400</v>
      </c>
    </row>
    <row r="6602" spans="1:13" x14ac:dyDescent="0.3">
      <c r="A6602" t="s">
        <v>6665</v>
      </c>
      <c r="B6602" s="3">
        <v>44418</v>
      </c>
      <c r="C6602" t="s">
        <v>58</v>
      </c>
      <c r="D6602" t="s">
        <v>8039</v>
      </c>
      <c r="E6602" t="s">
        <v>7905</v>
      </c>
      <c r="F6602" t="s">
        <v>14</v>
      </c>
      <c r="G6602" t="s">
        <v>40</v>
      </c>
      <c r="H6602" t="s">
        <v>63</v>
      </c>
      <c r="I6602">
        <v>3500</v>
      </c>
      <c r="J6602">
        <v>4750</v>
      </c>
      <c r="K6602">
        <v>1</v>
      </c>
      <c r="L6602">
        <v>3500</v>
      </c>
      <c r="M6602">
        <v>4750</v>
      </c>
    </row>
    <row r="6603" spans="1:13" x14ac:dyDescent="0.3">
      <c r="A6603" t="s">
        <v>6666</v>
      </c>
      <c r="B6603" s="3">
        <v>44418</v>
      </c>
      <c r="C6603" t="s">
        <v>59</v>
      </c>
      <c r="D6603" t="s">
        <v>8040</v>
      </c>
      <c r="E6603" t="s">
        <v>7901</v>
      </c>
      <c r="F6603" t="s">
        <v>14</v>
      </c>
      <c r="G6603" t="s">
        <v>40</v>
      </c>
      <c r="H6603" t="s">
        <v>63</v>
      </c>
      <c r="I6603">
        <v>3500</v>
      </c>
      <c r="J6603">
        <v>4750</v>
      </c>
      <c r="K6603">
        <v>1</v>
      </c>
      <c r="L6603">
        <v>3500</v>
      </c>
      <c r="M6603">
        <v>4750</v>
      </c>
    </row>
    <row r="6604" spans="1:13" x14ac:dyDescent="0.3">
      <c r="A6604" t="s">
        <v>6667</v>
      </c>
      <c r="B6604" s="3">
        <v>44418</v>
      </c>
      <c r="C6604" t="s">
        <v>60</v>
      </c>
      <c r="D6604" t="s">
        <v>8041</v>
      </c>
      <c r="E6604" t="s">
        <v>7901</v>
      </c>
      <c r="F6604" t="s">
        <v>14</v>
      </c>
      <c r="G6604" t="s">
        <v>40</v>
      </c>
      <c r="H6604" t="s">
        <v>63</v>
      </c>
      <c r="I6604">
        <v>3500</v>
      </c>
      <c r="J6604">
        <v>4750</v>
      </c>
      <c r="K6604">
        <v>3</v>
      </c>
      <c r="L6604">
        <v>10500</v>
      </c>
      <c r="M6604">
        <v>14250</v>
      </c>
    </row>
    <row r="6605" spans="1:13" x14ac:dyDescent="0.3">
      <c r="A6605" t="s">
        <v>6668</v>
      </c>
      <c r="B6605" s="3">
        <v>44418</v>
      </c>
      <c r="C6605" t="s">
        <v>61</v>
      </c>
      <c r="D6605" t="s">
        <v>8042</v>
      </c>
      <c r="E6605" t="s">
        <v>7952</v>
      </c>
      <c r="F6605" t="s">
        <v>14</v>
      </c>
      <c r="G6605" t="s">
        <v>44</v>
      </c>
      <c r="H6605" t="s">
        <v>63</v>
      </c>
      <c r="I6605">
        <v>3800</v>
      </c>
      <c r="J6605">
        <v>4430</v>
      </c>
      <c r="K6605">
        <v>3</v>
      </c>
      <c r="L6605">
        <v>11400</v>
      </c>
      <c r="M6605">
        <v>13290</v>
      </c>
    </row>
    <row r="6606" spans="1:13" x14ac:dyDescent="0.3">
      <c r="A6606" t="s">
        <v>6669</v>
      </c>
      <c r="B6606" s="3">
        <v>44418</v>
      </c>
      <c r="C6606" t="s">
        <v>13</v>
      </c>
      <c r="D6606" t="s">
        <v>8043</v>
      </c>
      <c r="E6606" t="s">
        <v>7907</v>
      </c>
      <c r="F6606" t="s">
        <v>14</v>
      </c>
      <c r="G6606" t="s">
        <v>44</v>
      </c>
      <c r="H6606" t="s">
        <v>63</v>
      </c>
      <c r="I6606">
        <v>3800</v>
      </c>
      <c r="J6606">
        <v>4430</v>
      </c>
      <c r="K6606">
        <v>2</v>
      </c>
      <c r="L6606">
        <v>7600</v>
      </c>
      <c r="M6606">
        <v>8860</v>
      </c>
    </row>
    <row r="6607" spans="1:13" x14ac:dyDescent="0.3">
      <c r="A6607" t="s">
        <v>6670</v>
      </c>
      <c r="B6607" s="3">
        <v>44418</v>
      </c>
      <c r="C6607" t="s">
        <v>16</v>
      </c>
      <c r="D6607" t="s">
        <v>8044</v>
      </c>
      <c r="E6607" t="s">
        <v>7912</v>
      </c>
      <c r="F6607" t="s">
        <v>14</v>
      </c>
      <c r="G6607" t="s">
        <v>40</v>
      </c>
      <c r="H6607" t="s">
        <v>63</v>
      </c>
      <c r="I6607">
        <v>3500</v>
      </c>
      <c r="J6607">
        <v>4750</v>
      </c>
      <c r="K6607">
        <v>1</v>
      </c>
      <c r="L6607">
        <v>3500</v>
      </c>
      <c r="M6607">
        <v>4750</v>
      </c>
    </row>
    <row r="6608" spans="1:13" x14ac:dyDescent="0.3">
      <c r="A6608" t="s">
        <v>6671</v>
      </c>
      <c r="B6608" s="3">
        <v>44418</v>
      </c>
      <c r="C6608" t="s">
        <v>18</v>
      </c>
      <c r="D6608" t="s">
        <v>8045</v>
      </c>
      <c r="E6608" t="s">
        <v>7899</v>
      </c>
      <c r="F6608" t="s">
        <v>14</v>
      </c>
      <c r="G6608" t="s">
        <v>40</v>
      </c>
      <c r="H6608" t="s">
        <v>63</v>
      </c>
      <c r="I6608">
        <v>3500</v>
      </c>
      <c r="J6608">
        <v>4750</v>
      </c>
      <c r="K6608">
        <v>2</v>
      </c>
      <c r="L6608">
        <v>7000</v>
      </c>
      <c r="M6608">
        <v>9500</v>
      </c>
    </row>
    <row r="6609" spans="1:13" x14ac:dyDescent="0.3">
      <c r="A6609" t="s">
        <v>6672</v>
      </c>
      <c r="B6609" s="3">
        <v>44418</v>
      </c>
      <c r="C6609" t="s">
        <v>20</v>
      </c>
      <c r="D6609" t="s">
        <v>8046</v>
      </c>
      <c r="E6609" t="s">
        <v>7912</v>
      </c>
      <c r="F6609" t="s">
        <v>14</v>
      </c>
      <c r="G6609" t="s">
        <v>40</v>
      </c>
      <c r="H6609" t="s">
        <v>63</v>
      </c>
      <c r="I6609">
        <v>3500</v>
      </c>
      <c r="J6609">
        <v>4750</v>
      </c>
      <c r="K6609">
        <v>4</v>
      </c>
      <c r="L6609">
        <v>14000</v>
      </c>
      <c r="M6609">
        <v>19000</v>
      </c>
    </row>
    <row r="6610" spans="1:13" x14ac:dyDescent="0.3">
      <c r="A6610" t="s">
        <v>6673</v>
      </c>
      <c r="B6610" s="3">
        <v>44418</v>
      </c>
      <c r="C6610" t="s">
        <v>21</v>
      </c>
      <c r="D6610" t="s">
        <v>8047</v>
      </c>
      <c r="E6610" t="s">
        <v>7899</v>
      </c>
      <c r="F6610" t="s">
        <v>14</v>
      </c>
      <c r="G6610" t="s">
        <v>40</v>
      </c>
      <c r="H6610" t="s">
        <v>63</v>
      </c>
      <c r="I6610">
        <v>3500</v>
      </c>
      <c r="J6610">
        <v>4750</v>
      </c>
      <c r="K6610">
        <v>4</v>
      </c>
      <c r="L6610">
        <v>14000</v>
      </c>
      <c r="M6610">
        <v>19000</v>
      </c>
    </row>
    <row r="6611" spans="1:13" x14ac:dyDescent="0.3">
      <c r="A6611" t="s">
        <v>6674</v>
      </c>
      <c r="B6611" s="3">
        <v>44418</v>
      </c>
      <c r="C6611" t="s">
        <v>23</v>
      </c>
      <c r="D6611" t="s">
        <v>8048</v>
      </c>
      <c r="E6611" t="s">
        <v>7896</v>
      </c>
      <c r="F6611" t="s">
        <v>14</v>
      </c>
      <c r="G6611" t="s">
        <v>40</v>
      </c>
      <c r="H6611" t="s">
        <v>63</v>
      </c>
      <c r="I6611">
        <v>3500</v>
      </c>
      <c r="J6611">
        <v>4750</v>
      </c>
      <c r="K6611">
        <v>2</v>
      </c>
      <c r="L6611">
        <v>7000</v>
      </c>
      <c r="M6611">
        <v>9500</v>
      </c>
    </row>
    <row r="6612" spans="1:13" x14ac:dyDescent="0.3">
      <c r="A6612" t="s">
        <v>6675</v>
      </c>
      <c r="B6612" s="3">
        <v>44418</v>
      </c>
      <c r="C6612" t="s">
        <v>24</v>
      </c>
      <c r="D6612" t="s">
        <v>8049</v>
      </c>
      <c r="E6612" t="s">
        <v>7903</v>
      </c>
      <c r="F6612" t="s">
        <v>14</v>
      </c>
      <c r="G6612" t="s">
        <v>40</v>
      </c>
      <c r="H6612" t="s">
        <v>63</v>
      </c>
      <c r="I6612">
        <v>3500</v>
      </c>
      <c r="J6612">
        <v>4750</v>
      </c>
      <c r="K6612">
        <v>1</v>
      </c>
      <c r="L6612">
        <v>3500</v>
      </c>
      <c r="M6612">
        <v>4750</v>
      </c>
    </row>
    <row r="6613" spans="1:13" x14ac:dyDescent="0.3">
      <c r="A6613" t="s">
        <v>6676</v>
      </c>
      <c r="B6613" s="3">
        <v>44418</v>
      </c>
      <c r="C6613" t="s">
        <v>25</v>
      </c>
      <c r="D6613" t="s">
        <v>8050</v>
      </c>
      <c r="E6613" t="s">
        <v>7971</v>
      </c>
      <c r="F6613" t="s">
        <v>14</v>
      </c>
      <c r="G6613" t="s">
        <v>40</v>
      </c>
      <c r="H6613" t="s">
        <v>63</v>
      </c>
      <c r="I6613">
        <v>3500</v>
      </c>
      <c r="J6613">
        <v>4750</v>
      </c>
      <c r="K6613">
        <v>2</v>
      </c>
      <c r="L6613">
        <v>7000</v>
      </c>
      <c r="M6613">
        <v>9500</v>
      </c>
    </row>
    <row r="6614" spans="1:13" x14ac:dyDescent="0.3">
      <c r="A6614" t="s">
        <v>6677</v>
      </c>
      <c r="B6614" s="3">
        <v>44418</v>
      </c>
      <c r="C6614" t="s">
        <v>26</v>
      </c>
      <c r="D6614" t="s">
        <v>8051</v>
      </c>
      <c r="E6614" t="s">
        <v>7910</v>
      </c>
      <c r="F6614" t="s">
        <v>14</v>
      </c>
      <c r="G6614" t="s">
        <v>15</v>
      </c>
      <c r="H6614" t="s">
        <v>62</v>
      </c>
      <c r="I6614">
        <v>4500</v>
      </c>
      <c r="J6614">
        <v>6000</v>
      </c>
      <c r="K6614">
        <v>1</v>
      </c>
      <c r="L6614">
        <v>4500</v>
      </c>
      <c r="M6614">
        <v>6000</v>
      </c>
    </row>
    <row r="6615" spans="1:13" x14ac:dyDescent="0.3">
      <c r="A6615" t="s">
        <v>6678</v>
      </c>
      <c r="B6615" s="3">
        <v>44418</v>
      </c>
      <c r="C6615" t="s">
        <v>28</v>
      </c>
      <c r="D6615" t="s">
        <v>8052</v>
      </c>
      <c r="E6615" t="s">
        <v>7907</v>
      </c>
      <c r="F6615" t="s">
        <v>14</v>
      </c>
      <c r="G6615" t="s">
        <v>15</v>
      </c>
      <c r="H6615" t="s">
        <v>62</v>
      </c>
      <c r="I6615">
        <v>4500</v>
      </c>
      <c r="J6615">
        <v>6000</v>
      </c>
      <c r="K6615">
        <v>2</v>
      </c>
      <c r="L6615">
        <v>9000</v>
      </c>
      <c r="M6615">
        <v>12000</v>
      </c>
    </row>
    <row r="6616" spans="1:13" x14ac:dyDescent="0.3">
      <c r="A6616" t="s">
        <v>6679</v>
      </c>
      <c r="B6616" s="3">
        <v>44418</v>
      </c>
      <c r="C6616" t="s">
        <v>30</v>
      </c>
      <c r="D6616" t="s">
        <v>8053</v>
      </c>
      <c r="E6616" t="s">
        <v>7907</v>
      </c>
      <c r="F6616" t="s">
        <v>14</v>
      </c>
      <c r="G6616" t="s">
        <v>56</v>
      </c>
      <c r="H6616" t="s">
        <v>64</v>
      </c>
      <c r="I6616">
        <v>3600</v>
      </c>
      <c r="J6616">
        <v>4400</v>
      </c>
      <c r="K6616">
        <v>4</v>
      </c>
      <c r="L6616">
        <v>14400</v>
      </c>
      <c r="M6616">
        <v>17600</v>
      </c>
    </row>
    <row r="6617" spans="1:13" x14ac:dyDescent="0.3">
      <c r="A6617" t="s">
        <v>6680</v>
      </c>
      <c r="B6617" s="3">
        <v>44418</v>
      </c>
      <c r="C6617" t="s">
        <v>31</v>
      </c>
      <c r="D6617" t="s">
        <v>8054</v>
      </c>
      <c r="E6617" t="s">
        <v>7901</v>
      </c>
      <c r="F6617" t="s">
        <v>14</v>
      </c>
      <c r="G6617" t="s">
        <v>22</v>
      </c>
      <c r="H6617" t="s">
        <v>63</v>
      </c>
      <c r="I6617">
        <v>3700</v>
      </c>
      <c r="J6617">
        <v>4450</v>
      </c>
      <c r="K6617">
        <v>1</v>
      </c>
      <c r="L6617">
        <v>3700</v>
      </c>
      <c r="M6617">
        <v>4450</v>
      </c>
    </row>
    <row r="6618" spans="1:13" x14ac:dyDescent="0.3">
      <c r="A6618" t="s">
        <v>6681</v>
      </c>
      <c r="B6618" s="3">
        <v>44418</v>
      </c>
      <c r="C6618" t="s">
        <v>32</v>
      </c>
      <c r="D6618" t="s">
        <v>8055</v>
      </c>
      <c r="E6618" t="s">
        <v>7901</v>
      </c>
      <c r="F6618" t="s">
        <v>14</v>
      </c>
      <c r="G6618" t="s">
        <v>22</v>
      </c>
      <c r="H6618" t="s">
        <v>63</v>
      </c>
      <c r="I6618">
        <v>3700</v>
      </c>
      <c r="J6618">
        <v>4450</v>
      </c>
      <c r="K6618">
        <v>3</v>
      </c>
      <c r="L6618">
        <v>11100</v>
      </c>
      <c r="M6618">
        <v>13350</v>
      </c>
    </row>
    <row r="6619" spans="1:13" x14ac:dyDescent="0.3">
      <c r="A6619" t="s">
        <v>6682</v>
      </c>
      <c r="B6619" s="3">
        <v>44418</v>
      </c>
      <c r="C6619" t="s">
        <v>33</v>
      </c>
      <c r="D6619" t="s">
        <v>8056</v>
      </c>
      <c r="E6619" t="s">
        <v>7896</v>
      </c>
      <c r="F6619" t="s">
        <v>14</v>
      </c>
      <c r="G6619" t="s">
        <v>22</v>
      </c>
      <c r="H6619" t="s">
        <v>63</v>
      </c>
      <c r="I6619">
        <v>3700</v>
      </c>
      <c r="J6619">
        <v>4450</v>
      </c>
      <c r="K6619">
        <v>4</v>
      </c>
      <c r="L6619">
        <v>14800</v>
      </c>
      <c r="M6619">
        <v>17800</v>
      </c>
    </row>
    <row r="6620" spans="1:13" x14ac:dyDescent="0.3">
      <c r="A6620" t="s">
        <v>6683</v>
      </c>
      <c r="B6620" s="3">
        <v>44418</v>
      </c>
      <c r="C6620" t="s">
        <v>34</v>
      </c>
      <c r="D6620" t="s">
        <v>8057</v>
      </c>
      <c r="E6620" t="s">
        <v>7899</v>
      </c>
      <c r="F6620" t="s">
        <v>14</v>
      </c>
      <c r="G6620" t="s">
        <v>22</v>
      </c>
      <c r="H6620" t="s">
        <v>63</v>
      </c>
      <c r="I6620">
        <v>3700</v>
      </c>
      <c r="J6620">
        <v>4450</v>
      </c>
      <c r="K6620">
        <v>4</v>
      </c>
      <c r="L6620">
        <v>14800</v>
      </c>
      <c r="M6620">
        <v>17800</v>
      </c>
    </row>
    <row r="6621" spans="1:13" x14ac:dyDescent="0.3">
      <c r="A6621" t="s">
        <v>6684</v>
      </c>
      <c r="B6621" s="3">
        <v>44418</v>
      </c>
      <c r="C6621" t="s">
        <v>35</v>
      </c>
      <c r="D6621" t="s">
        <v>8058</v>
      </c>
      <c r="E6621" t="s">
        <v>7929</v>
      </c>
      <c r="F6621" t="s">
        <v>14</v>
      </c>
      <c r="G6621" t="s">
        <v>22</v>
      </c>
      <c r="H6621" t="s">
        <v>63</v>
      </c>
      <c r="I6621">
        <v>3700</v>
      </c>
      <c r="J6621">
        <v>4450</v>
      </c>
      <c r="K6621">
        <v>2</v>
      </c>
      <c r="L6621">
        <v>7400</v>
      </c>
      <c r="M6621">
        <v>8900</v>
      </c>
    </row>
    <row r="6622" spans="1:13" x14ac:dyDescent="0.3">
      <c r="A6622" t="s">
        <v>6685</v>
      </c>
      <c r="B6622" s="3">
        <v>44418</v>
      </c>
      <c r="C6622" t="s">
        <v>36</v>
      </c>
      <c r="D6622" t="s">
        <v>8059</v>
      </c>
      <c r="E6622" t="s">
        <v>8060</v>
      </c>
      <c r="F6622" t="s">
        <v>14</v>
      </c>
      <c r="G6622" t="s">
        <v>56</v>
      </c>
      <c r="H6622" t="s">
        <v>64</v>
      </c>
      <c r="I6622">
        <v>3600</v>
      </c>
      <c r="J6622">
        <v>4400</v>
      </c>
      <c r="K6622">
        <v>2</v>
      </c>
      <c r="L6622">
        <v>7200</v>
      </c>
      <c r="M6622">
        <v>8800</v>
      </c>
    </row>
    <row r="6623" spans="1:13" x14ac:dyDescent="0.3">
      <c r="A6623" t="s">
        <v>6686</v>
      </c>
      <c r="B6623" s="3">
        <v>44418</v>
      </c>
      <c r="C6623" t="s">
        <v>37</v>
      </c>
      <c r="D6623" t="s">
        <v>8061</v>
      </c>
      <c r="E6623" t="s">
        <v>7921</v>
      </c>
      <c r="F6623" t="s">
        <v>14</v>
      </c>
      <c r="G6623" t="s">
        <v>56</v>
      </c>
      <c r="H6623" t="s">
        <v>64</v>
      </c>
      <c r="I6623">
        <v>3600</v>
      </c>
      <c r="J6623">
        <v>4400</v>
      </c>
      <c r="K6623">
        <v>2</v>
      </c>
      <c r="L6623">
        <v>7200</v>
      </c>
      <c r="M6623">
        <v>8800</v>
      </c>
    </row>
    <row r="6624" spans="1:13" x14ac:dyDescent="0.3">
      <c r="A6624" t="s">
        <v>6687</v>
      </c>
      <c r="B6624" s="3">
        <v>44418</v>
      </c>
      <c r="C6624" t="s">
        <v>38</v>
      </c>
      <c r="D6624" t="s">
        <v>8062</v>
      </c>
      <c r="E6624" t="s">
        <v>7921</v>
      </c>
      <c r="F6624" t="s">
        <v>14</v>
      </c>
      <c r="G6624" t="s">
        <v>56</v>
      </c>
      <c r="H6624" t="s">
        <v>64</v>
      </c>
      <c r="I6624">
        <v>3600</v>
      </c>
      <c r="J6624">
        <v>4400</v>
      </c>
      <c r="K6624">
        <v>1</v>
      </c>
      <c r="L6624">
        <v>3600</v>
      </c>
      <c r="M6624">
        <v>4400</v>
      </c>
    </row>
    <row r="6625" spans="1:13" x14ac:dyDescent="0.3">
      <c r="A6625" t="s">
        <v>6688</v>
      </c>
      <c r="B6625" s="3">
        <v>44418</v>
      </c>
      <c r="C6625" t="s">
        <v>39</v>
      </c>
      <c r="D6625" t="s">
        <v>8063</v>
      </c>
      <c r="E6625" t="s">
        <v>7929</v>
      </c>
      <c r="F6625" t="s">
        <v>14</v>
      </c>
      <c r="G6625" t="s">
        <v>56</v>
      </c>
      <c r="H6625" t="s">
        <v>64</v>
      </c>
      <c r="I6625">
        <v>3600</v>
      </c>
      <c r="J6625">
        <v>4400</v>
      </c>
      <c r="K6625">
        <v>3</v>
      </c>
      <c r="L6625">
        <v>10800</v>
      </c>
      <c r="M6625">
        <v>13200</v>
      </c>
    </row>
    <row r="6626" spans="1:13" x14ac:dyDescent="0.3">
      <c r="A6626" t="s">
        <v>6689</v>
      </c>
      <c r="B6626" s="3">
        <v>44418</v>
      </c>
      <c r="C6626" t="s">
        <v>41</v>
      </c>
      <c r="D6626" t="s">
        <v>8064</v>
      </c>
      <c r="E6626" t="s">
        <v>8065</v>
      </c>
      <c r="F6626" t="s">
        <v>14</v>
      </c>
      <c r="G6626" t="s">
        <v>56</v>
      </c>
      <c r="H6626" t="s">
        <v>64</v>
      </c>
      <c r="I6626">
        <v>3600</v>
      </c>
      <c r="J6626">
        <v>4400</v>
      </c>
      <c r="K6626">
        <v>2</v>
      </c>
      <c r="L6626">
        <v>7200</v>
      </c>
      <c r="M6626">
        <v>8800</v>
      </c>
    </row>
    <row r="6627" spans="1:13" x14ac:dyDescent="0.3">
      <c r="A6627" t="s">
        <v>6690</v>
      </c>
      <c r="B6627" s="3">
        <v>44418</v>
      </c>
      <c r="C6627" t="s">
        <v>42</v>
      </c>
      <c r="D6627" t="s">
        <v>8066</v>
      </c>
      <c r="E6627" t="s">
        <v>7907</v>
      </c>
      <c r="F6627" t="s">
        <v>14</v>
      </c>
      <c r="G6627" t="s">
        <v>44</v>
      </c>
      <c r="H6627" t="s">
        <v>63</v>
      </c>
      <c r="I6627">
        <v>3800</v>
      </c>
      <c r="J6627">
        <v>4430</v>
      </c>
      <c r="K6627">
        <v>3</v>
      </c>
      <c r="L6627">
        <v>11400</v>
      </c>
      <c r="M6627">
        <v>13290</v>
      </c>
    </row>
    <row r="6628" spans="1:13" x14ac:dyDescent="0.3">
      <c r="A6628" t="s">
        <v>6691</v>
      </c>
      <c r="B6628" s="3">
        <v>44385</v>
      </c>
      <c r="C6628" t="s">
        <v>43</v>
      </c>
      <c r="D6628" t="s">
        <v>8067</v>
      </c>
      <c r="E6628" t="s">
        <v>7915</v>
      </c>
      <c r="F6628" t="s">
        <v>14</v>
      </c>
      <c r="G6628" t="s">
        <v>44</v>
      </c>
      <c r="H6628" t="s">
        <v>63</v>
      </c>
      <c r="I6628">
        <v>3800</v>
      </c>
      <c r="J6628">
        <v>4430</v>
      </c>
      <c r="K6628">
        <v>1</v>
      </c>
      <c r="L6628">
        <v>3800</v>
      </c>
      <c r="M6628">
        <v>4430</v>
      </c>
    </row>
    <row r="6629" spans="1:13" x14ac:dyDescent="0.3">
      <c r="A6629" t="s">
        <v>6692</v>
      </c>
      <c r="B6629" s="3">
        <v>44385</v>
      </c>
      <c r="C6629" t="s">
        <v>45</v>
      </c>
      <c r="D6629" t="s">
        <v>8068</v>
      </c>
      <c r="E6629" t="s">
        <v>7901</v>
      </c>
      <c r="F6629" t="s">
        <v>14</v>
      </c>
      <c r="G6629" t="s">
        <v>44</v>
      </c>
      <c r="H6629" t="s">
        <v>63</v>
      </c>
      <c r="I6629">
        <v>3800</v>
      </c>
      <c r="J6629">
        <v>4430</v>
      </c>
      <c r="K6629">
        <v>3</v>
      </c>
      <c r="L6629">
        <v>11400</v>
      </c>
      <c r="M6629">
        <v>13290</v>
      </c>
    </row>
    <row r="6630" spans="1:13" x14ac:dyDescent="0.3">
      <c r="A6630" t="s">
        <v>6693</v>
      </c>
      <c r="B6630" s="3">
        <v>44386</v>
      </c>
      <c r="C6630" t="s">
        <v>46</v>
      </c>
      <c r="D6630" t="s">
        <v>8069</v>
      </c>
      <c r="E6630" t="s">
        <v>7896</v>
      </c>
      <c r="F6630" t="s">
        <v>14</v>
      </c>
      <c r="G6630" t="s">
        <v>44</v>
      </c>
      <c r="H6630" t="s">
        <v>63</v>
      </c>
      <c r="I6630">
        <v>3800</v>
      </c>
      <c r="J6630">
        <v>4430</v>
      </c>
      <c r="K6630">
        <v>3</v>
      </c>
      <c r="L6630">
        <v>11400</v>
      </c>
      <c r="M6630">
        <v>13290</v>
      </c>
    </row>
    <row r="6631" spans="1:13" x14ac:dyDescent="0.3">
      <c r="A6631" t="s">
        <v>6694</v>
      </c>
      <c r="B6631" s="3">
        <v>44386</v>
      </c>
      <c r="C6631" t="s">
        <v>47</v>
      </c>
      <c r="D6631" t="s">
        <v>8070</v>
      </c>
      <c r="E6631" t="s">
        <v>7929</v>
      </c>
      <c r="F6631" t="s">
        <v>14</v>
      </c>
      <c r="G6631" t="s">
        <v>15</v>
      </c>
      <c r="H6631" t="s">
        <v>62</v>
      </c>
      <c r="I6631">
        <v>4500</v>
      </c>
      <c r="J6631">
        <v>6000</v>
      </c>
      <c r="K6631">
        <v>1</v>
      </c>
      <c r="L6631">
        <v>4500</v>
      </c>
      <c r="M6631">
        <v>6000</v>
      </c>
    </row>
    <row r="6632" spans="1:13" x14ac:dyDescent="0.3">
      <c r="A6632" t="s">
        <v>6695</v>
      </c>
      <c r="B6632" s="3">
        <v>44386</v>
      </c>
      <c r="C6632" t="s">
        <v>48</v>
      </c>
      <c r="D6632" t="s">
        <v>8071</v>
      </c>
      <c r="E6632" t="s">
        <v>7925</v>
      </c>
      <c r="F6632" t="s">
        <v>14</v>
      </c>
      <c r="G6632" t="s">
        <v>15</v>
      </c>
      <c r="H6632" t="s">
        <v>62</v>
      </c>
      <c r="I6632">
        <v>4500</v>
      </c>
      <c r="J6632">
        <v>6000</v>
      </c>
      <c r="K6632">
        <v>3</v>
      </c>
      <c r="L6632">
        <v>13500</v>
      </c>
      <c r="M6632">
        <v>18000</v>
      </c>
    </row>
    <row r="6633" spans="1:13" x14ac:dyDescent="0.3">
      <c r="A6633" t="s">
        <v>6696</v>
      </c>
      <c r="B6633" s="3">
        <v>44386</v>
      </c>
      <c r="C6633" t="s">
        <v>49</v>
      </c>
      <c r="D6633" t="s">
        <v>8072</v>
      </c>
      <c r="E6633" t="s">
        <v>7896</v>
      </c>
      <c r="F6633" t="s">
        <v>14</v>
      </c>
      <c r="G6633" t="s">
        <v>15</v>
      </c>
      <c r="H6633" t="s">
        <v>62</v>
      </c>
      <c r="I6633">
        <v>4500</v>
      </c>
      <c r="J6633">
        <v>6000</v>
      </c>
      <c r="K6633">
        <v>4</v>
      </c>
      <c r="L6633">
        <v>18000</v>
      </c>
      <c r="M6633">
        <v>24000</v>
      </c>
    </row>
    <row r="6634" spans="1:13" x14ac:dyDescent="0.3">
      <c r="A6634" t="s">
        <v>6697</v>
      </c>
      <c r="B6634" s="3">
        <v>44386</v>
      </c>
      <c r="C6634" t="s">
        <v>50</v>
      </c>
      <c r="D6634" t="s">
        <v>8073</v>
      </c>
      <c r="E6634" t="s">
        <v>7897</v>
      </c>
      <c r="F6634" t="s">
        <v>14</v>
      </c>
      <c r="G6634" t="s">
        <v>15</v>
      </c>
      <c r="H6634" t="s">
        <v>62</v>
      </c>
      <c r="I6634">
        <v>4500</v>
      </c>
      <c r="J6634">
        <v>6000</v>
      </c>
      <c r="K6634">
        <v>1</v>
      </c>
      <c r="L6634">
        <v>4500</v>
      </c>
      <c r="M6634">
        <v>6000</v>
      </c>
    </row>
    <row r="6635" spans="1:13" x14ac:dyDescent="0.3">
      <c r="A6635" t="s">
        <v>6698</v>
      </c>
      <c r="B6635" s="3">
        <v>44386</v>
      </c>
      <c r="C6635" t="s">
        <v>51</v>
      </c>
      <c r="D6635" t="s">
        <v>8074</v>
      </c>
      <c r="E6635" t="s">
        <v>7921</v>
      </c>
      <c r="F6635" t="s">
        <v>14</v>
      </c>
      <c r="G6635" t="s">
        <v>15</v>
      </c>
      <c r="H6635" t="s">
        <v>62</v>
      </c>
      <c r="I6635">
        <v>4500</v>
      </c>
      <c r="J6635">
        <v>6000</v>
      </c>
      <c r="K6635">
        <v>4</v>
      </c>
      <c r="L6635">
        <v>18000</v>
      </c>
      <c r="M6635">
        <v>24000</v>
      </c>
    </row>
    <row r="6636" spans="1:13" x14ac:dyDescent="0.3">
      <c r="A6636" t="s">
        <v>6699</v>
      </c>
      <c r="B6636" s="3">
        <v>44386</v>
      </c>
      <c r="C6636" t="s">
        <v>52</v>
      </c>
      <c r="D6636" t="s">
        <v>8075</v>
      </c>
      <c r="E6636" t="s">
        <v>7915</v>
      </c>
      <c r="F6636" t="s">
        <v>14</v>
      </c>
      <c r="G6636" t="s">
        <v>15</v>
      </c>
      <c r="H6636" t="s">
        <v>62</v>
      </c>
      <c r="I6636">
        <v>4500</v>
      </c>
      <c r="J6636">
        <v>6000</v>
      </c>
      <c r="K6636">
        <v>4</v>
      </c>
      <c r="L6636">
        <v>18000</v>
      </c>
      <c r="M6636">
        <v>24000</v>
      </c>
    </row>
    <row r="6637" spans="1:13" x14ac:dyDescent="0.3">
      <c r="A6637" t="s">
        <v>6700</v>
      </c>
      <c r="B6637" s="3">
        <v>44386</v>
      </c>
      <c r="C6637" t="s">
        <v>53</v>
      </c>
      <c r="D6637" t="s">
        <v>8076</v>
      </c>
      <c r="E6637" t="s">
        <v>7912</v>
      </c>
      <c r="F6637" t="s">
        <v>14</v>
      </c>
      <c r="G6637" t="s">
        <v>15</v>
      </c>
      <c r="H6637" t="s">
        <v>62</v>
      </c>
      <c r="I6637">
        <v>4500</v>
      </c>
      <c r="J6637">
        <v>6000</v>
      </c>
      <c r="K6637">
        <v>2</v>
      </c>
      <c r="L6637">
        <v>9000</v>
      </c>
      <c r="M6637">
        <v>12000</v>
      </c>
    </row>
    <row r="6638" spans="1:13" x14ac:dyDescent="0.3">
      <c r="A6638" t="s">
        <v>6701</v>
      </c>
      <c r="B6638" s="3">
        <v>44386</v>
      </c>
      <c r="C6638" t="s">
        <v>54</v>
      </c>
      <c r="D6638" t="s">
        <v>8077</v>
      </c>
      <c r="E6638" t="s">
        <v>7907</v>
      </c>
      <c r="F6638" t="s">
        <v>14</v>
      </c>
      <c r="G6638" t="s">
        <v>15</v>
      </c>
      <c r="H6638" t="s">
        <v>62</v>
      </c>
      <c r="I6638">
        <v>4500</v>
      </c>
      <c r="J6638">
        <v>6000</v>
      </c>
      <c r="K6638">
        <v>4</v>
      </c>
      <c r="L6638">
        <v>18000</v>
      </c>
      <c r="M6638">
        <v>24000</v>
      </c>
    </row>
    <row r="6639" spans="1:13" x14ac:dyDescent="0.3">
      <c r="A6639" t="s">
        <v>6702</v>
      </c>
      <c r="B6639" s="3">
        <v>44386</v>
      </c>
      <c r="C6639" t="s">
        <v>55</v>
      </c>
      <c r="D6639" t="s">
        <v>8078</v>
      </c>
      <c r="E6639" t="s">
        <v>7929</v>
      </c>
      <c r="F6639" t="s">
        <v>14</v>
      </c>
      <c r="G6639" t="s">
        <v>15</v>
      </c>
      <c r="H6639" t="s">
        <v>62</v>
      </c>
      <c r="I6639">
        <v>4500</v>
      </c>
      <c r="J6639">
        <v>6000</v>
      </c>
      <c r="K6639">
        <v>1</v>
      </c>
      <c r="L6639">
        <v>4500</v>
      </c>
      <c r="M6639">
        <v>6000</v>
      </c>
    </row>
    <row r="6640" spans="1:13" x14ac:dyDescent="0.3">
      <c r="A6640" t="s">
        <v>6703</v>
      </c>
      <c r="B6640" s="3">
        <v>44386</v>
      </c>
      <c r="C6640" t="s">
        <v>57</v>
      </c>
      <c r="D6640" t="s">
        <v>8079</v>
      </c>
      <c r="E6640" t="s">
        <v>7912</v>
      </c>
      <c r="F6640" t="s">
        <v>14</v>
      </c>
      <c r="G6640" t="s">
        <v>15</v>
      </c>
      <c r="H6640" t="s">
        <v>62</v>
      </c>
      <c r="I6640">
        <v>4500</v>
      </c>
      <c r="J6640">
        <v>6000</v>
      </c>
      <c r="K6640">
        <v>3</v>
      </c>
      <c r="L6640">
        <v>13500</v>
      </c>
      <c r="M6640">
        <v>18000</v>
      </c>
    </row>
    <row r="6641" spans="1:13" x14ac:dyDescent="0.3">
      <c r="A6641" t="s">
        <v>6704</v>
      </c>
      <c r="B6641" s="3">
        <v>44386</v>
      </c>
      <c r="C6641" t="s">
        <v>58</v>
      </c>
      <c r="D6641" t="s">
        <v>8080</v>
      </c>
      <c r="E6641" t="s">
        <v>7915</v>
      </c>
      <c r="F6641" t="s">
        <v>14</v>
      </c>
      <c r="G6641" t="s">
        <v>15</v>
      </c>
      <c r="H6641" t="s">
        <v>62</v>
      </c>
      <c r="I6641">
        <v>4500</v>
      </c>
      <c r="J6641">
        <v>6000</v>
      </c>
      <c r="K6641">
        <v>4</v>
      </c>
      <c r="L6641">
        <v>18000</v>
      </c>
      <c r="M6641">
        <v>24000</v>
      </c>
    </row>
    <row r="6642" spans="1:13" x14ac:dyDescent="0.3">
      <c r="A6642" t="s">
        <v>6705</v>
      </c>
      <c r="B6642" s="3">
        <v>44386</v>
      </c>
      <c r="C6642" t="s">
        <v>59</v>
      </c>
      <c r="D6642" t="s">
        <v>8081</v>
      </c>
      <c r="E6642" t="s">
        <v>7967</v>
      </c>
      <c r="F6642" t="s">
        <v>14</v>
      </c>
      <c r="G6642" t="s">
        <v>15</v>
      </c>
      <c r="H6642" t="s">
        <v>62</v>
      </c>
      <c r="I6642">
        <v>4500</v>
      </c>
      <c r="J6642">
        <v>6000</v>
      </c>
      <c r="K6642">
        <v>1</v>
      </c>
      <c r="L6642">
        <v>4500</v>
      </c>
      <c r="M6642">
        <v>6000</v>
      </c>
    </row>
    <row r="6643" spans="1:13" x14ac:dyDescent="0.3">
      <c r="A6643" t="s">
        <v>6706</v>
      </c>
      <c r="B6643" s="3">
        <v>44386</v>
      </c>
      <c r="C6643" t="s">
        <v>60</v>
      </c>
      <c r="D6643" t="s">
        <v>8082</v>
      </c>
      <c r="E6643" t="s">
        <v>7952</v>
      </c>
      <c r="F6643" t="s">
        <v>14</v>
      </c>
      <c r="G6643" t="s">
        <v>15</v>
      </c>
      <c r="H6643" t="s">
        <v>62</v>
      </c>
      <c r="I6643">
        <v>4500</v>
      </c>
      <c r="J6643">
        <v>6000</v>
      </c>
      <c r="K6643">
        <v>4</v>
      </c>
      <c r="L6643">
        <v>18000</v>
      </c>
      <c r="M6643">
        <v>24000</v>
      </c>
    </row>
    <row r="6644" spans="1:13" x14ac:dyDescent="0.3">
      <c r="A6644" t="s">
        <v>6707</v>
      </c>
      <c r="B6644" s="3">
        <v>44386</v>
      </c>
      <c r="C6644" t="s">
        <v>61</v>
      </c>
      <c r="D6644" t="s">
        <v>8083</v>
      </c>
      <c r="E6644" t="s">
        <v>8084</v>
      </c>
      <c r="F6644" t="s">
        <v>14</v>
      </c>
      <c r="G6644" t="s">
        <v>15</v>
      </c>
      <c r="H6644" t="s">
        <v>62</v>
      </c>
      <c r="I6644">
        <v>4500</v>
      </c>
      <c r="J6644">
        <v>6000</v>
      </c>
      <c r="K6644">
        <v>3</v>
      </c>
      <c r="L6644">
        <v>13500</v>
      </c>
      <c r="M6644">
        <v>18000</v>
      </c>
    </row>
    <row r="6645" spans="1:13" x14ac:dyDescent="0.3">
      <c r="A6645" t="s">
        <v>6708</v>
      </c>
      <c r="B6645" s="3">
        <v>44386</v>
      </c>
      <c r="C6645" t="s">
        <v>13</v>
      </c>
      <c r="D6645" t="s">
        <v>8085</v>
      </c>
      <c r="E6645" t="s">
        <v>7915</v>
      </c>
      <c r="F6645" t="s">
        <v>14</v>
      </c>
      <c r="G6645" t="s">
        <v>22</v>
      </c>
      <c r="H6645" t="s">
        <v>63</v>
      </c>
      <c r="I6645">
        <v>3700</v>
      </c>
      <c r="J6645">
        <v>4450</v>
      </c>
      <c r="K6645">
        <v>3</v>
      </c>
      <c r="L6645">
        <v>11100</v>
      </c>
      <c r="M6645">
        <v>13350</v>
      </c>
    </row>
    <row r="6646" spans="1:13" x14ac:dyDescent="0.3">
      <c r="A6646" t="s">
        <v>6709</v>
      </c>
      <c r="B6646" s="3">
        <v>44386</v>
      </c>
      <c r="C6646" t="s">
        <v>16</v>
      </c>
      <c r="D6646" t="s">
        <v>8086</v>
      </c>
      <c r="E6646" t="s">
        <v>7912</v>
      </c>
      <c r="F6646" t="s">
        <v>14</v>
      </c>
      <c r="G6646" t="s">
        <v>22</v>
      </c>
      <c r="H6646" t="s">
        <v>63</v>
      </c>
      <c r="I6646">
        <v>3700</v>
      </c>
      <c r="J6646">
        <v>4450</v>
      </c>
      <c r="K6646">
        <v>3</v>
      </c>
      <c r="L6646">
        <v>11100</v>
      </c>
      <c r="M6646">
        <v>13350</v>
      </c>
    </row>
    <row r="6647" spans="1:13" x14ac:dyDescent="0.3">
      <c r="A6647" t="s">
        <v>6710</v>
      </c>
      <c r="B6647" s="3">
        <v>44386</v>
      </c>
      <c r="C6647" t="s">
        <v>18</v>
      </c>
      <c r="D6647" t="s">
        <v>8087</v>
      </c>
      <c r="E6647" t="s">
        <v>7921</v>
      </c>
      <c r="F6647" t="s">
        <v>14</v>
      </c>
      <c r="G6647" t="s">
        <v>22</v>
      </c>
      <c r="H6647" t="s">
        <v>63</v>
      </c>
      <c r="I6647">
        <v>3700</v>
      </c>
      <c r="J6647">
        <v>4450</v>
      </c>
      <c r="K6647">
        <v>2</v>
      </c>
      <c r="L6647">
        <v>7400</v>
      </c>
      <c r="M6647">
        <v>8900</v>
      </c>
    </row>
    <row r="6648" spans="1:13" x14ac:dyDescent="0.3">
      <c r="A6648" t="s">
        <v>6711</v>
      </c>
      <c r="B6648" s="3">
        <v>44386</v>
      </c>
      <c r="C6648" t="s">
        <v>20</v>
      </c>
      <c r="D6648" t="s">
        <v>8088</v>
      </c>
      <c r="E6648" t="s">
        <v>7901</v>
      </c>
      <c r="F6648" t="s">
        <v>14</v>
      </c>
      <c r="G6648" t="s">
        <v>22</v>
      </c>
      <c r="H6648" t="s">
        <v>63</v>
      </c>
      <c r="I6648">
        <v>3700</v>
      </c>
      <c r="J6648">
        <v>4450</v>
      </c>
      <c r="K6648">
        <v>2</v>
      </c>
      <c r="L6648">
        <v>7400</v>
      </c>
      <c r="M6648">
        <v>8900</v>
      </c>
    </row>
    <row r="6649" spans="1:13" x14ac:dyDescent="0.3">
      <c r="A6649" t="s">
        <v>6712</v>
      </c>
      <c r="B6649" s="3">
        <v>44386</v>
      </c>
      <c r="C6649" t="s">
        <v>21</v>
      </c>
      <c r="D6649" t="s">
        <v>8089</v>
      </c>
      <c r="E6649" t="s">
        <v>7901</v>
      </c>
      <c r="F6649" t="s">
        <v>14</v>
      </c>
      <c r="G6649" t="s">
        <v>27</v>
      </c>
      <c r="H6649" t="s">
        <v>62</v>
      </c>
      <c r="I6649">
        <v>2500</v>
      </c>
      <c r="J6649">
        <v>3350</v>
      </c>
      <c r="K6649">
        <v>2</v>
      </c>
      <c r="L6649">
        <v>5000</v>
      </c>
      <c r="M6649">
        <v>6700</v>
      </c>
    </row>
    <row r="6650" spans="1:13" x14ac:dyDescent="0.3">
      <c r="A6650" t="s">
        <v>6713</v>
      </c>
      <c r="B6650" s="3">
        <v>44386</v>
      </c>
      <c r="C6650" t="s">
        <v>23</v>
      </c>
      <c r="D6650" t="s">
        <v>8090</v>
      </c>
      <c r="E6650" t="s">
        <v>7897</v>
      </c>
      <c r="F6650" t="s">
        <v>14</v>
      </c>
      <c r="G6650" t="s">
        <v>27</v>
      </c>
      <c r="H6650" t="s">
        <v>62</v>
      </c>
      <c r="I6650">
        <v>2500</v>
      </c>
      <c r="J6650">
        <v>3350</v>
      </c>
      <c r="K6650">
        <v>1</v>
      </c>
      <c r="L6650">
        <v>2500</v>
      </c>
      <c r="M6650">
        <v>3350</v>
      </c>
    </row>
    <row r="6651" spans="1:13" x14ac:dyDescent="0.3">
      <c r="A6651" t="s">
        <v>6714</v>
      </c>
      <c r="B6651" s="3">
        <v>44386</v>
      </c>
      <c r="C6651" t="s">
        <v>24</v>
      </c>
      <c r="D6651" t="s">
        <v>8091</v>
      </c>
      <c r="E6651" t="s">
        <v>7912</v>
      </c>
      <c r="F6651" t="s">
        <v>14</v>
      </c>
      <c r="G6651" t="s">
        <v>27</v>
      </c>
      <c r="H6651" t="s">
        <v>62</v>
      </c>
      <c r="I6651">
        <v>2500</v>
      </c>
      <c r="J6651">
        <v>3350</v>
      </c>
      <c r="K6651">
        <v>2</v>
      </c>
      <c r="L6651">
        <v>5000</v>
      </c>
      <c r="M6651">
        <v>6700</v>
      </c>
    </row>
    <row r="6652" spans="1:13" x14ac:dyDescent="0.3">
      <c r="A6652" t="s">
        <v>6715</v>
      </c>
      <c r="B6652" s="3">
        <v>44386</v>
      </c>
      <c r="C6652" t="s">
        <v>25</v>
      </c>
      <c r="D6652" t="s">
        <v>8092</v>
      </c>
      <c r="E6652" t="s">
        <v>7896</v>
      </c>
      <c r="F6652" t="s">
        <v>14</v>
      </c>
      <c r="G6652" t="s">
        <v>27</v>
      </c>
      <c r="H6652" t="s">
        <v>62</v>
      </c>
      <c r="I6652">
        <v>2500</v>
      </c>
      <c r="J6652">
        <v>3350</v>
      </c>
      <c r="K6652">
        <v>2</v>
      </c>
      <c r="L6652">
        <v>5000</v>
      </c>
      <c r="M6652">
        <v>6700</v>
      </c>
    </row>
    <row r="6653" spans="1:13" x14ac:dyDescent="0.3">
      <c r="A6653" t="s">
        <v>6716</v>
      </c>
      <c r="B6653" s="3">
        <v>44386</v>
      </c>
      <c r="C6653" t="s">
        <v>26</v>
      </c>
      <c r="D6653" t="s">
        <v>8093</v>
      </c>
      <c r="E6653" t="s">
        <v>7910</v>
      </c>
      <c r="F6653" t="s">
        <v>14</v>
      </c>
      <c r="G6653" t="s">
        <v>27</v>
      </c>
      <c r="H6653" t="s">
        <v>62</v>
      </c>
      <c r="I6653">
        <v>2500</v>
      </c>
      <c r="J6653">
        <v>3350</v>
      </c>
      <c r="K6653">
        <v>2</v>
      </c>
      <c r="L6653">
        <v>5000</v>
      </c>
      <c r="M6653">
        <v>6700</v>
      </c>
    </row>
    <row r="6654" spans="1:13" x14ac:dyDescent="0.3">
      <c r="A6654" t="s">
        <v>6717</v>
      </c>
      <c r="B6654" s="3">
        <v>44386</v>
      </c>
      <c r="C6654" t="s">
        <v>28</v>
      </c>
      <c r="D6654" t="s">
        <v>8094</v>
      </c>
      <c r="E6654" t="s">
        <v>7921</v>
      </c>
      <c r="F6654" t="s">
        <v>14</v>
      </c>
      <c r="G6654" t="s">
        <v>27</v>
      </c>
      <c r="H6654" t="s">
        <v>62</v>
      </c>
      <c r="I6654">
        <v>2500</v>
      </c>
      <c r="J6654">
        <v>3350</v>
      </c>
      <c r="K6654">
        <v>1</v>
      </c>
      <c r="L6654">
        <v>2500</v>
      </c>
      <c r="M6654">
        <v>3350</v>
      </c>
    </row>
    <row r="6655" spans="1:13" x14ac:dyDescent="0.3">
      <c r="A6655" t="s">
        <v>6718</v>
      </c>
      <c r="B6655" s="3">
        <v>44386</v>
      </c>
      <c r="C6655" t="s">
        <v>30</v>
      </c>
      <c r="D6655" t="s">
        <v>8095</v>
      </c>
      <c r="E6655" t="s">
        <v>7905</v>
      </c>
      <c r="F6655" t="s">
        <v>14</v>
      </c>
      <c r="G6655" t="s">
        <v>27</v>
      </c>
      <c r="H6655" t="s">
        <v>62</v>
      </c>
      <c r="I6655">
        <v>2500</v>
      </c>
      <c r="J6655">
        <v>3350</v>
      </c>
      <c r="K6655">
        <v>4</v>
      </c>
      <c r="L6655">
        <v>10000</v>
      </c>
      <c r="M6655">
        <v>13400</v>
      </c>
    </row>
    <row r="6656" spans="1:13" x14ac:dyDescent="0.3">
      <c r="A6656" t="s">
        <v>6719</v>
      </c>
      <c r="B6656" s="3">
        <v>44386</v>
      </c>
      <c r="C6656" t="s">
        <v>31</v>
      </c>
      <c r="D6656" t="s">
        <v>8096</v>
      </c>
      <c r="E6656" t="s">
        <v>7907</v>
      </c>
      <c r="F6656" t="s">
        <v>14</v>
      </c>
      <c r="G6656" t="s">
        <v>27</v>
      </c>
      <c r="H6656" t="s">
        <v>62</v>
      </c>
      <c r="I6656">
        <v>2500</v>
      </c>
      <c r="J6656">
        <v>3350</v>
      </c>
      <c r="K6656">
        <v>2</v>
      </c>
      <c r="L6656">
        <v>5000</v>
      </c>
      <c r="M6656">
        <v>6700</v>
      </c>
    </row>
    <row r="6657" spans="1:13" x14ac:dyDescent="0.3">
      <c r="A6657" t="s">
        <v>6720</v>
      </c>
      <c r="B6657" s="3">
        <v>44386</v>
      </c>
      <c r="C6657" t="s">
        <v>32</v>
      </c>
      <c r="D6657" t="s">
        <v>8097</v>
      </c>
      <c r="E6657" t="s">
        <v>7903</v>
      </c>
      <c r="F6657" t="s">
        <v>14</v>
      </c>
      <c r="G6657" t="s">
        <v>27</v>
      </c>
      <c r="H6657" t="s">
        <v>62</v>
      </c>
      <c r="I6657">
        <v>2500</v>
      </c>
      <c r="J6657">
        <v>3350</v>
      </c>
      <c r="K6657">
        <v>4</v>
      </c>
      <c r="L6657">
        <v>10000</v>
      </c>
      <c r="M6657">
        <v>13400</v>
      </c>
    </row>
    <row r="6658" spans="1:13" x14ac:dyDescent="0.3">
      <c r="A6658" t="s">
        <v>6721</v>
      </c>
      <c r="B6658" s="3">
        <v>44386</v>
      </c>
      <c r="C6658" t="s">
        <v>33</v>
      </c>
      <c r="D6658" t="s">
        <v>8098</v>
      </c>
      <c r="E6658" t="s">
        <v>7907</v>
      </c>
      <c r="F6658" t="s">
        <v>14</v>
      </c>
      <c r="G6658" t="s">
        <v>27</v>
      </c>
      <c r="H6658" t="s">
        <v>62</v>
      </c>
      <c r="I6658">
        <v>2500</v>
      </c>
      <c r="J6658">
        <v>3350</v>
      </c>
      <c r="K6658">
        <v>3</v>
      </c>
      <c r="L6658">
        <v>7500</v>
      </c>
      <c r="M6658">
        <v>10050</v>
      </c>
    </row>
    <row r="6659" spans="1:13" x14ac:dyDescent="0.3">
      <c r="A6659" t="s">
        <v>6722</v>
      </c>
      <c r="B6659" s="3">
        <v>44386</v>
      </c>
      <c r="C6659" t="s">
        <v>34</v>
      </c>
      <c r="D6659" t="s">
        <v>8060</v>
      </c>
      <c r="E6659" t="s">
        <v>8060</v>
      </c>
      <c r="F6659" t="s">
        <v>14</v>
      </c>
      <c r="G6659" t="s">
        <v>27</v>
      </c>
      <c r="H6659" t="s">
        <v>62</v>
      </c>
      <c r="I6659">
        <v>2500</v>
      </c>
      <c r="J6659">
        <v>3350</v>
      </c>
      <c r="K6659">
        <v>4</v>
      </c>
      <c r="L6659">
        <v>10000</v>
      </c>
      <c r="M6659">
        <v>13400</v>
      </c>
    </row>
    <row r="6660" spans="1:13" x14ac:dyDescent="0.3">
      <c r="A6660" t="s">
        <v>6723</v>
      </c>
      <c r="B6660" s="3">
        <v>44386</v>
      </c>
      <c r="C6660" t="s">
        <v>35</v>
      </c>
      <c r="D6660" t="s">
        <v>8099</v>
      </c>
      <c r="E6660" t="s">
        <v>7905</v>
      </c>
      <c r="F6660" t="s">
        <v>14</v>
      </c>
      <c r="G6660" t="s">
        <v>40</v>
      </c>
      <c r="H6660" t="s">
        <v>63</v>
      </c>
      <c r="I6660">
        <v>3500</v>
      </c>
      <c r="J6660">
        <v>4750</v>
      </c>
      <c r="K6660">
        <v>3</v>
      </c>
      <c r="L6660">
        <v>10500</v>
      </c>
      <c r="M6660">
        <v>14250</v>
      </c>
    </row>
    <row r="6661" spans="1:13" x14ac:dyDescent="0.3">
      <c r="A6661" t="s">
        <v>6724</v>
      </c>
      <c r="B6661" s="3">
        <v>44386</v>
      </c>
      <c r="C6661" t="s">
        <v>36</v>
      </c>
      <c r="D6661" t="s">
        <v>8100</v>
      </c>
      <c r="E6661" t="s">
        <v>7910</v>
      </c>
      <c r="F6661" t="s">
        <v>14</v>
      </c>
      <c r="G6661" t="s">
        <v>40</v>
      </c>
      <c r="H6661" t="s">
        <v>63</v>
      </c>
      <c r="I6661">
        <v>3500</v>
      </c>
      <c r="J6661">
        <v>4750</v>
      </c>
      <c r="K6661">
        <v>2</v>
      </c>
      <c r="L6661">
        <v>7000</v>
      </c>
      <c r="M6661">
        <v>9500</v>
      </c>
    </row>
    <row r="6662" spans="1:13" x14ac:dyDescent="0.3">
      <c r="A6662" t="s">
        <v>6725</v>
      </c>
      <c r="B6662" s="3">
        <v>44386</v>
      </c>
      <c r="C6662" t="s">
        <v>37</v>
      </c>
      <c r="D6662" t="s">
        <v>8101</v>
      </c>
      <c r="E6662" t="s">
        <v>7915</v>
      </c>
      <c r="F6662" t="s">
        <v>14</v>
      </c>
      <c r="G6662" t="s">
        <v>40</v>
      </c>
      <c r="H6662" t="s">
        <v>63</v>
      </c>
      <c r="I6662">
        <v>3500</v>
      </c>
      <c r="J6662">
        <v>4750</v>
      </c>
      <c r="K6662">
        <v>2</v>
      </c>
      <c r="L6662">
        <v>7000</v>
      </c>
      <c r="M6662">
        <v>9500</v>
      </c>
    </row>
    <row r="6663" spans="1:13" x14ac:dyDescent="0.3">
      <c r="A6663" t="s">
        <v>6726</v>
      </c>
      <c r="B6663" s="3">
        <v>44386</v>
      </c>
      <c r="C6663" t="s">
        <v>38</v>
      </c>
      <c r="D6663" t="s">
        <v>8102</v>
      </c>
      <c r="E6663" t="s">
        <v>7912</v>
      </c>
      <c r="F6663" t="s">
        <v>14</v>
      </c>
      <c r="G6663" t="s">
        <v>44</v>
      </c>
      <c r="H6663" t="s">
        <v>63</v>
      </c>
      <c r="I6663">
        <v>3800</v>
      </c>
      <c r="J6663">
        <v>4430</v>
      </c>
      <c r="K6663">
        <v>1</v>
      </c>
      <c r="L6663">
        <v>3800</v>
      </c>
      <c r="M6663">
        <v>4430</v>
      </c>
    </row>
    <row r="6664" spans="1:13" x14ac:dyDescent="0.3">
      <c r="A6664" t="s">
        <v>6727</v>
      </c>
      <c r="B6664" s="3">
        <v>44386</v>
      </c>
      <c r="C6664" t="s">
        <v>39</v>
      </c>
      <c r="D6664" t="s">
        <v>8103</v>
      </c>
      <c r="E6664" t="s">
        <v>7899</v>
      </c>
      <c r="F6664" t="s">
        <v>14</v>
      </c>
      <c r="G6664" t="s">
        <v>44</v>
      </c>
      <c r="H6664" t="s">
        <v>63</v>
      </c>
      <c r="I6664">
        <v>3800</v>
      </c>
      <c r="J6664">
        <v>4430</v>
      </c>
      <c r="K6664">
        <v>2</v>
      </c>
      <c r="L6664">
        <v>7600</v>
      </c>
      <c r="M6664">
        <v>8860</v>
      </c>
    </row>
    <row r="6665" spans="1:13" x14ac:dyDescent="0.3">
      <c r="A6665" t="s">
        <v>6728</v>
      </c>
      <c r="B6665" s="3">
        <v>44386</v>
      </c>
      <c r="C6665" t="s">
        <v>41</v>
      </c>
      <c r="D6665" t="s">
        <v>8104</v>
      </c>
      <c r="E6665" t="s">
        <v>7910</v>
      </c>
      <c r="F6665" t="s">
        <v>14</v>
      </c>
      <c r="G6665" t="s">
        <v>40</v>
      </c>
      <c r="H6665" t="s">
        <v>63</v>
      </c>
      <c r="I6665">
        <v>3500</v>
      </c>
      <c r="J6665">
        <v>4750</v>
      </c>
      <c r="K6665">
        <v>4</v>
      </c>
      <c r="L6665">
        <v>14000</v>
      </c>
      <c r="M6665">
        <v>19000</v>
      </c>
    </row>
    <row r="6666" spans="1:13" x14ac:dyDescent="0.3">
      <c r="A6666" t="s">
        <v>6729</v>
      </c>
      <c r="B6666" s="3">
        <v>44386</v>
      </c>
      <c r="C6666" t="s">
        <v>42</v>
      </c>
      <c r="D6666" t="s">
        <v>8105</v>
      </c>
      <c r="E6666" t="s">
        <v>7901</v>
      </c>
      <c r="F6666" t="s">
        <v>14</v>
      </c>
      <c r="G6666" t="s">
        <v>40</v>
      </c>
      <c r="H6666" t="s">
        <v>63</v>
      </c>
      <c r="I6666">
        <v>3500</v>
      </c>
      <c r="J6666">
        <v>4750</v>
      </c>
      <c r="K6666">
        <v>3</v>
      </c>
      <c r="L6666">
        <v>10500</v>
      </c>
      <c r="M6666">
        <v>14250</v>
      </c>
    </row>
    <row r="6667" spans="1:13" x14ac:dyDescent="0.3">
      <c r="A6667" t="s">
        <v>6730</v>
      </c>
      <c r="B6667" s="3">
        <v>44386</v>
      </c>
      <c r="C6667" t="s">
        <v>43</v>
      </c>
      <c r="D6667" t="s">
        <v>8106</v>
      </c>
      <c r="E6667" t="s">
        <v>7987</v>
      </c>
      <c r="F6667" t="s">
        <v>14</v>
      </c>
      <c r="G6667" t="s">
        <v>40</v>
      </c>
      <c r="H6667" t="s">
        <v>63</v>
      </c>
      <c r="I6667">
        <v>3500</v>
      </c>
      <c r="J6667">
        <v>4750</v>
      </c>
      <c r="K6667">
        <v>3</v>
      </c>
      <c r="L6667">
        <v>10500</v>
      </c>
      <c r="M6667">
        <v>14250</v>
      </c>
    </row>
    <row r="6668" spans="1:13" x14ac:dyDescent="0.3">
      <c r="A6668" t="s">
        <v>6731</v>
      </c>
      <c r="B6668" s="3">
        <v>44386</v>
      </c>
      <c r="C6668" t="s">
        <v>45</v>
      </c>
      <c r="D6668" t="s">
        <v>8107</v>
      </c>
      <c r="E6668" t="s">
        <v>7901</v>
      </c>
      <c r="F6668" t="s">
        <v>14</v>
      </c>
      <c r="G6668" t="s">
        <v>40</v>
      </c>
      <c r="H6668" t="s">
        <v>63</v>
      </c>
      <c r="I6668">
        <v>3500</v>
      </c>
      <c r="J6668">
        <v>4750</v>
      </c>
      <c r="K6668">
        <v>1</v>
      </c>
      <c r="L6668">
        <v>3500</v>
      </c>
      <c r="M6668">
        <v>4750</v>
      </c>
    </row>
    <row r="6669" spans="1:13" x14ac:dyDescent="0.3">
      <c r="A6669" t="s">
        <v>6732</v>
      </c>
      <c r="B6669" s="3">
        <v>44386</v>
      </c>
      <c r="C6669" t="s">
        <v>46</v>
      </c>
      <c r="D6669" t="s">
        <v>8108</v>
      </c>
      <c r="E6669" t="s">
        <v>7921</v>
      </c>
      <c r="F6669" t="s">
        <v>14</v>
      </c>
      <c r="G6669" t="s">
        <v>40</v>
      </c>
      <c r="H6669" t="s">
        <v>63</v>
      </c>
      <c r="I6669">
        <v>3500</v>
      </c>
      <c r="J6669">
        <v>4750</v>
      </c>
      <c r="K6669">
        <v>1</v>
      </c>
      <c r="L6669">
        <v>3500</v>
      </c>
      <c r="M6669">
        <v>4750</v>
      </c>
    </row>
    <row r="6670" spans="1:13" x14ac:dyDescent="0.3">
      <c r="A6670" t="s">
        <v>6733</v>
      </c>
      <c r="B6670" s="3">
        <v>44386</v>
      </c>
      <c r="C6670" t="s">
        <v>47</v>
      </c>
      <c r="D6670" t="s">
        <v>8109</v>
      </c>
      <c r="E6670" t="s">
        <v>7905</v>
      </c>
      <c r="F6670" t="s">
        <v>14</v>
      </c>
      <c r="G6670" t="s">
        <v>40</v>
      </c>
      <c r="H6670" t="s">
        <v>63</v>
      </c>
      <c r="I6670">
        <v>3500</v>
      </c>
      <c r="J6670">
        <v>4750</v>
      </c>
      <c r="K6670">
        <v>3</v>
      </c>
      <c r="L6670">
        <v>10500</v>
      </c>
      <c r="M6670">
        <v>14250</v>
      </c>
    </row>
    <row r="6671" spans="1:13" x14ac:dyDescent="0.3">
      <c r="A6671" t="s">
        <v>6734</v>
      </c>
      <c r="B6671" s="3">
        <v>44386</v>
      </c>
      <c r="C6671" t="s">
        <v>48</v>
      </c>
      <c r="D6671" t="s">
        <v>8110</v>
      </c>
      <c r="E6671" t="s">
        <v>7910</v>
      </c>
      <c r="F6671" t="s">
        <v>14</v>
      </c>
      <c r="G6671" t="s">
        <v>40</v>
      </c>
      <c r="H6671" t="s">
        <v>63</v>
      </c>
      <c r="I6671">
        <v>3500</v>
      </c>
      <c r="J6671">
        <v>4750</v>
      </c>
      <c r="K6671">
        <v>4</v>
      </c>
      <c r="L6671">
        <v>14000</v>
      </c>
      <c r="M6671">
        <v>19000</v>
      </c>
    </row>
    <row r="6672" spans="1:13" x14ac:dyDescent="0.3">
      <c r="A6672" t="s">
        <v>6735</v>
      </c>
      <c r="B6672" s="3">
        <v>44386</v>
      </c>
      <c r="C6672" t="s">
        <v>49</v>
      </c>
      <c r="D6672" t="s">
        <v>8111</v>
      </c>
      <c r="E6672" t="s">
        <v>7897</v>
      </c>
      <c r="F6672" t="s">
        <v>14</v>
      </c>
      <c r="G6672" t="s">
        <v>15</v>
      </c>
      <c r="H6672" t="s">
        <v>62</v>
      </c>
      <c r="I6672">
        <v>4500</v>
      </c>
      <c r="J6672">
        <v>6000</v>
      </c>
      <c r="K6672">
        <v>4</v>
      </c>
      <c r="L6672">
        <v>18000</v>
      </c>
      <c r="M6672">
        <v>24000</v>
      </c>
    </row>
    <row r="6673" spans="1:13" x14ac:dyDescent="0.3">
      <c r="A6673" t="s">
        <v>6736</v>
      </c>
      <c r="B6673" s="3">
        <v>44386</v>
      </c>
      <c r="C6673" t="s">
        <v>50</v>
      </c>
      <c r="D6673" t="s">
        <v>8112</v>
      </c>
      <c r="E6673" t="s">
        <v>7939</v>
      </c>
      <c r="F6673" t="s">
        <v>14</v>
      </c>
      <c r="G6673" t="s">
        <v>15</v>
      </c>
      <c r="H6673" t="s">
        <v>62</v>
      </c>
      <c r="I6673">
        <v>4500</v>
      </c>
      <c r="J6673">
        <v>6000</v>
      </c>
      <c r="K6673">
        <v>2</v>
      </c>
      <c r="L6673">
        <v>9000</v>
      </c>
      <c r="M6673">
        <v>12000</v>
      </c>
    </row>
    <row r="6674" spans="1:13" x14ac:dyDescent="0.3">
      <c r="A6674" t="s">
        <v>6737</v>
      </c>
      <c r="B6674" s="3">
        <v>44386</v>
      </c>
      <c r="C6674" t="s">
        <v>51</v>
      </c>
      <c r="D6674" t="s">
        <v>8113</v>
      </c>
      <c r="E6674" t="s">
        <v>7905</v>
      </c>
      <c r="F6674" t="s">
        <v>14</v>
      </c>
      <c r="G6674" t="s">
        <v>56</v>
      </c>
      <c r="H6674" t="s">
        <v>64</v>
      </c>
      <c r="I6674">
        <v>3600</v>
      </c>
      <c r="J6674">
        <v>4400</v>
      </c>
      <c r="K6674">
        <v>4</v>
      </c>
      <c r="L6674">
        <v>14400</v>
      </c>
      <c r="M6674">
        <v>17600</v>
      </c>
    </row>
    <row r="6675" spans="1:13" x14ac:dyDescent="0.3">
      <c r="A6675" t="s">
        <v>6738</v>
      </c>
      <c r="B6675" s="3">
        <v>44386</v>
      </c>
      <c r="C6675" t="s">
        <v>52</v>
      </c>
      <c r="D6675" t="s">
        <v>8114</v>
      </c>
      <c r="E6675" t="s">
        <v>7912</v>
      </c>
      <c r="F6675" t="s">
        <v>14</v>
      </c>
      <c r="G6675" t="s">
        <v>22</v>
      </c>
      <c r="H6675" t="s">
        <v>63</v>
      </c>
      <c r="I6675">
        <v>3700</v>
      </c>
      <c r="J6675">
        <v>4450</v>
      </c>
      <c r="K6675">
        <v>1</v>
      </c>
      <c r="L6675">
        <v>3700</v>
      </c>
      <c r="M6675">
        <v>4450</v>
      </c>
    </row>
    <row r="6676" spans="1:13" x14ac:dyDescent="0.3">
      <c r="A6676" t="s">
        <v>6739</v>
      </c>
      <c r="B6676" s="3">
        <v>44386</v>
      </c>
      <c r="C6676" t="s">
        <v>53</v>
      </c>
      <c r="D6676" t="s">
        <v>8115</v>
      </c>
      <c r="E6676" t="s">
        <v>7907</v>
      </c>
      <c r="F6676" t="s">
        <v>14</v>
      </c>
      <c r="G6676" t="s">
        <v>22</v>
      </c>
      <c r="H6676" t="s">
        <v>63</v>
      </c>
      <c r="I6676">
        <v>3700</v>
      </c>
      <c r="J6676">
        <v>4450</v>
      </c>
      <c r="K6676">
        <v>3</v>
      </c>
      <c r="L6676">
        <v>11100</v>
      </c>
      <c r="M6676">
        <v>13350</v>
      </c>
    </row>
    <row r="6677" spans="1:13" x14ac:dyDescent="0.3">
      <c r="A6677" t="s">
        <v>6740</v>
      </c>
      <c r="B6677" s="3">
        <v>44387</v>
      </c>
      <c r="C6677" t="s">
        <v>54</v>
      </c>
      <c r="D6677" t="s">
        <v>8116</v>
      </c>
      <c r="E6677" t="s">
        <v>7915</v>
      </c>
      <c r="F6677" t="s">
        <v>14</v>
      </c>
      <c r="G6677" t="s">
        <v>22</v>
      </c>
      <c r="H6677" t="s">
        <v>63</v>
      </c>
      <c r="I6677">
        <v>3700</v>
      </c>
      <c r="J6677">
        <v>4450</v>
      </c>
      <c r="K6677">
        <v>4</v>
      </c>
      <c r="L6677">
        <v>14800</v>
      </c>
      <c r="M6677">
        <v>17800</v>
      </c>
    </row>
    <row r="6678" spans="1:13" x14ac:dyDescent="0.3">
      <c r="A6678" t="s">
        <v>6741</v>
      </c>
      <c r="B6678" s="3">
        <v>44387</v>
      </c>
      <c r="C6678" t="s">
        <v>55</v>
      </c>
      <c r="D6678" t="s">
        <v>8117</v>
      </c>
      <c r="E6678" t="s">
        <v>7912</v>
      </c>
      <c r="F6678" t="s">
        <v>14</v>
      </c>
      <c r="G6678" t="s">
        <v>22</v>
      </c>
      <c r="H6678" t="s">
        <v>63</v>
      </c>
      <c r="I6678">
        <v>3700</v>
      </c>
      <c r="J6678">
        <v>4450</v>
      </c>
      <c r="K6678">
        <v>1</v>
      </c>
      <c r="L6678">
        <v>3700</v>
      </c>
      <c r="M6678">
        <v>4450</v>
      </c>
    </row>
    <row r="6679" spans="1:13" x14ac:dyDescent="0.3">
      <c r="A6679" t="s">
        <v>6742</v>
      </c>
      <c r="B6679" s="3">
        <v>44387</v>
      </c>
      <c r="C6679" t="s">
        <v>57</v>
      </c>
      <c r="D6679" t="s">
        <v>8118</v>
      </c>
      <c r="E6679" t="s">
        <v>7915</v>
      </c>
      <c r="F6679" t="s">
        <v>14</v>
      </c>
      <c r="G6679" t="s">
        <v>22</v>
      </c>
      <c r="H6679" t="s">
        <v>63</v>
      </c>
      <c r="I6679">
        <v>3700</v>
      </c>
      <c r="J6679">
        <v>4450</v>
      </c>
      <c r="K6679">
        <v>4</v>
      </c>
      <c r="L6679">
        <v>14800</v>
      </c>
      <c r="M6679">
        <v>17800</v>
      </c>
    </row>
    <row r="6680" spans="1:13" x14ac:dyDescent="0.3">
      <c r="A6680" t="s">
        <v>6743</v>
      </c>
      <c r="B6680" s="3">
        <v>44387</v>
      </c>
      <c r="C6680" t="s">
        <v>58</v>
      </c>
      <c r="D6680" t="s">
        <v>8119</v>
      </c>
      <c r="E6680" t="s">
        <v>7903</v>
      </c>
      <c r="F6680" t="s">
        <v>14</v>
      </c>
      <c r="G6680" t="s">
        <v>56</v>
      </c>
      <c r="H6680" t="s">
        <v>64</v>
      </c>
      <c r="I6680">
        <v>3600</v>
      </c>
      <c r="J6680">
        <v>4400</v>
      </c>
      <c r="K6680">
        <v>2</v>
      </c>
      <c r="L6680">
        <v>7200</v>
      </c>
      <c r="M6680">
        <v>8800</v>
      </c>
    </row>
    <row r="6681" spans="1:13" x14ac:dyDescent="0.3">
      <c r="A6681" t="s">
        <v>6744</v>
      </c>
      <c r="B6681" s="3">
        <v>44387</v>
      </c>
      <c r="C6681" t="s">
        <v>59</v>
      </c>
      <c r="D6681" t="s">
        <v>8120</v>
      </c>
      <c r="E6681" t="s">
        <v>7901</v>
      </c>
      <c r="F6681" t="s">
        <v>14</v>
      </c>
      <c r="G6681" t="s">
        <v>56</v>
      </c>
      <c r="H6681" t="s">
        <v>64</v>
      </c>
      <c r="I6681">
        <v>3600</v>
      </c>
      <c r="J6681">
        <v>4400</v>
      </c>
      <c r="K6681">
        <v>3</v>
      </c>
      <c r="L6681">
        <v>10800</v>
      </c>
      <c r="M6681">
        <v>13200</v>
      </c>
    </row>
    <row r="6682" spans="1:13" x14ac:dyDescent="0.3">
      <c r="A6682" t="s">
        <v>6745</v>
      </c>
      <c r="B6682" s="3">
        <v>44387</v>
      </c>
      <c r="C6682" t="s">
        <v>60</v>
      </c>
      <c r="D6682" t="s">
        <v>8121</v>
      </c>
      <c r="E6682" t="s">
        <v>7907</v>
      </c>
      <c r="F6682" t="s">
        <v>14</v>
      </c>
      <c r="G6682" t="s">
        <v>56</v>
      </c>
      <c r="H6682" t="s">
        <v>64</v>
      </c>
      <c r="I6682">
        <v>3600</v>
      </c>
      <c r="J6682">
        <v>4400</v>
      </c>
      <c r="K6682">
        <v>3</v>
      </c>
      <c r="L6682">
        <v>10800</v>
      </c>
      <c r="M6682">
        <v>13200</v>
      </c>
    </row>
    <row r="6683" spans="1:13" x14ac:dyDescent="0.3">
      <c r="A6683" t="s">
        <v>6746</v>
      </c>
      <c r="B6683" s="3">
        <v>44387</v>
      </c>
      <c r="C6683" t="s">
        <v>61</v>
      </c>
      <c r="D6683" t="s">
        <v>8122</v>
      </c>
      <c r="E6683" t="s">
        <v>7929</v>
      </c>
      <c r="F6683" t="s">
        <v>14</v>
      </c>
      <c r="G6683" t="s">
        <v>56</v>
      </c>
      <c r="H6683" t="s">
        <v>64</v>
      </c>
      <c r="I6683">
        <v>3600</v>
      </c>
      <c r="J6683">
        <v>4400</v>
      </c>
      <c r="K6683">
        <v>1</v>
      </c>
      <c r="L6683">
        <v>3600</v>
      </c>
      <c r="M6683">
        <v>4400</v>
      </c>
    </row>
    <row r="6684" spans="1:13" x14ac:dyDescent="0.3">
      <c r="A6684" t="s">
        <v>6747</v>
      </c>
      <c r="B6684" s="3">
        <v>44387</v>
      </c>
      <c r="C6684" t="s">
        <v>13</v>
      </c>
      <c r="D6684" t="s">
        <v>8123</v>
      </c>
      <c r="E6684" t="s">
        <v>7907</v>
      </c>
      <c r="F6684" t="s">
        <v>14</v>
      </c>
      <c r="G6684" t="s">
        <v>56</v>
      </c>
      <c r="H6684" t="s">
        <v>64</v>
      </c>
      <c r="I6684">
        <v>3600</v>
      </c>
      <c r="J6684">
        <v>4400</v>
      </c>
      <c r="K6684">
        <v>4</v>
      </c>
      <c r="L6684">
        <v>14400</v>
      </c>
      <c r="M6684">
        <v>17600</v>
      </c>
    </row>
    <row r="6685" spans="1:13" x14ac:dyDescent="0.3">
      <c r="A6685" t="s">
        <v>6748</v>
      </c>
      <c r="B6685" s="3">
        <v>44387</v>
      </c>
      <c r="C6685" t="s">
        <v>16</v>
      </c>
      <c r="D6685" t="s">
        <v>8124</v>
      </c>
      <c r="E6685" t="s">
        <v>7905</v>
      </c>
      <c r="F6685" t="s">
        <v>29</v>
      </c>
      <c r="G6685" t="s">
        <v>44</v>
      </c>
      <c r="H6685" t="s">
        <v>63</v>
      </c>
      <c r="I6685">
        <v>3800</v>
      </c>
      <c r="J6685">
        <v>4430</v>
      </c>
      <c r="K6685">
        <v>3</v>
      </c>
      <c r="L6685">
        <v>11400</v>
      </c>
      <c r="M6685">
        <v>13290</v>
      </c>
    </row>
    <row r="6686" spans="1:13" x14ac:dyDescent="0.3">
      <c r="A6686" t="s">
        <v>6749</v>
      </c>
      <c r="B6686" s="3">
        <v>44387</v>
      </c>
      <c r="C6686" t="s">
        <v>18</v>
      </c>
      <c r="D6686" t="s">
        <v>8125</v>
      </c>
      <c r="E6686" t="s">
        <v>7899</v>
      </c>
      <c r="F6686" t="s">
        <v>29</v>
      </c>
      <c r="G6686" t="s">
        <v>44</v>
      </c>
      <c r="H6686" t="s">
        <v>63</v>
      </c>
      <c r="I6686">
        <v>3800</v>
      </c>
      <c r="J6686">
        <v>4430</v>
      </c>
      <c r="K6686">
        <v>2</v>
      </c>
      <c r="L6686">
        <v>7600</v>
      </c>
      <c r="M6686">
        <v>8860</v>
      </c>
    </row>
    <row r="6687" spans="1:13" x14ac:dyDescent="0.3">
      <c r="A6687" t="s">
        <v>6750</v>
      </c>
      <c r="B6687" s="3">
        <v>44387</v>
      </c>
      <c r="C6687" t="s">
        <v>20</v>
      </c>
      <c r="D6687" t="s">
        <v>8126</v>
      </c>
      <c r="E6687" t="s">
        <v>7921</v>
      </c>
      <c r="F6687" t="s">
        <v>29</v>
      </c>
      <c r="G6687" t="s">
        <v>44</v>
      </c>
      <c r="H6687" t="s">
        <v>63</v>
      </c>
      <c r="I6687">
        <v>3800</v>
      </c>
      <c r="J6687">
        <v>4430</v>
      </c>
      <c r="K6687">
        <v>3</v>
      </c>
      <c r="L6687">
        <v>11400</v>
      </c>
      <c r="M6687">
        <v>13290</v>
      </c>
    </row>
    <row r="6688" spans="1:13" x14ac:dyDescent="0.3">
      <c r="A6688" t="s">
        <v>6751</v>
      </c>
      <c r="B6688" s="3">
        <v>44387</v>
      </c>
      <c r="C6688" t="s">
        <v>21</v>
      </c>
      <c r="D6688" t="s">
        <v>8127</v>
      </c>
      <c r="E6688" t="s">
        <v>7929</v>
      </c>
      <c r="F6688" t="s">
        <v>29</v>
      </c>
      <c r="G6688" t="s">
        <v>44</v>
      </c>
      <c r="H6688" t="s">
        <v>63</v>
      </c>
      <c r="I6688">
        <v>3800</v>
      </c>
      <c r="J6688">
        <v>4430</v>
      </c>
      <c r="K6688">
        <v>2</v>
      </c>
      <c r="L6688">
        <v>7600</v>
      </c>
      <c r="M6688">
        <v>8860</v>
      </c>
    </row>
    <row r="6689" spans="1:13" x14ac:dyDescent="0.3">
      <c r="A6689" t="s">
        <v>6752</v>
      </c>
      <c r="B6689" s="3">
        <v>44387</v>
      </c>
      <c r="C6689" t="s">
        <v>23</v>
      </c>
      <c r="D6689" t="s">
        <v>8128</v>
      </c>
      <c r="E6689" t="s">
        <v>7915</v>
      </c>
      <c r="F6689" t="s">
        <v>29</v>
      </c>
      <c r="G6689" t="s">
        <v>15</v>
      </c>
      <c r="H6689" t="s">
        <v>62</v>
      </c>
      <c r="I6689">
        <v>4500</v>
      </c>
      <c r="J6689">
        <v>6000</v>
      </c>
      <c r="K6689">
        <v>1</v>
      </c>
      <c r="L6689">
        <v>4500</v>
      </c>
      <c r="M6689">
        <v>6000</v>
      </c>
    </row>
    <row r="6690" spans="1:13" x14ac:dyDescent="0.3">
      <c r="A6690" t="s">
        <v>6753</v>
      </c>
      <c r="B6690" s="3">
        <v>44387</v>
      </c>
      <c r="C6690" t="s">
        <v>24</v>
      </c>
      <c r="D6690" t="s">
        <v>8129</v>
      </c>
      <c r="E6690" t="s">
        <v>7967</v>
      </c>
      <c r="F6690" t="s">
        <v>29</v>
      </c>
      <c r="G6690" t="s">
        <v>15</v>
      </c>
      <c r="H6690" t="s">
        <v>62</v>
      </c>
      <c r="I6690">
        <v>4500</v>
      </c>
      <c r="J6690">
        <v>6000</v>
      </c>
      <c r="K6690">
        <v>3</v>
      </c>
      <c r="L6690">
        <v>13500</v>
      </c>
      <c r="M6690">
        <v>18000</v>
      </c>
    </row>
    <row r="6691" spans="1:13" x14ac:dyDescent="0.3">
      <c r="A6691" t="s">
        <v>6754</v>
      </c>
      <c r="B6691" s="3">
        <v>44387</v>
      </c>
      <c r="C6691" t="s">
        <v>25</v>
      </c>
      <c r="D6691" t="s">
        <v>8130</v>
      </c>
      <c r="E6691" t="s">
        <v>7907</v>
      </c>
      <c r="F6691" t="s">
        <v>29</v>
      </c>
      <c r="G6691" t="s">
        <v>15</v>
      </c>
      <c r="H6691" t="s">
        <v>62</v>
      </c>
      <c r="I6691">
        <v>4500</v>
      </c>
      <c r="J6691">
        <v>6000</v>
      </c>
      <c r="K6691">
        <v>1</v>
      </c>
      <c r="L6691">
        <v>4500</v>
      </c>
      <c r="M6691">
        <v>6000</v>
      </c>
    </row>
    <row r="6692" spans="1:13" x14ac:dyDescent="0.3">
      <c r="A6692" t="s">
        <v>6755</v>
      </c>
      <c r="B6692" s="3">
        <v>44387</v>
      </c>
      <c r="C6692" t="s">
        <v>26</v>
      </c>
      <c r="D6692" t="s">
        <v>8131</v>
      </c>
      <c r="E6692" t="s">
        <v>7905</v>
      </c>
      <c r="F6692" t="s">
        <v>29</v>
      </c>
      <c r="G6692" t="s">
        <v>15</v>
      </c>
      <c r="H6692" t="s">
        <v>62</v>
      </c>
      <c r="I6692">
        <v>4500</v>
      </c>
      <c r="J6692">
        <v>6000</v>
      </c>
      <c r="K6692">
        <v>3</v>
      </c>
      <c r="L6692">
        <v>13500</v>
      </c>
      <c r="M6692">
        <v>18000</v>
      </c>
    </row>
    <row r="6693" spans="1:13" x14ac:dyDescent="0.3">
      <c r="A6693" t="s">
        <v>6756</v>
      </c>
      <c r="B6693" s="3">
        <v>44387</v>
      </c>
      <c r="C6693" t="s">
        <v>28</v>
      </c>
      <c r="D6693" t="s">
        <v>8132</v>
      </c>
      <c r="E6693" t="s">
        <v>7903</v>
      </c>
      <c r="F6693" t="s">
        <v>29</v>
      </c>
      <c r="G6693" t="s">
        <v>15</v>
      </c>
      <c r="H6693" t="s">
        <v>62</v>
      </c>
      <c r="I6693">
        <v>4500</v>
      </c>
      <c r="J6693">
        <v>6000</v>
      </c>
      <c r="K6693">
        <v>4</v>
      </c>
      <c r="L6693">
        <v>18000</v>
      </c>
      <c r="M6693">
        <v>24000</v>
      </c>
    </row>
    <row r="6694" spans="1:13" x14ac:dyDescent="0.3">
      <c r="A6694" t="s">
        <v>6757</v>
      </c>
      <c r="B6694" s="3">
        <v>44387</v>
      </c>
      <c r="C6694" t="s">
        <v>30</v>
      </c>
      <c r="D6694" t="s">
        <v>8133</v>
      </c>
      <c r="E6694" t="s">
        <v>7899</v>
      </c>
      <c r="F6694" t="s">
        <v>14</v>
      </c>
      <c r="G6694" t="s">
        <v>15</v>
      </c>
      <c r="H6694" t="s">
        <v>62</v>
      </c>
      <c r="I6694">
        <v>4500</v>
      </c>
      <c r="J6694">
        <v>6000</v>
      </c>
      <c r="K6694">
        <v>2</v>
      </c>
      <c r="L6694">
        <v>9000</v>
      </c>
      <c r="M6694">
        <v>12000</v>
      </c>
    </row>
    <row r="6695" spans="1:13" x14ac:dyDescent="0.3">
      <c r="A6695" t="s">
        <v>6758</v>
      </c>
      <c r="B6695" s="3">
        <v>44387</v>
      </c>
      <c r="C6695" t="s">
        <v>31</v>
      </c>
      <c r="D6695" t="s">
        <v>8134</v>
      </c>
      <c r="E6695" t="s">
        <v>7897</v>
      </c>
      <c r="F6695" t="s">
        <v>14</v>
      </c>
      <c r="G6695" t="s">
        <v>15</v>
      </c>
      <c r="H6695" t="s">
        <v>62</v>
      </c>
      <c r="I6695">
        <v>4500</v>
      </c>
      <c r="J6695">
        <v>6000</v>
      </c>
      <c r="K6695">
        <v>1</v>
      </c>
      <c r="L6695">
        <v>4500</v>
      </c>
      <c r="M6695">
        <v>6000</v>
      </c>
    </row>
    <row r="6696" spans="1:13" x14ac:dyDescent="0.3">
      <c r="A6696" t="s">
        <v>6759</v>
      </c>
      <c r="B6696" s="3">
        <v>44387</v>
      </c>
      <c r="C6696" t="s">
        <v>32</v>
      </c>
      <c r="D6696" t="s">
        <v>8135</v>
      </c>
      <c r="E6696" t="s">
        <v>7907</v>
      </c>
      <c r="F6696" t="s">
        <v>14</v>
      </c>
      <c r="G6696" t="s">
        <v>15</v>
      </c>
      <c r="H6696" t="s">
        <v>62</v>
      </c>
      <c r="I6696">
        <v>4500</v>
      </c>
      <c r="J6696">
        <v>6000</v>
      </c>
      <c r="K6696">
        <v>3</v>
      </c>
      <c r="L6696">
        <v>13500</v>
      </c>
      <c r="M6696">
        <v>18000</v>
      </c>
    </row>
    <row r="6697" spans="1:13" x14ac:dyDescent="0.3">
      <c r="A6697" t="s">
        <v>6760</v>
      </c>
      <c r="B6697" s="3">
        <v>44387</v>
      </c>
      <c r="C6697" t="s">
        <v>33</v>
      </c>
      <c r="D6697" t="s">
        <v>8136</v>
      </c>
      <c r="E6697" t="s">
        <v>7901</v>
      </c>
      <c r="F6697" t="s">
        <v>14</v>
      </c>
      <c r="G6697" t="s">
        <v>15</v>
      </c>
      <c r="H6697" t="s">
        <v>62</v>
      </c>
      <c r="I6697">
        <v>4500</v>
      </c>
      <c r="J6697">
        <v>6000</v>
      </c>
      <c r="K6697">
        <v>2</v>
      </c>
      <c r="L6697">
        <v>9000</v>
      </c>
      <c r="M6697">
        <v>12000</v>
      </c>
    </row>
    <row r="6698" spans="1:13" x14ac:dyDescent="0.3">
      <c r="A6698" t="s">
        <v>6761</v>
      </c>
      <c r="B6698" s="3">
        <v>44387</v>
      </c>
      <c r="C6698" t="s">
        <v>34</v>
      </c>
      <c r="D6698" t="s">
        <v>8137</v>
      </c>
      <c r="E6698" t="s">
        <v>7901</v>
      </c>
      <c r="F6698" t="s">
        <v>14</v>
      </c>
      <c r="G6698" t="s">
        <v>15</v>
      </c>
      <c r="H6698" t="s">
        <v>62</v>
      </c>
      <c r="I6698">
        <v>4500</v>
      </c>
      <c r="J6698">
        <v>6000</v>
      </c>
      <c r="K6698">
        <v>4</v>
      </c>
      <c r="L6698">
        <v>18000</v>
      </c>
      <c r="M6698">
        <v>24000</v>
      </c>
    </row>
    <row r="6699" spans="1:13" x14ac:dyDescent="0.3">
      <c r="A6699" t="s">
        <v>6762</v>
      </c>
      <c r="B6699" s="3">
        <v>44387</v>
      </c>
      <c r="C6699" t="s">
        <v>35</v>
      </c>
      <c r="D6699" t="s">
        <v>8138</v>
      </c>
      <c r="E6699" t="s">
        <v>7939</v>
      </c>
      <c r="F6699" t="s">
        <v>14</v>
      </c>
      <c r="G6699" t="s">
        <v>15</v>
      </c>
      <c r="H6699" t="s">
        <v>62</v>
      </c>
      <c r="I6699">
        <v>4500</v>
      </c>
      <c r="J6699">
        <v>6000</v>
      </c>
      <c r="K6699">
        <v>3</v>
      </c>
      <c r="L6699">
        <v>13500</v>
      </c>
      <c r="M6699">
        <v>18000</v>
      </c>
    </row>
    <row r="6700" spans="1:13" x14ac:dyDescent="0.3">
      <c r="A6700" t="s">
        <v>6763</v>
      </c>
      <c r="B6700" s="3">
        <v>44506</v>
      </c>
      <c r="C6700" t="s">
        <v>36</v>
      </c>
      <c r="D6700" t="s">
        <v>8139</v>
      </c>
      <c r="E6700" t="s">
        <v>7921</v>
      </c>
      <c r="F6700" t="s">
        <v>14</v>
      </c>
      <c r="G6700" t="s">
        <v>15</v>
      </c>
      <c r="H6700" t="s">
        <v>62</v>
      </c>
      <c r="I6700">
        <v>4500</v>
      </c>
      <c r="J6700">
        <v>6000</v>
      </c>
      <c r="K6700">
        <v>3</v>
      </c>
      <c r="L6700">
        <v>13500</v>
      </c>
      <c r="M6700">
        <v>18000</v>
      </c>
    </row>
    <row r="6701" spans="1:13" x14ac:dyDescent="0.3">
      <c r="A6701" t="s">
        <v>6764</v>
      </c>
      <c r="B6701" s="3">
        <v>44506</v>
      </c>
      <c r="C6701" t="s">
        <v>37</v>
      </c>
      <c r="D6701" t="s">
        <v>8140</v>
      </c>
      <c r="E6701" t="s">
        <v>7907</v>
      </c>
      <c r="F6701" t="s">
        <v>14</v>
      </c>
      <c r="G6701" t="s">
        <v>15</v>
      </c>
      <c r="H6701" t="s">
        <v>62</v>
      </c>
      <c r="I6701">
        <v>4500</v>
      </c>
      <c r="J6701">
        <v>6000</v>
      </c>
      <c r="K6701">
        <v>2</v>
      </c>
      <c r="L6701">
        <v>9000</v>
      </c>
      <c r="M6701">
        <v>12000</v>
      </c>
    </row>
    <row r="6702" spans="1:13" x14ac:dyDescent="0.3">
      <c r="A6702" t="s">
        <v>6765</v>
      </c>
      <c r="B6702" s="3">
        <v>44506</v>
      </c>
      <c r="C6702" t="s">
        <v>38</v>
      </c>
      <c r="D6702" t="s">
        <v>8141</v>
      </c>
      <c r="E6702" t="s">
        <v>7915</v>
      </c>
      <c r="F6702" t="s">
        <v>14</v>
      </c>
      <c r="G6702" t="s">
        <v>15</v>
      </c>
      <c r="H6702" t="s">
        <v>62</v>
      </c>
      <c r="I6702">
        <v>4500</v>
      </c>
      <c r="J6702">
        <v>6000</v>
      </c>
      <c r="K6702">
        <v>1</v>
      </c>
      <c r="L6702">
        <v>4500</v>
      </c>
      <c r="M6702">
        <v>6000</v>
      </c>
    </row>
    <row r="6703" spans="1:13" x14ac:dyDescent="0.3">
      <c r="A6703" t="s">
        <v>6766</v>
      </c>
      <c r="B6703" s="3">
        <v>44506</v>
      </c>
      <c r="C6703" t="s">
        <v>39</v>
      </c>
      <c r="D6703" t="s">
        <v>8142</v>
      </c>
      <c r="E6703" t="s">
        <v>7967</v>
      </c>
      <c r="F6703" t="s">
        <v>14</v>
      </c>
      <c r="G6703" t="s">
        <v>22</v>
      </c>
      <c r="H6703" t="s">
        <v>63</v>
      </c>
      <c r="I6703">
        <v>3700</v>
      </c>
      <c r="J6703">
        <v>4450</v>
      </c>
      <c r="K6703">
        <v>3</v>
      </c>
      <c r="L6703">
        <v>11100</v>
      </c>
      <c r="M6703">
        <v>13350</v>
      </c>
    </row>
    <row r="6704" spans="1:13" x14ac:dyDescent="0.3">
      <c r="A6704" t="s">
        <v>6767</v>
      </c>
      <c r="B6704" s="3">
        <v>44506</v>
      </c>
      <c r="C6704" t="s">
        <v>41</v>
      </c>
      <c r="D6704" t="s">
        <v>8143</v>
      </c>
      <c r="E6704" t="s">
        <v>7901</v>
      </c>
      <c r="F6704" t="s">
        <v>14</v>
      </c>
      <c r="G6704" t="s">
        <v>22</v>
      </c>
      <c r="H6704" t="s">
        <v>63</v>
      </c>
      <c r="I6704">
        <v>3700</v>
      </c>
      <c r="J6704">
        <v>4450</v>
      </c>
      <c r="K6704">
        <v>4</v>
      </c>
      <c r="L6704">
        <v>14800</v>
      </c>
      <c r="M6704">
        <v>17800</v>
      </c>
    </row>
    <row r="6705" spans="1:13" x14ac:dyDescent="0.3">
      <c r="A6705" t="s">
        <v>6768</v>
      </c>
      <c r="B6705" s="3">
        <v>44506</v>
      </c>
      <c r="C6705" t="s">
        <v>42</v>
      </c>
      <c r="D6705" t="s">
        <v>8144</v>
      </c>
      <c r="E6705" t="s">
        <v>7915</v>
      </c>
      <c r="F6705" t="s">
        <v>14</v>
      </c>
      <c r="G6705" t="s">
        <v>22</v>
      </c>
      <c r="H6705" t="s">
        <v>63</v>
      </c>
      <c r="I6705">
        <v>3700</v>
      </c>
      <c r="J6705">
        <v>4450</v>
      </c>
      <c r="K6705">
        <v>1</v>
      </c>
      <c r="L6705">
        <v>3700</v>
      </c>
      <c r="M6705">
        <v>4450</v>
      </c>
    </row>
    <row r="6706" spans="1:13" x14ac:dyDescent="0.3">
      <c r="A6706" t="s">
        <v>6769</v>
      </c>
      <c r="B6706" s="3">
        <v>44506</v>
      </c>
      <c r="C6706" t="s">
        <v>43</v>
      </c>
      <c r="D6706" t="s">
        <v>8145</v>
      </c>
      <c r="E6706" t="s">
        <v>7912</v>
      </c>
      <c r="F6706" t="s">
        <v>14</v>
      </c>
      <c r="G6706" t="s">
        <v>22</v>
      </c>
      <c r="H6706" t="s">
        <v>63</v>
      </c>
      <c r="I6706">
        <v>3700</v>
      </c>
      <c r="J6706">
        <v>4450</v>
      </c>
      <c r="K6706">
        <v>2</v>
      </c>
      <c r="L6706">
        <v>7400</v>
      </c>
      <c r="M6706">
        <v>8900</v>
      </c>
    </row>
    <row r="6707" spans="1:13" x14ac:dyDescent="0.3">
      <c r="A6707" t="s">
        <v>6770</v>
      </c>
      <c r="B6707" s="3">
        <v>44506</v>
      </c>
      <c r="C6707" t="s">
        <v>45</v>
      </c>
      <c r="D6707" t="s">
        <v>8146</v>
      </c>
      <c r="E6707" t="s">
        <v>7903</v>
      </c>
      <c r="F6707" t="s">
        <v>14</v>
      </c>
      <c r="G6707" t="s">
        <v>27</v>
      </c>
      <c r="H6707" t="s">
        <v>62</v>
      </c>
      <c r="I6707">
        <v>2500</v>
      </c>
      <c r="J6707">
        <v>3350</v>
      </c>
      <c r="K6707">
        <v>2</v>
      </c>
      <c r="L6707">
        <v>5000</v>
      </c>
      <c r="M6707">
        <v>6700</v>
      </c>
    </row>
    <row r="6708" spans="1:13" x14ac:dyDescent="0.3">
      <c r="A6708" t="s">
        <v>6771</v>
      </c>
      <c r="B6708" s="3">
        <v>44506</v>
      </c>
      <c r="C6708" t="s">
        <v>46</v>
      </c>
      <c r="D6708" t="s">
        <v>8147</v>
      </c>
      <c r="E6708" t="s">
        <v>7915</v>
      </c>
      <c r="F6708" t="s">
        <v>14</v>
      </c>
      <c r="G6708" t="s">
        <v>27</v>
      </c>
      <c r="H6708" t="s">
        <v>62</v>
      </c>
      <c r="I6708">
        <v>2500</v>
      </c>
      <c r="J6708">
        <v>3350</v>
      </c>
      <c r="K6708">
        <v>4</v>
      </c>
      <c r="L6708">
        <v>10000</v>
      </c>
      <c r="M6708">
        <v>13400</v>
      </c>
    </row>
    <row r="6709" spans="1:13" x14ac:dyDescent="0.3">
      <c r="A6709" t="s">
        <v>6772</v>
      </c>
      <c r="B6709" s="3">
        <v>44506</v>
      </c>
      <c r="C6709" t="s">
        <v>47</v>
      </c>
      <c r="D6709" t="s">
        <v>8148</v>
      </c>
      <c r="E6709" t="s">
        <v>7897</v>
      </c>
      <c r="F6709" t="s">
        <v>29</v>
      </c>
      <c r="G6709" t="s">
        <v>27</v>
      </c>
      <c r="H6709" t="s">
        <v>62</v>
      </c>
      <c r="I6709">
        <v>2500</v>
      </c>
      <c r="J6709">
        <v>3350</v>
      </c>
      <c r="K6709">
        <v>1</v>
      </c>
      <c r="L6709">
        <v>2500</v>
      </c>
      <c r="M6709">
        <v>3350</v>
      </c>
    </row>
    <row r="6710" spans="1:13" x14ac:dyDescent="0.3">
      <c r="A6710" t="s">
        <v>6773</v>
      </c>
      <c r="B6710" s="3">
        <v>44506</v>
      </c>
      <c r="C6710" t="s">
        <v>48</v>
      </c>
      <c r="D6710" t="s">
        <v>8149</v>
      </c>
      <c r="E6710" t="s">
        <v>7907</v>
      </c>
      <c r="F6710" t="s">
        <v>29</v>
      </c>
      <c r="G6710" t="s">
        <v>27</v>
      </c>
      <c r="H6710" t="s">
        <v>62</v>
      </c>
      <c r="I6710">
        <v>2500</v>
      </c>
      <c r="J6710">
        <v>3350</v>
      </c>
      <c r="K6710">
        <v>4</v>
      </c>
      <c r="L6710">
        <v>10000</v>
      </c>
      <c r="M6710">
        <v>13400</v>
      </c>
    </row>
    <row r="6711" spans="1:13" x14ac:dyDescent="0.3">
      <c r="A6711" t="s">
        <v>6774</v>
      </c>
      <c r="B6711" s="3">
        <v>44506</v>
      </c>
      <c r="C6711" t="s">
        <v>49</v>
      </c>
      <c r="D6711" t="s">
        <v>8150</v>
      </c>
      <c r="E6711" t="s">
        <v>7929</v>
      </c>
      <c r="F6711" t="s">
        <v>29</v>
      </c>
      <c r="G6711" t="s">
        <v>27</v>
      </c>
      <c r="H6711" t="s">
        <v>62</v>
      </c>
      <c r="I6711">
        <v>2500</v>
      </c>
      <c r="J6711">
        <v>3350</v>
      </c>
      <c r="K6711">
        <v>4</v>
      </c>
      <c r="L6711">
        <v>10000</v>
      </c>
      <c r="M6711">
        <v>13400</v>
      </c>
    </row>
    <row r="6712" spans="1:13" x14ac:dyDescent="0.3">
      <c r="A6712" t="s">
        <v>6775</v>
      </c>
      <c r="B6712" s="3">
        <v>44506</v>
      </c>
      <c r="C6712" t="s">
        <v>50</v>
      </c>
      <c r="D6712" t="s">
        <v>8151</v>
      </c>
      <c r="E6712" t="s">
        <v>7896</v>
      </c>
      <c r="F6712" t="s">
        <v>29</v>
      </c>
      <c r="G6712" t="s">
        <v>27</v>
      </c>
      <c r="H6712" t="s">
        <v>62</v>
      </c>
      <c r="I6712">
        <v>2500</v>
      </c>
      <c r="J6712">
        <v>3350</v>
      </c>
      <c r="K6712">
        <v>1</v>
      </c>
      <c r="L6712">
        <v>2500</v>
      </c>
      <c r="M6712">
        <v>3350</v>
      </c>
    </row>
    <row r="6713" spans="1:13" x14ac:dyDescent="0.3">
      <c r="A6713" t="s">
        <v>6776</v>
      </c>
      <c r="B6713" s="3">
        <v>44506</v>
      </c>
      <c r="C6713" t="s">
        <v>51</v>
      </c>
      <c r="D6713" t="s">
        <v>8152</v>
      </c>
      <c r="E6713" t="s">
        <v>7907</v>
      </c>
      <c r="F6713" t="s">
        <v>29</v>
      </c>
      <c r="G6713" t="s">
        <v>27</v>
      </c>
      <c r="H6713" t="s">
        <v>62</v>
      </c>
      <c r="I6713">
        <v>2500</v>
      </c>
      <c r="J6713">
        <v>3350</v>
      </c>
      <c r="K6713">
        <v>1</v>
      </c>
      <c r="L6713">
        <v>2500</v>
      </c>
      <c r="M6713">
        <v>3350</v>
      </c>
    </row>
    <row r="6714" spans="1:13" x14ac:dyDescent="0.3">
      <c r="A6714" t="s">
        <v>6777</v>
      </c>
      <c r="B6714" s="3">
        <v>44506</v>
      </c>
      <c r="C6714" t="s">
        <v>52</v>
      </c>
      <c r="D6714" t="s">
        <v>8153</v>
      </c>
      <c r="E6714" t="s">
        <v>7929</v>
      </c>
      <c r="F6714" t="s">
        <v>14</v>
      </c>
      <c r="G6714" t="s">
        <v>27</v>
      </c>
      <c r="H6714" t="s">
        <v>62</v>
      </c>
      <c r="I6714">
        <v>2500</v>
      </c>
      <c r="J6714">
        <v>3350</v>
      </c>
      <c r="K6714">
        <v>3</v>
      </c>
      <c r="L6714">
        <v>7500</v>
      </c>
      <c r="M6714">
        <v>10050</v>
      </c>
    </row>
    <row r="6715" spans="1:13" x14ac:dyDescent="0.3">
      <c r="A6715" t="s">
        <v>6778</v>
      </c>
      <c r="B6715" s="3">
        <v>44506</v>
      </c>
      <c r="C6715" t="s">
        <v>53</v>
      </c>
      <c r="D6715" t="s">
        <v>8154</v>
      </c>
      <c r="E6715" t="s">
        <v>7903</v>
      </c>
      <c r="F6715" t="s">
        <v>14</v>
      </c>
      <c r="G6715" t="s">
        <v>27</v>
      </c>
      <c r="H6715" t="s">
        <v>62</v>
      </c>
      <c r="I6715">
        <v>2500</v>
      </c>
      <c r="J6715">
        <v>3350</v>
      </c>
      <c r="K6715">
        <v>1</v>
      </c>
      <c r="L6715">
        <v>2500</v>
      </c>
      <c r="M6715">
        <v>3350</v>
      </c>
    </row>
    <row r="6716" spans="1:13" x14ac:dyDescent="0.3">
      <c r="A6716" t="s">
        <v>6779</v>
      </c>
      <c r="B6716" s="3">
        <v>44506</v>
      </c>
      <c r="C6716" t="s">
        <v>54</v>
      </c>
      <c r="D6716" t="s">
        <v>8155</v>
      </c>
      <c r="E6716" t="s">
        <v>7912</v>
      </c>
      <c r="F6716" t="s">
        <v>14</v>
      </c>
      <c r="G6716" t="s">
        <v>27</v>
      </c>
      <c r="H6716" t="s">
        <v>62</v>
      </c>
      <c r="I6716">
        <v>2500</v>
      </c>
      <c r="J6716">
        <v>3350</v>
      </c>
      <c r="K6716">
        <v>1</v>
      </c>
      <c r="L6716">
        <v>2500</v>
      </c>
      <c r="M6716">
        <v>3350</v>
      </c>
    </row>
    <row r="6717" spans="1:13" x14ac:dyDescent="0.3">
      <c r="A6717" t="s">
        <v>6780</v>
      </c>
      <c r="B6717" s="3">
        <v>44506</v>
      </c>
      <c r="C6717" t="s">
        <v>55</v>
      </c>
      <c r="D6717" t="s">
        <v>8156</v>
      </c>
      <c r="E6717" t="s">
        <v>7912</v>
      </c>
      <c r="F6717" t="s">
        <v>14</v>
      </c>
      <c r="G6717" t="s">
        <v>27</v>
      </c>
      <c r="H6717" t="s">
        <v>62</v>
      </c>
      <c r="I6717">
        <v>2500</v>
      </c>
      <c r="J6717">
        <v>3350</v>
      </c>
      <c r="K6717">
        <v>2</v>
      </c>
      <c r="L6717">
        <v>5000</v>
      </c>
      <c r="M6717">
        <v>6700</v>
      </c>
    </row>
    <row r="6718" spans="1:13" x14ac:dyDescent="0.3">
      <c r="A6718" t="s">
        <v>6781</v>
      </c>
      <c r="B6718" s="3">
        <v>44506</v>
      </c>
      <c r="C6718" t="s">
        <v>57</v>
      </c>
      <c r="D6718" t="s">
        <v>8157</v>
      </c>
      <c r="E6718" t="s">
        <v>7912</v>
      </c>
      <c r="F6718" t="s">
        <v>14</v>
      </c>
      <c r="G6718" t="s">
        <v>40</v>
      </c>
      <c r="H6718" t="s">
        <v>63</v>
      </c>
      <c r="I6718">
        <v>3500</v>
      </c>
      <c r="J6718">
        <v>4750</v>
      </c>
      <c r="K6718">
        <v>4</v>
      </c>
      <c r="L6718">
        <v>14000</v>
      </c>
      <c r="M6718">
        <v>19000</v>
      </c>
    </row>
    <row r="6719" spans="1:13" x14ac:dyDescent="0.3">
      <c r="A6719" t="s">
        <v>6782</v>
      </c>
      <c r="B6719" s="3">
        <v>44506</v>
      </c>
      <c r="C6719" t="s">
        <v>58</v>
      </c>
      <c r="D6719" t="s">
        <v>8158</v>
      </c>
      <c r="E6719" t="s">
        <v>7896</v>
      </c>
      <c r="F6719" t="s">
        <v>14</v>
      </c>
      <c r="G6719" t="s">
        <v>40</v>
      </c>
      <c r="H6719" t="s">
        <v>63</v>
      </c>
      <c r="I6719">
        <v>3500</v>
      </c>
      <c r="J6719">
        <v>4750</v>
      </c>
      <c r="K6719">
        <v>3</v>
      </c>
      <c r="L6719">
        <v>10500</v>
      </c>
      <c r="M6719">
        <v>14250</v>
      </c>
    </row>
    <row r="6720" spans="1:13" x14ac:dyDescent="0.3">
      <c r="A6720" t="s">
        <v>6783</v>
      </c>
      <c r="B6720" s="3">
        <v>44506</v>
      </c>
      <c r="C6720" t="s">
        <v>59</v>
      </c>
      <c r="D6720" t="s">
        <v>8159</v>
      </c>
      <c r="E6720" t="s">
        <v>7912</v>
      </c>
      <c r="F6720" t="s">
        <v>14</v>
      </c>
      <c r="G6720" t="s">
        <v>40</v>
      </c>
      <c r="H6720" t="s">
        <v>63</v>
      </c>
      <c r="I6720">
        <v>3500</v>
      </c>
      <c r="J6720">
        <v>4750</v>
      </c>
      <c r="K6720">
        <v>4</v>
      </c>
      <c r="L6720">
        <v>14000</v>
      </c>
      <c r="M6720">
        <v>19000</v>
      </c>
    </row>
    <row r="6721" spans="1:13" x14ac:dyDescent="0.3">
      <c r="A6721" t="s">
        <v>6784</v>
      </c>
      <c r="B6721" s="3">
        <v>44506</v>
      </c>
      <c r="C6721" t="s">
        <v>60</v>
      </c>
      <c r="D6721" t="s">
        <v>8160</v>
      </c>
      <c r="E6721" t="s">
        <v>7912</v>
      </c>
      <c r="F6721" t="s">
        <v>14</v>
      </c>
      <c r="G6721" t="s">
        <v>44</v>
      </c>
      <c r="H6721" t="s">
        <v>63</v>
      </c>
      <c r="I6721">
        <v>3800</v>
      </c>
      <c r="J6721">
        <v>4430</v>
      </c>
      <c r="K6721">
        <v>1</v>
      </c>
      <c r="L6721">
        <v>3800</v>
      </c>
      <c r="M6721">
        <v>4430</v>
      </c>
    </row>
    <row r="6722" spans="1:13" x14ac:dyDescent="0.3">
      <c r="A6722" t="s">
        <v>6785</v>
      </c>
      <c r="B6722" s="3">
        <v>44506</v>
      </c>
      <c r="C6722" t="s">
        <v>61</v>
      </c>
      <c r="D6722" t="s">
        <v>8161</v>
      </c>
      <c r="E6722" t="s">
        <v>7905</v>
      </c>
      <c r="F6722" t="s">
        <v>14</v>
      </c>
      <c r="G6722" t="s">
        <v>44</v>
      </c>
      <c r="H6722" t="s">
        <v>63</v>
      </c>
      <c r="I6722">
        <v>3800</v>
      </c>
      <c r="J6722">
        <v>4430</v>
      </c>
      <c r="K6722">
        <v>2</v>
      </c>
      <c r="L6722">
        <v>7600</v>
      </c>
      <c r="M6722">
        <v>8860</v>
      </c>
    </row>
    <row r="6723" spans="1:13" x14ac:dyDescent="0.3">
      <c r="A6723" t="s">
        <v>6786</v>
      </c>
      <c r="B6723" s="3">
        <v>44506</v>
      </c>
      <c r="C6723" t="s">
        <v>13</v>
      </c>
      <c r="D6723" t="s">
        <v>8162</v>
      </c>
      <c r="E6723" t="s">
        <v>7903</v>
      </c>
      <c r="F6723" t="s">
        <v>14</v>
      </c>
      <c r="G6723" t="s">
        <v>40</v>
      </c>
      <c r="H6723" t="s">
        <v>63</v>
      </c>
      <c r="I6723">
        <v>3500</v>
      </c>
      <c r="J6723">
        <v>4750</v>
      </c>
      <c r="K6723">
        <v>3</v>
      </c>
      <c r="L6723">
        <v>10500</v>
      </c>
      <c r="M6723">
        <v>14250</v>
      </c>
    </row>
    <row r="6724" spans="1:13" x14ac:dyDescent="0.3">
      <c r="A6724" t="s">
        <v>6787</v>
      </c>
      <c r="B6724" s="3">
        <v>44506</v>
      </c>
      <c r="C6724" t="s">
        <v>16</v>
      </c>
      <c r="D6724" t="s">
        <v>8163</v>
      </c>
      <c r="E6724" t="s">
        <v>7901</v>
      </c>
      <c r="F6724" t="s">
        <v>14</v>
      </c>
      <c r="G6724" t="s">
        <v>40</v>
      </c>
      <c r="H6724" t="s">
        <v>63</v>
      </c>
      <c r="I6724">
        <v>3500</v>
      </c>
      <c r="J6724">
        <v>4750</v>
      </c>
      <c r="K6724">
        <v>1</v>
      </c>
      <c r="L6724">
        <v>3500</v>
      </c>
      <c r="M6724">
        <v>4750</v>
      </c>
    </row>
    <row r="6725" spans="1:13" x14ac:dyDescent="0.3">
      <c r="A6725" t="s">
        <v>6788</v>
      </c>
      <c r="B6725" s="3">
        <v>44506</v>
      </c>
      <c r="C6725" t="s">
        <v>18</v>
      </c>
      <c r="D6725" t="s">
        <v>8164</v>
      </c>
      <c r="E6725" t="s">
        <v>7967</v>
      </c>
      <c r="F6725" t="s">
        <v>14</v>
      </c>
      <c r="G6725" t="s">
        <v>40</v>
      </c>
      <c r="H6725" t="s">
        <v>63</v>
      </c>
      <c r="I6725">
        <v>3500</v>
      </c>
      <c r="J6725">
        <v>4750</v>
      </c>
      <c r="K6725">
        <v>1</v>
      </c>
      <c r="L6725">
        <v>3500</v>
      </c>
      <c r="M6725">
        <v>4750</v>
      </c>
    </row>
    <row r="6726" spans="1:13" x14ac:dyDescent="0.3">
      <c r="A6726" t="s">
        <v>6789</v>
      </c>
      <c r="B6726" s="3">
        <v>44506</v>
      </c>
      <c r="C6726" t="s">
        <v>20</v>
      </c>
      <c r="D6726" t="s">
        <v>8165</v>
      </c>
      <c r="E6726" t="s">
        <v>7907</v>
      </c>
      <c r="F6726" t="s">
        <v>14</v>
      </c>
      <c r="G6726" t="s">
        <v>40</v>
      </c>
      <c r="H6726" t="s">
        <v>63</v>
      </c>
      <c r="I6726">
        <v>3500</v>
      </c>
      <c r="J6726">
        <v>4750</v>
      </c>
      <c r="K6726">
        <v>2</v>
      </c>
      <c r="L6726">
        <v>7000</v>
      </c>
      <c r="M6726">
        <v>9500</v>
      </c>
    </row>
    <row r="6727" spans="1:13" x14ac:dyDescent="0.3">
      <c r="A6727" t="s">
        <v>6790</v>
      </c>
      <c r="B6727" s="3">
        <v>44506</v>
      </c>
      <c r="C6727" t="s">
        <v>21</v>
      </c>
      <c r="D6727" t="s">
        <v>8166</v>
      </c>
      <c r="E6727" t="s">
        <v>7929</v>
      </c>
      <c r="F6727" t="s">
        <v>14</v>
      </c>
      <c r="G6727" t="s">
        <v>40</v>
      </c>
      <c r="H6727" t="s">
        <v>63</v>
      </c>
      <c r="I6727">
        <v>3500</v>
      </c>
      <c r="J6727">
        <v>4750</v>
      </c>
      <c r="K6727">
        <v>1</v>
      </c>
      <c r="L6727">
        <v>3500</v>
      </c>
      <c r="M6727">
        <v>4750</v>
      </c>
    </row>
    <row r="6728" spans="1:13" x14ac:dyDescent="0.3">
      <c r="A6728" t="s">
        <v>6791</v>
      </c>
      <c r="B6728" s="3">
        <v>44506</v>
      </c>
      <c r="C6728" t="s">
        <v>23</v>
      </c>
      <c r="D6728" t="s">
        <v>8167</v>
      </c>
      <c r="E6728" t="s">
        <v>7921</v>
      </c>
      <c r="F6728" t="s">
        <v>14</v>
      </c>
      <c r="G6728" t="s">
        <v>40</v>
      </c>
      <c r="H6728" t="s">
        <v>63</v>
      </c>
      <c r="I6728">
        <v>3500</v>
      </c>
      <c r="J6728">
        <v>4750</v>
      </c>
      <c r="K6728">
        <v>2</v>
      </c>
      <c r="L6728">
        <v>7000</v>
      </c>
      <c r="M6728">
        <v>9500</v>
      </c>
    </row>
    <row r="6729" spans="1:13" x14ac:dyDescent="0.3">
      <c r="A6729" t="s">
        <v>6792</v>
      </c>
      <c r="B6729" s="3">
        <v>44506</v>
      </c>
      <c r="C6729" t="s">
        <v>24</v>
      </c>
      <c r="D6729" t="s">
        <v>8168</v>
      </c>
      <c r="E6729" t="s">
        <v>7907</v>
      </c>
      <c r="F6729" t="s">
        <v>14</v>
      </c>
      <c r="G6729" t="s">
        <v>40</v>
      </c>
      <c r="H6729" t="s">
        <v>63</v>
      </c>
      <c r="I6729">
        <v>3500</v>
      </c>
      <c r="J6729">
        <v>4750</v>
      </c>
      <c r="K6729">
        <v>1</v>
      </c>
      <c r="L6729">
        <v>3500</v>
      </c>
      <c r="M6729">
        <v>4750</v>
      </c>
    </row>
    <row r="6730" spans="1:13" x14ac:dyDescent="0.3">
      <c r="A6730" t="s">
        <v>6793</v>
      </c>
      <c r="B6730" s="3">
        <v>44506</v>
      </c>
      <c r="C6730" t="s">
        <v>25</v>
      </c>
      <c r="D6730" t="s">
        <v>8169</v>
      </c>
      <c r="E6730" t="s">
        <v>7897</v>
      </c>
      <c r="F6730" t="s">
        <v>14</v>
      </c>
      <c r="G6730" t="s">
        <v>15</v>
      </c>
      <c r="H6730" t="s">
        <v>62</v>
      </c>
      <c r="I6730">
        <v>4500</v>
      </c>
      <c r="J6730">
        <v>6000</v>
      </c>
      <c r="K6730">
        <v>2</v>
      </c>
      <c r="L6730">
        <v>9000</v>
      </c>
      <c r="M6730">
        <v>12000</v>
      </c>
    </row>
    <row r="6731" spans="1:13" x14ac:dyDescent="0.3">
      <c r="A6731" t="s">
        <v>6794</v>
      </c>
      <c r="B6731" s="3">
        <v>44506</v>
      </c>
      <c r="C6731" t="s">
        <v>26</v>
      </c>
      <c r="D6731" t="s">
        <v>8170</v>
      </c>
      <c r="E6731" t="s">
        <v>7915</v>
      </c>
      <c r="F6731" t="s">
        <v>14</v>
      </c>
      <c r="G6731" t="s">
        <v>15</v>
      </c>
      <c r="H6731" t="s">
        <v>62</v>
      </c>
      <c r="I6731">
        <v>4500</v>
      </c>
      <c r="J6731">
        <v>6000</v>
      </c>
      <c r="K6731">
        <v>2</v>
      </c>
      <c r="L6731">
        <v>9000</v>
      </c>
      <c r="M6731">
        <v>12000</v>
      </c>
    </row>
    <row r="6732" spans="1:13" x14ac:dyDescent="0.3">
      <c r="A6732" t="s">
        <v>6795</v>
      </c>
      <c r="B6732" s="3">
        <v>44506</v>
      </c>
      <c r="C6732" t="s">
        <v>28</v>
      </c>
      <c r="D6732" t="s">
        <v>8171</v>
      </c>
      <c r="E6732" t="s">
        <v>7912</v>
      </c>
      <c r="F6732" t="s">
        <v>14</v>
      </c>
      <c r="G6732" t="s">
        <v>56</v>
      </c>
      <c r="H6732" t="s">
        <v>64</v>
      </c>
      <c r="I6732">
        <v>3600</v>
      </c>
      <c r="J6732">
        <v>4400</v>
      </c>
      <c r="K6732">
        <v>4</v>
      </c>
      <c r="L6732">
        <v>14400</v>
      </c>
      <c r="M6732">
        <v>17600</v>
      </c>
    </row>
    <row r="6733" spans="1:13" x14ac:dyDescent="0.3">
      <c r="A6733" t="s">
        <v>6796</v>
      </c>
      <c r="B6733" s="3">
        <v>44506</v>
      </c>
      <c r="C6733" t="s">
        <v>30</v>
      </c>
      <c r="D6733" t="s">
        <v>8172</v>
      </c>
      <c r="E6733" t="s">
        <v>7896</v>
      </c>
      <c r="F6733" t="s">
        <v>14</v>
      </c>
      <c r="G6733" t="s">
        <v>22</v>
      </c>
      <c r="H6733" t="s">
        <v>63</v>
      </c>
      <c r="I6733">
        <v>3700</v>
      </c>
      <c r="J6733">
        <v>4450</v>
      </c>
      <c r="K6733">
        <v>2</v>
      </c>
      <c r="L6733">
        <v>7400</v>
      </c>
      <c r="M6733">
        <v>8900</v>
      </c>
    </row>
    <row r="6734" spans="1:13" x14ac:dyDescent="0.3">
      <c r="A6734" t="s">
        <v>6797</v>
      </c>
      <c r="B6734" s="3">
        <v>44506</v>
      </c>
      <c r="C6734" t="s">
        <v>31</v>
      </c>
      <c r="D6734" t="s">
        <v>8173</v>
      </c>
      <c r="E6734" t="s">
        <v>7915</v>
      </c>
      <c r="F6734" t="s">
        <v>14</v>
      </c>
      <c r="G6734" t="s">
        <v>22</v>
      </c>
      <c r="H6734" t="s">
        <v>63</v>
      </c>
      <c r="I6734">
        <v>3700</v>
      </c>
      <c r="J6734">
        <v>4450</v>
      </c>
      <c r="K6734">
        <v>3</v>
      </c>
      <c r="L6734">
        <v>11100</v>
      </c>
      <c r="M6734">
        <v>13350</v>
      </c>
    </row>
    <row r="6735" spans="1:13" x14ac:dyDescent="0.3">
      <c r="A6735" t="s">
        <v>6798</v>
      </c>
      <c r="B6735" s="3">
        <v>44506</v>
      </c>
      <c r="C6735" t="s">
        <v>32</v>
      </c>
      <c r="D6735" t="s">
        <v>8174</v>
      </c>
      <c r="E6735" t="s">
        <v>7903</v>
      </c>
      <c r="F6735" t="s">
        <v>14</v>
      </c>
      <c r="G6735" t="s">
        <v>22</v>
      </c>
      <c r="H6735" t="s">
        <v>63</v>
      </c>
      <c r="I6735">
        <v>3700</v>
      </c>
      <c r="J6735">
        <v>4450</v>
      </c>
      <c r="K6735">
        <v>2</v>
      </c>
      <c r="L6735">
        <v>7400</v>
      </c>
      <c r="M6735">
        <v>8900</v>
      </c>
    </row>
    <row r="6736" spans="1:13" x14ac:dyDescent="0.3">
      <c r="A6736" t="s">
        <v>6799</v>
      </c>
      <c r="B6736" s="3">
        <v>44506</v>
      </c>
      <c r="C6736" t="s">
        <v>33</v>
      </c>
      <c r="D6736" t="s">
        <v>8175</v>
      </c>
      <c r="E6736" t="s">
        <v>7912</v>
      </c>
      <c r="F6736" t="s">
        <v>14</v>
      </c>
      <c r="G6736" t="s">
        <v>22</v>
      </c>
      <c r="H6736" t="s">
        <v>63</v>
      </c>
      <c r="I6736">
        <v>3700</v>
      </c>
      <c r="J6736">
        <v>4450</v>
      </c>
      <c r="K6736">
        <v>1</v>
      </c>
      <c r="L6736">
        <v>3700</v>
      </c>
      <c r="M6736">
        <v>4450</v>
      </c>
    </row>
    <row r="6737" spans="1:13" x14ac:dyDescent="0.3">
      <c r="A6737" t="s">
        <v>6800</v>
      </c>
      <c r="B6737" s="3">
        <v>44506</v>
      </c>
      <c r="C6737" t="s">
        <v>34</v>
      </c>
      <c r="D6737" t="s">
        <v>8176</v>
      </c>
      <c r="E6737" t="s">
        <v>7907</v>
      </c>
      <c r="F6737" t="s">
        <v>14</v>
      </c>
      <c r="G6737" t="s">
        <v>22</v>
      </c>
      <c r="H6737" t="s">
        <v>63</v>
      </c>
      <c r="I6737">
        <v>3700</v>
      </c>
      <c r="J6737">
        <v>4450</v>
      </c>
      <c r="K6737">
        <v>2</v>
      </c>
      <c r="L6737">
        <v>7400</v>
      </c>
      <c r="M6737">
        <v>8900</v>
      </c>
    </row>
    <row r="6738" spans="1:13" x14ac:dyDescent="0.3">
      <c r="A6738" t="s">
        <v>6801</v>
      </c>
      <c r="B6738" s="3">
        <v>44506</v>
      </c>
      <c r="C6738" t="s">
        <v>35</v>
      </c>
      <c r="D6738" t="s">
        <v>8177</v>
      </c>
      <c r="E6738" t="s">
        <v>7912</v>
      </c>
      <c r="F6738" t="s">
        <v>14</v>
      </c>
      <c r="G6738" t="s">
        <v>56</v>
      </c>
      <c r="H6738" t="s">
        <v>64</v>
      </c>
      <c r="I6738">
        <v>3600</v>
      </c>
      <c r="J6738">
        <v>4400</v>
      </c>
      <c r="K6738">
        <v>1</v>
      </c>
      <c r="L6738">
        <v>3600</v>
      </c>
      <c r="M6738">
        <v>4400</v>
      </c>
    </row>
    <row r="6739" spans="1:13" x14ac:dyDescent="0.3">
      <c r="A6739" t="s">
        <v>6802</v>
      </c>
      <c r="B6739" s="3">
        <v>44506</v>
      </c>
      <c r="C6739" t="s">
        <v>36</v>
      </c>
      <c r="D6739" t="s">
        <v>8178</v>
      </c>
      <c r="E6739" t="s">
        <v>7897</v>
      </c>
      <c r="F6739" t="s">
        <v>14</v>
      </c>
      <c r="G6739" t="s">
        <v>56</v>
      </c>
      <c r="H6739" t="s">
        <v>64</v>
      </c>
      <c r="I6739">
        <v>3600</v>
      </c>
      <c r="J6739">
        <v>4400</v>
      </c>
      <c r="K6739">
        <v>1</v>
      </c>
      <c r="L6739">
        <v>3600</v>
      </c>
      <c r="M6739">
        <v>4400</v>
      </c>
    </row>
    <row r="6740" spans="1:13" x14ac:dyDescent="0.3">
      <c r="A6740" t="s">
        <v>6803</v>
      </c>
      <c r="B6740" s="3">
        <v>44506</v>
      </c>
      <c r="C6740" t="s">
        <v>37</v>
      </c>
      <c r="D6740" t="s">
        <v>8179</v>
      </c>
      <c r="E6740" t="s">
        <v>7905</v>
      </c>
      <c r="F6740" t="s">
        <v>14</v>
      </c>
      <c r="G6740" t="s">
        <v>56</v>
      </c>
      <c r="H6740" t="s">
        <v>64</v>
      </c>
      <c r="I6740">
        <v>3600</v>
      </c>
      <c r="J6740">
        <v>4400</v>
      </c>
      <c r="K6740">
        <v>1</v>
      </c>
      <c r="L6740">
        <v>3600</v>
      </c>
      <c r="M6740">
        <v>4400</v>
      </c>
    </row>
    <row r="6741" spans="1:13" x14ac:dyDescent="0.3">
      <c r="A6741" t="s">
        <v>6804</v>
      </c>
      <c r="B6741" s="3">
        <v>44506</v>
      </c>
      <c r="C6741" t="s">
        <v>38</v>
      </c>
      <c r="D6741" t="s">
        <v>8180</v>
      </c>
      <c r="E6741" t="s">
        <v>7939</v>
      </c>
      <c r="F6741" t="s">
        <v>14</v>
      </c>
      <c r="G6741" t="s">
        <v>56</v>
      </c>
      <c r="H6741" t="s">
        <v>64</v>
      </c>
      <c r="I6741">
        <v>3600</v>
      </c>
      <c r="J6741">
        <v>4400</v>
      </c>
      <c r="K6741">
        <v>1</v>
      </c>
      <c r="L6741">
        <v>3600</v>
      </c>
      <c r="M6741">
        <v>4400</v>
      </c>
    </row>
    <row r="6742" spans="1:13" x14ac:dyDescent="0.3">
      <c r="A6742" t="s">
        <v>6805</v>
      </c>
      <c r="B6742" s="3">
        <v>44506</v>
      </c>
      <c r="C6742" t="s">
        <v>39</v>
      </c>
      <c r="D6742" t="s">
        <v>8181</v>
      </c>
      <c r="E6742" t="s">
        <v>7896</v>
      </c>
      <c r="F6742" t="s">
        <v>14</v>
      </c>
      <c r="G6742" t="s">
        <v>56</v>
      </c>
      <c r="H6742" t="s">
        <v>64</v>
      </c>
      <c r="I6742">
        <v>3600</v>
      </c>
      <c r="J6742">
        <v>4400</v>
      </c>
      <c r="K6742">
        <v>4</v>
      </c>
      <c r="L6742">
        <v>14400</v>
      </c>
      <c r="M6742">
        <v>17600</v>
      </c>
    </row>
    <row r="6743" spans="1:13" x14ac:dyDescent="0.3">
      <c r="A6743" t="s">
        <v>6806</v>
      </c>
      <c r="B6743" s="3">
        <v>44506</v>
      </c>
      <c r="C6743" t="s">
        <v>41</v>
      </c>
      <c r="D6743" t="s">
        <v>8182</v>
      </c>
      <c r="E6743" t="s">
        <v>7971</v>
      </c>
      <c r="F6743" t="s">
        <v>14</v>
      </c>
      <c r="G6743" t="s">
        <v>44</v>
      </c>
      <c r="H6743" t="s">
        <v>63</v>
      </c>
      <c r="I6743">
        <v>3800</v>
      </c>
      <c r="J6743">
        <v>4430</v>
      </c>
      <c r="K6743">
        <v>3</v>
      </c>
      <c r="L6743">
        <v>11400</v>
      </c>
      <c r="M6743">
        <v>13290</v>
      </c>
    </row>
    <row r="6744" spans="1:13" x14ac:dyDescent="0.3">
      <c r="A6744" t="s">
        <v>6807</v>
      </c>
      <c r="B6744" s="3">
        <v>44506</v>
      </c>
      <c r="C6744" t="s">
        <v>42</v>
      </c>
      <c r="D6744" t="s">
        <v>8183</v>
      </c>
      <c r="E6744" t="s">
        <v>7905</v>
      </c>
      <c r="F6744" t="s">
        <v>14</v>
      </c>
      <c r="G6744" t="s">
        <v>44</v>
      </c>
      <c r="H6744" t="s">
        <v>63</v>
      </c>
      <c r="I6744">
        <v>3800</v>
      </c>
      <c r="J6744">
        <v>4430</v>
      </c>
      <c r="K6744">
        <v>1</v>
      </c>
      <c r="L6744">
        <v>3800</v>
      </c>
      <c r="M6744">
        <v>4430</v>
      </c>
    </row>
    <row r="6745" spans="1:13" x14ac:dyDescent="0.3">
      <c r="A6745" t="s">
        <v>6808</v>
      </c>
      <c r="B6745" s="3">
        <v>44506</v>
      </c>
      <c r="C6745" t="s">
        <v>43</v>
      </c>
      <c r="D6745" t="s">
        <v>8184</v>
      </c>
      <c r="E6745" t="s">
        <v>7956</v>
      </c>
      <c r="F6745" t="s">
        <v>14</v>
      </c>
      <c r="G6745" t="s">
        <v>44</v>
      </c>
      <c r="H6745" t="s">
        <v>63</v>
      </c>
      <c r="I6745">
        <v>3800</v>
      </c>
      <c r="J6745">
        <v>4430</v>
      </c>
      <c r="K6745">
        <v>2</v>
      </c>
      <c r="L6745">
        <v>7600</v>
      </c>
      <c r="M6745">
        <v>8860</v>
      </c>
    </row>
    <row r="6746" spans="1:13" x14ac:dyDescent="0.3">
      <c r="A6746" t="s">
        <v>6809</v>
      </c>
      <c r="B6746" s="3">
        <v>44506</v>
      </c>
      <c r="C6746" t="s">
        <v>45</v>
      </c>
      <c r="D6746" t="s">
        <v>8185</v>
      </c>
      <c r="E6746" t="s">
        <v>7899</v>
      </c>
      <c r="F6746" t="s">
        <v>14</v>
      </c>
      <c r="G6746" t="s">
        <v>44</v>
      </c>
      <c r="H6746" t="s">
        <v>63</v>
      </c>
      <c r="I6746">
        <v>3800</v>
      </c>
      <c r="J6746">
        <v>4430</v>
      </c>
      <c r="K6746">
        <v>4</v>
      </c>
      <c r="L6746">
        <v>15200</v>
      </c>
      <c r="M6746">
        <v>17720</v>
      </c>
    </row>
    <row r="6747" spans="1:13" x14ac:dyDescent="0.3">
      <c r="A6747" t="s">
        <v>6810</v>
      </c>
      <c r="B6747" s="3">
        <v>44506</v>
      </c>
      <c r="C6747" t="s">
        <v>46</v>
      </c>
      <c r="D6747" t="s">
        <v>8186</v>
      </c>
      <c r="E6747" t="s">
        <v>7929</v>
      </c>
      <c r="F6747" t="s">
        <v>14</v>
      </c>
      <c r="G6747" t="s">
        <v>15</v>
      </c>
      <c r="H6747" t="s">
        <v>62</v>
      </c>
      <c r="I6747">
        <v>4500</v>
      </c>
      <c r="J6747">
        <v>6000</v>
      </c>
      <c r="K6747">
        <v>2</v>
      </c>
      <c r="L6747">
        <v>9000</v>
      </c>
      <c r="M6747">
        <v>12000</v>
      </c>
    </row>
    <row r="6748" spans="1:13" x14ac:dyDescent="0.3">
      <c r="A6748" t="s">
        <v>6811</v>
      </c>
      <c r="B6748" s="3">
        <v>44506</v>
      </c>
      <c r="C6748" t="s">
        <v>47</v>
      </c>
      <c r="D6748" t="s">
        <v>8187</v>
      </c>
      <c r="E6748" t="s">
        <v>7901</v>
      </c>
      <c r="F6748" t="s">
        <v>14</v>
      </c>
      <c r="G6748" t="s">
        <v>15</v>
      </c>
      <c r="H6748" t="s">
        <v>62</v>
      </c>
      <c r="I6748">
        <v>4500</v>
      </c>
      <c r="J6748">
        <v>6000</v>
      </c>
      <c r="K6748">
        <v>3</v>
      </c>
      <c r="L6748">
        <v>13500</v>
      </c>
      <c r="M6748">
        <v>18000</v>
      </c>
    </row>
    <row r="6749" spans="1:13" x14ac:dyDescent="0.3">
      <c r="A6749" t="s">
        <v>6812</v>
      </c>
      <c r="B6749" s="3">
        <v>44506</v>
      </c>
      <c r="C6749" t="s">
        <v>48</v>
      </c>
      <c r="D6749" t="s">
        <v>8188</v>
      </c>
      <c r="E6749" t="s">
        <v>8189</v>
      </c>
      <c r="F6749" t="s">
        <v>14</v>
      </c>
      <c r="G6749" t="s">
        <v>15</v>
      </c>
      <c r="H6749" t="s">
        <v>62</v>
      </c>
      <c r="I6749">
        <v>4500</v>
      </c>
      <c r="J6749">
        <v>6000</v>
      </c>
      <c r="K6749">
        <v>4</v>
      </c>
      <c r="L6749">
        <v>18000</v>
      </c>
      <c r="M6749">
        <v>24000</v>
      </c>
    </row>
    <row r="6750" spans="1:13" x14ac:dyDescent="0.3">
      <c r="A6750" t="s">
        <v>6813</v>
      </c>
      <c r="B6750" s="3">
        <v>44506</v>
      </c>
      <c r="C6750" t="s">
        <v>49</v>
      </c>
      <c r="D6750" t="s">
        <v>8190</v>
      </c>
      <c r="E6750" t="s">
        <v>7907</v>
      </c>
      <c r="F6750" t="s">
        <v>14</v>
      </c>
      <c r="G6750" t="s">
        <v>15</v>
      </c>
      <c r="H6750" t="s">
        <v>62</v>
      </c>
      <c r="I6750">
        <v>4500</v>
      </c>
      <c r="J6750">
        <v>6000</v>
      </c>
      <c r="K6750">
        <v>4</v>
      </c>
      <c r="L6750">
        <v>18000</v>
      </c>
      <c r="M6750">
        <v>24000</v>
      </c>
    </row>
    <row r="6751" spans="1:13" x14ac:dyDescent="0.3">
      <c r="A6751" t="s">
        <v>6814</v>
      </c>
      <c r="B6751" s="3">
        <v>44506</v>
      </c>
      <c r="C6751" t="s">
        <v>50</v>
      </c>
      <c r="D6751" t="s">
        <v>8191</v>
      </c>
      <c r="E6751" t="s">
        <v>7897</v>
      </c>
      <c r="F6751" t="s">
        <v>14</v>
      </c>
      <c r="G6751" t="s">
        <v>15</v>
      </c>
      <c r="H6751" t="s">
        <v>62</v>
      </c>
      <c r="I6751">
        <v>4500</v>
      </c>
      <c r="J6751">
        <v>6000</v>
      </c>
      <c r="K6751">
        <v>4</v>
      </c>
      <c r="L6751">
        <v>18000</v>
      </c>
      <c r="M6751">
        <v>24000</v>
      </c>
    </row>
    <row r="6752" spans="1:13" x14ac:dyDescent="0.3">
      <c r="A6752" t="s">
        <v>6815</v>
      </c>
      <c r="B6752" s="3">
        <v>44506</v>
      </c>
      <c r="C6752" t="s">
        <v>51</v>
      </c>
      <c r="D6752" t="s">
        <v>8192</v>
      </c>
      <c r="E6752" t="s">
        <v>7903</v>
      </c>
      <c r="F6752" t="s">
        <v>14</v>
      </c>
      <c r="G6752" t="s">
        <v>15</v>
      </c>
      <c r="H6752" t="s">
        <v>62</v>
      </c>
      <c r="I6752">
        <v>4500</v>
      </c>
      <c r="J6752">
        <v>6000</v>
      </c>
      <c r="K6752">
        <v>2</v>
      </c>
      <c r="L6752">
        <v>9000</v>
      </c>
      <c r="M6752">
        <v>12000</v>
      </c>
    </row>
    <row r="6753" spans="1:13" x14ac:dyDescent="0.3">
      <c r="A6753" t="s">
        <v>6816</v>
      </c>
      <c r="B6753" s="3">
        <v>44506</v>
      </c>
      <c r="C6753" t="s">
        <v>52</v>
      </c>
      <c r="D6753" t="s">
        <v>8193</v>
      </c>
      <c r="E6753" t="s">
        <v>7925</v>
      </c>
      <c r="F6753" t="s">
        <v>14</v>
      </c>
      <c r="G6753" t="s">
        <v>15</v>
      </c>
      <c r="H6753" t="s">
        <v>62</v>
      </c>
      <c r="I6753">
        <v>4500</v>
      </c>
      <c r="J6753">
        <v>6000</v>
      </c>
      <c r="K6753">
        <v>1</v>
      </c>
      <c r="L6753">
        <v>4500</v>
      </c>
      <c r="M6753">
        <v>6000</v>
      </c>
    </row>
    <row r="6754" spans="1:13" x14ac:dyDescent="0.3">
      <c r="A6754" t="s">
        <v>6817</v>
      </c>
      <c r="B6754" s="3">
        <v>44506</v>
      </c>
      <c r="C6754" t="s">
        <v>53</v>
      </c>
      <c r="D6754" t="s">
        <v>8194</v>
      </c>
      <c r="E6754" t="s">
        <v>7929</v>
      </c>
      <c r="F6754" t="s">
        <v>14</v>
      </c>
      <c r="G6754" t="s">
        <v>15</v>
      </c>
      <c r="H6754" t="s">
        <v>62</v>
      </c>
      <c r="I6754">
        <v>4500</v>
      </c>
      <c r="J6754">
        <v>6000</v>
      </c>
      <c r="K6754">
        <v>3</v>
      </c>
      <c r="L6754">
        <v>13500</v>
      </c>
      <c r="M6754">
        <v>18000</v>
      </c>
    </row>
    <row r="6755" spans="1:13" x14ac:dyDescent="0.3">
      <c r="A6755" t="s">
        <v>6818</v>
      </c>
      <c r="B6755" s="3">
        <v>44506</v>
      </c>
      <c r="C6755" t="s">
        <v>54</v>
      </c>
      <c r="D6755" t="s">
        <v>8195</v>
      </c>
      <c r="E6755" t="s">
        <v>7907</v>
      </c>
      <c r="F6755" t="s">
        <v>14</v>
      </c>
      <c r="G6755" t="s">
        <v>15</v>
      </c>
      <c r="H6755" t="s">
        <v>62</v>
      </c>
      <c r="I6755">
        <v>4500</v>
      </c>
      <c r="J6755">
        <v>6000</v>
      </c>
      <c r="K6755">
        <v>2</v>
      </c>
      <c r="L6755">
        <v>9000</v>
      </c>
      <c r="M6755">
        <v>12000</v>
      </c>
    </row>
    <row r="6756" spans="1:13" x14ac:dyDescent="0.3">
      <c r="A6756" t="s">
        <v>6819</v>
      </c>
      <c r="B6756" s="3">
        <v>44506</v>
      </c>
      <c r="C6756" t="s">
        <v>55</v>
      </c>
      <c r="D6756" t="s">
        <v>8196</v>
      </c>
      <c r="E6756" t="s">
        <v>7901</v>
      </c>
      <c r="F6756" t="s">
        <v>14</v>
      </c>
      <c r="G6756" t="s">
        <v>15</v>
      </c>
      <c r="H6756" t="s">
        <v>62</v>
      </c>
      <c r="I6756">
        <v>4500</v>
      </c>
      <c r="J6756">
        <v>6000</v>
      </c>
      <c r="K6756">
        <v>4</v>
      </c>
      <c r="L6756">
        <v>18000</v>
      </c>
      <c r="M6756">
        <v>24000</v>
      </c>
    </row>
    <row r="6757" spans="1:13" x14ac:dyDescent="0.3">
      <c r="A6757" t="s">
        <v>6820</v>
      </c>
      <c r="B6757" s="3">
        <v>44506</v>
      </c>
      <c r="C6757" t="s">
        <v>57</v>
      </c>
      <c r="D6757" t="s">
        <v>8197</v>
      </c>
      <c r="E6757" t="s">
        <v>7910</v>
      </c>
      <c r="F6757" t="s">
        <v>14</v>
      </c>
      <c r="G6757" t="s">
        <v>15</v>
      </c>
      <c r="H6757" t="s">
        <v>62</v>
      </c>
      <c r="I6757">
        <v>4500</v>
      </c>
      <c r="J6757">
        <v>6000</v>
      </c>
      <c r="K6757">
        <v>1</v>
      </c>
      <c r="L6757">
        <v>4500</v>
      </c>
      <c r="M6757">
        <v>6000</v>
      </c>
    </row>
    <row r="6758" spans="1:13" x14ac:dyDescent="0.3">
      <c r="A6758" t="s">
        <v>6821</v>
      </c>
      <c r="B6758" s="3">
        <v>44506</v>
      </c>
      <c r="C6758" t="s">
        <v>58</v>
      </c>
      <c r="D6758" t="s">
        <v>8198</v>
      </c>
      <c r="E6758" t="s">
        <v>7912</v>
      </c>
      <c r="F6758" t="s">
        <v>14</v>
      </c>
      <c r="G6758" t="s">
        <v>15</v>
      </c>
      <c r="H6758" t="s">
        <v>62</v>
      </c>
      <c r="I6758">
        <v>4500</v>
      </c>
      <c r="J6758">
        <v>6000</v>
      </c>
      <c r="K6758">
        <v>4</v>
      </c>
      <c r="L6758">
        <v>18000</v>
      </c>
      <c r="M6758">
        <v>24000</v>
      </c>
    </row>
    <row r="6759" spans="1:13" x14ac:dyDescent="0.3">
      <c r="A6759" t="s">
        <v>6822</v>
      </c>
      <c r="B6759" s="3">
        <v>44506</v>
      </c>
      <c r="C6759" t="s">
        <v>59</v>
      </c>
      <c r="D6759" t="s">
        <v>8199</v>
      </c>
      <c r="E6759" t="s">
        <v>7901</v>
      </c>
      <c r="F6759" t="s">
        <v>14</v>
      </c>
      <c r="G6759" t="s">
        <v>15</v>
      </c>
      <c r="H6759" t="s">
        <v>62</v>
      </c>
      <c r="I6759">
        <v>4500</v>
      </c>
      <c r="J6759">
        <v>6000</v>
      </c>
      <c r="K6759">
        <v>2</v>
      </c>
      <c r="L6759">
        <v>9000</v>
      </c>
      <c r="M6759">
        <v>12000</v>
      </c>
    </row>
    <row r="6760" spans="1:13" x14ac:dyDescent="0.3">
      <c r="A6760" t="s">
        <v>6823</v>
      </c>
      <c r="B6760" s="3">
        <v>44506</v>
      </c>
      <c r="C6760" t="s">
        <v>60</v>
      </c>
      <c r="D6760" t="s">
        <v>8200</v>
      </c>
      <c r="E6760" t="s">
        <v>7905</v>
      </c>
      <c r="F6760" t="s">
        <v>14</v>
      </c>
      <c r="G6760" t="s">
        <v>15</v>
      </c>
      <c r="H6760" t="s">
        <v>62</v>
      </c>
      <c r="I6760">
        <v>4500</v>
      </c>
      <c r="J6760">
        <v>6000</v>
      </c>
      <c r="K6760">
        <v>3</v>
      </c>
      <c r="L6760">
        <v>13500</v>
      </c>
      <c r="M6760">
        <v>18000</v>
      </c>
    </row>
    <row r="6761" spans="1:13" x14ac:dyDescent="0.3">
      <c r="A6761" t="s">
        <v>6824</v>
      </c>
      <c r="B6761" s="3">
        <v>44506</v>
      </c>
      <c r="C6761" t="s">
        <v>61</v>
      </c>
      <c r="D6761" t="s">
        <v>8201</v>
      </c>
      <c r="E6761" t="s">
        <v>7905</v>
      </c>
      <c r="F6761" t="s">
        <v>14</v>
      </c>
      <c r="G6761" t="s">
        <v>22</v>
      </c>
      <c r="H6761" t="s">
        <v>63</v>
      </c>
      <c r="I6761">
        <v>3700</v>
      </c>
      <c r="J6761">
        <v>4450</v>
      </c>
      <c r="K6761">
        <v>4</v>
      </c>
      <c r="L6761">
        <v>14800</v>
      </c>
      <c r="M6761">
        <v>17800</v>
      </c>
    </row>
    <row r="6762" spans="1:13" x14ac:dyDescent="0.3">
      <c r="A6762" t="s">
        <v>6825</v>
      </c>
      <c r="B6762" s="3">
        <v>44506</v>
      </c>
      <c r="C6762" t="s">
        <v>13</v>
      </c>
      <c r="D6762" t="s">
        <v>8202</v>
      </c>
      <c r="E6762" t="s">
        <v>7903</v>
      </c>
      <c r="F6762" t="s">
        <v>14</v>
      </c>
      <c r="G6762" t="s">
        <v>22</v>
      </c>
      <c r="H6762" t="s">
        <v>63</v>
      </c>
      <c r="I6762">
        <v>3700</v>
      </c>
      <c r="J6762">
        <v>4450</v>
      </c>
      <c r="K6762">
        <v>1</v>
      </c>
      <c r="L6762">
        <v>3700</v>
      </c>
      <c r="M6762">
        <v>4450</v>
      </c>
    </row>
    <row r="6763" spans="1:13" x14ac:dyDescent="0.3">
      <c r="A6763" t="s">
        <v>6826</v>
      </c>
      <c r="B6763" s="3">
        <v>44506</v>
      </c>
      <c r="C6763" t="s">
        <v>16</v>
      </c>
      <c r="D6763" t="s">
        <v>8203</v>
      </c>
      <c r="E6763" t="s">
        <v>7952</v>
      </c>
      <c r="F6763" t="s">
        <v>14</v>
      </c>
      <c r="G6763" t="s">
        <v>22</v>
      </c>
      <c r="H6763" t="s">
        <v>63</v>
      </c>
      <c r="I6763">
        <v>3700</v>
      </c>
      <c r="J6763">
        <v>4450</v>
      </c>
      <c r="K6763">
        <v>2</v>
      </c>
      <c r="L6763">
        <v>7400</v>
      </c>
      <c r="M6763">
        <v>8900</v>
      </c>
    </row>
    <row r="6764" spans="1:13" x14ac:dyDescent="0.3">
      <c r="A6764" t="s">
        <v>6827</v>
      </c>
      <c r="B6764" s="3">
        <v>44506</v>
      </c>
      <c r="C6764" t="s">
        <v>18</v>
      </c>
      <c r="D6764" t="s">
        <v>8204</v>
      </c>
      <c r="E6764" t="s">
        <v>7901</v>
      </c>
      <c r="F6764" t="s">
        <v>14</v>
      </c>
      <c r="G6764" t="s">
        <v>22</v>
      </c>
      <c r="H6764" t="s">
        <v>63</v>
      </c>
      <c r="I6764">
        <v>3700</v>
      </c>
      <c r="J6764">
        <v>4450</v>
      </c>
      <c r="K6764">
        <v>4</v>
      </c>
      <c r="L6764">
        <v>14800</v>
      </c>
      <c r="M6764">
        <v>17800</v>
      </c>
    </row>
    <row r="6765" spans="1:13" x14ac:dyDescent="0.3">
      <c r="A6765" t="s">
        <v>6828</v>
      </c>
      <c r="B6765" s="3">
        <v>44506</v>
      </c>
      <c r="C6765" t="s">
        <v>20</v>
      </c>
      <c r="D6765" t="s">
        <v>8205</v>
      </c>
      <c r="E6765" t="s">
        <v>7903</v>
      </c>
      <c r="F6765" t="s">
        <v>14</v>
      </c>
      <c r="G6765" t="s">
        <v>27</v>
      </c>
      <c r="H6765" t="s">
        <v>62</v>
      </c>
      <c r="I6765">
        <v>2500</v>
      </c>
      <c r="J6765">
        <v>3350</v>
      </c>
      <c r="K6765">
        <v>3</v>
      </c>
      <c r="L6765">
        <v>7500</v>
      </c>
      <c r="M6765">
        <v>10050</v>
      </c>
    </row>
    <row r="6766" spans="1:13" x14ac:dyDescent="0.3">
      <c r="A6766" t="s">
        <v>6829</v>
      </c>
      <c r="B6766" s="3">
        <v>44506</v>
      </c>
      <c r="C6766" t="s">
        <v>21</v>
      </c>
      <c r="D6766" t="s">
        <v>8206</v>
      </c>
      <c r="E6766" t="s">
        <v>7912</v>
      </c>
      <c r="F6766" t="s">
        <v>14</v>
      </c>
      <c r="G6766" t="s">
        <v>27</v>
      </c>
      <c r="H6766" t="s">
        <v>62</v>
      </c>
      <c r="I6766">
        <v>2500</v>
      </c>
      <c r="J6766">
        <v>3350</v>
      </c>
      <c r="K6766">
        <v>4</v>
      </c>
      <c r="L6766">
        <v>10000</v>
      </c>
      <c r="M6766">
        <v>13400</v>
      </c>
    </row>
    <row r="6767" spans="1:13" x14ac:dyDescent="0.3">
      <c r="A6767" t="s">
        <v>6830</v>
      </c>
      <c r="B6767" s="3">
        <v>44506</v>
      </c>
      <c r="C6767" t="s">
        <v>23</v>
      </c>
      <c r="D6767" t="s">
        <v>8207</v>
      </c>
      <c r="E6767" t="s">
        <v>7907</v>
      </c>
      <c r="F6767" t="s">
        <v>14</v>
      </c>
      <c r="G6767" t="s">
        <v>27</v>
      </c>
      <c r="H6767" t="s">
        <v>62</v>
      </c>
      <c r="I6767">
        <v>2500</v>
      </c>
      <c r="J6767">
        <v>3350</v>
      </c>
      <c r="K6767">
        <v>4</v>
      </c>
      <c r="L6767">
        <v>10000</v>
      </c>
      <c r="M6767">
        <v>13400</v>
      </c>
    </row>
    <row r="6768" spans="1:13" x14ac:dyDescent="0.3">
      <c r="A6768" t="s">
        <v>6831</v>
      </c>
      <c r="B6768" s="3">
        <v>44506</v>
      </c>
      <c r="C6768" t="s">
        <v>24</v>
      </c>
      <c r="D6768" t="s">
        <v>8208</v>
      </c>
      <c r="E6768" t="s">
        <v>7901</v>
      </c>
      <c r="F6768" t="s">
        <v>14</v>
      </c>
      <c r="G6768" t="s">
        <v>27</v>
      </c>
      <c r="H6768" t="s">
        <v>62</v>
      </c>
      <c r="I6768">
        <v>2500</v>
      </c>
      <c r="J6768">
        <v>3350</v>
      </c>
      <c r="K6768">
        <v>1</v>
      </c>
      <c r="L6768">
        <v>2500</v>
      </c>
      <c r="M6768">
        <v>3350</v>
      </c>
    </row>
    <row r="6769" spans="1:13" x14ac:dyDescent="0.3">
      <c r="A6769" t="s">
        <v>6832</v>
      </c>
      <c r="B6769" s="3">
        <v>44506</v>
      </c>
      <c r="C6769" t="s">
        <v>25</v>
      </c>
      <c r="D6769" t="s">
        <v>8209</v>
      </c>
      <c r="E6769" t="s">
        <v>7905</v>
      </c>
      <c r="F6769" t="s">
        <v>14</v>
      </c>
      <c r="G6769" t="s">
        <v>27</v>
      </c>
      <c r="H6769" t="s">
        <v>62</v>
      </c>
      <c r="I6769">
        <v>2500</v>
      </c>
      <c r="J6769">
        <v>3350</v>
      </c>
      <c r="K6769">
        <v>4</v>
      </c>
      <c r="L6769">
        <v>10000</v>
      </c>
      <c r="M6769">
        <v>13400</v>
      </c>
    </row>
    <row r="6770" spans="1:13" x14ac:dyDescent="0.3">
      <c r="A6770" t="s">
        <v>6833</v>
      </c>
      <c r="B6770" s="3">
        <v>44506</v>
      </c>
      <c r="C6770" t="s">
        <v>26</v>
      </c>
      <c r="D6770" t="s">
        <v>8210</v>
      </c>
      <c r="E6770" t="s">
        <v>7925</v>
      </c>
      <c r="F6770" t="s">
        <v>14</v>
      </c>
      <c r="G6770" t="s">
        <v>27</v>
      </c>
      <c r="H6770" t="s">
        <v>62</v>
      </c>
      <c r="I6770">
        <v>2500</v>
      </c>
      <c r="J6770">
        <v>3350</v>
      </c>
      <c r="K6770">
        <v>2</v>
      </c>
      <c r="L6770">
        <v>5000</v>
      </c>
      <c r="M6770">
        <v>6700</v>
      </c>
    </row>
    <row r="6771" spans="1:13" x14ac:dyDescent="0.3">
      <c r="A6771" t="s">
        <v>6834</v>
      </c>
      <c r="B6771" s="3">
        <v>44507</v>
      </c>
      <c r="C6771" t="s">
        <v>28</v>
      </c>
      <c r="D6771" t="s">
        <v>8211</v>
      </c>
      <c r="E6771" t="s">
        <v>7921</v>
      </c>
      <c r="F6771" t="s">
        <v>14</v>
      </c>
      <c r="G6771" t="s">
        <v>27</v>
      </c>
      <c r="H6771" t="s">
        <v>62</v>
      </c>
      <c r="I6771">
        <v>2500</v>
      </c>
      <c r="J6771">
        <v>3350</v>
      </c>
      <c r="K6771">
        <v>3</v>
      </c>
      <c r="L6771">
        <v>7500</v>
      </c>
      <c r="M6771">
        <v>10050</v>
      </c>
    </row>
    <row r="6772" spans="1:13" x14ac:dyDescent="0.3">
      <c r="A6772" t="s">
        <v>6835</v>
      </c>
      <c r="B6772" s="3">
        <v>44507</v>
      </c>
      <c r="C6772" t="s">
        <v>30</v>
      </c>
      <c r="D6772" t="s">
        <v>8212</v>
      </c>
      <c r="E6772" t="s">
        <v>7987</v>
      </c>
      <c r="F6772" t="s">
        <v>14</v>
      </c>
      <c r="G6772" t="s">
        <v>27</v>
      </c>
      <c r="H6772" t="s">
        <v>62</v>
      </c>
      <c r="I6772">
        <v>2500</v>
      </c>
      <c r="J6772">
        <v>3350</v>
      </c>
      <c r="K6772">
        <v>1</v>
      </c>
      <c r="L6772">
        <v>2500</v>
      </c>
      <c r="M6772">
        <v>3350</v>
      </c>
    </row>
    <row r="6773" spans="1:13" x14ac:dyDescent="0.3">
      <c r="A6773" t="s">
        <v>6836</v>
      </c>
      <c r="B6773" s="3">
        <v>44507</v>
      </c>
      <c r="C6773" t="s">
        <v>31</v>
      </c>
      <c r="D6773" t="s">
        <v>8213</v>
      </c>
      <c r="E6773" t="s">
        <v>7915</v>
      </c>
      <c r="F6773" t="s">
        <v>14</v>
      </c>
      <c r="G6773" t="s">
        <v>27</v>
      </c>
      <c r="H6773" t="s">
        <v>62</v>
      </c>
      <c r="I6773">
        <v>2500</v>
      </c>
      <c r="J6773">
        <v>3350</v>
      </c>
      <c r="K6773">
        <v>4</v>
      </c>
      <c r="L6773">
        <v>10000</v>
      </c>
      <c r="M6773">
        <v>13400</v>
      </c>
    </row>
    <row r="6774" spans="1:13" x14ac:dyDescent="0.3">
      <c r="A6774" t="s">
        <v>6837</v>
      </c>
      <c r="B6774" s="3">
        <v>44507</v>
      </c>
      <c r="C6774" t="s">
        <v>32</v>
      </c>
      <c r="D6774" t="s">
        <v>8214</v>
      </c>
      <c r="E6774" t="s">
        <v>7929</v>
      </c>
      <c r="F6774" t="s">
        <v>14</v>
      </c>
      <c r="G6774" t="s">
        <v>27</v>
      </c>
      <c r="H6774" t="s">
        <v>62</v>
      </c>
      <c r="I6774">
        <v>2500</v>
      </c>
      <c r="J6774">
        <v>3350</v>
      </c>
      <c r="K6774">
        <v>3</v>
      </c>
      <c r="L6774">
        <v>7500</v>
      </c>
      <c r="M6774">
        <v>10050</v>
      </c>
    </row>
    <row r="6775" spans="1:13" x14ac:dyDescent="0.3">
      <c r="A6775" t="s">
        <v>6838</v>
      </c>
      <c r="B6775" s="3">
        <v>44507</v>
      </c>
      <c r="C6775" t="s">
        <v>33</v>
      </c>
      <c r="D6775" t="s">
        <v>8215</v>
      </c>
      <c r="E6775" t="s">
        <v>7910</v>
      </c>
      <c r="F6775" t="s">
        <v>14</v>
      </c>
      <c r="G6775" t="s">
        <v>27</v>
      </c>
      <c r="H6775" t="s">
        <v>62</v>
      </c>
      <c r="I6775">
        <v>2500</v>
      </c>
      <c r="J6775">
        <v>3350</v>
      </c>
      <c r="K6775">
        <v>1</v>
      </c>
      <c r="L6775">
        <v>2500</v>
      </c>
      <c r="M6775">
        <v>3350</v>
      </c>
    </row>
    <row r="6776" spans="1:13" x14ac:dyDescent="0.3">
      <c r="A6776" t="s">
        <v>6839</v>
      </c>
      <c r="B6776" s="3">
        <v>44507</v>
      </c>
      <c r="C6776" t="s">
        <v>34</v>
      </c>
      <c r="D6776" t="s">
        <v>8216</v>
      </c>
      <c r="E6776" t="s">
        <v>7897</v>
      </c>
      <c r="F6776" t="s">
        <v>14</v>
      </c>
      <c r="G6776" t="s">
        <v>40</v>
      </c>
      <c r="H6776" t="s">
        <v>63</v>
      </c>
      <c r="I6776">
        <v>3500</v>
      </c>
      <c r="J6776">
        <v>4750</v>
      </c>
      <c r="K6776">
        <v>1</v>
      </c>
      <c r="L6776">
        <v>3500</v>
      </c>
      <c r="M6776">
        <v>4750</v>
      </c>
    </row>
    <row r="6777" spans="1:13" x14ac:dyDescent="0.3">
      <c r="A6777" t="s">
        <v>6840</v>
      </c>
      <c r="B6777" s="3">
        <v>44507</v>
      </c>
      <c r="C6777" t="s">
        <v>35</v>
      </c>
      <c r="D6777" t="s">
        <v>8217</v>
      </c>
      <c r="E6777" t="s">
        <v>7903</v>
      </c>
      <c r="F6777" t="s">
        <v>14</v>
      </c>
      <c r="G6777" t="s">
        <v>40</v>
      </c>
      <c r="H6777" t="s">
        <v>63</v>
      </c>
      <c r="I6777">
        <v>3500</v>
      </c>
      <c r="J6777">
        <v>4750</v>
      </c>
      <c r="K6777">
        <v>2</v>
      </c>
      <c r="L6777">
        <v>7000</v>
      </c>
      <c r="M6777">
        <v>9500</v>
      </c>
    </row>
    <row r="6778" spans="1:13" x14ac:dyDescent="0.3">
      <c r="A6778" t="s">
        <v>6841</v>
      </c>
      <c r="B6778" s="3">
        <v>44507</v>
      </c>
      <c r="C6778" t="s">
        <v>36</v>
      </c>
      <c r="D6778" t="s">
        <v>8218</v>
      </c>
      <c r="E6778" t="s">
        <v>7912</v>
      </c>
      <c r="F6778" t="s">
        <v>14</v>
      </c>
      <c r="G6778" t="s">
        <v>40</v>
      </c>
      <c r="H6778" t="s">
        <v>63</v>
      </c>
      <c r="I6778">
        <v>3500</v>
      </c>
      <c r="J6778">
        <v>4750</v>
      </c>
      <c r="K6778">
        <v>3</v>
      </c>
      <c r="L6778">
        <v>10500</v>
      </c>
      <c r="M6778">
        <v>14250</v>
      </c>
    </row>
    <row r="6779" spans="1:13" x14ac:dyDescent="0.3">
      <c r="A6779" t="s">
        <v>6842</v>
      </c>
      <c r="B6779" s="3">
        <v>44507</v>
      </c>
      <c r="C6779" t="s">
        <v>37</v>
      </c>
      <c r="D6779" t="s">
        <v>8219</v>
      </c>
      <c r="E6779" t="s">
        <v>7901</v>
      </c>
      <c r="F6779" t="s">
        <v>14</v>
      </c>
      <c r="G6779" t="s">
        <v>44</v>
      </c>
      <c r="H6779" t="s">
        <v>63</v>
      </c>
      <c r="I6779">
        <v>3800</v>
      </c>
      <c r="J6779">
        <v>4430</v>
      </c>
      <c r="K6779">
        <v>4</v>
      </c>
      <c r="L6779">
        <v>15200</v>
      </c>
      <c r="M6779">
        <v>17720</v>
      </c>
    </row>
    <row r="6780" spans="1:13" x14ac:dyDescent="0.3">
      <c r="A6780" t="s">
        <v>6843</v>
      </c>
      <c r="B6780" s="3">
        <v>44507</v>
      </c>
      <c r="C6780" t="s">
        <v>38</v>
      </c>
      <c r="D6780" t="s">
        <v>8220</v>
      </c>
      <c r="E6780" t="s">
        <v>7907</v>
      </c>
      <c r="F6780" t="s">
        <v>14</v>
      </c>
      <c r="G6780" t="s">
        <v>44</v>
      </c>
      <c r="H6780" t="s">
        <v>63</v>
      </c>
      <c r="I6780">
        <v>3800</v>
      </c>
      <c r="J6780">
        <v>4430</v>
      </c>
      <c r="K6780">
        <v>3</v>
      </c>
      <c r="L6780">
        <v>11400</v>
      </c>
      <c r="M6780">
        <v>13290</v>
      </c>
    </row>
    <row r="6781" spans="1:13" x14ac:dyDescent="0.3">
      <c r="A6781" t="s">
        <v>6844</v>
      </c>
      <c r="B6781" s="3">
        <v>44507</v>
      </c>
      <c r="C6781" t="s">
        <v>39</v>
      </c>
      <c r="D6781" t="s">
        <v>8221</v>
      </c>
      <c r="E6781" t="s">
        <v>7907</v>
      </c>
      <c r="F6781" t="s">
        <v>14</v>
      </c>
      <c r="G6781" t="s">
        <v>40</v>
      </c>
      <c r="H6781" t="s">
        <v>63</v>
      </c>
      <c r="I6781">
        <v>3500</v>
      </c>
      <c r="J6781">
        <v>4750</v>
      </c>
      <c r="K6781">
        <v>4</v>
      </c>
      <c r="L6781">
        <v>14000</v>
      </c>
      <c r="M6781">
        <v>19000</v>
      </c>
    </row>
    <row r="6782" spans="1:13" x14ac:dyDescent="0.3">
      <c r="A6782" t="s">
        <v>6845</v>
      </c>
      <c r="B6782" s="3">
        <v>44507</v>
      </c>
      <c r="C6782" t="s">
        <v>41</v>
      </c>
      <c r="D6782" t="s">
        <v>8222</v>
      </c>
      <c r="E6782" t="s">
        <v>7912</v>
      </c>
      <c r="F6782" t="s">
        <v>14</v>
      </c>
      <c r="G6782" t="s">
        <v>40</v>
      </c>
      <c r="H6782" t="s">
        <v>63</v>
      </c>
      <c r="I6782">
        <v>3500</v>
      </c>
      <c r="J6782">
        <v>4750</v>
      </c>
      <c r="K6782">
        <v>2</v>
      </c>
      <c r="L6782">
        <v>7000</v>
      </c>
      <c r="M6782">
        <v>9500</v>
      </c>
    </row>
    <row r="6783" spans="1:13" x14ac:dyDescent="0.3">
      <c r="A6783" t="s">
        <v>6846</v>
      </c>
      <c r="B6783" s="3">
        <v>44507</v>
      </c>
      <c r="C6783" t="s">
        <v>42</v>
      </c>
      <c r="D6783" t="s">
        <v>8223</v>
      </c>
      <c r="E6783" t="s">
        <v>7907</v>
      </c>
      <c r="F6783" t="s">
        <v>14</v>
      </c>
      <c r="G6783" t="s">
        <v>40</v>
      </c>
      <c r="H6783" t="s">
        <v>63</v>
      </c>
      <c r="I6783">
        <v>3500</v>
      </c>
      <c r="J6783">
        <v>4750</v>
      </c>
      <c r="K6783">
        <v>1</v>
      </c>
      <c r="L6783">
        <v>3500</v>
      </c>
      <c r="M6783">
        <v>4750</v>
      </c>
    </row>
    <row r="6784" spans="1:13" x14ac:dyDescent="0.3">
      <c r="A6784" t="s">
        <v>6847</v>
      </c>
      <c r="B6784" s="3">
        <v>44507</v>
      </c>
      <c r="C6784" t="s">
        <v>43</v>
      </c>
      <c r="D6784" t="s">
        <v>8224</v>
      </c>
      <c r="E6784" t="s">
        <v>7903</v>
      </c>
      <c r="F6784" t="s">
        <v>14</v>
      </c>
      <c r="G6784" t="s">
        <v>40</v>
      </c>
      <c r="H6784" t="s">
        <v>63</v>
      </c>
      <c r="I6784">
        <v>3500</v>
      </c>
      <c r="J6784">
        <v>4750</v>
      </c>
      <c r="K6784">
        <v>3</v>
      </c>
      <c r="L6784">
        <v>10500</v>
      </c>
      <c r="M6784">
        <v>14250</v>
      </c>
    </row>
    <row r="6785" spans="1:13" x14ac:dyDescent="0.3">
      <c r="A6785" t="s">
        <v>6848</v>
      </c>
      <c r="B6785" s="3">
        <v>44507</v>
      </c>
      <c r="C6785" t="s">
        <v>45</v>
      </c>
      <c r="D6785" t="s">
        <v>8225</v>
      </c>
      <c r="E6785" t="s">
        <v>7901</v>
      </c>
      <c r="F6785" t="s">
        <v>14</v>
      </c>
      <c r="G6785" t="s">
        <v>40</v>
      </c>
      <c r="H6785" t="s">
        <v>63</v>
      </c>
      <c r="I6785">
        <v>3500</v>
      </c>
      <c r="J6785">
        <v>4750</v>
      </c>
      <c r="K6785">
        <v>2</v>
      </c>
      <c r="L6785">
        <v>7000</v>
      </c>
      <c r="M6785">
        <v>9500</v>
      </c>
    </row>
    <row r="6786" spans="1:13" x14ac:dyDescent="0.3">
      <c r="A6786" t="s">
        <v>6849</v>
      </c>
      <c r="B6786" s="3">
        <v>44507</v>
      </c>
      <c r="C6786" t="s">
        <v>46</v>
      </c>
      <c r="D6786" t="s">
        <v>8226</v>
      </c>
      <c r="E6786" t="s">
        <v>7907</v>
      </c>
      <c r="F6786" t="s">
        <v>14</v>
      </c>
      <c r="G6786" t="s">
        <v>40</v>
      </c>
      <c r="H6786" t="s">
        <v>63</v>
      </c>
      <c r="I6786">
        <v>3500</v>
      </c>
      <c r="J6786">
        <v>4750</v>
      </c>
      <c r="K6786">
        <v>4</v>
      </c>
      <c r="L6786">
        <v>14000</v>
      </c>
      <c r="M6786">
        <v>19000</v>
      </c>
    </row>
    <row r="6787" spans="1:13" x14ac:dyDescent="0.3">
      <c r="A6787" t="s">
        <v>6850</v>
      </c>
      <c r="B6787" s="3">
        <v>44507</v>
      </c>
      <c r="C6787" t="s">
        <v>47</v>
      </c>
      <c r="D6787" t="s">
        <v>8227</v>
      </c>
      <c r="E6787" t="s">
        <v>7899</v>
      </c>
      <c r="F6787" t="s">
        <v>14</v>
      </c>
      <c r="G6787" t="s">
        <v>40</v>
      </c>
      <c r="H6787" t="s">
        <v>63</v>
      </c>
      <c r="I6787">
        <v>3500</v>
      </c>
      <c r="J6787">
        <v>4750</v>
      </c>
      <c r="K6787">
        <v>4</v>
      </c>
      <c r="L6787">
        <v>14000</v>
      </c>
      <c r="M6787">
        <v>19000</v>
      </c>
    </row>
    <row r="6788" spans="1:13" x14ac:dyDescent="0.3">
      <c r="A6788" t="s">
        <v>6851</v>
      </c>
      <c r="B6788" s="3">
        <v>44507</v>
      </c>
      <c r="C6788" t="s">
        <v>48</v>
      </c>
      <c r="D6788" t="s">
        <v>8228</v>
      </c>
      <c r="E6788" t="s">
        <v>7910</v>
      </c>
      <c r="F6788" t="s">
        <v>14</v>
      </c>
      <c r="G6788" t="s">
        <v>15</v>
      </c>
      <c r="H6788" t="s">
        <v>62</v>
      </c>
      <c r="I6788">
        <v>4500</v>
      </c>
      <c r="J6788">
        <v>6000</v>
      </c>
      <c r="K6788">
        <v>3</v>
      </c>
      <c r="L6788">
        <v>13500</v>
      </c>
      <c r="M6788">
        <v>18000</v>
      </c>
    </row>
    <row r="6789" spans="1:13" x14ac:dyDescent="0.3">
      <c r="A6789" t="s">
        <v>6852</v>
      </c>
      <c r="B6789" s="3">
        <v>44507</v>
      </c>
      <c r="C6789" t="s">
        <v>49</v>
      </c>
      <c r="D6789" t="s">
        <v>8229</v>
      </c>
      <c r="E6789" t="s">
        <v>7925</v>
      </c>
      <c r="F6789" t="s">
        <v>14</v>
      </c>
      <c r="G6789" t="s">
        <v>15</v>
      </c>
      <c r="H6789" t="s">
        <v>62</v>
      </c>
      <c r="I6789">
        <v>4500</v>
      </c>
      <c r="J6789">
        <v>6000</v>
      </c>
      <c r="K6789">
        <v>4</v>
      </c>
      <c r="L6789">
        <v>18000</v>
      </c>
      <c r="M6789">
        <v>24000</v>
      </c>
    </row>
    <row r="6790" spans="1:13" x14ac:dyDescent="0.3">
      <c r="A6790" t="s">
        <v>6853</v>
      </c>
      <c r="B6790" s="3">
        <v>44507</v>
      </c>
      <c r="C6790" t="s">
        <v>50</v>
      </c>
      <c r="D6790" t="s">
        <v>8230</v>
      </c>
      <c r="E6790" t="s">
        <v>7925</v>
      </c>
      <c r="F6790" t="s">
        <v>14</v>
      </c>
      <c r="G6790" t="s">
        <v>56</v>
      </c>
      <c r="H6790" t="s">
        <v>64</v>
      </c>
      <c r="I6790">
        <v>3600</v>
      </c>
      <c r="J6790">
        <v>4400</v>
      </c>
      <c r="K6790">
        <v>4</v>
      </c>
      <c r="L6790">
        <v>14400</v>
      </c>
      <c r="M6790">
        <v>17600</v>
      </c>
    </row>
    <row r="6791" spans="1:13" x14ac:dyDescent="0.3">
      <c r="A6791" t="s">
        <v>6854</v>
      </c>
      <c r="B6791" s="3">
        <v>44507</v>
      </c>
      <c r="C6791" t="s">
        <v>51</v>
      </c>
      <c r="D6791" t="s">
        <v>8231</v>
      </c>
      <c r="E6791" t="s">
        <v>7921</v>
      </c>
      <c r="F6791" t="s">
        <v>14</v>
      </c>
      <c r="G6791" t="s">
        <v>22</v>
      </c>
      <c r="H6791" t="s">
        <v>63</v>
      </c>
      <c r="I6791">
        <v>3700</v>
      </c>
      <c r="J6791">
        <v>4450</v>
      </c>
      <c r="K6791">
        <v>1</v>
      </c>
      <c r="L6791">
        <v>3700</v>
      </c>
      <c r="M6791">
        <v>4450</v>
      </c>
    </row>
    <row r="6792" spans="1:13" x14ac:dyDescent="0.3">
      <c r="A6792" t="s">
        <v>6855</v>
      </c>
      <c r="B6792" s="3">
        <v>44507</v>
      </c>
      <c r="C6792" t="s">
        <v>52</v>
      </c>
      <c r="D6792" t="s">
        <v>8232</v>
      </c>
      <c r="E6792" t="s">
        <v>7921</v>
      </c>
      <c r="F6792" t="s">
        <v>14</v>
      </c>
      <c r="G6792" t="s">
        <v>22</v>
      </c>
      <c r="H6792" t="s">
        <v>63</v>
      </c>
      <c r="I6792">
        <v>3700</v>
      </c>
      <c r="J6792">
        <v>4450</v>
      </c>
      <c r="K6792">
        <v>3</v>
      </c>
      <c r="L6792">
        <v>11100</v>
      </c>
      <c r="M6792">
        <v>13350</v>
      </c>
    </row>
    <row r="6793" spans="1:13" x14ac:dyDescent="0.3">
      <c r="A6793" t="s">
        <v>6856</v>
      </c>
      <c r="B6793" s="3">
        <v>44507</v>
      </c>
      <c r="C6793" t="s">
        <v>53</v>
      </c>
      <c r="D6793" t="s">
        <v>8233</v>
      </c>
      <c r="E6793" t="s">
        <v>7907</v>
      </c>
      <c r="F6793" t="s">
        <v>14</v>
      </c>
      <c r="G6793" t="s">
        <v>22</v>
      </c>
      <c r="H6793" t="s">
        <v>63</v>
      </c>
      <c r="I6793">
        <v>3700</v>
      </c>
      <c r="J6793">
        <v>4450</v>
      </c>
      <c r="K6793">
        <v>4</v>
      </c>
      <c r="L6793">
        <v>14800</v>
      </c>
      <c r="M6793">
        <v>17800</v>
      </c>
    </row>
    <row r="6794" spans="1:13" x14ac:dyDescent="0.3">
      <c r="A6794" t="s">
        <v>6857</v>
      </c>
      <c r="B6794" s="3">
        <v>44507</v>
      </c>
      <c r="C6794" t="s">
        <v>54</v>
      </c>
      <c r="D6794" t="s">
        <v>8234</v>
      </c>
      <c r="E6794" t="s">
        <v>7896</v>
      </c>
      <c r="F6794" t="s">
        <v>14</v>
      </c>
      <c r="G6794" t="s">
        <v>22</v>
      </c>
      <c r="H6794" t="s">
        <v>63</v>
      </c>
      <c r="I6794">
        <v>3700</v>
      </c>
      <c r="J6794">
        <v>4450</v>
      </c>
      <c r="K6794">
        <v>1</v>
      </c>
      <c r="L6794">
        <v>3700</v>
      </c>
      <c r="M6794">
        <v>4450</v>
      </c>
    </row>
    <row r="6795" spans="1:13" x14ac:dyDescent="0.3">
      <c r="A6795" t="s">
        <v>6858</v>
      </c>
      <c r="B6795" s="3">
        <v>44507</v>
      </c>
      <c r="C6795" t="s">
        <v>55</v>
      </c>
      <c r="D6795" t="s">
        <v>8235</v>
      </c>
      <c r="E6795" t="s">
        <v>7925</v>
      </c>
      <c r="F6795" t="s">
        <v>14</v>
      </c>
      <c r="G6795" t="s">
        <v>22</v>
      </c>
      <c r="H6795" t="s">
        <v>63</v>
      </c>
      <c r="I6795">
        <v>3700</v>
      </c>
      <c r="J6795">
        <v>4450</v>
      </c>
      <c r="K6795">
        <v>1</v>
      </c>
      <c r="L6795">
        <v>3700</v>
      </c>
      <c r="M6795">
        <v>4450</v>
      </c>
    </row>
    <row r="6796" spans="1:13" x14ac:dyDescent="0.3">
      <c r="A6796" t="s">
        <v>6859</v>
      </c>
      <c r="B6796" s="3">
        <v>44507</v>
      </c>
      <c r="C6796" t="s">
        <v>57</v>
      </c>
      <c r="D6796" t="s">
        <v>8236</v>
      </c>
      <c r="E6796" t="s">
        <v>7897</v>
      </c>
      <c r="F6796" t="s">
        <v>14</v>
      </c>
      <c r="G6796" t="s">
        <v>56</v>
      </c>
      <c r="H6796" t="s">
        <v>64</v>
      </c>
      <c r="I6796">
        <v>3600</v>
      </c>
      <c r="J6796">
        <v>4400</v>
      </c>
      <c r="K6796">
        <v>4</v>
      </c>
      <c r="L6796">
        <v>14400</v>
      </c>
      <c r="M6796">
        <v>17600</v>
      </c>
    </row>
    <row r="6797" spans="1:13" x14ac:dyDescent="0.3">
      <c r="A6797" t="s">
        <v>6860</v>
      </c>
      <c r="B6797" s="3">
        <v>44507</v>
      </c>
      <c r="C6797" t="s">
        <v>58</v>
      </c>
      <c r="D6797" t="s">
        <v>8237</v>
      </c>
      <c r="E6797" t="s">
        <v>7910</v>
      </c>
      <c r="F6797" t="s">
        <v>14</v>
      </c>
      <c r="G6797" t="s">
        <v>56</v>
      </c>
      <c r="H6797" t="s">
        <v>64</v>
      </c>
      <c r="I6797">
        <v>3600</v>
      </c>
      <c r="J6797">
        <v>4400</v>
      </c>
      <c r="K6797">
        <v>4</v>
      </c>
      <c r="L6797">
        <v>14400</v>
      </c>
      <c r="M6797">
        <v>17600</v>
      </c>
    </row>
    <row r="6798" spans="1:13" x14ac:dyDescent="0.3">
      <c r="A6798" t="s">
        <v>6861</v>
      </c>
      <c r="B6798" s="3">
        <v>44507</v>
      </c>
      <c r="C6798" t="s">
        <v>59</v>
      </c>
      <c r="D6798" t="s">
        <v>8238</v>
      </c>
      <c r="E6798" t="s">
        <v>7925</v>
      </c>
      <c r="F6798" t="s">
        <v>14</v>
      </c>
      <c r="G6798" t="s">
        <v>56</v>
      </c>
      <c r="H6798" t="s">
        <v>64</v>
      </c>
      <c r="I6798">
        <v>3600</v>
      </c>
      <c r="J6798">
        <v>4400</v>
      </c>
      <c r="K6798">
        <v>4</v>
      </c>
      <c r="L6798">
        <v>14400</v>
      </c>
      <c r="M6798">
        <v>17600</v>
      </c>
    </row>
    <row r="6799" spans="1:13" x14ac:dyDescent="0.3">
      <c r="A6799" t="s">
        <v>6862</v>
      </c>
      <c r="B6799" s="3">
        <v>44507</v>
      </c>
      <c r="C6799" t="s">
        <v>60</v>
      </c>
      <c r="D6799" t="s">
        <v>8239</v>
      </c>
      <c r="E6799" t="s">
        <v>7905</v>
      </c>
      <c r="F6799" t="s">
        <v>14</v>
      </c>
      <c r="G6799" t="s">
        <v>56</v>
      </c>
      <c r="H6799" t="s">
        <v>64</v>
      </c>
      <c r="I6799">
        <v>3600</v>
      </c>
      <c r="J6799">
        <v>4400</v>
      </c>
      <c r="K6799">
        <v>3</v>
      </c>
      <c r="L6799">
        <v>10800</v>
      </c>
      <c r="M6799">
        <v>13200</v>
      </c>
    </row>
    <row r="6800" spans="1:13" x14ac:dyDescent="0.3">
      <c r="A6800" t="s">
        <v>6863</v>
      </c>
      <c r="B6800" s="3">
        <v>44507</v>
      </c>
      <c r="C6800" t="s">
        <v>61</v>
      </c>
      <c r="D6800" t="s">
        <v>8240</v>
      </c>
      <c r="E6800" t="s">
        <v>7907</v>
      </c>
      <c r="F6800" t="s">
        <v>14</v>
      </c>
      <c r="G6800" t="s">
        <v>56</v>
      </c>
      <c r="H6800" t="s">
        <v>64</v>
      </c>
      <c r="I6800">
        <v>3600</v>
      </c>
      <c r="J6800">
        <v>4400</v>
      </c>
      <c r="K6800">
        <v>3</v>
      </c>
      <c r="L6800">
        <v>10800</v>
      </c>
      <c r="M6800">
        <v>13200</v>
      </c>
    </row>
    <row r="6801" spans="1:13" x14ac:dyDescent="0.3">
      <c r="A6801" t="s">
        <v>6864</v>
      </c>
      <c r="B6801" s="3">
        <v>44507</v>
      </c>
      <c r="C6801" t="s">
        <v>13</v>
      </c>
      <c r="D6801" t="s">
        <v>8241</v>
      </c>
      <c r="E6801" t="s">
        <v>7929</v>
      </c>
      <c r="F6801" t="s">
        <v>14</v>
      </c>
      <c r="G6801" t="s">
        <v>44</v>
      </c>
      <c r="H6801" t="s">
        <v>63</v>
      </c>
      <c r="I6801">
        <v>3800</v>
      </c>
      <c r="J6801">
        <v>4430</v>
      </c>
      <c r="K6801">
        <v>2</v>
      </c>
      <c r="L6801">
        <v>7600</v>
      </c>
      <c r="M6801">
        <v>8860</v>
      </c>
    </row>
    <row r="6802" spans="1:13" x14ac:dyDescent="0.3">
      <c r="A6802" t="s">
        <v>6865</v>
      </c>
      <c r="B6802" s="3">
        <v>44507</v>
      </c>
      <c r="C6802" t="s">
        <v>16</v>
      </c>
      <c r="D6802" t="s">
        <v>8242</v>
      </c>
      <c r="E6802" t="s">
        <v>7903</v>
      </c>
      <c r="F6802" t="s">
        <v>14</v>
      </c>
      <c r="G6802" t="s">
        <v>44</v>
      </c>
      <c r="H6802" t="s">
        <v>63</v>
      </c>
      <c r="I6802">
        <v>3800</v>
      </c>
      <c r="J6802">
        <v>4430</v>
      </c>
      <c r="K6802">
        <v>1</v>
      </c>
      <c r="L6802">
        <v>3800</v>
      </c>
      <c r="M6802">
        <v>4430</v>
      </c>
    </row>
    <row r="6803" spans="1:13" x14ac:dyDescent="0.3">
      <c r="A6803" t="s">
        <v>6866</v>
      </c>
      <c r="B6803" s="3">
        <v>44507</v>
      </c>
      <c r="C6803" t="s">
        <v>18</v>
      </c>
      <c r="D6803" t="s">
        <v>8243</v>
      </c>
      <c r="E6803" t="s">
        <v>7903</v>
      </c>
      <c r="F6803" t="s">
        <v>14</v>
      </c>
      <c r="G6803" t="s">
        <v>44</v>
      </c>
      <c r="H6803" t="s">
        <v>63</v>
      </c>
      <c r="I6803">
        <v>3800</v>
      </c>
      <c r="J6803">
        <v>4430</v>
      </c>
      <c r="K6803">
        <v>2</v>
      </c>
      <c r="L6803">
        <v>7600</v>
      </c>
      <c r="M6803">
        <v>8860</v>
      </c>
    </row>
    <row r="6804" spans="1:13" x14ac:dyDescent="0.3">
      <c r="A6804" t="s">
        <v>6867</v>
      </c>
      <c r="B6804" s="3">
        <v>44507</v>
      </c>
      <c r="C6804" t="s">
        <v>20</v>
      </c>
      <c r="D6804" t="s">
        <v>8244</v>
      </c>
      <c r="E6804" t="s">
        <v>7899</v>
      </c>
      <c r="F6804" t="s">
        <v>14</v>
      </c>
      <c r="G6804" t="s">
        <v>44</v>
      </c>
      <c r="H6804" t="s">
        <v>63</v>
      </c>
      <c r="I6804">
        <v>3800</v>
      </c>
      <c r="J6804">
        <v>4430</v>
      </c>
      <c r="K6804">
        <v>4</v>
      </c>
      <c r="L6804">
        <v>15200</v>
      </c>
      <c r="M6804">
        <v>17720</v>
      </c>
    </row>
    <row r="6805" spans="1:13" x14ac:dyDescent="0.3">
      <c r="A6805" t="s">
        <v>6868</v>
      </c>
      <c r="B6805" s="3">
        <v>44507</v>
      </c>
      <c r="C6805" t="s">
        <v>21</v>
      </c>
      <c r="D6805" t="s">
        <v>8245</v>
      </c>
      <c r="E6805" t="s">
        <v>8246</v>
      </c>
      <c r="F6805" t="s">
        <v>14</v>
      </c>
      <c r="G6805" t="s">
        <v>15</v>
      </c>
      <c r="H6805" t="s">
        <v>62</v>
      </c>
      <c r="I6805">
        <v>4500</v>
      </c>
      <c r="J6805">
        <v>6000</v>
      </c>
      <c r="K6805">
        <v>2</v>
      </c>
      <c r="L6805">
        <v>9000</v>
      </c>
      <c r="M6805">
        <v>12000</v>
      </c>
    </row>
    <row r="6806" spans="1:13" x14ac:dyDescent="0.3">
      <c r="A6806" t="s">
        <v>6869</v>
      </c>
      <c r="B6806" s="3">
        <v>44507</v>
      </c>
      <c r="C6806" t="s">
        <v>23</v>
      </c>
      <c r="D6806" t="s">
        <v>8247</v>
      </c>
      <c r="E6806" t="s">
        <v>7929</v>
      </c>
      <c r="F6806" t="s">
        <v>14</v>
      </c>
      <c r="G6806" t="s">
        <v>15</v>
      </c>
      <c r="H6806" t="s">
        <v>62</v>
      </c>
      <c r="I6806">
        <v>4500</v>
      </c>
      <c r="J6806">
        <v>6000</v>
      </c>
      <c r="K6806">
        <v>3</v>
      </c>
      <c r="L6806">
        <v>13500</v>
      </c>
      <c r="M6806">
        <v>18000</v>
      </c>
    </row>
    <row r="6807" spans="1:13" x14ac:dyDescent="0.3">
      <c r="A6807" t="s">
        <v>6870</v>
      </c>
      <c r="B6807" s="3">
        <v>44507</v>
      </c>
      <c r="C6807" t="s">
        <v>24</v>
      </c>
      <c r="D6807" t="s">
        <v>8248</v>
      </c>
      <c r="E6807" t="s">
        <v>7939</v>
      </c>
      <c r="F6807" t="s">
        <v>14</v>
      </c>
      <c r="G6807" t="s">
        <v>15</v>
      </c>
      <c r="H6807" t="s">
        <v>62</v>
      </c>
      <c r="I6807">
        <v>4500</v>
      </c>
      <c r="J6807">
        <v>6000</v>
      </c>
      <c r="K6807">
        <v>2</v>
      </c>
      <c r="L6807">
        <v>9000</v>
      </c>
      <c r="M6807">
        <v>12000</v>
      </c>
    </row>
    <row r="6808" spans="1:13" x14ac:dyDescent="0.3">
      <c r="A6808" t="s">
        <v>6871</v>
      </c>
      <c r="B6808" s="3">
        <v>44507</v>
      </c>
      <c r="C6808" t="s">
        <v>25</v>
      </c>
      <c r="D6808" t="s">
        <v>8249</v>
      </c>
      <c r="E6808" t="s">
        <v>7901</v>
      </c>
      <c r="F6808" t="s">
        <v>14</v>
      </c>
      <c r="G6808" t="s">
        <v>15</v>
      </c>
      <c r="H6808" t="s">
        <v>62</v>
      </c>
      <c r="I6808">
        <v>4500</v>
      </c>
      <c r="J6808">
        <v>6000</v>
      </c>
      <c r="K6808">
        <v>4</v>
      </c>
      <c r="L6808">
        <v>18000</v>
      </c>
      <c r="M6808">
        <v>24000</v>
      </c>
    </row>
    <row r="6809" spans="1:13" x14ac:dyDescent="0.3">
      <c r="A6809" t="s">
        <v>6872</v>
      </c>
      <c r="B6809" s="3">
        <v>44507</v>
      </c>
      <c r="C6809" t="s">
        <v>26</v>
      </c>
      <c r="D6809" t="s">
        <v>8250</v>
      </c>
      <c r="E6809" t="s">
        <v>7915</v>
      </c>
      <c r="F6809" t="s">
        <v>14</v>
      </c>
      <c r="G6809" t="s">
        <v>15</v>
      </c>
      <c r="H6809" t="s">
        <v>62</v>
      </c>
      <c r="I6809">
        <v>4500</v>
      </c>
      <c r="J6809">
        <v>6000</v>
      </c>
      <c r="K6809">
        <v>3</v>
      </c>
      <c r="L6809">
        <v>13500</v>
      </c>
      <c r="M6809">
        <v>18000</v>
      </c>
    </row>
    <row r="6810" spans="1:13" x14ac:dyDescent="0.3">
      <c r="A6810" t="s">
        <v>6873</v>
      </c>
      <c r="B6810" s="3">
        <v>44507</v>
      </c>
      <c r="C6810" t="s">
        <v>28</v>
      </c>
      <c r="D6810" t="s">
        <v>8251</v>
      </c>
      <c r="E6810" t="s">
        <v>7939</v>
      </c>
      <c r="F6810" t="s">
        <v>14</v>
      </c>
      <c r="G6810" t="s">
        <v>15</v>
      </c>
      <c r="H6810" t="s">
        <v>62</v>
      </c>
      <c r="I6810">
        <v>4500</v>
      </c>
      <c r="J6810">
        <v>6000</v>
      </c>
      <c r="K6810">
        <v>1</v>
      </c>
      <c r="L6810">
        <v>4500</v>
      </c>
      <c r="M6810">
        <v>6000</v>
      </c>
    </row>
    <row r="6811" spans="1:13" x14ac:dyDescent="0.3">
      <c r="A6811" t="s">
        <v>6874</v>
      </c>
      <c r="B6811" s="3">
        <v>44507</v>
      </c>
      <c r="C6811" t="s">
        <v>30</v>
      </c>
      <c r="D6811" t="s">
        <v>8252</v>
      </c>
      <c r="E6811" t="s">
        <v>7987</v>
      </c>
      <c r="F6811" t="s">
        <v>14</v>
      </c>
      <c r="G6811" t="s">
        <v>15</v>
      </c>
      <c r="H6811" t="s">
        <v>62</v>
      </c>
      <c r="I6811">
        <v>4500</v>
      </c>
      <c r="J6811">
        <v>6000</v>
      </c>
      <c r="K6811">
        <v>1</v>
      </c>
      <c r="L6811">
        <v>4500</v>
      </c>
      <c r="M6811">
        <v>6000</v>
      </c>
    </row>
    <row r="6812" spans="1:13" x14ac:dyDescent="0.3">
      <c r="A6812" t="s">
        <v>6875</v>
      </c>
      <c r="B6812" s="3">
        <v>44507</v>
      </c>
      <c r="C6812" t="s">
        <v>31</v>
      </c>
      <c r="D6812" t="s">
        <v>8253</v>
      </c>
      <c r="E6812" t="s">
        <v>7899</v>
      </c>
      <c r="F6812" t="s">
        <v>14</v>
      </c>
      <c r="G6812" t="s">
        <v>15</v>
      </c>
      <c r="H6812" t="s">
        <v>62</v>
      </c>
      <c r="I6812">
        <v>4500</v>
      </c>
      <c r="J6812">
        <v>6000</v>
      </c>
      <c r="K6812">
        <v>1</v>
      </c>
      <c r="L6812">
        <v>4500</v>
      </c>
      <c r="M6812">
        <v>6000</v>
      </c>
    </row>
    <row r="6813" spans="1:13" x14ac:dyDescent="0.3">
      <c r="A6813" t="s">
        <v>6876</v>
      </c>
      <c r="B6813" s="3">
        <v>44507</v>
      </c>
      <c r="C6813" t="s">
        <v>32</v>
      </c>
      <c r="D6813" t="s">
        <v>8254</v>
      </c>
      <c r="E6813" t="s">
        <v>7905</v>
      </c>
      <c r="F6813" t="s">
        <v>14</v>
      </c>
      <c r="G6813" t="s">
        <v>15</v>
      </c>
      <c r="H6813" t="s">
        <v>62</v>
      </c>
      <c r="I6813">
        <v>4500</v>
      </c>
      <c r="J6813">
        <v>6000</v>
      </c>
      <c r="K6813">
        <v>3</v>
      </c>
      <c r="L6813">
        <v>13500</v>
      </c>
      <c r="M6813">
        <v>18000</v>
      </c>
    </row>
    <row r="6814" spans="1:13" x14ac:dyDescent="0.3">
      <c r="A6814" t="s">
        <v>6877</v>
      </c>
      <c r="B6814" s="3">
        <v>44507</v>
      </c>
      <c r="C6814" t="s">
        <v>33</v>
      </c>
      <c r="D6814" t="s">
        <v>8255</v>
      </c>
      <c r="E6814" t="s">
        <v>7956</v>
      </c>
      <c r="F6814" t="s">
        <v>14</v>
      </c>
      <c r="G6814" t="s">
        <v>15</v>
      </c>
      <c r="H6814" t="s">
        <v>62</v>
      </c>
      <c r="I6814">
        <v>4500</v>
      </c>
      <c r="J6814">
        <v>6000</v>
      </c>
      <c r="K6814">
        <v>1</v>
      </c>
      <c r="L6814">
        <v>4500</v>
      </c>
      <c r="M6814">
        <v>6000</v>
      </c>
    </row>
    <row r="6815" spans="1:13" x14ac:dyDescent="0.3">
      <c r="A6815" t="s">
        <v>6878</v>
      </c>
      <c r="B6815" s="3">
        <v>44507</v>
      </c>
      <c r="C6815" t="s">
        <v>34</v>
      </c>
      <c r="D6815" t="s">
        <v>8256</v>
      </c>
      <c r="E6815" t="s">
        <v>7899</v>
      </c>
      <c r="F6815" t="s">
        <v>14</v>
      </c>
      <c r="G6815" t="s">
        <v>15</v>
      </c>
      <c r="H6815" t="s">
        <v>62</v>
      </c>
      <c r="I6815">
        <v>4500</v>
      </c>
      <c r="J6815">
        <v>6000</v>
      </c>
      <c r="K6815">
        <v>3</v>
      </c>
      <c r="L6815">
        <v>13500</v>
      </c>
      <c r="M6815">
        <v>18000</v>
      </c>
    </row>
    <row r="6816" spans="1:13" x14ac:dyDescent="0.3">
      <c r="A6816" t="s">
        <v>6879</v>
      </c>
      <c r="B6816" s="3">
        <v>44507</v>
      </c>
      <c r="C6816" t="s">
        <v>35</v>
      </c>
      <c r="D6816" t="s">
        <v>8257</v>
      </c>
      <c r="E6816" t="s">
        <v>7915</v>
      </c>
      <c r="F6816" t="s">
        <v>14</v>
      </c>
      <c r="G6816" t="s">
        <v>15</v>
      </c>
      <c r="H6816" t="s">
        <v>62</v>
      </c>
      <c r="I6816">
        <v>4500</v>
      </c>
      <c r="J6816">
        <v>6000</v>
      </c>
      <c r="K6816">
        <v>4</v>
      </c>
      <c r="L6816">
        <v>18000</v>
      </c>
      <c r="M6816">
        <v>24000</v>
      </c>
    </row>
    <row r="6817" spans="1:13" x14ac:dyDescent="0.3">
      <c r="A6817" t="s">
        <v>6880</v>
      </c>
      <c r="B6817" s="3">
        <v>44507</v>
      </c>
      <c r="C6817" t="s">
        <v>36</v>
      </c>
      <c r="D6817" t="s">
        <v>8258</v>
      </c>
      <c r="E6817" t="s">
        <v>7907</v>
      </c>
      <c r="F6817" t="s">
        <v>14</v>
      </c>
      <c r="G6817" t="s">
        <v>15</v>
      </c>
      <c r="H6817" t="s">
        <v>62</v>
      </c>
      <c r="I6817">
        <v>4500</v>
      </c>
      <c r="J6817">
        <v>6000</v>
      </c>
      <c r="K6817">
        <v>1</v>
      </c>
      <c r="L6817">
        <v>4500</v>
      </c>
      <c r="M6817">
        <v>6000</v>
      </c>
    </row>
    <row r="6818" spans="1:13" x14ac:dyDescent="0.3">
      <c r="A6818" t="s">
        <v>6881</v>
      </c>
      <c r="B6818" s="3">
        <v>44507</v>
      </c>
      <c r="C6818" t="s">
        <v>37</v>
      </c>
      <c r="D6818" t="s">
        <v>8259</v>
      </c>
      <c r="E6818" t="s">
        <v>7899</v>
      </c>
      <c r="F6818" t="s">
        <v>14</v>
      </c>
      <c r="G6818" t="s">
        <v>15</v>
      </c>
      <c r="H6818" t="s">
        <v>62</v>
      </c>
      <c r="I6818">
        <v>4500</v>
      </c>
      <c r="J6818">
        <v>6000</v>
      </c>
      <c r="K6818">
        <v>2</v>
      </c>
      <c r="L6818">
        <v>9000</v>
      </c>
      <c r="M6818">
        <v>12000</v>
      </c>
    </row>
    <row r="6819" spans="1:13" x14ac:dyDescent="0.3">
      <c r="A6819" t="s">
        <v>6882</v>
      </c>
      <c r="B6819" s="3">
        <v>44507</v>
      </c>
      <c r="C6819" t="s">
        <v>38</v>
      </c>
      <c r="D6819" t="s">
        <v>8260</v>
      </c>
      <c r="E6819" t="s">
        <v>7921</v>
      </c>
      <c r="F6819" t="s">
        <v>14</v>
      </c>
      <c r="G6819" t="s">
        <v>22</v>
      </c>
      <c r="H6819" t="s">
        <v>63</v>
      </c>
      <c r="I6819">
        <v>3700</v>
      </c>
      <c r="J6819">
        <v>4450</v>
      </c>
      <c r="K6819">
        <v>3</v>
      </c>
      <c r="L6819">
        <v>11100</v>
      </c>
      <c r="M6819">
        <v>13350</v>
      </c>
    </row>
    <row r="6820" spans="1:13" x14ac:dyDescent="0.3">
      <c r="A6820" t="s">
        <v>6883</v>
      </c>
      <c r="B6820" s="3">
        <v>44507</v>
      </c>
      <c r="C6820" t="s">
        <v>39</v>
      </c>
      <c r="D6820" t="s">
        <v>8261</v>
      </c>
      <c r="E6820" t="s">
        <v>7952</v>
      </c>
      <c r="F6820" t="s">
        <v>14</v>
      </c>
      <c r="G6820" t="s">
        <v>22</v>
      </c>
      <c r="H6820" t="s">
        <v>63</v>
      </c>
      <c r="I6820">
        <v>3700</v>
      </c>
      <c r="J6820">
        <v>4450</v>
      </c>
      <c r="K6820">
        <v>4</v>
      </c>
      <c r="L6820">
        <v>14800</v>
      </c>
      <c r="M6820">
        <v>17800</v>
      </c>
    </row>
    <row r="6821" spans="1:13" x14ac:dyDescent="0.3">
      <c r="A6821" t="s">
        <v>6884</v>
      </c>
      <c r="B6821" s="3">
        <v>44507</v>
      </c>
      <c r="C6821" t="s">
        <v>41</v>
      </c>
      <c r="D6821" t="s">
        <v>8262</v>
      </c>
      <c r="E6821" t="s">
        <v>7901</v>
      </c>
      <c r="F6821" t="s">
        <v>14</v>
      </c>
      <c r="G6821" t="s">
        <v>22</v>
      </c>
      <c r="H6821" t="s">
        <v>63</v>
      </c>
      <c r="I6821">
        <v>3700</v>
      </c>
      <c r="J6821">
        <v>4450</v>
      </c>
      <c r="K6821">
        <v>2</v>
      </c>
      <c r="L6821">
        <v>7400</v>
      </c>
      <c r="M6821">
        <v>8900</v>
      </c>
    </row>
    <row r="6822" spans="1:13" x14ac:dyDescent="0.3">
      <c r="A6822" t="s">
        <v>6885</v>
      </c>
      <c r="B6822" s="3">
        <v>44507</v>
      </c>
      <c r="C6822" t="s">
        <v>42</v>
      </c>
      <c r="D6822" t="s">
        <v>8263</v>
      </c>
      <c r="E6822" t="s">
        <v>7901</v>
      </c>
      <c r="F6822" t="s">
        <v>14</v>
      </c>
      <c r="G6822" t="s">
        <v>22</v>
      </c>
      <c r="H6822" t="s">
        <v>63</v>
      </c>
      <c r="I6822">
        <v>3700</v>
      </c>
      <c r="J6822">
        <v>4450</v>
      </c>
      <c r="K6822">
        <v>2</v>
      </c>
      <c r="L6822">
        <v>7400</v>
      </c>
      <c r="M6822">
        <v>8900</v>
      </c>
    </row>
    <row r="6823" spans="1:13" x14ac:dyDescent="0.3">
      <c r="A6823" t="s">
        <v>6886</v>
      </c>
      <c r="B6823" s="3">
        <v>44507</v>
      </c>
      <c r="C6823" t="s">
        <v>43</v>
      </c>
      <c r="D6823" t="s">
        <v>8264</v>
      </c>
      <c r="E6823" t="s">
        <v>7912</v>
      </c>
      <c r="F6823" t="s">
        <v>14</v>
      </c>
      <c r="G6823" t="s">
        <v>27</v>
      </c>
      <c r="H6823" t="s">
        <v>62</v>
      </c>
      <c r="I6823">
        <v>2500</v>
      </c>
      <c r="J6823">
        <v>3350</v>
      </c>
      <c r="K6823">
        <v>4</v>
      </c>
      <c r="L6823">
        <v>10000</v>
      </c>
      <c r="M6823">
        <v>13400</v>
      </c>
    </row>
    <row r="6824" spans="1:13" x14ac:dyDescent="0.3">
      <c r="A6824" t="s">
        <v>6887</v>
      </c>
      <c r="B6824" s="3">
        <v>44507</v>
      </c>
      <c r="C6824" t="s">
        <v>45</v>
      </c>
      <c r="D6824" t="s">
        <v>8265</v>
      </c>
      <c r="E6824" t="s">
        <v>7925</v>
      </c>
      <c r="F6824" t="s">
        <v>14</v>
      </c>
      <c r="G6824" t="s">
        <v>27</v>
      </c>
      <c r="H6824" t="s">
        <v>62</v>
      </c>
      <c r="I6824">
        <v>2500</v>
      </c>
      <c r="J6824">
        <v>3350</v>
      </c>
      <c r="K6824">
        <v>2</v>
      </c>
      <c r="L6824">
        <v>5000</v>
      </c>
      <c r="M6824">
        <v>6700</v>
      </c>
    </row>
    <row r="6825" spans="1:13" x14ac:dyDescent="0.3">
      <c r="A6825" t="s">
        <v>6888</v>
      </c>
      <c r="B6825" s="3">
        <v>44507</v>
      </c>
      <c r="C6825" t="s">
        <v>46</v>
      </c>
      <c r="D6825" t="s">
        <v>8266</v>
      </c>
      <c r="E6825" t="s">
        <v>7921</v>
      </c>
      <c r="F6825" t="s">
        <v>14</v>
      </c>
      <c r="G6825" t="s">
        <v>27</v>
      </c>
      <c r="H6825" t="s">
        <v>62</v>
      </c>
      <c r="I6825">
        <v>2500</v>
      </c>
      <c r="J6825">
        <v>3350</v>
      </c>
      <c r="K6825">
        <v>1</v>
      </c>
      <c r="L6825">
        <v>2500</v>
      </c>
      <c r="M6825">
        <v>3350</v>
      </c>
    </row>
    <row r="6826" spans="1:13" x14ac:dyDescent="0.3">
      <c r="A6826" t="s">
        <v>6889</v>
      </c>
      <c r="B6826" s="3">
        <v>44507</v>
      </c>
      <c r="C6826" t="s">
        <v>47</v>
      </c>
      <c r="D6826" t="s">
        <v>8267</v>
      </c>
      <c r="E6826" t="s">
        <v>7915</v>
      </c>
      <c r="F6826" t="s">
        <v>14</v>
      </c>
      <c r="G6826" t="s">
        <v>27</v>
      </c>
      <c r="H6826" t="s">
        <v>62</v>
      </c>
      <c r="I6826">
        <v>2500</v>
      </c>
      <c r="J6826">
        <v>3350</v>
      </c>
      <c r="K6826">
        <v>4</v>
      </c>
      <c r="L6826">
        <v>10000</v>
      </c>
      <c r="M6826">
        <v>13400</v>
      </c>
    </row>
    <row r="6827" spans="1:13" x14ac:dyDescent="0.3">
      <c r="A6827" t="s">
        <v>6890</v>
      </c>
      <c r="B6827" s="3">
        <v>44507</v>
      </c>
      <c r="C6827" t="s">
        <v>48</v>
      </c>
      <c r="D6827" t="s">
        <v>8268</v>
      </c>
      <c r="E6827" t="s">
        <v>7899</v>
      </c>
      <c r="F6827" t="s">
        <v>14</v>
      </c>
      <c r="G6827" t="s">
        <v>27</v>
      </c>
      <c r="H6827" t="s">
        <v>62</v>
      </c>
      <c r="I6827">
        <v>2500</v>
      </c>
      <c r="J6827">
        <v>3350</v>
      </c>
      <c r="K6827">
        <v>1</v>
      </c>
      <c r="L6827">
        <v>2500</v>
      </c>
      <c r="M6827">
        <v>3350</v>
      </c>
    </row>
    <row r="6828" spans="1:13" x14ac:dyDescent="0.3">
      <c r="A6828" t="s">
        <v>6891</v>
      </c>
      <c r="B6828" s="3">
        <v>44508</v>
      </c>
      <c r="C6828" t="s">
        <v>49</v>
      </c>
      <c r="D6828" t="s">
        <v>8269</v>
      </c>
      <c r="E6828" t="s">
        <v>7912</v>
      </c>
      <c r="F6828" t="s">
        <v>14</v>
      </c>
      <c r="G6828" t="s">
        <v>27</v>
      </c>
      <c r="H6828" t="s">
        <v>62</v>
      </c>
      <c r="I6828">
        <v>2500</v>
      </c>
      <c r="J6828">
        <v>3350</v>
      </c>
      <c r="K6828">
        <v>2</v>
      </c>
      <c r="L6828">
        <v>5000</v>
      </c>
      <c r="M6828">
        <v>6700</v>
      </c>
    </row>
    <row r="6829" spans="1:13" x14ac:dyDescent="0.3">
      <c r="A6829" t="s">
        <v>6892</v>
      </c>
      <c r="B6829" s="3">
        <v>44507</v>
      </c>
      <c r="C6829" t="s">
        <v>50</v>
      </c>
      <c r="D6829" t="s">
        <v>8270</v>
      </c>
      <c r="E6829" t="s">
        <v>7896</v>
      </c>
      <c r="F6829" t="s">
        <v>14</v>
      </c>
      <c r="G6829" t="s">
        <v>27</v>
      </c>
      <c r="H6829" t="s">
        <v>62</v>
      </c>
      <c r="I6829">
        <v>2500</v>
      </c>
      <c r="J6829">
        <v>3350</v>
      </c>
      <c r="K6829">
        <v>2</v>
      </c>
      <c r="L6829">
        <v>5000</v>
      </c>
      <c r="M6829">
        <v>6700</v>
      </c>
    </row>
    <row r="6830" spans="1:13" x14ac:dyDescent="0.3">
      <c r="A6830" t="s">
        <v>6893</v>
      </c>
      <c r="B6830" s="3">
        <v>44507</v>
      </c>
      <c r="C6830" t="s">
        <v>51</v>
      </c>
      <c r="D6830" t="s">
        <v>8271</v>
      </c>
      <c r="E6830" t="s">
        <v>7907</v>
      </c>
      <c r="F6830" t="s">
        <v>14</v>
      </c>
      <c r="G6830" t="s">
        <v>27</v>
      </c>
      <c r="H6830" t="s">
        <v>62</v>
      </c>
      <c r="I6830">
        <v>2500</v>
      </c>
      <c r="J6830">
        <v>3350</v>
      </c>
      <c r="K6830">
        <v>4</v>
      </c>
      <c r="L6830">
        <v>10000</v>
      </c>
      <c r="M6830">
        <v>13400</v>
      </c>
    </row>
    <row r="6831" spans="1:13" x14ac:dyDescent="0.3">
      <c r="A6831" t="s">
        <v>6894</v>
      </c>
      <c r="B6831" s="3">
        <v>44507</v>
      </c>
      <c r="C6831" t="s">
        <v>52</v>
      </c>
      <c r="D6831" t="s">
        <v>8272</v>
      </c>
      <c r="E6831" t="s">
        <v>7921</v>
      </c>
      <c r="F6831" t="s">
        <v>14</v>
      </c>
      <c r="G6831" t="s">
        <v>27</v>
      </c>
      <c r="H6831" t="s">
        <v>62</v>
      </c>
      <c r="I6831">
        <v>2500</v>
      </c>
      <c r="J6831">
        <v>3350</v>
      </c>
      <c r="K6831">
        <v>1</v>
      </c>
      <c r="L6831">
        <v>2500</v>
      </c>
      <c r="M6831">
        <v>3350</v>
      </c>
    </row>
    <row r="6832" spans="1:13" x14ac:dyDescent="0.3">
      <c r="A6832" t="s">
        <v>6895</v>
      </c>
      <c r="B6832" s="3">
        <v>44507</v>
      </c>
      <c r="C6832" t="s">
        <v>53</v>
      </c>
      <c r="D6832" t="s">
        <v>8273</v>
      </c>
      <c r="E6832" t="s">
        <v>7971</v>
      </c>
      <c r="F6832" t="s">
        <v>14</v>
      </c>
      <c r="G6832" t="s">
        <v>27</v>
      </c>
      <c r="H6832" t="s">
        <v>62</v>
      </c>
      <c r="I6832">
        <v>2500</v>
      </c>
      <c r="J6832">
        <v>3350</v>
      </c>
      <c r="K6832">
        <v>2</v>
      </c>
      <c r="L6832">
        <v>5000</v>
      </c>
      <c r="M6832">
        <v>6700</v>
      </c>
    </row>
    <row r="6833" spans="1:13" x14ac:dyDescent="0.3">
      <c r="A6833" t="s">
        <v>6896</v>
      </c>
      <c r="B6833" s="3">
        <v>44507</v>
      </c>
      <c r="C6833" t="s">
        <v>54</v>
      </c>
      <c r="D6833" t="s">
        <v>8274</v>
      </c>
      <c r="E6833" t="s">
        <v>7905</v>
      </c>
      <c r="F6833" t="s">
        <v>14</v>
      </c>
      <c r="G6833" t="s">
        <v>27</v>
      </c>
      <c r="H6833" t="s">
        <v>62</v>
      </c>
      <c r="I6833">
        <v>2500</v>
      </c>
      <c r="J6833">
        <v>3350</v>
      </c>
      <c r="K6833">
        <v>4</v>
      </c>
      <c r="L6833">
        <v>10000</v>
      </c>
      <c r="M6833">
        <v>13400</v>
      </c>
    </row>
    <row r="6834" spans="1:13" x14ac:dyDescent="0.3">
      <c r="A6834" t="s">
        <v>6897</v>
      </c>
      <c r="B6834" s="3">
        <v>44507</v>
      </c>
      <c r="C6834" t="s">
        <v>55</v>
      </c>
      <c r="D6834" t="s">
        <v>8275</v>
      </c>
      <c r="E6834" t="s">
        <v>7903</v>
      </c>
      <c r="F6834" t="s">
        <v>14</v>
      </c>
      <c r="G6834" t="s">
        <v>40</v>
      </c>
      <c r="H6834" t="s">
        <v>63</v>
      </c>
      <c r="I6834">
        <v>3500</v>
      </c>
      <c r="J6834">
        <v>4750</v>
      </c>
      <c r="K6834">
        <v>2</v>
      </c>
      <c r="L6834">
        <v>7000</v>
      </c>
      <c r="M6834">
        <v>9500</v>
      </c>
    </row>
    <row r="6835" spans="1:13" x14ac:dyDescent="0.3">
      <c r="A6835" t="s">
        <v>6898</v>
      </c>
      <c r="B6835" s="3">
        <v>44507</v>
      </c>
      <c r="C6835" t="s">
        <v>57</v>
      </c>
      <c r="D6835" t="s">
        <v>8276</v>
      </c>
      <c r="E6835" t="s">
        <v>7912</v>
      </c>
      <c r="F6835" t="s">
        <v>14</v>
      </c>
      <c r="G6835" t="s">
        <v>40</v>
      </c>
      <c r="H6835" t="s">
        <v>63</v>
      </c>
      <c r="I6835">
        <v>3500</v>
      </c>
      <c r="J6835">
        <v>4750</v>
      </c>
      <c r="K6835">
        <v>2</v>
      </c>
      <c r="L6835">
        <v>7000</v>
      </c>
      <c r="M6835">
        <v>9500</v>
      </c>
    </row>
    <row r="6836" spans="1:13" x14ac:dyDescent="0.3">
      <c r="A6836" t="s">
        <v>6899</v>
      </c>
      <c r="B6836" s="3">
        <v>44508</v>
      </c>
      <c r="C6836" t="s">
        <v>58</v>
      </c>
      <c r="D6836" t="s">
        <v>8277</v>
      </c>
      <c r="E6836" t="s">
        <v>7912</v>
      </c>
      <c r="F6836" t="s">
        <v>14</v>
      </c>
      <c r="G6836" t="s">
        <v>40</v>
      </c>
      <c r="H6836" t="s">
        <v>63</v>
      </c>
      <c r="I6836">
        <v>3500</v>
      </c>
      <c r="J6836">
        <v>4750</v>
      </c>
      <c r="K6836">
        <v>2</v>
      </c>
      <c r="L6836">
        <v>7000</v>
      </c>
      <c r="M6836">
        <v>9500</v>
      </c>
    </row>
    <row r="6837" spans="1:13" x14ac:dyDescent="0.3">
      <c r="A6837" t="s">
        <v>6900</v>
      </c>
      <c r="B6837" s="3">
        <v>44508</v>
      </c>
      <c r="C6837" t="s">
        <v>59</v>
      </c>
      <c r="D6837" t="s">
        <v>8278</v>
      </c>
      <c r="E6837" t="s">
        <v>7907</v>
      </c>
      <c r="F6837" t="s">
        <v>14</v>
      </c>
      <c r="G6837" t="s">
        <v>44</v>
      </c>
      <c r="H6837" t="s">
        <v>63</v>
      </c>
      <c r="I6837">
        <v>3800</v>
      </c>
      <c r="J6837">
        <v>4430</v>
      </c>
      <c r="K6837">
        <v>1</v>
      </c>
      <c r="L6837">
        <v>3800</v>
      </c>
      <c r="M6837">
        <v>4430</v>
      </c>
    </row>
    <row r="6838" spans="1:13" x14ac:dyDescent="0.3">
      <c r="A6838" t="s">
        <v>6901</v>
      </c>
      <c r="B6838" s="3">
        <v>44508</v>
      </c>
      <c r="C6838" t="s">
        <v>60</v>
      </c>
      <c r="D6838" t="s">
        <v>8279</v>
      </c>
      <c r="E6838" t="s">
        <v>7929</v>
      </c>
      <c r="F6838" t="s">
        <v>14</v>
      </c>
      <c r="G6838" t="s">
        <v>44</v>
      </c>
      <c r="H6838" t="s">
        <v>63</v>
      </c>
      <c r="I6838">
        <v>3800</v>
      </c>
      <c r="J6838">
        <v>4430</v>
      </c>
      <c r="K6838">
        <v>1</v>
      </c>
      <c r="L6838">
        <v>3800</v>
      </c>
      <c r="M6838">
        <v>4430</v>
      </c>
    </row>
    <row r="6839" spans="1:13" x14ac:dyDescent="0.3">
      <c r="A6839" t="s">
        <v>6902</v>
      </c>
      <c r="B6839" s="3">
        <v>44508</v>
      </c>
      <c r="C6839" t="s">
        <v>61</v>
      </c>
      <c r="D6839" t="s">
        <v>8280</v>
      </c>
      <c r="E6839" t="s">
        <v>7925</v>
      </c>
      <c r="F6839" t="s">
        <v>14</v>
      </c>
      <c r="G6839" t="s">
        <v>40</v>
      </c>
      <c r="H6839" t="s">
        <v>63</v>
      </c>
      <c r="I6839">
        <v>3500</v>
      </c>
      <c r="J6839">
        <v>4750</v>
      </c>
      <c r="K6839">
        <v>3</v>
      </c>
      <c r="L6839">
        <v>10500</v>
      </c>
      <c r="M6839">
        <v>14250</v>
      </c>
    </row>
    <row r="6840" spans="1:13" x14ac:dyDescent="0.3">
      <c r="A6840" t="s">
        <v>6903</v>
      </c>
      <c r="B6840" s="3">
        <v>44508</v>
      </c>
      <c r="C6840" t="s">
        <v>13</v>
      </c>
      <c r="D6840" t="s">
        <v>8281</v>
      </c>
      <c r="E6840" t="s">
        <v>7915</v>
      </c>
      <c r="F6840" t="s">
        <v>14</v>
      </c>
      <c r="G6840" t="s">
        <v>40</v>
      </c>
      <c r="H6840" t="s">
        <v>63</v>
      </c>
      <c r="I6840">
        <v>3500</v>
      </c>
      <c r="J6840">
        <v>4750</v>
      </c>
      <c r="K6840">
        <v>1</v>
      </c>
      <c r="L6840">
        <v>3500</v>
      </c>
      <c r="M6840">
        <v>4750</v>
      </c>
    </row>
    <row r="6841" spans="1:13" x14ac:dyDescent="0.3">
      <c r="A6841" t="s">
        <v>6904</v>
      </c>
      <c r="B6841" s="3">
        <v>44508</v>
      </c>
      <c r="C6841" t="s">
        <v>16</v>
      </c>
      <c r="D6841" t="s">
        <v>8282</v>
      </c>
      <c r="E6841" t="s">
        <v>7912</v>
      </c>
      <c r="F6841" t="s">
        <v>14</v>
      </c>
      <c r="G6841" t="s">
        <v>40</v>
      </c>
      <c r="H6841" t="s">
        <v>63</v>
      </c>
      <c r="I6841">
        <v>3500</v>
      </c>
      <c r="J6841">
        <v>4750</v>
      </c>
      <c r="K6841">
        <v>3</v>
      </c>
      <c r="L6841">
        <v>10500</v>
      </c>
      <c r="M6841">
        <v>14250</v>
      </c>
    </row>
    <row r="6842" spans="1:13" x14ac:dyDescent="0.3">
      <c r="A6842" t="s">
        <v>6905</v>
      </c>
      <c r="B6842" s="3">
        <v>44508</v>
      </c>
      <c r="C6842" t="s">
        <v>18</v>
      </c>
      <c r="D6842" t="s">
        <v>8283</v>
      </c>
      <c r="E6842" t="s">
        <v>7897</v>
      </c>
      <c r="F6842" t="s">
        <v>14</v>
      </c>
      <c r="G6842" t="s">
        <v>40</v>
      </c>
      <c r="H6842" t="s">
        <v>63</v>
      </c>
      <c r="I6842">
        <v>3500</v>
      </c>
      <c r="J6842">
        <v>4750</v>
      </c>
      <c r="K6842">
        <v>3</v>
      </c>
      <c r="L6842">
        <v>10500</v>
      </c>
      <c r="M6842">
        <v>14250</v>
      </c>
    </row>
    <row r="6843" spans="1:13" x14ac:dyDescent="0.3">
      <c r="A6843" t="s">
        <v>6906</v>
      </c>
      <c r="B6843" s="3">
        <v>44508</v>
      </c>
      <c r="C6843" t="s">
        <v>20</v>
      </c>
      <c r="D6843" t="s">
        <v>8284</v>
      </c>
      <c r="E6843" t="s">
        <v>7912</v>
      </c>
      <c r="F6843" t="s">
        <v>14</v>
      </c>
      <c r="G6843" t="s">
        <v>40</v>
      </c>
      <c r="H6843" t="s">
        <v>63</v>
      </c>
      <c r="I6843">
        <v>3500</v>
      </c>
      <c r="J6843">
        <v>4750</v>
      </c>
      <c r="K6843">
        <v>4</v>
      </c>
      <c r="L6843">
        <v>14000</v>
      </c>
      <c r="M6843">
        <v>19000</v>
      </c>
    </row>
    <row r="6844" spans="1:13" x14ac:dyDescent="0.3">
      <c r="A6844" t="s">
        <v>6907</v>
      </c>
      <c r="B6844" s="3">
        <v>44508</v>
      </c>
      <c r="C6844" t="s">
        <v>21</v>
      </c>
      <c r="D6844" t="s">
        <v>8285</v>
      </c>
      <c r="E6844" t="s">
        <v>7901</v>
      </c>
      <c r="F6844" t="s">
        <v>14</v>
      </c>
      <c r="G6844" t="s">
        <v>40</v>
      </c>
      <c r="H6844" t="s">
        <v>63</v>
      </c>
      <c r="I6844">
        <v>3500</v>
      </c>
      <c r="J6844">
        <v>4750</v>
      </c>
      <c r="K6844">
        <v>1</v>
      </c>
      <c r="L6844">
        <v>3500</v>
      </c>
      <c r="M6844">
        <v>4750</v>
      </c>
    </row>
    <row r="6845" spans="1:13" x14ac:dyDescent="0.3">
      <c r="A6845" t="s">
        <v>6908</v>
      </c>
      <c r="B6845" s="3">
        <v>44508</v>
      </c>
      <c r="C6845" t="s">
        <v>23</v>
      </c>
      <c r="D6845" t="s">
        <v>8286</v>
      </c>
      <c r="E6845" t="s">
        <v>7915</v>
      </c>
      <c r="F6845" t="s">
        <v>14</v>
      </c>
      <c r="G6845" t="s">
        <v>40</v>
      </c>
      <c r="H6845" t="s">
        <v>63</v>
      </c>
      <c r="I6845">
        <v>3500</v>
      </c>
      <c r="J6845">
        <v>4750</v>
      </c>
      <c r="K6845">
        <v>4</v>
      </c>
      <c r="L6845">
        <v>14000</v>
      </c>
      <c r="M6845">
        <v>19000</v>
      </c>
    </row>
    <row r="6846" spans="1:13" x14ac:dyDescent="0.3">
      <c r="A6846" t="s">
        <v>6909</v>
      </c>
      <c r="B6846" s="3">
        <v>44508</v>
      </c>
      <c r="C6846" t="s">
        <v>24</v>
      </c>
      <c r="D6846" t="s">
        <v>8287</v>
      </c>
      <c r="E6846" t="s">
        <v>7921</v>
      </c>
      <c r="F6846" t="s">
        <v>14</v>
      </c>
      <c r="G6846" t="s">
        <v>15</v>
      </c>
      <c r="H6846" t="s">
        <v>62</v>
      </c>
      <c r="I6846">
        <v>4500</v>
      </c>
      <c r="J6846">
        <v>6000</v>
      </c>
      <c r="K6846">
        <v>1</v>
      </c>
      <c r="L6846">
        <v>4500</v>
      </c>
      <c r="M6846">
        <v>6000</v>
      </c>
    </row>
    <row r="6847" spans="1:13" x14ac:dyDescent="0.3">
      <c r="A6847" t="s">
        <v>6910</v>
      </c>
      <c r="B6847" s="3">
        <v>44508</v>
      </c>
      <c r="C6847" t="s">
        <v>25</v>
      </c>
      <c r="D6847" t="s">
        <v>8288</v>
      </c>
      <c r="E6847" t="s">
        <v>7910</v>
      </c>
      <c r="F6847" t="s">
        <v>14</v>
      </c>
      <c r="G6847" t="s">
        <v>15</v>
      </c>
      <c r="H6847" t="s">
        <v>62</v>
      </c>
      <c r="I6847">
        <v>4500</v>
      </c>
      <c r="J6847">
        <v>6000</v>
      </c>
      <c r="K6847">
        <v>3</v>
      </c>
      <c r="L6847">
        <v>13500</v>
      </c>
      <c r="M6847">
        <v>18000</v>
      </c>
    </row>
    <row r="6848" spans="1:13" x14ac:dyDescent="0.3">
      <c r="A6848" t="s">
        <v>6911</v>
      </c>
      <c r="B6848" s="3">
        <v>44508</v>
      </c>
      <c r="C6848" t="s">
        <v>26</v>
      </c>
      <c r="D6848" t="s">
        <v>8289</v>
      </c>
      <c r="E6848" t="s">
        <v>7901</v>
      </c>
      <c r="F6848" t="s">
        <v>14</v>
      </c>
      <c r="G6848" t="s">
        <v>56</v>
      </c>
      <c r="H6848" t="s">
        <v>64</v>
      </c>
      <c r="I6848">
        <v>3600</v>
      </c>
      <c r="J6848">
        <v>4400</v>
      </c>
      <c r="K6848">
        <v>4</v>
      </c>
      <c r="L6848">
        <v>14400</v>
      </c>
      <c r="M6848">
        <v>17600</v>
      </c>
    </row>
    <row r="6849" spans="1:13" x14ac:dyDescent="0.3">
      <c r="A6849" t="s">
        <v>6912</v>
      </c>
      <c r="B6849" s="3">
        <v>44508</v>
      </c>
      <c r="C6849" t="s">
        <v>28</v>
      </c>
      <c r="D6849" t="s">
        <v>8290</v>
      </c>
      <c r="E6849" t="s">
        <v>7907</v>
      </c>
      <c r="F6849" t="s">
        <v>14</v>
      </c>
      <c r="G6849" t="s">
        <v>22</v>
      </c>
      <c r="H6849" t="s">
        <v>63</v>
      </c>
      <c r="I6849">
        <v>3700</v>
      </c>
      <c r="J6849">
        <v>4450</v>
      </c>
      <c r="K6849">
        <v>2</v>
      </c>
      <c r="L6849">
        <v>7400</v>
      </c>
      <c r="M6849">
        <v>8900</v>
      </c>
    </row>
    <row r="6850" spans="1:13" x14ac:dyDescent="0.3">
      <c r="A6850" t="s">
        <v>6913</v>
      </c>
      <c r="B6850" s="3">
        <v>44508</v>
      </c>
      <c r="C6850" t="s">
        <v>30</v>
      </c>
      <c r="D6850" t="s">
        <v>8291</v>
      </c>
      <c r="E6850" t="s">
        <v>7903</v>
      </c>
      <c r="F6850" t="s">
        <v>14</v>
      </c>
      <c r="G6850" t="s">
        <v>22</v>
      </c>
      <c r="H6850" t="s">
        <v>63</v>
      </c>
      <c r="I6850">
        <v>3700</v>
      </c>
      <c r="J6850">
        <v>4450</v>
      </c>
      <c r="K6850">
        <v>2</v>
      </c>
      <c r="L6850">
        <v>7400</v>
      </c>
      <c r="M6850">
        <v>8900</v>
      </c>
    </row>
    <row r="6851" spans="1:13" x14ac:dyDescent="0.3">
      <c r="A6851" t="s">
        <v>6914</v>
      </c>
      <c r="B6851" s="3">
        <v>44508</v>
      </c>
      <c r="C6851" t="s">
        <v>31</v>
      </c>
      <c r="D6851" t="s">
        <v>8292</v>
      </c>
      <c r="E6851" t="s">
        <v>7952</v>
      </c>
      <c r="F6851" t="s">
        <v>14</v>
      </c>
      <c r="G6851" t="s">
        <v>22</v>
      </c>
      <c r="H6851" t="s">
        <v>63</v>
      </c>
      <c r="I6851">
        <v>3700</v>
      </c>
      <c r="J6851">
        <v>4450</v>
      </c>
      <c r="K6851">
        <v>1</v>
      </c>
      <c r="L6851">
        <v>3700</v>
      </c>
      <c r="M6851">
        <v>4450</v>
      </c>
    </row>
    <row r="6852" spans="1:13" x14ac:dyDescent="0.3">
      <c r="A6852" t="s">
        <v>6915</v>
      </c>
      <c r="B6852" s="3">
        <v>44508</v>
      </c>
      <c r="C6852" t="s">
        <v>32</v>
      </c>
      <c r="D6852" t="s">
        <v>8293</v>
      </c>
      <c r="E6852" t="s">
        <v>7899</v>
      </c>
      <c r="F6852" t="s">
        <v>14</v>
      </c>
      <c r="G6852" t="s">
        <v>22</v>
      </c>
      <c r="H6852" t="s">
        <v>63</v>
      </c>
      <c r="I6852">
        <v>3700</v>
      </c>
      <c r="J6852">
        <v>4450</v>
      </c>
      <c r="K6852">
        <v>3</v>
      </c>
      <c r="L6852">
        <v>11100</v>
      </c>
      <c r="M6852">
        <v>13350</v>
      </c>
    </row>
    <row r="6853" spans="1:13" x14ac:dyDescent="0.3">
      <c r="A6853" t="s">
        <v>6916</v>
      </c>
      <c r="B6853" s="3">
        <v>44508</v>
      </c>
      <c r="C6853" t="s">
        <v>33</v>
      </c>
      <c r="D6853" t="s">
        <v>8294</v>
      </c>
      <c r="E6853" t="s">
        <v>7907</v>
      </c>
      <c r="F6853" t="s">
        <v>14</v>
      </c>
      <c r="G6853" t="s">
        <v>22</v>
      </c>
      <c r="H6853" t="s">
        <v>63</v>
      </c>
      <c r="I6853">
        <v>3700</v>
      </c>
      <c r="J6853">
        <v>4450</v>
      </c>
      <c r="K6853">
        <v>1</v>
      </c>
      <c r="L6853">
        <v>3700</v>
      </c>
      <c r="M6853">
        <v>4450</v>
      </c>
    </row>
    <row r="6854" spans="1:13" x14ac:dyDescent="0.3">
      <c r="A6854" t="s">
        <v>6917</v>
      </c>
      <c r="B6854" s="3">
        <v>44508</v>
      </c>
      <c r="C6854" t="s">
        <v>34</v>
      </c>
      <c r="D6854" t="s">
        <v>8295</v>
      </c>
      <c r="E6854" t="s">
        <v>7915</v>
      </c>
      <c r="F6854" t="s">
        <v>14</v>
      </c>
      <c r="G6854" t="s">
        <v>56</v>
      </c>
      <c r="H6854" t="s">
        <v>64</v>
      </c>
      <c r="I6854">
        <v>3600</v>
      </c>
      <c r="J6854">
        <v>4400</v>
      </c>
      <c r="K6854">
        <v>2</v>
      </c>
      <c r="L6854">
        <v>7200</v>
      </c>
      <c r="M6854">
        <v>8800</v>
      </c>
    </row>
    <row r="6855" spans="1:13" x14ac:dyDescent="0.3">
      <c r="A6855" t="s">
        <v>6918</v>
      </c>
      <c r="B6855" s="3">
        <v>44508</v>
      </c>
      <c r="C6855" t="s">
        <v>35</v>
      </c>
      <c r="D6855" t="s">
        <v>8296</v>
      </c>
      <c r="E6855" t="s">
        <v>7907</v>
      </c>
      <c r="F6855" t="s">
        <v>14</v>
      </c>
      <c r="G6855" t="s">
        <v>56</v>
      </c>
      <c r="H6855" t="s">
        <v>64</v>
      </c>
      <c r="I6855">
        <v>3600</v>
      </c>
      <c r="J6855">
        <v>4400</v>
      </c>
      <c r="K6855">
        <v>3</v>
      </c>
      <c r="L6855">
        <v>10800</v>
      </c>
      <c r="M6855">
        <v>13200</v>
      </c>
    </row>
    <row r="6856" spans="1:13" x14ac:dyDescent="0.3">
      <c r="A6856" t="s">
        <v>6919</v>
      </c>
      <c r="B6856" s="3">
        <v>44508</v>
      </c>
      <c r="C6856" t="s">
        <v>36</v>
      </c>
      <c r="D6856" t="s">
        <v>8297</v>
      </c>
      <c r="E6856" t="s">
        <v>7929</v>
      </c>
      <c r="F6856" t="s">
        <v>14</v>
      </c>
      <c r="G6856" t="s">
        <v>56</v>
      </c>
      <c r="H6856" t="s">
        <v>64</v>
      </c>
      <c r="I6856">
        <v>3600</v>
      </c>
      <c r="J6856">
        <v>4400</v>
      </c>
      <c r="K6856">
        <v>2</v>
      </c>
      <c r="L6856">
        <v>7200</v>
      </c>
      <c r="M6856">
        <v>8800</v>
      </c>
    </row>
    <row r="6857" spans="1:13" x14ac:dyDescent="0.3">
      <c r="A6857" t="s">
        <v>6920</v>
      </c>
      <c r="B6857" s="3">
        <v>44508</v>
      </c>
      <c r="C6857" t="s">
        <v>37</v>
      </c>
      <c r="D6857" t="s">
        <v>8298</v>
      </c>
      <c r="E6857" t="s">
        <v>7907</v>
      </c>
      <c r="F6857" t="s">
        <v>14</v>
      </c>
      <c r="G6857" t="s">
        <v>56</v>
      </c>
      <c r="H6857" t="s">
        <v>64</v>
      </c>
      <c r="I6857">
        <v>3600</v>
      </c>
      <c r="J6857">
        <v>4400</v>
      </c>
      <c r="K6857">
        <v>1</v>
      </c>
      <c r="L6857">
        <v>3600</v>
      </c>
      <c r="M6857">
        <v>4400</v>
      </c>
    </row>
    <row r="6858" spans="1:13" x14ac:dyDescent="0.3">
      <c r="A6858" t="s">
        <v>6921</v>
      </c>
      <c r="B6858" s="3">
        <v>44508</v>
      </c>
      <c r="C6858" t="s">
        <v>38</v>
      </c>
      <c r="D6858" t="s">
        <v>8299</v>
      </c>
      <c r="E6858" t="s">
        <v>7905</v>
      </c>
      <c r="F6858" t="s">
        <v>14</v>
      </c>
      <c r="G6858" t="s">
        <v>56</v>
      </c>
      <c r="H6858" t="s">
        <v>64</v>
      </c>
      <c r="I6858">
        <v>3600</v>
      </c>
      <c r="J6858">
        <v>4400</v>
      </c>
      <c r="K6858">
        <v>3</v>
      </c>
      <c r="L6858">
        <v>10800</v>
      </c>
      <c r="M6858">
        <v>13200</v>
      </c>
    </row>
    <row r="6859" spans="1:13" x14ac:dyDescent="0.3">
      <c r="A6859" t="s">
        <v>6922</v>
      </c>
      <c r="B6859" s="3">
        <v>44508</v>
      </c>
      <c r="C6859" t="s">
        <v>39</v>
      </c>
      <c r="D6859" t="s">
        <v>8300</v>
      </c>
      <c r="E6859" t="s">
        <v>8301</v>
      </c>
      <c r="F6859" t="s">
        <v>14</v>
      </c>
      <c r="G6859" t="s">
        <v>44</v>
      </c>
      <c r="H6859" t="s">
        <v>63</v>
      </c>
      <c r="I6859">
        <v>3800</v>
      </c>
      <c r="J6859">
        <v>4430</v>
      </c>
      <c r="K6859">
        <v>4</v>
      </c>
      <c r="L6859">
        <v>15200</v>
      </c>
      <c r="M6859">
        <v>17720</v>
      </c>
    </row>
    <row r="6860" spans="1:13" x14ac:dyDescent="0.3">
      <c r="A6860" t="s">
        <v>6923</v>
      </c>
      <c r="B6860" s="3">
        <v>44508</v>
      </c>
      <c r="C6860" t="s">
        <v>41</v>
      </c>
      <c r="D6860" t="s">
        <v>8302</v>
      </c>
      <c r="E6860" t="s">
        <v>7903</v>
      </c>
      <c r="F6860" t="s">
        <v>14</v>
      </c>
      <c r="G6860" t="s">
        <v>44</v>
      </c>
      <c r="H6860" t="s">
        <v>63</v>
      </c>
      <c r="I6860">
        <v>3800</v>
      </c>
      <c r="J6860">
        <v>4430</v>
      </c>
      <c r="K6860">
        <v>2</v>
      </c>
      <c r="L6860">
        <v>7600</v>
      </c>
      <c r="M6860">
        <v>8860</v>
      </c>
    </row>
    <row r="6861" spans="1:13" x14ac:dyDescent="0.3">
      <c r="A6861" t="s">
        <v>6924</v>
      </c>
      <c r="B6861" s="3">
        <v>44508</v>
      </c>
      <c r="C6861" t="s">
        <v>42</v>
      </c>
      <c r="D6861" t="s">
        <v>8303</v>
      </c>
      <c r="E6861" t="s">
        <v>7901</v>
      </c>
      <c r="F6861" t="s">
        <v>14</v>
      </c>
      <c r="G6861" t="s">
        <v>44</v>
      </c>
      <c r="H6861" t="s">
        <v>63</v>
      </c>
      <c r="I6861">
        <v>3800</v>
      </c>
      <c r="J6861">
        <v>4430</v>
      </c>
      <c r="K6861">
        <v>4</v>
      </c>
      <c r="L6861">
        <v>15200</v>
      </c>
      <c r="M6861">
        <v>17720</v>
      </c>
    </row>
    <row r="6862" spans="1:13" x14ac:dyDescent="0.3">
      <c r="A6862" t="s">
        <v>6925</v>
      </c>
      <c r="B6862" s="3">
        <v>44508</v>
      </c>
      <c r="C6862" t="s">
        <v>43</v>
      </c>
      <c r="D6862" t="s">
        <v>8304</v>
      </c>
      <c r="E6862" t="s">
        <v>7897</v>
      </c>
      <c r="F6862" t="s">
        <v>14</v>
      </c>
      <c r="G6862" t="s">
        <v>44</v>
      </c>
      <c r="H6862" t="s">
        <v>63</v>
      </c>
      <c r="I6862">
        <v>3800</v>
      </c>
      <c r="J6862">
        <v>4430</v>
      </c>
      <c r="K6862">
        <v>1</v>
      </c>
      <c r="L6862">
        <v>3800</v>
      </c>
      <c r="M6862">
        <v>4430</v>
      </c>
    </row>
    <row r="6863" spans="1:13" x14ac:dyDescent="0.3">
      <c r="A6863" t="s">
        <v>6926</v>
      </c>
      <c r="B6863" s="3">
        <v>44508</v>
      </c>
      <c r="C6863" t="s">
        <v>45</v>
      </c>
      <c r="D6863" t="s">
        <v>8305</v>
      </c>
      <c r="E6863" t="s">
        <v>7987</v>
      </c>
      <c r="F6863" t="s">
        <v>14</v>
      </c>
      <c r="G6863" t="s">
        <v>15</v>
      </c>
      <c r="H6863" t="s">
        <v>62</v>
      </c>
      <c r="I6863">
        <v>4500</v>
      </c>
      <c r="J6863">
        <v>6000</v>
      </c>
      <c r="K6863">
        <v>2</v>
      </c>
      <c r="L6863">
        <v>9000</v>
      </c>
      <c r="M6863">
        <v>12000</v>
      </c>
    </row>
    <row r="6864" spans="1:13" x14ac:dyDescent="0.3">
      <c r="A6864" t="s">
        <v>6927</v>
      </c>
      <c r="B6864" s="3">
        <v>44508</v>
      </c>
      <c r="C6864" t="s">
        <v>46</v>
      </c>
      <c r="D6864" t="s">
        <v>8306</v>
      </c>
      <c r="E6864" t="s">
        <v>7907</v>
      </c>
      <c r="F6864" t="s">
        <v>14</v>
      </c>
      <c r="G6864" t="s">
        <v>15</v>
      </c>
      <c r="H6864" t="s">
        <v>62</v>
      </c>
      <c r="I6864">
        <v>4500</v>
      </c>
      <c r="J6864">
        <v>6000</v>
      </c>
      <c r="K6864">
        <v>1</v>
      </c>
      <c r="L6864">
        <v>4500</v>
      </c>
      <c r="M6864">
        <v>6000</v>
      </c>
    </row>
    <row r="6865" spans="1:13" x14ac:dyDescent="0.3">
      <c r="A6865" t="s">
        <v>6928</v>
      </c>
      <c r="B6865" s="3">
        <v>44508</v>
      </c>
      <c r="C6865" t="s">
        <v>47</v>
      </c>
      <c r="D6865" t="s">
        <v>8307</v>
      </c>
      <c r="E6865" t="s">
        <v>7907</v>
      </c>
      <c r="F6865" t="s">
        <v>14</v>
      </c>
      <c r="G6865" t="s">
        <v>15</v>
      </c>
      <c r="H6865" t="s">
        <v>62</v>
      </c>
      <c r="I6865">
        <v>4500</v>
      </c>
      <c r="J6865">
        <v>6000</v>
      </c>
      <c r="K6865">
        <v>2</v>
      </c>
      <c r="L6865">
        <v>9000</v>
      </c>
      <c r="M6865">
        <v>12000</v>
      </c>
    </row>
    <row r="6866" spans="1:13" x14ac:dyDescent="0.3">
      <c r="A6866" t="s">
        <v>6929</v>
      </c>
      <c r="B6866" s="3">
        <v>44508</v>
      </c>
      <c r="C6866" t="s">
        <v>48</v>
      </c>
      <c r="D6866" t="s">
        <v>8308</v>
      </c>
      <c r="E6866" t="s">
        <v>7910</v>
      </c>
      <c r="F6866" t="s">
        <v>14</v>
      </c>
      <c r="G6866" t="s">
        <v>15</v>
      </c>
      <c r="H6866" t="s">
        <v>62</v>
      </c>
      <c r="I6866">
        <v>4500</v>
      </c>
      <c r="J6866">
        <v>6000</v>
      </c>
      <c r="K6866">
        <v>1</v>
      </c>
      <c r="L6866">
        <v>4500</v>
      </c>
      <c r="M6866">
        <v>6000</v>
      </c>
    </row>
    <row r="6867" spans="1:13" x14ac:dyDescent="0.3">
      <c r="A6867" t="s">
        <v>6930</v>
      </c>
      <c r="B6867" s="3">
        <v>44508</v>
      </c>
      <c r="C6867" t="s">
        <v>49</v>
      </c>
      <c r="D6867" t="s">
        <v>8309</v>
      </c>
      <c r="E6867" t="s">
        <v>7907</v>
      </c>
      <c r="F6867" t="s">
        <v>14</v>
      </c>
      <c r="G6867" t="s">
        <v>15</v>
      </c>
      <c r="H6867" t="s">
        <v>62</v>
      </c>
      <c r="I6867">
        <v>4500</v>
      </c>
      <c r="J6867">
        <v>6000</v>
      </c>
      <c r="K6867">
        <v>2</v>
      </c>
      <c r="L6867">
        <v>9000</v>
      </c>
      <c r="M6867">
        <v>12000</v>
      </c>
    </row>
    <row r="6868" spans="1:13" x14ac:dyDescent="0.3">
      <c r="A6868" t="s">
        <v>6931</v>
      </c>
      <c r="B6868" s="3">
        <v>44508</v>
      </c>
      <c r="C6868" t="s">
        <v>50</v>
      </c>
      <c r="D6868" t="s">
        <v>8310</v>
      </c>
      <c r="E6868" t="s">
        <v>7897</v>
      </c>
      <c r="F6868" t="s">
        <v>14</v>
      </c>
      <c r="G6868" t="s">
        <v>15</v>
      </c>
      <c r="H6868" t="s">
        <v>62</v>
      </c>
      <c r="I6868">
        <v>4500</v>
      </c>
      <c r="J6868">
        <v>6000</v>
      </c>
      <c r="K6868">
        <v>2</v>
      </c>
      <c r="L6868">
        <v>9000</v>
      </c>
      <c r="M6868">
        <v>12000</v>
      </c>
    </row>
    <row r="6869" spans="1:13" x14ac:dyDescent="0.3">
      <c r="A6869" t="s">
        <v>6932</v>
      </c>
      <c r="B6869" s="3">
        <v>44508</v>
      </c>
      <c r="C6869" t="s">
        <v>51</v>
      </c>
      <c r="D6869" t="s">
        <v>8311</v>
      </c>
      <c r="E6869" t="s">
        <v>7912</v>
      </c>
      <c r="F6869" t="s">
        <v>14</v>
      </c>
      <c r="G6869" t="s">
        <v>15</v>
      </c>
      <c r="H6869" t="s">
        <v>62</v>
      </c>
      <c r="I6869">
        <v>4500</v>
      </c>
      <c r="J6869">
        <v>6000</v>
      </c>
      <c r="K6869">
        <v>4</v>
      </c>
      <c r="L6869">
        <v>18000</v>
      </c>
      <c r="M6869">
        <v>24000</v>
      </c>
    </row>
    <row r="6870" spans="1:13" x14ac:dyDescent="0.3">
      <c r="A6870" t="s">
        <v>6933</v>
      </c>
      <c r="B6870" s="3">
        <v>44508</v>
      </c>
      <c r="C6870" t="s">
        <v>52</v>
      </c>
      <c r="D6870" t="s">
        <v>8312</v>
      </c>
      <c r="E6870" t="s">
        <v>7907</v>
      </c>
      <c r="F6870" t="s">
        <v>14</v>
      </c>
      <c r="G6870" t="s">
        <v>15</v>
      </c>
      <c r="H6870" t="s">
        <v>62</v>
      </c>
      <c r="I6870">
        <v>4500</v>
      </c>
      <c r="J6870">
        <v>6000</v>
      </c>
      <c r="K6870">
        <v>1</v>
      </c>
      <c r="L6870">
        <v>4500</v>
      </c>
      <c r="M6870">
        <v>6000</v>
      </c>
    </row>
    <row r="6871" spans="1:13" x14ac:dyDescent="0.3">
      <c r="A6871" t="s">
        <v>6934</v>
      </c>
      <c r="B6871" s="3">
        <v>44508</v>
      </c>
      <c r="C6871" t="s">
        <v>53</v>
      </c>
      <c r="D6871" t="s">
        <v>8313</v>
      </c>
      <c r="E6871" t="s">
        <v>7896</v>
      </c>
      <c r="F6871" t="s">
        <v>14</v>
      </c>
      <c r="G6871" t="s">
        <v>15</v>
      </c>
      <c r="H6871" t="s">
        <v>62</v>
      </c>
      <c r="I6871">
        <v>4500</v>
      </c>
      <c r="J6871">
        <v>6000</v>
      </c>
      <c r="K6871">
        <v>2</v>
      </c>
      <c r="L6871">
        <v>9000</v>
      </c>
      <c r="M6871">
        <v>12000</v>
      </c>
    </row>
    <row r="6872" spans="1:13" x14ac:dyDescent="0.3">
      <c r="A6872" t="s">
        <v>6935</v>
      </c>
      <c r="B6872" s="3">
        <v>44508</v>
      </c>
      <c r="C6872" t="s">
        <v>54</v>
      </c>
      <c r="D6872" t="s">
        <v>8314</v>
      </c>
      <c r="E6872" t="s">
        <v>7910</v>
      </c>
      <c r="F6872" t="s">
        <v>14</v>
      </c>
      <c r="G6872" t="s">
        <v>15</v>
      </c>
      <c r="H6872" t="s">
        <v>62</v>
      </c>
      <c r="I6872">
        <v>4500</v>
      </c>
      <c r="J6872">
        <v>6000</v>
      </c>
      <c r="K6872">
        <v>2</v>
      </c>
      <c r="L6872">
        <v>9000</v>
      </c>
      <c r="M6872">
        <v>12000</v>
      </c>
    </row>
    <row r="6873" spans="1:13" x14ac:dyDescent="0.3">
      <c r="A6873" t="s">
        <v>6936</v>
      </c>
      <c r="B6873" s="3">
        <v>44508</v>
      </c>
      <c r="C6873" t="s">
        <v>55</v>
      </c>
      <c r="D6873" t="s">
        <v>8315</v>
      </c>
      <c r="E6873" t="s">
        <v>7905</v>
      </c>
      <c r="F6873" t="s">
        <v>14</v>
      </c>
      <c r="G6873" t="s">
        <v>15</v>
      </c>
      <c r="H6873" t="s">
        <v>62</v>
      </c>
      <c r="I6873">
        <v>4500</v>
      </c>
      <c r="J6873">
        <v>6000</v>
      </c>
      <c r="K6873">
        <v>3</v>
      </c>
      <c r="L6873">
        <v>13500</v>
      </c>
      <c r="M6873">
        <v>18000</v>
      </c>
    </row>
    <row r="6874" spans="1:13" x14ac:dyDescent="0.3">
      <c r="A6874" t="s">
        <v>6937</v>
      </c>
      <c r="B6874" s="3">
        <v>44508</v>
      </c>
      <c r="C6874" t="s">
        <v>57</v>
      </c>
      <c r="D6874" t="s">
        <v>8316</v>
      </c>
      <c r="E6874" t="s">
        <v>7910</v>
      </c>
      <c r="F6874" t="s">
        <v>14</v>
      </c>
      <c r="G6874" t="s">
        <v>15</v>
      </c>
      <c r="H6874" t="s">
        <v>62</v>
      </c>
      <c r="I6874">
        <v>4500</v>
      </c>
      <c r="J6874">
        <v>6000</v>
      </c>
      <c r="K6874">
        <v>2</v>
      </c>
      <c r="L6874">
        <v>9000</v>
      </c>
      <c r="M6874">
        <v>12000</v>
      </c>
    </row>
    <row r="6875" spans="1:13" x14ac:dyDescent="0.3">
      <c r="A6875" t="s">
        <v>6938</v>
      </c>
      <c r="B6875" s="3">
        <v>44508</v>
      </c>
      <c r="C6875" t="s">
        <v>58</v>
      </c>
      <c r="D6875" t="s">
        <v>8317</v>
      </c>
      <c r="E6875" t="s">
        <v>7907</v>
      </c>
      <c r="F6875" t="s">
        <v>14</v>
      </c>
      <c r="G6875" t="s">
        <v>15</v>
      </c>
      <c r="H6875" t="s">
        <v>62</v>
      </c>
      <c r="I6875">
        <v>4500</v>
      </c>
      <c r="J6875">
        <v>6000</v>
      </c>
      <c r="K6875">
        <v>1</v>
      </c>
      <c r="L6875">
        <v>4500</v>
      </c>
      <c r="M6875">
        <v>6000</v>
      </c>
    </row>
    <row r="6876" spans="1:13" x14ac:dyDescent="0.3">
      <c r="A6876" t="s">
        <v>6939</v>
      </c>
      <c r="B6876" s="3">
        <v>44509</v>
      </c>
      <c r="C6876" t="s">
        <v>59</v>
      </c>
      <c r="D6876" t="s">
        <v>8318</v>
      </c>
      <c r="E6876" t="s">
        <v>7907</v>
      </c>
      <c r="F6876" t="s">
        <v>14</v>
      </c>
      <c r="G6876" t="s">
        <v>15</v>
      </c>
      <c r="H6876" t="s">
        <v>62</v>
      </c>
      <c r="I6876">
        <v>4500</v>
      </c>
      <c r="J6876">
        <v>6000</v>
      </c>
      <c r="K6876">
        <v>2</v>
      </c>
      <c r="L6876">
        <v>9000</v>
      </c>
      <c r="M6876">
        <v>12000</v>
      </c>
    </row>
    <row r="6877" spans="1:13" x14ac:dyDescent="0.3">
      <c r="A6877" t="s">
        <v>6940</v>
      </c>
      <c r="B6877" s="3">
        <v>44509</v>
      </c>
      <c r="C6877" t="s">
        <v>60</v>
      </c>
      <c r="D6877" t="s">
        <v>8319</v>
      </c>
      <c r="E6877" t="s">
        <v>7896</v>
      </c>
      <c r="F6877" t="s">
        <v>14</v>
      </c>
      <c r="G6877" t="s">
        <v>22</v>
      </c>
      <c r="H6877" t="s">
        <v>63</v>
      </c>
      <c r="I6877">
        <v>3700</v>
      </c>
      <c r="J6877">
        <v>4450</v>
      </c>
      <c r="K6877">
        <v>1</v>
      </c>
      <c r="L6877">
        <v>3700</v>
      </c>
      <c r="M6877">
        <v>4450</v>
      </c>
    </row>
    <row r="6878" spans="1:13" x14ac:dyDescent="0.3">
      <c r="A6878" t="s">
        <v>6941</v>
      </c>
      <c r="B6878" s="3">
        <v>44509</v>
      </c>
      <c r="C6878" t="s">
        <v>61</v>
      </c>
      <c r="D6878" t="s">
        <v>8320</v>
      </c>
      <c r="E6878" t="s">
        <v>7912</v>
      </c>
      <c r="F6878" t="s">
        <v>14</v>
      </c>
      <c r="G6878" t="s">
        <v>22</v>
      </c>
      <c r="H6878" t="s">
        <v>63</v>
      </c>
      <c r="I6878">
        <v>3700</v>
      </c>
      <c r="J6878">
        <v>4450</v>
      </c>
      <c r="K6878">
        <v>3</v>
      </c>
      <c r="L6878">
        <v>11100</v>
      </c>
      <c r="M6878">
        <v>13350</v>
      </c>
    </row>
    <row r="6879" spans="1:13" x14ac:dyDescent="0.3">
      <c r="A6879" t="s">
        <v>6942</v>
      </c>
      <c r="B6879" s="3">
        <v>44509</v>
      </c>
      <c r="C6879" t="s">
        <v>13</v>
      </c>
      <c r="D6879" t="s">
        <v>8321</v>
      </c>
      <c r="E6879" t="s">
        <v>7910</v>
      </c>
      <c r="F6879" t="s">
        <v>14</v>
      </c>
      <c r="G6879" t="s">
        <v>22</v>
      </c>
      <c r="H6879" t="s">
        <v>63</v>
      </c>
      <c r="I6879">
        <v>3700</v>
      </c>
      <c r="J6879">
        <v>4450</v>
      </c>
      <c r="K6879">
        <v>2</v>
      </c>
      <c r="L6879">
        <v>7400</v>
      </c>
      <c r="M6879">
        <v>8900</v>
      </c>
    </row>
    <row r="6880" spans="1:13" x14ac:dyDescent="0.3">
      <c r="A6880" t="s">
        <v>6943</v>
      </c>
      <c r="B6880" s="3">
        <v>44509</v>
      </c>
      <c r="C6880" t="s">
        <v>16</v>
      </c>
      <c r="D6880" t="s">
        <v>8322</v>
      </c>
      <c r="E6880" t="s">
        <v>7899</v>
      </c>
      <c r="F6880" t="s">
        <v>14</v>
      </c>
      <c r="G6880" t="s">
        <v>22</v>
      </c>
      <c r="H6880" t="s">
        <v>63</v>
      </c>
      <c r="I6880">
        <v>3700</v>
      </c>
      <c r="J6880">
        <v>4450</v>
      </c>
      <c r="K6880">
        <v>4</v>
      </c>
      <c r="L6880">
        <v>14800</v>
      </c>
      <c r="M6880">
        <v>17800</v>
      </c>
    </row>
    <row r="6881" spans="1:13" x14ac:dyDescent="0.3">
      <c r="A6881" t="s">
        <v>6944</v>
      </c>
      <c r="B6881" s="3">
        <v>44509</v>
      </c>
      <c r="C6881" t="s">
        <v>18</v>
      </c>
      <c r="D6881" t="s">
        <v>8323</v>
      </c>
      <c r="E6881" t="s">
        <v>7903</v>
      </c>
      <c r="F6881" t="s">
        <v>14</v>
      </c>
      <c r="G6881" t="s">
        <v>27</v>
      </c>
      <c r="H6881" t="s">
        <v>62</v>
      </c>
      <c r="I6881">
        <v>2500</v>
      </c>
      <c r="J6881">
        <v>3350</v>
      </c>
      <c r="K6881">
        <v>2</v>
      </c>
      <c r="L6881">
        <v>5000</v>
      </c>
      <c r="M6881">
        <v>6700</v>
      </c>
    </row>
    <row r="6882" spans="1:13" x14ac:dyDescent="0.3">
      <c r="A6882" t="s">
        <v>6945</v>
      </c>
      <c r="B6882" s="3">
        <v>44509</v>
      </c>
      <c r="C6882" t="s">
        <v>20</v>
      </c>
      <c r="D6882" t="s">
        <v>8324</v>
      </c>
      <c r="E6882" t="s">
        <v>7987</v>
      </c>
      <c r="F6882" t="s">
        <v>14</v>
      </c>
      <c r="G6882" t="s">
        <v>27</v>
      </c>
      <c r="H6882" t="s">
        <v>62</v>
      </c>
      <c r="I6882">
        <v>2500</v>
      </c>
      <c r="J6882">
        <v>3350</v>
      </c>
      <c r="K6882">
        <v>1</v>
      </c>
      <c r="L6882">
        <v>2500</v>
      </c>
      <c r="M6882">
        <v>3350</v>
      </c>
    </row>
    <row r="6883" spans="1:13" x14ac:dyDescent="0.3">
      <c r="A6883" t="s">
        <v>6946</v>
      </c>
      <c r="B6883" s="3">
        <v>44509</v>
      </c>
      <c r="C6883" t="s">
        <v>21</v>
      </c>
      <c r="D6883" t="s">
        <v>8325</v>
      </c>
      <c r="E6883" t="s">
        <v>7901</v>
      </c>
      <c r="F6883" t="s">
        <v>14</v>
      </c>
      <c r="G6883" t="s">
        <v>27</v>
      </c>
      <c r="H6883" t="s">
        <v>62</v>
      </c>
      <c r="I6883">
        <v>2500</v>
      </c>
      <c r="J6883">
        <v>3350</v>
      </c>
      <c r="K6883">
        <v>1</v>
      </c>
      <c r="L6883">
        <v>2500</v>
      </c>
      <c r="M6883">
        <v>3350</v>
      </c>
    </row>
    <row r="6884" spans="1:13" x14ac:dyDescent="0.3">
      <c r="A6884" t="s">
        <v>6947</v>
      </c>
      <c r="B6884" s="3">
        <v>44509</v>
      </c>
      <c r="C6884" t="s">
        <v>23</v>
      </c>
      <c r="D6884" t="s">
        <v>8326</v>
      </c>
      <c r="E6884" t="s">
        <v>7967</v>
      </c>
      <c r="F6884" t="s">
        <v>14</v>
      </c>
      <c r="G6884" t="s">
        <v>27</v>
      </c>
      <c r="H6884" t="s">
        <v>62</v>
      </c>
      <c r="I6884">
        <v>2500</v>
      </c>
      <c r="J6884">
        <v>3350</v>
      </c>
      <c r="K6884">
        <v>1</v>
      </c>
      <c r="L6884">
        <v>2500</v>
      </c>
      <c r="M6884">
        <v>3350</v>
      </c>
    </row>
    <row r="6885" spans="1:13" x14ac:dyDescent="0.3">
      <c r="A6885" t="s">
        <v>6948</v>
      </c>
      <c r="B6885" s="3">
        <v>44509</v>
      </c>
      <c r="C6885" t="s">
        <v>24</v>
      </c>
      <c r="D6885" t="s">
        <v>8327</v>
      </c>
      <c r="E6885" t="s">
        <v>7910</v>
      </c>
      <c r="F6885" t="s">
        <v>14</v>
      </c>
      <c r="G6885" t="s">
        <v>27</v>
      </c>
      <c r="H6885" t="s">
        <v>62</v>
      </c>
      <c r="I6885">
        <v>2500</v>
      </c>
      <c r="J6885">
        <v>3350</v>
      </c>
      <c r="K6885">
        <v>1</v>
      </c>
      <c r="L6885">
        <v>2500</v>
      </c>
      <c r="M6885">
        <v>3350</v>
      </c>
    </row>
    <row r="6886" spans="1:13" x14ac:dyDescent="0.3">
      <c r="A6886" t="s">
        <v>6949</v>
      </c>
      <c r="B6886" s="3">
        <v>44509</v>
      </c>
      <c r="C6886" t="s">
        <v>25</v>
      </c>
      <c r="D6886" t="s">
        <v>8328</v>
      </c>
      <c r="E6886" t="s">
        <v>7915</v>
      </c>
      <c r="F6886" t="s">
        <v>14</v>
      </c>
      <c r="G6886" t="s">
        <v>27</v>
      </c>
      <c r="H6886" t="s">
        <v>62</v>
      </c>
      <c r="I6886">
        <v>2500</v>
      </c>
      <c r="J6886">
        <v>3350</v>
      </c>
      <c r="K6886">
        <v>3</v>
      </c>
      <c r="L6886">
        <v>7500</v>
      </c>
      <c r="M6886">
        <v>10050</v>
      </c>
    </row>
    <row r="6887" spans="1:13" x14ac:dyDescent="0.3">
      <c r="A6887" t="s">
        <v>6950</v>
      </c>
      <c r="B6887" s="3">
        <v>44509</v>
      </c>
      <c r="C6887" t="s">
        <v>26</v>
      </c>
      <c r="D6887" t="s">
        <v>8329</v>
      </c>
      <c r="E6887" t="s">
        <v>7956</v>
      </c>
      <c r="F6887" t="s">
        <v>14</v>
      </c>
      <c r="G6887" t="s">
        <v>27</v>
      </c>
      <c r="H6887" t="s">
        <v>62</v>
      </c>
      <c r="I6887">
        <v>2500</v>
      </c>
      <c r="J6887">
        <v>3350</v>
      </c>
      <c r="K6887">
        <v>4</v>
      </c>
      <c r="L6887">
        <v>10000</v>
      </c>
      <c r="M6887">
        <v>13400</v>
      </c>
    </row>
    <row r="6888" spans="1:13" x14ac:dyDescent="0.3">
      <c r="A6888" t="s">
        <v>6951</v>
      </c>
      <c r="B6888" s="3">
        <v>44509</v>
      </c>
      <c r="C6888" t="s">
        <v>28</v>
      </c>
      <c r="D6888" t="s">
        <v>8330</v>
      </c>
      <c r="E6888" t="s">
        <v>7905</v>
      </c>
      <c r="F6888" t="s">
        <v>14</v>
      </c>
      <c r="G6888" t="s">
        <v>27</v>
      </c>
      <c r="H6888" t="s">
        <v>62</v>
      </c>
      <c r="I6888">
        <v>2500</v>
      </c>
      <c r="J6888">
        <v>3350</v>
      </c>
      <c r="K6888">
        <v>1</v>
      </c>
      <c r="L6888">
        <v>2500</v>
      </c>
      <c r="M6888">
        <v>3350</v>
      </c>
    </row>
    <row r="6889" spans="1:13" x14ac:dyDescent="0.3">
      <c r="A6889" t="s">
        <v>6952</v>
      </c>
      <c r="B6889" s="3">
        <v>44509</v>
      </c>
      <c r="C6889" t="s">
        <v>30</v>
      </c>
      <c r="D6889" t="s">
        <v>8331</v>
      </c>
      <c r="E6889" t="s">
        <v>7901</v>
      </c>
      <c r="F6889" t="s">
        <v>14</v>
      </c>
      <c r="G6889" t="s">
        <v>27</v>
      </c>
      <c r="H6889" t="s">
        <v>62</v>
      </c>
      <c r="I6889">
        <v>2500</v>
      </c>
      <c r="J6889">
        <v>3350</v>
      </c>
      <c r="K6889">
        <v>1</v>
      </c>
      <c r="L6889">
        <v>2500</v>
      </c>
      <c r="M6889">
        <v>3350</v>
      </c>
    </row>
    <row r="6890" spans="1:13" x14ac:dyDescent="0.3">
      <c r="A6890" t="s">
        <v>6953</v>
      </c>
      <c r="B6890" s="3">
        <v>44509</v>
      </c>
      <c r="C6890" t="s">
        <v>31</v>
      </c>
      <c r="D6890" t="s">
        <v>8332</v>
      </c>
      <c r="E6890" t="s">
        <v>7905</v>
      </c>
      <c r="F6890" t="s">
        <v>14</v>
      </c>
      <c r="G6890" t="s">
        <v>27</v>
      </c>
      <c r="H6890" t="s">
        <v>62</v>
      </c>
      <c r="I6890">
        <v>2500</v>
      </c>
      <c r="J6890">
        <v>3350</v>
      </c>
      <c r="K6890">
        <v>2</v>
      </c>
      <c r="L6890">
        <v>5000</v>
      </c>
      <c r="M6890">
        <v>6700</v>
      </c>
    </row>
    <row r="6891" spans="1:13" x14ac:dyDescent="0.3">
      <c r="A6891" t="s">
        <v>6954</v>
      </c>
      <c r="B6891" s="3">
        <v>44509</v>
      </c>
      <c r="C6891" t="s">
        <v>32</v>
      </c>
      <c r="D6891" t="s">
        <v>8333</v>
      </c>
      <c r="E6891" t="s">
        <v>7925</v>
      </c>
      <c r="F6891" t="s">
        <v>14</v>
      </c>
      <c r="G6891" t="s">
        <v>27</v>
      </c>
      <c r="H6891" t="s">
        <v>62</v>
      </c>
      <c r="I6891">
        <v>2500</v>
      </c>
      <c r="J6891">
        <v>3350</v>
      </c>
      <c r="K6891">
        <v>2</v>
      </c>
      <c r="L6891">
        <v>5000</v>
      </c>
      <c r="M6891">
        <v>6700</v>
      </c>
    </row>
    <row r="6892" spans="1:13" x14ac:dyDescent="0.3">
      <c r="A6892" t="s">
        <v>6955</v>
      </c>
      <c r="B6892" s="3">
        <v>44509</v>
      </c>
      <c r="C6892" t="s">
        <v>33</v>
      </c>
      <c r="D6892" t="s">
        <v>8334</v>
      </c>
      <c r="E6892" t="s">
        <v>7896</v>
      </c>
      <c r="F6892" t="s">
        <v>14</v>
      </c>
      <c r="G6892" t="s">
        <v>40</v>
      </c>
      <c r="H6892" t="s">
        <v>63</v>
      </c>
      <c r="I6892">
        <v>3500</v>
      </c>
      <c r="J6892">
        <v>4750</v>
      </c>
      <c r="K6892">
        <v>3</v>
      </c>
      <c r="L6892">
        <v>10500</v>
      </c>
      <c r="M6892">
        <v>14250</v>
      </c>
    </row>
    <row r="6893" spans="1:13" x14ac:dyDescent="0.3">
      <c r="A6893" t="s">
        <v>6956</v>
      </c>
      <c r="B6893" s="3">
        <v>44509</v>
      </c>
      <c r="C6893" t="s">
        <v>34</v>
      </c>
      <c r="D6893" t="s">
        <v>8335</v>
      </c>
      <c r="E6893" t="s">
        <v>7907</v>
      </c>
      <c r="F6893" t="s">
        <v>14</v>
      </c>
      <c r="G6893" t="s">
        <v>40</v>
      </c>
      <c r="H6893" t="s">
        <v>63</v>
      </c>
      <c r="I6893">
        <v>3500</v>
      </c>
      <c r="J6893">
        <v>4750</v>
      </c>
      <c r="K6893">
        <v>4</v>
      </c>
      <c r="L6893">
        <v>14000</v>
      </c>
      <c r="M6893">
        <v>19000</v>
      </c>
    </row>
    <row r="6894" spans="1:13" x14ac:dyDescent="0.3">
      <c r="A6894" t="s">
        <v>6957</v>
      </c>
      <c r="B6894" s="3">
        <v>44509</v>
      </c>
      <c r="C6894" t="s">
        <v>35</v>
      </c>
      <c r="D6894" t="s">
        <v>8336</v>
      </c>
      <c r="E6894" t="s">
        <v>7925</v>
      </c>
      <c r="F6894" t="s">
        <v>14</v>
      </c>
      <c r="G6894" t="s">
        <v>40</v>
      </c>
      <c r="H6894" t="s">
        <v>63</v>
      </c>
      <c r="I6894">
        <v>3500</v>
      </c>
      <c r="J6894">
        <v>4750</v>
      </c>
      <c r="K6894">
        <v>1</v>
      </c>
      <c r="L6894">
        <v>3500</v>
      </c>
      <c r="M6894">
        <v>4750</v>
      </c>
    </row>
    <row r="6895" spans="1:13" x14ac:dyDescent="0.3">
      <c r="A6895" t="s">
        <v>6958</v>
      </c>
      <c r="B6895" s="3">
        <v>44509</v>
      </c>
      <c r="C6895" t="s">
        <v>36</v>
      </c>
      <c r="D6895" t="s">
        <v>8337</v>
      </c>
      <c r="E6895" t="s">
        <v>7910</v>
      </c>
      <c r="F6895" t="s">
        <v>14</v>
      </c>
      <c r="G6895" t="s">
        <v>44</v>
      </c>
      <c r="H6895" t="s">
        <v>63</v>
      </c>
      <c r="I6895">
        <v>3800</v>
      </c>
      <c r="J6895">
        <v>4430</v>
      </c>
      <c r="K6895">
        <v>4</v>
      </c>
      <c r="L6895">
        <v>15200</v>
      </c>
      <c r="M6895">
        <v>17720</v>
      </c>
    </row>
    <row r="6896" spans="1:13" x14ac:dyDescent="0.3">
      <c r="A6896" t="s">
        <v>6959</v>
      </c>
      <c r="B6896" s="3">
        <v>44509</v>
      </c>
      <c r="C6896" t="s">
        <v>37</v>
      </c>
      <c r="D6896" t="s">
        <v>8338</v>
      </c>
      <c r="E6896" t="s">
        <v>7901</v>
      </c>
      <c r="F6896" t="s">
        <v>14</v>
      </c>
      <c r="G6896" t="s">
        <v>44</v>
      </c>
      <c r="H6896" t="s">
        <v>63</v>
      </c>
      <c r="I6896">
        <v>3800</v>
      </c>
      <c r="J6896">
        <v>4430</v>
      </c>
      <c r="K6896">
        <v>3</v>
      </c>
      <c r="L6896">
        <v>11400</v>
      </c>
      <c r="M6896">
        <v>13290</v>
      </c>
    </row>
    <row r="6897" spans="1:13" x14ac:dyDescent="0.3">
      <c r="A6897" t="s">
        <v>6960</v>
      </c>
      <c r="B6897" s="3">
        <v>44509</v>
      </c>
      <c r="C6897" t="s">
        <v>38</v>
      </c>
      <c r="D6897" t="s">
        <v>8339</v>
      </c>
      <c r="E6897" t="s">
        <v>7907</v>
      </c>
      <c r="F6897" t="s">
        <v>14</v>
      </c>
      <c r="G6897" t="s">
        <v>40</v>
      </c>
      <c r="H6897" t="s">
        <v>63</v>
      </c>
      <c r="I6897">
        <v>3500</v>
      </c>
      <c r="J6897">
        <v>4750</v>
      </c>
      <c r="K6897">
        <v>4</v>
      </c>
      <c r="L6897">
        <v>14000</v>
      </c>
      <c r="M6897">
        <v>19000</v>
      </c>
    </row>
    <row r="6898" spans="1:13" x14ac:dyDescent="0.3">
      <c r="A6898" t="s">
        <v>6961</v>
      </c>
      <c r="B6898" s="3">
        <v>44509</v>
      </c>
      <c r="C6898" t="s">
        <v>39</v>
      </c>
      <c r="D6898" t="s">
        <v>8340</v>
      </c>
      <c r="E6898" t="s">
        <v>7912</v>
      </c>
      <c r="F6898" t="s">
        <v>14</v>
      </c>
      <c r="G6898" t="s">
        <v>40</v>
      </c>
      <c r="H6898" t="s">
        <v>63</v>
      </c>
      <c r="I6898">
        <v>3500</v>
      </c>
      <c r="J6898">
        <v>4750</v>
      </c>
      <c r="K6898">
        <v>4</v>
      </c>
      <c r="L6898">
        <v>14000</v>
      </c>
      <c r="M6898">
        <v>19000</v>
      </c>
    </row>
    <row r="6899" spans="1:13" x14ac:dyDescent="0.3">
      <c r="A6899" t="s">
        <v>6962</v>
      </c>
      <c r="B6899" s="3">
        <v>44509</v>
      </c>
      <c r="C6899" t="s">
        <v>41</v>
      </c>
      <c r="D6899" t="s">
        <v>8341</v>
      </c>
      <c r="E6899" t="s">
        <v>7903</v>
      </c>
      <c r="F6899" t="s">
        <v>14</v>
      </c>
      <c r="G6899" t="s">
        <v>40</v>
      </c>
      <c r="H6899" t="s">
        <v>63</v>
      </c>
      <c r="I6899">
        <v>3500</v>
      </c>
      <c r="J6899">
        <v>4750</v>
      </c>
      <c r="K6899">
        <v>3</v>
      </c>
      <c r="L6899">
        <v>10500</v>
      </c>
      <c r="M6899">
        <v>14250</v>
      </c>
    </row>
    <row r="6900" spans="1:13" x14ac:dyDescent="0.3">
      <c r="A6900" t="s">
        <v>6963</v>
      </c>
      <c r="B6900" s="3">
        <v>44509</v>
      </c>
      <c r="C6900" t="s">
        <v>42</v>
      </c>
      <c r="D6900" t="s">
        <v>8342</v>
      </c>
      <c r="E6900" t="s">
        <v>7905</v>
      </c>
      <c r="F6900" t="s">
        <v>14</v>
      </c>
      <c r="G6900" t="s">
        <v>40</v>
      </c>
      <c r="H6900" t="s">
        <v>63</v>
      </c>
      <c r="I6900">
        <v>3500</v>
      </c>
      <c r="J6900">
        <v>4750</v>
      </c>
      <c r="K6900">
        <v>2</v>
      </c>
      <c r="L6900">
        <v>7000</v>
      </c>
      <c r="M6900">
        <v>9500</v>
      </c>
    </row>
    <row r="6901" spans="1:13" x14ac:dyDescent="0.3">
      <c r="A6901" t="s">
        <v>6964</v>
      </c>
      <c r="B6901" s="3">
        <v>44509</v>
      </c>
      <c r="C6901" t="s">
        <v>43</v>
      </c>
      <c r="D6901" t="s">
        <v>8343</v>
      </c>
      <c r="E6901" t="s">
        <v>7939</v>
      </c>
      <c r="F6901" t="s">
        <v>14</v>
      </c>
      <c r="G6901" t="s">
        <v>40</v>
      </c>
      <c r="H6901" t="s">
        <v>63</v>
      </c>
      <c r="I6901">
        <v>3500</v>
      </c>
      <c r="J6901">
        <v>4750</v>
      </c>
      <c r="K6901">
        <v>1</v>
      </c>
      <c r="L6901">
        <v>3500</v>
      </c>
      <c r="M6901">
        <v>4750</v>
      </c>
    </row>
    <row r="6902" spans="1:13" x14ac:dyDescent="0.3">
      <c r="A6902" t="s">
        <v>6965</v>
      </c>
      <c r="B6902" s="3">
        <v>44509</v>
      </c>
      <c r="C6902" t="s">
        <v>45</v>
      </c>
      <c r="D6902" t="s">
        <v>8344</v>
      </c>
      <c r="E6902" t="s">
        <v>7912</v>
      </c>
      <c r="F6902" t="s">
        <v>14</v>
      </c>
      <c r="G6902" t="s">
        <v>40</v>
      </c>
      <c r="H6902" t="s">
        <v>63</v>
      </c>
      <c r="I6902">
        <v>3500</v>
      </c>
      <c r="J6902">
        <v>4750</v>
      </c>
      <c r="K6902">
        <v>4</v>
      </c>
      <c r="L6902">
        <v>14000</v>
      </c>
      <c r="M6902">
        <v>19000</v>
      </c>
    </row>
    <row r="6903" spans="1:13" x14ac:dyDescent="0.3">
      <c r="A6903" t="s">
        <v>6966</v>
      </c>
      <c r="B6903" s="3">
        <v>44509</v>
      </c>
      <c r="C6903" t="s">
        <v>46</v>
      </c>
      <c r="D6903" t="s">
        <v>8345</v>
      </c>
      <c r="E6903" t="s">
        <v>7912</v>
      </c>
      <c r="F6903" t="s">
        <v>14</v>
      </c>
      <c r="G6903" t="s">
        <v>40</v>
      </c>
      <c r="H6903" t="s">
        <v>63</v>
      </c>
      <c r="I6903">
        <v>3500</v>
      </c>
      <c r="J6903">
        <v>4750</v>
      </c>
      <c r="K6903">
        <v>2</v>
      </c>
      <c r="L6903">
        <v>7000</v>
      </c>
      <c r="M6903">
        <v>9500</v>
      </c>
    </row>
    <row r="6904" spans="1:13" x14ac:dyDescent="0.3">
      <c r="A6904" t="s">
        <v>6967</v>
      </c>
      <c r="B6904" s="3">
        <v>44509</v>
      </c>
      <c r="C6904" t="s">
        <v>47</v>
      </c>
      <c r="D6904" t="s">
        <v>8346</v>
      </c>
      <c r="E6904" t="s">
        <v>7907</v>
      </c>
      <c r="F6904" t="s">
        <v>14</v>
      </c>
      <c r="G6904" t="s">
        <v>15</v>
      </c>
      <c r="H6904" t="s">
        <v>62</v>
      </c>
      <c r="I6904">
        <v>4500</v>
      </c>
      <c r="J6904">
        <v>6000</v>
      </c>
      <c r="K6904">
        <v>4</v>
      </c>
      <c r="L6904">
        <v>18000</v>
      </c>
      <c r="M6904">
        <v>24000</v>
      </c>
    </row>
    <row r="6905" spans="1:13" x14ac:dyDescent="0.3">
      <c r="A6905" t="s">
        <v>6968</v>
      </c>
      <c r="B6905" s="3">
        <v>44509</v>
      </c>
      <c r="C6905" t="s">
        <v>48</v>
      </c>
      <c r="D6905" t="s">
        <v>8347</v>
      </c>
      <c r="E6905" t="s">
        <v>7903</v>
      </c>
      <c r="F6905" t="s">
        <v>14</v>
      </c>
      <c r="G6905" t="s">
        <v>15</v>
      </c>
      <c r="H6905" t="s">
        <v>62</v>
      </c>
      <c r="I6905">
        <v>4500</v>
      </c>
      <c r="J6905">
        <v>6000</v>
      </c>
      <c r="K6905">
        <v>4</v>
      </c>
      <c r="L6905">
        <v>18000</v>
      </c>
      <c r="M6905">
        <v>24000</v>
      </c>
    </row>
    <row r="6906" spans="1:13" x14ac:dyDescent="0.3">
      <c r="A6906" t="s">
        <v>6969</v>
      </c>
      <c r="B6906" s="3">
        <v>44509</v>
      </c>
      <c r="C6906" t="s">
        <v>49</v>
      </c>
      <c r="D6906" t="s">
        <v>8348</v>
      </c>
      <c r="E6906" t="s">
        <v>7921</v>
      </c>
      <c r="F6906" t="s">
        <v>14</v>
      </c>
      <c r="G6906" t="s">
        <v>56</v>
      </c>
      <c r="H6906" t="s">
        <v>64</v>
      </c>
      <c r="I6906">
        <v>3600</v>
      </c>
      <c r="J6906">
        <v>4400</v>
      </c>
      <c r="K6906">
        <v>2</v>
      </c>
      <c r="L6906">
        <v>7200</v>
      </c>
      <c r="M6906">
        <v>8800</v>
      </c>
    </row>
    <row r="6907" spans="1:13" x14ac:dyDescent="0.3">
      <c r="A6907" t="s">
        <v>6970</v>
      </c>
      <c r="B6907" s="3">
        <v>44509</v>
      </c>
      <c r="C6907" t="s">
        <v>50</v>
      </c>
      <c r="D6907" t="s">
        <v>8349</v>
      </c>
      <c r="E6907" t="s">
        <v>7952</v>
      </c>
      <c r="F6907" t="s">
        <v>14</v>
      </c>
      <c r="G6907" t="s">
        <v>22</v>
      </c>
      <c r="H6907" t="s">
        <v>63</v>
      </c>
      <c r="I6907">
        <v>3700</v>
      </c>
      <c r="J6907">
        <v>4450</v>
      </c>
      <c r="K6907">
        <v>4</v>
      </c>
      <c r="L6907">
        <v>14800</v>
      </c>
      <c r="M6907">
        <v>17800</v>
      </c>
    </row>
    <row r="6908" spans="1:13" x14ac:dyDescent="0.3">
      <c r="A6908" t="s">
        <v>6971</v>
      </c>
      <c r="B6908" s="3">
        <v>44509</v>
      </c>
      <c r="C6908" t="s">
        <v>51</v>
      </c>
      <c r="D6908" t="s">
        <v>8350</v>
      </c>
      <c r="E6908" t="s">
        <v>7896</v>
      </c>
      <c r="F6908" t="s">
        <v>14</v>
      </c>
      <c r="G6908" t="s">
        <v>22</v>
      </c>
      <c r="H6908" t="s">
        <v>63</v>
      </c>
      <c r="I6908">
        <v>3700</v>
      </c>
      <c r="J6908">
        <v>4450</v>
      </c>
      <c r="K6908">
        <v>1</v>
      </c>
      <c r="L6908">
        <v>3700</v>
      </c>
      <c r="M6908">
        <v>4450</v>
      </c>
    </row>
    <row r="6909" spans="1:13" x14ac:dyDescent="0.3">
      <c r="A6909" t="s">
        <v>6972</v>
      </c>
      <c r="B6909" s="3">
        <v>44509</v>
      </c>
      <c r="C6909" t="s">
        <v>52</v>
      </c>
      <c r="D6909" t="s">
        <v>8351</v>
      </c>
      <c r="E6909" t="s">
        <v>7903</v>
      </c>
      <c r="F6909" t="s">
        <v>14</v>
      </c>
      <c r="G6909" t="s">
        <v>22</v>
      </c>
      <c r="H6909" t="s">
        <v>63</v>
      </c>
      <c r="I6909">
        <v>3700</v>
      </c>
      <c r="J6909">
        <v>4450</v>
      </c>
      <c r="K6909">
        <v>3</v>
      </c>
      <c r="L6909">
        <v>11100</v>
      </c>
      <c r="M6909">
        <v>13350</v>
      </c>
    </row>
    <row r="6910" spans="1:13" x14ac:dyDescent="0.3">
      <c r="A6910" t="s">
        <v>6973</v>
      </c>
      <c r="B6910" s="3">
        <v>44509</v>
      </c>
      <c r="C6910" t="s">
        <v>53</v>
      </c>
      <c r="D6910" t="s">
        <v>8352</v>
      </c>
      <c r="E6910" t="s">
        <v>7899</v>
      </c>
      <c r="F6910" t="s">
        <v>14</v>
      </c>
      <c r="G6910" t="s">
        <v>22</v>
      </c>
      <c r="H6910" t="s">
        <v>63</v>
      </c>
      <c r="I6910">
        <v>3700</v>
      </c>
      <c r="J6910">
        <v>4450</v>
      </c>
      <c r="K6910">
        <v>3</v>
      </c>
      <c r="L6910">
        <v>11100</v>
      </c>
      <c r="M6910">
        <v>13350</v>
      </c>
    </row>
    <row r="6911" spans="1:13" x14ac:dyDescent="0.3">
      <c r="A6911" t="s">
        <v>6974</v>
      </c>
      <c r="B6911" s="3">
        <v>44509</v>
      </c>
      <c r="C6911" t="s">
        <v>54</v>
      </c>
      <c r="D6911" t="s">
        <v>8353</v>
      </c>
      <c r="E6911" t="s">
        <v>7896</v>
      </c>
      <c r="F6911" t="s">
        <v>14</v>
      </c>
      <c r="G6911" t="s">
        <v>22</v>
      </c>
      <c r="H6911" t="s">
        <v>63</v>
      </c>
      <c r="I6911">
        <v>3700</v>
      </c>
      <c r="J6911">
        <v>4450</v>
      </c>
      <c r="K6911">
        <v>2</v>
      </c>
      <c r="L6911">
        <v>7400</v>
      </c>
      <c r="M6911">
        <v>8900</v>
      </c>
    </row>
    <row r="6912" spans="1:13" x14ac:dyDescent="0.3">
      <c r="A6912" t="s">
        <v>6975</v>
      </c>
      <c r="B6912" s="3">
        <v>44509</v>
      </c>
      <c r="C6912" t="s">
        <v>55</v>
      </c>
      <c r="D6912" t="s">
        <v>8354</v>
      </c>
      <c r="E6912" t="s">
        <v>7912</v>
      </c>
      <c r="F6912" t="s">
        <v>14</v>
      </c>
      <c r="G6912" t="s">
        <v>56</v>
      </c>
      <c r="H6912" t="s">
        <v>64</v>
      </c>
      <c r="I6912">
        <v>3600</v>
      </c>
      <c r="J6912">
        <v>4400</v>
      </c>
      <c r="K6912">
        <v>1</v>
      </c>
      <c r="L6912">
        <v>3600</v>
      </c>
      <c r="M6912">
        <v>4400</v>
      </c>
    </row>
    <row r="6913" spans="1:13" x14ac:dyDescent="0.3">
      <c r="A6913" t="s">
        <v>6976</v>
      </c>
      <c r="B6913" s="3">
        <v>44509</v>
      </c>
      <c r="C6913" t="s">
        <v>57</v>
      </c>
      <c r="D6913" t="s">
        <v>8355</v>
      </c>
      <c r="E6913" t="s">
        <v>7907</v>
      </c>
      <c r="F6913" t="s">
        <v>14</v>
      </c>
      <c r="G6913" t="s">
        <v>56</v>
      </c>
      <c r="H6913" t="s">
        <v>64</v>
      </c>
      <c r="I6913">
        <v>3600</v>
      </c>
      <c r="J6913">
        <v>4400</v>
      </c>
      <c r="K6913">
        <v>4</v>
      </c>
      <c r="L6913">
        <v>14400</v>
      </c>
      <c r="M6913">
        <v>17600</v>
      </c>
    </row>
    <row r="6914" spans="1:13" x14ac:dyDescent="0.3">
      <c r="A6914" t="s">
        <v>6977</v>
      </c>
      <c r="B6914" s="3">
        <v>44509</v>
      </c>
      <c r="C6914" t="s">
        <v>58</v>
      </c>
      <c r="D6914" t="s">
        <v>8356</v>
      </c>
      <c r="E6914" t="s">
        <v>7903</v>
      </c>
      <c r="F6914" t="s">
        <v>14</v>
      </c>
      <c r="G6914" t="s">
        <v>56</v>
      </c>
      <c r="H6914" t="s">
        <v>64</v>
      </c>
      <c r="I6914">
        <v>3600</v>
      </c>
      <c r="J6914">
        <v>4400</v>
      </c>
      <c r="K6914">
        <v>4</v>
      </c>
      <c r="L6914">
        <v>14400</v>
      </c>
      <c r="M6914">
        <v>17600</v>
      </c>
    </row>
    <row r="6915" spans="1:13" x14ac:dyDescent="0.3">
      <c r="A6915" t="s">
        <v>6978</v>
      </c>
      <c r="B6915" s="3">
        <v>44509</v>
      </c>
      <c r="C6915" t="s">
        <v>59</v>
      </c>
      <c r="D6915" t="s">
        <v>8357</v>
      </c>
      <c r="E6915" t="s">
        <v>7912</v>
      </c>
      <c r="F6915" t="s">
        <v>14</v>
      </c>
      <c r="G6915" t="s">
        <v>56</v>
      </c>
      <c r="H6915" t="s">
        <v>64</v>
      </c>
      <c r="I6915">
        <v>3600</v>
      </c>
      <c r="J6915">
        <v>4400</v>
      </c>
      <c r="K6915">
        <v>3</v>
      </c>
      <c r="L6915">
        <v>10800</v>
      </c>
      <c r="M6915">
        <v>13200</v>
      </c>
    </row>
    <row r="6916" spans="1:13" x14ac:dyDescent="0.3">
      <c r="A6916" t="s">
        <v>6979</v>
      </c>
      <c r="B6916" s="3">
        <v>44509</v>
      </c>
      <c r="C6916" t="s">
        <v>60</v>
      </c>
      <c r="D6916" t="s">
        <v>8358</v>
      </c>
      <c r="E6916" t="s">
        <v>7896</v>
      </c>
      <c r="F6916" t="s">
        <v>14</v>
      </c>
      <c r="G6916" t="s">
        <v>56</v>
      </c>
      <c r="H6916" t="s">
        <v>64</v>
      </c>
      <c r="I6916">
        <v>3600</v>
      </c>
      <c r="J6916">
        <v>4400</v>
      </c>
      <c r="K6916">
        <v>2</v>
      </c>
      <c r="L6916">
        <v>7200</v>
      </c>
      <c r="M6916">
        <v>8800</v>
      </c>
    </row>
    <row r="6917" spans="1:13" x14ac:dyDescent="0.3">
      <c r="A6917" t="s">
        <v>6980</v>
      </c>
      <c r="B6917" s="3">
        <v>44509</v>
      </c>
      <c r="C6917" t="s">
        <v>61</v>
      </c>
      <c r="D6917" t="s">
        <v>8359</v>
      </c>
      <c r="E6917" t="s">
        <v>7912</v>
      </c>
      <c r="F6917" t="s">
        <v>14</v>
      </c>
      <c r="G6917" t="s">
        <v>44</v>
      </c>
      <c r="H6917" t="s">
        <v>63</v>
      </c>
      <c r="I6917">
        <v>3800</v>
      </c>
      <c r="J6917">
        <v>4430</v>
      </c>
      <c r="K6917">
        <v>3</v>
      </c>
      <c r="L6917">
        <v>11400</v>
      </c>
      <c r="M6917">
        <v>13290</v>
      </c>
    </row>
    <row r="6918" spans="1:13" x14ac:dyDescent="0.3">
      <c r="A6918" t="s">
        <v>6981</v>
      </c>
      <c r="B6918" s="3">
        <v>44509</v>
      </c>
      <c r="C6918" t="s">
        <v>13</v>
      </c>
      <c r="D6918" t="s">
        <v>8360</v>
      </c>
      <c r="E6918" t="s">
        <v>7912</v>
      </c>
      <c r="F6918" t="s">
        <v>14</v>
      </c>
      <c r="G6918" t="s">
        <v>44</v>
      </c>
      <c r="H6918" t="s">
        <v>63</v>
      </c>
      <c r="I6918">
        <v>3800</v>
      </c>
      <c r="J6918">
        <v>4430</v>
      </c>
      <c r="K6918">
        <v>3</v>
      </c>
      <c r="L6918">
        <v>11400</v>
      </c>
      <c r="M6918">
        <v>13290</v>
      </c>
    </row>
    <row r="6919" spans="1:13" x14ac:dyDescent="0.3">
      <c r="A6919" t="s">
        <v>6982</v>
      </c>
      <c r="B6919" s="3">
        <v>44509</v>
      </c>
      <c r="C6919" t="s">
        <v>16</v>
      </c>
      <c r="D6919" t="s">
        <v>8361</v>
      </c>
      <c r="E6919" t="s">
        <v>7897</v>
      </c>
      <c r="F6919" t="s">
        <v>14</v>
      </c>
      <c r="G6919" t="s">
        <v>44</v>
      </c>
      <c r="H6919" t="s">
        <v>63</v>
      </c>
      <c r="I6919">
        <v>3800</v>
      </c>
      <c r="J6919">
        <v>4430</v>
      </c>
      <c r="K6919">
        <v>2</v>
      </c>
      <c r="L6919">
        <v>7600</v>
      </c>
      <c r="M6919">
        <v>8860</v>
      </c>
    </row>
    <row r="6920" spans="1:13" x14ac:dyDescent="0.3">
      <c r="A6920" t="s">
        <v>6983</v>
      </c>
      <c r="B6920" s="3">
        <v>44509</v>
      </c>
      <c r="C6920" t="s">
        <v>18</v>
      </c>
      <c r="D6920" t="s">
        <v>8362</v>
      </c>
      <c r="E6920" t="s">
        <v>7925</v>
      </c>
      <c r="F6920" t="s">
        <v>14</v>
      </c>
      <c r="G6920" t="s">
        <v>44</v>
      </c>
      <c r="H6920" t="s">
        <v>63</v>
      </c>
      <c r="I6920">
        <v>3800</v>
      </c>
      <c r="J6920">
        <v>4430</v>
      </c>
      <c r="K6920">
        <v>2</v>
      </c>
      <c r="L6920">
        <v>7600</v>
      </c>
      <c r="M6920">
        <v>8860</v>
      </c>
    </row>
    <row r="6921" spans="1:13" x14ac:dyDescent="0.3">
      <c r="A6921" t="s">
        <v>6984</v>
      </c>
      <c r="B6921" s="3">
        <v>44509</v>
      </c>
      <c r="C6921" t="s">
        <v>20</v>
      </c>
      <c r="D6921" t="s">
        <v>8363</v>
      </c>
      <c r="E6921" t="s">
        <v>7967</v>
      </c>
      <c r="F6921" t="s">
        <v>14</v>
      </c>
      <c r="G6921" t="s">
        <v>15</v>
      </c>
      <c r="H6921" t="s">
        <v>62</v>
      </c>
      <c r="I6921">
        <v>4500</v>
      </c>
      <c r="J6921">
        <v>6000</v>
      </c>
      <c r="K6921">
        <v>2</v>
      </c>
      <c r="L6921">
        <v>9000</v>
      </c>
      <c r="M6921">
        <v>12000</v>
      </c>
    </row>
    <row r="6922" spans="1:13" x14ac:dyDescent="0.3">
      <c r="A6922" t="s">
        <v>6985</v>
      </c>
      <c r="B6922" s="3">
        <v>44509</v>
      </c>
      <c r="C6922" t="s">
        <v>21</v>
      </c>
      <c r="D6922" t="s">
        <v>8364</v>
      </c>
      <c r="E6922" t="s">
        <v>7912</v>
      </c>
      <c r="F6922" t="s">
        <v>14</v>
      </c>
      <c r="G6922" t="s">
        <v>15</v>
      </c>
      <c r="H6922" t="s">
        <v>62</v>
      </c>
      <c r="I6922">
        <v>4500</v>
      </c>
      <c r="J6922">
        <v>6000</v>
      </c>
      <c r="K6922">
        <v>4</v>
      </c>
      <c r="L6922">
        <v>18000</v>
      </c>
      <c r="M6922">
        <v>24000</v>
      </c>
    </row>
    <row r="6923" spans="1:13" x14ac:dyDescent="0.3">
      <c r="A6923" t="s">
        <v>6986</v>
      </c>
      <c r="B6923" s="3">
        <v>44510</v>
      </c>
      <c r="C6923" t="s">
        <v>23</v>
      </c>
      <c r="D6923" t="s">
        <v>8365</v>
      </c>
      <c r="E6923" t="s">
        <v>7936</v>
      </c>
      <c r="F6923" t="s">
        <v>14</v>
      </c>
      <c r="G6923" t="s">
        <v>15</v>
      </c>
      <c r="H6923" t="s">
        <v>62</v>
      </c>
      <c r="I6923">
        <v>4500</v>
      </c>
      <c r="J6923">
        <v>6000</v>
      </c>
      <c r="K6923">
        <v>4</v>
      </c>
      <c r="L6923">
        <v>18000</v>
      </c>
      <c r="M6923">
        <v>24000</v>
      </c>
    </row>
    <row r="6924" spans="1:13" x14ac:dyDescent="0.3">
      <c r="A6924" t="s">
        <v>6987</v>
      </c>
      <c r="B6924" s="3">
        <v>44510</v>
      </c>
      <c r="C6924" t="s">
        <v>24</v>
      </c>
      <c r="D6924" t="s">
        <v>8366</v>
      </c>
      <c r="E6924" t="s">
        <v>7915</v>
      </c>
      <c r="F6924" t="s">
        <v>14</v>
      </c>
      <c r="G6924" t="s">
        <v>15</v>
      </c>
      <c r="H6924" t="s">
        <v>62</v>
      </c>
      <c r="I6924">
        <v>4500</v>
      </c>
      <c r="J6924">
        <v>6000</v>
      </c>
      <c r="K6924">
        <v>3</v>
      </c>
      <c r="L6924">
        <v>13500</v>
      </c>
      <c r="M6924">
        <v>18000</v>
      </c>
    </row>
    <row r="6925" spans="1:13" x14ac:dyDescent="0.3">
      <c r="A6925" t="s">
        <v>6988</v>
      </c>
      <c r="B6925" s="3">
        <v>44510</v>
      </c>
      <c r="C6925" t="s">
        <v>25</v>
      </c>
      <c r="D6925" t="s">
        <v>8367</v>
      </c>
      <c r="E6925" t="s">
        <v>7907</v>
      </c>
      <c r="F6925" t="s">
        <v>14</v>
      </c>
      <c r="G6925" t="s">
        <v>15</v>
      </c>
      <c r="H6925" t="s">
        <v>62</v>
      </c>
      <c r="I6925">
        <v>4500</v>
      </c>
      <c r="J6925">
        <v>6000</v>
      </c>
      <c r="K6925">
        <v>3</v>
      </c>
      <c r="L6925">
        <v>13500</v>
      </c>
      <c r="M6925">
        <v>18000</v>
      </c>
    </row>
    <row r="6926" spans="1:13" x14ac:dyDescent="0.3">
      <c r="A6926" t="s">
        <v>6989</v>
      </c>
      <c r="B6926" s="3">
        <v>44510</v>
      </c>
      <c r="C6926" t="s">
        <v>26</v>
      </c>
      <c r="D6926" t="s">
        <v>8368</v>
      </c>
      <c r="E6926" t="s">
        <v>7912</v>
      </c>
      <c r="F6926" t="s">
        <v>14</v>
      </c>
      <c r="G6926" t="s">
        <v>15</v>
      </c>
      <c r="H6926" t="s">
        <v>62</v>
      </c>
      <c r="I6926">
        <v>4500</v>
      </c>
      <c r="J6926">
        <v>6000</v>
      </c>
      <c r="K6926">
        <v>2</v>
      </c>
      <c r="L6926">
        <v>9000</v>
      </c>
      <c r="M6926">
        <v>12000</v>
      </c>
    </row>
    <row r="6927" spans="1:13" x14ac:dyDescent="0.3">
      <c r="A6927" t="s">
        <v>6990</v>
      </c>
      <c r="B6927" s="3">
        <v>44510</v>
      </c>
      <c r="C6927" t="s">
        <v>28</v>
      </c>
      <c r="D6927" t="s">
        <v>8369</v>
      </c>
      <c r="E6927" t="s">
        <v>7907</v>
      </c>
      <c r="F6927" t="s">
        <v>14</v>
      </c>
      <c r="G6927" t="s">
        <v>15</v>
      </c>
      <c r="H6927" t="s">
        <v>62</v>
      </c>
      <c r="I6927">
        <v>4500</v>
      </c>
      <c r="J6927">
        <v>6000</v>
      </c>
      <c r="K6927">
        <v>3</v>
      </c>
      <c r="L6927">
        <v>13500</v>
      </c>
      <c r="M6927">
        <v>18000</v>
      </c>
    </row>
    <row r="6928" spans="1:13" x14ac:dyDescent="0.3">
      <c r="A6928" t="s">
        <v>6991</v>
      </c>
      <c r="B6928" s="3">
        <v>44510</v>
      </c>
      <c r="C6928" t="s">
        <v>30</v>
      </c>
      <c r="D6928" t="s">
        <v>8370</v>
      </c>
      <c r="E6928" t="s">
        <v>7901</v>
      </c>
      <c r="F6928" t="s">
        <v>14</v>
      </c>
      <c r="G6928" t="s">
        <v>15</v>
      </c>
      <c r="H6928" t="s">
        <v>62</v>
      </c>
      <c r="I6928">
        <v>4500</v>
      </c>
      <c r="J6928">
        <v>6000</v>
      </c>
      <c r="K6928">
        <v>3</v>
      </c>
      <c r="L6928">
        <v>13500</v>
      </c>
      <c r="M6928">
        <v>18000</v>
      </c>
    </row>
    <row r="6929" spans="1:13" x14ac:dyDescent="0.3">
      <c r="A6929" t="s">
        <v>6992</v>
      </c>
      <c r="B6929" s="3">
        <v>44510</v>
      </c>
      <c r="C6929" t="s">
        <v>31</v>
      </c>
      <c r="D6929" t="s">
        <v>8371</v>
      </c>
      <c r="E6929" t="s">
        <v>8372</v>
      </c>
      <c r="F6929" t="s">
        <v>14</v>
      </c>
      <c r="G6929" t="s">
        <v>15</v>
      </c>
      <c r="H6929" t="s">
        <v>62</v>
      </c>
      <c r="I6929">
        <v>4500</v>
      </c>
      <c r="J6929">
        <v>6000</v>
      </c>
      <c r="K6929">
        <v>2</v>
      </c>
      <c r="L6929">
        <v>9000</v>
      </c>
      <c r="M6929">
        <v>12000</v>
      </c>
    </row>
    <row r="6930" spans="1:13" x14ac:dyDescent="0.3">
      <c r="A6930" t="s">
        <v>6993</v>
      </c>
      <c r="B6930" s="3">
        <v>44510</v>
      </c>
      <c r="C6930" t="s">
        <v>32</v>
      </c>
      <c r="D6930" t="s">
        <v>8373</v>
      </c>
      <c r="E6930" t="s">
        <v>7912</v>
      </c>
      <c r="F6930" t="s">
        <v>14</v>
      </c>
      <c r="G6930" t="s">
        <v>15</v>
      </c>
      <c r="H6930" t="s">
        <v>62</v>
      </c>
      <c r="I6930">
        <v>4500</v>
      </c>
      <c r="J6930">
        <v>6000</v>
      </c>
      <c r="K6930">
        <v>1</v>
      </c>
      <c r="L6930">
        <v>4500</v>
      </c>
      <c r="M6930">
        <v>6000</v>
      </c>
    </row>
    <row r="6931" spans="1:13" x14ac:dyDescent="0.3">
      <c r="A6931" t="s">
        <v>6994</v>
      </c>
      <c r="B6931" s="3">
        <v>44510</v>
      </c>
      <c r="C6931" t="s">
        <v>33</v>
      </c>
      <c r="D6931" t="s">
        <v>8374</v>
      </c>
      <c r="E6931" t="s">
        <v>7967</v>
      </c>
      <c r="F6931" t="s">
        <v>14</v>
      </c>
      <c r="G6931" t="s">
        <v>15</v>
      </c>
      <c r="H6931" t="s">
        <v>62</v>
      </c>
      <c r="I6931">
        <v>4500</v>
      </c>
      <c r="J6931">
        <v>6000</v>
      </c>
      <c r="K6931">
        <v>2</v>
      </c>
      <c r="L6931">
        <v>9000</v>
      </c>
      <c r="M6931">
        <v>12000</v>
      </c>
    </row>
    <row r="6932" spans="1:13" x14ac:dyDescent="0.3">
      <c r="A6932" t="s">
        <v>6995</v>
      </c>
      <c r="B6932" s="3">
        <v>44510</v>
      </c>
      <c r="C6932" t="s">
        <v>34</v>
      </c>
      <c r="D6932" t="s">
        <v>8375</v>
      </c>
      <c r="E6932" t="s">
        <v>7912</v>
      </c>
      <c r="F6932" t="s">
        <v>14</v>
      </c>
      <c r="G6932" t="s">
        <v>15</v>
      </c>
      <c r="H6932" t="s">
        <v>62</v>
      </c>
      <c r="I6932">
        <v>4500</v>
      </c>
      <c r="J6932">
        <v>6000</v>
      </c>
      <c r="K6932">
        <v>1</v>
      </c>
      <c r="L6932">
        <v>4500</v>
      </c>
      <c r="M6932">
        <v>6000</v>
      </c>
    </row>
    <row r="6933" spans="1:13" x14ac:dyDescent="0.3">
      <c r="A6933" t="s">
        <v>6996</v>
      </c>
      <c r="B6933" s="3">
        <v>44510</v>
      </c>
      <c r="C6933" t="s">
        <v>35</v>
      </c>
      <c r="D6933" t="s">
        <v>8376</v>
      </c>
      <c r="E6933" t="s">
        <v>7907</v>
      </c>
      <c r="F6933" t="s">
        <v>14</v>
      </c>
      <c r="G6933" t="s">
        <v>15</v>
      </c>
      <c r="H6933" t="s">
        <v>62</v>
      </c>
      <c r="I6933">
        <v>4500</v>
      </c>
      <c r="J6933">
        <v>6000</v>
      </c>
      <c r="K6933">
        <v>4</v>
      </c>
      <c r="L6933">
        <v>18000</v>
      </c>
      <c r="M6933">
        <v>24000</v>
      </c>
    </row>
    <row r="6934" spans="1:13" x14ac:dyDescent="0.3">
      <c r="A6934" t="s">
        <v>6997</v>
      </c>
      <c r="B6934" s="3">
        <v>44510</v>
      </c>
      <c r="C6934" t="s">
        <v>36</v>
      </c>
      <c r="D6934" t="s">
        <v>8377</v>
      </c>
      <c r="E6934" t="s">
        <v>7912</v>
      </c>
      <c r="F6934" t="s">
        <v>14</v>
      </c>
      <c r="G6934" t="s">
        <v>15</v>
      </c>
      <c r="H6934" t="s">
        <v>62</v>
      </c>
      <c r="I6934">
        <v>4500</v>
      </c>
      <c r="J6934">
        <v>6000</v>
      </c>
      <c r="K6934">
        <v>4</v>
      </c>
      <c r="L6934">
        <v>18000</v>
      </c>
      <c r="M6934">
        <v>24000</v>
      </c>
    </row>
    <row r="6935" spans="1:13" x14ac:dyDescent="0.3">
      <c r="A6935" t="s">
        <v>6998</v>
      </c>
      <c r="B6935" s="3">
        <v>44510</v>
      </c>
      <c r="C6935" t="s">
        <v>37</v>
      </c>
      <c r="D6935" t="s">
        <v>8378</v>
      </c>
      <c r="E6935" t="s">
        <v>7905</v>
      </c>
      <c r="F6935" t="s">
        <v>14</v>
      </c>
      <c r="G6935" t="s">
        <v>22</v>
      </c>
      <c r="H6935" t="s">
        <v>63</v>
      </c>
      <c r="I6935">
        <v>3700</v>
      </c>
      <c r="J6935">
        <v>4450</v>
      </c>
      <c r="K6935">
        <v>3</v>
      </c>
      <c r="L6935">
        <v>11100</v>
      </c>
      <c r="M6935">
        <v>13350</v>
      </c>
    </row>
    <row r="6936" spans="1:13" x14ac:dyDescent="0.3">
      <c r="A6936" t="s">
        <v>6999</v>
      </c>
      <c r="B6936" s="3">
        <v>44510</v>
      </c>
      <c r="C6936" t="s">
        <v>38</v>
      </c>
      <c r="D6936" t="s">
        <v>8379</v>
      </c>
      <c r="E6936" t="s">
        <v>7915</v>
      </c>
      <c r="F6936" t="s">
        <v>14</v>
      </c>
      <c r="G6936" t="s">
        <v>22</v>
      </c>
      <c r="H6936" t="s">
        <v>63</v>
      </c>
      <c r="I6936">
        <v>3700</v>
      </c>
      <c r="J6936">
        <v>4450</v>
      </c>
      <c r="K6936">
        <v>1</v>
      </c>
      <c r="L6936">
        <v>3700</v>
      </c>
      <c r="M6936">
        <v>4450</v>
      </c>
    </row>
    <row r="6937" spans="1:13" x14ac:dyDescent="0.3">
      <c r="A6937" t="s">
        <v>7000</v>
      </c>
      <c r="B6937" s="3">
        <v>44510</v>
      </c>
      <c r="C6937" t="s">
        <v>39</v>
      </c>
      <c r="D6937" t="s">
        <v>8380</v>
      </c>
      <c r="E6937" t="s">
        <v>7896</v>
      </c>
      <c r="F6937" t="s">
        <v>14</v>
      </c>
      <c r="G6937" t="s">
        <v>22</v>
      </c>
      <c r="H6937" t="s">
        <v>63</v>
      </c>
      <c r="I6937">
        <v>3700</v>
      </c>
      <c r="J6937">
        <v>4450</v>
      </c>
      <c r="K6937">
        <v>1</v>
      </c>
      <c r="L6937">
        <v>3700</v>
      </c>
      <c r="M6937">
        <v>4450</v>
      </c>
    </row>
    <row r="6938" spans="1:13" x14ac:dyDescent="0.3">
      <c r="A6938" t="s">
        <v>7001</v>
      </c>
      <c r="B6938" s="3">
        <v>44510</v>
      </c>
      <c r="C6938" t="s">
        <v>41</v>
      </c>
      <c r="D6938" t="s">
        <v>8381</v>
      </c>
      <c r="E6938" t="s">
        <v>7899</v>
      </c>
      <c r="F6938" t="s">
        <v>14</v>
      </c>
      <c r="G6938" t="s">
        <v>22</v>
      </c>
      <c r="H6938" t="s">
        <v>63</v>
      </c>
      <c r="I6938">
        <v>3700</v>
      </c>
      <c r="J6938">
        <v>4450</v>
      </c>
      <c r="K6938">
        <v>4</v>
      </c>
      <c r="L6938">
        <v>14800</v>
      </c>
      <c r="M6938">
        <v>17800</v>
      </c>
    </row>
    <row r="6939" spans="1:13" x14ac:dyDescent="0.3">
      <c r="A6939" t="s">
        <v>7002</v>
      </c>
      <c r="B6939" s="3">
        <v>44510</v>
      </c>
      <c r="C6939" t="s">
        <v>42</v>
      </c>
      <c r="D6939" t="s">
        <v>8382</v>
      </c>
      <c r="E6939" t="s">
        <v>7921</v>
      </c>
      <c r="F6939" t="s">
        <v>14</v>
      </c>
      <c r="G6939" t="s">
        <v>27</v>
      </c>
      <c r="H6939" t="s">
        <v>62</v>
      </c>
      <c r="I6939">
        <v>2500</v>
      </c>
      <c r="J6939">
        <v>3350</v>
      </c>
      <c r="K6939">
        <v>3</v>
      </c>
      <c r="L6939">
        <v>7500</v>
      </c>
      <c r="M6939">
        <v>10050</v>
      </c>
    </row>
    <row r="6940" spans="1:13" x14ac:dyDescent="0.3">
      <c r="A6940" t="s">
        <v>7003</v>
      </c>
      <c r="B6940" s="3">
        <v>44510</v>
      </c>
      <c r="C6940" t="s">
        <v>43</v>
      </c>
      <c r="D6940" t="s">
        <v>8383</v>
      </c>
      <c r="E6940" t="s">
        <v>7905</v>
      </c>
      <c r="F6940" t="s">
        <v>14</v>
      </c>
      <c r="G6940" t="s">
        <v>27</v>
      </c>
      <c r="H6940" t="s">
        <v>62</v>
      </c>
      <c r="I6940">
        <v>2500</v>
      </c>
      <c r="J6940">
        <v>3350</v>
      </c>
      <c r="K6940">
        <v>4</v>
      </c>
      <c r="L6940">
        <v>10000</v>
      </c>
      <c r="M6940">
        <v>13400</v>
      </c>
    </row>
    <row r="6941" spans="1:13" x14ac:dyDescent="0.3">
      <c r="A6941" t="s">
        <v>7004</v>
      </c>
      <c r="B6941" s="3">
        <v>44510</v>
      </c>
      <c r="C6941" t="s">
        <v>45</v>
      </c>
      <c r="D6941" t="s">
        <v>8384</v>
      </c>
      <c r="E6941" t="s">
        <v>7903</v>
      </c>
      <c r="F6941" t="s">
        <v>14</v>
      </c>
      <c r="G6941" t="s">
        <v>27</v>
      </c>
      <c r="H6941" t="s">
        <v>62</v>
      </c>
      <c r="I6941">
        <v>2500</v>
      </c>
      <c r="J6941">
        <v>3350</v>
      </c>
      <c r="K6941">
        <v>2</v>
      </c>
      <c r="L6941">
        <v>5000</v>
      </c>
      <c r="M6941">
        <v>6700</v>
      </c>
    </row>
    <row r="6942" spans="1:13" x14ac:dyDescent="0.3">
      <c r="A6942" t="s">
        <v>7005</v>
      </c>
      <c r="B6942" s="3">
        <v>44510</v>
      </c>
      <c r="C6942" t="s">
        <v>46</v>
      </c>
      <c r="D6942" t="s">
        <v>8385</v>
      </c>
      <c r="E6942" t="s">
        <v>7901</v>
      </c>
      <c r="F6942" t="s">
        <v>14</v>
      </c>
      <c r="G6942" t="s">
        <v>27</v>
      </c>
      <c r="H6942" t="s">
        <v>62</v>
      </c>
      <c r="I6942">
        <v>2500</v>
      </c>
      <c r="J6942">
        <v>3350</v>
      </c>
      <c r="K6942">
        <v>2</v>
      </c>
      <c r="L6942">
        <v>5000</v>
      </c>
      <c r="M6942">
        <v>6700</v>
      </c>
    </row>
    <row r="6943" spans="1:13" x14ac:dyDescent="0.3">
      <c r="A6943" t="s">
        <v>7006</v>
      </c>
      <c r="B6943" s="3">
        <v>44510</v>
      </c>
      <c r="C6943" t="s">
        <v>47</v>
      </c>
      <c r="D6943" t="s">
        <v>8386</v>
      </c>
      <c r="E6943" t="s">
        <v>7899</v>
      </c>
      <c r="F6943" t="s">
        <v>14</v>
      </c>
      <c r="G6943" t="s">
        <v>27</v>
      </c>
      <c r="H6943" t="s">
        <v>62</v>
      </c>
      <c r="I6943">
        <v>2500</v>
      </c>
      <c r="J6943">
        <v>3350</v>
      </c>
      <c r="K6943">
        <v>4</v>
      </c>
      <c r="L6943">
        <v>10000</v>
      </c>
      <c r="M6943">
        <v>13400</v>
      </c>
    </row>
    <row r="6944" spans="1:13" x14ac:dyDescent="0.3">
      <c r="A6944" t="s">
        <v>7007</v>
      </c>
      <c r="B6944" s="3">
        <v>44510</v>
      </c>
      <c r="C6944" t="s">
        <v>48</v>
      </c>
      <c r="D6944" t="s">
        <v>8387</v>
      </c>
      <c r="E6944" t="s">
        <v>7910</v>
      </c>
      <c r="F6944" t="s">
        <v>14</v>
      </c>
      <c r="G6944" t="s">
        <v>27</v>
      </c>
      <c r="H6944" t="s">
        <v>62</v>
      </c>
      <c r="I6944">
        <v>2500</v>
      </c>
      <c r="J6944">
        <v>3350</v>
      </c>
      <c r="K6944">
        <v>2</v>
      </c>
      <c r="L6944">
        <v>5000</v>
      </c>
      <c r="M6944">
        <v>6700</v>
      </c>
    </row>
    <row r="6945" spans="1:13" x14ac:dyDescent="0.3">
      <c r="A6945" t="s">
        <v>7008</v>
      </c>
      <c r="B6945" s="3">
        <v>44510</v>
      </c>
      <c r="C6945" t="s">
        <v>49</v>
      </c>
      <c r="D6945" t="s">
        <v>8388</v>
      </c>
      <c r="E6945" t="s">
        <v>7921</v>
      </c>
      <c r="F6945" t="s">
        <v>14</v>
      </c>
      <c r="G6945" t="s">
        <v>27</v>
      </c>
      <c r="H6945" t="s">
        <v>62</v>
      </c>
      <c r="I6945">
        <v>2500</v>
      </c>
      <c r="J6945">
        <v>3350</v>
      </c>
      <c r="K6945">
        <v>1</v>
      </c>
      <c r="L6945">
        <v>2500</v>
      </c>
      <c r="M6945">
        <v>3350</v>
      </c>
    </row>
    <row r="6946" spans="1:13" x14ac:dyDescent="0.3">
      <c r="A6946" t="s">
        <v>7009</v>
      </c>
      <c r="B6946" s="3">
        <v>44510</v>
      </c>
      <c r="C6946" t="s">
        <v>50</v>
      </c>
      <c r="D6946" t="s">
        <v>8389</v>
      </c>
      <c r="E6946" t="s">
        <v>7910</v>
      </c>
      <c r="F6946" t="s">
        <v>14</v>
      </c>
      <c r="G6946" t="s">
        <v>27</v>
      </c>
      <c r="H6946" t="s">
        <v>62</v>
      </c>
      <c r="I6946">
        <v>2500</v>
      </c>
      <c r="J6946">
        <v>3350</v>
      </c>
      <c r="K6946">
        <v>2</v>
      </c>
      <c r="L6946">
        <v>5000</v>
      </c>
      <c r="M6946">
        <v>6700</v>
      </c>
    </row>
    <row r="6947" spans="1:13" x14ac:dyDescent="0.3">
      <c r="A6947" t="s">
        <v>7010</v>
      </c>
      <c r="B6947" s="3">
        <v>44510</v>
      </c>
      <c r="C6947" t="s">
        <v>51</v>
      </c>
      <c r="D6947" t="s">
        <v>8390</v>
      </c>
      <c r="E6947" t="s">
        <v>7912</v>
      </c>
      <c r="F6947" t="s">
        <v>29</v>
      </c>
      <c r="G6947" t="s">
        <v>27</v>
      </c>
      <c r="H6947" t="s">
        <v>62</v>
      </c>
      <c r="I6947">
        <v>2500</v>
      </c>
      <c r="J6947">
        <v>3350</v>
      </c>
      <c r="K6947">
        <v>1</v>
      </c>
      <c r="L6947">
        <v>2500</v>
      </c>
      <c r="M6947">
        <v>3350</v>
      </c>
    </row>
    <row r="6948" spans="1:13" x14ac:dyDescent="0.3">
      <c r="A6948" t="s">
        <v>7011</v>
      </c>
      <c r="B6948" s="3">
        <v>44510</v>
      </c>
      <c r="C6948" t="s">
        <v>52</v>
      </c>
      <c r="D6948" t="s">
        <v>8391</v>
      </c>
      <c r="E6948" t="s">
        <v>7907</v>
      </c>
      <c r="F6948" t="s">
        <v>29</v>
      </c>
      <c r="G6948" t="s">
        <v>27</v>
      </c>
      <c r="H6948" t="s">
        <v>62</v>
      </c>
      <c r="I6948">
        <v>2500</v>
      </c>
      <c r="J6948">
        <v>3350</v>
      </c>
      <c r="K6948">
        <v>3</v>
      </c>
      <c r="L6948">
        <v>7500</v>
      </c>
      <c r="M6948">
        <v>10050</v>
      </c>
    </row>
    <row r="6949" spans="1:13" x14ac:dyDescent="0.3">
      <c r="A6949" t="s">
        <v>7012</v>
      </c>
      <c r="B6949" s="3">
        <v>44510</v>
      </c>
      <c r="C6949" t="s">
        <v>53</v>
      </c>
      <c r="D6949" t="s">
        <v>8392</v>
      </c>
      <c r="E6949" t="s">
        <v>7901</v>
      </c>
      <c r="F6949" t="s">
        <v>29</v>
      </c>
      <c r="G6949" t="s">
        <v>27</v>
      </c>
      <c r="H6949" t="s">
        <v>62</v>
      </c>
      <c r="I6949">
        <v>2500</v>
      </c>
      <c r="J6949">
        <v>3350</v>
      </c>
      <c r="K6949">
        <v>1</v>
      </c>
      <c r="L6949">
        <v>2500</v>
      </c>
      <c r="M6949">
        <v>3350</v>
      </c>
    </row>
    <row r="6950" spans="1:13" x14ac:dyDescent="0.3">
      <c r="A6950" t="s">
        <v>7013</v>
      </c>
      <c r="B6950" s="3">
        <v>44510</v>
      </c>
      <c r="C6950" t="s">
        <v>54</v>
      </c>
      <c r="D6950" t="s">
        <v>8393</v>
      </c>
      <c r="E6950" t="s">
        <v>7901</v>
      </c>
      <c r="F6950" t="s">
        <v>29</v>
      </c>
      <c r="G6950" t="s">
        <v>40</v>
      </c>
      <c r="H6950" t="s">
        <v>63</v>
      </c>
      <c r="I6950">
        <v>3500</v>
      </c>
      <c r="J6950">
        <v>4750</v>
      </c>
      <c r="K6950">
        <v>2</v>
      </c>
      <c r="L6950">
        <v>7000</v>
      </c>
      <c r="M6950">
        <v>9500</v>
      </c>
    </row>
    <row r="6951" spans="1:13" x14ac:dyDescent="0.3">
      <c r="A6951" t="s">
        <v>7014</v>
      </c>
      <c r="B6951" s="3">
        <v>44510</v>
      </c>
      <c r="C6951" t="s">
        <v>55</v>
      </c>
      <c r="D6951" t="s">
        <v>8394</v>
      </c>
      <c r="E6951" t="s">
        <v>7912</v>
      </c>
      <c r="F6951" t="s">
        <v>29</v>
      </c>
      <c r="G6951" t="s">
        <v>40</v>
      </c>
      <c r="H6951" t="s">
        <v>63</v>
      </c>
      <c r="I6951">
        <v>3500</v>
      </c>
      <c r="J6951">
        <v>4750</v>
      </c>
      <c r="K6951">
        <v>4</v>
      </c>
      <c r="L6951">
        <v>14000</v>
      </c>
      <c r="M6951">
        <v>19000</v>
      </c>
    </row>
    <row r="6952" spans="1:13" x14ac:dyDescent="0.3">
      <c r="A6952" t="s">
        <v>7015</v>
      </c>
      <c r="B6952" s="3">
        <v>44510</v>
      </c>
      <c r="C6952" t="s">
        <v>57</v>
      </c>
      <c r="D6952" t="s">
        <v>8395</v>
      </c>
      <c r="E6952" t="s">
        <v>7896</v>
      </c>
      <c r="F6952" t="s">
        <v>29</v>
      </c>
      <c r="G6952" t="s">
        <v>40</v>
      </c>
      <c r="H6952" t="s">
        <v>63</v>
      </c>
      <c r="I6952">
        <v>3500</v>
      </c>
      <c r="J6952">
        <v>4750</v>
      </c>
      <c r="K6952">
        <v>3</v>
      </c>
      <c r="L6952">
        <v>10500</v>
      </c>
      <c r="M6952">
        <v>14250</v>
      </c>
    </row>
    <row r="6953" spans="1:13" x14ac:dyDescent="0.3">
      <c r="A6953" t="s">
        <v>7016</v>
      </c>
      <c r="B6953" s="3">
        <v>44510</v>
      </c>
      <c r="C6953" t="s">
        <v>58</v>
      </c>
      <c r="D6953" t="s">
        <v>8396</v>
      </c>
      <c r="E6953" t="s">
        <v>7915</v>
      </c>
      <c r="F6953" t="s">
        <v>29</v>
      </c>
      <c r="G6953" t="s">
        <v>44</v>
      </c>
      <c r="H6953" t="s">
        <v>63</v>
      </c>
      <c r="I6953">
        <v>3800</v>
      </c>
      <c r="J6953">
        <v>4430</v>
      </c>
      <c r="K6953">
        <v>4</v>
      </c>
      <c r="L6953">
        <v>15200</v>
      </c>
      <c r="M6953">
        <v>17720</v>
      </c>
    </row>
    <row r="6954" spans="1:13" x14ac:dyDescent="0.3">
      <c r="A6954" t="s">
        <v>7017</v>
      </c>
      <c r="B6954" s="3">
        <v>44510</v>
      </c>
      <c r="C6954" t="s">
        <v>59</v>
      </c>
      <c r="D6954" t="s">
        <v>8397</v>
      </c>
      <c r="E6954" t="s">
        <v>7910</v>
      </c>
      <c r="F6954" t="s">
        <v>14</v>
      </c>
      <c r="G6954" t="s">
        <v>44</v>
      </c>
      <c r="H6954" t="s">
        <v>63</v>
      </c>
      <c r="I6954">
        <v>3800</v>
      </c>
      <c r="J6954">
        <v>4430</v>
      </c>
      <c r="K6954">
        <v>2</v>
      </c>
      <c r="L6954">
        <v>7600</v>
      </c>
      <c r="M6954">
        <v>8860</v>
      </c>
    </row>
    <row r="6955" spans="1:13" x14ac:dyDescent="0.3">
      <c r="A6955" t="s">
        <v>7018</v>
      </c>
      <c r="B6955" s="3">
        <v>44510</v>
      </c>
      <c r="C6955" t="s">
        <v>60</v>
      </c>
      <c r="D6955" t="s">
        <v>8398</v>
      </c>
      <c r="E6955" t="s">
        <v>7921</v>
      </c>
      <c r="F6955" t="s">
        <v>14</v>
      </c>
      <c r="G6955" t="s">
        <v>40</v>
      </c>
      <c r="H6955" t="s">
        <v>63</v>
      </c>
      <c r="I6955">
        <v>3500</v>
      </c>
      <c r="J6955">
        <v>4750</v>
      </c>
      <c r="K6955">
        <v>4</v>
      </c>
      <c r="L6955">
        <v>14000</v>
      </c>
      <c r="M6955">
        <v>19000</v>
      </c>
    </row>
    <row r="6956" spans="1:13" x14ac:dyDescent="0.3">
      <c r="A6956" t="s">
        <v>7019</v>
      </c>
      <c r="B6956" s="3">
        <v>44510</v>
      </c>
      <c r="C6956" t="s">
        <v>61</v>
      </c>
      <c r="D6956" t="s">
        <v>8399</v>
      </c>
      <c r="E6956" t="s">
        <v>7929</v>
      </c>
      <c r="F6956" t="s">
        <v>14</v>
      </c>
      <c r="G6956" t="s">
        <v>40</v>
      </c>
      <c r="H6956" t="s">
        <v>63</v>
      </c>
      <c r="I6956">
        <v>3500</v>
      </c>
      <c r="J6956">
        <v>4750</v>
      </c>
      <c r="K6956">
        <v>4</v>
      </c>
      <c r="L6956">
        <v>14000</v>
      </c>
      <c r="M6956">
        <v>19000</v>
      </c>
    </row>
    <row r="6957" spans="1:13" x14ac:dyDescent="0.3">
      <c r="A6957" t="s">
        <v>7020</v>
      </c>
      <c r="B6957" s="3">
        <v>44510</v>
      </c>
      <c r="C6957" t="s">
        <v>13</v>
      </c>
      <c r="D6957" t="s">
        <v>8400</v>
      </c>
      <c r="E6957" t="s">
        <v>7905</v>
      </c>
      <c r="F6957" t="s">
        <v>14</v>
      </c>
      <c r="G6957" t="s">
        <v>40</v>
      </c>
      <c r="H6957" t="s">
        <v>63</v>
      </c>
      <c r="I6957">
        <v>3500</v>
      </c>
      <c r="J6957">
        <v>4750</v>
      </c>
      <c r="K6957">
        <v>2</v>
      </c>
      <c r="L6957">
        <v>7000</v>
      </c>
      <c r="M6957">
        <v>9500</v>
      </c>
    </row>
    <row r="6958" spans="1:13" x14ac:dyDescent="0.3">
      <c r="A6958" t="s">
        <v>7021</v>
      </c>
      <c r="B6958" s="3">
        <v>44510</v>
      </c>
      <c r="C6958" t="s">
        <v>16</v>
      </c>
      <c r="D6958" t="s">
        <v>8401</v>
      </c>
      <c r="E6958" t="s">
        <v>7910</v>
      </c>
      <c r="F6958" t="s">
        <v>14</v>
      </c>
      <c r="G6958" t="s">
        <v>40</v>
      </c>
      <c r="H6958" t="s">
        <v>63</v>
      </c>
      <c r="I6958">
        <v>3500</v>
      </c>
      <c r="J6958">
        <v>4750</v>
      </c>
      <c r="K6958">
        <v>4</v>
      </c>
      <c r="L6958">
        <v>14000</v>
      </c>
      <c r="M6958">
        <v>19000</v>
      </c>
    </row>
    <row r="6959" spans="1:13" x14ac:dyDescent="0.3">
      <c r="A6959" t="s">
        <v>7022</v>
      </c>
      <c r="B6959" s="3">
        <v>44510</v>
      </c>
      <c r="C6959" t="s">
        <v>18</v>
      </c>
      <c r="D6959" t="s">
        <v>8402</v>
      </c>
      <c r="E6959" t="s">
        <v>7921</v>
      </c>
      <c r="F6959" t="s">
        <v>14</v>
      </c>
      <c r="G6959" t="s">
        <v>40</v>
      </c>
      <c r="H6959" t="s">
        <v>63</v>
      </c>
      <c r="I6959">
        <v>3500</v>
      </c>
      <c r="J6959">
        <v>4750</v>
      </c>
      <c r="K6959">
        <v>3</v>
      </c>
      <c r="L6959">
        <v>10500</v>
      </c>
      <c r="M6959">
        <v>14250</v>
      </c>
    </row>
    <row r="6960" spans="1:13" x14ac:dyDescent="0.3">
      <c r="A6960" t="s">
        <v>7023</v>
      </c>
      <c r="B6960" s="3">
        <v>44510</v>
      </c>
      <c r="C6960" t="s">
        <v>20</v>
      </c>
      <c r="D6960" t="s">
        <v>8403</v>
      </c>
      <c r="E6960" t="s">
        <v>7915</v>
      </c>
      <c r="F6960" t="s">
        <v>14</v>
      </c>
      <c r="G6960" t="s">
        <v>40</v>
      </c>
      <c r="H6960" t="s">
        <v>63</v>
      </c>
      <c r="I6960">
        <v>3500</v>
      </c>
      <c r="J6960">
        <v>4750</v>
      </c>
      <c r="K6960">
        <v>3</v>
      </c>
      <c r="L6960">
        <v>10500</v>
      </c>
      <c r="M6960">
        <v>14250</v>
      </c>
    </row>
    <row r="6961" spans="1:13" x14ac:dyDescent="0.3">
      <c r="A6961" t="s">
        <v>7024</v>
      </c>
      <c r="B6961" s="3">
        <v>44510</v>
      </c>
      <c r="C6961" t="s">
        <v>21</v>
      </c>
      <c r="D6961" t="s">
        <v>7937</v>
      </c>
      <c r="E6961" t="s">
        <v>7921</v>
      </c>
      <c r="F6961" t="s">
        <v>14</v>
      </c>
      <c r="G6961" t="s">
        <v>40</v>
      </c>
      <c r="H6961" t="s">
        <v>63</v>
      </c>
      <c r="I6961">
        <v>3500</v>
      </c>
      <c r="J6961">
        <v>4750</v>
      </c>
      <c r="K6961">
        <v>1</v>
      </c>
      <c r="L6961">
        <v>3500</v>
      </c>
      <c r="M6961">
        <v>4750</v>
      </c>
    </row>
    <row r="6962" spans="1:13" x14ac:dyDescent="0.3">
      <c r="A6962" t="s">
        <v>7025</v>
      </c>
      <c r="B6962" s="3">
        <v>44510</v>
      </c>
      <c r="C6962" t="s">
        <v>23</v>
      </c>
      <c r="D6962" t="s">
        <v>8404</v>
      </c>
      <c r="E6962" t="s">
        <v>7912</v>
      </c>
      <c r="F6962" t="s">
        <v>14</v>
      </c>
      <c r="G6962" t="s">
        <v>15</v>
      </c>
      <c r="H6962" t="s">
        <v>62</v>
      </c>
      <c r="I6962">
        <v>4500</v>
      </c>
      <c r="J6962">
        <v>6000</v>
      </c>
      <c r="K6962">
        <v>1</v>
      </c>
      <c r="L6962">
        <v>4500</v>
      </c>
      <c r="M6962">
        <v>6000</v>
      </c>
    </row>
    <row r="6963" spans="1:13" x14ac:dyDescent="0.3">
      <c r="A6963" t="s">
        <v>7026</v>
      </c>
      <c r="B6963" s="3">
        <v>44510</v>
      </c>
      <c r="C6963" t="s">
        <v>24</v>
      </c>
      <c r="D6963" t="s">
        <v>8405</v>
      </c>
      <c r="E6963" t="s">
        <v>7896</v>
      </c>
      <c r="F6963" t="s">
        <v>14</v>
      </c>
      <c r="G6963" t="s">
        <v>15</v>
      </c>
      <c r="H6963" t="s">
        <v>62</v>
      </c>
      <c r="I6963">
        <v>4500</v>
      </c>
      <c r="J6963">
        <v>6000</v>
      </c>
      <c r="K6963">
        <v>2</v>
      </c>
      <c r="L6963">
        <v>9000</v>
      </c>
      <c r="M6963">
        <v>12000</v>
      </c>
    </row>
    <row r="6964" spans="1:13" x14ac:dyDescent="0.3">
      <c r="A6964" t="s">
        <v>7027</v>
      </c>
      <c r="B6964" s="3">
        <v>44510</v>
      </c>
      <c r="C6964" t="s">
        <v>25</v>
      </c>
      <c r="D6964" t="s">
        <v>8406</v>
      </c>
      <c r="E6964" t="s">
        <v>7910</v>
      </c>
      <c r="F6964" t="s">
        <v>14</v>
      </c>
      <c r="G6964" t="s">
        <v>56</v>
      </c>
      <c r="H6964" t="s">
        <v>64</v>
      </c>
      <c r="I6964">
        <v>3600</v>
      </c>
      <c r="J6964">
        <v>4400</v>
      </c>
      <c r="K6964">
        <v>1</v>
      </c>
      <c r="L6964">
        <v>3600</v>
      </c>
      <c r="M6964">
        <v>4400</v>
      </c>
    </row>
    <row r="6965" spans="1:13" x14ac:dyDescent="0.3">
      <c r="A6965" t="s">
        <v>7028</v>
      </c>
      <c r="B6965" s="3">
        <v>44511</v>
      </c>
      <c r="C6965" t="s">
        <v>26</v>
      </c>
      <c r="D6965" t="s">
        <v>8407</v>
      </c>
      <c r="E6965" t="s">
        <v>7907</v>
      </c>
      <c r="F6965" t="s">
        <v>14</v>
      </c>
      <c r="G6965" t="s">
        <v>22</v>
      </c>
      <c r="H6965" t="s">
        <v>63</v>
      </c>
      <c r="I6965">
        <v>3700</v>
      </c>
      <c r="J6965">
        <v>4450</v>
      </c>
      <c r="K6965">
        <v>2</v>
      </c>
      <c r="L6965">
        <v>7400</v>
      </c>
      <c r="M6965">
        <v>8900</v>
      </c>
    </row>
    <row r="6966" spans="1:13" x14ac:dyDescent="0.3">
      <c r="A6966" t="s">
        <v>7029</v>
      </c>
      <c r="B6966" s="3">
        <v>44511</v>
      </c>
      <c r="C6966" t="s">
        <v>28</v>
      </c>
      <c r="D6966" t="s">
        <v>8408</v>
      </c>
      <c r="E6966" t="s">
        <v>7901</v>
      </c>
      <c r="F6966" t="s">
        <v>14</v>
      </c>
      <c r="G6966" t="s">
        <v>22</v>
      </c>
      <c r="H6966" t="s">
        <v>63</v>
      </c>
      <c r="I6966">
        <v>3700</v>
      </c>
      <c r="J6966">
        <v>4450</v>
      </c>
      <c r="K6966">
        <v>3</v>
      </c>
      <c r="L6966">
        <v>11100</v>
      </c>
      <c r="M6966">
        <v>13350</v>
      </c>
    </row>
    <row r="6967" spans="1:13" x14ac:dyDescent="0.3">
      <c r="A6967" t="s">
        <v>7030</v>
      </c>
      <c r="B6967" s="3">
        <v>44511</v>
      </c>
      <c r="C6967" t="s">
        <v>30</v>
      </c>
      <c r="D6967" t="s">
        <v>8409</v>
      </c>
      <c r="E6967" t="s">
        <v>7912</v>
      </c>
      <c r="F6967" t="s">
        <v>14</v>
      </c>
      <c r="G6967" t="s">
        <v>22</v>
      </c>
      <c r="H6967" t="s">
        <v>63</v>
      </c>
      <c r="I6967">
        <v>3700</v>
      </c>
      <c r="J6967">
        <v>4450</v>
      </c>
      <c r="K6967">
        <v>1</v>
      </c>
      <c r="L6967">
        <v>3700</v>
      </c>
      <c r="M6967">
        <v>4450</v>
      </c>
    </row>
    <row r="6968" spans="1:13" x14ac:dyDescent="0.3">
      <c r="A6968" t="s">
        <v>7031</v>
      </c>
      <c r="B6968" s="3">
        <v>44511</v>
      </c>
      <c r="C6968" t="s">
        <v>31</v>
      </c>
      <c r="D6968" t="s">
        <v>8410</v>
      </c>
      <c r="E6968" t="s">
        <v>7907</v>
      </c>
      <c r="F6968" t="s">
        <v>14</v>
      </c>
      <c r="G6968" t="s">
        <v>22</v>
      </c>
      <c r="H6968" t="s">
        <v>63</v>
      </c>
      <c r="I6968">
        <v>3700</v>
      </c>
      <c r="J6968">
        <v>4450</v>
      </c>
      <c r="K6968">
        <v>4</v>
      </c>
      <c r="L6968">
        <v>14800</v>
      </c>
      <c r="M6968">
        <v>17800</v>
      </c>
    </row>
    <row r="6969" spans="1:13" x14ac:dyDescent="0.3">
      <c r="A6969" t="s">
        <v>7032</v>
      </c>
      <c r="B6969" s="3">
        <v>44511</v>
      </c>
      <c r="C6969" t="s">
        <v>32</v>
      </c>
      <c r="D6969" t="s">
        <v>8411</v>
      </c>
      <c r="E6969" t="s">
        <v>8412</v>
      </c>
      <c r="F6969" t="s">
        <v>14</v>
      </c>
      <c r="G6969" t="s">
        <v>22</v>
      </c>
      <c r="H6969" t="s">
        <v>63</v>
      </c>
      <c r="I6969">
        <v>3700</v>
      </c>
      <c r="J6969">
        <v>4450</v>
      </c>
      <c r="K6969">
        <v>2</v>
      </c>
      <c r="L6969">
        <v>7400</v>
      </c>
      <c r="M6969">
        <v>8900</v>
      </c>
    </row>
    <row r="6970" spans="1:13" x14ac:dyDescent="0.3">
      <c r="A6970" t="s">
        <v>7033</v>
      </c>
      <c r="B6970" s="3">
        <v>44511</v>
      </c>
      <c r="C6970" t="s">
        <v>33</v>
      </c>
      <c r="D6970" t="s">
        <v>8413</v>
      </c>
      <c r="E6970" t="s">
        <v>7915</v>
      </c>
      <c r="F6970" t="s">
        <v>14</v>
      </c>
      <c r="G6970" t="s">
        <v>56</v>
      </c>
      <c r="H6970" t="s">
        <v>64</v>
      </c>
      <c r="I6970">
        <v>3600</v>
      </c>
      <c r="J6970">
        <v>4400</v>
      </c>
      <c r="K6970">
        <v>3</v>
      </c>
      <c r="L6970">
        <v>10800</v>
      </c>
      <c r="M6970">
        <v>13200</v>
      </c>
    </row>
    <row r="6971" spans="1:13" x14ac:dyDescent="0.3">
      <c r="A6971" t="s">
        <v>7034</v>
      </c>
      <c r="B6971" s="3">
        <v>44511</v>
      </c>
      <c r="C6971" t="s">
        <v>34</v>
      </c>
      <c r="D6971" t="s">
        <v>8414</v>
      </c>
      <c r="E6971" t="s">
        <v>7915</v>
      </c>
      <c r="F6971" t="s">
        <v>14</v>
      </c>
      <c r="G6971" t="s">
        <v>56</v>
      </c>
      <c r="H6971" t="s">
        <v>64</v>
      </c>
      <c r="I6971">
        <v>3600</v>
      </c>
      <c r="J6971">
        <v>4400</v>
      </c>
      <c r="K6971">
        <v>2</v>
      </c>
      <c r="L6971">
        <v>7200</v>
      </c>
      <c r="M6971">
        <v>8800</v>
      </c>
    </row>
    <row r="6972" spans="1:13" x14ac:dyDescent="0.3">
      <c r="A6972" t="s">
        <v>7035</v>
      </c>
      <c r="B6972" s="3">
        <v>44511</v>
      </c>
      <c r="C6972" t="s">
        <v>35</v>
      </c>
      <c r="D6972" t="s">
        <v>8415</v>
      </c>
      <c r="E6972" t="s">
        <v>7910</v>
      </c>
      <c r="F6972" t="s">
        <v>14</v>
      </c>
      <c r="G6972" t="s">
        <v>56</v>
      </c>
      <c r="H6972" t="s">
        <v>64</v>
      </c>
      <c r="I6972">
        <v>3600</v>
      </c>
      <c r="J6972">
        <v>4400</v>
      </c>
      <c r="K6972">
        <v>2</v>
      </c>
      <c r="L6972">
        <v>7200</v>
      </c>
      <c r="M6972">
        <v>8800</v>
      </c>
    </row>
    <row r="6973" spans="1:13" x14ac:dyDescent="0.3">
      <c r="A6973" t="s">
        <v>7036</v>
      </c>
      <c r="B6973" s="3">
        <v>44511</v>
      </c>
      <c r="C6973" t="s">
        <v>36</v>
      </c>
      <c r="D6973" t="s">
        <v>8416</v>
      </c>
      <c r="E6973" t="s">
        <v>7925</v>
      </c>
      <c r="F6973" t="s">
        <v>14</v>
      </c>
      <c r="G6973" t="s">
        <v>56</v>
      </c>
      <c r="H6973" t="s">
        <v>64</v>
      </c>
      <c r="I6973">
        <v>3600</v>
      </c>
      <c r="J6973">
        <v>4400</v>
      </c>
      <c r="K6973">
        <v>4</v>
      </c>
      <c r="L6973">
        <v>14400</v>
      </c>
      <c r="M6973">
        <v>17600</v>
      </c>
    </row>
    <row r="6974" spans="1:13" x14ac:dyDescent="0.3">
      <c r="A6974" t="s">
        <v>7037</v>
      </c>
      <c r="B6974" s="3">
        <v>44511</v>
      </c>
      <c r="C6974" t="s">
        <v>37</v>
      </c>
      <c r="D6974" t="s">
        <v>12</v>
      </c>
      <c r="E6974" t="s">
        <v>7896</v>
      </c>
      <c r="F6974" t="s">
        <v>14</v>
      </c>
      <c r="G6974" t="s">
        <v>56</v>
      </c>
      <c r="H6974" t="s">
        <v>64</v>
      </c>
      <c r="I6974">
        <v>3600</v>
      </c>
      <c r="J6974">
        <v>4400</v>
      </c>
      <c r="K6974">
        <v>4</v>
      </c>
      <c r="L6974">
        <v>14400</v>
      </c>
      <c r="M6974">
        <v>17600</v>
      </c>
    </row>
    <row r="6975" spans="1:13" x14ac:dyDescent="0.3">
      <c r="A6975" t="s">
        <v>7038</v>
      </c>
      <c r="B6975" s="3">
        <v>44511</v>
      </c>
      <c r="C6975" t="s">
        <v>38</v>
      </c>
      <c r="D6975" t="s">
        <v>7897</v>
      </c>
      <c r="E6975" t="s">
        <v>7897</v>
      </c>
      <c r="F6975" t="s">
        <v>29</v>
      </c>
      <c r="G6975" t="s">
        <v>44</v>
      </c>
      <c r="H6975" t="s">
        <v>63</v>
      </c>
      <c r="I6975">
        <v>3800</v>
      </c>
      <c r="J6975">
        <v>4430</v>
      </c>
      <c r="K6975">
        <v>2</v>
      </c>
      <c r="L6975">
        <v>7600</v>
      </c>
      <c r="M6975">
        <v>8860</v>
      </c>
    </row>
    <row r="6976" spans="1:13" x14ac:dyDescent="0.3">
      <c r="A6976" t="s">
        <v>7039</v>
      </c>
      <c r="B6976" s="3">
        <v>44511</v>
      </c>
      <c r="C6976" t="s">
        <v>39</v>
      </c>
      <c r="D6976" t="s">
        <v>7898</v>
      </c>
      <c r="E6976" t="s">
        <v>7899</v>
      </c>
      <c r="F6976" t="s">
        <v>29</v>
      </c>
      <c r="G6976" t="s">
        <v>44</v>
      </c>
      <c r="H6976" t="s">
        <v>63</v>
      </c>
      <c r="I6976">
        <v>3800</v>
      </c>
      <c r="J6976">
        <v>4430</v>
      </c>
      <c r="K6976">
        <v>2</v>
      </c>
      <c r="L6976">
        <v>7600</v>
      </c>
      <c r="M6976">
        <v>8860</v>
      </c>
    </row>
    <row r="6977" spans="1:13" x14ac:dyDescent="0.3">
      <c r="A6977" t="s">
        <v>7040</v>
      </c>
      <c r="B6977" s="3">
        <v>44511</v>
      </c>
      <c r="C6977" t="s">
        <v>41</v>
      </c>
      <c r="D6977" t="s">
        <v>7900</v>
      </c>
      <c r="E6977" t="s">
        <v>7901</v>
      </c>
      <c r="F6977" t="s">
        <v>29</v>
      </c>
      <c r="G6977" t="s">
        <v>44</v>
      </c>
      <c r="H6977" t="s">
        <v>63</v>
      </c>
      <c r="I6977">
        <v>3800</v>
      </c>
      <c r="J6977">
        <v>4430</v>
      </c>
      <c r="K6977">
        <v>4</v>
      </c>
      <c r="L6977">
        <v>15200</v>
      </c>
      <c r="M6977">
        <v>17720</v>
      </c>
    </row>
    <row r="6978" spans="1:13" x14ac:dyDescent="0.3">
      <c r="A6978" t="s">
        <v>7041</v>
      </c>
      <c r="B6978" s="3">
        <v>44511</v>
      </c>
      <c r="C6978" t="s">
        <v>42</v>
      </c>
      <c r="D6978" t="s">
        <v>7902</v>
      </c>
      <c r="E6978" t="s">
        <v>7903</v>
      </c>
      <c r="F6978" t="s">
        <v>29</v>
      </c>
      <c r="G6978" t="s">
        <v>44</v>
      </c>
      <c r="H6978" t="s">
        <v>63</v>
      </c>
      <c r="I6978">
        <v>3800</v>
      </c>
      <c r="J6978">
        <v>4430</v>
      </c>
      <c r="K6978">
        <v>3</v>
      </c>
      <c r="L6978">
        <v>11400</v>
      </c>
      <c r="M6978">
        <v>13290</v>
      </c>
    </row>
    <row r="6979" spans="1:13" x14ac:dyDescent="0.3">
      <c r="A6979" t="s">
        <v>7042</v>
      </c>
      <c r="B6979" s="3">
        <v>44511</v>
      </c>
      <c r="C6979" t="s">
        <v>43</v>
      </c>
      <c r="D6979" t="s">
        <v>7904</v>
      </c>
      <c r="E6979" t="s">
        <v>7905</v>
      </c>
      <c r="F6979" t="s">
        <v>14</v>
      </c>
      <c r="G6979" t="s">
        <v>15</v>
      </c>
      <c r="H6979" t="s">
        <v>62</v>
      </c>
      <c r="I6979">
        <v>4500</v>
      </c>
      <c r="J6979">
        <v>6000</v>
      </c>
      <c r="K6979">
        <v>2</v>
      </c>
      <c r="L6979">
        <v>9000</v>
      </c>
      <c r="M6979">
        <v>12000</v>
      </c>
    </row>
    <row r="6980" spans="1:13" x14ac:dyDescent="0.3">
      <c r="A6980" t="s">
        <v>7043</v>
      </c>
      <c r="B6980" s="3">
        <v>44511</v>
      </c>
      <c r="C6980" t="s">
        <v>45</v>
      </c>
      <c r="D6980" t="s">
        <v>7906</v>
      </c>
      <c r="E6980" t="s">
        <v>7907</v>
      </c>
      <c r="F6980" t="s">
        <v>14</v>
      </c>
      <c r="G6980" t="s">
        <v>15</v>
      </c>
      <c r="H6980" t="s">
        <v>62</v>
      </c>
      <c r="I6980">
        <v>4500</v>
      </c>
      <c r="J6980">
        <v>6000</v>
      </c>
      <c r="K6980">
        <v>4</v>
      </c>
      <c r="L6980">
        <v>18000</v>
      </c>
      <c r="M6980">
        <v>24000</v>
      </c>
    </row>
    <row r="6981" spans="1:13" x14ac:dyDescent="0.3">
      <c r="A6981" t="s">
        <v>7044</v>
      </c>
      <c r="B6981" s="3">
        <v>44511</v>
      </c>
      <c r="C6981" t="s">
        <v>46</v>
      </c>
      <c r="D6981" t="s">
        <v>7908</v>
      </c>
      <c r="E6981" t="s">
        <v>7903</v>
      </c>
      <c r="F6981" t="s">
        <v>14</v>
      </c>
      <c r="G6981" t="s">
        <v>15</v>
      </c>
      <c r="H6981" t="s">
        <v>62</v>
      </c>
      <c r="I6981">
        <v>4500</v>
      </c>
      <c r="J6981">
        <v>6000</v>
      </c>
      <c r="K6981">
        <v>2</v>
      </c>
      <c r="L6981">
        <v>9000</v>
      </c>
      <c r="M6981">
        <v>12000</v>
      </c>
    </row>
    <row r="6982" spans="1:13" x14ac:dyDescent="0.3">
      <c r="A6982" t="s">
        <v>7045</v>
      </c>
      <c r="B6982" s="3">
        <v>44511</v>
      </c>
      <c r="C6982" t="s">
        <v>47</v>
      </c>
      <c r="D6982" t="s">
        <v>19</v>
      </c>
      <c r="E6982" t="s">
        <v>7896</v>
      </c>
      <c r="F6982" t="s">
        <v>14</v>
      </c>
      <c r="G6982" t="s">
        <v>15</v>
      </c>
      <c r="H6982" t="s">
        <v>62</v>
      </c>
      <c r="I6982">
        <v>4500</v>
      </c>
      <c r="J6982">
        <v>6000</v>
      </c>
      <c r="K6982">
        <v>3</v>
      </c>
      <c r="L6982">
        <v>13500</v>
      </c>
      <c r="M6982">
        <v>18000</v>
      </c>
    </row>
    <row r="6983" spans="1:13" x14ac:dyDescent="0.3">
      <c r="A6983" t="s">
        <v>7046</v>
      </c>
      <c r="B6983" s="3">
        <v>44511</v>
      </c>
      <c r="C6983" t="s">
        <v>48</v>
      </c>
      <c r="D6983" t="s">
        <v>7909</v>
      </c>
      <c r="E6983" t="s">
        <v>7910</v>
      </c>
      <c r="F6983" t="s">
        <v>14</v>
      </c>
      <c r="G6983" t="s">
        <v>15</v>
      </c>
      <c r="H6983" t="s">
        <v>62</v>
      </c>
      <c r="I6983">
        <v>4500</v>
      </c>
      <c r="J6983">
        <v>6000</v>
      </c>
      <c r="K6983">
        <v>3</v>
      </c>
      <c r="L6983">
        <v>13500</v>
      </c>
      <c r="M6983">
        <v>18000</v>
      </c>
    </row>
    <row r="6984" spans="1:13" x14ac:dyDescent="0.3">
      <c r="A6984" t="s">
        <v>7047</v>
      </c>
      <c r="B6984" s="3">
        <v>44511</v>
      </c>
      <c r="C6984" t="s">
        <v>49</v>
      </c>
      <c r="D6984" t="s">
        <v>7911</v>
      </c>
      <c r="E6984" t="s">
        <v>7912</v>
      </c>
      <c r="F6984" t="s">
        <v>14</v>
      </c>
      <c r="G6984" t="s">
        <v>15</v>
      </c>
      <c r="H6984" t="s">
        <v>62</v>
      </c>
      <c r="I6984">
        <v>4500</v>
      </c>
      <c r="J6984">
        <v>6000</v>
      </c>
      <c r="K6984">
        <v>1</v>
      </c>
      <c r="L6984">
        <v>4500</v>
      </c>
      <c r="M6984">
        <v>6000</v>
      </c>
    </row>
    <row r="6985" spans="1:13" x14ac:dyDescent="0.3">
      <c r="A6985" t="s">
        <v>7048</v>
      </c>
      <c r="B6985" s="3">
        <v>44511</v>
      </c>
      <c r="C6985" t="s">
        <v>50</v>
      </c>
      <c r="D6985" t="s">
        <v>7913</v>
      </c>
      <c r="E6985" t="s">
        <v>7912</v>
      </c>
      <c r="F6985" t="s">
        <v>14</v>
      </c>
      <c r="G6985" t="s">
        <v>15</v>
      </c>
      <c r="H6985" t="s">
        <v>62</v>
      </c>
      <c r="I6985">
        <v>4500</v>
      </c>
      <c r="J6985">
        <v>6000</v>
      </c>
      <c r="K6985">
        <v>3</v>
      </c>
      <c r="L6985">
        <v>13500</v>
      </c>
      <c r="M6985">
        <v>18000</v>
      </c>
    </row>
    <row r="6986" spans="1:13" x14ac:dyDescent="0.3">
      <c r="A6986" t="s">
        <v>7049</v>
      </c>
      <c r="B6986" s="3">
        <v>44511</v>
      </c>
      <c r="C6986" t="s">
        <v>51</v>
      </c>
      <c r="D6986" t="s">
        <v>17</v>
      </c>
      <c r="E6986" t="s">
        <v>7896</v>
      </c>
      <c r="F6986" t="s">
        <v>14</v>
      </c>
      <c r="G6986" t="s">
        <v>15</v>
      </c>
      <c r="H6986" t="s">
        <v>62</v>
      </c>
      <c r="I6986">
        <v>4500</v>
      </c>
      <c r="J6986">
        <v>6000</v>
      </c>
      <c r="K6986">
        <v>2</v>
      </c>
      <c r="L6986">
        <v>9000</v>
      </c>
      <c r="M6986">
        <v>12000</v>
      </c>
    </row>
    <row r="6987" spans="1:13" x14ac:dyDescent="0.3">
      <c r="A6987" t="s">
        <v>7050</v>
      </c>
      <c r="B6987" s="3">
        <v>44511</v>
      </c>
      <c r="C6987" t="s">
        <v>52</v>
      </c>
      <c r="D6987" t="s">
        <v>7914</v>
      </c>
      <c r="E6987" t="s">
        <v>7915</v>
      </c>
      <c r="F6987" t="s">
        <v>14</v>
      </c>
      <c r="G6987" t="s">
        <v>15</v>
      </c>
      <c r="H6987" t="s">
        <v>62</v>
      </c>
      <c r="I6987">
        <v>4500</v>
      </c>
      <c r="J6987">
        <v>6000</v>
      </c>
      <c r="K6987">
        <v>4</v>
      </c>
      <c r="L6987">
        <v>18000</v>
      </c>
      <c r="M6987">
        <v>24000</v>
      </c>
    </row>
    <row r="6988" spans="1:13" x14ac:dyDescent="0.3">
      <c r="A6988" t="s">
        <v>7051</v>
      </c>
      <c r="B6988" s="3">
        <v>44511</v>
      </c>
      <c r="C6988" t="s">
        <v>53</v>
      </c>
      <c r="D6988" t="s">
        <v>7916</v>
      </c>
      <c r="E6988" t="s">
        <v>7896</v>
      </c>
      <c r="F6988" t="s">
        <v>14</v>
      </c>
      <c r="G6988" t="s">
        <v>15</v>
      </c>
      <c r="H6988" t="s">
        <v>62</v>
      </c>
      <c r="I6988">
        <v>4500</v>
      </c>
      <c r="J6988">
        <v>6000</v>
      </c>
      <c r="K6988">
        <v>1</v>
      </c>
      <c r="L6988">
        <v>4500</v>
      </c>
      <c r="M6988">
        <v>6000</v>
      </c>
    </row>
    <row r="6989" spans="1:13" x14ac:dyDescent="0.3">
      <c r="A6989" t="s">
        <v>7052</v>
      </c>
      <c r="B6989" s="3">
        <v>44511</v>
      </c>
      <c r="C6989" t="s">
        <v>54</v>
      </c>
      <c r="D6989" t="s">
        <v>7917</v>
      </c>
      <c r="E6989" t="s">
        <v>7915</v>
      </c>
      <c r="F6989" t="s">
        <v>14</v>
      </c>
      <c r="G6989" t="s">
        <v>15</v>
      </c>
      <c r="H6989" t="s">
        <v>62</v>
      </c>
      <c r="I6989">
        <v>4500</v>
      </c>
      <c r="J6989">
        <v>6000</v>
      </c>
      <c r="K6989">
        <v>1</v>
      </c>
      <c r="L6989">
        <v>4500</v>
      </c>
      <c r="M6989">
        <v>6000</v>
      </c>
    </row>
    <row r="6990" spans="1:13" x14ac:dyDescent="0.3">
      <c r="A6990" t="s">
        <v>7053</v>
      </c>
      <c r="B6990" s="3">
        <v>44512</v>
      </c>
      <c r="C6990" t="s">
        <v>55</v>
      </c>
      <c r="D6990" t="s">
        <v>7918</v>
      </c>
      <c r="E6990" t="s">
        <v>7901</v>
      </c>
      <c r="F6990" t="s">
        <v>14</v>
      </c>
      <c r="G6990" t="s">
        <v>15</v>
      </c>
      <c r="H6990" t="s">
        <v>62</v>
      </c>
      <c r="I6990">
        <v>4500</v>
      </c>
      <c r="J6990">
        <v>6000</v>
      </c>
      <c r="K6990">
        <v>4</v>
      </c>
      <c r="L6990">
        <v>18000</v>
      </c>
      <c r="M6990">
        <v>24000</v>
      </c>
    </row>
    <row r="6991" spans="1:13" x14ac:dyDescent="0.3">
      <c r="A6991" t="s">
        <v>7054</v>
      </c>
      <c r="B6991" s="3">
        <v>44512</v>
      </c>
      <c r="C6991" t="s">
        <v>57</v>
      </c>
      <c r="D6991" t="s">
        <v>7919</v>
      </c>
      <c r="E6991" t="s">
        <v>7896</v>
      </c>
      <c r="F6991" t="s">
        <v>14</v>
      </c>
      <c r="G6991" t="s">
        <v>15</v>
      </c>
      <c r="H6991" t="s">
        <v>62</v>
      </c>
      <c r="I6991">
        <v>4500</v>
      </c>
      <c r="J6991">
        <v>6000</v>
      </c>
      <c r="K6991">
        <v>1</v>
      </c>
      <c r="L6991">
        <v>4500</v>
      </c>
      <c r="M6991">
        <v>6000</v>
      </c>
    </row>
    <row r="6992" spans="1:13" x14ac:dyDescent="0.3">
      <c r="A6992" t="s">
        <v>7055</v>
      </c>
      <c r="B6992" s="3">
        <v>44512</v>
      </c>
      <c r="C6992" t="s">
        <v>58</v>
      </c>
      <c r="D6992" t="s">
        <v>7920</v>
      </c>
      <c r="E6992" t="s">
        <v>7921</v>
      </c>
      <c r="F6992" t="s">
        <v>14</v>
      </c>
      <c r="G6992" t="s">
        <v>15</v>
      </c>
      <c r="H6992" t="s">
        <v>62</v>
      </c>
      <c r="I6992">
        <v>4500</v>
      </c>
      <c r="J6992">
        <v>6000</v>
      </c>
      <c r="K6992">
        <v>2</v>
      </c>
      <c r="L6992">
        <v>9000</v>
      </c>
      <c r="M6992">
        <v>12000</v>
      </c>
    </row>
    <row r="6993" spans="1:13" x14ac:dyDescent="0.3">
      <c r="A6993" t="s">
        <v>7056</v>
      </c>
      <c r="B6993" s="3">
        <v>44512</v>
      </c>
      <c r="C6993" t="s">
        <v>59</v>
      </c>
      <c r="D6993" t="s">
        <v>7922</v>
      </c>
      <c r="E6993" t="s">
        <v>7903</v>
      </c>
      <c r="F6993" t="s">
        <v>14</v>
      </c>
      <c r="G6993" t="s">
        <v>22</v>
      </c>
      <c r="H6993" t="s">
        <v>63</v>
      </c>
      <c r="I6993">
        <v>3700</v>
      </c>
      <c r="J6993">
        <v>4450</v>
      </c>
      <c r="K6993">
        <v>4</v>
      </c>
      <c r="L6993">
        <v>14800</v>
      </c>
      <c r="M6993">
        <v>17800</v>
      </c>
    </row>
    <row r="6994" spans="1:13" x14ac:dyDescent="0.3">
      <c r="A6994" t="s">
        <v>7057</v>
      </c>
      <c r="B6994" s="3">
        <v>44512</v>
      </c>
      <c r="C6994" t="s">
        <v>60</v>
      </c>
      <c r="D6994" t="s">
        <v>7923</v>
      </c>
      <c r="E6994" t="s">
        <v>7912</v>
      </c>
      <c r="F6994" t="s">
        <v>29</v>
      </c>
      <c r="G6994" t="s">
        <v>22</v>
      </c>
      <c r="H6994" t="s">
        <v>63</v>
      </c>
      <c r="I6994">
        <v>3700</v>
      </c>
      <c r="J6994">
        <v>4450</v>
      </c>
      <c r="K6994">
        <v>1</v>
      </c>
      <c r="L6994">
        <v>3700</v>
      </c>
      <c r="M6994">
        <v>4450</v>
      </c>
    </row>
    <row r="6995" spans="1:13" x14ac:dyDescent="0.3">
      <c r="A6995" t="s">
        <v>7058</v>
      </c>
      <c r="B6995" s="3">
        <v>44512</v>
      </c>
      <c r="C6995" t="s">
        <v>61</v>
      </c>
      <c r="D6995" t="s">
        <v>7924</v>
      </c>
      <c r="E6995" t="s">
        <v>7925</v>
      </c>
      <c r="F6995" t="s">
        <v>29</v>
      </c>
      <c r="G6995" t="s">
        <v>22</v>
      </c>
      <c r="H6995" t="s">
        <v>63</v>
      </c>
      <c r="I6995">
        <v>3700</v>
      </c>
      <c r="J6995">
        <v>4450</v>
      </c>
      <c r="K6995">
        <v>3</v>
      </c>
      <c r="L6995">
        <v>11100</v>
      </c>
      <c r="M6995">
        <v>13350</v>
      </c>
    </row>
    <row r="6996" spans="1:13" x14ac:dyDescent="0.3">
      <c r="A6996" t="s">
        <v>7059</v>
      </c>
      <c r="B6996" s="3">
        <v>44512</v>
      </c>
      <c r="C6996" t="s">
        <v>13</v>
      </c>
      <c r="D6996" t="s">
        <v>7926</v>
      </c>
      <c r="E6996" t="s">
        <v>7912</v>
      </c>
      <c r="F6996" t="s">
        <v>29</v>
      </c>
      <c r="G6996" t="s">
        <v>22</v>
      </c>
      <c r="H6996" t="s">
        <v>63</v>
      </c>
      <c r="I6996">
        <v>3700</v>
      </c>
      <c r="J6996">
        <v>4450</v>
      </c>
      <c r="K6996">
        <v>4</v>
      </c>
      <c r="L6996">
        <v>14800</v>
      </c>
      <c r="M6996">
        <v>17800</v>
      </c>
    </row>
    <row r="6997" spans="1:13" x14ac:dyDescent="0.3">
      <c r="A6997" t="s">
        <v>7060</v>
      </c>
      <c r="B6997" s="3">
        <v>44512</v>
      </c>
      <c r="C6997" t="s">
        <v>16</v>
      </c>
      <c r="D6997" t="s">
        <v>7927</v>
      </c>
      <c r="E6997" t="s">
        <v>7896</v>
      </c>
      <c r="F6997" t="s">
        <v>29</v>
      </c>
      <c r="G6997" t="s">
        <v>27</v>
      </c>
      <c r="H6997" t="s">
        <v>62</v>
      </c>
      <c r="I6997">
        <v>2500</v>
      </c>
      <c r="J6997">
        <v>3350</v>
      </c>
      <c r="K6997">
        <v>4</v>
      </c>
      <c r="L6997">
        <v>10000</v>
      </c>
      <c r="M6997">
        <v>13400</v>
      </c>
    </row>
    <row r="6998" spans="1:13" x14ac:dyDescent="0.3">
      <c r="A6998" t="s">
        <v>7061</v>
      </c>
      <c r="B6998" s="3">
        <v>44512</v>
      </c>
      <c r="C6998" t="s">
        <v>18</v>
      </c>
      <c r="D6998" t="s">
        <v>7928</v>
      </c>
      <c r="E6998" t="s">
        <v>7929</v>
      </c>
      <c r="F6998" t="s">
        <v>29</v>
      </c>
      <c r="G6998" t="s">
        <v>27</v>
      </c>
      <c r="H6998" t="s">
        <v>62</v>
      </c>
      <c r="I6998">
        <v>2500</v>
      </c>
      <c r="J6998">
        <v>3350</v>
      </c>
      <c r="K6998">
        <v>1</v>
      </c>
      <c r="L6998">
        <v>2500</v>
      </c>
      <c r="M6998">
        <v>3350</v>
      </c>
    </row>
    <row r="6999" spans="1:13" x14ac:dyDescent="0.3">
      <c r="A6999" t="s">
        <v>7062</v>
      </c>
      <c r="B6999" s="3">
        <v>44512</v>
      </c>
      <c r="C6999" t="s">
        <v>20</v>
      </c>
      <c r="D6999" t="s">
        <v>7930</v>
      </c>
      <c r="E6999" t="s">
        <v>7912</v>
      </c>
      <c r="F6999" t="s">
        <v>29</v>
      </c>
      <c r="G6999" t="s">
        <v>27</v>
      </c>
      <c r="H6999" t="s">
        <v>62</v>
      </c>
      <c r="I6999">
        <v>2500</v>
      </c>
      <c r="J6999">
        <v>3350</v>
      </c>
      <c r="K6999">
        <v>3</v>
      </c>
      <c r="L6999">
        <v>7500</v>
      </c>
      <c r="M6999">
        <v>10050</v>
      </c>
    </row>
    <row r="7000" spans="1:13" x14ac:dyDescent="0.3">
      <c r="A7000" t="s">
        <v>7063</v>
      </c>
      <c r="B7000" s="3">
        <v>44512</v>
      </c>
      <c r="C7000" t="s">
        <v>21</v>
      </c>
      <c r="D7000" t="s">
        <v>7931</v>
      </c>
      <c r="E7000" t="s">
        <v>7903</v>
      </c>
      <c r="F7000" t="s">
        <v>29</v>
      </c>
      <c r="G7000" t="s">
        <v>27</v>
      </c>
      <c r="H7000" t="s">
        <v>62</v>
      </c>
      <c r="I7000">
        <v>2500</v>
      </c>
      <c r="J7000">
        <v>3350</v>
      </c>
      <c r="K7000">
        <v>2</v>
      </c>
      <c r="L7000">
        <v>5000</v>
      </c>
      <c r="M7000">
        <v>6700</v>
      </c>
    </row>
    <row r="7001" spans="1:13" x14ac:dyDescent="0.3">
      <c r="A7001" t="s">
        <v>7064</v>
      </c>
      <c r="B7001" s="3">
        <v>44512</v>
      </c>
      <c r="C7001" t="s">
        <v>23</v>
      </c>
      <c r="D7001" t="s">
        <v>7932</v>
      </c>
      <c r="E7001" t="s">
        <v>7896</v>
      </c>
      <c r="F7001" t="s">
        <v>29</v>
      </c>
      <c r="G7001" t="s">
        <v>27</v>
      </c>
      <c r="H7001" t="s">
        <v>62</v>
      </c>
      <c r="I7001">
        <v>2500</v>
      </c>
      <c r="J7001">
        <v>3350</v>
      </c>
      <c r="K7001">
        <v>3</v>
      </c>
      <c r="L7001">
        <v>7500</v>
      </c>
      <c r="M7001">
        <v>10050</v>
      </c>
    </row>
    <row r="7002" spans="1:13" x14ac:dyDescent="0.3">
      <c r="A7002" t="s">
        <v>7065</v>
      </c>
      <c r="B7002" s="3">
        <v>44512</v>
      </c>
      <c r="C7002" t="s">
        <v>24</v>
      </c>
      <c r="D7002" t="s">
        <v>7933</v>
      </c>
      <c r="E7002" t="s">
        <v>7896</v>
      </c>
      <c r="F7002" t="s">
        <v>29</v>
      </c>
      <c r="G7002" t="s">
        <v>27</v>
      </c>
      <c r="H7002" t="s">
        <v>62</v>
      </c>
      <c r="I7002">
        <v>2500</v>
      </c>
      <c r="J7002">
        <v>3350</v>
      </c>
      <c r="K7002">
        <v>2</v>
      </c>
      <c r="L7002">
        <v>5000</v>
      </c>
      <c r="M7002">
        <v>6700</v>
      </c>
    </row>
    <row r="7003" spans="1:13" x14ac:dyDescent="0.3">
      <c r="A7003" t="s">
        <v>7066</v>
      </c>
      <c r="B7003" s="3">
        <v>44512</v>
      </c>
      <c r="C7003" t="s">
        <v>25</v>
      </c>
      <c r="D7003" t="s">
        <v>7934</v>
      </c>
      <c r="E7003" t="s">
        <v>7912</v>
      </c>
      <c r="F7003" t="s">
        <v>14</v>
      </c>
      <c r="G7003" t="s">
        <v>27</v>
      </c>
      <c r="H7003" t="s">
        <v>62</v>
      </c>
      <c r="I7003">
        <v>2500</v>
      </c>
      <c r="J7003">
        <v>3350</v>
      </c>
      <c r="K7003">
        <v>3</v>
      </c>
      <c r="L7003">
        <v>7500</v>
      </c>
      <c r="M7003">
        <v>10050</v>
      </c>
    </row>
    <row r="7004" spans="1:13" x14ac:dyDescent="0.3">
      <c r="A7004" t="s">
        <v>7067</v>
      </c>
      <c r="B7004" s="3">
        <v>44512</v>
      </c>
      <c r="C7004" t="s">
        <v>26</v>
      </c>
      <c r="D7004" t="s">
        <v>7935</v>
      </c>
      <c r="E7004" t="s">
        <v>7936</v>
      </c>
      <c r="F7004" t="s">
        <v>14</v>
      </c>
      <c r="G7004" t="s">
        <v>27</v>
      </c>
      <c r="H7004" t="s">
        <v>62</v>
      </c>
      <c r="I7004">
        <v>2500</v>
      </c>
      <c r="J7004">
        <v>3350</v>
      </c>
      <c r="K7004">
        <v>1</v>
      </c>
      <c r="L7004">
        <v>2500</v>
      </c>
      <c r="M7004">
        <v>3350</v>
      </c>
    </row>
    <row r="7005" spans="1:13" x14ac:dyDescent="0.3">
      <c r="A7005" t="s">
        <v>7068</v>
      </c>
      <c r="B7005" s="3">
        <v>44512</v>
      </c>
      <c r="C7005" t="s">
        <v>28</v>
      </c>
      <c r="D7005" t="s">
        <v>7937</v>
      </c>
      <c r="E7005" t="s">
        <v>7896</v>
      </c>
      <c r="F7005" t="s">
        <v>29</v>
      </c>
      <c r="G7005" t="s">
        <v>27</v>
      </c>
      <c r="H7005" t="s">
        <v>62</v>
      </c>
      <c r="I7005">
        <v>2500</v>
      </c>
      <c r="J7005">
        <v>3350</v>
      </c>
      <c r="K7005">
        <v>3</v>
      </c>
      <c r="L7005">
        <v>7500</v>
      </c>
      <c r="M7005">
        <v>10050</v>
      </c>
    </row>
    <row r="7006" spans="1:13" x14ac:dyDescent="0.3">
      <c r="A7006" t="s">
        <v>7069</v>
      </c>
      <c r="B7006" s="3">
        <v>44512</v>
      </c>
      <c r="C7006" t="s">
        <v>30</v>
      </c>
      <c r="D7006" t="s">
        <v>7938</v>
      </c>
      <c r="E7006" t="s">
        <v>7939</v>
      </c>
      <c r="F7006" t="s">
        <v>29</v>
      </c>
      <c r="G7006" t="s">
        <v>27</v>
      </c>
      <c r="H7006" t="s">
        <v>62</v>
      </c>
      <c r="I7006">
        <v>2500</v>
      </c>
      <c r="J7006">
        <v>3350</v>
      </c>
      <c r="K7006">
        <v>2</v>
      </c>
      <c r="L7006">
        <v>5000</v>
      </c>
      <c r="M7006">
        <v>6700</v>
      </c>
    </row>
    <row r="7007" spans="1:13" x14ac:dyDescent="0.3">
      <c r="A7007" t="s">
        <v>7070</v>
      </c>
      <c r="B7007" s="3">
        <v>44512</v>
      </c>
      <c r="C7007" t="s">
        <v>31</v>
      </c>
      <c r="D7007" t="s">
        <v>7940</v>
      </c>
      <c r="E7007" t="s">
        <v>7925</v>
      </c>
      <c r="F7007" t="s">
        <v>29</v>
      </c>
      <c r="G7007" t="s">
        <v>27</v>
      </c>
      <c r="H7007" t="s">
        <v>62</v>
      </c>
      <c r="I7007">
        <v>2500</v>
      </c>
      <c r="J7007">
        <v>3350</v>
      </c>
      <c r="K7007">
        <v>3</v>
      </c>
      <c r="L7007">
        <v>7500</v>
      </c>
      <c r="M7007">
        <v>10050</v>
      </c>
    </row>
    <row r="7008" spans="1:13" x14ac:dyDescent="0.3">
      <c r="A7008" t="s">
        <v>7071</v>
      </c>
      <c r="B7008" s="3">
        <v>44512</v>
      </c>
      <c r="C7008" t="s">
        <v>32</v>
      </c>
      <c r="D7008" t="s">
        <v>7941</v>
      </c>
      <c r="E7008" t="s">
        <v>7896</v>
      </c>
      <c r="F7008" t="s">
        <v>29</v>
      </c>
      <c r="G7008" t="s">
        <v>40</v>
      </c>
      <c r="H7008" t="s">
        <v>63</v>
      </c>
      <c r="I7008">
        <v>3500</v>
      </c>
      <c r="J7008">
        <v>4750</v>
      </c>
      <c r="K7008">
        <v>3</v>
      </c>
      <c r="L7008">
        <v>10500</v>
      </c>
      <c r="M7008">
        <v>14250</v>
      </c>
    </row>
    <row r="7009" spans="1:13" x14ac:dyDescent="0.3">
      <c r="A7009" t="s">
        <v>7072</v>
      </c>
      <c r="B7009" s="3">
        <v>44512</v>
      </c>
      <c r="C7009" t="s">
        <v>33</v>
      </c>
      <c r="D7009" t="s">
        <v>7942</v>
      </c>
      <c r="E7009" t="s">
        <v>7912</v>
      </c>
      <c r="F7009" t="s">
        <v>14</v>
      </c>
      <c r="G7009" t="s">
        <v>40</v>
      </c>
      <c r="H7009" t="s">
        <v>63</v>
      </c>
      <c r="I7009">
        <v>3500</v>
      </c>
      <c r="J7009">
        <v>4750</v>
      </c>
      <c r="K7009">
        <v>3</v>
      </c>
      <c r="L7009">
        <v>10500</v>
      </c>
      <c r="M7009">
        <v>14250</v>
      </c>
    </row>
    <row r="7010" spans="1:13" x14ac:dyDescent="0.3">
      <c r="A7010" t="s">
        <v>7073</v>
      </c>
      <c r="B7010" s="3">
        <v>44512</v>
      </c>
      <c r="C7010" t="s">
        <v>34</v>
      </c>
      <c r="D7010" t="s">
        <v>7943</v>
      </c>
      <c r="E7010" t="s">
        <v>7907</v>
      </c>
      <c r="F7010" t="s">
        <v>14</v>
      </c>
      <c r="G7010" t="s">
        <v>40</v>
      </c>
      <c r="H7010" t="s">
        <v>63</v>
      </c>
      <c r="I7010">
        <v>3500</v>
      </c>
      <c r="J7010">
        <v>4750</v>
      </c>
      <c r="K7010">
        <v>1</v>
      </c>
      <c r="L7010">
        <v>3500</v>
      </c>
      <c r="M7010">
        <v>4750</v>
      </c>
    </row>
    <row r="7011" spans="1:13" x14ac:dyDescent="0.3">
      <c r="A7011" t="s">
        <v>7074</v>
      </c>
      <c r="B7011" s="3">
        <v>44512</v>
      </c>
      <c r="C7011" t="s">
        <v>35</v>
      </c>
      <c r="D7011" t="s">
        <v>7944</v>
      </c>
      <c r="E7011" t="s">
        <v>7939</v>
      </c>
      <c r="F7011" t="s">
        <v>14</v>
      </c>
      <c r="G7011" t="s">
        <v>44</v>
      </c>
      <c r="H7011" t="s">
        <v>63</v>
      </c>
      <c r="I7011">
        <v>3800</v>
      </c>
      <c r="J7011">
        <v>4430</v>
      </c>
      <c r="K7011">
        <v>1</v>
      </c>
      <c r="L7011">
        <v>3800</v>
      </c>
      <c r="M7011">
        <v>4430</v>
      </c>
    </row>
    <row r="7012" spans="1:13" x14ac:dyDescent="0.3">
      <c r="A7012" t="s">
        <v>7075</v>
      </c>
      <c r="B7012" s="3">
        <v>44512</v>
      </c>
      <c r="C7012" t="s">
        <v>36</v>
      </c>
      <c r="D7012" t="s">
        <v>7945</v>
      </c>
      <c r="E7012" t="s">
        <v>7915</v>
      </c>
      <c r="F7012" t="s">
        <v>14</v>
      </c>
      <c r="G7012" t="s">
        <v>44</v>
      </c>
      <c r="H7012" t="s">
        <v>63</v>
      </c>
      <c r="I7012">
        <v>3800</v>
      </c>
      <c r="J7012">
        <v>4430</v>
      </c>
      <c r="K7012">
        <v>2</v>
      </c>
      <c r="L7012">
        <v>7600</v>
      </c>
      <c r="M7012">
        <v>8860</v>
      </c>
    </row>
    <row r="7013" spans="1:13" x14ac:dyDescent="0.3">
      <c r="A7013" t="s">
        <v>7076</v>
      </c>
      <c r="B7013" s="3">
        <v>44512</v>
      </c>
      <c r="C7013" t="s">
        <v>37</v>
      </c>
      <c r="D7013" t="s">
        <v>7946</v>
      </c>
      <c r="E7013" t="s">
        <v>7915</v>
      </c>
      <c r="F7013" t="s">
        <v>14</v>
      </c>
      <c r="G7013" t="s">
        <v>40</v>
      </c>
      <c r="H7013" t="s">
        <v>63</v>
      </c>
      <c r="I7013">
        <v>3500</v>
      </c>
      <c r="J7013">
        <v>4750</v>
      </c>
      <c r="K7013">
        <v>4</v>
      </c>
      <c r="L7013">
        <v>14000</v>
      </c>
      <c r="M7013">
        <v>19000</v>
      </c>
    </row>
    <row r="7014" spans="1:13" x14ac:dyDescent="0.3">
      <c r="A7014" t="s">
        <v>7077</v>
      </c>
      <c r="B7014" s="3">
        <v>44513</v>
      </c>
      <c r="C7014" t="s">
        <v>38</v>
      </c>
      <c r="D7014" t="s">
        <v>7947</v>
      </c>
      <c r="E7014" t="s">
        <v>7905</v>
      </c>
      <c r="F7014" t="s">
        <v>14</v>
      </c>
      <c r="G7014" t="s">
        <v>40</v>
      </c>
      <c r="H7014" t="s">
        <v>63</v>
      </c>
      <c r="I7014">
        <v>3500</v>
      </c>
      <c r="J7014">
        <v>4750</v>
      </c>
      <c r="K7014">
        <v>3</v>
      </c>
      <c r="L7014">
        <v>10500</v>
      </c>
      <c r="M7014">
        <v>14250</v>
      </c>
    </row>
    <row r="7015" spans="1:13" x14ac:dyDescent="0.3">
      <c r="A7015" t="s">
        <v>7078</v>
      </c>
      <c r="B7015" s="3">
        <v>44513</v>
      </c>
      <c r="C7015" t="s">
        <v>39</v>
      </c>
      <c r="D7015" t="s">
        <v>7948</v>
      </c>
      <c r="E7015" t="s">
        <v>7901</v>
      </c>
      <c r="F7015" t="s">
        <v>14</v>
      </c>
      <c r="G7015" t="s">
        <v>40</v>
      </c>
      <c r="H7015" t="s">
        <v>63</v>
      </c>
      <c r="I7015">
        <v>3500</v>
      </c>
      <c r="J7015">
        <v>4750</v>
      </c>
      <c r="K7015">
        <v>4</v>
      </c>
      <c r="L7015">
        <v>14000</v>
      </c>
      <c r="M7015">
        <v>19000</v>
      </c>
    </row>
    <row r="7016" spans="1:13" x14ac:dyDescent="0.3">
      <c r="A7016" t="s">
        <v>7079</v>
      </c>
      <c r="B7016" s="3">
        <v>44513</v>
      </c>
      <c r="C7016" t="s">
        <v>41</v>
      </c>
      <c r="D7016" t="s">
        <v>7949</v>
      </c>
      <c r="E7016" t="s">
        <v>7910</v>
      </c>
      <c r="F7016" t="s">
        <v>14</v>
      </c>
      <c r="G7016" t="s">
        <v>40</v>
      </c>
      <c r="H7016" t="s">
        <v>63</v>
      </c>
      <c r="I7016">
        <v>3500</v>
      </c>
      <c r="J7016">
        <v>4750</v>
      </c>
      <c r="K7016">
        <v>3</v>
      </c>
      <c r="L7016">
        <v>10500</v>
      </c>
      <c r="M7016">
        <v>14250</v>
      </c>
    </row>
    <row r="7017" spans="1:13" x14ac:dyDescent="0.3">
      <c r="A7017" t="s">
        <v>7080</v>
      </c>
      <c r="B7017" s="3">
        <v>44513</v>
      </c>
      <c r="C7017" t="s">
        <v>42</v>
      </c>
      <c r="D7017" t="s">
        <v>7950</v>
      </c>
      <c r="E7017" t="s">
        <v>7905</v>
      </c>
      <c r="F7017" t="s">
        <v>14</v>
      </c>
      <c r="G7017" t="s">
        <v>40</v>
      </c>
      <c r="H7017" t="s">
        <v>63</v>
      </c>
      <c r="I7017">
        <v>3500</v>
      </c>
      <c r="J7017">
        <v>4750</v>
      </c>
      <c r="K7017">
        <v>2</v>
      </c>
      <c r="L7017">
        <v>7000</v>
      </c>
      <c r="M7017">
        <v>9500</v>
      </c>
    </row>
    <row r="7018" spans="1:13" x14ac:dyDescent="0.3">
      <c r="A7018" t="s">
        <v>7081</v>
      </c>
      <c r="B7018" s="3">
        <v>44513</v>
      </c>
      <c r="C7018" t="s">
        <v>43</v>
      </c>
      <c r="D7018" t="s">
        <v>7951</v>
      </c>
      <c r="E7018" t="s">
        <v>7952</v>
      </c>
      <c r="F7018" t="s">
        <v>14</v>
      </c>
      <c r="G7018" t="s">
        <v>40</v>
      </c>
      <c r="H7018" t="s">
        <v>63</v>
      </c>
      <c r="I7018">
        <v>3500</v>
      </c>
      <c r="J7018">
        <v>4750</v>
      </c>
      <c r="K7018">
        <v>4</v>
      </c>
      <c r="L7018">
        <v>14000</v>
      </c>
      <c r="M7018">
        <v>19000</v>
      </c>
    </row>
    <row r="7019" spans="1:13" x14ac:dyDescent="0.3">
      <c r="A7019" t="s">
        <v>7082</v>
      </c>
      <c r="B7019" s="3">
        <v>44513</v>
      </c>
      <c r="C7019" t="s">
        <v>45</v>
      </c>
      <c r="D7019" t="s">
        <v>7953</v>
      </c>
      <c r="E7019" t="s">
        <v>7910</v>
      </c>
      <c r="F7019" t="s">
        <v>14</v>
      </c>
      <c r="G7019" t="s">
        <v>40</v>
      </c>
      <c r="H7019" t="s">
        <v>63</v>
      </c>
      <c r="I7019">
        <v>3500</v>
      </c>
      <c r="J7019">
        <v>4750</v>
      </c>
      <c r="K7019">
        <v>2</v>
      </c>
      <c r="L7019">
        <v>7000</v>
      </c>
      <c r="M7019">
        <v>9500</v>
      </c>
    </row>
    <row r="7020" spans="1:13" x14ac:dyDescent="0.3">
      <c r="A7020" t="s">
        <v>7083</v>
      </c>
      <c r="B7020" s="3">
        <v>44513</v>
      </c>
      <c r="C7020" t="s">
        <v>46</v>
      </c>
      <c r="D7020" t="s">
        <v>7954</v>
      </c>
      <c r="E7020" t="s">
        <v>7954</v>
      </c>
      <c r="F7020" t="s">
        <v>14</v>
      </c>
      <c r="G7020" t="s">
        <v>15</v>
      </c>
      <c r="H7020" t="s">
        <v>62</v>
      </c>
      <c r="I7020">
        <v>4500</v>
      </c>
      <c r="J7020">
        <v>6000</v>
      </c>
      <c r="K7020">
        <v>1</v>
      </c>
      <c r="L7020">
        <v>4500</v>
      </c>
      <c r="M7020">
        <v>6000</v>
      </c>
    </row>
    <row r="7021" spans="1:13" x14ac:dyDescent="0.3">
      <c r="A7021" t="s">
        <v>7084</v>
      </c>
      <c r="B7021" s="3">
        <v>44513</v>
      </c>
      <c r="C7021" t="s">
        <v>47</v>
      </c>
      <c r="D7021" t="s">
        <v>7955</v>
      </c>
      <c r="E7021" t="s">
        <v>7956</v>
      </c>
      <c r="F7021" t="s">
        <v>14</v>
      </c>
      <c r="G7021" t="s">
        <v>15</v>
      </c>
      <c r="H7021" t="s">
        <v>62</v>
      </c>
      <c r="I7021">
        <v>4500</v>
      </c>
      <c r="J7021">
        <v>6000</v>
      </c>
      <c r="K7021">
        <v>3</v>
      </c>
      <c r="L7021">
        <v>13500</v>
      </c>
      <c r="M7021">
        <v>18000</v>
      </c>
    </row>
    <row r="7022" spans="1:13" x14ac:dyDescent="0.3">
      <c r="A7022" t="s">
        <v>7085</v>
      </c>
      <c r="B7022" s="3">
        <v>44513</v>
      </c>
      <c r="C7022" t="s">
        <v>48</v>
      </c>
      <c r="D7022" t="s">
        <v>7957</v>
      </c>
      <c r="E7022" t="s">
        <v>7896</v>
      </c>
      <c r="F7022" t="s">
        <v>14</v>
      </c>
      <c r="G7022" t="s">
        <v>56</v>
      </c>
      <c r="H7022" t="s">
        <v>64</v>
      </c>
      <c r="I7022">
        <v>3600</v>
      </c>
      <c r="J7022">
        <v>4400</v>
      </c>
      <c r="K7022">
        <v>1</v>
      </c>
      <c r="L7022">
        <v>3600</v>
      </c>
      <c r="M7022">
        <v>4400</v>
      </c>
    </row>
    <row r="7023" spans="1:13" x14ac:dyDescent="0.3">
      <c r="A7023" t="s">
        <v>7086</v>
      </c>
      <c r="B7023" s="3">
        <v>44513</v>
      </c>
      <c r="C7023" t="s">
        <v>49</v>
      </c>
      <c r="D7023" t="s">
        <v>7958</v>
      </c>
      <c r="E7023" t="s">
        <v>7899</v>
      </c>
      <c r="F7023" t="s">
        <v>14</v>
      </c>
      <c r="G7023" t="s">
        <v>22</v>
      </c>
      <c r="H7023" t="s">
        <v>63</v>
      </c>
      <c r="I7023">
        <v>3700</v>
      </c>
      <c r="J7023">
        <v>4450</v>
      </c>
      <c r="K7023">
        <v>1</v>
      </c>
      <c r="L7023">
        <v>3700</v>
      </c>
      <c r="M7023">
        <v>4450</v>
      </c>
    </row>
    <row r="7024" spans="1:13" x14ac:dyDescent="0.3">
      <c r="A7024" t="s">
        <v>7087</v>
      </c>
      <c r="B7024" s="3">
        <v>44513</v>
      </c>
      <c r="C7024" t="s">
        <v>50</v>
      </c>
      <c r="D7024" t="s">
        <v>7959</v>
      </c>
      <c r="E7024" t="s">
        <v>7912</v>
      </c>
      <c r="F7024" t="s">
        <v>14</v>
      </c>
      <c r="G7024" t="s">
        <v>22</v>
      </c>
      <c r="H7024" t="s">
        <v>63</v>
      </c>
      <c r="I7024">
        <v>3700</v>
      </c>
      <c r="J7024">
        <v>4450</v>
      </c>
      <c r="K7024">
        <v>3</v>
      </c>
      <c r="L7024">
        <v>11100</v>
      </c>
      <c r="M7024">
        <v>13350</v>
      </c>
    </row>
    <row r="7025" spans="1:13" x14ac:dyDescent="0.3">
      <c r="A7025" t="s">
        <v>7088</v>
      </c>
      <c r="B7025" s="3">
        <v>44513</v>
      </c>
      <c r="C7025" t="s">
        <v>51</v>
      </c>
      <c r="D7025" t="s">
        <v>7960</v>
      </c>
      <c r="E7025" t="s">
        <v>7899</v>
      </c>
      <c r="F7025" t="s">
        <v>14</v>
      </c>
      <c r="G7025" t="s">
        <v>22</v>
      </c>
      <c r="H7025" t="s">
        <v>63</v>
      </c>
      <c r="I7025">
        <v>3700</v>
      </c>
      <c r="J7025">
        <v>4450</v>
      </c>
      <c r="K7025">
        <v>4</v>
      </c>
      <c r="L7025">
        <v>14800</v>
      </c>
      <c r="M7025">
        <v>17800</v>
      </c>
    </row>
    <row r="7026" spans="1:13" x14ac:dyDescent="0.3">
      <c r="A7026" t="s">
        <v>7089</v>
      </c>
      <c r="B7026" s="3">
        <v>44513</v>
      </c>
      <c r="C7026" t="s">
        <v>52</v>
      </c>
      <c r="D7026" t="s">
        <v>7961</v>
      </c>
      <c r="E7026" t="s">
        <v>7912</v>
      </c>
      <c r="F7026" t="s">
        <v>14</v>
      </c>
      <c r="G7026" t="s">
        <v>22</v>
      </c>
      <c r="H7026" t="s">
        <v>63</v>
      </c>
      <c r="I7026">
        <v>3700</v>
      </c>
      <c r="J7026">
        <v>4450</v>
      </c>
      <c r="K7026">
        <v>2</v>
      </c>
      <c r="L7026">
        <v>7400</v>
      </c>
      <c r="M7026">
        <v>8900</v>
      </c>
    </row>
    <row r="7027" spans="1:13" x14ac:dyDescent="0.3">
      <c r="A7027" t="s">
        <v>7090</v>
      </c>
      <c r="B7027" s="3">
        <v>44513</v>
      </c>
      <c r="C7027" t="s">
        <v>53</v>
      </c>
      <c r="D7027" t="s">
        <v>7962</v>
      </c>
      <c r="E7027" t="s">
        <v>7929</v>
      </c>
      <c r="F7027" t="s">
        <v>14</v>
      </c>
      <c r="G7027" t="s">
        <v>22</v>
      </c>
      <c r="H7027" t="s">
        <v>63</v>
      </c>
      <c r="I7027">
        <v>3700</v>
      </c>
      <c r="J7027">
        <v>4450</v>
      </c>
      <c r="K7027">
        <v>4</v>
      </c>
      <c r="L7027">
        <v>14800</v>
      </c>
      <c r="M7027">
        <v>17800</v>
      </c>
    </row>
    <row r="7028" spans="1:13" x14ac:dyDescent="0.3">
      <c r="A7028" t="s">
        <v>7091</v>
      </c>
      <c r="B7028" s="3">
        <v>44513</v>
      </c>
      <c r="C7028" t="s">
        <v>54</v>
      </c>
      <c r="D7028" t="s">
        <v>7963</v>
      </c>
      <c r="E7028" t="s">
        <v>7912</v>
      </c>
      <c r="F7028" t="s">
        <v>14</v>
      </c>
      <c r="G7028" t="s">
        <v>56</v>
      </c>
      <c r="H7028" t="s">
        <v>64</v>
      </c>
      <c r="I7028">
        <v>3600</v>
      </c>
      <c r="J7028">
        <v>4400</v>
      </c>
      <c r="K7028">
        <v>2</v>
      </c>
      <c r="L7028">
        <v>7200</v>
      </c>
      <c r="M7028">
        <v>8800</v>
      </c>
    </row>
    <row r="7029" spans="1:13" x14ac:dyDescent="0.3">
      <c r="A7029" t="s">
        <v>7092</v>
      </c>
      <c r="B7029" s="3">
        <v>44513</v>
      </c>
      <c r="C7029" t="s">
        <v>55</v>
      </c>
      <c r="D7029" t="s">
        <v>7964</v>
      </c>
      <c r="E7029" t="s">
        <v>7925</v>
      </c>
      <c r="F7029" t="s">
        <v>14</v>
      </c>
      <c r="G7029" t="s">
        <v>56</v>
      </c>
      <c r="H7029" t="s">
        <v>64</v>
      </c>
      <c r="I7029">
        <v>3600</v>
      </c>
      <c r="J7029">
        <v>4400</v>
      </c>
      <c r="K7029">
        <v>2</v>
      </c>
      <c r="L7029">
        <v>7200</v>
      </c>
      <c r="M7029">
        <v>8800</v>
      </c>
    </row>
    <row r="7030" spans="1:13" x14ac:dyDescent="0.3">
      <c r="A7030" t="s">
        <v>7093</v>
      </c>
      <c r="B7030" s="3">
        <v>44513</v>
      </c>
      <c r="C7030" t="s">
        <v>57</v>
      </c>
      <c r="D7030" t="s">
        <v>7965</v>
      </c>
      <c r="E7030" t="s">
        <v>7905</v>
      </c>
      <c r="F7030" t="s">
        <v>14</v>
      </c>
      <c r="G7030" t="s">
        <v>56</v>
      </c>
      <c r="H7030" t="s">
        <v>64</v>
      </c>
      <c r="I7030">
        <v>3600</v>
      </c>
      <c r="J7030">
        <v>4400</v>
      </c>
      <c r="K7030">
        <v>4</v>
      </c>
      <c r="L7030">
        <v>14400</v>
      </c>
      <c r="M7030">
        <v>17600</v>
      </c>
    </row>
    <row r="7031" spans="1:13" x14ac:dyDescent="0.3">
      <c r="A7031" t="s">
        <v>7094</v>
      </c>
      <c r="B7031" s="3">
        <v>44513</v>
      </c>
      <c r="C7031" t="s">
        <v>58</v>
      </c>
      <c r="D7031" t="s">
        <v>7966</v>
      </c>
      <c r="E7031" t="s">
        <v>7967</v>
      </c>
      <c r="F7031" t="s">
        <v>14</v>
      </c>
      <c r="G7031" t="s">
        <v>56</v>
      </c>
      <c r="H7031" t="s">
        <v>64</v>
      </c>
      <c r="I7031">
        <v>3600</v>
      </c>
      <c r="J7031">
        <v>4400</v>
      </c>
      <c r="K7031">
        <v>2</v>
      </c>
      <c r="L7031">
        <v>7200</v>
      </c>
      <c r="M7031">
        <v>8800</v>
      </c>
    </row>
    <row r="7032" spans="1:13" x14ac:dyDescent="0.3">
      <c r="A7032" t="s">
        <v>7095</v>
      </c>
      <c r="B7032" s="3">
        <v>44513</v>
      </c>
      <c r="C7032" t="s">
        <v>59</v>
      </c>
      <c r="D7032" t="s">
        <v>7968</v>
      </c>
      <c r="E7032" t="s">
        <v>7905</v>
      </c>
      <c r="F7032" t="s">
        <v>14</v>
      </c>
      <c r="G7032" t="s">
        <v>56</v>
      </c>
      <c r="H7032" t="s">
        <v>64</v>
      </c>
      <c r="I7032">
        <v>3600</v>
      </c>
      <c r="J7032">
        <v>4400</v>
      </c>
      <c r="K7032">
        <v>2</v>
      </c>
      <c r="L7032">
        <v>7200</v>
      </c>
      <c r="M7032">
        <v>8800</v>
      </c>
    </row>
    <row r="7033" spans="1:13" x14ac:dyDescent="0.3">
      <c r="A7033" t="s">
        <v>7096</v>
      </c>
      <c r="B7033" s="3">
        <v>44513</v>
      </c>
      <c r="C7033" t="s">
        <v>60</v>
      </c>
      <c r="D7033" t="s">
        <v>7969</v>
      </c>
      <c r="E7033" t="s">
        <v>7896</v>
      </c>
      <c r="F7033" t="s">
        <v>14</v>
      </c>
      <c r="G7033" t="s">
        <v>44</v>
      </c>
      <c r="H7033" t="s">
        <v>63</v>
      </c>
      <c r="I7033">
        <v>3800</v>
      </c>
      <c r="J7033">
        <v>4430</v>
      </c>
      <c r="K7033">
        <v>1</v>
      </c>
      <c r="L7033">
        <v>3800</v>
      </c>
      <c r="M7033">
        <v>4430</v>
      </c>
    </row>
    <row r="7034" spans="1:13" x14ac:dyDescent="0.3">
      <c r="A7034" t="s">
        <v>7097</v>
      </c>
      <c r="B7034" s="3">
        <v>44513</v>
      </c>
      <c r="C7034" t="s">
        <v>61</v>
      </c>
      <c r="D7034" t="s">
        <v>7970</v>
      </c>
      <c r="E7034" t="s">
        <v>7971</v>
      </c>
      <c r="F7034" t="s">
        <v>14</v>
      </c>
      <c r="G7034" t="s">
        <v>44</v>
      </c>
      <c r="H7034" t="s">
        <v>63</v>
      </c>
      <c r="I7034">
        <v>3800</v>
      </c>
      <c r="J7034">
        <v>4430</v>
      </c>
      <c r="K7034">
        <v>3</v>
      </c>
      <c r="L7034">
        <v>11400</v>
      </c>
      <c r="M7034">
        <v>13290</v>
      </c>
    </row>
    <row r="7035" spans="1:13" x14ac:dyDescent="0.3">
      <c r="A7035" t="s">
        <v>7098</v>
      </c>
      <c r="B7035" s="3">
        <v>44513</v>
      </c>
      <c r="C7035" t="s">
        <v>13</v>
      </c>
      <c r="D7035" t="s">
        <v>7972</v>
      </c>
      <c r="E7035" t="s">
        <v>7896</v>
      </c>
      <c r="F7035" t="s">
        <v>14</v>
      </c>
      <c r="G7035" t="s">
        <v>44</v>
      </c>
      <c r="H7035" t="s">
        <v>63</v>
      </c>
      <c r="I7035">
        <v>3800</v>
      </c>
      <c r="J7035">
        <v>4430</v>
      </c>
      <c r="K7035">
        <v>3</v>
      </c>
      <c r="L7035">
        <v>11400</v>
      </c>
      <c r="M7035">
        <v>13290</v>
      </c>
    </row>
    <row r="7036" spans="1:13" x14ac:dyDescent="0.3">
      <c r="A7036" t="s">
        <v>7099</v>
      </c>
      <c r="B7036" s="3">
        <v>44513</v>
      </c>
      <c r="C7036" t="s">
        <v>16</v>
      </c>
      <c r="D7036" t="s">
        <v>7973</v>
      </c>
      <c r="E7036" t="s">
        <v>7912</v>
      </c>
      <c r="F7036" t="s">
        <v>14</v>
      </c>
      <c r="G7036" t="s">
        <v>44</v>
      </c>
      <c r="H7036" t="s">
        <v>63</v>
      </c>
      <c r="I7036">
        <v>3800</v>
      </c>
      <c r="J7036">
        <v>4430</v>
      </c>
      <c r="K7036">
        <v>2</v>
      </c>
      <c r="L7036">
        <v>7600</v>
      </c>
      <c r="M7036">
        <v>8860</v>
      </c>
    </row>
    <row r="7037" spans="1:13" x14ac:dyDescent="0.3">
      <c r="A7037" t="s">
        <v>7100</v>
      </c>
      <c r="B7037" s="3">
        <v>44513</v>
      </c>
      <c r="C7037" t="s">
        <v>18</v>
      </c>
      <c r="D7037" t="s">
        <v>7974</v>
      </c>
      <c r="E7037" t="s">
        <v>7912</v>
      </c>
      <c r="F7037" t="s">
        <v>14</v>
      </c>
      <c r="G7037" t="s">
        <v>15</v>
      </c>
      <c r="H7037" t="s">
        <v>62</v>
      </c>
      <c r="I7037">
        <v>4500</v>
      </c>
      <c r="J7037">
        <v>6000</v>
      </c>
      <c r="K7037">
        <v>1</v>
      </c>
      <c r="L7037">
        <v>4500</v>
      </c>
      <c r="M7037">
        <v>6000</v>
      </c>
    </row>
    <row r="7038" spans="1:13" x14ac:dyDescent="0.3">
      <c r="A7038" t="s">
        <v>7101</v>
      </c>
      <c r="B7038" s="3">
        <v>44513</v>
      </c>
      <c r="C7038" t="s">
        <v>20</v>
      </c>
      <c r="D7038" t="s">
        <v>7975</v>
      </c>
      <c r="E7038" t="s">
        <v>7901</v>
      </c>
      <c r="F7038" t="s">
        <v>14</v>
      </c>
      <c r="G7038" t="s">
        <v>15</v>
      </c>
      <c r="H7038" t="s">
        <v>62</v>
      </c>
      <c r="I7038">
        <v>4500</v>
      </c>
      <c r="J7038">
        <v>6000</v>
      </c>
      <c r="K7038">
        <v>2</v>
      </c>
      <c r="L7038">
        <v>9000</v>
      </c>
      <c r="M7038">
        <v>12000</v>
      </c>
    </row>
    <row r="7039" spans="1:13" x14ac:dyDescent="0.3">
      <c r="A7039" t="s">
        <v>7102</v>
      </c>
      <c r="B7039" s="3">
        <v>44513</v>
      </c>
      <c r="C7039" t="s">
        <v>21</v>
      </c>
      <c r="D7039" t="s">
        <v>7976</v>
      </c>
      <c r="E7039" t="s">
        <v>7896</v>
      </c>
      <c r="F7039" t="s">
        <v>14</v>
      </c>
      <c r="G7039" t="s">
        <v>15</v>
      </c>
      <c r="H7039" t="s">
        <v>62</v>
      </c>
      <c r="I7039">
        <v>4500</v>
      </c>
      <c r="J7039">
        <v>6000</v>
      </c>
      <c r="K7039">
        <v>2</v>
      </c>
      <c r="L7039">
        <v>9000</v>
      </c>
      <c r="M7039">
        <v>12000</v>
      </c>
    </row>
    <row r="7040" spans="1:13" x14ac:dyDescent="0.3">
      <c r="A7040" t="s">
        <v>7103</v>
      </c>
      <c r="B7040" s="3">
        <v>44513</v>
      </c>
      <c r="C7040" t="s">
        <v>23</v>
      </c>
      <c r="D7040" t="s">
        <v>7977</v>
      </c>
      <c r="E7040" t="s">
        <v>7910</v>
      </c>
      <c r="F7040" t="s">
        <v>14</v>
      </c>
      <c r="G7040" t="s">
        <v>15</v>
      </c>
      <c r="H7040" t="s">
        <v>62</v>
      </c>
      <c r="I7040">
        <v>4500</v>
      </c>
      <c r="J7040">
        <v>6000</v>
      </c>
      <c r="K7040">
        <v>1</v>
      </c>
      <c r="L7040">
        <v>4500</v>
      </c>
      <c r="M7040">
        <v>6000</v>
      </c>
    </row>
    <row r="7041" spans="1:13" x14ac:dyDescent="0.3">
      <c r="A7041" t="s">
        <v>7104</v>
      </c>
      <c r="B7041" s="3">
        <v>44513</v>
      </c>
      <c r="C7041" t="s">
        <v>24</v>
      </c>
      <c r="D7041" t="s">
        <v>7978</v>
      </c>
      <c r="E7041" t="s">
        <v>7912</v>
      </c>
      <c r="F7041" t="s">
        <v>14</v>
      </c>
      <c r="G7041" t="s">
        <v>15</v>
      </c>
      <c r="H7041" t="s">
        <v>62</v>
      </c>
      <c r="I7041">
        <v>4500</v>
      </c>
      <c r="J7041">
        <v>6000</v>
      </c>
      <c r="K7041">
        <v>3</v>
      </c>
      <c r="L7041">
        <v>13500</v>
      </c>
      <c r="M7041">
        <v>18000</v>
      </c>
    </row>
    <row r="7042" spans="1:13" x14ac:dyDescent="0.3">
      <c r="A7042" t="s">
        <v>7105</v>
      </c>
      <c r="B7042" s="3">
        <v>44513</v>
      </c>
      <c r="C7042" t="s">
        <v>25</v>
      </c>
      <c r="D7042" t="s">
        <v>7979</v>
      </c>
      <c r="E7042" t="s">
        <v>7939</v>
      </c>
      <c r="F7042" t="s">
        <v>14</v>
      </c>
      <c r="G7042" t="s">
        <v>15</v>
      </c>
      <c r="H7042" t="s">
        <v>62</v>
      </c>
      <c r="I7042">
        <v>4500</v>
      </c>
      <c r="J7042">
        <v>6000</v>
      </c>
      <c r="K7042">
        <v>3</v>
      </c>
      <c r="L7042">
        <v>13500</v>
      </c>
      <c r="M7042">
        <v>18000</v>
      </c>
    </row>
    <row r="7043" spans="1:13" x14ac:dyDescent="0.3">
      <c r="A7043" t="s">
        <v>7106</v>
      </c>
      <c r="B7043" s="3">
        <v>44513</v>
      </c>
      <c r="C7043" t="s">
        <v>26</v>
      </c>
      <c r="D7043" t="s">
        <v>7980</v>
      </c>
      <c r="E7043" t="s">
        <v>7952</v>
      </c>
      <c r="F7043" t="s">
        <v>14</v>
      </c>
      <c r="G7043" t="s">
        <v>15</v>
      </c>
      <c r="H7043" t="s">
        <v>62</v>
      </c>
      <c r="I7043">
        <v>4500</v>
      </c>
      <c r="J7043">
        <v>6000</v>
      </c>
      <c r="K7043">
        <v>1</v>
      </c>
      <c r="L7043">
        <v>4500</v>
      </c>
      <c r="M7043">
        <v>6000</v>
      </c>
    </row>
    <row r="7044" spans="1:13" x14ac:dyDescent="0.3">
      <c r="A7044" t="s">
        <v>7107</v>
      </c>
      <c r="B7044" s="3">
        <v>44513</v>
      </c>
      <c r="C7044" t="s">
        <v>28</v>
      </c>
      <c r="D7044" t="s">
        <v>7981</v>
      </c>
      <c r="E7044" t="s">
        <v>7901</v>
      </c>
      <c r="F7044" t="s">
        <v>14</v>
      </c>
      <c r="G7044" t="s">
        <v>15</v>
      </c>
      <c r="H7044" t="s">
        <v>62</v>
      </c>
      <c r="I7044">
        <v>4500</v>
      </c>
      <c r="J7044">
        <v>6000</v>
      </c>
      <c r="K7044">
        <v>2</v>
      </c>
      <c r="L7044">
        <v>9000</v>
      </c>
      <c r="M7044">
        <v>12000</v>
      </c>
    </row>
    <row r="7045" spans="1:13" x14ac:dyDescent="0.3">
      <c r="A7045" t="s">
        <v>7108</v>
      </c>
      <c r="B7045" s="3">
        <v>44513</v>
      </c>
      <c r="C7045" t="s">
        <v>30</v>
      </c>
      <c r="D7045" t="s">
        <v>7982</v>
      </c>
      <c r="E7045" t="s">
        <v>7967</v>
      </c>
      <c r="F7045" t="s">
        <v>14</v>
      </c>
      <c r="G7045" t="s">
        <v>15</v>
      </c>
      <c r="H7045" t="s">
        <v>62</v>
      </c>
      <c r="I7045">
        <v>4500</v>
      </c>
      <c r="J7045">
        <v>6000</v>
      </c>
      <c r="K7045">
        <v>4</v>
      </c>
      <c r="L7045">
        <v>18000</v>
      </c>
      <c r="M7045">
        <v>24000</v>
      </c>
    </row>
    <row r="7046" spans="1:13" x14ac:dyDescent="0.3">
      <c r="A7046" t="s">
        <v>7109</v>
      </c>
      <c r="B7046" s="3">
        <v>44513</v>
      </c>
      <c r="C7046" t="s">
        <v>31</v>
      </c>
      <c r="D7046" t="s">
        <v>7983</v>
      </c>
      <c r="E7046" t="s">
        <v>7912</v>
      </c>
      <c r="F7046" t="s">
        <v>14</v>
      </c>
      <c r="G7046" t="s">
        <v>15</v>
      </c>
      <c r="H7046" t="s">
        <v>62</v>
      </c>
      <c r="I7046">
        <v>4500</v>
      </c>
      <c r="J7046">
        <v>6000</v>
      </c>
      <c r="K7046">
        <v>3</v>
      </c>
      <c r="L7046">
        <v>13500</v>
      </c>
      <c r="M7046">
        <v>18000</v>
      </c>
    </row>
    <row r="7047" spans="1:13" x14ac:dyDescent="0.3">
      <c r="A7047" t="s">
        <v>7110</v>
      </c>
      <c r="B7047" s="3">
        <v>44513</v>
      </c>
      <c r="C7047" t="s">
        <v>32</v>
      </c>
      <c r="D7047" t="s">
        <v>7984</v>
      </c>
      <c r="E7047" t="s">
        <v>7971</v>
      </c>
      <c r="F7047" t="s">
        <v>14</v>
      </c>
      <c r="G7047" t="s">
        <v>15</v>
      </c>
      <c r="H7047" t="s">
        <v>62</v>
      </c>
      <c r="I7047">
        <v>4500</v>
      </c>
      <c r="J7047">
        <v>6000</v>
      </c>
      <c r="K7047">
        <v>4</v>
      </c>
      <c r="L7047">
        <v>18000</v>
      </c>
      <c r="M7047">
        <v>24000</v>
      </c>
    </row>
    <row r="7048" spans="1:13" x14ac:dyDescent="0.3">
      <c r="A7048" t="s">
        <v>7111</v>
      </c>
      <c r="B7048" s="3">
        <v>44513</v>
      </c>
      <c r="C7048" t="s">
        <v>33</v>
      </c>
      <c r="D7048" t="s">
        <v>7985</v>
      </c>
      <c r="E7048" t="s">
        <v>7903</v>
      </c>
      <c r="F7048" t="s">
        <v>14</v>
      </c>
      <c r="G7048" t="s">
        <v>15</v>
      </c>
      <c r="H7048" t="s">
        <v>62</v>
      </c>
      <c r="I7048">
        <v>4500</v>
      </c>
      <c r="J7048">
        <v>6000</v>
      </c>
      <c r="K7048">
        <v>4</v>
      </c>
      <c r="L7048">
        <v>18000</v>
      </c>
      <c r="M7048">
        <v>24000</v>
      </c>
    </row>
    <row r="7049" spans="1:13" x14ac:dyDescent="0.3">
      <c r="A7049" t="s">
        <v>7112</v>
      </c>
      <c r="B7049" s="3">
        <v>44514</v>
      </c>
      <c r="C7049" t="s">
        <v>34</v>
      </c>
      <c r="D7049" t="s">
        <v>7986</v>
      </c>
      <c r="E7049" t="s">
        <v>7987</v>
      </c>
      <c r="F7049" t="s">
        <v>14</v>
      </c>
      <c r="G7049" t="s">
        <v>15</v>
      </c>
      <c r="H7049" t="s">
        <v>62</v>
      </c>
      <c r="I7049">
        <v>4500</v>
      </c>
      <c r="J7049">
        <v>6000</v>
      </c>
      <c r="K7049">
        <v>2</v>
      </c>
      <c r="L7049">
        <v>9000</v>
      </c>
      <c r="M7049">
        <v>12000</v>
      </c>
    </row>
    <row r="7050" spans="1:13" x14ac:dyDescent="0.3">
      <c r="A7050" t="s">
        <v>7113</v>
      </c>
      <c r="B7050" s="3">
        <v>44514</v>
      </c>
      <c r="C7050" t="s">
        <v>35</v>
      </c>
      <c r="D7050" t="s">
        <v>7988</v>
      </c>
      <c r="E7050" t="s">
        <v>7907</v>
      </c>
      <c r="F7050" t="s">
        <v>14</v>
      </c>
      <c r="G7050" t="s">
        <v>15</v>
      </c>
      <c r="H7050" t="s">
        <v>62</v>
      </c>
      <c r="I7050">
        <v>4500</v>
      </c>
      <c r="J7050">
        <v>6000</v>
      </c>
      <c r="K7050">
        <v>3</v>
      </c>
      <c r="L7050">
        <v>13500</v>
      </c>
      <c r="M7050">
        <v>18000</v>
      </c>
    </row>
    <row r="7051" spans="1:13" x14ac:dyDescent="0.3">
      <c r="A7051" t="s">
        <v>7114</v>
      </c>
      <c r="B7051" s="3">
        <v>44514</v>
      </c>
      <c r="C7051" t="s">
        <v>36</v>
      </c>
      <c r="D7051" t="s">
        <v>7989</v>
      </c>
      <c r="E7051" t="s">
        <v>7907</v>
      </c>
      <c r="F7051" t="s">
        <v>14</v>
      </c>
      <c r="G7051" t="s">
        <v>22</v>
      </c>
      <c r="H7051" t="s">
        <v>63</v>
      </c>
      <c r="I7051">
        <v>3700</v>
      </c>
      <c r="J7051">
        <v>4450</v>
      </c>
      <c r="K7051">
        <v>4</v>
      </c>
      <c r="L7051">
        <v>14800</v>
      </c>
      <c r="M7051">
        <v>17800</v>
      </c>
    </row>
    <row r="7052" spans="1:13" x14ac:dyDescent="0.3">
      <c r="A7052" t="s">
        <v>7115</v>
      </c>
      <c r="B7052" s="3">
        <v>44514</v>
      </c>
      <c r="C7052" t="s">
        <v>37</v>
      </c>
      <c r="D7052" t="s">
        <v>7990</v>
      </c>
      <c r="E7052" t="s">
        <v>7896</v>
      </c>
      <c r="F7052" t="s">
        <v>14</v>
      </c>
      <c r="G7052" t="s">
        <v>22</v>
      </c>
      <c r="H7052" t="s">
        <v>63</v>
      </c>
      <c r="I7052">
        <v>3700</v>
      </c>
      <c r="J7052">
        <v>4450</v>
      </c>
      <c r="K7052">
        <v>4</v>
      </c>
      <c r="L7052">
        <v>14800</v>
      </c>
      <c r="M7052">
        <v>17800</v>
      </c>
    </row>
    <row r="7053" spans="1:13" x14ac:dyDescent="0.3">
      <c r="A7053" t="s">
        <v>7116</v>
      </c>
      <c r="B7053" s="3">
        <v>44514</v>
      </c>
      <c r="C7053" t="s">
        <v>38</v>
      </c>
      <c r="D7053" t="s">
        <v>7991</v>
      </c>
      <c r="E7053" t="s">
        <v>7896</v>
      </c>
      <c r="F7053" t="s">
        <v>14</v>
      </c>
      <c r="G7053" t="s">
        <v>22</v>
      </c>
      <c r="H7053" t="s">
        <v>63</v>
      </c>
      <c r="I7053">
        <v>3700</v>
      </c>
      <c r="J7053">
        <v>4450</v>
      </c>
      <c r="K7053">
        <v>3</v>
      </c>
      <c r="L7053">
        <v>11100</v>
      </c>
      <c r="M7053">
        <v>13350</v>
      </c>
    </row>
    <row r="7054" spans="1:13" x14ac:dyDescent="0.3">
      <c r="A7054" t="s">
        <v>7117</v>
      </c>
      <c r="B7054" s="3">
        <v>44514</v>
      </c>
      <c r="C7054" t="s">
        <v>39</v>
      </c>
      <c r="D7054" t="s">
        <v>7992</v>
      </c>
      <c r="E7054" t="s">
        <v>7910</v>
      </c>
      <c r="F7054" t="s">
        <v>14</v>
      </c>
      <c r="G7054" t="s">
        <v>22</v>
      </c>
      <c r="H7054" t="s">
        <v>63</v>
      </c>
      <c r="I7054">
        <v>3700</v>
      </c>
      <c r="J7054">
        <v>4450</v>
      </c>
      <c r="K7054">
        <v>3</v>
      </c>
      <c r="L7054">
        <v>11100</v>
      </c>
      <c r="M7054">
        <v>13350</v>
      </c>
    </row>
    <row r="7055" spans="1:13" x14ac:dyDescent="0.3">
      <c r="A7055" t="s">
        <v>7118</v>
      </c>
      <c r="B7055" s="3">
        <v>44514</v>
      </c>
      <c r="C7055" t="s">
        <v>41</v>
      </c>
      <c r="D7055" t="s">
        <v>7993</v>
      </c>
      <c r="E7055" t="s">
        <v>7899</v>
      </c>
      <c r="F7055" t="s">
        <v>14</v>
      </c>
      <c r="G7055" t="s">
        <v>27</v>
      </c>
      <c r="H7055" t="s">
        <v>62</v>
      </c>
      <c r="I7055">
        <v>2500</v>
      </c>
      <c r="J7055">
        <v>3350</v>
      </c>
      <c r="K7055">
        <v>3</v>
      </c>
      <c r="L7055">
        <v>7500</v>
      </c>
      <c r="M7055">
        <v>10050</v>
      </c>
    </row>
    <row r="7056" spans="1:13" x14ac:dyDescent="0.3">
      <c r="A7056" t="s">
        <v>7119</v>
      </c>
      <c r="B7056" s="3">
        <v>44514</v>
      </c>
      <c r="C7056" t="s">
        <v>42</v>
      </c>
      <c r="D7056" t="s">
        <v>7994</v>
      </c>
      <c r="E7056" t="s">
        <v>7912</v>
      </c>
      <c r="F7056" t="s">
        <v>14</v>
      </c>
      <c r="G7056" t="s">
        <v>27</v>
      </c>
      <c r="H7056" t="s">
        <v>62</v>
      </c>
      <c r="I7056">
        <v>2500</v>
      </c>
      <c r="J7056">
        <v>3350</v>
      </c>
      <c r="K7056">
        <v>1</v>
      </c>
      <c r="L7056">
        <v>2500</v>
      </c>
      <c r="M7056">
        <v>3350</v>
      </c>
    </row>
    <row r="7057" spans="1:13" x14ac:dyDescent="0.3">
      <c r="A7057" t="s">
        <v>7120</v>
      </c>
      <c r="B7057" s="3">
        <v>44514</v>
      </c>
      <c r="C7057" t="s">
        <v>43</v>
      </c>
      <c r="D7057" t="s">
        <v>7995</v>
      </c>
      <c r="E7057" t="s">
        <v>7915</v>
      </c>
      <c r="F7057" t="s">
        <v>14</v>
      </c>
      <c r="G7057" t="s">
        <v>27</v>
      </c>
      <c r="H7057" t="s">
        <v>62</v>
      </c>
      <c r="I7057">
        <v>2500</v>
      </c>
      <c r="J7057">
        <v>3350</v>
      </c>
      <c r="K7057">
        <v>2</v>
      </c>
      <c r="L7057">
        <v>5000</v>
      </c>
      <c r="M7057">
        <v>6700</v>
      </c>
    </row>
    <row r="7058" spans="1:13" x14ac:dyDescent="0.3">
      <c r="A7058" t="s">
        <v>7121</v>
      </c>
      <c r="B7058" s="3">
        <v>44514</v>
      </c>
      <c r="C7058" t="s">
        <v>45</v>
      </c>
      <c r="D7058" t="s">
        <v>7996</v>
      </c>
      <c r="E7058" t="s">
        <v>7907</v>
      </c>
      <c r="F7058" t="s">
        <v>14</v>
      </c>
      <c r="G7058" t="s">
        <v>27</v>
      </c>
      <c r="H7058" t="s">
        <v>62</v>
      </c>
      <c r="I7058">
        <v>2500</v>
      </c>
      <c r="J7058">
        <v>3350</v>
      </c>
      <c r="K7058">
        <v>1</v>
      </c>
      <c r="L7058">
        <v>2500</v>
      </c>
      <c r="M7058">
        <v>3350</v>
      </c>
    </row>
    <row r="7059" spans="1:13" x14ac:dyDescent="0.3">
      <c r="A7059" t="s">
        <v>7122</v>
      </c>
      <c r="B7059" s="3">
        <v>44514</v>
      </c>
      <c r="C7059" t="s">
        <v>46</v>
      </c>
      <c r="D7059" t="s">
        <v>7997</v>
      </c>
      <c r="E7059" t="s">
        <v>7896</v>
      </c>
      <c r="F7059" t="s">
        <v>14</v>
      </c>
      <c r="G7059" t="s">
        <v>27</v>
      </c>
      <c r="H7059" t="s">
        <v>62</v>
      </c>
      <c r="I7059">
        <v>2500</v>
      </c>
      <c r="J7059">
        <v>3350</v>
      </c>
      <c r="K7059">
        <v>2</v>
      </c>
      <c r="L7059">
        <v>5000</v>
      </c>
      <c r="M7059">
        <v>6700</v>
      </c>
    </row>
    <row r="7060" spans="1:13" x14ac:dyDescent="0.3">
      <c r="A7060" t="s">
        <v>7123</v>
      </c>
      <c r="B7060" s="3">
        <v>44514</v>
      </c>
      <c r="C7060" t="s">
        <v>47</v>
      </c>
      <c r="D7060" t="s">
        <v>7998</v>
      </c>
      <c r="E7060" t="s">
        <v>7912</v>
      </c>
      <c r="F7060" t="s">
        <v>14</v>
      </c>
      <c r="G7060" t="s">
        <v>27</v>
      </c>
      <c r="H7060" t="s">
        <v>62</v>
      </c>
      <c r="I7060">
        <v>2500</v>
      </c>
      <c r="J7060">
        <v>3350</v>
      </c>
      <c r="K7060">
        <v>4</v>
      </c>
      <c r="L7060">
        <v>10000</v>
      </c>
      <c r="M7060">
        <v>13400</v>
      </c>
    </row>
    <row r="7061" spans="1:13" x14ac:dyDescent="0.3">
      <c r="A7061" t="s">
        <v>7124</v>
      </c>
      <c r="B7061" s="3">
        <v>44514</v>
      </c>
      <c r="C7061" t="s">
        <v>48</v>
      </c>
      <c r="D7061" t="s">
        <v>7999</v>
      </c>
      <c r="E7061" t="s">
        <v>7896</v>
      </c>
      <c r="F7061" t="s">
        <v>14</v>
      </c>
      <c r="G7061" t="s">
        <v>27</v>
      </c>
      <c r="H7061" t="s">
        <v>62</v>
      </c>
      <c r="I7061">
        <v>2500</v>
      </c>
      <c r="J7061">
        <v>3350</v>
      </c>
      <c r="K7061">
        <v>3</v>
      </c>
      <c r="L7061">
        <v>7500</v>
      </c>
      <c r="M7061">
        <v>10050</v>
      </c>
    </row>
    <row r="7062" spans="1:13" x14ac:dyDescent="0.3">
      <c r="A7062" t="s">
        <v>7125</v>
      </c>
      <c r="B7062" s="3">
        <v>44514</v>
      </c>
      <c r="C7062" t="s">
        <v>49</v>
      </c>
      <c r="D7062" t="s">
        <v>8000</v>
      </c>
      <c r="E7062" t="s">
        <v>7936</v>
      </c>
      <c r="F7062" t="s">
        <v>14</v>
      </c>
      <c r="G7062" t="s">
        <v>27</v>
      </c>
      <c r="H7062" t="s">
        <v>62</v>
      </c>
      <c r="I7062">
        <v>2500</v>
      </c>
      <c r="J7062">
        <v>3350</v>
      </c>
      <c r="K7062">
        <v>3</v>
      </c>
      <c r="L7062">
        <v>7500</v>
      </c>
      <c r="M7062">
        <v>10050</v>
      </c>
    </row>
    <row r="7063" spans="1:13" x14ac:dyDescent="0.3">
      <c r="A7063" t="s">
        <v>7126</v>
      </c>
      <c r="B7063" s="3">
        <v>44514</v>
      </c>
      <c r="C7063" t="s">
        <v>50</v>
      </c>
      <c r="D7063" t="s">
        <v>8001</v>
      </c>
      <c r="E7063" t="s">
        <v>7901</v>
      </c>
      <c r="F7063" t="s">
        <v>14</v>
      </c>
      <c r="G7063" t="s">
        <v>27</v>
      </c>
      <c r="H7063" t="s">
        <v>62</v>
      </c>
      <c r="I7063">
        <v>2500</v>
      </c>
      <c r="J7063">
        <v>3350</v>
      </c>
      <c r="K7063">
        <v>4</v>
      </c>
      <c r="L7063">
        <v>10000</v>
      </c>
      <c r="M7063">
        <v>13400</v>
      </c>
    </row>
    <row r="7064" spans="1:13" x14ac:dyDescent="0.3">
      <c r="A7064" t="s">
        <v>7127</v>
      </c>
      <c r="B7064" s="3">
        <v>44514</v>
      </c>
      <c r="C7064" t="s">
        <v>51</v>
      </c>
      <c r="D7064" t="s">
        <v>8002</v>
      </c>
      <c r="E7064" t="s">
        <v>7899</v>
      </c>
      <c r="F7064" t="s">
        <v>14</v>
      </c>
      <c r="G7064" t="s">
        <v>27</v>
      </c>
      <c r="H7064" t="s">
        <v>62</v>
      </c>
      <c r="I7064">
        <v>2500</v>
      </c>
      <c r="J7064">
        <v>3350</v>
      </c>
      <c r="K7064">
        <v>3</v>
      </c>
      <c r="L7064">
        <v>7500</v>
      </c>
      <c r="M7064">
        <v>10050</v>
      </c>
    </row>
    <row r="7065" spans="1:13" x14ac:dyDescent="0.3">
      <c r="A7065" t="s">
        <v>7128</v>
      </c>
      <c r="B7065" s="3">
        <v>44514</v>
      </c>
      <c r="C7065" t="s">
        <v>52</v>
      </c>
      <c r="D7065" t="s">
        <v>8003</v>
      </c>
      <c r="E7065" t="s">
        <v>7899</v>
      </c>
      <c r="F7065" t="s">
        <v>14</v>
      </c>
      <c r="G7065" t="s">
        <v>27</v>
      </c>
      <c r="H7065" t="s">
        <v>62</v>
      </c>
      <c r="I7065">
        <v>2500</v>
      </c>
      <c r="J7065">
        <v>3350</v>
      </c>
      <c r="K7065">
        <v>1</v>
      </c>
      <c r="L7065">
        <v>2500</v>
      </c>
      <c r="M7065">
        <v>3350</v>
      </c>
    </row>
    <row r="7066" spans="1:13" x14ac:dyDescent="0.3">
      <c r="A7066" t="s">
        <v>7129</v>
      </c>
      <c r="B7066" s="3">
        <v>44514</v>
      </c>
      <c r="C7066" t="s">
        <v>53</v>
      </c>
      <c r="D7066" t="s">
        <v>8004</v>
      </c>
      <c r="E7066" t="s">
        <v>7903</v>
      </c>
      <c r="F7066" t="s">
        <v>14</v>
      </c>
      <c r="G7066" t="s">
        <v>40</v>
      </c>
      <c r="H7066" t="s">
        <v>63</v>
      </c>
      <c r="I7066">
        <v>3500</v>
      </c>
      <c r="J7066">
        <v>4750</v>
      </c>
      <c r="K7066">
        <v>4</v>
      </c>
      <c r="L7066">
        <v>14000</v>
      </c>
      <c r="M7066">
        <v>19000</v>
      </c>
    </row>
    <row r="7067" spans="1:13" x14ac:dyDescent="0.3">
      <c r="A7067" t="s">
        <v>7130</v>
      </c>
      <c r="B7067" s="3">
        <v>44514</v>
      </c>
      <c r="C7067" t="s">
        <v>54</v>
      </c>
      <c r="D7067" t="s">
        <v>8005</v>
      </c>
      <c r="E7067" t="s">
        <v>7905</v>
      </c>
      <c r="F7067" t="s">
        <v>14</v>
      </c>
      <c r="G7067" t="s">
        <v>40</v>
      </c>
      <c r="H7067" t="s">
        <v>63</v>
      </c>
      <c r="I7067">
        <v>3500</v>
      </c>
      <c r="J7067">
        <v>4750</v>
      </c>
      <c r="K7067">
        <v>3</v>
      </c>
      <c r="L7067">
        <v>10500</v>
      </c>
      <c r="M7067">
        <v>14250</v>
      </c>
    </row>
    <row r="7068" spans="1:13" x14ac:dyDescent="0.3">
      <c r="A7068" t="s">
        <v>7131</v>
      </c>
      <c r="B7068" s="3">
        <v>44514</v>
      </c>
      <c r="C7068" t="s">
        <v>55</v>
      </c>
      <c r="D7068" t="s">
        <v>8006</v>
      </c>
      <c r="E7068" t="s">
        <v>7896</v>
      </c>
      <c r="F7068" t="s">
        <v>14</v>
      </c>
      <c r="G7068" t="s">
        <v>40</v>
      </c>
      <c r="H7068" t="s">
        <v>63</v>
      </c>
      <c r="I7068">
        <v>3500</v>
      </c>
      <c r="J7068">
        <v>4750</v>
      </c>
      <c r="K7068">
        <v>1</v>
      </c>
      <c r="L7068">
        <v>3500</v>
      </c>
      <c r="M7068">
        <v>4750</v>
      </c>
    </row>
    <row r="7069" spans="1:13" x14ac:dyDescent="0.3">
      <c r="A7069" t="s">
        <v>7132</v>
      </c>
      <c r="B7069" s="3">
        <v>44514</v>
      </c>
      <c r="C7069" t="s">
        <v>57</v>
      </c>
      <c r="D7069" t="s">
        <v>8007</v>
      </c>
      <c r="E7069" t="s">
        <v>7921</v>
      </c>
      <c r="F7069" t="s">
        <v>14</v>
      </c>
      <c r="G7069" t="s">
        <v>44</v>
      </c>
      <c r="H7069" t="s">
        <v>63</v>
      </c>
      <c r="I7069">
        <v>3800</v>
      </c>
      <c r="J7069">
        <v>4430</v>
      </c>
      <c r="K7069">
        <v>3</v>
      </c>
      <c r="L7069">
        <v>11400</v>
      </c>
      <c r="M7069">
        <v>13290</v>
      </c>
    </row>
    <row r="7070" spans="1:13" x14ac:dyDescent="0.3">
      <c r="A7070" t="s">
        <v>7133</v>
      </c>
      <c r="B7070" s="3">
        <v>44514</v>
      </c>
      <c r="C7070" t="s">
        <v>58</v>
      </c>
      <c r="D7070" t="s">
        <v>8008</v>
      </c>
      <c r="E7070" t="s">
        <v>7905</v>
      </c>
      <c r="F7070" t="s">
        <v>14</v>
      </c>
      <c r="G7070" t="s">
        <v>44</v>
      </c>
      <c r="H7070" t="s">
        <v>63</v>
      </c>
      <c r="I7070">
        <v>3800</v>
      </c>
      <c r="J7070">
        <v>4430</v>
      </c>
      <c r="K7070">
        <v>1</v>
      </c>
      <c r="L7070">
        <v>3800</v>
      </c>
      <c r="M7070">
        <v>4430</v>
      </c>
    </row>
    <row r="7071" spans="1:13" x14ac:dyDescent="0.3">
      <c r="A7071" t="s">
        <v>7134</v>
      </c>
      <c r="B7071" s="3">
        <v>44514</v>
      </c>
      <c r="C7071" t="s">
        <v>59</v>
      </c>
      <c r="D7071" t="s">
        <v>8009</v>
      </c>
      <c r="E7071" t="s">
        <v>7896</v>
      </c>
      <c r="F7071" t="s">
        <v>14</v>
      </c>
      <c r="G7071" t="s">
        <v>40</v>
      </c>
      <c r="H7071" t="s">
        <v>63</v>
      </c>
      <c r="I7071">
        <v>3500</v>
      </c>
      <c r="J7071">
        <v>4750</v>
      </c>
      <c r="K7071">
        <v>3</v>
      </c>
      <c r="L7071">
        <v>10500</v>
      </c>
      <c r="M7071">
        <v>14250</v>
      </c>
    </row>
    <row r="7072" spans="1:13" x14ac:dyDescent="0.3">
      <c r="A7072" t="s">
        <v>7135</v>
      </c>
      <c r="B7072" s="3">
        <v>44514</v>
      </c>
      <c r="C7072" t="s">
        <v>60</v>
      </c>
      <c r="D7072" t="s">
        <v>8010</v>
      </c>
      <c r="E7072" t="s">
        <v>7910</v>
      </c>
      <c r="F7072" t="s">
        <v>14</v>
      </c>
      <c r="G7072" t="s">
        <v>40</v>
      </c>
      <c r="H7072" t="s">
        <v>63</v>
      </c>
      <c r="I7072">
        <v>3500</v>
      </c>
      <c r="J7072">
        <v>4750</v>
      </c>
      <c r="K7072">
        <v>1</v>
      </c>
      <c r="L7072">
        <v>3500</v>
      </c>
      <c r="M7072">
        <v>4750</v>
      </c>
    </row>
    <row r="7073" spans="1:13" x14ac:dyDescent="0.3">
      <c r="A7073" t="s">
        <v>7136</v>
      </c>
      <c r="B7073" s="3">
        <v>44514</v>
      </c>
      <c r="C7073" t="s">
        <v>61</v>
      </c>
      <c r="D7073" t="s">
        <v>8011</v>
      </c>
      <c r="E7073" t="s">
        <v>7907</v>
      </c>
      <c r="F7073" t="s">
        <v>14</v>
      </c>
      <c r="G7073" t="s">
        <v>40</v>
      </c>
      <c r="H7073" t="s">
        <v>63</v>
      </c>
      <c r="I7073">
        <v>3500</v>
      </c>
      <c r="J7073">
        <v>4750</v>
      </c>
      <c r="K7073">
        <v>3</v>
      </c>
      <c r="L7073">
        <v>10500</v>
      </c>
      <c r="M7073">
        <v>14250</v>
      </c>
    </row>
    <row r="7074" spans="1:13" x14ac:dyDescent="0.3">
      <c r="A7074" t="s">
        <v>7137</v>
      </c>
      <c r="B7074" s="3">
        <v>44514</v>
      </c>
      <c r="C7074" t="s">
        <v>13</v>
      </c>
      <c r="D7074" t="s">
        <v>8012</v>
      </c>
      <c r="E7074" t="s">
        <v>7905</v>
      </c>
      <c r="F7074" t="s">
        <v>14</v>
      </c>
      <c r="G7074" t="s">
        <v>40</v>
      </c>
      <c r="H7074" t="s">
        <v>63</v>
      </c>
      <c r="I7074">
        <v>3500</v>
      </c>
      <c r="J7074">
        <v>4750</v>
      </c>
      <c r="K7074">
        <v>4</v>
      </c>
      <c r="L7074">
        <v>14000</v>
      </c>
      <c r="M7074">
        <v>19000</v>
      </c>
    </row>
    <row r="7075" spans="1:13" x14ac:dyDescent="0.3">
      <c r="A7075" t="s">
        <v>7138</v>
      </c>
      <c r="B7075" s="3">
        <v>44514</v>
      </c>
      <c r="C7075" t="s">
        <v>16</v>
      </c>
      <c r="D7075" t="s">
        <v>8013</v>
      </c>
      <c r="E7075" t="s">
        <v>7899</v>
      </c>
      <c r="F7075" t="s">
        <v>14</v>
      </c>
      <c r="G7075" t="s">
        <v>40</v>
      </c>
      <c r="H7075" t="s">
        <v>63</v>
      </c>
      <c r="I7075">
        <v>3500</v>
      </c>
      <c r="J7075">
        <v>4750</v>
      </c>
      <c r="K7075">
        <v>4</v>
      </c>
      <c r="L7075">
        <v>14000</v>
      </c>
      <c r="M7075">
        <v>19000</v>
      </c>
    </row>
    <row r="7076" spans="1:13" x14ac:dyDescent="0.3">
      <c r="A7076" t="s">
        <v>7139</v>
      </c>
      <c r="B7076" s="3">
        <v>44514</v>
      </c>
      <c r="C7076" t="s">
        <v>18</v>
      </c>
      <c r="D7076" t="s">
        <v>8014</v>
      </c>
      <c r="E7076" t="s">
        <v>7971</v>
      </c>
      <c r="F7076" t="s">
        <v>14</v>
      </c>
      <c r="G7076" t="s">
        <v>40</v>
      </c>
      <c r="H7076" t="s">
        <v>63</v>
      </c>
      <c r="I7076">
        <v>3500</v>
      </c>
      <c r="J7076">
        <v>4750</v>
      </c>
      <c r="K7076">
        <v>4</v>
      </c>
      <c r="L7076">
        <v>14000</v>
      </c>
      <c r="M7076">
        <v>19000</v>
      </c>
    </row>
    <row r="7077" spans="1:13" x14ac:dyDescent="0.3">
      <c r="A7077" t="s">
        <v>7140</v>
      </c>
      <c r="B7077" s="3">
        <v>44514</v>
      </c>
      <c r="C7077" t="s">
        <v>20</v>
      </c>
      <c r="D7077" t="s">
        <v>8015</v>
      </c>
      <c r="E7077" t="s">
        <v>7901</v>
      </c>
      <c r="F7077" t="s">
        <v>14</v>
      </c>
      <c r="G7077" t="s">
        <v>40</v>
      </c>
      <c r="H7077" t="s">
        <v>63</v>
      </c>
      <c r="I7077">
        <v>3500</v>
      </c>
      <c r="J7077">
        <v>4750</v>
      </c>
      <c r="K7077">
        <v>3</v>
      </c>
      <c r="L7077">
        <v>10500</v>
      </c>
      <c r="M7077">
        <v>14250</v>
      </c>
    </row>
    <row r="7078" spans="1:13" x14ac:dyDescent="0.3">
      <c r="A7078" t="s">
        <v>7141</v>
      </c>
      <c r="B7078" s="3">
        <v>44514</v>
      </c>
      <c r="C7078" t="s">
        <v>21</v>
      </c>
      <c r="D7078" t="s">
        <v>8016</v>
      </c>
      <c r="E7078" t="s">
        <v>7896</v>
      </c>
      <c r="F7078" t="s">
        <v>14</v>
      </c>
      <c r="G7078" t="s">
        <v>15</v>
      </c>
      <c r="H7078" t="s">
        <v>62</v>
      </c>
      <c r="I7078">
        <v>4500</v>
      </c>
      <c r="J7078">
        <v>6000</v>
      </c>
      <c r="K7078">
        <v>2</v>
      </c>
      <c r="L7078">
        <v>9000</v>
      </c>
      <c r="M7078">
        <v>12000</v>
      </c>
    </row>
    <row r="7079" spans="1:13" x14ac:dyDescent="0.3">
      <c r="A7079" t="s">
        <v>7142</v>
      </c>
      <c r="B7079" s="3">
        <v>44515</v>
      </c>
      <c r="C7079" t="s">
        <v>23</v>
      </c>
      <c r="D7079" t="s">
        <v>8017</v>
      </c>
      <c r="E7079" t="s">
        <v>7907</v>
      </c>
      <c r="F7079" t="s">
        <v>14</v>
      </c>
      <c r="G7079" t="s">
        <v>15</v>
      </c>
      <c r="H7079" t="s">
        <v>62</v>
      </c>
      <c r="I7079">
        <v>4500</v>
      </c>
      <c r="J7079">
        <v>6000</v>
      </c>
      <c r="K7079">
        <v>4</v>
      </c>
      <c r="L7079">
        <v>18000</v>
      </c>
      <c r="M7079">
        <v>24000</v>
      </c>
    </row>
    <row r="7080" spans="1:13" x14ac:dyDescent="0.3">
      <c r="A7080" t="s">
        <v>7143</v>
      </c>
      <c r="B7080" s="3">
        <v>44515</v>
      </c>
      <c r="C7080" t="s">
        <v>24</v>
      </c>
      <c r="D7080" t="s">
        <v>8018</v>
      </c>
      <c r="E7080" t="s">
        <v>7939</v>
      </c>
      <c r="F7080" t="s">
        <v>14</v>
      </c>
      <c r="G7080" t="s">
        <v>56</v>
      </c>
      <c r="H7080" t="s">
        <v>64</v>
      </c>
      <c r="I7080">
        <v>3600</v>
      </c>
      <c r="J7080">
        <v>4400</v>
      </c>
      <c r="K7080">
        <v>4</v>
      </c>
      <c r="L7080">
        <v>14400</v>
      </c>
      <c r="M7080">
        <v>17600</v>
      </c>
    </row>
    <row r="7081" spans="1:13" x14ac:dyDescent="0.3">
      <c r="A7081" t="s">
        <v>7144</v>
      </c>
      <c r="B7081" s="3">
        <v>44515</v>
      </c>
      <c r="C7081" t="s">
        <v>25</v>
      </c>
      <c r="D7081" t="s">
        <v>8019</v>
      </c>
      <c r="E7081" t="s">
        <v>7899</v>
      </c>
      <c r="F7081" t="s">
        <v>14</v>
      </c>
      <c r="G7081" t="s">
        <v>22</v>
      </c>
      <c r="H7081" t="s">
        <v>63</v>
      </c>
      <c r="I7081">
        <v>3700</v>
      </c>
      <c r="J7081">
        <v>4450</v>
      </c>
      <c r="K7081">
        <v>4</v>
      </c>
      <c r="L7081">
        <v>14800</v>
      </c>
      <c r="M7081">
        <v>17800</v>
      </c>
    </row>
    <row r="7082" spans="1:13" x14ac:dyDescent="0.3">
      <c r="A7082" t="s">
        <v>7145</v>
      </c>
      <c r="B7082" s="3">
        <v>44515</v>
      </c>
      <c r="C7082" t="s">
        <v>26</v>
      </c>
      <c r="D7082" t="s">
        <v>8020</v>
      </c>
      <c r="E7082" t="s">
        <v>7925</v>
      </c>
      <c r="F7082" t="s">
        <v>14</v>
      </c>
      <c r="G7082" t="s">
        <v>22</v>
      </c>
      <c r="H7082" t="s">
        <v>63</v>
      </c>
      <c r="I7082">
        <v>3700</v>
      </c>
      <c r="J7082">
        <v>4450</v>
      </c>
      <c r="K7082">
        <v>1</v>
      </c>
      <c r="L7082">
        <v>3700</v>
      </c>
      <c r="M7082">
        <v>4450</v>
      </c>
    </row>
    <row r="7083" spans="1:13" x14ac:dyDescent="0.3">
      <c r="A7083" t="s">
        <v>7146</v>
      </c>
      <c r="B7083" s="3">
        <v>44515</v>
      </c>
      <c r="C7083" t="s">
        <v>28</v>
      </c>
      <c r="D7083" t="s">
        <v>8021</v>
      </c>
      <c r="E7083" t="s">
        <v>7907</v>
      </c>
      <c r="F7083" t="s">
        <v>14</v>
      </c>
      <c r="G7083" t="s">
        <v>22</v>
      </c>
      <c r="H7083" t="s">
        <v>63</v>
      </c>
      <c r="I7083">
        <v>3700</v>
      </c>
      <c r="J7083">
        <v>4450</v>
      </c>
      <c r="K7083">
        <v>1</v>
      </c>
      <c r="L7083">
        <v>3700</v>
      </c>
      <c r="M7083">
        <v>4450</v>
      </c>
    </row>
    <row r="7084" spans="1:13" x14ac:dyDescent="0.3">
      <c r="A7084" t="s">
        <v>7147</v>
      </c>
      <c r="B7084" s="3">
        <v>44515</v>
      </c>
      <c r="C7084" t="s">
        <v>30</v>
      </c>
      <c r="D7084" t="s">
        <v>8022</v>
      </c>
      <c r="E7084" t="s">
        <v>7907</v>
      </c>
      <c r="F7084" t="s">
        <v>14</v>
      </c>
      <c r="G7084" t="s">
        <v>22</v>
      </c>
      <c r="H7084" t="s">
        <v>63</v>
      </c>
      <c r="I7084">
        <v>3700</v>
      </c>
      <c r="J7084">
        <v>4450</v>
      </c>
      <c r="K7084">
        <v>4</v>
      </c>
      <c r="L7084">
        <v>14800</v>
      </c>
      <c r="M7084">
        <v>17800</v>
      </c>
    </row>
    <row r="7085" spans="1:13" x14ac:dyDescent="0.3">
      <c r="A7085" t="s">
        <v>7148</v>
      </c>
      <c r="B7085" s="3">
        <v>44515</v>
      </c>
      <c r="C7085" t="s">
        <v>31</v>
      </c>
      <c r="D7085" t="s">
        <v>8023</v>
      </c>
      <c r="E7085" t="s">
        <v>7921</v>
      </c>
      <c r="F7085" t="s">
        <v>14</v>
      </c>
      <c r="G7085" t="s">
        <v>22</v>
      </c>
      <c r="H7085" t="s">
        <v>63</v>
      </c>
      <c r="I7085">
        <v>3700</v>
      </c>
      <c r="J7085">
        <v>4450</v>
      </c>
      <c r="K7085">
        <v>2</v>
      </c>
      <c r="L7085">
        <v>7400</v>
      </c>
      <c r="M7085">
        <v>8900</v>
      </c>
    </row>
    <row r="7086" spans="1:13" x14ac:dyDescent="0.3">
      <c r="A7086" t="s">
        <v>7149</v>
      </c>
      <c r="B7086" s="3">
        <v>44515</v>
      </c>
      <c r="C7086" t="s">
        <v>32</v>
      </c>
      <c r="D7086" t="s">
        <v>8024</v>
      </c>
      <c r="E7086" t="s">
        <v>8025</v>
      </c>
      <c r="F7086" t="s">
        <v>14</v>
      </c>
      <c r="G7086" t="s">
        <v>56</v>
      </c>
      <c r="H7086" t="s">
        <v>64</v>
      </c>
      <c r="I7086">
        <v>3600</v>
      </c>
      <c r="J7086">
        <v>4400</v>
      </c>
      <c r="K7086">
        <v>3</v>
      </c>
      <c r="L7086">
        <v>10800</v>
      </c>
      <c r="M7086">
        <v>13200</v>
      </c>
    </row>
    <row r="7087" spans="1:13" x14ac:dyDescent="0.3">
      <c r="A7087" t="s">
        <v>7150</v>
      </c>
      <c r="B7087" s="3">
        <v>44515</v>
      </c>
      <c r="C7087" t="s">
        <v>33</v>
      </c>
      <c r="D7087" t="s">
        <v>8026</v>
      </c>
      <c r="E7087" t="s">
        <v>7912</v>
      </c>
      <c r="F7087" t="s">
        <v>14</v>
      </c>
      <c r="G7087" t="s">
        <v>56</v>
      </c>
      <c r="H7087" t="s">
        <v>64</v>
      </c>
      <c r="I7087">
        <v>3600</v>
      </c>
      <c r="J7087">
        <v>4400</v>
      </c>
      <c r="K7087">
        <v>3</v>
      </c>
      <c r="L7087">
        <v>10800</v>
      </c>
      <c r="M7087">
        <v>13200</v>
      </c>
    </row>
    <row r="7088" spans="1:13" x14ac:dyDescent="0.3">
      <c r="A7088" t="s">
        <v>7151</v>
      </c>
      <c r="B7088" s="3">
        <v>44515</v>
      </c>
      <c r="C7088" t="s">
        <v>34</v>
      </c>
      <c r="D7088" t="s">
        <v>8027</v>
      </c>
      <c r="E7088" t="s">
        <v>7907</v>
      </c>
      <c r="F7088" t="s">
        <v>14</v>
      </c>
      <c r="G7088" t="s">
        <v>56</v>
      </c>
      <c r="H7088" t="s">
        <v>64</v>
      </c>
      <c r="I7088">
        <v>3600</v>
      </c>
      <c r="J7088">
        <v>4400</v>
      </c>
      <c r="K7088">
        <v>3</v>
      </c>
      <c r="L7088">
        <v>10800</v>
      </c>
      <c r="M7088">
        <v>13200</v>
      </c>
    </row>
    <row r="7089" spans="1:13" x14ac:dyDescent="0.3">
      <c r="A7089" t="s">
        <v>7152</v>
      </c>
      <c r="B7089" s="3">
        <v>44515</v>
      </c>
      <c r="C7089" t="s">
        <v>35</v>
      </c>
      <c r="D7089" t="s">
        <v>8028</v>
      </c>
      <c r="E7089" t="s">
        <v>7896</v>
      </c>
      <c r="F7089" t="s">
        <v>14</v>
      </c>
      <c r="G7089" t="s">
        <v>56</v>
      </c>
      <c r="H7089" t="s">
        <v>64</v>
      </c>
      <c r="I7089">
        <v>3600</v>
      </c>
      <c r="J7089">
        <v>4400</v>
      </c>
      <c r="K7089">
        <v>2</v>
      </c>
      <c r="L7089">
        <v>7200</v>
      </c>
      <c r="M7089">
        <v>8800</v>
      </c>
    </row>
    <row r="7090" spans="1:13" x14ac:dyDescent="0.3">
      <c r="A7090" t="s">
        <v>7153</v>
      </c>
      <c r="B7090" s="3">
        <v>44515</v>
      </c>
      <c r="C7090" t="s">
        <v>36</v>
      </c>
      <c r="D7090" t="s">
        <v>8029</v>
      </c>
      <c r="E7090" t="s">
        <v>7907</v>
      </c>
      <c r="F7090" t="s">
        <v>14</v>
      </c>
      <c r="G7090" t="s">
        <v>56</v>
      </c>
      <c r="H7090" t="s">
        <v>64</v>
      </c>
      <c r="I7090">
        <v>3600</v>
      </c>
      <c r="J7090">
        <v>4400</v>
      </c>
      <c r="K7090">
        <v>3</v>
      </c>
      <c r="L7090">
        <v>10800</v>
      </c>
      <c r="M7090">
        <v>13200</v>
      </c>
    </row>
    <row r="7091" spans="1:13" x14ac:dyDescent="0.3">
      <c r="A7091" t="s">
        <v>7154</v>
      </c>
      <c r="B7091" s="3">
        <v>44515</v>
      </c>
      <c r="C7091" t="s">
        <v>37</v>
      </c>
      <c r="D7091" t="s">
        <v>8030</v>
      </c>
      <c r="E7091" t="s">
        <v>7896</v>
      </c>
      <c r="F7091" t="s">
        <v>14</v>
      </c>
      <c r="G7091" t="s">
        <v>44</v>
      </c>
      <c r="H7091" t="s">
        <v>63</v>
      </c>
      <c r="I7091">
        <v>3800</v>
      </c>
      <c r="J7091">
        <v>4430</v>
      </c>
      <c r="K7091">
        <v>1</v>
      </c>
      <c r="L7091">
        <v>3800</v>
      </c>
      <c r="M7091">
        <v>4430</v>
      </c>
    </row>
    <row r="7092" spans="1:13" x14ac:dyDescent="0.3">
      <c r="A7092" t="s">
        <v>7155</v>
      </c>
      <c r="B7092" s="3">
        <v>44518</v>
      </c>
      <c r="C7092" t="s">
        <v>38</v>
      </c>
      <c r="D7092" t="s">
        <v>8031</v>
      </c>
      <c r="E7092" t="s">
        <v>7929</v>
      </c>
      <c r="F7092" t="s">
        <v>14</v>
      </c>
      <c r="G7092" t="s">
        <v>44</v>
      </c>
      <c r="H7092" t="s">
        <v>63</v>
      </c>
      <c r="I7092">
        <v>3800</v>
      </c>
      <c r="J7092">
        <v>4430</v>
      </c>
      <c r="K7092">
        <v>2</v>
      </c>
      <c r="L7092">
        <v>7600</v>
      </c>
      <c r="M7092">
        <v>8860</v>
      </c>
    </row>
    <row r="7093" spans="1:13" x14ac:dyDescent="0.3">
      <c r="A7093" t="s">
        <v>7156</v>
      </c>
      <c r="B7093" s="3">
        <v>44518</v>
      </c>
      <c r="C7093" t="s">
        <v>39</v>
      </c>
      <c r="D7093" t="s">
        <v>8032</v>
      </c>
      <c r="E7093" t="s">
        <v>7952</v>
      </c>
      <c r="F7093" t="s">
        <v>14</v>
      </c>
      <c r="G7093" t="s">
        <v>44</v>
      </c>
      <c r="H7093" t="s">
        <v>63</v>
      </c>
      <c r="I7093">
        <v>3800</v>
      </c>
      <c r="J7093">
        <v>4430</v>
      </c>
      <c r="K7093">
        <v>1</v>
      </c>
      <c r="L7093">
        <v>3800</v>
      </c>
      <c r="M7093">
        <v>4430</v>
      </c>
    </row>
    <row r="7094" spans="1:13" x14ac:dyDescent="0.3">
      <c r="A7094" t="s">
        <v>7157</v>
      </c>
      <c r="B7094" s="3">
        <v>44518</v>
      </c>
      <c r="C7094" t="s">
        <v>41</v>
      </c>
      <c r="D7094" t="s">
        <v>8033</v>
      </c>
      <c r="E7094" t="s">
        <v>7910</v>
      </c>
      <c r="F7094" t="s">
        <v>14</v>
      </c>
      <c r="G7094" t="s">
        <v>44</v>
      </c>
      <c r="H7094" t="s">
        <v>63</v>
      </c>
      <c r="I7094">
        <v>3800</v>
      </c>
      <c r="J7094">
        <v>4430</v>
      </c>
      <c r="K7094">
        <v>4</v>
      </c>
      <c r="L7094">
        <v>15200</v>
      </c>
      <c r="M7094">
        <v>17720</v>
      </c>
    </row>
    <row r="7095" spans="1:13" x14ac:dyDescent="0.3">
      <c r="A7095" t="s">
        <v>7158</v>
      </c>
      <c r="B7095" s="3">
        <v>44518</v>
      </c>
      <c r="C7095" t="s">
        <v>42</v>
      </c>
      <c r="D7095" t="s">
        <v>8034</v>
      </c>
      <c r="E7095" t="s">
        <v>7967</v>
      </c>
      <c r="F7095" t="s">
        <v>14</v>
      </c>
      <c r="G7095" t="s">
        <v>15</v>
      </c>
      <c r="H7095" t="s">
        <v>62</v>
      </c>
      <c r="I7095">
        <v>4500</v>
      </c>
      <c r="J7095">
        <v>6000</v>
      </c>
      <c r="K7095">
        <v>1</v>
      </c>
      <c r="L7095">
        <v>4500</v>
      </c>
      <c r="M7095">
        <v>6000</v>
      </c>
    </row>
    <row r="7096" spans="1:13" x14ac:dyDescent="0.3">
      <c r="A7096" t="s">
        <v>7159</v>
      </c>
      <c r="B7096" s="3">
        <v>44519</v>
      </c>
      <c r="C7096" t="s">
        <v>43</v>
      </c>
      <c r="D7096" t="s">
        <v>8035</v>
      </c>
      <c r="E7096" t="s">
        <v>7921</v>
      </c>
      <c r="F7096" t="s">
        <v>14</v>
      </c>
      <c r="G7096" t="s">
        <v>15</v>
      </c>
      <c r="H7096" t="s">
        <v>62</v>
      </c>
      <c r="I7096">
        <v>4500</v>
      </c>
      <c r="J7096">
        <v>6000</v>
      </c>
      <c r="K7096">
        <v>4</v>
      </c>
      <c r="L7096">
        <v>18000</v>
      </c>
      <c r="M7096">
        <v>24000</v>
      </c>
    </row>
    <row r="7097" spans="1:13" x14ac:dyDescent="0.3">
      <c r="A7097" t="s">
        <v>7160</v>
      </c>
      <c r="B7097" s="3">
        <v>44519</v>
      </c>
      <c r="C7097" t="s">
        <v>45</v>
      </c>
      <c r="D7097" t="s">
        <v>8036</v>
      </c>
      <c r="E7097" t="s">
        <v>7896</v>
      </c>
      <c r="F7097" t="s">
        <v>14</v>
      </c>
      <c r="G7097" t="s">
        <v>15</v>
      </c>
      <c r="H7097" t="s">
        <v>62</v>
      </c>
      <c r="I7097">
        <v>4500</v>
      </c>
      <c r="J7097">
        <v>6000</v>
      </c>
      <c r="K7097">
        <v>1</v>
      </c>
      <c r="L7097">
        <v>4500</v>
      </c>
      <c r="M7097">
        <v>6000</v>
      </c>
    </row>
    <row r="7098" spans="1:13" x14ac:dyDescent="0.3">
      <c r="A7098" t="s">
        <v>7161</v>
      </c>
      <c r="B7098" s="3">
        <v>44519</v>
      </c>
      <c r="C7098" t="s">
        <v>46</v>
      </c>
      <c r="D7098" t="s">
        <v>8037</v>
      </c>
      <c r="E7098" t="s">
        <v>7912</v>
      </c>
      <c r="F7098" t="s">
        <v>14</v>
      </c>
      <c r="G7098" t="s">
        <v>15</v>
      </c>
      <c r="H7098" t="s">
        <v>62</v>
      </c>
      <c r="I7098">
        <v>4500</v>
      </c>
      <c r="J7098">
        <v>6000</v>
      </c>
      <c r="K7098">
        <v>4</v>
      </c>
      <c r="L7098">
        <v>18000</v>
      </c>
      <c r="M7098">
        <v>24000</v>
      </c>
    </row>
    <row r="7099" spans="1:13" x14ac:dyDescent="0.3">
      <c r="A7099" t="s">
        <v>7162</v>
      </c>
      <c r="B7099" s="3">
        <v>44519</v>
      </c>
      <c r="C7099" t="s">
        <v>47</v>
      </c>
      <c r="D7099" t="s">
        <v>8038</v>
      </c>
      <c r="E7099" t="s">
        <v>7971</v>
      </c>
      <c r="F7099" t="s">
        <v>14</v>
      </c>
      <c r="G7099" t="s">
        <v>15</v>
      </c>
      <c r="H7099" t="s">
        <v>62</v>
      </c>
      <c r="I7099">
        <v>4500</v>
      </c>
      <c r="J7099">
        <v>6000</v>
      </c>
      <c r="K7099">
        <v>2</v>
      </c>
      <c r="L7099">
        <v>9000</v>
      </c>
      <c r="M7099">
        <v>12000</v>
      </c>
    </row>
    <row r="7100" spans="1:13" x14ac:dyDescent="0.3">
      <c r="A7100" t="s">
        <v>7163</v>
      </c>
      <c r="B7100" s="3">
        <v>44519</v>
      </c>
      <c r="C7100" t="s">
        <v>48</v>
      </c>
      <c r="D7100" t="s">
        <v>8039</v>
      </c>
      <c r="E7100" t="s">
        <v>7905</v>
      </c>
      <c r="F7100" t="s">
        <v>14</v>
      </c>
      <c r="G7100" t="s">
        <v>15</v>
      </c>
      <c r="H7100" t="s">
        <v>62</v>
      </c>
      <c r="I7100">
        <v>4500</v>
      </c>
      <c r="J7100">
        <v>6000</v>
      </c>
      <c r="K7100">
        <v>4</v>
      </c>
      <c r="L7100">
        <v>18000</v>
      </c>
      <c r="M7100">
        <v>24000</v>
      </c>
    </row>
    <row r="7101" spans="1:13" x14ac:dyDescent="0.3">
      <c r="A7101" t="s">
        <v>7164</v>
      </c>
      <c r="B7101" s="3">
        <v>44519</v>
      </c>
      <c r="C7101" t="s">
        <v>49</v>
      </c>
      <c r="D7101" t="s">
        <v>8040</v>
      </c>
      <c r="E7101" t="s">
        <v>7901</v>
      </c>
      <c r="F7101" t="s">
        <v>14</v>
      </c>
      <c r="G7101" t="s">
        <v>15</v>
      </c>
      <c r="H7101" t="s">
        <v>62</v>
      </c>
      <c r="I7101">
        <v>4500</v>
      </c>
      <c r="J7101">
        <v>6000</v>
      </c>
      <c r="K7101">
        <v>3</v>
      </c>
      <c r="L7101">
        <v>13500</v>
      </c>
      <c r="M7101">
        <v>18000</v>
      </c>
    </row>
    <row r="7102" spans="1:13" x14ac:dyDescent="0.3">
      <c r="A7102" t="s">
        <v>7165</v>
      </c>
      <c r="B7102" s="3">
        <v>44519</v>
      </c>
      <c r="C7102" t="s">
        <v>50</v>
      </c>
      <c r="D7102" t="s">
        <v>8041</v>
      </c>
      <c r="E7102" t="s">
        <v>7901</v>
      </c>
      <c r="F7102" t="s">
        <v>14</v>
      </c>
      <c r="G7102" t="s">
        <v>15</v>
      </c>
      <c r="H7102" t="s">
        <v>62</v>
      </c>
      <c r="I7102">
        <v>4500</v>
      </c>
      <c r="J7102">
        <v>6000</v>
      </c>
      <c r="K7102">
        <v>1</v>
      </c>
      <c r="L7102">
        <v>4500</v>
      </c>
      <c r="M7102">
        <v>6000</v>
      </c>
    </row>
    <row r="7103" spans="1:13" x14ac:dyDescent="0.3">
      <c r="A7103" t="s">
        <v>7166</v>
      </c>
      <c r="B7103" s="3">
        <v>44519</v>
      </c>
      <c r="C7103" t="s">
        <v>51</v>
      </c>
      <c r="D7103" t="s">
        <v>8042</v>
      </c>
      <c r="E7103" t="s">
        <v>7952</v>
      </c>
      <c r="F7103" t="s">
        <v>14</v>
      </c>
      <c r="G7103" t="s">
        <v>15</v>
      </c>
      <c r="H7103" t="s">
        <v>62</v>
      </c>
      <c r="I7103">
        <v>4500</v>
      </c>
      <c r="J7103">
        <v>6000</v>
      </c>
      <c r="K7103">
        <v>3</v>
      </c>
      <c r="L7103">
        <v>13500</v>
      </c>
      <c r="M7103">
        <v>18000</v>
      </c>
    </row>
    <row r="7104" spans="1:13" x14ac:dyDescent="0.3">
      <c r="A7104" t="s">
        <v>7167</v>
      </c>
      <c r="B7104" s="3">
        <v>44519</v>
      </c>
      <c r="C7104" t="s">
        <v>52</v>
      </c>
      <c r="D7104" t="s">
        <v>8043</v>
      </c>
      <c r="E7104" t="s">
        <v>7907</v>
      </c>
      <c r="F7104" t="s">
        <v>14</v>
      </c>
      <c r="G7104" t="s">
        <v>15</v>
      </c>
      <c r="H7104" t="s">
        <v>62</v>
      </c>
      <c r="I7104">
        <v>4500</v>
      </c>
      <c r="J7104">
        <v>6000</v>
      </c>
      <c r="K7104">
        <v>4</v>
      </c>
      <c r="L7104">
        <v>18000</v>
      </c>
      <c r="M7104">
        <v>24000</v>
      </c>
    </row>
    <row r="7105" spans="1:13" x14ac:dyDescent="0.3">
      <c r="A7105" t="s">
        <v>7168</v>
      </c>
      <c r="B7105" s="3">
        <v>44519</v>
      </c>
      <c r="C7105" t="s">
        <v>53</v>
      </c>
      <c r="D7105" t="s">
        <v>8044</v>
      </c>
      <c r="E7105" t="s">
        <v>7912</v>
      </c>
      <c r="F7105" t="s">
        <v>14</v>
      </c>
      <c r="G7105" t="s">
        <v>15</v>
      </c>
      <c r="H7105" t="s">
        <v>62</v>
      </c>
      <c r="I7105">
        <v>4500</v>
      </c>
      <c r="J7105">
        <v>6000</v>
      </c>
      <c r="K7105">
        <v>4</v>
      </c>
      <c r="L7105">
        <v>18000</v>
      </c>
      <c r="M7105">
        <v>24000</v>
      </c>
    </row>
    <row r="7106" spans="1:13" x14ac:dyDescent="0.3">
      <c r="A7106" t="s">
        <v>7169</v>
      </c>
      <c r="B7106" s="3">
        <v>44519</v>
      </c>
      <c r="C7106" t="s">
        <v>54</v>
      </c>
      <c r="D7106" t="s">
        <v>8045</v>
      </c>
      <c r="E7106" t="s">
        <v>7899</v>
      </c>
      <c r="F7106" t="s">
        <v>14</v>
      </c>
      <c r="G7106" t="s">
        <v>15</v>
      </c>
      <c r="H7106" t="s">
        <v>62</v>
      </c>
      <c r="I7106">
        <v>4500</v>
      </c>
      <c r="J7106">
        <v>6000</v>
      </c>
      <c r="K7106">
        <v>4</v>
      </c>
      <c r="L7106">
        <v>18000</v>
      </c>
      <c r="M7106">
        <v>24000</v>
      </c>
    </row>
    <row r="7107" spans="1:13" x14ac:dyDescent="0.3">
      <c r="A7107" t="s">
        <v>7170</v>
      </c>
      <c r="B7107" s="3">
        <v>44519</v>
      </c>
      <c r="C7107" t="s">
        <v>55</v>
      </c>
      <c r="D7107" t="s">
        <v>8046</v>
      </c>
      <c r="E7107" t="s">
        <v>7912</v>
      </c>
      <c r="F7107" t="s">
        <v>14</v>
      </c>
      <c r="G7107" t="s">
        <v>15</v>
      </c>
      <c r="H7107" t="s">
        <v>62</v>
      </c>
      <c r="I7107">
        <v>4500</v>
      </c>
      <c r="J7107">
        <v>6000</v>
      </c>
      <c r="K7107">
        <v>2</v>
      </c>
      <c r="L7107">
        <v>9000</v>
      </c>
      <c r="M7107">
        <v>12000</v>
      </c>
    </row>
    <row r="7108" spans="1:13" x14ac:dyDescent="0.3">
      <c r="A7108" t="s">
        <v>7171</v>
      </c>
      <c r="B7108" s="3">
        <v>44519</v>
      </c>
      <c r="C7108" t="s">
        <v>57</v>
      </c>
      <c r="D7108" t="s">
        <v>8047</v>
      </c>
      <c r="E7108" t="s">
        <v>7899</v>
      </c>
      <c r="F7108" t="s">
        <v>14</v>
      </c>
      <c r="G7108" t="s">
        <v>15</v>
      </c>
      <c r="H7108" t="s">
        <v>62</v>
      </c>
      <c r="I7108">
        <v>4500</v>
      </c>
      <c r="J7108">
        <v>6000</v>
      </c>
      <c r="K7108">
        <v>2</v>
      </c>
      <c r="L7108">
        <v>9000</v>
      </c>
      <c r="M7108">
        <v>12000</v>
      </c>
    </row>
    <row r="7109" spans="1:13" x14ac:dyDescent="0.3">
      <c r="A7109" t="s">
        <v>7172</v>
      </c>
      <c r="B7109" s="3">
        <v>44518</v>
      </c>
      <c r="C7109" t="s">
        <v>58</v>
      </c>
      <c r="D7109" t="s">
        <v>8048</v>
      </c>
      <c r="E7109" t="s">
        <v>7896</v>
      </c>
      <c r="F7109" t="s">
        <v>14</v>
      </c>
      <c r="G7109" t="s">
        <v>22</v>
      </c>
      <c r="H7109" t="s">
        <v>63</v>
      </c>
      <c r="I7109">
        <v>3700</v>
      </c>
      <c r="J7109">
        <v>4450</v>
      </c>
      <c r="K7109">
        <v>4</v>
      </c>
      <c r="L7109">
        <v>14800</v>
      </c>
      <c r="M7109">
        <v>17800</v>
      </c>
    </row>
    <row r="7110" spans="1:13" x14ac:dyDescent="0.3">
      <c r="A7110" t="s">
        <v>7173</v>
      </c>
      <c r="B7110" s="3">
        <v>44518</v>
      </c>
      <c r="C7110" t="s">
        <v>59</v>
      </c>
      <c r="D7110" t="s">
        <v>8049</v>
      </c>
      <c r="E7110" t="s">
        <v>7903</v>
      </c>
      <c r="F7110" t="s">
        <v>14</v>
      </c>
      <c r="G7110" t="s">
        <v>22</v>
      </c>
      <c r="H7110" t="s">
        <v>63</v>
      </c>
      <c r="I7110">
        <v>3700</v>
      </c>
      <c r="J7110">
        <v>4450</v>
      </c>
      <c r="K7110">
        <v>3</v>
      </c>
      <c r="L7110">
        <v>11100</v>
      </c>
      <c r="M7110">
        <v>13350</v>
      </c>
    </row>
    <row r="7111" spans="1:13" x14ac:dyDescent="0.3">
      <c r="A7111" t="s">
        <v>7174</v>
      </c>
      <c r="B7111" s="3">
        <v>44518</v>
      </c>
      <c r="C7111" t="s">
        <v>60</v>
      </c>
      <c r="D7111" t="s">
        <v>8050</v>
      </c>
      <c r="E7111" t="s">
        <v>7971</v>
      </c>
      <c r="F7111" t="s">
        <v>14</v>
      </c>
      <c r="G7111" t="s">
        <v>22</v>
      </c>
      <c r="H7111" t="s">
        <v>63</v>
      </c>
      <c r="I7111">
        <v>3700</v>
      </c>
      <c r="J7111">
        <v>4450</v>
      </c>
      <c r="K7111">
        <v>1</v>
      </c>
      <c r="L7111">
        <v>3700</v>
      </c>
      <c r="M7111">
        <v>4450</v>
      </c>
    </row>
    <row r="7112" spans="1:13" x14ac:dyDescent="0.3">
      <c r="A7112" t="s">
        <v>7175</v>
      </c>
      <c r="B7112" s="3">
        <v>44518</v>
      </c>
      <c r="C7112" t="s">
        <v>61</v>
      </c>
      <c r="D7112" t="s">
        <v>8051</v>
      </c>
      <c r="E7112" t="s">
        <v>7910</v>
      </c>
      <c r="F7112" t="s">
        <v>14</v>
      </c>
      <c r="G7112" t="s">
        <v>22</v>
      </c>
      <c r="H7112" t="s">
        <v>63</v>
      </c>
      <c r="I7112">
        <v>3700</v>
      </c>
      <c r="J7112">
        <v>4450</v>
      </c>
      <c r="K7112">
        <v>2</v>
      </c>
      <c r="L7112">
        <v>7400</v>
      </c>
      <c r="M7112">
        <v>8900</v>
      </c>
    </row>
    <row r="7113" spans="1:13" x14ac:dyDescent="0.3">
      <c r="A7113" t="s">
        <v>7176</v>
      </c>
      <c r="B7113" s="3">
        <v>44518</v>
      </c>
      <c r="C7113" t="s">
        <v>13</v>
      </c>
      <c r="D7113" t="s">
        <v>8052</v>
      </c>
      <c r="E7113" t="s">
        <v>7907</v>
      </c>
      <c r="F7113" t="s">
        <v>14</v>
      </c>
      <c r="G7113" t="s">
        <v>27</v>
      </c>
      <c r="H7113" t="s">
        <v>62</v>
      </c>
      <c r="I7113">
        <v>2500</v>
      </c>
      <c r="J7113">
        <v>3350</v>
      </c>
      <c r="K7113">
        <v>2</v>
      </c>
      <c r="L7113">
        <v>5000</v>
      </c>
      <c r="M7113">
        <v>6700</v>
      </c>
    </row>
    <row r="7114" spans="1:13" x14ac:dyDescent="0.3">
      <c r="A7114" t="s">
        <v>7177</v>
      </c>
      <c r="B7114" s="3">
        <v>44518</v>
      </c>
      <c r="C7114" t="s">
        <v>16</v>
      </c>
      <c r="D7114" t="s">
        <v>8053</v>
      </c>
      <c r="E7114" t="s">
        <v>7907</v>
      </c>
      <c r="F7114" t="s">
        <v>14</v>
      </c>
      <c r="G7114" t="s">
        <v>27</v>
      </c>
      <c r="H7114" t="s">
        <v>62</v>
      </c>
      <c r="I7114">
        <v>2500</v>
      </c>
      <c r="J7114">
        <v>3350</v>
      </c>
      <c r="K7114">
        <v>3</v>
      </c>
      <c r="L7114">
        <v>7500</v>
      </c>
      <c r="M7114">
        <v>10050</v>
      </c>
    </row>
    <row r="7115" spans="1:13" x14ac:dyDescent="0.3">
      <c r="A7115" t="s">
        <v>7178</v>
      </c>
      <c r="B7115" s="3">
        <v>44518</v>
      </c>
      <c r="C7115" t="s">
        <v>18</v>
      </c>
      <c r="D7115" t="s">
        <v>8054</v>
      </c>
      <c r="E7115" t="s">
        <v>7901</v>
      </c>
      <c r="F7115" t="s">
        <v>14</v>
      </c>
      <c r="G7115" t="s">
        <v>27</v>
      </c>
      <c r="H7115" t="s">
        <v>62</v>
      </c>
      <c r="I7115">
        <v>2500</v>
      </c>
      <c r="J7115">
        <v>3350</v>
      </c>
      <c r="K7115">
        <v>4</v>
      </c>
      <c r="L7115">
        <v>10000</v>
      </c>
      <c r="M7115">
        <v>13400</v>
      </c>
    </row>
    <row r="7116" spans="1:13" x14ac:dyDescent="0.3">
      <c r="A7116" t="s">
        <v>7179</v>
      </c>
      <c r="B7116" s="3">
        <v>44518</v>
      </c>
      <c r="C7116" t="s">
        <v>20</v>
      </c>
      <c r="D7116" t="s">
        <v>8055</v>
      </c>
      <c r="E7116" t="s">
        <v>7901</v>
      </c>
      <c r="F7116" t="s">
        <v>14</v>
      </c>
      <c r="G7116" t="s">
        <v>27</v>
      </c>
      <c r="H7116" t="s">
        <v>62</v>
      </c>
      <c r="I7116">
        <v>2500</v>
      </c>
      <c r="J7116">
        <v>3350</v>
      </c>
      <c r="K7116">
        <v>4</v>
      </c>
      <c r="L7116">
        <v>10000</v>
      </c>
      <c r="M7116">
        <v>13400</v>
      </c>
    </row>
    <row r="7117" spans="1:13" x14ac:dyDescent="0.3">
      <c r="A7117" t="s">
        <v>7180</v>
      </c>
      <c r="B7117" s="3">
        <v>44518</v>
      </c>
      <c r="C7117" t="s">
        <v>21</v>
      </c>
      <c r="D7117" t="s">
        <v>8056</v>
      </c>
      <c r="E7117" t="s">
        <v>7896</v>
      </c>
      <c r="F7117" t="s">
        <v>14</v>
      </c>
      <c r="G7117" t="s">
        <v>27</v>
      </c>
      <c r="H7117" t="s">
        <v>62</v>
      </c>
      <c r="I7117">
        <v>2500</v>
      </c>
      <c r="J7117">
        <v>3350</v>
      </c>
      <c r="K7117">
        <v>4</v>
      </c>
      <c r="L7117">
        <v>10000</v>
      </c>
      <c r="M7117">
        <v>13400</v>
      </c>
    </row>
    <row r="7118" spans="1:13" x14ac:dyDescent="0.3">
      <c r="A7118" t="s">
        <v>7181</v>
      </c>
      <c r="B7118" s="3">
        <v>44518</v>
      </c>
      <c r="C7118" t="s">
        <v>23</v>
      </c>
      <c r="D7118" t="s">
        <v>8057</v>
      </c>
      <c r="E7118" t="s">
        <v>7899</v>
      </c>
      <c r="F7118" t="s">
        <v>14</v>
      </c>
      <c r="G7118" t="s">
        <v>27</v>
      </c>
      <c r="H7118" t="s">
        <v>62</v>
      </c>
      <c r="I7118">
        <v>2500</v>
      </c>
      <c r="J7118">
        <v>3350</v>
      </c>
      <c r="K7118">
        <v>3</v>
      </c>
      <c r="L7118">
        <v>7500</v>
      </c>
      <c r="M7118">
        <v>10050</v>
      </c>
    </row>
    <row r="7119" spans="1:13" x14ac:dyDescent="0.3">
      <c r="A7119" t="s">
        <v>7182</v>
      </c>
      <c r="B7119" s="3">
        <v>44518</v>
      </c>
      <c r="C7119" t="s">
        <v>24</v>
      </c>
      <c r="D7119" t="s">
        <v>8058</v>
      </c>
      <c r="E7119" t="s">
        <v>7929</v>
      </c>
      <c r="F7119" t="s">
        <v>14</v>
      </c>
      <c r="G7119" t="s">
        <v>27</v>
      </c>
      <c r="H7119" t="s">
        <v>62</v>
      </c>
      <c r="I7119">
        <v>2500</v>
      </c>
      <c r="J7119">
        <v>3350</v>
      </c>
      <c r="K7119">
        <v>3</v>
      </c>
      <c r="L7119">
        <v>7500</v>
      </c>
      <c r="M7119">
        <v>10050</v>
      </c>
    </row>
    <row r="7120" spans="1:13" x14ac:dyDescent="0.3">
      <c r="A7120" t="s">
        <v>7183</v>
      </c>
      <c r="B7120" s="3">
        <v>44518</v>
      </c>
      <c r="C7120" t="s">
        <v>25</v>
      </c>
      <c r="D7120" t="s">
        <v>8059</v>
      </c>
      <c r="E7120" t="s">
        <v>8060</v>
      </c>
      <c r="F7120" t="s">
        <v>14</v>
      </c>
      <c r="G7120" t="s">
        <v>27</v>
      </c>
      <c r="H7120" t="s">
        <v>62</v>
      </c>
      <c r="I7120">
        <v>2500</v>
      </c>
      <c r="J7120">
        <v>3350</v>
      </c>
      <c r="K7120">
        <v>3</v>
      </c>
      <c r="L7120">
        <v>7500</v>
      </c>
      <c r="M7120">
        <v>10050</v>
      </c>
    </row>
    <row r="7121" spans="1:13" x14ac:dyDescent="0.3">
      <c r="A7121" t="s">
        <v>7184</v>
      </c>
      <c r="B7121" s="3">
        <v>44519</v>
      </c>
      <c r="C7121" t="s">
        <v>26</v>
      </c>
      <c r="D7121" t="s">
        <v>8061</v>
      </c>
      <c r="E7121" t="s">
        <v>7921</v>
      </c>
      <c r="F7121" t="s">
        <v>14</v>
      </c>
      <c r="G7121" t="s">
        <v>27</v>
      </c>
      <c r="H7121" t="s">
        <v>62</v>
      </c>
      <c r="I7121">
        <v>2500</v>
      </c>
      <c r="J7121">
        <v>3350</v>
      </c>
      <c r="K7121">
        <v>1</v>
      </c>
      <c r="L7121">
        <v>2500</v>
      </c>
      <c r="M7121">
        <v>3350</v>
      </c>
    </row>
    <row r="7122" spans="1:13" x14ac:dyDescent="0.3">
      <c r="A7122" t="s">
        <v>7185</v>
      </c>
      <c r="B7122" s="3">
        <v>44519</v>
      </c>
      <c r="C7122" t="s">
        <v>28</v>
      </c>
      <c r="D7122" t="s">
        <v>8062</v>
      </c>
      <c r="E7122" t="s">
        <v>7921</v>
      </c>
      <c r="F7122" t="s">
        <v>14</v>
      </c>
      <c r="G7122" t="s">
        <v>27</v>
      </c>
      <c r="H7122" t="s">
        <v>62</v>
      </c>
      <c r="I7122">
        <v>2500</v>
      </c>
      <c r="J7122">
        <v>3350</v>
      </c>
      <c r="K7122">
        <v>2</v>
      </c>
      <c r="L7122">
        <v>5000</v>
      </c>
      <c r="M7122">
        <v>6700</v>
      </c>
    </row>
    <row r="7123" spans="1:13" x14ac:dyDescent="0.3">
      <c r="A7123" t="s">
        <v>7186</v>
      </c>
      <c r="B7123" s="3">
        <v>44519</v>
      </c>
      <c r="C7123" t="s">
        <v>30</v>
      </c>
      <c r="D7123" t="s">
        <v>8063</v>
      </c>
      <c r="E7123" t="s">
        <v>7929</v>
      </c>
      <c r="F7123" t="s">
        <v>29</v>
      </c>
      <c r="G7123" t="s">
        <v>27</v>
      </c>
      <c r="H7123" t="s">
        <v>62</v>
      </c>
      <c r="I7123">
        <v>2500</v>
      </c>
      <c r="J7123">
        <v>3350</v>
      </c>
      <c r="K7123">
        <v>4</v>
      </c>
      <c r="L7123">
        <v>10000</v>
      </c>
      <c r="M7123">
        <v>13400</v>
      </c>
    </row>
    <row r="7124" spans="1:13" x14ac:dyDescent="0.3">
      <c r="A7124" t="s">
        <v>7187</v>
      </c>
      <c r="B7124" s="3">
        <v>44519</v>
      </c>
      <c r="C7124" t="s">
        <v>31</v>
      </c>
      <c r="D7124" t="s">
        <v>8064</v>
      </c>
      <c r="E7124" t="s">
        <v>8065</v>
      </c>
      <c r="F7124" t="s">
        <v>29</v>
      </c>
      <c r="G7124" t="s">
        <v>40</v>
      </c>
      <c r="H7124" t="s">
        <v>63</v>
      </c>
      <c r="I7124">
        <v>3500</v>
      </c>
      <c r="J7124">
        <v>4750</v>
      </c>
      <c r="K7124">
        <v>1</v>
      </c>
      <c r="L7124">
        <v>3500</v>
      </c>
      <c r="M7124">
        <v>4750</v>
      </c>
    </row>
    <row r="7125" spans="1:13" x14ac:dyDescent="0.3">
      <c r="A7125" t="s">
        <v>7188</v>
      </c>
      <c r="B7125" s="3">
        <v>44519</v>
      </c>
      <c r="C7125" t="s">
        <v>32</v>
      </c>
      <c r="D7125" t="s">
        <v>8066</v>
      </c>
      <c r="E7125" t="s">
        <v>7907</v>
      </c>
      <c r="F7125" t="s">
        <v>29</v>
      </c>
      <c r="G7125" t="s">
        <v>40</v>
      </c>
      <c r="H7125" t="s">
        <v>63</v>
      </c>
      <c r="I7125">
        <v>3500</v>
      </c>
      <c r="J7125">
        <v>4750</v>
      </c>
      <c r="K7125">
        <v>2</v>
      </c>
      <c r="L7125">
        <v>7000</v>
      </c>
      <c r="M7125">
        <v>9500</v>
      </c>
    </row>
    <row r="7126" spans="1:13" x14ac:dyDescent="0.3">
      <c r="A7126" t="s">
        <v>7189</v>
      </c>
      <c r="B7126" s="3">
        <v>44519</v>
      </c>
      <c r="C7126" t="s">
        <v>33</v>
      </c>
      <c r="D7126" t="s">
        <v>8067</v>
      </c>
      <c r="E7126" t="s">
        <v>7915</v>
      </c>
      <c r="F7126" t="s">
        <v>29</v>
      </c>
      <c r="G7126" t="s">
        <v>40</v>
      </c>
      <c r="H7126" t="s">
        <v>63</v>
      </c>
      <c r="I7126">
        <v>3500</v>
      </c>
      <c r="J7126">
        <v>4750</v>
      </c>
      <c r="K7126">
        <v>4</v>
      </c>
      <c r="L7126">
        <v>14000</v>
      </c>
      <c r="M7126">
        <v>19000</v>
      </c>
    </row>
    <row r="7127" spans="1:13" x14ac:dyDescent="0.3">
      <c r="A7127" t="s">
        <v>7190</v>
      </c>
      <c r="B7127" s="3">
        <v>44519</v>
      </c>
      <c r="C7127" t="s">
        <v>34</v>
      </c>
      <c r="D7127" t="s">
        <v>8068</v>
      </c>
      <c r="E7127" t="s">
        <v>7901</v>
      </c>
      <c r="F7127" t="s">
        <v>29</v>
      </c>
      <c r="G7127" t="s">
        <v>44</v>
      </c>
      <c r="H7127" t="s">
        <v>63</v>
      </c>
      <c r="I7127">
        <v>3800</v>
      </c>
      <c r="J7127">
        <v>4430</v>
      </c>
      <c r="K7127">
        <v>3</v>
      </c>
      <c r="L7127">
        <v>11400</v>
      </c>
      <c r="M7127">
        <v>13290</v>
      </c>
    </row>
    <row r="7128" spans="1:13" x14ac:dyDescent="0.3">
      <c r="A7128" t="s">
        <v>7191</v>
      </c>
      <c r="B7128" s="3">
        <v>44519</v>
      </c>
      <c r="C7128" t="s">
        <v>35</v>
      </c>
      <c r="D7128" t="s">
        <v>8069</v>
      </c>
      <c r="E7128" t="s">
        <v>7896</v>
      </c>
      <c r="F7128" t="s">
        <v>29</v>
      </c>
      <c r="G7128" t="s">
        <v>44</v>
      </c>
      <c r="H7128" t="s">
        <v>63</v>
      </c>
      <c r="I7128">
        <v>3800</v>
      </c>
      <c r="J7128">
        <v>4430</v>
      </c>
      <c r="K7128">
        <v>2</v>
      </c>
      <c r="L7128">
        <v>7600</v>
      </c>
      <c r="M7128">
        <v>8860</v>
      </c>
    </row>
    <row r="7129" spans="1:13" x14ac:dyDescent="0.3">
      <c r="A7129" t="s">
        <v>7192</v>
      </c>
      <c r="B7129" s="3">
        <v>44519</v>
      </c>
      <c r="C7129" t="s">
        <v>36</v>
      </c>
      <c r="D7129" t="s">
        <v>8070</v>
      </c>
      <c r="E7129" t="s">
        <v>7929</v>
      </c>
      <c r="F7129" t="s">
        <v>29</v>
      </c>
      <c r="G7129" t="s">
        <v>40</v>
      </c>
      <c r="H7129" t="s">
        <v>63</v>
      </c>
      <c r="I7129">
        <v>3500</v>
      </c>
      <c r="J7129">
        <v>4750</v>
      </c>
      <c r="K7129">
        <v>4</v>
      </c>
      <c r="L7129">
        <v>14000</v>
      </c>
      <c r="M7129">
        <v>19000</v>
      </c>
    </row>
    <row r="7130" spans="1:13" x14ac:dyDescent="0.3">
      <c r="A7130" t="s">
        <v>7193</v>
      </c>
      <c r="B7130" s="3">
        <v>44519</v>
      </c>
      <c r="C7130" t="s">
        <v>37</v>
      </c>
      <c r="D7130" t="s">
        <v>8071</v>
      </c>
      <c r="E7130" t="s">
        <v>7925</v>
      </c>
      <c r="F7130" t="s">
        <v>29</v>
      </c>
      <c r="G7130" t="s">
        <v>40</v>
      </c>
      <c r="H7130" t="s">
        <v>63</v>
      </c>
      <c r="I7130">
        <v>3500</v>
      </c>
      <c r="J7130">
        <v>4750</v>
      </c>
      <c r="K7130">
        <v>4</v>
      </c>
      <c r="L7130">
        <v>14000</v>
      </c>
      <c r="M7130">
        <v>19000</v>
      </c>
    </row>
    <row r="7131" spans="1:13" x14ac:dyDescent="0.3">
      <c r="A7131" t="s">
        <v>7194</v>
      </c>
      <c r="B7131" s="3">
        <v>44519</v>
      </c>
      <c r="C7131" t="s">
        <v>38</v>
      </c>
      <c r="D7131" t="s">
        <v>8072</v>
      </c>
      <c r="E7131" t="s">
        <v>7896</v>
      </c>
      <c r="F7131" t="s">
        <v>14</v>
      </c>
      <c r="G7131" t="s">
        <v>40</v>
      </c>
      <c r="H7131" t="s">
        <v>63</v>
      </c>
      <c r="I7131">
        <v>3500</v>
      </c>
      <c r="J7131">
        <v>4750</v>
      </c>
      <c r="K7131">
        <v>4</v>
      </c>
      <c r="L7131">
        <v>14000</v>
      </c>
      <c r="M7131">
        <v>19000</v>
      </c>
    </row>
    <row r="7132" spans="1:13" x14ac:dyDescent="0.3">
      <c r="A7132" t="s">
        <v>7195</v>
      </c>
      <c r="B7132" s="3">
        <v>44519</v>
      </c>
      <c r="C7132" t="s">
        <v>39</v>
      </c>
      <c r="D7132" t="s">
        <v>8073</v>
      </c>
      <c r="E7132" t="s">
        <v>7897</v>
      </c>
      <c r="F7132" t="s">
        <v>14</v>
      </c>
      <c r="G7132" t="s">
        <v>40</v>
      </c>
      <c r="H7132" t="s">
        <v>63</v>
      </c>
      <c r="I7132">
        <v>3500</v>
      </c>
      <c r="J7132">
        <v>4750</v>
      </c>
      <c r="K7132">
        <v>1</v>
      </c>
      <c r="L7132">
        <v>3500</v>
      </c>
      <c r="M7132">
        <v>4750</v>
      </c>
    </row>
    <row r="7133" spans="1:13" x14ac:dyDescent="0.3">
      <c r="A7133" t="s">
        <v>7196</v>
      </c>
      <c r="B7133" s="3">
        <v>44519</v>
      </c>
      <c r="C7133" t="s">
        <v>41</v>
      </c>
      <c r="D7133" t="s">
        <v>8074</v>
      </c>
      <c r="E7133" t="s">
        <v>7921</v>
      </c>
      <c r="F7133" t="s">
        <v>14</v>
      </c>
      <c r="G7133" t="s">
        <v>40</v>
      </c>
      <c r="H7133" t="s">
        <v>63</v>
      </c>
      <c r="I7133">
        <v>3500</v>
      </c>
      <c r="J7133">
        <v>4750</v>
      </c>
      <c r="K7133">
        <v>4</v>
      </c>
      <c r="L7133">
        <v>14000</v>
      </c>
      <c r="M7133">
        <v>19000</v>
      </c>
    </row>
    <row r="7134" spans="1:13" x14ac:dyDescent="0.3">
      <c r="A7134" t="s">
        <v>7197</v>
      </c>
      <c r="B7134" s="3">
        <v>44518</v>
      </c>
      <c r="C7134" t="s">
        <v>42</v>
      </c>
      <c r="D7134" t="s">
        <v>8075</v>
      </c>
      <c r="E7134" t="s">
        <v>7915</v>
      </c>
      <c r="F7134" t="s">
        <v>14</v>
      </c>
      <c r="G7134" t="s">
        <v>40</v>
      </c>
      <c r="H7134" t="s">
        <v>63</v>
      </c>
      <c r="I7134">
        <v>3500</v>
      </c>
      <c r="J7134">
        <v>4750</v>
      </c>
      <c r="K7134">
        <v>2</v>
      </c>
      <c r="L7134">
        <v>7000</v>
      </c>
      <c r="M7134">
        <v>9500</v>
      </c>
    </row>
    <row r="7135" spans="1:13" x14ac:dyDescent="0.3">
      <c r="A7135" t="s">
        <v>7198</v>
      </c>
      <c r="B7135" s="3">
        <v>44518</v>
      </c>
      <c r="C7135" t="s">
        <v>43</v>
      </c>
      <c r="D7135" t="s">
        <v>8076</v>
      </c>
      <c r="E7135" t="s">
        <v>7912</v>
      </c>
      <c r="F7135" t="s">
        <v>14</v>
      </c>
      <c r="G7135" t="s">
        <v>40</v>
      </c>
      <c r="H7135" t="s">
        <v>63</v>
      </c>
      <c r="I7135">
        <v>3500</v>
      </c>
      <c r="J7135">
        <v>4750</v>
      </c>
      <c r="K7135">
        <v>4</v>
      </c>
      <c r="L7135">
        <v>14000</v>
      </c>
      <c r="M7135">
        <v>19000</v>
      </c>
    </row>
    <row r="7136" spans="1:13" x14ac:dyDescent="0.3">
      <c r="A7136" t="s">
        <v>7199</v>
      </c>
      <c r="B7136" s="3">
        <v>44518</v>
      </c>
      <c r="C7136" t="s">
        <v>45</v>
      </c>
      <c r="D7136" t="s">
        <v>8077</v>
      </c>
      <c r="E7136" t="s">
        <v>7907</v>
      </c>
      <c r="F7136" t="s">
        <v>14</v>
      </c>
      <c r="G7136" t="s">
        <v>15</v>
      </c>
      <c r="H7136" t="s">
        <v>62</v>
      </c>
      <c r="I7136">
        <v>4500</v>
      </c>
      <c r="J7136">
        <v>6000</v>
      </c>
      <c r="K7136">
        <v>3</v>
      </c>
      <c r="L7136">
        <v>13500</v>
      </c>
      <c r="M7136">
        <v>18000</v>
      </c>
    </row>
    <row r="7137" spans="1:13" x14ac:dyDescent="0.3">
      <c r="A7137" t="s">
        <v>7200</v>
      </c>
      <c r="B7137" s="3">
        <v>44518</v>
      </c>
      <c r="C7137" t="s">
        <v>46</v>
      </c>
      <c r="D7137" t="s">
        <v>8078</v>
      </c>
      <c r="E7137" t="s">
        <v>7929</v>
      </c>
      <c r="F7137" t="s">
        <v>14</v>
      </c>
      <c r="G7137" t="s">
        <v>15</v>
      </c>
      <c r="H7137" t="s">
        <v>62</v>
      </c>
      <c r="I7137">
        <v>4500</v>
      </c>
      <c r="J7137">
        <v>6000</v>
      </c>
      <c r="K7137">
        <v>2</v>
      </c>
      <c r="L7137">
        <v>9000</v>
      </c>
      <c r="M7137">
        <v>12000</v>
      </c>
    </row>
    <row r="7138" spans="1:13" x14ac:dyDescent="0.3">
      <c r="A7138" t="s">
        <v>7201</v>
      </c>
      <c r="B7138" s="3">
        <v>44518</v>
      </c>
      <c r="C7138" t="s">
        <v>47</v>
      </c>
      <c r="D7138" t="s">
        <v>8079</v>
      </c>
      <c r="E7138" t="s">
        <v>7912</v>
      </c>
      <c r="F7138" t="s">
        <v>14</v>
      </c>
      <c r="G7138" t="s">
        <v>56</v>
      </c>
      <c r="H7138" t="s">
        <v>64</v>
      </c>
      <c r="I7138">
        <v>3600</v>
      </c>
      <c r="J7138">
        <v>4400</v>
      </c>
      <c r="K7138">
        <v>1</v>
      </c>
      <c r="L7138">
        <v>3600</v>
      </c>
      <c r="M7138">
        <v>4400</v>
      </c>
    </row>
    <row r="7139" spans="1:13" x14ac:dyDescent="0.3">
      <c r="A7139" t="s">
        <v>7202</v>
      </c>
      <c r="B7139" s="3">
        <v>44518</v>
      </c>
      <c r="C7139" t="s">
        <v>48</v>
      </c>
      <c r="D7139" t="s">
        <v>8080</v>
      </c>
      <c r="E7139" t="s">
        <v>7915</v>
      </c>
      <c r="F7139" t="s">
        <v>14</v>
      </c>
      <c r="G7139" t="s">
        <v>22</v>
      </c>
      <c r="H7139" t="s">
        <v>63</v>
      </c>
      <c r="I7139">
        <v>3700</v>
      </c>
      <c r="J7139">
        <v>4450</v>
      </c>
      <c r="K7139">
        <v>4</v>
      </c>
      <c r="L7139">
        <v>14800</v>
      </c>
      <c r="M7139">
        <v>17800</v>
      </c>
    </row>
    <row r="7140" spans="1:13" x14ac:dyDescent="0.3">
      <c r="A7140" t="s">
        <v>7203</v>
      </c>
      <c r="B7140" s="3">
        <v>44518</v>
      </c>
      <c r="C7140" t="s">
        <v>49</v>
      </c>
      <c r="D7140" t="s">
        <v>8081</v>
      </c>
      <c r="E7140" t="s">
        <v>7967</v>
      </c>
      <c r="F7140" t="s">
        <v>14</v>
      </c>
      <c r="G7140" t="s">
        <v>22</v>
      </c>
      <c r="H7140" t="s">
        <v>63</v>
      </c>
      <c r="I7140">
        <v>3700</v>
      </c>
      <c r="J7140">
        <v>4450</v>
      </c>
      <c r="K7140">
        <v>2</v>
      </c>
      <c r="L7140">
        <v>7400</v>
      </c>
      <c r="M7140">
        <v>8900</v>
      </c>
    </row>
    <row r="7141" spans="1:13" x14ac:dyDescent="0.3">
      <c r="A7141" t="s">
        <v>7204</v>
      </c>
      <c r="B7141" s="3">
        <v>44518</v>
      </c>
      <c r="C7141" t="s">
        <v>50</v>
      </c>
      <c r="D7141" t="s">
        <v>8082</v>
      </c>
      <c r="E7141" t="s">
        <v>7952</v>
      </c>
      <c r="F7141" t="s">
        <v>14</v>
      </c>
      <c r="G7141" t="s">
        <v>22</v>
      </c>
      <c r="H7141" t="s">
        <v>63</v>
      </c>
      <c r="I7141">
        <v>3700</v>
      </c>
      <c r="J7141">
        <v>4450</v>
      </c>
      <c r="K7141">
        <v>4</v>
      </c>
      <c r="L7141">
        <v>14800</v>
      </c>
      <c r="M7141">
        <v>17800</v>
      </c>
    </row>
    <row r="7142" spans="1:13" x14ac:dyDescent="0.3">
      <c r="A7142" t="s">
        <v>7205</v>
      </c>
      <c r="B7142" s="3">
        <v>44518</v>
      </c>
      <c r="C7142" t="s">
        <v>51</v>
      </c>
      <c r="D7142" t="s">
        <v>8083</v>
      </c>
      <c r="E7142" t="s">
        <v>8084</v>
      </c>
      <c r="F7142" t="s">
        <v>14</v>
      </c>
      <c r="G7142" t="s">
        <v>22</v>
      </c>
      <c r="H7142" t="s">
        <v>63</v>
      </c>
      <c r="I7142">
        <v>3700</v>
      </c>
      <c r="J7142">
        <v>4450</v>
      </c>
      <c r="K7142">
        <v>2</v>
      </c>
      <c r="L7142">
        <v>7400</v>
      </c>
      <c r="M7142">
        <v>8900</v>
      </c>
    </row>
    <row r="7143" spans="1:13" x14ac:dyDescent="0.3">
      <c r="A7143" t="s">
        <v>7206</v>
      </c>
      <c r="B7143" s="3">
        <v>44518</v>
      </c>
      <c r="C7143" t="s">
        <v>52</v>
      </c>
      <c r="D7143" t="s">
        <v>8085</v>
      </c>
      <c r="E7143" t="s">
        <v>7915</v>
      </c>
      <c r="F7143" t="s">
        <v>14</v>
      </c>
      <c r="G7143" t="s">
        <v>22</v>
      </c>
      <c r="H7143" t="s">
        <v>63</v>
      </c>
      <c r="I7143">
        <v>3700</v>
      </c>
      <c r="J7143">
        <v>4450</v>
      </c>
      <c r="K7143">
        <v>4</v>
      </c>
      <c r="L7143">
        <v>14800</v>
      </c>
      <c r="M7143">
        <v>17800</v>
      </c>
    </row>
    <row r="7144" spans="1:13" x14ac:dyDescent="0.3">
      <c r="A7144" t="s">
        <v>7207</v>
      </c>
      <c r="B7144" s="3">
        <v>44518</v>
      </c>
      <c r="C7144" t="s">
        <v>53</v>
      </c>
      <c r="D7144" t="s">
        <v>8086</v>
      </c>
      <c r="E7144" t="s">
        <v>7912</v>
      </c>
      <c r="F7144" t="s">
        <v>14</v>
      </c>
      <c r="G7144" t="s">
        <v>56</v>
      </c>
      <c r="H7144" t="s">
        <v>64</v>
      </c>
      <c r="I7144">
        <v>3600</v>
      </c>
      <c r="J7144">
        <v>4400</v>
      </c>
      <c r="K7144">
        <v>3</v>
      </c>
      <c r="L7144">
        <v>10800</v>
      </c>
      <c r="M7144">
        <v>13200</v>
      </c>
    </row>
    <row r="7145" spans="1:13" x14ac:dyDescent="0.3">
      <c r="A7145" t="s">
        <v>7208</v>
      </c>
      <c r="B7145" s="3">
        <v>44518</v>
      </c>
      <c r="C7145" t="s">
        <v>54</v>
      </c>
      <c r="D7145" t="s">
        <v>8087</v>
      </c>
      <c r="E7145" t="s">
        <v>7921</v>
      </c>
      <c r="F7145" t="s">
        <v>14</v>
      </c>
      <c r="G7145" t="s">
        <v>56</v>
      </c>
      <c r="H7145" t="s">
        <v>64</v>
      </c>
      <c r="I7145">
        <v>3600</v>
      </c>
      <c r="J7145">
        <v>4400</v>
      </c>
      <c r="K7145">
        <v>1</v>
      </c>
      <c r="L7145">
        <v>3600</v>
      </c>
      <c r="M7145">
        <v>4400</v>
      </c>
    </row>
    <row r="7146" spans="1:13" x14ac:dyDescent="0.3">
      <c r="A7146" t="s">
        <v>7209</v>
      </c>
      <c r="B7146" s="3">
        <v>44518</v>
      </c>
      <c r="C7146" t="s">
        <v>55</v>
      </c>
      <c r="D7146" t="s">
        <v>8088</v>
      </c>
      <c r="E7146" t="s">
        <v>7901</v>
      </c>
      <c r="F7146" t="s">
        <v>14</v>
      </c>
      <c r="G7146" t="s">
        <v>56</v>
      </c>
      <c r="H7146" t="s">
        <v>64</v>
      </c>
      <c r="I7146">
        <v>3600</v>
      </c>
      <c r="J7146">
        <v>4400</v>
      </c>
      <c r="K7146">
        <v>2</v>
      </c>
      <c r="L7146">
        <v>7200</v>
      </c>
      <c r="M7146">
        <v>8800</v>
      </c>
    </row>
    <row r="7147" spans="1:13" x14ac:dyDescent="0.3">
      <c r="A7147" t="s">
        <v>7210</v>
      </c>
      <c r="B7147" s="3">
        <v>44518</v>
      </c>
      <c r="C7147" t="s">
        <v>57</v>
      </c>
      <c r="D7147" t="s">
        <v>8089</v>
      </c>
      <c r="E7147" t="s">
        <v>7901</v>
      </c>
      <c r="F7147" t="s">
        <v>14</v>
      </c>
      <c r="G7147" t="s">
        <v>56</v>
      </c>
      <c r="H7147" t="s">
        <v>64</v>
      </c>
      <c r="I7147">
        <v>3600</v>
      </c>
      <c r="J7147">
        <v>4400</v>
      </c>
      <c r="K7147">
        <v>2</v>
      </c>
      <c r="L7147">
        <v>7200</v>
      </c>
      <c r="M7147">
        <v>8800</v>
      </c>
    </row>
    <row r="7148" spans="1:13" x14ac:dyDescent="0.3">
      <c r="A7148" t="s">
        <v>7211</v>
      </c>
      <c r="B7148" s="3">
        <v>44519</v>
      </c>
      <c r="C7148" t="s">
        <v>58</v>
      </c>
      <c r="D7148" t="s">
        <v>8090</v>
      </c>
      <c r="E7148" t="s">
        <v>7897</v>
      </c>
      <c r="F7148" t="s">
        <v>14</v>
      </c>
      <c r="G7148" t="s">
        <v>56</v>
      </c>
      <c r="H7148" t="s">
        <v>64</v>
      </c>
      <c r="I7148">
        <v>3600</v>
      </c>
      <c r="J7148">
        <v>4400</v>
      </c>
      <c r="K7148">
        <v>2</v>
      </c>
      <c r="L7148">
        <v>7200</v>
      </c>
      <c r="M7148">
        <v>8800</v>
      </c>
    </row>
    <row r="7149" spans="1:13" x14ac:dyDescent="0.3">
      <c r="A7149" t="s">
        <v>7212</v>
      </c>
      <c r="B7149" s="3">
        <v>44519</v>
      </c>
      <c r="C7149" t="s">
        <v>59</v>
      </c>
      <c r="D7149" t="s">
        <v>8091</v>
      </c>
      <c r="E7149" t="s">
        <v>7912</v>
      </c>
      <c r="F7149" t="s">
        <v>14</v>
      </c>
      <c r="G7149" t="s">
        <v>44</v>
      </c>
      <c r="H7149" t="s">
        <v>63</v>
      </c>
      <c r="I7149">
        <v>3800</v>
      </c>
      <c r="J7149">
        <v>4430</v>
      </c>
      <c r="K7149">
        <v>2</v>
      </c>
      <c r="L7149">
        <v>7600</v>
      </c>
      <c r="M7149">
        <v>8860</v>
      </c>
    </row>
    <row r="7150" spans="1:13" x14ac:dyDescent="0.3">
      <c r="A7150" t="s">
        <v>7213</v>
      </c>
      <c r="B7150" s="3">
        <v>44519</v>
      </c>
      <c r="C7150" t="s">
        <v>60</v>
      </c>
      <c r="D7150" t="s">
        <v>8092</v>
      </c>
      <c r="E7150" t="s">
        <v>7896</v>
      </c>
      <c r="F7150" t="s">
        <v>14</v>
      </c>
      <c r="G7150" t="s">
        <v>44</v>
      </c>
      <c r="H7150" t="s">
        <v>63</v>
      </c>
      <c r="I7150">
        <v>3800</v>
      </c>
      <c r="J7150">
        <v>4430</v>
      </c>
      <c r="K7150">
        <v>4</v>
      </c>
      <c r="L7150">
        <v>15200</v>
      </c>
      <c r="M7150">
        <v>17720</v>
      </c>
    </row>
    <row r="7151" spans="1:13" x14ac:dyDescent="0.3">
      <c r="A7151" t="s">
        <v>7214</v>
      </c>
      <c r="B7151" s="3">
        <v>44519</v>
      </c>
      <c r="C7151" t="s">
        <v>61</v>
      </c>
      <c r="D7151" t="s">
        <v>8093</v>
      </c>
      <c r="E7151" t="s">
        <v>7910</v>
      </c>
      <c r="F7151" t="s">
        <v>14</v>
      </c>
      <c r="G7151" t="s">
        <v>44</v>
      </c>
      <c r="H7151" t="s">
        <v>63</v>
      </c>
      <c r="I7151">
        <v>3800</v>
      </c>
      <c r="J7151">
        <v>4430</v>
      </c>
      <c r="K7151">
        <v>4</v>
      </c>
      <c r="L7151">
        <v>15200</v>
      </c>
      <c r="M7151">
        <v>17720</v>
      </c>
    </row>
    <row r="7152" spans="1:13" x14ac:dyDescent="0.3">
      <c r="A7152" t="s">
        <v>7215</v>
      </c>
      <c r="B7152" s="3">
        <v>44519</v>
      </c>
      <c r="C7152" t="s">
        <v>13</v>
      </c>
      <c r="D7152" t="s">
        <v>8094</v>
      </c>
      <c r="E7152" t="s">
        <v>7921</v>
      </c>
      <c r="F7152" t="s">
        <v>14</v>
      </c>
      <c r="G7152" t="s">
        <v>44</v>
      </c>
      <c r="H7152" t="s">
        <v>63</v>
      </c>
      <c r="I7152">
        <v>3800</v>
      </c>
      <c r="J7152">
        <v>4430</v>
      </c>
      <c r="K7152">
        <v>1</v>
      </c>
      <c r="L7152">
        <v>3800</v>
      </c>
      <c r="M7152">
        <v>4430</v>
      </c>
    </row>
    <row r="7153" spans="1:13" x14ac:dyDescent="0.3">
      <c r="A7153" t="s">
        <v>7216</v>
      </c>
      <c r="B7153" s="3">
        <v>44519</v>
      </c>
      <c r="C7153" t="s">
        <v>16</v>
      </c>
      <c r="D7153" t="s">
        <v>8095</v>
      </c>
      <c r="E7153" t="s">
        <v>7905</v>
      </c>
      <c r="F7153" t="s">
        <v>14</v>
      </c>
      <c r="G7153" t="s">
        <v>15</v>
      </c>
      <c r="H7153" t="s">
        <v>62</v>
      </c>
      <c r="I7153">
        <v>4500</v>
      </c>
      <c r="J7153">
        <v>6000</v>
      </c>
      <c r="K7153">
        <v>4</v>
      </c>
      <c r="L7153">
        <v>18000</v>
      </c>
      <c r="M7153">
        <v>24000</v>
      </c>
    </row>
    <row r="7154" spans="1:13" x14ac:dyDescent="0.3">
      <c r="A7154" t="s">
        <v>7217</v>
      </c>
      <c r="B7154" s="3">
        <v>44519</v>
      </c>
      <c r="C7154" t="s">
        <v>18</v>
      </c>
      <c r="D7154" t="s">
        <v>8096</v>
      </c>
      <c r="E7154" t="s">
        <v>7907</v>
      </c>
      <c r="F7154" t="s">
        <v>14</v>
      </c>
      <c r="G7154" t="s">
        <v>15</v>
      </c>
      <c r="H7154" t="s">
        <v>62</v>
      </c>
      <c r="I7154">
        <v>4500</v>
      </c>
      <c r="J7154">
        <v>6000</v>
      </c>
      <c r="K7154">
        <v>1</v>
      </c>
      <c r="L7154">
        <v>4500</v>
      </c>
      <c r="M7154">
        <v>6000</v>
      </c>
    </row>
    <row r="7155" spans="1:13" x14ac:dyDescent="0.3">
      <c r="A7155" t="s">
        <v>7218</v>
      </c>
      <c r="B7155" s="3">
        <v>44519</v>
      </c>
      <c r="C7155" t="s">
        <v>20</v>
      </c>
      <c r="D7155" t="s">
        <v>8097</v>
      </c>
      <c r="E7155" t="s">
        <v>7903</v>
      </c>
      <c r="F7155" t="s">
        <v>14</v>
      </c>
      <c r="G7155" t="s">
        <v>15</v>
      </c>
      <c r="H7155" t="s">
        <v>62</v>
      </c>
      <c r="I7155">
        <v>4500</v>
      </c>
      <c r="J7155">
        <v>6000</v>
      </c>
      <c r="K7155">
        <v>4</v>
      </c>
      <c r="L7155">
        <v>18000</v>
      </c>
      <c r="M7155">
        <v>24000</v>
      </c>
    </row>
    <row r="7156" spans="1:13" x14ac:dyDescent="0.3">
      <c r="A7156" t="s">
        <v>7219</v>
      </c>
      <c r="B7156" s="3">
        <v>44519</v>
      </c>
      <c r="C7156" t="s">
        <v>21</v>
      </c>
      <c r="D7156" t="s">
        <v>8098</v>
      </c>
      <c r="E7156" t="s">
        <v>7907</v>
      </c>
      <c r="F7156" t="s">
        <v>14</v>
      </c>
      <c r="G7156" t="s">
        <v>15</v>
      </c>
      <c r="H7156" t="s">
        <v>62</v>
      </c>
      <c r="I7156">
        <v>4500</v>
      </c>
      <c r="J7156">
        <v>6000</v>
      </c>
      <c r="K7156">
        <v>3</v>
      </c>
      <c r="L7156">
        <v>13500</v>
      </c>
      <c r="M7156">
        <v>18000</v>
      </c>
    </row>
    <row r="7157" spans="1:13" x14ac:dyDescent="0.3">
      <c r="A7157" t="s">
        <v>7220</v>
      </c>
      <c r="B7157" s="3">
        <v>44519</v>
      </c>
      <c r="C7157" t="s">
        <v>23</v>
      </c>
      <c r="D7157" t="s">
        <v>8060</v>
      </c>
      <c r="E7157" t="s">
        <v>8060</v>
      </c>
      <c r="F7157" t="s">
        <v>14</v>
      </c>
      <c r="G7157" t="s">
        <v>15</v>
      </c>
      <c r="H7157" t="s">
        <v>62</v>
      </c>
      <c r="I7157">
        <v>4500</v>
      </c>
      <c r="J7157">
        <v>6000</v>
      </c>
      <c r="K7157">
        <v>3</v>
      </c>
      <c r="L7157">
        <v>13500</v>
      </c>
      <c r="M7157">
        <v>18000</v>
      </c>
    </row>
    <row r="7158" spans="1:13" x14ac:dyDescent="0.3">
      <c r="A7158" t="s">
        <v>7221</v>
      </c>
      <c r="B7158" s="3">
        <v>44519</v>
      </c>
      <c r="C7158" t="s">
        <v>24</v>
      </c>
      <c r="D7158" t="s">
        <v>8099</v>
      </c>
      <c r="E7158" t="s">
        <v>7905</v>
      </c>
      <c r="F7158" t="s">
        <v>14</v>
      </c>
      <c r="G7158" t="s">
        <v>15</v>
      </c>
      <c r="H7158" t="s">
        <v>62</v>
      </c>
      <c r="I7158">
        <v>4500</v>
      </c>
      <c r="J7158">
        <v>6000</v>
      </c>
      <c r="K7158">
        <v>1</v>
      </c>
      <c r="L7158">
        <v>4500</v>
      </c>
      <c r="M7158">
        <v>6000</v>
      </c>
    </row>
    <row r="7159" spans="1:13" x14ac:dyDescent="0.3">
      <c r="A7159" t="s">
        <v>7222</v>
      </c>
      <c r="B7159" s="3">
        <v>44519</v>
      </c>
      <c r="C7159" t="s">
        <v>25</v>
      </c>
      <c r="D7159" t="s">
        <v>8100</v>
      </c>
      <c r="E7159" t="s">
        <v>7910</v>
      </c>
      <c r="F7159" t="s">
        <v>14</v>
      </c>
      <c r="G7159" t="s">
        <v>15</v>
      </c>
      <c r="H7159" t="s">
        <v>62</v>
      </c>
      <c r="I7159">
        <v>4500</v>
      </c>
      <c r="J7159">
        <v>6000</v>
      </c>
      <c r="K7159">
        <v>2</v>
      </c>
      <c r="L7159">
        <v>9000</v>
      </c>
      <c r="M7159">
        <v>12000</v>
      </c>
    </row>
    <row r="7160" spans="1:13" x14ac:dyDescent="0.3">
      <c r="A7160" t="s">
        <v>7223</v>
      </c>
      <c r="B7160" s="3">
        <v>44516</v>
      </c>
      <c r="C7160" t="s">
        <v>26</v>
      </c>
      <c r="D7160" t="s">
        <v>8101</v>
      </c>
      <c r="E7160" t="s">
        <v>7915</v>
      </c>
      <c r="F7160" t="s">
        <v>14</v>
      </c>
      <c r="G7160" t="s">
        <v>15</v>
      </c>
      <c r="H7160" t="s">
        <v>62</v>
      </c>
      <c r="I7160">
        <v>4500</v>
      </c>
      <c r="J7160">
        <v>6000</v>
      </c>
      <c r="K7160">
        <v>2</v>
      </c>
      <c r="L7160">
        <v>9000</v>
      </c>
      <c r="M7160">
        <v>12000</v>
      </c>
    </row>
    <row r="7161" spans="1:13" x14ac:dyDescent="0.3">
      <c r="A7161" t="s">
        <v>7224</v>
      </c>
      <c r="B7161" s="3">
        <v>44516</v>
      </c>
      <c r="C7161" t="s">
        <v>28</v>
      </c>
      <c r="D7161" t="s">
        <v>8102</v>
      </c>
      <c r="E7161" t="s">
        <v>7912</v>
      </c>
      <c r="F7161" t="s">
        <v>14</v>
      </c>
      <c r="G7161" t="s">
        <v>15</v>
      </c>
      <c r="H7161" t="s">
        <v>62</v>
      </c>
      <c r="I7161">
        <v>4500</v>
      </c>
      <c r="J7161">
        <v>6000</v>
      </c>
      <c r="K7161">
        <v>1</v>
      </c>
      <c r="L7161">
        <v>4500</v>
      </c>
      <c r="M7161">
        <v>6000</v>
      </c>
    </row>
    <row r="7162" spans="1:13" x14ac:dyDescent="0.3">
      <c r="A7162" t="s">
        <v>7225</v>
      </c>
      <c r="B7162" s="3">
        <v>44516</v>
      </c>
      <c r="C7162" t="s">
        <v>30</v>
      </c>
      <c r="D7162" t="s">
        <v>8103</v>
      </c>
      <c r="E7162" t="s">
        <v>7899</v>
      </c>
      <c r="F7162" t="s">
        <v>14</v>
      </c>
      <c r="G7162" t="s">
        <v>15</v>
      </c>
      <c r="H7162" t="s">
        <v>62</v>
      </c>
      <c r="I7162">
        <v>4500</v>
      </c>
      <c r="J7162">
        <v>6000</v>
      </c>
      <c r="K7162">
        <v>3</v>
      </c>
      <c r="L7162">
        <v>13500</v>
      </c>
      <c r="M7162">
        <v>18000</v>
      </c>
    </row>
    <row r="7163" spans="1:13" x14ac:dyDescent="0.3">
      <c r="A7163" t="s">
        <v>7226</v>
      </c>
      <c r="B7163" s="3">
        <v>44516</v>
      </c>
      <c r="C7163" t="s">
        <v>31</v>
      </c>
      <c r="D7163" t="s">
        <v>8104</v>
      </c>
      <c r="E7163" t="s">
        <v>7910</v>
      </c>
      <c r="F7163" t="s">
        <v>14</v>
      </c>
      <c r="G7163" t="s">
        <v>15</v>
      </c>
      <c r="H7163" t="s">
        <v>62</v>
      </c>
      <c r="I7163">
        <v>4500</v>
      </c>
      <c r="J7163">
        <v>6000</v>
      </c>
      <c r="K7163">
        <v>2</v>
      </c>
      <c r="L7163">
        <v>9000</v>
      </c>
      <c r="M7163">
        <v>12000</v>
      </c>
    </row>
    <row r="7164" spans="1:13" x14ac:dyDescent="0.3">
      <c r="A7164" t="s">
        <v>7227</v>
      </c>
      <c r="B7164" s="3">
        <v>44516</v>
      </c>
      <c r="C7164" t="s">
        <v>32</v>
      </c>
      <c r="D7164" t="s">
        <v>8105</v>
      </c>
      <c r="E7164" t="s">
        <v>7901</v>
      </c>
      <c r="F7164" t="s">
        <v>14</v>
      </c>
      <c r="G7164" t="s">
        <v>15</v>
      </c>
      <c r="H7164" t="s">
        <v>62</v>
      </c>
      <c r="I7164">
        <v>4500</v>
      </c>
      <c r="J7164">
        <v>6000</v>
      </c>
      <c r="K7164">
        <v>4</v>
      </c>
      <c r="L7164">
        <v>18000</v>
      </c>
      <c r="M7164">
        <v>24000</v>
      </c>
    </row>
    <row r="7165" spans="1:13" x14ac:dyDescent="0.3">
      <c r="A7165" t="s">
        <v>7228</v>
      </c>
      <c r="B7165" s="3">
        <v>44516</v>
      </c>
      <c r="C7165" t="s">
        <v>33</v>
      </c>
      <c r="D7165" t="s">
        <v>8106</v>
      </c>
      <c r="E7165" t="s">
        <v>7987</v>
      </c>
      <c r="F7165" t="s">
        <v>14</v>
      </c>
      <c r="G7165" t="s">
        <v>15</v>
      </c>
      <c r="H7165" t="s">
        <v>62</v>
      </c>
      <c r="I7165">
        <v>4500</v>
      </c>
      <c r="J7165">
        <v>6000</v>
      </c>
      <c r="K7165">
        <v>3</v>
      </c>
      <c r="L7165">
        <v>13500</v>
      </c>
      <c r="M7165">
        <v>18000</v>
      </c>
    </row>
    <row r="7166" spans="1:13" x14ac:dyDescent="0.3">
      <c r="A7166" t="s">
        <v>7229</v>
      </c>
      <c r="B7166" s="3">
        <v>44516</v>
      </c>
      <c r="C7166" t="s">
        <v>34</v>
      </c>
      <c r="D7166" t="s">
        <v>8107</v>
      </c>
      <c r="E7166" t="s">
        <v>7901</v>
      </c>
      <c r="F7166" t="s">
        <v>14</v>
      </c>
      <c r="G7166" t="s">
        <v>15</v>
      </c>
      <c r="H7166" t="s">
        <v>62</v>
      </c>
      <c r="I7166">
        <v>4500</v>
      </c>
      <c r="J7166">
        <v>6000</v>
      </c>
      <c r="K7166">
        <v>2</v>
      </c>
      <c r="L7166">
        <v>9000</v>
      </c>
      <c r="M7166">
        <v>12000</v>
      </c>
    </row>
    <row r="7167" spans="1:13" x14ac:dyDescent="0.3">
      <c r="A7167" t="s">
        <v>7230</v>
      </c>
      <c r="B7167" s="3">
        <v>44516</v>
      </c>
      <c r="C7167" t="s">
        <v>35</v>
      </c>
      <c r="D7167" t="s">
        <v>8108</v>
      </c>
      <c r="E7167" t="s">
        <v>7921</v>
      </c>
      <c r="F7167" t="s">
        <v>14</v>
      </c>
      <c r="G7167" t="s">
        <v>22</v>
      </c>
      <c r="H7167" t="s">
        <v>63</v>
      </c>
      <c r="I7167">
        <v>3700</v>
      </c>
      <c r="J7167">
        <v>4450</v>
      </c>
      <c r="K7167">
        <v>1</v>
      </c>
      <c r="L7167">
        <v>3700</v>
      </c>
      <c r="M7167">
        <v>4450</v>
      </c>
    </row>
    <row r="7168" spans="1:13" x14ac:dyDescent="0.3">
      <c r="A7168" t="s">
        <v>7231</v>
      </c>
      <c r="B7168" s="3">
        <v>44516</v>
      </c>
      <c r="C7168" t="s">
        <v>36</v>
      </c>
      <c r="D7168" t="s">
        <v>8109</v>
      </c>
      <c r="E7168" t="s">
        <v>7905</v>
      </c>
      <c r="F7168" t="s">
        <v>14</v>
      </c>
      <c r="G7168" t="s">
        <v>22</v>
      </c>
      <c r="H7168" t="s">
        <v>63</v>
      </c>
      <c r="I7168">
        <v>3700</v>
      </c>
      <c r="J7168">
        <v>4450</v>
      </c>
      <c r="K7168">
        <v>4</v>
      </c>
      <c r="L7168">
        <v>14800</v>
      </c>
      <c r="M7168">
        <v>17800</v>
      </c>
    </row>
    <row r="7169" spans="1:13" x14ac:dyDescent="0.3">
      <c r="A7169" t="s">
        <v>7232</v>
      </c>
      <c r="B7169" s="3">
        <v>44517</v>
      </c>
      <c r="C7169" t="s">
        <v>37</v>
      </c>
      <c r="D7169" t="s">
        <v>8110</v>
      </c>
      <c r="E7169" t="s">
        <v>7910</v>
      </c>
      <c r="F7169" t="s">
        <v>14</v>
      </c>
      <c r="G7169" t="s">
        <v>22</v>
      </c>
      <c r="H7169" t="s">
        <v>63</v>
      </c>
      <c r="I7169">
        <v>3700</v>
      </c>
      <c r="J7169">
        <v>4450</v>
      </c>
      <c r="K7169">
        <v>4</v>
      </c>
      <c r="L7169">
        <v>14800</v>
      </c>
      <c r="M7169">
        <v>17800</v>
      </c>
    </row>
    <row r="7170" spans="1:13" x14ac:dyDescent="0.3">
      <c r="A7170" t="s">
        <v>7233</v>
      </c>
      <c r="B7170" s="3">
        <v>44517</v>
      </c>
      <c r="C7170" t="s">
        <v>38</v>
      </c>
      <c r="D7170" t="s">
        <v>8111</v>
      </c>
      <c r="E7170" t="s">
        <v>7897</v>
      </c>
      <c r="F7170" t="s">
        <v>14</v>
      </c>
      <c r="G7170" t="s">
        <v>22</v>
      </c>
      <c r="H7170" t="s">
        <v>63</v>
      </c>
      <c r="I7170">
        <v>3700</v>
      </c>
      <c r="J7170">
        <v>4450</v>
      </c>
      <c r="K7170">
        <v>1</v>
      </c>
      <c r="L7170">
        <v>3700</v>
      </c>
      <c r="M7170">
        <v>4450</v>
      </c>
    </row>
    <row r="7171" spans="1:13" x14ac:dyDescent="0.3">
      <c r="A7171" t="s">
        <v>7234</v>
      </c>
      <c r="B7171" s="3">
        <v>44517</v>
      </c>
      <c r="C7171" t="s">
        <v>39</v>
      </c>
      <c r="D7171" t="s">
        <v>8112</v>
      </c>
      <c r="E7171" t="s">
        <v>7939</v>
      </c>
      <c r="F7171" t="s">
        <v>14</v>
      </c>
      <c r="G7171" t="s">
        <v>27</v>
      </c>
      <c r="H7171" t="s">
        <v>62</v>
      </c>
      <c r="I7171">
        <v>2500</v>
      </c>
      <c r="J7171">
        <v>3350</v>
      </c>
      <c r="K7171">
        <v>2</v>
      </c>
      <c r="L7171">
        <v>5000</v>
      </c>
      <c r="M7171">
        <v>6700</v>
      </c>
    </row>
    <row r="7172" spans="1:13" x14ac:dyDescent="0.3">
      <c r="A7172" t="s">
        <v>7235</v>
      </c>
      <c r="B7172" s="3">
        <v>44517</v>
      </c>
      <c r="C7172" t="s">
        <v>41</v>
      </c>
      <c r="D7172" t="s">
        <v>8113</v>
      </c>
      <c r="E7172" t="s">
        <v>7905</v>
      </c>
      <c r="F7172" t="s">
        <v>14</v>
      </c>
      <c r="G7172" t="s">
        <v>27</v>
      </c>
      <c r="H7172" t="s">
        <v>62</v>
      </c>
      <c r="I7172">
        <v>2500</v>
      </c>
      <c r="J7172">
        <v>3350</v>
      </c>
      <c r="K7172">
        <v>1</v>
      </c>
      <c r="L7172">
        <v>2500</v>
      </c>
      <c r="M7172">
        <v>3350</v>
      </c>
    </row>
    <row r="7173" spans="1:13" x14ac:dyDescent="0.3">
      <c r="A7173" t="s">
        <v>7236</v>
      </c>
      <c r="B7173" s="3">
        <v>44517</v>
      </c>
      <c r="C7173" t="s">
        <v>42</v>
      </c>
      <c r="D7173" t="s">
        <v>8114</v>
      </c>
      <c r="E7173" t="s">
        <v>7912</v>
      </c>
      <c r="F7173" t="s">
        <v>14</v>
      </c>
      <c r="G7173" t="s">
        <v>27</v>
      </c>
      <c r="H7173" t="s">
        <v>62</v>
      </c>
      <c r="I7173">
        <v>2500</v>
      </c>
      <c r="J7173">
        <v>3350</v>
      </c>
      <c r="K7173">
        <v>4</v>
      </c>
      <c r="L7173">
        <v>10000</v>
      </c>
      <c r="M7173">
        <v>13400</v>
      </c>
    </row>
    <row r="7174" spans="1:13" x14ac:dyDescent="0.3">
      <c r="A7174" t="s">
        <v>7237</v>
      </c>
      <c r="B7174" s="3">
        <v>44516</v>
      </c>
      <c r="C7174" t="s">
        <v>43</v>
      </c>
      <c r="D7174" t="s">
        <v>8115</v>
      </c>
      <c r="E7174" t="s">
        <v>7907</v>
      </c>
      <c r="F7174" t="s">
        <v>14</v>
      </c>
      <c r="G7174" t="s">
        <v>27</v>
      </c>
      <c r="H7174" t="s">
        <v>62</v>
      </c>
      <c r="I7174">
        <v>2500</v>
      </c>
      <c r="J7174">
        <v>3350</v>
      </c>
      <c r="K7174">
        <v>2</v>
      </c>
      <c r="L7174">
        <v>5000</v>
      </c>
      <c r="M7174">
        <v>6700</v>
      </c>
    </row>
    <row r="7175" spans="1:13" x14ac:dyDescent="0.3">
      <c r="A7175" t="s">
        <v>7238</v>
      </c>
      <c r="B7175" s="3">
        <v>44516</v>
      </c>
      <c r="C7175" t="s">
        <v>45</v>
      </c>
      <c r="D7175" t="s">
        <v>8116</v>
      </c>
      <c r="E7175" t="s">
        <v>7915</v>
      </c>
      <c r="F7175" t="s">
        <v>14</v>
      </c>
      <c r="G7175" t="s">
        <v>27</v>
      </c>
      <c r="H7175" t="s">
        <v>62</v>
      </c>
      <c r="I7175">
        <v>2500</v>
      </c>
      <c r="J7175">
        <v>3350</v>
      </c>
      <c r="K7175">
        <v>4</v>
      </c>
      <c r="L7175">
        <v>10000</v>
      </c>
      <c r="M7175">
        <v>13400</v>
      </c>
    </row>
    <row r="7176" spans="1:13" x14ac:dyDescent="0.3">
      <c r="A7176" t="s">
        <v>7239</v>
      </c>
      <c r="B7176" s="3">
        <v>44516</v>
      </c>
      <c r="C7176" t="s">
        <v>46</v>
      </c>
      <c r="D7176" t="s">
        <v>8117</v>
      </c>
      <c r="E7176" t="s">
        <v>7912</v>
      </c>
      <c r="F7176" t="s">
        <v>14</v>
      </c>
      <c r="G7176" t="s">
        <v>27</v>
      </c>
      <c r="H7176" t="s">
        <v>62</v>
      </c>
      <c r="I7176">
        <v>2500</v>
      </c>
      <c r="J7176">
        <v>3350</v>
      </c>
      <c r="K7176">
        <v>4</v>
      </c>
      <c r="L7176">
        <v>10000</v>
      </c>
      <c r="M7176">
        <v>13400</v>
      </c>
    </row>
    <row r="7177" spans="1:13" x14ac:dyDescent="0.3">
      <c r="A7177" t="s">
        <v>7240</v>
      </c>
      <c r="B7177" s="3">
        <v>44516</v>
      </c>
      <c r="C7177" t="s">
        <v>47</v>
      </c>
      <c r="D7177" t="s">
        <v>8118</v>
      </c>
      <c r="E7177" t="s">
        <v>7915</v>
      </c>
      <c r="F7177" t="s">
        <v>14</v>
      </c>
      <c r="G7177" t="s">
        <v>27</v>
      </c>
      <c r="H7177" t="s">
        <v>62</v>
      </c>
      <c r="I7177">
        <v>2500</v>
      </c>
      <c r="J7177">
        <v>3350</v>
      </c>
      <c r="K7177">
        <v>4</v>
      </c>
      <c r="L7177">
        <v>10000</v>
      </c>
      <c r="M7177">
        <v>13400</v>
      </c>
    </row>
    <row r="7178" spans="1:13" x14ac:dyDescent="0.3">
      <c r="A7178" t="s">
        <v>7241</v>
      </c>
      <c r="B7178" s="3">
        <v>44516</v>
      </c>
      <c r="C7178" t="s">
        <v>48</v>
      </c>
      <c r="D7178" t="s">
        <v>8119</v>
      </c>
      <c r="E7178" t="s">
        <v>7903</v>
      </c>
      <c r="F7178" t="s">
        <v>14</v>
      </c>
      <c r="G7178" t="s">
        <v>27</v>
      </c>
      <c r="H7178" t="s">
        <v>62</v>
      </c>
      <c r="I7178">
        <v>2500</v>
      </c>
      <c r="J7178">
        <v>3350</v>
      </c>
      <c r="K7178">
        <v>1</v>
      </c>
      <c r="L7178">
        <v>2500</v>
      </c>
      <c r="M7178">
        <v>3350</v>
      </c>
    </row>
    <row r="7179" spans="1:13" x14ac:dyDescent="0.3">
      <c r="A7179" t="s">
        <v>7242</v>
      </c>
      <c r="B7179" s="3">
        <v>44516</v>
      </c>
      <c r="C7179" t="s">
        <v>49</v>
      </c>
      <c r="D7179" t="s">
        <v>8120</v>
      </c>
      <c r="E7179" t="s">
        <v>7901</v>
      </c>
      <c r="F7179" t="s">
        <v>14</v>
      </c>
      <c r="G7179" t="s">
        <v>27</v>
      </c>
      <c r="H7179" t="s">
        <v>62</v>
      </c>
      <c r="I7179">
        <v>2500</v>
      </c>
      <c r="J7179">
        <v>3350</v>
      </c>
      <c r="K7179">
        <v>3</v>
      </c>
      <c r="L7179">
        <v>7500</v>
      </c>
      <c r="M7179">
        <v>10050</v>
      </c>
    </row>
    <row r="7180" spans="1:13" x14ac:dyDescent="0.3">
      <c r="A7180" t="s">
        <v>7243</v>
      </c>
      <c r="B7180" s="3">
        <v>44516</v>
      </c>
      <c r="C7180" t="s">
        <v>50</v>
      </c>
      <c r="D7180" t="s">
        <v>8121</v>
      </c>
      <c r="E7180" t="s">
        <v>7907</v>
      </c>
      <c r="F7180" t="s">
        <v>14</v>
      </c>
      <c r="G7180" t="s">
        <v>27</v>
      </c>
      <c r="H7180" t="s">
        <v>62</v>
      </c>
      <c r="I7180">
        <v>2500</v>
      </c>
      <c r="J7180">
        <v>3350</v>
      </c>
      <c r="K7180">
        <v>4</v>
      </c>
      <c r="L7180">
        <v>10000</v>
      </c>
      <c r="M7180">
        <v>13400</v>
      </c>
    </row>
    <row r="7181" spans="1:13" x14ac:dyDescent="0.3">
      <c r="A7181" t="s">
        <v>7244</v>
      </c>
      <c r="B7181" s="3">
        <v>44516</v>
      </c>
      <c r="C7181" t="s">
        <v>51</v>
      </c>
      <c r="D7181" t="s">
        <v>8122</v>
      </c>
      <c r="E7181" t="s">
        <v>7929</v>
      </c>
      <c r="F7181" t="s">
        <v>14</v>
      </c>
      <c r="G7181" t="s">
        <v>27</v>
      </c>
      <c r="H7181" t="s">
        <v>62</v>
      </c>
      <c r="I7181">
        <v>2500</v>
      </c>
      <c r="J7181">
        <v>3350</v>
      </c>
      <c r="K7181">
        <v>1</v>
      </c>
      <c r="L7181">
        <v>2500</v>
      </c>
      <c r="M7181">
        <v>3350</v>
      </c>
    </row>
    <row r="7182" spans="1:13" x14ac:dyDescent="0.3">
      <c r="A7182" t="s">
        <v>7245</v>
      </c>
      <c r="B7182" s="3">
        <v>44516</v>
      </c>
      <c r="C7182" t="s">
        <v>52</v>
      </c>
      <c r="D7182" t="s">
        <v>8123</v>
      </c>
      <c r="E7182" t="s">
        <v>7907</v>
      </c>
      <c r="F7182" t="s">
        <v>14</v>
      </c>
      <c r="G7182" t="s">
        <v>40</v>
      </c>
      <c r="H7182" t="s">
        <v>63</v>
      </c>
      <c r="I7182">
        <v>3500</v>
      </c>
      <c r="J7182">
        <v>4750</v>
      </c>
      <c r="K7182">
        <v>4</v>
      </c>
      <c r="L7182">
        <v>14000</v>
      </c>
      <c r="M7182">
        <v>19000</v>
      </c>
    </row>
    <row r="7183" spans="1:13" x14ac:dyDescent="0.3">
      <c r="A7183" t="s">
        <v>7246</v>
      </c>
      <c r="B7183" s="3">
        <v>44516</v>
      </c>
      <c r="C7183" t="s">
        <v>53</v>
      </c>
      <c r="D7183" t="s">
        <v>8124</v>
      </c>
      <c r="E7183" t="s">
        <v>7905</v>
      </c>
      <c r="F7183" t="s">
        <v>14</v>
      </c>
      <c r="G7183" t="s">
        <v>40</v>
      </c>
      <c r="H7183" t="s">
        <v>63</v>
      </c>
      <c r="I7183">
        <v>3500</v>
      </c>
      <c r="J7183">
        <v>4750</v>
      </c>
      <c r="K7183">
        <v>1</v>
      </c>
      <c r="L7183">
        <v>3500</v>
      </c>
      <c r="M7183">
        <v>4750</v>
      </c>
    </row>
    <row r="7184" spans="1:13" x14ac:dyDescent="0.3">
      <c r="A7184" t="s">
        <v>7247</v>
      </c>
      <c r="B7184" s="3">
        <v>44517</v>
      </c>
      <c r="C7184" t="s">
        <v>54</v>
      </c>
      <c r="D7184" t="s">
        <v>8125</v>
      </c>
      <c r="E7184" t="s">
        <v>7899</v>
      </c>
      <c r="F7184" t="s">
        <v>14</v>
      </c>
      <c r="G7184" t="s">
        <v>40</v>
      </c>
      <c r="H7184" t="s">
        <v>63</v>
      </c>
      <c r="I7184">
        <v>3500</v>
      </c>
      <c r="J7184">
        <v>4750</v>
      </c>
      <c r="K7184">
        <v>3</v>
      </c>
      <c r="L7184">
        <v>10500</v>
      </c>
      <c r="M7184">
        <v>14250</v>
      </c>
    </row>
    <row r="7185" spans="1:13" x14ac:dyDescent="0.3">
      <c r="A7185" t="s">
        <v>7248</v>
      </c>
      <c r="B7185" s="3">
        <v>44517</v>
      </c>
      <c r="C7185" t="s">
        <v>55</v>
      </c>
      <c r="D7185" t="s">
        <v>8126</v>
      </c>
      <c r="E7185" t="s">
        <v>7921</v>
      </c>
      <c r="F7185" t="s">
        <v>14</v>
      </c>
      <c r="G7185" t="s">
        <v>44</v>
      </c>
      <c r="H7185" t="s">
        <v>63</v>
      </c>
      <c r="I7185">
        <v>3800</v>
      </c>
      <c r="J7185">
        <v>4430</v>
      </c>
      <c r="K7185">
        <v>3</v>
      </c>
      <c r="L7185">
        <v>11400</v>
      </c>
      <c r="M7185">
        <v>13290</v>
      </c>
    </row>
    <row r="7186" spans="1:13" x14ac:dyDescent="0.3">
      <c r="A7186" t="s">
        <v>7249</v>
      </c>
      <c r="B7186" s="3">
        <v>44517</v>
      </c>
      <c r="C7186" t="s">
        <v>57</v>
      </c>
      <c r="D7186" t="s">
        <v>8127</v>
      </c>
      <c r="E7186" t="s">
        <v>7929</v>
      </c>
      <c r="F7186" t="s">
        <v>14</v>
      </c>
      <c r="G7186" t="s">
        <v>44</v>
      </c>
      <c r="H7186" t="s">
        <v>63</v>
      </c>
      <c r="I7186">
        <v>3800</v>
      </c>
      <c r="J7186">
        <v>4430</v>
      </c>
      <c r="K7186">
        <v>3</v>
      </c>
      <c r="L7186">
        <v>11400</v>
      </c>
      <c r="M7186">
        <v>13290</v>
      </c>
    </row>
    <row r="7187" spans="1:13" x14ac:dyDescent="0.3">
      <c r="A7187" t="s">
        <v>7250</v>
      </c>
      <c r="B7187" s="3">
        <v>44517</v>
      </c>
      <c r="C7187" t="s">
        <v>58</v>
      </c>
      <c r="D7187" t="s">
        <v>8128</v>
      </c>
      <c r="E7187" t="s">
        <v>7915</v>
      </c>
      <c r="F7187" t="s">
        <v>14</v>
      </c>
      <c r="G7187" t="s">
        <v>40</v>
      </c>
      <c r="H7187" t="s">
        <v>63</v>
      </c>
      <c r="I7187">
        <v>3500</v>
      </c>
      <c r="J7187">
        <v>4750</v>
      </c>
      <c r="K7187">
        <v>1</v>
      </c>
      <c r="L7187">
        <v>3500</v>
      </c>
      <c r="M7187">
        <v>4750</v>
      </c>
    </row>
    <row r="7188" spans="1:13" x14ac:dyDescent="0.3">
      <c r="A7188" t="s">
        <v>7251</v>
      </c>
      <c r="B7188" s="3">
        <v>44517</v>
      </c>
      <c r="C7188" t="s">
        <v>59</v>
      </c>
      <c r="D7188" t="s">
        <v>8129</v>
      </c>
      <c r="E7188" t="s">
        <v>7967</v>
      </c>
      <c r="F7188" t="s">
        <v>14</v>
      </c>
      <c r="G7188" t="s">
        <v>40</v>
      </c>
      <c r="H7188" t="s">
        <v>63</v>
      </c>
      <c r="I7188">
        <v>3500</v>
      </c>
      <c r="J7188">
        <v>4750</v>
      </c>
      <c r="K7188">
        <v>3</v>
      </c>
      <c r="L7188">
        <v>10500</v>
      </c>
      <c r="M7188">
        <v>14250</v>
      </c>
    </row>
    <row r="7189" spans="1:13" x14ac:dyDescent="0.3">
      <c r="A7189" t="s">
        <v>7252</v>
      </c>
      <c r="B7189" s="3">
        <v>44517</v>
      </c>
      <c r="C7189" t="s">
        <v>60</v>
      </c>
      <c r="D7189" t="s">
        <v>8130</v>
      </c>
      <c r="E7189" t="s">
        <v>7907</v>
      </c>
      <c r="F7189" t="s">
        <v>14</v>
      </c>
      <c r="G7189" t="s">
        <v>40</v>
      </c>
      <c r="H7189" t="s">
        <v>63</v>
      </c>
      <c r="I7189">
        <v>3500</v>
      </c>
      <c r="J7189">
        <v>4750</v>
      </c>
      <c r="K7189">
        <v>1</v>
      </c>
      <c r="L7189">
        <v>3500</v>
      </c>
      <c r="M7189">
        <v>4750</v>
      </c>
    </row>
    <row r="7190" spans="1:13" x14ac:dyDescent="0.3">
      <c r="A7190" t="s">
        <v>7253</v>
      </c>
      <c r="B7190" s="3">
        <v>44507</v>
      </c>
      <c r="C7190" t="s">
        <v>61</v>
      </c>
      <c r="D7190" t="s">
        <v>8131</v>
      </c>
      <c r="E7190" t="s">
        <v>7905</v>
      </c>
      <c r="F7190" t="s">
        <v>14</v>
      </c>
      <c r="G7190" t="s">
        <v>40</v>
      </c>
      <c r="H7190" t="s">
        <v>63</v>
      </c>
      <c r="I7190">
        <v>3500</v>
      </c>
      <c r="J7190">
        <v>4750</v>
      </c>
      <c r="K7190">
        <v>1</v>
      </c>
      <c r="L7190">
        <v>3500</v>
      </c>
      <c r="M7190">
        <v>4750</v>
      </c>
    </row>
    <row r="7191" spans="1:13" x14ac:dyDescent="0.3">
      <c r="A7191" t="s">
        <v>7254</v>
      </c>
      <c r="B7191" s="3">
        <v>44507</v>
      </c>
      <c r="C7191" t="s">
        <v>13</v>
      </c>
      <c r="D7191" t="s">
        <v>8132</v>
      </c>
      <c r="E7191" t="s">
        <v>7903</v>
      </c>
      <c r="F7191" t="s">
        <v>14</v>
      </c>
      <c r="G7191" t="s">
        <v>40</v>
      </c>
      <c r="H7191" t="s">
        <v>63</v>
      </c>
      <c r="I7191">
        <v>3500</v>
      </c>
      <c r="J7191">
        <v>4750</v>
      </c>
      <c r="K7191">
        <v>4</v>
      </c>
      <c r="L7191">
        <v>14000</v>
      </c>
      <c r="M7191">
        <v>19000</v>
      </c>
    </row>
    <row r="7192" spans="1:13" x14ac:dyDescent="0.3">
      <c r="A7192" t="s">
        <v>7255</v>
      </c>
      <c r="B7192" s="3">
        <v>44507</v>
      </c>
      <c r="C7192" t="s">
        <v>16</v>
      </c>
      <c r="D7192" t="s">
        <v>8133</v>
      </c>
      <c r="E7192" t="s">
        <v>7899</v>
      </c>
      <c r="F7192" t="s">
        <v>14</v>
      </c>
      <c r="G7192" t="s">
        <v>40</v>
      </c>
      <c r="H7192" t="s">
        <v>63</v>
      </c>
      <c r="I7192">
        <v>3500</v>
      </c>
      <c r="J7192">
        <v>4750</v>
      </c>
      <c r="K7192">
        <v>3</v>
      </c>
      <c r="L7192">
        <v>10500</v>
      </c>
      <c r="M7192">
        <v>14250</v>
      </c>
    </row>
    <row r="7193" spans="1:13" x14ac:dyDescent="0.3">
      <c r="A7193" t="s">
        <v>7256</v>
      </c>
      <c r="B7193" s="3">
        <v>44507</v>
      </c>
      <c r="C7193" t="s">
        <v>18</v>
      </c>
      <c r="D7193" t="s">
        <v>8134</v>
      </c>
      <c r="E7193" t="s">
        <v>7897</v>
      </c>
      <c r="F7193" t="s">
        <v>14</v>
      </c>
      <c r="G7193" t="s">
        <v>40</v>
      </c>
      <c r="H7193" t="s">
        <v>63</v>
      </c>
      <c r="I7193">
        <v>3500</v>
      </c>
      <c r="J7193">
        <v>4750</v>
      </c>
      <c r="K7193">
        <v>1</v>
      </c>
      <c r="L7193">
        <v>3500</v>
      </c>
      <c r="M7193">
        <v>4750</v>
      </c>
    </row>
    <row r="7194" spans="1:13" x14ac:dyDescent="0.3">
      <c r="A7194" t="s">
        <v>7257</v>
      </c>
      <c r="B7194" s="3">
        <v>44507</v>
      </c>
      <c r="C7194" t="s">
        <v>20</v>
      </c>
      <c r="D7194" t="s">
        <v>8135</v>
      </c>
      <c r="E7194" t="s">
        <v>7907</v>
      </c>
      <c r="F7194" t="s">
        <v>14</v>
      </c>
      <c r="G7194" t="s">
        <v>15</v>
      </c>
      <c r="H7194" t="s">
        <v>62</v>
      </c>
      <c r="I7194">
        <v>4500</v>
      </c>
      <c r="J7194">
        <v>6000</v>
      </c>
      <c r="K7194">
        <v>2</v>
      </c>
      <c r="L7194">
        <v>9000</v>
      </c>
      <c r="M7194">
        <v>12000</v>
      </c>
    </row>
    <row r="7195" spans="1:13" x14ac:dyDescent="0.3">
      <c r="A7195" t="s">
        <v>7258</v>
      </c>
      <c r="B7195" s="3">
        <v>44507</v>
      </c>
      <c r="C7195" t="s">
        <v>21</v>
      </c>
      <c r="D7195" t="s">
        <v>8136</v>
      </c>
      <c r="E7195" t="s">
        <v>7901</v>
      </c>
      <c r="F7195" t="s">
        <v>14</v>
      </c>
      <c r="G7195" t="s">
        <v>15</v>
      </c>
      <c r="H7195" t="s">
        <v>62</v>
      </c>
      <c r="I7195">
        <v>4500</v>
      </c>
      <c r="J7195">
        <v>6000</v>
      </c>
      <c r="K7195">
        <v>4</v>
      </c>
      <c r="L7195">
        <v>18000</v>
      </c>
      <c r="M7195">
        <v>24000</v>
      </c>
    </row>
    <row r="7196" spans="1:13" x14ac:dyDescent="0.3">
      <c r="A7196" t="s">
        <v>7259</v>
      </c>
      <c r="B7196" s="3">
        <v>44507</v>
      </c>
      <c r="C7196" t="s">
        <v>23</v>
      </c>
      <c r="D7196" t="s">
        <v>8137</v>
      </c>
      <c r="E7196" t="s">
        <v>7901</v>
      </c>
      <c r="F7196" t="s">
        <v>14</v>
      </c>
      <c r="G7196" t="s">
        <v>56</v>
      </c>
      <c r="H7196" t="s">
        <v>64</v>
      </c>
      <c r="I7196">
        <v>3600</v>
      </c>
      <c r="J7196">
        <v>4400</v>
      </c>
      <c r="K7196">
        <v>3</v>
      </c>
      <c r="L7196">
        <v>10800</v>
      </c>
      <c r="M7196">
        <v>13200</v>
      </c>
    </row>
    <row r="7197" spans="1:13" x14ac:dyDescent="0.3">
      <c r="A7197" t="s">
        <v>7260</v>
      </c>
      <c r="B7197" s="3">
        <v>44507</v>
      </c>
      <c r="C7197" t="s">
        <v>24</v>
      </c>
      <c r="D7197" t="s">
        <v>8138</v>
      </c>
      <c r="E7197" t="s">
        <v>7939</v>
      </c>
      <c r="F7197" t="s">
        <v>14</v>
      </c>
      <c r="G7197" t="s">
        <v>22</v>
      </c>
      <c r="H7197" t="s">
        <v>63</v>
      </c>
      <c r="I7197">
        <v>3700</v>
      </c>
      <c r="J7197">
        <v>4450</v>
      </c>
      <c r="K7197">
        <v>1</v>
      </c>
      <c r="L7197">
        <v>3700</v>
      </c>
      <c r="M7197">
        <v>4450</v>
      </c>
    </row>
    <row r="7198" spans="1:13" x14ac:dyDescent="0.3">
      <c r="A7198" t="s">
        <v>7261</v>
      </c>
      <c r="B7198" s="3">
        <v>44475</v>
      </c>
      <c r="C7198" t="s">
        <v>25</v>
      </c>
      <c r="D7198" t="s">
        <v>8139</v>
      </c>
      <c r="E7198" t="s">
        <v>7921</v>
      </c>
      <c r="F7198" t="s">
        <v>14</v>
      </c>
      <c r="G7198" t="s">
        <v>22</v>
      </c>
      <c r="H7198" t="s">
        <v>63</v>
      </c>
      <c r="I7198">
        <v>3700</v>
      </c>
      <c r="J7198">
        <v>4450</v>
      </c>
      <c r="K7198">
        <v>2</v>
      </c>
      <c r="L7198">
        <v>7400</v>
      </c>
      <c r="M7198">
        <v>8900</v>
      </c>
    </row>
    <row r="7199" spans="1:13" x14ac:dyDescent="0.3">
      <c r="A7199" t="s">
        <v>7262</v>
      </c>
      <c r="B7199" s="3">
        <v>44475</v>
      </c>
      <c r="C7199" t="s">
        <v>26</v>
      </c>
      <c r="D7199" t="s">
        <v>8140</v>
      </c>
      <c r="E7199" t="s">
        <v>7907</v>
      </c>
      <c r="F7199" t="s">
        <v>14</v>
      </c>
      <c r="G7199" t="s">
        <v>22</v>
      </c>
      <c r="H7199" t="s">
        <v>63</v>
      </c>
      <c r="I7199">
        <v>3700</v>
      </c>
      <c r="J7199">
        <v>4450</v>
      </c>
      <c r="K7199">
        <v>3</v>
      </c>
      <c r="L7199">
        <v>11100</v>
      </c>
      <c r="M7199">
        <v>13350</v>
      </c>
    </row>
    <row r="7200" spans="1:13" x14ac:dyDescent="0.3">
      <c r="A7200" t="s">
        <v>7263</v>
      </c>
      <c r="B7200" s="3">
        <v>44475</v>
      </c>
      <c r="C7200" t="s">
        <v>28</v>
      </c>
      <c r="D7200" t="s">
        <v>8141</v>
      </c>
      <c r="E7200" t="s">
        <v>7915</v>
      </c>
      <c r="F7200" t="s">
        <v>14</v>
      </c>
      <c r="G7200" t="s">
        <v>22</v>
      </c>
      <c r="H7200" t="s">
        <v>63</v>
      </c>
      <c r="I7200">
        <v>3700</v>
      </c>
      <c r="J7200">
        <v>4450</v>
      </c>
      <c r="K7200">
        <v>3</v>
      </c>
      <c r="L7200">
        <v>11100</v>
      </c>
      <c r="M7200">
        <v>13350</v>
      </c>
    </row>
    <row r="7201" spans="1:13" x14ac:dyDescent="0.3">
      <c r="A7201" t="s">
        <v>7264</v>
      </c>
      <c r="B7201" s="3">
        <v>44475</v>
      </c>
      <c r="C7201" t="s">
        <v>30</v>
      </c>
      <c r="D7201" t="s">
        <v>8142</v>
      </c>
      <c r="E7201" t="s">
        <v>7967</v>
      </c>
      <c r="F7201" t="s">
        <v>14</v>
      </c>
      <c r="G7201" t="s">
        <v>22</v>
      </c>
      <c r="H7201" t="s">
        <v>63</v>
      </c>
      <c r="I7201">
        <v>3700</v>
      </c>
      <c r="J7201">
        <v>4450</v>
      </c>
      <c r="K7201">
        <v>3</v>
      </c>
      <c r="L7201">
        <v>11100</v>
      </c>
      <c r="M7201">
        <v>13350</v>
      </c>
    </row>
    <row r="7202" spans="1:13" x14ac:dyDescent="0.3">
      <c r="A7202" t="s">
        <v>7265</v>
      </c>
      <c r="B7202" s="3">
        <v>44475</v>
      </c>
      <c r="C7202" t="s">
        <v>31</v>
      </c>
      <c r="D7202" t="s">
        <v>8143</v>
      </c>
      <c r="E7202" t="s">
        <v>7901</v>
      </c>
      <c r="F7202" t="s">
        <v>14</v>
      </c>
      <c r="G7202" t="s">
        <v>56</v>
      </c>
      <c r="H7202" t="s">
        <v>64</v>
      </c>
      <c r="I7202">
        <v>3600</v>
      </c>
      <c r="J7202">
        <v>4400</v>
      </c>
      <c r="K7202">
        <v>3</v>
      </c>
      <c r="L7202">
        <v>10800</v>
      </c>
      <c r="M7202">
        <v>13200</v>
      </c>
    </row>
    <row r="7203" spans="1:13" x14ac:dyDescent="0.3">
      <c r="A7203" t="s">
        <v>7266</v>
      </c>
      <c r="B7203" s="3">
        <v>44475</v>
      </c>
      <c r="C7203" t="s">
        <v>32</v>
      </c>
      <c r="D7203" t="s">
        <v>8144</v>
      </c>
      <c r="E7203" t="s">
        <v>7915</v>
      </c>
      <c r="F7203" t="s">
        <v>14</v>
      </c>
      <c r="G7203" t="s">
        <v>56</v>
      </c>
      <c r="H7203" t="s">
        <v>64</v>
      </c>
      <c r="I7203">
        <v>3600</v>
      </c>
      <c r="J7203">
        <v>4400</v>
      </c>
      <c r="K7203">
        <v>3</v>
      </c>
      <c r="L7203">
        <v>10800</v>
      </c>
      <c r="M7203">
        <v>13200</v>
      </c>
    </row>
    <row r="7204" spans="1:13" x14ac:dyDescent="0.3">
      <c r="A7204" t="s">
        <v>7267</v>
      </c>
      <c r="B7204" s="3">
        <v>44475</v>
      </c>
      <c r="C7204" t="s">
        <v>33</v>
      </c>
      <c r="D7204" t="s">
        <v>8145</v>
      </c>
      <c r="E7204" t="s">
        <v>7912</v>
      </c>
      <c r="F7204" t="s">
        <v>14</v>
      </c>
      <c r="G7204" t="s">
        <v>56</v>
      </c>
      <c r="H7204" t="s">
        <v>64</v>
      </c>
      <c r="I7204">
        <v>3600</v>
      </c>
      <c r="J7204">
        <v>4400</v>
      </c>
      <c r="K7204">
        <v>2</v>
      </c>
      <c r="L7204">
        <v>7200</v>
      </c>
      <c r="M7204">
        <v>8800</v>
      </c>
    </row>
    <row r="7205" spans="1:13" x14ac:dyDescent="0.3">
      <c r="A7205" t="s">
        <v>7268</v>
      </c>
      <c r="B7205" s="3">
        <v>44475</v>
      </c>
      <c r="C7205" t="s">
        <v>34</v>
      </c>
      <c r="D7205" t="s">
        <v>8146</v>
      </c>
      <c r="E7205" t="s">
        <v>7903</v>
      </c>
      <c r="F7205" t="s">
        <v>14</v>
      </c>
      <c r="G7205" t="s">
        <v>56</v>
      </c>
      <c r="H7205" t="s">
        <v>64</v>
      </c>
      <c r="I7205">
        <v>3600</v>
      </c>
      <c r="J7205">
        <v>4400</v>
      </c>
      <c r="K7205">
        <v>2</v>
      </c>
      <c r="L7205">
        <v>7200</v>
      </c>
      <c r="M7205">
        <v>8800</v>
      </c>
    </row>
    <row r="7206" spans="1:13" x14ac:dyDescent="0.3">
      <c r="A7206" t="s">
        <v>7269</v>
      </c>
      <c r="B7206" s="3">
        <v>44475</v>
      </c>
      <c r="C7206" t="s">
        <v>35</v>
      </c>
      <c r="D7206" t="s">
        <v>8147</v>
      </c>
      <c r="E7206" t="s">
        <v>7915</v>
      </c>
      <c r="F7206" t="s">
        <v>14</v>
      </c>
      <c r="G7206" t="s">
        <v>56</v>
      </c>
      <c r="H7206" t="s">
        <v>64</v>
      </c>
      <c r="I7206">
        <v>3600</v>
      </c>
      <c r="J7206">
        <v>4400</v>
      </c>
      <c r="K7206">
        <v>3</v>
      </c>
      <c r="L7206">
        <v>10800</v>
      </c>
      <c r="M7206">
        <v>13200</v>
      </c>
    </row>
    <row r="7207" spans="1:13" x14ac:dyDescent="0.3">
      <c r="A7207" t="s">
        <v>7270</v>
      </c>
      <c r="B7207" s="3">
        <v>44475</v>
      </c>
      <c r="C7207" t="s">
        <v>36</v>
      </c>
      <c r="D7207" t="s">
        <v>8148</v>
      </c>
      <c r="E7207" t="s">
        <v>7897</v>
      </c>
      <c r="F7207" t="s">
        <v>14</v>
      </c>
      <c r="G7207" t="s">
        <v>44</v>
      </c>
      <c r="H7207" t="s">
        <v>63</v>
      </c>
      <c r="I7207">
        <v>3800</v>
      </c>
      <c r="J7207">
        <v>4430</v>
      </c>
      <c r="K7207">
        <v>4</v>
      </c>
      <c r="L7207">
        <v>15200</v>
      </c>
      <c r="M7207">
        <v>17720</v>
      </c>
    </row>
    <row r="7208" spans="1:13" x14ac:dyDescent="0.3">
      <c r="A7208" t="s">
        <v>7271</v>
      </c>
      <c r="B7208" s="3">
        <v>44475</v>
      </c>
      <c r="C7208" t="s">
        <v>37</v>
      </c>
      <c r="D7208" t="s">
        <v>8149</v>
      </c>
      <c r="E7208" t="s">
        <v>7907</v>
      </c>
      <c r="F7208" t="s">
        <v>14</v>
      </c>
      <c r="G7208" t="s">
        <v>44</v>
      </c>
      <c r="H7208" t="s">
        <v>63</v>
      </c>
      <c r="I7208">
        <v>3800</v>
      </c>
      <c r="J7208">
        <v>4430</v>
      </c>
      <c r="K7208">
        <v>3</v>
      </c>
      <c r="L7208">
        <v>11400</v>
      </c>
      <c r="M7208">
        <v>13290</v>
      </c>
    </row>
    <row r="7209" spans="1:13" x14ac:dyDescent="0.3">
      <c r="A7209" t="s">
        <v>7272</v>
      </c>
      <c r="B7209" s="3">
        <v>44475</v>
      </c>
      <c r="C7209" t="s">
        <v>38</v>
      </c>
      <c r="D7209" t="s">
        <v>8150</v>
      </c>
      <c r="E7209" t="s">
        <v>7929</v>
      </c>
      <c r="F7209" t="s">
        <v>14</v>
      </c>
      <c r="G7209" t="s">
        <v>44</v>
      </c>
      <c r="H7209" t="s">
        <v>63</v>
      </c>
      <c r="I7209">
        <v>3800</v>
      </c>
      <c r="J7209">
        <v>4430</v>
      </c>
      <c r="K7209">
        <v>3</v>
      </c>
      <c r="L7209">
        <v>11400</v>
      </c>
      <c r="M7209">
        <v>13290</v>
      </c>
    </row>
    <row r="7210" spans="1:13" x14ac:dyDescent="0.3">
      <c r="A7210" t="s">
        <v>7273</v>
      </c>
      <c r="B7210" s="3">
        <v>44475</v>
      </c>
      <c r="C7210" t="s">
        <v>39</v>
      </c>
      <c r="D7210" t="s">
        <v>8151</v>
      </c>
      <c r="E7210" t="s">
        <v>7896</v>
      </c>
      <c r="F7210" t="s">
        <v>14</v>
      </c>
      <c r="G7210" t="s">
        <v>44</v>
      </c>
      <c r="H7210" t="s">
        <v>63</v>
      </c>
      <c r="I7210">
        <v>3800</v>
      </c>
      <c r="J7210">
        <v>4430</v>
      </c>
      <c r="K7210">
        <v>2</v>
      </c>
      <c r="L7210">
        <v>7600</v>
      </c>
      <c r="M7210">
        <v>8860</v>
      </c>
    </row>
    <row r="7211" spans="1:13" x14ac:dyDescent="0.3">
      <c r="A7211" t="s">
        <v>7274</v>
      </c>
      <c r="B7211" s="3">
        <v>44475</v>
      </c>
      <c r="C7211" t="s">
        <v>41</v>
      </c>
      <c r="D7211" t="s">
        <v>8152</v>
      </c>
      <c r="E7211" t="s">
        <v>7907</v>
      </c>
      <c r="F7211" t="s">
        <v>14</v>
      </c>
      <c r="G7211" t="s">
        <v>15</v>
      </c>
      <c r="H7211" t="s">
        <v>62</v>
      </c>
      <c r="I7211">
        <v>4500</v>
      </c>
      <c r="J7211">
        <v>6000</v>
      </c>
      <c r="K7211">
        <v>4</v>
      </c>
      <c r="L7211">
        <v>18000</v>
      </c>
      <c r="M7211">
        <v>24000</v>
      </c>
    </row>
    <row r="7212" spans="1:13" x14ac:dyDescent="0.3">
      <c r="A7212" t="s">
        <v>7275</v>
      </c>
      <c r="B7212" s="3">
        <v>44475</v>
      </c>
      <c r="C7212" t="s">
        <v>42</v>
      </c>
      <c r="D7212" t="s">
        <v>8153</v>
      </c>
      <c r="E7212" t="s">
        <v>7929</v>
      </c>
      <c r="F7212" t="s">
        <v>14</v>
      </c>
      <c r="G7212" t="s">
        <v>15</v>
      </c>
      <c r="H7212" t="s">
        <v>62</v>
      </c>
      <c r="I7212">
        <v>4500</v>
      </c>
      <c r="J7212">
        <v>6000</v>
      </c>
      <c r="K7212">
        <v>2</v>
      </c>
      <c r="L7212">
        <v>9000</v>
      </c>
      <c r="M7212">
        <v>12000</v>
      </c>
    </row>
    <row r="7213" spans="1:13" x14ac:dyDescent="0.3">
      <c r="A7213" t="s">
        <v>7276</v>
      </c>
      <c r="B7213" s="3">
        <v>44475</v>
      </c>
      <c r="C7213" t="s">
        <v>43</v>
      </c>
      <c r="D7213" t="s">
        <v>8154</v>
      </c>
      <c r="E7213" t="s">
        <v>7903</v>
      </c>
      <c r="F7213" t="s">
        <v>14</v>
      </c>
      <c r="G7213" t="s">
        <v>15</v>
      </c>
      <c r="H7213" t="s">
        <v>62</v>
      </c>
      <c r="I7213">
        <v>4500</v>
      </c>
      <c r="J7213">
        <v>6000</v>
      </c>
      <c r="K7213">
        <v>4</v>
      </c>
      <c r="L7213">
        <v>18000</v>
      </c>
      <c r="M7213">
        <v>24000</v>
      </c>
    </row>
    <row r="7214" spans="1:13" x14ac:dyDescent="0.3">
      <c r="A7214" t="s">
        <v>7277</v>
      </c>
      <c r="B7214" s="3">
        <v>44475</v>
      </c>
      <c r="C7214" t="s">
        <v>45</v>
      </c>
      <c r="D7214" t="s">
        <v>8155</v>
      </c>
      <c r="E7214" t="s">
        <v>7912</v>
      </c>
      <c r="F7214" t="s">
        <v>14</v>
      </c>
      <c r="G7214" t="s">
        <v>15</v>
      </c>
      <c r="H7214" t="s">
        <v>62</v>
      </c>
      <c r="I7214">
        <v>4500</v>
      </c>
      <c r="J7214">
        <v>6000</v>
      </c>
      <c r="K7214">
        <v>1</v>
      </c>
      <c r="L7214">
        <v>4500</v>
      </c>
      <c r="M7214">
        <v>6000</v>
      </c>
    </row>
    <row r="7215" spans="1:13" x14ac:dyDescent="0.3">
      <c r="A7215" t="s">
        <v>7278</v>
      </c>
      <c r="B7215" s="3">
        <v>44475</v>
      </c>
      <c r="C7215" t="s">
        <v>46</v>
      </c>
      <c r="D7215" t="s">
        <v>8156</v>
      </c>
      <c r="E7215" t="s">
        <v>7912</v>
      </c>
      <c r="F7215" t="s">
        <v>14</v>
      </c>
      <c r="G7215" t="s">
        <v>15</v>
      </c>
      <c r="H7215" t="s">
        <v>62</v>
      </c>
      <c r="I7215">
        <v>4500</v>
      </c>
      <c r="J7215">
        <v>6000</v>
      </c>
      <c r="K7215">
        <v>3</v>
      </c>
      <c r="L7215">
        <v>13500</v>
      </c>
      <c r="M7215">
        <v>18000</v>
      </c>
    </row>
    <row r="7216" spans="1:13" x14ac:dyDescent="0.3">
      <c r="A7216" t="s">
        <v>7279</v>
      </c>
      <c r="B7216" s="3">
        <v>44475</v>
      </c>
      <c r="C7216" t="s">
        <v>47</v>
      </c>
      <c r="D7216" t="s">
        <v>8157</v>
      </c>
      <c r="E7216" t="s">
        <v>7912</v>
      </c>
      <c r="F7216" t="s">
        <v>14</v>
      </c>
      <c r="G7216" t="s">
        <v>15</v>
      </c>
      <c r="H7216" t="s">
        <v>62</v>
      </c>
      <c r="I7216">
        <v>4500</v>
      </c>
      <c r="J7216">
        <v>6000</v>
      </c>
      <c r="K7216">
        <v>1</v>
      </c>
      <c r="L7216">
        <v>4500</v>
      </c>
      <c r="M7216">
        <v>6000</v>
      </c>
    </row>
    <row r="7217" spans="1:13" x14ac:dyDescent="0.3">
      <c r="A7217" t="s">
        <v>7280</v>
      </c>
      <c r="B7217" s="3">
        <v>44475</v>
      </c>
      <c r="C7217" t="s">
        <v>48</v>
      </c>
      <c r="D7217" t="s">
        <v>8158</v>
      </c>
      <c r="E7217" t="s">
        <v>7896</v>
      </c>
      <c r="F7217" t="s">
        <v>14</v>
      </c>
      <c r="G7217" t="s">
        <v>15</v>
      </c>
      <c r="H7217" t="s">
        <v>62</v>
      </c>
      <c r="I7217">
        <v>4500</v>
      </c>
      <c r="J7217">
        <v>6000</v>
      </c>
      <c r="K7217">
        <v>4</v>
      </c>
      <c r="L7217">
        <v>18000</v>
      </c>
      <c r="M7217">
        <v>24000</v>
      </c>
    </row>
    <row r="7218" spans="1:13" x14ac:dyDescent="0.3">
      <c r="A7218" t="s">
        <v>7281</v>
      </c>
      <c r="B7218" s="3">
        <v>44475</v>
      </c>
      <c r="C7218" t="s">
        <v>49</v>
      </c>
      <c r="D7218" t="s">
        <v>8159</v>
      </c>
      <c r="E7218" t="s">
        <v>7912</v>
      </c>
      <c r="F7218" t="s">
        <v>14</v>
      </c>
      <c r="G7218" t="s">
        <v>15</v>
      </c>
      <c r="H7218" t="s">
        <v>62</v>
      </c>
      <c r="I7218">
        <v>4500</v>
      </c>
      <c r="J7218">
        <v>6000</v>
      </c>
      <c r="K7218">
        <v>2</v>
      </c>
      <c r="L7218">
        <v>9000</v>
      </c>
      <c r="M7218">
        <v>12000</v>
      </c>
    </row>
    <row r="7219" spans="1:13" x14ac:dyDescent="0.3">
      <c r="A7219" t="s">
        <v>7282</v>
      </c>
      <c r="B7219" s="3">
        <v>44475</v>
      </c>
      <c r="C7219" t="s">
        <v>50</v>
      </c>
      <c r="D7219" t="s">
        <v>8160</v>
      </c>
      <c r="E7219" t="s">
        <v>7912</v>
      </c>
      <c r="F7219" t="s">
        <v>14</v>
      </c>
      <c r="G7219" t="s">
        <v>15</v>
      </c>
      <c r="H7219" t="s">
        <v>62</v>
      </c>
      <c r="I7219">
        <v>4500</v>
      </c>
      <c r="J7219">
        <v>6000</v>
      </c>
      <c r="K7219">
        <v>2</v>
      </c>
      <c r="L7219">
        <v>9000</v>
      </c>
      <c r="M7219">
        <v>12000</v>
      </c>
    </row>
    <row r="7220" spans="1:13" x14ac:dyDescent="0.3">
      <c r="A7220" t="s">
        <v>7283</v>
      </c>
      <c r="B7220" s="3">
        <v>44475</v>
      </c>
      <c r="C7220" t="s">
        <v>51</v>
      </c>
      <c r="D7220" t="s">
        <v>8161</v>
      </c>
      <c r="E7220" t="s">
        <v>7905</v>
      </c>
      <c r="F7220" t="s">
        <v>14</v>
      </c>
      <c r="G7220" t="s">
        <v>15</v>
      </c>
      <c r="H7220" t="s">
        <v>62</v>
      </c>
      <c r="I7220">
        <v>4500</v>
      </c>
      <c r="J7220">
        <v>6000</v>
      </c>
      <c r="K7220">
        <v>2</v>
      </c>
      <c r="L7220">
        <v>9000</v>
      </c>
      <c r="M7220">
        <v>12000</v>
      </c>
    </row>
    <row r="7221" spans="1:13" x14ac:dyDescent="0.3">
      <c r="A7221" t="s">
        <v>7284</v>
      </c>
      <c r="B7221" s="3">
        <v>44475</v>
      </c>
      <c r="C7221" t="s">
        <v>52</v>
      </c>
      <c r="D7221" t="s">
        <v>8162</v>
      </c>
      <c r="E7221" t="s">
        <v>7903</v>
      </c>
      <c r="F7221" t="s">
        <v>14</v>
      </c>
      <c r="G7221" t="s">
        <v>15</v>
      </c>
      <c r="H7221" t="s">
        <v>62</v>
      </c>
      <c r="I7221">
        <v>4500</v>
      </c>
      <c r="J7221">
        <v>6000</v>
      </c>
      <c r="K7221">
        <v>2</v>
      </c>
      <c r="L7221">
        <v>9000</v>
      </c>
      <c r="M7221">
        <v>12000</v>
      </c>
    </row>
    <row r="7222" spans="1:13" x14ac:dyDescent="0.3">
      <c r="A7222" t="s">
        <v>7285</v>
      </c>
      <c r="B7222" s="3">
        <v>44475</v>
      </c>
      <c r="C7222" t="s">
        <v>53</v>
      </c>
      <c r="D7222" t="s">
        <v>8163</v>
      </c>
      <c r="E7222" t="s">
        <v>7901</v>
      </c>
      <c r="F7222" t="s">
        <v>14</v>
      </c>
      <c r="G7222" t="s">
        <v>15</v>
      </c>
      <c r="H7222" t="s">
        <v>62</v>
      </c>
      <c r="I7222">
        <v>4500</v>
      </c>
      <c r="J7222">
        <v>6000</v>
      </c>
      <c r="K7222">
        <v>4</v>
      </c>
      <c r="L7222">
        <v>18000</v>
      </c>
      <c r="M7222">
        <v>24000</v>
      </c>
    </row>
    <row r="7223" spans="1:13" x14ac:dyDescent="0.3">
      <c r="A7223" t="s">
        <v>7286</v>
      </c>
      <c r="B7223" s="3">
        <v>44475</v>
      </c>
      <c r="C7223" t="s">
        <v>54</v>
      </c>
      <c r="D7223" t="s">
        <v>8164</v>
      </c>
      <c r="E7223" t="s">
        <v>7967</v>
      </c>
      <c r="F7223" t="s">
        <v>14</v>
      </c>
      <c r="G7223" t="s">
        <v>15</v>
      </c>
      <c r="H7223" t="s">
        <v>62</v>
      </c>
      <c r="I7223">
        <v>4500</v>
      </c>
      <c r="J7223">
        <v>6000</v>
      </c>
      <c r="K7223">
        <v>1</v>
      </c>
      <c r="L7223">
        <v>4500</v>
      </c>
      <c r="M7223">
        <v>6000</v>
      </c>
    </row>
    <row r="7224" spans="1:13" x14ac:dyDescent="0.3">
      <c r="A7224" t="s">
        <v>7287</v>
      </c>
      <c r="B7224" s="3">
        <v>44475</v>
      </c>
      <c r="C7224" t="s">
        <v>55</v>
      </c>
      <c r="D7224" t="s">
        <v>8165</v>
      </c>
      <c r="E7224" t="s">
        <v>7907</v>
      </c>
      <c r="F7224" t="s">
        <v>14</v>
      </c>
      <c r="G7224" t="s">
        <v>15</v>
      </c>
      <c r="H7224" t="s">
        <v>62</v>
      </c>
      <c r="I7224">
        <v>4500</v>
      </c>
      <c r="J7224">
        <v>6000</v>
      </c>
      <c r="K7224">
        <v>4</v>
      </c>
      <c r="L7224">
        <v>18000</v>
      </c>
      <c r="M7224">
        <v>24000</v>
      </c>
    </row>
    <row r="7225" spans="1:13" x14ac:dyDescent="0.3">
      <c r="A7225" t="s">
        <v>7288</v>
      </c>
      <c r="B7225" s="3">
        <v>44475</v>
      </c>
      <c r="C7225" t="s">
        <v>57</v>
      </c>
      <c r="D7225" t="s">
        <v>8166</v>
      </c>
      <c r="E7225" t="s">
        <v>7929</v>
      </c>
      <c r="F7225" t="s">
        <v>14</v>
      </c>
      <c r="G7225" t="s">
        <v>22</v>
      </c>
      <c r="H7225" t="s">
        <v>63</v>
      </c>
      <c r="I7225">
        <v>3700</v>
      </c>
      <c r="J7225">
        <v>4450</v>
      </c>
      <c r="K7225">
        <v>3</v>
      </c>
      <c r="L7225">
        <v>11100</v>
      </c>
      <c r="M7225">
        <v>13350</v>
      </c>
    </row>
    <row r="7226" spans="1:13" x14ac:dyDescent="0.3">
      <c r="A7226" t="s">
        <v>7289</v>
      </c>
      <c r="B7226" s="3">
        <v>44475</v>
      </c>
      <c r="C7226" t="s">
        <v>58</v>
      </c>
      <c r="D7226" t="s">
        <v>8167</v>
      </c>
      <c r="E7226" t="s">
        <v>7921</v>
      </c>
      <c r="F7226" t="s">
        <v>14</v>
      </c>
      <c r="G7226" t="s">
        <v>22</v>
      </c>
      <c r="H7226" t="s">
        <v>63</v>
      </c>
      <c r="I7226">
        <v>3700</v>
      </c>
      <c r="J7226">
        <v>4450</v>
      </c>
      <c r="K7226">
        <v>3</v>
      </c>
      <c r="L7226">
        <v>11100</v>
      </c>
      <c r="M7226">
        <v>13350</v>
      </c>
    </row>
    <row r="7227" spans="1:13" x14ac:dyDescent="0.3">
      <c r="A7227" t="s">
        <v>7290</v>
      </c>
      <c r="B7227" s="3">
        <v>44475</v>
      </c>
      <c r="C7227" t="s">
        <v>59</v>
      </c>
      <c r="D7227" t="s">
        <v>8168</v>
      </c>
      <c r="E7227" t="s">
        <v>7907</v>
      </c>
      <c r="F7227" t="s">
        <v>14</v>
      </c>
      <c r="G7227" t="s">
        <v>22</v>
      </c>
      <c r="H7227" t="s">
        <v>63</v>
      </c>
      <c r="I7227">
        <v>3700</v>
      </c>
      <c r="J7227">
        <v>4450</v>
      </c>
      <c r="K7227">
        <v>4</v>
      </c>
      <c r="L7227">
        <v>14800</v>
      </c>
      <c r="M7227">
        <v>17800</v>
      </c>
    </row>
    <row r="7228" spans="1:13" x14ac:dyDescent="0.3">
      <c r="A7228" t="s">
        <v>7291</v>
      </c>
      <c r="B7228" s="3">
        <v>44475</v>
      </c>
      <c r="C7228" t="s">
        <v>60</v>
      </c>
      <c r="D7228" t="s">
        <v>8169</v>
      </c>
      <c r="E7228" t="s">
        <v>7897</v>
      </c>
      <c r="F7228" t="s">
        <v>14</v>
      </c>
      <c r="G7228" t="s">
        <v>22</v>
      </c>
      <c r="H7228" t="s">
        <v>63</v>
      </c>
      <c r="I7228">
        <v>3700</v>
      </c>
      <c r="J7228">
        <v>4450</v>
      </c>
      <c r="K7228">
        <v>3</v>
      </c>
      <c r="L7228">
        <v>11100</v>
      </c>
      <c r="M7228">
        <v>13350</v>
      </c>
    </row>
    <row r="7229" spans="1:13" x14ac:dyDescent="0.3">
      <c r="A7229" t="s">
        <v>7292</v>
      </c>
      <c r="B7229" s="3">
        <v>44475</v>
      </c>
      <c r="C7229" t="s">
        <v>61</v>
      </c>
      <c r="D7229" t="s">
        <v>8170</v>
      </c>
      <c r="E7229" t="s">
        <v>7915</v>
      </c>
      <c r="F7229" t="s">
        <v>14</v>
      </c>
      <c r="G7229" t="s">
        <v>27</v>
      </c>
      <c r="H7229" t="s">
        <v>62</v>
      </c>
      <c r="I7229">
        <v>2500</v>
      </c>
      <c r="J7229">
        <v>3350</v>
      </c>
      <c r="K7229">
        <v>1</v>
      </c>
      <c r="L7229">
        <v>2500</v>
      </c>
      <c r="M7229">
        <v>3350</v>
      </c>
    </row>
    <row r="7230" spans="1:13" x14ac:dyDescent="0.3">
      <c r="A7230" t="s">
        <v>7293</v>
      </c>
      <c r="B7230" s="3">
        <v>44475</v>
      </c>
      <c r="C7230" t="s">
        <v>13</v>
      </c>
      <c r="D7230" t="s">
        <v>8171</v>
      </c>
      <c r="E7230" t="s">
        <v>7912</v>
      </c>
      <c r="F7230" t="s">
        <v>14</v>
      </c>
      <c r="G7230" t="s">
        <v>27</v>
      </c>
      <c r="H7230" t="s">
        <v>62</v>
      </c>
      <c r="I7230">
        <v>2500</v>
      </c>
      <c r="J7230">
        <v>3350</v>
      </c>
      <c r="K7230">
        <v>2</v>
      </c>
      <c r="L7230">
        <v>5000</v>
      </c>
      <c r="M7230">
        <v>6700</v>
      </c>
    </row>
    <row r="7231" spans="1:13" x14ac:dyDescent="0.3">
      <c r="A7231" t="s">
        <v>7294</v>
      </c>
      <c r="B7231" s="3">
        <v>44475</v>
      </c>
      <c r="C7231" t="s">
        <v>16</v>
      </c>
      <c r="D7231" t="s">
        <v>8172</v>
      </c>
      <c r="E7231" t="s">
        <v>7896</v>
      </c>
      <c r="F7231" t="s">
        <v>14</v>
      </c>
      <c r="G7231" t="s">
        <v>27</v>
      </c>
      <c r="H7231" t="s">
        <v>62</v>
      </c>
      <c r="I7231">
        <v>2500</v>
      </c>
      <c r="J7231">
        <v>3350</v>
      </c>
      <c r="K7231">
        <v>3</v>
      </c>
      <c r="L7231">
        <v>7500</v>
      </c>
      <c r="M7231">
        <v>10050</v>
      </c>
    </row>
    <row r="7232" spans="1:13" x14ac:dyDescent="0.3">
      <c r="A7232" t="s">
        <v>7295</v>
      </c>
      <c r="B7232" s="3">
        <v>44475</v>
      </c>
      <c r="C7232" t="s">
        <v>18</v>
      </c>
      <c r="D7232" t="s">
        <v>8173</v>
      </c>
      <c r="E7232" t="s">
        <v>7915</v>
      </c>
      <c r="F7232" t="s">
        <v>14</v>
      </c>
      <c r="G7232" t="s">
        <v>27</v>
      </c>
      <c r="H7232" t="s">
        <v>62</v>
      </c>
      <c r="I7232">
        <v>2500</v>
      </c>
      <c r="J7232">
        <v>3350</v>
      </c>
      <c r="K7232">
        <v>3</v>
      </c>
      <c r="L7232">
        <v>7500</v>
      </c>
      <c r="M7232">
        <v>10050</v>
      </c>
    </row>
    <row r="7233" spans="1:13" x14ac:dyDescent="0.3">
      <c r="A7233" t="s">
        <v>7296</v>
      </c>
      <c r="B7233" s="3">
        <v>44475</v>
      </c>
      <c r="C7233" t="s">
        <v>20</v>
      </c>
      <c r="D7233" t="s">
        <v>8174</v>
      </c>
      <c r="E7233" t="s">
        <v>7903</v>
      </c>
      <c r="F7233" t="s">
        <v>14</v>
      </c>
      <c r="G7233" t="s">
        <v>27</v>
      </c>
      <c r="H7233" t="s">
        <v>62</v>
      </c>
      <c r="I7233">
        <v>2500</v>
      </c>
      <c r="J7233">
        <v>3350</v>
      </c>
      <c r="K7233">
        <v>2</v>
      </c>
      <c r="L7233">
        <v>5000</v>
      </c>
      <c r="M7233">
        <v>6700</v>
      </c>
    </row>
    <row r="7234" spans="1:13" x14ac:dyDescent="0.3">
      <c r="A7234" t="s">
        <v>7297</v>
      </c>
      <c r="B7234" s="3">
        <v>44475</v>
      </c>
      <c r="C7234" t="s">
        <v>21</v>
      </c>
      <c r="D7234" t="s">
        <v>8175</v>
      </c>
      <c r="E7234" t="s">
        <v>7912</v>
      </c>
      <c r="F7234" t="s">
        <v>14</v>
      </c>
      <c r="G7234" t="s">
        <v>27</v>
      </c>
      <c r="H7234" t="s">
        <v>62</v>
      </c>
      <c r="I7234">
        <v>2500</v>
      </c>
      <c r="J7234">
        <v>3350</v>
      </c>
      <c r="K7234">
        <v>3</v>
      </c>
      <c r="L7234">
        <v>7500</v>
      </c>
      <c r="M7234">
        <v>10050</v>
      </c>
    </row>
    <row r="7235" spans="1:13" x14ac:dyDescent="0.3">
      <c r="A7235" t="s">
        <v>7298</v>
      </c>
      <c r="B7235" s="3">
        <v>44475</v>
      </c>
      <c r="C7235" t="s">
        <v>23</v>
      </c>
      <c r="D7235" t="s">
        <v>8176</v>
      </c>
      <c r="E7235" t="s">
        <v>7907</v>
      </c>
      <c r="F7235" t="s">
        <v>14</v>
      </c>
      <c r="G7235" t="s">
        <v>27</v>
      </c>
      <c r="H7235" t="s">
        <v>62</v>
      </c>
      <c r="I7235">
        <v>2500</v>
      </c>
      <c r="J7235">
        <v>3350</v>
      </c>
      <c r="K7235">
        <v>2</v>
      </c>
      <c r="L7235">
        <v>5000</v>
      </c>
      <c r="M7235">
        <v>6700</v>
      </c>
    </row>
    <row r="7236" spans="1:13" x14ac:dyDescent="0.3">
      <c r="A7236" t="s">
        <v>7299</v>
      </c>
      <c r="B7236" s="3">
        <v>44475</v>
      </c>
      <c r="C7236" t="s">
        <v>24</v>
      </c>
      <c r="D7236" t="s">
        <v>8177</v>
      </c>
      <c r="E7236" t="s">
        <v>7912</v>
      </c>
      <c r="F7236" t="s">
        <v>14</v>
      </c>
      <c r="G7236" t="s">
        <v>27</v>
      </c>
      <c r="H7236" t="s">
        <v>62</v>
      </c>
      <c r="I7236">
        <v>2500</v>
      </c>
      <c r="J7236">
        <v>3350</v>
      </c>
      <c r="K7236">
        <v>3</v>
      </c>
      <c r="L7236">
        <v>7500</v>
      </c>
      <c r="M7236">
        <v>10050</v>
      </c>
    </row>
    <row r="7237" spans="1:13" x14ac:dyDescent="0.3">
      <c r="A7237" t="s">
        <v>7300</v>
      </c>
      <c r="B7237" s="3">
        <v>44475</v>
      </c>
      <c r="C7237" t="s">
        <v>25</v>
      </c>
      <c r="D7237" t="s">
        <v>8178</v>
      </c>
      <c r="E7237" t="s">
        <v>7897</v>
      </c>
      <c r="F7237" t="s">
        <v>14</v>
      </c>
      <c r="G7237" t="s">
        <v>27</v>
      </c>
      <c r="H7237" t="s">
        <v>62</v>
      </c>
      <c r="I7237">
        <v>2500</v>
      </c>
      <c r="J7237">
        <v>3350</v>
      </c>
      <c r="K7237">
        <v>2</v>
      </c>
      <c r="L7237">
        <v>5000</v>
      </c>
      <c r="M7237">
        <v>6700</v>
      </c>
    </row>
    <row r="7238" spans="1:13" x14ac:dyDescent="0.3">
      <c r="A7238" t="s">
        <v>7301</v>
      </c>
      <c r="B7238" s="3">
        <v>44475</v>
      </c>
      <c r="C7238" t="s">
        <v>26</v>
      </c>
      <c r="D7238" t="s">
        <v>8179</v>
      </c>
      <c r="E7238" t="s">
        <v>7905</v>
      </c>
      <c r="F7238" t="s">
        <v>14</v>
      </c>
      <c r="G7238" t="s">
        <v>27</v>
      </c>
      <c r="H7238" t="s">
        <v>62</v>
      </c>
      <c r="I7238">
        <v>2500</v>
      </c>
      <c r="J7238">
        <v>3350</v>
      </c>
      <c r="K7238">
        <v>3</v>
      </c>
      <c r="L7238">
        <v>7500</v>
      </c>
      <c r="M7238">
        <v>10050</v>
      </c>
    </row>
    <row r="7239" spans="1:13" x14ac:dyDescent="0.3">
      <c r="A7239" t="s">
        <v>7302</v>
      </c>
      <c r="B7239" s="3">
        <v>44475</v>
      </c>
      <c r="C7239" t="s">
        <v>28</v>
      </c>
      <c r="D7239" t="s">
        <v>8180</v>
      </c>
      <c r="E7239" t="s">
        <v>7939</v>
      </c>
      <c r="F7239" t="s">
        <v>14</v>
      </c>
      <c r="G7239" t="s">
        <v>27</v>
      </c>
      <c r="H7239" t="s">
        <v>62</v>
      </c>
      <c r="I7239">
        <v>2500</v>
      </c>
      <c r="J7239">
        <v>3350</v>
      </c>
      <c r="K7239">
        <v>2</v>
      </c>
      <c r="L7239">
        <v>5000</v>
      </c>
      <c r="M7239">
        <v>6700</v>
      </c>
    </row>
    <row r="7240" spans="1:13" x14ac:dyDescent="0.3">
      <c r="A7240" t="s">
        <v>7303</v>
      </c>
      <c r="B7240" s="3">
        <v>44475</v>
      </c>
      <c r="C7240" t="s">
        <v>30</v>
      </c>
      <c r="D7240" t="s">
        <v>8181</v>
      </c>
      <c r="E7240" t="s">
        <v>7896</v>
      </c>
      <c r="F7240" t="s">
        <v>14</v>
      </c>
      <c r="G7240" t="s">
        <v>40</v>
      </c>
      <c r="H7240" t="s">
        <v>63</v>
      </c>
      <c r="I7240">
        <v>3500</v>
      </c>
      <c r="J7240">
        <v>4750</v>
      </c>
      <c r="K7240">
        <v>2</v>
      </c>
      <c r="L7240">
        <v>7000</v>
      </c>
      <c r="M7240">
        <v>9500</v>
      </c>
    </row>
    <row r="7241" spans="1:13" x14ac:dyDescent="0.3">
      <c r="A7241" t="s">
        <v>7304</v>
      </c>
      <c r="B7241" s="3">
        <v>44475</v>
      </c>
      <c r="C7241" t="s">
        <v>31</v>
      </c>
      <c r="D7241" t="s">
        <v>8182</v>
      </c>
      <c r="E7241" t="s">
        <v>7971</v>
      </c>
      <c r="F7241" t="s">
        <v>14</v>
      </c>
      <c r="G7241" t="s">
        <v>40</v>
      </c>
      <c r="H7241" t="s">
        <v>63</v>
      </c>
      <c r="I7241">
        <v>3500</v>
      </c>
      <c r="J7241">
        <v>4750</v>
      </c>
      <c r="K7241">
        <v>3</v>
      </c>
      <c r="L7241">
        <v>10500</v>
      </c>
      <c r="M7241">
        <v>14250</v>
      </c>
    </row>
    <row r="7242" spans="1:13" x14ac:dyDescent="0.3">
      <c r="A7242" t="s">
        <v>7305</v>
      </c>
      <c r="B7242" s="3">
        <v>44475</v>
      </c>
      <c r="C7242" t="s">
        <v>32</v>
      </c>
      <c r="D7242" t="s">
        <v>8183</v>
      </c>
      <c r="E7242" t="s">
        <v>7905</v>
      </c>
      <c r="F7242" t="s">
        <v>14</v>
      </c>
      <c r="G7242" t="s">
        <v>40</v>
      </c>
      <c r="H7242" t="s">
        <v>63</v>
      </c>
      <c r="I7242">
        <v>3500</v>
      </c>
      <c r="J7242">
        <v>4750</v>
      </c>
      <c r="K7242">
        <v>2</v>
      </c>
      <c r="L7242">
        <v>7000</v>
      </c>
      <c r="M7242">
        <v>9500</v>
      </c>
    </row>
    <row r="7243" spans="1:13" x14ac:dyDescent="0.3">
      <c r="A7243" t="s">
        <v>7306</v>
      </c>
      <c r="B7243" s="3">
        <v>44475</v>
      </c>
      <c r="C7243" t="s">
        <v>33</v>
      </c>
      <c r="D7243" t="s">
        <v>8184</v>
      </c>
      <c r="E7243" t="s">
        <v>7956</v>
      </c>
      <c r="F7243" t="s">
        <v>14</v>
      </c>
      <c r="G7243" t="s">
        <v>44</v>
      </c>
      <c r="H7243" t="s">
        <v>63</v>
      </c>
      <c r="I7243">
        <v>3800</v>
      </c>
      <c r="J7243">
        <v>4430</v>
      </c>
      <c r="K7243">
        <v>3</v>
      </c>
      <c r="L7243">
        <v>11400</v>
      </c>
      <c r="M7243">
        <v>13290</v>
      </c>
    </row>
    <row r="7244" spans="1:13" x14ac:dyDescent="0.3">
      <c r="A7244" t="s">
        <v>7307</v>
      </c>
      <c r="B7244" s="3">
        <v>44475</v>
      </c>
      <c r="C7244" t="s">
        <v>34</v>
      </c>
      <c r="D7244" t="s">
        <v>8185</v>
      </c>
      <c r="E7244" t="s">
        <v>7899</v>
      </c>
      <c r="F7244" t="s">
        <v>14</v>
      </c>
      <c r="G7244" t="s">
        <v>44</v>
      </c>
      <c r="H7244" t="s">
        <v>63</v>
      </c>
      <c r="I7244">
        <v>3800</v>
      </c>
      <c r="J7244">
        <v>4430</v>
      </c>
      <c r="K7244">
        <v>1</v>
      </c>
      <c r="L7244">
        <v>3800</v>
      </c>
      <c r="M7244">
        <v>4430</v>
      </c>
    </row>
    <row r="7245" spans="1:13" x14ac:dyDescent="0.3">
      <c r="A7245" t="s">
        <v>7308</v>
      </c>
      <c r="B7245" s="3">
        <v>44475</v>
      </c>
      <c r="C7245" t="s">
        <v>35</v>
      </c>
      <c r="D7245" t="s">
        <v>8186</v>
      </c>
      <c r="E7245" t="s">
        <v>7929</v>
      </c>
      <c r="F7245" t="s">
        <v>29</v>
      </c>
      <c r="G7245" t="s">
        <v>40</v>
      </c>
      <c r="H7245" t="s">
        <v>63</v>
      </c>
      <c r="I7245">
        <v>3500</v>
      </c>
      <c r="J7245">
        <v>4750</v>
      </c>
      <c r="K7245">
        <v>3</v>
      </c>
      <c r="L7245">
        <v>10500</v>
      </c>
      <c r="M7245">
        <v>14250</v>
      </c>
    </row>
    <row r="7246" spans="1:13" x14ac:dyDescent="0.3">
      <c r="A7246" t="s">
        <v>7309</v>
      </c>
      <c r="B7246" s="3">
        <v>44475</v>
      </c>
      <c r="C7246" t="s">
        <v>36</v>
      </c>
      <c r="D7246" t="s">
        <v>8187</v>
      </c>
      <c r="E7246" t="s">
        <v>7901</v>
      </c>
      <c r="F7246" t="s">
        <v>29</v>
      </c>
      <c r="G7246" t="s">
        <v>40</v>
      </c>
      <c r="H7246" t="s">
        <v>63</v>
      </c>
      <c r="I7246">
        <v>3500</v>
      </c>
      <c r="J7246">
        <v>4750</v>
      </c>
      <c r="K7246">
        <v>4</v>
      </c>
      <c r="L7246">
        <v>14000</v>
      </c>
      <c r="M7246">
        <v>19000</v>
      </c>
    </row>
    <row r="7247" spans="1:13" x14ac:dyDescent="0.3">
      <c r="A7247" t="s">
        <v>7310</v>
      </c>
      <c r="B7247" s="3">
        <v>44475</v>
      </c>
      <c r="C7247" t="s">
        <v>37</v>
      </c>
      <c r="D7247" t="s">
        <v>8188</v>
      </c>
      <c r="E7247" t="s">
        <v>8189</v>
      </c>
      <c r="F7247" t="s">
        <v>29</v>
      </c>
      <c r="G7247" t="s">
        <v>40</v>
      </c>
      <c r="H7247" t="s">
        <v>63</v>
      </c>
      <c r="I7247">
        <v>3500</v>
      </c>
      <c r="J7247">
        <v>4750</v>
      </c>
      <c r="K7247">
        <v>2</v>
      </c>
      <c r="L7247">
        <v>7000</v>
      </c>
      <c r="M7247">
        <v>9500</v>
      </c>
    </row>
    <row r="7248" spans="1:13" x14ac:dyDescent="0.3">
      <c r="A7248" t="s">
        <v>7311</v>
      </c>
      <c r="B7248" s="3">
        <v>44475</v>
      </c>
      <c r="C7248" t="s">
        <v>38</v>
      </c>
      <c r="D7248" t="s">
        <v>8190</v>
      </c>
      <c r="E7248" t="s">
        <v>7907</v>
      </c>
      <c r="F7248" t="s">
        <v>29</v>
      </c>
      <c r="G7248" t="s">
        <v>40</v>
      </c>
      <c r="H7248" t="s">
        <v>63</v>
      </c>
      <c r="I7248">
        <v>3500</v>
      </c>
      <c r="J7248">
        <v>4750</v>
      </c>
      <c r="K7248">
        <v>2</v>
      </c>
      <c r="L7248">
        <v>7000</v>
      </c>
      <c r="M7248">
        <v>9500</v>
      </c>
    </row>
    <row r="7249" spans="1:13" x14ac:dyDescent="0.3">
      <c r="A7249" t="s">
        <v>7312</v>
      </c>
      <c r="B7249" s="3">
        <v>44475</v>
      </c>
      <c r="C7249" t="s">
        <v>39</v>
      </c>
      <c r="D7249" t="s">
        <v>8191</v>
      </c>
      <c r="E7249" t="s">
        <v>7897</v>
      </c>
      <c r="F7249" t="s">
        <v>29</v>
      </c>
      <c r="G7249" t="s">
        <v>40</v>
      </c>
      <c r="H7249" t="s">
        <v>63</v>
      </c>
      <c r="I7249">
        <v>3500</v>
      </c>
      <c r="J7249">
        <v>4750</v>
      </c>
      <c r="K7249">
        <v>4</v>
      </c>
      <c r="L7249">
        <v>14000</v>
      </c>
      <c r="M7249">
        <v>19000</v>
      </c>
    </row>
    <row r="7250" spans="1:13" x14ac:dyDescent="0.3">
      <c r="A7250" t="s">
        <v>7313</v>
      </c>
      <c r="B7250" s="3">
        <v>44475</v>
      </c>
      <c r="C7250" t="s">
        <v>41</v>
      </c>
      <c r="D7250" t="s">
        <v>8192</v>
      </c>
      <c r="E7250" t="s">
        <v>7903</v>
      </c>
      <c r="F7250" t="s">
        <v>29</v>
      </c>
      <c r="G7250" t="s">
        <v>40</v>
      </c>
      <c r="H7250" t="s">
        <v>63</v>
      </c>
      <c r="I7250">
        <v>3500</v>
      </c>
      <c r="J7250">
        <v>4750</v>
      </c>
      <c r="K7250">
        <v>1</v>
      </c>
      <c r="L7250">
        <v>3500</v>
      </c>
      <c r="M7250">
        <v>4750</v>
      </c>
    </row>
    <row r="7251" spans="1:13" x14ac:dyDescent="0.3">
      <c r="A7251" t="s">
        <v>7314</v>
      </c>
      <c r="B7251" s="3">
        <v>44475</v>
      </c>
      <c r="C7251" t="s">
        <v>42</v>
      </c>
      <c r="D7251" t="s">
        <v>8193</v>
      </c>
      <c r="E7251" t="s">
        <v>7925</v>
      </c>
      <c r="F7251" t="s">
        <v>29</v>
      </c>
      <c r="G7251" t="s">
        <v>40</v>
      </c>
      <c r="H7251" t="s">
        <v>63</v>
      </c>
      <c r="I7251">
        <v>3500</v>
      </c>
      <c r="J7251">
        <v>4750</v>
      </c>
      <c r="K7251">
        <v>2</v>
      </c>
      <c r="L7251">
        <v>7000</v>
      </c>
      <c r="M7251">
        <v>9500</v>
      </c>
    </row>
    <row r="7252" spans="1:13" x14ac:dyDescent="0.3">
      <c r="A7252" t="s">
        <v>7315</v>
      </c>
      <c r="B7252" s="3">
        <v>44475</v>
      </c>
      <c r="C7252" t="s">
        <v>43</v>
      </c>
      <c r="D7252" t="s">
        <v>8194</v>
      </c>
      <c r="E7252" t="s">
        <v>7929</v>
      </c>
      <c r="F7252" t="s">
        <v>29</v>
      </c>
      <c r="G7252" t="s">
        <v>15</v>
      </c>
      <c r="H7252" t="s">
        <v>62</v>
      </c>
      <c r="I7252">
        <v>4500</v>
      </c>
      <c r="J7252">
        <v>6000</v>
      </c>
      <c r="K7252">
        <v>4</v>
      </c>
      <c r="L7252">
        <v>18000</v>
      </c>
      <c r="M7252">
        <v>24000</v>
      </c>
    </row>
    <row r="7253" spans="1:13" x14ac:dyDescent="0.3">
      <c r="A7253" t="s">
        <v>7316</v>
      </c>
      <c r="B7253" s="3">
        <v>44476</v>
      </c>
      <c r="C7253" t="s">
        <v>45</v>
      </c>
      <c r="D7253" t="s">
        <v>8195</v>
      </c>
      <c r="E7253" t="s">
        <v>7907</v>
      </c>
      <c r="F7253" t="s">
        <v>29</v>
      </c>
      <c r="G7253" t="s">
        <v>15</v>
      </c>
      <c r="H7253" t="s">
        <v>62</v>
      </c>
      <c r="I7253">
        <v>4500</v>
      </c>
      <c r="J7253">
        <v>6000</v>
      </c>
      <c r="K7253">
        <v>1</v>
      </c>
      <c r="L7253">
        <v>4500</v>
      </c>
      <c r="M7253">
        <v>6000</v>
      </c>
    </row>
    <row r="7254" spans="1:13" x14ac:dyDescent="0.3">
      <c r="A7254" t="s">
        <v>7317</v>
      </c>
      <c r="B7254" s="3">
        <v>44476</v>
      </c>
      <c r="C7254" t="s">
        <v>46</v>
      </c>
      <c r="D7254" t="s">
        <v>8196</v>
      </c>
      <c r="E7254" t="s">
        <v>7901</v>
      </c>
      <c r="F7254" t="s">
        <v>14</v>
      </c>
      <c r="G7254" t="s">
        <v>56</v>
      </c>
      <c r="H7254" t="s">
        <v>64</v>
      </c>
      <c r="I7254">
        <v>3600</v>
      </c>
      <c r="J7254">
        <v>4400</v>
      </c>
      <c r="K7254">
        <v>4</v>
      </c>
      <c r="L7254">
        <v>14400</v>
      </c>
      <c r="M7254">
        <v>17600</v>
      </c>
    </row>
    <row r="7255" spans="1:13" x14ac:dyDescent="0.3">
      <c r="A7255" t="s">
        <v>7318</v>
      </c>
      <c r="B7255" s="3">
        <v>44476</v>
      </c>
      <c r="C7255" t="s">
        <v>47</v>
      </c>
      <c r="D7255" t="s">
        <v>8197</v>
      </c>
      <c r="E7255" t="s">
        <v>7910</v>
      </c>
      <c r="F7255" t="s">
        <v>14</v>
      </c>
      <c r="G7255" t="s">
        <v>22</v>
      </c>
      <c r="H7255" t="s">
        <v>63</v>
      </c>
      <c r="I7255">
        <v>3700</v>
      </c>
      <c r="J7255">
        <v>4450</v>
      </c>
      <c r="K7255">
        <v>1</v>
      </c>
      <c r="L7255">
        <v>3700</v>
      </c>
      <c r="M7255">
        <v>4450</v>
      </c>
    </row>
    <row r="7256" spans="1:13" x14ac:dyDescent="0.3">
      <c r="A7256" t="s">
        <v>7319</v>
      </c>
      <c r="B7256" s="3">
        <v>44476</v>
      </c>
      <c r="C7256" t="s">
        <v>48</v>
      </c>
      <c r="D7256" t="s">
        <v>8198</v>
      </c>
      <c r="E7256" t="s">
        <v>7912</v>
      </c>
      <c r="F7256" t="s">
        <v>14</v>
      </c>
      <c r="G7256" t="s">
        <v>22</v>
      </c>
      <c r="H7256" t="s">
        <v>63</v>
      </c>
      <c r="I7256">
        <v>3700</v>
      </c>
      <c r="J7256">
        <v>4450</v>
      </c>
      <c r="K7256">
        <v>1</v>
      </c>
      <c r="L7256">
        <v>3700</v>
      </c>
      <c r="M7256">
        <v>4450</v>
      </c>
    </row>
    <row r="7257" spans="1:13" x14ac:dyDescent="0.3">
      <c r="A7257" t="s">
        <v>7320</v>
      </c>
      <c r="B7257" s="3">
        <v>44476</v>
      </c>
      <c r="C7257" t="s">
        <v>49</v>
      </c>
      <c r="D7257" t="s">
        <v>8199</v>
      </c>
      <c r="E7257" t="s">
        <v>7901</v>
      </c>
      <c r="F7257" t="s">
        <v>14</v>
      </c>
      <c r="G7257" t="s">
        <v>22</v>
      </c>
      <c r="H7257" t="s">
        <v>63</v>
      </c>
      <c r="I7257">
        <v>3700</v>
      </c>
      <c r="J7257">
        <v>4450</v>
      </c>
      <c r="K7257">
        <v>4</v>
      </c>
      <c r="L7257">
        <v>14800</v>
      </c>
      <c r="M7257">
        <v>17800</v>
      </c>
    </row>
    <row r="7258" spans="1:13" x14ac:dyDescent="0.3">
      <c r="A7258" t="s">
        <v>7321</v>
      </c>
      <c r="B7258" s="3">
        <v>44476</v>
      </c>
      <c r="C7258" t="s">
        <v>50</v>
      </c>
      <c r="D7258" t="s">
        <v>8200</v>
      </c>
      <c r="E7258" t="s">
        <v>7905</v>
      </c>
      <c r="F7258" t="s">
        <v>14</v>
      </c>
      <c r="G7258" t="s">
        <v>22</v>
      </c>
      <c r="H7258" t="s">
        <v>63</v>
      </c>
      <c r="I7258">
        <v>3700</v>
      </c>
      <c r="J7258">
        <v>4450</v>
      </c>
      <c r="K7258">
        <v>1</v>
      </c>
      <c r="L7258">
        <v>3700</v>
      </c>
      <c r="M7258">
        <v>4450</v>
      </c>
    </row>
    <row r="7259" spans="1:13" x14ac:dyDescent="0.3">
      <c r="A7259" t="s">
        <v>7322</v>
      </c>
      <c r="B7259" s="3">
        <v>44476</v>
      </c>
      <c r="C7259" t="s">
        <v>51</v>
      </c>
      <c r="D7259" t="s">
        <v>8201</v>
      </c>
      <c r="E7259" t="s">
        <v>7905</v>
      </c>
      <c r="F7259" t="s">
        <v>14</v>
      </c>
      <c r="G7259" t="s">
        <v>22</v>
      </c>
      <c r="H7259" t="s">
        <v>63</v>
      </c>
      <c r="I7259">
        <v>3700</v>
      </c>
      <c r="J7259">
        <v>4450</v>
      </c>
      <c r="K7259">
        <v>3</v>
      </c>
      <c r="L7259">
        <v>11100</v>
      </c>
      <c r="M7259">
        <v>13350</v>
      </c>
    </row>
    <row r="7260" spans="1:13" x14ac:dyDescent="0.3">
      <c r="A7260" t="s">
        <v>7323</v>
      </c>
      <c r="B7260" s="3">
        <v>44476</v>
      </c>
      <c r="C7260" t="s">
        <v>52</v>
      </c>
      <c r="D7260" t="s">
        <v>8202</v>
      </c>
      <c r="E7260" t="s">
        <v>7903</v>
      </c>
      <c r="F7260" t="s">
        <v>14</v>
      </c>
      <c r="G7260" t="s">
        <v>56</v>
      </c>
      <c r="H7260" t="s">
        <v>64</v>
      </c>
      <c r="I7260">
        <v>3600</v>
      </c>
      <c r="J7260">
        <v>4400</v>
      </c>
      <c r="K7260">
        <v>1</v>
      </c>
      <c r="L7260">
        <v>3600</v>
      </c>
      <c r="M7260">
        <v>4400</v>
      </c>
    </row>
    <row r="7261" spans="1:13" x14ac:dyDescent="0.3">
      <c r="A7261" t="s">
        <v>7324</v>
      </c>
      <c r="B7261" s="3">
        <v>44476</v>
      </c>
      <c r="C7261" t="s">
        <v>53</v>
      </c>
      <c r="D7261" t="s">
        <v>8203</v>
      </c>
      <c r="E7261" t="s">
        <v>7952</v>
      </c>
      <c r="F7261" t="s">
        <v>14</v>
      </c>
      <c r="G7261" t="s">
        <v>56</v>
      </c>
      <c r="H7261" t="s">
        <v>64</v>
      </c>
      <c r="I7261">
        <v>3600</v>
      </c>
      <c r="J7261">
        <v>4400</v>
      </c>
      <c r="K7261">
        <v>4</v>
      </c>
      <c r="L7261">
        <v>14400</v>
      </c>
      <c r="M7261">
        <v>17600</v>
      </c>
    </row>
    <row r="7262" spans="1:13" x14ac:dyDescent="0.3">
      <c r="A7262" t="s">
        <v>7325</v>
      </c>
      <c r="B7262" s="3">
        <v>44476</v>
      </c>
      <c r="C7262" t="s">
        <v>54</v>
      </c>
      <c r="D7262" t="s">
        <v>8204</v>
      </c>
      <c r="E7262" t="s">
        <v>7901</v>
      </c>
      <c r="F7262" t="s">
        <v>14</v>
      </c>
      <c r="G7262" t="s">
        <v>56</v>
      </c>
      <c r="H7262" t="s">
        <v>64</v>
      </c>
      <c r="I7262">
        <v>3600</v>
      </c>
      <c r="J7262">
        <v>4400</v>
      </c>
      <c r="K7262">
        <v>3</v>
      </c>
      <c r="L7262">
        <v>10800</v>
      </c>
      <c r="M7262">
        <v>13200</v>
      </c>
    </row>
    <row r="7263" spans="1:13" x14ac:dyDescent="0.3">
      <c r="A7263" t="s">
        <v>7326</v>
      </c>
      <c r="B7263" s="3">
        <v>44476</v>
      </c>
      <c r="C7263" t="s">
        <v>55</v>
      </c>
      <c r="D7263" t="s">
        <v>8205</v>
      </c>
      <c r="E7263" t="s">
        <v>7903</v>
      </c>
      <c r="F7263" t="s">
        <v>14</v>
      </c>
      <c r="G7263" t="s">
        <v>56</v>
      </c>
      <c r="H7263" t="s">
        <v>64</v>
      </c>
      <c r="I7263">
        <v>3600</v>
      </c>
      <c r="J7263">
        <v>4400</v>
      </c>
      <c r="K7263">
        <v>4</v>
      </c>
      <c r="L7263">
        <v>14400</v>
      </c>
      <c r="M7263">
        <v>17600</v>
      </c>
    </row>
    <row r="7264" spans="1:13" x14ac:dyDescent="0.3">
      <c r="A7264" t="s">
        <v>7327</v>
      </c>
      <c r="B7264" s="3">
        <v>44476</v>
      </c>
      <c r="C7264" t="s">
        <v>57</v>
      </c>
      <c r="D7264" t="s">
        <v>8206</v>
      </c>
      <c r="E7264" t="s">
        <v>7912</v>
      </c>
      <c r="F7264" t="s">
        <v>14</v>
      </c>
      <c r="G7264" t="s">
        <v>56</v>
      </c>
      <c r="H7264" t="s">
        <v>64</v>
      </c>
      <c r="I7264">
        <v>3600</v>
      </c>
      <c r="J7264">
        <v>4400</v>
      </c>
      <c r="K7264">
        <v>1</v>
      </c>
      <c r="L7264">
        <v>3600</v>
      </c>
      <c r="M7264">
        <v>4400</v>
      </c>
    </row>
    <row r="7265" spans="1:13" x14ac:dyDescent="0.3">
      <c r="A7265" t="s">
        <v>7328</v>
      </c>
      <c r="B7265" s="3">
        <v>44476</v>
      </c>
      <c r="C7265" t="s">
        <v>58</v>
      </c>
      <c r="D7265" t="s">
        <v>8207</v>
      </c>
      <c r="E7265" t="s">
        <v>7907</v>
      </c>
      <c r="F7265" t="s">
        <v>14</v>
      </c>
      <c r="G7265" t="s">
        <v>44</v>
      </c>
      <c r="H7265" t="s">
        <v>63</v>
      </c>
      <c r="I7265">
        <v>3800</v>
      </c>
      <c r="J7265">
        <v>4430</v>
      </c>
      <c r="K7265">
        <v>1</v>
      </c>
      <c r="L7265">
        <v>3800</v>
      </c>
      <c r="M7265">
        <v>4430</v>
      </c>
    </row>
    <row r="7266" spans="1:13" x14ac:dyDescent="0.3">
      <c r="A7266" t="s">
        <v>7329</v>
      </c>
      <c r="B7266" s="3">
        <v>44476</v>
      </c>
      <c r="C7266" t="s">
        <v>59</v>
      </c>
      <c r="D7266" t="s">
        <v>8208</v>
      </c>
      <c r="E7266" t="s">
        <v>7901</v>
      </c>
      <c r="F7266" t="s">
        <v>14</v>
      </c>
      <c r="G7266" t="s">
        <v>44</v>
      </c>
      <c r="H7266" t="s">
        <v>63</v>
      </c>
      <c r="I7266">
        <v>3800</v>
      </c>
      <c r="J7266">
        <v>4430</v>
      </c>
      <c r="K7266">
        <v>3</v>
      </c>
      <c r="L7266">
        <v>11400</v>
      </c>
      <c r="M7266">
        <v>13290</v>
      </c>
    </row>
    <row r="7267" spans="1:13" x14ac:dyDescent="0.3">
      <c r="A7267" t="s">
        <v>7330</v>
      </c>
      <c r="B7267" s="3">
        <v>44476</v>
      </c>
      <c r="C7267" t="s">
        <v>60</v>
      </c>
      <c r="D7267" t="s">
        <v>8209</v>
      </c>
      <c r="E7267" t="s">
        <v>7905</v>
      </c>
      <c r="F7267" t="s">
        <v>14</v>
      </c>
      <c r="G7267" t="s">
        <v>44</v>
      </c>
      <c r="H7267" t="s">
        <v>63</v>
      </c>
      <c r="I7267">
        <v>3800</v>
      </c>
      <c r="J7267">
        <v>4430</v>
      </c>
      <c r="K7267">
        <v>3</v>
      </c>
      <c r="L7267">
        <v>11400</v>
      </c>
      <c r="M7267">
        <v>13290</v>
      </c>
    </row>
    <row r="7268" spans="1:13" x14ac:dyDescent="0.3">
      <c r="A7268" t="s">
        <v>7331</v>
      </c>
      <c r="B7268" s="3">
        <v>44476</v>
      </c>
      <c r="C7268" t="s">
        <v>61</v>
      </c>
      <c r="D7268" t="s">
        <v>8210</v>
      </c>
      <c r="E7268" t="s">
        <v>7925</v>
      </c>
      <c r="F7268" t="s">
        <v>14</v>
      </c>
      <c r="G7268" t="s">
        <v>44</v>
      </c>
      <c r="H7268" t="s">
        <v>63</v>
      </c>
      <c r="I7268">
        <v>3800</v>
      </c>
      <c r="J7268">
        <v>4430</v>
      </c>
      <c r="K7268">
        <v>3</v>
      </c>
      <c r="L7268">
        <v>11400</v>
      </c>
      <c r="M7268">
        <v>13290</v>
      </c>
    </row>
    <row r="7269" spans="1:13" x14ac:dyDescent="0.3">
      <c r="A7269" t="s">
        <v>7332</v>
      </c>
      <c r="B7269" s="3">
        <v>44476</v>
      </c>
      <c r="C7269" t="s">
        <v>13</v>
      </c>
      <c r="D7269" t="s">
        <v>8211</v>
      </c>
      <c r="E7269" t="s">
        <v>7921</v>
      </c>
      <c r="F7269" t="s">
        <v>14</v>
      </c>
      <c r="G7269" t="s">
        <v>15</v>
      </c>
      <c r="H7269" t="s">
        <v>62</v>
      </c>
      <c r="I7269">
        <v>4500</v>
      </c>
      <c r="J7269">
        <v>6000</v>
      </c>
      <c r="K7269">
        <v>1</v>
      </c>
      <c r="L7269">
        <v>4500</v>
      </c>
      <c r="M7269">
        <v>6000</v>
      </c>
    </row>
    <row r="7270" spans="1:13" x14ac:dyDescent="0.3">
      <c r="A7270" t="s">
        <v>7333</v>
      </c>
      <c r="B7270" s="3">
        <v>44476</v>
      </c>
      <c r="C7270" t="s">
        <v>16</v>
      </c>
      <c r="D7270" t="s">
        <v>8212</v>
      </c>
      <c r="E7270" t="s">
        <v>7987</v>
      </c>
      <c r="F7270" t="s">
        <v>14</v>
      </c>
      <c r="G7270" t="s">
        <v>15</v>
      </c>
      <c r="H7270" t="s">
        <v>62</v>
      </c>
      <c r="I7270">
        <v>4500</v>
      </c>
      <c r="J7270">
        <v>6000</v>
      </c>
      <c r="K7270">
        <v>3</v>
      </c>
      <c r="L7270">
        <v>13500</v>
      </c>
      <c r="M7270">
        <v>18000</v>
      </c>
    </row>
    <row r="7271" spans="1:13" x14ac:dyDescent="0.3">
      <c r="A7271" t="s">
        <v>7334</v>
      </c>
      <c r="B7271" s="3">
        <v>44476</v>
      </c>
      <c r="C7271" t="s">
        <v>18</v>
      </c>
      <c r="D7271" t="s">
        <v>8213</v>
      </c>
      <c r="E7271" t="s">
        <v>7915</v>
      </c>
      <c r="F7271" t="s">
        <v>14</v>
      </c>
      <c r="G7271" t="s">
        <v>15</v>
      </c>
      <c r="H7271" t="s">
        <v>62</v>
      </c>
      <c r="I7271">
        <v>4500</v>
      </c>
      <c r="J7271">
        <v>6000</v>
      </c>
      <c r="K7271">
        <v>2</v>
      </c>
      <c r="L7271">
        <v>9000</v>
      </c>
      <c r="M7271">
        <v>12000</v>
      </c>
    </row>
    <row r="7272" spans="1:13" x14ac:dyDescent="0.3">
      <c r="A7272" t="s">
        <v>7335</v>
      </c>
      <c r="B7272" s="3">
        <v>44476</v>
      </c>
      <c r="C7272" t="s">
        <v>20</v>
      </c>
      <c r="D7272" t="s">
        <v>8214</v>
      </c>
      <c r="E7272" t="s">
        <v>7929</v>
      </c>
      <c r="F7272" t="s">
        <v>14</v>
      </c>
      <c r="G7272" t="s">
        <v>15</v>
      </c>
      <c r="H7272" t="s">
        <v>62</v>
      </c>
      <c r="I7272">
        <v>4500</v>
      </c>
      <c r="J7272">
        <v>6000</v>
      </c>
      <c r="K7272">
        <v>4</v>
      </c>
      <c r="L7272">
        <v>18000</v>
      </c>
      <c r="M7272">
        <v>24000</v>
      </c>
    </row>
    <row r="7273" spans="1:13" x14ac:dyDescent="0.3">
      <c r="A7273" t="s">
        <v>7336</v>
      </c>
      <c r="B7273" s="3">
        <v>44476</v>
      </c>
      <c r="C7273" t="s">
        <v>21</v>
      </c>
      <c r="D7273" t="s">
        <v>8215</v>
      </c>
      <c r="E7273" t="s">
        <v>7910</v>
      </c>
      <c r="F7273" t="s">
        <v>14</v>
      </c>
      <c r="G7273" t="s">
        <v>15</v>
      </c>
      <c r="H7273" t="s">
        <v>62</v>
      </c>
      <c r="I7273">
        <v>4500</v>
      </c>
      <c r="J7273">
        <v>6000</v>
      </c>
      <c r="K7273">
        <v>3</v>
      </c>
      <c r="L7273">
        <v>13500</v>
      </c>
      <c r="M7273">
        <v>18000</v>
      </c>
    </row>
    <row r="7274" spans="1:13" x14ac:dyDescent="0.3">
      <c r="A7274" t="s">
        <v>7337</v>
      </c>
      <c r="B7274" s="3">
        <v>44476</v>
      </c>
      <c r="C7274" t="s">
        <v>23</v>
      </c>
      <c r="D7274" t="s">
        <v>8216</v>
      </c>
      <c r="E7274" t="s">
        <v>7897</v>
      </c>
      <c r="F7274" t="s">
        <v>14</v>
      </c>
      <c r="G7274" t="s">
        <v>15</v>
      </c>
      <c r="H7274" t="s">
        <v>62</v>
      </c>
      <c r="I7274">
        <v>4500</v>
      </c>
      <c r="J7274">
        <v>6000</v>
      </c>
      <c r="K7274">
        <v>1</v>
      </c>
      <c r="L7274">
        <v>4500</v>
      </c>
      <c r="M7274">
        <v>6000</v>
      </c>
    </row>
    <row r="7275" spans="1:13" x14ac:dyDescent="0.3">
      <c r="A7275" t="s">
        <v>7338</v>
      </c>
      <c r="B7275" s="3">
        <v>44476</v>
      </c>
      <c r="C7275" t="s">
        <v>24</v>
      </c>
      <c r="D7275" t="s">
        <v>8217</v>
      </c>
      <c r="E7275" t="s">
        <v>7903</v>
      </c>
      <c r="F7275" t="s">
        <v>14</v>
      </c>
      <c r="G7275" t="s">
        <v>15</v>
      </c>
      <c r="H7275" t="s">
        <v>62</v>
      </c>
      <c r="I7275">
        <v>4500</v>
      </c>
      <c r="J7275">
        <v>6000</v>
      </c>
      <c r="K7275">
        <v>3</v>
      </c>
      <c r="L7275">
        <v>13500</v>
      </c>
      <c r="M7275">
        <v>18000</v>
      </c>
    </row>
    <row r="7276" spans="1:13" x14ac:dyDescent="0.3">
      <c r="A7276" t="s">
        <v>7339</v>
      </c>
      <c r="B7276" s="3">
        <v>44476</v>
      </c>
      <c r="C7276" t="s">
        <v>25</v>
      </c>
      <c r="D7276" t="s">
        <v>8218</v>
      </c>
      <c r="E7276" t="s">
        <v>7912</v>
      </c>
      <c r="F7276" t="s">
        <v>14</v>
      </c>
      <c r="G7276" t="s">
        <v>15</v>
      </c>
      <c r="H7276" t="s">
        <v>62</v>
      </c>
      <c r="I7276">
        <v>4500</v>
      </c>
      <c r="J7276">
        <v>6000</v>
      </c>
      <c r="K7276">
        <v>4</v>
      </c>
      <c r="L7276">
        <v>18000</v>
      </c>
      <c r="M7276">
        <v>24000</v>
      </c>
    </row>
    <row r="7277" spans="1:13" x14ac:dyDescent="0.3">
      <c r="A7277" t="s">
        <v>7340</v>
      </c>
      <c r="B7277" s="3">
        <v>44476</v>
      </c>
      <c r="C7277" t="s">
        <v>26</v>
      </c>
      <c r="D7277" t="s">
        <v>8219</v>
      </c>
      <c r="E7277" t="s">
        <v>7901</v>
      </c>
      <c r="F7277" t="s">
        <v>14</v>
      </c>
      <c r="G7277" t="s">
        <v>15</v>
      </c>
      <c r="H7277" t="s">
        <v>62</v>
      </c>
      <c r="I7277">
        <v>4500</v>
      </c>
      <c r="J7277">
        <v>6000</v>
      </c>
      <c r="K7277">
        <v>4</v>
      </c>
      <c r="L7277">
        <v>18000</v>
      </c>
      <c r="M7277">
        <v>24000</v>
      </c>
    </row>
    <row r="7278" spans="1:13" x14ac:dyDescent="0.3">
      <c r="A7278" t="s">
        <v>7341</v>
      </c>
      <c r="B7278" s="3">
        <v>44476</v>
      </c>
      <c r="C7278" t="s">
        <v>28</v>
      </c>
      <c r="D7278" t="s">
        <v>8220</v>
      </c>
      <c r="E7278" t="s">
        <v>7907</v>
      </c>
      <c r="F7278" t="s">
        <v>14</v>
      </c>
      <c r="G7278" t="s">
        <v>15</v>
      </c>
      <c r="H7278" t="s">
        <v>62</v>
      </c>
      <c r="I7278">
        <v>4500</v>
      </c>
      <c r="J7278">
        <v>6000</v>
      </c>
      <c r="K7278">
        <v>2</v>
      </c>
      <c r="L7278">
        <v>9000</v>
      </c>
      <c r="M7278">
        <v>12000</v>
      </c>
    </row>
    <row r="7279" spans="1:13" x14ac:dyDescent="0.3">
      <c r="A7279" t="s">
        <v>7342</v>
      </c>
      <c r="B7279" s="3">
        <v>44476</v>
      </c>
      <c r="C7279" t="s">
        <v>30</v>
      </c>
      <c r="D7279" t="s">
        <v>8221</v>
      </c>
      <c r="E7279" t="s">
        <v>7907</v>
      </c>
      <c r="F7279" t="s">
        <v>14</v>
      </c>
      <c r="G7279" t="s">
        <v>15</v>
      </c>
      <c r="H7279" t="s">
        <v>62</v>
      </c>
      <c r="I7279">
        <v>4500</v>
      </c>
      <c r="J7279">
        <v>6000</v>
      </c>
      <c r="K7279">
        <v>2</v>
      </c>
      <c r="L7279">
        <v>9000</v>
      </c>
      <c r="M7279">
        <v>12000</v>
      </c>
    </row>
    <row r="7280" spans="1:13" x14ac:dyDescent="0.3">
      <c r="A7280" t="s">
        <v>7343</v>
      </c>
      <c r="B7280" s="3">
        <v>44476</v>
      </c>
      <c r="C7280" t="s">
        <v>31</v>
      </c>
      <c r="D7280" t="s">
        <v>8222</v>
      </c>
      <c r="E7280" t="s">
        <v>7912</v>
      </c>
      <c r="F7280" t="s">
        <v>14</v>
      </c>
      <c r="G7280" t="s">
        <v>15</v>
      </c>
      <c r="H7280" t="s">
        <v>62</v>
      </c>
      <c r="I7280">
        <v>4500</v>
      </c>
      <c r="J7280">
        <v>6000</v>
      </c>
      <c r="K7280">
        <v>2</v>
      </c>
      <c r="L7280">
        <v>9000</v>
      </c>
      <c r="M7280">
        <v>12000</v>
      </c>
    </row>
    <row r="7281" spans="1:13" x14ac:dyDescent="0.3">
      <c r="A7281" t="s">
        <v>7344</v>
      </c>
      <c r="B7281" s="3">
        <v>44476</v>
      </c>
      <c r="C7281" t="s">
        <v>32</v>
      </c>
      <c r="D7281" t="s">
        <v>8223</v>
      </c>
      <c r="E7281" t="s">
        <v>7907</v>
      </c>
      <c r="F7281" t="s">
        <v>14</v>
      </c>
      <c r="G7281" t="s">
        <v>15</v>
      </c>
      <c r="H7281" t="s">
        <v>62</v>
      </c>
      <c r="I7281">
        <v>4500</v>
      </c>
      <c r="J7281">
        <v>6000</v>
      </c>
      <c r="K7281">
        <v>4</v>
      </c>
      <c r="L7281">
        <v>18000</v>
      </c>
      <c r="M7281">
        <v>24000</v>
      </c>
    </row>
    <row r="7282" spans="1:13" x14ac:dyDescent="0.3">
      <c r="A7282" t="s">
        <v>7345</v>
      </c>
      <c r="B7282" s="3">
        <v>44476</v>
      </c>
      <c r="C7282" t="s">
        <v>33</v>
      </c>
      <c r="D7282" t="s">
        <v>8224</v>
      </c>
      <c r="E7282" t="s">
        <v>7903</v>
      </c>
      <c r="F7282" t="s">
        <v>14</v>
      </c>
      <c r="G7282" t="s">
        <v>15</v>
      </c>
      <c r="H7282" t="s">
        <v>62</v>
      </c>
      <c r="I7282">
        <v>4500</v>
      </c>
      <c r="J7282">
        <v>6000</v>
      </c>
      <c r="K7282">
        <v>4</v>
      </c>
      <c r="L7282">
        <v>18000</v>
      </c>
      <c r="M7282">
        <v>24000</v>
      </c>
    </row>
    <row r="7283" spans="1:13" x14ac:dyDescent="0.3">
      <c r="A7283" t="s">
        <v>7346</v>
      </c>
      <c r="B7283" s="3">
        <v>44476</v>
      </c>
      <c r="C7283" t="s">
        <v>34</v>
      </c>
      <c r="D7283" t="s">
        <v>8225</v>
      </c>
      <c r="E7283" t="s">
        <v>7901</v>
      </c>
      <c r="F7283" t="s">
        <v>14</v>
      </c>
      <c r="G7283" t="s">
        <v>22</v>
      </c>
      <c r="H7283" t="s">
        <v>63</v>
      </c>
      <c r="I7283">
        <v>3700</v>
      </c>
      <c r="J7283">
        <v>4450</v>
      </c>
      <c r="K7283">
        <v>4</v>
      </c>
      <c r="L7283">
        <v>14800</v>
      </c>
      <c r="M7283">
        <v>17800</v>
      </c>
    </row>
    <row r="7284" spans="1:13" x14ac:dyDescent="0.3">
      <c r="A7284" t="s">
        <v>7347</v>
      </c>
      <c r="B7284" s="3">
        <v>44476</v>
      </c>
      <c r="C7284" t="s">
        <v>35</v>
      </c>
      <c r="D7284" t="s">
        <v>8226</v>
      </c>
      <c r="E7284" t="s">
        <v>7907</v>
      </c>
      <c r="F7284" t="s">
        <v>14</v>
      </c>
      <c r="G7284" t="s">
        <v>22</v>
      </c>
      <c r="H7284" t="s">
        <v>63</v>
      </c>
      <c r="I7284">
        <v>3700</v>
      </c>
      <c r="J7284">
        <v>4450</v>
      </c>
      <c r="K7284">
        <v>1</v>
      </c>
      <c r="L7284">
        <v>3700</v>
      </c>
      <c r="M7284">
        <v>4450</v>
      </c>
    </row>
    <row r="7285" spans="1:13" x14ac:dyDescent="0.3">
      <c r="A7285" t="s">
        <v>7348</v>
      </c>
      <c r="B7285" s="3">
        <v>44476</v>
      </c>
      <c r="C7285" t="s">
        <v>36</v>
      </c>
      <c r="D7285" t="s">
        <v>8227</v>
      </c>
      <c r="E7285" t="s">
        <v>7899</v>
      </c>
      <c r="F7285" t="s">
        <v>14</v>
      </c>
      <c r="G7285" t="s">
        <v>22</v>
      </c>
      <c r="H7285" t="s">
        <v>63</v>
      </c>
      <c r="I7285">
        <v>3700</v>
      </c>
      <c r="J7285">
        <v>4450</v>
      </c>
      <c r="K7285">
        <v>4</v>
      </c>
      <c r="L7285">
        <v>14800</v>
      </c>
      <c r="M7285">
        <v>17800</v>
      </c>
    </row>
    <row r="7286" spans="1:13" x14ac:dyDescent="0.3">
      <c r="A7286" t="s">
        <v>7349</v>
      </c>
      <c r="B7286" s="3">
        <v>44476</v>
      </c>
      <c r="C7286" t="s">
        <v>37</v>
      </c>
      <c r="D7286" t="s">
        <v>8228</v>
      </c>
      <c r="E7286" t="s">
        <v>7910</v>
      </c>
      <c r="F7286" t="s">
        <v>14</v>
      </c>
      <c r="G7286" t="s">
        <v>22</v>
      </c>
      <c r="H7286" t="s">
        <v>63</v>
      </c>
      <c r="I7286">
        <v>3700</v>
      </c>
      <c r="J7286">
        <v>4450</v>
      </c>
      <c r="K7286">
        <v>3</v>
      </c>
      <c r="L7286">
        <v>11100</v>
      </c>
      <c r="M7286">
        <v>13350</v>
      </c>
    </row>
    <row r="7287" spans="1:13" x14ac:dyDescent="0.3">
      <c r="A7287" t="s">
        <v>7350</v>
      </c>
      <c r="B7287" s="3">
        <v>44476</v>
      </c>
      <c r="C7287" t="s">
        <v>38</v>
      </c>
      <c r="D7287" t="s">
        <v>8229</v>
      </c>
      <c r="E7287" t="s">
        <v>7925</v>
      </c>
      <c r="F7287" t="s">
        <v>14</v>
      </c>
      <c r="G7287" t="s">
        <v>27</v>
      </c>
      <c r="H7287" t="s">
        <v>62</v>
      </c>
      <c r="I7287">
        <v>2500</v>
      </c>
      <c r="J7287">
        <v>3350</v>
      </c>
      <c r="K7287">
        <v>4</v>
      </c>
      <c r="L7287">
        <v>10000</v>
      </c>
      <c r="M7287">
        <v>13400</v>
      </c>
    </row>
    <row r="7288" spans="1:13" x14ac:dyDescent="0.3">
      <c r="A7288" t="s">
        <v>7351</v>
      </c>
      <c r="B7288" s="3">
        <v>44476</v>
      </c>
      <c r="C7288" t="s">
        <v>39</v>
      </c>
      <c r="D7288" t="s">
        <v>8230</v>
      </c>
      <c r="E7288" t="s">
        <v>7925</v>
      </c>
      <c r="F7288" t="s">
        <v>14</v>
      </c>
      <c r="G7288" t="s">
        <v>27</v>
      </c>
      <c r="H7288" t="s">
        <v>62</v>
      </c>
      <c r="I7288">
        <v>2500</v>
      </c>
      <c r="J7288">
        <v>3350</v>
      </c>
      <c r="K7288">
        <v>2</v>
      </c>
      <c r="L7288">
        <v>5000</v>
      </c>
      <c r="M7288">
        <v>6700</v>
      </c>
    </row>
    <row r="7289" spans="1:13" x14ac:dyDescent="0.3">
      <c r="A7289" t="s">
        <v>7352</v>
      </c>
      <c r="B7289" s="3">
        <v>44476</v>
      </c>
      <c r="C7289" t="s">
        <v>41</v>
      </c>
      <c r="D7289" t="s">
        <v>8231</v>
      </c>
      <c r="E7289" t="s">
        <v>7921</v>
      </c>
      <c r="F7289" t="s">
        <v>14</v>
      </c>
      <c r="G7289" t="s">
        <v>27</v>
      </c>
      <c r="H7289" t="s">
        <v>62</v>
      </c>
      <c r="I7289">
        <v>2500</v>
      </c>
      <c r="J7289">
        <v>3350</v>
      </c>
      <c r="K7289">
        <v>2</v>
      </c>
      <c r="L7289">
        <v>5000</v>
      </c>
      <c r="M7289">
        <v>6700</v>
      </c>
    </row>
    <row r="7290" spans="1:13" x14ac:dyDescent="0.3">
      <c r="A7290" t="s">
        <v>7353</v>
      </c>
      <c r="B7290" s="3">
        <v>44476</v>
      </c>
      <c r="C7290" t="s">
        <v>42</v>
      </c>
      <c r="D7290" t="s">
        <v>8232</v>
      </c>
      <c r="E7290" t="s">
        <v>7921</v>
      </c>
      <c r="F7290" t="s">
        <v>14</v>
      </c>
      <c r="G7290" t="s">
        <v>27</v>
      </c>
      <c r="H7290" t="s">
        <v>62</v>
      </c>
      <c r="I7290">
        <v>2500</v>
      </c>
      <c r="J7290">
        <v>3350</v>
      </c>
      <c r="K7290">
        <v>1</v>
      </c>
      <c r="L7290">
        <v>2500</v>
      </c>
      <c r="M7290">
        <v>3350</v>
      </c>
    </row>
    <row r="7291" spans="1:13" x14ac:dyDescent="0.3">
      <c r="A7291" t="s">
        <v>7354</v>
      </c>
      <c r="B7291" s="3">
        <v>44476</v>
      </c>
      <c r="C7291" t="s">
        <v>43</v>
      </c>
      <c r="D7291" t="s">
        <v>8233</v>
      </c>
      <c r="E7291" t="s">
        <v>7907</v>
      </c>
      <c r="F7291" t="s">
        <v>14</v>
      </c>
      <c r="G7291" t="s">
        <v>27</v>
      </c>
      <c r="H7291" t="s">
        <v>62</v>
      </c>
      <c r="I7291">
        <v>2500</v>
      </c>
      <c r="J7291">
        <v>3350</v>
      </c>
      <c r="K7291">
        <v>1</v>
      </c>
      <c r="L7291">
        <v>2500</v>
      </c>
      <c r="M7291">
        <v>3350</v>
      </c>
    </row>
    <row r="7292" spans="1:13" x14ac:dyDescent="0.3">
      <c r="A7292" t="s">
        <v>7355</v>
      </c>
      <c r="B7292" s="3">
        <v>44476</v>
      </c>
      <c r="C7292" t="s">
        <v>45</v>
      </c>
      <c r="D7292" t="s">
        <v>8234</v>
      </c>
      <c r="E7292" t="s">
        <v>7896</v>
      </c>
      <c r="F7292" t="s">
        <v>14</v>
      </c>
      <c r="G7292" t="s">
        <v>27</v>
      </c>
      <c r="H7292" t="s">
        <v>62</v>
      </c>
      <c r="I7292">
        <v>2500</v>
      </c>
      <c r="J7292">
        <v>3350</v>
      </c>
      <c r="K7292">
        <v>2</v>
      </c>
      <c r="L7292">
        <v>5000</v>
      </c>
      <c r="M7292">
        <v>6700</v>
      </c>
    </row>
    <row r="7293" spans="1:13" x14ac:dyDescent="0.3">
      <c r="A7293" t="s">
        <v>7356</v>
      </c>
      <c r="B7293" s="3">
        <v>44476</v>
      </c>
      <c r="C7293" t="s">
        <v>46</v>
      </c>
      <c r="D7293" t="s">
        <v>8235</v>
      </c>
      <c r="E7293" t="s">
        <v>7925</v>
      </c>
      <c r="F7293" t="s">
        <v>14</v>
      </c>
      <c r="G7293" t="s">
        <v>27</v>
      </c>
      <c r="H7293" t="s">
        <v>62</v>
      </c>
      <c r="I7293">
        <v>2500</v>
      </c>
      <c r="J7293">
        <v>3350</v>
      </c>
      <c r="K7293">
        <v>1</v>
      </c>
      <c r="L7293">
        <v>2500</v>
      </c>
      <c r="M7293">
        <v>3350</v>
      </c>
    </row>
    <row r="7294" spans="1:13" x14ac:dyDescent="0.3">
      <c r="A7294" t="s">
        <v>7357</v>
      </c>
      <c r="B7294" s="3">
        <v>44476</v>
      </c>
      <c r="C7294" t="s">
        <v>47</v>
      </c>
      <c r="D7294" t="s">
        <v>8236</v>
      </c>
      <c r="E7294" t="s">
        <v>7897</v>
      </c>
      <c r="F7294" t="s">
        <v>14</v>
      </c>
      <c r="G7294" t="s">
        <v>27</v>
      </c>
      <c r="H7294" t="s">
        <v>62</v>
      </c>
      <c r="I7294">
        <v>2500</v>
      </c>
      <c r="J7294">
        <v>3350</v>
      </c>
      <c r="K7294">
        <v>1</v>
      </c>
      <c r="L7294">
        <v>2500</v>
      </c>
      <c r="M7294">
        <v>3350</v>
      </c>
    </row>
    <row r="7295" spans="1:13" x14ac:dyDescent="0.3">
      <c r="A7295" t="s">
        <v>7358</v>
      </c>
      <c r="B7295" s="3">
        <v>44476</v>
      </c>
      <c r="C7295" t="s">
        <v>48</v>
      </c>
      <c r="D7295" t="s">
        <v>8237</v>
      </c>
      <c r="E7295" t="s">
        <v>7910</v>
      </c>
      <c r="F7295" t="s">
        <v>14</v>
      </c>
      <c r="G7295" t="s">
        <v>27</v>
      </c>
      <c r="H7295" t="s">
        <v>62</v>
      </c>
      <c r="I7295">
        <v>2500</v>
      </c>
      <c r="J7295">
        <v>3350</v>
      </c>
      <c r="K7295">
        <v>1</v>
      </c>
      <c r="L7295">
        <v>2500</v>
      </c>
      <c r="M7295">
        <v>3350</v>
      </c>
    </row>
    <row r="7296" spans="1:13" x14ac:dyDescent="0.3">
      <c r="A7296" t="s">
        <v>7359</v>
      </c>
      <c r="B7296" s="3">
        <v>44476</v>
      </c>
      <c r="C7296" t="s">
        <v>49</v>
      </c>
      <c r="D7296" t="s">
        <v>8238</v>
      </c>
      <c r="E7296" t="s">
        <v>7925</v>
      </c>
      <c r="F7296" t="s">
        <v>14</v>
      </c>
      <c r="G7296" t="s">
        <v>27</v>
      </c>
      <c r="H7296" t="s">
        <v>62</v>
      </c>
      <c r="I7296">
        <v>2500</v>
      </c>
      <c r="J7296">
        <v>3350</v>
      </c>
      <c r="K7296">
        <v>4</v>
      </c>
      <c r="L7296">
        <v>10000</v>
      </c>
      <c r="M7296">
        <v>13400</v>
      </c>
    </row>
    <row r="7297" spans="1:13" x14ac:dyDescent="0.3">
      <c r="A7297" t="s">
        <v>7360</v>
      </c>
      <c r="B7297" s="3">
        <v>44476</v>
      </c>
      <c r="C7297" t="s">
        <v>50</v>
      </c>
      <c r="D7297" t="s">
        <v>8239</v>
      </c>
      <c r="E7297" t="s">
        <v>7905</v>
      </c>
      <c r="F7297" t="s">
        <v>14</v>
      </c>
      <c r="G7297" t="s">
        <v>27</v>
      </c>
      <c r="H7297" t="s">
        <v>62</v>
      </c>
      <c r="I7297">
        <v>2500</v>
      </c>
      <c r="J7297">
        <v>3350</v>
      </c>
      <c r="K7297">
        <v>2</v>
      </c>
      <c r="L7297">
        <v>5000</v>
      </c>
      <c r="M7297">
        <v>6700</v>
      </c>
    </row>
    <row r="7298" spans="1:13" x14ac:dyDescent="0.3">
      <c r="A7298" t="s">
        <v>7361</v>
      </c>
      <c r="B7298" s="3">
        <v>44476</v>
      </c>
      <c r="C7298" t="s">
        <v>51</v>
      </c>
      <c r="D7298" t="s">
        <v>8240</v>
      </c>
      <c r="E7298" t="s">
        <v>7907</v>
      </c>
      <c r="F7298" t="s">
        <v>14</v>
      </c>
      <c r="G7298" t="s">
        <v>40</v>
      </c>
      <c r="H7298" t="s">
        <v>63</v>
      </c>
      <c r="I7298">
        <v>3500</v>
      </c>
      <c r="J7298">
        <v>4750</v>
      </c>
      <c r="K7298">
        <v>1</v>
      </c>
      <c r="L7298">
        <v>3500</v>
      </c>
      <c r="M7298">
        <v>4750</v>
      </c>
    </row>
    <row r="7299" spans="1:13" x14ac:dyDescent="0.3">
      <c r="A7299" t="s">
        <v>7362</v>
      </c>
      <c r="B7299" s="3">
        <v>44476</v>
      </c>
      <c r="C7299" t="s">
        <v>52</v>
      </c>
      <c r="D7299" t="s">
        <v>8241</v>
      </c>
      <c r="E7299" t="s">
        <v>7929</v>
      </c>
      <c r="F7299" t="s">
        <v>14</v>
      </c>
      <c r="G7299" t="s">
        <v>40</v>
      </c>
      <c r="H7299" t="s">
        <v>63</v>
      </c>
      <c r="I7299">
        <v>3500</v>
      </c>
      <c r="J7299">
        <v>4750</v>
      </c>
      <c r="K7299">
        <v>2</v>
      </c>
      <c r="L7299">
        <v>7000</v>
      </c>
      <c r="M7299">
        <v>9500</v>
      </c>
    </row>
    <row r="7300" spans="1:13" x14ac:dyDescent="0.3">
      <c r="A7300" t="s">
        <v>7363</v>
      </c>
      <c r="B7300" s="3">
        <v>44476</v>
      </c>
      <c r="C7300" t="s">
        <v>53</v>
      </c>
      <c r="D7300" t="s">
        <v>8242</v>
      </c>
      <c r="E7300" t="s">
        <v>7903</v>
      </c>
      <c r="F7300" t="s">
        <v>14</v>
      </c>
      <c r="G7300" t="s">
        <v>40</v>
      </c>
      <c r="H7300" t="s">
        <v>63</v>
      </c>
      <c r="I7300">
        <v>3500</v>
      </c>
      <c r="J7300">
        <v>4750</v>
      </c>
      <c r="K7300">
        <v>1</v>
      </c>
      <c r="L7300">
        <v>3500</v>
      </c>
      <c r="M7300">
        <v>4750</v>
      </c>
    </row>
    <row r="7301" spans="1:13" x14ac:dyDescent="0.3">
      <c r="A7301" t="s">
        <v>7364</v>
      </c>
      <c r="B7301" s="3">
        <v>44476</v>
      </c>
      <c r="C7301" t="s">
        <v>54</v>
      </c>
      <c r="D7301" t="s">
        <v>8243</v>
      </c>
      <c r="E7301" t="s">
        <v>7903</v>
      </c>
      <c r="F7301" t="s">
        <v>14</v>
      </c>
      <c r="G7301" t="s">
        <v>44</v>
      </c>
      <c r="H7301" t="s">
        <v>63</v>
      </c>
      <c r="I7301">
        <v>3800</v>
      </c>
      <c r="J7301">
        <v>4430</v>
      </c>
      <c r="K7301">
        <v>1</v>
      </c>
      <c r="L7301">
        <v>3800</v>
      </c>
      <c r="M7301">
        <v>4430</v>
      </c>
    </row>
    <row r="7302" spans="1:13" x14ac:dyDescent="0.3">
      <c r="A7302" t="s">
        <v>7365</v>
      </c>
      <c r="B7302" s="3">
        <v>44476</v>
      </c>
      <c r="C7302" t="s">
        <v>55</v>
      </c>
      <c r="D7302" t="s">
        <v>8244</v>
      </c>
      <c r="E7302" t="s">
        <v>7899</v>
      </c>
      <c r="F7302" t="s">
        <v>14</v>
      </c>
      <c r="G7302" t="s">
        <v>44</v>
      </c>
      <c r="H7302" t="s">
        <v>63</v>
      </c>
      <c r="I7302">
        <v>3800</v>
      </c>
      <c r="J7302">
        <v>4430</v>
      </c>
      <c r="K7302">
        <v>3</v>
      </c>
      <c r="L7302">
        <v>11400</v>
      </c>
      <c r="M7302">
        <v>13290</v>
      </c>
    </row>
    <row r="7303" spans="1:13" x14ac:dyDescent="0.3">
      <c r="A7303" t="s">
        <v>7366</v>
      </c>
      <c r="B7303" s="3">
        <v>44476</v>
      </c>
      <c r="C7303" t="s">
        <v>57</v>
      </c>
      <c r="D7303" t="s">
        <v>8245</v>
      </c>
      <c r="E7303" t="s">
        <v>8246</v>
      </c>
      <c r="F7303" t="s">
        <v>14</v>
      </c>
      <c r="G7303" t="s">
        <v>40</v>
      </c>
      <c r="H7303" t="s">
        <v>63</v>
      </c>
      <c r="I7303">
        <v>3500</v>
      </c>
      <c r="J7303">
        <v>4750</v>
      </c>
      <c r="K7303">
        <v>4</v>
      </c>
      <c r="L7303">
        <v>14000</v>
      </c>
      <c r="M7303">
        <v>19000</v>
      </c>
    </row>
    <row r="7304" spans="1:13" x14ac:dyDescent="0.3">
      <c r="A7304" t="s">
        <v>7367</v>
      </c>
      <c r="B7304" s="3">
        <v>44476</v>
      </c>
      <c r="C7304" t="s">
        <v>58</v>
      </c>
      <c r="D7304" t="s">
        <v>8247</v>
      </c>
      <c r="E7304" t="s">
        <v>7929</v>
      </c>
      <c r="F7304" t="s">
        <v>14</v>
      </c>
      <c r="G7304" t="s">
        <v>40</v>
      </c>
      <c r="H7304" t="s">
        <v>63</v>
      </c>
      <c r="I7304">
        <v>3500</v>
      </c>
      <c r="J7304">
        <v>4750</v>
      </c>
      <c r="K7304">
        <v>2</v>
      </c>
      <c r="L7304">
        <v>7000</v>
      </c>
      <c r="M7304">
        <v>9500</v>
      </c>
    </row>
    <row r="7305" spans="1:13" x14ac:dyDescent="0.3">
      <c r="A7305" t="s">
        <v>7368</v>
      </c>
      <c r="B7305" s="3">
        <v>44476</v>
      </c>
      <c r="C7305" t="s">
        <v>59</v>
      </c>
      <c r="D7305" t="s">
        <v>8248</v>
      </c>
      <c r="E7305" t="s">
        <v>7939</v>
      </c>
      <c r="F7305" t="s">
        <v>14</v>
      </c>
      <c r="G7305" t="s">
        <v>40</v>
      </c>
      <c r="H7305" t="s">
        <v>63</v>
      </c>
      <c r="I7305">
        <v>3500</v>
      </c>
      <c r="J7305">
        <v>4750</v>
      </c>
      <c r="K7305">
        <v>3</v>
      </c>
      <c r="L7305">
        <v>10500</v>
      </c>
      <c r="M7305">
        <v>14250</v>
      </c>
    </row>
    <row r="7306" spans="1:13" x14ac:dyDescent="0.3">
      <c r="A7306" t="s">
        <v>7369</v>
      </c>
      <c r="B7306" s="3">
        <v>44476</v>
      </c>
      <c r="C7306" t="s">
        <v>60</v>
      </c>
      <c r="D7306" t="s">
        <v>8249</v>
      </c>
      <c r="E7306" t="s">
        <v>7901</v>
      </c>
      <c r="F7306" t="s">
        <v>14</v>
      </c>
      <c r="G7306" t="s">
        <v>40</v>
      </c>
      <c r="H7306" t="s">
        <v>63</v>
      </c>
      <c r="I7306">
        <v>3500</v>
      </c>
      <c r="J7306">
        <v>4750</v>
      </c>
      <c r="K7306">
        <v>1</v>
      </c>
      <c r="L7306">
        <v>3500</v>
      </c>
      <c r="M7306">
        <v>4750</v>
      </c>
    </row>
    <row r="7307" spans="1:13" x14ac:dyDescent="0.3">
      <c r="A7307" t="s">
        <v>7370</v>
      </c>
      <c r="B7307" s="3">
        <v>44476</v>
      </c>
      <c r="C7307" t="s">
        <v>61</v>
      </c>
      <c r="D7307" t="s">
        <v>8250</v>
      </c>
      <c r="E7307" t="s">
        <v>7915</v>
      </c>
      <c r="F7307" t="s">
        <v>14</v>
      </c>
      <c r="G7307" t="s">
        <v>40</v>
      </c>
      <c r="H7307" t="s">
        <v>63</v>
      </c>
      <c r="I7307">
        <v>3500</v>
      </c>
      <c r="J7307">
        <v>4750</v>
      </c>
      <c r="K7307">
        <v>2</v>
      </c>
      <c r="L7307">
        <v>7000</v>
      </c>
      <c r="M7307">
        <v>9500</v>
      </c>
    </row>
    <row r="7308" spans="1:13" x14ac:dyDescent="0.3">
      <c r="A7308" t="s">
        <v>7371</v>
      </c>
      <c r="B7308" s="3">
        <v>44476</v>
      </c>
      <c r="C7308" t="s">
        <v>13</v>
      </c>
      <c r="D7308" t="s">
        <v>8251</v>
      </c>
      <c r="E7308" t="s">
        <v>7939</v>
      </c>
      <c r="F7308" t="s">
        <v>14</v>
      </c>
      <c r="G7308" t="s">
        <v>40</v>
      </c>
      <c r="H7308" t="s">
        <v>63</v>
      </c>
      <c r="I7308">
        <v>3500</v>
      </c>
      <c r="J7308">
        <v>4750</v>
      </c>
      <c r="K7308">
        <v>1</v>
      </c>
      <c r="L7308">
        <v>3500</v>
      </c>
      <c r="M7308">
        <v>4750</v>
      </c>
    </row>
    <row r="7309" spans="1:13" x14ac:dyDescent="0.3">
      <c r="A7309" t="s">
        <v>7372</v>
      </c>
      <c r="B7309" s="3">
        <v>44476</v>
      </c>
      <c r="C7309" t="s">
        <v>16</v>
      </c>
      <c r="D7309" t="s">
        <v>8252</v>
      </c>
      <c r="E7309" t="s">
        <v>7987</v>
      </c>
      <c r="F7309" t="s">
        <v>14</v>
      </c>
      <c r="G7309" t="s">
        <v>40</v>
      </c>
      <c r="H7309" t="s">
        <v>63</v>
      </c>
      <c r="I7309">
        <v>3500</v>
      </c>
      <c r="J7309">
        <v>4750</v>
      </c>
      <c r="K7309">
        <v>3</v>
      </c>
      <c r="L7309">
        <v>10500</v>
      </c>
      <c r="M7309">
        <v>14250</v>
      </c>
    </row>
    <row r="7310" spans="1:13" x14ac:dyDescent="0.3">
      <c r="A7310" t="s">
        <v>7373</v>
      </c>
      <c r="B7310" s="3">
        <v>44476</v>
      </c>
      <c r="C7310" t="s">
        <v>18</v>
      </c>
      <c r="D7310" t="s">
        <v>8253</v>
      </c>
      <c r="E7310" t="s">
        <v>7899</v>
      </c>
      <c r="F7310" t="s">
        <v>14</v>
      </c>
      <c r="G7310" t="s">
        <v>15</v>
      </c>
      <c r="H7310" t="s">
        <v>62</v>
      </c>
      <c r="I7310">
        <v>4500</v>
      </c>
      <c r="J7310">
        <v>6000</v>
      </c>
      <c r="K7310">
        <v>2</v>
      </c>
      <c r="L7310">
        <v>9000</v>
      </c>
      <c r="M7310">
        <v>12000</v>
      </c>
    </row>
    <row r="7311" spans="1:13" x14ac:dyDescent="0.3">
      <c r="A7311" t="s">
        <v>7374</v>
      </c>
      <c r="B7311" s="3">
        <v>44476</v>
      </c>
      <c r="C7311" t="s">
        <v>20</v>
      </c>
      <c r="D7311" t="s">
        <v>8254</v>
      </c>
      <c r="E7311" t="s">
        <v>7905</v>
      </c>
      <c r="F7311" t="s">
        <v>14</v>
      </c>
      <c r="G7311" t="s">
        <v>15</v>
      </c>
      <c r="H7311" t="s">
        <v>62</v>
      </c>
      <c r="I7311">
        <v>4500</v>
      </c>
      <c r="J7311">
        <v>6000</v>
      </c>
      <c r="K7311">
        <v>2</v>
      </c>
      <c r="L7311">
        <v>9000</v>
      </c>
      <c r="M7311">
        <v>12000</v>
      </c>
    </row>
    <row r="7312" spans="1:13" x14ac:dyDescent="0.3">
      <c r="A7312" t="s">
        <v>7375</v>
      </c>
      <c r="B7312" s="3">
        <v>44476</v>
      </c>
      <c r="C7312" t="s">
        <v>21</v>
      </c>
      <c r="D7312" t="s">
        <v>8255</v>
      </c>
      <c r="E7312" t="s">
        <v>7956</v>
      </c>
      <c r="F7312" t="s">
        <v>14</v>
      </c>
      <c r="G7312" t="s">
        <v>56</v>
      </c>
      <c r="H7312" t="s">
        <v>64</v>
      </c>
      <c r="I7312">
        <v>3600</v>
      </c>
      <c r="J7312">
        <v>4400</v>
      </c>
      <c r="K7312">
        <v>4</v>
      </c>
      <c r="L7312">
        <v>14400</v>
      </c>
      <c r="M7312">
        <v>17600</v>
      </c>
    </row>
    <row r="7313" spans="1:13" x14ac:dyDescent="0.3">
      <c r="A7313" t="s">
        <v>7376</v>
      </c>
      <c r="B7313" s="3">
        <v>44476</v>
      </c>
      <c r="C7313" t="s">
        <v>23</v>
      </c>
      <c r="D7313" t="s">
        <v>8256</v>
      </c>
      <c r="E7313" t="s">
        <v>7899</v>
      </c>
      <c r="F7313" t="s">
        <v>14</v>
      </c>
      <c r="G7313" t="s">
        <v>22</v>
      </c>
      <c r="H7313" t="s">
        <v>63</v>
      </c>
      <c r="I7313">
        <v>3700</v>
      </c>
      <c r="J7313">
        <v>4450</v>
      </c>
      <c r="K7313">
        <v>3</v>
      </c>
      <c r="L7313">
        <v>11100</v>
      </c>
      <c r="M7313">
        <v>13350</v>
      </c>
    </row>
    <row r="7314" spans="1:13" x14ac:dyDescent="0.3">
      <c r="A7314" t="s">
        <v>7377</v>
      </c>
      <c r="B7314" s="3">
        <v>44476</v>
      </c>
      <c r="C7314" t="s">
        <v>24</v>
      </c>
      <c r="D7314" t="s">
        <v>8257</v>
      </c>
      <c r="E7314" t="s">
        <v>7915</v>
      </c>
      <c r="F7314" t="s">
        <v>14</v>
      </c>
      <c r="G7314" t="s">
        <v>22</v>
      </c>
      <c r="H7314" t="s">
        <v>63</v>
      </c>
      <c r="I7314">
        <v>3700</v>
      </c>
      <c r="J7314">
        <v>4450</v>
      </c>
      <c r="K7314">
        <v>3</v>
      </c>
      <c r="L7314">
        <v>11100</v>
      </c>
      <c r="M7314">
        <v>13350</v>
      </c>
    </row>
    <row r="7315" spans="1:13" x14ac:dyDescent="0.3">
      <c r="A7315" t="s">
        <v>7378</v>
      </c>
      <c r="B7315" s="3">
        <v>44476</v>
      </c>
      <c r="C7315" t="s">
        <v>25</v>
      </c>
      <c r="D7315" t="s">
        <v>8258</v>
      </c>
      <c r="E7315" t="s">
        <v>7907</v>
      </c>
      <c r="F7315" t="s">
        <v>14</v>
      </c>
      <c r="G7315" t="s">
        <v>22</v>
      </c>
      <c r="H7315" t="s">
        <v>63</v>
      </c>
      <c r="I7315">
        <v>3700</v>
      </c>
      <c r="J7315">
        <v>4450</v>
      </c>
      <c r="K7315">
        <v>1</v>
      </c>
      <c r="L7315">
        <v>3700</v>
      </c>
      <c r="M7315">
        <v>4450</v>
      </c>
    </row>
    <row r="7316" spans="1:13" x14ac:dyDescent="0.3">
      <c r="A7316" t="s">
        <v>7379</v>
      </c>
      <c r="B7316" s="3">
        <v>44476</v>
      </c>
      <c r="C7316" t="s">
        <v>26</v>
      </c>
      <c r="D7316" t="s">
        <v>8259</v>
      </c>
      <c r="E7316" t="s">
        <v>7899</v>
      </c>
      <c r="F7316" t="s">
        <v>14</v>
      </c>
      <c r="G7316" t="s">
        <v>22</v>
      </c>
      <c r="H7316" t="s">
        <v>63</v>
      </c>
      <c r="I7316">
        <v>3700</v>
      </c>
      <c r="J7316">
        <v>4450</v>
      </c>
      <c r="K7316">
        <v>4</v>
      </c>
      <c r="L7316">
        <v>14800</v>
      </c>
      <c r="M7316">
        <v>17800</v>
      </c>
    </row>
    <row r="7317" spans="1:13" x14ac:dyDescent="0.3">
      <c r="A7317" t="s">
        <v>7380</v>
      </c>
      <c r="B7317" s="3">
        <v>44476</v>
      </c>
      <c r="C7317" t="s">
        <v>28</v>
      </c>
      <c r="D7317" t="s">
        <v>8260</v>
      </c>
      <c r="E7317" t="s">
        <v>7921</v>
      </c>
      <c r="F7317" t="s">
        <v>14</v>
      </c>
      <c r="G7317" t="s">
        <v>22</v>
      </c>
      <c r="H7317" t="s">
        <v>63</v>
      </c>
      <c r="I7317">
        <v>3700</v>
      </c>
      <c r="J7317">
        <v>4450</v>
      </c>
      <c r="K7317">
        <v>4</v>
      </c>
      <c r="L7317">
        <v>14800</v>
      </c>
      <c r="M7317">
        <v>17800</v>
      </c>
    </row>
    <row r="7318" spans="1:13" x14ac:dyDescent="0.3">
      <c r="A7318" t="s">
        <v>7381</v>
      </c>
      <c r="B7318" s="3">
        <v>44476</v>
      </c>
      <c r="C7318" t="s">
        <v>30</v>
      </c>
      <c r="D7318" t="s">
        <v>8261</v>
      </c>
      <c r="E7318" t="s">
        <v>7952</v>
      </c>
      <c r="F7318" t="s">
        <v>14</v>
      </c>
      <c r="G7318" t="s">
        <v>56</v>
      </c>
      <c r="H7318" t="s">
        <v>64</v>
      </c>
      <c r="I7318">
        <v>3600</v>
      </c>
      <c r="J7318">
        <v>4400</v>
      </c>
      <c r="K7318">
        <v>4</v>
      </c>
      <c r="L7318">
        <v>14400</v>
      </c>
      <c r="M7318">
        <v>17600</v>
      </c>
    </row>
    <row r="7319" spans="1:13" x14ac:dyDescent="0.3">
      <c r="A7319" t="s">
        <v>7382</v>
      </c>
      <c r="B7319" s="3">
        <v>44476</v>
      </c>
      <c r="C7319" t="s">
        <v>31</v>
      </c>
      <c r="D7319" t="s">
        <v>8262</v>
      </c>
      <c r="E7319" t="s">
        <v>7901</v>
      </c>
      <c r="F7319" t="s">
        <v>14</v>
      </c>
      <c r="G7319" t="s">
        <v>56</v>
      </c>
      <c r="H7319" t="s">
        <v>64</v>
      </c>
      <c r="I7319">
        <v>3600</v>
      </c>
      <c r="J7319">
        <v>4400</v>
      </c>
      <c r="K7319">
        <v>1</v>
      </c>
      <c r="L7319">
        <v>3600</v>
      </c>
      <c r="M7319">
        <v>4400</v>
      </c>
    </row>
    <row r="7320" spans="1:13" x14ac:dyDescent="0.3">
      <c r="A7320" t="s">
        <v>7383</v>
      </c>
      <c r="B7320" s="3">
        <v>44476</v>
      </c>
      <c r="C7320" t="s">
        <v>32</v>
      </c>
      <c r="D7320" t="s">
        <v>8263</v>
      </c>
      <c r="E7320" t="s">
        <v>7901</v>
      </c>
      <c r="F7320" t="s">
        <v>14</v>
      </c>
      <c r="G7320" t="s">
        <v>56</v>
      </c>
      <c r="H7320" t="s">
        <v>64</v>
      </c>
      <c r="I7320">
        <v>3600</v>
      </c>
      <c r="J7320">
        <v>4400</v>
      </c>
      <c r="K7320">
        <v>2</v>
      </c>
      <c r="L7320">
        <v>7200</v>
      </c>
      <c r="M7320">
        <v>8800</v>
      </c>
    </row>
    <row r="7321" spans="1:13" x14ac:dyDescent="0.3">
      <c r="A7321" t="s">
        <v>7384</v>
      </c>
      <c r="B7321" s="3">
        <v>44477</v>
      </c>
      <c r="C7321" t="s">
        <v>33</v>
      </c>
      <c r="D7321" t="s">
        <v>8264</v>
      </c>
      <c r="E7321" t="s">
        <v>7912</v>
      </c>
      <c r="F7321" t="s">
        <v>14</v>
      </c>
      <c r="G7321" t="s">
        <v>56</v>
      </c>
      <c r="H7321" t="s">
        <v>64</v>
      </c>
      <c r="I7321">
        <v>3600</v>
      </c>
      <c r="J7321">
        <v>4400</v>
      </c>
      <c r="K7321">
        <v>1</v>
      </c>
      <c r="L7321">
        <v>3600</v>
      </c>
      <c r="M7321">
        <v>4400</v>
      </c>
    </row>
    <row r="7322" spans="1:13" x14ac:dyDescent="0.3">
      <c r="A7322" t="s">
        <v>7385</v>
      </c>
      <c r="B7322" s="3">
        <v>44476</v>
      </c>
      <c r="C7322" t="s">
        <v>34</v>
      </c>
      <c r="D7322" t="s">
        <v>8265</v>
      </c>
      <c r="E7322" t="s">
        <v>7925</v>
      </c>
      <c r="F7322" t="s">
        <v>14</v>
      </c>
      <c r="G7322" t="s">
        <v>56</v>
      </c>
      <c r="H7322" t="s">
        <v>64</v>
      </c>
      <c r="I7322">
        <v>3600</v>
      </c>
      <c r="J7322">
        <v>4400</v>
      </c>
      <c r="K7322">
        <v>3</v>
      </c>
      <c r="L7322">
        <v>10800</v>
      </c>
      <c r="M7322">
        <v>13200</v>
      </c>
    </row>
    <row r="7323" spans="1:13" x14ac:dyDescent="0.3">
      <c r="A7323" t="s">
        <v>7386</v>
      </c>
      <c r="B7323" s="3">
        <v>44477</v>
      </c>
      <c r="C7323" t="s">
        <v>35</v>
      </c>
      <c r="D7323" t="s">
        <v>8266</v>
      </c>
      <c r="E7323" t="s">
        <v>7921</v>
      </c>
      <c r="F7323" t="s">
        <v>14</v>
      </c>
      <c r="G7323" t="s">
        <v>44</v>
      </c>
      <c r="H7323" t="s">
        <v>63</v>
      </c>
      <c r="I7323">
        <v>3800</v>
      </c>
      <c r="J7323">
        <v>4430</v>
      </c>
      <c r="K7323">
        <v>3</v>
      </c>
      <c r="L7323">
        <v>11400</v>
      </c>
      <c r="M7323">
        <v>13290</v>
      </c>
    </row>
    <row r="7324" spans="1:13" x14ac:dyDescent="0.3">
      <c r="A7324" t="s">
        <v>7387</v>
      </c>
      <c r="B7324" s="3">
        <v>44477</v>
      </c>
      <c r="C7324" t="s">
        <v>36</v>
      </c>
      <c r="D7324" t="s">
        <v>8267</v>
      </c>
      <c r="E7324" t="s">
        <v>7915</v>
      </c>
      <c r="F7324" t="s">
        <v>14</v>
      </c>
      <c r="G7324" t="s">
        <v>44</v>
      </c>
      <c r="H7324" t="s">
        <v>63</v>
      </c>
      <c r="I7324">
        <v>3800</v>
      </c>
      <c r="J7324">
        <v>4430</v>
      </c>
      <c r="K7324">
        <v>2</v>
      </c>
      <c r="L7324">
        <v>7600</v>
      </c>
      <c r="M7324">
        <v>8860</v>
      </c>
    </row>
    <row r="7325" spans="1:13" x14ac:dyDescent="0.3">
      <c r="A7325" t="s">
        <v>7388</v>
      </c>
      <c r="B7325" s="3">
        <v>44477</v>
      </c>
      <c r="C7325" t="s">
        <v>37</v>
      </c>
      <c r="D7325" t="s">
        <v>8268</v>
      </c>
      <c r="E7325" t="s">
        <v>7899</v>
      </c>
      <c r="F7325" t="s">
        <v>14</v>
      </c>
      <c r="G7325" t="s">
        <v>44</v>
      </c>
      <c r="H7325" t="s">
        <v>63</v>
      </c>
      <c r="I7325">
        <v>3800</v>
      </c>
      <c r="J7325">
        <v>4430</v>
      </c>
      <c r="K7325">
        <v>3</v>
      </c>
      <c r="L7325">
        <v>11400</v>
      </c>
      <c r="M7325">
        <v>13290</v>
      </c>
    </row>
    <row r="7326" spans="1:13" x14ac:dyDescent="0.3">
      <c r="A7326" t="s">
        <v>7389</v>
      </c>
      <c r="B7326" s="3">
        <v>44477</v>
      </c>
      <c r="C7326" t="s">
        <v>38</v>
      </c>
      <c r="D7326" t="s">
        <v>8269</v>
      </c>
      <c r="E7326" t="s">
        <v>7912</v>
      </c>
      <c r="F7326" t="s">
        <v>14</v>
      </c>
      <c r="G7326" t="s">
        <v>44</v>
      </c>
      <c r="H7326" t="s">
        <v>63</v>
      </c>
      <c r="I7326">
        <v>3800</v>
      </c>
      <c r="J7326">
        <v>4430</v>
      </c>
      <c r="K7326">
        <v>3</v>
      </c>
      <c r="L7326">
        <v>11400</v>
      </c>
      <c r="M7326">
        <v>13290</v>
      </c>
    </row>
    <row r="7327" spans="1:13" x14ac:dyDescent="0.3">
      <c r="A7327" t="s">
        <v>7390</v>
      </c>
      <c r="B7327" s="3">
        <v>44477</v>
      </c>
      <c r="C7327" t="s">
        <v>39</v>
      </c>
      <c r="D7327" t="s">
        <v>8270</v>
      </c>
      <c r="E7327" t="s">
        <v>7896</v>
      </c>
      <c r="F7327" t="s">
        <v>14</v>
      </c>
      <c r="G7327" t="s">
        <v>15</v>
      </c>
      <c r="H7327" t="s">
        <v>62</v>
      </c>
      <c r="I7327">
        <v>4500</v>
      </c>
      <c r="J7327">
        <v>6000</v>
      </c>
      <c r="K7327">
        <v>1</v>
      </c>
      <c r="L7327">
        <v>4500</v>
      </c>
      <c r="M7327">
        <v>6000</v>
      </c>
    </row>
    <row r="7328" spans="1:13" x14ac:dyDescent="0.3">
      <c r="A7328" t="s">
        <v>7391</v>
      </c>
      <c r="B7328" s="3">
        <v>44477</v>
      </c>
      <c r="C7328" t="s">
        <v>41</v>
      </c>
      <c r="D7328" t="s">
        <v>8271</v>
      </c>
      <c r="E7328" t="s">
        <v>7907</v>
      </c>
      <c r="F7328" t="s">
        <v>14</v>
      </c>
      <c r="G7328" t="s">
        <v>15</v>
      </c>
      <c r="H7328" t="s">
        <v>62</v>
      </c>
      <c r="I7328">
        <v>4500</v>
      </c>
      <c r="J7328">
        <v>6000</v>
      </c>
      <c r="K7328">
        <v>4</v>
      </c>
      <c r="L7328">
        <v>18000</v>
      </c>
      <c r="M7328">
        <v>24000</v>
      </c>
    </row>
    <row r="7329" spans="1:13" x14ac:dyDescent="0.3">
      <c r="A7329" t="s">
        <v>7392</v>
      </c>
      <c r="B7329" s="3">
        <v>44477</v>
      </c>
      <c r="C7329" t="s">
        <v>42</v>
      </c>
      <c r="D7329" t="s">
        <v>8272</v>
      </c>
      <c r="E7329" t="s">
        <v>7921</v>
      </c>
      <c r="F7329" t="s">
        <v>14</v>
      </c>
      <c r="G7329" t="s">
        <v>15</v>
      </c>
      <c r="H7329" t="s">
        <v>62</v>
      </c>
      <c r="I7329">
        <v>4500</v>
      </c>
      <c r="J7329">
        <v>6000</v>
      </c>
      <c r="K7329">
        <v>4</v>
      </c>
      <c r="L7329">
        <v>18000</v>
      </c>
      <c r="M7329">
        <v>24000</v>
      </c>
    </row>
    <row r="7330" spans="1:13" x14ac:dyDescent="0.3">
      <c r="A7330" t="s">
        <v>7393</v>
      </c>
      <c r="B7330" s="3">
        <v>44477</v>
      </c>
      <c r="C7330" t="s">
        <v>43</v>
      </c>
      <c r="D7330" t="s">
        <v>8273</v>
      </c>
      <c r="E7330" t="s">
        <v>7971</v>
      </c>
      <c r="F7330" t="s">
        <v>14</v>
      </c>
      <c r="G7330" t="s">
        <v>15</v>
      </c>
      <c r="H7330" t="s">
        <v>62</v>
      </c>
      <c r="I7330">
        <v>4500</v>
      </c>
      <c r="J7330">
        <v>6000</v>
      </c>
      <c r="K7330">
        <v>3</v>
      </c>
      <c r="L7330">
        <v>13500</v>
      </c>
      <c r="M7330">
        <v>18000</v>
      </c>
    </row>
    <row r="7331" spans="1:13" x14ac:dyDescent="0.3">
      <c r="A7331" t="s">
        <v>7394</v>
      </c>
      <c r="B7331" s="3">
        <v>44477</v>
      </c>
      <c r="C7331" t="s">
        <v>45</v>
      </c>
      <c r="D7331" t="s">
        <v>8274</v>
      </c>
      <c r="E7331" t="s">
        <v>7905</v>
      </c>
      <c r="F7331" t="s">
        <v>14</v>
      </c>
      <c r="G7331" t="s">
        <v>15</v>
      </c>
      <c r="H7331" t="s">
        <v>62</v>
      </c>
      <c r="I7331">
        <v>4500</v>
      </c>
      <c r="J7331">
        <v>6000</v>
      </c>
      <c r="K7331">
        <v>3</v>
      </c>
      <c r="L7331">
        <v>13500</v>
      </c>
      <c r="M7331">
        <v>18000</v>
      </c>
    </row>
    <row r="7332" spans="1:13" x14ac:dyDescent="0.3">
      <c r="A7332" t="s">
        <v>7395</v>
      </c>
      <c r="B7332" s="3">
        <v>44478</v>
      </c>
      <c r="C7332" t="s">
        <v>46</v>
      </c>
      <c r="D7332" t="s">
        <v>8275</v>
      </c>
      <c r="E7332" t="s">
        <v>7903</v>
      </c>
      <c r="F7332" t="s">
        <v>14</v>
      </c>
      <c r="G7332" t="s">
        <v>15</v>
      </c>
      <c r="H7332" t="s">
        <v>62</v>
      </c>
      <c r="I7332">
        <v>4500</v>
      </c>
      <c r="J7332">
        <v>6000</v>
      </c>
      <c r="K7332">
        <v>3</v>
      </c>
      <c r="L7332">
        <v>13500</v>
      </c>
      <c r="M7332">
        <v>18000</v>
      </c>
    </row>
    <row r="7333" spans="1:13" x14ac:dyDescent="0.3">
      <c r="A7333" t="s">
        <v>7396</v>
      </c>
      <c r="B7333" s="3">
        <v>44478</v>
      </c>
      <c r="C7333" t="s">
        <v>47</v>
      </c>
      <c r="D7333" t="s">
        <v>8276</v>
      </c>
      <c r="E7333" t="s">
        <v>7912</v>
      </c>
      <c r="F7333" t="s">
        <v>14</v>
      </c>
      <c r="G7333" t="s">
        <v>15</v>
      </c>
      <c r="H7333" t="s">
        <v>62</v>
      </c>
      <c r="I7333">
        <v>4500</v>
      </c>
      <c r="J7333">
        <v>6000</v>
      </c>
      <c r="K7333">
        <v>4</v>
      </c>
      <c r="L7333">
        <v>18000</v>
      </c>
      <c r="M7333">
        <v>24000</v>
      </c>
    </row>
    <row r="7334" spans="1:13" x14ac:dyDescent="0.3">
      <c r="A7334" t="s">
        <v>7397</v>
      </c>
      <c r="B7334" s="3">
        <v>44478</v>
      </c>
      <c r="C7334" t="s">
        <v>48</v>
      </c>
      <c r="D7334" t="s">
        <v>8277</v>
      </c>
      <c r="E7334" t="s">
        <v>7912</v>
      </c>
      <c r="F7334" t="s">
        <v>14</v>
      </c>
      <c r="G7334" t="s">
        <v>15</v>
      </c>
      <c r="H7334" t="s">
        <v>62</v>
      </c>
      <c r="I7334">
        <v>4500</v>
      </c>
      <c r="J7334">
        <v>6000</v>
      </c>
      <c r="K7334">
        <v>2</v>
      </c>
      <c r="L7334">
        <v>9000</v>
      </c>
      <c r="M7334">
        <v>12000</v>
      </c>
    </row>
    <row r="7335" spans="1:13" x14ac:dyDescent="0.3">
      <c r="A7335" t="s">
        <v>7398</v>
      </c>
      <c r="B7335" s="3">
        <v>44478</v>
      </c>
      <c r="C7335" t="s">
        <v>49</v>
      </c>
      <c r="D7335" t="s">
        <v>8278</v>
      </c>
      <c r="E7335" t="s">
        <v>7907</v>
      </c>
      <c r="F7335" t="s">
        <v>14</v>
      </c>
      <c r="G7335" t="s">
        <v>15</v>
      </c>
      <c r="H7335" t="s">
        <v>62</v>
      </c>
      <c r="I7335">
        <v>4500</v>
      </c>
      <c r="J7335">
        <v>6000</v>
      </c>
      <c r="K7335">
        <v>4</v>
      </c>
      <c r="L7335">
        <v>18000</v>
      </c>
      <c r="M7335">
        <v>24000</v>
      </c>
    </row>
    <row r="7336" spans="1:13" x14ac:dyDescent="0.3">
      <c r="A7336" t="s">
        <v>7399</v>
      </c>
      <c r="B7336" s="3">
        <v>44478</v>
      </c>
      <c r="C7336" t="s">
        <v>50</v>
      </c>
      <c r="D7336" t="s">
        <v>8279</v>
      </c>
      <c r="E7336" t="s">
        <v>7929</v>
      </c>
      <c r="F7336" t="s">
        <v>14</v>
      </c>
      <c r="G7336" t="s">
        <v>15</v>
      </c>
      <c r="H7336" t="s">
        <v>62</v>
      </c>
      <c r="I7336">
        <v>4500</v>
      </c>
      <c r="J7336">
        <v>6000</v>
      </c>
      <c r="K7336">
        <v>3</v>
      </c>
      <c r="L7336">
        <v>13500</v>
      </c>
      <c r="M7336">
        <v>18000</v>
      </c>
    </row>
    <row r="7337" spans="1:13" x14ac:dyDescent="0.3">
      <c r="A7337" t="s">
        <v>7400</v>
      </c>
      <c r="B7337" s="3">
        <v>44478</v>
      </c>
      <c r="C7337" t="s">
        <v>51</v>
      </c>
      <c r="D7337" t="s">
        <v>8280</v>
      </c>
      <c r="E7337" t="s">
        <v>7925</v>
      </c>
      <c r="F7337" t="s">
        <v>14</v>
      </c>
      <c r="G7337" t="s">
        <v>15</v>
      </c>
      <c r="H7337" t="s">
        <v>62</v>
      </c>
      <c r="I7337">
        <v>4500</v>
      </c>
      <c r="J7337">
        <v>6000</v>
      </c>
      <c r="K7337">
        <v>4</v>
      </c>
      <c r="L7337">
        <v>18000</v>
      </c>
      <c r="M7337">
        <v>24000</v>
      </c>
    </row>
    <row r="7338" spans="1:13" x14ac:dyDescent="0.3">
      <c r="A7338" t="s">
        <v>7401</v>
      </c>
      <c r="B7338" s="3">
        <v>44478</v>
      </c>
      <c r="C7338" t="s">
        <v>52</v>
      </c>
      <c r="D7338" t="s">
        <v>8281</v>
      </c>
      <c r="E7338" t="s">
        <v>7915</v>
      </c>
      <c r="F7338" t="s">
        <v>14</v>
      </c>
      <c r="G7338" t="s">
        <v>15</v>
      </c>
      <c r="H7338" t="s">
        <v>62</v>
      </c>
      <c r="I7338">
        <v>4500</v>
      </c>
      <c r="J7338">
        <v>6000</v>
      </c>
      <c r="K7338">
        <v>4</v>
      </c>
      <c r="L7338">
        <v>18000</v>
      </c>
      <c r="M7338">
        <v>24000</v>
      </c>
    </row>
    <row r="7339" spans="1:13" x14ac:dyDescent="0.3">
      <c r="A7339" t="s">
        <v>7402</v>
      </c>
      <c r="B7339" s="3">
        <v>44478</v>
      </c>
      <c r="C7339" t="s">
        <v>53</v>
      </c>
      <c r="D7339" t="s">
        <v>8282</v>
      </c>
      <c r="E7339" t="s">
        <v>7912</v>
      </c>
      <c r="F7339" t="s">
        <v>14</v>
      </c>
      <c r="G7339" t="s">
        <v>15</v>
      </c>
      <c r="H7339" t="s">
        <v>62</v>
      </c>
      <c r="I7339">
        <v>4500</v>
      </c>
      <c r="J7339">
        <v>6000</v>
      </c>
      <c r="K7339">
        <v>2</v>
      </c>
      <c r="L7339">
        <v>9000</v>
      </c>
      <c r="M7339">
        <v>12000</v>
      </c>
    </row>
    <row r="7340" spans="1:13" x14ac:dyDescent="0.3">
      <c r="A7340" t="s">
        <v>7403</v>
      </c>
      <c r="B7340" s="3">
        <v>44478</v>
      </c>
      <c r="C7340" t="s">
        <v>54</v>
      </c>
      <c r="D7340" t="s">
        <v>8283</v>
      </c>
      <c r="E7340" t="s">
        <v>7897</v>
      </c>
      <c r="F7340" t="s">
        <v>14</v>
      </c>
      <c r="G7340" t="s">
        <v>15</v>
      </c>
      <c r="H7340" t="s">
        <v>62</v>
      </c>
      <c r="I7340">
        <v>4500</v>
      </c>
      <c r="J7340">
        <v>6000</v>
      </c>
      <c r="K7340">
        <v>3</v>
      </c>
      <c r="L7340">
        <v>13500</v>
      </c>
      <c r="M7340">
        <v>18000</v>
      </c>
    </row>
    <row r="7341" spans="1:13" x14ac:dyDescent="0.3">
      <c r="A7341" t="s">
        <v>7404</v>
      </c>
      <c r="B7341" s="3">
        <v>44478</v>
      </c>
      <c r="C7341" t="s">
        <v>55</v>
      </c>
      <c r="D7341" t="s">
        <v>8284</v>
      </c>
      <c r="E7341" t="s">
        <v>7912</v>
      </c>
      <c r="F7341" t="s">
        <v>14</v>
      </c>
      <c r="G7341" t="s">
        <v>22</v>
      </c>
      <c r="H7341" t="s">
        <v>63</v>
      </c>
      <c r="I7341">
        <v>3700</v>
      </c>
      <c r="J7341">
        <v>4450</v>
      </c>
      <c r="K7341">
        <v>3</v>
      </c>
      <c r="L7341">
        <v>11100</v>
      </c>
      <c r="M7341">
        <v>13350</v>
      </c>
    </row>
    <row r="7342" spans="1:13" x14ac:dyDescent="0.3">
      <c r="A7342" t="s">
        <v>7405</v>
      </c>
      <c r="B7342" s="3">
        <v>44478</v>
      </c>
      <c r="C7342" t="s">
        <v>57</v>
      </c>
      <c r="D7342" t="s">
        <v>8285</v>
      </c>
      <c r="E7342" t="s">
        <v>7901</v>
      </c>
      <c r="F7342" t="s">
        <v>14</v>
      </c>
      <c r="G7342" t="s">
        <v>22</v>
      </c>
      <c r="H7342" t="s">
        <v>63</v>
      </c>
      <c r="I7342">
        <v>3700</v>
      </c>
      <c r="J7342">
        <v>4450</v>
      </c>
      <c r="K7342">
        <v>3</v>
      </c>
      <c r="L7342">
        <v>11100</v>
      </c>
      <c r="M7342">
        <v>13350</v>
      </c>
    </row>
    <row r="7343" spans="1:13" x14ac:dyDescent="0.3">
      <c r="A7343" t="s">
        <v>7406</v>
      </c>
      <c r="B7343" s="3">
        <v>44478</v>
      </c>
      <c r="C7343" t="s">
        <v>58</v>
      </c>
      <c r="D7343" t="s">
        <v>8286</v>
      </c>
      <c r="E7343" t="s">
        <v>7915</v>
      </c>
      <c r="F7343" t="s">
        <v>14</v>
      </c>
      <c r="G7343" t="s">
        <v>22</v>
      </c>
      <c r="H7343" t="s">
        <v>63</v>
      </c>
      <c r="I7343">
        <v>3700</v>
      </c>
      <c r="J7343">
        <v>4450</v>
      </c>
      <c r="K7343">
        <v>4</v>
      </c>
      <c r="L7343">
        <v>14800</v>
      </c>
      <c r="M7343">
        <v>17800</v>
      </c>
    </row>
    <row r="7344" spans="1:13" x14ac:dyDescent="0.3">
      <c r="A7344" t="s">
        <v>7407</v>
      </c>
      <c r="B7344" s="3">
        <v>44478</v>
      </c>
      <c r="C7344" t="s">
        <v>59</v>
      </c>
      <c r="D7344" t="s">
        <v>8287</v>
      </c>
      <c r="E7344" t="s">
        <v>7921</v>
      </c>
      <c r="F7344" t="s">
        <v>14</v>
      </c>
      <c r="G7344" t="s">
        <v>22</v>
      </c>
      <c r="H7344" t="s">
        <v>63</v>
      </c>
      <c r="I7344">
        <v>3700</v>
      </c>
      <c r="J7344">
        <v>4450</v>
      </c>
      <c r="K7344">
        <v>2</v>
      </c>
      <c r="L7344">
        <v>7400</v>
      </c>
      <c r="M7344">
        <v>8900</v>
      </c>
    </row>
    <row r="7345" spans="1:13" x14ac:dyDescent="0.3">
      <c r="A7345" t="s">
        <v>7408</v>
      </c>
      <c r="B7345" s="3">
        <v>44478</v>
      </c>
      <c r="C7345" t="s">
        <v>60</v>
      </c>
      <c r="D7345" t="s">
        <v>8288</v>
      </c>
      <c r="E7345" t="s">
        <v>7910</v>
      </c>
      <c r="F7345" t="s">
        <v>14</v>
      </c>
      <c r="G7345" t="s">
        <v>27</v>
      </c>
      <c r="H7345" t="s">
        <v>62</v>
      </c>
      <c r="I7345">
        <v>2500</v>
      </c>
      <c r="J7345">
        <v>3350</v>
      </c>
      <c r="K7345">
        <v>4</v>
      </c>
      <c r="L7345">
        <v>10000</v>
      </c>
      <c r="M7345">
        <v>13400</v>
      </c>
    </row>
    <row r="7346" spans="1:13" x14ac:dyDescent="0.3">
      <c r="A7346" t="s">
        <v>7409</v>
      </c>
      <c r="B7346" s="3">
        <v>44478</v>
      </c>
      <c r="C7346" t="s">
        <v>61</v>
      </c>
      <c r="D7346" t="s">
        <v>8289</v>
      </c>
      <c r="E7346" t="s">
        <v>7901</v>
      </c>
      <c r="F7346" t="s">
        <v>14</v>
      </c>
      <c r="G7346" t="s">
        <v>27</v>
      </c>
      <c r="H7346" t="s">
        <v>62</v>
      </c>
      <c r="I7346">
        <v>2500</v>
      </c>
      <c r="J7346">
        <v>3350</v>
      </c>
      <c r="K7346">
        <v>3</v>
      </c>
      <c r="L7346">
        <v>7500</v>
      </c>
      <c r="M7346">
        <v>10050</v>
      </c>
    </row>
    <row r="7347" spans="1:13" x14ac:dyDescent="0.3">
      <c r="A7347" t="s">
        <v>7410</v>
      </c>
      <c r="B7347" s="3">
        <v>44478</v>
      </c>
      <c r="C7347" t="s">
        <v>13</v>
      </c>
      <c r="D7347" t="s">
        <v>8290</v>
      </c>
      <c r="E7347" t="s">
        <v>7907</v>
      </c>
      <c r="F7347" t="s">
        <v>14</v>
      </c>
      <c r="G7347" t="s">
        <v>27</v>
      </c>
      <c r="H7347" t="s">
        <v>62</v>
      </c>
      <c r="I7347">
        <v>2500</v>
      </c>
      <c r="J7347">
        <v>3350</v>
      </c>
      <c r="K7347">
        <v>2</v>
      </c>
      <c r="L7347">
        <v>5000</v>
      </c>
      <c r="M7347">
        <v>6700</v>
      </c>
    </row>
    <row r="7348" spans="1:13" x14ac:dyDescent="0.3">
      <c r="A7348" t="s">
        <v>7411</v>
      </c>
      <c r="B7348" s="3">
        <v>44478</v>
      </c>
      <c r="C7348" t="s">
        <v>16</v>
      </c>
      <c r="D7348" t="s">
        <v>8291</v>
      </c>
      <c r="E7348" t="s">
        <v>7903</v>
      </c>
      <c r="F7348" t="s">
        <v>14</v>
      </c>
      <c r="G7348" t="s">
        <v>27</v>
      </c>
      <c r="H7348" t="s">
        <v>62</v>
      </c>
      <c r="I7348">
        <v>2500</v>
      </c>
      <c r="J7348">
        <v>3350</v>
      </c>
      <c r="K7348">
        <v>1</v>
      </c>
      <c r="L7348">
        <v>2500</v>
      </c>
      <c r="M7348">
        <v>3350</v>
      </c>
    </row>
    <row r="7349" spans="1:13" x14ac:dyDescent="0.3">
      <c r="A7349" t="s">
        <v>7412</v>
      </c>
      <c r="B7349" s="3">
        <v>44478</v>
      </c>
      <c r="C7349" t="s">
        <v>18</v>
      </c>
      <c r="D7349" t="s">
        <v>8292</v>
      </c>
      <c r="E7349" t="s">
        <v>7952</v>
      </c>
      <c r="F7349" t="s">
        <v>14</v>
      </c>
      <c r="G7349" t="s">
        <v>27</v>
      </c>
      <c r="H7349" t="s">
        <v>62</v>
      </c>
      <c r="I7349">
        <v>2500</v>
      </c>
      <c r="J7349">
        <v>3350</v>
      </c>
      <c r="K7349">
        <v>2</v>
      </c>
      <c r="L7349">
        <v>5000</v>
      </c>
      <c r="M7349">
        <v>6700</v>
      </c>
    </row>
    <row r="7350" spans="1:13" x14ac:dyDescent="0.3">
      <c r="A7350" t="s">
        <v>7413</v>
      </c>
      <c r="B7350" s="3">
        <v>44478</v>
      </c>
      <c r="C7350" t="s">
        <v>20</v>
      </c>
      <c r="D7350" t="s">
        <v>8293</v>
      </c>
      <c r="E7350" t="s">
        <v>7899</v>
      </c>
      <c r="F7350" t="s">
        <v>14</v>
      </c>
      <c r="G7350" t="s">
        <v>27</v>
      </c>
      <c r="H7350" t="s">
        <v>62</v>
      </c>
      <c r="I7350">
        <v>2500</v>
      </c>
      <c r="J7350">
        <v>3350</v>
      </c>
      <c r="K7350">
        <v>2</v>
      </c>
      <c r="L7350">
        <v>5000</v>
      </c>
      <c r="M7350">
        <v>6700</v>
      </c>
    </row>
    <row r="7351" spans="1:13" x14ac:dyDescent="0.3">
      <c r="A7351" t="s">
        <v>7414</v>
      </c>
      <c r="B7351" s="3">
        <v>44478</v>
      </c>
      <c r="C7351" t="s">
        <v>21</v>
      </c>
      <c r="D7351" t="s">
        <v>8294</v>
      </c>
      <c r="E7351" t="s">
        <v>7907</v>
      </c>
      <c r="F7351" t="s">
        <v>14</v>
      </c>
      <c r="G7351" t="s">
        <v>27</v>
      </c>
      <c r="H7351" t="s">
        <v>62</v>
      </c>
      <c r="I7351">
        <v>2500</v>
      </c>
      <c r="J7351">
        <v>3350</v>
      </c>
      <c r="K7351">
        <v>4</v>
      </c>
      <c r="L7351">
        <v>10000</v>
      </c>
      <c r="M7351">
        <v>13400</v>
      </c>
    </row>
    <row r="7352" spans="1:13" x14ac:dyDescent="0.3">
      <c r="A7352" t="s">
        <v>7415</v>
      </c>
      <c r="B7352" s="3">
        <v>44478</v>
      </c>
      <c r="C7352" t="s">
        <v>23</v>
      </c>
      <c r="D7352" t="s">
        <v>8295</v>
      </c>
      <c r="E7352" t="s">
        <v>7915</v>
      </c>
      <c r="F7352" t="s">
        <v>14</v>
      </c>
      <c r="G7352" t="s">
        <v>27</v>
      </c>
      <c r="H7352" t="s">
        <v>62</v>
      </c>
      <c r="I7352">
        <v>2500</v>
      </c>
      <c r="J7352">
        <v>3350</v>
      </c>
      <c r="K7352">
        <v>3</v>
      </c>
      <c r="L7352">
        <v>7500</v>
      </c>
      <c r="M7352">
        <v>10050</v>
      </c>
    </row>
    <row r="7353" spans="1:13" x14ac:dyDescent="0.3">
      <c r="A7353" t="s">
        <v>7416</v>
      </c>
      <c r="B7353" s="3">
        <v>44478</v>
      </c>
      <c r="C7353" t="s">
        <v>24</v>
      </c>
      <c r="D7353" t="s">
        <v>8296</v>
      </c>
      <c r="E7353" t="s">
        <v>7907</v>
      </c>
      <c r="F7353" t="s">
        <v>14</v>
      </c>
      <c r="G7353" t="s">
        <v>27</v>
      </c>
      <c r="H7353" t="s">
        <v>62</v>
      </c>
      <c r="I7353">
        <v>2500</v>
      </c>
      <c r="J7353">
        <v>3350</v>
      </c>
      <c r="K7353">
        <v>2</v>
      </c>
      <c r="L7353">
        <v>5000</v>
      </c>
      <c r="M7353">
        <v>6700</v>
      </c>
    </row>
    <row r="7354" spans="1:13" x14ac:dyDescent="0.3">
      <c r="A7354" t="s">
        <v>7417</v>
      </c>
      <c r="B7354" s="3">
        <v>44478</v>
      </c>
      <c r="C7354" t="s">
        <v>25</v>
      </c>
      <c r="D7354" t="s">
        <v>8297</v>
      </c>
      <c r="E7354" t="s">
        <v>7929</v>
      </c>
      <c r="F7354" t="s">
        <v>14</v>
      </c>
      <c r="G7354" t="s">
        <v>27</v>
      </c>
      <c r="H7354" t="s">
        <v>62</v>
      </c>
      <c r="I7354">
        <v>2500</v>
      </c>
      <c r="J7354">
        <v>3350</v>
      </c>
      <c r="K7354">
        <v>1</v>
      </c>
      <c r="L7354">
        <v>2500</v>
      </c>
      <c r="M7354">
        <v>3350</v>
      </c>
    </row>
    <row r="7355" spans="1:13" x14ac:dyDescent="0.3">
      <c r="A7355" t="s">
        <v>7418</v>
      </c>
      <c r="B7355" s="3">
        <v>44478</v>
      </c>
      <c r="C7355" t="s">
        <v>26</v>
      </c>
      <c r="D7355" t="s">
        <v>8298</v>
      </c>
      <c r="E7355" t="s">
        <v>7907</v>
      </c>
      <c r="F7355" t="s">
        <v>14</v>
      </c>
      <c r="G7355" t="s">
        <v>27</v>
      </c>
      <c r="H7355" t="s">
        <v>62</v>
      </c>
      <c r="I7355">
        <v>2500</v>
      </c>
      <c r="J7355">
        <v>3350</v>
      </c>
      <c r="K7355">
        <v>1</v>
      </c>
      <c r="L7355">
        <v>2500</v>
      </c>
      <c r="M7355">
        <v>3350</v>
      </c>
    </row>
    <row r="7356" spans="1:13" x14ac:dyDescent="0.3">
      <c r="A7356" t="s">
        <v>7419</v>
      </c>
      <c r="B7356" s="3">
        <v>44478</v>
      </c>
      <c r="C7356" t="s">
        <v>28</v>
      </c>
      <c r="D7356" t="s">
        <v>8299</v>
      </c>
      <c r="E7356" t="s">
        <v>7905</v>
      </c>
      <c r="F7356" t="s">
        <v>14</v>
      </c>
      <c r="G7356" t="s">
        <v>40</v>
      </c>
      <c r="H7356" t="s">
        <v>63</v>
      </c>
      <c r="I7356">
        <v>3500</v>
      </c>
      <c r="J7356">
        <v>4750</v>
      </c>
      <c r="K7356">
        <v>4</v>
      </c>
      <c r="L7356">
        <v>14000</v>
      </c>
      <c r="M7356">
        <v>19000</v>
      </c>
    </row>
    <row r="7357" spans="1:13" x14ac:dyDescent="0.3">
      <c r="A7357" t="s">
        <v>7420</v>
      </c>
      <c r="B7357" s="3">
        <v>44478</v>
      </c>
      <c r="C7357" t="s">
        <v>30</v>
      </c>
      <c r="D7357" t="s">
        <v>8300</v>
      </c>
      <c r="E7357" t="s">
        <v>8301</v>
      </c>
      <c r="F7357" t="s">
        <v>14</v>
      </c>
      <c r="G7357" t="s">
        <v>40</v>
      </c>
      <c r="H7357" t="s">
        <v>63</v>
      </c>
      <c r="I7357">
        <v>3500</v>
      </c>
      <c r="J7357">
        <v>4750</v>
      </c>
      <c r="K7357">
        <v>4</v>
      </c>
      <c r="L7357">
        <v>14000</v>
      </c>
      <c r="M7357">
        <v>19000</v>
      </c>
    </row>
    <row r="7358" spans="1:13" x14ac:dyDescent="0.3">
      <c r="A7358" t="s">
        <v>7421</v>
      </c>
      <c r="B7358" s="3">
        <v>44478</v>
      </c>
      <c r="C7358" t="s">
        <v>31</v>
      </c>
      <c r="D7358" t="s">
        <v>8302</v>
      </c>
      <c r="E7358" t="s">
        <v>7903</v>
      </c>
      <c r="F7358" t="s">
        <v>14</v>
      </c>
      <c r="G7358" t="s">
        <v>40</v>
      </c>
      <c r="H7358" t="s">
        <v>63</v>
      </c>
      <c r="I7358">
        <v>3500</v>
      </c>
      <c r="J7358">
        <v>4750</v>
      </c>
      <c r="K7358">
        <v>3</v>
      </c>
      <c r="L7358">
        <v>10500</v>
      </c>
      <c r="M7358">
        <v>14250</v>
      </c>
    </row>
    <row r="7359" spans="1:13" x14ac:dyDescent="0.3">
      <c r="A7359" t="s">
        <v>7422</v>
      </c>
      <c r="B7359" s="3">
        <v>44478</v>
      </c>
      <c r="C7359" t="s">
        <v>32</v>
      </c>
      <c r="D7359" t="s">
        <v>8303</v>
      </c>
      <c r="E7359" t="s">
        <v>7901</v>
      </c>
      <c r="F7359" t="s">
        <v>14</v>
      </c>
      <c r="G7359" t="s">
        <v>44</v>
      </c>
      <c r="H7359" t="s">
        <v>63</v>
      </c>
      <c r="I7359">
        <v>3800</v>
      </c>
      <c r="J7359">
        <v>4430</v>
      </c>
      <c r="K7359">
        <v>1</v>
      </c>
      <c r="L7359">
        <v>3800</v>
      </c>
      <c r="M7359">
        <v>4430</v>
      </c>
    </row>
    <row r="7360" spans="1:13" x14ac:dyDescent="0.3">
      <c r="A7360" t="s">
        <v>7423</v>
      </c>
      <c r="B7360" s="3">
        <v>44478</v>
      </c>
      <c r="C7360" t="s">
        <v>33</v>
      </c>
      <c r="D7360" t="s">
        <v>8304</v>
      </c>
      <c r="E7360" t="s">
        <v>7897</v>
      </c>
      <c r="F7360" t="s">
        <v>14</v>
      </c>
      <c r="G7360" t="s">
        <v>44</v>
      </c>
      <c r="H7360" t="s">
        <v>63</v>
      </c>
      <c r="I7360">
        <v>3800</v>
      </c>
      <c r="J7360">
        <v>4430</v>
      </c>
      <c r="K7360">
        <v>2</v>
      </c>
      <c r="L7360">
        <v>7600</v>
      </c>
      <c r="M7360">
        <v>8860</v>
      </c>
    </row>
    <row r="7361" spans="1:13" x14ac:dyDescent="0.3">
      <c r="A7361" t="s">
        <v>7424</v>
      </c>
      <c r="B7361" s="3">
        <v>44478</v>
      </c>
      <c r="C7361" t="s">
        <v>34</v>
      </c>
      <c r="D7361" t="s">
        <v>8305</v>
      </c>
      <c r="E7361" t="s">
        <v>7987</v>
      </c>
      <c r="F7361" t="s">
        <v>14</v>
      </c>
      <c r="G7361" t="s">
        <v>40</v>
      </c>
      <c r="H7361" t="s">
        <v>63</v>
      </c>
      <c r="I7361">
        <v>3500</v>
      </c>
      <c r="J7361">
        <v>4750</v>
      </c>
      <c r="K7361">
        <v>3</v>
      </c>
      <c r="L7361">
        <v>10500</v>
      </c>
      <c r="M7361">
        <v>14250</v>
      </c>
    </row>
    <row r="7362" spans="1:13" x14ac:dyDescent="0.3">
      <c r="A7362" t="s">
        <v>7425</v>
      </c>
      <c r="B7362" s="3">
        <v>44478</v>
      </c>
      <c r="C7362" t="s">
        <v>35</v>
      </c>
      <c r="D7362" t="s">
        <v>8306</v>
      </c>
      <c r="E7362" t="s">
        <v>7907</v>
      </c>
      <c r="F7362" t="s">
        <v>14</v>
      </c>
      <c r="G7362" t="s">
        <v>40</v>
      </c>
      <c r="H7362" t="s">
        <v>63</v>
      </c>
      <c r="I7362">
        <v>3500</v>
      </c>
      <c r="J7362">
        <v>4750</v>
      </c>
      <c r="K7362">
        <v>3</v>
      </c>
      <c r="L7362">
        <v>10500</v>
      </c>
      <c r="M7362">
        <v>14250</v>
      </c>
    </row>
    <row r="7363" spans="1:13" x14ac:dyDescent="0.3">
      <c r="A7363" t="s">
        <v>7426</v>
      </c>
      <c r="B7363" s="3">
        <v>44478</v>
      </c>
      <c r="C7363" t="s">
        <v>36</v>
      </c>
      <c r="D7363" t="s">
        <v>8307</v>
      </c>
      <c r="E7363" t="s">
        <v>7907</v>
      </c>
      <c r="F7363" t="s">
        <v>14</v>
      </c>
      <c r="G7363" t="s">
        <v>40</v>
      </c>
      <c r="H7363" t="s">
        <v>63</v>
      </c>
      <c r="I7363">
        <v>3500</v>
      </c>
      <c r="J7363">
        <v>4750</v>
      </c>
      <c r="K7363">
        <v>4</v>
      </c>
      <c r="L7363">
        <v>14000</v>
      </c>
      <c r="M7363">
        <v>19000</v>
      </c>
    </row>
    <row r="7364" spans="1:13" x14ac:dyDescent="0.3">
      <c r="A7364" t="s">
        <v>7427</v>
      </c>
      <c r="B7364" s="3">
        <v>44478</v>
      </c>
      <c r="C7364" t="s">
        <v>37</v>
      </c>
      <c r="D7364" t="s">
        <v>8308</v>
      </c>
      <c r="E7364" t="s">
        <v>7910</v>
      </c>
      <c r="F7364" t="s">
        <v>14</v>
      </c>
      <c r="G7364" t="s">
        <v>40</v>
      </c>
      <c r="H7364" t="s">
        <v>63</v>
      </c>
      <c r="I7364">
        <v>3500</v>
      </c>
      <c r="J7364">
        <v>4750</v>
      </c>
      <c r="K7364">
        <v>2</v>
      </c>
      <c r="L7364">
        <v>7000</v>
      </c>
      <c r="M7364">
        <v>9500</v>
      </c>
    </row>
    <row r="7365" spans="1:13" x14ac:dyDescent="0.3">
      <c r="A7365" t="s">
        <v>7428</v>
      </c>
      <c r="B7365" s="3">
        <v>44478</v>
      </c>
      <c r="C7365" t="s">
        <v>38</v>
      </c>
      <c r="D7365" t="s">
        <v>8309</v>
      </c>
      <c r="E7365" t="s">
        <v>7907</v>
      </c>
      <c r="F7365" t="s">
        <v>14</v>
      </c>
      <c r="G7365" t="s">
        <v>40</v>
      </c>
      <c r="H7365" t="s">
        <v>63</v>
      </c>
      <c r="I7365">
        <v>3500</v>
      </c>
      <c r="J7365">
        <v>4750</v>
      </c>
      <c r="K7365">
        <v>4</v>
      </c>
      <c r="L7365">
        <v>14000</v>
      </c>
      <c r="M7365">
        <v>19000</v>
      </c>
    </row>
    <row r="7366" spans="1:13" x14ac:dyDescent="0.3">
      <c r="A7366" t="s">
        <v>7429</v>
      </c>
      <c r="B7366" s="3">
        <v>44478</v>
      </c>
      <c r="C7366" t="s">
        <v>39</v>
      </c>
      <c r="D7366" t="s">
        <v>8310</v>
      </c>
      <c r="E7366" t="s">
        <v>7897</v>
      </c>
      <c r="F7366" t="s">
        <v>14</v>
      </c>
      <c r="G7366" t="s">
        <v>40</v>
      </c>
      <c r="H7366" t="s">
        <v>63</v>
      </c>
      <c r="I7366">
        <v>3500</v>
      </c>
      <c r="J7366">
        <v>4750</v>
      </c>
      <c r="K7366">
        <v>3</v>
      </c>
      <c r="L7366">
        <v>10500</v>
      </c>
      <c r="M7366">
        <v>14250</v>
      </c>
    </row>
    <row r="7367" spans="1:13" x14ac:dyDescent="0.3">
      <c r="A7367" t="s">
        <v>7430</v>
      </c>
      <c r="B7367" s="3">
        <v>44478</v>
      </c>
      <c r="C7367" t="s">
        <v>41</v>
      </c>
      <c r="D7367" t="s">
        <v>8311</v>
      </c>
      <c r="E7367" t="s">
        <v>7912</v>
      </c>
      <c r="F7367" t="s">
        <v>14</v>
      </c>
      <c r="G7367" t="s">
        <v>40</v>
      </c>
      <c r="H7367" t="s">
        <v>63</v>
      </c>
      <c r="I7367">
        <v>3500</v>
      </c>
      <c r="J7367">
        <v>4750</v>
      </c>
      <c r="K7367">
        <v>2</v>
      </c>
      <c r="L7367">
        <v>7000</v>
      </c>
      <c r="M7367">
        <v>9500</v>
      </c>
    </row>
    <row r="7368" spans="1:13" x14ac:dyDescent="0.3">
      <c r="A7368" t="s">
        <v>7431</v>
      </c>
      <c r="B7368" s="3">
        <v>44478</v>
      </c>
      <c r="C7368" t="s">
        <v>42</v>
      </c>
      <c r="D7368" t="s">
        <v>8312</v>
      </c>
      <c r="E7368" t="s">
        <v>7907</v>
      </c>
      <c r="F7368" t="s">
        <v>14</v>
      </c>
      <c r="G7368" t="s">
        <v>15</v>
      </c>
      <c r="H7368" t="s">
        <v>62</v>
      </c>
      <c r="I7368">
        <v>4500</v>
      </c>
      <c r="J7368">
        <v>6000</v>
      </c>
      <c r="K7368">
        <v>4</v>
      </c>
      <c r="L7368">
        <v>18000</v>
      </c>
      <c r="M7368">
        <v>24000</v>
      </c>
    </row>
    <row r="7369" spans="1:13" x14ac:dyDescent="0.3">
      <c r="A7369" t="s">
        <v>7432</v>
      </c>
      <c r="B7369" s="3">
        <v>44478</v>
      </c>
      <c r="C7369" t="s">
        <v>43</v>
      </c>
      <c r="D7369" t="s">
        <v>8313</v>
      </c>
      <c r="E7369" t="s">
        <v>7896</v>
      </c>
      <c r="F7369" t="s">
        <v>14</v>
      </c>
      <c r="G7369" t="s">
        <v>15</v>
      </c>
      <c r="H7369" t="s">
        <v>62</v>
      </c>
      <c r="I7369">
        <v>4500</v>
      </c>
      <c r="J7369">
        <v>6000</v>
      </c>
      <c r="K7369">
        <v>2</v>
      </c>
      <c r="L7369">
        <v>9000</v>
      </c>
      <c r="M7369">
        <v>12000</v>
      </c>
    </row>
    <row r="7370" spans="1:13" x14ac:dyDescent="0.3">
      <c r="A7370" t="s">
        <v>7433</v>
      </c>
      <c r="B7370" s="3">
        <v>44478</v>
      </c>
      <c r="C7370" t="s">
        <v>45</v>
      </c>
      <c r="D7370" t="s">
        <v>8314</v>
      </c>
      <c r="E7370" t="s">
        <v>7910</v>
      </c>
      <c r="F7370" t="s">
        <v>14</v>
      </c>
      <c r="G7370" t="s">
        <v>56</v>
      </c>
      <c r="H7370" t="s">
        <v>64</v>
      </c>
      <c r="I7370">
        <v>3600</v>
      </c>
      <c r="J7370">
        <v>4400</v>
      </c>
      <c r="K7370">
        <v>2</v>
      </c>
      <c r="L7370">
        <v>7200</v>
      </c>
      <c r="M7370">
        <v>8800</v>
      </c>
    </row>
    <row r="7371" spans="1:13" x14ac:dyDescent="0.3">
      <c r="A7371" t="s">
        <v>7434</v>
      </c>
      <c r="B7371" s="3">
        <v>44478</v>
      </c>
      <c r="C7371" t="s">
        <v>46</v>
      </c>
      <c r="D7371" t="s">
        <v>8315</v>
      </c>
      <c r="E7371" t="s">
        <v>7905</v>
      </c>
      <c r="F7371" t="s">
        <v>14</v>
      </c>
      <c r="G7371" t="s">
        <v>22</v>
      </c>
      <c r="H7371" t="s">
        <v>63</v>
      </c>
      <c r="I7371">
        <v>3700</v>
      </c>
      <c r="J7371">
        <v>4450</v>
      </c>
      <c r="K7371">
        <v>4</v>
      </c>
      <c r="L7371">
        <v>14800</v>
      </c>
      <c r="M7371">
        <v>17800</v>
      </c>
    </row>
    <row r="7372" spans="1:13" x14ac:dyDescent="0.3">
      <c r="A7372" t="s">
        <v>7435</v>
      </c>
      <c r="B7372" s="3">
        <v>44478</v>
      </c>
      <c r="C7372" t="s">
        <v>47</v>
      </c>
      <c r="D7372" t="s">
        <v>8316</v>
      </c>
      <c r="E7372" t="s">
        <v>7910</v>
      </c>
      <c r="F7372" t="s">
        <v>14</v>
      </c>
      <c r="G7372" t="s">
        <v>22</v>
      </c>
      <c r="H7372" t="s">
        <v>63</v>
      </c>
      <c r="I7372">
        <v>3700</v>
      </c>
      <c r="J7372">
        <v>4450</v>
      </c>
      <c r="K7372">
        <v>3</v>
      </c>
      <c r="L7372">
        <v>11100</v>
      </c>
      <c r="M7372">
        <v>13350</v>
      </c>
    </row>
    <row r="7373" spans="1:13" x14ac:dyDescent="0.3">
      <c r="A7373" t="s">
        <v>7436</v>
      </c>
      <c r="B7373" s="3">
        <v>44479</v>
      </c>
      <c r="C7373" t="s">
        <v>48</v>
      </c>
      <c r="D7373" t="s">
        <v>8317</v>
      </c>
      <c r="E7373" t="s">
        <v>7907</v>
      </c>
      <c r="F7373" t="s">
        <v>14</v>
      </c>
      <c r="G7373" t="s">
        <v>22</v>
      </c>
      <c r="H7373" t="s">
        <v>63</v>
      </c>
      <c r="I7373">
        <v>3700</v>
      </c>
      <c r="J7373">
        <v>4450</v>
      </c>
      <c r="K7373">
        <v>4</v>
      </c>
      <c r="L7373">
        <v>14800</v>
      </c>
      <c r="M7373">
        <v>17800</v>
      </c>
    </row>
    <row r="7374" spans="1:13" x14ac:dyDescent="0.3">
      <c r="A7374" t="s">
        <v>7437</v>
      </c>
      <c r="B7374" s="3">
        <v>44479</v>
      </c>
      <c r="C7374" t="s">
        <v>49</v>
      </c>
      <c r="D7374" t="s">
        <v>8318</v>
      </c>
      <c r="E7374" t="s">
        <v>7907</v>
      </c>
      <c r="F7374" t="s">
        <v>14</v>
      </c>
      <c r="G7374" t="s">
        <v>22</v>
      </c>
      <c r="H7374" t="s">
        <v>63</v>
      </c>
      <c r="I7374">
        <v>3700</v>
      </c>
      <c r="J7374">
        <v>4450</v>
      </c>
      <c r="K7374">
        <v>2</v>
      </c>
      <c r="L7374">
        <v>7400</v>
      </c>
      <c r="M7374">
        <v>8900</v>
      </c>
    </row>
    <row r="7375" spans="1:13" x14ac:dyDescent="0.3">
      <c r="A7375" t="s">
        <v>7438</v>
      </c>
      <c r="B7375" s="3">
        <v>44479</v>
      </c>
      <c r="C7375" t="s">
        <v>50</v>
      </c>
      <c r="D7375" t="s">
        <v>8319</v>
      </c>
      <c r="E7375" t="s">
        <v>7896</v>
      </c>
      <c r="F7375" t="s">
        <v>14</v>
      </c>
      <c r="G7375" t="s">
        <v>22</v>
      </c>
      <c r="H7375" t="s">
        <v>63</v>
      </c>
      <c r="I7375">
        <v>3700</v>
      </c>
      <c r="J7375">
        <v>4450</v>
      </c>
      <c r="K7375">
        <v>1</v>
      </c>
      <c r="L7375">
        <v>3700</v>
      </c>
      <c r="M7375">
        <v>4450</v>
      </c>
    </row>
    <row r="7376" spans="1:13" x14ac:dyDescent="0.3">
      <c r="A7376" t="s">
        <v>7439</v>
      </c>
      <c r="B7376" s="3">
        <v>44479</v>
      </c>
      <c r="C7376" t="s">
        <v>51</v>
      </c>
      <c r="D7376" t="s">
        <v>8320</v>
      </c>
      <c r="E7376" t="s">
        <v>7912</v>
      </c>
      <c r="F7376" t="s">
        <v>14</v>
      </c>
      <c r="G7376" t="s">
        <v>56</v>
      </c>
      <c r="H7376" t="s">
        <v>64</v>
      </c>
      <c r="I7376">
        <v>3600</v>
      </c>
      <c r="J7376">
        <v>4400</v>
      </c>
      <c r="K7376">
        <v>2</v>
      </c>
      <c r="L7376">
        <v>7200</v>
      </c>
      <c r="M7376">
        <v>8800</v>
      </c>
    </row>
    <row r="7377" spans="1:13" x14ac:dyDescent="0.3">
      <c r="A7377" t="s">
        <v>7440</v>
      </c>
      <c r="B7377" s="3">
        <v>44479</v>
      </c>
      <c r="C7377" t="s">
        <v>52</v>
      </c>
      <c r="D7377" t="s">
        <v>8321</v>
      </c>
      <c r="E7377" t="s">
        <v>7910</v>
      </c>
      <c r="F7377" t="s">
        <v>14</v>
      </c>
      <c r="G7377" t="s">
        <v>56</v>
      </c>
      <c r="H7377" t="s">
        <v>64</v>
      </c>
      <c r="I7377">
        <v>3600</v>
      </c>
      <c r="J7377">
        <v>4400</v>
      </c>
      <c r="K7377">
        <v>4</v>
      </c>
      <c r="L7377">
        <v>14400</v>
      </c>
      <c r="M7377">
        <v>17600</v>
      </c>
    </row>
    <row r="7378" spans="1:13" x14ac:dyDescent="0.3">
      <c r="A7378" t="s">
        <v>7441</v>
      </c>
      <c r="B7378" s="3">
        <v>44479</v>
      </c>
      <c r="C7378" t="s">
        <v>53</v>
      </c>
      <c r="D7378" t="s">
        <v>8322</v>
      </c>
      <c r="E7378" t="s">
        <v>7899</v>
      </c>
      <c r="F7378" t="s">
        <v>14</v>
      </c>
      <c r="G7378" t="s">
        <v>56</v>
      </c>
      <c r="H7378" t="s">
        <v>64</v>
      </c>
      <c r="I7378">
        <v>3600</v>
      </c>
      <c r="J7378">
        <v>4400</v>
      </c>
      <c r="K7378">
        <v>2</v>
      </c>
      <c r="L7378">
        <v>7200</v>
      </c>
      <c r="M7378">
        <v>8800</v>
      </c>
    </row>
    <row r="7379" spans="1:13" x14ac:dyDescent="0.3">
      <c r="A7379" t="s">
        <v>7442</v>
      </c>
      <c r="B7379" s="3">
        <v>44479</v>
      </c>
      <c r="C7379" t="s">
        <v>54</v>
      </c>
      <c r="D7379" t="s">
        <v>8323</v>
      </c>
      <c r="E7379" t="s">
        <v>7903</v>
      </c>
      <c r="F7379" t="s">
        <v>14</v>
      </c>
      <c r="G7379" t="s">
        <v>56</v>
      </c>
      <c r="H7379" t="s">
        <v>64</v>
      </c>
      <c r="I7379">
        <v>3600</v>
      </c>
      <c r="J7379">
        <v>4400</v>
      </c>
      <c r="K7379">
        <v>1</v>
      </c>
      <c r="L7379">
        <v>3600</v>
      </c>
      <c r="M7379">
        <v>4400</v>
      </c>
    </row>
    <row r="7380" spans="1:13" x14ac:dyDescent="0.3">
      <c r="A7380" t="s">
        <v>7443</v>
      </c>
      <c r="B7380" s="3">
        <v>44479</v>
      </c>
      <c r="C7380" t="s">
        <v>55</v>
      </c>
      <c r="D7380" t="s">
        <v>8324</v>
      </c>
      <c r="E7380" t="s">
        <v>7987</v>
      </c>
      <c r="F7380" t="s">
        <v>14</v>
      </c>
      <c r="G7380" t="s">
        <v>56</v>
      </c>
      <c r="H7380" t="s">
        <v>64</v>
      </c>
      <c r="I7380">
        <v>3600</v>
      </c>
      <c r="J7380">
        <v>4400</v>
      </c>
      <c r="K7380">
        <v>4</v>
      </c>
      <c r="L7380">
        <v>14400</v>
      </c>
      <c r="M7380">
        <v>17600</v>
      </c>
    </row>
    <row r="7381" spans="1:13" x14ac:dyDescent="0.3">
      <c r="A7381" t="s">
        <v>7444</v>
      </c>
      <c r="B7381" s="3">
        <v>44479</v>
      </c>
      <c r="C7381" t="s">
        <v>57</v>
      </c>
      <c r="D7381" t="s">
        <v>8325</v>
      </c>
      <c r="E7381" t="s">
        <v>7901</v>
      </c>
      <c r="F7381" t="s">
        <v>14</v>
      </c>
      <c r="G7381" t="s">
        <v>44</v>
      </c>
      <c r="H7381" t="s">
        <v>63</v>
      </c>
      <c r="I7381">
        <v>3800</v>
      </c>
      <c r="J7381">
        <v>4430</v>
      </c>
      <c r="K7381">
        <v>3</v>
      </c>
      <c r="L7381">
        <v>11400</v>
      </c>
      <c r="M7381">
        <v>13290</v>
      </c>
    </row>
    <row r="7382" spans="1:13" x14ac:dyDescent="0.3">
      <c r="A7382" t="s">
        <v>7445</v>
      </c>
      <c r="B7382" s="3">
        <v>44479</v>
      </c>
      <c r="C7382" t="s">
        <v>58</v>
      </c>
      <c r="D7382" t="s">
        <v>8326</v>
      </c>
      <c r="E7382" t="s">
        <v>7967</v>
      </c>
      <c r="F7382" t="s">
        <v>14</v>
      </c>
      <c r="G7382" t="s">
        <v>44</v>
      </c>
      <c r="H7382" t="s">
        <v>63</v>
      </c>
      <c r="I7382">
        <v>3800</v>
      </c>
      <c r="J7382">
        <v>4430</v>
      </c>
      <c r="K7382">
        <v>3</v>
      </c>
      <c r="L7382">
        <v>11400</v>
      </c>
      <c r="M7382">
        <v>13290</v>
      </c>
    </row>
    <row r="7383" spans="1:13" x14ac:dyDescent="0.3">
      <c r="A7383" t="s">
        <v>7446</v>
      </c>
      <c r="B7383" s="3">
        <v>44479</v>
      </c>
      <c r="C7383" t="s">
        <v>59</v>
      </c>
      <c r="D7383" t="s">
        <v>8327</v>
      </c>
      <c r="E7383" t="s">
        <v>7910</v>
      </c>
      <c r="F7383" t="s">
        <v>14</v>
      </c>
      <c r="G7383" t="s">
        <v>44</v>
      </c>
      <c r="H7383" t="s">
        <v>63</v>
      </c>
      <c r="I7383">
        <v>3800</v>
      </c>
      <c r="J7383">
        <v>4430</v>
      </c>
      <c r="K7383">
        <v>3</v>
      </c>
      <c r="L7383">
        <v>11400</v>
      </c>
      <c r="M7383">
        <v>13290</v>
      </c>
    </row>
    <row r="7384" spans="1:13" x14ac:dyDescent="0.3">
      <c r="A7384" t="s">
        <v>7447</v>
      </c>
      <c r="B7384" s="3">
        <v>44479</v>
      </c>
      <c r="C7384" t="s">
        <v>60</v>
      </c>
      <c r="D7384" t="s">
        <v>8328</v>
      </c>
      <c r="E7384" t="s">
        <v>7915</v>
      </c>
      <c r="F7384" t="s">
        <v>14</v>
      </c>
      <c r="G7384" t="s">
        <v>44</v>
      </c>
      <c r="H7384" t="s">
        <v>63</v>
      </c>
      <c r="I7384">
        <v>3800</v>
      </c>
      <c r="J7384">
        <v>4430</v>
      </c>
      <c r="K7384">
        <v>4</v>
      </c>
      <c r="L7384">
        <v>15200</v>
      </c>
      <c r="M7384">
        <v>17720</v>
      </c>
    </row>
    <row r="7385" spans="1:13" x14ac:dyDescent="0.3">
      <c r="A7385" t="s">
        <v>7448</v>
      </c>
      <c r="B7385" s="3">
        <v>44479</v>
      </c>
      <c r="C7385" t="s">
        <v>61</v>
      </c>
      <c r="D7385" t="s">
        <v>8329</v>
      </c>
      <c r="E7385" t="s">
        <v>7956</v>
      </c>
      <c r="F7385" t="s">
        <v>14</v>
      </c>
      <c r="G7385" t="s">
        <v>15</v>
      </c>
      <c r="H7385" t="s">
        <v>62</v>
      </c>
      <c r="I7385">
        <v>4500</v>
      </c>
      <c r="J7385">
        <v>6000</v>
      </c>
      <c r="K7385">
        <v>2</v>
      </c>
      <c r="L7385">
        <v>9000</v>
      </c>
      <c r="M7385">
        <v>12000</v>
      </c>
    </row>
    <row r="7386" spans="1:13" x14ac:dyDescent="0.3">
      <c r="A7386" t="s">
        <v>7449</v>
      </c>
      <c r="B7386" s="3">
        <v>44479</v>
      </c>
      <c r="C7386" t="s">
        <v>13</v>
      </c>
      <c r="D7386" t="s">
        <v>8330</v>
      </c>
      <c r="E7386" t="s">
        <v>7905</v>
      </c>
      <c r="F7386" t="s">
        <v>14</v>
      </c>
      <c r="G7386" t="s">
        <v>15</v>
      </c>
      <c r="H7386" t="s">
        <v>62</v>
      </c>
      <c r="I7386">
        <v>4500</v>
      </c>
      <c r="J7386">
        <v>6000</v>
      </c>
      <c r="K7386">
        <v>2</v>
      </c>
      <c r="L7386">
        <v>9000</v>
      </c>
      <c r="M7386">
        <v>12000</v>
      </c>
    </row>
    <row r="7387" spans="1:13" x14ac:dyDescent="0.3">
      <c r="A7387" t="s">
        <v>7450</v>
      </c>
      <c r="B7387" s="3">
        <v>44479</v>
      </c>
      <c r="C7387" t="s">
        <v>16</v>
      </c>
      <c r="D7387" t="s">
        <v>8331</v>
      </c>
      <c r="E7387" t="s">
        <v>7901</v>
      </c>
      <c r="F7387" t="s">
        <v>14</v>
      </c>
      <c r="G7387" t="s">
        <v>15</v>
      </c>
      <c r="H7387" t="s">
        <v>62</v>
      </c>
      <c r="I7387">
        <v>4500</v>
      </c>
      <c r="J7387">
        <v>6000</v>
      </c>
      <c r="K7387">
        <v>1</v>
      </c>
      <c r="L7387">
        <v>4500</v>
      </c>
      <c r="M7387">
        <v>6000</v>
      </c>
    </row>
    <row r="7388" spans="1:13" x14ac:dyDescent="0.3">
      <c r="A7388" t="s">
        <v>7451</v>
      </c>
      <c r="B7388" s="3">
        <v>44479</v>
      </c>
      <c r="C7388" t="s">
        <v>18</v>
      </c>
      <c r="D7388" t="s">
        <v>8332</v>
      </c>
      <c r="E7388" t="s">
        <v>7905</v>
      </c>
      <c r="F7388" t="s">
        <v>14</v>
      </c>
      <c r="G7388" t="s">
        <v>15</v>
      </c>
      <c r="H7388" t="s">
        <v>62</v>
      </c>
      <c r="I7388">
        <v>4500</v>
      </c>
      <c r="J7388">
        <v>6000</v>
      </c>
      <c r="K7388">
        <v>1</v>
      </c>
      <c r="L7388">
        <v>4500</v>
      </c>
      <c r="M7388">
        <v>6000</v>
      </c>
    </row>
    <row r="7389" spans="1:13" x14ac:dyDescent="0.3">
      <c r="A7389" t="s">
        <v>7452</v>
      </c>
      <c r="B7389" s="3">
        <v>44479</v>
      </c>
      <c r="C7389" t="s">
        <v>20</v>
      </c>
      <c r="D7389" t="s">
        <v>8333</v>
      </c>
      <c r="E7389" t="s">
        <v>7925</v>
      </c>
      <c r="F7389" t="s">
        <v>14</v>
      </c>
      <c r="G7389" t="s">
        <v>15</v>
      </c>
      <c r="H7389" t="s">
        <v>62</v>
      </c>
      <c r="I7389">
        <v>4500</v>
      </c>
      <c r="J7389">
        <v>6000</v>
      </c>
      <c r="K7389">
        <v>3</v>
      </c>
      <c r="L7389">
        <v>13500</v>
      </c>
      <c r="M7389">
        <v>18000</v>
      </c>
    </row>
    <row r="7390" spans="1:13" x14ac:dyDescent="0.3">
      <c r="A7390" t="s">
        <v>7453</v>
      </c>
      <c r="B7390" s="3">
        <v>44479</v>
      </c>
      <c r="C7390" t="s">
        <v>21</v>
      </c>
      <c r="D7390" t="s">
        <v>8334</v>
      </c>
      <c r="E7390" t="s">
        <v>7896</v>
      </c>
      <c r="F7390" t="s">
        <v>14</v>
      </c>
      <c r="G7390" t="s">
        <v>15</v>
      </c>
      <c r="H7390" t="s">
        <v>62</v>
      </c>
      <c r="I7390">
        <v>4500</v>
      </c>
      <c r="J7390">
        <v>6000</v>
      </c>
      <c r="K7390">
        <v>2</v>
      </c>
      <c r="L7390">
        <v>9000</v>
      </c>
      <c r="M7390">
        <v>12000</v>
      </c>
    </row>
    <row r="7391" spans="1:13" x14ac:dyDescent="0.3">
      <c r="A7391" t="s">
        <v>7454</v>
      </c>
      <c r="B7391" s="3">
        <v>44479</v>
      </c>
      <c r="C7391" t="s">
        <v>23</v>
      </c>
      <c r="D7391" t="s">
        <v>8335</v>
      </c>
      <c r="E7391" t="s">
        <v>7907</v>
      </c>
      <c r="F7391" t="s">
        <v>14</v>
      </c>
      <c r="G7391" t="s">
        <v>15</v>
      </c>
      <c r="H7391" t="s">
        <v>62</v>
      </c>
      <c r="I7391">
        <v>4500</v>
      </c>
      <c r="J7391">
        <v>6000</v>
      </c>
      <c r="K7391">
        <v>2</v>
      </c>
      <c r="L7391">
        <v>9000</v>
      </c>
      <c r="M7391">
        <v>12000</v>
      </c>
    </row>
    <row r="7392" spans="1:13" x14ac:dyDescent="0.3">
      <c r="A7392" t="s">
        <v>7455</v>
      </c>
      <c r="B7392" s="3">
        <v>44479</v>
      </c>
      <c r="C7392" t="s">
        <v>24</v>
      </c>
      <c r="D7392" t="s">
        <v>8336</v>
      </c>
      <c r="E7392" t="s">
        <v>7925</v>
      </c>
      <c r="F7392" t="s">
        <v>14</v>
      </c>
      <c r="G7392" t="s">
        <v>15</v>
      </c>
      <c r="H7392" t="s">
        <v>62</v>
      </c>
      <c r="I7392">
        <v>4500</v>
      </c>
      <c r="J7392">
        <v>6000</v>
      </c>
      <c r="K7392">
        <v>1</v>
      </c>
      <c r="L7392">
        <v>4500</v>
      </c>
      <c r="M7392">
        <v>6000</v>
      </c>
    </row>
    <row r="7393" spans="1:13" x14ac:dyDescent="0.3">
      <c r="A7393" t="s">
        <v>7456</v>
      </c>
      <c r="B7393" s="3">
        <v>44479</v>
      </c>
      <c r="C7393" t="s">
        <v>25</v>
      </c>
      <c r="D7393" t="s">
        <v>8337</v>
      </c>
      <c r="E7393" t="s">
        <v>7910</v>
      </c>
      <c r="F7393" t="s">
        <v>14</v>
      </c>
      <c r="G7393" t="s">
        <v>15</v>
      </c>
      <c r="H7393" t="s">
        <v>62</v>
      </c>
      <c r="I7393">
        <v>4500</v>
      </c>
      <c r="J7393">
        <v>6000</v>
      </c>
      <c r="K7393">
        <v>4</v>
      </c>
      <c r="L7393">
        <v>18000</v>
      </c>
      <c r="M7393">
        <v>24000</v>
      </c>
    </row>
    <row r="7394" spans="1:13" x14ac:dyDescent="0.3">
      <c r="A7394" t="s">
        <v>7457</v>
      </c>
      <c r="B7394" s="3">
        <v>44479</v>
      </c>
      <c r="C7394" t="s">
        <v>26</v>
      </c>
      <c r="D7394" t="s">
        <v>8338</v>
      </c>
      <c r="E7394" t="s">
        <v>7901</v>
      </c>
      <c r="F7394" t="s">
        <v>14</v>
      </c>
      <c r="G7394" t="s">
        <v>15</v>
      </c>
      <c r="H7394" t="s">
        <v>62</v>
      </c>
      <c r="I7394">
        <v>4500</v>
      </c>
      <c r="J7394">
        <v>6000</v>
      </c>
      <c r="K7394">
        <v>3</v>
      </c>
      <c r="L7394">
        <v>13500</v>
      </c>
      <c r="M7394">
        <v>18000</v>
      </c>
    </row>
    <row r="7395" spans="1:13" x14ac:dyDescent="0.3">
      <c r="A7395" t="s">
        <v>7458</v>
      </c>
      <c r="B7395" s="3">
        <v>44479</v>
      </c>
      <c r="C7395" t="s">
        <v>28</v>
      </c>
      <c r="D7395" t="s">
        <v>8339</v>
      </c>
      <c r="E7395" t="s">
        <v>7907</v>
      </c>
      <c r="F7395" t="s">
        <v>14</v>
      </c>
      <c r="G7395" t="s">
        <v>15</v>
      </c>
      <c r="H7395" t="s">
        <v>62</v>
      </c>
      <c r="I7395">
        <v>4500</v>
      </c>
      <c r="J7395">
        <v>6000</v>
      </c>
      <c r="K7395">
        <v>4</v>
      </c>
      <c r="L7395">
        <v>18000</v>
      </c>
      <c r="M7395">
        <v>24000</v>
      </c>
    </row>
    <row r="7396" spans="1:13" x14ac:dyDescent="0.3">
      <c r="A7396" t="s">
        <v>7459</v>
      </c>
      <c r="B7396" s="3">
        <v>44479</v>
      </c>
      <c r="C7396" t="s">
        <v>30</v>
      </c>
      <c r="D7396" t="s">
        <v>8340</v>
      </c>
      <c r="E7396" t="s">
        <v>7912</v>
      </c>
      <c r="F7396" t="s">
        <v>14</v>
      </c>
      <c r="G7396" t="s">
        <v>15</v>
      </c>
      <c r="H7396" t="s">
        <v>62</v>
      </c>
      <c r="I7396">
        <v>4500</v>
      </c>
      <c r="J7396">
        <v>6000</v>
      </c>
      <c r="K7396">
        <v>2</v>
      </c>
      <c r="L7396">
        <v>9000</v>
      </c>
      <c r="M7396">
        <v>12000</v>
      </c>
    </row>
    <row r="7397" spans="1:13" x14ac:dyDescent="0.3">
      <c r="A7397" t="s">
        <v>7460</v>
      </c>
      <c r="B7397" s="3">
        <v>44479</v>
      </c>
      <c r="C7397" t="s">
        <v>31</v>
      </c>
      <c r="D7397" t="s">
        <v>8341</v>
      </c>
      <c r="E7397" t="s">
        <v>7903</v>
      </c>
      <c r="F7397" t="s">
        <v>14</v>
      </c>
      <c r="G7397" t="s">
        <v>15</v>
      </c>
      <c r="H7397" t="s">
        <v>62</v>
      </c>
      <c r="I7397">
        <v>4500</v>
      </c>
      <c r="J7397">
        <v>6000</v>
      </c>
      <c r="K7397">
        <v>3</v>
      </c>
      <c r="L7397">
        <v>13500</v>
      </c>
      <c r="M7397">
        <v>18000</v>
      </c>
    </row>
    <row r="7398" spans="1:13" x14ac:dyDescent="0.3">
      <c r="A7398" t="s">
        <v>7461</v>
      </c>
      <c r="B7398" s="3">
        <v>44479</v>
      </c>
      <c r="C7398" t="s">
        <v>32</v>
      </c>
      <c r="D7398" t="s">
        <v>8342</v>
      </c>
      <c r="E7398" t="s">
        <v>7905</v>
      </c>
      <c r="F7398" t="s">
        <v>14</v>
      </c>
      <c r="G7398" t="s">
        <v>15</v>
      </c>
      <c r="H7398" t="s">
        <v>62</v>
      </c>
      <c r="I7398">
        <v>4500</v>
      </c>
      <c r="J7398">
        <v>6000</v>
      </c>
      <c r="K7398">
        <v>1</v>
      </c>
      <c r="L7398">
        <v>4500</v>
      </c>
      <c r="M7398">
        <v>6000</v>
      </c>
    </row>
    <row r="7399" spans="1:13" x14ac:dyDescent="0.3">
      <c r="A7399" t="s">
        <v>7462</v>
      </c>
      <c r="B7399" s="3">
        <v>44479</v>
      </c>
      <c r="C7399" t="s">
        <v>33</v>
      </c>
      <c r="D7399" t="s">
        <v>8343</v>
      </c>
      <c r="E7399" t="s">
        <v>7939</v>
      </c>
      <c r="F7399" t="s">
        <v>14</v>
      </c>
      <c r="G7399" t="s">
        <v>22</v>
      </c>
      <c r="H7399" t="s">
        <v>63</v>
      </c>
      <c r="I7399">
        <v>3700</v>
      </c>
      <c r="J7399">
        <v>4450</v>
      </c>
      <c r="K7399">
        <v>3</v>
      </c>
      <c r="L7399">
        <v>11100</v>
      </c>
      <c r="M7399">
        <v>13350</v>
      </c>
    </row>
    <row r="7400" spans="1:13" x14ac:dyDescent="0.3">
      <c r="A7400" t="s">
        <v>7463</v>
      </c>
      <c r="B7400" s="3">
        <v>44479</v>
      </c>
      <c r="C7400" t="s">
        <v>34</v>
      </c>
      <c r="D7400" t="s">
        <v>8344</v>
      </c>
      <c r="E7400" t="s">
        <v>7912</v>
      </c>
      <c r="F7400" t="s">
        <v>14</v>
      </c>
      <c r="G7400" t="s">
        <v>22</v>
      </c>
      <c r="H7400" t="s">
        <v>63</v>
      </c>
      <c r="I7400">
        <v>3700</v>
      </c>
      <c r="J7400">
        <v>4450</v>
      </c>
      <c r="K7400">
        <v>3</v>
      </c>
      <c r="L7400">
        <v>11100</v>
      </c>
      <c r="M7400">
        <v>13350</v>
      </c>
    </row>
    <row r="7401" spans="1:13" x14ac:dyDescent="0.3">
      <c r="A7401" t="s">
        <v>7464</v>
      </c>
      <c r="B7401" s="3">
        <v>44479</v>
      </c>
      <c r="C7401" t="s">
        <v>35</v>
      </c>
      <c r="D7401" t="s">
        <v>8345</v>
      </c>
      <c r="E7401" t="s">
        <v>7912</v>
      </c>
      <c r="F7401" t="s">
        <v>14</v>
      </c>
      <c r="G7401" t="s">
        <v>22</v>
      </c>
      <c r="H7401" t="s">
        <v>63</v>
      </c>
      <c r="I7401">
        <v>3700</v>
      </c>
      <c r="J7401">
        <v>4450</v>
      </c>
      <c r="K7401">
        <v>3</v>
      </c>
      <c r="L7401">
        <v>11100</v>
      </c>
      <c r="M7401">
        <v>13350</v>
      </c>
    </row>
    <row r="7402" spans="1:13" x14ac:dyDescent="0.3">
      <c r="A7402" t="s">
        <v>7465</v>
      </c>
      <c r="B7402" s="3">
        <v>44479</v>
      </c>
      <c r="C7402" t="s">
        <v>36</v>
      </c>
      <c r="D7402" t="s">
        <v>8346</v>
      </c>
      <c r="E7402" t="s">
        <v>7907</v>
      </c>
      <c r="F7402" t="s">
        <v>14</v>
      </c>
      <c r="G7402" t="s">
        <v>22</v>
      </c>
      <c r="H7402" t="s">
        <v>63</v>
      </c>
      <c r="I7402">
        <v>3700</v>
      </c>
      <c r="J7402">
        <v>4450</v>
      </c>
      <c r="K7402">
        <v>2</v>
      </c>
      <c r="L7402">
        <v>7400</v>
      </c>
      <c r="M7402">
        <v>8900</v>
      </c>
    </row>
    <row r="7403" spans="1:13" x14ac:dyDescent="0.3">
      <c r="A7403" t="s">
        <v>7466</v>
      </c>
      <c r="B7403" s="3">
        <v>44479</v>
      </c>
      <c r="C7403" t="s">
        <v>37</v>
      </c>
      <c r="D7403" t="s">
        <v>8347</v>
      </c>
      <c r="E7403" t="s">
        <v>7903</v>
      </c>
      <c r="F7403" t="s">
        <v>14</v>
      </c>
      <c r="G7403" t="s">
        <v>27</v>
      </c>
      <c r="H7403" t="s">
        <v>62</v>
      </c>
      <c r="I7403">
        <v>2500</v>
      </c>
      <c r="J7403">
        <v>3350</v>
      </c>
      <c r="K7403">
        <v>3</v>
      </c>
      <c r="L7403">
        <v>7500</v>
      </c>
      <c r="M7403">
        <v>10050</v>
      </c>
    </row>
    <row r="7404" spans="1:13" x14ac:dyDescent="0.3">
      <c r="A7404" t="s">
        <v>7467</v>
      </c>
      <c r="B7404" s="3">
        <v>44538</v>
      </c>
      <c r="C7404" t="s">
        <v>38</v>
      </c>
      <c r="D7404" t="s">
        <v>8348</v>
      </c>
      <c r="E7404" t="s">
        <v>7921</v>
      </c>
      <c r="F7404" t="s">
        <v>14</v>
      </c>
      <c r="G7404" t="s">
        <v>27</v>
      </c>
      <c r="H7404" t="s">
        <v>62</v>
      </c>
      <c r="I7404">
        <v>2500</v>
      </c>
      <c r="J7404">
        <v>3350</v>
      </c>
      <c r="K7404">
        <v>3</v>
      </c>
      <c r="L7404">
        <v>7500</v>
      </c>
      <c r="M7404">
        <v>10050</v>
      </c>
    </row>
    <row r="7405" spans="1:13" x14ac:dyDescent="0.3">
      <c r="A7405" t="s">
        <v>7468</v>
      </c>
      <c r="B7405" s="3">
        <v>44538</v>
      </c>
      <c r="C7405" t="s">
        <v>39</v>
      </c>
      <c r="D7405" t="s">
        <v>8349</v>
      </c>
      <c r="E7405" t="s">
        <v>7952</v>
      </c>
      <c r="F7405" t="s">
        <v>14</v>
      </c>
      <c r="G7405" t="s">
        <v>27</v>
      </c>
      <c r="H7405" t="s">
        <v>62</v>
      </c>
      <c r="I7405">
        <v>2500</v>
      </c>
      <c r="J7405">
        <v>3350</v>
      </c>
      <c r="K7405">
        <v>3</v>
      </c>
      <c r="L7405">
        <v>7500</v>
      </c>
      <c r="M7405">
        <v>10050</v>
      </c>
    </row>
    <row r="7406" spans="1:13" x14ac:dyDescent="0.3">
      <c r="A7406" t="s">
        <v>7469</v>
      </c>
      <c r="B7406" s="3">
        <v>44539</v>
      </c>
      <c r="C7406" t="s">
        <v>41</v>
      </c>
      <c r="D7406" t="s">
        <v>8350</v>
      </c>
      <c r="E7406" t="s">
        <v>7896</v>
      </c>
      <c r="F7406" t="s">
        <v>14</v>
      </c>
      <c r="G7406" t="s">
        <v>27</v>
      </c>
      <c r="H7406" t="s">
        <v>62</v>
      </c>
      <c r="I7406">
        <v>2500</v>
      </c>
      <c r="J7406">
        <v>3350</v>
      </c>
      <c r="K7406">
        <v>1</v>
      </c>
      <c r="L7406">
        <v>2500</v>
      </c>
      <c r="M7406">
        <v>3350</v>
      </c>
    </row>
    <row r="7407" spans="1:13" x14ac:dyDescent="0.3">
      <c r="A7407" t="s">
        <v>7470</v>
      </c>
      <c r="B7407" s="3">
        <v>44539</v>
      </c>
      <c r="C7407" t="s">
        <v>42</v>
      </c>
      <c r="D7407" t="s">
        <v>8351</v>
      </c>
      <c r="E7407" t="s">
        <v>7903</v>
      </c>
      <c r="F7407" t="s">
        <v>14</v>
      </c>
      <c r="G7407" t="s">
        <v>27</v>
      </c>
      <c r="H7407" t="s">
        <v>62</v>
      </c>
      <c r="I7407">
        <v>2500</v>
      </c>
      <c r="J7407">
        <v>3350</v>
      </c>
      <c r="K7407">
        <v>1</v>
      </c>
      <c r="L7407">
        <v>2500</v>
      </c>
      <c r="M7407">
        <v>3350</v>
      </c>
    </row>
    <row r="7408" spans="1:13" x14ac:dyDescent="0.3">
      <c r="A7408" t="s">
        <v>7471</v>
      </c>
      <c r="B7408" s="3">
        <v>44539</v>
      </c>
      <c r="C7408" t="s">
        <v>43</v>
      </c>
      <c r="D7408" t="s">
        <v>8352</v>
      </c>
      <c r="E7408" t="s">
        <v>7899</v>
      </c>
      <c r="F7408" t="s">
        <v>14</v>
      </c>
      <c r="G7408" t="s">
        <v>27</v>
      </c>
      <c r="H7408" t="s">
        <v>62</v>
      </c>
      <c r="I7408">
        <v>2500</v>
      </c>
      <c r="J7408">
        <v>3350</v>
      </c>
      <c r="K7408">
        <v>3</v>
      </c>
      <c r="L7408">
        <v>7500</v>
      </c>
      <c r="M7408">
        <v>10050</v>
      </c>
    </row>
    <row r="7409" spans="1:13" x14ac:dyDescent="0.3">
      <c r="A7409" t="s">
        <v>7472</v>
      </c>
      <c r="B7409" s="3">
        <v>44539</v>
      </c>
      <c r="C7409" t="s">
        <v>45</v>
      </c>
      <c r="D7409" t="s">
        <v>8353</v>
      </c>
      <c r="E7409" t="s">
        <v>7896</v>
      </c>
      <c r="F7409" t="s">
        <v>14</v>
      </c>
      <c r="G7409" t="s">
        <v>27</v>
      </c>
      <c r="H7409" t="s">
        <v>62</v>
      </c>
      <c r="I7409">
        <v>2500</v>
      </c>
      <c r="J7409">
        <v>3350</v>
      </c>
      <c r="K7409">
        <v>2</v>
      </c>
      <c r="L7409">
        <v>5000</v>
      </c>
      <c r="M7409">
        <v>6700</v>
      </c>
    </row>
    <row r="7410" spans="1:13" x14ac:dyDescent="0.3">
      <c r="A7410" t="s">
        <v>7473</v>
      </c>
      <c r="B7410" s="3">
        <v>44539</v>
      </c>
      <c r="C7410" t="s">
        <v>46</v>
      </c>
      <c r="D7410" t="s">
        <v>8354</v>
      </c>
      <c r="E7410" t="s">
        <v>7912</v>
      </c>
      <c r="F7410" t="s">
        <v>14</v>
      </c>
      <c r="G7410" t="s">
        <v>27</v>
      </c>
      <c r="H7410" t="s">
        <v>62</v>
      </c>
      <c r="I7410">
        <v>2500</v>
      </c>
      <c r="J7410">
        <v>3350</v>
      </c>
      <c r="K7410">
        <v>3</v>
      </c>
      <c r="L7410">
        <v>7500</v>
      </c>
      <c r="M7410">
        <v>10050</v>
      </c>
    </row>
    <row r="7411" spans="1:13" x14ac:dyDescent="0.3">
      <c r="A7411" t="s">
        <v>7474</v>
      </c>
      <c r="B7411" s="3">
        <v>44539</v>
      </c>
      <c r="C7411" t="s">
        <v>47</v>
      </c>
      <c r="D7411" t="s">
        <v>8355</v>
      </c>
      <c r="E7411" t="s">
        <v>7907</v>
      </c>
      <c r="F7411" t="s">
        <v>14</v>
      </c>
      <c r="G7411" t="s">
        <v>27</v>
      </c>
      <c r="H7411" t="s">
        <v>62</v>
      </c>
      <c r="I7411">
        <v>2500</v>
      </c>
      <c r="J7411">
        <v>3350</v>
      </c>
      <c r="K7411">
        <v>4</v>
      </c>
      <c r="L7411">
        <v>10000</v>
      </c>
      <c r="M7411">
        <v>13400</v>
      </c>
    </row>
    <row r="7412" spans="1:13" x14ac:dyDescent="0.3">
      <c r="A7412" t="s">
        <v>7475</v>
      </c>
      <c r="B7412" s="3">
        <v>44539</v>
      </c>
      <c r="C7412" t="s">
        <v>48</v>
      </c>
      <c r="D7412" t="s">
        <v>8356</v>
      </c>
      <c r="E7412" t="s">
        <v>7903</v>
      </c>
      <c r="F7412" t="s">
        <v>14</v>
      </c>
      <c r="G7412" t="s">
        <v>27</v>
      </c>
      <c r="H7412" t="s">
        <v>62</v>
      </c>
      <c r="I7412">
        <v>2500</v>
      </c>
      <c r="J7412">
        <v>3350</v>
      </c>
      <c r="K7412">
        <v>2</v>
      </c>
      <c r="L7412">
        <v>5000</v>
      </c>
      <c r="M7412">
        <v>6700</v>
      </c>
    </row>
    <row r="7413" spans="1:13" x14ac:dyDescent="0.3">
      <c r="A7413" t="s">
        <v>7476</v>
      </c>
      <c r="B7413" s="3">
        <v>44539</v>
      </c>
      <c r="C7413" t="s">
        <v>49</v>
      </c>
      <c r="D7413" t="s">
        <v>8357</v>
      </c>
      <c r="E7413" t="s">
        <v>7912</v>
      </c>
      <c r="F7413" t="s">
        <v>14</v>
      </c>
      <c r="G7413" t="s">
        <v>27</v>
      </c>
      <c r="H7413" t="s">
        <v>62</v>
      </c>
      <c r="I7413">
        <v>2500</v>
      </c>
      <c r="J7413">
        <v>3350</v>
      </c>
      <c r="K7413">
        <v>4</v>
      </c>
      <c r="L7413">
        <v>10000</v>
      </c>
      <c r="M7413">
        <v>13400</v>
      </c>
    </row>
    <row r="7414" spans="1:13" x14ac:dyDescent="0.3">
      <c r="A7414" t="s">
        <v>7477</v>
      </c>
      <c r="B7414" s="3">
        <v>44539</v>
      </c>
      <c r="C7414" t="s">
        <v>50</v>
      </c>
      <c r="D7414" t="s">
        <v>8358</v>
      </c>
      <c r="E7414" t="s">
        <v>7896</v>
      </c>
      <c r="F7414" t="s">
        <v>14</v>
      </c>
      <c r="G7414" t="s">
        <v>40</v>
      </c>
      <c r="H7414" t="s">
        <v>63</v>
      </c>
      <c r="I7414">
        <v>3500</v>
      </c>
      <c r="J7414">
        <v>4750</v>
      </c>
      <c r="K7414">
        <v>2</v>
      </c>
      <c r="L7414">
        <v>7000</v>
      </c>
      <c r="M7414">
        <v>9500</v>
      </c>
    </row>
    <row r="7415" spans="1:13" x14ac:dyDescent="0.3">
      <c r="A7415" t="s">
        <v>7478</v>
      </c>
      <c r="B7415" s="3">
        <v>44539</v>
      </c>
      <c r="C7415" t="s">
        <v>51</v>
      </c>
      <c r="D7415" t="s">
        <v>8359</v>
      </c>
      <c r="E7415" t="s">
        <v>7912</v>
      </c>
      <c r="F7415" t="s">
        <v>14</v>
      </c>
      <c r="G7415" t="s">
        <v>40</v>
      </c>
      <c r="H7415" t="s">
        <v>63</v>
      </c>
      <c r="I7415">
        <v>3500</v>
      </c>
      <c r="J7415">
        <v>4750</v>
      </c>
      <c r="K7415">
        <v>4</v>
      </c>
      <c r="L7415">
        <v>14000</v>
      </c>
      <c r="M7415">
        <v>19000</v>
      </c>
    </row>
    <row r="7416" spans="1:13" x14ac:dyDescent="0.3">
      <c r="A7416" t="s">
        <v>7479</v>
      </c>
      <c r="B7416" s="3">
        <v>44539</v>
      </c>
      <c r="C7416" t="s">
        <v>52</v>
      </c>
      <c r="D7416" t="s">
        <v>8360</v>
      </c>
      <c r="E7416" t="s">
        <v>7912</v>
      </c>
      <c r="F7416" t="s">
        <v>14</v>
      </c>
      <c r="G7416" t="s">
        <v>40</v>
      </c>
      <c r="H7416" t="s">
        <v>63</v>
      </c>
      <c r="I7416">
        <v>3500</v>
      </c>
      <c r="J7416">
        <v>4750</v>
      </c>
      <c r="K7416">
        <v>1</v>
      </c>
      <c r="L7416">
        <v>3500</v>
      </c>
      <c r="M7416">
        <v>4750</v>
      </c>
    </row>
    <row r="7417" spans="1:13" x14ac:dyDescent="0.3">
      <c r="A7417" t="s">
        <v>7480</v>
      </c>
      <c r="B7417" s="3">
        <v>44539</v>
      </c>
      <c r="C7417" t="s">
        <v>53</v>
      </c>
      <c r="D7417" t="s">
        <v>8361</v>
      </c>
      <c r="E7417" t="s">
        <v>7897</v>
      </c>
      <c r="F7417" t="s">
        <v>14</v>
      </c>
      <c r="G7417" t="s">
        <v>44</v>
      </c>
      <c r="H7417" t="s">
        <v>63</v>
      </c>
      <c r="I7417">
        <v>3800</v>
      </c>
      <c r="J7417">
        <v>4430</v>
      </c>
      <c r="K7417">
        <v>3</v>
      </c>
      <c r="L7417">
        <v>11400</v>
      </c>
      <c r="M7417">
        <v>13290</v>
      </c>
    </row>
    <row r="7418" spans="1:13" x14ac:dyDescent="0.3">
      <c r="A7418" t="s">
        <v>7481</v>
      </c>
      <c r="B7418" s="3">
        <v>44539</v>
      </c>
      <c r="C7418" t="s">
        <v>54</v>
      </c>
      <c r="D7418" t="s">
        <v>8362</v>
      </c>
      <c r="E7418" t="s">
        <v>7925</v>
      </c>
      <c r="F7418" t="s">
        <v>14</v>
      </c>
      <c r="G7418" t="s">
        <v>44</v>
      </c>
      <c r="H7418" t="s">
        <v>63</v>
      </c>
      <c r="I7418">
        <v>3800</v>
      </c>
      <c r="J7418">
        <v>4430</v>
      </c>
      <c r="K7418">
        <v>3</v>
      </c>
      <c r="L7418">
        <v>11400</v>
      </c>
      <c r="M7418">
        <v>13290</v>
      </c>
    </row>
    <row r="7419" spans="1:13" x14ac:dyDescent="0.3">
      <c r="A7419" t="s">
        <v>7482</v>
      </c>
      <c r="B7419" s="3">
        <v>44539</v>
      </c>
      <c r="C7419" t="s">
        <v>55</v>
      </c>
      <c r="D7419" t="s">
        <v>8363</v>
      </c>
      <c r="E7419" t="s">
        <v>7967</v>
      </c>
      <c r="F7419" t="s">
        <v>14</v>
      </c>
      <c r="G7419" t="s">
        <v>40</v>
      </c>
      <c r="H7419" t="s">
        <v>63</v>
      </c>
      <c r="I7419">
        <v>3500</v>
      </c>
      <c r="J7419">
        <v>4750</v>
      </c>
      <c r="K7419">
        <v>2</v>
      </c>
      <c r="L7419">
        <v>7000</v>
      </c>
      <c r="M7419">
        <v>9500</v>
      </c>
    </row>
    <row r="7420" spans="1:13" x14ac:dyDescent="0.3">
      <c r="A7420" t="s">
        <v>7483</v>
      </c>
      <c r="B7420" s="3">
        <v>44539</v>
      </c>
      <c r="C7420" t="s">
        <v>57</v>
      </c>
      <c r="D7420" t="s">
        <v>8364</v>
      </c>
      <c r="E7420" t="s">
        <v>7912</v>
      </c>
      <c r="F7420" t="s">
        <v>14</v>
      </c>
      <c r="G7420" t="s">
        <v>40</v>
      </c>
      <c r="H7420" t="s">
        <v>63</v>
      </c>
      <c r="I7420">
        <v>3500</v>
      </c>
      <c r="J7420">
        <v>4750</v>
      </c>
      <c r="K7420">
        <v>1</v>
      </c>
      <c r="L7420">
        <v>3500</v>
      </c>
      <c r="M7420">
        <v>4750</v>
      </c>
    </row>
    <row r="7421" spans="1:13" x14ac:dyDescent="0.3">
      <c r="A7421" t="s">
        <v>7484</v>
      </c>
      <c r="B7421" s="3">
        <v>44539</v>
      </c>
      <c r="C7421" t="s">
        <v>58</v>
      </c>
      <c r="D7421" t="s">
        <v>8365</v>
      </c>
      <c r="E7421" t="s">
        <v>7936</v>
      </c>
      <c r="F7421" t="s">
        <v>14</v>
      </c>
      <c r="G7421" t="s">
        <v>40</v>
      </c>
      <c r="H7421" t="s">
        <v>63</v>
      </c>
      <c r="I7421">
        <v>3500</v>
      </c>
      <c r="J7421">
        <v>4750</v>
      </c>
      <c r="K7421">
        <v>3</v>
      </c>
      <c r="L7421">
        <v>10500</v>
      </c>
      <c r="M7421">
        <v>14250</v>
      </c>
    </row>
    <row r="7422" spans="1:13" x14ac:dyDescent="0.3">
      <c r="A7422" t="s">
        <v>7485</v>
      </c>
      <c r="B7422" s="3">
        <v>44539</v>
      </c>
      <c r="C7422" t="s">
        <v>59</v>
      </c>
      <c r="D7422" t="s">
        <v>8366</v>
      </c>
      <c r="E7422" t="s">
        <v>7915</v>
      </c>
      <c r="F7422" t="s">
        <v>14</v>
      </c>
      <c r="G7422" t="s">
        <v>40</v>
      </c>
      <c r="H7422" t="s">
        <v>63</v>
      </c>
      <c r="I7422">
        <v>3500</v>
      </c>
      <c r="J7422">
        <v>4750</v>
      </c>
      <c r="K7422">
        <v>4</v>
      </c>
      <c r="L7422">
        <v>14000</v>
      </c>
      <c r="M7422">
        <v>19000</v>
      </c>
    </row>
    <row r="7423" spans="1:13" x14ac:dyDescent="0.3">
      <c r="A7423" t="s">
        <v>7486</v>
      </c>
      <c r="B7423" s="3">
        <v>44539</v>
      </c>
      <c r="C7423" t="s">
        <v>60</v>
      </c>
      <c r="D7423" t="s">
        <v>8367</v>
      </c>
      <c r="E7423" t="s">
        <v>7907</v>
      </c>
      <c r="F7423" t="s">
        <v>14</v>
      </c>
      <c r="G7423" t="s">
        <v>40</v>
      </c>
      <c r="H7423" t="s">
        <v>63</v>
      </c>
      <c r="I7423">
        <v>3500</v>
      </c>
      <c r="J7423">
        <v>4750</v>
      </c>
      <c r="K7423">
        <v>2</v>
      </c>
      <c r="L7423">
        <v>7000</v>
      </c>
      <c r="M7423">
        <v>9500</v>
      </c>
    </row>
    <row r="7424" spans="1:13" x14ac:dyDescent="0.3">
      <c r="A7424" t="s">
        <v>7487</v>
      </c>
      <c r="B7424" s="3">
        <v>44539</v>
      </c>
      <c r="C7424" t="s">
        <v>61</v>
      </c>
      <c r="D7424" t="s">
        <v>8368</v>
      </c>
      <c r="E7424" t="s">
        <v>7912</v>
      </c>
      <c r="F7424" t="s">
        <v>14</v>
      </c>
      <c r="G7424" t="s">
        <v>40</v>
      </c>
      <c r="H7424" t="s">
        <v>63</v>
      </c>
      <c r="I7424">
        <v>3500</v>
      </c>
      <c r="J7424">
        <v>4750</v>
      </c>
      <c r="K7424">
        <v>3</v>
      </c>
      <c r="L7424">
        <v>10500</v>
      </c>
      <c r="M7424">
        <v>14250</v>
      </c>
    </row>
    <row r="7425" spans="1:13" x14ac:dyDescent="0.3">
      <c r="A7425" t="s">
        <v>7488</v>
      </c>
      <c r="B7425" s="3">
        <v>44539</v>
      </c>
      <c r="C7425" t="s">
        <v>13</v>
      </c>
      <c r="D7425" t="s">
        <v>8369</v>
      </c>
      <c r="E7425" t="s">
        <v>7907</v>
      </c>
      <c r="F7425" t="s">
        <v>14</v>
      </c>
      <c r="G7425" t="s">
        <v>40</v>
      </c>
      <c r="H7425" t="s">
        <v>63</v>
      </c>
      <c r="I7425">
        <v>3500</v>
      </c>
      <c r="J7425">
        <v>4750</v>
      </c>
      <c r="K7425">
        <v>2</v>
      </c>
      <c r="L7425">
        <v>7000</v>
      </c>
      <c r="M7425">
        <v>9500</v>
      </c>
    </row>
    <row r="7426" spans="1:13" x14ac:dyDescent="0.3">
      <c r="A7426" t="s">
        <v>7489</v>
      </c>
      <c r="B7426" s="3">
        <v>44539</v>
      </c>
      <c r="C7426" t="s">
        <v>16</v>
      </c>
      <c r="D7426" t="s">
        <v>8370</v>
      </c>
      <c r="E7426" t="s">
        <v>7901</v>
      </c>
      <c r="F7426" t="s">
        <v>14</v>
      </c>
      <c r="G7426" t="s">
        <v>15</v>
      </c>
      <c r="H7426" t="s">
        <v>62</v>
      </c>
      <c r="I7426">
        <v>4500</v>
      </c>
      <c r="J7426">
        <v>6000</v>
      </c>
      <c r="K7426">
        <v>2</v>
      </c>
      <c r="L7426">
        <v>9000</v>
      </c>
      <c r="M7426">
        <v>12000</v>
      </c>
    </row>
    <row r="7427" spans="1:13" x14ac:dyDescent="0.3">
      <c r="A7427" t="s">
        <v>7490</v>
      </c>
      <c r="B7427" s="3">
        <v>44539</v>
      </c>
      <c r="C7427" t="s">
        <v>18</v>
      </c>
      <c r="D7427" t="s">
        <v>8371</v>
      </c>
      <c r="E7427" t="s">
        <v>8372</v>
      </c>
      <c r="F7427" t="s">
        <v>14</v>
      </c>
      <c r="G7427" t="s">
        <v>15</v>
      </c>
      <c r="H7427" t="s">
        <v>62</v>
      </c>
      <c r="I7427">
        <v>4500</v>
      </c>
      <c r="J7427">
        <v>6000</v>
      </c>
      <c r="K7427">
        <v>1</v>
      </c>
      <c r="L7427">
        <v>4500</v>
      </c>
      <c r="M7427">
        <v>6000</v>
      </c>
    </row>
    <row r="7428" spans="1:13" x14ac:dyDescent="0.3">
      <c r="A7428" t="s">
        <v>7491</v>
      </c>
      <c r="B7428" s="3">
        <v>44539</v>
      </c>
      <c r="C7428" t="s">
        <v>20</v>
      </c>
      <c r="D7428" t="s">
        <v>8373</v>
      </c>
      <c r="E7428" t="s">
        <v>7912</v>
      </c>
      <c r="F7428" t="s">
        <v>14</v>
      </c>
      <c r="G7428" t="s">
        <v>56</v>
      </c>
      <c r="H7428" t="s">
        <v>64</v>
      </c>
      <c r="I7428">
        <v>3600</v>
      </c>
      <c r="J7428">
        <v>4400</v>
      </c>
      <c r="K7428">
        <v>2</v>
      </c>
      <c r="L7428">
        <v>7200</v>
      </c>
      <c r="M7428">
        <v>8800</v>
      </c>
    </row>
    <row r="7429" spans="1:13" x14ac:dyDescent="0.3">
      <c r="A7429" t="s">
        <v>7492</v>
      </c>
      <c r="B7429" s="3">
        <v>44539</v>
      </c>
      <c r="C7429" t="s">
        <v>21</v>
      </c>
      <c r="D7429" t="s">
        <v>8374</v>
      </c>
      <c r="E7429" t="s">
        <v>7967</v>
      </c>
      <c r="F7429" t="s">
        <v>14</v>
      </c>
      <c r="G7429" t="s">
        <v>22</v>
      </c>
      <c r="H7429" t="s">
        <v>63</v>
      </c>
      <c r="I7429">
        <v>3700</v>
      </c>
      <c r="J7429">
        <v>4450</v>
      </c>
      <c r="K7429">
        <v>3</v>
      </c>
      <c r="L7429">
        <v>11100</v>
      </c>
      <c r="M7429">
        <v>13350</v>
      </c>
    </row>
    <row r="7430" spans="1:13" x14ac:dyDescent="0.3">
      <c r="A7430" t="s">
        <v>7493</v>
      </c>
      <c r="B7430" s="3">
        <v>44539</v>
      </c>
      <c r="C7430" t="s">
        <v>23</v>
      </c>
      <c r="D7430" t="s">
        <v>8375</v>
      </c>
      <c r="E7430" t="s">
        <v>7912</v>
      </c>
      <c r="F7430" t="s">
        <v>14</v>
      </c>
      <c r="G7430" t="s">
        <v>22</v>
      </c>
      <c r="H7430" t="s">
        <v>63</v>
      </c>
      <c r="I7430">
        <v>3700</v>
      </c>
      <c r="J7430">
        <v>4450</v>
      </c>
      <c r="K7430">
        <v>4</v>
      </c>
      <c r="L7430">
        <v>14800</v>
      </c>
      <c r="M7430">
        <v>17800</v>
      </c>
    </row>
    <row r="7431" spans="1:13" x14ac:dyDescent="0.3">
      <c r="A7431" t="s">
        <v>7494</v>
      </c>
      <c r="B7431" s="3">
        <v>44539</v>
      </c>
      <c r="C7431" t="s">
        <v>24</v>
      </c>
      <c r="D7431" t="s">
        <v>8376</v>
      </c>
      <c r="E7431" t="s">
        <v>7907</v>
      </c>
      <c r="F7431" t="s">
        <v>14</v>
      </c>
      <c r="G7431" t="s">
        <v>22</v>
      </c>
      <c r="H7431" t="s">
        <v>63</v>
      </c>
      <c r="I7431">
        <v>3700</v>
      </c>
      <c r="J7431">
        <v>4450</v>
      </c>
      <c r="K7431">
        <v>3</v>
      </c>
      <c r="L7431">
        <v>11100</v>
      </c>
      <c r="M7431">
        <v>13350</v>
      </c>
    </row>
    <row r="7432" spans="1:13" x14ac:dyDescent="0.3">
      <c r="A7432" t="s">
        <v>7495</v>
      </c>
      <c r="B7432" s="3">
        <v>44539</v>
      </c>
      <c r="C7432" t="s">
        <v>25</v>
      </c>
      <c r="D7432" t="s">
        <v>8377</v>
      </c>
      <c r="E7432" t="s">
        <v>7912</v>
      </c>
      <c r="F7432" t="s">
        <v>14</v>
      </c>
      <c r="G7432" t="s">
        <v>22</v>
      </c>
      <c r="H7432" t="s">
        <v>63</v>
      </c>
      <c r="I7432">
        <v>3700</v>
      </c>
      <c r="J7432">
        <v>4450</v>
      </c>
      <c r="K7432">
        <v>2</v>
      </c>
      <c r="L7432">
        <v>7400</v>
      </c>
      <c r="M7432">
        <v>8900</v>
      </c>
    </row>
    <row r="7433" spans="1:13" x14ac:dyDescent="0.3">
      <c r="A7433" t="s">
        <v>7496</v>
      </c>
      <c r="B7433" s="3">
        <v>44539</v>
      </c>
      <c r="C7433" t="s">
        <v>26</v>
      </c>
      <c r="D7433" t="s">
        <v>8378</v>
      </c>
      <c r="E7433" t="s">
        <v>7905</v>
      </c>
      <c r="F7433" t="s">
        <v>14</v>
      </c>
      <c r="G7433" t="s">
        <v>22</v>
      </c>
      <c r="H7433" t="s">
        <v>63</v>
      </c>
      <c r="I7433">
        <v>3700</v>
      </c>
      <c r="J7433">
        <v>4450</v>
      </c>
      <c r="K7433">
        <v>2</v>
      </c>
      <c r="L7433">
        <v>7400</v>
      </c>
      <c r="M7433">
        <v>8900</v>
      </c>
    </row>
    <row r="7434" spans="1:13" x14ac:dyDescent="0.3">
      <c r="A7434" t="s">
        <v>7497</v>
      </c>
      <c r="B7434" s="3">
        <v>44539</v>
      </c>
      <c r="C7434" t="s">
        <v>28</v>
      </c>
      <c r="D7434" t="s">
        <v>8379</v>
      </c>
      <c r="E7434" t="s">
        <v>7915</v>
      </c>
      <c r="F7434" t="s">
        <v>14</v>
      </c>
      <c r="G7434" t="s">
        <v>56</v>
      </c>
      <c r="H7434" t="s">
        <v>64</v>
      </c>
      <c r="I7434">
        <v>3600</v>
      </c>
      <c r="J7434">
        <v>4400</v>
      </c>
      <c r="K7434">
        <v>1</v>
      </c>
      <c r="L7434">
        <v>3600</v>
      </c>
      <c r="M7434">
        <v>4400</v>
      </c>
    </row>
    <row r="7435" spans="1:13" x14ac:dyDescent="0.3">
      <c r="A7435" t="s">
        <v>7498</v>
      </c>
      <c r="B7435" s="3">
        <v>44539</v>
      </c>
      <c r="C7435" t="s">
        <v>30</v>
      </c>
      <c r="D7435" t="s">
        <v>8380</v>
      </c>
      <c r="E7435" t="s">
        <v>7896</v>
      </c>
      <c r="F7435" t="s">
        <v>14</v>
      </c>
      <c r="G7435" t="s">
        <v>56</v>
      </c>
      <c r="H7435" t="s">
        <v>64</v>
      </c>
      <c r="I7435">
        <v>3600</v>
      </c>
      <c r="J7435">
        <v>4400</v>
      </c>
      <c r="K7435">
        <v>4</v>
      </c>
      <c r="L7435">
        <v>14400</v>
      </c>
      <c r="M7435">
        <v>17600</v>
      </c>
    </row>
    <row r="7436" spans="1:13" x14ac:dyDescent="0.3">
      <c r="A7436" t="s">
        <v>7499</v>
      </c>
      <c r="B7436" s="3">
        <v>44539</v>
      </c>
      <c r="C7436" t="s">
        <v>31</v>
      </c>
      <c r="D7436" t="s">
        <v>8381</v>
      </c>
      <c r="E7436" t="s">
        <v>7899</v>
      </c>
      <c r="F7436" t="s">
        <v>14</v>
      </c>
      <c r="G7436" t="s">
        <v>56</v>
      </c>
      <c r="H7436" t="s">
        <v>64</v>
      </c>
      <c r="I7436">
        <v>3600</v>
      </c>
      <c r="J7436">
        <v>4400</v>
      </c>
      <c r="K7436">
        <v>4</v>
      </c>
      <c r="L7436">
        <v>14400</v>
      </c>
      <c r="M7436">
        <v>17600</v>
      </c>
    </row>
    <row r="7437" spans="1:13" x14ac:dyDescent="0.3">
      <c r="A7437" t="s">
        <v>7500</v>
      </c>
      <c r="B7437" s="3">
        <v>44539</v>
      </c>
      <c r="C7437" t="s">
        <v>32</v>
      </c>
      <c r="D7437" t="s">
        <v>8382</v>
      </c>
      <c r="E7437" t="s">
        <v>7921</v>
      </c>
      <c r="F7437" t="s">
        <v>14</v>
      </c>
      <c r="G7437" t="s">
        <v>56</v>
      </c>
      <c r="H7437" t="s">
        <v>64</v>
      </c>
      <c r="I7437">
        <v>3600</v>
      </c>
      <c r="J7437">
        <v>4400</v>
      </c>
      <c r="K7437">
        <v>4</v>
      </c>
      <c r="L7437">
        <v>14400</v>
      </c>
      <c r="M7437">
        <v>17600</v>
      </c>
    </row>
    <row r="7438" spans="1:13" x14ac:dyDescent="0.3">
      <c r="A7438" t="s">
        <v>7501</v>
      </c>
      <c r="B7438" s="3">
        <v>44539</v>
      </c>
      <c r="C7438" t="s">
        <v>33</v>
      </c>
      <c r="D7438" t="s">
        <v>8383</v>
      </c>
      <c r="E7438" t="s">
        <v>7905</v>
      </c>
      <c r="F7438" t="s">
        <v>14</v>
      </c>
      <c r="G7438" t="s">
        <v>56</v>
      </c>
      <c r="H7438" t="s">
        <v>64</v>
      </c>
      <c r="I7438">
        <v>3600</v>
      </c>
      <c r="J7438">
        <v>4400</v>
      </c>
      <c r="K7438">
        <v>2</v>
      </c>
      <c r="L7438">
        <v>7200</v>
      </c>
      <c r="M7438">
        <v>8800</v>
      </c>
    </row>
    <row r="7439" spans="1:13" x14ac:dyDescent="0.3">
      <c r="A7439" t="s">
        <v>7502</v>
      </c>
      <c r="B7439" s="3">
        <v>44539</v>
      </c>
      <c r="C7439" t="s">
        <v>34</v>
      </c>
      <c r="D7439" t="s">
        <v>8384</v>
      </c>
      <c r="E7439" t="s">
        <v>7903</v>
      </c>
      <c r="F7439" t="s">
        <v>14</v>
      </c>
      <c r="G7439" t="s">
        <v>44</v>
      </c>
      <c r="H7439" t="s">
        <v>63</v>
      </c>
      <c r="I7439">
        <v>3800</v>
      </c>
      <c r="J7439">
        <v>4430</v>
      </c>
      <c r="K7439">
        <v>2</v>
      </c>
      <c r="L7439">
        <v>7600</v>
      </c>
      <c r="M7439">
        <v>8860</v>
      </c>
    </row>
    <row r="7440" spans="1:13" x14ac:dyDescent="0.3">
      <c r="A7440" t="s">
        <v>7503</v>
      </c>
      <c r="B7440" s="3">
        <v>44539</v>
      </c>
      <c r="C7440" t="s">
        <v>35</v>
      </c>
      <c r="D7440" t="s">
        <v>8385</v>
      </c>
      <c r="E7440" t="s">
        <v>7901</v>
      </c>
      <c r="F7440" t="s">
        <v>14</v>
      </c>
      <c r="G7440" t="s">
        <v>44</v>
      </c>
      <c r="H7440" t="s">
        <v>63</v>
      </c>
      <c r="I7440">
        <v>3800</v>
      </c>
      <c r="J7440">
        <v>4430</v>
      </c>
      <c r="K7440">
        <v>2</v>
      </c>
      <c r="L7440">
        <v>7600</v>
      </c>
      <c r="M7440">
        <v>8860</v>
      </c>
    </row>
    <row r="7441" spans="1:13" x14ac:dyDescent="0.3">
      <c r="A7441" t="s">
        <v>7504</v>
      </c>
      <c r="B7441" s="3">
        <v>44539</v>
      </c>
      <c r="C7441" t="s">
        <v>36</v>
      </c>
      <c r="D7441" t="s">
        <v>8386</v>
      </c>
      <c r="E7441" t="s">
        <v>7899</v>
      </c>
      <c r="F7441" t="s">
        <v>14</v>
      </c>
      <c r="G7441" t="s">
        <v>44</v>
      </c>
      <c r="H7441" t="s">
        <v>63</v>
      </c>
      <c r="I7441">
        <v>3800</v>
      </c>
      <c r="J7441">
        <v>4430</v>
      </c>
      <c r="K7441">
        <v>4</v>
      </c>
      <c r="L7441">
        <v>15200</v>
      </c>
      <c r="M7441">
        <v>17720</v>
      </c>
    </row>
    <row r="7442" spans="1:13" x14ac:dyDescent="0.3">
      <c r="A7442" t="s">
        <v>7505</v>
      </c>
      <c r="B7442" s="3">
        <v>44539</v>
      </c>
      <c r="C7442" t="s">
        <v>37</v>
      </c>
      <c r="D7442" t="s">
        <v>8387</v>
      </c>
      <c r="E7442" t="s">
        <v>7910</v>
      </c>
      <c r="F7442" t="s">
        <v>14</v>
      </c>
      <c r="G7442" t="s">
        <v>44</v>
      </c>
      <c r="H7442" t="s">
        <v>63</v>
      </c>
      <c r="I7442">
        <v>3800</v>
      </c>
      <c r="J7442">
        <v>4430</v>
      </c>
      <c r="K7442">
        <v>1</v>
      </c>
      <c r="L7442">
        <v>3800</v>
      </c>
      <c r="M7442">
        <v>4430</v>
      </c>
    </row>
    <row r="7443" spans="1:13" x14ac:dyDescent="0.3">
      <c r="A7443" t="s">
        <v>7506</v>
      </c>
      <c r="B7443" s="3">
        <v>44539</v>
      </c>
      <c r="C7443" t="s">
        <v>38</v>
      </c>
      <c r="D7443" t="s">
        <v>8388</v>
      </c>
      <c r="E7443" t="s">
        <v>7921</v>
      </c>
      <c r="F7443" t="s">
        <v>14</v>
      </c>
      <c r="G7443" t="s">
        <v>15</v>
      </c>
      <c r="H7443" t="s">
        <v>62</v>
      </c>
      <c r="I7443">
        <v>4500</v>
      </c>
      <c r="J7443">
        <v>6000</v>
      </c>
      <c r="K7443">
        <v>4</v>
      </c>
      <c r="L7443">
        <v>18000</v>
      </c>
      <c r="M7443">
        <v>24000</v>
      </c>
    </row>
    <row r="7444" spans="1:13" x14ac:dyDescent="0.3">
      <c r="A7444" t="s">
        <v>7507</v>
      </c>
      <c r="B7444" s="3">
        <v>44539</v>
      </c>
      <c r="C7444" t="s">
        <v>39</v>
      </c>
      <c r="D7444" t="s">
        <v>8389</v>
      </c>
      <c r="E7444" t="s">
        <v>7910</v>
      </c>
      <c r="F7444" t="s">
        <v>14</v>
      </c>
      <c r="G7444" t="s">
        <v>15</v>
      </c>
      <c r="H7444" t="s">
        <v>62</v>
      </c>
      <c r="I7444">
        <v>4500</v>
      </c>
      <c r="J7444">
        <v>6000</v>
      </c>
      <c r="K7444">
        <v>3</v>
      </c>
      <c r="L7444">
        <v>13500</v>
      </c>
      <c r="M7444">
        <v>18000</v>
      </c>
    </row>
    <row r="7445" spans="1:13" x14ac:dyDescent="0.3">
      <c r="A7445" t="s">
        <v>7508</v>
      </c>
      <c r="B7445" s="3">
        <v>44539</v>
      </c>
      <c r="C7445" t="s">
        <v>41</v>
      </c>
      <c r="D7445" t="s">
        <v>8390</v>
      </c>
      <c r="E7445" t="s">
        <v>7912</v>
      </c>
      <c r="F7445" t="s">
        <v>14</v>
      </c>
      <c r="G7445" t="s">
        <v>15</v>
      </c>
      <c r="H7445" t="s">
        <v>62</v>
      </c>
      <c r="I7445">
        <v>4500</v>
      </c>
      <c r="J7445">
        <v>6000</v>
      </c>
      <c r="K7445">
        <v>2</v>
      </c>
      <c r="L7445">
        <v>9000</v>
      </c>
      <c r="M7445">
        <v>12000</v>
      </c>
    </row>
    <row r="7446" spans="1:13" x14ac:dyDescent="0.3">
      <c r="A7446" t="s">
        <v>7509</v>
      </c>
      <c r="B7446" s="3">
        <v>44539</v>
      </c>
      <c r="C7446" t="s">
        <v>42</v>
      </c>
      <c r="D7446" t="s">
        <v>8391</v>
      </c>
      <c r="E7446" t="s">
        <v>7907</v>
      </c>
      <c r="F7446" t="s">
        <v>14</v>
      </c>
      <c r="G7446" t="s">
        <v>15</v>
      </c>
      <c r="H7446" t="s">
        <v>62</v>
      </c>
      <c r="I7446">
        <v>4500</v>
      </c>
      <c r="J7446">
        <v>6000</v>
      </c>
      <c r="K7446">
        <v>4</v>
      </c>
      <c r="L7446">
        <v>18000</v>
      </c>
      <c r="M7446">
        <v>24000</v>
      </c>
    </row>
    <row r="7447" spans="1:13" x14ac:dyDescent="0.3">
      <c r="A7447" t="s">
        <v>7510</v>
      </c>
      <c r="B7447" s="3">
        <v>44539</v>
      </c>
      <c r="C7447" t="s">
        <v>43</v>
      </c>
      <c r="D7447" t="s">
        <v>8392</v>
      </c>
      <c r="E7447" t="s">
        <v>7901</v>
      </c>
      <c r="F7447" t="s">
        <v>14</v>
      </c>
      <c r="G7447" t="s">
        <v>15</v>
      </c>
      <c r="H7447" t="s">
        <v>62</v>
      </c>
      <c r="I7447">
        <v>4500</v>
      </c>
      <c r="J7447">
        <v>6000</v>
      </c>
      <c r="K7447">
        <v>2</v>
      </c>
      <c r="L7447">
        <v>9000</v>
      </c>
      <c r="M7447">
        <v>12000</v>
      </c>
    </row>
    <row r="7448" spans="1:13" x14ac:dyDescent="0.3">
      <c r="A7448" t="s">
        <v>7511</v>
      </c>
      <c r="B7448" s="3">
        <v>44539</v>
      </c>
      <c r="C7448" t="s">
        <v>45</v>
      </c>
      <c r="D7448" t="s">
        <v>8393</v>
      </c>
      <c r="E7448" t="s">
        <v>7901</v>
      </c>
      <c r="F7448" t="s">
        <v>14</v>
      </c>
      <c r="G7448" t="s">
        <v>15</v>
      </c>
      <c r="H7448" t="s">
        <v>62</v>
      </c>
      <c r="I7448">
        <v>4500</v>
      </c>
      <c r="J7448">
        <v>6000</v>
      </c>
      <c r="K7448">
        <v>2</v>
      </c>
      <c r="L7448">
        <v>9000</v>
      </c>
      <c r="M7448">
        <v>12000</v>
      </c>
    </row>
    <row r="7449" spans="1:13" x14ac:dyDescent="0.3">
      <c r="A7449" t="s">
        <v>7512</v>
      </c>
      <c r="B7449" s="3">
        <v>44539</v>
      </c>
      <c r="C7449" t="s">
        <v>46</v>
      </c>
      <c r="D7449" t="s">
        <v>8394</v>
      </c>
      <c r="E7449" t="s">
        <v>7912</v>
      </c>
      <c r="F7449" t="s">
        <v>14</v>
      </c>
      <c r="G7449" t="s">
        <v>15</v>
      </c>
      <c r="H7449" t="s">
        <v>62</v>
      </c>
      <c r="I7449">
        <v>4500</v>
      </c>
      <c r="J7449">
        <v>6000</v>
      </c>
      <c r="K7449">
        <v>2</v>
      </c>
      <c r="L7449">
        <v>9000</v>
      </c>
      <c r="M7449">
        <v>12000</v>
      </c>
    </row>
    <row r="7450" spans="1:13" x14ac:dyDescent="0.3">
      <c r="A7450" t="s">
        <v>7513</v>
      </c>
      <c r="B7450" s="3">
        <v>44539</v>
      </c>
      <c r="C7450" t="s">
        <v>47</v>
      </c>
      <c r="D7450" t="s">
        <v>8395</v>
      </c>
      <c r="E7450" t="s">
        <v>7896</v>
      </c>
      <c r="F7450" t="s">
        <v>14</v>
      </c>
      <c r="G7450" t="s">
        <v>15</v>
      </c>
      <c r="H7450" t="s">
        <v>62</v>
      </c>
      <c r="I7450">
        <v>4500</v>
      </c>
      <c r="J7450">
        <v>6000</v>
      </c>
      <c r="K7450">
        <v>4</v>
      </c>
      <c r="L7450">
        <v>18000</v>
      </c>
      <c r="M7450">
        <v>24000</v>
      </c>
    </row>
    <row r="7451" spans="1:13" x14ac:dyDescent="0.3">
      <c r="A7451" t="s">
        <v>7514</v>
      </c>
      <c r="B7451" s="3">
        <v>44539</v>
      </c>
      <c r="C7451" t="s">
        <v>48</v>
      </c>
      <c r="D7451" t="s">
        <v>8396</v>
      </c>
      <c r="E7451" t="s">
        <v>7915</v>
      </c>
      <c r="F7451" t="s">
        <v>14</v>
      </c>
      <c r="G7451" t="s">
        <v>15</v>
      </c>
      <c r="H7451" t="s">
        <v>62</v>
      </c>
      <c r="I7451">
        <v>4500</v>
      </c>
      <c r="J7451">
        <v>6000</v>
      </c>
      <c r="K7451">
        <v>2</v>
      </c>
      <c r="L7451">
        <v>9000</v>
      </c>
      <c r="M7451">
        <v>12000</v>
      </c>
    </row>
    <row r="7452" spans="1:13" x14ac:dyDescent="0.3">
      <c r="A7452" t="s">
        <v>7515</v>
      </c>
      <c r="B7452" s="3">
        <v>44539</v>
      </c>
      <c r="C7452" t="s">
        <v>49</v>
      </c>
      <c r="D7452" t="s">
        <v>8397</v>
      </c>
      <c r="E7452" t="s">
        <v>7910</v>
      </c>
      <c r="F7452" t="s">
        <v>14</v>
      </c>
      <c r="G7452" t="s">
        <v>15</v>
      </c>
      <c r="H7452" t="s">
        <v>62</v>
      </c>
      <c r="I7452">
        <v>4500</v>
      </c>
      <c r="J7452">
        <v>6000</v>
      </c>
      <c r="K7452">
        <v>1</v>
      </c>
      <c r="L7452">
        <v>4500</v>
      </c>
      <c r="M7452">
        <v>6000</v>
      </c>
    </row>
    <row r="7453" spans="1:13" x14ac:dyDescent="0.3">
      <c r="A7453" t="s">
        <v>7516</v>
      </c>
      <c r="B7453" s="3">
        <v>44540</v>
      </c>
      <c r="C7453" t="s">
        <v>50</v>
      </c>
      <c r="D7453" t="s">
        <v>8398</v>
      </c>
      <c r="E7453" t="s">
        <v>7921</v>
      </c>
      <c r="F7453" t="s">
        <v>14</v>
      </c>
      <c r="G7453" t="s">
        <v>15</v>
      </c>
      <c r="H7453" t="s">
        <v>62</v>
      </c>
      <c r="I7453">
        <v>4500</v>
      </c>
      <c r="J7453">
        <v>6000</v>
      </c>
      <c r="K7453">
        <v>3</v>
      </c>
      <c r="L7453">
        <v>13500</v>
      </c>
      <c r="M7453">
        <v>18000</v>
      </c>
    </row>
    <row r="7454" spans="1:13" x14ac:dyDescent="0.3">
      <c r="A7454" t="s">
        <v>7517</v>
      </c>
      <c r="B7454" s="3">
        <v>44540</v>
      </c>
      <c r="C7454" t="s">
        <v>51</v>
      </c>
      <c r="D7454" t="s">
        <v>8399</v>
      </c>
      <c r="E7454" t="s">
        <v>7929</v>
      </c>
      <c r="F7454" t="s">
        <v>14</v>
      </c>
      <c r="G7454" t="s">
        <v>15</v>
      </c>
      <c r="H7454" t="s">
        <v>62</v>
      </c>
      <c r="I7454">
        <v>4500</v>
      </c>
      <c r="J7454">
        <v>6000</v>
      </c>
      <c r="K7454">
        <v>2</v>
      </c>
      <c r="L7454">
        <v>9000</v>
      </c>
      <c r="M7454">
        <v>12000</v>
      </c>
    </row>
    <row r="7455" spans="1:13" x14ac:dyDescent="0.3">
      <c r="A7455" t="s">
        <v>7518</v>
      </c>
      <c r="B7455" s="3">
        <v>44540</v>
      </c>
      <c r="C7455" t="s">
        <v>52</v>
      </c>
      <c r="D7455" t="s">
        <v>8400</v>
      </c>
      <c r="E7455" t="s">
        <v>7905</v>
      </c>
      <c r="F7455" t="s">
        <v>29</v>
      </c>
      <c r="G7455" t="s">
        <v>15</v>
      </c>
      <c r="H7455" t="s">
        <v>62</v>
      </c>
      <c r="I7455">
        <v>4500</v>
      </c>
      <c r="J7455">
        <v>6000</v>
      </c>
      <c r="K7455">
        <v>1</v>
      </c>
      <c r="L7455">
        <v>4500</v>
      </c>
      <c r="M7455">
        <v>6000</v>
      </c>
    </row>
    <row r="7456" spans="1:13" x14ac:dyDescent="0.3">
      <c r="A7456" t="s">
        <v>7519</v>
      </c>
      <c r="B7456" s="3">
        <v>44540</v>
      </c>
      <c r="C7456" t="s">
        <v>53</v>
      </c>
      <c r="D7456" t="s">
        <v>8401</v>
      </c>
      <c r="E7456" t="s">
        <v>7910</v>
      </c>
      <c r="F7456" t="s">
        <v>29</v>
      </c>
      <c r="G7456" t="s">
        <v>15</v>
      </c>
      <c r="H7456" t="s">
        <v>62</v>
      </c>
      <c r="I7456">
        <v>4500</v>
      </c>
      <c r="J7456">
        <v>6000</v>
      </c>
      <c r="K7456">
        <v>3</v>
      </c>
      <c r="L7456">
        <v>13500</v>
      </c>
      <c r="M7456">
        <v>18000</v>
      </c>
    </row>
    <row r="7457" spans="1:13" x14ac:dyDescent="0.3">
      <c r="A7457" t="s">
        <v>7520</v>
      </c>
      <c r="B7457" s="3">
        <v>44540</v>
      </c>
      <c r="C7457" t="s">
        <v>54</v>
      </c>
      <c r="D7457" t="s">
        <v>8402</v>
      </c>
      <c r="E7457" t="s">
        <v>7921</v>
      </c>
      <c r="F7457" t="s">
        <v>29</v>
      </c>
      <c r="G7457" t="s">
        <v>22</v>
      </c>
      <c r="H7457" t="s">
        <v>63</v>
      </c>
      <c r="I7457">
        <v>3700</v>
      </c>
      <c r="J7457">
        <v>4450</v>
      </c>
      <c r="K7457">
        <v>1</v>
      </c>
      <c r="L7457">
        <v>3700</v>
      </c>
      <c r="M7457">
        <v>4450</v>
      </c>
    </row>
    <row r="7458" spans="1:13" x14ac:dyDescent="0.3">
      <c r="A7458" t="s">
        <v>7521</v>
      </c>
      <c r="B7458" s="3">
        <v>44540</v>
      </c>
      <c r="C7458" t="s">
        <v>55</v>
      </c>
      <c r="D7458" t="s">
        <v>8403</v>
      </c>
      <c r="E7458" t="s">
        <v>7915</v>
      </c>
      <c r="F7458" t="s">
        <v>14</v>
      </c>
      <c r="G7458" t="s">
        <v>22</v>
      </c>
      <c r="H7458" t="s">
        <v>63</v>
      </c>
      <c r="I7458">
        <v>3700</v>
      </c>
      <c r="J7458">
        <v>4450</v>
      </c>
      <c r="K7458">
        <v>3</v>
      </c>
      <c r="L7458">
        <v>11100</v>
      </c>
      <c r="M7458">
        <v>13350</v>
      </c>
    </row>
    <row r="7459" spans="1:13" x14ac:dyDescent="0.3">
      <c r="A7459" t="s">
        <v>7522</v>
      </c>
      <c r="B7459" s="3">
        <v>44540</v>
      </c>
      <c r="C7459" t="s">
        <v>57</v>
      </c>
      <c r="D7459" t="s">
        <v>7937</v>
      </c>
      <c r="E7459" t="s">
        <v>7921</v>
      </c>
      <c r="F7459" t="s">
        <v>14</v>
      </c>
      <c r="G7459" t="s">
        <v>22</v>
      </c>
      <c r="H7459" t="s">
        <v>63</v>
      </c>
      <c r="I7459">
        <v>3700</v>
      </c>
      <c r="J7459">
        <v>4450</v>
      </c>
      <c r="K7459">
        <v>3</v>
      </c>
      <c r="L7459">
        <v>11100</v>
      </c>
      <c r="M7459">
        <v>13350</v>
      </c>
    </row>
    <row r="7460" spans="1:13" x14ac:dyDescent="0.3">
      <c r="A7460" t="s">
        <v>7523</v>
      </c>
      <c r="B7460" s="3">
        <v>44540</v>
      </c>
      <c r="C7460" t="s">
        <v>58</v>
      </c>
      <c r="D7460" t="s">
        <v>8404</v>
      </c>
      <c r="E7460" t="s">
        <v>7912</v>
      </c>
      <c r="F7460" t="s">
        <v>14</v>
      </c>
      <c r="G7460" t="s">
        <v>22</v>
      </c>
      <c r="H7460" t="s">
        <v>63</v>
      </c>
      <c r="I7460">
        <v>3700</v>
      </c>
      <c r="J7460">
        <v>4450</v>
      </c>
      <c r="K7460">
        <v>3</v>
      </c>
      <c r="L7460">
        <v>11100</v>
      </c>
      <c r="M7460">
        <v>13350</v>
      </c>
    </row>
    <row r="7461" spans="1:13" x14ac:dyDescent="0.3">
      <c r="A7461" t="s">
        <v>7524</v>
      </c>
      <c r="B7461" s="3">
        <v>44540</v>
      </c>
      <c r="C7461" t="s">
        <v>59</v>
      </c>
      <c r="D7461" t="s">
        <v>8405</v>
      </c>
      <c r="E7461" t="s">
        <v>7896</v>
      </c>
      <c r="F7461" t="s">
        <v>14</v>
      </c>
      <c r="G7461" t="s">
        <v>27</v>
      </c>
      <c r="H7461" t="s">
        <v>62</v>
      </c>
      <c r="I7461">
        <v>2500</v>
      </c>
      <c r="J7461">
        <v>3350</v>
      </c>
      <c r="K7461">
        <v>2</v>
      </c>
      <c r="L7461">
        <v>5000</v>
      </c>
      <c r="M7461">
        <v>6700</v>
      </c>
    </row>
    <row r="7462" spans="1:13" x14ac:dyDescent="0.3">
      <c r="A7462" t="s">
        <v>7525</v>
      </c>
      <c r="B7462" s="3">
        <v>44540</v>
      </c>
      <c r="C7462" t="s">
        <v>60</v>
      </c>
      <c r="D7462" t="s">
        <v>8406</v>
      </c>
      <c r="E7462" t="s">
        <v>7910</v>
      </c>
      <c r="F7462" t="s">
        <v>14</v>
      </c>
      <c r="G7462" t="s">
        <v>27</v>
      </c>
      <c r="H7462" t="s">
        <v>62</v>
      </c>
      <c r="I7462">
        <v>2500</v>
      </c>
      <c r="J7462">
        <v>3350</v>
      </c>
      <c r="K7462">
        <v>2</v>
      </c>
      <c r="L7462">
        <v>5000</v>
      </c>
      <c r="M7462">
        <v>6700</v>
      </c>
    </row>
    <row r="7463" spans="1:13" x14ac:dyDescent="0.3">
      <c r="A7463" t="s">
        <v>7526</v>
      </c>
      <c r="B7463" s="3">
        <v>44540</v>
      </c>
      <c r="C7463" t="s">
        <v>61</v>
      </c>
      <c r="D7463" t="s">
        <v>8407</v>
      </c>
      <c r="E7463" t="s">
        <v>7907</v>
      </c>
      <c r="F7463" t="s">
        <v>14</v>
      </c>
      <c r="G7463" t="s">
        <v>27</v>
      </c>
      <c r="H7463" t="s">
        <v>62</v>
      </c>
      <c r="I7463">
        <v>2500</v>
      </c>
      <c r="J7463">
        <v>3350</v>
      </c>
      <c r="K7463">
        <v>3</v>
      </c>
      <c r="L7463">
        <v>7500</v>
      </c>
      <c r="M7463">
        <v>10050</v>
      </c>
    </row>
    <row r="7464" spans="1:13" x14ac:dyDescent="0.3">
      <c r="A7464" t="s">
        <v>7527</v>
      </c>
      <c r="B7464" s="3">
        <v>44541</v>
      </c>
      <c r="C7464" t="s">
        <v>13</v>
      </c>
      <c r="D7464" t="s">
        <v>8408</v>
      </c>
      <c r="E7464" t="s">
        <v>7901</v>
      </c>
      <c r="F7464" t="s">
        <v>14</v>
      </c>
      <c r="G7464" t="s">
        <v>27</v>
      </c>
      <c r="H7464" t="s">
        <v>62</v>
      </c>
      <c r="I7464">
        <v>2500</v>
      </c>
      <c r="J7464">
        <v>3350</v>
      </c>
      <c r="K7464">
        <v>3</v>
      </c>
      <c r="L7464">
        <v>7500</v>
      </c>
      <c r="M7464">
        <v>10050</v>
      </c>
    </row>
    <row r="7465" spans="1:13" x14ac:dyDescent="0.3">
      <c r="A7465" t="s">
        <v>7528</v>
      </c>
      <c r="B7465" s="3">
        <v>44541</v>
      </c>
      <c r="C7465" t="s">
        <v>16</v>
      </c>
      <c r="D7465" t="s">
        <v>8409</v>
      </c>
      <c r="E7465" t="s">
        <v>7912</v>
      </c>
      <c r="F7465" t="s">
        <v>14</v>
      </c>
      <c r="G7465" t="s">
        <v>27</v>
      </c>
      <c r="H7465" t="s">
        <v>62</v>
      </c>
      <c r="I7465">
        <v>2500</v>
      </c>
      <c r="J7465">
        <v>3350</v>
      </c>
      <c r="K7465">
        <v>2</v>
      </c>
      <c r="L7465">
        <v>5000</v>
      </c>
      <c r="M7465">
        <v>6700</v>
      </c>
    </row>
    <row r="7466" spans="1:13" x14ac:dyDescent="0.3">
      <c r="A7466" t="s">
        <v>7529</v>
      </c>
      <c r="B7466" s="3">
        <v>44541</v>
      </c>
      <c r="C7466" t="s">
        <v>18</v>
      </c>
      <c r="D7466" t="s">
        <v>8410</v>
      </c>
      <c r="E7466" t="s">
        <v>7907</v>
      </c>
      <c r="F7466" t="s">
        <v>14</v>
      </c>
      <c r="G7466" t="s">
        <v>27</v>
      </c>
      <c r="H7466" t="s">
        <v>62</v>
      </c>
      <c r="I7466">
        <v>2500</v>
      </c>
      <c r="J7466">
        <v>3350</v>
      </c>
      <c r="K7466">
        <v>3</v>
      </c>
      <c r="L7466">
        <v>7500</v>
      </c>
      <c r="M7466">
        <v>10050</v>
      </c>
    </row>
    <row r="7467" spans="1:13" x14ac:dyDescent="0.3">
      <c r="A7467" t="s">
        <v>7530</v>
      </c>
      <c r="B7467" s="3">
        <v>44541</v>
      </c>
      <c r="C7467" t="s">
        <v>20</v>
      </c>
      <c r="D7467" t="s">
        <v>8411</v>
      </c>
      <c r="E7467" t="s">
        <v>8412</v>
      </c>
      <c r="F7467" t="s">
        <v>14</v>
      </c>
      <c r="G7467" t="s">
        <v>27</v>
      </c>
      <c r="H7467" t="s">
        <v>62</v>
      </c>
      <c r="I7467">
        <v>2500</v>
      </c>
      <c r="J7467">
        <v>3350</v>
      </c>
      <c r="K7467">
        <v>2</v>
      </c>
      <c r="L7467">
        <v>5000</v>
      </c>
      <c r="M7467">
        <v>6700</v>
      </c>
    </row>
    <row r="7468" spans="1:13" x14ac:dyDescent="0.3">
      <c r="A7468" t="s">
        <v>7531</v>
      </c>
      <c r="B7468" s="3">
        <v>44541</v>
      </c>
      <c r="C7468" t="s">
        <v>21</v>
      </c>
      <c r="D7468" t="s">
        <v>8413</v>
      </c>
      <c r="E7468" t="s">
        <v>7915</v>
      </c>
      <c r="F7468" t="s">
        <v>14</v>
      </c>
      <c r="G7468" t="s">
        <v>27</v>
      </c>
      <c r="H7468" t="s">
        <v>62</v>
      </c>
      <c r="I7468">
        <v>2500</v>
      </c>
      <c r="J7468">
        <v>3350</v>
      </c>
      <c r="K7468">
        <v>3</v>
      </c>
      <c r="L7468">
        <v>7500</v>
      </c>
      <c r="M7468">
        <v>10050</v>
      </c>
    </row>
    <row r="7469" spans="1:13" x14ac:dyDescent="0.3">
      <c r="A7469" t="s">
        <v>7532</v>
      </c>
      <c r="B7469" s="3">
        <v>44541</v>
      </c>
      <c r="C7469" t="s">
        <v>23</v>
      </c>
      <c r="D7469" t="s">
        <v>8414</v>
      </c>
      <c r="E7469" t="s">
        <v>7915</v>
      </c>
      <c r="F7469" t="s">
        <v>14</v>
      </c>
      <c r="G7469" t="s">
        <v>27</v>
      </c>
      <c r="H7469" t="s">
        <v>62</v>
      </c>
      <c r="I7469">
        <v>2500</v>
      </c>
      <c r="J7469">
        <v>3350</v>
      </c>
      <c r="K7469">
        <v>4</v>
      </c>
      <c r="L7469">
        <v>10000</v>
      </c>
      <c r="M7469">
        <v>13400</v>
      </c>
    </row>
    <row r="7470" spans="1:13" x14ac:dyDescent="0.3">
      <c r="A7470" t="s">
        <v>7533</v>
      </c>
      <c r="B7470" s="3">
        <v>44541</v>
      </c>
      <c r="C7470" t="s">
        <v>24</v>
      </c>
      <c r="D7470" t="s">
        <v>8415</v>
      </c>
      <c r="E7470" t="s">
        <v>7910</v>
      </c>
      <c r="F7470" t="s">
        <v>14</v>
      </c>
      <c r="G7470" t="s">
        <v>27</v>
      </c>
      <c r="H7470" t="s">
        <v>62</v>
      </c>
      <c r="I7470">
        <v>2500</v>
      </c>
      <c r="J7470">
        <v>3350</v>
      </c>
      <c r="K7470">
        <v>3</v>
      </c>
      <c r="L7470">
        <v>7500</v>
      </c>
      <c r="M7470">
        <v>10050</v>
      </c>
    </row>
    <row r="7471" spans="1:13" x14ac:dyDescent="0.3">
      <c r="A7471" t="s">
        <v>7534</v>
      </c>
      <c r="B7471" s="3">
        <v>44541</v>
      </c>
      <c r="C7471" t="s">
        <v>25</v>
      </c>
      <c r="D7471" t="s">
        <v>8416</v>
      </c>
      <c r="E7471" t="s">
        <v>7925</v>
      </c>
      <c r="F7471" t="s">
        <v>14</v>
      </c>
      <c r="G7471" t="s">
        <v>27</v>
      </c>
      <c r="H7471" t="s">
        <v>62</v>
      </c>
      <c r="I7471">
        <v>2500</v>
      </c>
      <c r="J7471">
        <v>3350</v>
      </c>
      <c r="K7471">
        <v>3</v>
      </c>
      <c r="L7471">
        <v>7500</v>
      </c>
      <c r="M7471">
        <v>10050</v>
      </c>
    </row>
    <row r="7472" spans="1:13" x14ac:dyDescent="0.3">
      <c r="A7472" t="s">
        <v>7535</v>
      </c>
      <c r="B7472" s="3">
        <v>44541</v>
      </c>
      <c r="C7472" t="s">
        <v>26</v>
      </c>
      <c r="D7472" t="s">
        <v>12</v>
      </c>
      <c r="E7472" t="s">
        <v>7896</v>
      </c>
      <c r="F7472" t="s">
        <v>14</v>
      </c>
      <c r="G7472" t="s">
        <v>40</v>
      </c>
      <c r="H7472" t="s">
        <v>63</v>
      </c>
      <c r="I7472">
        <v>3500</v>
      </c>
      <c r="J7472">
        <v>4750</v>
      </c>
      <c r="K7472">
        <v>4</v>
      </c>
      <c r="L7472">
        <v>14000</v>
      </c>
      <c r="M7472">
        <v>19000</v>
      </c>
    </row>
    <row r="7473" spans="1:13" x14ac:dyDescent="0.3">
      <c r="A7473" t="s">
        <v>7536</v>
      </c>
      <c r="B7473" s="3">
        <v>44541</v>
      </c>
      <c r="C7473" t="s">
        <v>28</v>
      </c>
      <c r="D7473" t="s">
        <v>7897</v>
      </c>
      <c r="E7473" t="s">
        <v>7897</v>
      </c>
      <c r="F7473" t="s">
        <v>14</v>
      </c>
      <c r="G7473" t="s">
        <v>40</v>
      </c>
      <c r="H7473" t="s">
        <v>63</v>
      </c>
      <c r="I7473">
        <v>3500</v>
      </c>
      <c r="J7473">
        <v>4750</v>
      </c>
      <c r="K7473">
        <v>3</v>
      </c>
      <c r="L7473">
        <v>10500</v>
      </c>
      <c r="M7473">
        <v>14250</v>
      </c>
    </row>
    <row r="7474" spans="1:13" x14ac:dyDescent="0.3">
      <c r="A7474" t="s">
        <v>7537</v>
      </c>
      <c r="B7474" s="3">
        <v>44541</v>
      </c>
      <c r="C7474" t="s">
        <v>30</v>
      </c>
      <c r="D7474" t="s">
        <v>7898</v>
      </c>
      <c r="E7474" t="s">
        <v>7899</v>
      </c>
      <c r="F7474" t="s">
        <v>14</v>
      </c>
      <c r="G7474" t="s">
        <v>40</v>
      </c>
      <c r="H7474" t="s">
        <v>63</v>
      </c>
      <c r="I7474">
        <v>3500</v>
      </c>
      <c r="J7474">
        <v>4750</v>
      </c>
      <c r="K7474">
        <v>2</v>
      </c>
      <c r="L7474">
        <v>7000</v>
      </c>
      <c r="M7474">
        <v>9500</v>
      </c>
    </row>
    <row r="7475" spans="1:13" x14ac:dyDescent="0.3">
      <c r="A7475" t="s">
        <v>7538</v>
      </c>
      <c r="B7475" s="3">
        <v>44541</v>
      </c>
      <c r="C7475" t="s">
        <v>31</v>
      </c>
      <c r="D7475" t="s">
        <v>7900</v>
      </c>
      <c r="E7475" t="s">
        <v>7901</v>
      </c>
      <c r="F7475" t="s">
        <v>14</v>
      </c>
      <c r="G7475" t="s">
        <v>44</v>
      </c>
      <c r="H7475" t="s">
        <v>63</v>
      </c>
      <c r="I7475">
        <v>3800</v>
      </c>
      <c r="J7475">
        <v>4430</v>
      </c>
      <c r="K7475">
        <v>2</v>
      </c>
      <c r="L7475">
        <v>7600</v>
      </c>
      <c r="M7475">
        <v>8860</v>
      </c>
    </row>
    <row r="7476" spans="1:13" x14ac:dyDescent="0.3">
      <c r="A7476" t="s">
        <v>7539</v>
      </c>
      <c r="B7476" s="3">
        <v>44541</v>
      </c>
      <c r="C7476" t="s">
        <v>32</v>
      </c>
      <c r="D7476" t="s">
        <v>7902</v>
      </c>
      <c r="E7476" t="s">
        <v>7903</v>
      </c>
      <c r="F7476" t="s">
        <v>14</v>
      </c>
      <c r="G7476" t="s">
        <v>44</v>
      </c>
      <c r="H7476" t="s">
        <v>63</v>
      </c>
      <c r="I7476">
        <v>3800</v>
      </c>
      <c r="J7476">
        <v>4430</v>
      </c>
      <c r="K7476">
        <v>2</v>
      </c>
      <c r="L7476">
        <v>7600</v>
      </c>
      <c r="M7476">
        <v>8860</v>
      </c>
    </row>
    <row r="7477" spans="1:13" x14ac:dyDescent="0.3">
      <c r="A7477" t="s">
        <v>7540</v>
      </c>
      <c r="B7477" s="3">
        <v>44541</v>
      </c>
      <c r="C7477" t="s">
        <v>33</v>
      </c>
      <c r="D7477" t="s">
        <v>7904</v>
      </c>
      <c r="E7477" t="s">
        <v>7905</v>
      </c>
      <c r="F7477" t="s">
        <v>14</v>
      </c>
      <c r="G7477" t="s">
        <v>40</v>
      </c>
      <c r="H7477" t="s">
        <v>63</v>
      </c>
      <c r="I7477">
        <v>3500</v>
      </c>
      <c r="J7477">
        <v>4750</v>
      </c>
      <c r="K7477">
        <v>2</v>
      </c>
      <c r="L7477">
        <v>7000</v>
      </c>
      <c r="M7477">
        <v>9500</v>
      </c>
    </row>
    <row r="7478" spans="1:13" x14ac:dyDescent="0.3">
      <c r="A7478" t="s">
        <v>7541</v>
      </c>
      <c r="B7478" s="3">
        <v>44541</v>
      </c>
      <c r="C7478" t="s">
        <v>34</v>
      </c>
      <c r="D7478" t="s">
        <v>7906</v>
      </c>
      <c r="E7478" t="s">
        <v>7907</v>
      </c>
      <c r="F7478" t="s">
        <v>14</v>
      </c>
      <c r="G7478" t="s">
        <v>40</v>
      </c>
      <c r="H7478" t="s">
        <v>63</v>
      </c>
      <c r="I7478">
        <v>3500</v>
      </c>
      <c r="J7478">
        <v>4750</v>
      </c>
      <c r="K7478">
        <v>2</v>
      </c>
      <c r="L7478">
        <v>7000</v>
      </c>
      <c r="M7478">
        <v>9500</v>
      </c>
    </row>
    <row r="7479" spans="1:13" x14ac:dyDescent="0.3">
      <c r="A7479" t="s">
        <v>7542</v>
      </c>
      <c r="B7479" s="3">
        <v>44541</v>
      </c>
      <c r="C7479" t="s">
        <v>35</v>
      </c>
      <c r="D7479" t="s">
        <v>7908</v>
      </c>
      <c r="E7479" t="s">
        <v>7903</v>
      </c>
      <c r="F7479" t="s">
        <v>14</v>
      </c>
      <c r="G7479" t="s">
        <v>40</v>
      </c>
      <c r="H7479" t="s">
        <v>63</v>
      </c>
      <c r="I7479">
        <v>3500</v>
      </c>
      <c r="J7479">
        <v>4750</v>
      </c>
      <c r="K7479">
        <v>3</v>
      </c>
      <c r="L7479">
        <v>10500</v>
      </c>
      <c r="M7479">
        <v>14250</v>
      </c>
    </row>
    <row r="7480" spans="1:13" x14ac:dyDescent="0.3">
      <c r="A7480" t="s">
        <v>7543</v>
      </c>
      <c r="B7480" s="3">
        <v>44541</v>
      </c>
      <c r="C7480" t="s">
        <v>36</v>
      </c>
      <c r="D7480" t="s">
        <v>19</v>
      </c>
      <c r="E7480" t="s">
        <v>7896</v>
      </c>
      <c r="F7480" t="s">
        <v>14</v>
      </c>
      <c r="G7480" t="s">
        <v>40</v>
      </c>
      <c r="H7480" t="s">
        <v>63</v>
      </c>
      <c r="I7480">
        <v>3500</v>
      </c>
      <c r="J7480">
        <v>4750</v>
      </c>
      <c r="K7480">
        <v>3</v>
      </c>
      <c r="L7480">
        <v>10500</v>
      </c>
      <c r="M7480">
        <v>14250</v>
      </c>
    </row>
    <row r="7481" spans="1:13" x14ac:dyDescent="0.3">
      <c r="A7481" t="s">
        <v>7544</v>
      </c>
      <c r="B7481" s="3">
        <v>44541</v>
      </c>
      <c r="C7481" t="s">
        <v>37</v>
      </c>
      <c r="D7481" t="s">
        <v>7909</v>
      </c>
      <c r="E7481" t="s">
        <v>7910</v>
      </c>
      <c r="F7481" t="s">
        <v>14</v>
      </c>
      <c r="G7481" t="s">
        <v>40</v>
      </c>
      <c r="H7481" t="s">
        <v>63</v>
      </c>
      <c r="I7481">
        <v>3500</v>
      </c>
      <c r="J7481">
        <v>4750</v>
      </c>
      <c r="K7481">
        <v>3</v>
      </c>
      <c r="L7481">
        <v>10500</v>
      </c>
      <c r="M7481">
        <v>14250</v>
      </c>
    </row>
    <row r="7482" spans="1:13" x14ac:dyDescent="0.3">
      <c r="A7482" t="s">
        <v>7545</v>
      </c>
      <c r="B7482" s="3">
        <v>44541</v>
      </c>
      <c r="C7482" t="s">
        <v>38</v>
      </c>
      <c r="D7482" t="s">
        <v>7911</v>
      </c>
      <c r="E7482" t="s">
        <v>7912</v>
      </c>
      <c r="F7482" t="s">
        <v>14</v>
      </c>
      <c r="G7482" t="s">
        <v>40</v>
      </c>
      <c r="H7482" t="s">
        <v>63</v>
      </c>
      <c r="I7482">
        <v>3500</v>
      </c>
      <c r="J7482">
        <v>4750</v>
      </c>
      <c r="K7482">
        <v>4</v>
      </c>
      <c r="L7482">
        <v>14000</v>
      </c>
      <c r="M7482">
        <v>19000</v>
      </c>
    </row>
    <row r="7483" spans="1:13" x14ac:dyDescent="0.3">
      <c r="A7483" t="s">
        <v>7546</v>
      </c>
      <c r="B7483" s="3">
        <v>44541</v>
      </c>
      <c r="C7483" t="s">
        <v>39</v>
      </c>
      <c r="D7483" t="s">
        <v>7913</v>
      </c>
      <c r="E7483" t="s">
        <v>7912</v>
      </c>
      <c r="F7483" t="s">
        <v>14</v>
      </c>
      <c r="G7483" t="s">
        <v>40</v>
      </c>
      <c r="H7483" t="s">
        <v>63</v>
      </c>
      <c r="I7483">
        <v>3500</v>
      </c>
      <c r="J7483">
        <v>4750</v>
      </c>
      <c r="K7483">
        <v>1</v>
      </c>
      <c r="L7483">
        <v>3500</v>
      </c>
      <c r="M7483">
        <v>4750</v>
      </c>
    </row>
    <row r="7484" spans="1:13" x14ac:dyDescent="0.3">
      <c r="A7484" t="s">
        <v>7547</v>
      </c>
      <c r="B7484" s="3">
        <v>44542</v>
      </c>
      <c r="C7484" t="s">
        <v>41</v>
      </c>
      <c r="D7484" t="s">
        <v>17</v>
      </c>
      <c r="E7484" t="s">
        <v>7896</v>
      </c>
      <c r="F7484" t="s">
        <v>14</v>
      </c>
      <c r="G7484" t="s">
        <v>15</v>
      </c>
      <c r="H7484" t="s">
        <v>62</v>
      </c>
      <c r="I7484">
        <v>4500</v>
      </c>
      <c r="J7484">
        <v>6000</v>
      </c>
      <c r="K7484">
        <v>2</v>
      </c>
      <c r="L7484">
        <v>9000</v>
      </c>
      <c r="M7484">
        <v>12000</v>
      </c>
    </row>
    <row r="7485" spans="1:13" x14ac:dyDescent="0.3">
      <c r="A7485" t="s">
        <v>7548</v>
      </c>
      <c r="B7485" s="3">
        <v>44542</v>
      </c>
      <c r="C7485" t="s">
        <v>42</v>
      </c>
      <c r="D7485" t="s">
        <v>7914</v>
      </c>
      <c r="E7485" t="s">
        <v>7915</v>
      </c>
      <c r="F7485" t="s">
        <v>14</v>
      </c>
      <c r="G7485" t="s">
        <v>15</v>
      </c>
      <c r="H7485" t="s">
        <v>62</v>
      </c>
      <c r="I7485">
        <v>4500</v>
      </c>
      <c r="J7485">
        <v>6000</v>
      </c>
      <c r="K7485">
        <v>3</v>
      </c>
      <c r="L7485">
        <v>13500</v>
      </c>
      <c r="M7485">
        <v>18000</v>
      </c>
    </row>
    <row r="7486" spans="1:13" x14ac:dyDescent="0.3">
      <c r="A7486" t="s">
        <v>7549</v>
      </c>
      <c r="B7486" s="3">
        <v>44542</v>
      </c>
      <c r="C7486" t="s">
        <v>43</v>
      </c>
      <c r="D7486" t="s">
        <v>7916</v>
      </c>
      <c r="E7486" t="s">
        <v>7896</v>
      </c>
      <c r="F7486" t="s">
        <v>14</v>
      </c>
      <c r="G7486" t="s">
        <v>56</v>
      </c>
      <c r="H7486" t="s">
        <v>64</v>
      </c>
      <c r="I7486">
        <v>3600</v>
      </c>
      <c r="J7486">
        <v>4400</v>
      </c>
      <c r="K7486">
        <v>3</v>
      </c>
      <c r="L7486">
        <v>10800</v>
      </c>
      <c r="M7486">
        <v>13200</v>
      </c>
    </row>
    <row r="7487" spans="1:13" x14ac:dyDescent="0.3">
      <c r="A7487" t="s">
        <v>7550</v>
      </c>
      <c r="B7487" s="3">
        <v>44542</v>
      </c>
      <c r="C7487" t="s">
        <v>45</v>
      </c>
      <c r="D7487" t="s">
        <v>7917</v>
      </c>
      <c r="E7487" t="s">
        <v>7915</v>
      </c>
      <c r="F7487" t="s">
        <v>14</v>
      </c>
      <c r="G7487" t="s">
        <v>22</v>
      </c>
      <c r="H7487" t="s">
        <v>63</v>
      </c>
      <c r="I7487">
        <v>3700</v>
      </c>
      <c r="J7487">
        <v>4450</v>
      </c>
      <c r="K7487">
        <v>1</v>
      </c>
      <c r="L7487">
        <v>3700</v>
      </c>
      <c r="M7487">
        <v>4450</v>
      </c>
    </row>
    <row r="7488" spans="1:13" x14ac:dyDescent="0.3">
      <c r="A7488" t="s">
        <v>7551</v>
      </c>
      <c r="B7488" s="3">
        <v>44542</v>
      </c>
      <c r="C7488" t="s">
        <v>46</v>
      </c>
      <c r="D7488" t="s">
        <v>7918</v>
      </c>
      <c r="E7488" t="s">
        <v>7901</v>
      </c>
      <c r="F7488" t="s">
        <v>14</v>
      </c>
      <c r="G7488" t="s">
        <v>22</v>
      </c>
      <c r="H7488" t="s">
        <v>63</v>
      </c>
      <c r="I7488">
        <v>3700</v>
      </c>
      <c r="J7488">
        <v>4450</v>
      </c>
      <c r="K7488">
        <v>1</v>
      </c>
      <c r="L7488">
        <v>3700</v>
      </c>
      <c r="M7488">
        <v>4450</v>
      </c>
    </row>
    <row r="7489" spans="1:13" x14ac:dyDescent="0.3">
      <c r="A7489" t="s">
        <v>7552</v>
      </c>
      <c r="B7489" s="3">
        <v>44542</v>
      </c>
      <c r="C7489" t="s">
        <v>47</v>
      </c>
      <c r="D7489" t="s">
        <v>7919</v>
      </c>
      <c r="E7489" t="s">
        <v>7896</v>
      </c>
      <c r="F7489" t="s">
        <v>14</v>
      </c>
      <c r="G7489" t="s">
        <v>22</v>
      </c>
      <c r="H7489" t="s">
        <v>63</v>
      </c>
      <c r="I7489">
        <v>3700</v>
      </c>
      <c r="J7489">
        <v>4450</v>
      </c>
      <c r="K7489">
        <v>4</v>
      </c>
      <c r="L7489">
        <v>14800</v>
      </c>
      <c r="M7489">
        <v>17800</v>
      </c>
    </row>
    <row r="7490" spans="1:13" x14ac:dyDescent="0.3">
      <c r="A7490" t="s">
        <v>7553</v>
      </c>
      <c r="B7490" s="3">
        <v>44542</v>
      </c>
      <c r="C7490" t="s">
        <v>48</v>
      </c>
      <c r="D7490" t="s">
        <v>7920</v>
      </c>
      <c r="E7490" t="s">
        <v>7921</v>
      </c>
      <c r="F7490" t="s">
        <v>14</v>
      </c>
      <c r="G7490" t="s">
        <v>22</v>
      </c>
      <c r="H7490" t="s">
        <v>63</v>
      </c>
      <c r="I7490">
        <v>3700</v>
      </c>
      <c r="J7490">
        <v>4450</v>
      </c>
      <c r="K7490">
        <v>4</v>
      </c>
      <c r="L7490">
        <v>14800</v>
      </c>
      <c r="M7490">
        <v>17800</v>
      </c>
    </row>
    <row r="7491" spans="1:13" x14ac:dyDescent="0.3">
      <c r="A7491" t="s">
        <v>7554</v>
      </c>
      <c r="B7491" s="3">
        <v>44542</v>
      </c>
      <c r="C7491" t="s">
        <v>49</v>
      </c>
      <c r="D7491" t="s">
        <v>7922</v>
      </c>
      <c r="E7491" t="s">
        <v>7903</v>
      </c>
      <c r="F7491" t="s">
        <v>14</v>
      </c>
      <c r="G7491" t="s">
        <v>22</v>
      </c>
      <c r="H7491" t="s">
        <v>63</v>
      </c>
      <c r="I7491">
        <v>3700</v>
      </c>
      <c r="J7491">
        <v>4450</v>
      </c>
      <c r="K7491">
        <v>4</v>
      </c>
      <c r="L7491">
        <v>14800</v>
      </c>
      <c r="M7491">
        <v>17800</v>
      </c>
    </row>
    <row r="7492" spans="1:13" x14ac:dyDescent="0.3">
      <c r="A7492" t="s">
        <v>7555</v>
      </c>
      <c r="B7492" s="3">
        <v>44542</v>
      </c>
      <c r="C7492" t="s">
        <v>50</v>
      </c>
      <c r="D7492" t="s">
        <v>7923</v>
      </c>
      <c r="E7492" t="s">
        <v>7912</v>
      </c>
      <c r="F7492" t="s">
        <v>14</v>
      </c>
      <c r="G7492" t="s">
        <v>56</v>
      </c>
      <c r="H7492" t="s">
        <v>64</v>
      </c>
      <c r="I7492">
        <v>3600</v>
      </c>
      <c r="J7492">
        <v>4400</v>
      </c>
      <c r="K7492">
        <v>4</v>
      </c>
      <c r="L7492">
        <v>14400</v>
      </c>
      <c r="M7492">
        <v>17600</v>
      </c>
    </row>
    <row r="7493" spans="1:13" x14ac:dyDescent="0.3">
      <c r="A7493" t="s">
        <v>7556</v>
      </c>
      <c r="B7493" s="3">
        <v>44542</v>
      </c>
      <c r="C7493" t="s">
        <v>51</v>
      </c>
      <c r="D7493" t="s">
        <v>7924</v>
      </c>
      <c r="E7493" t="s">
        <v>7925</v>
      </c>
      <c r="F7493" t="s">
        <v>14</v>
      </c>
      <c r="G7493" t="s">
        <v>56</v>
      </c>
      <c r="H7493" t="s">
        <v>64</v>
      </c>
      <c r="I7493">
        <v>3600</v>
      </c>
      <c r="J7493">
        <v>4400</v>
      </c>
      <c r="K7493">
        <v>4</v>
      </c>
      <c r="L7493">
        <v>14400</v>
      </c>
      <c r="M7493">
        <v>17600</v>
      </c>
    </row>
    <row r="7494" spans="1:13" x14ac:dyDescent="0.3">
      <c r="A7494" t="s">
        <v>7557</v>
      </c>
      <c r="B7494" s="3">
        <v>44542</v>
      </c>
      <c r="C7494" t="s">
        <v>52</v>
      </c>
      <c r="D7494" t="s">
        <v>7926</v>
      </c>
      <c r="E7494" t="s">
        <v>7912</v>
      </c>
      <c r="F7494" t="s">
        <v>14</v>
      </c>
      <c r="G7494" t="s">
        <v>56</v>
      </c>
      <c r="H7494" t="s">
        <v>64</v>
      </c>
      <c r="I7494">
        <v>3600</v>
      </c>
      <c r="J7494">
        <v>4400</v>
      </c>
      <c r="K7494">
        <v>1</v>
      </c>
      <c r="L7494">
        <v>3600</v>
      </c>
      <c r="M7494">
        <v>4400</v>
      </c>
    </row>
    <row r="7495" spans="1:13" x14ac:dyDescent="0.3">
      <c r="A7495" t="s">
        <v>7558</v>
      </c>
      <c r="B7495" s="3">
        <v>44542</v>
      </c>
      <c r="C7495" t="s">
        <v>53</v>
      </c>
      <c r="D7495" t="s">
        <v>7927</v>
      </c>
      <c r="E7495" t="s">
        <v>7896</v>
      </c>
      <c r="F7495" t="s">
        <v>14</v>
      </c>
      <c r="G7495" t="s">
        <v>56</v>
      </c>
      <c r="H7495" t="s">
        <v>64</v>
      </c>
      <c r="I7495">
        <v>3600</v>
      </c>
      <c r="J7495">
        <v>4400</v>
      </c>
      <c r="K7495">
        <v>4</v>
      </c>
      <c r="L7495">
        <v>14400</v>
      </c>
      <c r="M7495">
        <v>17600</v>
      </c>
    </row>
    <row r="7496" spans="1:13" x14ac:dyDescent="0.3">
      <c r="A7496" t="s">
        <v>7559</v>
      </c>
      <c r="B7496" s="3">
        <v>44542</v>
      </c>
      <c r="C7496" t="s">
        <v>54</v>
      </c>
      <c r="D7496" t="s">
        <v>7928</v>
      </c>
      <c r="E7496" t="s">
        <v>7929</v>
      </c>
      <c r="F7496" t="s">
        <v>14</v>
      </c>
      <c r="G7496" t="s">
        <v>56</v>
      </c>
      <c r="H7496" t="s">
        <v>64</v>
      </c>
      <c r="I7496">
        <v>3600</v>
      </c>
      <c r="J7496">
        <v>4400</v>
      </c>
      <c r="K7496">
        <v>2</v>
      </c>
      <c r="L7496">
        <v>7200</v>
      </c>
      <c r="M7496">
        <v>8800</v>
      </c>
    </row>
    <row r="7497" spans="1:13" x14ac:dyDescent="0.3">
      <c r="A7497" t="s">
        <v>7560</v>
      </c>
      <c r="B7497" s="3">
        <v>44542</v>
      </c>
      <c r="C7497" t="s">
        <v>55</v>
      </c>
      <c r="D7497" t="s">
        <v>7930</v>
      </c>
      <c r="E7497" t="s">
        <v>7912</v>
      </c>
      <c r="F7497" t="s">
        <v>14</v>
      </c>
      <c r="G7497" t="s">
        <v>44</v>
      </c>
      <c r="H7497" t="s">
        <v>63</v>
      </c>
      <c r="I7497">
        <v>3800</v>
      </c>
      <c r="J7497">
        <v>4430</v>
      </c>
      <c r="K7497">
        <v>1</v>
      </c>
      <c r="L7497">
        <v>3800</v>
      </c>
      <c r="M7497">
        <v>4430</v>
      </c>
    </row>
    <row r="7498" spans="1:13" x14ac:dyDescent="0.3">
      <c r="A7498" t="s">
        <v>7561</v>
      </c>
      <c r="B7498" s="3">
        <v>44542</v>
      </c>
      <c r="C7498" t="s">
        <v>57</v>
      </c>
      <c r="D7498" t="s">
        <v>7931</v>
      </c>
      <c r="E7498" t="s">
        <v>7903</v>
      </c>
      <c r="F7498" t="s">
        <v>14</v>
      </c>
      <c r="G7498" t="s">
        <v>44</v>
      </c>
      <c r="H7498" t="s">
        <v>63</v>
      </c>
      <c r="I7498">
        <v>3800</v>
      </c>
      <c r="J7498">
        <v>4430</v>
      </c>
      <c r="K7498">
        <v>4</v>
      </c>
      <c r="L7498">
        <v>15200</v>
      </c>
      <c r="M7498">
        <v>17720</v>
      </c>
    </row>
    <row r="7499" spans="1:13" x14ac:dyDescent="0.3">
      <c r="A7499" t="s">
        <v>7562</v>
      </c>
      <c r="B7499" s="3">
        <v>44542</v>
      </c>
      <c r="C7499" t="s">
        <v>58</v>
      </c>
      <c r="D7499" t="s">
        <v>7932</v>
      </c>
      <c r="E7499" t="s">
        <v>7896</v>
      </c>
      <c r="F7499" t="s">
        <v>14</v>
      </c>
      <c r="G7499" t="s">
        <v>44</v>
      </c>
      <c r="H7499" t="s">
        <v>63</v>
      </c>
      <c r="I7499">
        <v>3800</v>
      </c>
      <c r="J7499">
        <v>4430</v>
      </c>
      <c r="K7499">
        <v>3</v>
      </c>
      <c r="L7499">
        <v>11400</v>
      </c>
      <c r="M7499">
        <v>13290</v>
      </c>
    </row>
    <row r="7500" spans="1:13" x14ac:dyDescent="0.3">
      <c r="A7500" t="s">
        <v>7563</v>
      </c>
      <c r="B7500" s="3">
        <v>44542</v>
      </c>
      <c r="C7500" t="s">
        <v>59</v>
      </c>
      <c r="D7500" t="s">
        <v>7933</v>
      </c>
      <c r="E7500" t="s">
        <v>7896</v>
      </c>
      <c r="F7500" t="s">
        <v>14</v>
      </c>
      <c r="G7500" t="s">
        <v>44</v>
      </c>
      <c r="H7500" t="s">
        <v>63</v>
      </c>
      <c r="I7500">
        <v>3800</v>
      </c>
      <c r="J7500">
        <v>4430</v>
      </c>
      <c r="K7500">
        <v>1</v>
      </c>
      <c r="L7500">
        <v>3800</v>
      </c>
      <c r="M7500">
        <v>4430</v>
      </c>
    </row>
    <row r="7501" spans="1:13" x14ac:dyDescent="0.3">
      <c r="A7501" t="s">
        <v>7564</v>
      </c>
      <c r="B7501" s="3">
        <v>44542</v>
      </c>
      <c r="C7501" t="s">
        <v>60</v>
      </c>
      <c r="D7501" t="s">
        <v>7934</v>
      </c>
      <c r="E7501" t="s">
        <v>7912</v>
      </c>
      <c r="F7501" t="s">
        <v>14</v>
      </c>
      <c r="G7501" t="s">
        <v>15</v>
      </c>
      <c r="H7501" t="s">
        <v>62</v>
      </c>
      <c r="I7501">
        <v>4500</v>
      </c>
      <c r="J7501">
        <v>6000</v>
      </c>
      <c r="K7501">
        <v>4</v>
      </c>
      <c r="L7501">
        <v>18000</v>
      </c>
      <c r="M7501">
        <v>24000</v>
      </c>
    </row>
    <row r="7502" spans="1:13" x14ac:dyDescent="0.3">
      <c r="A7502" t="s">
        <v>7565</v>
      </c>
      <c r="B7502" s="3">
        <v>44542</v>
      </c>
      <c r="C7502" t="s">
        <v>61</v>
      </c>
      <c r="D7502" t="s">
        <v>7935</v>
      </c>
      <c r="E7502" t="s">
        <v>7936</v>
      </c>
      <c r="F7502" t="s">
        <v>14</v>
      </c>
      <c r="G7502" t="s">
        <v>15</v>
      </c>
      <c r="H7502" t="s">
        <v>62</v>
      </c>
      <c r="I7502">
        <v>4500</v>
      </c>
      <c r="J7502">
        <v>6000</v>
      </c>
      <c r="K7502">
        <v>1</v>
      </c>
      <c r="L7502">
        <v>4500</v>
      </c>
      <c r="M7502">
        <v>6000</v>
      </c>
    </row>
    <row r="7503" spans="1:13" x14ac:dyDescent="0.3">
      <c r="A7503" t="s">
        <v>7566</v>
      </c>
      <c r="B7503" s="3">
        <v>44542</v>
      </c>
      <c r="C7503" t="s">
        <v>13</v>
      </c>
      <c r="D7503" t="s">
        <v>7937</v>
      </c>
      <c r="E7503" t="s">
        <v>7896</v>
      </c>
      <c r="F7503" t="s">
        <v>14</v>
      </c>
      <c r="G7503" t="s">
        <v>15</v>
      </c>
      <c r="H7503" t="s">
        <v>62</v>
      </c>
      <c r="I7503">
        <v>4500</v>
      </c>
      <c r="J7503">
        <v>6000</v>
      </c>
      <c r="K7503">
        <v>1</v>
      </c>
      <c r="L7503">
        <v>4500</v>
      </c>
      <c r="M7503">
        <v>6000</v>
      </c>
    </row>
    <row r="7504" spans="1:13" x14ac:dyDescent="0.3">
      <c r="A7504" t="s">
        <v>7567</v>
      </c>
      <c r="B7504" s="3">
        <v>44542</v>
      </c>
      <c r="C7504" t="s">
        <v>16</v>
      </c>
      <c r="D7504" t="s">
        <v>7938</v>
      </c>
      <c r="E7504" t="s">
        <v>7939</v>
      </c>
      <c r="F7504" t="s">
        <v>14</v>
      </c>
      <c r="G7504" t="s">
        <v>15</v>
      </c>
      <c r="H7504" t="s">
        <v>62</v>
      </c>
      <c r="I7504">
        <v>4500</v>
      </c>
      <c r="J7504">
        <v>6000</v>
      </c>
      <c r="K7504">
        <v>4</v>
      </c>
      <c r="L7504">
        <v>18000</v>
      </c>
      <c r="M7504">
        <v>24000</v>
      </c>
    </row>
    <row r="7505" spans="1:13" x14ac:dyDescent="0.3">
      <c r="A7505" t="s">
        <v>7568</v>
      </c>
      <c r="B7505" s="3">
        <v>44542</v>
      </c>
      <c r="C7505" t="s">
        <v>18</v>
      </c>
      <c r="D7505" t="s">
        <v>7940</v>
      </c>
      <c r="E7505" t="s">
        <v>7925</v>
      </c>
      <c r="F7505" t="s">
        <v>14</v>
      </c>
      <c r="G7505" t="s">
        <v>15</v>
      </c>
      <c r="H7505" t="s">
        <v>62</v>
      </c>
      <c r="I7505">
        <v>4500</v>
      </c>
      <c r="J7505">
        <v>6000</v>
      </c>
      <c r="K7505">
        <v>1</v>
      </c>
      <c r="L7505">
        <v>4500</v>
      </c>
      <c r="M7505">
        <v>6000</v>
      </c>
    </row>
    <row r="7506" spans="1:13" x14ac:dyDescent="0.3">
      <c r="A7506" t="s">
        <v>7569</v>
      </c>
      <c r="B7506" s="3">
        <v>44542</v>
      </c>
      <c r="C7506" t="s">
        <v>20</v>
      </c>
      <c r="D7506" t="s">
        <v>7941</v>
      </c>
      <c r="E7506" t="s">
        <v>7896</v>
      </c>
      <c r="F7506" t="s">
        <v>14</v>
      </c>
      <c r="G7506" t="s">
        <v>15</v>
      </c>
      <c r="H7506" t="s">
        <v>62</v>
      </c>
      <c r="I7506">
        <v>4500</v>
      </c>
      <c r="J7506">
        <v>6000</v>
      </c>
      <c r="K7506">
        <v>4</v>
      </c>
      <c r="L7506">
        <v>18000</v>
      </c>
      <c r="M7506">
        <v>24000</v>
      </c>
    </row>
    <row r="7507" spans="1:13" x14ac:dyDescent="0.3">
      <c r="A7507" t="s">
        <v>7570</v>
      </c>
      <c r="B7507" s="3">
        <v>44542</v>
      </c>
      <c r="C7507" t="s">
        <v>21</v>
      </c>
      <c r="D7507" t="s">
        <v>7942</v>
      </c>
      <c r="E7507" t="s">
        <v>7912</v>
      </c>
      <c r="F7507" t="s">
        <v>14</v>
      </c>
      <c r="G7507" t="s">
        <v>15</v>
      </c>
      <c r="H7507" t="s">
        <v>62</v>
      </c>
      <c r="I7507">
        <v>4500</v>
      </c>
      <c r="J7507">
        <v>6000</v>
      </c>
      <c r="K7507">
        <v>4</v>
      </c>
      <c r="L7507">
        <v>18000</v>
      </c>
      <c r="M7507">
        <v>24000</v>
      </c>
    </row>
    <row r="7508" spans="1:13" x14ac:dyDescent="0.3">
      <c r="A7508" t="s">
        <v>7571</v>
      </c>
      <c r="B7508" s="3">
        <v>44542</v>
      </c>
      <c r="C7508" t="s">
        <v>23</v>
      </c>
      <c r="D7508" t="s">
        <v>7943</v>
      </c>
      <c r="E7508" t="s">
        <v>7907</v>
      </c>
      <c r="F7508" t="s">
        <v>14</v>
      </c>
      <c r="G7508" t="s">
        <v>15</v>
      </c>
      <c r="H7508" t="s">
        <v>62</v>
      </c>
      <c r="I7508">
        <v>4500</v>
      </c>
      <c r="J7508">
        <v>6000</v>
      </c>
      <c r="K7508">
        <v>4</v>
      </c>
      <c r="L7508">
        <v>18000</v>
      </c>
      <c r="M7508">
        <v>24000</v>
      </c>
    </row>
    <row r="7509" spans="1:13" x14ac:dyDescent="0.3">
      <c r="A7509" t="s">
        <v>7572</v>
      </c>
      <c r="B7509" s="3">
        <v>44542</v>
      </c>
      <c r="C7509" t="s">
        <v>24</v>
      </c>
      <c r="D7509" t="s">
        <v>7944</v>
      </c>
      <c r="E7509" t="s">
        <v>7939</v>
      </c>
      <c r="F7509" t="s">
        <v>14</v>
      </c>
      <c r="G7509" t="s">
        <v>15</v>
      </c>
      <c r="H7509" t="s">
        <v>62</v>
      </c>
      <c r="I7509">
        <v>4500</v>
      </c>
      <c r="J7509">
        <v>6000</v>
      </c>
      <c r="K7509">
        <v>2</v>
      </c>
      <c r="L7509">
        <v>9000</v>
      </c>
      <c r="M7509">
        <v>12000</v>
      </c>
    </row>
    <row r="7510" spans="1:13" x14ac:dyDescent="0.3">
      <c r="A7510" t="s">
        <v>7573</v>
      </c>
      <c r="B7510" s="3">
        <v>44549</v>
      </c>
      <c r="C7510" t="s">
        <v>25</v>
      </c>
      <c r="D7510" t="s">
        <v>7945</v>
      </c>
      <c r="E7510" t="s">
        <v>7915</v>
      </c>
      <c r="F7510" t="s">
        <v>14</v>
      </c>
      <c r="G7510" t="s">
        <v>15</v>
      </c>
      <c r="H7510" t="s">
        <v>62</v>
      </c>
      <c r="I7510">
        <v>4500</v>
      </c>
      <c r="J7510">
        <v>6000</v>
      </c>
      <c r="K7510">
        <v>4</v>
      </c>
      <c r="L7510">
        <v>18000</v>
      </c>
      <c r="M7510">
        <v>24000</v>
      </c>
    </row>
    <row r="7511" spans="1:13" x14ac:dyDescent="0.3">
      <c r="A7511" t="s">
        <v>7574</v>
      </c>
      <c r="B7511" s="3">
        <v>44549</v>
      </c>
      <c r="C7511" t="s">
        <v>26</v>
      </c>
      <c r="D7511" t="s">
        <v>7946</v>
      </c>
      <c r="E7511" t="s">
        <v>7915</v>
      </c>
      <c r="F7511" t="s">
        <v>14</v>
      </c>
      <c r="G7511" t="s">
        <v>15</v>
      </c>
      <c r="H7511" t="s">
        <v>62</v>
      </c>
      <c r="I7511">
        <v>4500</v>
      </c>
      <c r="J7511">
        <v>6000</v>
      </c>
      <c r="K7511">
        <v>1</v>
      </c>
      <c r="L7511">
        <v>4500</v>
      </c>
      <c r="M7511">
        <v>6000</v>
      </c>
    </row>
    <row r="7512" spans="1:13" x14ac:dyDescent="0.3">
      <c r="A7512" t="s">
        <v>7575</v>
      </c>
      <c r="B7512" s="3">
        <v>44549</v>
      </c>
      <c r="C7512" t="s">
        <v>28</v>
      </c>
      <c r="D7512" t="s">
        <v>7947</v>
      </c>
      <c r="E7512" t="s">
        <v>7905</v>
      </c>
      <c r="F7512" t="s">
        <v>14</v>
      </c>
      <c r="G7512" t="s">
        <v>15</v>
      </c>
      <c r="H7512" t="s">
        <v>62</v>
      </c>
      <c r="I7512">
        <v>4500</v>
      </c>
      <c r="J7512">
        <v>6000</v>
      </c>
      <c r="K7512">
        <v>1</v>
      </c>
      <c r="L7512">
        <v>4500</v>
      </c>
      <c r="M7512">
        <v>6000</v>
      </c>
    </row>
    <row r="7513" spans="1:13" x14ac:dyDescent="0.3">
      <c r="A7513" t="s">
        <v>7576</v>
      </c>
      <c r="B7513" s="3">
        <v>44549</v>
      </c>
      <c r="C7513" t="s">
        <v>30</v>
      </c>
      <c r="D7513" t="s">
        <v>7948</v>
      </c>
      <c r="E7513" t="s">
        <v>7901</v>
      </c>
      <c r="F7513" t="s">
        <v>14</v>
      </c>
      <c r="G7513" t="s">
        <v>15</v>
      </c>
      <c r="H7513" t="s">
        <v>62</v>
      </c>
      <c r="I7513">
        <v>4500</v>
      </c>
      <c r="J7513">
        <v>6000</v>
      </c>
      <c r="K7513">
        <v>2</v>
      </c>
      <c r="L7513">
        <v>9000</v>
      </c>
      <c r="M7513">
        <v>12000</v>
      </c>
    </row>
    <row r="7514" spans="1:13" x14ac:dyDescent="0.3">
      <c r="A7514" t="s">
        <v>7577</v>
      </c>
      <c r="B7514" s="3">
        <v>44549</v>
      </c>
      <c r="C7514" t="s">
        <v>31</v>
      </c>
      <c r="D7514" t="s">
        <v>7949</v>
      </c>
      <c r="E7514" t="s">
        <v>7910</v>
      </c>
      <c r="F7514" t="s">
        <v>14</v>
      </c>
      <c r="G7514" t="s">
        <v>15</v>
      </c>
      <c r="H7514" t="s">
        <v>62</v>
      </c>
      <c r="I7514">
        <v>4500</v>
      </c>
      <c r="J7514">
        <v>6000</v>
      </c>
      <c r="K7514">
        <v>1</v>
      </c>
      <c r="L7514">
        <v>4500</v>
      </c>
      <c r="M7514">
        <v>6000</v>
      </c>
    </row>
    <row r="7515" spans="1:13" x14ac:dyDescent="0.3">
      <c r="A7515" t="s">
        <v>7578</v>
      </c>
      <c r="B7515" s="3">
        <v>44549</v>
      </c>
      <c r="C7515" t="s">
        <v>32</v>
      </c>
      <c r="D7515" t="s">
        <v>7950</v>
      </c>
      <c r="E7515" t="s">
        <v>7905</v>
      </c>
      <c r="F7515" t="s">
        <v>14</v>
      </c>
      <c r="G7515" t="s">
        <v>22</v>
      </c>
      <c r="H7515" t="s">
        <v>63</v>
      </c>
      <c r="I7515">
        <v>3700</v>
      </c>
      <c r="J7515">
        <v>4450</v>
      </c>
      <c r="K7515">
        <v>1</v>
      </c>
      <c r="L7515">
        <v>3700</v>
      </c>
      <c r="M7515">
        <v>4450</v>
      </c>
    </row>
    <row r="7516" spans="1:13" x14ac:dyDescent="0.3">
      <c r="A7516" t="s">
        <v>7579</v>
      </c>
      <c r="B7516" s="3">
        <v>44549</v>
      </c>
      <c r="C7516" t="s">
        <v>33</v>
      </c>
      <c r="D7516" t="s">
        <v>7951</v>
      </c>
      <c r="E7516" t="s">
        <v>7952</v>
      </c>
      <c r="F7516" t="s">
        <v>14</v>
      </c>
      <c r="G7516" t="s">
        <v>22</v>
      </c>
      <c r="H7516" t="s">
        <v>63</v>
      </c>
      <c r="I7516">
        <v>3700</v>
      </c>
      <c r="J7516">
        <v>4450</v>
      </c>
      <c r="K7516">
        <v>3</v>
      </c>
      <c r="L7516">
        <v>11100</v>
      </c>
      <c r="M7516">
        <v>13350</v>
      </c>
    </row>
    <row r="7517" spans="1:13" x14ac:dyDescent="0.3">
      <c r="A7517" t="s">
        <v>7580</v>
      </c>
      <c r="B7517" s="3">
        <v>44549</v>
      </c>
      <c r="C7517" t="s">
        <v>34</v>
      </c>
      <c r="D7517" t="s">
        <v>7953</v>
      </c>
      <c r="E7517" t="s">
        <v>7910</v>
      </c>
      <c r="F7517" t="s">
        <v>14</v>
      </c>
      <c r="G7517" t="s">
        <v>22</v>
      </c>
      <c r="H7517" t="s">
        <v>63</v>
      </c>
      <c r="I7517">
        <v>3700</v>
      </c>
      <c r="J7517">
        <v>4450</v>
      </c>
      <c r="K7517">
        <v>3</v>
      </c>
      <c r="L7517">
        <v>11100</v>
      </c>
      <c r="M7517">
        <v>13350</v>
      </c>
    </row>
    <row r="7518" spans="1:13" x14ac:dyDescent="0.3">
      <c r="A7518" t="s">
        <v>7581</v>
      </c>
      <c r="B7518" s="3">
        <v>44549</v>
      </c>
      <c r="C7518" t="s">
        <v>35</v>
      </c>
      <c r="D7518" t="s">
        <v>7954</v>
      </c>
      <c r="E7518" t="s">
        <v>7954</v>
      </c>
      <c r="F7518" t="s">
        <v>14</v>
      </c>
      <c r="G7518" t="s">
        <v>22</v>
      </c>
      <c r="H7518" t="s">
        <v>63</v>
      </c>
      <c r="I7518">
        <v>3700</v>
      </c>
      <c r="J7518">
        <v>4450</v>
      </c>
      <c r="K7518">
        <v>1</v>
      </c>
      <c r="L7518">
        <v>3700</v>
      </c>
      <c r="M7518">
        <v>4450</v>
      </c>
    </row>
    <row r="7519" spans="1:13" x14ac:dyDescent="0.3">
      <c r="A7519" t="s">
        <v>7582</v>
      </c>
      <c r="B7519" s="3">
        <v>44549</v>
      </c>
      <c r="C7519" t="s">
        <v>36</v>
      </c>
      <c r="D7519" t="s">
        <v>7955</v>
      </c>
      <c r="E7519" t="s">
        <v>7956</v>
      </c>
      <c r="F7519" t="s">
        <v>14</v>
      </c>
      <c r="G7519" t="s">
        <v>27</v>
      </c>
      <c r="H7519" t="s">
        <v>62</v>
      </c>
      <c r="I7519">
        <v>2500</v>
      </c>
      <c r="J7519">
        <v>3350</v>
      </c>
      <c r="K7519">
        <v>3</v>
      </c>
      <c r="L7519">
        <v>7500</v>
      </c>
      <c r="M7519">
        <v>10050</v>
      </c>
    </row>
    <row r="7520" spans="1:13" x14ac:dyDescent="0.3">
      <c r="A7520" t="s">
        <v>7583</v>
      </c>
      <c r="B7520" s="3">
        <v>44549</v>
      </c>
      <c r="C7520" t="s">
        <v>37</v>
      </c>
      <c r="D7520" t="s">
        <v>7957</v>
      </c>
      <c r="E7520" t="s">
        <v>7896</v>
      </c>
      <c r="F7520" t="s">
        <v>14</v>
      </c>
      <c r="G7520" t="s">
        <v>27</v>
      </c>
      <c r="H7520" t="s">
        <v>62</v>
      </c>
      <c r="I7520">
        <v>2500</v>
      </c>
      <c r="J7520">
        <v>3350</v>
      </c>
      <c r="K7520">
        <v>1</v>
      </c>
      <c r="L7520">
        <v>2500</v>
      </c>
      <c r="M7520">
        <v>3350</v>
      </c>
    </row>
    <row r="7521" spans="1:13" x14ac:dyDescent="0.3">
      <c r="A7521" t="s">
        <v>7584</v>
      </c>
      <c r="B7521" s="3">
        <v>44549</v>
      </c>
      <c r="C7521" t="s">
        <v>38</v>
      </c>
      <c r="D7521" t="s">
        <v>7958</v>
      </c>
      <c r="E7521" t="s">
        <v>7899</v>
      </c>
      <c r="F7521" t="s">
        <v>14</v>
      </c>
      <c r="G7521" t="s">
        <v>27</v>
      </c>
      <c r="H7521" t="s">
        <v>62</v>
      </c>
      <c r="I7521">
        <v>2500</v>
      </c>
      <c r="J7521">
        <v>3350</v>
      </c>
      <c r="K7521">
        <v>3</v>
      </c>
      <c r="L7521">
        <v>7500</v>
      </c>
      <c r="M7521">
        <v>10050</v>
      </c>
    </row>
    <row r="7522" spans="1:13" x14ac:dyDescent="0.3">
      <c r="A7522" t="s">
        <v>7585</v>
      </c>
      <c r="B7522" s="3">
        <v>44549</v>
      </c>
      <c r="C7522" t="s">
        <v>39</v>
      </c>
      <c r="D7522" t="s">
        <v>7959</v>
      </c>
      <c r="E7522" t="s">
        <v>7912</v>
      </c>
      <c r="F7522" t="s">
        <v>14</v>
      </c>
      <c r="G7522" t="s">
        <v>27</v>
      </c>
      <c r="H7522" t="s">
        <v>62</v>
      </c>
      <c r="I7522">
        <v>2500</v>
      </c>
      <c r="J7522">
        <v>3350</v>
      </c>
      <c r="K7522">
        <v>2</v>
      </c>
      <c r="L7522">
        <v>5000</v>
      </c>
      <c r="M7522">
        <v>6700</v>
      </c>
    </row>
    <row r="7523" spans="1:13" x14ac:dyDescent="0.3">
      <c r="A7523" t="s">
        <v>7586</v>
      </c>
      <c r="B7523" s="3">
        <v>44549</v>
      </c>
      <c r="C7523" t="s">
        <v>41</v>
      </c>
      <c r="D7523" t="s">
        <v>7960</v>
      </c>
      <c r="E7523" t="s">
        <v>7899</v>
      </c>
      <c r="F7523" t="s">
        <v>14</v>
      </c>
      <c r="G7523" t="s">
        <v>27</v>
      </c>
      <c r="H7523" t="s">
        <v>62</v>
      </c>
      <c r="I7523">
        <v>2500</v>
      </c>
      <c r="J7523">
        <v>3350</v>
      </c>
      <c r="K7523">
        <v>3</v>
      </c>
      <c r="L7523">
        <v>7500</v>
      </c>
      <c r="M7523">
        <v>10050</v>
      </c>
    </row>
    <row r="7524" spans="1:13" x14ac:dyDescent="0.3">
      <c r="A7524" t="s">
        <v>7587</v>
      </c>
      <c r="B7524" s="3">
        <v>44549</v>
      </c>
      <c r="C7524" t="s">
        <v>42</v>
      </c>
      <c r="D7524" t="s">
        <v>7961</v>
      </c>
      <c r="E7524" t="s">
        <v>7912</v>
      </c>
      <c r="F7524" t="s">
        <v>14</v>
      </c>
      <c r="G7524" t="s">
        <v>27</v>
      </c>
      <c r="H7524" t="s">
        <v>62</v>
      </c>
      <c r="I7524">
        <v>2500</v>
      </c>
      <c r="J7524">
        <v>3350</v>
      </c>
      <c r="K7524">
        <v>2</v>
      </c>
      <c r="L7524">
        <v>5000</v>
      </c>
      <c r="M7524">
        <v>6700</v>
      </c>
    </row>
    <row r="7525" spans="1:13" x14ac:dyDescent="0.3">
      <c r="A7525" t="s">
        <v>7588</v>
      </c>
      <c r="B7525" s="3">
        <v>44549</v>
      </c>
      <c r="C7525" t="s">
        <v>43</v>
      </c>
      <c r="D7525" t="s">
        <v>7962</v>
      </c>
      <c r="E7525" t="s">
        <v>7929</v>
      </c>
      <c r="F7525" t="s">
        <v>14</v>
      </c>
      <c r="G7525" t="s">
        <v>27</v>
      </c>
      <c r="H7525" t="s">
        <v>62</v>
      </c>
      <c r="I7525">
        <v>2500</v>
      </c>
      <c r="J7525">
        <v>3350</v>
      </c>
      <c r="K7525">
        <v>1</v>
      </c>
      <c r="L7525">
        <v>2500</v>
      </c>
      <c r="M7525">
        <v>3350</v>
      </c>
    </row>
    <row r="7526" spans="1:13" x14ac:dyDescent="0.3">
      <c r="A7526" t="s">
        <v>7589</v>
      </c>
      <c r="B7526" s="3">
        <v>44549</v>
      </c>
      <c r="C7526" t="s">
        <v>45</v>
      </c>
      <c r="D7526" t="s">
        <v>7963</v>
      </c>
      <c r="E7526" t="s">
        <v>7912</v>
      </c>
      <c r="F7526" t="s">
        <v>14</v>
      </c>
      <c r="G7526" t="s">
        <v>27</v>
      </c>
      <c r="H7526" t="s">
        <v>62</v>
      </c>
      <c r="I7526">
        <v>2500</v>
      </c>
      <c r="J7526">
        <v>3350</v>
      </c>
      <c r="K7526">
        <v>1</v>
      </c>
      <c r="L7526">
        <v>2500</v>
      </c>
      <c r="M7526">
        <v>3350</v>
      </c>
    </row>
    <row r="7527" spans="1:13" x14ac:dyDescent="0.3">
      <c r="A7527" t="s">
        <v>7590</v>
      </c>
      <c r="B7527" s="3">
        <v>44549</v>
      </c>
      <c r="C7527" t="s">
        <v>46</v>
      </c>
      <c r="D7527" t="s">
        <v>7964</v>
      </c>
      <c r="E7527" t="s">
        <v>7925</v>
      </c>
      <c r="F7527" t="s">
        <v>14</v>
      </c>
      <c r="G7527" t="s">
        <v>27</v>
      </c>
      <c r="H7527" t="s">
        <v>62</v>
      </c>
      <c r="I7527">
        <v>2500</v>
      </c>
      <c r="J7527">
        <v>3350</v>
      </c>
      <c r="K7527">
        <v>1</v>
      </c>
      <c r="L7527">
        <v>2500</v>
      </c>
      <c r="M7527">
        <v>3350</v>
      </c>
    </row>
    <row r="7528" spans="1:13" x14ac:dyDescent="0.3">
      <c r="A7528" t="s">
        <v>7591</v>
      </c>
      <c r="B7528" s="3">
        <v>44549</v>
      </c>
      <c r="C7528" t="s">
        <v>47</v>
      </c>
      <c r="D7528" t="s">
        <v>7965</v>
      </c>
      <c r="E7528" t="s">
        <v>7905</v>
      </c>
      <c r="F7528" t="s">
        <v>14</v>
      </c>
      <c r="G7528" t="s">
        <v>27</v>
      </c>
      <c r="H7528" t="s">
        <v>62</v>
      </c>
      <c r="I7528">
        <v>2500</v>
      </c>
      <c r="J7528">
        <v>3350</v>
      </c>
      <c r="K7528">
        <v>1</v>
      </c>
      <c r="L7528">
        <v>2500</v>
      </c>
      <c r="M7528">
        <v>3350</v>
      </c>
    </row>
    <row r="7529" spans="1:13" x14ac:dyDescent="0.3">
      <c r="A7529" t="s">
        <v>7592</v>
      </c>
      <c r="B7529" s="3">
        <v>44549</v>
      </c>
      <c r="C7529" t="s">
        <v>48</v>
      </c>
      <c r="D7529" t="s">
        <v>7966</v>
      </c>
      <c r="E7529" t="s">
        <v>7967</v>
      </c>
      <c r="F7529" t="s">
        <v>14</v>
      </c>
      <c r="G7529" t="s">
        <v>27</v>
      </c>
      <c r="H7529" t="s">
        <v>62</v>
      </c>
      <c r="I7529">
        <v>2500</v>
      </c>
      <c r="J7529">
        <v>3350</v>
      </c>
      <c r="K7529">
        <v>3</v>
      </c>
      <c r="L7529">
        <v>7500</v>
      </c>
      <c r="M7529">
        <v>10050</v>
      </c>
    </row>
    <row r="7530" spans="1:13" x14ac:dyDescent="0.3">
      <c r="A7530" t="s">
        <v>7593</v>
      </c>
      <c r="B7530" s="3">
        <v>44549</v>
      </c>
      <c r="C7530" t="s">
        <v>49</v>
      </c>
      <c r="D7530" t="s">
        <v>7968</v>
      </c>
      <c r="E7530" t="s">
        <v>7905</v>
      </c>
      <c r="F7530" t="s">
        <v>14</v>
      </c>
      <c r="G7530" t="s">
        <v>40</v>
      </c>
      <c r="H7530" t="s">
        <v>63</v>
      </c>
      <c r="I7530">
        <v>3500</v>
      </c>
      <c r="J7530">
        <v>4750</v>
      </c>
      <c r="K7530">
        <v>3</v>
      </c>
      <c r="L7530">
        <v>10500</v>
      </c>
      <c r="M7530">
        <v>14250</v>
      </c>
    </row>
    <row r="7531" spans="1:13" x14ac:dyDescent="0.3">
      <c r="A7531" t="s">
        <v>7594</v>
      </c>
      <c r="B7531" s="3">
        <v>44549</v>
      </c>
      <c r="C7531" t="s">
        <v>50</v>
      </c>
      <c r="D7531" t="s">
        <v>7969</v>
      </c>
      <c r="E7531" t="s">
        <v>7896</v>
      </c>
      <c r="F7531" t="s">
        <v>14</v>
      </c>
      <c r="G7531" t="s">
        <v>40</v>
      </c>
      <c r="H7531" t="s">
        <v>63</v>
      </c>
      <c r="I7531">
        <v>3500</v>
      </c>
      <c r="J7531">
        <v>4750</v>
      </c>
      <c r="K7531">
        <v>1</v>
      </c>
      <c r="L7531">
        <v>3500</v>
      </c>
      <c r="M7531">
        <v>4750</v>
      </c>
    </row>
    <row r="7532" spans="1:13" x14ac:dyDescent="0.3">
      <c r="A7532" t="s">
        <v>7595</v>
      </c>
      <c r="B7532" s="3">
        <v>44549</v>
      </c>
      <c r="C7532" t="s">
        <v>51</v>
      </c>
      <c r="D7532" t="s">
        <v>7970</v>
      </c>
      <c r="E7532" t="s">
        <v>7971</v>
      </c>
      <c r="F7532" t="s">
        <v>14</v>
      </c>
      <c r="G7532" t="s">
        <v>40</v>
      </c>
      <c r="H7532" t="s">
        <v>63</v>
      </c>
      <c r="I7532">
        <v>3500</v>
      </c>
      <c r="J7532">
        <v>4750</v>
      </c>
      <c r="K7532">
        <v>3</v>
      </c>
      <c r="L7532">
        <v>10500</v>
      </c>
      <c r="M7532">
        <v>14250</v>
      </c>
    </row>
    <row r="7533" spans="1:13" x14ac:dyDescent="0.3">
      <c r="A7533" t="s">
        <v>7596</v>
      </c>
      <c r="B7533" s="3">
        <v>44550</v>
      </c>
      <c r="C7533" t="s">
        <v>52</v>
      </c>
      <c r="D7533" t="s">
        <v>7972</v>
      </c>
      <c r="E7533" t="s">
        <v>7896</v>
      </c>
      <c r="F7533" t="s">
        <v>14</v>
      </c>
      <c r="G7533" t="s">
        <v>44</v>
      </c>
      <c r="H7533" t="s">
        <v>63</v>
      </c>
      <c r="I7533">
        <v>3800</v>
      </c>
      <c r="J7533">
        <v>4430</v>
      </c>
      <c r="K7533">
        <v>4</v>
      </c>
      <c r="L7533">
        <v>15200</v>
      </c>
      <c r="M7533">
        <v>17720</v>
      </c>
    </row>
    <row r="7534" spans="1:13" x14ac:dyDescent="0.3">
      <c r="A7534" t="s">
        <v>7597</v>
      </c>
      <c r="B7534" s="3">
        <v>44551</v>
      </c>
      <c r="C7534" t="s">
        <v>53</v>
      </c>
      <c r="D7534" t="s">
        <v>7973</v>
      </c>
      <c r="E7534" t="s">
        <v>7912</v>
      </c>
      <c r="F7534" t="s">
        <v>14</v>
      </c>
      <c r="G7534" t="s">
        <v>44</v>
      </c>
      <c r="H7534" t="s">
        <v>63</v>
      </c>
      <c r="I7534">
        <v>3800</v>
      </c>
      <c r="J7534">
        <v>4430</v>
      </c>
      <c r="K7534">
        <v>1</v>
      </c>
      <c r="L7534">
        <v>3800</v>
      </c>
      <c r="M7534">
        <v>4430</v>
      </c>
    </row>
    <row r="7535" spans="1:13" x14ac:dyDescent="0.3">
      <c r="A7535" t="s">
        <v>7598</v>
      </c>
      <c r="B7535" s="3">
        <v>44552</v>
      </c>
      <c r="C7535" t="s">
        <v>54</v>
      </c>
      <c r="D7535" t="s">
        <v>7974</v>
      </c>
      <c r="E7535" t="s">
        <v>7912</v>
      </c>
      <c r="F7535" t="s">
        <v>14</v>
      </c>
      <c r="G7535" t="s">
        <v>40</v>
      </c>
      <c r="H7535" t="s">
        <v>63</v>
      </c>
      <c r="I7535">
        <v>3500</v>
      </c>
      <c r="J7535">
        <v>4750</v>
      </c>
      <c r="K7535">
        <v>4</v>
      </c>
      <c r="L7535">
        <v>14000</v>
      </c>
      <c r="M7535">
        <v>19000</v>
      </c>
    </row>
    <row r="7536" spans="1:13" x14ac:dyDescent="0.3">
      <c r="A7536" t="s">
        <v>7599</v>
      </c>
      <c r="B7536" s="3">
        <v>44553</v>
      </c>
      <c r="C7536" t="s">
        <v>55</v>
      </c>
      <c r="D7536" t="s">
        <v>7975</v>
      </c>
      <c r="E7536" t="s">
        <v>7901</v>
      </c>
      <c r="F7536" t="s">
        <v>14</v>
      </c>
      <c r="G7536" t="s">
        <v>40</v>
      </c>
      <c r="H7536" t="s">
        <v>63</v>
      </c>
      <c r="I7536">
        <v>3500</v>
      </c>
      <c r="J7536">
        <v>4750</v>
      </c>
      <c r="K7536">
        <v>2</v>
      </c>
      <c r="L7536">
        <v>7000</v>
      </c>
      <c r="M7536">
        <v>9500</v>
      </c>
    </row>
    <row r="7537" spans="1:13" x14ac:dyDescent="0.3">
      <c r="A7537" t="s">
        <v>7600</v>
      </c>
      <c r="B7537" s="3">
        <v>44554</v>
      </c>
      <c r="C7537" t="s">
        <v>57</v>
      </c>
      <c r="D7537" t="s">
        <v>7976</v>
      </c>
      <c r="E7537" t="s">
        <v>7896</v>
      </c>
      <c r="F7537" t="s">
        <v>14</v>
      </c>
      <c r="G7537" t="s">
        <v>40</v>
      </c>
      <c r="H7537" t="s">
        <v>63</v>
      </c>
      <c r="I7537">
        <v>3500</v>
      </c>
      <c r="J7537">
        <v>4750</v>
      </c>
      <c r="K7537">
        <v>3</v>
      </c>
      <c r="L7537">
        <v>10500</v>
      </c>
      <c r="M7537">
        <v>14250</v>
      </c>
    </row>
    <row r="7538" spans="1:13" x14ac:dyDescent="0.3">
      <c r="A7538" t="s">
        <v>7601</v>
      </c>
      <c r="B7538" s="3">
        <v>44554</v>
      </c>
      <c r="C7538" t="s">
        <v>58</v>
      </c>
      <c r="D7538" t="s">
        <v>7977</v>
      </c>
      <c r="E7538" t="s">
        <v>7910</v>
      </c>
      <c r="F7538" t="s">
        <v>14</v>
      </c>
      <c r="G7538" t="s">
        <v>40</v>
      </c>
      <c r="H7538" t="s">
        <v>63</v>
      </c>
      <c r="I7538">
        <v>3500</v>
      </c>
      <c r="J7538">
        <v>4750</v>
      </c>
      <c r="K7538">
        <v>2</v>
      </c>
      <c r="L7538">
        <v>7000</v>
      </c>
      <c r="M7538">
        <v>9500</v>
      </c>
    </row>
    <row r="7539" spans="1:13" x14ac:dyDescent="0.3">
      <c r="A7539" t="s">
        <v>7602</v>
      </c>
      <c r="B7539" s="3">
        <v>44554</v>
      </c>
      <c r="C7539" t="s">
        <v>59</v>
      </c>
      <c r="D7539" t="s">
        <v>7978</v>
      </c>
      <c r="E7539" t="s">
        <v>7912</v>
      </c>
      <c r="F7539" t="s">
        <v>14</v>
      </c>
      <c r="G7539" t="s">
        <v>40</v>
      </c>
      <c r="H7539" t="s">
        <v>63</v>
      </c>
      <c r="I7539">
        <v>3500</v>
      </c>
      <c r="J7539">
        <v>4750</v>
      </c>
      <c r="K7539">
        <v>3</v>
      </c>
      <c r="L7539">
        <v>10500</v>
      </c>
      <c r="M7539">
        <v>14250</v>
      </c>
    </row>
    <row r="7540" spans="1:13" x14ac:dyDescent="0.3">
      <c r="A7540" t="s">
        <v>7603</v>
      </c>
      <c r="B7540" s="3">
        <v>44554</v>
      </c>
      <c r="C7540" t="s">
        <v>60</v>
      </c>
      <c r="D7540" t="s">
        <v>7979</v>
      </c>
      <c r="E7540" t="s">
        <v>7939</v>
      </c>
      <c r="F7540" t="s">
        <v>14</v>
      </c>
      <c r="G7540" t="s">
        <v>40</v>
      </c>
      <c r="H7540" t="s">
        <v>63</v>
      </c>
      <c r="I7540">
        <v>3500</v>
      </c>
      <c r="J7540">
        <v>4750</v>
      </c>
      <c r="K7540">
        <v>1</v>
      </c>
      <c r="L7540">
        <v>3500</v>
      </c>
      <c r="M7540">
        <v>4750</v>
      </c>
    </row>
    <row r="7541" spans="1:13" x14ac:dyDescent="0.3">
      <c r="A7541" t="s">
        <v>7604</v>
      </c>
      <c r="B7541" s="3">
        <v>44554</v>
      </c>
      <c r="C7541" t="s">
        <v>61</v>
      </c>
      <c r="D7541" t="s">
        <v>7980</v>
      </c>
      <c r="E7541" t="s">
        <v>7952</v>
      </c>
      <c r="F7541" t="s">
        <v>14</v>
      </c>
      <c r="G7541" t="s">
        <v>40</v>
      </c>
      <c r="H7541" t="s">
        <v>63</v>
      </c>
      <c r="I7541">
        <v>3500</v>
      </c>
      <c r="J7541">
        <v>4750</v>
      </c>
      <c r="K7541">
        <v>3</v>
      </c>
      <c r="L7541">
        <v>10500</v>
      </c>
      <c r="M7541">
        <v>14250</v>
      </c>
    </row>
    <row r="7542" spans="1:13" x14ac:dyDescent="0.3">
      <c r="A7542" t="s">
        <v>7605</v>
      </c>
      <c r="B7542" s="3">
        <v>44554</v>
      </c>
      <c r="C7542" t="s">
        <v>13</v>
      </c>
      <c r="D7542" t="s">
        <v>7981</v>
      </c>
      <c r="E7542" t="s">
        <v>7901</v>
      </c>
      <c r="F7542" t="s">
        <v>14</v>
      </c>
      <c r="G7542" t="s">
        <v>15</v>
      </c>
      <c r="H7542" t="s">
        <v>62</v>
      </c>
      <c r="I7542">
        <v>4500</v>
      </c>
      <c r="J7542">
        <v>6000</v>
      </c>
      <c r="K7542">
        <v>3</v>
      </c>
      <c r="L7542">
        <v>13500</v>
      </c>
      <c r="M7542">
        <v>18000</v>
      </c>
    </row>
    <row r="7543" spans="1:13" x14ac:dyDescent="0.3">
      <c r="A7543" t="s">
        <v>7606</v>
      </c>
      <c r="B7543" s="3">
        <v>44554</v>
      </c>
      <c r="C7543" t="s">
        <v>16</v>
      </c>
      <c r="D7543" t="s">
        <v>7982</v>
      </c>
      <c r="E7543" t="s">
        <v>7967</v>
      </c>
      <c r="F7543" t="s">
        <v>14</v>
      </c>
      <c r="G7543" t="s">
        <v>15</v>
      </c>
      <c r="H7543" t="s">
        <v>62</v>
      </c>
      <c r="I7543">
        <v>4500</v>
      </c>
      <c r="J7543">
        <v>6000</v>
      </c>
      <c r="K7543">
        <v>3</v>
      </c>
      <c r="L7543">
        <v>13500</v>
      </c>
      <c r="M7543">
        <v>18000</v>
      </c>
    </row>
    <row r="7544" spans="1:13" x14ac:dyDescent="0.3">
      <c r="A7544" t="s">
        <v>7607</v>
      </c>
      <c r="B7544" s="3">
        <v>44554</v>
      </c>
      <c r="C7544" t="s">
        <v>18</v>
      </c>
      <c r="D7544" t="s">
        <v>7983</v>
      </c>
      <c r="E7544" t="s">
        <v>7912</v>
      </c>
      <c r="F7544" t="s">
        <v>14</v>
      </c>
      <c r="G7544" t="s">
        <v>56</v>
      </c>
      <c r="H7544" t="s">
        <v>64</v>
      </c>
      <c r="I7544">
        <v>3600</v>
      </c>
      <c r="J7544">
        <v>4400</v>
      </c>
      <c r="K7544">
        <v>4</v>
      </c>
      <c r="L7544">
        <v>14400</v>
      </c>
      <c r="M7544">
        <v>17600</v>
      </c>
    </row>
    <row r="7545" spans="1:13" x14ac:dyDescent="0.3">
      <c r="A7545" t="s">
        <v>7608</v>
      </c>
      <c r="B7545" s="3">
        <v>44554</v>
      </c>
      <c r="C7545" t="s">
        <v>20</v>
      </c>
      <c r="D7545" t="s">
        <v>7984</v>
      </c>
      <c r="E7545" t="s">
        <v>7971</v>
      </c>
      <c r="F7545" t="s">
        <v>14</v>
      </c>
      <c r="G7545" t="s">
        <v>22</v>
      </c>
      <c r="H7545" t="s">
        <v>63</v>
      </c>
      <c r="I7545">
        <v>3700</v>
      </c>
      <c r="J7545">
        <v>4450</v>
      </c>
      <c r="K7545">
        <v>1</v>
      </c>
      <c r="L7545">
        <v>3700</v>
      </c>
      <c r="M7545">
        <v>4450</v>
      </c>
    </row>
    <row r="7546" spans="1:13" x14ac:dyDescent="0.3">
      <c r="A7546" t="s">
        <v>7609</v>
      </c>
      <c r="B7546" s="3">
        <v>44554</v>
      </c>
      <c r="C7546" t="s">
        <v>21</v>
      </c>
      <c r="D7546" t="s">
        <v>7985</v>
      </c>
      <c r="E7546" t="s">
        <v>7903</v>
      </c>
      <c r="F7546" t="s">
        <v>14</v>
      </c>
      <c r="G7546" t="s">
        <v>22</v>
      </c>
      <c r="H7546" t="s">
        <v>63</v>
      </c>
      <c r="I7546">
        <v>3700</v>
      </c>
      <c r="J7546">
        <v>4450</v>
      </c>
      <c r="K7546">
        <v>1</v>
      </c>
      <c r="L7546">
        <v>3700</v>
      </c>
      <c r="M7546">
        <v>4450</v>
      </c>
    </row>
    <row r="7547" spans="1:13" x14ac:dyDescent="0.3">
      <c r="A7547" t="s">
        <v>7610</v>
      </c>
      <c r="B7547" s="3">
        <v>44554</v>
      </c>
      <c r="C7547" t="s">
        <v>23</v>
      </c>
      <c r="D7547" t="s">
        <v>7986</v>
      </c>
      <c r="E7547" t="s">
        <v>7987</v>
      </c>
      <c r="F7547" t="s">
        <v>14</v>
      </c>
      <c r="G7547" t="s">
        <v>22</v>
      </c>
      <c r="H7547" t="s">
        <v>63</v>
      </c>
      <c r="I7547">
        <v>3700</v>
      </c>
      <c r="J7547">
        <v>4450</v>
      </c>
      <c r="K7547">
        <v>2</v>
      </c>
      <c r="L7547">
        <v>7400</v>
      </c>
      <c r="M7547">
        <v>8900</v>
      </c>
    </row>
    <row r="7548" spans="1:13" x14ac:dyDescent="0.3">
      <c r="A7548" t="s">
        <v>7611</v>
      </c>
      <c r="B7548" s="3">
        <v>44554</v>
      </c>
      <c r="C7548" t="s">
        <v>24</v>
      </c>
      <c r="D7548" t="s">
        <v>7988</v>
      </c>
      <c r="E7548" t="s">
        <v>7907</v>
      </c>
      <c r="F7548" t="s">
        <v>14</v>
      </c>
      <c r="G7548" t="s">
        <v>22</v>
      </c>
      <c r="H7548" t="s">
        <v>63</v>
      </c>
      <c r="I7548">
        <v>3700</v>
      </c>
      <c r="J7548">
        <v>4450</v>
      </c>
      <c r="K7548">
        <v>1</v>
      </c>
      <c r="L7548">
        <v>3700</v>
      </c>
      <c r="M7548">
        <v>4450</v>
      </c>
    </row>
    <row r="7549" spans="1:13" x14ac:dyDescent="0.3">
      <c r="A7549" t="s">
        <v>7612</v>
      </c>
      <c r="B7549" s="3">
        <v>44554</v>
      </c>
      <c r="C7549" t="s">
        <v>25</v>
      </c>
      <c r="D7549" t="s">
        <v>7989</v>
      </c>
      <c r="E7549" t="s">
        <v>7907</v>
      </c>
      <c r="F7549" t="s">
        <v>14</v>
      </c>
      <c r="G7549" t="s">
        <v>22</v>
      </c>
      <c r="H7549" t="s">
        <v>63</v>
      </c>
      <c r="I7549">
        <v>3700</v>
      </c>
      <c r="J7549">
        <v>4450</v>
      </c>
      <c r="K7549">
        <v>2</v>
      </c>
      <c r="L7549">
        <v>7400</v>
      </c>
      <c r="M7549">
        <v>8900</v>
      </c>
    </row>
    <row r="7550" spans="1:13" x14ac:dyDescent="0.3">
      <c r="A7550" t="s">
        <v>7613</v>
      </c>
      <c r="B7550" s="3">
        <v>44554</v>
      </c>
      <c r="C7550" t="s">
        <v>26</v>
      </c>
      <c r="D7550" t="s">
        <v>7990</v>
      </c>
      <c r="E7550" t="s">
        <v>7896</v>
      </c>
      <c r="F7550" t="s">
        <v>14</v>
      </c>
      <c r="G7550" t="s">
        <v>56</v>
      </c>
      <c r="H7550" t="s">
        <v>64</v>
      </c>
      <c r="I7550">
        <v>3600</v>
      </c>
      <c r="J7550">
        <v>4400</v>
      </c>
      <c r="K7550">
        <v>3</v>
      </c>
      <c r="L7550">
        <v>10800</v>
      </c>
      <c r="M7550">
        <v>13200</v>
      </c>
    </row>
    <row r="7551" spans="1:13" x14ac:dyDescent="0.3">
      <c r="A7551" t="s">
        <v>7614</v>
      </c>
      <c r="B7551" s="3">
        <v>44554</v>
      </c>
      <c r="C7551" t="s">
        <v>28</v>
      </c>
      <c r="D7551" t="s">
        <v>7991</v>
      </c>
      <c r="E7551" t="s">
        <v>7896</v>
      </c>
      <c r="F7551" t="s">
        <v>14</v>
      </c>
      <c r="G7551" t="s">
        <v>56</v>
      </c>
      <c r="H7551" t="s">
        <v>64</v>
      </c>
      <c r="I7551">
        <v>3600</v>
      </c>
      <c r="J7551">
        <v>4400</v>
      </c>
      <c r="K7551">
        <v>4</v>
      </c>
      <c r="L7551">
        <v>14400</v>
      </c>
      <c r="M7551">
        <v>17600</v>
      </c>
    </row>
    <row r="7552" spans="1:13" x14ac:dyDescent="0.3">
      <c r="A7552" t="s">
        <v>7615</v>
      </c>
      <c r="B7552" s="3">
        <v>44554</v>
      </c>
      <c r="C7552" t="s">
        <v>30</v>
      </c>
      <c r="D7552" t="s">
        <v>7992</v>
      </c>
      <c r="E7552" t="s">
        <v>7910</v>
      </c>
      <c r="F7552" t="s">
        <v>14</v>
      </c>
      <c r="G7552" t="s">
        <v>56</v>
      </c>
      <c r="H7552" t="s">
        <v>64</v>
      </c>
      <c r="I7552">
        <v>3600</v>
      </c>
      <c r="J7552">
        <v>4400</v>
      </c>
      <c r="K7552">
        <v>1</v>
      </c>
      <c r="L7552">
        <v>3600</v>
      </c>
      <c r="M7552">
        <v>4400</v>
      </c>
    </row>
    <row r="7553" spans="1:13" x14ac:dyDescent="0.3">
      <c r="A7553" t="s">
        <v>7616</v>
      </c>
      <c r="B7553" s="3">
        <v>44554</v>
      </c>
      <c r="C7553" t="s">
        <v>31</v>
      </c>
      <c r="D7553" t="s">
        <v>7993</v>
      </c>
      <c r="E7553" t="s">
        <v>7899</v>
      </c>
      <c r="F7553" t="s">
        <v>14</v>
      </c>
      <c r="G7553" t="s">
        <v>56</v>
      </c>
      <c r="H7553" t="s">
        <v>64</v>
      </c>
      <c r="I7553">
        <v>3600</v>
      </c>
      <c r="J7553">
        <v>4400</v>
      </c>
      <c r="K7553">
        <v>2</v>
      </c>
      <c r="L7553">
        <v>7200</v>
      </c>
      <c r="M7553">
        <v>8800</v>
      </c>
    </row>
    <row r="7554" spans="1:13" x14ac:dyDescent="0.3">
      <c r="A7554" t="s">
        <v>7617</v>
      </c>
      <c r="B7554" s="3">
        <v>44554</v>
      </c>
      <c r="C7554" t="s">
        <v>32</v>
      </c>
      <c r="D7554" t="s">
        <v>7994</v>
      </c>
      <c r="E7554" t="s">
        <v>7912</v>
      </c>
      <c r="F7554" t="s">
        <v>14</v>
      </c>
      <c r="G7554" t="s">
        <v>56</v>
      </c>
      <c r="H7554" t="s">
        <v>64</v>
      </c>
      <c r="I7554">
        <v>3600</v>
      </c>
      <c r="J7554">
        <v>4400</v>
      </c>
      <c r="K7554">
        <v>2</v>
      </c>
      <c r="L7554">
        <v>7200</v>
      </c>
      <c r="M7554">
        <v>8800</v>
      </c>
    </row>
    <row r="7555" spans="1:13" x14ac:dyDescent="0.3">
      <c r="A7555" t="s">
        <v>7618</v>
      </c>
      <c r="B7555" s="3">
        <v>44554</v>
      </c>
      <c r="C7555" t="s">
        <v>33</v>
      </c>
      <c r="D7555" t="s">
        <v>7995</v>
      </c>
      <c r="E7555" t="s">
        <v>7915</v>
      </c>
      <c r="F7555" t="s">
        <v>14</v>
      </c>
      <c r="G7555" t="s">
        <v>44</v>
      </c>
      <c r="H7555" t="s">
        <v>63</v>
      </c>
      <c r="I7555">
        <v>3800</v>
      </c>
      <c r="J7555">
        <v>4430</v>
      </c>
      <c r="K7555">
        <v>2</v>
      </c>
      <c r="L7555">
        <v>7600</v>
      </c>
      <c r="M7555">
        <v>8860</v>
      </c>
    </row>
    <row r="7556" spans="1:13" x14ac:dyDescent="0.3">
      <c r="A7556" t="s">
        <v>7619</v>
      </c>
      <c r="B7556" s="3">
        <v>44554</v>
      </c>
      <c r="C7556" t="s">
        <v>34</v>
      </c>
      <c r="D7556" t="s">
        <v>7996</v>
      </c>
      <c r="E7556" t="s">
        <v>7907</v>
      </c>
      <c r="F7556" t="s">
        <v>14</v>
      </c>
      <c r="G7556" t="s">
        <v>44</v>
      </c>
      <c r="H7556" t="s">
        <v>63</v>
      </c>
      <c r="I7556">
        <v>3800</v>
      </c>
      <c r="J7556">
        <v>4430</v>
      </c>
      <c r="K7556">
        <v>1</v>
      </c>
      <c r="L7556">
        <v>3800</v>
      </c>
      <c r="M7556">
        <v>4430</v>
      </c>
    </row>
    <row r="7557" spans="1:13" x14ac:dyDescent="0.3">
      <c r="A7557" t="s">
        <v>7620</v>
      </c>
      <c r="B7557" s="3">
        <v>44554</v>
      </c>
      <c r="C7557" t="s">
        <v>35</v>
      </c>
      <c r="D7557" t="s">
        <v>7997</v>
      </c>
      <c r="E7557" t="s">
        <v>7896</v>
      </c>
      <c r="F7557" t="s">
        <v>14</v>
      </c>
      <c r="G7557" t="s">
        <v>44</v>
      </c>
      <c r="H7557" t="s">
        <v>63</v>
      </c>
      <c r="I7557">
        <v>3800</v>
      </c>
      <c r="J7557">
        <v>4430</v>
      </c>
      <c r="K7557">
        <v>1</v>
      </c>
      <c r="L7557">
        <v>3800</v>
      </c>
      <c r="M7557">
        <v>4430</v>
      </c>
    </row>
    <row r="7558" spans="1:13" x14ac:dyDescent="0.3">
      <c r="A7558" t="s">
        <v>7621</v>
      </c>
      <c r="B7558" s="3">
        <v>44554</v>
      </c>
      <c r="C7558" t="s">
        <v>36</v>
      </c>
      <c r="D7558" t="s">
        <v>7998</v>
      </c>
      <c r="E7558" t="s">
        <v>7912</v>
      </c>
      <c r="F7558" t="s">
        <v>14</v>
      </c>
      <c r="G7558" t="s">
        <v>44</v>
      </c>
      <c r="H7558" t="s">
        <v>63</v>
      </c>
      <c r="I7558">
        <v>3800</v>
      </c>
      <c r="J7558">
        <v>4430</v>
      </c>
      <c r="K7558">
        <v>1</v>
      </c>
      <c r="L7558">
        <v>3800</v>
      </c>
      <c r="M7558">
        <v>4430</v>
      </c>
    </row>
    <row r="7559" spans="1:13" x14ac:dyDescent="0.3">
      <c r="A7559" t="s">
        <v>7622</v>
      </c>
      <c r="B7559" s="3">
        <v>44554</v>
      </c>
      <c r="C7559" t="s">
        <v>37</v>
      </c>
      <c r="D7559" t="s">
        <v>7999</v>
      </c>
      <c r="E7559" t="s">
        <v>7896</v>
      </c>
      <c r="F7559" t="s">
        <v>14</v>
      </c>
      <c r="G7559" t="s">
        <v>15</v>
      </c>
      <c r="H7559" t="s">
        <v>62</v>
      </c>
      <c r="I7559">
        <v>4500</v>
      </c>
      <c r="J7559">
        <v>6000</v>
      </c>
      <c r="K7559">
        <v>3</v>
      </c>
      <c r="L7559">
        <v>13500</v>
      </c>
      <c r="M7559">
        <v>18000</v>
      </c>
    </row>
    <row r="7560" spans="1:13" x14ac:dyDescent="0.3">
      <c r="A7560" t="s">
        <v>7623</v>
      </c>
      <c r="B7560" s="3">
        <v>44554</v>
      </c>
      <c r="C7560" t="s">
        <v>38</v>
      </c>
      <c r="D7560" t="s">
        <v>8000</v>
      </c>
      <c r="E7560" t="s">
        <v>7936</v>
      </c>
      <c r="F7560" t="s">
        <v>14</v>
      </c>
      <c r="G7560" t="s">
        <v>15</v>
      </c>
      <c r="H7560" t="s">
        <v>62</v>
      </c>
      <c r="I7560">
        <v>4500</v>
      </c>
      <c r="J7560">
        <v>6000</v>
      </c>
      <c r="K7560">
        <v>1</v>
      </c>
      <c r="L7560">
        <v>4500</v>
      </c>
      <c r="M7560">
        <v>6000</v>
      </c>
    </row>
    <row r="7561" spans="1:13" x14ac:dyDescent="0.3">
      <c r="A7561" t="s">
        <v>7624</v>
      </c>
      <c r="B7561" s="3">
        <v>44554</v>
      </c>
      <c r="C7561" t="s">
        <v>39</v>
      </c>
      <c r="D7561" t="s">
        <v>8001</v>
      </c>
      <c r="E7561" t="s">
        <v>7901</v>
      </c>
      <c r="F7561" t="s">
        <v>14</v>
      </c>
      <c r="G7561" t="s">
        <v>15</v>
      </c>
      <c r="H7561" t="s">
        <v>62</v>
      </c>
      <c r="I7561">
        <v>4500</v>
      </c>
      <c r="J7561">
        <v>6000</v>
      </c>
      <c r="K7561">
        <v>3</v>
      </c>
      <c r="L7561">
        <v>13500</v>
      </c>
      <c r="M7561">
        <v>18000</v>
      </c>
    </row>
    <row r="7562" spans="1:13" x14ac:dyDescent="0.3">
      <c r="A7562" t="s">
        <v>7625</v>
      </c>
      <c r="B7562" s="3">
        <v>44554</v>
      </c>
      <c r="C7562" t="s">
        <v>41</v>
      </c>
      <c r="D7562" t="s">
        <v>8002</v>
      </c>
      <c r="E7562" t="s">
        <v>7899</v>
      </c>
      <c r="F7562" t="s">
        <v>14</v>
      </c>
      <c r="G7562" t="s">
        <v>15</v>
      </c>
      <c r="H7562" t="s">
        <v>62</v>
      </c>
      <c r="I7562">
        <v>4500</v>
      </c>
      <c r="J7562">
        <v>6000</v>
      </c>
      <c r="K7562">
        <v>4</v>
      </c>
      <c r="L7562">
        <v>4500</v>
      </c>
      <c r="M7562">
        <v>24000</v>
      </c>
    </row>
    <row r="7563" spans="1:13" x14ac:dyDescent="0.3">
      <c r="A7563" t="s">
        <v>7626</v>
      </c>
      <c r="B7563" s="3">
        <v>44554</v>
      </c>
      <c r="C7563" t="s">
        <v>42</v>
      </c>
      <c r="D7563" t="s">
        <v>8003</v>
      </c>
      <c r="E7563" t="s">
        <v>7899</v>
      </c>
      <c r="F7563" t="s">
        <v>14</v>
      </c>
      <c r="G7563" t="s">
        <v>15</v>
      </c>
      <c r="H7563" t="s">
        <v>62</v>
      </c>
      <c r="I7563">
        <v>4500</v>
      </c>
      <c r="J7563">
        <v>6000</v>
      </c>
      <c r="K7563">
        <v>4</v>
      </c>
      <c r="L7563">
        <v>4500</v>
      </c>
      <c r="M7563">
        <v>24000</v>
      </c>
    </row>
    <row r="7564" spans="1:13" x14ac:dyDescent="0.3">
      <c r="A7564" t="s">
        <v>7627</v>
      </c>
      <c r="B7564" s="3">
        <v>44554</v>
      </c>
      <c r="C7564" t="s">
        <v>43</v>
      </c>
      <c r="D7564" t="s">
        <v>8004</v>
      </c>
      <c r="E7564" t="s">
        <v>7903</v>
      </c>
      <c r="F7564" t="s">
        <v>14</v>
      </c>
      <c r="G7564" t="s">
        <v>15</v>
      </c>
      <c r="H7564" t="s">
        <v>62</v>
      </c>
      <c r="I7564">
        <v>4500</v>
      </c>
      <c r="J7564">
        <v>6000</v>
      </c>
      <c r="K7564">
        <v>4</v>
      </c>
      <c r="L7564">
        <v>13500</v>
      </c>
      <c r="M7564">
        <v>24000</v>
      </c>
    </row>
    <row r="7565" spans="1:13" x14ac:dyDescent="0.3">
      <c r="A7565" t="s">
        <v>7628</v>
      </c>
      <c r="B7565" s="3">
        <v>44554</v>
      </c>
      <c r="C7565" t="s">
        <v>45</v>
      </c>
      <c r="D7565" t="s">
        <v>8005</v>
      </c>
      <c r="E7565" t="s">
        <v>7905</v>
      </c>
      <c r="F7565" t="s">
        <v>14</v>
      </c>
      <c r="G7565" t="s">
        <v>15</v>
      </c>
      <c r="H7565" t="s">
        <v>62</v>
      </c>
      <c r="I7565">
        <v>4500</v>
      </c>
      <c r="J7565">
        <v>6000</v>
      </c>
      <c r="K7565">
        <v>4</v>
      </c>
      <c r="L7565">
        <v>13500</v>
      </c>
      <c r="M7565">
        <v>24000</v>
      </c>
    </row>
    <row r="7566" spans="1:13" x14ac:dyDescent="0.3">
      <c r="A7566" t="s">
        <v>7629</v>
      </c>
      <c r="B7566" s="3">
        <v>44554</v>
      </c>
      <c r="C7566" t="s">
        <v>46</v>
      </c>
      <c r="D7566" t="s">
        <v>8006</v>
      </c>
      <c r="E7566" t="s">
        <v>7896</v>
      </c>
      <c r="F7566" t="s">
        <v>14</v>
      </c>
      <c r="G7566" t="s">
        <v>15</v>
      </c>
      <c r="H7566" t="s">
        <v>62</v>
      </c>
      <c r="I7566">
        <v>4500</v>
      </c>
      <c r="J7566">
        <v>6000</v>
      </c>
      <c r="K7566">
        <v>4</v>
      </c>
      <c r="L7566">
        <v>13500</v>
      </c>
      <c r="M7566">
        <v>24000</v>
      </c>
    </row>
    <row r="7567" spans="1:13" x14ac:dyDescent="0.3">
      <c r="A7567" t="s">
        <v>7630</v>
      </c>
      <c r="B7567" s="3">
        <v>44554</v>
      </c>
      <c r="C7567" t="s">
        <v>47</v>
      </c>
      <c r="D7567" t="s">
        <v>8007</v>
      </c>
      <c r="E7567" t="s">
        <v>7921</v>
      </c>
      <c r="F7567" t="s">
        <v>14</v>
      </c>
      <c r="G7567" t="s">
        <v>15</v>
      </c>
      <c r="H7567" t="s">
        <v>62</v>
      </c>
      <c r="I7567">
        <v>4500</v>
      </c>
      <c r="J7567">
        <v>6000</v>
      </c>
      <c r="K7567">
        <v>4</v>
      </c>
      <c r="L7567">
        <v>4500</v>
      </c>
      <c r="M7567">
        <v>24000</v>
      </c>
    </row>
    <row r="7568" spans="1:13" x14ac:dyDescent="0.3">
      <c r="A7568" t="s">
        <v>7631</v>
      </c>
      <c r="B7568" s="3">
        <v>44554</v>
      </c>
      <c r="C7568" t="s">
        <v>48</v>
      </c>
      <c r="D7568" t="s">
        <v>8008</v>
      </c>
      <c r="E7568" t="s">
        <v>7905</v>
      </c>
      <c r="F7568" t="s">
        <v>14</v>
      </c>
      <c r="G7568" t="s">
        <v>15</v>
      </c>
      <c r="H7568" t="s">
        <v>62</v>
      </c>
      <c r="I7568">
        <v>4500</v>
      </c>
      <c r="J7568">
        <v>6000</v>
      </c>
      <c r="K7568">
        <v>4</v>
      </c>
      <c r="L7568">
        <v>13500</v>
      </c>
      <c r="M7568">
        <v>24000</v>
      </c>
    </row>
    <row r="7569" spans="1:13" x14ac:dyDescent="0.3">
      <c r="A7569" t="s">
        <v>7632</v>
      </c>
      <c r="B7569" s="3">
        <v>44554</v>
      </c>
      <c r="C7569" t="s">
        <v>49</v>
      </c>
      <c r="D7569" t="s">
        <v>8009</v>
      </c>
      <c r="E7569" t="s">
        <v>7896</v>
      </c>
      <c r="F7569" t="s">
        <v>14</v>
      </c>
      <c r="G7569" t="s">
        <v>15</v>
      </c>
      <c r="H7569" t="s">
        <v>62</v>
      </c>
      <c r="I7569">
        <v>4500</v>
      </c>
      <c r="J7569">
        <v>6000</v>
      </c>
      <c r="K7569">
        <v>4</v>
      </c>
      <c r="L7569">
        <v>13500</v>
      </c>
      <c r="M7569">
        <v>24000</v>
      </c>
    </row>
    <row r="7570" spans="1:13" x14ac:dyDescent="0.3">
      <c r="A7570" t="s">
        <v>7633</v>
      </c>
      <c r="B7570" s="3">
        <v>44554</v>
      </c>
      <c r="C7570" t="s">
        <v>50</v>
      </c>
      <c r="D7570" t="s">
        <v>8010</v>
      </c>
      <c r="E7570" t="s">
        <v>7910</v>
      </c>
      <c r="F7570" t="s">
        <v>14</v>
      </c>
      <c r="G7570" t="s">
        <v>15</v>
      </c>
      <c r="H7570" t="s">
        <v>62</v>
      </c>
      <c r="I7570">
        <v>4500</v>
      </c>
      <c r="J7570">
        <v>6000</v>
      </c>
      <c r="K7570">
        <v>4</v>
      </c>
      <c r="L7570">
        <v>13500</v>
      </c>
      <c r="M7570">
        <v>24000</v>
      </c>
    </row>
    <row r="7571" spans="1:13" x14ac:dyDescent="0.3">
      <c r="A7571" t="s">
        <v>7634</v>
      </c>
      <c r="B7571" s="3">
        <v>44554</v>
      </c>
      <c r="C7571" t="s">
        <v>51</v>
      </c>
      <c r="D7571" t="s">
        <v>8011</v>
      </c>
      <c r="E7571" t="s">
        <v>7907</v>
      </c>
      <c r="F7571" t="s">
        <v>14</v>
      </c>
      <c r="G7571" t="s">
        <v>15</v>
      </c>
      <c r="H7571" t="s">
        <v>62</v>
      </c>
      <c r="I7571">
        <v>4500</v>
      </c>
      <c r="J7571">
        <v>6000</v>
      </c>
      <c r="K7571">
        <v>4</v>
      </c>
      <c r="L7571">
        <v>4500</v>
      </c>
      <c r="M7571">
        <v>24000</v>
      </c>
    </row>
    <row r="7572" spans="1:13" x14ac:dyDescent="0.3">
      <c r="A7572" t="s">
        <v>7635</v>
      </c>
      <c r="B7572" s="3">
        <v>44554</v>
      </c>
      <c r="C7572" t="s">
        <v>52</v>
      </c>
      <c r="D7572" t="s">
        <v>8012</v>
      </c>
      <c r="E7572" t="s">
        <v>7905</v>
      </c>
      <c r="F7572" t="s">
        <v>14</v>
      </c>
      <c r="G7572" t="s">
        <v>15</v>
      </c>
      <c r="H7572" t="s">
        <v>62</v>
      </c>
      <c r="I7572">
        <v>4500</v>
      </c>
      <c r="J7572">
        <v>6000</v>
      </c>
      <c r="K7572">
        <v>4</v>
      </c>
      <c r="L7572">
        <v>13500</v>
      </c>
      <c r="M7572">
        <v>24000</v>
      </c>
    </row>
    <row r="7573" spans="1:13" x14ac:dyDescent="0.3">
      <c r="A7573" t="s">
        <v>7636</v>
      </c>
      <c r="B7573" s="3">
        <v>44554</v>
      </c>
      <c r="C7573" t="s">
        <v>53</v>
      </c>
      <c r="D7573" t="s">
        <v>8013</v>
      </c>
      <c r="E7573" t="s">
        <v>7899</v>
      </c>
      <c r="F7573" t="s">
        <v>14</v>
      </c>
      <c r="G7573" t="s">
        <v>22</v>
      </c>
      <c r="H7573" t="s">
        <v>63</v>
      </c>
      <c r="I7573">
        <v>3700</v>
      </c>
      <c r="J7573">
        <v>4450</v>
      </c>
      <c r="K7573">
        <v>4</v>
      </c>
      <c r="L7573">
        <v>7400</v>
      </c>
      <c r="M7573">
        <v>17800</v>
      </c>
    </row>
    <row r="7574" spans="1:13" x14ac:dyDescent="0.3">
      <c r="A7574" t="s">
        <v>7637</v>
      </c>
      <c r="B7574" s="3">
        <v>44554</v>
      </c>
      <c r="C7574" t="s">
        <v>54</v>
      </c>
      <c r="D7574" t="s">
        <v>8014</v>
      </c>
      <c r="E7574" t="s">
        <v>7971</v>
      </c>
      <c r="F7574" t="s">
        <v>14</v>
      </c>
      <c r="G7574" t="s">
        <v>22</v>
      </c>
      <c r="H7574" t="s">
        <v>63</v>
      </c>
      <c r="I7574">
        <v>3700</v>
      </c>
      <c r="J7574">
        <v>4450</v>
      </c>
      <c r="K7574">
        <v>4</v>
      </c>
      <c r="L7574">
        <v>3700</v>
      </c>
      <c r="M7574">
        <v>17800</v>
      </c>
    </row>
    <row r="7575" spans="1:13" x14ac:dyDescent="0.3">
      <c r="A7575" t="s">
        <v>7638</v>
      </c>
      <c r="B7575" s="3">
        <v>44554</v>
      </c>
      <c r="C7575" t="s">
        <v>55</v>
      </c>
      <c r="D7575" t="s">
        <v>8015</v>
      </c>
      <c r="E7575" t="s">
        <v>7901</v>
      </c>
      <c r="F7575" t="s">
        <v>14</v>
      </c>
      <c r="G7575" t="s">
        <v>22</v>
      </c>
      <c r="H7575" t="s">
        <v>63</v>
      </c>
      <c r="I7575">
        <v>3700</v>
      </c>
      <c r="J7575">
        <v>4450</v>
      </c>
      <c r="K7575">
        <v>4</v>
      </c>
      <c r="L7575">
        <v>7400</v>
      </c>
      <c r="M7575">
        <v>17800</v>
      </c>
    </row>
    <row r="7576" spans="1:13" x14ac:dyDescent="0.3">
      <c r="A7576" t="s">
        <v>7639</v>
      </c>
      <c r="B7576" s="3">
        <v>44554</v>
      </c>
      <c r="C7576" t="s">
        <v>57</v>
      </c>
      <c r="D7576" t="s">
        <v>8016</v>
      </c>
      <c r="E7576" t="s">
        <v>7896</v>
      </c>
      <c r="F7576" t="s">
        <v>14</v>
      </c>
      <c r="G7576" t="s">
        <v>22</v>
      </c>
      <c r="H7576" t="s">
        <v>63</v>
      </c>
      <c r="I7576">
        <v>3700</v>
      </c>
      <c r="J7576">
        <v>4450</v>
      </c>
      <c r="K7576">
        <v>4</v>
      </c>
      <c r="L7576">
        <v>11100</v>
      </c>
      <c r="M7576">
        <v>17800</v>
      </c>
    </row>
    <row r="7577" spans="1:13" x14ac:dyDescent="0.3">
      <c r="A7577" t="s">
        <v>7640</v>
      </c>
      <c r="B7577" s="3">
        <v>44554</v>
      </c>
      <c r="C7577" t="s">
        <v>58</v>
      </c>
      <c r="D7577" t="s">
        <v>8017</v>
      </c>
      <c r="E7577" t="s">
        <v>7907</v>
      </c>
      <c r="F7577" t="s">
        <v>14</v>
      </c>
      <c r="G7577" t="s">
        <v>27</v>
      </c>
      <c r="H7577" t="s">
        <v>62</v>
      </c>
      <c r="I7577">
        <v>2500</v>
      </c>
      <c r="J7577">
        <v>3350</v>
      </c>
      <c r="K7577">
        <v>4</v>
      </c>
      <c r="L7577">
        <v>7500</v>
      </c>
      <c r="M7577">
        <v>13400</v>
      </c>
    </row>
    <row r="7578" spans="1:13" x14ac:dyDescent="0.3">
      <c r="A7578" t="s">
        <v>7641</v>
      </c>
      <c r="B7578" s="3">
        <v>44554</v>
      </c>
      <c r="C7578" t="s">
        <v>59</v>
      </c>
      <c r="D7578" t="s">
        <v>8018</v>
      </c>
      <c r="E7578" t="s">
        <v>7939</v>
      </c>
      <c r="F7578" t="s">
        <v>14</v>
      </c>
      <c r="G7578" t="s">
        <v>27</v>
      </c>
      <c r="H7578" t="s">
        <v>62</v>
      </c>
      <c r="I7578">
        <v>2500</v>
      </c>
      <c r="J7578">
        <v>3350</v>
      </c>
      <c r="K7578">
        <v>4</v>
      </c>
      <c r="L7578">
        <v>5000</v>
      </c>
      <c r="M7578">
        <v>13400</v>
      </c>
    </row>
    <row r="7579" spans="1:13" x14ac:dyDescent="0.3">
      <c r="A7579" t="s">
        <v>7642</v>
      </c>
      <c r="B7579" s="3">
        <v>44554</v>
      </c>
      <c r="C7579" t="s">
        <v>60</v>
      </c>
      <c r="D7579" t="s">
        <v>8019</v>
      </c>
      <c r="E7579" t="s">
        <v>7899</v>
      </c>
      <c r="F7579" t="s">
        <v>14</v>
      </c>
      <c r="G7579" t="s">
        <v>27</v>
      </c>
      <c r="H7579" t="s">
        <v>62</v>
      </c>
      <c r="I7579">
        <v>2500</v>
      </c>
      <c r="J7579">
        <v>3350</v>
      </c>
      <c r="K7579">
        <v>4</v>
      </c>
      <c r="L7579">
        <v>7500</v>
      </c>
      <c r="M7579">
        <v>13400</v>
      </c>
    </row>
    <row r="7580" spans="1:13" x14ac:dyDescent="0.3">
      <c r="A7580" t="s">
        <v>7643</v>
      </c>
      <c r="B7580" s="3">
        <v>44554</v>
      </c>
      <c r="C7580" t="s">
        <v>61</v>
      </c>
      <c r="D7580" t="s">
        <v>8020</v>
      </c>
      <c r="E7580" t="s">
        <v>7925</v>
      </c>
      <c r="F7580" t="s">
        <v>14</v>
      </c>
      <c r="G7580" t="s">
        <v>27</v>
      </c>
      <c r="H7580" t="s">
        <v>62</v>
      </c>
      <c r="I7580">
        <v>2500</v>
      </c>
      <c r="J7580">
        <v>3350</v>
      </c>
      <c r="K7580">
        <v>4</v>
      </c>
      <c r="L7580">
        <v>7500</v>
      </c>
      <c r="M7580">
        <v>13400</v>
      </c>
    </row>
    <row r="7581" spans="1:13" x14ac:dyDescent="0.3">
      <c r="A7581" t="s">
        <v>7644</v>
      </c>
      <c r="B7581" s="3">
        <v>44554</v>
      </c>
      <c r="C7581" t="s">
        <v>13</v>
      </c>
      <c r="D7581" t="s">
        <v>8021</v>
      </c>
      <c r="E7581" t="s">
        <v>7907</v>
      </c>
      <c r="F7581" t="s">
        <v>14</v>
      </c>
      <c r="G7581" t="s">
        <v>27</v>
      </c>
      <c r="H7581" t="s">
        <v>62</v>
      </c>
      <c r="I7581">
        <v>2500</v>
      </c>
      <c r="J7581">
        <v>3350</v>
      </c>
      <c r="K7581">
        <v>2</v>
      </c>
      <c r="L7581">
        <v>5000</v>
      </c>
      <c r="M7581">
        <v>6700</v>
      </c>
    </row>
    <row r="7582" spans="1:13" x14ac:dyDescent="0.3">
      <c r="A7582" t="s">
        <v>7645</v>
      </c>
      <c r="B7582" s="3">
        <v>44554</v>
      </c>
      <c r="C7582" t="s">
        <v>16</v>
      </c>
      <c r="D7582" t="s">
        <v>8022</v>
      </c>
      <c r="E7582" t="s">
        <v>7907</v>
      </c>
      <c r="F7582" t="s">
        <v>14</v>
      </c>
      <c r="G7582" t="s">
        <v>27</v>
      </c>
      <c r="H7582" t="s">
        <v>62</v>
      </c>
      <c r="I7582">
        <v>2500</v>
      </c>
      <c r="J7582">
        <v>3350</v>
      </c>
      <c r="K7582">
        <v>1</v>
      </c>
      <c r="L7582">
        <v>2500</v>
      </c>
      <c r="M7582">
        <v>3350</v>
      </c>
    </row>
    <row r="7583" spans="1:13" x14ac:dyDescent="0.3">
      <c r="A7583" t="s">
        <v>7646</v>
      </c>
      <c r="B7583" s="3">
        <v>44554</v>
      </c>
      <c r="C7583" t="s">
        <v>18</v>
      </c>
      <c r="D7583" t="s">
        <v>8023</v>
      </c>
      <c r="E7583" t="s">
        <v>7921</v>
      </c>
      <c r="F7583" t="s">
        <v>14</v>
      </c>
      <c r="G7583" t="s">
        <v>27</v>
      </c>
      <c r="H7583" t="s">
        <v>62</v>
      </c>
      <c r="I7583">
        <v>2500</v>
      </c>
      <c r="J7583">
        <v>3350</v>
      </c>
      <c r="K7583">
        <v>2</v>
      </c>
      <c r="L7583">
        <v>5000</v>
      </c>
      <c r="M7583">
        <v>6700</v>
      </c>
    </row>
    <row r="7584" spans="1:13" x14ac:dyDescent="0.3">
      <c r="A7584" t="s">
        <v>7647</v>
      </c>
      <c r="B7584" s="3">
        <v>44554</v>
      </c>
      <c r="C7584" t="s">
        <v>20</v>
      </c>
      <c r="D7584" t="s">
        <v>8024</v>
      </c>
      <c r="E7584" t="s">
        <v>8025</v>
      </c>
      <c r="F7584" t="s">
        <v>14</v>
      </c>
      <c r="G7584" t="s">
        <v>27</v>
      </c>
      <c r="H7584" t="s">
        <v>62</v>
      </c>
      <c r="I7584">
        <v>2500</v>
      </c>
      <c r="J7584">
        <v>3350</v>
      </c>
      <c r="K7584">
        <v>3</v>
      </c>
      <c r="L7584">
        <v>7500</v>
      </c>
      <c r="M7584">
        <v>10050</v>
      </c>
    </row>
    <row r="7585" spans="1:13" x14ac:dyDescent="0.3">
      <c r="A7585" t="s">
        <v>7648</v>
      </c>
      <c r="B7585" s="3">
        <v>44554</v>
      </c>
      <c r="C7585" t="s">
        <v>21</v>
      </c>
      <c r="D7585" t="s">
        <v>8026</v>
      </c>
      <c r="E7585" t="s">
        <v>7912</v>
      </c>
      <c r="F7585" t="s">
        <v>14</v>
      </c>
      <c r="G7585" t="s">
        <v>27</v>
      </c>
      <c r="H7585" t="s">
        <v>62</v>
      </c>
      <c r="I7585">
        <v>2500</v>
      </c>
      <c r="J7585">
        <v>3350</v>
      </c>
      <c r="K7585">
        <v>4</v>
      </c>
      <c r="L7585">
        <v>10000</v>
      </c>
      <c r="M7585">
        <v>13400</v>
      </c>
    </row>
    <row r="7586" spans="1:13" x14ac:dyDescent="0.3">
      <c r="A7586" t="s">
        <v>7649</v>
      </c>
      <c r="B7586" s="3">
        <v>44554</v>
      </c>
      <c r="C7586" t="s">
        <v>23</v>
      </c>
      <c r="D7586" t="s">
        <v>8027</v>
      </c>
      <c r="E7586" t="s">
        <v>7907</v>
      </c>
      <c r="F7586" t="s">
        <v>14</v>
      </c>
      <c r="G7586" t="s">
        <v>27</v>
      </c>
      <c r="H7586" t="s">
        <v>62</v>
      </c>
      <c r="I7586">
        <v>2500</v>
      </c>
      <c r="J7586">
        <v>3350</v>
      </c>
      <c r="K7586">
        <v>2</v>
      </c>
      <c r="L7586">
        <v>5000</v>
      </c>
      <c r="M7586">
        <v>6700</v>
      </c>
    </row>
    <row r="7587" spans="1:13" x14ac:dyDescent="0.3">
      <c r="A7587" t="s">
        <v>7650</v>
      </c>
      <c r="B7587" s="3">
        <v>44554</v>
      </c>
      <c r="C7587" t="s">
        <v>24</v>
      </c>
      <c r="D7587" t="s">
        <v>8028</v>
      </c>
      <c r="E7587" t="s">
        <v>7896</v>
      </c>
      <c r="F7587" t="s">
        <v>14</v>
      </c>
      <c r="G7587" t="s">
        <v>27</v>
      </c>
      <c r="H7587" t="s">
        <v>62</v>
      </c>
      <c r="I7587">
        <v>2500</v>
      </c>
      <c r="J7587">
        <v>3350</v>
      </c>
      <c r="K7587">
        <v>1</v>
      </c>
      <c r="L7587">
        <v>2500</v>
      </c>
      <c r="M7587">
        <v>3350</v>
      </c>
    </row>
    <row r="7588" spans="1:13" x14ac:dyDescent="0.3">
      <c r="A7588" t="s">
        <v>7651</v>
      </c>
      <c r="B7588" s="3">
        <v>44554</v>
      </c>
      <c r="C7588" t="s">
        <v>25</v>
      </c>
      <c r="D7588" t="s">
        <v>8029</v>
      </c>
      <c r="E7588" t="s">
        <v>7907</v>
      </c>
      <c r="F7588" t="s">
        <v>14</v>
      </c>
      <c r="G7588" t="s">
        <v>40</v>
      </c>
      <c r="H7588" t="s">
        <v>63</v>
      </c>
      <c r="I7588">
        <v>3500</v>
      </c>
      <c r="J7588">
        <v>4750</v>
      </c>
      <c r="K7588">
        <v>4</v>
      </c>
      <c r="L7588">
        <v>14000</v>
      </c>
      <c r="M7588">
        <v>19000</v>
      </c>
    </row>
    <row r="7589" spans="1:13" x14ac:dyDescent="0.3">
      <c r="A7589" t="s">
        <v>7652</v>
      </c>
      <c r="B7589" s="3">
        <v>44554</v>
      </c>
      <c r="C7589" t="s">
        <v>26</v>
      </c>
      <c r="D7589" t="s">
        <v>8030</v>
      </c>
      <c r="E7589" t="s">
        <v>7896</v>
      </c>
      <c r="F7589" t="s">
        <v>14</v>
      </c>
      <c r="G7589" t="s">
        <v>40</v>
      </c>
      <c r="H7589" t="s">
        <v>63</v>
      </c>
      <c r="I7589">
        <v>3500</v>
      </c>
      <c r="J7589">
        <v>4750</v>
      </c>
      <c r="K7589">
        <v>1</v>
      </c>
      <c r="L7589">
        <v>3500</v>
      </c>
      <c r="M7589">
        <v>4750</v>
      </c>
    </row>
    <row r="7590" spans="1:13" x14ac:dyDescent="0.3">
      <c r="A7590" t="s">
        <v>7653</v>
      </c>
      <c r="B7590" s="3">
        <v>44554</v>
      </c>
      <c r="C7590" t="s">
        <v>28</v>
      </c>
      <c r="D7590" t="s">
        <v>8031</v>
      </c>
      <c r="E7590" t="s">
        <v>7929</v>
      </c>
      <c r="F7590" t="s">
        <v>14</v>
      </c>
      <c r="G7590" t="s">
        <v>40</v>
      </c>
      <c r="H7590" t="s">
        <v>63</v>
      </c>
      <c r="I7590">
        <v>3500</v>
      </c>
      <c r="J7590">
        <v>4750</v>
      </c>
      <c r="K7590">
        <v>2</v>
      </c>
      <c r="L7590">
        <v>7000</v>
      </c>
      <c r="M7590">
        <v>9500</v>
      </c>
    </row>
    <row r="7591" spans="1:13" x14ac:dyDescent="0.3">
      <c r="A7591" t="s">
        <v>7654</v>
      </c>
      <c r="B7591" s="3">
        <v>44554</v>
      </c>
      <c r="C7591" t="s">
        <v>30</v>
      </c>
      <c r="D7591" t="s">
        <v>8032</v>
      </c>
      <c r="E7591" t="s">
        <v>7952</v>
      </c>
      <c r="F7591" t="s">
        <v>14</v>
      </c>
      <c r="G7591" t="s">
        <v>44</v>
      </c>
      <c r="H7591" t="s">
        <v>63</v>
      </c>
      <c r="I7591">
        <v>3800</v>
      </c>
      <c r="J7591">
        <v>4430</v>
      </c>
      <c r="K7591">
        <v>3</v>
      </c>
      <c r="L7591">
        <v>11400</v>
      </c>
      <c r="M7591">
        <v>13290</v>
      </c>
    </row>
    <row r="7592" spans="1:13" x14ac:dyDescent="0.3">
      <c r="A7592" t="s">
        <v>7655</v>
      </c>
      <c r="B7592" s="3">
        <v>44554</v>
      </c>
      <c r="C7592" t="s">
        <v>31</v>
      </c>
      <c r="D7592" t="s">
        <v>8033</v>
      </c>
      <c r="E7592" t="s">
        <v>7910</v>
      </c>
      <c r="F7592" t="s">
        <v>14</v>
      </c>
      <c r="G7592" t="s">
        <v>44</v>
      </c>
      <c r="H7592" t="s">
        <v>63</v>
      </c>
      <c r="I7592">
        <v>3800</v>
      </c>
      <c r="J7592">
        <v>4430</v>
      </c>
      <c r="K7592">
        <v>4</v>
      </c>
      <c r="L7592">
        <v>15200</v>
      </c>
      <c r="M7592">
        <v>17720</v>
      </c>
    </row>
    <row r="7593" spans="1:13" x14ac:dyDescent="0.3">
      <c r="A7593" t="s">
        <v>7656</v>
      </c>
      <c r="B7593" s="3">
        <v>44554</v>
      </c>
      <c r="C7593" t="s">
        <v>32</v>
      </c>
      <c r="D7593" t="s">
        <v>8034</v>
      </c>
      <c r="E7593" t="s">
        <v>7967</v>
      </c>
      <c r="F7593" t="s">
        <v>14</v>
      </c>
      <c r="G7593" t="s">
        <v>40</v>
      </c>
      <c r="H7593" t="s">
        <v>63</v>
      </c>
      <c r="I7593">
        <v>3500</v>
      </c>
      <c r="J7593">
        <v>4750</v>
      </c>
      <c r="K7593">
        <v>3</v>
      </c>
      <c r="L7593">
        <v>10500</v>
      </c>
      <c r="M7593">
        <v>14250</v>
      </c>
    </row>
    <row r="7594" spans="1:13" x14ac:dyDescent="0.3">
      <c r="A7594" t="s">
        <v>7657</v>
      </c>
      <c r="B7594" s="3">
        <v>44554</v>
      </c>
      <c r="C7594" t="s">
        <v>33</v>
      </c>
      <c r="D7594" t="s">
        <v>8035</v>
      </c>
      <c r="E7594" t="s">
        <v>7921</v>
      </c>
      <c r="F7594" t="s">
        <v>14</v>
      </c>
      <c r="G7594" t="s">
        <v>40</v>
      </c>
      <c r="H7594" t="s">
        <v>63</v>
      </c>
      <c r="I7594">
        <v>3500</v>
      </c>
      <c r="J7594">
        <v>4750</v>
      </c>
      <c r="K7594">
        <v>1</v>
      </c>
      <c r="L7594">
        <v>3500</v>
      </c>
      <c r="M7594">
        <v>4750</v>
      </c>
    </row>
    <row r="7595" spans="1:13" x14ac:dyDescent="0.3">
      <c r="A7595" t="s">
        <v>7658</v>
      </c>
      <c r="B7595" s="3">
        <v>44554</v>
      </c>
      <c r="C7595" t="s">
        <v>34</v>
      </c>
      <c r="D7595" t="s">
        <v>8036</v>
      </c>
      <c r="E7595" t="s">
        <v>7896</v>
      </c>
      <c r="F7595" t="s">
        <v>14</v>
      </c>
      <c r="G7595" t="s">
        <v>40</v>
      </c>
      <c r="H7595" t="s">
        <v>63</v>
      </c>
      <c r="I7595">
        <v>3500</v>
      </c>
      <c r="J7595">
        <v>4750</v>
      </c>
      <c r="K7595">
        <v>2</v>
      </c>
      <c r="L7595">
        <v>7000</v>
      </c>
      <c r="M7595">
        <v>9500</v>
      </c>
    </row>
    <row r="7596" spans="1:13" x14ac:dyDescent="0.3">
      <c r="A7596" t="s">
        <v>7659</v>
      </c>
      <c r="B7596" s="3">
        <v>44554</v>
      </c>
      <c r="C7596" t="s">
        <v>35</v>
      </c>
      <c r="D7596" t="s">
        <v>8037</v>
      </c>
      <c r="E7596" t="s">
        <v>7912</v>
      </c>
      <c r="F7596" t="s">
        <v>14</v>
      </c>
      <c r="G7596" t="s">
        <v>40</v>
      </c>
      <c r="H7596" t="s">
        <v>63</v>
      </c>
      <c r="I7596">
        <v>3500</v>
      </c>
      <c r="J7596">
        <v>4750</v>
      </c>
      <c r="K7596">
        <v>1</v>
      </c>
      <c r="L7596">
        <v>3500</v>
      </c>
      <c r="M7596">
        <v>4750</v>
      </c>
    </row>
    <row r="7597" spans="1:13" x14ac:dyDescent="0.3">
      <c r="A7597" t="s">
        <v>7660</v>
      </c>
      <c r="B7597" s="3">
        <v>44554</v>
      </c>
      <c r="C7597" t="s">
        <v>36</v>
      </c>
      <c r="D7597" t="s">
        <v>8038</v>
      </c>
      <c r="E7597" t="s">
        <v>7971</v>
      </c>
      <c r="F7597" t="s">
        <v>14</v>
      </c>
      <c r="G7597" t="s">
        <v>40</v>
      </c>
      <c r="H7597" t="s">
        <v>63</v>
      </c>
      <c r="I7597">
        <v>3500</v>
      </c>
      <c r="J7597">
        <v>4750</v>
      </c>
      <c r="K7597">
        <v>1</v>
      </c>
      <c r="L7597">
        <v>3500</v>
      </c>
      <c r="M7597">
        <v>4750</v>
      </c>
    </row>
    <row r="7598" spans="1:13" x14ac:dyDescent="0.3">
      <c r="A7598" t="s">
        <v>7661</v>
      </c>
      <c r="B7598" s="3">
        <v>44554</v>
      </c>
      <c r="C7598" t="s">
        <v>37</v>
      </c>
      <c r="D7598" t="s">
        <v>8039</v>
      </c>
      <c r="E7598" t="s">
        <v>7905</v>
      </c>
      <c r="F7598" t="s">
        <v>14</v>
      </c>
      <c r="G7598" t="s">
        <v>40</v>
      </c>
      <c r="H7598" t="s">
        <v>63</v>
      </c>
      <c r="I7598">
        <v>3500</v>
      </c>
      <c r="J7598">
        <v>4750</v>
      </c>
      <c r="K7598">
        <v>2</v>
      </c>
      <c r="L7598">
        <v>7000</v>
      </c>
      <c r="M7598">
        <v>9500</v>
      </c>
    </row>
    <row r="7599" spans="1:13" x14ac:dyDescent="0.3">
      <c r="A7599" t="s">
        <v>7662</v>
      </c>
      <c r="B7599" s="3">
        <v>44554</v>
      </c>
      <c r="C7599" t="s">
        <v>38</v>
      </c>
      <c r="D7599" t="s">
        <v>8040</v>
      </c>
      <c r="E7599" t="s">
        <v>7901</v>
      </c>
      <c r="F7599" t="s">
        <v>14</v>
      </c>
      <c r="G7599" t="s">
        <v>40</v>
      </c>
      <c r="H7599" t="s">
        <v>63</v>
      </c>
      <c r="I7599">
        <v>3500</v>
      </c>
      <c r="J7599">
        <v>4750</v>
      </c>
      <c r="K7599">
        <v>4</v>
      </c>
      <c r="L7599">
        <v>14000</v>
      </c>
      <c r="M7599">
        <v>19000</v>
      </c>
    </row>
    <row r="7600" spans="1:13" x14ac:dyDescent="0.3">
      <c r="A7600" t="s">
        <v>7663</v>
      </c>
      <c r="B7600" s="3">
        <v>44554</v>
      </c>
      <c r="C7600" t="s">
        <v>39</v>
      </c>
      <c r="D7600" t="s">
        <v>8041</v>
      </c>
      <c r="E7600" t="s">
        <v>7901</v>
      </c>
      <c r="F7600" t="s">
        <v>14</v>
      </c>
      <c r="G7600" t="s">
        <v>15</v>
      </c>
      <c r="H7600" t="s">
        <v>62</v>
      </c>
      <c r="I7600">
        <v>4500</v>
      </c>
      <c r="J7600">
        <v>6000</v>
      </c>
      <c r="K7600">
        <v>1</v>
      </c>
      <c r="L7600">
        <v>4500</v>
      </c>
      <c r="M7600">
        <v>6000</v>
      </c>
    </row>
    <row r="7601" spans="1:13" x14ac:dyDescent="0.3">
      <c r="A7601" t="s">
        <v>7664</v>
      </c>
      <c r="B7601" s="3">
        <v>44554</v>
      </c>
      <c r="C7601" t="s">
        <v>41</v>
      </c>
      <c r="D7601" t="s">
        <v>8042</v>
      </c>
      <c r="E7601" t="s">
        <v>7952</v>
      </c>
      <c r="F7601" t="s">
        <v>14</v>
      </c>
      <c r="G7601" t="s">
        <v>15</v>
      </c>
      <c r="H7601" t="s">
        <v>62</v>
      </c>
      <c r="I7601">
        <v>4500</v>
      </c>
      <c r="J7601">
        <v>6000</v>
      </c>
      <c r="K7601">
        <v>4</v>
      </c>
      <c r="L7601">
        <v>18000</v>
      </c>
      <c r="M7601">
        <v>24000</v>
      </c>
    </row>
    <row r="7602" spans="1:13" x14ac:dyDescent="0.3">
      <c r="A7602" t="s">
        <v>7665</v>
      </c>
      <c r="B7602" s="3">
        <v>44554</v>
      </c>
      <c r="C7602" t="s">
        <v>42</v>
      </c>
      <c r="D7602" t="s">
        <v>8043</v>
      </c>
      <c r="E7602" t="s">
        <v>7907</v>
      </c>
      <c r="F7602" t="s">
        <v>14</v>
      </c>
      <c r="G7602" t="s">
        <v>56</v>
      </c>
      <c r="H7602" t="s">
        <v>64</v>
      </c>
      <c r="I7602">
        <v>3600</v>
      </c>
      <c r="J7602">
        <v>4400</v>
      </c>
      <c r="K7602">
        <v>2</v>
      </c>
      <c r="L7602">
        <v>7200</v>
      </c>
      <c r="M7602">
        <v>8800</v>
      </c>
    </row>
    <row r="7603" spans="1:13" x14ac:dyDescent="0.3">
      <c r="A7603" t="s">
        <v>7666</v>
      </c>
      <c r="B7603" s="3">
        <v>44554</v>
      </c>
      <c r="C7603" t="s">
        <v>43</v>
      </c>
      <c r="D7603" t="s">
        <v>8044</v>
      </c>
      <c r="E7603" t="s">
        <v>7912</v>
      </c>
      <c r="F7603" t="s">
        <v>14</v>
      </c>
      <c r="G7603" t="s">
        <v>22</v>
      </c>
      <c r="H7603" t="s">
        <v>63</v>
      </c>
      <c r="I7603">
        <v>3700</v>
      </c>
      <c r="J7603">
        <v>4450</v>
      </c>
      <c r="K7603">
        <v>2</v>
      </c>
      <c r="L7603">
        <v>7400</v>
      </c>
      <c r="M7603">
        <v>8900</v>
      </c>
    </row>
    <row r="7604" spans="1:13" x14ac:dyDescent="0.3">
      <c r="A7604" t="s">
        <v>7667</v>
      </c>
      <c r="B7604" s="3">
        <v>44554</v>
      </c>
      <c r="C7604" t="s">
        <v>45</v>
      </c>
      <c r="D7604" t="s">
        <v>8045</v>
      </c>
      <c r="E7604" t="s">
        <v>7899</v>
      </c>
      <c r="F7604" t="s">
        <v>14</v>
      </c>
      <c r="G7604" t="s">
        <v>22</v>
      </c>
      <c r="H7604" t="s">
        <v>63</v>
      </c>
      <c r="I7604">
        <v>3700</v>
      </c>
      <c r="J7604">
        <v>4450</v>
      </c>
      <c r="K7604">
        <v>3</v>
      </c>
      <c r="L7604">
        <v>11100</v>
      </c>
      <c r="M7604">
        <v>13350</v>
      </c>
    </row>
    <row r="7605" spans="1:13" x14ac:dyDescent="0.3">
      <c r="A7605" t="s">
        <v>7668</v>
      </c>
      <c r="B7605" s="3">
        <v>44554</v>
      </c>
      <c r="C7605" t="s">
        <v>46</v>
      </c>
      <c r="D7605" t="s">
        <v>8046</v>
      </c>
      <c r="E7605" t="s">
        <v>7912</v>
      </c>
      <c r="F7605" t="s">
        <v>14</v>
      </c>
      <c r="G7605" t="s">
        <v>22</v>
      </c>
      <c r="H7605" t="s">
        <v>63</v>
      </c>
      <c r="I7605">
        <v>3700</v>
      </c>
      <c r="J7605">
        <v>4450</v>
      </c>
      <c r="K7605">
        <v>1</v>
      </c>
      <c r="L7605">
        <v>3700</v>
      </c>
      <c r="M7605">
        <v>4450</v>
      </c>
    </row>
    <row r="7606" spans="1:13" x14ac:dyDescent="0.3">
      <c r="A7606" t="s">
        <v>7669</v>
      </c>
      <c r="B7606" s="3">
        <v>44554</v>
      </c>
      <c r="C7606" t="s">
        <v>47</v>
      </c>
      <c r="D7606" t="s">
        <v>8047</v>
      </c>
      <c r="E7606" t="s">
        <v>7899</v>
      </c>
      <c r="F7606" t="s">
        <v>14</v>
      </c>
      <c r="G7606" t="s">
        <v>22</v>
      </c>
      <c r="H7606" t="s">
        <v>63</v>
      </c>
      <c r="I7606">
        <v>3700</v>
      </c>
      <c r="J7606">
        <v>4450</v>
      </c>
      <c r="K7606">
        <v>1</v>
      </c>
      <c r="L7606">
        <v>3700</v>
      </c>
      <c r="M7606">
        <v>4450</v>
      </c>
    </row>
    <row r="7607" spans="1:13" x14ac:dyDescent="0.3">
      <c r="A7607" t="s">
        <v>7670</v>
      </c>
      <c r="B7607" s="3">
        <v>44554</v>
      </c>
      <c r="C7607" t="s">
        <v>48</v>
      </c>
      <c r="D7607" t="s">
        <v>8048</v>
      </c>
      <c r="E7607" t="s">
        <v>7896</v>
      </c>
      <c r="F7607" t="s">
        <v>14</v>
      </c>
      <c r="G7607" t="s">
        <v>22</v>
      </c>
      <c r="H7607" t="s">
        <v>63</v>
      </c>
      <c r="I7607">
        <v>3700</v>
      </c>
      <c r="J7607">
        <v>4450</v>
      </c>
      <c r="K7607">
        <v>4</v>
      </c>
      <c r="L7607">
        <v>14800</v>
      </c>
      <c r="M7607">
        <v>17800</v>
      </c>
    </row>
    <row r="7608" spans="1:13" x14ac:dyDescent="0.3">
      <c r="A7608" t="s">
        <v>7671</v>
      </c>
      <c r="B7608" s="3">
        <v>44554</v>
      </c>
      <c r="C7608" t="s">
        <v>49</v>
      </c>
      <c r="D7608" t="s">
        <v>8049</v>
      </c>
      <c r="E7608" t="s">
        <v>7903</v>
      </c>
      <c r="F7608" t="s">
        <v>14</v>
      </c>
      <c r="G7608" t="s">
        <v>56</v>
      </c>
      <c r="H7608" t="s">
        <v>64</v>
      </c>
      <c r="I7608">
        <v>3600</v>
      </c>
      <c r="J7608">
        <v>4400</v>
      </c>
      <c r="K7608">
        <v>4</v>
      </c>
      <c r="L7608">
        <v>14400</v>
      </c>
      <c r="M7608">
        <v>17600</v>
      </c>
    </row>
    <row r="7609" spans="1:13" x14ac:dyDescent="0.3">
      <c r="A7609" t="s">
        <v>7672</v>
      </c>
      <c r="B7609" s="3">
        <v>44554</v>
      </c>
      <c r="C7609" t="s">
        <v>50</v>
      </c>
      <c r="D7609" t="s">
        <v>8050</v>
      </c>
      <c r="E7609" t="s">
        <v>7971</v>
      </c>
      <c r="F7609" t="s">
        <v>14</v>
      </c>
      <c r="G7609" t="s">
        <v>56</v>
      </c>
      <c r="H7609" t="s">
        <v>64</v>
      </c>
      <c r="I7609">
        <v>3600</v>
      </c>
      <c r="J7609">
        <v>4400</v>
      </c>
      <c r="K7609">
        <v>2</v>
      </c>
      <c r="L7609">
        <v>7200</v>
      </c>
      <c r="M7609">
        <v>8800</v>
      </c>
    </row>
    <row r="7610" spans="1:13" x14ac:dyDescent="0.3">
      <c r="A7610" t="s">
        <v>7673</v>
      </c>
      <c r="B7610" s="3">
        <v>44554</v>
      </c>
      <c r="C7610" t="s">
        <v>51</v>
      </c>
      <c r="D7610" t="s">
        <v>8051</v>
      </c>
      <c r="E7610" t="s">
        <v>7910</v>
      </c>
      <c r="F7610" t="s">
        <v>14</v>
      </c>
      <c r="G7610" t="s">
        <v>56</v>
      </c>
      <c r="H7610" t="s">
        <v>64</v>
      </c>
      <c r="I7610">
        <v>3600</v>
      </c>
      <c r="J7610">
        <v>4400</v>
      </c>
      <c r="K7610">
        <v>1</v>
      </c>
      <c r="L7610">
        <v>3600</v>
      </c>
      <c r="M7610">
        <v>4400</v>
      </c>
    </row>
    <row r="7611" spans="1:13" x14ac:dyDescent="0.3">
      <c r="A7611" t="s">
        <v>7674</v>
      </c>
      <c r="B7611" s="3">
        <v>44554</v>
      </c>
      <c r="C7611" t="s">
        <v>52</v>
      </c>
      <c r="D7611" t="s">
        <v>8052</v>
      </c>
      <c r="E7611" t="s">
        <v>7907</v>
      </c>
      <c r="F7611" t="s">
        <v>14</v>
      </c>
      <c r="G7611" t="s">
        <v>56</v>
      </c>
      <c r="H7611" t="s">
        <v>64</v>
      </c>
      <c r="I7611">
        <v>3600</v>
      </c>
      <c r="J7611">
        <v>4400</v>
      </c>
      <c r="K7611">
        <v>4</v>
      </c>
      <c r="L7611">
        <v>14400</v>
      </c>
      <c r="M7611">
        <v>17600</v>
      </c>
    </row>
    <row r="7612" spans="1:13" x14ac:dyDescent="0.3">
      <c r="A7612" t="s">
        <v>7675</v>
      </c>
      <c r="B7612" s="3">
        <v>44554</v>
      </c>
      <c r="C7612" t="s">
        <v>53</v>
      </c>
      <c r="D7612" t="s">
        <v>8053</v>
      </c>
      <c r="E7612" t="s">
        <v>7907</v>
      </c>
      <c r="F7612" t="s">
        <v>14</v>
      </c>
      <c r="G7612" t="s">
        <v>56</v>
      </c>
      <c r="H7612" t="s">
        <v>64</v>
      </c>
      <c r="I7612">
        <v>3600</v>
      </c>
      <c r="J7612">
        <v>4400</v>
      </c>
      <c r="K7612">
        <v>4</v>
      </c>
      <c r="L7612">
        <v>14400</v>
      </c>
      <c r="M7612">
        <v>17600</v>
      </c>
    </row>
    <row r="7613" spans="1:13" x14ac:dyDescent="0.3">
      <c r="A7613" t="s">
        <v>7676</v>
      </c>
      <c r="B7613" s="3">
        <v>44554</v>
      </c>
      <c r="C7613" t="s">
        <v>54</v>
      </c>
      <c r="D7613" t="s">
        <v>8054</v>
      </c>
      <c r="E7613" t="s">
        <v>7901</v>
      </c>
      <c r="F7613" t="s">
        <v>14</v>
      </c>
      <c r="G7613" t="s">
        <v>44</v>
      </c>
      <c r="H7613" t="s">
        <v>63</v>
      </c>
      <c r="I7613">
        <v>3800</v>
      </c>
      <c r="J7613">
        <v>4430</v>
      </c>
      <c r="K7613">
        <v>1</v>
      </c>
      <c r="L7613">
        <v>3800</v>
      </c>
      <c r="M7613">
        <v>4430</v>
      </c>
    </row>
    <row r="7614" spans="1:13" x14ac:dyDescent="0.3">
      <c r="A7614" t="s">
        <v>7677</v>
      </c>
      <c r="B7614" s="3">
        <v>44554</v>
      </c>
      <c r="C7614" t="s">
        <v>55</v>
      </c>
      <c r="D7614" t="s">
        <v>8055</v>
      </c>
      <c r="E7614" t="s">
        <v>7901</v>
      </c>
      <c r="F7614" t="s">
        <v>14</v>
      </c>
      <c r="G7614" t="s">
        <v>44</v>
      </c>
      <c r="H7614" t="s">
        <v>63</v>
      </c>
      <c r="I7614">
        <v>3800</v>
      </c>
      <c r="J7614">
        <v>4430</v>
      </c>
      <c r="K7614">
        <v>4</v>
      </c>
      <c r="L7614">
        <v>15200</v>
      </c>
      <c r="M7614">
        <v>17720</v>
      </c>
    </row>
    <row r="7615" spans="1:13" x14ac:dyDescent="0.3">
      <c r="A7615" t="s">
        <v>7678</v>
      </c>
      <c r="B7615" s="3">
        <v>44554</v>
      </c>
      <c r="C7615" t="s">
        <v>57</v>
      </c>
      <c r="D7615" t="s">
        <v>8056</v>
      </c>
      <c r="E7615" t="s">
        <v>7896</v>
      </c>
      <c r="F7615" t="s">
        <v>14</v>
      </c>
      <c r="G7615" t="s">
        <v>44</v>
      </c>
      <c r="H7615" t="s">
        <v>63</v>
      </c>
      <c r="I7615">
        <v>3800</v>
      </c>
      <c r="J7615">
        <v>4430</v>
      </c>
      <c r="K7615">
        <v>4</v>
      </c>
      <c r="L7615">
        <v>15200</v>
      </c>
      <c r="M7615">
        <v>17720</v>
      </c>
    </row>
    <row r="7616" spans="1:13" x14ac:dyDescent="0.3">
      <c r="A7616" t="s">
        <v>7679</v>
      </c>
      <c r="B7616" s="3">
        <v>44554</v>
      </c>
      <c r="C7616" t="s">
        <v>58</v>
      </c>
      <c r="D7616" t="s">
        <v>8057</v>
      </c>
      <c r="E7616" t="s">
        <v>7899</v>
      </c>
      <c r="F7616" t="s">
        <v>14</v>
      </c>
      <c r="G7616" t="s">
        <v>44</v>
      </c>
      <c r="H7616" t="s">
        <v>63</v>
      </c>
      <c r="I7616">
        <v>3800</v>
      </c>
      <c r="J7616">
        <v>4430</v>
      </c>
      <c r="K7616">
        <v>1</v>
      </c>
      <c r="L7616">
        <v>3800</v>
      </c>
      <c r="M7616">
        <v>4430</v>
      </c>
    </row>
    <row r="7617" spans="1:13" x14ac:dyDescent="0.3">
      <c r="A7617" t="s">
        <v>7680</v>
      </c>
      <c r="B7617" s="3">
        <v>44554</v>
      </c>
      <c r="C7617" t="s">
        <v>59</v>
      </c>
      <c r="D7617" t="s">
        <v>8058</v>
      </c>
      <c r="E7617" t="s">
        <v>7929</v>
      </c>
      <c r="F7617" t="s">
        <v>14</v>
      </c>
      <c r="G7617" t="s">
        <v>15</v>
      </c>
      <c r="H7617" t="s">
        <v>62</v>
      </c>
      <c r="I7617">
        <v>4500</v>
      </c>
      <c r="J7617">
        <v>6000</v>
      </c>
      <c r="K7617">
        <v>2</v>
      </c>
      <c r="L7617">
        <v>9000</v>
      </c>
      <c r="M7617">
        <v>12000</v>
      </c>
    </row>
    <row r="7618" spans="1:13" x14ac:dyDescent="0.3">
      <c r="A7618" t="s">
        <v>7681</v>
      </c>
      <c r="B7618" s="3">
        <v>44554</v>
      </c>
      <c r="C7618" t="s">
        <v>60</v>
      </c>
      <c r="D7618" t="s">
        <v>8059</v>
      </c>
      <c r="E7618" t="s">
        <v>8060</v>
      </c>
      <c r="F7618" t="s">
        <v>14</v>
      </c>
      <c r="G7618" t="s">
        <v>15</v>
      </c>
      <c r="H7618" t="s">
        <v>62</v>
      </c>
      <c r="I7618">
        <v>4500</v>
      </c>
      <c r="J7618">
        <v>6000</v>
      </c>
      <c r="K7618">
        <v>2</v>
      </c>
      <c r="L7618">
        <v>9000</v>
      </c>
      <c r="M7618">
        <v>12000</v>
      </c>
    </row>
    <row r="7619" spans="1:13" x14ac:dyDescent="0.3">
      <c r="A7619" t="s">
        <v>7682</v>
      </c>
      <c r="B7619" s="3">
        <v>44554</v>
      </c>
      <c r="C7619" t="s">
        <v>61</v>
      </c>
      <c r="D7619" t="s">
        <v>8061</v>
      </c>
      <c r="E7619" t="s">
        <v>7921</v>
      </c>
      <c r="F7619" t="s">
        <v>14</v>
      </c>
      <c r="G7619" t="s">
        <v>15</v>
      </c>
      <c r="H7619" t="s">
        <v>62</v>
      </c>
      <c r="I7619">
        <v>4500</v>
      </c>
      <c r="J7619">
        <v>6000</v>
      </c>
      <c r="K7619">
        <v>3</v>
      </c>
      <c r="L7619">
        <v>13500</v>
      </c>
      <c r="M7619">
        <v>18000</v>
      </c>
    </row>
    <row r="7620" spans="1:13" x14ac:dyDescent="0.3">
      <c r="A7620" t="s">
        <v>7683</v>
      </c>
      <c r="B7620" s="3">
        <v>44554</v>
      </c>
      <c r="C7620" t="s">
        <v>13</v>
      </c>
      <c r="D7620" t="s">
        <v>8062</v>
      </c>
      <c r="E7620" t="s">
        <v>7921</v>
      </c>
      <c r="F7620" t="s">
        <v>14</v>
      </c>
      <c r="G7620" t="s">
        <v>15</v>
      </c>
      <c r="H7620" t="s">
        <v>62</v>
      </c>
      <c r="I7620">
        <v>4500</v>
      </c>
      <c r="J7620">
        <v>6000</v>
      </c>
      <c r="K7620">
        <v>2</v>
      </c>
      <c r="L7620">
        <v>9000</v>
      </c>
      <c r="M7620">
        <v>12000</v>
      </c>
    </row>
    <row r="7621" spans="1:13" x14ac:dyDescent="0.3">
      <c r="A7621" t="s">
        <v>7684</v>
      </c>
      <c r="B7621" s="3">
        <v>44554</v>
      </c>
      <c r="C7621" t="s">
        <v>16</v>
      </c>
      <c r="D7621" t="s">
        <v>8063</v>
      </c>
      <c r="E7621" t="s">
        <v>7929</v>
      </c>
      <c r="F7621" t="s">
        <v>14</v>
      </c>
      <c r="G7621" t="s">
        <v>15</v>
      </c>
      <c r="H7621" t="s">
        <v>62</v>
      </c>
      <c r="I7621">
        <v>4500</v>
      </c>
      <c r="J7621">
        <v>6000</v>
      </c>
      <c r="K7621">
        <v>3</v>
      </c>
      <c r="L7621">
        <v>13500</v>
      </c>
      <c r="M7621">
        <v>18000</v>
      </c>
    </row>
    <row r="7622" spans="1:13" x14ac:dyDescent="0.3">
      <c r="A7622" t="s">
        <v>7685</v>
      </c>
      <c r="B7622" s="3">
        <v>44554</v>
      </c>
      <c r="C7622" t="s">
        <v>18</v>
      </c>
      <c r="D7622" t="s">
        <v>8064</v>
      </c>
      <c r="E7622" t="s">
        <v>8065</v>
      </c>
      <c r="F7622" t="s">
        <v>14</v>
      </c>
      <c r="G7622" t="s">
        <v>15</v>
      </c>
      <c r="H7622" t="s">
        <v>62</v>
      </c>
      <c r="I7622">
        <v>4500</v>
      </c>
      <c r="J7622">
        <v>6000</v>
      </c>
      <c r="K7622">
        <v>4</v>
      </c>
      <c r="L7622">
        <v>18000</v>
      </c>
      <c r="M7622">
        <v>24000</v>
      </c>
    </row>
    <row r="7623" spans="1:13" x14ac:dyDescent="0.3">
      <c r="A7623" t="s">
        <v>7686</v>
      </c>
      <c r="B7623" s="3">
        <v>44554</v>
      </c>
      <c r="C7623" t="s">
        <v>20</v>
      </c>
      <c r="D7623" t="s">
        <v>8066</v>
      </c>
      <c r="E7623" t="s">
        <v>7907</v>
      </c>
      <c r="F7623" t="s">
        <v>14</v>
      </c>
      <c r="G7623" t="s">
        <v>15</v>
      </c>
      <c r="H7623" t="s">
        <v>62</v>
      </c>
      <c r="I7623">
        <v>4500</v>
      </c>
      <c r="J7623">
        <v>6000</v>
      </c>
      <c r="K7623">
        <v>2</v>
      </c>
      <c r="L7623">
        <v>9000</v>
      </c>
      <c r="M7623">
        <v>12000</v>
      </c>
    </row>
    <row r="7624" spans="1:13" x14ac:dyDescent="0.3">
      <c r="A7624" t="s">
        <v>7687</v>
      </c>
      <c r="B7624" s="3">
        <v>44554</v>
      </c>
      <c r="C7624" t="s">
        <v>21</v>
      </c>
      <c r="D7624" t="s">
        <v>8067</v>
      </c>
      <c r="E7624" t="s">
        <v>7915</v>
      </c>
      <c r="F7624" t="s">
        <v>14</v>
      </c>
      <c r="G7624" t="s">
        <v>15</v>
      </c>
      <c r="H7624" t="s">
        <v>62</v>
      </c>
      <c r="I7624">
        <v>4500</v>
      </c>
      <c r="J7624">
        <v>6000</v>
      </c>
      <c r="K7624">
        <v>3</v>
      </c>
      <c r="L7624">
        <v>13500</v>
      </c>
      <c r="M7624">
        <v>18000</v>
      </c>
    </row>
    <row r="7625" spans="1:13" x14ac:dyDescent="0.3">
      <c r="A7625" t="s">
        <v>7688</v>
      </c>
      <c r="B7625" s="3">
        <v>44554</v>
      </c>
      <c r="C7625" t="s">
        <v>23</v>
      </c>
      <c r="D7625" t="s">
        <v>8068</v>
      </c>
      <c r="E7625" t="s">
        <v>7901</v>
      </c>
      <c r="F7625" t="s">
        <v>14</v>
      </c>
      <c r="G7625" t="s">
        <v>15</v>
      </c>
      <c r="H7625" t="s">
        <v>62</v>
      </c>
      <c r="I7625">
        <v>4500</v>
      </c>
      <c r="J7625">
        <v>6000</v>
      </c>
      <c r="K7625">
        <v>1</v>
      </c>
      <c r="L7625">
        <v>4500</v>
      </c>
      <c r="M7625">
        <v>6000</v>
      </c>
    </row>
    <row r="7626" spans="1:13" x14ac:dyDescent="0.3">
      <c r="A7626" t="s">
        <v>7689</v>
      </c>
      <c r="B7626" s="3">
        <v>44554</v>
      </c>
      <c r="C7626" t="s">
        <v>24</v>
      </c>
      <c r="D7626" t="s">
        <v>8069</v>
      </c>
      <c r="E7626" t="s">
        <v>7896</v>
      </c>
      <c r="F7626" t="s">
        <v>14</v>
      </c>
      <c r="G7626" t="s">
        <v>15</v>
      </c>
      <c r="H7626" t="s">
        <v>62</v>
      </c>
      <c r="I7626">
        <v>4500</v>
      </c>
      <c r="J7626">
        <v>6000</v>
      </c>
      <c r="K7626">
        <v>2</v>
      </c>
      <c r="L7626">
        <v>9000</v>
      </c>
      <c r="M7626">
        <v>12000</v>
      </c>
    </row>
    <row r="7627" spans="1:13" x14ac:dyDescent="0.3">
      <c r="A7627" t="s">
        <v>7690</v>
      </c>
      <c r="B7627" s="3">
        <v>44554</v>
      </c>
      <c r="C7627" t="s">
        <v>25</v>
      </c>
      <c r="D7627" t="s">
        <v>8070</v>
      </c>
      <c r="E7627" t="s">
        <v>7929</v>
      </c>
      <c r="F7627" t="s">
        <v>14</v>
      </c>
      <c r="G7627" t="s">
        <v>15</v>
      </c>
      <c r="H7627" t="s">
        <v>62</v>
      </c>
      <c r="I7627">
        <v>4500</v>
      </c>
      <c r="J7627">
        <v>6000</v>
      </c>
      <c r="K7627">
        <v>3</v>
      </c>
      <c r="L7627">
        <v>13500</v>
      </c>
      <c r="M7627">
        <v>18000</v>
      </c>
    </row>
    <row r="7628" spans="1:13" x14ac:dyDescent="0.3">
      <c r="A7628" t="s">
        <v>7691</v>
      </c>
      <c r="B7628" s="3">
        <v>44554</v>
      </c>
      <c r="C7628" t="s">
        <v>26</v>
      </c>
      <c r="D7628" t="s">
        <v>8071</v>
      </c>
      <c r="E7628" t="s">
        <v>7925</v>
      </c>
      <c r="F7628" t="s">
        <v>14</v>
      </c>
      <c r="G7628" t="s">
        <v>15</v>
      </c>
      <c r="H7628" t="s">
        <v>62</v>
      </c>
      <c r="I7628">
        <v>4500</v>
      </c>
      <c r="J7628">
        <v>6000</v>
      </c>
      <c r="K7628">
        <v>3</v>
      </c>
      <c r="L7628">
        <v>13500</v>
      </c>
      <c r="M7628">
        <v>18000</v>
      </c>
    </row>
    <row r="7629" spans="1:13" x14ac:dyDescent="0.3">
      <c r="A7629" t="s">
        <v>7692</v>
      </c>
      <c r="B7629" s="3">
        <v>44554</v>
      </c>
      <c r="C7629" t="s">
        <v>28</v>
      </c>
      <c r="D7629" t="s">
        <v>8072</v>
      </c>
      <c r="E7629" t="s">
        <v>7896</v>
      </c>
      <c r="F7629" t="s">
        <v>14</v>
      </c>
      <c r="G7629" t="s">
        <v>15</v>
      </c>
      <c r="H7629" t="s">
        <v>62</v>
      </c>
      <c r="I7629">
        <v>4500</v>
      </c>
      <c r="J7629">
        <v>6000</v>
      </c>
      <c r="K7629">
        <v>2</v>
      </c>
      <c r="L7629">
        <v>9000</v>
      </c>
      <c r="M7629">
        <v>12000</v>
      </c>
    </row>
    <row r="7630" spans="1:13" x14ac:dyDescent="0.3">
      <c r="A7630" t="s">
        <v>7693</v>
      </c>
      <c r="B7630" s="3">
        <v>44554</v>
      </c>
      <c r="C7630" t="s">
        <v>30</v>
      </c>
      <c r="D7630" t="s">
        <v>8073</v>
      </c>
      <c r="E7630" t="s">
        <v>7897</v>
      </c>
      <c r="F7630" t="s">
        <v>14</v>
      </c>
      <c r="G7630" t="s">
        <v>15</v>
      </c>
      <c r="H7630" t="s">
        <v>62</v>
      </c>
      <c r="I7630">
        <v>4500</v>
      </c>
      <c r="J7630">
        <v>6000</v>
      </c>
      <c r="K7630">
        <v>4</v>
      </c>
      <c r="L7630">
        <v>18000</v>
      </c>
      <c r="M7630">
        <v>24000</v>
      </c>
    </row>
    <row r="7631" spans="1:13" x14ac:dyDescent="0.3">
      <c r="A7631" t="s">
        <v>7694</v>
      </c>
      <c r="B7631" s="3">
        <v>44554</v>
      </c>
      <c r="C7631" t="s">
        <v>31</v>
      </c>
      <c r="D7631" t="s">
        <v>8074</v>
      </c>
      <c r="E7631" t="s">
        <v>7921</v>
      </c>
      <c r="F7631" t="s">
        <v>14</v>
      </c>
      <c r="G7631" t="s">
        <v>22</v>
      </c>
      <c r="H7631" t="s">
        <v>63</v>
      </c>
      <c r="I7631">
        <v>3700</v>
      </c>
      <c r="J7631">
        <v>4450</v>
      </c>
      <c r="K7631">
        <v>4</v>
      </c>
      <c r="L7631">
        <v>7400</v>
      </c>
      <c r="M7631">
        <v>17800</v>
      </c>
    </row>
    <row r="7632" spans="1:13" x14ac:dyDescent="0.3">
      <c r="A7632" t="s">
        <v>7695</v>
      </c>
      <c r="B7632" s="3">
        <v>44554</v>
      </c>
      <c r="C7632" t="s">
        <v>32</v>
      </c>
      <c r="D7632" t="s">
        <v>8075</v>
      </c>
      <c r="E7632" t="s">
        <v>7915</v>
      </c>
      <c r="F7632" t="s">
        <v>14</v>
      </c>
      <c r="G7632" t="s">
        <v>22</v>
      </c>
      <c r="H7632" t="s">
        <v>63</v>
      </c>
      <c r="I7632">
        <v>3700</v>
      </c>
      <c r="J7632">
        <v>4450</v>
      </c>
      <c r="K7632">
        <v>4</v>
      </c>
      <c r="L7632">
        <v>11100</v>
      </c>
      <c r="M7632">
        <v>17800</v>
      </c>
    </row>
    <row r="7633" spans="1:13" x14ac:dyDescent="0.3">
      <c r="A7633" t="s">
        <v>7696</v>
      </c>
      <c r="B7633" s="3">
        <v>44554</v>
      </c>
      <c r="C7633" t="s">
        <v>33</v>
      </c>
      <c r="D7633" t="s">
        <v>8076</v>
      </c>
      <c r="E7633" t="s">
        <v>7912</v>
      </c>
      <c r="F7633" t="s">
        <v>14</v>
      </c>
      <c r="G7633" t="s">
        <v>22</v>
      </c>
      <c r="H7633" t="s">
        <v>63</v>
      </c>
      <c r="I7633">
        <v>3700</v>
      </c>
      <c r="J7633">
        <v>4450</v>
      </c>
      <c r="K7633">
        <v>4</v>
      </c>
      <c r="L7633">
        <v>14800</v>
      </c>
      <c r="M7633">
        <v>17800</v>
      </c>
    </row>
    <row r="7634" spans="1:13" x14ac:dyDescent="0.3">
      <c r="A7634" t="s">
        <v>7697</v>
      </c>
      <c r="B7634" s="3">
        <v>44554</v>
      </c>
      <c r="C7634" t="s">
        <v>34</v>
      </c>
      <c r="D7634" t="s">
        <v>8077</v>
      </c>
      <c r="E7634" t="s">
        <v>7907</v>
      </c>
      <c r="F7634" t="s">
        <v>14</v>
      </c>
      <c r="G7634" t="s">
        <v>22</v>
      </c>
      <c r="H7634" t="s">
        <v>63</v>
      </c>
      <c r="I7634">
        <v>3700</v>
      </c>
      <c r="J7634">
        <v>4450</v>
      </c>
      <c r="K7634">
        <v>4</v>
      </c>
      <c r="L7634">
        <v>3700</v>
      </c>
      <c r="M7634">
        <v>17800</v>
      </c>
    </row>
    <row r="7635" spans="1:13" x14ac:dyDescent="0.3">
      <c r="A7635" t="s">
        <v>7698</v>
      </c>
      <c r="B7635" s="3">
        <v>44554</v>
      </c>
      <c r="C7635" t="s">
        <v>35</v>
      </c>
      <c r="D7635" t="s">
        <v>8078</v>
      </c>
      <c r="E7635" t="s">
        <v>7929</v>
      </c>
      <c r="F7635" t="s">
        <v>14</v>
      </c>
      <c r="G7635" t="s">
        <v>27</v>
      </c>
      <c r="H7635" t="s">
        <v>62</v>
      </c>
      <c r="I7635">
        <v>2500</v>
      </c>
      <c r="J7635">
        <v>3350</v>
      </c>
      <c r="K7635">
        <v>4</v>
      </c>
      <c r="L7635">
        <v>10000</v>
      </c>
      <c r="M7635">
        <v>13400</v>
      </c>
    </row>
    <row r="7636" spans="1:13" x14ac:dyDescent="0.3">
      <c r="A7636" t="s">
        <v>7699</v>
      </c>
      <c r="B7636" s="3">
        <v>44554</v>
      </c>
      <c r="C7636" t="s">
        <v>36</v>
      </c>
      <c r="D7636" t="s">
        <v>8079</v>
      </c>
      <c r="E7636" t="s">
        <v>7912</v>
      </c>
      <c r="F7636" t="s">
        <v>14</v>
      </c>
      <c r="G7636" t="s">
        <v>27</v>
      </c>
      <c r="H7636" t="s">
        <v>62</v>
      </c>
      <c r="I7636">
        <v>2500</v>
      </c>
      <c r="J7636">
        <v>3350</v>
      </c>
      <c r="K7636">
        <v>4</v>
      </c>
      <c r="L7636">
        <v>10000</v>
      </c>
      <c r="M7636">
        <v>13400</v>
      </c>
    </row>
    <row r="7637" spans="1:13" x14ac:dyDescent="0.3">
      <c r="A7637" t="s">
        <v>7700</v>
      </c>
      <c r="B7637" s="3">
        <v>44554</v>
      </c>
      <c r="C7637" t="s">
        <v>37</v>
      </c>
      <c r="D7637" t="s">
        <v>8080</v>
      </c>
      <c r="E7637" t="s">
        <v>7915</v>
      </c>
      <c r="F7637" t="s">
        <v>14</v>
      </c>
      <c r="G7637" t="s">
        <v>27</v>
      </c>
      <c r="H7637" t="s">
        <v>62</v>
      </c>
      <c r="I7637">
        <v>2500</v>
      </c>
      <c r="J7637">
        <v>3350</v>
      </c>
      <c r="K7637">
        <v>4</v>
      </c>
      <c r="L7637">
        <v>10000</v>
      </c>
      <c r="M7637">
        <v>13400</v>
      </c>
    </row>
    <row r="7638" spans="1:13" x14ac:dyDescent="0.3">
      <c r="A7638" t="s">
        <v>7701</v>
      </c>
      <c r="B7638" s="3">
        <v>44554</v>
      </c>
      <c r="C7638" t="s">
        <v>38</v>
      </c>
      <c r="D7638" t="s">
        <v>8081</v>
      </c>
      <c r="E7638" t="s">
        <v>7967</v>
      </c>
      <c r="F7638" t="s">
        <v>14</v>
      </c>
      <c r="G7638" t="s">
        <v>27</v>
      </c>
      <c r="H7638" t="s">
        <v>62</v>
      </c>
      <c r="I7638">
        <v>2500</v>
      </c>
      <c r="J7638">
        <v>3350</v>
      </c>
      <c r="K7638">
        <v>4</v>
      </c>
      <c r="L7638">
        <v>2500</v>
      </c>
      <c r="M7638">
        <v>13400</v>
      </c>
    </row>
    <row r="7639" spans="1:13" x14ac:dyDescent="0.3">
      <c r="A7639" t="s">
        <v>7702</v>
      </c>
      <c r="B7639" s="3">
        <v>44554</v>
      </c>
      <c r="C7639" t="s">
        <v>39</v>
      </c>
      <c r="D7639" t="s">
        <v>8082</v>
      </c>
      <c r="E7639" t="s">
        <v>7952</v>
      </c>
      <c r="F7639" t="s">
        <v>14</v>
      </c>
      <c r="G7639" t="s">
        <v>27</v>
      </c>
      <c r="H7639" t="s">
        <v>62</v>
      </c>
      <c r="I7639">
        <v>2500</v>
      </c>
      <c r="J7639">
        <v>3350</v>
      </c>
      <c r="K7639">
        <v>4</v>
      </c>
      <c r="L7639">
        <v>2500</v>
      </c>
      <c r="M7639">
        <v>13400</v>
      </c>
    </row>
    <row r="7640" spans="1:13" x14ac:dyDescent="0.3">
      <c r="A7640" t="s">
        <v>7703</v>
      </c>
      <c r="B7640" s="3">
        <v>44554</v>
      </c>
      <c r="C7640" t="s">
        <v>41</v>
      </c>
      <c r="D7640" t="s">
        <v>8083</v>
      </c>
      <c r="E7640" t="s">
        <v>8084</v>
      </c>
      <c r="F7640" t="s">
        <v>14</v>
      </c>
      <c r="G7640" t="s">
        <v>27</v>
      </c>
      <c r="H7640" t="s">
        <v>62</v>
      </c>
      <c r="I7640">
        <v>2500</v>
      </c>
      <c r="J7640">
        <v>3350</v>
      </c>
      <c r="K7640">
        <v>4</v>
      </c>
      <c r="L7640">
        <v>7500</v>
      </c>
      <c r="M7640">
        <v>13400</v>
      </c>
    </row>
    <row r="7641" spans="1:13" x14ac:dyDescent="0.3">
      <c r="A7641" t="s">
        <v>7704</v>
      </c>
      <c r="B7641" s="3">
        <v>44554</v>
      </c>
      <c r="C7641" t="s">
        <v>42</v>
      </c>
      <c r="D7641" t="s">
        <v>8085</v>
      </c>
      <c r="E7641" t="s">
        <v>7915</v>
      </c>
      <c r="F7641" t="s">
        <v>14</v>
      </c>
      <c r="G7641" t="s">
        <v>27</v>
      </c>
      <c r="H7641" t="s">
        <v>62</v>
      </c>
      <c r="I7641">
        <v>2500</v>
      </c>
      <c r="J7641">
        <v>3350</v>
      </c>
      <c r="K7641">
        <v>4</v>
      </c>
      <c r="L7641">
        <v>2500</v>
      </c>
      <c r="M7641">
        <v>13400</v>
      </c>
    </row>
    <row r="7642" spans="1:13" x14ac:dyDescent="0.3">
      <c r="A7642" t="s">
        <v>7705</v>
      </c>
      <c r="B7642" s="3">
        <v>44554</v>
      </c>
      <c r="C7642" t="s">
        <v>43</v>
      </c>
      <c r="D7642" t="s">
        <v>8086</v>
      </c>
      <c r="E7642" t="s">
        <v>7912</v>
      </c>
      <c r="F7642" t="s">
        <v>14</v>
      </c>
      <c r="G7642" t="s">
        <v>27</v>
      </c>
      <c r="H7642" t="s">
        <v>62</v>
      </c>
      <c r="I7642">
        <v>2500</v>
      </c>
      <c r="J7642">
        <v>3350</v>
      </c>
      <c r="K7642">
        <v>4</v>
      </c>
      <c r="L7642">
        <v>7500</v>
      </c>
      <c r="M7642">
        <v>13400</v>
      </c>
    </row>
    <row r="7643" spans="1:13" x14ac:dyDescent="0.3">
      <c r="A7643" t="s">
        <v>7706</v>
      </c>
      <c r="B7643" s="3">
        <v>44554</v>
      </c>
      <c r="C7643" t="s">
        <v>45</v>
      </c>
      <c r="D7643" t="s">
        <v>8087</v>
      </c>
      <c r="E7643" t="s">
        <v>7921</v>
      </c>
      <c r="F7643" t="s">
        <v>14</v>
      </c>
      <c r="G7643" t="s">
        <v>27</v>
      </c>
      <c r="H7643" t="s">
        <v>62</v>
      </c>
      <c r="I7643">
        <v>2500</v>
      </c>
      <c r="J7643">
        <v>3350</v>
      </c>
      <c r="K7643">
        <v>4</v>
      </c>
      <c r="L7643">
        <v>7500</v>
      </c>
      <c r="M7643">
        <v>13400</v>
      </c>
    </row>
    <row r="7644" spans="1:13" x14ac:dyDescent="0.3">
      <c r="A7644" t="s">
        <v>7707</v>
      </c>
      <c r="B7644" s="3">
        <v>44554</v>
      </c>
      <c r="C7644" t="s">
        <v>46</v>
      </c>
      <c r="D7644" t="s">
        <v>8088</v>
      </c>
      <c r="E7644" t="s">
        <v>7901</v>
      </c>
      <c r="F7644" t="s">
        <v>14</v>
      </c>
      <c r="G7644" t="s">
        <v>27</v>
      </c>
      <c r="H7644" t="s">
        <v>62</v>
      </c>
      <c r="I7644">
        <v>2500</v>
      </c>
      <c r="J7644">
        <v>3350</v>
      </c>
      <c r="K7644">
        <v>4</v>
      </c>
      <c r="L7644">
        <v>7500</v>
      </c>
      <c r="M7644">
        <v>13400</v>
      </c>
    </row>
    <row r="7645" spans="1:13" x14ac:dyDescent="0.3">
      <c r="A7645" t="s">
        <v>7708</v>
      </c>
      <c r="B7645" s="3">
        <v>44554</v>
      </c>
      <c r="C7645" t="s">
        <v>47</v>
      </c>
      <c r="D7645" t="s">
        <v>8089</v>
      </c>
      <c r="E7645" t="s">
        <v>7901</v>
      </c>
      <c r="F7645" t="s">
        <v>14</v>
      </c>
      <c r="G7645" t="s">
        <v>27</v>
      </c>
      <c r="H7645" t="s">
        <v>62</v>
      </c>
      <c r="I7645">
        <v>2500</v>
      </c>
      <c r="J7645">
        <v>3350</v>
      </c>
      <c r="K7645">
        <v>4</v>
      </c>
      <c r="L7645">
        <v>2500</v>
      </c>
      <c r="M7645">
        <v>13400</v>
      </c>
    </row>
    <row r="7646" spans="1:13" x14ac:dyDescent="0.3">
      <c r="A7646" t="s">
        <v>7709</v>
      </c>
      <c r="B7646" s="3">
        <v>44554</v>
      </c>
      <c r="C7646" t="s">
        <v>48</v>
      </c>
      <c r="D7646" t="s">
        <v>8090</v>
      </c>
      <c r="E7646" t="s">
        <v>7897</v>
      </c>
      <c r="F7646" t="s">
        <v>14</v>
      </c>
      <c r="G7646" t="s">
        <v>40</v>
      </c>
      <c r="H7646" t="s">
        <v>63</v>
      </c>
      <c r="I7646">
        <v>3500</v>
      </c>
      <c r="J7646">
        <v>4750</v>
      </c>
      <c r="K7646">
        <v>4</v>
      </c>
      <c r="L7646">
        <v>14000</v>
      </c>
      <c r="M7646">
        <v>19000</v>
      </c>
    </row>
    <row r="7647" spans="1:13" x14ac:dyDescent="0.3">
      <c r="A7647" t="s">
        <v>7710</v>
      </c>
      <c r="B7647" s="3">
        <v>44554</v>
      </c>
      <c r="C7647" t="s">
        <v>49</v>
      </c>
      <c r="D7647" t="s">
        <v>8091</v>
      </c>
      <c r="E7647" t="s">
        <v>7912</v>
      </c>
      <c r="F7647" t="s">
        <v>14</v>
      </c>
      <c r="G7647" t="s">
        <v>40</v>
      </c>
      <c r="H7647" t="s">
        <v>63</v>
      </c>
      <c r="I7647">
        <v>3500</v>
      </c>
      <c r="J7647">
        <v>4750</v>
      </c>
      <c r="K7647">
        <v>4</v>
      </c>
      <c r="L7647">
        <v>14000</v>
      </c>
      <c r="M7647">
        <v>19000</v>
      </c>
    </row>
    <row r="7648" spans="1:13" x14ac:dyDescent="0.3">
      <c r="A7648" t="s">
        <v>7711</v>
      </c>
      <c r="B7648" s="3">
        <v>44554</v>
      </c>
      <c r="C7648" t="s">
        <v>50</v>
      </c>
      <c r="D7648" t="s">
        <v>8092</v>
      </c>
      <c r="E7648" t="s">
        <v>7896</v>
      </c>
      <c r="F7648" t="s">
        <v>14</v>
      </c>
      <c r="G7648" t="s">
        <v>40</v>
      </c>
      <c r="H7648" t="s">
        <v>63</v>
      </c>
      <c r="I7648">
        <v>3500</v>
      </c>
      <c r="J7648">
        <v>4750</v>
      </c>
      <c r="K7648">
        <v>4</v>
      </c>
      <c r="L7648">
        <v>7000</v>
      </c>
      <c r="M7648">
        <v>19000</v>
      </c>
    </row>
    <row r="7649" spans="1:13" x14ac:dyDescent="0.3">
      <c r="A7649" t="s">
        <v>7712</v>
      </c>
      <c r="B7649" s="3">
        <v>44554</v>
      </c>
      <c r="C7649" t="s">
        <v>51</v>
      </c>
      <c r="D7649" t="s">
        <v>8093</v>
      </c>
      <c r="E7649" t="s">
        <v>7910</v>
      </c>
      <c r="F7649" t="s">
        <v>14</v>
      </c>
      <c r="G7649" t="s">
        <v>44</v>
      </c>
      <c r="H7649" t="s">
        <v>63</v>
      </c>
      <c r="I7649">
        <v>3800</v>
      </c>
      <c r="J7649">
        <v>4430</v>
      </c>
      <c r="K7649">
        <v>4</v>
      </c>
      <c r="L7649">
        <v>3800</v>
      </c>
      <c r="M7649">
        <v>17720</v>
      </c>
    </row>
    <row r="7650" spans="1:13" x14ac:dyDescent="0.3">
      <c r="A7650" t="s">
        <v>7713</v>
      </c>
      <c r="B7650" s="3">
        <v>44554</v>
      </c>
      <c r="C7650" t="s">
        <v>52</v>
      </c>
      <c r="D7650" t="s">
        <v>8094</v>
      </c>
      <c r="E7650" t="s">
        <v>7921</v>
      </c>
      <c r="F7650" t="s">
        <v>14</v>
      </c>
      <c r="G7650" t="s">
        <v>44</v>
      </c>
      <c r="H7650" t="s">
        <v>63</v>
      </c>
      <c r="I7650">
        <v>3800</v>
      </c>
      <c r="J7650">
        <v>4430</v>
      </c>
      <c r="K7650">
        <v>2</v>
      </c>
      <c r="L7650">
        <v>7600</v>
      </c>
      <c r="M7650">
        <v>8860</v>
      </c>
    </row>
    <row r="7651" spans="1:13" x14ac:dyDescent="0.3">
      <c r="A7651" t="s">
        <v>7714</v>
      </c>
      <c r="B7651" s="3">
        <v>44554</v>
      </c>
      <c r="C7651" t="s">
        <v>53</v>
      </c>
      <c r="D7651" t="s">
        <v>8095</v>
      </c>
      <c r="E7651" t="s">
        <v>7905</v>
      </c>
      <c r="F7651" t="s">
        <v>14</v>
      </c>
      <c r="G7651" t="s">
        <v>40</v>
      </c>
      <c r="H7651" t="s">
        <v>63</v>
      </c>
      <c r="I7651">
        <v>3500</v>
      </c>
      <c r="J7651">
        <v>4750</v>
      </c>
      <c r="K7651">
        <v>1</v>
      </c>
      <c r="L7651">
        <v>3500</v>
      </c>
      <c r="M7651">
        <v>4750</v>
      </c>
    </row>
    <row r="7652" spans="1:13" x14ac:dyDescent="0.3">
      <c r="A7652" t="s">
        <v>7715</v>
      </c>
      <c r="B7652" s="3">
        <v>44554</v>
      </c>
      <c r="C7652" t="s">
        <v>54</v>
      </c>
      <c r="D7652" t="s">
        <v>8096</v>
      </c>
      <c r="E7652" t="s">
        <v>7907</v>
      </c>
      <c r="F7652" t="s">
        <v>14</v>
      </c>
      <c r="G7652" t="s">
        <v>40</v>
      </c>
      <c r="H7652" t="s">
        <v>63</v>
      </c>
      <c r="I7652">
        <v>3500</v>
      </c>
      <c r="J7652">
        <v>4750</v>
      </c>
      <c r="K7652">
        <v>1</v>
      </c>
      <c r="L7652">
        <v>3500</v>
      </c>
      <c r="M7652">
        <v>4750</v>
      </c>
    </row>
    <row r="7653" spans="1:13" x14ac:dyDescent="0.3">
      <c r="A7653" t="s">
        <v>7716</v>
      </c>
      <c r="B7653" s="3">
        <v>44554</v>
      </c>
      <c r="C7653" t="s">
        <v>55</v>
      </c>
      <c r="D7653" t="s">
        <v>8097</v>
      </c>
      <c r="E7653" t="s">
        <v>7903</v>
      </c>
      <c r="F7653" t="s">
        <v>14</v>
      </c>
      <c r="G7653" t="s">
        <v>40</v>
      </c>
      <c r="H7653" t="s">
        <v>63</v>
      </c>
      <c r="I7653">
        <v>3500</v>
      </c>
      <c r="J7653">
        <v>4750</v>
      </c>
      <c r="K7653">
        <v>3</v>
      </c>
      <c r="L7653">
        <v>10500</v>
      </c>
      <c r="M7653">
        <v>14250</v>
      </c>
    </row>
    <row r="7654" spans="1:13" x14ac:dyDescent="0.3">
      <c r="A7654" t="s">
        <v>7717</v>
      </c>
      <c r="B7654" s="3">
        <v>44554</v>
      </c>
      <c r="C7654" t="s">
        <v>57</v>
      </c>
      <c r="D7654" t="s">
        <v>8098</v>
      </c>
      <c r="E7654" t="s">
        <v>7907</v>
      </c>
      <c r="F7654" t="s">
        <v>14</v>
      </c>
      <c r="G7654" t="s">
        <v>40</v>
      </c>
      <c r="H7654" t="s">
        <v>63</v>
      </c>
      <c r="I7654">
        <v>3500</v>
      </c>
      <c r="J7654">
        <v>4750</v>
      </c>
      <c r="K7654">
        <v>3</v>
      </c>
      <c r="L7654">
        <v>10500</v>
      </c>
      <c r="M7654">
        <v>14250</v>
      </c>
    </row>
    <row r="7655" spans="1:13" x14ac:dyDescent="0.3">
      <c r="A7655" t="s">
        <v>7718</v>
      </c>
      <c r="B7655" s="3">
        <v>44554</v>
      </c>
      <c r="C7655" t="s">
        <v>58</v>
      </c>
      <c r="D7655" t="s">
        <v>8060</v>
      </c>
      <c r="E7655" t="s">
        <v>8060</v>
      </c>
      <c r="F7655" t="s">
        <v>14</v>
      </c>
      <c r="G7655" t="s">
        <v>40</v>
      </c>
      <c r="H7655" t="s">
        <v>63</v>
      </c>
      <c r="I7655">
        <v>3500</v>
      </c>
      <c r="J7655">
        <v>4750</v>
      </c>
      <c r="K7655">
        <v>4</v>
      </c>
      <c r="L7655">
        <v>14000</v>
      </c>
      <c r="M7655">
        <v>19000</v>
      </c>
    </row>
    <row r="7656" spans="1:13" x14ac:dyDescent="0.3">
      <c r="A7656" t="s">
        <v>7719</v>
      </c>
      <c r="B7656" s="3">
        <v>44554</v>
      </c>
      <c r="C7656" t="s">
        <v>59</v>
      </c>
      <c r="D7656" t="s">
        <v>8099</v>
      </c>
      <c r="E7656" t="s">
        <v>7905</v>
      </c>
      <c r="F7656" t="s">
        <v>14</v>
      </c>
      <c r="G7656" t="s">
        <v>40</v>
      </c>
      <c r="H7656" t="s">
        <v>63</v>
      </c>
      <c r="I7656">
        <v>3500</v>
      </c>
      <c r="J7656">
        <v>4750</v>
      </c>
      <c r="K7656">
        <v>1</v>
      </c>
      <c r="L7656">
        <v>3500</v>
      </c>
      <c r="M7656">
        <v>4750</v>
      </c>
    </row>
    <row r="7657" spans="1:13" x14ac:dyDescent="0.3">
      <c r="A7657" t="s">
        <v>7720</v>
      </c>
      <c r="B7657" s="3">
        <v>44554</v>
      </c>
      <c r="C7657" t="s">
        <v>60</v>
      </c>
      <c r="D7657" t="s">
        <v>8100</v>
      </c>
      <c r="E7657" t="s">
        <v>7910</v>
      </c>
      <c r="F7657" t="s">
        <v>14</v>
      </c>
      <c r="G7657" t="s">
        <v>40</v>
      </c>
      <c r="H7657" t="s">
        <v>63</v>
      </c>
      <c r="I7657">
        <v>3500</v>
      </c>
      <c r="J7657">
        <v>4750</v>
      </c>
      <c r="K7657">
        <v>3</v>
      </c>
      <c r="L7657">
        <v>10500</v>
      </c>
      <c r="M7657">
        <v>14250</v>
      </c>
    </row>
    <row r="7658" spans="1:13" x14ac:dyDescent="0.3">
      <c r="A7658" t="s">
        <v>7721</v>
      </c>
      <c r="B7658" s="3">
        <v>44554</v>
      </c>
      <c r="C7658" t="s">
        <v>61</v>
      </c>
      <c r="D7658" t="s">
        <v>8101</v>
      </c>
      <c r="E7658" t="s">
        <v>7915</v>
      </c>
      <c r="F7658" t="s">
        <v>14</v>
      </c>
      <c r="G7658" t="s">
        <v>15</v>
      </c>
      <c r="H7658" t="s">
        <v>62</v>
      </c>
      <c r="I7658">
        <v>4500</v>
      </c>
      <c r="J7658">
        <v>6000</v>
      </c>
      <c r="K7658">
        <v>2</v>
      </c>
      <c r="L7658">
        <v>9000</v>
      </c>
      <c r="M7658">
        <v>12000</v>
      </c>
    </row>
    <row r="7659" spans="1:13" x14ac:dyDescent="0.3">
      <c r="A7659" t="s">
        <v>7722</v>
      </c>
      <c r="B7659" s="3">
        <v>44554</v>
      </c>
      <c r="C7659" t="s">
        <v>13</v>
      </c>
      <c r="D7659" t="s">
        <v>8102</v>
      </c>
      <c r="E7659" t="s">
        <v>7912</v>
      </c>
      <c r="F7659" t="s">
        <v>14</v>
      </c>
      <c r="G7659" t="s">
        <v>15</v>
      </c>
      <c r="H7659" t="s">
        <v>62</v>
      </c>
      <c r="I7659">
        <v>4500</v>
      </c>
      <c r="J7659">
        <v>6000</v>
      </c>
      <c r="K7659">
        <v>2</v>
      </c>
      <c r="L7659">
        <v>9000</v>
      </c>
      <c r="M7659">
        <v>12000</v>
      </c>
    </row>
    <row r="7660" spans="1:13" x14ac:dyDescent="0.3">
      <c r="A7660" t="s">
        <v>7723</v>
      </c>
      <c r="B7660" s="3">
        <v>44554</v>
      </c>
      <c r="C7660" t="s">
        <v>16</v>
      </c>
      <c r="D7660" t="s">
        <v>8103</v>
      </c>
      <c r="E7660" t="s">
        <v>7899</v>
      </c>
      <c r="F7660" t="s">
        <v>14</v>
      </c>
      <c r="G7660" t="s">
        <v>56</v>
      </c>
      <c r="H7660" t="s">
        <v>64</v>
      </c>
      <c r="I7660">
        <v>3600</v>
      </c>
      <c r="J7660">
        <v>4400</v>
      </c>
      <c r="K7660">
        <v>2</v>
      </c>
      <c r="L7660">
        <v>7200</v>
      </c>
      <c r="M7660">
        <v>8800</v>
      </c>
    </row>
    <row r="7661" spans="1:13" x14ac:dyDescent="0.3">
      <c r="A7661" t="s">
        <v>7724</v>
      </c>
      <c r="B7661" s="3">
        <v>44554</v>
      </c>
      <c r="C7661" t="s">
        <v>18</v>
      </c>
      <c r="D7661" t="s">
        <v>8104</v>
      </c>
      <c r="E7661" t="s">
        <v>7910</v>
      </c>
      <c r="F7661" t="s">
        <v>14</v>
      </c>
      <c r="G7661" t="s">
        <v>22</v>
      </c>
      <c r="H7661" t="s">
        <v>63</v>
      </c>
      <c r="I7661">
        <v>3700</v>
      </c>
      <c r="J7661">
        <v>4450</v>
      </c>
      <c r="K7661">
        <v>1</v>
      </c>
      <c r="L7661">
        <v>3700</v>
      </c>
      <c r="M7661">
        <v>4450</v>
      </c>
    </row>
    <row r="7662" spans="1:13" x14ac:dyDescent="0.3">
      <c r="A7662" t="s">
        <v>7725</v>
      </c>
      <c r="B7662" s="3">
        <v>44554</v>
      </c>
      <c r="C7662" t="s">
        <v>20</v>
      </c>
      <c r="D7662" t="s">
        <v>8105</v>
      </c>
      <c r="E7662" t="s">
        <v>7901</v>
      </c>
      <c r="F7662" t="s">
        <v>14</v>
      </c>
      <c r="G7662" t="s">
        <v>22</v>
      </c>
      <c r="H7662" t="s">
        <v>63</v>
      </c>
      <c r="I7662">
        <v>3700</v>
      </c>
      <c r="J7662">
        <v>4450</v>
      </c>
      <c r="K7662">
        <v>4</v>
      </c>
      <c r="L7662">
        <v>14800</v>
      </c>
      <c r="M7662">
        <v>17800</v>
      </c>
    </row>
    <row r="7663" spans="1:13" x14ac:dyDescent="0.3">
      <c r="A7663" t="s">
        <v>7726</v>
      </c>
      <c r="B7663" s="3">
        <v>44554</v>
      </c>
      <c r="C7663" t="s">
        <v>21</v>
      </c>
      <c r="D7663" t="s">
        <v>8106</v>
      </c>
      <c r="E7663" t="s">
        <v>7987</v>
      </c>
      <c r="F7663" t="s">
        <v>14</v>
      </c>
      <c r="G7663" t="s">
        <v>22</v>
      </c>
      <c r="H7663" t="s">
        <v>63</v>
      </c>
      <c r="I7663">
        <v>3700</v>
      </c>
      <c r="J7663">
        <v>4450</v>
      </c>
      <c r="K7663">
        <v>1</v>
      </c>
      <c r="L7663">
        <v>3700</v>
      </c>
      <c r="M7663">
        <v>4450</v>
      </c>
    </row>
    <row r="7664" spans="1:13" x14ac:dyDescent="0.3">
      <c r="A7664" t="s">
        <v>7727</v>
      </c>
      <c r="B7664" s="3">
        <v>44554</v>
      </c>
      <c r="C7664" t="s">
        <v>23</v>
      </c>
      <c r="D7664" t="s">
        <v>8107</v>
      </c>
      <c r="E7664" t="s">
        <v>7901</v>
      </c>
      <c r="F7664" t="s">
        <v>14</v>
      </c>
      <c r="G7664" t="s">
        <v>22</v>
      </c>
      <c r="H7664" t="s">
        <v>63</v>
      </c>
      <c r="I7664">
        <v>3700</v>
      </c>
      <c r="J7664">
        <v>4450</v>
      </c>
      <c r="K7664">
        <v>3</v>
      </c>
      <c r="L7664">
        <v>11100</v>
      </c>
      <c r="M7664">
        <v>13350</v>
      </c>
    </row>
    <row r="7665" spans="1:13" x14ac:dyDescent="0.3">
      <c r="A7665" t="s">
        <v>7728</v>
      </c>
      <c r="B7665" s="3">
        <v>44554</v>
      </c>
      <c r="C7665" t="s">
        <v>24</v>
      </c>
      <c r="D7665" t="s">
        <v>8108</v>
      </c>
      <c r="E7665" t="s">
        <v>7921</v>
      </c>
      <c r="F7665" t="s">
        <v>14</v>
      </c>
      <c r="G7665" t="s">
        <v>22</v>
      </c>
      <c r="H7665" t="s">
        <v>63</v>
      </c>
      <c r="I7665">
        <v>3700</v>
      </c>
      <c r="J7665">
        <v>4450</v>
      </c>
      <c r="K7665">
        <v>2</v>
      </c>
      <c r="L7665">
        <v>7400</v>
      </c>
      <c r="M7665">
        <v>8900</v>
      </c>
    </row>
    <row r="7666" spans="1:13" x14ac:dyDescent="0.3">
      <c r="A7666" t="s">
        <v>7729</v>
      </c>
      <c r="B7666" s="3">
        <v>44554</v>
      </c>
      <c r="C7666" t="s">
        <v>25</v>
      </c>
      <c r="D7666" t="s">
        <v>8109</v>
      </c>
      <c r="E7666" t="s">
        <v>7905</v>
      </c>
      <c r="F7666" t="s">
        <v>14</v>
      </c>
      <c r="G7666" t="s">
        <v>56</v>
      </c>
      <c r="H7666" t="s">
        <v>64</v>
      </c>
      <c r="I7666">
        <v>3600</v>
      </c>
      <c r="J7666">
        <v>4400</v>
      </c>
      <c r="K7666">
        <v>2</v>
      </c>
      <c r="L7666">
        <v>7200</v>
      </c>
      <c r="M7666">
        <v>8800</v>
      </c>
    </row>
    <row r="7667" spans="1:13" x14ac:dyDescent="0.3">
      <c r="A7667" t="s">
        <v>7730</v>
      </c>
      <c r="B7667" s="3">
        <v>44554</v>
      </c>
      <c r="C7667" t="s">
        <v>26</v>
      </c>
      <c r="D7667" t="s">
        <v>8110</v>
      </c>
      <c r="E7667" t="s">
        <v>7910</v>
      </c>
      <c r="F7667" t="s">
        <v>14</v>
      </c>
      <c r="G7667" t="s">
        <v>56</v>
      </c>
      <c r="H7667" t="s">
        <v>64</v>
      </c>
      <c r="I7667">
        <v>3600</v>
      </c>
      <c r="J7667">
        <v>4400</v>
      </c>
      <c r="K7667">
        <v>2</v>
      </c>
      <c r="L7667">
        <v>7200</v>
      </c>
      <c r="M7667">
        <v>8800</v>
      </c>
    </row>
    <row r="7668" spans="1:13" x14ac:dyDescent="0.3">
      <c r="A7668" t="s">
        <v>7731</v>
      </c>
      <c r="B7668" s="3">
        <v>44554</v>
      </c>
      <c r="C7668" t="s">
        <v>28</v>
      </c>
      <c r="D7668" t="s">
        <v>8111</v>
      </c>
      <c r="E7668" t="s">
        <v>7897</v>
      </c>
      <c r="F7668" t="s">
        <v>14</v>
      </c>
      <c r="G7668" t="s">
        <v>56</v>
      </c>
      <c r="H7668" t="s">
        <v>64</v>
      </c>
      <c r="I7668">
        <v>3600</v>
      </c>
      <c r="J7668">
        <v>4400</v>
      </c>
      <c r="K7668">
        <v>1</v>
      </c>
      <c r="L7668">
        <v>3600</v>
      </c>
      <c r="M7668">
        <v>4400</v>
      </c>
    </row>
    <row r="7669" spans="1:13" x14ac:dyDescent="0.3">
      <c r="A7669" t="s">
        <v>7732</v>
      </c>
      <c r="B7669" s="3">
        <v>44554</v>
      </c>
      <c r="C7669" t="s">
        <v>30</v>
      </c>
      <c r="D7669" t="s">
        <v>8112</v>
      </c>
      <c r="E7669" t="s">
        <v>7939</v>
      </c>
      <c r="F7669" t="s">
        <v>14</v>
      </c>
      <c r="G7669" t="s">
        <v>56</v>
      </c>
      <c r="H7669" t="s">
        <v>64</v>
      </c>
      <c r="I7669">
        <v>3600</v>
      </c>
      <c r="J7669">
        <v>4400</v>
      </c>
      <c r="K7669">
        <v>4</v>
      </c>
      <c r="L7669">
        <v>14400</v>
      </c>
      <c r="M7669">
        <v>17600</v>
      </c>
    </row>
    <row r="7670" spans="1:13" x14ac:dyDescent="0.3">
      <c r="A7670" t="s">
        <v>7733</v>
      </c>
      <c r="B7670" s="3">
        <v>44554</v>
      </c>
      <c r="C7670" t="s">
        <v>31</v>
      </c>
      <c r="D7670" t="s">
        <v>8113</v>
      </c>
      <c r="E7670" t="s">
        <v>7905</v>
      </c>
      <c r="F7670" t="s">
        <v>14</v>
      </c>
      <c r="G7670" t="s">
        <v>56</v>
      </c>
      <c r="H7670" t="s">
        <v>64</v>
      </c>
      <c r="I7670">
        <v>3600</v>
      </c>
      <c r="J7670">
        <v>4400</v>
      </c>
      <c r="K7670">
        <v>4</v>
      </c>
      <c r="L7670">
        <v>14400</v>
      </c>
      <c r="M7670">
        <v>17600</v>
      </c>
    </row>
    <row r="7671" spans="1:13" x14ac:dyDescent="0.3">
      <c r="A7671" t="s">
        <v>7734</v>
      </c>
      <c r="B7671" s="3">
        <v>44554</v>
      </c>
      <c r="C7671" t="s">
        <v>32</v>
      </c>
      <c r="D7671" t="s">
        <v>8114</v>
      </c>
      <c r="E7671" t="s">
        <v>7912</v>
      </c>
      <c r="F7671" t="s">
        <v>14</v>
      </c>
      <c r="G7671" t="s">
        <v>44</v>
      </c>
      <c r="H7671" t="s">
        <v>63</v>
      </c>
      <c r="I7671">
        <v>3800</v>
      </c>
      <c r="J7671">
        <v>4430</v>
      </c>
      <c r="K7671">
        <v>1</v>
      </c>
      <c r="L7671">
        <v>3800</v>
      </c>
      <c r="M7671">
        <v>4430</v>
      </c>
    </row>
    <row r="7672" spans="1:13" x14ac:dyDescent="0.3">
      <c r="A7672" t="s">
        <v>7735</v>
      </c>
      <c r="B7672" s="3">
        <v>44554</v>
      </c>
      <c r="C7672" t="s">
        <v>33</v>
      </c>
      <c r="D7672" t="s">
        <v>8115</v>
      </c>
      <c r="E7672" t="s">
        <v>7907</v>
      </c>
      <c r="F7672" t="s">
        <v>14</v>
      </c>
      <c r="G7672" t="s">
        <v>44</v>
      </c>
      <c r="H7672" t="s">
        <v>63</v>
      </c>
      <c r="I7672">
        <v>3800</v>
      </c>
      <c r="J7672">
        <v>4430</v>
      </c>
      <c r="K7672">
        <v>3</v>
      </c>
      <c r="L7672">
        <v>11400</v>
      </c>
      <c r="M7672">
        <v>13290</v>
      </c>
    </row>
    <row r="7673" spans="1:13" x14ac:dyDescent="0.3">
      <c r="A7673" t="s">
        <v>7736</v>
      </c>
      <c r="B7673" s="3">
        <v>44554</v>
      </c>
      <c r="C7673" t="s">
        <v>34</v>
      </c>
      <c r="D7673" t="s">
        <v>8116</v>
      </c>
      <c r="E7673" t="s">
        <v>7915</v>
      </c>
      <c r="F7673" t="s">
        <v>14</v>
      </c>
      <c r="G7673" t="s">
        <v>44</v>
      </c>
      <c r="H7673" t="s">
        <v>63</v>
      </c>
      <c r="I7673">
        <v>3800</v>
      </c>
      <c r="J7673">
        <v>4430</v>
      </c>
      <c r="K7673">
        <v>2</v>
      </c>
      <c r="L7673">
        <v>7600</v>
      </c>
      <c r="M7673">
        <v>8860</v>
      </c>
    </row>
    <row r="7674" spans="1:13" x14ac:dyDescent="0.3">
      <c r="A7674" t="s">
        <v>7737</v>
      </c>
      <c r="B7674" s="3">
        <v>44554</v>
      </c>
      <c r="C7674" t="s">
        <v>35</v>
      </c>
      <c r="D7674" t="s">
        <v>8117</v>
      </c>
      <c r="E7674" t="s">
        <v>7912</v>
      </c>
      <c r="F7674" t="s">
        <v>14</v>
      </c>
      <c r="G7674" t="s">
        <v>44</v>
      </c>
      <c r="H7674" t="s">
        <v>63</v>
      </c>
      <c r="I7674">
        <v>3800</v>
      </c>
      <c r="J7674">
        <v>4430</v>
      </c>
      <c r="K7674">
        <v>4</v>
      </c>
      <c r="L7674">
        <v>15200</v>
      </c>
      <c r="M7674">
        <v>17720</v>
      </c>
    </row>
    <row r="7675" spans="1:13" x14ac:dyDescent="0.3">
      <c r="A7675" t="s">
        <v>7738</v>
      </c>
      <c r="B7675" s="3">
        <v>44554</v>
      </c>
      <c r="C7675" t="s">
        <v>36</v>
      </c>
      <c r="D7675" t="s">
        <v>8118</v>
      </c>
      <c r="E7675" t="s">
        <v>7915</v>
      </c>
      <c r="F7675" t="s">
        <v>14</v>
      </c>
      <c r="G7675" t="s">
        <v>15</v>
      </c>
      <c r="H7675" t="s">
        <v>62</v>
      </c>
      <c r="I7675">
        <v>4500</v>
      </c>
      <c r="J7675">
        <v>6000</v>
      </c>
      <c r="K7675">
        <v>3</v>
      </c>
      <c r="L7675">
        <v>13500</v>
      </c>
      <c r="M7675">
        <v>18000</v>
      </c>
    </row>
    <row r="7676" spans="1:13" x14ac:dyDescent="0.3">
      <c r="A7676" t="s">
        <v>7739</v>
      </c>
      <c r="B7676" s="3">
        <v>44554</v>
      </c>
      <c r="C7676" t="s">
        <v>37</v>
      </c>
      <c r="D7676" t="s">
        <v>8119</v>
      </c>
      <c r="E7676" t="s">
        <v>7903</v>
      </c>
      <c r="F7676" t="s">
        <v>14</v>
      </c>
      <c r="G7676" t="s">
        <v>15</v>
      </c>
      <c r="H7676" t="s">
        <v>62</v>
      </c>
      <c r="I7676">
        <v>4500</v>
      </c>
      <c r="J7676">
        <v>6000</v>
      </c>
      <c r="K7676">
        <v>4</v>
      </c>
      <c r="L7676">
        <v>18000</v>
      </c>
      <c r="M7676">
        <v>24000</v>
      </c>
    </row>
    <row r="7677" spans="1:13" x14ac:dyDescent="0.3">
      <c r="A7677" t="s">
        <v>7740</v>
      </c>
      <c r="B7677" s="3">
        <v>44554</v>
      </c>
      <c r="C7677" t="s">
        <v>38</v>
      </c>
      <c r="D7677" t="s">
        <v>8120</v>
      </c>
      <c r="E7677" t="s">
        <v>7901</v>
      </c>
      <c r="F7677" t="s">
        <v>14</v>
      </c>
      <c r="G7677" t="s">
        <v>15</v>
      </c>
      <c r="H7677" t="s">
        <v>62</v>
      </c>
      <c r="I7677">
        <v>4500</v>
      </c>
      <c r="J7677">
        <v>6000</v>
      </c>
      <c r="K7677">
        <v>2</v>
      </c>
      <c r="L7677">
        <v>9000</v>
      </c>
      <c r="M7677">
        <v>12000</v>
      </c>
    </row>
    <row r="7678" spans="1:13" x14ac:dyDescent="0.3">
      <c r="A7678" t="s">
        <v>7741</v>
      </c>
      <c r="B7678" s="3">
        <v>44554</v>
      </c>
      <c r="C7678" t="s">
        <v>39</v>
      </c>
      <c r="D7678" t="s">
        <v>8121</v>
      </c>
      <c r="E7678" t="s">
        <v>7907</v>
      </c>
      <c r="F7678" t="s">
        <v>14</v>
      </c>
      <c r="G7678" t="s">
        <v>15</v>
      </c>
      <c r="H7678" t="s">
        <v>62</v>
      </c>
      <c r="I7678">
        <v>4500</v>
      </c>
      <c r="J7678">
        <v>6000</v>
      </c>
      <c r="K7678">
        <v>1</v>
      </c>
      <c r="L7678">
        <v>4500</v>
      </c>
      <c r="M7678">
        <v>6000</v>
      </c>
    </row>
    <row r="7679" spans="1:13" x14ac:dyDescent="0.3">
      <c r="A7679" t="s">
        <v>7742</v>
      </c>
      <c r="B7679" s="3">
        <v>44554</v>
      </c>
      <c r="C7679" t="s">
        <v>41</v>
      </c>
      <c r="D7679" t="s">
        <v>8122</v>
      </c>
      <c r="E7679" t="s">
        <v>7929</v>
      </c>
      <c r="F7679" t="s">
        <v>14</v>
      </c>
      <c r="G7679" t="s">
        <v>15</v>
      </c>
      <c r="H7679" t="s">
        <v>62</v>
      </c>
      <c r="I7679">
        <v>4500</v>
      </c>
      <c r="J7679">
        <v>6000</v>
      </c>
      <c r="K7679">
        <v>2</v>
      </c>
      <c r="L7679">
        <v>9000</v>
      </c>
      <c r="M7679">
        <v>12000</v>
      </c>
    </row>
    <row r="7680" spans="1:13" x14ac:dyDescent="0.3">
      <c r="A7680" t="s">
        <v>7743</v>
      </c>
      <c r="B7680" s="3">
        <v>44554</v>
      </c>
      <c r="C7680" t="s">
        <v>42</v>
      </c>
      <c r="D7680" t="s">
        <v>8123</v>
      </c>
      <c r="E7680" t="s">
        <v>7907</v>
      </c>
      <c r="F7680" t="s">
        <v>14</v>
      </c>
      <c r="G7680" t="s">
        <v>15</v>
      </c>
      <c r="H7680" t="s">
        <v>62</v>
      </c>
      <c r="I7680">
        <v>4500</v>
      </c>
      <c r="J7680">
        <v>6000</v>
      </c>
      <c r="K7680">
        <v>3</v>
      </c>
      <c r="L7680">
        <v>13500</v>
      </c>
      <c r="M7680">
        <v>18000</v>
      </c>
    </row>
    <row r="7681" spans="1:13" x14ac:dyDescent="0.3">
      <c r="A7681" t="s">
        <v>7744</v>
      </c>
      <c r="B7681" s="3">
        <v>44554</v>
      </c>
      <c r="C7681" t="s">
        <v>43</v>
      </c>
      <c r="D7681" t="s">
        <v>8124</v>
      </c>
      <c r="E7681" t="s">
        <v>7905</v>
      </c>
      <c r="F7681" t="s">
        <v>14</v>
      </c>
      <c r="G7681" t="s">
        <v>15</v>
      </c>
      <c r="H7681" t="s">
        <v>62</v>
      </c>
      <c r="I7681">
        <v>4500</v>
      </c>
      <c r="J7681">
        <v>6000</v>
      </c>
      <c r="K7681">
        <v>4</v>
      </c>
      <c r="L7681">
        <v>18000</v>
      </c>
      <c r="M7681">
        <v>24000</v>
      </c>
    </row>
    <row r="7682" spans="1:13" x14ac:dyDescent="0.3">
      <c r="A7682" t="s">
        <v>7745</v>
      </c>
      <c r="B7682" s="3">
        <v>44554</v>
      </c>
      <c r="C7682" t="s">
        <v>45</v>
      </c>
      <c r="D7682" t="s">
        <v>8125</v>
      </c>
      <c r="E7682" t="s">
        <v>7899</v>
      </c>
      <c r="F7682" t="s">
        <v>14</v>
      </c>
      <c r="G7682" t="s">
        <v>15</v>
      </c>
      <c r="H7682" t="s">
        <v>62</v>
      </c>
      <c r="I7682">
        <v>4500</v>
      </c>
      <c r="J7682">
        <v>6000</v>
      </c>
      <c r="K7682">
        <v>4</v>
      </c>
      <c r="L7682">
        <v>18000</v>
      </c>
      <c r="M7682">
        <v>24000</v>
      </c>
    </row>
    <row r="7683" spans="1:13" x14ac:dyDescent="0.3">
      <c r="A7683" t="s">
        <v>7746</v>
      </c>
      <c r="B7683" s="3">
        <v>44554</v>
      </c>
      <c r="C7683" t="s">
        <v>46</v>
      </c>
      <c r="D7683" t="s">
        <v>8126</v>
      </c>
      <c r="E7683" t="s">
        <v>7921</v>
      </c>
      <c r="F7683" t="s">
        <v>14</v>
      </c>
      <c r="G7683" t="s">
        <v>15</v>
      </c>
      <c r="H7683" t="s">
        <v>62</v>
      </c>
      <c r="I7683">
        <v>4500</v>
      </c>
      <c r="J7683">
        <v>6000</v>
      </c>
      <c r="K7683">
        <v>2</v>
      </c>
      <c r="L7683">
        <v>9000</v>
      </c>
      <c r="M7683">
        <v>12000</v>
      </c>
    </row>
    <row r="7684" spans="1:13" x14ac:dyDescent="0.3">
      <c r="A7684" t="s">
        <v>7747</v>
      </c>
      <c r="B7684" s="3">
        <v>44554</v>
      </c>
      <c r="C7684" t="s">
        <v>47</v>
      </c>
      <c r="D7684" t="s">
        <v>8127</v>
      </c>
      <c r="E7684" t="s">
        <v>7929</v>
      </c>
      <c r="F7684" t="s">
        <v>14</v>
      </c>
      <c r="G7684" t="s">
        <v>15</v>
      </c>
      <c r="H7684" t="s">
        <v>62</v>
      </c>
      <c r="I7684">
        <v>4500</v>
      </c>
      <c r="J7684">
        <v>6000</v>
      </c>
      <c r="K7684">
        <v>1</v>
      </c>
      <c r="L7684">
        <v>4500</v>
      </c>
      <c r="M7684">
        <v>6000</v>
      </c>
    </row>
    <row r="7685" spans="1:13" x14ac:dyDescent="0.3">
      <c r="A7685" t="s">
        <v>7748</v>
      </c>
      <c r="B7685" s="3">
        <v>44554</v>
      </c>
      <c r="C7685" t="s">
        <v>48</v>
      </c>
      <c r="D7685" t="s">
        <v>8128</v>
      </c>
      <c r="E7685" t="s">
        <v>7915</v>
      </c>
      <c r="F7685" t="s">
        <v>14</v>
      </c>
      <c r="G7685" t="s">
        <v>15</v>
      </c>
      <c r="H7685" t="s">
        <v>62</v>
      </c>
      <c r="I7685">
        <v>4500</v>
      </c>
      <c r="J7685">
        <v>6000</v>
      </c>
      <c r="K7685">
        <v>4</v>
      </c>
      <c r="L7685">
        <v>18000</v>
      </c>
      <c r="M7685">
        <v>24000</v>
      </c>
    </row>
    <row r="7686" spans="1:13" x14ac:dyDescent="0.3">
      <c r="A7686" t="s">
        <v>7749</v>
      </c>
      <c r="B7686" s="3">
        <v>44554</v>
      </c>
      <c r="C7686" t="s">
        <v>49</v>
      </c>
      <c r="D7686" t="s">
        <v>8129</v>
      </c>
      <c r="E7686" t="s">
        <v>7967</v>
      </c>
      <c r="F7686" t="s">
        <v>14</v>
      </c>
      <c r="G7686" t="s">
        <v>15</v>
      </c>
      <c r="H7686" t="s">
        <v>62</v>
      </c>
      <c r="I7686">
        <v>4500</v>
      </c>
      <c r="J7686">
        <v>6000</v>
      </c>
      <c r="K7686">
        <v>2</v>
      </c>
      <c r="L7686">
        <v>9000</v>
      </c>
      <c r="M7686">
        <v>12000</v>
      </c>
    </row>
    <row r="7687" spans="1:13" x14ac:dyDescent="0.3">
      <c r="A7687" t="s">
        <v>7750</v>
      </c>
      <c r="B7687" s="3">
        <v>44554</v>
      </c>
      <c r="C7687" t="s">
        <v>50</v>
      </c>
      <c r="D7687" t="s">
        <v>8130</v>
      </c>
      <c r="E7687" t="s">
        <v>7907</v>
      </c>
      <c r="F7687" t="s">
        <v>14</v>
      </c>
      <c r="G7687" t="s">
        <v>15</v>
      </c>
      <c r="H7687" t="s">
        <v>62</v>
      </c>
      <c r="I7687">
        <v>4500</v>
      </c>
      <c r="J7687">
        <v>6000</v>
      </c>
      <c r="K7687">
        <v>3</v>
      </c>
      <c r="L7687">
        <v>13500</v>
      </c>
      <c r="M7687">
        <v>18000</v>
      </c>
    </row>
    <row r="7688" spans="1:13" x14ac:dyDescent="0.3">
      <c r="A7688" t="s">
        <v>7751</v>
      </c>
      <c r="B7688" s="3">
        <v>44554</v>
      </c>
      <c r="C7688" t="s">
        <v>51</v>
      </c>
      <c r="D7688" t="s">
        <v>8131</v>
      </c>
      <c r="E7688" t="s">
        <v>7905</v>
      </c>
      <c r="F7688" t="s">
        <v>14</v>
      </c>
      <c r="G7688" t="s">
        <v>15</v>
      </c>
      <c r="H7688" t="s">
        <v>62</v>
      </c>
      <c r="I7688">
        <v>4500</v>
      </c>
      <c r="J7688">
        <v>6000</v>
      </c>
      <c r="K7688">
        <v>2</v>
      </c>
      <c r="L7688">
        <v>9000</v>
      </c>
      <c r="M7688">
        <v>12000</v>
      </c>
    </row>
    <row r="7689" spans="1:13" x14ac:dyDescent="0.3">
      <c r="A7689" t="s">
        <v>7752</v>
      </c>
      <c r="B7689" s="3">
        <v>44554</v>
      </c>
      <c r="C7689" t="s">
        <v>52</v>
      </c>
      <c r="D7689" t="s">
        <v>8132</v>
      </c>
      <c r="E7689" t="s">
        <v>7903</v>
      </c>
      <c r="F7689" t="s">
        <v>14</v>
      </c>
      <c r="G7689" t="s">
        <v>22</v>
      </c>
      <c r="H7689" t="s">
        <v>63</v>
      </c>
      <c r="I7689">
        <v>3700</v>
      </c>
      <c r="J7689">
        <v>4450</v>
      </c>
      <c r="K7689">
        <v>4</v>
      </c>
      <c r="L7689">
        <v>14800</v>
      </c>
      <c r="M7689">
        <v>17800</v>
      </c>
    </row>
    <row r="7690" spans="1:13" x14ac:dyDescent="0.3">
      <c r="A7690" t="s">
        <v>7753</v>
      </c>
      <c r="B7690" s="3">
        <v>44554</v>
      </c>
      <c r="C7690" t="s">
        <v>53</v>
      </c>
      <c r="D7690" t="s">
        <v>8133</v>
      </c>
      <c r="E7690" t="s">
        <v>7899</v>
      </c>
      <c r="F7690" t="s">
        <v>14</v>
      </c>
      <c r="G7690" t="s">
        <v>22</v>
      </c>
      <c r="H7690" t="s">
        <v>63</v>
      </c>
      <c r="I7690">
        <v>3700</v>
      </c>
      <c r="J7690">
        <v>4450</v>
      </c>
      <c r="K7690">
        <v>2</v>
      </c>
      <c r="L7690">
        <v>7400</v>
      </c>
      <c r="M7690">
        <v>8900</v>
      </c>
    </row>
    <row r="7691" spans="1:13" x14ac:dyDescent="0.3">
      <c r="A7691" t="s">
        <v>7754</v>
      </c>
      <c r="B7691" s="3">
        <v>44554</v>
      </c>
      <c r="C7691" t="s">
        <v>54</v>
      </c>
      <c r="D7691" t="s">
        <v>8134</v>
      </c>
      <c r="E7691" t="s">
        <v>7897</v>
      </c>
      <c r="F7691" t="s">
        <v>14</v>
      </c>
      <c r="G7691" t="s">
        <v>22</v>
      </c>
      <c r="H7691" t="s">
        <v>63</v>
      </c>
      <c r="I7691">
        <v>3700</v>
      </c>
      <c r="J7691">
        <v>4450</v>
      </c>
      <c r="K7691">
        <v>2</v>
      </c>
      <c r="L7691">
        <v>7400</v>
      </c>
      <c r="M7691">
        <v>8900</v>
      </c>
    </row>
    <row r="7692" spans="1:13" x14ac:dyDescent="0.3">
      <c r="A7692" t="s">
        <v>7755</v>
      </c>
      <c r="B7692" s="3">
        <v>44554</v>
      </c>
      <c r="C7692" t="s">
        <v>55</v>
      </c>
      <c r="D7692" t="s">
        <v>8135</v>
      </c>
      <c r="E7692" t="s">
        <v>7907</v>
      </c>
      <c r="F7692" t="s">
        <v>14</v>
      </c>
      <c r="G7692" t="s">
        <v>22</v>
      </c>
      <c r="H7692" t="s">
        <v>63</v>
      </c>
      <c r="I7692">
        <v>3700</v>
      </c>
      <c r="J7692">
        <v>4450</v>
      </c>
      <c r="K7692">
        <v>4</v>
      </c>
      <c r="L7692">
        <v>14800</v>
      </c>
      <c r="M7692">
        <v>17800</v>
      </c>
    </row>
    <row r="7693" spans="1:13" x14ac:dyDescent="0.3">
      <c r="A7693" t="s">
        <v>7756</v>
      </c>
      <c r="B7693" s="3">
        <v>44554</v>
      </c>
      <c r="C7693" t="s">
        <v>57</v>
      </c>
      <c r="D7693" t="s">
        <v>8136</v>
      </c>
      <c r="E7693" t="s">
        <v>7901</v>
      </c>
      <c r="F7693" t="s">
        <v>14</v>
      </c>
      <c r="G7693" t="s">
        <v>27</v>
      </c>
      <c r="H7693" t="s">
        <v>62</v>
      </c>
      <c r="I7693">
        <v>2500</v>
      </c>
      <c r="J7693">
        <v>3350</v>
      </c>
      <c r="K7693">
        <v>4</v>
      </c>
      <c r="L7693">
        <v>10000</v>
      </c>
      <c r="M7693">
        <v>13400</v>
      </c>
    </row>
    <row r="7694" spans="1:13" x14ac:dyDescent="0.3">
      <c r="A7694" t="s">
        <v>7757</v>
      </c>
      <c r="B7694" s="3">
        <v>44554</v>
      </c>
      <c r="C7694" t="s">
        <v>58</v>
      </c>
      <c r="D7694" t="s">
        <v>8137</v>
      </c>
      <c r="E7694" t="s">
        <v>7901</v>
      </c>
      <c r="F7694" t="s">
        <v>14</v>
      </c>
      <c r="G7694" t="s">
        <v>27</v>
      </c>
      <c r="H7694" t="s">
        <v>62</v>
      </c>
      <c r="I7694">
        <v>2500</v>
      </c>
      <c r="J7694">
        <v>3350</v>
      </c>
      <c r="K7694">
        <v>4</v>
      </c>
      <c r="L7694">
        <v>10000</v>
      </c>
      <c r="M7694">
        <v>13400</v>
      </c>
    </row>
    <row r="7695" spans="1:13" x14ac:dyDescent="0.3">
      <c r="A7695" t="s">
        <v>7758</v>
      </c>
      <c r="B7695" s="3">
        <v>44554</v>
      </c>
      <c r="C7695" t="s">
        <v>59</v>
      </c>
      <c r="D7695" t="s">
        <v>8138</v>
      </c>
      <c r="E7695" t="s">
        <v>7939</v>
      </c>
      <c r="F7695" t="s">
        <v>14</v>
      </c>
      <c r="G7695" t="s">
        <v>27</v>
      </c>
      <c r="H7695" t="s">
        <v>62</v>
      </c>
      <c r="I7695">
        <v>2500</v>
      </c>
      <c r="J7695">
        <v>3350</v>
      </c>
      <c r="K7695">
        <v>1</v>
      </c>
      <c r="L7695">
        <v>2500</v>
      </c>
      <c r="M7695">
        <v>3350</v>
      </c>
    </row>
    <row r="7696" spans="1:13" x14ac:dyDescent="0.3">
      <c r="A7696" t="s">
        <v>7759</v>
      </c>
      <c r="B7696" s="3">
        <v>44554</v>
      </c>
      <c r="C7696" t="s">
        <v>60</v>
      </c>
      <c r="D7696" t="s">
        <v>8139</v>
      </c>
      <c r="E7696" t="s">
        <v>7921</v>
      </c>
      <c r="F7696" t="s">
        <v>14</v>
      </c>
      <c r="G7696" t="s">
        <v>27</v>
      </c>
      <c r="H7696" t="s">
        <v>62</v>
      </c>
      <c r="I7696">
        <v>2500</v>
      </c>
      <c r="J7696">
        <v>3350</v>
      </c>
      <c r="K7696">
        <v>2</v>
      </c>
      <c r="L7696">
        <v>5000</v>
      </c>
      <c r="M7696">
        <v>6700</v>
      </c>
    </row>
    <row r="7697" spans="1:13" x14ac:dyDescent="0.3">
      <c r="A7697" t="s">
        <v>7760</v>
      </c>
      <c r="B7697" s="3">
        <v>44554</v>
      </c>
      <c r="C7697" t="s">
        <v>61</v>
      </c>
      <c r="D7697" t="s">
        <v>8140</v>
      </c>
      <c r="E7697" t="s">
        <v>7907</v>
      </c>
      <c r="F7697" t="s">
        <v>14</v>
      </c>
      <c r="G7697" t="s">
        <v>27</v>
      </c>
      <c r="H7697" t="s">
        <v>62</v>
      </c>
      <c r="I7697">
        <v>2500</v>
      </c>
      <c r="J7697">
        <v>3350</v>
      </c>
      <c r="K7697">
        <v>2</v>
      </c>
      <c r="L7697">
        <v>5000</v>
      </c>
      <c r="M7697">
        <v>6700</v>
      </c>
    </row>
    <row r="7698" spans="1:13" x14ac:dyDescent="0.3">
      <c r="A7698" t="s">
        <v>7761</v>
      </c>
      <c r="B7698" s="3">
        <v>44554</v>
      </c>
      <c r="C7698" t="s">
        <v>13</v>
      </c>
      <c r="D7698" t="s">
        <v>8141</v>
      </c>
      <c r="E7698" t="s">
        <v>7915</v>
      </c>
      <c r="F7698" t="s">
        <v>14</v>
      </c>
      <c r="G7698" t="s">
        <v>27</v>
      </c>
      <c r="H7698" t="s">
        <v>62</v>
      </c>
      <c r="I7698">
        <v>2500</v>
      </c>
      <c r="J7698">
        <v>3350</v>
      </c>
      <c r="K7698">
        <v>3</v>
      </c>
      <c r="L7698">
        <v>7500</v>
      </c>
      <c r="M7698">
        <v>10050</v>
      </c>
    </row>
    <row r="7699" spans="1:13" x14ac:dyDescent="0.3">
      <c r="A7699" t="s">
        <v>7762</v>
      </c>
      <c r="B7699" s="3">
        <v>44554</v>
      </c>
      <c r="C7699" t="s">
        <v>16</v>
      </c>
      <c r="D7699" t="s">
        <v>8142</v>
      </c>
      <c r="E7699" t="s">
        <v>7967</v>
      </c>
      <c r="F7699" t="s">
        <v>14</v>
      </c>
      <c r="G7699" t="s">
        <v>27</v>
      </c>
      <c r="H7699" t="s">
        <v>62</v>
      </c>
      <c r="I7699">
        <v>2500</v>
      </c>
      <c r="J7699">
        <v>3350</v>
      </c>
      <c r="K7699">
        <v>4</v>
      </c>
      <c r="L7699">
        <v>10000</v>
      </c>
      <c r="M7699">
        <v>13400</v>
      </c>
    </row>
    <row r="7700" spans="1:13" x14ac:dyDescent="0.3">
      <c r="A7700" t="s">
        <v>7763</v>
      </c>
      <c r="B7700" s="3">
        <v>44554</v>
      </c>
      <c r="C7700" t="s">
        <v>18</v>
      </c>
      <c r="D7700" t="s">
        <v>8143</v>
      </c>
      <c r="E7700" t="s">
        <v>7901</v>
      </c>
      <c r="F7700" t="s">
        <v>14</v>
      </c>
      <c r="G7700" t="s">
        <v>27</v>
      </c>
      <c r="H7700" t="s">
        <v>62</v>
      </c>
      <c r="I7700">
        <v>2500</v>
      </c>
      <c r="J7700">
        <v>3350</v>
      </c>
      <c r="K7700">
        <v>3</v>
      </c>
      <c r="L7700">
        <v>7500</v>
      </c>
      <c r="M7700">
        <v>10050</v>
      </c>
    </row>
    <row r="7701" spans="1:13" x14ac:dyDescent="0.3">
      <c r="A7701" t="s">
        <v>7764</v>
      </c>
      <c r="B7701" s="3">
        <v>44554</v>
      </c>
      <c r="C7701" t="s">
        <v>20</v>
      </c>
      <c r="D7701" t="s">
        <v>8144</v>
      </c>
      <c r="E7701" t="s">
        <v>7915</v>
      </c>
      <c r="F7701" t="s">
        <v>14</v>
      </c>
      <c r="G7701" t="s">
        <v>27</v>
      </c>
      <c r="H7701" t="s">
        <v>62</v>
      </c>
      <c r="I7701">
        <v>2500</v>
      </c>
      <c r="J7701">
        <v>3350</v>
      </c>
      <c r="K7701">
        <v>4</v>
      </c>
      <c r="L7701">
        <v>10000</v>
      </c>
      <c r="M7701">
        <v>13400</v>
      </c>
    </row>
    <row r="7702" spans="1:13" x14ac:dyDescent="0.3">
      <c r="A7702" t="s">
        <v>7765</v>
      </c>
      <c r="B7702" s="3">
        <v>44554</v>
      </c>
      <c r="C7702" t="s">
        <v>21</v>
      </c>
      <c r="D7702" t="s">
        <v>8145</v>
      </c>
      <c r="E7702" t="s">
        <v>7912</v>
      </c>
      <c r="F7702" t="s">
        <v>14</v>
      </c>
      <c r="G7702" t="s">
        <v>27</v>
      </c>
      <c r="H7702" t="s">
        <v>62</v>
      </c>
      <c r="I7702">
        <v>2500</v>
      </c>
      <c r="J7702">
        <v>3350</v>
      </c>
      <c r="K7702">
        <v>4</v>
      </c>
      <c r="L7702">
        <v>10000</v>
      </c>
      <c r="M7702">
        <v>13400</v>
      </c>
    </row>
    <row r="7703" spans="1:13" x14ac:dyDescent="0.3">
      <c r="A7703" t="s">
        <v>7766</v>
      </c>
      <c r="B7703" s="3">
        <v>44554</v>
      </c>
      <c r="C7703" t="s">
        <v>23</v>
      </c>
      <c r="D7703" t="s">
        <v>8146</v>
      </c>
      <c r="E7703" t="s">
        <v>7903</v>
      </c>
      <c r="F7703" t="s">
        <v>14</v>
      </c>
      <c r="G7703" t="s">
        <v>27</v>
      </c>
      <c r="H7703" t="s">
        <v>62</v>
      </c>
      <c r="I7703">
        <v>2500</v>
      </c>
      <c r="J7703">
        <v>3350</v>
      </c>
      <c r="K7703">
        <v>2</v>
      </c>
      <c r="L7703">
        <v>5000</v>
      </c>
      <c r="M7703">
        <v>6700</v>
      </c>
    </row>
    <row r="7704" spans="1:13" x14ac:dyDescent="0.3">
      <c r="A7704" t="s">
        <v>7767</v>
      </c>
      <c r="B7704" s="3">
        <v>44554</v>
      </c>
      <c r="C7704" t="s">
        <v>24</v>
      </c>
      <c r="D7704" t="s">
        <v>8147</v>
      </c>
      <c r="E7704" t="s">
        <v>7915</v>
      </c>
      <c r="F7704" t="s">
        <v>14</v>
      </c>
      <c r="G7704" t="s">
        <v>40</v>
      </c>
      <c r="H7704" t="s">
        <v>63</v>
      </c>
      <c r="I7704">
        <v>3500</v>
      </c>
      <c r="J7704">
        <v>4750</v>
      </c>
      <c r="K7704">
        <v>3</v>
      </c>
      <c r="L7704">
        <v>10500</v>
      </c>
      <c r="M7704">
        <v>14250</v>
      </c>
    </row>
    <row r="7705" spans="1:13" x14ac:dyDescent="0.3">
      <c r="A7705" t="s">
        <v>7768</v>
      </c>
      <c r="B7705" s="3">
        <v>44554</v>
      </c>
      <c r="C7705" t="s">
        <v>25</v>
      </c>
      <c r="D7705" t="s">
        <v>8148</v>
      </c>
      <c r="E7705" t="s">
        <v>7897</v>
      </c>
      <c r="F7705" t="s">
        <v>14</v>
      </c>
      <c r="G7705" t="s">
        <v>40</v>
      </c>
      <c r="H7705" t="s">
        <v>63</v>
      </c>
      <c r="I7705">
        <v>3500</v>
      </c>
      <c r="J7705">
        <v>4750</v>
      </c>
      <c r="K7705">
        <v>1</v>
      </c>
      <c r="L7705">
        <v>3500</v>
      </c>
      <c r="M7705">
        <v>4750</v>
      </c>
    </row>
    <row r="7706" spans="1:13" x14ac:dyDescent="0.3">
      <c r="A7706" t="s">
        <v>7769</v>
      </c>
      <c r="B7706" s="3">
        <v>44554</v>
      </c>
      <c r="C7706" t="s">
        <v>26</v>
      </c>
      <c r="D7706" t="s">
        <v>8149</v>
      </c>
      <c r="E7706" t="s">
        <v>7907</v>
      </c>
      <c r="F7706" t="s">
        <v>14</v>
      </c>
      <c r="G7706" t="s">
        <v>40</v>
      </c>
      <c r="H7706" t="s">
        <v>63</v>
      </c>
      <c r="I7706">
        <v>3500</v>
      </c>
      <c r="J7706">
        <v>4750</v>
      </c>
      <c r="K7706">
        <v>3</v>
      </c>
      <c r="L7706">
        <v>10500</v>
      </c>
      <c r="M7706">
        <v>14250</v>
      </c>
    </row>
    <row r="7707" spans="1:13" x14ac:dyDescent="0.3">
      <c r="A7707" t="s">
        <v>7770</v>
      </c>
      <c r="B7707" s="3">
        <v>44554</v>
      </c>
      <c r="C7707" t="s">
        <v>28</v>
      </c>
      <c r="D7707" t="s">
        <v>8150</v>
      </c>
      <c r="E7707" t="s">
        <v>7929</v>
      </c>
      <c r="F7707" t="s">
        <v>14</v>
      </c>
      <c r="G7707" t="s">
        <v>44</v>
      </c>
      <c r="H7707" t="s">
        <v>63</v>
      </c>
      <c r="I7707">
        <v>3800</v>
      </c>
      <c r="J7707">
        <v>4430</v>
      </c>
      <c r="K7707">
        <v>4</v>
      </c>
      <c r="L7707">
        <v>15200</v>
      </c>
      <c r="M7707">
        <v>17720</v>
      </c>
    </row>
    <row r="7708" spans="1:13" x14ac:dyDescent="0.3">
      <c r="A7708" t="s">
        <v>7771</v>
      </c>
      <c r="B7708" s="3">
        <v>44554</v>
      </c>
      <c r="C7708" t="s">
        <v>30</v>
      </c>
      <c r="D7708" t="s">
        <v>8151</v>
      </c>
      <c r="E7708" t="s">
        <v>7896</v>
      </c>
      <c r="F7708" t="s">
        <v>14</v>
      </c>
      <c r="G7708" t="s">
        <v>44</v>
      </c>
      <c r="H7708" t="s">
        <v>63</v>
      </c>
      <c r="I7708">
        <v>3800</v>
      </c>
      <c r="J7708">
        <v>4430</v>
      </c>
      <c r="K7708">
        <v>1</v>
      </c>
      <c r="L7708">
        <v>3800</v>
      </c>
      <c r="M7708">
        <v>4430</v>
      </c>
    </row>
    <row r="7709" spans="1:13" x14ac:dyDescent="0.3">
      <c r="A7709" t="s">
        <v>7772</v>
      </c>
      <c r="B7709" s="3">
        <v>44554</v>
      </c>
      <c r="C7709" t="s">
        <v>31</v>
      </c>
      <c r="D7709" t="s">
        <v>8152</v>
      </c>
      <c r="E7709" t="s">
        <v>7907</v>
      </c>
      <c r="F7709" t="s">
        <v>14</v>
      </c>
      <c r="G7709" t="s">
        <v>40</v>
      </c>
      <c r="H7709" t="s">
        <v>63</v>
      </c>
      <c r="I7709">
        <v>3500</v>
      </c>
      <c r="J7709">
        <v>4750</v>
      </c>
      <c r="K7709">
        <v>1</v>
      </c>
      <c r="L7709">
        <v>3500</v>
      </c>
      <c r="M7709">
        <v>4750</v>
      </c>
    </row>
    <row r="7710" spans="1:13" x14ac:dyDescent="0.3">
      <c r="A7710" t="s">
        <v>7773</v>
      </c>
      <c r="B7710" s="3">
        <v>44554</v>
      </c>
      <c r="C7710" t="s">
        <v>32</v>
      </c>
      <c r="D7710" t="s">
        <v>8153</v>
      </c>
      <c r="E7710" t="s">
        <v>7929</v>
      </c>
      <c r="F7710" t="s">
        <v>14</v>
      </c>
      <c r="G7710" t="s">
        <v>40</v>
      </c>
      <c r="H7710" t="s">
        <v>63</v>
      </c>
      <c r="I7710">
        <v>3500</v>
      </c>
      <c r="J7710">
        <v>4750</v>
      </c>
      <c r="K7710">
        <v>4</v>
      </c>
      <c r="L7710">
        <v>14000</v>
      </c>
      <c r="M7710">
        <v>19000</v>
      </c>
    </row>
    <row r="7711" spans="1:13" x14ac:dyDescent="0.3">
      <c r="A7711" t="s">
        <v>7774</v>
      </c>
      <c r="B7711" s="3">
        <v>44554</v>
      </c>
      <c r="C7711" t="s">
        <v>33</v>
      </c>
      <c r="D7711" t="s">
        <v>8154</v>
      </c>
      <c r="E7711" t="s">
        <v>7903</v>
      </c>
      <c r="F7711" t="s">
        <v>14</v>
      </c>
      <c r="G7711" t="s">
        <v>40</v>
      </c>
      <c r="H7711" t="s">
        <v>63</v>
      </c>
      <c r="I7711">
        <v>3500</v>
      </c>
      <c r="J7711">
        <v>4750</v>
      </c>
      <c r="K7711">
        <v>1</v>
      </c>
      <c r="L7711">
        <v>3500</v>
      </c>
      <c r="M7711">
        <v>4750</v>
      </c>
    </row>
    <row r="7712" spans="1:13" x14ac:dyDescent="0.3">
      <c r="A7712" t="s">
        <v>7775</v>
      </c>
      <c r="B7712" s="3">
        <v>44554</v>
      </c>
      <c r="C7712" t="s">
        <v>34</v>
      </c>
      <c r="D7712" t="s">
        <v>8155</v>
      </c>
      <c r="E7712" t="s">
        <v>7912</v>
      </c>
      <c r="F7712" t="s">
        <v>14</v>
      </c>
      <c r="G7712" t="s">
        <v>40</v>
      </c>
      <c r="H7712" t="s">
        <v>63</v>
      </c>
      <c r="I7712">
        <v>3500</v>
      </c>
      <c r="J7712">
        <v>4750</v>
      </c>
      <c r="K7712">
        <v>3</v>
      </c>
      <c r="L7712">
        <v>10500</v>
      </c>
      <c r="M7712">
        <v>14250</v>
      </c>
    </row>
    <row r="7713" spans="1:13" x14ac:dyDescent="0.3">
      <c r="A7713" t="s">
        <v>7776</v>
      </c>
      <c r="B7713" s="3">
        <v>44554</v>
      </c>
      <c r="C7713" t="s">
        <v>35</v>
      </c>
      <c r="D7713" t="s">
        <v>8156</v>
      </c>
      <c r="E7713" t="s">
        <v>7912</v>
      </c>
      <c r="F7713" t="s">
        <v>14</v>
      </c>
      <c r="G7713" t="s">
        <v>40</v>
      </c>
      <c r="H7713" t="s">
        <v>63</v>
      </c>
      <c r="I7713">
        <v>3500</v>
      </c>
      <c r="J7713">
        <v>4750</v>
      </c>
      <c r="K7713">
        <v>1</v>
      </c>
      <c r="L7713">
        <v>3500</v>
      </c>
      <c r="M7713">
        <v>4750</v>
      </c>
    </row>
    <row r="7714" spans="1:13" x14ac:dyDescent="0.3">
      <c r="A7714" t="s">
        <v>7777</v>
      </c>
      <c r="B7714" s="3">
        <v>44554</v>
      </c>
      <c r="C7714" t="s">
        <v>36</v>
      </c>
      <c r="D7714" t="s">
        <v>8157</v>
      </c>
      <c r="E7714" t="s">
        <v>7912</v>
      </c>
      <c r="F7714" t="s">
        <v>14</v>
      </c>
      <c r="G7714" t="s">
        <v>40</v>
      </c>
      <c r="H7714" t="s">
        <v>63</v>
      </c>
      <c r="I7714">
        <v>3500</v>
      </c>
      <c r="J7714">
        <v>4750</v>
      </c>
      <c r="K7714">
        <v>1</v>
      </c>
      <c r="L7714">
        <v>3500</v>
      </c>
      <c r="M7714">
        <v>4750</v>
      </c>
    </row>
    <row r="7715" spans="1:13" x14ac:dyDescent="0.3">
      <c r="A7715" t="s">
        <v>7778</v>
      </c>
      <c r="B7715" s="3">
        <v>44554</v>
      </c>
      <c r="C7715" t="s">
        <v>37</v>
      </c>
      <c r="D7715" t="s">
        <v>8158</v>
      </c>
      <c r="E7715" t="s">
        <v>7896</v>
      </c>
      <c r="F7715" t="s">
        <v>14</v>
      </c>
      <c r="G7715" t="s">
        <v>40</v>
      </c>
      <c r="H7715" t="s">
        <v>63</v>
      </c>
      <c r="I7715">
        <v>3500</v>
      </c>
      <c r="J7715">
        <v>4750</v>
      </c>
      <c r="K7715">
        <v>3</v>
      </c>
      <c r="L7715">
        <v>10500</v>
      </c>
      <c r="M7715">
        <v>14250</v>
      </c>
    </row>
    <row r="7716" spans="1:13" x14ac:dyDescent="0.3">
      <c r="A7716" t="s">
        <v>7779</v>
      </c>
      <c r="B7716" s="3">
        <v>44554</v>
      </c>
      <c r="C7716" t="s">
        <v>38</v>
      </c>
      <c r="D7716" t="s">
        <v>8159</v>
      </c>
      <c r="E7716" t="s">
        <v>7912</v>
      </c>
      <c r="F7716" t="s">
        <v>14</v>
      </c>
      <c r="G7716" t="s">
        <v>15</v>
      </c>
      <c r="H7716" t="s">
        <v>62</v>
      </c>
      <c r="I7716">
        <v>4500</v>
      </c>
      <c r="J7716">
        <v>6000</v>
      </c>
      <c r="K7716">
        <v>1</v>
      </c>
      <c r="L7716">
        <v>4500</v>
      </c>
      <c r="M7716">
        <v>6000</v>
      </c>
    </row>
    <row r="7717" spans="1:13" x14ac:dyDescent="0.3">
      <c r="A7717" t="s">
        <v>7780</v>
      </c>
      <c r="B7717" s="3">
        <v>44554</v>
      </c>
      <c r="C7717" t="s">
        <v>39</v>
      </c>
      <c r="D7717" t="s">
        <v>8160</v>
      </c>
      <c r="E7717" t="s">
        <v>7912</v>
      </c>
      <c r="F7717" t="s">
        <v>14</v>
      </c>
      <c r="G7717" t="s">
        <v>15</v>
      </c>
      <c r="H7717" t="s">
        <v>62</v>
      </c>
      <c r="I7717">
        <v>4500</v>
      </c>
      <c r="J7717">
        <v>6000</v>
      </c>
      <c r="K7717">
        <v>1</v>
      </c>
      <c r="L7717">
        <v>4500</v>
      </c>
      <c r="M7717">
        <v>6000</v>
      </c>
    </row>
    <row r="7718" spans="1:13" x14ac:dyDescent="0.3">
      <c r="A7718" t="s">
        <v>7781</v>
      </c>
      <c r="B7718" s="3">
        <v>44554</v>
      </c>
      <c r="C7718" t="s">
        <v>41</v>
      </c>
      <c r="D7718" t="s">
        <v>8161</v>
      </c>
      <c r="E7718" t="s">
        <v>7905</v>
      </c>
      <c r="F7718" t="s">
        <v>14</v>
      </c>
      <c r="G7718" t="s">
        <v>56</v>
      </c>
      <c r="H7718" t="s">
        <v>64</v>
      </c>
      <c r="I7718">
        <v>3600</v>
      </c>
      <c r="J7718">
        <v>4400</v>
      </c>
      <c r="K7718">
        <v>3</v>
      </c>
      <c r="L7718">
        <v>10800</v>
      </c>
      <c r="M7718">
        <v>13200</v>
      </c>
    </row>
    <row r="7719" spans="1:13" x14ac:dyDescent="0.3">
      <c r="A7719" t="s">
        <v>7782</v>
      </c>
      <c r="B7719" s="3">
        <v>44554</v>
      </c>
      <c r="C7719" t="s">
        <v>42</v>
      </c>
      <c r="D7719" t="s">
        <v>8162</v>
      </c>
      <c r="E7719" t="s">
        <v>7903</v>
      </c>
      <c r="F7719" t="s">
        <v>14</v>
      </c>
      <c r="G7719" t="s">
        <v>22</v>
      </c>
      <c r="H7719" t="s">
        <v>63</v>
      </c>
      <c r="I7719">
        <v>3700</v>
      </c>
      <c r="J7719">
        <v>4450</v>
      </c>
      <c r="K7719">
        <v>2</v>
      </c>
      <c r="L7719">
        <v>7400</v>
      </c>
      <c r="M7719">
        <v>8900</v>
      </c>
    </row>
    <row r="7720" spans="1:13" x14ac:dyDescent="0.3">
      <c r="A7720" t="s">
        <v>7783</v>
      </c>
      <c r="B7720" s="3">
        <v>44554</v>
      </c>
      <c r="C7720" t="s">
        <v>43</v>
      </c>
      <c r="D7720" t="s">
        <v>8163</v>
      </c>
      <c r="E7720" t="s">
        <v>7901</v>
      </c>
      <c r="F7720" t="s">
        <v>14</v>
      </c>
      <c r="G7720" t="s">
        <v>22</v>
      </c>
      <c r="H7720" t="s">
        <v>63</v>
      </c>
      <c r="I7720">
        <v>3700</v>
      </c>
      <c r="J7720">
        <v>4450</v>
      </c>
      <c r="K7720">
        <v>4</v>
      </c>
      <c r="L7720">
        <v>3700</v>
      </c>
      <c r="M7720">
        <v>17800</v>
      </c>
    </row>
    <row r="7721" spans="1:13" x14ac:dyDescent="0.3">
      <c r="A7721" t="s">
        <v>7784</v>
      </c>
      <c r="B7721" s="3">
        <v>44554</v>
      </c>
      <c r="C7721" t="s">
        <v>45</v>
      </c>
      <c r="D7721" t="s">
        <v>8164</v>
      </c>
      <c r="E7721" t="s">
        <v>7967</v>
      </c>
      <c r="F7721" t="s">
        <v>14</v>
      </c>
      <c r="G7721" t="s">
        <v>22</v>
      </c>
      <c r="H7721" t="s">
        <v>63</v>
      </c>
      <c r="I7721">
        <v>3700</v>
      </c>
      <c r="J7721">
        <v>4450</v>
      </c>
      <c r="K7721">
        <v>3</v>
      </c>
      <c r="L7721">
        <v>14800</v>
      </c>
      <c r="M7721">
        <v>13350</v>
      </c>
    </row>
    <row r="7722" spans="1:13" x14ac:dyDescent="0.3">
      <c r="A7722" t="s">
        <v>7785</v>
      </c>
      <c r="B7722" s="3">
        <v>44554</v>
      </c>
      <c r="C7722" t="s">
        <v>46</v>
      </c>
      <c r="D7722" t="s">
        <v>8165</v>
      </c>
      <c r="E7722" t="s">
        <v>7907</v>
      </c>
      <c r="F7722" t="s">
        <v>14</v>
      </c>
      <c r="G7722" t="s">
        <v>22</v>
      </c>
      <c r="H7722" t="s">
        <v>63</v>
      </c>
      <c r="I7722">
        <v>3700</v>
      </c>
      <c r="J7722">
        <v>4450</v>
      </c>
      <c r="K7722">
        <v>3</v>
      </c>
      <c r="L7722">
        <v>7400</v>
      </c>
      <c r="M7722">
        <v>13350</v>
      </c>
    </row>
    <row r="7723" spans="1:13" x14ac:dyDescent="0.3">
      <c r="A7723" t="s">
        <v>7786</v>
      </c>
      <c r="B7723" s="3">
        <v>44554</v>
      </c>
      <c r="C7723" t="s">
        <v>47</v>
      </c>
      <c r="D7723" t="s">
        <v>8166</v>
      </c>
      <c r="E7723" t="s">
        <v>7929</v>
      </c>
      <c r="F7723" t="s">
        <v>14</v>
      </c>
      <c r="G7723" t="s">
        <v>22</v>
      </c>
      <c r="H7723" t="s">
        <v>63</v>
      </c>
      <c r="I7723">
        <v>3700</v>
      </c>
      <c r="J7723">
        <v>4450</v>
      </c>
      <c r="K7723">
        <v>3</v>
      </c>
      <c r="L7723">
        <v>14800</v>
      </c>
      <c r="M7723">
        <v>13350</v>
      </c>
    </row>
    <row r="7724" spans="1:13" x14ac:dyDescent="0.3">
      <c r="A7724" t="s">
        <v>7787</v>
      </c>
      <c r="B7724" s="3">
        <v>44554</v>
      </c>
      <c r="C7724" t="s">
        <v>48</v>
      </c>
      <c r="D7724" t="s">
        <v>8167</v>
      </c>
      <c r="E7724" t="s">
        <v>7921</v>
      </c>
      <c r="F7724" t="s">
        <v>14</v>
      </c>
      <c r="G7724" t="s">
        <v>56</v>
      </c>
      <c r="H7724" t="s">
        <v>64</v>
      </c>
      <c r="I7724">
        <v>3600</v>
      </c>
      <c r="J7724">
        <v>4400</v>
      </c>
      <c r="K7724">
        <v>4</v>
      </c>
      <c r="L7724">
        <v>7200</v>
      </c>
      <c r="M7724">
        <v>17600</v>
      </c>
    </row>
    <row r="7725" spans="1:13" x14ac:dyDescent="0.3">
      <c r="A7725" t="s">
        <v>7788</v>
      </c>
      <c r="B7725" s="3">
        <v>44554</v>
      </c>
      <c r="C7725" t="s">
        <v>49</v>
      </c>
      <c r="D7725" t="s">
        <v>8168</v>
      </c>
      <c r="E7725" t="s">
        <v>7907</v>
      </c>
      <c r="F7725" t="s">
        <v>14</v>
      </c>
      <c r="G7725" t="s">
        <v>56</v>
      </c>
      <c r="H7725" t="s">
        <v>64</v>
      </c>
      <c r="I7725">
        <v>3600</v>
      </c>
      <c r="J7725">
        <v>4400</v>
      </c>
      <c r="K7725">
        <v>4</v>
      </c>
      <c r="L7725">
        <v>7200</v>
      </c>
      <c r="M7725">
        <v>17600</v>
      </c>
    </row>
    <row r="7726" spans="1:13" x14ac:dyDescent="0.3">
      <c r="A7726" t="s">
        <v>7789</v>
      </c>
      <c r="B7726" s="3">
        <v>44554</v>
      </c>
      <c r="C7726" t="s">
        <v>50</v>
      </c>
      <c r="D7726" t="s">
        <v>8169</v>
      </c>
      <c r="E7726" t="s">
        <v>7897</v>
      </c>
      <c r="F7726" t="s">
        <v>14</v>
      </c>
      <c r="G7726" t="s">
        <v>56</v>
      </c>
      <c r="H7726" t="s">
        <v>64</v>
      </c>
      <c r="I7726">
        <v>3600</v>
      </c>
      <c r="J7726">
        <v>4400</v>
      </c>
      <c r="K7726">
        <v>4</v>
      </c>
      <c r="L7726">
        <v>3600</v>
      </c>
      <c r="M7726">
        <v>17600</v>
      </c>
    </row>
    <row r="7727" spans="1:13" x14ac:dyDescent="0.3">
      <c r="A7727" t="s">
        <v>7790</v>
      </c>
      <c r="B7727" s="3">
        <v>44554</v>
      </c>
      <c r="C7727" t="s">
        <v>51</v>
      </c>
      <c r="D7727" t="s">
        <v>8170</v>
      </c>
      <c r="E7727" t="s">
        <v>7915</v>
      </c>
      <c r="F7727" t="s">
        <v>14</v>
      </c>
      <c r="G7727" t="s">
        <v>56</v>
      </c>
      <c r="H7727" t="s">
        <v>64</v>
      </c>
      <c r="I7727">
        <v>3600</v>
      </c>
      <c r="J7727">
        <v>4400</v>
      </c>
      <c r="K7727">
        <v>4</v>
      </c>
      <c r="L7727">
        <v>7200</v>
      </c>
      <c r="M7727">
        <v>17600</v>
      </c>
    </row>
    <row r="7728" spans="1:13" x14ac:dyDescent="0.3">
      <c r="A7728" t="s">
        <v>7791</v>
      </c>
      <c r="B7728" s="3">
        <v>44554</v>
      </c>
      <c r="C7728" t="s">
        <v>52</v>
      </c>
      <c r="D7728" t="s">
        <v>8171</v>
      </c>
      <c r="E7728" t="s">
        <v>7912</v>
      </c>
      <c r="F7728" t="s">
        <v>14</v>
      </c>
      <c r="G7728" t="s">
        <v>56</v>
      </c>
      <c r="H7728" t="s">
        <v>64</v>
      </c>
      <c r="I7728">
        <v>3600</v>
      </c>
      <c r="J7728">
        <v>4400</v>
      </c>
      <c r="K7728">
        <v>4</v>
      </c>
      <c r="L7728">
        <v>10800</v>
      </c>
      <c r="M7728">
        <v>17600</v>
      </c>
    </row>
    <row r="7729" spans="1:13" x14ac:dyDescent="0.3">
      <c r="A7729" t="s">
        <v>7792</v>
      </c>
      <c r="B7729" s="3">
        <v>44554</v>
      </c>
      <c r="C7729" t="s">
        <v>53</v>
      </c>
      <c r="D7729" t="s">
        <v>8172</v>
      </c>
      <c r="E7729" t="s">
        <v>7896</v>
      </c>
      <c r="F7729" t="s">
        <v>14</v>
      </c>
      <c r="G7729" t="s">
        <v>44</v>
      </c>
      <c r="H7729" t="s">
        <v>63</v>
      </c>
      <c r="I7729">
        <v>3800</v>
      </c>
      <c r="J7729">
        <v>4430</v>
      </c>
      <c r="K7729">
        <v>4</v>
      </c>
      <c r="L7729">
        <v>7600</v>
      </c>
      <c r="M7729">
        <v>17720</v>
      </c>
    </row>
    <row r="7730" spans="1:13" x14ac:dyDescent="0.3">
      <c r="A7730" t="s">
        <v>7793</v>
      </c>
      <c r="B7730" s="3">
        <v>44554</v>
      </c>
      <c r="C7730" t="s">
        <v>54</v>
      </c>
      <c r="D7730" t="s">
        <v>8173</v>
      </c>
      <c r="E7730" t="s">
        <v>7915</v>
      </c>
      <c r="F7730" t="s">
        <v>14</v>
      </c>
      <c r="G7730" t="s">
        <v>44</v>
      </c>
      <c r="H7730" t="s">
        <v>63</v>
      </c>
      <c r="I7730">
        <v>3800</v>
      </c>
      <c r="J7730">
        <v>4430</v>
      </c>
      <c r="K7730">
        <v>4</v>
      </c>
      <c r="L7730">
        <v>11400</v>
      </c>
      <c r="M7730">
        <v>17720</v>
      </c>
    </row>
    <row r="7731" spans="1:13" x14ac:dyDescent="0.3">
      <c r="A7731" t="s">
        <v>7794</v>
      </c>
      <c r="B7731" s="3">
        <v>44554</v>
      </c>
      <c r="C7731" t="s">
        <v>55</v>
      </c>
      <c r="D7731" t="s">
        <v>8174</v>
      </c>
      <c r="E7731" t="s">
        <v>7903</v>
      </c>
      <c r="F7731" t="s">
        <v>14</v>
      </c>
      <c r="G7731" t="s">
        <v>44</v>
      </c>
      <c r="H7731" t="s">
        <v>63</v>
      </c>
      <c r="I7731">
        <v>3800</v>
      </c>
      <c r="J7731">
        <v>4430</v>
      </c>
      <c r="K7731">
        <v>4</v>
      </c>
      <c r="L7731">
        <v>3800</v>
      </c>
      <c r="M7731">
        <v>17720</v>
      </c>
    </row>
    <row r="7732" spans="1:13" x14ac:dyDescent="0.3">
      <c r="A7732" t="s">
        <v>7795</v>
      </c>
      <c r="B7732" s="3">
        <v>44554</v>
      </c>
      <c r="C7732" t="s">
        <v>57</v>
      </c>
      <c r="D7732" t="s">
        <v>8175</v>
      </c>
      <c r="E7732" t="s">
        <v>7912</v>
      </c>
      <c r="F7732" t="s">
        <v>29</v>
      </c>
      <c r="G7732" t="s">
        <v>44</v>
      </c>
      <c r="H7732" t="s">
        <v>63</v>
      </c>
      <c r="I7732">
        <v>3800</v>
      </c>
      <c r="J7732">
        <v>4430</v>
      </c>
      <c r="K7732">
        <v>4</v>
      </c>
      <c r="L7732">
        <v>11400</v>
      </c>
      <c r="M7732">
        <v>17720</v>
      </c>
    </row>
    <row r="7733" spans="1:13" x14ac:dyDescent="0.3">
      <c r="A7733" t="s">
        <v>7796</v>
      </c>
      <c r="B7733" s="3">
        <v>44554</v>
      </c>
      <c r="C7733" t="s">
        <v>58</v>
      </c>
      <c r="D7733" t="s">
        <v>8176</v>
      </c>
      <c r="E7733" t="s">
        <v>7907</v>
      </c>
      <c r="F7733" t="s">
        <v>29</v>
      </c>
      <c r="G7733" t="s">
        <v>15</v>
      </c>
      <c r="H7733" t="s">
        <v>62</v>
      </c>
      <c r="I7733">
        <v>4500</v>
      </c>
      <c r="J7733">
        <v>6000</v>
      </c>
      <c r="K7733">
        <v>4</v>
      </c>
      <c r="L7733">
        <v>13500</v>
      </c>
      <c r="M7733">
        <v>24000</v>
      </c>
    </row>
    <row r="7734" spans="1:13" x14ac:dyDescent="0.3">
      <c r="A7734" t="s">
        <v>7797</v>
      </c>
      <c r="B7734" s="3">
        <v>44554</v>
      </c>
      <c r="C7734" t="s">
        <v>59</v>
      </c>
      <c r="D7734" t="s">
        <v>8177</v>
      </c>
      <c r="E7734" t="s">
        <v>7912</v>
      </c>
      <c r="F7734" t="s">
        <v>29</v>
      </c>
      <c r="G7734" t="s">
        <v>15</v>
      </c>
      <c r="H7734" t="s">
        <v>62</v>
      </c>
      <c r="I7734">
        <v>4500</v>
      </c>
      <c r="J7734">
        <v>6000</v>
      </c>
      <c r="K7734">
        <v>4</v>
      </c>
      <c r="L7734">
        <v>9000</v>
      </c>
      <c r="M7734">
        <v>24000</v>
      </c>
    </row>
    <row r="7735" spans="1:13" x14ac:dyDescent="0.3">
      <c r="A7735" t="s">
        <v>7798</v>
      </c>
      <c r="B7735" s="3">
        <v>44554</v>
      </c>
      <c r="C7735" t="s">
        <v>60</v>
      </c>
      <c r="D7735" t="s">
        <v>8178</v>
      </c>
      <c r="E7735" t="s">
        <v>7897</v>
      </c>
      <c r="F7735" t="s">
        <v>29</v>
      </c>
      <c r="G7735" t="s">
        <v>15</v>
      </c>
      <c r="H7735" t="s">
        <v>62</v>
      </c>
      <c r="I7735">
        <v>4500</v>
      </c>
      <c r="J7735">
        <v>6000</v>
      </c>
      <c r="K7735">
        <v>4</v>
      </c>
      <c r="L7735">
        <v>9000</v>
      </c>
      <c r="M7735">
        <v>24000</v>
      </c>
    </row>
    <row r="7736" spans="1:13" x14ac:dyDescent="0.3">
      <c r="A7736" t="s">
        <v>7799</v>
      </c>
      <c r="B7736" s="3">
        <v>44554</v>
      </c>
      <c r="C7736" t="s">
        <v>61</v>
      </c>
      <c r="D7736" t="s">
        <v>8179</v>
      </c>
      <c r="E7736" t="s">
        <v>7905</v>
      </c>
      <c r="F7736" t="s">
        <v>29</v>
      </c>
      <c r="G7736" t="s">
        <v>15</v>
      </c>
      <c r="H7736" t="s">
        <v>62</v>
      </c>
      <c r="I7736">
        <v>4500</v>
      </c>
      <c r="J7736">
        <v>6000</v>
      </c>
      <c r="K7736">
        <v>4</v>
      </c>
      <c r="L7736">
        <v>4500</v>
      </c>
      <c r="M7736">
        <v>24000</v>
      </c>
    </row>
    <row r="7737" spans="1:13" x14ac:dyDescent="0.3">
      <c r="A7737" t="s">
        <v>7800</v>
      </c>
      <c r="B7737" s="3">
        <v>44554</v>
      </c>
      <c r="C7737" t="s">
        <v>13</v>
      </c>
      <c r="D7737" t="s">
        <v>8180</v>
      </c>
      <c r="E7737" t="s">
        <v>7939</v>
      </c>
      <c r="F7737" t="s">
        <v>29</v>
      </c>
      <c r="G7737" t="s">
        <v>15</v>
      </c>
      <c r="H7737" t="s">
        <v>62</v>
      </c>
      <c r="I7737">
        <v>4500</v>
      </c>
      <c r="J7737">
        <v>6000</v>
      </c>
      <c r="K7737">
        <v>4</v>
      </c>
      <c r="L7737">
        <v>18000</v>
      </c>
      <c r="M7737">
        <v>24000</v>
      </c>
    </row>
    <row r="7738" spans="1:13" x14ac:dyDescent="0.3">
      <c r="A7738" t="s">
        <v>7801</v>
      </c>
      <c r="B7738" s="3">
        <v>44554</v>
      </c>
      <c r="C7738" t="s">
        <v>16</v>
      </c>
      <c r="D7738" t="s">
        <v>8181</v>
      </c>
      <c r="E7738" t="s">
        <v>7896</v>
      </c>
      <c r="F7738" t="s">
        <v>29</v>
      </c>
      <c r="G7738" t="s">
        <v>15</v>
      </c>
      <c r="H7738" t="s">
        <v>62</v>
      </c>
      <c r="I7738">
        <v>4500</v>
      </c>
      <c r="J7738">
        <v>6000</v>
      </c>
      <c r="K7738">
        <v>4</v>
      </c>
      <c r="L7738">
        <v>18000</v>
      </c>
      <c r="M7738">
        <v>24000</v>
      </c>
    </row>
    <row r="7739" spans="1:13" x14ac:dyDescent="0.3">
      <c r="A7739" t="s">
        <v>7802</v>
      </c>
      <c r="B7739" s="3">
        <v>44554</v>
      </c>
      <c r="C7739" t="s">
        <v>18</v>
      </c>
      <c r="D7739" t="s">
        <v>8182</v>
      </c>
      <c r="E7739" t="s">
        <v>7971</v>
      </c>
      <c r="F7739" t="s">
        <v>29</v>
      </c>
      <c r="G7739" t="s">
        <v>15</v>
      </c>
      <c r="H7739" t="s">
        <v>62</v>
      </c>
      <c r="I7739">
        <v>4500</v>
      </c>
      <c r="J7739">
        <v>6000</v>
      </c>
      <c r="K7739">
        <v>4</v>
      </c>
      <c r="L7739">
        <v>9000</v>
      </c>
      <c r="M7739">
        <v>24000</v>
      </c>
    </row>
    <row r="7740" spans="1:13" x14ac:dyDescent="0.3">
      <c r="A7740" t="s">
        <v>7803</v>
      </c>
      <c r="B7740" s="3">
        <v>44554</v>
      </c>
      <c r="C7740" t="s">
        <v>20</v>
      </c>
      <c r="D7740" t="s">
        <v>8183</v>
      </c>
      <c r="E7740" t="s">
        <v>7905</v>
      </c>
      <c r="F7740" t="s">
        <v>14</v>
      </c>
      <c r="G7740" t="s">
        <v>15</v>
      </c>
      <c r="H7740" t="s">
        <v>62</v>
      </c>
      <c r="I7740">
        <v>4500</v>
      </c>
      <c r="J7740">
        <v>6000</v>
      </c>
      <c r="K7740">
        <v>1</v>
      </c>
      <c r="L7740">
        <v>4500</v>
      </c>
      <c r="M7740">
        <v>6000</v>
      </c>
    </row>
    <row r="7741" spans="1:13" x14ac:dyDescent="0.3">
      <c r="A7741" t="s">
        <v>7804</v>
      </c>
      <c r="B7741" s="3">
        <v>44554</v>
      </c>
      <c r="C7741" t="s">
        <v>21</v>
      </c>
      <c r="D7741" t="s">
        <v>8184</v>
      </c>
      <c r="E7741" t="s">
        <v>7956</v>
      </c>
      <c r="F7741" t="s">
        <v>14</v>
      </c>
      <c r="G7741" t="s">
        <v>15</v>
      </c>
      <c r="H7741" t="s">
        <v>62</v>
      </c>
      <c r="I7741">
        <v>4500</v>
      </c>
      <c r="J7741">
        <v>6000</v>
      </c>
      <c r="K7741">
        <v>4</v>
      </c>
      <c r="L7741">
        <v>13500</v>
      </c>
      <c r="M7741">
        <v>24000</v>
      </c>
    </row>
    <row r="7742" spans="1:13" x14ac:dyDescent="0.3">
      <c r="A7742" t="s">
        <v>7805</v>
      </c>
      <c r="B7742" s="3">
        <v>44554</v>
      </c>
      <c r="C7742" t="s">
        <v>23</v>
      </c>
      <c r="D7742" t="s">
        <v>8185</v>
      </c>
      <c r="E7742" t="s">
        <v>7899</v>
      </c>
      <c r="F7742" t="s">
        <v>14</v>
      </c>
      <c r="G7742" t="s">
        <v>15</v>
      </c>
      <c r="H7742" t="s">
        <v>62</v>
      </c>
      <c r="I7742">
        <v>4500</v>
      </c>
      <c r="J7742">
        <v>6000</v>
      </c>
      <c r="K7742">
        <v>3</v>
      </c>
      <c r="L7742">
        <v>13500</v>
      </c>
      <c r="M7742">
        <v>18000</v>
      </c>
    </row>
    <row r="7743" spans="1:13" x14ac:dyDescent="0.3">
      <c r="A7743" t="s">
        <v>7806</v>
      </c>
      <c r="B7743" s="3">
        <v>44554</v>
      </c>
      <c r="C7743" t="s">
        <v>24</v>
      </c>
      <c r="D7743" t="s">
        <v>8186</v>
      </c>
      <c r="E7743" t="s">
        <v>7929</v>
      </c>
      <c r="F7743" t="s">
        <v>14</v>
      </c>
      <c r="G7743" t="s">
        <v>15</v>
      </c>
      <c r="H7743" t="s">
        <v>62</v>
      </c>
      <c r="I7743">
        <v>4500</v>
      </c>
      <c r="J7743">
        <v>6000</v>
      </c>
      <c r="K7743">
        <v>2</v>
      </c>
      <c r="L7743">
        <v>9000</v>
      </c>
      <c r="M7743">
        <v>12000</v>
      </c>
    </row>
    <row r="7744" spans="1:13" x14ac:dyDescent="0.3">
      <c r="A7744" t="s">
        <v>7807</v>
      </c>
      <c r="B7744" s="3">
        <v>44554</v>
      </c>
      <c r="C7744" t="s">
        <v>25</v>
      </c>
      <c r="D7744" t="s">
        <v>8187</v>
      </c>
      <c r="E7744" t="s">
        <v>7901</v>
      </c>
      <c r="F7744" t="s">
        <v>14</v>
      </c>
      <c r="G7744" t="s">
        <v>15</v>
      </c>
      <c r="H7744" t="s">
        <v>62</v>
      </c>
      <c r="I7744">
        <v>4500</v>
      </c>
      <c r="J7744">
        <v>6000</v>
      </c>
      <c r="K7744">
        <v>3</v>
      </c>
      <c r="L7744">
        <v>13500</v>
      </c>
      <c r="M7744">
        <v>18000</v>
      </c>
    </row>
    <row r="7745" spans="1:13" x14ac:dyDescent="0.3">
      <c r="A7745" t="s">
        <v>7808</v>
      </c>
      <c r="B7745" s="3">
        <v>44554</v>
      </c>
      <c r="C7745" t="s">
        <v>26</v>
      </c>
      <c r="D7745" t="s">
        <v>8188</v>
      </c>
      <c r="E7745" t="s">
        <v>8189</v>
      </c>
      <c r="F7745" t="s">
        <v>14</v>
      </c>
      <c r="G7745" t="s">
        <v>15</v>
      </c>
      <c r="H7745" t="s">
        <v>62</v>
      </c>
      <c r="I7745">
        <v>4500</v>
      </c>
      <c r="J7745">
        <v>6000</v>
      </c>
      <c r="K7745">
        <v>4</v>
      </c>
      <c r="L7745">
        <v>18000</v>
      </c>
      <c r="M7745">
        <v>24000</v>
      </c>
    </row>
    <row r="7746" spans="1:13" x14ac:dyDescent="0.3">
      <c r="A7746" t="s">
        <v>7809</v>
      </c>
      <c r="B7746" s="3">
        <v>44554</v>
      </c>
      <c r="C7746" t="s">
        <v>28</v>
      </c>
      <c r="D7746" t="s">
        <v>8190</v>
      </c>
      <c r="E7746" t="s">
        <v>7907</v>
      </c>
      <c r="F7746" t="s">
        <v>14</v>
      </c>
      <c r="G7746" t="s">
        <v>15</v>
      </c>
      <c r="H7746" t="s">
        <v>62</v>
      </c>
      <c r="I7746">
        <v>4500</v>
      </c>
      <c r="J7746">
        <v>6000</v>
      </c>
      <c r="K7746">
        <v>4</v>
      </c>
      <c r="L7746">
        <v>18000</v>
      </c>
      <c r="M7746">
        <v>24000</v>
      </c>
    </row>
    <row r="7747" spans="1:13" x14ac:dyDescent="0.3">
      <c r="A7747" t="s">
        <v>7810</v>
      </c>
      <c r="B7747" s="3">
        <v>44554</v>
      </c>
      <c r="C7747" t="s">
        <v>30</v>
      </c>
      <c r="D7747" t="s">
        <v>8191</v>
      </c>
      <c r="E7747" t="s">
        <v>7897</v>
      </c>
      <c r="F7747" t="s">
        <v>14</v>
      </c>
      <c r="G7747" t="s">
        <v>22</v>
      </c>
      <c r="H7747" t="s">
        <v>63</v>
      </c>
      <c r="I7747">
        <v>3700</v>
      </c>
      <c r="J7747">
        <v>4450</v>
      </c>
      <c r="K7747">
        <v>2</v>
      </c>
      <c r="L7747">
        <v>7400</v>
      </c>
      <c r="M7747">
        <v>8900</v>
      </c>
    </row>
    <row r="7748" spans="1:13" x14ac:dyDescent="0.3">
      <c r="A7748" t="s">
        <v>7811</v>
      </c>
      <c r="B7748" s="3">
        <v>44554</v>
      </c>
      <c r="C7748" t="s">
        <v>31</v>
      </c>
      <c r="D7748" t="s">
        <v>8192</v>
      </c>
      <c r="E7748" t="s">
        <v>7903</v>
      </c>
      <c r="F7748" t="s">
        <v>14</v>
      </c>
      <c r="G7748" t="s">
        <v>22</v>
      </c>
      <c r="H7748" t="s">
        <v>63</v>
      </c>
      <c r="I7748">
        <v>3700</v>
      </c>
      <c r="J7748">
        <v>4450</v>
      </c>
      <c r="K7748">
        <v>3</v>
      </c>
      <c r="L7748">
        <v>11100</v>
      </c>
      <c r="M7748">
        <v>13350</v>
      </c>
    </row>
    <row r="7749" spans="1:13" x14ac:dyDescent="0.3">
      <c r="A7749" t="s">
        <v>7812</v>
      </c>
      <c r="B7749" s="3">
        <v>44554</v>
      </c>
      <c r="C7749" t="s">
        <v>32</v>
      </c>
      <c r="D7749" t="s">
        <v>8193</v>
      </c>
      <c r="E7749" t="s">
        <v>7925</v>
      </c>
      <c r="F7749" t="s">
        <v>14</v>
      </c>
      <c r="G7749" t="s">
        <v>22</v>
      </c>
      <c r="H7749" t="s">
        <v>63</v>
      </c>
      <c r="I7749">
        <v>3700</v>
      </c>
      <c r="J7749">
        <v>4450</v>
      </c>
      <c r="K7749">
        <v>1</v>
      </c>
      <c r="L7749">
        <v>3700</v>
      </c>
      <c r="M7749">
        <v>4450</v>
      </c>
    </row>
    <row r="7750" spans="1:13" x14ac:dyDescent="0.3">
      <c r="A7750" t="s">
        <v>7813</v>
      </c>
      <c r="B7750" s="3">
        <v>44554</v>
      </c>
      <c r="C7750" t="s">
        <v>33</v>
      </c>
      <c r="D7750" t="s">
        <v>8194</v>
      </c>
      <c r="E7750" t="s">
        <v>7929</v>
      </c>
      <c r="F7750" t="s">
        <v>14</v>
      </c>
      <c r="G7750" t="s">
        <v>22</v>
      </c>
      <c r="H7750" t="s">
        <v>63</v>
      </c>
      <c r="I7750">
        <v>3700</v>
      </c>
      <c r="J7750">
        <v>4450</v>
      </c>
      <c r="K7750">
        <v>1</v>
      </c>
      <c r="L7750">
        <v>3700</v>
      </c>
      <c r="M7750">
        <v>4450</v>
      </c>
    </row>
    <row r="7751" spans="1:13" x14ac:dyDescent="0.3">
      <c r="A7751" t="s">
        <v>7814</v>
      </c>
      <c r="B7751" s="3">
        <v>44554</v>
      </c>
      <c r="C7751" t="s">
        <v>34</v>
      </c>
      <c r="D7751" t="s">
        <v>8195</v>
      </c>
      <c r="E7751" t="s">
        <v>7907</v>
      </c>
      <c r="F7751" t="s">
        <v>14</v>
      </c>
      <c r="G7751" t="s">
        <v>27</v>
      </c>
      <c r="H7751" t="s">
        <v>62</v>
      </c>
      <c r="I7751">
        <v>2500</v>
      </c>
      <c r="J7751">
        <v>3350</v>
      </c>
      <c r="K7751">
        <v>2</v>
      </c>
      <c r="L7751">
        <v>5000</v>
      </c>
      <c r="M7751">
        <v>6700</v>
      </c>
    </row>
    <row r="7752" spans="1:13" x14ac:dyDescent="0.3">
      <c r="A7752" t="s">
        <v>7815</v>
      </c>
      <c r="B7752" s="3">
        <v>44554</v>
      </c>
      <c r="C7752" t="s">
        <v>35</v>
      </c>
      <c r="D7752" t="s">
        <v>8196</v>
      </c>
      <c r="E7752" t="s">
        <v>7901</v>
      </c>
      <c r="F7752" t="s">
        <v>14</v>
      </c>
      <c r="G7752" t="s">
        <v>27</v>
      </c>
      <c r="H7752" t="s">
        <v>62</v>
      </c>
      <c r="I7752">
        <v>2500</v>
      </c>
      <c r="J7752">
        <v>3350</v>
      </c>
      <c r="K7752">
        <v>2</v>
      </c>
      <c r="L7752">
        <v>5000</v>
      </c>
      <c r="M7752">
        <v>6700</v>
      </c>
    </row>
    <row r="7753" spans="1:13" x14ac:dyDescent="0.3">
      <c r="A7753" t="s">
        <v>7816</v>
      </c>
      <c r="B7753" s="3">
        <v>44554</v>
      </c>
      <c r="C7753" t="s">
        <v>36</v>
      </c>
      <c r="D7753" t="s">
        <v>8197</v>
      </c>
      <c r="E7753" t="s">
        <v>7910</v>
      </c>
      <c r="F7753" t="s">
        <v>14</v>
      </c>
      <c r="G7753" t="s">
        <v>27</v>
      </c>
      <c r="H7753" t="s">
        <v>62</v>
      </c>
      <c r="I7753">
        <v>2500</v>
      </c>
      <c r="J7753">
        <v>3350</v>
      </c>
      <c r="K7753">
        <v>2</v>
      </c>
      <c r="L7753">
        <v>5000</v>
      </c>
      <c r="M7753">
        <v>6700</v>
      </c>
    </row>
    <row r="7754" spans="1:13" x14ac:dyDescent="0.3">
      <c r="A7754" t="s">
        <v>7817</v>
      </c>
      <c r="B7754" s="3">
        <v>44554</v>
      </c>
      <c r="C7754" t="s">
        <v>37</v>
      </c>
      <c r="D7754" t="s">
        <v>8198</v>
      </c>
      <c r="E7754" t="s">
        <v>7912</v>
      </c>
      <c r="F7754" t="s">
        <v>14</v>
      </c>
      <c r="G7754" t="s">
        <v>27</v>
      </c>
      <c r="H7754" t="s">
        <v>62</v>
      </c>
      <c r="I7754">
        <v>2500</v>
      </c>
      <c r="J7754">
        <v>3350</v>
      </c>
      <c r="K7754">
        <v>1</v>
      </c>
      <c r="L7754">
        <v>2500</v>
      </c>
      <c r="M7754">
        <v>3350</v>
      </c>
    </row>
    <row r="7755" spans="1:13" x14ac:dyDescent="0.3">
      <c r="A7755" t="s">
        <v>7818</v>
      </c>
      <c r="B7755" s="3">
        <v>44554</v>
      </c>
      <c r="C7755" t="s">
        <v>38</v>
      </c>
      <c r="D7755" t="s">
        <v>8199</v>
      </c>
      <c r="E7755" t="s">
        <v>7901</v>
      </c>
      <c r="F7755" t="s">
        <v>14</v>
      </c>
      <c r="G7755" t="s">
        <v>27</v>
      </c>
      <c r="H7755" t="s">
        <v>62</v>
      </c>
      <c r="I7755">
        <v>2500</v>
      </c>
      <c r="J7755">
        <v>3350</v>
      </c>
      <c r="K7755">
        <v>2</v>
      </c>
      <c r="L7755">
        <v>5000</v>
      </c>
      <c r="M7755">
        <v>6700</v>
      </c>
    </row>
    <row r="7756" spans="1:13" x14ac:dyDescent="0.3">
      <c r="A7756" t="s">
        <v>7819</v>
      </c>
      <c r="B7756" s="3">
        <v>44554</v>
      </c>
      <c r="C7756" t="s">
        <v>39</v>
      </c>
      <c r="D7756" t="s">
        <v>8200</v>
      </c>
      <c r="E7756" t="s">
        <v>7905</v>
      </c>
      <c r="F7756" t="s">
        <v>14</v>
      </c>
      <c r="G7756" t="s">
        <v>27</v>
      </c>
      <c r="H7756" t="s">
        <v>62</v>
      </c>
      <c r="I7756">
        <v>2500</v>
      </c>
      <c r="J7756">
        <v>3350</v>
      </c>
      <c r="K7756">
        <v>3</v>
      </c>
      <c r="L7756">
        <v>7500</v>
      </c>
      <c r="M7756">
        <v>10050</v>
      </c>
    </row>
    <row r="7757" spans="1:13" x14ac:dyDescent="0.3">
      <c r="A7757" t="s">
        <v>7820</v>
      </c>
      <c r="B7757" s="3">
        <v>44554</v>
      </c>
      <c r="C7757" t="s">
        <v>41</v>
      </c>
      <c r="D7757" t="s">
        <v>8201</v>
      </c>
      <c r="E7757" t="s">
        <v>7905</v>
      </c>
      <c r="F7757" t="s">
        <v>14</v>
      </c>
      <c r="G7757" t="s">
        <v>27</v>
      </c>
      <c r="H7757" t="s">
        <v>62</v>
      </c>
      <c r="I7757">
        <v>2500</v>
      </c>
      <c r="J7757">
        <v>3350</v>
      </c>
      <c r="K7757">
        <v>2</v>
      </c>
      <c r="L7757">
        <v>5000</v>
      </c>
      <c r="M7757">
        <v>6700</v>
      </c>
    </row>
    <row r="7758" spans="1:13" x14ac:dyDescent="0.3">
      <c r="A7758" t="s">
        <v>7821</v>
      </c>
      <c r="B7758" s="3">
        <v>44554</v>
      </c>
      <c r="C7758" t="s">
        <v>42</v>
      </c>
      <c r="D7758" t="s">
        <v>8202</v>
      </c>
      <c r="E7758" t="s">
        <v>7903</v>
      </c>
      <c r="F7758" t="s">
        <v>14</v>
      </c>
      <c r="G7758" t="s">
        <v>27</v>
      </c>
      <c r="H7758" t="s">
        <v>62</v>
      </c>
      <c r="I7758">
        <v>2500</v>
      </c>
      <c r="J7758">
        <v>3350</v>
      </c>
      <c r="K7758">
        <v>3</v>
      </c>
      <c r="L7758">
        <v>7500</v>
      </c>
      <c r="M7758">
        <v>10050</v>
      </c>
    </row>
    <row r="7759" spans="1:13" x14ac:dyDescent="0.3">
      <c r="A7759" t="s">
        <v>7822</v>
      </c>
      <c r="B7759" s="3">
        <v>44554</v>
      </c>
      <c r="C7759" t="s">
        <v>43</v>
      </c>
      <c r="D7759" t="s">
        <v>8203</v>
      </c>
      <c r="E7759" t="s">
        <v>7952</v>
      </c>
      <c r="F7759" t="s">
        <v>14</v>
      </c>
      <c r="G7759" t="s">
        <v>27</v>
      </c>
      <c r="H7759" t="s">
        <v>62</v>
      </c>
      <c r="I7759">
        <v>2500</v>
      </c>
      <c r="J7759">
        <v>3350</v>
      </c>
      <c r="K7759">
        <v>3</v>
      </c>
      <c r="L7759">
        <v>7500</v>
      </c>
      <c r="M7759">
        <v>10050</v>
      </c>
    </row>
    <row r="7760" spans="1:13" x14ac:dyDescent="0.3">
      <c r="A7760" t="s">
        <v>7823</v>
      </c>
      <c r="B7760" s="3">
        <v>44554</v>
      </c>
      <c r="C7760" t="s">
        <v>45</v>
      </c>
      <c r="D7760" t="s">
        <v>8204</v>
      </c>
      <c r="E7760" t="s">
        <v>7901</v>
      </c>
      <c r="F7760" t="s">
        <v>14</v>
      </c>
      <c r="G7760" t="s">
        <v>27</v>
      </c>
      <c r="H7760" t="s">
        <v>62</v>
      </c>
      <c r="I7760">
        <v>2500</v>
      </c>
      <c r="J7760">
        <v>3350</v>
      </c>
      <c r="K7760">
        <v>4</v>
      </c>
      <c r="L7760">
        <v>10000</v>
      </c>
      <c r="M7760">
        <v>13400</v>
      </c>
    </row>
    <row r="7761" spans="1:13" x14ac:dyDescent="0.3">
      <c r="A7761" t="s">
        <v>7824</v>
      </c>
      <c r="B7761" s="3">
        <v>44554</v>
      </c>
      <c r="C7761" t="s">
        <v>46</v>
      </c>
      <c r="D7761" t="s">
        <v>8205</v>
      </c>
      <c r="E7761" t="s">
        <v>7903</v>
      </c>
      <c r="F7761" t="s">
        <v>14</v>
      </c>
      <c r="G7761" t="s">
        <v>27</v>
      </c>
      <c r="H7761" t="s">
        <v>62</v>
      </c>
      <c r="I7761">
        <v>2500</v>
      </c>
      <c r="J7761">
        <v>3350</v>
      </c>
      <c r="K7761">
        <v>3</v>
      </c>
      <c r="L7761">
        <v>7500</v>
      </c>
      <c r="M7761">
        <v>10050</v>
      </c>
    </row>
    <row r="7762" spans="1:13" x14ac:dyDescent="0.3">
      <c r="A7762" t="s">
        <v>7825</v>
      </c>
      <c r="B7762" s="3">
        <v>44554</v>
      </c>
      <c r="C7762" t="s">
        <v>47</v>
      </c>
      <c r="D7762" t="s">
        <v>8206</v>
      </c>
      <c r="E7762" t="s">
        <v>7912</v>
      </c>
      <c r="F7762" t="s">
        <v>14</v>
      </c>
      <c r="G7762" t="s">
        <v>40</v>
      </c>
      <c r="H7762" t="s">
        <v>63</v>
      </c>
      <c r="I7762">
        <v>3500</v>
      </c>
      <c r="J7762">
        <v>4750</v>
      </c>
      <c r="K7762">
        <v>1</v>
      </c>
      <c r="L7762">
        <v>3500</v>
      </c>
      <c r="M7762">
        <v>4750</v>
      </c>
    </row>
    <row r="7763" spans="1:13" x14ac:dyDescent="0.3">
      <c r="A7763" t="s">
        <v>7826</v>
      </c>
      <c r="B7763" s="3">
        <v>44554</v>
      </c>
      <c r="C7763" t="s">
        <v>48</v>
      </c>
      <c r="D7763" t="s">
        <v>8207</v>
      </c>
      <c r="E7763" t="s">
        <v>7907</v>
      </c>
      <c r="F7763" t="s">
        <v>14</v>
      </c>
      <c r="G7763" t="s">
        <v>40</v>
      </c>
      <c r="H7763" t="s">
        <v>63</v>
      </c>
      <c r="I7763">
        <v>3500</v>
      </c>
      <c r="J7763">
        <v>4750</v>
      </c>
      <c r="K7763">
        <v>1</v>
      </c>
      <c r="L7763">
        <v>3500</v>
      </c>
      <c r="M7763">
        <v>4750</v>
      </c>
    </row>
    <row r="7764" spans="1:13" x14ac:dyDescent="0.3">
      <c r="A7764" t="s">
        <v>7827</v>
      </c>
      <c r="B7764" s="3">
        <v>44554</v>
      </c>
      <c r="C7764" t="s">
        <v>49</v>
      </c>
      <c r="D7764" t="s">
        <v>8208</v>
      </c>
      <c r="E7764" t="s">
        <v>7901</v>
      </c>
      <c r="F7764" t="s">
        <v>14</v>
      </c>
      <c r="G7764" t="s">
        <v>40</v>
      </c>
      <c r="H7764" t="s">
        <v>63</v>
      </c>
      <c r="I7764">
        <v>3500</v>
      </c>
      <c r="J7764">
        <v>4750</v>
      </c>
      <c r="K7764">
        <v>1</v>
      </c>
      <c r="L7764">
        <v>3500</v>
      </c>
      <c r="M7764">
        <v>4750</v>
      </c>
    </row>
    <row r="7765" spans="1:13" x14ac:dyDescent="0.3">
      <c r="A7765" t="s">
        <v>7828</v>
      </c>
      <c r="B7765" s="3">
        <v>44554</v>
      </c>
      <c r="C7765" t="s">
        <v>50</v>
      </c>
      <c r="D7765" t="s">
        <v>8209</v>
      </c>
      <c r="E7765" t="s">
        <v>7905</v>
      </c>
      <c r="F7765" t="s">
        <v>14</v>
      </c>
      <c r="G7765" t="s">
        <v>44</v>
      </c>
      <c r="H7765" t="s">
        <v>63</v>
      </c>
      <c r="I7765">
        <v>3800</v>
      </c>
      <c r="J7765">
        <v>4430</v>
      </c>
      <c r="K7765">
        <v>4</v>
      </c>
      <c r="L7765">
        <v>15200</v>
      </c>
      <c r="M7765">
        <v>17720</v>
      </c>
    </row>
    <row r="7766" spans="1:13" x14ac:dyDescent="0.3">
      <c r="A7766" t="s">
        <v>7829</v>
      </c>
      <c r="B7766" s="3">
        <v>44554</v>
      </c>
      <c r="C7766" t="s">
        <v>51</v>
      </c>
      <c r="D7766" t="s">
        <v>8210</v>
      </c>
      <c r="E7766" t="s">
        <v>7925</v>
      </c>
      <c r="F7766" t="s">
        <v>14</v>
      </c>
      <c r="G7766" t="s">
        <v>44</v>
      </c>
      <c r="H7766" t="s">
        <v>63</v>
      </c>
      <c r="I7766">
        <v>3800</v>
      </c>
      <c r="J7766">
        <v>4430</v>
      </c>
      <c r="K7766">
        <v>3</v>
      </c>
      <c r="L7766">
        <v>11400</v>
      </c>
      <c r="M7766">
        <v>13290</v>
      </c>
    </row>
    <row r="7767" spans="1:13" x14ac:dyDescent="0.3">
      <c r="A7767" t="s">
        <v>7830</v>
      </c>
      <c r="B7767" s="3">
        <v>44554</v>
      </c>
      <c r="C7767" t="s">
        <v>52</v>
      </c>
      <c r="D7767" t="s">
        <v>8211</v>
      </c>
      <c r="E7767" t="s">
        <v>7921</v>
      </c>
      <c r="F7767" t="s">
        <v>14</v>
      </c>
      <c r="G7767" t="s">
        <v>40</v>
      </c>
      <c r="H7767" t="s">
        <v>63</v>
      </c>
      <c r="I7767">
        <v>3500</v>
      </c>
      <c r="J7767">
        <v>4750</v>
      </c>
      <c r="K7767">
        <v>2</v>
      </c>
      <c r="L7767">
        <v>7000</v>
      </c>
      <c r="M7767">
        <v>9500</v>
      </c>
    </row>
    <row r="7768" spans="1:13" x14ac:dyDescent="0.3">
      <c r="A7768" t="s">
        <v>7831</v>
      </c>
      <c r="B7768" s="3">
        <v>44554</v>
      </c>
      <c r="C7768" t="s">
        <v>53</v>
      </c>
      <c r="D7768" t="s">
        <v>8212</v>
      </c>
      <c r="E7768" t="s">
        <v>7987</v>
      </c>
      <c r="F7768" t="s">
        <v>14</v>
      </c>
      <c r="G7768" t="s">
        <v>40</v>
      </c>
      <c r="H7768" t="s">
        <v>63</v>
      </c>
      <c r="I7768">
        <v>3500</v>
      </c>
      <c r="J7768">
        <v>4750</v>
      </c>
      <c r="K7768">
        <v>1</v>
      </c>
      <c r="L7768">
        <v>3500</v>
      </c>
      <c r="M7768">
        <v>4750</v>
      </c>
    </row>
    <row r="7769" spans="1:13" x14ac:dyDescent="0.3">
      <c r="A7769" t="s">
        <v>7832</v>
      </c>
      <c r="B7769" s="3">
        <v>44554</v>
      </c>
      <c r="C7769" t="s">
        <v>54</v>
      </c>
      <c r="D7769" t="s">
        <v>8213</v>
      </c>
      <c r="E7769" t="s">
        <v>7915</v>
      </c>
      <c r="F7769" t="s">
        <v>14</v>
      </c>
      <c r="G7769" t="s">
        <v>40</v>
      </c>
      <c r="H7769" t="s">
        <v>63</v>
      </c>
      <c r="I7769">
        <v>3500</v>
      </c>
      <c r="J7769">
        <v>4750</v>
      </c>
      <c r="K7769">
        <v>1</v>
      </c>
      <c r="L7769">
        <v>3500</v>
      </c>
      <c r="M7769">
        <v>4750</v>
      </c>
    </row>
    <row r="7770" spans="1:13" x14ac:dyDescent="0.3">
      <c r="A7770" t="s">
        <v>7833</v>
      </c>
      <c r="B7770" s="3">
        <v>44554</v>
      </c>
      <c r="C7770" t="s">
        <v>55</v>
      </c>
      <c r="D7770" t="s">
        <v>8214</v>
      </c>
      <c r="E7770" t="s">
        <v>7929</v>
      </c>
      <c r="F7770" t="s">
        <v>14</v>
      </c>
      <c r="G7770" t="s">
        <v>40</v>
      </c>
      <c r="H7770" t="s">
        <v>63</v>
      </c>
      <c r="I7770">
        <v>3500</v>
      </c>
      <c r="J7770">
        <v>4750</v>
      </c>
      <c r="K7770">
        <v>4</v>
      </c>
      <c r="L7770">
        <v>14000</v>
      </c>
      <c r="M7770">
        <v>19000</v>
      </c>
    </row>
    <row r="7771" spans="1:13" x14ac:dyDescent="0.3">
      <c r="A7771" t="s">
        <v>7834</v>
      </c>
      <c r="B7771" s="3">
        <v>44554</v>
      </c>
      <c r="C7771" t="s">
        <v>57</v>
      </c>
      <c r="D7771" t="s">
        <v>8215</v>
      </c>
      <c r="E7771" t="s">
        <v>7910</v>
      </c>
      <c r="F7771" t="s">
        <v>14</v>
      </c>
      <c r="G7771" t="s">
        <v>40</v>
      </c>
      <c r="H7771" t="s">
        <v>63</v>
      </c>
      <c r="I7771">
        <v>3500</v>
      </c>
      <c r="J7771">
        <v>4750</v>
      </c>
      <c r="K7771">
        <v>2</v>
      </c>
      <c r="L7771">
        <v>7000</v>
      </c>
      <c r="M7771">
        <v>9500</v>
      </c>
    </row>
    <row r="7772" spans="1:13" x14ac:dyDescent="0.3">
      <c r="A7772" t="s">
        <v>7835</v>
      </c>
      <c r="B7772" s="3">
        <v>44554</v>
      </c>
      <c r="C7772" t="s">
        <v>58</v>
      </c>
      <c r="D7772" t="s">
        <v>8216</v>
      </c>
      <c r="E7772" t="s">
        <v>7897</v>
      </c>
      <c r="F7772" t="s">
        <v>14</v>
      </c>
      <c r="G7772" t="s">
        <v>40</v>
      </c>
      <c r="H7772" t="s">
        <v>63</v>
      </c>
      <c r="I7772">
        <v>3500</v>
      </c>
      <c r="J7772">
        <v>4750</v>
      </c>
      <c r="K7772">
        <v>2</v>
      </c>
      <c r="L7772">
        <v>7000</v>
      </c>
      <c r="M7772">
        <v>9500</v>
      </c>
    </row>
    <row r="7773" spans="1:13" x14ac:dyDescent="0.3">
      <c r="A7773" t="s">
        <v>7836</v>
      </c>
      <c r="B7773" s="3">
        <v>44554</v>
      </c>
      <c r="C7773" t="s">
        <v>59</v>
      </c>
      <c r="D7773" t="s">
        <v>8217</v>
      </c>
      <c r="E7773" t="s">
        <v>7903</v>
      </c>
      <c r="F7773" t="s">
        <v>14</v>
      </c>
      <c r="G7773" t="s">
        <v>40</v>
      </c>
      <c r="H7773" t="s">
        <v>63</v>
      </c>
      <c r="I7773">
        <v>3500</v>
      </c>
      <c r="J7773">
        <v>4750</v>
      </c>
      <c r="K7773">
        <v>2</v>
      </c>
      <c r="L7773">
        <v>7000</v>
      </c>
      <c r="M7773">
        <v>9500</v>
      </c>
    </row>
    <row r="7774" spans="1:13" x14ac:dyDescent="0.3">
      <c r="A7774" t="s">
        <v>7837</v>
      </c>
      <c r="B7774" s="3">
        <v>44554</v>
      </c>
      <c r="C7774" t="s">
        <v>60</v>
      </c>
      <c r="D7774" t="s">
        <v>8218</v>
      </c>
      <c r="E7774" t="s">
        <v>7912</v>
      </c>
      <c r="F7774" t="s">
        <v>14</v>
      </c>
      <c r="G7774" t="s">
        <v>15</v>
      </c>
      <c r="H7774" t="s">
        <v>62</v>
      </c>
      <c r="I7774">
        <v>4500</v>
      </c>
      <c r="J7774">
        <v>6000</v>
      </c>
      <c r="K7774">
        <v>2</v>
      </c>
      <c r="L7774">
        <v>9000</v>
      </c>
      <c r="M7774">
        <v>12000</v>
      </c>
    </row>
    <row r="7775" spans="1:13" x14ac:dyDescent="0.3">
      <c r="A7775" t="s">
        <v>7838</v>
      </c>
      <c r="B7775" s="3">
        <v>44554</v>
      </c>
      <c r="C7775" t="s">
        <v>61</v>
      </c>
      <c r="D7775" t="s">
        <v>8219</v>
      </c>
      <c r="E7775" t="s">
        <v>7901</v>
      </c>
      <c r="F7775" t="s">
        <v>14</v>
      </c>
      <c r="G7775" t="s">
        <v>15</v>
      </c>
      <c r="H7775" t="s">
        <v>62</v>
      </c>
      <c r="I7775">
        <v>4500</v>
      </c>
      <c r="J7775">
        <v>6000</v>
      </c>
      <c r="K7775">
        <v>2</v>
      </c>
      <c r="L7775">
        <v>9000</v>
      </c>
      <c r="M7775">
        <v>12000</v>
      </c>
    </row>
    <row r="7776" spans="1:13" x14ac:dyDescent="0.3">
      <c r="A7776" t="s">
        <v>7839</v>
      </c>
      <c r="B7776" s="3">
        <v>44554</v>
      </c>
      <c r="C7776" t="s">
        <v>13</v>
      </c>
      <c r="D7776" t="s">
        <v>8220</v>
      </c>
      <c r="E7776" t="s">
        <v>7907</v>
      </c>
      <c r="F7776" t="s">
        <v>14</v>
      </c>
      <c r="G7776" t="s">
        <v>56</v>
      </c>
      <c r="H7776" t="s">
        <v>64</v>
      </c>
      <c r="I7776">
        <v>3600</v>
      </c>
      <c r="J7776">
        <v>4400</v>
      </c>
      <c r="K7776">
        <v>1</v>
      </c>
      <c r="L7776">
        <v>3600</v>
      </c>
      <c r="M7776">
        <v>4400</v>
      </c>
    </row>
    <row r="7777" spans="1:13" x14ac:dyDescent="0.3">
      <c r="A7777" t="s">
        <v>7840</v>
      </c>
      <c r="B7777" s="3">
        <v>44554</v>
      </c>
      <c r="C7777" t="s">
        <v>16</v>
      </c>
      <c r="D7777" t="s">
        <v>8221</v>
      </c>
      <c r="E7777" t="s">
        <v>7907</v>
      </c>
      <c r="F7777" t="s">
        <v>14</v>
      </c>
      <c r="G7777" t="s">
        <v>22</v>
      </c>
      <c r="H7777" t="s">
        <v>63</v>
      </c>
      <c r="I7777">
        <v>3700</v>
      </c>
      <c r="J7777">
        <v>4450</v>
      </c>
      <c r="K7777">
        <v>4</v>
      </c>
      <c r="L7777">
        <v>14800</v>
      </c>
      <c r="M7777">
        <v>17800</v>
      </c>
    </row>
    <row r="7778" spans="1:13" x14ac:dyDescent="0.3">
      <c r="A7778" t="s">
        <v>7841</v>
      </c>
      <c r="B7778" s="3">
        <v>44554</v>
      </c>
      <c r="C7778" t="s">
        <v>18</v>
      </c>
      <c r="D7778" t="s">
        <v>8222</v>
      </c>
      <c r="E7778" t="s">
        <v>7912</v>
      </c>
      <c r="F7778" t="s">
        <v>14</v>
      </c>
      <c r="G7778" t="s">
        <v>22</v>
      </c>
      <c r="H7778" t="s">
        <v>63</v>
      </c>
      <c r="I7778">
        <v>3700</v>
      </c>
      <c r="J7778">
        <v>4450</v>
      </c>
      <c r="K7778">
        <v>4</v>
      </c>
      <c r="L7778">
        <v>14800</v>
      </c>
      <c r="M7778">
        <v>17800</v>
      </c>
    </row>
    <row r="7779" spans="1:13" x14ac:dyDescent="0.3">
      <c r="A7779" t="s">
        <v>7842</v>
      </c>
      <c r="B7779" s="3">
        <v>44554</v>
      </c>
      <c r="C7779" t="s">
        <v>20</v>
      </c>
      <c r="D7779" t="s">
        <v>8223</v>
      </c>
      <c r="E7779" t="s">
        <v>7907</v>
      </c>
      <c r="F7779" t="s">
        <v>14</v>
      </c>
      <c r="G7779" t="s">
        <v>22</v>
      </c>
      <c r="H7779" t="s">
        <v>63</v>
      </c>
      <c r="I7779">
        <v>3700</v>
      </c>
      <c r="J7779">
        <v>4450</v>
      </c>
      <c r="K7779">
        <v>1</v>
      </c>
      <c r="L7779">
        <v>3700</v>
      </c>
      <c r="M7779">
        <v>4450</v>
      </c>
    </row>
    <row r="7780" spans="1:13" x14ac:dyDescent="0.3">
      <c r="A7780" t="s">
        <v>7843</v>
      </c>
      <c r="B7780" s="3">
        <v>44554</v>
      </c>
      <c r="C7780" t="s">
        <v>21</v>
      </c>
      <c r="D7780" t="s">
        <v>8224</v>
      </c>
      <c r="E7780" t="s">
        <v>7903</v>
      </c>
      <c r="F7780" t="s">
        <v>14</v>
      </c>
      <c r="G7780" t="s">
        <v>22</v>
      </c>
      <c r="H7780" t="s">
        <v>63</v>
      </c>
      <c r="I7780">
        <v>3700</v>
      </c>
      <c r="J7780">
        <v>4450</v>
      </c>
      <c r="K7780">
        <v>1</v>
      </c>
      <c r="L7780">
        <v>3700</v>
      </c>
      <c r="M7780">
        <v>4450</v>
      </c>
    </row>
    <row r="7781" spans="1:13" x14ac:dyDescent="0.3">
      <c r="A7781" t="s">
        <v>7844</v>
      </c>
      <c r="B7781" s="3">
        <v>44554</v>
      </c>
      <c r="C7781" t="s">
        <v>23</v>
      </c>
      <c r="D7781" t="s">
        <v>8225</v>
      </c>
      <c r="E7781" t="s">
        <v>7901</v>
      </c>
      <c r="F7781" t="s">
        <v>14</v>
      </c>
      <c r="G7781" t="s">
        <v>22</v>
      </c>
      <c r="H7781" t="s">
        <v>63</v>
      </c>
      <c r="I7781">
        <v>3700</v>
      </c>
      <c r="J7781">
        <v>4450</v>
      </c>
      <c r="K7781">
        <v>2</v>
      </c>
      <c r="L7781">
        <v>7400</v>
      </c>
      <c r="M7781">
        <v>8900</v>
      </c>
    </row>
    <row r="7782" spans="1:13" x14ac:dyDescent="0.3">
      <c r="A7782" t="s">
        <v>7845</v>
      </c>
      <c r="B7782" s="3">
        <v>44554</v>
      </c>
      <c r="C7782" t="s">
        <v>24</v>
      </c>
      <c r="D7782" t="s">
        <v>8226</v>
      </c>
      <c r="E7782" t="s">
        <v>7907</v>
      </c>
      <c r="F7782" t="s">
        <v>14</v>
      </c>
      <c r="G7782" t="s">
        <v>56</v>
      </c>
      <c r="H7782" t="s">
        <v>64</v>
      </c>
      <c r="I7782">
        <v>3600</v>
      </c>
      <c r="J7782">
        <v>4400</v>
      </c>
      <c r="K7782">
        <v>1</v>
      </c>
      <c r="L7782">
        <v>3600</v>
      </c>
      <c r="M7782">
        <v>4400</v>
      </c>
    </row>
    <row r="7783" spans="1:13" x14ac:dyDescent="0.3">
      <c r="A7783" t="s">
        <v>7846</v>
      </c>
      <c r="B7783" s="3">
        <v>44554</v>
      </c>
      <c r="C7783" t="s">
        <v>25</v>
      </c>
      <c r="D7783" t="s">
        <v>8227</v>
      </c>
      <c r="E7783" t="s">
        <v>7899</v>
      </c>
      <c r="F7783" t="s">
        <v>14</v>
      </c>
      <c r="G7783" t="s">
        <v>56</v>
      </c>
      <c r="H7783" t="s">
        <v>64</v>
      </c>
      <c r="I7783">
        <v>3600</v>
      </c>
      <c r="J7783">
        <v>4400</v>
      </c>
      <c r="K7783">
        <v>4</v>
      </c>
      <c r="L7783">
        <v>14400</v>
      </c>
      <c r="M7783">
        <v>17600</v>
      </c>
    </row>
    <row r="7784" spans="1:13" x14ac:dyDescent="0.3">
      <c r="A7784" t="s">
        <v>7847</v>
      </c>
      <c r="B7784" s="3">
        <v>44554</v>
      </c>
      <c r="C7784" t="s">
        <v>26</v>
      </c>
      <c r="D7784" t="s">
        <v>8228</v>
      </c>
      <c r="E7784" t="s">
        <v>7910</v>
      </c>
      <c r="F7784" t="s">
        <v>14</v>
      </c>
      <c r="G7784" t="s">
        <v>56</v>
      </c>
      <c r="H7784" t="s">
        <v>64</v>
      </c>
      <c r="I7784">
        <v>3600</v>
      </c>
      <c r="J7784">
        <v>4400</v>
      </c>
      <c r="K7784">
        <v>3</v>
      </c>
      <c r="L7784">
        <v>10800</v>
      </c>
      <c r="M7784">
        <v>13200</v>
      </c>
    </row>
    <row r="7785" spans="1:13" x14ac:dyDescent="0.3">
      <c r="A7785" t="s">
        <v>7848</v>
      </c>
      <c r="B7785" s="3">
        <v>44554</v>
      </c>
      <c r="C7785" t="s">
        <v>28</v>
      </c>
      <c r="D7785" t="s">
        <v>8229</v>
      </c>
      <c r="E7785" t="s">
        <v>7925</v>
      </c>
      <c r="F7785" t="s">
        <v>14</v>
      </c>
      <c r="G7785" t="s">
        <v>56</v>
      </c>
      <c r="H7785" t="s">
        <v>64</v>
      </c>
      <c r="I7785">
        <v>3600</v>
      </c>
      <c r="J7785">
        <v>4400</v>
      </c>
      <c r="K7785">
        <v>1</v>
      </c>
      <c r="L7785">
        <v>3600</v>
      </c>
      <c r="M7785">
        <v>4400</v>
      </c>
    </row>
    <row r="7786" spans="1:13" x14ac:dyDescent="0.3">
      <c r="A7786" t="s">
        <v>7849</v>
      </c>
      <c r="B7786" s="3">
        <v>44554</v>
      </c>
      <c r="C7786" t="s">
        <v>30</v>
      </c>
      <c r="D7786" t="s">
        <v>8230</v>
      </c>
      <c r="E7786" t="s">
        <v>7925</v>
      </c>
      <c r="F7786" t="s">
        <v>14</v>
      </c>
      <c r="G7786" t="s">
        <v>56</v>
      </c>
      <c r="H7786" t="s">
        <v>64</v>
      </c>
      <c r="I7786">
        <v>3600</v>
      </c>
      <c r="J7786">
        <v>4400</v>
      </c>
      <c r="K7786">
        <v>4</v>
      </c>
      <c r="L7786">
        <v>14400</v>
      </c>
      <c r="M7786">
        <v>17600</v>
      </c>
    </row>
    <row r="7787" spans="1:13" x14ac:dyDescent="0.3">
      <c r="A7787" t="s">
        <v>7850</v>
      </c>
      <c r="B7787" s="3">
        <v>44554</v>
      </c>
      <c r="C7787" t="s">
        <v>31</v>
      </c>
      <c r="D7787" t="s">
        <v>8231</v>
      </c>
      <c r="E7787" t="s">
        <v>7921</v>
      </c>
      <c r="F7787" t="s">
        <v>14</v>
      </c>
      <c r="G7787" t="s">
        <v>44</v>
      </c>
      <c r="H7787" t="s">
        <v>63</v>
      </c>
      <c r="I7787">
        <v>3800</v>
      </c>
      <c r="J7787">
        <v>4430</v>
      </c>
      <c r="K7787">
        <v>1</v>
      </c>
      <c r="L7787">
        <v>3800</v>
      </c>
      <c r="M7787">
        <v>4430</v>
      </c>
    </row>
    <row r="7788" spans="1:13" x14ac:dyDescent="0.3">
      <c r="A7788" t="s">
        <v>7851</v>
      </c>
      <c r="B7788" s="3">
        <v>44554</v>
      </c>
      <c r="C7788" t="s">
        <v>32</v>
      </c>
      <c r="D7788" t="s">
        <v>8232</v>
      </c>
      <c r="E7788" t="s">
        <v>7921</v>
      </c>
      <c r="F7788" t="s">
        <v>14</v>
      </c>
      <c r="G7788" t="s">
        <v>44</v>
      </c>
      <c r="H7788" t="s">
        <v>63</v>
      </c>
      <c r="I7788">
        <v>3800</v>
      </c>
      <c r="J7788">
        <v>4430</v>
      </c>
      <c r="K7788">
        <v>1</v>
      </c>
      <c r="L7788">
        <v>3800</v>
      </c>
      <c r="M7788">
        <v>4430</v>
      </c>
    </row>
    <row r="7789" spans="1:13" x14ac:dyDescent="0.3">
      <c r="A7789" t="s">
        <v>7852</v>
      </c>
      <c r="B7789" s="3">
        <v>44554</v>
      </c>
      <c r="C7789" t="s">
        <v>33</v>
      </c>
      <c r="D7789" t="s">
        <v>8233</v>
      </c>
      <c r="E7789" t="s">
        <v>7907</v>
      </c>
      <c r="F7789" t="s">
        <v>14</v>
      </c>
      <c r="G7789" t="s">
        <v>44</v>
      </c>
      <c r="H7789" t="s">
        <v>63</v>
      </c>
      <c r="I7789">
        <v>3800</v>
      </c>
      <c r="J7789">
        <v>4430</v>
      </c>
      <c r="K7789">
        <v>1</v>
      </c>
      <c r="L7789">
        <v>3800</v>
      </c>
      <c r="M7789">
        <v>4430</v>
      </c>
    </row>
    <row r="7790" spans="1:13" x14ac:dyDescent="0.3">
      <c r="A7790" t="s">
        <v>7853</v>
      </c>
      <c r="B7790" s="3">
        <v>44554</v>
      </c>
      <c r="C7790" t="s">
        <v>34</v>
      </c>
      <c r="D7790" t="s">
        <v>8234</v>
      </c>
      <c r="E7790" t="s">
        <v>7896</v>
      </c>
      <c r="F7790" t="s">
        <v>14</v>
      </c>
      <c r="G7790" t="s">
        <v>44</v>
      </c>
      <c r="H7790" t="s">
        <v>63</v>
      </c>
      <c r="I7790">
        <v>3800</v>
      </c>
      <c r="J7790">
        <v>4430</v>
      </c>
      <c r="K7790">
        <v>1</v>
      </c>
      <c r="L7790">
        <v>3800</v>
      </c>
      <c r="M7790">
        <v>4430</v>
      </c>
    </row>
    <row r="7791" spans="1:13" x14ac:dyDescent="0.3">
      <c r="A7791" t="s">
        <v>7854</v>
      </c>
      <c r="B7791" s="3">
        <v>44554</v>
      </c>
      <c r="C7791" t="s">
        <v>35</v>
      </c>
      <c r="D7791" t="s">
        <v>8235</v>
      </c>
      <c r="E7791" t="s">
        <v>7925</v>
      </c>
      <c r="F7791" t="s">
        <v>14</v>
      </c>
      <c r="G7791" t="s">
        <v>15</v>
      </c>
      <c r="H7791" t="s">
        <v>62</v>
      </c>
      <c r="I7791">
        <v>4500</v>
      </c>
      <c r="J7791">
        <v>6000</v>
      </c>
      <c r="K7791">
        <v>3</v>
      </c>
      <c r="L7791">
        <v>13500</v>
      </c>
      <c r="M7791">
        <v>18000</v>
      </c>
    </row>
    <row r="7792" spans="1:13" x14ac:dyDescent="0.3">
      <c r="A7792" t="s">
        <v>7855</v>
      </c>
      <c r="B7792" s="3">
        <v>44554</v>
      </c>
      <c r="C7792" t="s">
        <v>36</v>
      </c>
      <c r="D7792" t="s">
        <v>8236</v>
      </c>
      <c r="E7792" t="s">
        <v>7897</v>
      </c>
      <c r="F7792" t="s">
        <v>14</v>
      </c>
      <c r="G7792" t="s">
        <v>15</v>
      </c>
      <c r="H7792" t="s">
        <v>62</v>
      </c>
      <c r="I7792">
        <v>4500</v>
      </c>
      <c r="J7792">
        <v>6000</v>
      </c>
      <c r="K7792">
        <v>1</v>
      </c>
      <c r="L7792">
        <v>4500</v>
      </c>
      <c r="M7792">
        <v>6000</v>
      </c>
    </row>
    <row r="7793" spans="1:13" x14ac:dyDescent="0.3">
      <c r="A7793" t="s">
        <v>7856</v>
      </c>
      <c r="B7793" s="3">
        <v>44554</v>
      </c>
      <c r="C7793" t="s">
        <v>37</v>
      </c>
      <c r="D7793" t="s">
        <v>8237</v>
      </c>
      <c r="E7793" t="s">
        <v>7910</v>
      </c>
      <c r="F7793" t="s">
        <v>14</v>
      </c>
      <c r="G7793" t="s">
        <v>15</v>
      </c>
      <c r="H7793" t="s">
        <v>62</v>
      </c>
      <c r="I7793">
        <v>4500</v>
      </c>
      <c r="J7793">
        <v>6000</v>
      </c>
      <c r="K7793">
        <v>1</v>
      </c>
      <c r="L7793">
        <v>4500</v>
      </c>
      <c r="M7793">
        <v>6000</v>
      </c>
    </row>
    <row r="7794" spans="1:13" x14ac:dyDescent="0.3">
      <c r="A7794" t="s">
        <v>7857</v>
      </c>
      <c r="B7794" s="3">
        <v>44554</v>
      </c>
      <c r="C7794" t="s">
        <v>38</v>
      </c>
      <c r="D7794" t="s">
        <v>8238</v>
      </c>
      <c r="E7794" t="s">
        <v>7925</v>
      </c>
      <c r="F7794" t="s">
        <v>14</v>
      </c>
      <c r="G7794" t="s">
        <v>15</v>
      </c>
      <c r="H7794" t="s">
        <v>62</v>
      </c>
      <c r="I7794">
        <v>4500</v>
      </c>
      <c r="J7794">
        <v>6000</v>
      </c>
      <c r="K7794">
        <v>3</v>
      </c>
      <c r="L7794">
        <v>13500</v>
      </c>
      <c r="M7794">
        <v>18000</v>
      </c>
    </row>
    <row r="7795" spans="1:13" x14ac:dyDescent="0.3">
      <c r="A7795" t="s">
        <v>7858</v>
      </c>
      <c r="B7795" s="3">
        <v>44554</v>
      </c>
      <c r="C7795" t="s">
        <v>39</v>
      </c>
      <c r="D7795" t="s">
        <v>8239</v>
      </c>
      <c r="E7795" t="s">
        <v>7905</v>
      </c>
      <c r="F7795" t="s">
        <v>14</v>
      </c>
      <c r="G7795" t="s">
        <v>15</v>
      </c>
      <c r="H7795" t="s">
        <v>62</v>
      </c>
      <c r="I7795">
        <v>4500</v>
      </c>
      <c r="J7795">
        <v>6000</v>
      </c>
      <c r="K7795">
        <v>1</v>
      </c>
      <c r="L7795">
        <v>4500</v>
      </c>
      <c r="M7795">
        <v>6000</v>
      </c>
    </row>
    <row r="7796" spans="1:13" x14ac:dyDescent="0.3">
      <c r="A7796" t="s">
        <v>7859</v>
      </c>
      <c r="B7796" s="3">
        <v>44554</v>
      </c>
      <c r="C7796" t="s">
        <v>41</v>
      </c>
      <c r="D7796" t="s">
        <v>8240</v>
      </c>
      <c r="E7796" t="s">
        <v>7907</v>
      </c>
      <c r="F7796" t="s">
        <v>14</v>
      </c>
      <c r="G7796" t="s">
        <v>15</v>
      </c>
      <c r="H7796" t="s">
        <v>62</v>
      </c>
      <c r="I7796">
        <v>4500</v>
      </c>
      <c r="J7796">
        <v>6000</v>
      </c>
      <c r="K7796">
        <v>2</v>
      </c>
      <c r="L7796">
        <v>9000</v>
      </c>
      <c r="M7796">
        <v>12000</v>
      </c>
    </row>
    <row r="7797" spans="1:13" x14ac:dyDescent="0.3">
      <c r="A7797" t="s">
        <v>7860</v>
      </c>
      <c r="B7797" s="3">
        <v>44554</v>
      </c>
      <c r="C7797" t="s">
        <v>42</v>
      </c>
      <c r="D7797" t="s">
        <v>8241</v>
      </c>
      <c r="E7797" t="s">
        <v>7929</v>
      </c>
      <c r="F7797" t="s">
        <v>14</v>
      </c>
      <c r="G7797" t="s">
        <v>15</v>
      </c>
      <c r="H7797" t="s">
        <v>62</v>
      </c>
      <c r="I7797">
        <v>4500</v>
      </c>
      <c r="J7797">
        <v>6000</v>
      </c>
      <c r="K7797">
        <v>1</v>
      </c>
      <c r="L7797">
        <v>4500</v>
      </c>
      <c r="M7797">
        <v>6000</v>
      </c>
    </row>
    <row r="7798" spans="1:13" x14ac:dyDescent="0.3">
      <c r="A7798" t="s">
        <v>7861</v>
      </c>
      <c r="B7798" s="3">
        <v>44554</v>
      </c>
      <c r="C7798" t="s">
        <v>43</v>
      </c>
      <c r="D7798" t="s">
        <v>8242</v>
      </c>
      <c r="E7798" t="s">
        <v>7903</v>
      </c>
      <c r="F7798" t="s">
        <v>14</v>
      </c>
      <c r="G7798" t="s">
        <v>15</v>
      </c>
      <c r="H7798" t="s">
        <v>62</v>
      </c>
      <c r="I7798">
        <v>4500</v>
      </c>
      <c r="J7798">
        <v>6000</v>
      </c>
      <c r="K7798">
        <v>1</v>
      </c>
      <c r="L7798">
        <v>4500</v>
      </c>
      <c r="M7798">
        <v>6000</v>
      </c>
    </row>
    <row r="7799" spans="1:13" x14ac:dyDescent="0.3">
      <c r="A7799" t="s">
        <v>7862</v>
      </c>
      <c r="B7799" s="3">
        <v>44554</v>
      </c>
      <c r="C7799" t="s">
        <v>45</v>
      </c>
      <c r="D7799" t="s">
        <v>8243</v>
      </c>
      <c r="E7799" t="s">
        <v>7903</v>
      </c>
      <c r="F7799" t="s">
        <v>14</v>
      </c>
      <c r="G7799" t="s">
        <v>15</v>
      </c>
      <c r="H7799" t="s">
        <v>62</v>
      </c>
      <c r="I7799">
        <v>4500</v>
      </c>
      <c r="J7799">
        <v>6000</v>
      </c>
      <c r="K7799">
        <v>1</v>
      </c>
      <c r="L7799">
        <v>4500</v>
      </c>
      <c r="M7799">
        <v>6000</v>
      </c>
    </row>
    <row r="7800" spans="1:13" x14ac:dyDescent="0.3">
      <c r="A7800" t="s">
        <v>7863</v>
      </c>
      <c r="B7800" s="3">
        <v>44554</v>
      </c>
      <c r="C7800" t="s">
        <v>46</v>
      </c>
      <c r="D7800" t="s">
        <v>8244</v>
      </c>
      <c r="E7800" t="s">
        <v>7899</v>
      </c>
      <c r="F7800" t="s">
        <v>14</v>
      </c>
      <c r="G7800" t="s">
        <v>15</v>
      </c>
      <c r="H7800" t="s">
        <v>62</v>
      </c>
      <c r="I7800">
        <v>4500</v>
      </c>
      <c r="J7800">
        <v>6000</v>
      </c>
      <c r="K7800">
        <v>2</v>
      </c>
      <c r="L7800">
        <v>9000</v>
      </c>
      <c r="M7800">
        <v>12000</v>
      </c>
    </row>
    <row r="7801" spans="1:13" x14ac:dyDescent="0.3">
      <c r="A7801" t="s">
        <v>7864</v>
      </c>
      <c r="B7801" s="3">
        <v>44554</v>
      </c>
      <c r="C7801" t="s">
        <v>47</v>
      </c>
      <c r="D7801" t="s">
        <v>8245</v>
      </c>
      <c r="E7801" t="s">
        <v>8246</v>
      </c>
      <c r="F7801" t="s">
        <v>14</v>
      </c>
      <c r="G7801" t="s">
        <v>15</v>
      </c>
      <c r="H7801" t="s">
        <v>62</v>
      </c>
      <c r="I7801">
        <v>4500</v>
      </c>
      <c r="J7801">
        <v>6000</v>
      </c>
      <c r="K7801">
        <v>1</v>
      </c>
      <c r="L7801">
        <v>4500</v>
      </c>
      <c r="M7801">
        <v>6000</v>
      </c>
    </row>
    <row r="7802" spans="1:13" x14ac:dyDescent="0.3">
      <c r="A7802" t="s">
        <v>7865</v>
      </c>
      <c r="B7802" s="3">
        <v>44554</v>
      </c>
      <c r="C7802" t="s">
        <v>48</v>
      </c>
      <c r="D7802" t="s">
        <v>8247</v>
      </c>
      <c r="E7802" t="s">
        <v>7929</v>
      </c>
      <c r="F7802" t="s">
        <v>14</v>
      </c>
      <c r="G7802" t="s">
        <v>15</v>
      </c>
      <c r="H7802" t="s">
        <v>62</v>
      </c>
      <c r="I7802">
        <v>4500</v>
      </c>
      <c r="J7802">
        <v>6000</v>
      </c>
      <c r="K7802">
        <v>1</v>
      </c>
      <c r="L7802">
        <v>4500</v>
      </c>
      <c r="M7802">
        <v>6000</v>
      </c>
    </row>
    <row r="7803" spans="1:13" x14ac:dyDescent="0.3">
      <c r="A7803" t="s">
        <v>7866</v>
      </c>
      <c r="B7803" s="3">
        <v>44554</v>
      </c>
      <c r="C7803" t="s">
        <v>49</v>
      </c>
      <c r="D7803" t="s">
        <v>8248</v>
      </c>
      <c r="E7803" t="s">
        <v>7939</v>
      </c>
      <c r="F7803" t="s">
        <v>14</v>
      </c>
      <c r="G7803" t="s">
        <v>15</v>
      </c>
      <c r="H7803" t="s">
        <v>62</v>
      </c>
      <c r="I7803">
        <v>4500</v>
      </c>
      <c r="J7803">
        <v>6000</v>
      </c>
      <c r="K7803">
        <v>2</v>
      </c>
      <c r="L7803">
        <v>9000</v>
      </c>
      <c r="M7803">
        <v>12000</v>
      </c>
    </row>
    <row r="7804" spans="1:13" x14ac:dyDescent="0.3">
      <c r="A7804" t="s">
        <v>7867</v>
      </c>
      <c r="B7804" s="3">
        <v>44554</v>
      </c>
      <c r="C7804" t="s">
        <v>50</v>
      </c>
      <c r="D7804" t="s">
        <v>8249</v>
      </c>
      <c r="E7804" t="s">
        <v>7901</v>
      </c>
      <c r="F7804" t="s">
        <v>14</v>
      </c>
      <c r="G7804" t="s">
        <v>15</v>
      </c>
      <c r="H7804" t="s">
        <v>62</v>
      </c>
      <c r="I7804">
        <v>4500</v>
      </c>
      <c r="J7804">
        <v>6000</v>
      </c>
      <c r="K7804">
        <v>3</v>
      </c>
      <c r="L7804">
        <v>18000</v>
      </c>
      <c r="M7804">
        <v>18000</v>
      </c>
    </row>
    <row r="7805" spans="1:13" x14ac:dyDescent="0.3">
      <c r="A7805" t="s">
        <v>7868</v>
      </c>
      <c r="B7805" s="3">
        <v>44554</v>
      </c>
      <c r="C7805" t="s">
        <v>51</v>
      </c>
      <c r="D7805" t="s">
        <v>8250</v>
      </c>
      <c r="E7805" t="s">
        <v>7915</v>
      </c>
      <c r="F7805" t="s">
        <v>14</v>
      </c>
      <c r="G7805" t="s">
        <v>22</v>
      </c>
      <c r="H7805" t="s">
        <v>63</v>
      </c>
      <c r="I7805">
        <v>3700</v>
      </c>
      <c r="J7805">
        <v>4450</v>
      </c>
      <c r="K7805">
        <v>3</v>
      </c>
      <c r="L7805">
        <v>11100</v>
      </c>
      <c r="M7805">
        <v>13350</v>
      </c>
    </row>
    <row r="7806" spans="1:13" x14ac:dyDescent="0.3">
      <c r="A7806" t="s">
        <v>7869</v>
      </c>
      <c r="B7806" s="3">
        <v>44554</v>
      </c>
      <c r="C7806" t="s">
        <v>52</v>
      </c>
      <c r="D7806" t="s">
        <v>8251</v>
      </c>
      <c r="E7806" t="s">
        <v>7939</v>
      </c>
      <c r="F7806" t="s">
        <v>14</v>
      </c>
      <c r="G7806" t="s">
        <v>22</v>
      </c>
      <c r="H7806" t="s">
        <v>63</v>
      </c>
      <c r="I7806">
        <v>3700</v>
      </c>
      <c r="J7806">
        <v>4450</v>
      </c>
      <c r="K7806">
        <v>3</v>
      </c>
      <c r="L7806">
        <v>7400</v>
      </c>
      <c r="M7806">
        <v>13350</v>
      </c>
    </row>
    <row r="7807" spans="1:13" x14ac:dyDescent="0.3">
      <c r="A7807" t="s">
        <v>7870</v>
      </c>
      <c r="B7807" s="3">
        <v>44554</v>
      </c>
      <c r="C7807" t="s">
        <v>53</v>
      </c>
      <c r="D7807" t="s">
        <v>8252</v>
      </c>
      <c r="E7807" t="s">
        <v>7987</v>
      </c>
      <c r="F7807" t="s">
        <v>14</v>
      </c>
      <c r="G7807" t="s">
        <v>22</v>
      </c>
      <c r="H7807" t="s">
        <v>63</v>
      </c>
      <c r="I7807">
        <v>3700</v>
      </c>
      <c r="J7807">
        <v>4450</v>
      </c>
      <c r="K7807">
        <v>3</v>
      </c>
      <c r="L7807">
        <v>14800</v>
      </c>
      <c r="M7807">
        <v>13350</v>
      </c>
    </row>
    <row r="7808" spans="1:13" x14ac:dyDescent="0.3">
      <c r="A7808" t="s">
        <v>7871</v>
      </c>
      <c r="B7808" s="3">
        <v>44554</v>
      </c>
      <c r="C7808" t="s">
        <v>54</v>
      </c>
      <c r="D7808" t="s">
        <v>8253</v>
      </c>
      <c r="E7808" t="s">
        <v>7899</v>
      </c>
      <c r="F7808" t="s">
        <v>14</v>
      </c>
      <c r="G7808" t="s">
        <v>22</v>
      </c>
      <c r="H7808" t="s">
        <v>63</v>
      </c>
      <c r="I7808">
        <v>3700</v>
      </c>
      <c r="J7808">
        <v>4450</v>
      </c>
      <c r="K7808">
        <v>3</v>
      </c>
      <c r="L7808">
        <v>14800</v>
      </c>
      <c r="M7808">
        <v>13350</v>
      </c>
    </row>
    <row r="7809" spans="1:13" x14ac:dyDescent="0.3">
      <c r="A7809" t="s">
        <v>7872</v>
      </c>
      <c r="B7809" s="3">
        <v>44554</v>
      </c>
      <c r="C7809" t="s">
        <v>55</v>
      </c>
      <c r="D7809" t="s">
        <v>8254</v>
      </c>
      <c r="E7809" t="s">
        <v>7905</v>
      </c>
      <c r="F7809" t="s">
        <v>14</v>
      </c>
      <c r="G7809" t="s">
        <v>27</v>
      </c>
      <c r="H7809" t="s">
        <v>62</v>
      </c>
      <c r="I7809">
        <v>2500</v>
      </c>
      <c r="J7809">
        <v>3350</v>
      </c>
      <c r="K7809">
        <v>2</v>
      </c>
      <c r="L7809">
        <v>10000</v>
      </c>
      <c r="M7809">
        <v>6700</v>
      </c>
    </row>
    <row r="7810" spans="1:13" x14ac:dyDescent="0.3">
      <c r="A7810" t="s">
        <v>7873</v>
      </c>
      <c r="B7810" s="3">
        <v>44554</v>
      </c>
      <c r="C7810" t="s">
        <v>57</v>
      </c>
      <c r="D7810" t="s">
        <v>8255</v>
      </c>
      <c r="E7810" t="s">
        <v>7956</v>
      </c>
      <c r="F7810" t="s">
        <v>14</v>
      </c>
      <c r="G7810" t="s">
        <v>27</v>
      </c>
      <c r="H7810" t="s">
        <v>62</v>
      </c>
      <c r="I7810">
        <v>2500</v>
      </c>
      <c r="J7810">
        <v>3350</v>
      </c>
      <c r="K7810">
        <v>1</v>
      </c>
      <c r="L7810">
        <v>5000</v>
      </c>
      <c r="M7810">
        <v>3350</v>
      </c>
    </row>
    <row r="7811" spans="1:13" x14ac:dyDescent="0.3">
      <c r="A7811" t="s">
        <v>7874</v>
      </c>
      <c r="B7811" s="3">
        <v>44554</v>
      </c>
      <c r="C7811" t="s">
        <v>58</v>
      </c>
      <c r="D7811" t="s">
        <v>8256</v>
      </c>
      <c r="E7811" t="s">
        <v>7899</v>
      </c>
      <c r="F7811" t="s">
        <v>14</v>
      </c>
      <c r="G7811" t="s">
        <v>27</v>
      </c>
      <c r="H7811" t="s">
        <v>62</v>
      </c>
      <c r="I7811">
        <v>2500</v>
      </c>
      <c r="J7811">
        <v>3350</v>
      </c>
      <c r="K7811">
        <v>3</v>
      </c>
      <c r="L7811">
        <v>5000</v>
      </c>
      <c r="M7811">
        <v>10050</v>
      </c>
    </row>
    <row r="7812" spans="1:13" x14ac:dyDescent="0.3">
      <c r="A7812" t="s">
        <v>7875</v>
      </c>
      <c r="B7812" s="3">
        <v>44554</v>
      </c>
      <c r="C7812" t="s">
        <v>59</v>
      </c>
      <c r="D7812" t="s">
        <v>8257</v>
      </c>
      <c r="E7812" t="s">
        <v>7915</v>
      </c>
      <c r="F7812" t="s">
        <v>14</v>
      </c>
      <c r="G7812" t="s">
        <v>27</v>
      </c>
      <c r="H7812" t="s">
        <v>62</v>
      </c>
      <c r="I7812">
        <v>2500</v>
      </c>
      <c r="J7812">
        <v>3350</v>
      </c>
      <c r="K7812">
        <v>3</v>
      </c>
      <c r="L7812">
        <v>5000</v>
      </c>
      <c r="M7812">
        <v>10050</v>
      </c>
    </row>
    <row r="7813" spans="1:13" x14ac:dyDescent="0.3">
      <c r="A7813" t="s">
        <v>7876</v>
      </c>
      <c r="B7813" s="3">
        <v>44554</v>
      </c>
      <c r="C7813" t="s">
        <v>60</v>
      </c>
      <c r="D7813" t="s">
        <v>8258</v>
      </c>
      <c r="E7813" t="s">
        <v>7907</v>
      </c>
      <c r="F7813" t="s">
        <v>14</v>
      </c>
      <c r="G7813" t="s">
        <v>27</v>
      </c>
      <c r="H7813" t="s">
        <v>62</v>
      </c>
      <c r="I7813">
        <v>2500</v>
      </c>
      <c r="J7813">
        <v>3350</v>
      </c>
      <c r="K7813">
        <v>1</v>
      </c>
      <c r="L7813">
        <v>2500</v>
      </c>
      <c r="M7813">
        <v>3350</v>
      </c>
    </row>
    <row r="7814" spans="1:13" x14ac:dyDescent="0.3">
      <c r="A7814" t="s">
        <v>7877</v>
      </c>
      <c r="B7814" s="3">
        <v>44554</v>
      </c>
      <c r="C7814" t="s">
        <v>61</v>
      </c>
      <c r="D7814" t="s">
        <v>8259</v>
      </c>
      <c r="E7814" t="s">
        <v>7899</v>
      </c>
      <c r="F7814" t="s">
        <v>14</v>
      </c>
      <c r="G7814" t="s">
        <v>27</v>
      </c>
      <c r="H7814" t="s">
        <v>62</v>
      </c>
      <c r="I7814">
        <v>2500</v>
      </c>
      <c r="J7814">
        <v>3350</v>
      </c>
      <c r="K7814">
        <v>1</v>
      </c>
      <c r="L7814">
        <v>2500</v>
      </c>
      <c r="M7814">
        <v>3350</v>
      </c>
    </row>
    <row r="7815" spans="1:13" x14ac:dyDescent="0.3">
      <c r="A7815" t="s">
        <v>7878</v>
      </c>
      <c r="B7815" s="3">
        <v>44554</v>
      </c>
      <c r="C7815" t="s">
        <v>13</v>
      </c>
      <c r="D7815" t="s">
        <v>8260</v>
      </c>
      <c r="E7815" t="s">
        <v>7921</v>
      </c>
      <c r="F7815" t="s">
        <v>14</v>
      </c>
      <c r="G7815" t="s">
        <v>27</v>
      </c>
      <c r="H7815" t="s">
        <v>62</v>
      </c>
      <c r="I7815">
        <v>2500</v>
      </c>
      <c r="J7815">
        <v>3350</v>
      </c>
      <c r="K7815">
        <v>2</v>
      </c>
      <c r="L7815">
        <v>5000</v>
      </c>
      <c r="M7815">
        <v>6700</v>
      </c>
    </row>
    <row r="7816" spans="1:13" x14ac:dyDescent="0.3">
      <c r="A7816" t="s">
        <v>7879</v>
      </c>
      <c r="B7816" s="3">
        <v>44554</v>
      </c>
      <c r="C7816" t="s">
        <v>16</v>
      </c>
      <c r="D7816" t="s">
        <v>8261</v>
      </c>
      <c r="E7816" t="s">
        <v>7952</v>
      </c>
      <c r="F7816" t="s">
        <v>14</v>
      </c>
      <c r="G7816" t="s">
        <v>27</v>
      </c>
      <c r="H7816" t="s">
        <v>62</v>
      </c>
      <c r="I7816">
        <v>2500</v>
      </c>
      <c r="J7816">
        <v>3350</v>
      </c>
      <c r="K7816">
        <v>2</v>
      </c>
      <c r="L7816">
        <v>5000</v>
      </c>
      <c r="M7816">
        <v>6700</v>
      </c>
    </row>
    <row r="7817" spans="1:13" x14ac:dyDescent="0.3">
      <c r="A7817" t="s">
        <v>7880</v>
      </c>
      <c r="B7817" s="3">
        <v>44554</v>
      </c>
      <c r="C7817" t="s">
        <v>18</v>
      </c>
      <c r="D7817" t="s">
        <v>8262</v>
      </c>
      <c r="E7817" t="s">
        <v>7901</v>
      </c>
      <c r="F7817" t="s">
        <v>14</v>
      </c>
      <c r="G7817" t="s">
        <v>27</v>
      </c>
      <c r="H7817" t="s">
        <v>62</v>
      </c>
      <c r="I7817">
        <v>2500</v>
      </c>
      <c r="J7817">
        <v>3350</v>
      </c>
      <c r="K7817">
        <v>2</v>
      </c>
      <c r="L7817">
        <v>5000</v>
      </c>
      <c r="M7817">
        <v>6700</v>
      </c>
    </row>
    <row r="7818" spans="1:13" x14ac:dyDescent="0.3">
      <c r="A7818" t="s">
        <v>7881</v>
      </c>
      <c r="B7818" s="3">
        <v>44554</v>
      </c>
      <c r="C7818" t="s">
        <v>20</v>
      </c>
      <c r="D7818" t="s">
        <v>8263</v>
      </c>
      <c r="E7818" t="s">
        <v>7901</v>
      </c>
      <c r="F7818" t="s">
        <v>14</v>
      </c>
      <c r="G7818" t="s">
        <v>27</v>
      </c>
      <c r="H7818" t="s">
        <v>62</v>
      </c>
      <c r="I7818">
        <v>2500</v>
      </c>
      <c r="J7818">
        <v>3350</v>
      </c>
      <c r="K7818">
        <v>3</v>
      </c>
      <c r="L7818">
        <v>7500</v>
      </c>
      <c r="M7818">
        <v>10050</v>
      </c>
    </row>
    <row r="7819" spans="1:13" x14ac:dyDescent="0.3">
      <c r="A7819" t="s">
        <v>7882</v>
      </c>
      <c r="B7819" s="3">
        <v>44554</v>
      </c>
      <c r="C7819" t="s">
        <v>21</v>
      </c>
      <c r="D7819" t="s">
        <v>8264</v>
      </c>
      <c r="E7819" t="s">
        <v>7912</v>
      </c>
      <c r="F7819" t="s">
        <v>14</v>
      </c>
      <c r="G7819" t="s">
        <v>27</v>
      </c>
      <c r="H7819" t="s">
        <v>62</v>
      </c>
      <c r="I7819">
        <v>2500</v>
      </c>
      <c r="J7819">
        <v>3350</v>
      </c>
      <c r="K7819">
        <v>3</v>
      </c>
      <c r="L7819">
        <v>7500</v>
      </c>
      <c r="M7819">
        <v>10050</v>
      </c>
    </row>
    <row r="7820" spans="1:13" x14ac:dyDescent="0.3">
      <c r="A7820" t="s">
        <v>7883</v>
      </c>
      <c r="B7820" s="3">
        <v>44554</v>
      </c>
      <c r="C7820" t="s">
        <v>23</v>
      </c>
      <c r="D7820" t="s">
        <v>8265</v>
      </c>
      <c r="E7820" t="s">
        <v>7925</v>
      </c>
      <c r="F7820" t="s">
        <v>14</v>
      </c>
      <c r="G7820" t="s">
        <v>40</v>
      </c>
      <c r="H7820" t="s">
        <v>63</v>
      </c>
      <c r="I7820">
        <v>3500</v>
      </c>
      <c r="J7820">
        <v>4750</v>
      </c>
      <c r="K7820">
        <v>1</v>
      </c>
      <c r="L7820">
        <v>3500</v>
      </c>
      <c r="M7820">
        <v>4750</v>
      </c>
    </row>
    <row r="7821" spans="1:13" x14ac:dyDescent="0.3">
      <c r="A7821" t="s">
        <v>7884</v>
      </c>
      <c r="B7821" s="3">
        <v>44554</v>
      </c>
      <c r="C7821" t="s">
        <v>24</v>
      </c>
      <c r="D7821" t="s">
        <v>8266</v>
      </c>
      <c r="E7821" t="s">
        <v>7921</v>
      </c>
      <c r="F7821" t="s">
        <v>14</v>
      </c>
      <c r="G7821" t="s">
        <v>40</v>
      </c>
      <c r="H7821" t="s">
        <v>63</v>
      </c>
      <c r="I7821">
        <v>3500</v>
      </c>
      <c r="J7821">
        <v>4750</v>
      </c>
      <c r="K7821">
        <v>3</v>
      </c>
      <c r="L7821">
        <v>10500</v>
      </c>
      <c r="M7821">
        <v>14250</v>
      </c>
    </row>
    <row r="7822" spans="1:13" x14ac:dyDescent="0.3">
      <c r="A7822" t="s">
        <v>7885</v>
      </c>
      <c r="B7822" s="3">
        <v>44554</v>
      </c>
      <c r="C7822" t="s">
        <v>25</v>
      </c>
      <c r="D7822" t="s">
        <v>8267</v>
      </c>
      <c r="E7822" t="s">
        <v>7915</v>
      </c>
      <c r="F7822" t="s">
        <v>14</v>
      </c>
      <c r="G7822" t="s">
        <v>40</v>
      </c>
      <c r="H7822" t="s">
        <v>63</v>
      </c>
      <c r="I7822">
        <v>3500</v>
      </c>
      <c r="J7822">
        <v>4750</v>
      </c>
      <c r="K7822">
        <v>1</v>
      </c>
      <c r="L7822">
        <v>3500</v>
      </c>
      <c r="M7822">
        <v>4750</v>
      </c>
    </row>
    <row r="7823" spans="1:13" x14ac:dyDescent="0.3">
      <c r="A7823" t="s">
        <v>7886</v>
      </c>
      <c r="B7823" s="3">
        <v>44554</v>
      </c>
      <c r="C7823" t="s">
        <v>26</v>
      </c>
      <c r="D7823" t="s">
        <v>8268</v>
      </c>
      <c r="E7823" t="s">
        <v>7899</v>
      </c>
      <c r="F7823" t="s">
        <v>14</v>
      </c>
      <c r="G7823" t="s">
        <v>44</v>
      </c>
      <c r="H7823" t="s">
        <v>63</v>
      </c>
      <c r="I7823">
        <v>3800</v>
      </c>
      <c r="J7823">
        <v>4430</v>
      </c>
      <c r="K7823">
        <v>2</v>
      </c>
      <c r="L7823">
        <v>7600</v>
      </c>
      <c r="M7823">
        <v>8860</v>
      </c>
    </row>
    <row r="7824" spans="1:13" x14ac:dyDescent="0.3">
      <c r="A7824" t="s">
        <v>7887</v>
      </c>
      <c r="B7824" s="3">
        <v>44554</v>
      </c>
      <c r="C7824" t="s">
        <v>28</v>
      </c>
      <c r="D7824" t="s">
        <v>8269</v>
      </c>
      <c r="E7824" t="s">
        <v>7912</v>
      </c>
      <c r="F7824" t="s">
        <v>14</v>
      </c>
      <c r="G7824" t="s">
        <v>44</v>
      </c>
      <c r="H7824" t="s">
        <v>63</v>
      </c>
      <c r="I7824">
        <v>3800</v>
      </c>
      <c r="J7824">
        <v>4430</v>
      </c>
      <c r="K7824">
        <v>4</v>
      </c>
      <c r="L7824">
        <v>15200</v>
      </c>
      <c r="M7824">
        <v>17720</v>
      </c>
    </row>
    <row r="7825" spans="1:13" x14ac:dyDescent="0.3">
      <c r="A7825" t="s">
        <v>7888</v>
      </c>
      <c r="B7825" s="3">
        <v>44554</v>
      </c>
      <c r="C7825" t="s">
        <v>30</v>
      </c>
      <c r="D7825" t="s">
        <v>8270</v>
      </c>
      <c r="E7825" t="s">
        <v>7896</v>
      </c>
      <c r="F7825" t="s">
        <v>14</v>
      </c>
      <c r="G7825" t="s">
        <v>40</v>
      </c>
      <c r="H7825" t="s">
        <v>63</v>
      </c>
      <c r="I7825">
        <v>3500</v>
      </c>
      <c r="J7825">
        <v>4750</v>
      </c>
      <c r="K7825">
        <v>4</v>
      </c>
      <c r="L7825">
        <v>14000</v>
      </c>
      <c r="M7825">
        <v>19000</v>
      </c>
    </row>
    <row r="7826" spans="1:13" x14ac:dyDescent="0.3">
      <c r="A7826" t="s">
        <v>7889</v>
      </c>
      <c r="B7826" s="3">
        <v>44554</v>
      </c>
      <c r="C7826" t="s">
        <v>31</v>
      </c>
      <c r="D7826" t="s">
        <v>8271</v>
      </c>
      <c r="E7826" t="s">
        <v>7907</v>
      </c>
      <c r="F7826" t="s">
        <v>14</v>
      </c>
      <c r="G7826" t="s">
        <v>40</v>
      </c>
      <c r="H7826" t="s">
        <v>63</v>
      </c>
      <c r="I7826">
        <v>3500</v>
      </c>
      <c r="J7826">
        <v>4750</v>
      </c>
      <c r="K7826">
        <v>3</v>
      </c>
      <c r="L7826">
        <v>10500</v>
      </c>
      <c r="M7826">
        <v>14250</v>
      </c>
    </row>
    <row r="7827" spans="1:13" x14ac:dyDescent="0.3">
      <c r="A7827" t="s">
        <v>7890</v>
      </c>
      <c r="B7827" s="3">
        <v>44554</v>
      </c>
      <c r="C7827" t="s">
        <v>32</v>
      </c>
      <c r="D7827" t="s">
        <v>8272</v>
      </c>
      <c r="E7827" t="s">
        <v>7921</v>
      </c>
      <c r="F7827" t="s">
        <v>14</v>
      </c>
      <c r="G7827" t="s">
        <v>40</v>
      </c>
      <c r="H7827" t="s">
        <v>63</v>
      </c>
      <c r="I7827">
        <v>3500</v>
      </c>
      <c r="J7827">
        <v>4750</v>
      </c>
      <c r="K7827">
        <v>4</v>
      </c>
      <c r="L7827">
        <v>14000</v>
      </c>
      <c r="M7827">
        <v>19000</v>
      </c>
    </row>
  </sheetData>
  <sheetProtection algorithmName="SHA-512" hashValue="tFDOh80KHNEUpS1kBfvnTLK0tBeP4ng7ak00+iwQ3t8Gv87emYbUGqEb11B5+wIrRSZqaTmGsrRqa13HijHuGw==" saltValue="DfLqspg6vK1KsIKHan2cow==" spinCount="100000" sheet="1" objects="1" scenarios="1"/>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8EAB6-6645-41D8-95B2-727A79289E1E}">
  <dimension ref="A2:N7828"/>
  <sheetViews>
    <sheetView zoomScale="74" workbookViewId="0">
      <selection activeCell="I9" sqref="I9"/>
    </sheetView>
  </sheetViews>
  <sheetFormatPr defaultRowHeight="14.4" x14ac:dyDescent="0.3"/>
  <cols>
    <col min="1" max="1" width="15.33203125" customWidth="1"/>
    <col min="2" max="2" width="12.6640625" customWidth="1"/>
    <col min="3" max="3" width="22.6640625" bestFit="1" customWidth="1"/>
    <col min="4" max="4" width="24.6640625" bestFit="1" customWidth="1"/>
    <col min="5" max="5" width="25.44140625" bestFit="1" customWidth="1"/>
    <col min="6" max="6" width="12.44140625" customWidth="1"/>
    <col min="7" max="7" width="12.77734375" bestFit="1" customWidth="1"/>
    <col min="8" max="8" width="10.88671875" bestFit="1" customWidth="1"/>
    <col min="9" max="9" width="14" bestFit="1" customWidth="1"/>
    <col min="10" max="10" width="17.44140625" bestFit="1" customWidth="1"/>
    <col min="11" max="11" width="10.33203125" bestFit="1" customWidth="1"/>
    <col min="12" max="12" width="11.44140625" customWidth="1"/>
    <col min="13" max="13" width="14.44140625" customWidth="1"/>
  </cols>
  <sheetData>
    <row r="2" spans="1:14" x14ac:dyDescent="0.3">
      <c r="A2" s="1" t="s">
        <v>0</v>
      </c>
      <c r="B2" s="2" t="s">
        <v>3</v>
      </c>
      <c r="C2" t="s">
        <v>2</v>
      </c>
      <c r="D2" s="4" t="s">
        <v>1</v>
      </c>
      <c r="E2" s="4" t="s">
        <v>7895</v>
      </c>
      <c r="F2" t="s">
        <v>4</v>
      </c>
      <c r="G2" t="s">
        <v>5</v>
      </c>
      <c r="H2" t="s">
        <v>6</v>
      </c>
      <c r="I2" t="s">
        <v>7</v>
      </c>
      <c r="J2" t="s">
        <v>8</v>
      </c>
      <c r="K2" t="s">
        <v>9</v>
      </c>
      <c r="L2" t="s">
        <v>10</v>
      </c>
      <c r="M2" t="s">
        <v>11</v>
      </c>
      <c r="N2" t="s">
        <v>8425</v>
      </c>
    </row>
    <row r="3" spans="1:14" x14ac:dyDescent="0.3">
      <c r="A3" t="s">
        <v>66</v>
      </c>
      <c r="B3" s="3">
        <v>43831</v>
      </c>
      <c r="C3" t="s">
        <v>7891</v>
      </c>
      <c r="D3" t="s">
        <v>12</v>
      </c>
      <c r="E3" t="s">
        <v>7896</v>
      </c>
      <c r="F3" t="s">
        <v>14</v>
      </c>
      <c r="G3" t="s">
        <v>15</v>
      </c>
      <c r="H3" t="s">
        <v>62</v>
      </c>
      <c r="I3">
        <v>4500</v>
      </c>
      <c r="J3">
        <v>6000</v>
      </c>
      <c r="K3">
        <v>2</v>
      </c>
      <c r="L3">
        <v>9000</v>
      </c>
      <c r="M3">
        <v>12000</v>
      </c>
      <c r="N3">
        <f>M3-L3</f>
        <v>3000</v>
      </c>
    </row>
    <row r="4" spans="1:14" x14ac:dyDescent="0.3">
      <c r="A4" t="s">
        <v>65</v>
      </c>
      <c r="B4" s="3">
        <v>43831</v>
      </c>
      <c r="C4" t="s">
        <v>7892</v>
      </c>
      <c r="D4" t="s">
        <v>7897</v>
      </c>
      <c r="E4" t="s">
        <v>7897</v>
      </c>
      <c r="F4" t="s">
        <v>14</v>
      </c>
      <c r="G4" t="s">
        <v>15</v>
      </c>
      <c r="H4" t="s">
        <v>62</v>
      </c>
      <c r="I4">
        <v>4500</v>
      </c>
      <c r="J4">
        <v>6000</v>
      </c>
      <c r="K4">
        <v>2</v>
      </c>
      <c r="L4">
        <v>9000</v>
      </c>
      <c r="M4">
        <v>12000</v>
      </c>
      <c r="N4">
        <f t="shared" ref="N4:N67" si="0">M4-L4</f>
        <v>3000</v>
      </c>
    </row>
    <row r="5" spans="1:14" x14ac:dyDescent="0.3">
      <c r="A5" t="s">
        <v>67</v>
      </c>
      <c r="B5" s="3">
        <v>43831</v>
      </c>
      <c r="C5" t="s">
        <v>18</v>
      </c>
      <c r="D5" t="s">
        <v>7898</v>
      </c>
      <c r="E5" t="s">
        <v>7899</v>
      </c>
      <c r="F5" t="s">
        <v>14</v>
      </c>
      <c r="G5" t="s">
        <v>15</v>
      </c>
      <c r="H5" t="s">
        <v>62</v>
      </c>
      <c r="I5">
        <v>4500</v>
      </c>
      <c r="J5">
        <v>6000</v>
      </c>
      <c r="K5">
        <v>1</v>
      </c>
      <c r="L5">
        <v>4500</v>
      </c>
      <c r="M5">
        <v>6000</v>
      </c>
      <c r="N5">
        <f t="shared" si="0"/>
        <v>1500</v>
      </c>
    </row>
    <row r="6" spans="1:14" x14ac:dyDescent="0.3">
      <c r="A6" t="s">
        <v>68</v>
      </c>
      <c r="B6" s="3">
        <v>43831</v>
      </c>
      <c r="C6" t="s">
        <v>7893</v>
      </c>
      <c r="D6" t="s">
        <v>7900</v>
      </c>
      <c r="E6" t="s">
        <v>7901</v>
      </c>
      <c r="F6" t="s">
        <v>14</v>
      </c>
      <c r="G6" t="s">
        <v>15</v>
      </c>
      <c r="H6" t="s">
        <v>62</v>
      </c>
      <c r="I6">
        <v>4500</v>
      </c>
      <c r="J6">
        <v>6000</v>
      </c>
      <c r="K6">
        <v>4</v>
      </c>
      <c r="L6">
        <v>18000</v>
      </c>
      <c r="M6">
        <v>24000</v>
      </c>
      <c r="N6">
        <f t="shared" si="0"/>
        <v>6000</v>
      </c>
    </row>
    <row r="7" spans="1:14" x14ac:dyDescent="0.3">
      <c r="A7" t="s">
        <v>69</v>
      </c>
      <c r="B7" s="3">
        <v>43831</v>
      </c>
      <c r="C7" t="s">
        <v>21</v>
      </c>
      <c r="D7" t="s">
        <v>7902</v>
      </c>
      <c r="E7" t="s">
        <v>7903</v>
      </c>
      <c r="F7" t="s">
        <v>14</v>
      </c>
      <c r="G7" t="s">
        <v>22</v>
      </c>
      <c r="H7" t="s">
        <v>63</v>
      </c>
      <c r="I7">
        <v>3700</v>
      </c>
      <c r="J7">
        <v>4450</v>
      </c>
      <c r="K7">
        <v>2</v>
      </c>
      <c r="L7">
        <v>7400</v>
      </c>
      <c r="M7">
        <v>8900</v>
      </c>
      <c r="N7">
        <f t="shared" si="0"/>
        <v>1500</v>
      </c>
    </row>
    <row r="8" spans="1:14" x14ac:dyDescent="0.3">
      <c r="A8" t="s">
        <v>70</v>
      </c>
      <c r="B8" s="3">
        <v>43831</v>
      </c>
      <c r="C8" t="s">
        <v>23</v>
      </c>
      <c r="D8" t="s">
        <v>7904</v>
      </c>
      <c r="E8" t="s">
        <v>7905</v>
      </c>
      <c r="F8" t="s">
        <v>14</v>
      </c>
      <c r="G8" t="s">
        <v>22</v>
      </c>
      <c r="H8" t="s">
        <v>63</v>
      </c>
      <c r="I8">
        <v>3700</v>
      </c>
      <c r="J8">
        <v>4450</v>
      </c>
      <c r="K8">
        <v>3</v>
      </c>
      <c r="L8">
        <v>11100</v>
      </c>
      <c r="M8">
        <v>13350</v>
      </c>
      <c r="N8">
        <f t="shared" si="0"/>
        <v>2250</v>
      </c>
    </row>
    <row r="9" spans="1:14" x14ac:dyDescent="0.3">
      <c r="A9" t="s">
        <v>71</v>
      </c>
      <c r="B9" s="3">
        <v>43831</v>
      </c>
      <c r="C9" t="s">
        <v>24</v>
      </c>
      <c r="D9" t="s">
        <v>7906</v>
      </c>
      <c r="E9" t="s">
        <v>7907</v>
      </c>
      <c r="F9" t="s">
        <v>14</v>
      </c>
      <c r="G9" t="s">
        <v>22</v>
      </c>
      <c r="H9" t="s">
        <v>63</v>
      </c>
      <c r="I9">
        <v>3700</v>
      </c>
      <c r="J9">
        <v>4450</v>
      </c>
      <c r="K9">
        <v>2</v>
      </c>
      <c r="L9">
        <v>7400</v>
      </c>
      <c r="M9">
        <v>8900</v>
      </c>
      <c r="N9">
        <f t="shared" si="0"/>
        <v>1500</v>
      </c>
    </row>
    <row r="10" spans="1:14" x14ac:dyDescent="0.3">
      <c r="A10" t="s">
        <v>72</v>
      </c>
      <c r="B10" s="3">
        <v>43831</v>
      </c>
      <c r="C10" t="s">
        <v>25</v>
      </c>
      <c r="D10" t="s">
        <v>7908</v>
      </c>
      <c r="E10" t="s">
        <v>7903</v>
      </c>
      <c r="F10" t="s">
        <v>14</v>
      </c>
      <c r="G10" t="s">
        <v>22</v>
      </c>
      <c r="H10" t="s">
        <v>63</v>
      </c>
      <c r="I10">
        <v>3700</v>
      </c>
      <c r="J10">
        <v>4450</v>
      </c>
      <c r="K10">
        <v>3</v>
      </c>
      <c r="L10">
        <v>11100</v>
      </c>
      <c r="M10">
        <v>13350</v>
      </c>
      <c r="N10">
        <f t="shared" si="0"/>
        <v>2250</v>
      </c>
    </row>
    <row r="11" spans="1:14" x14ac:dyDescent="0.3">
      <c r="A11" t="s">
        <v>73</v>
      </c>
      <c r="B11" s="3">
        <v>43832</v>
      </c>
      <c r="C11" t="s">
        <v>26</v>
      </c>
      <c r="D11" t="s">
        <v>19</v>
      </c>
      <c r="E11" t="s">
        <v>7896</v>
      </c>
      <c r="F11" t="s">
        <v>14</v>
      </c>
      <c r="G11" t="s">
        <v>27</v>
      </c>
      <c r="H11" t="s">
        <v>62</v>
      </c>
      <c r="I11">
        <v>2500</v>
      </c>
      <c r="J11">
        <v>3350</v>
      </c>
      <c r="K11">
        <v>3</v>
      </c>
      <c r="L11">
        <v>7500</v>
      </c>
      <c r="M11">
        <v>10050</v>
      </c>
      <c r="N11">
        <f t="shared" si="0"/>
        <v>2550</v>
      </c>
    </row>
    <row r="12" spans="1:14" x14ac:dyDescent="0.3">
      <c r="A12" t="s">
        <v>74</v>
      </c>
      <c r="B12" s="3">
        <v>43832</v>
      </c>
      <c r="C12" t="s">
        <v>28</v>
      </c>
      <c r="D12" t="s">
        <v>7909</v>
      </c>
      <c r="E12" t="s">
        <v>7910</v>
      </c>
      <c r="F12" t="s">
        <v>29</v>
      </c>
      <c r="G12" t="s">
        <v>27</v>
      </c>
      <c r="H12" t="s">
        <v>62</v>
      </c>
      <c r="I12">
        <v>2500</v>
      </c>
      <c r="J12">
        <v>3350</v>
      </c>
      <c r="K12">
        <v>1</v>
      </c>
      <c r="L12">
        <v>2500</v>
      </c>
      <c r="M12">
        <v>3350</v>
      </c>
      <c r="N12">
        <f t="shared" si="0"/>
        <v>850</v>
      </c>
    </row>
    <row r="13" spans="1:14" x14ac:dyDescent="0.3">
      <c r="A13" t="s">
        <v>75</v>
      </c>
      <c r="B13" s="3">
        <v>43832</v>
      </c>
      <c r="C13" t="s">
        <v>30</v>
      </c>
      <c r="D13" t="s">
        <v>7911</v>
      </c>
      <c r="E13" t="s">
        <v>7912</v>
      </c>
      <c r="F13" t="s">
        <v>29</v>
      </c>
      <c r="G13" t="s">
        <v>27</v>
      </c>
      <c r="H13" t="s">
        <v>62</v>
      </c>
      <c r="I13">
        <v>2500</v>
      </c>
      <c r="J13">
        <v>3350</v>
      </c>
      <c r="K13">
        <v>1</v>
      </c>
      <c r="L13">
        <v>2500</v>
      </c>
      <c r="M13">
        <v>3350</v>
      </c>
      <c r="N13">
        <f t="shared" si="0"/>
        <v>850</v>
      </c>
    </row>
    <row r="14" spans="1:14" x14ac:dyDescent="0.3">
      <c r="A14" t="s">
        <v>76</v>
      </c>
      <c r="B14" s="3">
        <v>43832</v>
      </c>
      <c r="C14" t="s">
        <v>7894</v>
      </c>
      <c r="D14" t="s">
        <v>7913</v>
      </c>
      <c r="E14" t="s">
        <v>7912</v>
      </c>
      <c r="F14" t="s">
        <v>29</v>
      </c>
      <c r="G14" t="s">
        <v>27</v>
      </c>
      <c r="H14" t="s">
        <v>62</v>
      </c>
      <c r="I14">
        <v>2500</v>
      </c>
      <c r="J14">
        <v>3350</v>
      </c>
      <c r="K14">
        <v>2</v>
      </c>
      <c r="L14">
        <v>5000</v>
      </c>
      <c r="M14">
        <v>6700</v>
      </c>
      <c r="N14">
        <f t="shared" si="0"/>
        <v>1700</v>
      </c>
    </row>
    <row r="15" spans="1:14" x14ac:dyDescent="0.3">
      <c r="A15" t="s">
        <v>77</v>
      </c>
      <c r="B15" s="3">
        <v>43832</v>
      </c>
      <c r="C15" t="s">
        <v>32</v>
      </c>
      <c r="D15" t="s">
        <v>17</v>
      </c>
      <c r="E15" t="s">
        <v>7896</v>
      </c>
      <c r="F15" t="s">
        <v>29</v>
      </c>
      <c r="G15" t="s">
        <v>27</v>
      </c>
      <c r="H15" t="s">
        <v>62</v>
      </c>
      <c r="I15">
        <v>2500</v>
      </c>
      <c r="J15">
        <v>3350</v>
      </c>
      <c r="K15">
        <v>3</v>
      </c>
      <c r="L15">
        <v>7500</v>
      </c>
      <c r="M15">
        <v>10050</v>
      </c>
      <c r="N15">
        <f t="shared" si="0"/>
        <v>2550</v>
      </c>
    </row>
    <row r="16" spans="1:14" x14ac:dyDescent="0.3">
      <c r="A16" t="s">
        <v>78</v>
      </c>
      <c r="B16" s="3">
        <v>43832</v>
      </c>
      <c r="C16" t="s">
        <v>8417</v>
      </c>
      <c r="D16" t="s">
        <v>7914</v>
      </c>
      <c r="E16" t="s">
        <v>7915</v>
      </c>
      <c r="F16" t="s">
        <v>29</v>
      </c>
      <c r="G16" t="s">
        <v>27</v>
      </c>
      <c r="H16" t="s">
        <v>62</v>
      </c>
      <c r="I16">
        <v>2500</v>
      </c>
      <c r="J16">
        <v>3350</v>
      </c>
      <c r="K16">
        <v>4</v>
      </c>
      <c r="L16">
        <v>10000</v>
      </c>
      <c r="M16">
        <v>13400</v>
      </c>
      <c r="N16">
        <f t="shared" si="0"/>
        <v>3400</v>
      </c>
    </row>
    <row r="17" spans="1:14" x14ac:dyDescent="0.3">
      <c r="A17" t="s">
        <v>79</v>
      </c>
      <c r="B17" s="3">
        <v>43832</v>
      </c>
      <c r="C17" t="s">
        <v>34</v>
      </c>
      <c r="D17" t="s">
        <v>7916</v>
      </c>
      <c r="E17" t="s">
        <v>7896</v>
      </c>
      <c r="F17" t="s">
        <v>29</v>
      </c>
      <c r="G17" t="s">
        <v>27</v>
      </c>
      <c r="H17" t="s">
        <v>62</v>
      </c>
      <c r="I17">
        <v>2500</v>
      </c>
      <c r="J17">
        <v>3350</v>
      </c>
      <c r="K17">
        <v>1</v>
      </c>
      <c r="L17">
        <v>2500</v>
      </c>
      <c r="M17">
        <v>3350</v>
      </c>
      <c r="N17">
        <f t="shared" si="0"/>
        <v>850</v>
      </c>
    </row>
    <row r="18" spans="1:14" x14ac:dyDescent="0.3">
      <c r="A18" t="s">
        <v>80</v>
      </c>
      <c r="B18" s="3">
        <v>43832</v>
      </c>
      <c r="C18" t="s">
        <v>35</v>
      </c>
      <c r="D18" t="s">
        <v>7917</v>
      </c>
      <c r="E18" t="s">
        <v>7915</v>
      </c>
      <c r="F18" t="s">
        <v>29</v>
      </c>
      <c r="G18" t="s">
        <v>27</v>
      </c>
      <c r="H18" t="s">
        <v>62</v>
      </c>
      <c r="I18">
        <v>2500</v>
      </c>
      <c r="J18">
        <v>3350</v>
      </c>
      <c r="K18">
        <v>2</v>
      </c>
      <c r="L18">
        <v>5000</v>
      </c>
      <c r="M18">
        <v>6700</v>
      </c>
      <c r="N18">
        <f t="shared" si="0"/>
        <v>1700</v>
      </c>
    </row>
    <row r="19" spans="1:14" x14ac:dyDescent="0.3">
      <c r="A19" t="s">
        <v>81</v>
      </c>
      <c r="B19" s="3">
        <v>43832</v>
      </c>
      <c r="C19" t="s">
        <v>36</v>
      </c>
      <c r="D19" t="s">
        <v>7918</v>
      </c>
      <c r="E19" t="s">
        <v>7901</v>
      </c>
      <c r="F19" t="s">
        <v>14</v>
      </c>
      <c r="G19" t="s">
        <v>27</v>
      </c>
      <c r="H19" t="s">
        <v>62</v>
      </c>
      <c r="I19">
        <v>2500</v>
      </c>
      <c r="J19">
        <v>3350</v>
      </c>
      <c r="K19">
        <v>4</v>
      </c>
      <c r="L19">
        <v>10000</v>
      </c>
      <c r="M19">
        <v>13400</v>
      </c>
      <c r="N19">
        <f t="shared" si="0"/>
        <v>3400</v>
      </c>
    </row>
    <row r="20" spans="1:14" x14ac:dyDescent="0.3">
      <c r="A20" t="s">
        <v>82</v>
      </c>
      <c r="B20" s="3">
        <v>43833</v>
      </c>
      <c r="C20" t="s">
        <v>37</v>
      </c>
      <c r="D20" t="s">
        <v>7919</v>
      </c>
      <c r="E20" t="s">
        <v>7896</v>
      </c>
      <c r="F20" t="s">
        <v>14</v>
      </c>
      <c r="G20" t="s">
        <v>27</v>
      </c>
      <c r="H20" t="s">
        <v>62</v>
      </c>
      <c r="I20">
        <v>2500</v>
      </c>
      <c r="J20">
        <v>3350</v>
      </c>
      <c r="K20">
        <v>3</v>
      </c>
      <c r="L20">
        <v>7500</v>
      </c>
      <c r="M20">
        <v>10050</v>
      </c>
      <c r="N20">
        <f t="shared" si="0"/>
        <v>2550</v>
      </c>
    </row>
    <row r="21" spans="1:14" x14ac:dyDescent="0.3">
      <c r="A21" t="s">
        <v>83</v>
      </c>
      <c r="B21" s="3">
        <v>43833</v>
      </c>
      <c r="C21" t="s">
        <v>38</v>
      </c>
      <c r="D21" t="s">
        <v>7920</v>
      </c>
      <c r="E21" t="s">
        <v>7921</v>
      </c>
      <c r="F21" t="s">
        <v>14</v>
      </c>
      <c r="G21" t="s">
        <v>27</v>
      </c>
      <c r="H21" t="s">
        <v>62</v>
      </c>
      <c r="I21">
        <v>2500</v>
      </c>
      <c r="J21">
        <v>3350</v>
      </c>
      <c r="K21">
        <v>3</v>
      </c>
      <c r="L21">
        <v>7500</v>
      </c>
      <c r="M21">
        <v>10050</v>
      </c>
      <c r="N21">
        <f t="shared" si="0"/>
        <v>2550</v>
      </c>
    </row>
    <row r="22" spans="1:14" x14ac:dyDescent="0.3">
      <c r="A22" t="s">
        <v>84</v>
      </c>
      <c r="B22" s="3">
        <v>43833</v>
      </c>
      <c r="C22" t="s">
        <v>39</v>
      </c>
      <c r="D22" t="s">
        <v>7922</v>
      </c>
      <c r="E22" t="s">
        <v>7903</v>
      </c>
      <c r="F22" t="s">
        <v>14</v>
      </c>
      <c r="G22" t="s">
        <v>40</v>
      </c>
      <c r="H22" t="s">
        <v>63</v>
      </c>
      <c r="I22">
        <v>3500</v>
      </c>
      <c r="J22">
        <v>4750</v>
      </c>
      <c r="K22">
        <v>1</v>
      </c>
      <c r="L22">
        <v>3500</v>
      </c>
      <c r="M22">
        <v>4750</v>
      </c>
      <c r="N22">
        <f t="shared" si="0"/>
        <v>1250</v>
      </c>
    </row>
    <row r="23" spans="1:14" x14ac:dyDescent="0.3">
      <c r="A23" t="s">
        <v>85</v>
      </c>
      <c r="B23" s="3">
        <v>43833</v>
      </c>
      <c r="C23" t="s">
        <v>41</v>
      </c>
      <c r="D23" t="s">
        <v>7923</v>
      </c>
      <c r="E23" t="s">
        <v>7912</v>
      </c>
      <c r="F23" t="s">
        <v>14</v>
      </c>
      <c r="G23" t="s">
        <v>40</v>
      </c>
      <c r="H23" t="s">
        <v>63</v>
      </c>
      <c r="I23">
        <v>3500</v>
      </c>
      <c r="J23">
        <v>4750</v>
      </c>
      <c r="K23">
        <v>1</v>
      </c>
      <c r="L23">
        <v>3500</v>
      </c>
      <c r="M23">
        <v>4750</v>
      </c>
      <c r="N23">
        <f t="shared" si="0"/>
        <v>1250</v>
      </c>
    </row>
    <row r="24" spans="1:14" x14ac:dyDescent="0.3">
      <c r="A24" t="s">
        <v>86</v>
      </c>
      <c r="B24" s="3">
        <v>43833</v>
      </c>
      <c r="C24" t="s">
        <v>42</v>
      </c>
      <c r="D24" t="s">
        <v>7924</v>
      </c>
      <c r="E24" t="s">
        <v>7925</v>
      </c>
      <c r="F24" t="s">
        <v>14</v>
      </c>
      <c r="G24" t="s">
        <v>40</v>
      </c>
      <c r="H24" t="s">
        <v>63</v>
      </c>
      <c r="I24">
        <v>3500</v>
      </c>
      <c r="J24">
        <v>4750</v>
      </c>
      <c r="K24">
        <v>3</v>
      </c>
      <c r="L24">
        <v>10500</v>
      </c>
      <c r="M24">
        <v>14250</v>
      </c>
      <c r="N24">
        <f t="shared" si="0"/>
        <v>3750</v>
      </c>
    </row>
    <row r="25" spans="1:14" x14ac:dyDescent="0.3">
      <c r="A25" t="s">
        <v>87</v>
      </c>
      <c r="B25" s="3">
        <v>43833</v>
      </c>
      <c r="C25" t="s">
        <v>43</v>
      </c>
      <c r="D25" t="s">
        <v>7926</v>
      </c>
      <c r="E25" t="s">
        <v>7912</v>
      </c>
      <c r="F25" t="s">
        <v>14</v>
      </c>
      <c r="G25" t="s">
        <v>44</v>
      </c>
      <c r="H25" t="s">
        <v>63</v>
      </c>
      <c r="I25">
        <v>3800</v>
      </c>
      <c r="J25">
        <v>4430</v>
      </c>
      <c r="K25">
        <v>1</v>
      </c>
      <c r="L25">
        <v>3800</v>
      </c>
      <c r="M25">
        <v>4430</v>
      </c>
      <c r="N25">
        <f t="shared" si="0"/>
        <v>630</v>
      </c>
    </row>
    <row r="26" spans="1:14" x14ac:dyDescent="0.3">
      <c r="A26" t="s">
        <v>88</v>
      </c>
      <c r="B26" s="3">
        <v>43838</v>
      </c>
      <c r="C26" t="s">
        <v>45</v>
      </c>
      <c r="D26" t="s">
        <v>7927</v>
      </c>
      <c r="E26" t="s">
        <v>7896</v>
      </c>
      <c r="F26" t="s">
        <v>14</v>
      </c>
      <c r="G26" t="s">
        <v>44</v>
      </c>
      <c r="H26" t="s">
        <v>63</v>
      </c>
      <c r="I26">
        <v>3800</v>
      </c>
      <c r="J26">
        <v>4430</v>
      </c>
      <c r="K26">
        <v>1</v>
      </c>
      <c r="L26">
        <v>3800</v>
      </c>
      <c r="M26">
        <v>4430</v>
      </c>
      <c r="N26">
        <f t="shared" si="0"/>
        <v>630</v>
      </c>
    </row>
    <row r="27" spans="1:14" x14ac:dyDescent="0.3">
      <c r="A27" t="s">
        <v>89</v>
      </c>
      <c r="B27" s="3">
        <v>43838</v>
      </c>
      <c r="C27" t="s">
        <v>46</v>
      </c>
      <c r="D27" t="s">
        <v>7928</v>
      </c>
      <c r="E27" t="s">
        <v>7929</v>
      </c>
      <c r="F27" t="s">
        <v>14</v>
      </c>
      <c r="G27" t="s">
        <v>40</v>
      </c>
      <c r="H27" t="s">
        <v>63</v>
      </c>
      <c r="I27">
        <v>3500</v>
      </c>
      <c r="J27">
        <v>4750</v>
      </c>
      <c r="K27">
        <v>1</v>
      </c>
      <c r="L27">
        <v>3500</v>
      </c>
      <c r="M27">
        <v>4750</v>
      </c>
      <c r="N27">
        <f t="shared" si="0"/>
        <v>1250</v>
      </c>
    </row>
    <row r="28" spans="1:14" x14ac:dyDescent="0.3">
      <c r="A28" t="s">
        <v>90</v>
      </c>
      <c r="B28" s="3">
        <v>43838</v>
      </c>
      <c r="C28" t="s">
        <v>47</v>
      </c>
      <c r="D28" t="s">
        <v>7930</v>
      </c>
      <c r="E28" t="s">
        <v>7912</v>
      </c>
      <c r="F28" t="s">
        <v>14</v>
      </c>
      <c r="G28" t="s">
        <v>40</v>
      </c>
      <c r="H28" t="s">
        <v>63</v>
      </c>
      <c r="I28">
        <v>3500</v>
      </c>
      <c r="J28">
        <v>4750</v>
      </c>
      <c r="K28">
        <v>3</v>
      </c>
      <c r="L28">
        <v>10500</v>
      </c>
      <c r="M28">
        <v>14250</v>
      </c>
      <c r="N28">
        <f t="shared" si="0"/>
        <v>3750</v>
      </c>
    </row>
    <row r="29" spans="1:14" x14ac:dyDescent="0.3">
      <c r="A29" t="s">
        <v>91</v>
      </c>
      <c r="B29" s="3">
        <v>43838</v>
      </c>
      <c r="C29" t="s">
        <v>48</v>
      </c>
      <c r="D29" t="s">
        <v>7931</v>
      </c>
      <c r="E29" t="s">
        <v>7903</v>
      </c>
      <c r="F29" t="s">
        <v>14</v>
      </c>
      <c r="G29" t="s">
        <v>40</v>
      </c>
      <c r="H29" t="s">
        <v>63</v>
      </c>
      <c r="I29">
        <v>3500</v>
      </c>
      <c r="J29">
        <v>4750</v>
      </c>
      <c r="K29">
        <v>3</v>
      </c>
      <c r="L29">
        <v>10500</v>
      </c>
      <c r="M29">
        <v>14250</v>
      </c>
      <c r="N29">
        <f t="shared" si="0"/>
        <v>3750</v>
      </c>
    </row>
    <row r="30" spans="1:14" x14ac:dyDescent="0.3">
      <c r="A30" t="s">
        <v>92</v>
      </c>
      <c r="B30" s="3">
        <v>43838</v>
      </c>
      <c r="C30" t="s">
        <v>49</v>
      </c>
      <c r="D30" t="s">
        <v>7932</v>
      </c>
      <c r="E30" t="s">
        <v>7896</v>
      </c>
      <c r="F30" t="s">
        <v>14</v>
      </c>
      <c r="G30" t="s">
        <v>40</v>
      </c>
      <c r="H30" t="s">
        <v>63</v>
      </c>
      <c r="I30">
        <v>3500</v>
      </c>
      <c r="J30">
        <v>4750</v>
      </c>
      <c r="K30">
        <v>3</v>
      </c>
      <c r="L30">
        <v>10500</v>
      </c>
      <c r="M30">
        <v>14250</v>
      </c>
      <c r="N30">
        <f t="shared" si="0"/>
        <v>3750</v>
      </c>
    </row>
    <row r="31" spans="1:14" x14ac:dyDescent="0.3">
      <c r="A31" t="s">
        <v>93</v>
      </c>
      <c r="B31" s="3">
        <v>43838</v>
      </c>
      <c r="C31" t="s">
        <v>50</v>
      </c>
      <c r="D31" t="s">
        <v>7933</v>
      </c>
      <c r="E31" t="s">
        <v>7896</v>
      </c>
      <c r="F31" t="s">
        <v>14</v>
      </c>
      <c r="G31" t="s">
        <v>40</v>
      </c>
      <c r="H31" t="s">
        <v>63</v>
      </c>
      <c r="I31">
        <v>3500</v>
      </c>
      <c r="J31">
        <v>4750</v>
      </c>
      <c r="K31">
        <v>4</v>
      </c>
      <c r="L31">
        <v>14000</v>
      </c>
      <c r="M31">
        <v>19000</v>
      </c>
      <c r="N31">
        <f t="shared" si="0"/>
        <v>5000</v>
      </c>
    </row>
    <row r="32" spans="1:14" x14ac:dyDescent="0.3">
      <c r="A32" t="s">
        <v>94</v>
      </c>
      <c r="B32" s="3">
        <v>43838</v>
      </c>
      <c r="C32" t="s">
        <v>51</v>
      </c>
      <c r="D32" t="s">
        <v>7934</v>
      </c>
      <c r="E32" t="s">
        <v>7912</v>
      </c>
      <c r="F32" t="s">
        <v>14</v>
      </c>
      <c r="G32" t="s">
        <v>40</v>
      </c>
      <c r="H32" t="s">
        <v>63</v>
      </c>
      <c r="I32">
        <v>3500</v>
      </c>
      <c r="J32">
        <v>4750</v>
      </c>
      <c r="K32">
        <v>3</v>
      </c>
      <c r="L32">
        <v>10500</v>
      </c>
      <c r="M32">
        <v>14250</v>
      </c>
      <c r="N32">
        <f t="shared" si="0"/>
        <v>3750</v>
      </c>
    </row>
    <row r="33" spans="1:14" x14ac:dyDescent="0.3">
      <c r="A33" t="s">
        <v>95</v>
      </c>
      <c r="B33" s="3">
        <v>43838</v>
      </c>
      <c r="C33" t="s">
        <v>52</v>
      </c>
      <c r="D33" t="s">
        <v>7935</v>
      </c>
      <c r="E33" t="s">
        <v>7936</v>
      </c>
      <c r="F33" t="s">
        <v>14</v>
      </c>
      <c r="G33" t="s">
        <v>40</v>
      </c>
      <c r="H33" t="s">
        <v>63</v>
      </c>
      <c r="I33">
        <v>3500</v>
      </c>
      <c r="J33">
        <v>4750</v>
      </c>
      <c r="K33">
        <v>4</v>
      </c>
      <c r="L33">
        <v>14000</v>
      </c>
      <c r="M33">
        <v>19000</v>
      </c>
      <c r="N33">
        <f t="shared" si="0"/>
        <v>5000</v>
      </c>
    </row>
    <row r="34" spans="1:14" x14ac:dyDescent="0.3">
      <c r="A34" t="s">
        <v>96</v>
      </c>
      <c r="B34" s="3">
        <v>43850</v>
      </c>
      <c r="C34" t="s">
        <v>53</v>
      </c>
      <c r="D34" t="s">
        <v>7937</v>
      </c>
      <c r="E34" t="s">
        <v>7896</v>
      </c>
      <c r="F34" t="s">
        <v>14</v>
      </c>
      <c r="G34" t="s">
        <v>15</v>
      </c>
      <c r="H34" t="s">
        <v>62</v>
      </c>
      <c r="I34">
        <v>4500</v>
      </c>
      <c r="J34">
        <v>6000</v>
      </c>
      <c r="K34">
        <v>3</v>
      </c>
      <c r="L34">
        <v>13500</v>
      </c>
      <c r="M34">
        <v>18000</v>
      </c>
      <c r="N34">
        <f t="shared" si="0"/>
        <v>4500</v>
      </c>
    </row>
    <row r="35" spans="1:14" x14ac:dyDescent="0.3">
      <c r="A35" t="s">
        <v>97</v>
      </c>
      <c r="B35" s="3">
        <v>43850</v>
      </c>
      <c r="C35" t="s">
        <v>54</v>
      </c>
      <c r="D35" t="s">
        <v>7938</v>
      </c>
      <c r="E35" t="s">
        <v>7939</v>
      </c>
      <c r="F35" t="s">
        <v>14</v>
      </c>
      <c r="G35" t="s">
        <v>15</v>
      </c>
      <c r="H35" t="s">
        <v>62</v>
      </c>
      <c r="I35">
        <v>4500</v>
      </c>
      <c r="J35">
        <v>6000</v>
      </c>
      <c r="K35">
        <v>2</v>
      </c>
      <c r="L35">
        <v>9000</v>
      </c>
      <c r="M35">
        <v>12000</v>
      </c>
      <c r="N35">
        <f t="shared" si="0"/>
        <v>3000</v>
      </c>
    </row>
    <row r="36" spans="1:14" x14ac:dyDescent="0.3">
      <c r="A36" t="s">
        <v>98</v>
      </c>
      <c r="B36" s="3">
        <v>43850</v>
      </c>
      <c r="C36" t="s">
        <v>55</v>
      </c>
      <c r="D36" t="s">
        <v>7940</v>
      </c>
      <c r="E36" t="s">
        <v>7925</v>
      </c>
      <c r="F36" t="s">
        <v>14</v>
      </c>
      <c r="G36" t="s">
        <v>56</v>
      </c>
      <c r="H36" t="s">
        <v>64</v>
      </c>
      <c r="I36">
        <v>3600</v>
      </c>
      <c r="J36">
        <v>4400</v>
      </c>
      <c r="K36">
        <v>3</v>
      </c>
      <c r="L36">
        <v>10800</v>
      </c>
      <c r="M36">
        <v>13200</v>
      </c>
      <c r="N36">
        <f t="shared" si="0"/>
        <v>2400</v>
      </c>
    </row>
    <row r="37" spans="1:14" x14ac:dyDescent="0.3">
      <c r="A37" t="s">
        <v>99</v>
      </c>
      <c r="B37" s="3">
        <v>43850</v>
      </c>
      <c r="C37" t="s">
        <v>57</v>
      </c>
      <c r="D37" t="s">
        <v>7941</v>
      </c>
      <c r="E37" t="s">
        <v>7896</v>
      </c>
      <c r="F37" t="s">
        <v>14</v>
      </c>
      <c r="G37" t="s">
        <v>22</v>
      </c>
      <c r="H37" t="s">
        <v>63</v>
      </c>
      <c r="I37">
        <v>3700</v>
      </c>
      <c r="J37">
        <v>4450</v>
      </c>
      <c r="K37">
        <v>3</v>
      </c>
      <c r="L37">
        <v>11100</v>
      </c>
      <c r="M37">
        <v>13350</v>
      </c>
      <c r="N37">
        <f t="shared" si="0"/>
        <v>2250</v>
      </c>
    </row>
    <row r="38" spans="1:14" x14ac:dyDescent="0.3">
      <c r="A38" t="s">
        <v>100</v>
      </c>
      <c r="B38" s="3">
        <v>43850</v>
      </c>
      <c r="C38" t="s">
        <v>58</v>
      </c>
      <c r="D38" t="s">
        <v>7942</v>
      </c>
      <c r="E38" t="s">
        <v>7912</v>
      </c>
      <c r="F38" t="s">
        <v>14</v>
      </c>
      <c r="G38" t="s">
        <v>22</v>
      </c>
      <c r="H38" t="s">
        <v>63</v>
      </c>
      <c r="I38">
        <v>3700</v>
      </c>
      <c r="J38">
        <v>4450</v>
      </c>
      <c r="K38">
        <v>2</v>
      </c>
      <c r="L38">
        <v>7400</v>
      </c>
      <c r="M38">
        <v>8900</v>
      </c>
      <c r="N38">
        <f t="shared" si="0"/>
        <v>1500</v>
      </c>
    </row>
    <row r="39" spans="1:14" x14ac:dyDescent="0.3">
      <c r="A39" t="s">
        <v>101</v>
      </c>
      <c r="B39" s="3">
        <v>43850</v>
      </c>
      <c r="C39" t="s">
        <v>59</v>
      </c>
      <c r="D39" t="s">
        <v>7943</v>
      </c>
      <c r="E39" t="s">
        <v>7907</v>
      </c>
      <c r="F39" t="s">
        <v>14</v>
      </c>
      <c r="G39" t="s">
        <v>22</v>
      </c>
      <c r="H39" t="s">
        <v>63</v>
      </c>
      <c r="I39">
        <v>3700</v>
      </c>
      <c r="J39">
        <v>4450</v>
      </c>
      <c r="K39">
        <v>2</v>
      </c>
      <c r="L39">
        <v>7400</v>
      </c>
      <c r="M39">
        <v>8900</v>
      </c>
      <c r="N39">
        <f t="shared" si="0"/>
        <v>1500</v>
      </c>
    </row>
    <row r="40" spans="1:14" x14ac:dyDescent="0.3">
      <c r="A40" t="s">
        <v>102</v>
      </c>
      <c r="B40" s="3">
        <v>43850</v>
      </c>
      <c r="C40" t="s">
        <v>60</v>
      </c>
      <c r="D40" t="s">
        <v>7944</v>
      </c>
      <c r="E40" t="s">
        <v>7939</v>
      </c>
      <c r="F40" t="s">
        <v>14</v>
      </c>
      <c r="G40" t="s">
        <v>22</v>
      </c>
      <c r="H40" t="s">
        <v>63</v>
      </c>
      <c r="I40">
        <v>3700</v>
      </c>
      <c r="J40">
        <v>4450</v>
      </c>
      <c r="K40">
        <v>4</v>
      </c>
      <c r="L40">
        <v>14800</v>
      </c>
      <c r="M40">
        <v>17800</v>
      </c>
      <c r="N40">
        <f t="shared" si="0"/>
        <v>3000</v>
      </c>
    </row>
    <row r="41" spans="1:14" x14ac:dyDescent="0.3">
      <c r="A41" t="s">
        <v>103</v>
      </c>
      <c r="B41" s="3">
        <v>43856</v>
      </c>
      <c r="C41" t="s">
        <v>61</v>
      </c>
      <c r="D41" t="s">
        <v>7945</v>
      </c>
      <c r="E41" t="s">
        <v>7915</v>
      </c>
      <c r="F41" t="s">
        <v>14</v>
      </c>
      <c r="G41" t="s">
        <v>22</v>
      </c>
      <c r="H41" t="s">
        <v>63</v>
      </c>
      <c r="I41">
        <v>3700</v>
      </c>
      <c r="J41">
        <v>4450</v>
      </c>
      <c r="K41">
        <v>1</v>
      </c>
      <c r="L41">
        <v>3700</v>
      </c>
      <c r="M41">
        <v>4450</v>
      </c>
      <c r="N41">
        <f t="shared" si="0"/>
        <v>750</v>
      </c>
    </row>
    <row r="42" spans="1:14" x14ac:dyDescent="0.3">
      <c r="A42" t="s">
        <v>104</v>
      </c>
      <c r="B42" s="3">
        <v>43856</v>
      </c>
      <c r="C42" t="s">
        <v>13</v>
      </c>
      <c r="D42" t="s">
        <v>7946</v>
      </c>
      <c r="E42" t="s">
        <v>7915</v>
      </c>
      <c r="F42" t="s">
        <v>14</v>
      </c>
      <c r="G42" t="s">
        <v>56</v>
      </c>
      <c r="H42" t="s">
        <v>64</v>
      </c>
      <c r="I42">
        <v>3600</v>
      </c>
      <c r="J42">
        <v>4400</v>
      </c>
      <c r="K42">
        <v>1</v>
      </c>
      <c r="L42">
        <v>3600</v>
      </c>
      <c r="M42">
        <v>4400</v>
      </c>
      <c r="N42">
        <f t="shared" si="0"/>
        <v>800</v>
      </c>
    </row>
    <row r="43" spans="1:14" x14ac:dyDescent="0.3">
      <c r="A43" t="s">
        <v>105</v>
      </c>
      <c r="B43" s="3">
        <v>43856</v>
      </c>
      <c r="C43" t="s">
        <v>16</v>
      </c>
      <c r="D43" t="s">
        <v>7947</v>
      </c>
      <c r="E43" t="s">
        <v>7905</v>
      </c>
      <c r="F43" t="s">
        <v>14</v>
      </c>
      <c r="G43" t="s">
        <v>56</v>
      </c>
      <c r="H43" t="s">
        <v>64</v>
      </c>
      <c r="I43">
        <v>3600</v>
      </c>
      <c r="J43">
        <v>4400</v>
      </c>
      <c r="K43">
        <v>2</v>
      </c>
      <c r="L43">
        <v>7200</v>
      </c>
      <c r="M43">
        <v>8800</v>
      </c>
      <c r="N43">
        <f t="shared" si="0"/>
        <v>1600</v>
      </c>
    </row>
    <row r="44" spans="1:14" x14ac:dyDescent="0.3">
      <c r="A44" t="s">
        <v>106</v>
      </c>
      <c r="B44" s="3">
        <v>43856</v>
      </c>
      <c r="C44" t="s">
        <v>18</v>
      </c>
      <c r="D44" t="s">
        <v>7948</v>
      </c>
      <c r="E44" t="s">
        <v>7901</v>
      </c>
      <c r="F44" t="s">
        <v>14</v>
      </c>
      <c r="G44" t="s">
        <v>56</v>
      </c>
      <c r="H44" t="s">
        <v>64</v>
      </c>
      <c r="I44">
        <v>3600</v>
      </c>
      <c r="J44">
        <v>4400</v>
      </c>
      <c r="K44">
        <v>1</v>
      </c>
      <c r="L44">
        <v>3600</v>
      </c>
      <c r="M44">
        <v>4400</v>
      </c>
      <c r="N44">
        <f t="shared" si="0"/>
        <v>800</v>
      </c>
    </row>
    <row r="45" spans="1:14" x14ac:dyDescent="0.3">
      <c r="A45" t="s">
        <v>107</v>
      </c>
      <c r="B45" s="3">
        <v>43856</v>
      </c>
      <c r="C45" t="s">
        <v>20</v>
      </c>
      <c r="D45" t="s">
        <v>7949</v>
      </c>
      <c r="E45" t="s">
        <v>7910</v>
      </c>
      <c r="F45" t="s">
        <v>14</v>
      </c>
      <c r="G45" t="s">
        <v>56</v>
      </c>
      <c r="H45" t="s">
        <v>64</v>
      </c>
      <c r="I45">
        <v>3600</v>
      </c>
      <c r="J45">
        <v>4400</v>
      </c>
      <c r="K45">
        <v>1</v>
      </c>
      <c r="L45">
        <v>3600</v>
      </c>
      <c r="M45">
        <v>4400</v>
      </c>
      <c r="N45">
        <f t="shared" si="0"/>
        <v>800</v>
      </c>
    </row>
    <row r="46" spans="1:14" x14ac:dyDescent="0.3">
      <c r="A46" t="s">
        <v>108</v>
      </c>
      <c r="B46" s="3">
        <v>43856</v>
      </c>
      <c r="C46" t="s">
        <v>21</v>
      </c>
      <c r="D46" t="s">
        <v>7950</v>
      </c>
      <c r="E46" t="s">
        <v>7905</v>
      </c>
      <c r="F46" t="s">
        <v>14</v>
      </c>
      <c r="G46" t="s">
        <v>56</v>
      </c>
      <c r="H46" t="s">
        <v>64</v>
      </c>
      <c r="I46">
        <v>3600</v>
      </c>
      <c r="J46">
        <v>4400</v>
      </c>
      <c r="K46">
        <v>3</v>
      </c>
      <c r="L46">
        <v>10800</v>
      </c>
      <c r="M46">
        <v>13200</v>
      </c>
      <c r="N46">
        <f t="shared" si="0"/>
        <v>2400</v>
      </c>
    </row>
    <row r="47" spans="1:14" x14ac:dyDescent="0.3">
      <c r="A47" t="s">
        <v>109</v>
      </c>
      <c r="B47" s="3">
        <v>43856</v>
      </c>
      <c r="C47" t="s">
        <v>23</v>
      </c>
      <c r="D47" t="s">
        <v>7951</v>
      </c>
      <c r="E47" t="s">
        <v>7952</v>
      </c>
      <c r="F47" t="s">
        <v>14</v>
      </c>
      <c r="G47" t="s">
        <v>44</v>
      </c>
      <c r="H47" t="s">
        <v>63</v>
      </c>
      <c r="I47">
        <v>3800</v>
      </c>
      <c r="J47">
        <v>4430</v>
      </c>
      <c r="K47">
        <v>3</v>
      </c>
      <c r="L47">
        <v>11400</v>
      </c>
      <c r="M47">
        <v>13290</v>
      </c>
      <c r="N47">
        <f t="shared" si="0"/>
        <v>1890</v>
      </c>
    </row>
    <row r="48" spans="1:14" x14ac:dyDescent="0.3">
      <c r="A48" t="s">
        <v>110</v>
      </c>
      <c r="B48" s="3">
        <v>43856</v>
      </c>
      <c r="C48" t="s">
        <v>24</v>
      </c>
      <c r="D48" t="s">
        <v>7953</v>
      </c>
      <c r="E48" t="s">
        <v>7910</v>
      </c>
      <c r="F48" t="s">
        <v>14</v>
      </c>
      <c r="G48" t="s">
        <v>44</v>
      </c>
      <c r="H48" t="s">
        <v>63</v>
      </c>
      <c r="I48">
        <v>3800</v>
      </c>
      <c r="J48">
        <v>4430</v>
      </c>
      <c r="K48">
        <v>4</v>
      </c>
      <c r="L48">
        <v>15200</v>
      </c>
      <c r="M48">
        <v>17720</v>
      </c>
      <c r="N48">
        <f t="shared" si="0"/>
        <v>2520</v>
      </c>
    </row>
    <row r="49" spans="1:14" x14ac:dyDescent="0.3">
      <c r="A49" t="s">
        <v>111</v>
      </c>
      <c r="B49" s="3">
        <v>43863</v>
      </c>
      <c r="C49" t="s">
        <v>25</v>
      </c>
      <c r="D49" t="s">
        <v>7954</v>
      </c>
      <c r="E49" t="s">
        <v>7954</v>
      </c>
      <c r="F49" t="s">
        <v>14</v>
      </c>
      <c r="G49" t="s">
        <v>44</v>
      </c>
      <c r="H49" t="s">
        <v>63</v>
      </c>
      <c r="I49">
        <v>3800</v>
      </c>
      <c r="J49">
        <v>4430</v>
      </c>
      <c r="K49">
        <v>1</v>
      </c>
      <c r="L49">
        <v>3800</v>
      </c>
      <c r="M49">
        <v>4430</v>
      </c>
      <c r="N49">
        <f t="shared" si="0"/>
        <v>630</v>
      </c>
    </row>
    <row r="50" spans="1:14" x14ac:dyDescent="0.3">
      <c r="A50" t="s">
        <v>112</v>
      </c>
      <c r="B50" s="3">
        <v>43863</v>
      </c>
      <c r="C50" t="s">
        <v>26</v>
      </c>
      <c r="D50" t="s">
        <v>7955</v>
      </c>
      <c r="E50" t="s">
        <v>7956</v>
      </c>
      <c r="F50" t="s">
        <v>14</v>
      </c>
      <c r="G50" t="s">
        <v>44</v>
      </c>
      <c r="H50" t="s">
        <v>63</v>
      </c>
      <c r="I50">
        <v>3800</v>
      </c>
      <c r="J50">
        <v>4430</v>
      </c>
      <c r="K50">
        <v>3</v>
      </c>
      <c r="L50">
        <v>11400</v>
      </c>
      <c r="M50">
        <v>13290</v>
      </c>
      <c r="N50">
        <f t="shared" si="0"/>
        <v>1890</v>
      </c>
    </row>
    <row r="51" spans="1:14" x14ac:dyDescent="0.3">
      <c r="A51" t="s">
        <v>113</v>
      </c>
      <c r="B51" s="3">
        <v>43863</v>
      </c>
      <c r="C51" t="s">
        <v>28</v>
      </c>
      <c r="D51" t="s">
        <v>7957</v>
      </c>
      <c r="E51" t="s">
        <v>7896</v>
      </c>
      <c r="F51" t="s">
        <v>14</v>
      </c>
      <c r="G51" t="s">
        <v>15</v>
      </c>
      <c r="H51" t="s">
        <v>62</v>
      </c>
      <c r="I51">
        <v>4500</v>
      </c>
      <c r="J51">
        <v>6000</v>
      </c>
      <c r="K51">
        <v>4</v>
      </c>
      <c r="L51">
        <v>18000</v>
      </c>
      <c r="M51">
        <v>24000</v>
      </c>
      <c r="N51">
        <f t="shared" si="0"/>
        <v>6000</v>
      </c>
    </row>
    <row r="52" spans="1:14" x14ac:dyDescent="0.3">
      <c r="A52" t="s">
        <v>114</v>
      </c>
      <c r="B52" s="3">
        <v>43863</v>
      </c>
      <c r="C52" t="s">
        <v>30</v>
      </c>
      <c r="D52" t="s">
        <v>7958</v>
      </c>
      <c r="E52" t="s">
        <v>7899</v>
      </c>
      <c r="F52" t="s">
        <v>14</v>
      </c>
      <c r="G52" t="s">
        <v>15</v>
      </c>
      <c r="H52" t="s">
        <v>62</v>
      </c>
      <c r="I52">
        <v>4500</v>
      </c>
      <c r="J52">
        <v>6000</v>
      </c>
      <c r="K52">
        <v>2</v>
      </c>
      <c r="L52">
        <v>9000</v>
      </c>
      <c r="M52">
        <v>12000</v>
      </c>
      <c r="N52">
        <f t="shared" si="0"/>
        <v>3000</v>
      </c>
    </row>
    <row r="53" spans="1:14" x14ac:dyDescent="0.3">
      <c r="A53" t="s">
        <v>115</v>
      </c>
      <c r="B53" s="3">
        <v>43863</v>
      </c>
      <c r="C53" t="s">
        <v>31</v>
      </c>
      <c r="D53" t="s">
        <v>7959</v>
      </c>
      <c r="E53" t="s">
        <v>7912</v>
      </c>
      <c r="F53" t="s">
        <v>14</v>
      </c>
      <c r="G53" t="s">
        <v>15</v>
      </c>
      <c r="H53" t="s">
        <v>62</v>
      </c>
      <c r="I53">
        <v>4500</v>
      </c>
      <c r="J53">
        <v>6000</v>
      </c>
      <c r="K53">
        <v>2</v>
      </c>
      <c r="L53">
        <v>9000</v>
      </c>
      <c r="M53">
        <v>12000</v>
      </c>
      <c r="N53">
        <f t="shared" si="0"/>
        <v>3000</v>
      </c>
    </row>
    <row r="54" spans="1:14" x14ac:dyDescent="0.3">
      <c r="A54" t="s">
        <v>116</v>
      </c>
      <c r="B54" s="3">
        <v>43863</v>
      </c>
      <c r="C54" t="s">
        <v>32</v>
      </c>
      <c r="D54" t="s">
        <v>7960</v>
      </c>
      <c r="E54" t="s">
        <v>7899</v>
      </c>
      <c r="F54" t="s">
        <v>14</v>
      </c>
      <c r="G54" t="s">
        <v>15</v>
      </c>
      <c r="H54" t="s">
        <v>62</v>
      </c>
      <c r="I54">
        <v>4500</v>
      </c>
      <c r="J54">
        <v>6000</v>
      </c>
      <c r="K54">
        <v>2</v>
      </c>
      <c r="L54">
        <v>9000</v>
      </c>
      <c r="M54">
        <v>12000</v>
      </c>
      <c r="N54">
        <f t="shared" si="0"/>
        <v>3000</v>
      </c>
    </row>
    <row r="55" spans="1:14" x14ac:dyDescent="0.3">
      <c r="A55" t="s">
        <v>117</v>
      </c>
      <c r="B55" s="3">
        <v>43863</v>
      </c>
      <c r="C55" t="s">
        <v>33</v>
      </c>
      <c r="D55" t="s">
        <v>7961</v>
      </c>
      <c r="E55" t="s">
        <v>7912</v>
      </c>
      <c r="F55" t="s">
        <v>14</v>
      </c>
      <c r="G55" t="s">
        <v>15</v>
      </c>
      <c r="H55" t="s">
        <v>62</v>
      </c>
      <c r="I55">
        <v>4500</v>
      </c>
      <c r="J55">
        <v>6000</v>
      </c>
      <c r="K55">
        <v>3</v>
      </c>
      <c r="L55">
        <v>13500</v>
      </c>
      <c r="M55">
        <v>18000</v>
      </c>
      <c r="N55">
        <f t="shared" si="0"/>
        <v>4500</v>
      </c>
    </row>
    <row r="56" spans="1:14" x14ac:dyDescent="0.3">
      <c r="A56" t="s">
        <v>118</v>
      </c>
      <c r="B56" s="3">
        <v>43863</v>
      </c>
      <c r="C56" t="s">
        <v>34</v>
      </c>
      <c r="D56" t="s">
        <v>7962</v>
      </c>
      <c r="E56" t="s">
        <v>7929</v>
      </c>
      <c r="F56" t="s">
        <v>14</v>
      </c>
      <c r="G56" t="s">
        <v>15</v>
      </c>
      <c r="H56" t="s">
        <v>62</v>
      </c>
      <c r="I56">
        <v>4500</v>
      </c>
      <c r="J56">
        <v>6000</v>
      </c>
      <c r="K56">
        <v>4</v>
      </c>
      <c r="L56">
        <v>18000</v>
      </c>
      <c r="M56">
        <v>24000</v>
      </c>
      <c r="N56">
        <f t="shared" si="0"/>
        <v>6000</v>
      </c>
    </row>
    <row r="57" spans="1:14" x14ac:dyDescent="0.3">
      <c r="A57" t="s">
        <v>119</v>
      </c>
      <c r="B57" s="3">
        <v>43864</v>
      </c>
      <c r="C57" t="s">
        <v>35</v>
      </c>
      <c r="D57" t="s">
        <v>7963</v>
      </c>
      <c r="E57" t="s">
        <v>7912</v>
      </c>
      <c r="F57" t="s">
        <v>14</v>
      </c>
      <c r="G57" t="s">
        <v>15</v>
      </c>
      <c r="H57" t="s">
        <v>62</v>
      </c>
      <c r="I57">
        <v>4500</v>
      </c>
      <c r="J57">
        <v>6000</v>
      </c>
      <c r="K57">
        <v>1</v>
      </c>
      <c r="L57">
        <v>4500</v>
      </c>
      <c r="M57">
        <v>6000</v>
      </c>
      <c r="N57">
        <f t="shared" si="0"/>
        <v>1500</v>
      </c>
    </row>
    <row r="58" spans="1:14" x14ac:dyDescent="0.3">
      <c r="A58" t="s">
        <v>120</v>
      </c>
      <c r="B58" s="3">
        <v>43864</v>
      </c>
      <c r="C58" t="s">
        <v>36</v>
      </c>
      <c r="D58" t="s">
        <v>7964</v>
      </c>
      <c r="E58" t="s">
        <v>7925</v>
      </c>
      <c r="F58" t="s">
        <v>14</v>
      </c>
      <c r="G58" t="s">
        <v>15</v>
      </c>
      <c r="H58" t="s">
        <v>62</v>
      </c>
      <c r="I58">
        <v>4500</v>
      </c>
      <c r="J58">
        <v>6000</v>
      </c>
      <c r="K58">
        <v>2</v>
      </c>
      <c r="L58">
        <v>9000</v>
      </c>
      <c r="M58">
        <v>12000</v>
      </c>
      <c r="N58">
        <f t="shared" si="0"/>
        <v>3000</v>
      </c>
    </row>
    <row r="59" spans="1:14" x14ac:dyDescent="0.3">
      <c r="A59" t="s">
        <v>121</v>
      </c>
      <c r="B59" s="3">
        <v>43864</v>
      </c>
      <c r="C59" t="s">
        <v>37</v>
      </c>
      <c r="D59" t="s">
        <v>7965</v>
      </c>
      <c r="E59" t="s">
        <v>7905</v>
      </c>
      <c r="F59" t="s">
        <v>14</v>
      </c>
      <c r="G59" t="s">
        <v>15</v>
      </c>
      <c r="H59" t="s">
        <v>62</v>
      </c>
      <c r="I59">
        <v>4500</v>
      </c>
      <c r="J59">
        <v>6000</v>
      </c>
      <c r="K59">
        <v>3</v>
      </c>
      <c r="L59">
        <v>13500</v>
      </c>
      <c r="M59">
        <v>18000</v>
      </c>
      <c r="N59">
        <f t="shared" si="0"/>
        <v>4500</v>
      </c>
    </row>
    <row r="60" spans="1:14" x14ac:dyDescent="0.3">
      <c r="A60" t="s">
        <v>122</v>
      </c>
      <c r="B60" s="3">
        <v>43864</v>
      </c>
      <c r="C60" t="s">
        <v>38</v>
      </c>
      <c r="D60" t="s">
        <v>7966</v>
      </c>
      <c r="E60" t="s">
        <v>7967</v>
      </c>
      <c r="F60" t="s">
        <v>14</v>
      </c>
      <c r="G60" t="s">
        <v>15</v>
      </c>
      <c r="H60" t="s">
        <v>62</v>
      </c>
      <c r="I60">
        <v>4500</v>
      </c>
      <c r="J60">
        <v>6000</v>
      </c>
      <c r="K60">
        <v>2</v>
      </c>
      <c r="L60">
        <v>9000</v>
      </c>
      <c r="M60">
        <v>12000</v>
      </c>
      <c r="N60">
        <f t="shared" si="0"/>
        <v>3000</v>
      </c>
    </row>
    <row r="61" spans="1:14" x14ac:dyDescent="0.3">
      <c r="A61" t="s">
        <v>123</v>
      </c>
      <c r="B61" s="3">
        <v>43864</v>
      </c>
      <c r="C61" t="s">
        <v>39</v>
      </c>
      <c r="D61" t="s">
        <v>7968</v>
      </c>
      <c r="E61" t="s">
        <v>7905</v>
      </c>
      <c r="F61" t="s">
        <v>14</v>
      </c>
      <c r="G61" t="s">
        <v>15</v>
      </c>
      <c r="H61" t="s">
        <v>62</v>
      </c>
      <c r="I61">
        <v>4500</v>
      </c>
      <c r="J61">
        <v>6000</v>
      </c>
      <c r="K61">
        <v>3</v>
      </c>
      <c r="L61">
        <v>13500</v>
      </c>
      <c r="M61">
        <v>18000</v>
      </c>
      <c r="N61">
        <f t="shared" si="0"/>
        <v>4500</v>
      </c>
    </row>
    <row r="62" spans="1:14" x14ac:dyDescent="0.3">
      <c r="A62" t="s">
        <v>124</v>
      </c>
      <c r="B62" s="3">
        <v>43864</v>
      </c>
      <c r="C62" t="s">
        <v>41</v>
      </c>
      <c r="D62" t="s">
        <v>7969</v>
      </c>
      <c r="E62" t="s">
        <v>7896</v>
      </c>
      <c r="F62" t="s">
        <v>14</v>
      </c>
      <c r="G62" t="s">
        <v>15</v>
      </c>
      <c r="H62" t="s">
        <v>62</v>
      </c>
      <c r="I62">
        <v>4500</v>
      </c>
      <c r="J62">
        <v>6000</v>
      </c>
      <c r="K62">
        <v>2</v>
      </c>
      <c r="L62">
        <v>9000</v>
      </c>
      <c r="M62">
        <v>12000</v>
      </c>
      <c r="N62">
        <f t="shared" si="0"/>
        <v>3000</v>
      </c>
    </row>
    <row r="63" spans="1:14" x14ac:dyDescent="0.3">
      <c r="A63" t="s">
        <v>125</v>
      </c>
      <c r="B63" s="3">
        <v>43864</v>
      </c>
      <c r="C63" t="s">
        <v>42</v>
      </c>
      <c r="D63" t="s">
        <v>7970</v>
      </c>
      <c r="E63" t="s">
        <v>7971</v>
      </c>
      <c r="F63" t="s">
        <v>14</v>
      </c>
      <c r="G63" t="s">
        <v>15</v>
      </c>
      <c r="H63" t="s">
        <v>62</v>
      </c>
      <c r="I63">
        <v>4500</v>
      </c>
      <c r="J63">
        <v>6000</v>
      </c>
      <c r="K63">
        <v>2</v>
      </c>
      <c r="L63">
        <v>9000</v>
      </c>
      <c r="M63">
        <v>12000</v>
      </c>
      <c r="N63">
        <f t="shared" si="0"/>
        <v>3000</v>
      </c>
    </row>
    <row r="64" spans="1:14" x14ac:dyDescent="0.3">
      <c r="A64" t="s">
        <v>126</v>
      </c>
      <c r="B64" s="3">
        <v>43869</v>
      </c>
      <c r="C64" t="s">
        <v>43</v>
      </c>
      <c r="D64" t="s">
        <v>7972</v>
      </c>
      <c r="E64" t="s">
        <v>7896</v>
      </c>
      <c r="F64" t="s">
        <v>14</v>
      </c>
      <c r="G64" t="s">
        <v>15</v>
      </c>
      <c r="H64" t="s">
        <v>62</v>
      </c>
      <c r="I64">
        <v>4500</v>
      </c>
      <c r="J64">
        <v>6000</v>
      </c>
      <c r="K64">
        <v>4</v>
      </c>
      <c r="L64">
        <v>18000</v>
      </c>
      <c r="M64">
        <v>24000</v>
      </c>
      <c r="N64">
        <f t="shared" si="0"/>
        <v>6000</v>
      </c>
    </row>
    <row r="65" spans="1:14" x14ac:dyDescent="0.3">
      <c r="A65" t="s">
        <v>127</v>
      </c>
      <c r="B65" s="3">
        <v>43869</v>
      </c>
      <c r="C65" t="s">
        <v>45</v>
      </c>
      <c r="D65" t="s">
        <v>7973</v>
      </c>
      <c r="E65" t="s">
        <v>7912</v>
      </c>
      <c r="F65" t="s">
        <v>14</v>
      </c>
      <c r="G65" t="s">
        <v>22</v>
      </c>
      <c r="H65" t="s">
        <v>63</v>
      </c>
      <c r="I65">
        <v>3700</v>
      </c>
      <c r="J65">
        <v>4450</v>
      </c>
      <c r="K65">
        <v>2</v>
      </c>
      <c r="L65">
        <v>7400</v>
      </c>
      <c r="M65">
        <v>8900</v>
      </c>
      <c r="N65">
        <f t="shared" si="0"/>
        <v>1500</v>
      </c>
    </row>
    <row r="66" spans="1:14" x14ac:dyDescent="0.3">
      <c r="A66" t="s">
        <v>128</v>
      </c>
      <c r="B66" s="3">
        <v>43869</v>
      </c>
      <c r="C66" t="s">
        <v>46</v>
      </c>
      <c r="D66" t="s">
        <v>7974</v>
      </c>
      <c r="E66" t="s">
        <v>7912</v>
      </c>
      <c r="F66" t="s">
        <v>14</v>
      </c>
      <c r="G66" t="s">
        <v>22</v>
      </c>
      <c r="H66" t="s">
        <v>63</v>
      </c>
      <c r="I66">
        <v>3700</v>
      </c>
      <c r="J66">
        <v>4450</v>
      </c>
      <c r="K66">
        <v>1</v>
      </c>
      <c r="L66">
        <v>3700</v>
      </c>
      <c r="M66">
        <v>4450</v>
      </c>
      <c r="N66">
        <f t="shared" si="0"/>
        <v>750</v>
      </c>
    </row>
    <row r="67" spans="1:14" x14ac:dyDescent="0.3">
      <c r="A67" t="s">
        <v>129</v>
      </c>
      <c r="B67" s="3">
        <v>43869</v>
      </c>
      <c r="C67" t="s">
        <v>47</v>
      </c>
      <c r="D67" t="s">
        <v>7975</v>
      </c>
      <c r="E67" t="s">
        <v>7901</v>
      </c>
      <c r="F67" t="s">
        <v>14</v>
      </c>
      <c r="G67" t="s">
        <v>22</v>
      </c>
      <c r="H67" t="s">
        <v>63</v>
      </c>
      <c r="I67">
        <v>3700</v>
      </c>
      <c r="J67">
        <v>4450</v>
      </c>
      <c r="K67">
        <v>2</v>
      </c>
      <c r="L67">
        <v>7400</v>
      </c>
      <c r="M67">
        <v>8900</v>
      </c>
      <c r="N67">
        <f t="shared" si="0"/>
        <v>1500</v>
      </c>
    </row>
    <row r="68" spans="1:14" x14ac:dyDescent="0.3">
      <c r="A68" t="s">
        <v>130</v>
      </c>
      <c r="B68" s="3">
        <v>43869</v>
      </c>
      <c r="C68" t="s">
        <v>48</v>
      </c>
      <c r="D68" t="s">
        <v>7976</v>
      </c>
      <c r="E68" t="s">
        <v>7896</v>
      </c>
      <c r="F68" t="s">
        <v>14</v>
      </c>
      <c r="G68" t="s">
        <v>22</v>
      </c>
      <c r="H68" t="s">
        <v>63</v>
      </c>
      <c r="I68">
        <v>3700</v>
      </c>
      <c r="J68">
        <v>4450</v>
      </c>
      <c r="K68">
        <v>4</v>
      </c>
      <c r="L68">
        <v>14800</v>
      </c>
      <c r="M68">
        <v>17800</v>
      </c>
      <c r="N68">
        <f t="shared" ref="N68:N131" si="1">M68-L68</f>
        <v>3000</v>
      </c>
    </row>
    <row r="69" spans="1:14" x14ac:dyDescent="0.3">
      <c r="A69" t="s">
        <v>131</v>
      </c>
      <c r="B69" s="3">
        <v>43869</v>
      </c>
      <c r="C69" t="s">
        <v>49</v>
      </c>
      <c r="D69" t="s">
        <v>7977</v>
      </c>
      <c r="E69" t="s">
        <v>7910</v>
      </c>
      <c r="F69" t="s">
        <v>14</v>
      </c>
      <c r="G69" t="s">
        <v>27</v>
      </c>
      <c r="H69" t="s">
        <v>62</v>
      </c>
      <c r="I69">
        <v>2500</v>
      </c>
      <c r="J69">
        <v>3350</v>
      </c>
      <c r="K69">
        <v>4</v>
      </c>
      <c r="L69">
        <v>10000</v>
      </c>
      <c r="M69">
        <v>13400</v>
      </c>
      <c r="N69">
        <f t="shared" si="1"/>
        <v>3400</v>
      </c>
    </row>
    <row r="70" spans="1:14" x14ac:dyDescent="0.3">
      <c r="A70" t="s">
        <v>132</v>
      </c>
      <c r="B70" s="3">
        <v>43869</v>
      </c>
      <c r="C70" t="s">
        <v>50</v>
      </c>
      <c r="D70" t="s">
        <v>7978</v>
      </c>
      <c r="E70" t="s">
        <v>7912</v>
      </c>
      <c r="F70" t="s">
        <v>14</v>
      </c>
      <c r="G70" t="s">
        <v>27</v>
      </c>
      <c r="H70" t="s">
        <v>62</v>
      </c>
      <c r="I70">
        <v>2500</v>
      </c>
      <c r="J70">
        <v>3350</v>
      </c>
      <c r="K70">
        <v>1</v>
      </c>
      <c r="L70">
        <v>2500</v>
      </c>
      <c r="M70">
        <v>3350</v>
      </c>
      <c r="N70">
        <f t="shared" si="1"/>
        <v>850</v>
      </c>
    </row>
    <row r="71" spans="1:14" x14ac:dyDescent="0.3">
      <c r="A71" t="s">
        <v>133</v>
      </c>
      <c r="B71" s="3">
        <v>43880</v>
      </c>
      <c r="C71" t="s">
        <v>51</v>
      </c>
      <c r="D71" t="s">
        <v>7979</v>
      </c>
      <c r="E71" t="s">
        <v>7939</v>
      </c>
      <c r="F71" t="s">
        <v>14</v>
      </c>
      <c r="G71" t="s">
        <v>27</v>
      </c>
      <c r="H71" t="s">
        <v>62</v>
      </c>
      <c r="I71">
        <v>2500</v>
      </c>
      <c r="J71">
        <v>3350</v>
      </c>
      <c r="K71">
        <v>4</v>
      </c>
      <c r="L71">
        <v>10000</v>
      </c>
      <c r="M71">
        <v>13400</v>
      </c>
      <c r="N71">
        <f t="shared" si="1"/>
        <v>3400</v>
      </c>
    </row>
    <row r="72" spans="1:14" x14ac:dyDescent="0.3">
      <c r="A72" t="s">
        <v>134</v>
      </c>
      <c r="B72" s="3">
        <v>43880</v>
      </c>
      <c r="C72" t="s">
        <v>52</v>
      </c>
      <c r="D72" t="s">
        <v>7980</v>
      </c>
      <c r="E72" t="s">
        <v>7952</v>
      </c>
      <c r="F72" t="s">
        <v>14</v>
      </c>
      <c r="G72" t="s">
        <v>27</v>
      </c>
      <c r="H72" t="s">
        <v>62</v>
      </c>
      <c r="I72">
        <v>2500</v>
      </c>
      <c r="J72">
        <v>3350</v>
      </c>
      <c r="K72">
        <v>1</v>
      </c>
      <c r="L72">
        <v>2500</v>
      </c>
      <c r="M72">
        <v>3350</v>
      </c>
      <c r="N72">
        <f t="shared" si="1"/>
        <v>850</v>
      </c>
    </row>
    <row r="73" spans="1:14" x14ac:dyDescent="0.3">
      <c r="A73" t="s">
        <v>135</v>
      </c>
      <c r="B73" s="3">
        <v>43880</v>
      </c>
      <c r="C73" t="s">
        <v>53</v>
      </c>
      <c r="D73" t="s">
        <v>7981</v>
      </c>
      <c r="E73" t="s">
        <v>7901</v>
      </c>
      <c r="F73" t="s">
        <v>14</v>
      </c>
      <c r="G73" t="s">
        <v>27</v>
      </c>
      <c r="H73" t="s">
        <v>62</v>
      </c>
      <c r="I73">
        <v>2500</v>
      </c>
      <c r="J73">
        <v>3350</v>
      </c>
      <c r="K73">
        <v>4</v>
      </c>
      <c r="L73">
        <v>10000</v>
      </c>
      <c r="M73">
        <v>13400</v>
      </c>
      <c r="N73">
        <f t="shared" si="1"/>
        <v>3400</v>
      </c>
    </row>
    <row r="74" spans="1:14" x14ac:dyDescent="0.3">
      <c r="A74" t="s">
        <v>136</v>
      </c>
      <c r="B74" s="3">
        <v>43880</v>
      </c>
      <c r="C74" t="s">
        <v>54</v>
      </c>
      <c r="D74" t="s">
        <v>7982</v>
      </c>
      <c r="E74" t="s">
        <v>7967</v>
      </c>
      <c r="F74" t="s">
        <v>14</v>
      </c>
      <c r="G74" t="s">
        <v>27</v>
      </c>
      <c r="H74" t="s">
        <v>62</v>
      </c>
      <c r="I74">
        <v>2500</v>
      </c>
      <c r="J74">
        <v>3350</v>
      </c>
      <c r="K74">
        <v>2</v>
      </c>
      <c r="L74">
        <v>5000</v>
      </c>
      <c r="M74">
        <v>6700</v>
      </c>
      <c r="N74">
        <f t="shared" si="1"/>
        <v>1700</v>
      </c>
    </row>
    <row r="75" spans="1:14" x14ac:dyDescent="0.3">
      <c r="A75" t="s">
        <v>137</v>
      </c>
      <c r="B75" s="3">
        <v>43880</v>
      </c>
      <c r="C75" t="s">
        <v>55</v>
      </c>
      <c r="D75" t="s">
        <v>7983</v>
      </c>
      <c r="E75" t="s">
        <v>7912</v>
      </c>
      <c r="F75" t="s">
        <v>14</v>
      </c>
      <c r="G75" t="s">
        <v>27</v>
      </c>
      <c r="H75" t="s">
        <v>62</v>
      </c>
      <c r="I75">
        <v>2500</v>
      </c>
      <c r="J75">
        <v>3350</v>
      </c>
      <c r="K75">
        <v>2</v>
      </c>
      <c r="L75">
        <v>5000</v>
      </c>
      <c r="M75">
        <v>6700</v>
      </c>
      <c r="N75">
        <f t="shared" si="1"/>
        <v>1700</v>
      </c>
    </row>
    <row r="76" spans="1:14" x14ac:dyDescent="0.3">
      <c r="A76" t="s">
        <v>138</v>
      </c>
      <c r="B76" s="3">
        <v>43880</v>
      </c>
      <c r="C76" t="s">
        <v>57</v>
      </c>
      <c r="D76" t="s">
        <v>7984</v>
      </c>
      <c r="E76" t="s">
        <v>7971</v>
      </c>
      <c r="F76" t="s">
        <v>14</v>
      </c>
      <c r="G76" t="s">
        <v>27</v>
      </c>
      <c r="H76" t="s">
        <v>62</v>
      </c>
      <c r="I76">
        <v>2500</v>
      </c>
      <c r="J76">
        <v>3350</v>
      </c>
      <c r="K76">
        <v>1</v>
      </c>
      <c r="L76">
        <v>2500</v>
      </c>
      <c r="M76">
        <v>3350</v>
      </c>
      <c r="N76">
        <f t="shared" si="1"/>
        <v>850</v>
      </c>
    </row>
    <row r="77" spans="1:14" x14ac:dyDescent="0.3">
      <c r="A77" t="s">
        <v>139</v>
      </c>
      <c r="B77" s="3">
        <v>43880</v>
      </c>
      <c r="C77" t="s">
        <v>58</v>
      </c>
      <c r="D77" t="s">
        <v>7985</v>
      </c>
      <c r="E77" t="s">
        <v>7903</v>
      </c>
      <c r="F77" t="s">
        <v>14</v>
      </c>
      <c r="G77" t="s">
        <v>27</v>
      </c>
      <c r="H77" t="s">
        <v>62</v>
      </c>
      <c r="I77">
        <v>2500</v>
      </c>
      <c r="J77">
        <v>3350</v>
      </c>
      <c r="K77">
        <v>4</v>
      </c>
      <c r="L77">
        <v>10000</v>
      </c>
      <c r="M77">
        <v>13400</v>
      </c>
      <c r="N77">
        <f t="shared" si="1"/>
        <v>3400</v>
      </c>
    </row>
    <row r="78" spans="1:14" x14ac:dyDescent="0.3">
      <c r="A78" t="s">
        <v>140</v>
      </c>
      <c r="B78" s="3">
        <v>43880</v>
      </c>
      <c r="C78" t="s">
        <v>59</v>
      </c>
      <c r="D78" t="s">
        <v>7986</v>
      </c>
      <c r="E78" t="s">
        <v>7987</v>
      </c>
      <c r="F78" t="s">
        <v>14</v>
      </c>
      <c r="G78" t="s">
        <v>27</v>
      </c>
      <c r="H78" t="s">
        <v>62</v>
      </c>
      <c r="I78">
        <v>2500</v>
      </c>
      <c r="J78">
        <v>3350</v>
      </c>
      <c r="K78">
        <v>2</v>
      </c>
      <c r="L78">
        <v>5000</v>
      </c>
      <c r="M78">
        <v>6700</v>
      </c>
      <c r="N78">
        <f t="shared" si="1"/>
        <v>1700</v>
      </c>
    </row>
    <row r="79" spans="1:14" x14ac:dyDescent="0.3">
      <c r="A79" t="s">
        <v>141</v>
      </c>
      <c r="B79" s="3">
        <v>43897</v>
      </c>
      <c r="C79" t="s">
        <v>60</v>
      </c>
      <c r="D79" t="s">
        <v>7988</v>
      </c>
      <c r="E79" t="s">
        <v>7907</v>
      </c>
      <c r="F79" t="s">
        <v>14</v>
      </c>
      <c r="G79" t="s">
        <v>27</v>
      </c>
      <c r="H79" t="s">
        <v>62</v>
      </c>
      <c r="I79">
        <v>2500</v>
      </c>
      <c r="J79">
        <v>3350</v>
      </c>
      <c r="K79">
        <v>4</v>
      </c>
      <c r="L79">
        <v>10000</v>
      </c>
      <c r="M79">
        <v>13400</v>
      </c>
      <c r="N79">
        <f t="shared" si="1"/>
        <v>3400</v>
      </c>
    </row>
    <row r="80" spans="1:14" x14ac:dyDescent="0.3">
      <c r="A80" t="s">
        <v>142</v>
      </c>
      <c r="B80" s="3">
        <v>43897</v>
      </c>
      <c r="C80" t="s">
        <v>61</v>
      </c>
      <c r="D80" t="s">
        <v>7989</v>
      </c>
      <c r="E80" t="s">
        <v>7907</v>
      </c>
      <c r="F80" t="s">
        <v>14</v>
      </c>
      <c r="G80" t="s">
        <v>40</v>
      </c>
      <c r="H80" t="s">
        <v>63</v>
      </c>
      <c r="I80">
        <v>3500</v>
      </c>
      <c r="J80">
        <v>4750</v>
      </c>
      <c r="K80">
        <v>1</v>
      </c>
      <c r="L80">
        <v>3500</v>
      </c>
      <c r="M80">
        <v>4750</v>
      </c>
      <c r="N80">
        <f t="shared" si="1"/>
        <v>1250</v>
      </c>
    </row>
    <row r="81" spans="1:14" x14ac:dyDescent="0.3">
      <c r="A81" t="s">
        <v>143</v>
      </c>
      <c r="B81" s="3">
        <v>43897</v>
      </c>
      <c r="C81" t="s">
        <v>13</v>
      </c>
      <c r="D81" t="s">
        <v>7990</v>
      </c>
      <c r="E81" t="s">
        <v>7896</v>
      </c>
      <c r="F81" t="s">
        <v>14</v>
      </c>
      <c r="G81" t="s">
        <v>40</v>
      </c>
      <c r="H81" t="s">
        <v>63</v>
      </c>
      <c r="I81">
        <v>3500</v>
      </c>
      <c r="J81">
        <v>4750</v>
      </c>
      <c r="K81">
        <v>4</v>
      </c>
      <c r="L81">
        <v>14000</v>
      </c>
      <c r="M81">
        <v>19000</v>
      </c>
      <c r="N81">
        <f t="shared" si="1"/>
        <v>5000</v>
      </c>
    </row>
    <row r="82" spans="1:14" x14ac:dyDescent="0.3">
      <c r="A82" t="s">
        <v>144</v>
      </c>
      <c r="B82" s="3">
        <v>43897</v>
      </c>
      <c r="C82" t="s">
        <v>16</v>
      </c>
      <c r="D82" t="s">
        <v>7991</v>
      </c>
      <c r="E82" t="s">
        <v>7896</v>
      </c>
      <c r="F82" t="s">
        <v>14</v>
      </c>
      <c r="G82" t="s">
        <v>40</v>
      </c>
      <c r="H82" t="s">
        <v>63</v>
      </c>
      <c r="I82">
        <v>3500</v>
      </c>
      <c r="J82">
        <v>4750</v>
      </c>
      <c r="K82">
        <v>2</v>
      </c>
      <c r="L82">
        <v>7000</v>
      </c>
      <c r="M82">
        <v>9500</v>
      </c>
      <c r="N82">
        <f t="shared" si="1"/>
        <v>2500</v>
      </c>
    </row>
    <row r="83" spans="1:14" x14ac:dyDescent="0.3">
      <c r="A83" t="s">
        <v>145</v>
      </c>
      <c r="B83" s="3">
        <v>43897</v>
      </c>
      <c r="C83" t="s">
        <v>18</v>
      </c>
      <c r="D83" t="s">
        <v>7992</v>
      </c>
      <c r="E83" t="s">
        <v>7910</v>
      </c>
      <c r="F83" t="s">
        <v>14</v>
      </c>
      <c r="G83" t="s">
        <v>44</v>
      </c>
      <c r="H83" t="s">
        <v>63</v>
      </c>
      <c r="I83">
        <v>3800</v>
      </c>
      <c r="J83">
        <v>4430</v>
      </c>
      <c r="K83">
        <v>4</v>
      </c>
      <c r="L83">
        <v>15200</v>
      </c>
      <c r="M83">
        <v>17720</v>
      </c>
      <c r="N83">
        <f t="shared" si="1"/>
        <v>2520</v>
      </c>
    </row>
    <row r="84" spans="1:14" x14ac:dyDescent="0.3">
      <c r="A84" t="s">
        <v>146</v>
      </c>
      <c r="B84" s="3">
        <v>43897</v>
      </c>
      <c r="C84" t="s">
        <v>20</v>
      </c>
      <c r="D84" t="s">
        <v>7993</v>
      </c>
      <c r="E84" t="s">
        <v>7899</v>
      </c>
      <c r="F84" t="s">
        <v>14</v>
      </c>
      <c r="G84" t="s">
        <v>44</v>
      </c>
      <c r="H84" t="s">
        <v>63</v>
      </c>
      <c r="I84">
        <v>3800</v>
      </c>
      <c r="J84">
        <v>4430</v>
      </c>
      <c r="K84">
        <v>2</v>
      </c>
      <c r="L84">
        <v>7600</v>
      </c>
      <c r="M84">
        <v>8860</v>
      </c>
      <c r="N84">
        <f t="shared" si="1"/>
        <v>1260</v>
      </c>
    </row>
    <row r="85" spans="1:14" x14ac:dyDescent="0.3">
      <c r="A85" t="s">
        <v>147</v>
      </c>
      <c r="B85" s="3">
        <v>43897</v>
      </c>
      <c r="C85" t="s">
        <v>21</v>
      </c>
      <c r="D85" t="s">
        <v>7994</v>
      </c>
      <c r="E85" t="s">
        <v>7912</v>
      </c>
      <c r="F85" t="s">
        <v>14</v>
      </c>
      <c r="G85" t="s">
        <v>40</v>
      </c>
      <c r="H85" t="s">
        <v>63</v>
      </c>
      <c r="I85">
        <v>3500</v>
      </c>
      <c r="J85">
        <v>4750</v>
      </c>
      <c r="K85">
        <v>3</v>
      </c>
      <c r="L85">
        <v>10500</v>
      </c>
      <c r="M85">
        <v>14250</v>
      </c>
      <c r="N85">
        <f t="shared" si="1"/>
        <v>3750</v>
      </c>
    </row>
    <row r="86" spans="1:14" x14ac:dyDescent="0.3">
      <c r="A86" t="s">
        <v>148</v>
      </c>
      <c r="B86" s="3">
        <v>43897</v>
      </c>
      <c r="C86" t="s">
        <v>23</v>
      </c>
      <c r="D86" t="s">
        <v>7995</v>
      </c>
      <c r="E86" t="s">
        <v>7915</v>
      </c>
      <c r="F86" t="s">
        <v>14</v>
      </c>
      <c r="G86" t="s">
        <v>40</v>
      </c>
      <c r="H86" t="s">
        <v>63</v>
      </c>
      <c r="I86">
        <v>3500</v>
      </c>
      <c r="J86">
        <v>4750</v>
      </c>
      <c r="K86">
        <v>1</v>
      </c>
      <c r="L86">
        <v>3500</v>
      </c>
      <c r="M86">
        <v>4750</v>
      </c>
      <c r="N86">
        <f t="shared" si="1"/>
        <v>1250</v>
      </c>
    </row>
    <row r="87" spans="1:14" x14ac:dyDescent="0.3">
      <c r="A87" t="s">
        <v>149</v>
      </c>
      <c r="B87" s="3">
        <v>43897</v>
      </c>
      <c r="C87" t="s">
        <v>24</v>
      </c>
      <c r="D87" t="s">
        <v>7996</v>
      </c>
      <c r="E87" t="s">
        <v>7907</v>
      </c>
      <c r="F87" t="s">
        <v>14</v>
      </c>
      <c r="G87" t="s">
        <v>40</v>
      </c>
      <c r="H87" t="s">
        <v>63</v>
      </c>
      <c r="I87">
        <v>3500</v>
      </c>
      <c r="J87">
        <v>4750</v>
      </c>
      <c r="K87">
        <v>2</v>
      </c>
      <c r="L87">
        <v>7000</v>
      </c>
      <c r="M87">
        <v>9500</v>
      </c>
      <c r="N87">
        <f t="shared" si="1"/>
        <v>2500</v>
      </c>
    </row>
    <row r="88" spans="1:14" x14ac:dyDescent="0.3">
      <c r="A88" t="s">
        <v>150</v>
      </c>
      <c r="B88" s="3">
        <v>43897</v>
      </c>
      <c r="C88" t="s">
        <v>25</v>
      </c>
      <c r="D88" t="s">
        <v>7997</v>
      </c>
      <c r="E88" t="s">
        <v>7896</v>
      </c>
      <c r="F88" t="s">
        <v>14</v>
      </c>
      <c r="G88" t="s">
        <v>40</v>
      </c>
      <c r="H88" t="s">
        <v>63</v>
      </c>
      <c r="I88">
        <v>3500</v>
      </c>
      <c r="J88">
        <v>4750</v>
      </c>
      <c r="K88">
        <v>3</v>
      </c>
      <c r="L88">
        <v>10500</v>
      </c>
      <c r="M88">
        <v>14250</v>
      </c>
      <c r="N88">
        <f t="shared" si="1"/>
        <v>3750</v>
      </c>
    </row>
    <row r="89" spans="1:14" x14ac:dyDescent="0.3">
      <c r="A89" t="s">
        <v>151</v>
      </c>
      <c r="B89" s="3">
        <v>43897</v>
      </c>
      <c r="C89" t="s">
        <v>26</v>
      </c>
      <c r="D89" t="s">
        <v>7998</v>
      </c>
      <c r="E89" t="s">
        <v>7912</v>
      </c>
      <c r="F89" t="s">
        <v>14</v>
      </c>
      <c r="G89" t="s">
        <v>40</v>
      </c>
      <c r="H89" t="s">
        <v>63</v>
      </c>
      <c r="I89">
        <v>3500</v>
      </c>
      <c r="J89">
        <v>4750</v>
      </c>
      <c r="K89">
        <v>3</v>
      </c>
      <c r="L89">
        <v>10500</v>
      </c>
      <c r="M89">
        <v>14250</v>
      </c>
      <c r="N89">
        <f t="shared" si="1"/>
        <v>3750</v>
      </c>
    </row>
    <row r="90" spans="1:14" x14ac:dyDescent="0.3">
      <c r="A90" t="s">
        <v>152</v>
      </c>
      <c r="B90" s="3">
        <v>43897</v>
      </c>
      <c r="C90" t="s">
        <v>28</v>
      </c>
      <c r="D90" t="s">
        <v>7999</v>
      </c>
      <c r="E90" t="s">
        <v>7896</v>
      </c>
      <c r="F90" t="s">
        <v>14</v>
      </c>
      <c r="G90" t="s">
        <v>40</v>
      </c>
      <c r="H90" t="s">
        <v>63</v>
      </c>
      <c r="I90">
        <v>3500</v>
      </c>
      <c r="J90">
        <v>4750</v>
      </c>
      <c r="K90">
        <v>3</v>
      </c>
      <c r="L90">
        <v>10500</v>
      </c>
      <c r="M90">
        <v>14250</v>
      </c>
      <c r="N90">
        <f t="shared" si="1"/>
        <v>3750</v>
      </c>
    </row>
    <row r="91" spans="1:14" x14ac:dyDescent="0.3">
      <c r="A91" t="s">
        <v>153</v>
      </c>
      <c r="B91" s="3">
        <v>43897</v>
      </c>
      <c r="C91" t="s">
        <v>30</v>
      </c>
      <c r="D91" t="s">
        <v>8000</v>
      </c>
      <c r="E91" t="s">
        <v>7936</v>
      </c>
      <c r="F91" t="s">
        <v>14</v>
      </c>
      <c r="G91" t="s">
        <v>40</v>
      </c>
      <c r="H91" t="s">
        <v>63</v>
      </c>
      <c r="I91">
        <v>3500</v>
      </c>
      <c r="J91">
        <v>4750</v>
      </c>
      <c r="K91">
        <v>3</v>
      </c>
      <c r="L91">
        <v>10500</v>
      </c>
      <c r="M91">
        <v>14250</v>
      </c>
      <c r="N91">
        <f t="shared" si="1"/>
        <v>3750</v>
      </c>
    </row>
    <row r="92" spans="1:14" x14ac:dyDescent="0.3">
      <c r="A92" t="s">
        <v>154</v>
      </c>
      <c r="B92" s="3">
        <v>43897</v>
      </c>
      <c r="C92" t="s">
        <v>31</v>
      </c>
      <c r="D92" t="s">
        <v>8001</v>
      </c>
      <c r="E92" t="s">
        <v>7901</v>
      </c>
      <c r="F92" t="s">
        <v>14</v>
      </c>
      <c r="G92" t="s">
        <v>15</v>
      </c>
      <c r="H92" t="s">
        <v>62</v>
      </c>
      <c r="I92">
        <v>4500</v>
      </c>
      <c r="J92">
        <v>6000</v>
      </c>
      <c r="K92">
        <v>2</v>
      </c>
      <c r="L92">
        <v>9000</v>
      </c>
      <c r="M92">
        <v>12000</v>
      </c>
      <c r="N92">
        <f t="shared" si="1"/>
        <v>3000</v>
      </c>
    </row>
    <row r="93" spans="1:14" x14ac:dyDescent="0.3">
      <c r="A93" t="s">
        <v>155</v>
      </c>
      <c r="B93" s="3">
        <v>43897</v>
      </c>
      <c r="C93" t="s">
        <v>32</v>
      </c>
      <c r="D93" t="s">
        <v>8002</v>
      </c>
      <c r="E93" t="s">
        <v>7899</v>
      </c>
      <c r="F93" t="s">
        <v>14</v>
      </c>
      <c r="G93" t="s">
        <v>15</v>
      </c>
      <c r="H93" t="s">
        <v>62</v>
      </c>
      <c r="I93">
        <v>4500</v>
      </c>
      <c r="J93">
        <v>6000</v>
      </c>
      <c r="K93">
        <v>1</v>
      </c>
      <c r="L93">
        <v>4500</v>
      </c>
      <c r="M93">
        <v>6000</v>
      </c>
      <c r="N93">
        <f t="shared" si="1"/>
        <v>1500</v>
      </c>
    </row>
    <row r="94" spans="1:14" x14ac:dyDescent="0.3">
      <c r="A94" t="s">
        <v>156</v>
      </c>
      <c r="B94" s="3">
        <v>43897</v>
      </c>
      <c r="C94" t="s">
        <v>33</v>
      </c>
      <c r="D94" t="s">
        <v>8003</v>
      </c>
      <c r="E94" t="s">
        <v>7899</v>
      </c>
      <c r="F94" t="s">
        <v>14</v>
      </c>
      <c r="G94" t="s">
        <v>56</v>
      </c>
      <c r="H94" t="s">
        <v>64</v>
      </c>
      <c r="I94">
        <v>3600</v>
      </c>
      <c r="J94">
        <v>4400</v>
      </c>
      <c r="K94">
        <v>2</v>
      </c>
      <c r="L94">
        <v>7200</v>
      </c>
      <c r="M94">
        <v>8800</v>
      </c>
      <c r="N94">
        <f t="shared" si="1"/>
        <v>1600</v>
      </c>
    </row>
    <row r="95" spans="1:14" x14ac:dyDescent="0.3">
      <c r="A95" t="s">
        <v>157</v>
      </c>
      <c r="B95" s="3">
        <v>43897</v>
      </c>
      <c r="C95" t="s">
        <v>34</v>
      </c>
      <c r="D95" t="s">
        <v>8004</v>
      </c>
      <c r="E95" t="s">
        <v>7903</v>
      </c>
      <c r="F95" t="s">
        <v>14</v>
      </c>
      <c r="G95" t="s">
        <v>22</v>
      </c>
      <c r="H95" t="s">
        <v>63</v>
      </c>
      <c r="I95">
        <v>3700</v>
      </c>
      <c r="J95">
        <v>4450</v>
      </c>
      <c r="K95">
        <v>3</v>
      </c>
      <c r="L95">
        <v>11100</v>
      </c>
      <c r="M95">
        <v>13350</v>
      </c>
      <c r="N95">
        <f t="shared" si="1"/>
        <v>2250</v>
      </c>
    </row>
    <row r="96" spans="1:14" x14ac:dyDescent="0.3">
      <c r="A96" t="s">
        <v>158</v>
      </c>
      <c r="B96" s="3">
        <v>43897</v>
      </c>
      <c r="C96" t="s">
        <v>35</v>
      </c>
      <c r="D96" t="s">
        <v>8005</v>
      </c>
      <c r="E96" t="s">
        <v>7905</v>
      </c>
      <c r="F96" t="s">
        <v>14</v>
      </c>
      <c r="G96" t="s">
        <v>22</v>
      </c>
      <c r="H96" t="s">
        <v>63</v>
      </c>
      <c r="I96">
        <v>3700</v>
      </c>
      <c r="J96">
        <v>4450</v>
      </c>
      <c r="K96">
        <v>2</v>
      </c>
      <c r="L96">
        <v>7400</v>
      </c>
      <c r="M96">
        <v>8900</v>
      </c>
      <c r="N96">
        <f t="shared" si="1"/>
        <v>1500</v>
      </c>
    </row>
    <row r="97" spans="1:14" x14ac:dyDescent="0.3">
      <c r="A97" t="s">
        <v>159</v>
      </c>
      <c r="B97" s="3">
        <v>43897</v>
      </c>
      <c r="C97" t="s">
        <v>36</v>
      </c>
      <c r="D97" t="s">
        <v>8006</v>
      </c>
      <c r="E97" t="s">
        <v>7896</v>
      </c>
      <c r="F97" t="s">
        <v>14</v>
      </c>
      <c r="G97" t="s">
        <v>22</v>
      </c>
      <c r="H97" t="s">
        <v>63</v>
      </c>
      <c r="I97">
        <v>3700</v>
      </c>
      <c r="J97">
        <v>4450</v>
      </c>
      <c r="K97">
        <v>4</v>
      </c>
      <c r="L97">
        <v>14800</v>
      </c>
      <c r="M97">
        <v>17800</v>
      </c>
      <c r="N97">
        <f t="shared" si="1"/>
        <v>3000</v>
      </c>
    </row>
    <row r="98" spans="1:14" x14ac:dyDescent="0.3">
      <c r="A98" t="s">
        <v>160</v>
      </c>
      <c r="B98" s="3">
        <v>43897</v>
      </c>
      <c r="C98" t="s">
        <v>37</v>
      </c>
      <c r="D98" t="s">
        <v>8007</v>
      </c>
      <c r="E98" t="s">
        <v>7921</v>
      </c>
      <c r="F98" t="s">
        <v>14</v>
      </c>
      <c r="G98" t="s">
        <v>22</v>
      </c>
      <c r="H98" t="s">
        <v>63</v>
      </c>
      <c r="I98">
        <v>3700</v>
      </c>
      <c r="J98">
        <v>4450</v>
      </c>
      <c r="K98">
        <v>3</v>
      </c>
      <c r="L98">
        <v>11100</v>
      </c>
      <c r="M98">
        <v>13350</v>
      </c>
      <c r="N98">
        <f t="shared" si="1"/>
        <v>2250</v>
      </c>
    </row>
    <row r="99" spans="1:14" x14ac:dyDescent="0.3">
      <c r="A99" t="s">
        <v>161</v>
      </c>
      <c r="B99" s="3">
        <v>43897</v>
      </c>
      <c r="C99" t="s">
        <v>38</v>
      </c>
      <c r="D99" t="s">
        <v>8008</v>
      </c>
      <c r="E99" t="s">
        <v>7905</v>
      </c>
      <c r="F99" t="s">
        <v>14</v>
      </c>
      <c r="G99" t="s">
        <v>22</v>
      </c>
      <c r="H99" t="s">
        <v>63</v>
      </c>
      <c r="I99">
        <v>3700</v>
      </c>
      <c r="J99">
        <v>4450</v>
      </c>
      <c r="K99">
        <v>2</v>
      </c>
      <c r="L99">
        <v>7400</v>
      </c>
      <c r="M99">
        <v>8900</v>
      </c>
      <c r="N99">
        <f t="shared" si="1"/>
        <v>1500</v>
      </c>
    </row>
    <row r="100" spans="1:14" x14ac:dyDescent="0.3">
      <c r="A100" t="s">
        <v>162</v>
      </c>
      <c r="B100" s="3">
        <v>43897</v>
      </c>
      <c r="C100" t="s">
        <v>39</v>
      </c>
      <c r="D100" t="s">
        <v>8009</v>
      </c>
      <c r="E100" t="s">
        <v>7896</v>
      </c>
      <c r="F100" t="s">
        <v>14</v>
      </c>
      <c r="G100" t="s">
        <v>56</v>
      </c>
      <c r="H100" t="s">
        <v>64</v>
      </c>
      <c r="I100">
        <v>3600</v>
      </c>
      <c r="J100">
        <v>4400</v>
      </c>
      <c r="K100">
        <v>1</v>
      </c>
      <c r="L100">
        <v>3600</v>
      </c>
      <c r="M100">
        <v>4400</v>
      </c>
      <c r="N100">
        <f t="shared" si="1"/>
        <v>800</v>
      </c>
    </row>
    <row r="101" spans="1:14" x14ac:dyDescent="0.3">
      <c r="A101" t="s">
        <v>163</v>
      </c>
      <c r="B101" s="3">
        <v>43897</v>
      </c>
      <c r="C101" t="s">
        <v>41</v>
      </c>
      <c r="D101" t="s">
        <v>8010</v>
      </c>
      <c r="E101" t="s">
        <v>7910</v>
      </c>
      <c r="F101" t="s">
        <v>14</v>
      </c>
      <c r="G101" t="s">
        <v>56</v>
      </c>
      <c r="H101" t="s">
        <v>64</v>
      </c>
      <c r="I101">
        <v>3600</v>
      </c>
      <c r="J101">
        <v>4400</v>
      </c>
      <c r="K101">
        <v>4</v>
      </c>
      <c r="L101">
        <v>14400</v>
      </c>
      <c r="M101">
        <v>17600</v>
      </c>
      <c r="N101">
        <f t="shared" si="1"/>
        <v>3200</v>
      </c>
    </row>
    <row r="102" spans="1:14" x14ac:dyDescent="0.3">
      <c r="A102" t="s">
        <v>164</v>
      </c>
      <c r="B102" s="3">
        <v>43897</v>
      </c>
      <c r="C102" t="s">
        <v>42</v>
      </c>
      <c r="D102" t="s">
        <v>8011</v>
      </c>
      <c r="E102" t="s">
        <v>7907</v>
      </c>
      <c r="F102" t="s">
        <v>14</v>
      </c>
      <c r="G102" t="s">
        <v>56</v>
      </c>
      <c r="H102" t="s">
        <v>64</v>
      </c>
      <c r="I102">
        <v>3600</v>
      </c>
      <c r="J102">
        <v>4400</v>
      </c>
      <c r="K102">
        <v>3</v>
      </c>
      <c r="L102">
        <v>10800</v>
      </c>
      <c r="M102">
        <v>13200</v>
      </c>
      <c r="N102">
        <f t="shared" si="1"/>
        <v>2400</v>
      </c>
    </row>
    <row r="103" spans="1:14" x14ac:dyDescent="0.3">
      <c r="A103" t="s">
        <v>165</v>
      </c>
      <c r="B103" s="3">
        <v>43897</v>
      </c>
      <c r="C103" t="s">
        <v>43</v>
      </c>
      <c r="D103" t="s">
        <v>8012</v>
      </c>
      <c r="E103" t="s">
        <v>7905</v>
      </c>
      <c r="F103" t="s">
        <v>14</v>
      </c>
      <c r="G103" t="s">
        <v>56</v>
      </c>
      <c r="H103" t="s">
        <v>64</v>
      </c>
      <c r="I103">
        <v>3600</v>
      </c>
      <c r="J103">
        <v>4400</v>
      </c>
      <c r="K103">
        <v>1</v>
      </c>
      <c r="L103">
        <v>3600</v>
      </c>
      <c r="M103">
        <v>4400</v>
      </c>
      <c r="N103">
        <f t="shared" si="1"/>
        <v>800</v>
      </c>
    </row>
    <row r="104" spans="1:14" x14ac:dyDescent="0.3">
      <c r="A104" t="s">
        <v>166</v>
      </c>
      <c r="B104" s="3">
        <v>43897</v>
      </c>
      <c r="C104" t="s">
        <v>45</v>
      </c>
      <c r="D104" t="s">
        <v>8013</v>
      </c>
      <c r="E104" t="s">
        <v>7899</v>
      </c>
      <c r="F104" t="s">
        <v>14</v>
      </c>
      <c r="G104" t="s">
        <v>56</v>
      </c>
      <c r="H104" t="s">
        <v>64</v>
      </c>
      <c r="I104">
        <v>3600</v>
      </c>
      <c r="J104">
        <v>4400</v>
      </c>
      <c r="K104">
        <v>2</v>
      </c>
      <c r="L104">
        <v>7200</v>
      </c>
      <c r="M104">
        <v>8800</v>
      </c>
      <c r="N104">
        <f t="shared" si="1"/>
        <v>1600</v>
      </c>
    </row>
    <row r="105" spans="1:14" x14ac:dyDescent="0.3">
      <c r="A105" t="s">
        <v>167</v>
      </c>
      <c r="B105" s="3">
        <v>43897</v>
      </c>
      <c r="C105" t="s">
        <v>46</v>
      </c>
      <c r="D105" t="s">
        <v>8014</v>
      </c>
      <c r="E105" t="s">
        <v>7971</v>
      </c>
      <c r="F105" t="s">
        <v>14</v>
      </c>
      <c r="G105" t="s">
        <v>44</v>
      </c>
      <c r="H105" t="s">
        <v>63</v>
      </c>
      <c r="I105">
        <v>3800</v>
      </c>
      <c r="J105">
        <v>4430</v>
      </c>
      <c r="K105">
        <v>3</v>
      </c>
      <c r="L105">
        <v>11400</v>
      </c>
      <c r="M105">
        <v>13290</v>
      </c>
      <c r="N105">
        <f t="shared" si="1"/>
        <v>1890</v>
      </c>
    </row>
    <row r="106" spans="1:14" x14ac:dyDescent="0.3">
      <c r="A106" t="s">
        <v>168</v>
      </c>
      <c r="B106" s="3">
        <v>43897</v>
      </c>
      <c r="C106" t="s">
        <v>47</v>
      </c>
      <c r="D106" t="s">
        <v>8015</v>
      </c>
      <c r="E106" t="s">
        <v>7901</v>
      </c>
      <c r="F106" t="s">
        <v>14</v>
      </c>
      <c r="G106" t="s">
        <v>44</v>
      </c>
      <c r="H106" t="s">
        <v>63</v>
      </c>
      <c r="I106">
        <v>3800</v>
      </c>
      <c r="J106">
        <v>4430</v>
      </c>
      <c r="K106">
        <v>4</v>
      </c>
      <c r="L106">
        <v>15200</v>
      </c>
      <c r="M106">
        <v>17720</v>
      </c>
      <c r="N106">
        <f t="shared" si="1"/>
        <v>2520</v>
      </c>
    </row>
    <row r="107" spans="1:14" x14ac:dyDescent="0.3">
      <c r="A107" t="s">
        <v>169</v>
      </c>
      <c r="B107" s="3">
        <v>43897</v>
      </c>
      <c r="C107" t="s">
        <v>48</v>
      </c>
      <c r="D107" t="s">
        <v>8016</v>
      </c>
      <c r="E107" t="s">
        <v>7896</v>
      </c>
      <c r="F107" t="s">
        <v>14</v>
      </c>
      <c r="G107" t="s">
        <v>44</v>
      </c>
      <c r="H107" t="s">
        <v>63</v>
      </c>
      <c r="I107">
        <v>3800</v>
      </c>
      <c r="J107">
        <v>4430</v>
      </c>
      <c r="K107">
        <v>4</v>
      </c>
      <c r="L107">
        <v>15200</v>
      </c>
      <c r="M107">
        <v>17720</v>
      </c>
      <c r="N107">
        <f t="shared" si="1"/>
        <v>2520</v>
      </c>
    </row>
    <row r="108" spans="1:14" x14ac:dyDescent="0.3">
      <c r="A108" t="s">
        <v>170</v>
      </c>
      <c r="B108" s="3">
        <v>43897</v>
      </c>
      <c r="C108" t="s">
        <v>49</v>
      </c>
      <c r="D108" t="s">
        <v>8017</v>
      </c>
      <c r="E108" t="s">
        <v>7907</v>
      </c>
      <c r="F108" t="s">
        <v>14</v>
      </c>
      <c r="G108" t="s">
        <v>44</v>
      </c>
      <c r="H108" t="s">
        <v>63</v>
      </c>
      <c r="I108">
        <v>3800</v>
      </c>
      <c r="J108">
        <v>4430</v>
      </c>
      <c r="K108">
        <v>3</v>
      </c>
      <c r="L108">
        <v>11400</v>
      </c>
      <c r="M108">
        <v>13290</v>
      </c>
      <c r="N108">
        <f t="shared" si="1"/>
        <v>1890</v>
      </c>
    </row>
    <row r="109" spans="1:14" x14ac:dyDescent="0.3">
      <c r="A109" t="s">
        <v>171</v>
      </c>
      <c r="B109" s="3">
        <v>43897</v>
      </c>
      <c r="C109" t="s">
        <v>50</v>
      </c>
      <c r="D109" t="s">
        <v>8018</v>
      </c>
      <c r="E109" t="s">
        <v>7939</v>
      </c>
      <c r="F109" t="s">
        <v>14</v>
      </c>
      <c r="G109" t="s">
        <v>15</v>
      </c>
      <c r="H109" t="s">
        <v>62</v>
      </c>
      <c r="I109">
        <v>4500</v>
      </c>
      <c r="J109">
        <v>6000</v>
      </c>
      <c r="K109">
        <v>4</v>
      </c>
      <c r="L109">
        <v>18000</v>
      </c>
      <c r="M109">
        <v>24000</v>
      </c>
      <c r="N109">
        <f t="shared" si="1"/>
        <v>6000</v>
      </c>
    </row>
    <row r="110" spans="1:14" x14ac:dyDescent="0.3">
      <c r="A110" t="s">
        <v>172</v>
      </c>
      <c r="B110" s="3">
        <v>43897</v>
      </c>
      <c r="C110" t="s">
        <v>51</v>
      </c>
      <c r="D110" t="s">
        <v>8019</v>
      </c>
      <c r="E110" t="s">
        <v>7899</v>
      </c>
      <c r="F110" t="s">
        <v>14</v>
      </c>
      <c r="G110" t="s">
        <v>15</v>
      </c>
      <c r="H110" t="s">
        <v>62</v>
      </c>
      <c r="I110">
        <v>4500</v>
      </c>
      <c r="J110">
        <v>6000</v>
      </c>
      <c r="K110">
        <v>2</v>
      </c>
      <c r="L110">
        <v>9000</v>
      </c>
      <c r="M110">
        <v>12000</v>
      </c>
      <c r="N110">
        <f t="shared" si="1"/>
        <v>3000</v>
      </c>
    </row>
    <row r="111" spans="1:14" x14ac:dyDescent="0.3">
      <c r="A111" t="s">
        <v>173</v>
      </c>
      <c r="B111" s="3">
        <v>43897</v>
      </c>
      <c r="C111" t="s">
        <v>52</v>
      </c>
      <c r="D111" t="s">
        <v>8020</v>
      </c>
      <c r="E111" t="s">
        <v>7925</v>
      </c>
      <c r="F111" t="s">
        <v>14</v>
      </c>
      <c r="G111" t="s">
        <v>15</v>
      </c>
      <c r="H111" t="s">
        <v>62</v>
      </c>
      <c r="I111">
        <v>4500</v>
      </c>
      <c r="J111">
        <v>6000</v>
      </c>
      <c r="K111">
        <v>4</v>
      </c>
      <c r="L111">
        <v>18000</v>
      </c>
      <c r="M111">
        <v>24000</v>
      </c>
      <c r="N111">
        <f t="shared" si="1"/>
        <v>6000</v>
      </c>
    </row>
    <row r="112" spans="1:14" x14ac:dyDescent="0.3">
      <c r="A112" t="s">
        <v>174</v>
      </c>
      <c r="B112" s="3">
        <v>43897</v>
      </c>
      <c r="C112" t="s">
        <v>53</v>
      </c>
      <c r="D112" t="s">
        <v>8021</v>
      </c>
      <c r="E112" t="s">
        <v>7907</v>
      </c>
      <c r="F112" t="s">
        <v>14</v>
      </c>
      <c r="G112" t="s">
        <v>15</v>
      </c>
      <c r="H112" t="s">
        <v>62</v>
      </c>
      <c r="I112">
        <v>4500</v>
      </c>
      <c r="J112">
        <v>6000</v>
      </c>
      <c r="K112">
        <v>2</v>
      </c>
      <c r="L112">
        <v>9000</v>
      </c>
      <c r="M112">
        <v>12000</v>
      </c>
      <c r="N112">
        <f t="shared" si="1"/>
        <v>3000</v>
      </c>
    </row>
    <row r="113" spans="1:14" x14ac:dyDescent="0.3">
      <c r="A113" t="s">
        <v>175</v>
      </c>
      <c r="B113" s="3">
        <v>43897</v>
      </c>
      <c r="C113" t="s">
        <v>54</v>
      </c>
      <c r="D113" t="s">
        <v>8022</v>
      </c>
      <c r="E113" t="s">
        <v>7907</v>
      </c>
      <c r="F113" t="s">
        <v>14</v>
      </c>
      <c r="G113" t="s">
        <v>15</v>
      </c>
      <c r="H113" t="s">
        <v>62</v>
      </c>
      <c r="I113">
        <v>4500</v>
      </c>
      <c r="J113">
        <v>6000</v>
      </c>
      <c r="K113">
        <v>1</v>
      </c>
      <c r="L113">
        <v>4500</v>
      </c>
      <c r="M113">
        <v>6000</v>
      </c>
      <c r="N113">
        <f t="shared" si="1"/>
        <v>1500</v>
      </c>
    </row>
    <row r="114" spans="1:14" x14ac:dyDescent="0.3">
      <c r="A114" t="s">
        <v>176</v>
      </c>
      <c r="B114" s="3">
        <v>43897</v>
      </c>
      <c r="C114" t="s">
        <v>55</v>
      </c>
      <c r="D114" t="s">
        <v>8023</v>
      </c>
      <c r="E114" t="s">
        <v>7921</v>
      </c>
      <c r="F114" t="s">
        <v>14</v>
      </c>
      <c r="G114" t="s">
        <v>15</v>
      </c>
      <c r="H114" t="s">
        <v>62</v>
      </c>
      <c r="I114">
        <v>4500</v>
      </c>
      <c r="J114">
        <v>6000</v>
      </c>
      <c r="K114">
        <v>4</v>
      </c>
      <c r="L114">
        <v>18000</v>
      </c>
      <c r="M114">
        <v>24000</v>
      </c>
      <c r="N114">
        <f t="shared" si="1"/>
        <v>6000</v>
      </c>
    </row>
    <row r="115" spans="1:14" x14ac:dyDescent="0.3">
      <c r="A115" t="s">
        <v>177</v>
      </c>
      <c r="B115" s="3">
        <v>43897</v>
      </c>
      <c r="C115" t="s">
        <v>57</v>
      </c>
      <c r="D115" t="s">
        <v>8024</v>
      </c>
      <c r="E115" t="s">
        <v>8025</v>
      </c>
      <c r="F115" t="s">
        <v>14</v>
      </c>
      <c r="G115" t="s">
        <v>15</v>
      </c>
      <c r="H115" t="s">
        <v>62</v>
      </c>
      <c r="I115">
        <v>4500</v>
      </c>
      <c r="J115">
        <v>6000</v>
      </c>
      <c r="K115">
        <v>4</v>
      </c>
      <c r="L115">
        <v>18000</v>
      </c>
      <c r="M115">
        <v>24000</v>
      </c>
      <c r="N115">
        <f t="shared" si="1"/>
        <v>6000</v>
      </c>
    </row>
    <row r="116" spans="1:14" x14ac:dyDescent="0.3">
      <c r="A116" t="s">
        <v>178</v>
      </c>
      <c r="B116" s="3">
        <v>43897</v>
      </c>
      <c r="C116" t="s">
        <v>58</v>
      </c>
      <c r="D116" t="s">
        <v>8026</v>
      </c>
      <c r="E116" t="s">
        <v>7912</v>
      </c>
      <c r="F116" t="s">
        <v>14</v>
      </c>
      <c r="G116" t="s">
        <v>15</v>
      </c>
      <c r="H116" t="s">
        <v>62</v>
      </c>
      <c r="I116">
        <v>4500</v>
      </c>
      <c r="J116">
        <v>6000</v>
      </c>
      <c r="K116">
        <v>1</v>
      </c>
      <c r="L116">
        <v>4500</v>
      </c>
      <c r="M116">
        <v>6000</v>
      </c>
      <c r="N116">
        <f t="shared" si="1"/>
        <v>1500</v>
      </c>
    </row>
    <row r="117" spans="1:14" x14ac:dyDescent="0.3">
      <c r="A117" t="s">
        <v>179</v>
      </c>
      <c r="B117" s="3">
        <v>43897</v>
      </c>
      <c r="C117" t="s">
        <v>59</v>
      </c>
      <c r="D117" t="s">
        <v>8027</v>
      </c>
      <c r="E117" t="s">
        <v>7907</v>
      </c>
      <c r="F117" t="s">
        <v>14</v>
      </c>
      <c r="G117" t="s">
        <v>15</v>
      </c>
      <c r="H117" t="s">
        <v>62</v>
      </c>
      <c r="I117">
        <v>4500</v>
      </c>
      <c r="J117">
        <v>6000</v>
      </c>
      <c r="K117">
        <v>1</v>
      </c>
      <c r="L117">
        <v>4500</v>
      </c>
      <c r="M117">
        <v>6000</v>
      </c>
      <c r="N117">
        <f t="shared" si="1"/>
        <v>1500</v>
      </c>
    </row>
    <row r="118" spans="1:14" x14ac:dyDescent="0.3">
      <c r="A118" t="s">
        <v>180</v>
      </c>
      <c r="B118" s="3">
        <v>43897</v>
      </c>
      <c r="C118" t="s">
        <v>60</v>
      </c>
      <c r="D118" t="s">
        <v>8028</v>
      </c>
      <c r="E118" t="s">
        <v>7896</v>
      </c>
      <c r="F118" t="s">
        <v>14</v>
      </c>
      <c r="G118" t="s">
        <v>15</v>
      </c>
      <c r="H118" t="s">
        <v>62</v>
      </c>
      <c r="I118">
        <v>4500</v>
      </c>
      <c r="J118">
        <v>6000</v>
      </c>
      <c r="K118">
        <v>4</v>
      </c>
      <c r="L118">
        <v>18000</v>
      </c>
      <c r="M118">
        <v>24000</v>
      </c>
      <c r="N118">
        <f t="shared" si="1"/>
        <v>6000</v>
      </c>
    </row>
    <row r="119" spans="1:14" x14ac:dyDescent="0.3">
      <c r="A119" t="s">
        <v>181</v>
      </c>
      <c r="B119" s="3">
        <v>43897</v>
      </c>
      <c r="C119" t="s">
        <v>61</v>
      </c>
      <c r="D119" t="s">
        <v>8029</v>
      </c>
      <c r="E119" t="s">
        <v>7907</v>
      </c>
      <c r="F119" t="s">
        <v>14</v>
      </c>
      <c r="G119" t="s">
        <v>15</v>
      </c>
      <c r="H119" t="s">
        <v>62</v>
      </c>
      <c r="I119">
        <v>4500</v>
      </c>
      <c r="J119">
        <v>6000</v>
      </c>
      <c r="K119">
        <v>2</v>
      </c>
      <c r="L119">
        <v>9000</v>
      </c>
      <c r="M119">
        <v>12000</v>
      </c>
      <c r="N119">
        <f t="shared" si="1"/>
        <v>3000</v>
      </c>
    </row>
    <row r="120" spans="1:14" x14ac:dyDescent="0.3">
      <c r="A120" t="s">
        <v>182</v>
      </c>
      <c r="B120" s="3">
        <v>43897</v>
      </c>
      <c r="C120" t="s">
        <v>13</v>
      </c>
      <c r="D120" t="s">
        <v>8030</v>
      </c>
      <c r="E120" t="s">
        <v>7896</v>
      </c>
      <c r="F120" t="s">
        <v>14</v>
      </c>
      <c r="G120" t="s">
        <v>15</v>
      </c>
      <c r="H120" t="s">
        <v>62</v>
      </c>
      <c r="I120">
        <v>4500</v>
      </c>
      <c r="J120">
        <v>6000</v>
      </c>
      <c r="K120">
        <v>3</v>
      </c>
      <c r="L120">
        <v>13500</v>
      </c>
      <c r="M120">
        <v>18000</v>
      </c>
      <c r="N120">
        <f t="shared" si="1"/>
        <v>4500</v>
      </c>
    </row>
    <row r="121" spans="1:14" x14ac:dyDescent="0.3">
      <c r="A121" t="s">
        <v>183</v>
      </c>
      <c r="B121" s="3">
        <v>43897</v>
      </c>
      <c r="C121" t="s">
        <v>16</v>
      </c>
      <c r="D121" t="s">
        <v>8031</v>
      </c>
      <c r="E121" t="s">
        <v>7929</v>
      </c>
      <c r="F121" t="s">
        <v>14</v>
      </c>
      <c r="G121" t="s">
        <v>15</v>
      </c>
      <c r="H121" t="s">
        <v>62</v>
      </c>
      <c r="I121">
        <v>4500</v>
      </c>
      <c r="J121">
        <v>6000</v>
      </c>
      <c r="K121">
        <v>1</v>
      </c>
      <c r="L121">
        <v>4500</v>
      </c>
      <c r="M121">
        <v>6000</v>
      </c>
      <c r="N121">
        <f t="shared" si="1"/>
        <v>1500</v>
      </c>
    </row>
    <row r="122" spans="1:14" x14ac:dyDescent="0.3">
      <c r="A122" t="s">
        <v>184</v>
      </c>
      <c r="B122" s="3">
        <v>43897</v>
      </c>
      <c r="C122" t="s">
        <v>18</v>
      </c>
      <c r="D122" t="s">
        <v>8032</v>
      </c>
      <c r="E122" t="s">
        <v>7952</v>
      </c>
      <c r="F122" t="s">
        <v>14</v>
      </c>
      <c r="G122" t="s">
        <v>15</v>
      </c>
      <c r="H122" t="s">
        <v>62</v>
      </c>
      <c r="I122">
        <v>4500</v>
      </c>
      <c r="J122">
        <v>6000</v>
      </c>
      <c r="K122">
        <v>1</v>
      </c>
      <c r="L122">
        <v>4500</v>
      </c>
      <c r="M122">
        <v>6000</v>
      </c>
      <c r="N122">
        <f t="shared" si="1"/>
        <v>1500</v>
      </c>
    </row>
    <row r="123" spans="1:14" x14ac:dyDescent="0.3">
      <c r="A123" t="s">
        <v>185</v>
      </c>
      <c r="B123" s="3">
        <v>43897</v>
      </c>
      <c r="C123" t="s">
        <v>20</v>
      </c>
      <c r="D123" t="s">
        <v>8033</v>
      </c>
      <c r="E123" t="s">
        <v>7910</v>
      </c>
      <c r="F123" t="s">
        <v>14</v>
      </c>
      <c r="G123" t="s">
        <v>22</v>
      </c>
      <c r="H123" t="s">
        <v>63</v>
      </c>
      <c r="I123">
        <v>3700</v>
      </c>
      <c r="J123">
        <v>4450</v>
      </c>
      <c r="K123">
        <v>1</v>
      </c>
      <c r="L123">
        <v>3700</v>
      </c>
      <c r="M123">
        <v>4450</v>
      </c>
      <c r="N123">
        <f t="shared" si="1"/>
        <v>750</v>
      </c>
    </row>
    <row r="124" spans="1:14" x14ac:dyDescent="0.3">
      <c r="A124" t="s">
        <v>186</v>
      </c>
      <c r="B124" s="3">
        <v>43897</v>
      </c>
      <c r="C124" t="s">
        <v>21</v>
      </c>
      <c r="D124" t="s">
        <v>8034</v>
      </c>
      <c r="E124" t="s">
        <v>7967</v>
      </c>
      <c r="F124" t="s">
        <v>14</v>
      </c>
      <c r="G124" t="s">
        <v>22</v>
      </c>
      <c r="H124" t="s">
        <v>63</v>
      </c>
      <c r="I124">
        <v>3700</v>
      </c>
      <c r="J124">
        <v>4450</v>
      </c>
      <c r="K124">
        <v>4</v>
      </c>
      <c r="L124">
        <v>14800</v>
      </c>
      <c r="M124">
        <v>17800</v>
      </c>
      <c r="N124">
        <f t="shared" si="1"/>
        <v>3000</v>
      </c>
    </row>
    <row r="125" spans="1:14" x14ac:dyDescent="0.3">
      <c r="A125" t="s">
        <v>187</v>
      </c>
      <c r="B125" s="3">
        <v>43897</v>
      </c>
      <c r="C125" t="s">
        <v>23</v>
      </c>
      <c r="D125" t="s">
        <v>8035</v>
      </c>
      <c r="E125" t="s">
        <v>7921</v>
      </c>
      <c r="F125" t="s">
        <v>14</v>
      </c>
      <c r="G125" t="s">
        <v>22</v>
      </c>
      <c r="H125" t="s">
        <v>63</v>
      </c>
      <c r="I125">
        <v>3700</v>
      </c>
      <c r="J125">
        <v>4450</v>
      </c>
      <c r="K125">
        <v>1</v>
      </c>
      <c r="L125">
        <v>3700</v>
      </c>
      <c r="M125">
        <v>4450</v>
      </c>
      <c r="N125">
        <f t="shared" si="1"/>
        <v>750</v>
      </c>
    </row>
    <row r="126" spans="1:14" x14ac:dyDescent="0.3">
      <c r="A126" t="s">
        <v>188</v>
      </c>
      <c r="B126" s="3">
        <v>43897</v>
      </c>
      <c r="C126" t="s">
        <v>24</v>
      </c>
      <c r="D126" t="s">
        <v>8036</v>
      </c>
      <c r="E126" t="s">
        <v>7896</v>
      </c>
      <c r="F126" t="s">
        <v>14</v>
      </c>
      <c r="G126" t="s">
        <v>22</v>
      </c>
      <c r="H126" t="s">
        <v>63</v>
      </c>
      <c r="I126">
        <v>3700</v>
      </c>
      <c r="J126">
        <v>4450</v>
      </c>
      <c r="K126">
        <v>1</v>
      </c>
      <c r="L126">
        <v>3700</v>
      </c>
      <c r="M126">
        <v>4450</v>
      </c>
      <c r="N126">
        <f t="shared" si="1"/>
        <v>750</v>
      </c>
    </row>
    <row r="127" spans="1:14" x14ac:dyDescent="0.3">
      <c r="A127" t="s">
        <v>189</v>
      </c>
      <c r="B127" s="3">
        <v>43897</v>
      </c>
      <c r="C127" t="s">
        <v>25</v>
      </c>
      <c r="D127" t="s">
        <v>8037</v>
      </c>
      <c r="E127" t="s">
        <v>7912</v>
      </c>
      <c r="F127" t="s">
        <v>14</v>
      </c>
      <c r="G127" t="s">
        <v>27</v>
      </c>
      <c r="H127" t="s">
        <v>62</v>
      </c>
      <c r="I127">
        <v>2500</v>
      </c>
      <c r="J127">
        <v>3350</v>
      </c>
      <c r="K127">
        <v>1</v>
      </c>
      <c r="L127">
        <v>2500</v>
      </c>
      <c r="M127">
        <v>3350</v>
      </c>
      <c r="N127">
        <f t="shared" si="1"/>
        <v>850</v>
      </c>
    </row>
    <row r="128" spans="1:14" x14ac:dyDescent="0.3">
      <c r="A128" t="s">
        <v>190</v>
      </c>
      <c r="B128" s="3">
        <v>43897</v>
      </c>
      <c r="C128" t="s">
        <v>26</v>
      </c>
      <c r="D128" t="s">
        <v>8038</v>
      </c>
      <c r="E128" t="s">
        <v>7971</v>
      </c>
      <c r="F128" t="s">
        <v>14</v>
      </c>
      <c r="G128" t="s">
        <v>27</v>
      </c>
      <c r="H128" t="s">
        <v>62</v>
      </c>
      <c r="I128">
        <v>2500</v>
      </c>
      <c r="J128">
        <v>3350</v>
      </c>
      <c r="K128">
        <v>4</v>
      </c>
      <c r="L128">
        <v>10000</v>
      </c>
      <c r="M128">
        <v>13400</v>
      </c>
      <c r="N128">
        <f t="shared" si="1"/>
        <v>3400</v>
      </c>
    </row>
    <row r="129" spans="1:14" x14ac:dyDescent="0.3">
      <c r="A129" t="s">
        <v>191</v>
      </c>
      <c r="B129" s="3">
        <v>43897</v>
      </c>
      <c r="C129" t="s">
        <v>28</v>
      </c>
      <c r="D129" t="s">
        <v>8039</v>
      </c>
      <c r="E129" t="s">
        <v>7905</v>
      </c>
      <c r="F129" t="s">
        <v>14</v>
      </c>
      <c r="G129" t="s">
        <v>27</v>
      </c>
      <c r="H129" t="s">
        <v>62</v>
      </c>
      <c r="I129">
        <v>2500</v>
      </c>
      <c r="J129">
        <v>3350</v>
      </c>
      <c r="K129">
        <v>1</v>
      </c>
      <c r="L129">
        <v>2500</v>
      </c>
      <c r="M129">
        <v>3350</v>
      </c>
      <c r="N129">
        <f t="shared" si="1"/>
        <v>850</v>
      </c>
    </row>
    <row r="130" spans="1:14" x14ac:dyDescent="0.3">
      <c r="A130" t="s">
        <v>192</v>
      </c>
      <c r="B130" s="3">
        <v>43897</v>
      </c>
      <c r="C130" t="s">
        <v>30</v>
      </c>
      <c r="D130" t="s">
        <v>8040</v>
      </c>
      <c r="E130" t="s">
        <v>7901</v>
      </c>
      <c r="F130" t="s">
        <v>14</v>
      </c>
      <c r="G130" t="s">
        <v>27</v>
      </c>
      <c r="H130" t="s">
        <v>62</v>
      </c>
      <c r="I130">
        <v>2500</v>
      </c>
      <c r="J130">
        <v>3350</v>
      </c>
      <c r="K130">
        <v>3</v>
      </c>
      <c r="L130">
        <v>7500</v>
      </c>
      <c r="M130">
        <v>10050</v>
      </c>
      <c r="N130">
        <f t="shared" si="1"/>
        <v>2550</v>
      </c>
    </row>
    <row r="131" spans="1:14" x14ac:dyDescent="0.3">
      <c r="A131" t="s">
        <v>193</v>
      </c>
      <c r="B131" s="3">
        <v>43897</v>
      </c>
      <c r="C131" t="s">
        <v>31</v>
      </c>
      <c r="D131" t="s">
        <v>8041</v>
      </c>
      <c r="E131" t="s">
        <v>7901</v>
      </c>
      <c r="F131" t="s">
        <v>14</v>
      </c>
      <c r="G131" t="s">
        <v>27</v>
      </c>
      <c r="H131" t="s">
        <v>62</v>
      </c>
      <c r="I131">
        <v>2500</v>
      </c>
      <c r="J131">
        <v>3350</v>
      </c>
      <c r="K131">
        <v>1</v>
      </c>
      <c r="L131">
        <v>2500</v>
      </c>
      <c r="M131">
        <v>3350</v>
      </c>
      <c r="N131">
        <f t="shared" si="1"/>
        <v>850</v>
      </c>
    </row>
    <row r="132" spans="1:14" x14ac:dyDescent="0.3">
      <c r="A132" t="s">
        <v>194</v>
      </c>
      <c r="B132" s="3">
        <v>43897</v>
      </c>
      <c r="C132" t="s">
        <v>32</v>
      </c>
      <c r="D132" t="s">
        <v>8042</v>
      </c>
      <c r="E132" t="s">
        <v>7952</v>
      </c>
      <c r="F132" t="s">
        <v>14</v>
      </c>
      <c r="G132" t="s">
        <v>27</v>
      </c>
      <c r="H132" t="s">
        <v>62</v>
      </c>
      <c r="I132">
        <v>2500</v>
      </c>
      <c r="J132">
        <v>3350</v>
      </c>
      <c r="K132">
        <v>4</v>
      </c>
      <c r="L132">
        <v>10000</v>
      </c>
      <c r="M132">
        <v>13400</v>
      </c>
      <c r="N132">
        <f t="shared" ref="N132:N195" si="2">M132-L132</f>
        <v>3400</v>
      </c>
    </row>
    <row r="133" spans="1:14" x14ac:dyDescent="0.3">
      <c r="A133" t="s">
        <v>195</v>
      </c>
      <c r="B133" s="3">
        <v>43897</v>
      </c>
      <c r="C133" t="s">
        <v>33</v>
      </c>
      <c r="D133" t="s">
        <v>8043</v>
      </c>
      <c r="E133" t="s">
        <v>7907</v>
      </c>
      <c r="F133" t="s">
        <v>14</v>
      </c>
      <c r="G133" t="s">
        <v>27</v>
      </c>
      <c r="H133" t="s">
        <v>62</v>
      </c>
      <c r="I133">
        <v>2500</v>
      </c>
      <c r="J133">
        <v>3350</v>
      </c>
      <c r="K133">
        <v>3</v>
      </c>
      <c r="L133">
        <v>7500</v>
      </c>
      <c r="M133">
        <v>10050</v>
      </c>
      <c r="N133">
        <f t="shared" si="2"/>
        <v>2550</v>
      </c>
    </row>
    <row r="134" spans="1:14" x14ac:dyDescent="0.3">
      <c r="A134" t="s">
        <v>196</v>
      </c>
      <c r="B134" s="3">
        <v>43897</v>
      </c>
      <c r="C134" t="s">
        <v>34</v>
      </c>
      <c r="D134" t="s">
        <v>8044</v>
      </c>
      <c r="E134" t="s">
        <v>7912</v>
      </c>
      <c r="F134" t="s">
        <v>14</v>
      </c>
      <c r="G134" t="s">
        <v>27</v>
      </c>
      <c r="H134" t="s">
        <v>62</v>
      </c>
      <c r="I134">
        <v>2500</v>
      </c>
      <c r="J134">
        <v>3350</v>
      </c>
      <c r="K134">
        <v>3</v>
      </c>
      <c r="L134">
        <v>7500</v>
      </c>
      <c r="M134">
        <v>10050</v>
      </c>
      <c r="N134">
        <f t="shared" si="2"/>
        <v>2550</v>
      </c>
    </row>
    <row r="135" spans="1:14" x14ac:dyDescent="0.3">
      <c r="A135" t="s">
        <v>197</v>
      </c>
      <c r="B135" s="3">
        <v>43897</v>
      </c>
      <c r="C135" t="s">
        <v>35</v>
      </c>
      <c r="D135" t="s">
        <v>8045</v>
      </c>
      <c r="E135" t="s">
        <v>7899</v>
      </c>
      <c r="F135" t="s">
        <v>14</v>
      </c>
      <c r="G135" t="s">
        <v>27</v>
      </c>
      <c r="H135" t="s">
        <v>62</v>
      </c>
      <c r="I135">
        <v>2500</v>
      </c>
      <c r="J135">
        <v>3350</v>
      </c>
      <c r="K135">
        <v>4</v>
      </c>
      <c r="L135">
        <v>10000</v>
      </c>
      <c r="M135">
        <v>13400</v>
      </c>
      <c r="N135">
        <f t="shared" si="2"/>
        <v>3400</v>
      </c>
    </row>
    <row r="136" spans="1:14" x14ac:dyDescent="0.3">
      <c r="A136" t="s">
        <v>198</v>
      </c>
      <c r="B136" s="3">
        <v>43897</v>
      </c>
      <c r="C136" t="s">
        <v>36</v>
      </c>
      <c r="D136" t="s">
        <v>8046</v>
      </c>
      <c r="E136" t="s">
        <v>7912</v>
      </c>
      <c r="F136" t="s">
        <v>14</v>
      </c>
      <c r="G136" t="s">
        <v>27</v>
      </c>
      <c r="H136" t="s">
        <v>62</v>
      </c>
      <c r="I136">
        <v>2500</v>
      </c>
      <c r="J136">
        <v>3350</v>
      </c>
      <c r="K136">
        <v>3</v>
      </c>
      <c r="L136">
        <v>7500</v>
      </c>
      <c r="M136">
        <v>10050</v>
      </c>
      <c r="N136">
        <f t="shared" si="2"/>
        <v>2550</v>
      </c>
    </row>
    <row r="137" spans="1:14" x14ac:dyDescent="0.3">
      <c r="A137" t="s">
        <v>199</v>
      </c>
      <c r="B137" s="3">
        <v>43897</v>
      </c>
      <c r="C137" t="s">
        <v>37</v>
      </c>
      <c r="D137" t="s">
        <v>8047</v>
      </c>
      <c r="E137" t="s">
        <v>7899</v>
      </c>
      <c r="F137" t="s">
        <v>14</v>
      </c>
      <c r="G137" t="s">
        <v>27</v>
      </c>
      <c r="H137" t="s">
        <v>62</v>
      </c>
      <c r="I137">
        <v>2500</v>
      </c>
      <c r="J137">
        <v>3350</v>
      </c>
      <c r="K137">
        <v>3</v>
      </c>
      <c r="L137">
        <v>7500</v>
      </c>
      <c r="M137">
        <v>10050</v>
      </c>
      <c r="N137">
        <f t="shared" si="2"/>
        <v>2550</v>
      </c>
    </row>
    <row r="138" spans="1:14" x14ac:dyDescent="0.3">
      <c r="A138" t="s">
        <v>200</v>
      </c>
      <c r="B138" s="3">
        <v>43897</v>
      </c>
      <c r="C138" t="s">
        <v>38</v>
      </c>
      <c r="D138" t="s">
        <v>8048</v>
      </c>
      <c r="E138" t="s">
        <v>7896</v>
      </c>
      <c r="F138" t="s">
        <v>14</v>
      </c>
      <c r="G138" t="s">
        <v>40</v>
      </c>
      <c r="H138" t="s">
        <v>63</v>
      </c>
      <c r="I138">
        <v>3500</v>
      </c>
      <c r="J138">
        <v>4750</v>
      </c>
      <c r="K138">
        <v>1</v>
      </c>
      <c r="L138">
        <v>3500</v>
      </c>
      <c r="M138">
        <v>4750</v>
      </c>
      <c r="N138">
        <f t="shared" si="2"/>
        <v>1250</v>
      </c>
    </row>
    <row r="139" spans="1:14" x14ac:dyDescent="0.3">
      <c r="A139" t="s">
        <v>201</v>
      </c>
      <c r="B139" s="3">
        <v>43897</v>
      </c>
      <c r="C139" t="s">
        <v>39</v>
      </c>
      <c r="D139" t="s">
        <v>8049</v>
      </c>
      <c r="E139" t="s">
        <v>7903</v>
      </c>
      <c r="F139" t="s">
        <v>14</v>
      </c>
      <c r="G139" t="s">
        <v>40</v>
      </c>
      <c r="H139" t="s">
        <v>63</v>
      </c>
      <c r="I139">
        <v>3500</v>
      </c>
      <c r="J139">
        <v>4750</v>
      </c>
      <c r="K139">
        <v>3</v>
      </c>
      <c r="L139">
        <v>10500</v>
      </c>
      <c r="M139">
        <v>14250</v>
      </c>
      <c r="N139">
        <f t="shared" si="2"/>
        <v>3750</v>
      </c>
    </row>
    <row r="140" spans="1:14" x14ac:dyDescent="0.3">
      <c r="A140" t="s">
        <v>202</v>
      </c>
      <c r="B140" s="3">
        <v>43897</v>
      </c>
      <c r="C140" t="s">
        <v>41</v>
      </c>
      <c r="D140" t="s">
        <v>8050</v>
      </c>
      <c r="E140" t="s">
        <v>7971</v>
      </c>
      <c r="F140" t="s">
        <v>14</v>
      </c>
      <c r="G140" t="s">
        <v>40</v>
      </c>
      <c r="H140" t="s">
        <v>63</v>
      </c>
      <c r="I140">
        <v>3500</v>
      </c>
      <c r="J140">
        <v>4750</v>
      </c>
      <c r="K140">
        <v>2</v>
      </c>
      <c r="L140">
        <v>7000</v>
      </c>
      <c r="M140">
        <v>9500</v>
      </c>
      <c r="N140">
        <f t="shared" si="2"/>
        <v>2500</v>
      </c>
    </row>
    <row r="141" spans="1:14" x14ac:dyDescent="0.3">
      <c r="A141" t="s">
        <v>203</v>
      </c>
      <c r="B141" s="3">
        <v>43897</v>
      </c>
      <c r="C141" t="s">
        <v>42</v>
      </c>
      <c r="D141" t="s">
        <v>8051</v>
      </c>
      <c r="E141" t="s">
        <v>7910</v>
      </c>
      <c r="F141" t="s">
        <v>14</v>
      </c>
      <c r="G141" t="s">
        <v>44</v>
      </c>
      <c r="H141" t="s">
        <v>63</v>
      </c>
      <c r="I141">
        <v>3800</v>
      </c>
      <c r="J141">
        <v>4430</v>
      </c>
      <c r="K141">
        <v>2</v>
      </c>
      <c r="L141">
        <v>7600</v>
      </c>
      <c r="M141">
        <v>8860</v>
      </c>
      <c r="N141">
        <f t="shared" si="2"/>
        <v>1260</v>
      </c>
    </row>
    <row r="142" spans="1:14" x14ac:dyDescent="0.3">
      <c r="A142" t="s">
        <v>204</v>
      </c>
      <c r="B142" s="3">
        <v>43897</v>
      </c>
      <c r="C142" t="s">
        <v>43</v>
      </c>
      <c r="D142" t="s">
        <v>8052</v>
      </c>
      <c r="E142" t="s">
        <v>7907</v>
      </c>
      <c r="F142" t="s">
        <v>14</v>
      </c>
      <c r="G142" t="s">
        <v>44</v>
      </c>
      <c r="H142" t="s">
        <v>63</v>
      </c>
      <c r="I142">
        <v>3800</v>
      </c>
      <c r="J142">
        <v>4430</v>
      </c>
      <c r="K142">
        <v>2</v>
      </c>
      <c r="L142">
        <v>7600</v>
      </c>
      <c r="M142">
        <v>8860</v>
      </c>
      <c r="N142">
        <f t="shared" si="2"/>
        <v>1260</v>
      </c>
    </row>
    <row r="143" spans="1:14" x14ac:dyDescent="0.3">
      <c r="A143" t="s">
        <v>205</v>
      </c>
      <c r="B143" s="3">
        <v>43897</v>
      </c>
      <c r="C143" t="s">
        <v>45</v>
      </c>
      <c r="D143" t="s">
        <v>8053</v>
      </c>
      <c r="E143" t="s">
        <v>7907</v>
      </c>
      <c r="F143" t="s">
        <v>14</v>
      </c>
      <c r="G143" t="s">
        <v>40</v>
      </c>
      <c r="H143" t="s">
        <v>63</v>
      </c>
      <c r="I143">
        <v>3500</v>
      </c>
      <c r="J143">
        <v>4750</v>
      </c>
      <c r="K143">
        <v>4</v>
      </c>
      <c r="L143">
        <v>14000</v>
      </c>
      <c r="M143">
        <v>19000</v>
      </c>
      <c r="N143">
        <f t="shared" si="2"/>
        <v>5000</v>
      </c>
    </row>
    <row r="144" spans="1:14" x14ac:dyDescent="0.3">
      <c r="A144" t="s">
        <v>206</v>
      </c>
      <c r="B144" s="3">
        <v>43897</v>
      </c>
      <c r="C144" t="s">
        <v>46</v>
      </c>
      <c r="D144" t="s">
        <v>8054</v>
      </c>
      <c r="E144" t="s">
        <v>7901</v>
      </c>
      <c r="F144" t="s">
        <v>14</v>
      </c>
      <c r="G144" t="s">
        <v>40</v>
      </c>
      <c r="H144" t="s">
        <v>63</v>
      </c>
      <c r="I144">
        <v>3500</v>
      </c>
      <c r="J144">
        <v>4750</v>
      </c>
      <c r="K144">
        <v>3</v>
      </c>
      <c r="L144">
        <v>10500</v>
      </c>
      <c r="M144">
        <v>14250</v>
      </c>
      <c r="N144">
        <f t="shared" si="2"/>
        <v>3750</v>
      </c>
    </row>
    <row r="145" spans="1:14" x14ac:dyDescent="0.3">
      <c r="A145" t="s">
        <v>207</v>
      </c>
      <c r="B145" s="3">
        <v>43897</v>
      </c>
      <c r="C145" t="s">
        <v>47</v>
      </c>
      <c r="D145" t="s">
        <v>8055</v>
      </c>
      <c r="E145" t="s">
        <v>7901</v>
      </c>
      <c r="F145" t="s">
        <v>14</v>
      </c>
      <c r="G145" t="s">
        <v>40</v>
      </c>
      <c r="H145" t="s">
        <v>63</v>
      </c>
      <c r="I145">
        <v>3500</v>
      </c>
      <c r="J145">
        <v>4750</v>
      </c>
      <c r="K145">
        <v>3</v>
      </c>
      <c r="L145">
        <v>10500</v>
      </c>
      <c r="M145">
        <v>14250</v>
      </c>
      <c r="N145">
        <f t="shared" si="2"/>
        <v>3750</v>
      </c>
    </row>
    <row r="146" spans="1:14" x14ac:dyDescent="0.3">
      <c r="A146" t="s">
        <v>208</v>
      </c>
      <c r="B146" s="3">
        <v>43897</v>
      </c>
      <c r="C146" t="s">
        <v>48</v>
      </c>
      <c r="D146" t="s">
        <v>8056</v>
      </c>
      <c r="E146" t="s">
        <v>7896</v>
      </c>
      <c r="F146" t="s">
        <v>14</v>
      </c>
      <c r="G146" t="s">
        <v>40</v>
      </c>
      <c r="H146" t="s">
        <v>63</v>
      </c>
      <c r="I146">
        <v>3500</v>
      </c>
      <c r="J146">
        <v>4750</v>
      </c>
      <c r="K146">
        <v>3</v>
      </c>
      <c r="L146">
        <v>10500</v>
      </c>
      <c r="M146">
        <v>14250</v>
      </c>
      <c r="N146">
        <f t="shared" si="2"/>
        <v>3750</v>
      </c>
    </row>
    <row r="147" spans="1:14" x14ac:dyDescent="0.3">
      <c r="A147" t="s">
        <v>209</v>
      </c>
      <c r="B147" s="3">
        <v>43898</v>
      </c>
      <c r="C147" t="s">
        <v>49</v>
      </c>
      <c r="D147" t="s">
        <v>8057</v>
      </c>
      <c r="E147" t="s">
        <v>7899</v>
      </c>
      <c r="F147" t="s">
        <v>14</v>
      </c>
      <c r="G147" t="s">
        <v>40</v>
      </c>
      <c r="H147" t="s">
        <v>63</v>
      </c>
      <c r="I147">
        <v>3500</v>
      </c>
      <c r="J147">
        <v>4750</v>
      </c>
      <c r="K147">
        <v>4</v>
      </c>
      <c r="L147">
        <v>14000</v>
      </c>
      <c r="M147">
        <v>19000</v>
      </c>
      <c r="N147">
        <f t="shared" si="2"/>
        <v>5000</v>
      </c>
    </row>
    <row r="148" spans="1:14" x14ac:dyDescent="0.3">
      <c r="A148" t="s">
        <v>210</v>
      </c>
      <c r="B148" s="3">
        <v>43897</v>
      </c>
      <c r="C148" t="s">
        <v>50</v>
      </c>
      <c r="D148" t="s">
        <v>8058</v>
      </c>
      <c r="E148" t="s">
        <v>7929</v>
      </c>
      <c r="F148" t="s">
        <v>14</v>
      </c>
      <c r="G148" t="s">
        <v>40</v>
      </c>
      <c r="H148" t="s">
        <v>63</v>
      </c>
      <c r="I148">
        <v>3500</v>
      </c>
      <c r="J148">
        <v>4750</v>
      </c>
      <c r="K148">
        <v>3</v>
      </c>
      <c r="L148">
        <v>10500</v>
      </c>
      <c r="M148">
        <v>14250</v>
      </c>
      <c r="N148">
        <f t="shared" si="2"/>
        <v>3750</v>
      </c>
    </row>
    <row r="149" spans="1:14" x14ac:dyDescent="0.3">
      <c r="A149" t="s">
        <v>211</v>
      </c>
      <c r="B149" s="3">
        <v>43897</v>
      </c>
      <c r="C149" t="s">
        <v>51</v>
      </c>
      <c r="D149" t="s">
        <v>8059</v>
      </c>
      <c r="E149" t="s">
        <v>8060</v>
      </c>
      <c r="F149" t="s">
        <v>14</v>
      </c>
      <c r="G149" t="s">
        <v>40</v>
      </c>
      <c r="H149" t="s">
        <v>63</v>
      </c>
      <c r="I149">
        <v>3500</v>
      </c>
      <c r="J149">
        <v>4750</v>
      </c>
      <c r="K149">
        <v>2</v>
      </c>
      <c r="L149">
        <v>7000</v>
      </c>
      <c r="M149">
        <v>9500</v>
      </c>
      <c r="N149">
        <f t="shared" si="2"/>
        <v>2500</v>
      </c>
    </row>
    <row r="150" spans="1:14" x14ac:dyDescent="0.3">
      <c r="A150" t="s">
        <v>212</v>
      </c>
      <c r="B150" s="3">
        <v>43897</v>
      </c>
      <c r="C150" t="s">
        <v>52</v>
      </c>
      <c r="D150" t="s">
        <v>8061</v>
      </c>
      <c r="E150" t="s">
        <v>7921</v>
      </c>
      <c r="F150" t="s">
        <v>14</v>
      </c>
      <c r="G150" t="s">
        <v>15</v>
      </c>
      <c r="H150" t="s">
        <v>62</v>
      </c>
      <c r="I150">
        <v>4500</v>
      </c>
      <c r="J150">
        <v>6000</v>
      </c>
      <c r="K150">
        <v>2</v>
      </c>
      <c r="L150">
        <v>9000</v>
      </c>
      <c r="M150">
        <v>12000</v>
      </c>
      <c r="N150">
        <f t="shared" si="2"/>
        <v>3000</v>
      </c>
    </row>
    <row r="151" spans="1:14" x14ac:dyDescent="0.3">
      <c r="A151" t="s">
        <v>213</v>
      </c>
      <c r="B151" s="3">
        <v>43897</v>
      </c>
      <c r="C151" t="s">
        <v>53</v>
      </c>
      <c r="D151" t="s">
        <v>8062</v>
      </c>
      <c r="E151" t="s">
        <v>7921</v>
      </c>
      <c r="F151" t="s">
        <v>14</v>
      </c>
      <c r="G151" t="s">
        <v>15</v>
      </c>
      <c r="H151" t="s">
        <v>62</v>
      </c>
      <c r="I151">
        <v>4500</v>
      </c>
      <c r="J151">
        <v>6000</v>
      </c>
      <c r="K151">
        <v>1</v>
      </c>
      <c r="L151">
        <v>4500</v>
      </c>
      <c r="M151">
        <v>6000</v>
      </c>
      <c r="N151">
        <f t="shared" si="2"/>
        <v>1500</v>
      </c>
    </row>
    <row r="152" spans="1:14" x14ac:dyDescent="0.3">
      <c r="A152" t="s">
        <v>214</v>
      </c>
      <c r="B152" s="3">
        <v>43897</v>
      </c>
      <c r="C152" t="s">
        <v>54</v>
      </c>
      <c r="D152" t="s">
        <v>8063</v>
      </c>
      <c r="E152" t="s">
        <v>7929</v>
      </c>
      <c r="F152" t="s">
        <v>14</v>
      </c>
      <c r="G152" t="s">
        <v>56</v>
      </c>
      <c r="H152" t="s">
        <v>64</v>
      </c>
      <c r="I152">
        <v>3600</v>
      </c>
      <c r="J152">
        <v>4400</v>
      </c>
      <c r="K152">
        <v>1</v>
      </c>
      <c r="L152">
        <v>3600</v>
      </c>
      <c r="M152">
        <v>4400</v>
      </c>
      <c r="N152">
        <f t="shared" si="2"/>
        <v>800</v>
      </c>
    </row>
    <row r="153" spans="1:14" x14ac:dyDescent="0.3">
      <c r="A153" t="s">
        <v>215</v>
      </c>
      <c r="B153" s="3">
        <v>43897</v>
      </c>
      <c r="C153" t="s">
        <v>55</v>
      </c>
      <c r="D153" t="s">
        <v>8064</v>
      </c>
      <c r="E153" t="s">
        <v>8065</v>
      </c>
      <c r="F153" t="s">
        <v>14</v>
      </c>
      <c r="G153" t="s">
        <v>22</v>
      </c>
      <c r="H153" t="s">
        <v>63</v>
      </c>
      <c r="I153">
        <v>3700</v>
      </c>
      <c r="J153">
        <v>4450</v>
      </c>
      <c r="K153">
        <v>2</v>
      </c>
      <c r="L153">
        <v>7400</v>
      </c>
      <c r="M153">
        <v>8900</v>
      </c>
      <c r="N153">
        <f t="shared" si="2"/>
        <v>1500</v>
      </c>
    </row>
    <row r="154" spans="1:14" x14ac:dyDescent="0.3">
      <c r="A154" t="s">
        <v>216</v>
      </c>
      <c r="B154" s="3">
        <v>43897</v>
      </c>
      <c r="C154" t="s">
        <v>57</v>
      </c>
      <c r="D154" t="s">
        <v>8066</v>
      </c>
      <c r="E154" t="s">
        <v>7907</v>
      </c>
      <c r="F154" t="s">
        <v>14</v>
      </c>
      <c r="G154" t="s">
        <v>22</v>
      </c>
      <c r="H154" t="s">
        <v>63</v>
      </c>
      <c r="I154">
        <v>3700</v>
      </c>
      <c r="J154">
        <v>4450</v>
      </c>
      <c r="K154">
        <v>1</v>
      </c>
      <c r="L154">
        <v>3700</v>
      </c>
      <c r="M154">
        <v>4450</v>
      </c>
      <c r="N154">
        <f t="shared" si="2"/>
        <v>750</v>
      </c>
    </row>
    <row r="155" spans="1:14" x14ac:dyDescent="0.3">
      <c r="A155" t="s">
        <v>217</v>
      </c>
      <c r="B155" s="3">
        <v>43897</v>
      </c>
      <c r="C155" t="s">
        <v>58</v>
      </c>
      <c r="D155" t="s">
        <v>8067</v>
      </c>
      <c r="E155" t="s">
        <v>7915</v>
      </c>
      <c r="F155" t="s">
        <v>14</v>
      </c>
      <c r="G155" t="s">
        <v>22</v>
      </c>
      <c r="H155" t="s">
        <v>63</v>
      </c>
      <c r="I155">
        <v>3700</v>
      </c>
      <c r="J155">
        <v>4450</v>
      </c>
      <c r="K155">
        <v>4</v>
      </c>
      <c r="L155">
        <v>14800</v>
      </c>
      <c r="M155">
        <v>17800</v>
      </c>
      <c r="N155">
        <f t="shared" si="2"/>
        <v>3000</v>
      </c>
    </row>
    <row r="156" spans="1:14" x14ac:dyDescent="0.3">
      <c r="A156" t="s">
        <v>218</v>
      </c>
      <c r="B156" s="3">
        <v>43897</v>
      </c>
      <c r="C156" t="s">
        <v>59</v>
      </c>
      <c r="D156" t="s">
        <v>8068</v>
      </c>
      <c r="E156" t="s">
        <v>7901</v>
      </c>
      <c r="F156" t="s">
        <v>14</v>
      </c>
      <c r="G156" t="s">
        <v>22</v>
      </c>
      <c r="H156" t="s">
        <v>63</v>
      </c>
      <c r="I156">
        <v>3700</v>
      </c>
      <c r="J156">
        <v>4450</v>
      </c>
      <c r="K156">
        <v>3</v>
      </c>
      <c r="L156">
        <v>11100</v>
      </c>
      <c r="M156">
        <v>13350</v>
      </c>
      <c r="N156">
        <f t="shared" si="2"/>
        <v>2250</v>
      </c>
    </row>
    <row r="157" spans="1:14" x14ac:dyDescent="0.3">
      <c r="A157" t="s">
        <v>219</v>
      </c>
      <c r="B157" s="3">
        <v>43898</v>
      </c>
      <c r="C157" t="s">
        <v>60</v>
      </c>
      <c r="D157" t="s">
        <v>8069</v>
      </c>
      <c r="E157" t="s">
        <v>7896</v>
      </c>
      <c r="F157" t="s">
        <v>14</v>
      </c>
      <c r="G157" t="s">
        <v>22</v>
      </c>
      <c r="H157" t="s">
        <v>63</v>
      </c>
      <c r="I157">
        <v>3700</v>
      </c>
      <c r="J157">
        <v>4450</v>
      </c>
      <c r="K157">
        <v>1</v>
      </c>
      <c r="L157">
        <v>3700</v>
      </c>
      <c r="M157">
        <v>4450</v>
      </c>
      <c r="N157">
        <f t="shared" si="2"/>
        <v>750</v>
      </c>
    </row>
    <row r="158" spans="1:14" x14ac:dyDescent="0.3">
      <c r="A158" t="s">
        <v>220</v>
      </c>
      <c r="B158" s="3">
        <v>43898</v>
      </c>
      <c r="C158" t="s">
        <v>61</v>
      </c>
      <c r="D158" t="s">
        <v>8070</v>
      </c>
      <c r="E158" t="s">
        <v>7929</v>
      </c>
      <c r="F158" t="s">
        <v>14</v>
      </c>
      <c r="G158" t="s">
        <v>56</v>
      </c>
      <c r="H158" t="s">
        <v>64</v>
      </c>
      <c r="I158">
        <v>3600</v>
      </c>
      <c r="J158">
        <v>4400</v>
      </c>
      <c r="K158">
        <v>3</v>
      </c>
      <c r="L158">
        <v>10800</v>
      </c>
      <c r="M158">
        <v>13200</v>
      </c>
      <c r="N158">
        <f t="shared" si="2"/>
        <v>2400</v>
      </c>
    </row>
    <row r="159" spans="1:14" x14ac:dyDescent="0.3">
      <c r="A159" t="s">
        <v>221</v>
      </c>
      <c r="B159" s="3">
        <v>43898</v>
      </c>
      <c r="C159" t="s">
        <v>13</v>
      </c>
      <c r="D159" t="s">
        <v>8071</v>
      </c>
      <c r="E159" t="s">
        <v>7925</v>
      </c>
      <c r="F159" t="s">
        <v>14</v>
      </c>
      <c r="G159" t="s">
        <v>56</v>
      </c>
      <c r="H159" t="s">
        <v>64</v>
      </c>
      <c r="I159">
        <v>3600</v>
      </c>
      <c r="J159">
        <v>4400</v>
      </c>
      <c r="K159">
        <v>3</v>
      </c>
      <c r="L159">
        <v>10800</v>
      </c>
      <c r="M159">
        <v>13200</v>
      </c>
      <c r="N159">
        <f t="shared" si="2"/>
        <v>2400</v>
      </c>
    </row>
    <row r="160" spans="1:14" x14ac:dyDescent="0.3">
      <c r="A160" t="s">
        <v>222</v>
      </c>
      <c r="B160" s="3">
        <v>43898</v>
      </c>
      <c r="C160" t="s">
        <v>16</v>
      </c>
      <c r="D160" t="s">
        <v>8072</v>
      </c>
      <c r="E160" t="s">
        <v>7896</v>
      </c>
      <c r="F160" t="s">
        <v>14</v>
      </c>
      <c r="G160" t="s">
        <v>56</v>
      </c>
      <c r="H160" t="s">
        <v>64</v>
      </c>
      <c r="I160">
        <v>3600</v>
      </c>
      <c r="J160">
        <v>4400</v>
      </c>
      <c r="K160">
        <v>2</v>
      </c>
      <c r="L160">
        <v>7200</v>
      </c>
      <c r="M160">
        <v>8800</v>
      </c>
      <c r="N160">
        <f t="shared" si="2"/>
        <v>1600</v>
      </c>
    </row>
    <row r="161" spans="1:14" x14ac:dyDescent="0.3">
      <c r="A161" t="s">
        <v>223</v>
      </c>
      <c r="B161" s="3">
        <v>43898</v>
      </c>
      <c r="C161" t="s">
        <v>18</v>
      </c>
      <c r="D161" t="s">
        <v>8073</v>
      </c>
      <c r="E161" t="s">
        <v>7897</v>
      </c>
      <c r="F161" t="s">
        <v>14</v>
      </c>
      <c r="G161" t="s">
        <v>56</v>
      </c>
      <c r="H161" t="s">
        <v>64</v>
      </c>
      <c r="I161">
        <v>3600</v>
      </c>
      <c r="J161">
        <v>4400</v>
      </c>
      <c r="K161">
        <v>4</v>
      </c>
      <c r="L161">
        <v>14400</v>
      </c>
      <c r="M161">
        <v>17600</v>
      </c>
      <c r="N161">
        <f t="shared" si="2"/>
        <v>3200</v>
      </c>
    </row>
    <row r="162" spans="1:14" x14ac:dyDescent="0.3">
      <c r="A162" t="s">
        <v>224</v>
      </c>
      <c r="B162" s="3">
        <v>43898</v>
      </c>
      <c r="C162" t="s">
        <v>20</v>
      </c>
      <c r="D162" t="s">
        <v>8074</v>
      </c>
      <c r="E162" t="s">
        <v>7921</v>
      </c>
      <c r="F162" t="s">
        <v>14</v>
      </c>
      <c r="G162" t="s">
        <v>56</v>
      </c>
      <c r="H162" t="s">
        <v>64</v>
      </c>
      <c r="I162">
        <v>3600</v>
      </c>
      <c r="J162">
        <v>4400</v>
      </c>
      <c r="K162">
        <v>4</v>
      </c>
      <c r="L162">
        <v>14400</v>
      </c>
      <c r="M162">
        <v>17600</v>
      </c>
      <c r="N162">
        <f t="shared" si="2"/>
        <v>3200</v>
      </c>
    </row>
    <row r="163" spans="1:14" x14ac:dyDescent="0.3">
      <c r="A163" t="s">
        <v>225</v>
      </c>
      <c r="B163" s="3">
        <v>43898</v>
      </c>
      <c r="C163" t="s">
        <v>21</v>
      </c>
      <c r="D163" t="s">
        <v>8075</v>
      </c>
      <c r="E163" t="s">
        <v>7915</v>
      </c>
      <c r="F163" t="s">
        <v>14</v>
      </c>
      <c r="G163" t="s">
        <v>44</v>
      </c>
      <c r="H163" t="s">
        <v>63</v>
      </c>
      <c r="I163">
        <v>3800</v>
      </c>
      <c r="J163">
        <v>4430</v>
      </c>
      <c r="K163">
        <v>2</v>
      </c>
      <c r="L163">
        <v>7600</v>
      </c>
      <c r="M163">
        <v>8860</v>
      </c>
      <c r="N163">
        <f t="shared" si="2"/>
        <v>1260</v>
      </c>
    </row>
    <row r="164" spans="1:14" x14ac:dyDescent="0.3">
      <c r="A164" t="s">
        <v>226</v>
      </c>
      <c r="B164" s="3">
        <v>43898</v>
      </c>
      <c r="C164" t="s">
        <v>23</v>
      </c>
      <c r="D164" t="s">
        <v>8076</v>
      </c>
      <c r="E164" t="s">
        <v>7912</v>
      </c>
      <c r="F164" t="s">
        <v>14</v>
      </c>
      <c r="G164" t="s">
        <v>44</v>
      </c>
      <c r="H164" t="s">
        <v>63</v>
      </c>
      <c r="I164">
        <v>3800</v>
      </c>
      <c r="J164">
        <v>4430</v>
      </c>
      <c r="K164">
        <v>4</v>
      </c>
      <c r="L164">
        <v>15200</v>
      </c>
      <c r="M164">
        <v>17720</v>
      </c>
      <c r="N164">
        <f t="shared" si="2"/>
        <v>2520</v>
      </c>
    </row>
    <row r="165" spans="1:14" x14ac:dyDescent="0.3">
      <c r="A165" t="s">
        <v>227</v>
      </c>
      <c r="B165" s="3">
        <v>43898</v>
      </c>
      <c r="C165" t="s">
        <v>24</v>
      </c>
      <c r="D165" t="s">
        <v>8077</v>
      </c>
      <c r="E165" t="s">
        <v>7907</v>
      </c>
      <c r="F165" t="s">
        <v>14</v>
      </c>
      <c r="G165" t="s">
        <v>44</v>
      </c>
      <c r="H165" t="s">
        <v>63</v>
      </c>
      <c r="I165">
        <v>3800</v>
      </c>
      <c r="J165">
        <v>4430</v>
      </c>
      <c r="K165">
        <v>3</v>
      </c>
      <c r="L165">
        <v>11400</v>
      </c>
      <c r="M165">
        <v>13290</v>
      </c>
      <c r="N165">
        <f t="shared" si="2"/>
        <v>1890</v>
      </c>
    </row>
    <row r="166" spans="1:14" x14ac:dyDescent="0.3">
      <c r="A166" t="s">
        <v>228</v>
      </c>
      <c r="B166" s="3">
        <v>43898</v>
      </c>
      <c r="C166" t="s">
        <v>25</v>
      </c>
      <c r="D166" t="s">
        <v>8078</v>
      </c>
      <c r="E166" t="s">
        <v>7929</v>
      </c>
      <c r="F166" t="s">
        <v>14</v>
      </c>
      <c r="G166" t="s">
        <v>44</v>
      </c>
      <c r="H166" t="s">
        <v>63</v>
      </c>
      <c r="I166">
        <v>3800</v>
      </c>
      <c r="J166">
        <v>4430</v>
      </c>
      <c r="K166">
        <v>2</v>
      </c>
      <c r="L166">
        <v>7600</v>
      </c>
      <c r="M166">
        <v>8860</v>
      </c>
      <c r="N166">
        <f t="shared" si="2"/>
        <v>1260</v>
      </c>
    </row>
    <row r="167" spans="1:14" x14ac:dyDescent="0.3">
      <c r="A167" t="s">
        <v>229</v>
      </c>
      <c r="B167" s="3">
        <v>43898</v>
      </c>
      <c r="C167" t="s">
        <v>26</v>
      </c>
      <c r="D167" t="s">
        <v>8079</v>
      </c>
      <c r="E167" t="s">
        <v>7912</v>
      </c>
      <c r="F167" t="s">
        <v>14</v>
      </c>
      <c r="G167" t="s">
        <v>15</v>
      </c>
      <c r="H167" t="s">
        <v>62</v>
      </c>
      <c r="I167">
        <v>4500</v>
      </c>
      <c r="J167">
        <v>6000</v>
      </c>
      <c r="K167">
        <v>4</v>
      </c>
      <c r="L167">
        <v>18000</v>
      </c>
      <c r="M167">
        <v>24000</v>
      </c>
      <c r="N167">
        <f t="shared" si="2"/>
        <v>6000</v>
      </c>
    </row>
    <row r="168" spans="1:14" x14ac:dyDescent="0.3">
      <c r="A168" t="s">
        <v>230</v>
      </c>
      <c r="B168" s="3">
        <v>43898</v>
      </c>
      <c r="C168" t="s">
        <v>28</v>
      </c>
      <c r="D168" t="s">
        <v>8080</v>
      </c>
      <c r="E168" t="s">
        <v>7915</v>
      </c>
      <c r="F168" t="s">
        <v>14</v>
      </c>
      <c r="G168" t="s">
        <v>15</v>
      </c>
      <c r="H168" t="s">
        <v>62</v>
      </c>
      <c r="I168">
        <v>4500</v>
      </c>
      <c r="J168">
        <v>6000</v>
      </c>
      <c r="K168">
        <v>4</v>
      </c>
      <c r="L168">
        <v>18000</v>
      </c>
      <c r="M168">
        <v>24000</v>
      </c>
      <c r="N168">
        <f t="shared" si="2"/>
        <v>6000</v>
      </c>
    </row>
    <row r="169" spans="1:14" x14ac:dyDescent="0.3">
      <c r="A169" t="s">
        <v>231</v>
      </c>
      <c r="B169" s="3">
        <v>43898</v>
      </c>
      <c r="C169" t="s">
        <v>30</v>
      </c>
      <c r="D169" t="s">
        <v>8081</v>
      </c>
      <c r="E169" t="s">
        <v>7967</v>
      </c>
      <c r="F169" t="s">
        <v>14</v>
      </c>
      <c r="G169" t="s">
        <v>15</v>
      </c>
      <c r="H169" t="s">
        <v>62</v>
      </c>
      <c r="I169">
        <v>4500</v>
      </c>
      <c r="J169">
        <v>6000</v>
      </c>
      <c r="K169">
        <v>1</v>
      </c>
      <c r="L169">
        <v>4500</v>
      </c>
      <c r="M169">
        <v>6000</v>
      </c>
      <c r="N169">
        <f t="shared" si="2"/>
        <v>1500</v>
      </c>
    </row>
    <row r="170" spans="1:14" x14ac:dyDescent="0.3">
      <c r="A170" t="s">
        <v>232</v>
      </c>
      <c r="B170" s="3">
        <v>43898</v>
      </c>
      <c r="C170" t="s">
        <v>31</v>
      </c>
      <c r="D170" t="s">
        <v>8082</v>
      </c>
      <c r="E170" t="s">
        <v>7952</v>
      </c>
      <c r="F170" t="s">
        <v>14</v>
      </c>
      <c r="G170" t="s">
        <v>15</v>
      </c>
      <c r="H170" t="s">
        <v>62</v>
      </c>
      <c r="I170">
        <v>4500</v>
      </c>
      <c r="J170">
        <v>6000</v>
      </c>
      <c r="K170">
        <v>3</v>
      </c>
      <c r="L170">
        <v>13500</v>
      </c>
      <c r="M170">
        <v>18000</v>
      </c>
      <c r="N170">
        <f t="shared" si="2"/>
        <v>4500</v>
      </c>
    </row>
    <row r="171" spans="1:14" x14ac:dyDescent="0.3">
      <c r="A171" t="s">
        <v>233</v>
      </c>
      <c r="B171" s="3">
        <v>43898</v>
      </c>
      <c r="C171" t="s">
        <v>32</v>
      </c>
      <c r="D171" t="s">
        <v>8083</v>
      </c>
      <c r="E171" t="s">
        <v>8084</v>
      </c>
      <c r="F171" t="s">
        <v>14</v>
      </c>
      <c r="G171" t="s">
        <v>15</v>
      </c>
      <c r="H171" t="s">
        <v>62</v>
      </c>
      <c r="I171">
        <v>4500</v>
      </c>
      <c r="J171">
        <v>6000</v>
      </c>
      <c r="K171">
        <v>2</v>
      </c>
      <c r="L171">
        <v>9000</v>
      </c>
      <c r="M171">
        <v>12000</v>
      </c>
      <c r="N171">
        <f t="shared" si="2"/>
        <v>3000</v>
      </c>
    </row>
    <row r="172" spans="1:14" x14ac:dyDescent="0.3">
      <c r="A172" t="s">
        <v>234</v>
      </c>
      <c r="B172" s="3">
        <v>43898</v>
      </c>
      <c r="C172" t="s">
        <v>33</v>
      </c>
      <c r="D172" t="s">
        <v>8085</v>
      </c>
      <c r="E172" t="s">
        <v>7915</v>
      </c>
      <c r="F172" t="s">
        <v>14</v>
      </c>
      <c r="G172" t="s">
        <v>15</v>
      </c>
      <c r="H172" t="s">
        <v>62</v>
      </c>
      <c r="I172">
        <v>4500</v>
      </c>
      <c r="J172">
        <v>6000</v>
      </c>
      <c r="K172">
        <v>4</v>
      </c>
      <c r="L172">
        <v>18000</v>
      </c>
      <c r="M172">
        <v>24000</v>
      </c>
      <c r="N172">
        <f t="shared" si="2"/>
        <v>6000</v>
      </c>
    </row>
    <row r="173" spans="1:14" x14ac:dyDescent="0.3">
      <c r="A173" t="s">
        <v>235</v>
      </c>
      <c r="B173" s="3">
        <v>43898</v>
      </c>
      <c r="C173" t="s">
        <v>34</v>
      </c>
      <c r="D173" t="s">
        <v>8086</v>
      </c>
      <c r="E173" t="s">
        <v>7912</v>
      </c>
      <c r="F173" t="s">
        <v>14</v>
      </c>
      <c r="G173" t="s">
        <v>15</v>
      </c>
      <c r="H173" t="s">
        <v>62</v>
      </c>
      <c r="I173">
        <v>4500</v>
      </c>
      <c r="J173">
        <v>6000</v>
      </c>
      <c r="K173">
        <v>3</v>
      </c>
      <c r="L173">
        <v>13500</v>
      </c>
      <c r="M173">
        <v>18000</v>
      </c>
      <c r="N173">
        <f t="shared" si="2"/>
        <v>4500</v>
      </c>
    </row>
    <row r="174" spans="1:14" x14ac:dyDescent="0.3">
      <c r="A174" t="s">
        <v>236</v>
      </c>
      <c r="B174" s="3">
        <v>43898</v>
      </c>
      <c r="C174" t="s">
        <v>35</v>
      </c>
      <c r="D174" t="s">
        <v>8087</v>
      </c>
      <c r="E174" t="s">
        <v>7921</v>
      </c>
      <c r="F174" t="s">
        <v>14</v>
      </c>
      <c r="G174" t="s">
        <v>15</v>
      </c>
      <c r="H174" t="s">
        <v>62</v>
      </c>
      <c r="I174">
        <v>4500</v>
      </c>
      <c r="J174">
        <v>6000</v>
      </c>
      <c r="K174">
        <v>3</v>
      </c>
      <c r="L174">
        <v>13500</v>
      </c>
      <c r="M174">
        <v>18000</v>
      </c>
      <c r="N174">
        <f t="shared" si="2"/>
        <v>4500</v>
      </c>
    </row>
    <row r="175" spans="1:14" x14ac:dyDescent="0.3">
      <c r="A175" t="s">
        <v>237</v>
      </c>
      <c r="B175" s="3">
        <v>43898</v>
      </c>
      <c r="C175" t="s">
        <v>36</v>
      </c>
      <c r="D175" t="s">
        <v>8088</v>
      </c>
      <c r="E175" t="s">
        <v>7901</v>
      </c>
      <c r="F175" t="s">
        <v>14</v>
      </c>
      <c r="G175" t="s">
        <v>15</v>
      </c>
      <c r="H175" t="s">
        <v>62</v>
      </c>
      <c r="I175">
        <v>4500</v>
      </c>
      <c r="J175">
        <v>6000</v>
      </c>
      <c r="K175">
        <v>2</v>
      </c>
      <c r="L175">
        <v>9000</v>
      </c>
      <c r="M175">
        <v>12000</v>
      </c>
      <c r="N175">
        <f t="shared" si="2"/>
        <v>3000</v>
      </c>
    </row>
    <row r="176" spans="1:14" x14ac:dyDescent="0.3">
      <c r="A176" t="s">
        <v>238</v>
      </c>
      <c r="B176" s="3">
        <v>43898</v>
      </c>
      <c r="C176" t="s">
        <v>37</v>
      </c>
      <c r="D176" t="s">
        <v>8089</v>
      </c>
      <c r="E176" t="s">
        <v>7901</v>
      </c>
      <c r="F176" t="s">
        <v>14</v>
      </c>
      <c r="G176" t="s">
        <v>15</v>
      </c>
      <c r="H176" t="s">
        <v>62</v>
      </c>
      <c r="I176">
        <v>4500</v>
      </c>
      <c r="J176">
        <v>6000</v>
      </c>
      <c r="K176">
        <v>3</v>
      </c>
      <c r="L176">
        <v>13500</v>
      </c>
      <c r="M176">
        <v>18000</v>
      </c>
      <c r="N176">
        <f t="shared" si="2"/>
        <v>4500</v>
      </c>
    </row>
    <row r="177" spans="1:14" x14ac:dyDescent="0.3">
      <c r="A177" t="s">
        <v>239</v>
      </c>
      <c r="B177" s="3">
        <v>43898</v>
      </c>
      <c r="C177" t="s">
        <v>38</v>
      </c>
      <c r="D177" t="s">
        <v>8090</v>
      </c>
      <c r="E177" t="s">
        <v>7897</v>
      </c>
      <c r="F177" t="s">
        <v>14</v>
      </c>
      <c r="G177" t="s">
        <v>15</v>
      </c>
      <c r="H177" t="s">
        <v>62</v>
      </c>
      <c r="I177">
        <v>4500</v>
      </c>
      <c r="J177">
        <v>6000</v>
      </c>
      <c r="K177">
        <v>4</v>
      </c>
      <c r="L177">
        <v>18000</v>
      </c>
      <c r="M177">
        <v>24000</v>
      </c>
      <c r="N177">
        <f t="shared" si="2"/>
        <v>6000</v>
      </c>
    </row>
    <row r="178" spans="1:14" x14ac:dyDescent="0.3">
      <c r="A178" t="s">
        <v>240</v>
      </c>
      <c r="B178" s="3">
        <v>43898</v>
      </c>
      <c r="C178" t="s">
        <v>39</v>
      </c>
      <c r="D178" t="s">
        <v>8091</v>
      </c>
      <c r="E178" t="s">
        <v>7912</v>
      </c>
      <c r="F178" t="s">
        <v>14</v>
      </c>
      <c r="G178" t="s">
        <v>15</v>
      </c>
      <c r="H178" t="s">
        <v>62</v>
      </c>
      <c r="I178">
        <v>4500</v>
      </c>
      <c r="J178">
        <v>6000</v>
      </c>
      <c r="K178">
        <v>3</v>
      </c>
      <c r="L178">
        <v>13500</v>
      </c>
      <c r="M178">
        <v>18000</v>
      </c>
      <c r="N178">
        <f t="shared" si="2"/>
        <v>4500</v>
      </c>
    </row>
    <row r="179" spans="1:14" x14ac:dyDescent="0.3">
      <c r="A179" t="s">
        <v>241</v>
      </c>
      <c r="B179" s="3">
        <v>43898</v>
      </c>
      <c r="C179" t="s">
        <v>41</v>
      </c>
      <c r="D179" t="s">
        <v>8092</v>
      </c>
      <c r="E179" t="s">
        <v>7896</v>
      </c>
      <c r="F179" t="s">
        <v>14</v>
      </c>
      <c r="G179" t="s">
        <v>15</v>
      </c>
      <c r="H179" t="s">
        <v>62</v>
      </c>
      <c r="I179">
        <v>4500</v>
      </c>
      <c r="J179">
        <v>6000</v>
      </c>
      <c r="K179">
        <v>3</v>
      </c>
      <c r="L179">
        <v>13500</v>
      </c>
      <c r="M179">
        <v>18000</v>
      </c>
      <c r="N179">
        <f t="shared" si="2"/>
        <v>4500</v>
      </c>
    </row>
    <row r="180" spans="1:14" x14ac:dyDescent="0.3">
      <c r="A180" t="s">
        <v>242</v>
      </c>
      <c r="B180" s="3">
        <v>43898</v>
      </c>
      <c r="C180" t="s">
        <v>42</v>
      </c>
      <c r="D180" t="s">
        <v>8093</v>
      </c>
      <c r="E180" t="s">
        <v>7910</v>
      </c>
      <c r="F180" t="s">
        <v>14</v>
      </c>
      <c r="G180" t="s">
        <v>15</v>
      </c>
      <c r="H180" t="s">
        <v>62</v>
      </c>
      <c r="I180">
        <v>4500</v>
      </c>
      <c r="J180">
        <v>6000</v>
      </c>
      <c r="K180">
        <v>4</v>
      </c>
      <c r="L180">
        <v>18000</v>
      </c>
      <c r="M180">
        <v>24000</v>
      </c>
      <c r="N180">
        <f t="shared" si="2"/>
        <v>6000</v>
      </c>
    </row>
    <row r="181" spans="1:14" x14ac:dyDescent="0.3">
      <c r="A181" t="s">
        <v>243</v>
      </c>
      <c r="B181" s="3">
        <v>43898</v>
      </c>
      <c r="C181" t="s">
        <v>43</v>
      </c>
      <c r="D181" t="s">
        <v>8094</v>
      </c>
      <c r="E181" t="s">
        <v>7921</v>
      </c>
      <c r="F181" t="s">
        <v>14</v>
      </c>
      <c r="G181" t="s">
        <v>22</v>
      </c>
      <c r="H181" t="s">
        <v>63</v>
      </c>
      <c r="I181">
        <v>3700</v>
      </c>
      <c r="J181">
        <v>4450</v>
      </c>
      <c r="K181">
        <v>3</v>
      </c>
      <c r="L181">
        <v>11100</v>
      </c>
      <c r="M181">
        <v>13350</v>
      </c>
      <c r="N181">
        <f t="shared" si="2"/>
        <v>2250</v>
      </c>
    </row>
    <row r="182" spans="1:14" x14ac:dyDescent="0.3">
      <c r="A182" t="s">
        <v>244</v>
      </c>
      <c r="B182" s="3">
        <v>43898</v>
      </c>
      <c r="C182" t="s">
        <v>45</v>
      </c>
      <c r="D182" t="s">
        <v>8095</v>
      </c>
      <c r="E182" t="s">
        <v>7905</v>
      </c>
      <c r="F182" t="s">
        <v>14</v>
      </c>
      <c r="G182" t="s">
        <v>22</v>
      </c>
      <c r="H182" t="s">
        <v>63</v>
      </c>
      <c r="I182">
        <v>3700</v>
      </c>
      <c r="J182">
        <v>4450</v>
      </c>
      <c r="K182">
        <v>3</v>
      </c>
      <c r="L182">
        <v>11100</v>
      </c>
      <c r="M182">
        <v>13350</v>
      </c>
      <c r="N182">
        <f t="shared" si="2"/>
        <v>2250</v>
      </c>
    </row>
    <row r="183" spans="1:14" x14ac:dyDescent="0.3">
      <c r="A183" t="s">
        <v>245</v>
      </c>
      <c r="B183" s="3">
        <v>43898</v>
      </c>
      <c r="C183" t="s">
        <v>46</v>
      </c>
      <c r="D183" t="s">
        <v>8096</v>
      </c>
      <c r="E183" t="s">
        <v>7907</v>
      </c>
      <c r="F183" t="s">
        <v>14</v>
      </c>
      <c r="G183" t="s">
        <v>22</v>
      </c>
      <c r="H183" t="s">
        <v>63</v>
      </c>
      <c r="I183">
        <v>3700</v>
      </c>
      <c r="J183">
        <v>4450</v>
      </c>
      <c r="K183">
        <v>2</v>
      </c>
      <c r="L183">
        <v>7400</v>
      </c>
      <c r="M183">
        <v>8900</v>
      </c>
      <c r="N183">
        <f t="shared" si="2"/>
        <v>1500</v>
      </c>
    </row>
    <row r="184" spans="1:14" x14ac:dyDescent="0.3">
      <c r="A184" t="s">
        <v>246</v>
      </c>
      <c r="B184" s="3">
        <v>43898</v>
      </c>
      <c r="C184" t="s">
        <v>47</v>
      </c>
      <c r="D184" t="s">
        <v>8097</v>
      </c>
      <c r="E184" t="s">
        <v>7903</v>
      </c>
      <c r="F184" t="s">
        <v>14</v>
      </c>
      <c r="G184" t="s">
        <v>22</v>
      </c>
      <c r="H184" t="s">
        <v>63</v>
      </c>
      <c r="I184">
        <v>3700</v>
      </c>
      <c r="J184">
        <v>4450</v>
      </c>
      <c r="K184">
        <v>4</v>
      </c>
      <c r="L184">
        <v>14800</v>
      </c>
      <c r="M184">
        <v>17800</v>
      </c>
      <c r="N184">
        <f t="shared" si="2"/>
        <v>3000</v>
      </c>
    </row>
    <row r="185" spans="1:14" x14ac:dyDescent="0.3">
      <c r="A185" t="s">
        <v>247</v>
      </c>
      <c r="B185" s="3">
        <v>43898</v>
      </c>
      <c r="C185" t="s">
        <v>48</v>
      </c>
      <c r="D185" t="s">
        <v>8098</v>
      </c>
      <c r="E185" t="s">
        <v>7907</v>
      </c>
      <c r="F185" t="s">
        <v>14</v>
      </c>
      <c r="G185" t="s">
        <v>27</v>
      </c>
      <c r="H185" t="s">
        <v>62</v>
      </c>
      <c r="I185">
        <v>2500</v>
      </c>
      <c r="J185">
        <v>3350</v>
      </c>
      <c r="K185">
        <v>2</v>
      </c>
      <c r="L185">
        <v>5000</v>
      </c>
      <c r="M185">
        <v>6700</v>
      </c>
      <c r="N185">
        <f t="shared" si="2"/>
        <v>1700</v>
      </c>
    </row>
    <row r="186" spans="1:14" x14ac:dyDescent="0.3">
      <c r="A186" t="s">
        <v>248</v>
      </c>
      <c r="B186" s="3">
        <v>43898</v>
      </c>
      <c r="C186" t="s">
        <v>49</v>
      </c>
      <c r="D186" t="s">
        <v>8060</v>
      </c>
      <c r="E186" t="s">
        <v>8060</v>
      </c>
      <c r="F186" t="s">
        <v>14</v>
      </c>
      <c r="G186" t="s">
        <v>27</v>
      </c>
      <c r="H186" t="s">
        <v>62</v>
      </c>
      <c r="I186">
        <v>2500</v>
      </c>
      <c r="J186">
        <v>3350</v>
      </c>
      <c r="K186">
        <v>3</v>
      </c>
      <c r="L186">
        <v>7500</v>
      </c>
      <c r="M186">
        <v>10050</v>
      </c>
      <c r="N186">
        <f t="shared" si="2"/>
        <v>2550</v>
      </c>
    </row>
    <row r="187" spans="1:14" x14ac:dyDescent="0.3">
      <c r="A187" t="s">
        <v>249</v>
      </c>
      <c r="B187" s="3">
        <v>43898</v>
      </c>
      <c r="C187" t="s">
        <v>50</v>
      </c>
      <c r="D187" t="s">
        <v>8099</v>
      </c>
      <c r="E187" t="s">
        <v>7905</v>
      </c>
      <c r="F187" t="s">
        <v>14</v>
      </c>
      <c r="G187" t="s">
        <v>27</v>
      </c>
      <c r="H187" t="s">
        <v>62</v>
      </c>
      <c r="I187">
        <v>2500</v>
      </c>
      <c r="J187">
        <v>3350</v>
      </c>
      <c r="K187">
        <v>3</v>
      </c>
      <c r="L187">
        <v>7500</v>
      </c>
      <c r="M187">
        <v>10050</v>
      </c>
      <c r="N187">
        <f t="shared" si="2"/>
        <v>2550</v>
      </c>
    </row>
    <row r="188" spans="1:14" x14ac:dyDescent="0.3">
      <c r="A188" t="s">
        <v>250</v>
      </c>
      <c r="B188" s="3">
        <v>43898</v>
      </c>
      <c r="C188" t="s">
        <v>51</v>
      </c>
      <c r="D188" t="s">
        <v>8100</v>
      </c>
      <c r="E188" t="s">
        <v>7910</v>
      </c>
      <c r="F188" t="s">
        <v>14</v>
      </c>
      <c r="G188" t="s">
        <v>27</v>
      </c>
      <c r="H188" t="s">
        <v>62</v>
      </c>
      <c r="I188">
        <v>2500</v>
      </c>
      <c r="J188">
        <v>3350</v>
      </c>
      <c r="K188">
        <v>3</v>
      </c>
      <c r="L188">
        <v>7500</v>
      </c>
      <c r="M188">
        <v>10050</v>
      </c>
      <c r="N188">
        <f t="shared" si="2"/>
        <v>2550</v>
      </c>
    </row>
    <row r="189" spans="1:14" x14ac:dyDescent="0.3">
      <c r="A189" t="s">
        <v>251</v>
      </c>
      <c r="B189" s="3">
        <v>43898</v>
      </c>
      <c r="C189" t="s">
        <v>52</v>
      </c>
      <c r="D189" t="s">
        <v>8101</v>
      </c>
      <c r="E189" t="s">
        <v>7915</v>
      </c>
      <c r="F189" t="s">
        <v>14</v>
      </c>
      <c r="G189" t="s">
        <v>27</v>
      </c>
      <c r="H189" t="s">
        <v>62</v>
      </c>
      <c r="I189">
        <v>2500</v>
      </c>
      <c r="J189">
        <v>3350</v>
      </c>
      <c r="K189">
        <v>2</v>
      </c>
      <c r="L189">
        <v>5000</v>
      </c>
      <c r="M189">
        <v>6700</v>
      </c>
      <c r="N189">
        <f t="shared" si="2"/>
        <v>1700</v>
      </c>
    </row>
    <row r="190" spans="1:14" x14ac:dyDescent="0.3">
      <c r="A190" t="s">
        <v>252</v>
      </c>
      <c r="B190" s="3">
        <v>43898</v>
      </c>
      <c r="C190" t="s">
        <v>53</v>
      </c>
      <c r="D190" t="s">
        <v>8102</v>
      </c>
      <c r="E190" t="s">
        <v>7912</v>
      </c>
      <c r="F190" t="s">
        <v>14</v>
      </c>
      <c r="G190" t="s">
        <v>27</v>
      </c>
      <c r="H190" t="s">
        <v>62</v>
      </c>
      <c r="I190">
        <v>2500</v>
      </c>
      <c r="J190">
        <v>3350</v>
      </c>
      <c r="K190">
        <v>1</v>
      </c>
      <c r="L190">
        <v>2500</v>
      </c>
      <c r="M190">
        <v>3350</v>
      </c>
      <c r="N190">
        <f t="shared" si="2"/>
        <v>850</v>
      </c>
    </row>
    <row r="191" spans="1:14" x14ac:dyDescent="0.3">
      <c r="A191" t="s">
        <v>253</v>
      </c>
      <c r="B191" s="3">
        <v>43898</v>
      </c>
      <c r="C191" t="s">
        <v>54</v>
      </c>
      <c r="D191" t="s">
        <v>8103</v>
      </c>
      <c r="E191" t="s">
        <v>7899</v>
      </c>
      <c r="F191" t="s">
        <v>14</v>
      </c>
      <c r="G191" t="s">
        <v>27</v>
      </c>
      <c r="H191" t="s">
        <v>62</v>
      </c>
      <c r="I191">
        <v>2500</v>
      </c>
      <c r="J191">
        <v>3350</v>
      </c>
      <c r="K191">
        <v>3</v>
      </c>
      <c r="L191">
        <v>7500</v>
      </c>
      <c r="M191">
        <v>10050</v>
      </c>
      <c r="N191">
        <f t="shared" si="2"/>
        <v>2550</v>
      </c>
    </row>
    <row r="192" spans="1:14" x14ac:dyDescent="0.3">
      <c r="A192" t="s">
        <v>254</v>
      </c>
      <c r="B192" s="3">
        <v>43898</v>
      </c>
      <c r="C192" t="s">
        <v>55</v>
      </c>
      <c r="D192" t="s">
        <v>8104</v>
      </c>
      <c r="E192" t="s">
        <v>7910</v>
      </c>
      <c r="F192" t="s">
        <v>14</v>
      </c>
      <c r="G192" t="s">
        <v>27</v>
      </c>
      <c r="H192" t="s">
        <v>62</v>
      </c>
      <c r="I192">
        <v>2500</v>
      </c>
      <c r="J192">
        <v>3350</v>
      </c>
      <c r="K192">
        <v>2</v>
      </c>
      <c r="L192">
        <v>5000</v>
      </c>
      <c r="M192">
        <v>6700</v>
      </c>
      <c r="N192">
        <f t="shared" si="2"/>
        <v>1700</v>
      </c>
    </row>
    <row r="193" spans="1:14" x14ac:dyDescent="0.3">
      <c r="A193" t="s">
        <v>255</v>
      </c>
      <c r="B193" s="3">
        <v>43898</v>
      </c>
      <c r="C193" t="s">
        <v>57</v>
      </c>
      <c r="D193" t="s">
        <v>8105</v>
      </c>
      <c r="E193" t="s">
        <v>7901</v>
      </c>
      <c r="F193" t="s">
        <v>14</v>
      </c>
      <c r="G193" t="s">
        <v>27</v>
      </c>
      <c r="H193" t="s">
        <v>62</v>
      </c>
      <c r="I193">
        <v>2500</v>
      </c>
      <c r="J193">
        <v>3350</v>
      </c>
      <c r="K193">
        <v>4</v>
      </c>
      <c r="L193">
        <v>10000</v>
      </c>
      <c r="M193">
        <v>13400</v>
      </c>
      <c r="N193">
        <f t="shared" si="2"/>
        <v>3400</v>
      </c>
    </row>
    <row r="194" spans="1:14" x14ac:dyDescent="0.3">
      <c r="A194" t="s">
        <v>256</v>
      </c>
      <c r="B194" s="3">
        <v>43898</v>
      </c>
      <c r="C194" t="s">
        <v>58</v>
      </c>
      <c r="D194" t="s">
        <v>8106</v>
      </c>
      <c r="E194" t="s">
        <v>7987</v>
      </c>
      <c r="F194" t="s">
        <v>14</v>
      </c>
      <c r="G194" t="s">
        <v>27</v>
      </c>
      <c r="H194" t="s">
        <v>62</v>
      </c>
      <c r="I194">
        <v>2500</v>
      </c>
      <c r="J194">
        <v>3350</v>
      </c>
      <c r="K194">
        <v>3</v>
      </c>
      <c r="L194">
        <v>7500</v>
      </c>
      <c r="M194">
        <v>10050</v>
      </c>
      <c r="N194">
        <f t="shared" si="2"/>
        <v>2550</v>
      </c>
    </row>
    <row r="195" spans="1:14" x14ac:dyDescent="0.3">
      <c r="A195" t="s">
        <v>257</v>
      </c>
      <c r="B195" s="3">
        <v>43898</v>
      </c>
      <c r="C195" t="s">
        <v>59</v>
      </c>
      <c r="D195" t="s">
        <v>8107</v>
      </c>
      <c r="E195" t="s">
        <v>7901</v>
      </c>
      <c r="F195" t="s">
        <v>14</v>
      </c>
      <c r="G195" t="s">
        <v>27</v>
      </c>
      <c r="H195" t="s">
        <v>62</v>
      </c>
      <c r="I195">
        <v>2500</v>
      </c>
      <c r="J195">
        <v>3350</v>
      </c>
      <c r="K195">
        <v>3</v>
      </c>
      <c r="L195">
        <v>7500</v>
      </c>
      <c r="M195">
        <v>10050</v>
      </c>
      <c r="N195">
        <f t="shared" si="2"/>
        <v>2550</v>
      </c>
    </row>
    <row r="196" spans="1:14" x14ac:dyDescent="0.3">
      <c r="A196" t="s">
        <v>258</v>
      </c>
      <c r="B196" s="3">
        <v>43898</v>
      </c>
      <c r="C196" t="s">
        <v>60</v>
      </c>
      <c r="D196" t="s">
        <v>8108</v>
      </c>
      <c r="E196" t="s">
        <v>7921</v>
      </c>
      <c r="F196" t="s">
        <v>14</v>
      </c>
      <c r="G196" t="s">
        <v>40</v>
      </c>
      <c r="H196" t="s">
        <v>63</v>
      </c>
      <c r="I196">
        <v>3500</v>
      </c>
      <c r="J196">
        <v>4750</v>
      </c>
      <c r="K196">
        <v>2</v>
      </c>
      <c r="L196">
        <v>7000</v>
      </c>
      <c r="M196">
        <v>9500</v>
      </c>
      <c r="N196">
        <f t="shared" ref="N196:N259" si="3">M196-L196</f>
        <v>2500</v>
      </c>
    </row>
    <row r="197" spans="1:14" x14ac:dyDescent="0.3">
      <c r="A197" t="s">
        <v>259</v>
      </c>
      <c r="B197" s="3">
        <v>43898</v>
      </c>
      <c r="C197" t="s">
        <v>61</v>
      </c>
      <c r="D197" t="s">
        <v>8109</v>
      </c>
      <c r="E197" t="s">
        <v>7905</v>
      </c>
      <c r="F197" t="s">
        <v>14</v>
      </c>
      <c r="G197" t="s">
        <v>40</v>
      </c>
      <c r="H197" t="s">
        <v>63</v>
      </c>
      <c r="I197">
        <v>3500</v>
      </c>
      <c r="J197">
        <v>4750</v>
      </c>
      <c r="K197">
        <v>3</v>
      </c>
      <c r="L197">
        <v>10500</v>
      </c>
      <c r="M197">
        <v>14250</v>
      </c>
      <c r="N197">
        <f t="shared" si="3"/>
        <v>3750</v>
      </c>
    </row>
    <row r="198" spans="1:14" x14ac:dyDescent="0.3">
      <c r="A198" t="s">
        <v>260</v>
      </c>
      <c r="B198" s="3">
        <v>43898</v>
      </c>
      <c r="C198" t="s">
        <v>13</v>
      </c>
      <c r="D198" t="s">
        <v>8110</v>
      </c>
      <c r="E198" t="s">
        <v>7910</v>
      </c>
      <c r="F198" t="s">
        <v>14</v>
      </c>
      <c r="G198" t="s">
        <v>40</v>
      </c>
      <c r="H198" t="s">
        <v>63</v>
      </c>
      <c r="I198">
        <v>3500</v>
      </c>
      <c r="J198">
        <v>4750</v>
      </c>
      <c r="K198">
        <v>1</v>
      </c>
      <c r="L198">
        <v>3500</v>
      </c>
      <c r="M198">
        <v>4750</v>
      </c>
      <c r="N198">
        <f t="shared" si="3"/>
        <v>1250</v>
      </c>
    </row>
    <row r="199" spans="1:14" x14ac:dyDescent="0.3">
      <c r="A199" t="s">
        <v>261</v>
      </c>
      <c r="B199" s="3">
        <v>43898</v>
      </c>
      <c r="C199" t="s">
        <v>16</v>
      </c>
      <c r="D199" t="s">
        <v>8111</v>
      </c>
      <c r="E199" t="s">
        <v>7897</v>
      </c>
      <c r="F199" t="s">
        <v>14</v>
      </c>
      <c r="G199" t="s">
        <v>44</v>
      </c>
      <c r="H199" t="s">
        <v>63</v>
      </c>
      <c r="I199">
        <v>3800</v>
      </c>
      <c r="J199">
        <v>4430</v>
      </c>
      <c r="K199">
        <v>4</v>
      </c>
      <c r="L199">
        <v>15200</v>
      </c>
      <c r="M199">
        <v>17720</v>
      </c>
      <c r="N199">
        <f t="shared" si="3"/>
        <v>2520</v>
      </c>
    </row>
    <row r="200" spans="1:14" x14ac:dyDescent="0.3">
      <c r="A200" t="s">
        <v>262</v>
      </c>
      <c r="B200" s="3">
        <v>43898</v>
      </c>
      <c r="C200" t="s">
        <v>18</v>
      </c>
      <c r="D200" t="s">
        <v>8112</v>
      </c>
      <c r="E200" t="s">
        <v>7939</v>
      </c>
      <c r="F200" t="s">
        <v>14</v>
      </c>
      <c r="G200" t="s">
        <v>44</v>
      </c>
      <c r="H200" t="s">
        <v>63</v>
      </c>
      <c r="I200">
        <v>3800</v>
      </c>
      <c r="J200">
        <v>4430</v>
      </c>
      <c r="K200">
        <v>4</v>
      </c>
      <c r="L200">
        <v>15200</v>
      </c>
      <c r="M200">
        <v>17720</v>
      </c>
      <c r="N200">
        <f t="shared" si="3"/>
        <v>2520</v>
      </c>
    </row>
    <row r="201" spans="1:14" x14ac:dyDescent="0.3">
      <c r="A201" t="s">
        <v>263</v>
      </c>
      <c r="B201" s="3">
        <v>43898</v>
      </c>
      <c r="C201" t="s">
        <v>20</v>
      </c>
      <c r="D201" t="s">
        <v>8113</v>
      </c>
      <c r="E201" t="s">
        <v>7905</v>
      </c>
      <c r="F201" t="s">
        <v>14</v>
      </c>
      <c r="G201" t="s">
        <v>40</v>
      </c>
      <c r="H201" t="s">
        <v>63</v>
      </c>
      <c r="I201">
        <v>3500</v>
      </c>
      <c r="J201">
        <v>4750</v>
      </c>
      <c r="K201">
        <v>3</v>
      </c>
      <c r="L201">
        <v>10500</v>
      </c>
      <c r="M201">
        <v>14250</v>
      </c>
      <c r="N201">
        <f t="shared" si="3"/>
        <v>3750</v>
      </c>
    </row>
    <row r="202" spans="1:14" x14ac:dyDescent="0.3">
      <c r="A202" t="s">
        <v>264</v>
      </c>
      <c r="B202" s="3">
        <v>43898</v>
      </c>
      <c r="C202" t="s">
        <v>21</v>
      </c>
      <c r="D202" t="s">
        <v>8114</v>
      </c>
      <c r="E202" t="s">
        <v>7912</v>
      </c>
      <c r="F202" t="s">
        <v>14</v>
      </c>
      <c r="G202" t="s">
        <v>40</v>
      </c>
      <c r="H202" t="s">
        <v>63</v>
      </c>
      <c r="I202">
        <v>3500</v>
      </c>
      <c r="J202">
        <v>4750</v>
      </c>
      <c r="K202">
        <v>3</v>
      </c>
      <c r="L202">
        <v>10500</v>
      </c>
      <c r="M202">
        <v>14250</v>
      </c>
      <c r="N202">
        <f t="shared" si="3"/>
        <v>3750</v>
      </c>
    </row>
    <row r="203" spans="1:14" x14ac:dyDescent="0.3">
      <c r="A203" t="s">
        <v>265</v>
      </c>
      <c r="B203" s="3">
        <v>43898</v>
      </c>
      <c r="C203" t="s">
        <v>23</v>
      </c>
      <c r="D203" t="s">
        <v>8115</v>
      </c>
      <c r="E203" t="s">
        <v>7907</v>
      </c>
      <c r="F203" t="s">
        <v>14</v>
      </c>
      <c r="G203" t="s">
        <v>40</v>
      </c>
      <c r="H203" t="s">
        <v>63</v>
      </c>
      <c r="I203">
        <v>3500</v>
      </c>
      <c r="J203">
        <v>4750</v>
      </c>
      <c r="K203">
        <v>1</v>
      </c>
      <c r="L203">
        <v>3500</v>
      </c>
      <c r="M203">
        <v>4750</v>
      </c>
      <c r="N203">
        <f t="shared" si="3"/>
        <v>1250</v>
      </c>
    </row>
    <row r="204" spans="1:14" x14ac:dyDescent="0.3">
      <c r="A204" t="s">
        <v>266</v>
      </c>
      <c r="B204" s="3">
        <v>43898</v>
      </c>
      <c r="C204" t="s">
        <v>24</v>
      </c>
      <c r="D204" t="s">
        <v>8116</v>
      </c>
      <c r="E204" t="s">
        <v>7915</v>
      </c>
      <c r="F204" t="s">
        <v>14</v>
      </c>
      <c r="G204" t="s">
        <v>40</v>
      </c>
      <c r="H204" t="s">
        <v>63</v>
      </c>
      <c r="I204">
        <v>3500</v>
      </c>
      <c r="J204">
        <v>4750</v>
      </c>
      <c r="K204">
        <v>4</v>
      </c>
      <c r="L204">
        <v>14000</v>
      </c>
      <c r="M204">
        <v>19000</v>
      </c>
      <c r="N204">
        <f t="shared" si="3"/>
        <v>5000</v>
      </c>
    </row>
    <row r="205" spans="1:14" x14ac:dyDescent="0.3">
      <c r="A205" t="s">
        <v>267</v>
      </c>
      <c r="B205" s="3">
        <v>43898</v>
      </c>
      <c r="C205" t="s">
        <v>25</v>
      </c>
      <c r="D205" t="s">
        <v>8117</v>
      </c>
      <c r="E205" t="s">
        <v>7912</v>
      </c>
      <c r="F205" t="s">
        <v>14</v>
      </c>
      <c r="G205" t="s">
        <v>40</v>
      </c>
      <c r="H205" t="s">
        <v>63</v>
      </c>
      <c r="I205">
        <v>3500</v>
      </c>
      <c r="J205">
        <v>4750</v>
      </c>
      <c r="K205">
        <v>4</v>
      </c>
      <c r="L205">
        <v>14000</v>
      </c>
      <c r="M205">
        <v>19000</v>
      </c>
      <c r="N205">
        <f t="shared" si="3"/>
        <v>5000</v>
      </c>
    </row>
    <row r="206" spans="1:14" x14ac:dyDescent="0.3">
      <c r="A206" t="s">
        <v>268</v>
      </c>
      <c r="B206" s="3">
        <v>43898</v>
      </c>
      <c r="C206" t="s">
        <v>26</v>
      </c>
      <c r="D206" t="s">
        <v>8118</v>
      </c>
      <c r="E206" t="s">
        <v>7915</v>
      </c>
      <c r="F206" t="s">
        <v>14</v>
      </c>
      <c r="G206" t="s">
        <v>40</v>
      </c>
      <c r="H206" t="s">
        <v>63</v>
      </c>
      <c r="I206">
        <v>3500</v>
      </c>
      <c r="J206">
        <v>4750</v>
      </c>
      <c r="K206">
        <v>3</v>
      </c>
      <c r="L206">
        <v>10500</v>
      </c>
      <c r="M206">
        <v>14250</v>
      </c>
      <c r="N206">
        <f t="shared" si="3"/>
        <v>3750</v>
      </c>
    </row>
    <row r="207" spans="1:14" x14ac:dyDescent="0.3">
      <c r="A207" t="s">
        <v>269</v>
      </c>
      <c r="B207" s="3">
        <v>43898</v>
      </c>
      <c r="C207" t="s">
        <v>28</v>
      </c>
      <c r="D207" t="s">
        <v>8119</v>
      </c>
      <c r="E207" t="s">
        <v>7903</v>
      </c>
      <c r="F207" t="s">
        <v>14</v>
      </c>
      <c r="G207" t="s">
        <v>40</v>
      </c>
      <c r="H207" t="s">
        <v>63</v>
      </c>
      <c r="I207">
        <v>3500</v>
      </c>
      <c r="J207">
        <v>4750</v>
      </c>
      <c r="K207">
        <v>3</v>
      </c>
      <c r="L207">
        <v>10500</v>
      </c>
      <c r="M207">
        <v>14250</v>
      </c>
      <c r="N207">
        <f t="shared" si="3"/>
        <v>3750</v>
      </c>
    </row>
    <row r="208" spans="1:14" x14ac:dyDescent="0.3">
      <c r="A208" t="s">
        <v>270</v>
      </c>
      <c r="B208" s="3">
        <v>43898</v>
      </c>
      <c r="C208" t="s">
        <v>30</v>
      </c>
      <c r="D208" t="s">
        <v>8120</v>
      </c>
      <c r="E208" t="s">
        <v>7901</v>
      </c>
      <c r="F208" t="s">
        <v>14</v>
      </c>
      <c r="G208" t="s">
        <v>15</v>
      </c>
      <c r="H208" t="s">
        <v>62</v>
      </c>
      <c r="I208">
        <v>4500</v>
      </c>
      <c r="J208">
        <v>6000</v>
      </c>
      <c r="K208">
        <v>2</v>
      </c>
      <c r="L208">
        <v>9000</v>
      </c>
      <c r="M208">
        <v>12000</v>
      </c>
      <c r="N208">
        <f t="shared" si="3"/>
        <v>3000</v>
      </c>
    </row>
    <row r="209" spans="1:14" x14ac:dyDescent="0.3">
      <c r="A209" t="s">
        <v>271</v>
      </c>
      <c r="B209" s="3">
        <v>43898</v>
      </c>
      <c r="C209" t="s">
        <v>31</v>
      </c>
      <c r="D209" t="s">
        <v>8121</v>
      </c>
      <c r="E209" t="s">
        <v>7907</v>
      </c>
      <c r="F209" t="s">
        <v>14</v>
      </c>
      <c r="G209" t="s">
        <v>15</v>
      </c>
      <c r="H209" t="s">
        <v>62</v>
      </c>
      <c r="I209">
        <v>4500</v>
      </c>
      <c r="J209">
        <v>6000</v>
      </c>
      <c r="K209">
        <v>3</v>
      </c>
      <c r="L209">
        <v>13500</v>
      </c>
      <c r="M209">
        <v>18000</v>
      </c>
      <c r="N209">
        <f t="shared" si="3"/>
        <v>4500</v>
      </c>
    </row>
    <row r="210" spans="1:14" x14ac:dyDescent="0.3">
      <c r="A210" t="s">
        <v>272</v>
      </c>
      <c r="B210" s="3">
        <v>43898</v>
      </c>
      <c r="C210" t="s">
        <v>32</v>
      </c>
      <c r="D210" t="s">
        <v>8122</v>
      </c>
      <c r="E210" t="s">
        <v>7929</v>
      </c>
      <c r="F210" t="s">
        <v>14</v>
      </c>
      <c r="G210" t="s">
        <v>56</v>
      </c>
      <c r="H210" t="s">
        <v>64</v>
      </c>
      <c r="I210">
        <v>3600</v>
      </c>
      <c r="J210">
        <v>4400</v>
      </c>
      <c r="K210">
        <v>1</v>
      </c>
      <c r="L210">
        <v>3600</v>
      </c>
      <c r="M210">
        <v>4400</v>
      </c>
      <c r="N210">
        <f t="shared" si="3"/>
        <v>800</v>
      </c>
    </row>
    <row r="211" spans="1:14" x14ac:dyDescent="0.3">
      <c r="A211" t="s">
        <v>273</v>
      </c>
      <c r="B211" s="3">
        <v>43898</v>
      </c>
      <c r="C211" t="s">
        <v>33</v>
      </c>
      <c r="D211" t="s">
        <v>8123</v>
      </c>
      <c r="E211" t="s">
        <v>7907</v>
      </c>
      <c r="F211" t="s">
        <v>14</v>
      </c>
      <c r="G211" t="s">
        <v>22</v>
      </c>
      <c r="H211" t="s">
        <v>63</v>
      </c>
      <c r="I211">
        <v>3700</v>
      </c>
      <c r="J211">
        <v>4450</v>
      </c>
      <c r="K211">
        <v>4</v>
      </c>
      <c r="L211">
        <v>14800</v>
      </c>
      <c r="M211">
        <v>17800</v>
      </c>
      <c r="N211">
        <f t="shared" si="3"/>
        <v>3000</v>
      </c>
    </row>
    <row r="212" spans="1:14" x14ac:dyDescent="0.3">
      <c r="A212" t="s">
        <v>274</v>
      </c>
      <c r="B212" s="3">
        <v>43898</v>
      </c>
      <c r="C212" t="s">
        <v>34</v>
      </c>
      <c r="D212" t="s">
        <v>8124</v>
      </c>
      <c r="E212" t="s">
        <v>7905</v>
      </c>
      <c r="F212" t="s">
        <v>14</v>
      </c>
      <c r="G212" t="s">
        <v>22</v>
      </c>
      <c r="H212" t="s">
        <v>63</v>
      </c>
      <c r="I212">
        <v>3700</v>
      </c>
      <c r="J212">
        <v>4450</v>
      </c>
      <c r="K212">
        <v>2</v>
      </c>
      <c r="L212">
        <v>7400</v>
      </c>
      <c r="M212">
        <v>8900</v>
      </c>
      <c r="N212">
        <f t="shared" si="3"/>
        <v>1500</v>
      </c>
    </row>
    <row r="213" spans="1:14" x14ac:dyDescent="0.3">
      <c r="A213" t="s">
        <v>275</v>
      </c>
      <c r="B213" s="3">
        <v>43898</v>
      </c>
      <c r="C213" t="s">
        <v>35</v>
      </c>
      <c r="D213" t="s">
        <v>8125</v>
      </c>
      <c r="E213" t="s">
        <v>7899</v>
      </c>
      <c r="F213" t="s">
        <v>14</v>
      </c>
      <c r="G213" t="s">
        <v>22</v>
      </c>
      <c r="H213" t="s">
        <v>63</v>
      </c>
      <c r="I213">
        <v>3700</v>
      </c>
      <c r="J213">
        <v>4450</v>
      </c>
      <c r="K213">
        <v>2</v>
      </c>
      <c r="L213">
        <v>7400</v>
      </c>
      <c r="M213">
        <v>8900</v>
      </c>
      <c r="N213">
        <f t="shared" si="3"/>
        <v>1500</v>
      </c>
    </row>
    <row r="214" spans="1:14" x14ac:dyDescent="0.3">
      <c r="A214" t="s">
        <v>276</v>
      </c>
      <c r="B214" s="3">
        <v>43898</v>
      </c>
      <c r="C214" t="s">
        <v>36</v>
      </c>
      <c r="D214" t="s">
        <v>8126</v>
      </c>
      <c r="E214" t="s">
        <v>7921</v>
      </c>
      <c r="F214" t="s">
        <v>14</v>
      </c>
      <c r="G214" t="s">
        <v>22</v>
      </c>
      <c r="H214" t="s">
        <v>63</v>
      </c>
      <c r="I214">
        <v>3700</v>
      </c>
      <c r="J214">
        <v>4450</v>
      </c>
      <c r="K214">
        <v>4</v>
      </c>
      <c r="L214">
        <v>14800</v>
      </c>
      <c r="M214">
        <v>17800</v>
      </c>
      <c r="N214">
        <f t="shared" si="3"/>
        <v>3000</v>
      </c>
    </row>
    <row r="215" spans="1:14" x14ac:dyDescent="0.3">
      <c r="A215" t="s">
        <v>277</v>
      </c>
      <c r="B215" s="3">
        <v>43898</v>
      </c>
      <c r="C215" t="s">
        <v>37</v>
      </c>
      <c r="D215" t="s">
        <v>8127</v>
      </c>
      <c r="E215" t="s">
        <v>7929</v>
      </c>
      <c r="F215" t="s">
        <v>14</v>
      </c>
      <c r="G215" t="s">
        <v>22</v>
      </c>
      <c r="H215" t="s">
        <v>63</v>
      </c>
      <c r="I215">
        <v>3700</v>
      </c>
      <c r="J215">
        <v>4450</v>
      </c>
      <c r="K215">
        <v>1</v>
      </c>
      <c r="L215">
        <v>3700</v>
      </c>
      <c r="M215">
        <v>4450</v>
      </c>
      <c r="N215">
        <f t="shared" si="3"/>
        <v>750</v>
      </c>
    </row>
    <row r="216" spans="1:14" x14ac:dyDescent="0.3">
      <c r="A216" t="s">
        <v>278</v>
      </c>
      <c r="B216" s="3">
        <v>43898</v>
      </c>
      <c r="C216" t="s">
        <v>38</v>
      </c>
      <c r="D216" t="s">
        <v>8128</v>
      </c>
      <c r="E216" t="s">
        <v>7915</v>
      </c>
      <c r="F216" t="s">
        <v>14</v>
      </c>
      <c r="G216" t="s">
        <v>56</v>
      </c>
      <c r="H216" t="s">
        <v>64</v>
      </c>
      <c r="I216">
        <v>3600</v>
      </c>
      <c r="J216">
        <v>4400</v>
      </c>
      <c r="K216">
        <v>1</v>
      </c>
      <c r="L216">
        <v>3600</v>
      </c>
      <c r="M216">
        <v>4400</v>
      </c>
      <c r="N216">
        <f t="shared" si="3"/>
        <v>800</v>
      </c>
    </row>
    <row r="217" spans="1:14" x14ac:dyDescent="0.3">
      <c r="A217" t="s">
        <v>279</v>
      </c>
      <c r="B217" s="3">
        <v>43898</v>
      </c>
      <c r="C217" t="s">
        <v>39</v>
      </c>
      <c r="D217" t="s">
        <v>8129</v>
      </c>
      <c r="E217" t="s">
        <v>7967</v>
      </c>
      <c r="F217" t="s">
        <v>14</v>
      </c>
      <c r="G217" t="s">
        <v>56</v>
      </c>
      <c r="H217" t="s">
        <v>64</v>
      </c>
      <c r="I217">
        <v>3600</v>
      </c>
      <c r="J217">
        <v>4400</v>
      </c>
      <c r="K217">
        <v>3</v>
      </c>
      <c r="L217">
        <v>10800</v>
      </c>
      <c r="M217">
        <v>13200</v>
      </c>
      <c r="N217">
        <f t="shared" si="3"/>
        <v>2400</v>
      </c>
    </row>
    <row r="218" spans="1:14" x14ac:dyDescent="0.3">
      <c r="A218" t="s">
        <v>280</v>
      </c>
      <c r="B218" s="3">
        <v>43898</v>
      </c>
      <c r="C218" t="s">
        <v>41</v>
      </c>
      <c r="D218" t="s">
        <v>8130</v>
      </c>
      <c r="E218" t="s">
        <v>7907</v>
      </c>
      <c r="F218" t="s">
        <v>14</v>
      </c>
      <c r="G218" t="s">
        <v>56</v>
      </c>
      <c r="H218" t="s">
        <v>64</v>
      </c>
      <c r="I218">
        <v>3600</v>
      </c>
      <c r="J218">
        <v>4400</v>
      </c>
      <c r="K218">
        <v>4</v>
      </c>
      <c r="L218">
        <v>14400</v>
      </c>
      <c r="M218">
        <v>17600</v>
      </c>
      <c r="N218">
        <f t="shared" si="3"/>
        <v>3200</v>
      </c>
    </row>
    <row r="219" spans="1:14" x14ac:dyDescent="0.3">
      <c r="A219" t="s">
        <v>281</v>
      </c>
      <c r="B219" s="3">
        <v>43898</v>
      </c>
      <c r="C219" t="s">
        <v>42</v>
      </c>
      <c r="D219" t="s">
        <v>8131</v>
      </c>
      <c r="E219" t="s">
        <v>7905</v>
      </c>
      <c r="F219" t="s">
        <v>14</v>
      </c>
      <c r="G219" t="s">
        <v>56</v>
      </c>
      <c r="H219" t="s">
        <v>64</v>
      </c>
      <c r="I219">
        <v>3600</v>
      </c>
      <c r="J219">
        <v>4400</v>
      </c>
      <c r="K219">
        <v>1</v>
      </c>
      <c r="L219">
        <v>3600</v>
      </c>
      <c r="M219">
        <v>4400</v>
      </c>
      <c r="N219">
        <f t="shared" si="3"/>
        <v>800</v>
      </c>
    </row>
    <row r="220" spans="1:14" x14ac:dyDescent="0.3">
      <c r="A220" t="s">
        <v>282</v>
      </c>
      <c r="B220" s="3">
        <v>43898</v>
      </c>
      <c r="C220" t="s">
        <v>43</v>
      </c>
      <c r="D220" t="s">
        <v>8132</v>
      </c>
      <c r="E220" t="s">
        <v>7903</v>
      </c>
      <c r="F220" t="s">
        <v>14</v>
      </c>
      <c r="G220" t="s">
        <v>56</v>
      </c>
      <c r="H220" t="s">
        <v>64</v>
      </c>
      <c r="I220">
        <v>3600</v>
      </c>
      <c r="J220">
        <v>4400</v>
      </c>
      <c r="K220">
        <v>4</v>
      </c>
      <c r="L220">
        <v>14400</v>
      </c>
      <c r="M220">
        <v>17600</v>
      </c>
      <c r="N220">
        <f t="shared" si="3"/>
        <v>3200</v>
      </c>
    </row>
    <row r="221" spans="1:14" x14ac:dyDescent="0.3">
      <c r="A221" t="s">
        <v>283</v>
      </c>
      <c r="B221" s="3">
        <v>43898</v>
      </c>
      <c r="C221" t="s">
        <v>45</v>
      </c>
      <c r="D221" t="s">
        <v>8133</v>
      </c>
      <c r="E221" t="s">
        <v>7899</v>
      </c>
      <c r="F221" t="s">
        <v>14</v>
      </c>
      <c r="G221" t="s">
        <v>44</v>
      </c>
      <c r="H221" t="s">
        <v>63</v>
      </c>
      <c r="I221">
        <v>3800</v>
      </c>
      <c r="J221">
        <v>4430</v>
      </c>
      <c r="K221">
        <v>2</v>
      </c>
      <c r="L221">
        <v>7600</v>
      </c>
      <c r="M221">
        <v>8860</v>
      </c>
      <c r="N221">
        <f t="shared" si="3"/>
        <v>1260</v>
      </c>
    </row>
    <row r="222" spans="1:14" x14ac:dyDescent="0.3">
      <c r="A222" t="s">
        <v>284</v>
      </c>
      <c r="B222" s="3">
        <v>43898</v>
      </c>
      <c r="C222" t="s">
        <v>46</v>
      </c>
      <c r="D222" t="s">
        <v>8134</v>
      </c>
      <c r="E222" t="s">
        <v>7897</v>
      </c>
      <c r="F222" t="s">
        <v>14</v>
      </c>
      <c r="G222" t="s">
        <v>44</v>
      </c>
      <c r="H222" t="s">
        <v>63</v>
      </c>
      <c r="I222">
        <v>3800</v>
      </c>
      <c r="J222">
        <v>4430</v>
      </c>
      <c r="K222">
        <v>3</v>
      </c>
      <c r="L222">
        <v>11400</v>
      </c>
      <c r="M222">
        <v>13290</v>
      </c>
      <c r="N222">
        <f t="shared" si="3"/>
        <v>1890</v>
      </c>
    </row>
    <row r="223" spans="1:14" x14ac:dyDescent="0.3">
      <c r="A223" t="s">
        <v>285</v>
      </c>
      <c r="B223" s="3">
        <v>43898</v>
      </c>
      <c r="C223" t="s">
        <v>47</v>
      </c>
      <c r="D223" t="s">
        <v>8135</v>
      </c>
      <c r="E223" t="s">
        <v>7907</v>
      </c>
      <c r="F223" t="s">
        <v>14</v>
      </c>
      <c r="G223" t="s">
        <v>44</v>
      </c>
      <c r="H223" t="s">
        <v>63</v>
      </c>
      <c r="I223">
        <v>3800</v>
      </c>
      <c r="J223">
        <v>4430</v>
      </c>
      <c r="K223">
        <v>4</v>
      </c>
      <c r="L223">
        <v>15200</v>
      </c>
      <c r="M223">
        <v>17720</v>
      </c>
      <c r="N223">
        <f t="shared" si="3"/>
        <v>2520</v>
      </c>
    </row>
    <row r="224" spans="1:14" x14ac:dyDescent="0.3">
      <c r="A224" t="s">
        <v>286</v>
      </c>
      <c r="B224" s="3">
        <v>43898</v>
      </c>
      <c r="C224" t="s">
        <v>48</v>
      </c>
      <c r="D224" t="s">
        <v>8136</v>
      </c>
      <c r="E224" t="s">
        <v>7901</v>
      </c>
      <c r="F224" t="s">
        <v>14</v>
      </c>
      <c r="G224" t="s">
        <v>44</v>
      </c>
      <c r="H224" t="s">
        <v>63</v>
      </c>
      <c r="I224">
        <v>3800</v>
      </c>
      <c r="J224">
        <v>4430</v>
      </c>
      <c r="K224">
        <v>4</v>
      </c>
      <c r="L224">
        <v>15200</v>
      </c>
      <c r="M224">
        <v>17720</v>
      </c>
      <c r="N224">
        <f t="shared" si="3"/>
        <v>2520</v>
      </c>
    </row>
    <row r="225" spans="1:14" x14ac:dyDescent="0.3">
      <c r="A225" t="s">
        <v>287</v>
      </c>
      <c r="B225" s="3">
        <v>43898</v>
      </c>
      <c r="C225" t="s">
        <v>49</v>
      </c>
      <c r="D225" t="s">
        <v>8137</v>
      </c>
      <c r="E225" t="s">
        <v>7901</v>
      </c>
      <c r="F225" t="s">
        <v>14</v>
      </c>
      <c r="G225" t="s">
        <v>15</v>
      </c>
      <c r="H225" t="s">
        <v>62</v>
      </c>
      <c r="I225">
        <v>4500</v>
      </c>
      <c r="J225">
        <v>6000</v>
      </c>
      <c r="K225">
        <v>4</v>
      </c>
      <c r="L225">
        <v>18000</v>
      </c>
      <c r="M225">
        <v>24000</v>
      </c>
      <c r="N225">
        <f t="shared" si="3"/>
        <v>6000</v>
      </c>
    </row>
    <row r="226" spans="1:14" x14ac:dyDescent="0.3">
      <c r="A226" t="s">
        <v>288</v>
      </c>
      <c r="B226" s="3">
        <v>43898</v>
      </c>
      <c r="C226" t="s">
        <v>50</v>
      </c>
      <c r="D226" t="s">
        <v>8138</v>
      </c>
      <c r="E226" t="s">
        <v>7939</v>
      </c>
      <c r="F226" t="s">
        <v>14</v>
      </c>
      <c r="G226" t="s">
        <v>15</v>
      </c>
      <c r="H226" t="s">
        <v>62</v>
      </c>
      <c r="I226">
        <v>4500</v>
      </c>
      <c r="J226">
        <v>6000</v>
      </c>
      <c r="K226">
        <v>3</v>
      </c>
      <c r="L226">
        <v>13500</v>
      </c>
      <c r="M226">
        <v>18000</v>
      </c>
      <c r="N226">
        <f t="shared" si="3"/>
        <v>4500</v>
      </c>
    </row>
    <row r="227" spans="1:14" x14ac:dyDescent="0.3">
      <c r="A227" t="s">
        <v>289</v>
      </c>
      <c r="B227" s="3">
        <v>43898</v>
      </c>
      <c r="C227" t="s">
        <v>51</v>
      </c>
      <c r="D227" t="s">
        <v>8139</v>
      </c>
      <c r="E227" t="s">
        <v>7921</v>
      </c>
      <c r="F227" t="s">
        <v>14</v>
      </c>
      <c r="G227" t="s">
        <v>15</v>
      </c>
      <c r="H227" t="s">
        <v>62</v>
      </c>
      <c r="I227">
        <v>4500</v>
      </c>
      <c r="J227">
        <v>6000</v>
      </c>
      <c r="K227">
        <v>1</v>
      </c>
      <c r="L227">
        <v>4500</v>
      </c>
      <c r="M227">
        <v>6000</v>
      </c>
      <c r="N227">
        <f t="shared" si="3"/>
        <v>1500</v>
      </c>
    </row>
    <row r="228" spans="1:14" x14ac:dyDescent="0.3">
      <c r="A228" t="s">
        <v>290</v>
      </c>
      <c r="B228" s="3">
        <v>43898</v>
      </c>
      <c r="C228" t="s">
        <v>52</v>
      </c>
      <c r="D228" t="s">
        <v>8140</v>
      </c>
      <c r="E228" t="s">
        <v>7907</v>
      </c>
      <c r="F228" t="s">
        <v>14</v>
      </c>
      <c r="G228" t="s">
        <v>15</v>
      </c>
      <c r="H228" t="s">
        <v>62</v>
      </c>
      <c r="I228">
        <v>4500</v>
      </c>
      <c r="J228">
        <v>6000</v>
      </c>
      <c r="K228">
        <v>3</v>
      </c>
      <c r="L228">
        <v>13500</v>
      </c>
      <c r="M228">
        <v>18000</v>
      </c>
      <c r="N228">
        <f t="shared" si="3"/>
        <v>4500</v>
      </c>
    </row>
    <row r="229" spans="1:14" x14ac:dyDescent="0.3">
      <c r="A229" t="s">
        <v>291</v>
      </c>
      <c r="B229" s="3">
        <v>43898</v>
      </c>
      <c r="C229" t="s">
        <v>53</v>
      </c>
      <c r="D229" t="s">
        <v>8141</v>
      </c>
      <c r="E229" t="s">
        <v>7915</v>
      </c>
      <c r="F229" t="s">
        <v>14</v>
      </c>
      <c r="G229" t="s">
        <v>15</v>
      </c>
      <c r="H229" t="s">
        <v>62</v>
      </c>
      <c r="I229">
        <v>4500</v>
      </c>
      <c r="J229">
        <v>6000</v>
      </c>
      <c r="K229">
        <v>4</v>
      </c>
      <c r="L229">
        <v>18000</v>
      </c>
      <c r="M229">
        <v>24000</v>
      </c>
      <c r="N229">
        <f t="shared" si="3"/>
        <v>6000</v>
      </c>
    </row>
    <row r="230" spans="1:14" x14ac:dyDescent="0.3">
      <c r="A230" t="s">
        <v>292</v>
      </c>
      <c r="B230" s="3">
        <v>43898</v>
      </c>
      <c r="C230" t="s">
        <v>54</v>
      </c>
      <c r="D230" t="s">
        <v>8142</v>
      </c>
      <c r="E230" t="s">
        <v>7967</v>
      </c>
      <c r="F230" t="s">
        <v>14</v>
      </c>
      <c r="G230" t="s">
        <v>15</v>
      </c>
      <c r="H230" t="s">
        <v>62</v>
      </c>
      <c r="I230">
        <v>4500</v>
      </c>
      <c r="J230">
        <v>6000</v>
      </c>
      <c r="K230">
        <v>2</v>
      </c>
      <c r="L230">
        <v>9000</v>
      </c>
      <c r="M230">
        <v>12000</v>
      </c>
      <c r="N230">
        <f t="shared" si="3"/>
        <v>3000</v>
      </c>
    </row>
    <row r="231" spans="1:14" x14ac:dyDescent="0.3">
      <c r="A231" t="s">
        <v>293</v>
      </c>
      <c r="B231" s="3">
        <v>43899</v>
      </c>
      <c r="C231" t="s">
        <v>55</v>
      </c>
      <c r="D231" t="s">
        <v>8143</v>
      </c>
      <c r="E231" t="s">
        <v>7901</v>
      </c>
      <c r="F231" t="s">
        <v>14</v>
      </c>
      <c r="G231" t="s">
        <v>15</v>
      </c>
      <c r="H231" t="s">
        <v>62</v>
      </c>
      <c r="I231">
        <v>4500</v>
      </c>
      <c r="J231">
        <v>6000</v>
      </c>
      <c r="K231">
        <v>3</v>
      </c>
      <c r="L231">
        <v>13500</v>
      </c>
      <c r="M231">
        <v>18000</v>
      </c>
      <c r="N231">
        <f t="shared" si="3"/>
        <v>4500</v>
      </c>
    </row>
    <row r="232" spans="1:14" x14ac:dyDescent="0.3">
      <c r="A232" t="s">
        <v>294</v>
      </c>
      <c r="B232" s="3">
        <v>43899</v>
      </c>
      <c r="C232" t="s">
        <v>57</v>
      </c>
      <c r="D232" t="s">
        <v>8144</v>
      </c>
      <c r="E232" t="s">
        <v>7915</v>
      </c>
      <c r="F232" t="s">
        <v>14</v>
      </c>
      <c r="G232" t="s">
        <v>15</v>
      </c>
      <c r="H232" t="s">
        <v>62</v>
      </c>
      <c r="I232">
        <v>4500</v>
      </c>
      <c r="J232">
        <v>6000</v>
      </c>
      <c r="K232">
        <v>3</v>
      </c>
      <c r="L232">
        <v>13500</v>
      </c>
      <c r="M232">
        <v>18000</v>
      </c>
      <c r="N232">
        <f t="shared" si="3"/>
        <v>4500</v>
      </c>
    </row>
    <row r="233" spans="1:14" x14ac:dyDescent="0.3">
      <c r="A233" t="s">
        <v>295</v>
      </c>
      <c r="B233" s="3">
        <v>43899</v>
      </c>
      <c r="C233" t="s">
        <v>58</v>
      </c>
      <c r="D233" t="s">
        <v>8145</v>
      </c>
      <c r="E233" t="s">
        <v>7912</v>
      </c>
      <c r="F233" t="s">
        <v>14</v>
      </c>
      <c r="G233" t="s">
        <v>15</v>
      </c>
      <c r="H233" t="s">
        <v>62</v>
      </c>
      <c r="I233">
        <v>4500</v>
      </c>
      <c r="J233">
        <v>6000</v>
      </c>
      <c r="K233">
        <v>3</v>
      </c>
      <c r="L233">
        <v>13500</v>
      </c>
      <c r="M233">
        <v>18000</v>
      </c>
      <c r="N233">
        <f t="shared" si="3"/>
        <v>4500</v>
      </c>
    </row>
    <row r="234" spans="1:14" x14ac:dyDescent="0.3">
      <c r="A234" t="s">
        <v>296</v>
      </c>
      <c r="B234" s="3">
        <v>43899</v>
      </c>
      <c r="C234" t="s">
        <v>59</v>
      </c>
      <c r="D234" t="s">
        <v>8146</v>
      </c>
      <c r="E234" t="s">
        <v>7903</v>
      </c>
      <c r="F234" t="s">
        <v>14</v>
      </c>
      <c r="G234" t="s">
        <v>15</v>
      </c>
      <c r="H234" t="s">
        <v>62</v>
      </c>
      <c r="I234">
        <v>4500</v>
      </c>
      <c r="J234">
        <v>6000</v>
      </c>
      <c r="K234">
        <v>1</v>
      </c>
      <c r="L234">
        <v>4500</v>
      </c>
      <c r="M234">
        <v>6000</v>
      </c>
      <c r="N234">
        <f t="shared" si="3"/>
        <v>1500</v>
      </c>
    </row>
    <row r="235" spans="1:14" x14ac:dyDescent="0.3">
      <c r="A235" t="s">
        <v>297</v>
      </c>
      <c r="B235" s="3">
        <v>43899</v>
      </c>
      <c r="C235" t="s">
        <v>60</v>
      </c>
      <c r="D235" t="s">
        <v>8147</v>
      </c>
      <c r="E235" t="s">
        <v>7915</v>
      </c>
      <c r="F235" t="s">
        <v>14</v>
      </c>
      <c r="G235" t="s">
        <v>15</v>
      </c>
      <c r="H235" t="s">
        <v>62</v>
      </c>
      <c r="I235">
        <v>4500</v>
      </c>
      <c r="J235">
        <v>6000</v>
      </c>
      <c r="K235">
        <v>2</v>
      </c>
      <c r="L235">
        <v>9000</v>
      </c>
      <c r="M235">
        <v>12000</v>
      </c>
      <c r="N235">
        <f t="shared" si="3"/>
        <v>3000</v>
      </c>
    </row>
    <row r="236" spans="1:14" x14ac:dyDescent="0.3">
      <c r="A236" t="s">
        <v>298</v>
      </c>
      <c r="B236" s="3">
        <v>43899</v>
      </c>
      <c r="C236" t="s">
        <v>61</v>
      </c>
      <c r="D236" t="s">
        <v>8148</v>
      </c>
      <c r="E236" t="s">
        <v>7897</v>
      </c>
      <c r="F236" t="s">
        <v>14</v>
      </c>
      <c r="G236" t="s">
        <v>15</v>
      </c>
      <c r="H236" t="s">
        <v>62</v>
      </c>
      <c r="I236">
        <v>4500</v>
      </c>
      <c r="J236">
        <v>6000</v>
      </c>
      <c r="K236">
        <v>4</v>
      </c>
      <c r="L236">
        <v>18000</v>
      </c>
      <c r="M236">
        <v>24000</v>
      </c>
      <c r="N236">
        <f t="shared" si="3"/>
        <v>6000</v>
      </c>
    </row>
    <row r="237" spans="1:14" x14ac:dyDescent="0.3">
      <c r="A237" t="s">
        <v>299</v>
      </c>
      <c r="B237" s="3">
        <v>43899</v>
      </c>
      <c r="C237" t="s">
        <v>13</v>
      </c>
      <c r="D237" t="s">
        <v>8149</v>
      </c>
      <c r="E237" t="s">
        <v>7907</v>
      </c>
      <c r="F237" t="s">
        <v>14</v>
      </c>
      <c r="G237" t="s">
        <v>15</v>
      </c>
      <c r="H237" t="s">
        <v>62</v>
      </c>
      <c r="I237">
        <v>4500</v>
      </c>
      <c r="J237">
        <v>6000</v>
      </c>
      <c r="K237">
        <v>1</v>
      </c>
      <c r="L237">
        <v>4500</v>
      </c>
      <c r="M237">
        <v>6000</v>
      </c>
      <c r="N237">
        <f t="shared" si="3"/>
        <v>1500</v>
      </c>
    </row>
    <row r="238" spans="1:14" x14ac:dyDescent="0.3">
      <c r="A238" t="s">
        <v>300</v>
      </c>
      <c r="B238" s="3">
        <v>43899</v>
      </c>
      <c r="C238" t="s">
        <v>16</v>
      </c>
      <c r="D238" t="s">
        <v>8150</v>
      </c>
      <c r="E238" t="s">
        <v>7929</v>
      </c>
      <c r="F238" t="s">
        <v>14</v>
      </c>
      <c r="G238" t="s">
        <v>15</v>
      </c>
      <c r="H238" t="s">
        <v>62</v>
      </c>
      <c r="I238">
        <v>4500</v>
      </c>
      <c r="J238">
        <v>6000</v>
      </c>
      <c r="K238">
        <v>2</v>
      </c>
      <c r="L238">
        <v>9000</v>
      </c>
      <c r="M238">
        <v>12000</v>
      </c>
      <c r="N238">
        <f t="shared" si="3"/>
        <v>3000</v>
      </c>
    </row>
    <row r="239" spans="1:14" x14ac:dyDescent="0.3">
      <c r="A239" t="s">
        <v>301</v>
      </c>
      <c r="B239" s="3">
        <v>43899</v>
      </c>
      <c r="C239" t="s">
        <v>18</v>
      </c>
      <c r="D239" t="s">
        <v>8151</v>
      </c>
      <c r="E239" t="s">
        <v>7896</v>
      </c>
      <c r="F239" t="s">
        <v>14</v>
      </c>
      <c r="G239" t="s">
        <v>22</v>
      </c>
      <c r="H239" t="s">
        <v>63</v>
      </c>
      <c r="I239">
        <v>3700</v>
      </c>
      <c r="J239">
        <v>4450</v>
      </c>
      <c r="K239">
        <v>4</v>
      </c>
      <c r="L239">
        <v>14800</v>
      </c>
      <c r="M239">
        <v>17800</v>
      </c>
      <c r="N239">
        <f t="shared" si="3"/>
        <v>3000</v>
      </c>
    </row>
    <row r="240" spans="1:14" x14ac:dyDescent="0.3">
      <c r="A240" t="s">
        <v>302</v>
      </c>
      <c r="B240" s="3">
        <v>43899</v>
      </c>
      <c r="C240" t="s">
        <v>20</v>
      </c>
      <c r="D240" t="s">
        <v>8152</v>
      </c>
      <c r="E240" t="s">
        <v>7907</v>
      </c>
      <c r="F240" t="s">
        <v>14</v>
      </c>
      <c r="G240" t="s">
        <v>22</v>
      </c>
      <c r="H240" t="s">
        <v>63</v>
      </c>
      <c r="I240">
        <v>3700</v>
      </c>
      <c r="J240">
        <v>4450</v>
      </c>
      <c r="K240">
        <v>4</v>
      </c>
      <c r="L240">
        <v>14800</v>
      </c>
      <c r="M240">
        <v>17800</v>
      </c>
      <c r="N240">
        <f t="shared" si="3"/>
        <v>3000</v>
      </c>
    </row>
    <row r="241" spans="1:14" x14ac:dyDescent="0.3">
      <c r="A241" t="s">
        <v>303</v>
      </c>
      <c r="B241" s="3">
        <v>43899</v>
      </c>
      <c r="C241" t="s">
        <v>21</v>
      </c>
      <c r="D241" t="s">
        <v>8153</v>
      </c>
      <c r="E241" t="s">
        <v>7929</v>
      </c>
      <c r="F241" t="s">
        <v>14</v>
      </c>
      <c r="G241" t="s">
        <v>22</v>
      </c>
      <c r="H241" t="s">
        <v>63</v>
      </c>
      <c r="I241">
        <v>3700</v>
      </c>
      <c r="J241">
        <v>4450</v>
      </c>
      <c r="K241">
        <v>2</v>
      </c>
      <c r="L241">
        <v>7400</v>
      </c>
      <c r="M241">
        <v>8900</v>
      </c>
      <c r="N241">
        <f t="shared" si="3"/>
        <v>1500</v>
      </c>
    </row>
    <row r="242" spans="1:14" x14ac:dyDescent="0.3">
      <c r="A242" t="s">
        <v>304</v>
      </c>
      <c r="B242" s="3">
        <v>43899</v>
      </c>
      <c r="C242" t="s">
        <v>23</v>
      </c>
      <c r="D242" t="s">
        <v>8154</v>
      </c>
      <c r="E242" t="s">
        <v>7903</v>
      </c>
      <c r="F242" t="s">
        <v>14</v>
      </c>
      <c r="G242" t="s">
        <v>22</v>
      </c>
      <c r="H242" t="s">
        <v>63</v>
      </c>
      <c r="I242">
        <v>3700</v>
      </c>
      <c r="J242">
        <v>4450</v>
      </c>
      <c r="K242">
        <v>1</v>
      </c>
      <c r="L242">
        <v>3700</v>
      </c>
      <c r="M242">
        <v>4450</v>
      </c>
      <c r="N242">
        <f t="shared" si="3"/>
        <v>750</v>
      </c>
    </row>
    <row r="243" spans="1:14" x14ac:dyDescent="0.3">
      <c r="A243" t="s">
        <v>305</v>
      </c>
      <c r="B243" s="3">
        <v>43899</v>
      </c>
      <c r="C243" t="s">
        <v>24</v>
      </c>
      <c r="D243" t="s">
        <v>8155</v>
      </c>
      <c r="E243" t="s">
        <v>7912</v>
      </c>
      <c r="F243" t="s">
        <v>14</v>
      </c>
      <c r="G243" t="s">
        <v>27</v>
      </c>
      <c r="H243" t="s">
        <v>62</v>
      </c>
      <c r="I243">
        <v>2500</v>
      </c>
      <c r="J243">
        <v>3350</v>
      </c>
      <c r="K243">
        <v>4</v>
      </c>
      <c r="L243">
        <v>10000</v>
      </c>
      <c r="M243">
        <v>13400</v>
      </c>
      <c r="N243">
        <f t="shared" si="3"/>
        <v>3400</v>
      </c>
    </row>
    <row r="244" spans="1:14" x14ac:dyDescent="0.3">
      <c r="A244" t="s">
        <v>306</v>
      </c>
      <c r="B244" s="3">
        <v>43899</v>
      </c>
      <c r="C244" t="s">
        <v>25</v>
      </c>
      <c r="D244" t="s">
        <v>8156</v>
      </c>
      <c r="E244" t="s">
        <v>7912</v>
      </c>
      <c r="F244" t="s">
        <v>14</v>
      </c>
      <c r="G244" t="s">
        <v>27</v>
      </c>
      <c r="H244" t="s">
        <v>62</v>
      </c>
      <c r="I244">
        <v>2500</v>
      </c>
      <c r="J244">
        <v>3350</v>
      </c>
      <c r="K244">
        <v>2</v>
      </c>
      <c r="L244">
        <v>5000</v>
      </c>
      <c r="M244">
        <v>6700</v>
      </c>
      <c r="N244">
        <f t="shared" si="3"/>
        <v>1700</v>
      </c>
    </row>
    <row r="245" spans="1:14" x14ac:dyDescent="0.3">
      <c r="A245" t="s">
        <v>307</v>
      </c>
      <c r="B245" s="3">
        <v>43899</v>
      </c>
      <c r="C245" t="s">
        <v>26</v>
      </c>
      <c r="D245" t="s">
        <v>8157</v>
      </c>
      <c r="E245" t="s">
        <v>7912</v>
      </c>
      <c r="F245" t="s">
        <v>14</v>
      </c>
      <c r="G245" t="s">
        <v>27</v>
      </c>
      <c r="H245" t="s">
        <v>62</v>
      </c>
      <c r="I245">
        <v>2500</v>
      </c>
      <c r="J245">
        <v>3350</v>
      </c>
      <c r="K245">
        <v>2</v>
      </c>
      <c r="L245">
        <v>5000</v>
      </c>
      <c r="M245">
        <v>6700</v>
      </c>
      <c r="N245">
        <f t="shared" si="3"/>
        <v>1700</v>
      </c>
    </row>
    <row r="246" spans="1:14" x14ac:dyDescent="0.3">
      <c r="A246" t="s">
        <v>308</v>
      </c>
      <c r="B246" s="3">
        <v>43899</v>
      </c>
      <c r="C246" t="s">
        <v>28</v>
      </c>
      <c r="D246" t="s">
        <v>8158</v>
      </c>
      <c r="E246" t="s">
        <v>7896</v>
      </c>
      <c r="F246" t="s">
        <v>14</v>
      </c>
      <c r="G246" t="s">
        <v>27</v>
      </c>
      <c r="H246" t="s">
        <v>62</v>
      </c>
      <c r="I246">
        <v>2500</v>
      </c>
      <c r="J246">
        <v>3350</v>
      </c>
      <c r="K246">
        <v>4</v>
      </c>
      <c r="L246">
        <v>10000</v>
      </c>
      <c r="M246">
        <v>13400</v>
      </c>
      <c r="N246">
        <f t="shared" si="3"/>
        <v>3400</v>
      </c>
    </row>
    <row r="247" spans="1:14" x14ac:dyDescent="0.3">
      <c r="A247" t="s">
        <v>309</v>
      </c>
      <c r="B247" s="3">
        <v>43899</v>
      </c>
      <c r="C247" t="s">
        <v>30</v>
      </c>
      <c r="D247" t="s">
        <v>8159</v>
      </c>
      <c r="E247" t="s">
        <v>7912</v>
      </c>
      <c r="F247" t="s">
        <v>14</v>
      </c>
      <c r="G247" t="s">
        <v>27</v>
      </c>
      <c r="H247" t="s">
        <v>62</v>
      </c>
      <c r="I247">
        <v>2500</v>
      </c>
      <c r="J247">
        <v>3350</v>
      </c>
      <c r="K247">
        <v>3</v>
      </c>
      <c r="L247">
        <v>7500</v>
      </c>
      <c r="M247">
        <v>10050</v>
      </c>
      <c r="N247">
        <f t="shared" si="3"/>
        <v>2550</v>
      </c>
    </row>
    <row r="248" spans="1:14" x14ac:dyDescent="0.3">
      <c r="A248" t="s">
        <v>310</v>
      </c>
      <c r="B248" s="3">
        <v>43899</v>
      </c>
      <c r="C248" t="s">
        <v>31</v>
      </c>
      <c r="D248" t="s">
        <v>8160</v>
      </c>
      <c r="E248" t="s">
        <v>7912</v>
      </c>
      <c r="F248" t="s">
        <v>14</v>
      </c>
      <c r="G248" t="s">
        <v>27</v>
      </c>
      <c r="H248" t="s">
        <v>62</v>
      </c>
      <c r="I248">
        <v>2500</v>
      </c>
      <c r="J248">
        <v>3350</v>
      </c>
      <c r="K248">
        <v>3</v>
      </c>
      <c r="L248">
        <v>7500</v>
      </c>
      <c r="M248">
        <v>10050</v>
      </c>
      <c r="N248">
        <f t="shared" si="3"/>
        <v>2550</v>
      </c>
    </row>
    <row r="249" spans="1:14" x14ac:dyDescent="0.3">
      <c r="A249" t="s">
        <v>311</v>
      </c>
      <c r="B249" s="3">
        <v>43899</v>
      </c>
      <c r="C249" t="s">
        <v>32</v>
      </c>
      <c r="D249" t="s">
        <v>8161</v>
      </c>
      <c r="E249" t="s">
        <v>7905</v>
      </c>
      <c r="F249" t="s">
        <v>14</v>
      </c>
      <c r="G249" t="s">
        <v>27</v>
      </c>
      <c r="H249" t="s">
        <v>62</v>
      </c>
      <c r="I249">
        <v>2500</v>
      </c>
      <c r="J249">
        <v>3350</v>
      </c>
      <c r="K249">
        <v>2</v>
      </c>
      <c r="L249">
        <v>5000</v>
      </c>
      <c r="M249">
        <v>6700</v>
      </c>
      <c r="N249">
        <f t="shared" si="3"/>
        <v>1700</v>
      </c>
    </row>
    <row r="250" spans="1:14" x14ac:dyDescent="0.3">
      <c r="A250" t="s">
        <v>312</v>
      </c>
      <c r="B250" s="3">
        <v>43899</v>
      </c>
      <c r="C250" t="s">
        <v>33</v>
      </c>
      <c r="D250" t="s">
        <v>8162</v>
      </c>
      <c r="E250" t="s">
        <v>7903</v>
      </c>
      <c r="F250" t="s">
        <v>14</v>
      </c>
      <c r="G250" t="s">
        <v>27</v>
      </c>
      <c r="H250" t="s">
        <v>62</v>
      </c>
      <c r="I250">
        <v>2500</v>
      </c>
      <c r="J250">
        <v>3350</v>
      </c>
      <c r="K250">
        <v>1</v>
      </c>
      <c r="L250">
        <v>2500</v>
      </c>
      <c r="M250">
        <v>3350</v>
      </c>
      <c r="N250">
        <f t="shared" si="3"/>
        <v>850</v>
      </c>
    </row>
    <row r="251" spans="1:14" x14ac:dyDescent="0.3">
      <c r="A251" t="s">
        <v>313</v>
      </c>
      <c r="B251" s="3">
        <v>43899</v>
      </c>
      <c r="C251" t="s">
        <v>34</v>
      </c>
      <c r="D251" t="s">
        <v>8163</v>
      </c>
      <c r="E251" t="s">
        <v>7901</v>
      </c>
      <c r="F251" t="s">
        <v>14</v>
      </c>
      <c r="G251" t="s">
        <v>27</v>
      </c>
      <c r="H251" t="s">
        <v>62</v>
      </c>
      <c r="I251">
        <v>2500</v>
      </c>
      <c r="J251">
        <v>3350</v>
      </c>
      <c r="K251">
        <v>3</v>
      </c>
      <c r="L251">
        <v>7500</v>
      </c>
      <c r="M251">
        <v>10050</v>
      </c>
      <c r="N251">
        <f t="shared" si="3"/>
        <v>2550</v>
      </c>
    </row>
    <row r="252" spans="1:14" x14ac:dyDescent="0.3">
      <c r="A252" t="s">
        <v>314</v>
      </c>
      <c r="B252" s="3">
        <v>43899</v>
      </c>
      <c r="C252" t="s">
        <v>35</v>
      </c>
      <c r="D252" t="s">
        <v>8164</v>
      </c>
      <c r="E252" t="s">
        <v>7967</v>
      </c>
      <c r="F252" t="s">
        <v>14</v>
      </c>
      <c r="G252" t="s">
        <v>27</v>
      </c>
      <c r="H252" t="s">
        <v>62</v>
      </c>
      <c r="I252">
        <v>2500</v>
      </c>
      <c r="J252">
        <v>3350</v>
      </c>
      <c r="K252">
        <v>3</v>
      </c>
      <c r="L252">
        <v>7500</v>
      </c>
      <c r="M252">
        <v>10050</v>
      </c>
      <c r="N252">
        <f t="shared" si="3"/>
        <v>2550</v>
      </c>
    </row>
    <row r="253" spans="1:14" x14ac:dyDescent="0.3">
      <c r="A253" t="s">
        <v>315</v>
      </c>
      <c r="B253" s="3">
        <v>43899</v>
      </c>
      <c r="C253" t="s">
        <v>36</v>
      </c>
      <c r="D253" t="s">
        <v>8165</v>
      </c>
      <c r="E253" t="s">
        <v>7907</v>
      </c>
      <c r="F253" t="s">
        <v>14</v>
      </c>
      <c r="G253" t="s">
        <v>27</v>
      </c>
      <c r="H253" t="s">
        <v>62</v>
      </c>
      <c r="I253">
        <v>2500</v>
      </c>
      <c r="J253">
        <v>3350</v>
      </c>
      <c r="K253">
        <v>4</v>
      </c>
      <c r="L253">
        <v>10000</v>
      </c>
      <c r="M253">
        <v>13400</v>
      </c>
      <c r="N253">
        <f t="shared" si="3"/>
        <v>3400</v>
      </c>
    </row>
    <row r="254" spans="1:14" x14ac:dyDescent="0.3">
      <c r="A254" t="s">
        <v>316</v>
      </c>
      <c r="B254" s="3">
        <v>43899</v>
      </c>
      <c r="C254" t="s">
        <v>37</v>
      </c>
      <c r="D254" t="s">
        <v>8166</v>
      </c>
      <c r="E254" t="s">
        <v>7929</v>
      </c>
      <c r="F254" t="s">
        <v>14</v>
      </c>
      <c r="G254" t="s">
        <v>40</v>
      </c>
      <c r="H254" t="s">
        <v>63</v>
      </c>
      <c r="I254">
        <v>3500</v>
      </c>
      <c r="J254">
        <v>4750</v>
      </c>
      <c r="K254">
        <v>4</v>
      </c>
      <c r="L254">
        <v>14000</v>
      </c>
      <c r="M254">
        <v>19000</v>
      </c>
      <c r="N254">
        <f t="shared" si="3"/>
        <v>5000</v>
      </c>
    </row>
    <row r="255" spans="1:14" x14ac:dyDescent="0.3">
      <c r="A255" t="s">
        <v>317</v>
      </c>
      <c r="B255" s="3">
        <v>43899</v>
      </c>
      <c r="C255" t="s">
        <v>38</v>
      </c>
      <c r="D255" t="s">
        <v>8167</v>
      </c>
      <c r="E255" t="s">
        <v>7921</v>
      </c>
      <c r="F255" t="s">
        <v>14</v>
      </c>
      <c r="G255" t="s">
        <v>40</v>
      </c>
      <c r="H255" t="s">
        <v>63</v>
      </c>
      <c r="I255">
        <v>3500</v>
      </c>
      <c r="J255">
        <v>4750</v>
      </c>
      <c r="K255">
        <v>4</v>
      </c>
      <c r="L255">
        <v>14000</v>
      </c>
      <c r="M255">
        <v>19000</v>
      </c>
      <c r="N255">
        <f t="shared" si="3"/>
        <v>5000</v>
      </c>
    </row>
    <row r="256" spans="1:14" x14ac:dyDescent="0.3">
      <c r="A256" t="s">
        <v>318</v>
      </c>
      <c r="B256" s="3">
        <v>43899</v>
      </c>
      <c r="C256" t="s">
        <v>39</v>
      </c>
      <c r="D256" t="s">
        <v>8168</v>
      </c>
      <c r="E256" t="s">
        <v>7907</v>
      </c>
      <c r="F256" t="s">
        <v>14</v>
      </c>
      <c r="G256" t="s">
        <v>40</v>
      </c>
      <c r="H256" t="s">
        <v>63</v>
      </c>
      <c r="I256">
        <v>3500</v>
      </c>
      <c r="J256">
        <v>4750</v>
      </c>
      <c r="K256">
        <v>2</v>
      </c>
      <c r="L256">
        <v>7000</v>
      </c>
      <c r="M256">
        <v>9500</v>
      </c>
      <c r="N256">
        <f t="shared" si="3"/>
        <v>2500</v>
      </c>
    </row>
    <row r="257" spans="1:14" x14ac:dyDescent="0.3">
      <c r="A257" t="s">
        <v>319</v>
      </c>
      <c r="B257" s="3">
        <v>43899</v>
      </c>
      <c r="C257" t="s">
        <v>41</v>
      </c>
      <c r="D257" t="s">
        <v>8169</v>
      </c>
      <c r="E257" t="s">
        <v>7897</v>
      </c>
      <c r="F257" t="s">
        <v>14</v>
      </c>
      <c r="G257" t="s">
        <v>44</v>
      </c>
      <c r="H257" t="s">
        <v>63</v>
      </c>
      <c r="I257">
        <v>3800</v>
      </c>
      <c r="J257">
        <v>4430</v>
      </c>
      <c r="K257">
        <v>4</v>
      </c>
      <c r="L257">
        <v>15200</v>
      </c>
      <c r="M257">
        <v>17720</v>
      </c>
      <c r="N257">
        <f t="shared" si="3"/>
        <v>2520</v>
      </c>
    </row>
    <row r="258" spans="1:14" x14ac:dyDescent="0.3">
      <c r="A258" t="s">
        <v>320</v>
      </c>
      <c r="B258" s="3">
        <v>43899</v>
      </c>
      <c r="C258" t="s">
        <v>42</v>
      </c>
      <c r="D258" t="s">
        <v>8170</v>
      </c>
      <c r="E258" t="s">
        <v>7915</v>
      </c>
      <c r="F258" t="s">
        <v>14</v>
      </c>
      <c r="G258" t="s">
        <v>44</v>
      </c>
      <c r="H258" t="s">
        <v>63</v>
      </c>
      <c r="I258">
        <v>3800</v>
      </c>
      <c r="J258">
        <v>4430</v>
      </c>
      <c r="K258">
        <v>1</v>
      </c>
      <c r="L258">
        <v>3800</v>
      </c>
      <c r="M258">
        <v>4430</v>
      </c>
      <c r="N258">
        <f t="shared" si="3"/>
        <v>630</v>
      </c>
    </row>
    <row r="259" spans="1:14" x14ac:dyDescent="0.3">
      <c r="A259" t="s">
        <v>321</v>
      </c>
      <c r="B259" s="3">
        <v>43899</v>
      </c>
      <c r="C259" t="s">
        <v>43</v>
      </c>
      <c r="D259" t="s">
        <v>8171</v>
      </c>
      <c r="E259" t="s">
        <v>7912</v>
      </c>
      <c r="F259" t="s">
        <v>14</v>
      </c>
      <c r="G259" t="s">
        <v>40</v>
      </c>
      <c r="H259" t="s">
        <v>63</v>
      </c>
      <c r="I259">
        <v>3500</v>
      </c>
      <c r="J259">
        <v>4750</v>
      </c>
      <c r="K259">
        <v>1</v>
      </c>
      <c r="L259">
        <v>3500</v>
      </c>
      <c r="M259">
        <v>4750</v>
      </c>
      <c r="N259">
        <f t="shared" si="3"/>
        <v>1250</v>
      </c>
    </row>
    <row r="260" spans="1:14" x14ac:dyDescent="0.3">
      <c r="A260" t="s">
        <v>322</v>
      </c>
      <c r="B260" s="3">
        <v>43899</v>
      </c>
      <c r="C260" t="s">
        <v>45</v>
      </c>
      <c r="D260" t="s">
        <v>8172</v>
      </c>
      <c r="E260" t="s">
        <v>7896</v>
      </c>
      <c r="F260" t="s">
        <v>14</v>
      </c>
      <c r="G260" t="s">
        <v>40</v>
      </c>
      <c r="H260" t="s">
        <v>63</v>
      </c>
      <c r="I260">
        <v>3500</v>
      </c>
      <c r="J260">
        <v>4750</v>
      </c>
      <c r="K260">
        <v>4</v>
      </c>
      <c r="L260">
        <v>14000</v>
      </c>
      <c r="M260">
        <v>19000</v>
      </c>
      <c r="N260">
        <f t="shared" ref="N260:N323" si="4">M260-L260</f>
        <v>5000</v>
      </c>
    </row>
    <row r="261" spans="1:14" x14ac:dyDescent="0.3">
      <c r="A261" t="s">
        <v>323</v>
      </c>
      <c r="B261" s="3">
        <v>43899</v>
      </c>
      <c r="C261" t="s">
        <v>46</v>
      </c>
      <c r="D261" t="s">
        <v>8173</v>
      </c>
      <c r="E261" t="s">
        <v>7915</v>
      </c>
      <c r="F261" t="s">
        <v>14</v>
      </c>
      <c r="G261" t="s">
        <v>40</v>
      </c>
      <c r="H261" t="s">
        <v>63</v>
      </c>
      <c r="I261">
        <v>3500</v>
      </c>
      <c r="J261">
        <v>4750</v>
      </c>
      <c r="K261">
        <v>3</v>
      </c>
      <c r="L261">
        <v>10500</v>
      </c>
      <c r="M261">
        <v>14250</v>
      </c>
      <c r="N261">
        <f t="shared" si="4"/>
        <v>3750</v>
      </c>
    </row>
    <row r="262" spans="1:14" x14ac:dyDescent="0.3">
      <c r="A262" t="s">
        <v>324</v>
      </c>
      <c r="B262" s="3">
        <v>43899</v>
      </c>
      <c r="C262" t="s">
        <v>47</v>
      </c>
      <c r="D262" t="s">
        <v>8174</v>
      </c>
      <c r="E262" t="s">
        <v>7903</v>
      </c>
      <c r="F262" t="s">
        <v>14</v>
      </c>
      <c r="G262" t="s">
        <v>40</v>
      </c>
      <c r="H262" t="s">
        <v>63</v>
      </c>
      <c r="I262">
        <v>3500</v>
      </c>
      <c r="J262">
        <v>4750</v>
      </c>
      <c r="K262">
        <v>3</v>
      </c>
      <c r="L262">
        <v>10500</v>
      </c>
      <c r="M262">
        <v>14250</v>
      </c>
      <c r="N262">
        <f t="shared" si="4"/>
        <v>3750</v>
      </c>
    </row>
    <row r="263" spans="1:14" x14ac:dyDescent="0.3">
      <c r="A263" t="s">
        <v>325</v>
      </c>
      <c r="B263" s="3">
        <v>43899</v>
      </c>
      <c r="C263" t="s">
        <v>48</v>
      </c>
      <c r="D263" t="s">
        <v>8175</v>
      </c>
      <c r="E263" t="s">
        <v>7912</v>
      </c>
      <c r="F263" t="s">
        <v>14</v>
      </c>
      <c r="G263" t="s">
        <v>40</v>
      </c>
      <c r="H263" t="s">
        <v>63</v>
      </c>
      <c r="I263">
        <v>3500</v>
      </c>
      <c r="J263">
        <v>4750</v>
      </c>
      <c r="K263">
        <v>3</v>
      </c>
      <c r="L263">
        <v>10500</v>
      </c>
      <c r="M263">
        <v>14250</v>
      </c>
      <c r="N263">
        <f t="shared" si="4"/>
        <v>3750</v>
      </c>
    </row>
    <row r="264" spans="1:14" x14ac:dyDescent="0.3">
      <c r="A264" t="s">
        <v>326</v>
      </c>
      <c r="B264" s="3">
        <v>43899</v>
      </c>
      <c r="C264" t="s">
        <v>49</v>
      </c>
      <c r="D264" t="s">
        <v>8176</v>
      </c>
      <c r="E264" t="s">
        <v>7907</v>
      </c>
      <c r="F264" t="s">
        <v>14</v>
      </c>
      <c r="G264" t="s">
        <v>40</v>
      </c>
      <c r="H264" t="s">
        <v>63</v>
      </c>
      <c r="I264">
        <v>3500</v>
      </c>
      <c r="J264">
        <v>4750</v>
      </c>
      <c r="K264">
        <v>2</v>
      </c>
      <c r="L264">
        <v>7000</v>
      </c>
      <c r="M264">
        <v>9500</v>
      </c>
      <c r="N264">
        <f t="shared" si="4"/>
        <v>2500</v>
      </c>
    </row>
    <row r="265" spans="1:14" x14ac:dyDescent="0.3">
      <c r="A265" t="s">
        <v>327</v>
      </c>
      <c r="B265" s="3">
        <v>43899</v>
      </c>
      <c r="C265" t="s">
        <v>50</v>
      </c>
      <c r="D265" t="s">
        <v>8177</v>
      </c>
      <c r="E265" t="s">
        <v>7912</v>
      </c>
      <c r="F265" t="s">
        <v>14</v>
      </c>
      <c r="G265" t="s">
        <v>40</v>
      </c>
      <c r="H265" t="s">
        <v>63</v>
      </c>
      <c r="I265">
        <v>3500</v>
      </c>
      <c r="J265">
        <v>4750</v>
      </c>
      <c r="K265">
        <v>1</v>
      </c>
      <c r="L265">
        <v>3500</v>
      </c>
      <c r="M265">
        <v>4750</v>
      </c>
      <c r="N265">
        <f t="shared" si="4"/>
        <v>1250</v>
      </c>
    </row>
    <row r="266" spans="1:14" x14ac:dyDescent="0.3">
      <c r="A266" t="s">
        <v>328</v>
      </c>
      <c r="B266" s="3">
        <v>43899</v>
      </c>
      <c r="C266" t="s">
        <v>51</v>
      </c>
      <c r="D266" t="s">
        <v>8178</v>
      </c>
      <c r="E266" t="s">
        <v>7897</v>
      </c>
      <c r="F266" t="s">
        <v>14</v>
      </c>
      <c r="G266" t="s">
        <v>15</v>
      </c>
      <c r="H266" t="s">
        <v>62</v>
      </c>
      <c r="I266">
        <v>4500</v>
      </c>
      <c r="J266">
        <v>6000</v>
      </c>
      <c r="K266">
        <v>2</v>
      </c>
      <c r="L266">
        <v>9000</v>
      </c>
      <c r="M266">
        <v>12000</v>
      </c>
      <c r="N266">
        <f t="shared" si="4"/>
        <v>3000</v>
      </c>
    </row>
    <row r="267" spans="1:14" x14ac:dyDescent="0.3">
      <c r="A267" t="s">
        <v>329</v>
      </c>
      <c r="B267" s="3">
        <v>43899</v>
      </c>
      <c r="C267" t="s">
        <v>52</v>
      </c>
      <c r="D267" t="s">
        <v>8179</v>
      </c>
      <c r="E267" t="s">
        <v>7905</v>
      </c>
      <c r="F267" t="s">
        <v>14</v>
      </c>
      <c r="G267" t="s">
        <v>15</v>
      </c>
      <c r="H267" t="s">
        <v>62</v>
      </c>
      <c r="I267">
        <v>4500</v>
      </c>
      <c r="J267">
        <v>6000</v>
      </c>
      <c r="K267">
        <v>4</v>
      </c>
      <c r="L267">
        <v>18000</v>
      </c>
      <c r="M267">
        <v>24000</v>
      </c>
      <c r="N267">
        <f t="shared" si="4"/>
        <v>6000</v>
      </c>
    </row>
    <row r="268" spans="1:14" x14ac:dyDescent="0.3">
      <c r="A268" t="s">
        <v>330</v>
      </c>
      <c r="B268" s="3">
        <v>43899</v>
      </c>
      <c r="C268" t="s">
        <v>53</v>
      </c>
      <c r="D268" t="s">
        <v>8180</v>
      </c>
      <c r="E268" t="s">
        <v>7939</v>
      </c>
      <c r="F268" t="s">
        <v>14</v>
      </c>
      <c r="G268" t="s">
        <v>56</v>
      </c>
      <c r="H268" t="s">
        <v>64</v>
      </c>
      <c r="I268">
        <v>3600</v>
      </c>
      <c r="J268">
        <v>4400</v>
      </c>
      <c r="K268">
        <v>3</v>
      </c>
      <c r="L268">
        <v>10800</v>
      </c>
      <c r="M268">
        <v>13200</v>
      </c>
      <c r="N268">
        <f t="shared" si="4"/>
        <v>2400</v>
      </c>
    </row>
    <row r="269" spans="1:14" x14ac:dyDescent="0.3">
      <c r="A269" t="s">
        <v>331</v>
      </c>
      <c r="B269" s="3">
        <v>43899</v>
      </c>
      <c r="C269" t="s">
        <v>54</v>
      </c>
      <c r="D269" t="s">
        <v>8181</v>
      </c>
      <c r="E269" t="s">
        <v>7896</v>
      </c>
      <c r="F269" t="s">
        <v>14</v>
      </c>
      <c r="G269" t="s">
        <v>22</v>
      </c>
      <c r="H269" t="s">
        <v>63</v>
      </c>
      <c r="I269">
        <v>3700</v>
      </c>
      <c r="J269">
        <v>4450</v>
      </c>
      <c r="K269">
        <v>4</v>
      </c>
      <c r="L269">
        <v>14800</v>
      </c>
      <c r="M269">
        <v>17800</v>
      </c>
      <c r="N269">
        <f t="shared" si="4"/>
        <v>3000</v>
      </c>
    </row>
    <row r="270" spans="1:14" x14ac:dyDescent="0.3">
      <c r="A270" t="s">
        <v>332</v>
      </c>
      <c r="B270" s="3">
        <v>43899</v>
      </c>
      <c r="C270" t="s">
        <v>55</v>
      </c>
      <c r="D270" t="s">
        <v>8182</v>
      </c>
      <c r="E270" t="s">
        <v>7971</v>
      </c>
      <c r="F270" t="s">
        <v>14</v>
      </c>
      <c r="G270" t="s">
        <v>22</v>
      </c>
      <c r="H270" t="s">
        <v>63</v>
      </c>
      <c r="I270">
        <v>3700</v>
      </c>
      <c r="J270">
        <v>4450</v>
      </c>
      <c r="K270">
        <v>4</v>
      </c>
      <c r="L270">
        <v>14800</v>
      </c>
      <c r="M270">
        <v>17800</v>
      </c>
      <c r="N270">
        <f t="shared" si="4"/>
        <v>3000</v>
      </c>
    </row>
    <row r="271" spans="1:14" x14ac:dyDescent="0.3">
      <c r="A271" t="s">
        <v>333</v>
      </c>
      <c r="B271" s="3">
        <v>43899</v>
      </c>
      <c r="C271" t="s">
        <v>57</v>
      </c>
      <c r="D271" t="s">
        <v>8183</v>
      </c>
      <c r="E271" t="s">
        <v>7905</v>
      </c>
      <c r="F271" t="s">
        <v>14</v>
      </c>
      <c r="G271" t="s">
        <v>22</v>
      </c>
      <c r="H271" t="s">
        <v>63</v>
      </c>
      <c r="I271">
        <v>3700</v>
      </c>
      <c r="J271">
        <v>4450</v>
      </c>
      <c r="K271">
        <v>1</v>
      </c>
      <c r="L271">
        <v>3700</v>
      </c>
      <c r="M271">
        <v>4450</v>
      </c>
      <c r="N271">
        <f t="shared" si="4"/>
        <v>750</v>
      </c>
    </row>
    <row r="272" spans="1:14" x14ac:dyDescent="0.3">
      <c r="A272" t="s">
        <v>334</v>
      </c>
      <c r="B272" s="3">
        <v>43899</v>
      </c>
      <c r="C272" t="s">
        <v>58</v>
      </c>
      <c r="D272" t="s">
        <v>8184</v>
      </c>
      <c r="E272" t="s">
        <v>7956</v>
      </c>
      <c r="F272" t="s">
        <v>14</v>
      </c>
      <c r="G272" t="s">
        <v>22</v>
      </c>
      <c r="H272" t="s">
        <v>63</v>
      </c>
      <c r="I272">
        <v>3700</v>
      </c>
      <c r="J272">
        <v>4450</v>
      </c>
      <c r="K272">
        <v>1</v>
      </c>
      <c r="L272">
        <v>3700</v>
      </c>
      <c r="M272">
        <v>4450</v>
      </c>
      <c r="N272">
        <f t="shared" si="4"/>
        <v>750</v>
      </c>
    </row>
    <row r="273" spans="1:14" x14ac:dyDescent="0.3">
      <c r="A273" t="s">
        <v>335</v>
      </c>
      <c r="B273" s="3">
        <v>43899</v>
      </c>
      <c r="C273" t="s">
        <v>59</v>
      </c>
      <c r="D273" t="s">
        <v>8185</v>
      </c>
      <c r="E273" t="s">
        <v>7899</v>
      </c>
      <c r="F273" t="s">
        <v>14</v>
      </c>
      <c r="G273" t="s">
        <v>22</v>
      </c>
      <c r="H273" t="s">
        <v>63</v>
      </c>
      <c r="I273">
        <v>3700</v>
      </c>
      <c r="J273">
        <v>4450</v>
      </c>
      <c r="K273">
        <v>1</v>
      </c>
      <c r="L273">
        <v>3700</v>
      </c>
      <c r="M273">
        <v>4450</v>
      </c>
      <c r="N273">
        <f t="shared" si="4"/>
        <v>750</v>
      </c>
    </row>
    <row r="274" spans="1:14" x14ac:dyDescent="0.3">
      <c r="A274" t="s">
        <v>336</v>
      </c>
      <c r="B274" s="3">
        <v>43899</v>
      </c>
      <c r="C274" t="s">
        <v>60</v>
      </c>
      <c r="D274" t="s">
        <v>8186</v>
      </c>
      <c r="E274" t="s">
        <v>7929</v>
      </c>
      <c r="F274" t="s">
        <v>14</v>
      </c>
      <c r="G274" t="s">
        <v>56</v>
      </c>
      <c r="H274" t="s">
        <v>64</v>
      </c>
      <c r="I274">
        <v>3600</v>
      </c>
      <c r="J274">
        <v>4400</v>
      </c>
      <c r="K274">
        <v>1</v>
      </c>
      <c r="L274">
        <v>3600</v>
      </c>
      <c r="M274">
        <v>4400</v>
      </c>
      <c r="N274">
        <f t="shared" si="4"/>
        <v>800</v>
      </c>
    </row>
    <row r="275" spans="1:14" x14ac:dyDescent="0.3">
      <c r="A275" t="s">
        <v>337</v>
      </c>
      <c r="B275" s="3">
        <v>43899</v>
      </c>
      <c r="C275" t="s">
        <v>61</v>
      </c>
      <c r="D275" t="s">
        <v>8187</v>
      </c>
      <c r="E275" t="s">
        <v>7901</v>
      </c>
      <c r="F275" t="s">
        <v>14</v>
      </c>
      <c r="G275" t="s">
        <v>56</v>
      </c>
      <c r="H275" t="s">
        <v>64</v>
      </c>
      <c r="I275">
        <v>3600</v>
      </c>
      <c r="J275">
        <v>4400</v>
      </c>
      <c r="K275">
        <v>3</v>
      </c>
      <c r="L275">
        <v>10800</v>
      </c>
      <c r="M275">
        <v>13200</v>
      </c>
      <c r="N275">
        <f t="shared" si="4"/>
        <v>2400</v>
      </c>
    </row>
    <row r="276" spans="1:14" x14ac:dyDescent="0.3">
      <c r="A276" t="s">
        <v>338</v>
      </c>
      <c r="B276" s="3">
        <v>43899</v>
      </c>
      <c r="C276" t="s">
        <v>13</v>
      </c>
      <c r="D276" t="s">
        <v>8188</v>
      </c>
      <c r="E276" t="s">
        <v>8189</v>
      </c>
      <c r="F276" t="s">
        <v>14</v>
      </c>
      <c r="G276" t="s">
        <v>56</v>
      </c>
      <c r="H276" t="s">
        <v>64</v>
      </c>
      <c r="I276">
        <v>3600</v>
      </c>
      <c r="J276">
        <v>4400</v>
      </c>
      <c r="K276">
        <v>1</v>
      </c>
      <c r="L276">
        <v>3600</v>
      </c>
      <c r="M276">
        <v>4400</v>
      </c>
      <c r="N276">
        <f t="shared" si="4"/>
        <v>800</v>
      </c>
    </row>
    <row r="277" spans="1:14" x14ac:dyDescent="0.3">
      <c r="A277" t="s">
        <v>339</v>
      </c>
      <c r="B277" s="3">
        <v>43899</v>
      </c>
      <c r="C277" t="s">
        <v>16</v>
      </c>
      <c r="D277" t="s">
        <v>8190</v>
      </c>
      <c r="E277" t="s">
        <v>7907</v>
      </c>
      <c r="F277" t="s">
        <v>14</v>
      </c>
      <c r="G277" t="s">
        <v>56</v>
      </c>
      <c r="H277" t="s">
        <v>64</v>
      </c>
      <c r="I277">
        <v>3600</v>
      </c>
      <c r="J277">
        <v>4400</v>
      </c>
      <c r="K277">
        <v>4</v>
      </c>
      <c r="L277">
        <v>14400</v>
      </c>
      <c r="M277">
        <v>17600</v>
      </c>
      <c r="N277">
        <f t="shared" si="4"/>
        <v>3200</v>
      </c>
    </row>
    <row r="278" spans="1:14" x14ac:dyDescent="0.3">
      <c r="A278" t="s">
        <v>340</v>
      </c>
      <c r="B278" s="3">
        <v>43900</v>
      </c>
      <c r="C278" t="s">
        <v>18</v>
      </c>
      <c r="D278" t="s">
        <v>8191</v>
      </c>
      <c r="E278" t="s">
        <v>7897</v>
      </c>
      <c r="F278" t="s">
        <v>14</v>
      </c>
      <c r="G278" t="s">
        <v>56</v>
      </c>
      <c r="H278" t="s">
        <v>64</v>
      </c>
      <c r="I278">
        <v>3600</v>
      </c>
      <c r="J278">
        <v>4400</v>
      </c>
      <c r="K278">
        <v>2</v>
      </c>
      <c r="L278">
        <v>7200</v>
      </c>
      <c r="M278">
        <v>8800</v>
      </c>
      <c r="N278">
        <f t="shared" si="4"/>
        <v>1600</v>
      </c>
    </row>
    <row r="279" spans="1:14" x14ac:dyDescent="0.3">
      <c r="A279" t="s">
        <v>341</v>
      </c>
      <c r="B279" s="3">
        <v>43900</v>
      </c>
      <c r="C279" t="s">
        <v>20</v>
      </c>
      <c r="D279" t="s">
        <v>8192</v>
      </c>
      <c r="E279" t="s">
        <v>7903</v>
      </c>
      <c r="F279" t="s">
        <v>14</v>
      </c>
      <c r="G279" t="s">
        <v>44</v>
      </c>
      <c r="H279" t="s">
        <v>63</v>
      </c>
      <c r="I279">
        <v>3800</v>
      </c>
      <c r="J279">
        <v>4430</v>
      </c>
      <c r="K279">
        <v>4</v>
      </c>
      <c r="L279">
        <v>15200</v>
      </c>
      <c r="M279">
        <v>17720</v>
      </c>
      <c r="N279">
        <f t="shared" si="4"/>
        <v>2520</v>
      </c>
    </row>
    <row r="280" spans="1:14" x14ac:dyDescent="0.3">
      <c r="A280" t="s">
        <v>342</v>
      </c>
      <c r="B280" s="3">
        <v>43900</v>
      </c>
      <c r="C280" t="s">
        <v>21</v>
      </c>
      <c r="D280" t="s">
        <v>8193</v>
      </c>
      <c r="E280" t="s">
        <v>7925</v>
      </c>
      <c r="F280" t="s">
        <v>14</v>
      </c>
      <c r="G280" t="s">
        <v>44</v>
      </c>
      <c r="H280" t="s">
        <v>63</v>
      </c>
      <c r="I280">
        <v>3800</v>
      </c>
      <c r="J280">
        <v>4430</v>
      </c>
      <c r="K280">
        <v>3</v>
      </c>
      <c r="L280">
        <v>11400</v>
      </c>
      <c r="M280">
        <v>13290</v>
      </c>
      <c r="N280">
        <f t="shared" si="4"/>
        <v>1890</v>
      </c>
    </row>
    <row r="281" spans="1:14" x14ac:dyDescent="0.3">
      <c r="A281" t="s">
        <v>343</v>
      </c>
      <c r="B281" s="3">
        <v>43900</v>
      </c>
      <c r="C281" t="s">
        <v>23</v>
      </c>
      <c r="D281" t="s">
        <v>8194</v>
      </c>
      <c r="E281" t="s">
        <v>7929</v>
      </c>
      <c r="F281" t="s">
        <v>14</v>
      </c>
      <c r="G281" t="s">
        <v>44</v>
      </c>
      <c r="H281" t="s">
        <v>63</v>
      </c>
      <c r="I281">
        <v>3800</v>
      </c>
      <c r="J281">
        <v>4430</v>
      </c>
      <c r="K281">
        <v>4</v>
      </c>
      <c r="L281">
        <v>15200</v>
      </c>
      <c r="M281">
        <v>17720</v>
      </c>
      <c r="N281">
        <f t="shared" si="4"/>
        <v>2520</v>
      </c>
    </row>
    <row r="282" spans="1:14" x14ac:dyDescent="0.3">
      <c r="A282" t="s">
        <v>344</v>
      </c>
      <c r="B282" s="3">
        <v>43900</v>
      </c>
      <c r="C282" t="s">
        <v>24</v>
      </c>
      <c r="D282" t="s">
        <v>8195</v>
      </c>
      <c r="E282" t="s">
        <v>7907</v>
      </c>
      <c r="F282" t="s">
        <v>14</v>
      </c>
      <c r="G282" t="s">
        <v>44</v>
      </c>
      <c r="H282" t="s">
        <v>63</v>
      </c>
      <c r="I282">
        <v>3800</v>
      </c>
      <c r="J282">
        <v>4430</v>
      </c>
      <c r="K282">
        <v>1</v>
      </c>
      <c r="L282">
        <v>3800</v>
      </c>
      <c r="M282">
        <v>4430</v>
      </c>
      <c r="N282">
        <f t="shared" si="4"/>
        <v>630</v>
      </c>
    </row>
    <row r="283" spans="1:14" x14ac:dyDescent="0.3">
      <c r="A283" t="s">
        <v>345</v>
      </c>
      <c r="B283" s="3">
        <v>43900</v>
      </c>
      <c r="C283" t="s">
        <v>25</v>
      </c>
      <c r="D283" t="s">
        <v>8196</v>
      </c>
      <c r="E283" t="s">
        <v>7901</v>
      </c>
      <c r="F283" t="s">
        <v>14</v>
      </c>
      <c r="G283" t="s">
        <v>15</v>
      </c>
      <c r="H283" t="s">
        <v>62</v>
      </c>
      <c r="I283">
        <v>4500</v>
      </c>
      <c r="J283">
        <v>6000</v>
      </c>
      <c r="K283">
        <v>1</v>
      </c>
      <c r="L283">
        <v>4500</v>
      </c>
      <c r="M283">
        <v>6000</v>
      </c>
      <c r="N283">
        <f t="shared" si="4"/>
        <v>1500</v>
      </c>
    </row>
    <row r="284" spans="1:14" x14ac:dyDescent="0.3">
      <c r="A284" t="s">
        <v>346</v>
      </c>
      <c r="B284" s="3">
        <v>43900</v>
      </c>
      <c r="C284" t="s">
        <v>26</v>
      </c>
      <c r="D284" t="s">
        <v>8197</v>
      </c>
      <c r="E284" t="s">
        <v>7910</v>
      </c>
      <c r="F284" t="s">
        <v>14</v>
      </c>
      <c r="G284" t="s">
        <v>15</v>
      </c>
      <c r="H284" t="s">
        <v>62</v>
      </c>
      <c r="I284">
        <v>4500</v>
      </c>
      <c r="J284">
        <v>6000</v>
      </c>
      <c r="K284">
        <v>1</v>
      </c>
      <c r="L284">
        <v>4500</v>
      </c>
      <c r="M284">
        <v>6000</v>
      </c>
      <c r="N284">
        <f t="shared" si="4"/>
        <v>1500</v>
      </c>
    </row>
    <row r="285" spans="1:14" x14ac:dyDescent="0.3">
      <c r="A285" t="s">
        <v>347</v>
      </c>
      <c r="B285" s="3">
        <v>43900</v>
      </c>
      <c r="C285" t="s">
        <v>28</v>
      </c>
      <c r="D285" t="s">
        <v>8198</v>
      </c>
      <c r="E285" t="s">
        <v>7912</v>
      </c>
      <c r="F285" t="s">
        <v>14</v>
      </c>
      <c r="G285" t="s">
        <v>15</v>
      </c>
      <c r="H285" t="s">
        <v>62</v>
      </c>
      <c r="I285">
        <v>4500</v>
      </c>
      <c r="J285">
        <v>6000</v>
      </c>
      <c r="K285">
        <v>3</v>
      </c>
      <c r="L285">
        <v>13500</v>
      </c>
      <c r="M285">
        <v>18000</v>
      </c>
      <c r="N285">
        <f t="shared" si="4"/>
        <v>4500</v>
      </c>
    </row>
    <row r="286" spans="1:14" x14ac:dyDescent="0.3">
      <c r="A286" t="s">
        <v>348</v>
      </c>
      <c r="B286" s="3">
        <v>43900</v>
      </c>
      <c r="C286" t="s">
        <v>30</v>
      </c>
      <c r="D286" t="s">
        <v>8199</v>
      </c>
      <c r="E286" t="s">
        <v>7901</v>
      </c>
      <c r="F286" t="s">
        <v>14</v>
      </c>
      <c r="G286" t="s">
        <v>15</v>
      </c>
      <c r="H286" t="s">
        <v>62</v>
      </c>
      <c r="I286">
        <v>4500</v>
      </c>
      <c r="J286">
        <v>6000</v>
      </c>
      <c r="K286">
        <v>2</v>
      </c>
      <c r="L286">
        <v>9000</v>
      </c>
      <c r="M286">
        <v>12000</v>
      </c>
      <c r="N286">
        <f t="shared" si="4"/>
        <v>3000</v>
      </c>
    </row>
    <row r="287" spans="1:14" x14ac:dyDescent="0.3">
      <c r="A287" t="s">
        <v>349</v>
      </c>
      <c r="B287" s="3">
        <v>43900</v>
      </c>
      <c r="C287" t="s">
        <v>31</v>
      </c>
      <c r="D287" t="s">
        <v>8200</v>
      </c>
      <c r="E287" t="s">
        <v>7905</v>
      </c>
      <c r="F287" t="s">
        <v>14</v>
      </c>
      <c r="G287" t="s">
        <v>15</v>
      </c>
      <c r="H287" t="s">
        <v>62</v>
      </c>
      <c r="I287">
        <v>4500</v>
      </c>
      <c r="J287">
        <v>6000</v>
      </c>
      <c r="K287">
        <v>1</v>
      </c>
      <c r="L287">
        <v>4500</v>
      </c>
      <c r="M287">
        <v>6000</v>
      </c>
      <c r="N287">
        <f t="shared" si="4"/>
        <v>1500</v>
      </c>
    </row>
    <row r="288" spans="1:14" x14ac:dyDescent="0.3">
      <c r="A288" t="s">
        <v>350</v>
      </c>
      <c r="B288" s="3">
        <v>43900</v>
      </c>
      <c r="C288" t="s">
        <v>32</v>
      </c>
      <c r="D288" t="s">
        <v>8201</v>
      </c>
      <c r="E288" t="s">
        <v>7905</v>
      </c>
      <c r="F288" t="s">
        <v>14</v>
      </c>
      <c r="G288" t="s">
        <v>15</v>
      </c>
      <c r="H288" t="s">
        <v>62</v>
      </c>
      <c r="I288">
        <v>4500</v>
      </c>
      <c r="J288">
        <v>6000</v>
      </c>
      <c r="K288">
        <v>3</v>
      </c>
      <c r="L288">
        <v>13500</v>
      </c>
      <c r="M288">
        <v>18000</v>
      </c>
      <c r="N288">
        <f t="shared" si="4"/>
        <v>4500</v>
      </c>
    </row>
    <row r="289" spans="1:14" x14ac:dyDescent="0.3">
      <c r="A289" t="s">
        <v>351</v>
      </c>
      <c r="B289" s="3">
        <v>43900</v>
      </c>
      <c r="C289" t="s">
        <v>33</v>
      </c>
      <c r="D289" t="s">
        <v>8202</v>
      </c>
      <c r="E289" t="s">
        <v>7903</v>
      </c>
      <c r="F289" t="s">
        <v>14</v>
      </c>
      <c r="G289" t="s">
        <v>15</v>
      </c>
      <c r="H289" t="s">
        <v>62</v>
      </c>
      <c r="I289">
        <v>4500</v>
      </c>
      <c r="J289">
        <v>6000</v>
      </c>
      <c r="K289">
        <v>4</v>
      </c>
      <c r="L289">
        <v>18000</v>
      </c>
      <c r="M289">
        <v>24000</v>
      </c>
      <c r="N289">
        <f t="shared" si="4"/>
        <v>6000</v>
      </c>
    </row>
    <row r="290" spans="1:14" x14ac:dyDescent="0.3">
      <c r="A290" t="s">
        <v>352</v>
      </c>
      <c r="B290" s="3">
        <v>43900</v>
      </c>
      <c r="C290" t="s">
        <v>34</v>
      </c>
      <c r="D290" t="s">
        <v>8203</v>
      </c>
      <c r="E290" t="s">
        <v>7952</v>
      </c>
      <c r="F290" t="s">
        <v>14</v>
      </c>
      <c r="G290" t="s">
        <v>15</v>
      </c>
      <c r="H290" t="s">
        <v>62</v>
      </c>
      <c r="I290">
        <v>4500</v>
      </c>
      <c r="J290">
        <v>6000</v>
      </c>
      <c r="K290">
        <v>1</v>
      </c>
      <c r="L290">
        <v>4500</v>
      </c>
      <c r="M290">
        <v>6000</v>
      </c>
      <c r="N290">
        <f t="shared" si="4"/>
        <v>1500</v>
      </c>
    </row>
    <row r="291" spans="1:14" x14ac:dyDescent="0.3">
      <c r="A291" t="s">
        <v>353</v>
      </c>
      <c r="B291" s="3">
        <v>43900</v>
      </c>
      <c r="C291" t="s">
        <v>35</v>
      </c>
      <c r="D291" t="s">
        <v>8204</v>
      </c>
      <c r="E291" t="s">
        <v>7901</v>
      </c>
      <c r="F291" t="s">
        <v>14</v>
      </c>
      <c r="G291" t="s">
        <v>15</v>
      </c>
      <c r="H291" t="s">
        <v>62</v>
      </c>
      <c r="I291">
        <v>4500</v>
      </c>
      <c r="J291">
        <v>6000</v>
      </c>
      <c r="K291">
        <v>4</v>
      </c>
      <c r="L291">
        <v>18000</v>
      </c>
      <c r="M291">
        <v>24000</v>
      </c>
      <c r="N291">
        <f t="shared" si="4"/>
        <v>6000</v>
      </c>
    </row>
    <row r="292" spans="1:14" x14ac:dyDescent="0.3">
      <c r="A292" t="s">
        <v>354</v>
      </c>
      <c r="B292" s="3">
        <v>43900</v>
      </c>
      <c r="C292" t="s">
        <v>36</v>
      </c>
      <c r="D292" t="s">
        <v>8205</v>
      </c>
      <c r="E292" t="s">
        <v>7903</v>
      </c>
      <c r="F292" t="s">
        <v>14</v>
      </c>
      <c r="G292" t="s">
        <v>15</v>
      </c>
      <c r="H292" t="s">
        <v>62</v>
      </c>
      <c r="I292">
        <v>4500</v>
      </c>
      <c r="J292">
        <v>6000</v>
      </c>
      <c r="K292">
        <v>2</v>
      </c>
      <c r="L292">
        <v>9000</v>
      </c>
      <c r="M292">
        <v>12000</v>
      </c>
      <c r="N292">
        <f t="shared" si="4"/>
        <v>3000</v>
      </c>
    </row>
    <row r="293" spans="1:14" x14ac:dyDescent="0.3">
      <c r="A293" t="s">
        <v>355</v>
      </c>
      <c r="B293" s="3">
        <v>43900</v>
      </c>
      <c r="C293" t="s">
        <v>37</v>
      </c>
      <c r="D293" t="s">
        <v>8206</v>
      </c>
      <c r="E293" t="s">
        <v>7912</v>
      </c>
      <c r="F293" t="s">
        <v>14</v>
      </c>
      <c r="G293" t="s">
        <v>15</v>
      </c>
      <c r="H293" t="s">
        <v>62</v>
      </c>
      <c r="I293">
        <v>4500</v>
      </c>
      <c r="J293">
        <v>6000</v>
      </c>
      <c r="K293">
        <v>3</v>
      </c>
      <c r="L293">
        <v>13500</v>
      </c>
      <c r="M293">
        <v>18000</v>
      </c>
      <c r="N293">
        <f t="shared" si="4"/>
        <v>4500</v>
      </c>
    </row>
    <row r="294" spans="1:14" x14ac:dyDescent="0.3">
      <c r="A294" t="s">
        <v>356</v>
      </c>
      <c r="B294" s="3">
        <v>43900</v>
      </c>
      <c r="C294" t="s">
        <v>38</v>
      </c>
      <c r="D294" t="s">
        <v>8207</v>
      </c>
      <c r="E294" t="s">
        <v>7907</v>
      </c>
      <c r="F294" t="s">
        <v>14</v>
      </c>
      <c r="G294" t="s">
        <v>15</v>
      </c>
      <c r="H294" t="s">
        <v>62</v>
      </c>
      <c r="I294">
        <v>4500</v>
      </c>
      <c r="J294">
        <v>6000</v>
      </c>
      <c r="K294">
        <v>4</v>
      </c>
      <c r="L294">
        <v>18000</v>
      </c>
      <c r="M294">
        <v>24000</v>
      </c>
      <c r="N294">
        <f t="shared" si="4"/>
        <v>6000</v>
      </c>
    </row>
    <row r="295" spans="1:14" x14ac:dyDescent="0.3">
      <c r="A295" t="s">
        <v>357</v>
      </c>
      <c r="B295" s="3">
        <v>43900</v>
      </c>
      <c r="C295" t="s">
        <v>39</v>
      </c>
      <c r="D295" t="s">
        <v>8208</v>
      </c>
      <c r="E295" t="s">
        <v>7901</v>
      </c>
      <c r="F295" t="s">
        <v>14</v>
      </c>
      <c r="G295" t="s">
        <v>15</v>
      </c>
      <c r="H295" t="s">
        <v>62</v>
      </c>
      <c r="I295">
        <v>4500</v>
      </c>
      <c r="J295">
        <v>6000</v>
      </c>
      <c r="K295">
        <v>3</v>
      </c>
      <c r="L295">
        <v>13500</v>
      </c>
      <c r="M295">
        <v>18000</v>
      </c>
      <c r="N295">
        <f t="shared" si="4"/>
        <v>4500</v>
      </c>
    </row>
    <row r="296" spans="1:14" x14ac:dyDescent="0.3">
      <c r="A296" t="s">
        <v>358</v>
      </c>
      <c r="B296" s="3">
        <v>43900</v>
      </c>
      <c r="C296" t="s">
        <v>41</v>
      </c>
      <c r="D296" t="s">
        <v>8209</v>
      </c>
      <c r="E296" t="s">
        <v>7905</v>
      </c>
      <c r="F296" t="s">
        <v>14</v>
      </c>
      <c r="G296" t="s">
        <v>15</v>
      </c>
      <c r="H296" t="s">
        <v>62</v>
      </c>
      <c r="I296">
        <v>4500</v>
      </c>
      <c r="J296">
        <v>6000</v>
      </c>
      <c r="K296">
        <v>1</v>
      </c>
      <c r="L296">
        <v>4500</v>
      </c>
      <c r="M296">
        <v>6000</v>
      </c>
      <c r="N296">
        <f t="shared" si="4"/>
        <v>1500</v>
      </c>
    </row>
    <row r="297" spans="1:14" x14ac:dyDescent="0.3">
      <c r="A297" t="s">
        <v>359</v>
      </c>
      <c r="B297" s="3">
        <v>43900</v>
      </c>
      <c r="C297" t="s">
        <v>42</v>
      </c>
      <c r="D297" t="s">
        <v>8210</v>
      </c>
      <c r="E297" t="s">
        <v>7925</v>
      </c>
      <c r="F297" t="s">
        <v>14</v>
      </c>
      <c r="G297" t="s">
        <v>22</v>
      </c>
      <c r="H297" t="s">
        <v>63</v>
      </c>
      <c r="I297">
        <v>3700</v>
      </c>
      <c r="J297">
        <v>4450</v>
      </c>
      <c r="K297">
        <v>3</v>
      </c>
      <c r="L297">
        <v>11100</v>
      </c>
      <c r="M297">
        <v>13350</v>
      </c>
      <c r="N297">
        <f t="shared" si="4"/>
        <v>2250</v>
      </c>
    </row>
    <row r="298" spans="1:14" x14ac:dyDescent="0.3">
      <c r="A298" t="s">
        <v>360</v>
      </c>
      <c r="B298" s="3">
        <v>43900</v>
      </c>
      <c r="C298" t="s">
        <v>43</v>
      </c>
      <c r="D298" t="s">
        <v>8211</v>
      </c>
      <c r="E298" t="s">
        <v>7921</v>
      </c>
      <c r="F298" t="s">
        <v>14</v>
      </c>
      <c r="G298" t="s">
        <v>22</v>
      </c>
      <c r="H298" t="s">
        <v>63</v>
      </c>
      <c r="I298">
        <v>3700</v>
      </c>
      <c r="J298">
        <v>4450</v>
      </c>
      <c r="K298">
        <v>1</v>
      </c>
      <c r="L298">
        <v>3700</v>
      </c>
      <c r="M298">
        <v>4450</v>
      </c>
      <c r="N298">
        <f t="shared" si="4"/>
        <v>750</v>
      </c>
    </row>
    <row r="299" spans="1:14" x14ac:dyDescent="0.3">
      <c r="A299" t="s">
        <v>361</v>
      </c>
      <c r="B299" s="3">
        <v>43900</v>
      </c>
      <c r="C299" t="s">
        <v>45</v>
      </c>
      <c r="D299" t="s">
        <v>8212</v>
      </c>
      <c r="E299" t="s">
        <v>7987</v>
      </c>
      <c r="F299" t="s">
        <v>14</v>
      </c>
      <c r="G299" t="s">
        <v>22</v>
      </c>
      <c r="H299" t="s">
        <v>63</v>
      </c>
      <c r="I299">
        <v>3700</v>
      </c>
      <c r="J299">
        <v>4450</v>
      </c>
      <c r="K299">
        <v>3</v>
      </c>
      <c r="L299">
        <v>11100</v>
      </c>
      <c r="M299">
        <v>13350</v>
      </c>
      <c r="N299">
        <f t="shared" si="4"/>
        <v>2250</v>
      </c>
    </row>
    <row r="300" spans="1:14" x14ac:dyDescent="0.3">
      <c r="A300" t="s">
        <v>362</v>
      </c>
      <c r="B300" s="3">
        <v>43900</v>
      </c>
      <c r="C300" t="s">
        <v>46</v>
      </c>
      <c r="D300" t="s">
        <v>8213</v>
      </c>
      <c r="E300" t="s">
        <v>7915</v>
      </c>
      <c r="F300" t="s">
        <v>14</v>
      </c>
      <c r="G300" t="s">
        <v>22</v>
      </c>
      <c r="H300" t="s">
        <v>63</v>
      </c>
      <c r="I300">
        <v>3700</v>
      </c>
      <c r="J300">
        <v>4450</v>
      </c>
      <c r="K300">
        <v>1</v>
      </c>
      <c r="L300">
        <v>3700</v>
      </c>
      <c r="M300">
        <v>4450</v>
      </c>
      <c r="N300">
        <f t="shared" si="4"/>
        <v>750</v>
      </c>
    </row>
    <row r="301" spans="1:14" x14ac:dyDescent="0.3">
      <c r="A301" t="s">
        <v>363</v>
      </c>
      <c r="B301" s="3">
        <v>43900</v>
      </c>
      <c r="C301" t="s">
        <v>47</v>
      </c>
      <c r="D301" t="s">
        <v>8214</v>
      </c>
      <c r="E301" t="s">
        <v>7929</v>
      </c>
      <c r="F301" t="s">
        <v>14</v>
      </c>
      <c r="G301" t="s">
        <v>27</v>
      </c>
      <c r="H301" t="s">
        <v>62</v>
      </c>
      <c r="I301">
        <v>2500</v>
      </c>
      <c r="J301">
        <v>3350</v>
      </c>
      <c r="K301">
        <v>3</v>
      </c>
      <c r="L301">
        <v>7500</v>
      </c>
      <c r="M301">
        <v>10050</v>
      </c>
      <c r="N301">
        <f t="shared" si="4"/>
        <v>2550</v>
      </c>
    </row>
    <row r="302" spans="1:14" x14ac:dyDescent="0.3">
      <c r="A302" t="s">
        <v>364</v>
      </c>
      <c r="B302" s="3">
        <v>43900</v>
      </c>
      <c r="C302" t="s">
        <v>48</v>
      </c>
      <c r="D302" t="s">
        <v>8215</v>
      </c>
      <c r="E302" t="s">
        <v>7910</v>
      </c>
      <c r="F302" t="s">
        <v>29</v>
      </c>
      <c r="G302" t="s">
        <v>27</v>
      </c>
      <c r="H302" t="s">
        <v>62</v>
      </c>
      <c r="I302">
        <v>2500</v>
      </c>
      <c r="J302">
        <v>3350</v>
      </c>
      <c r="K302">
        <v>2</v>
      </c>
      <c r="L302">
        <v>5000</v>
      </c>
      <c r="M302">
        <v>6700</v>
      </c>
      <c r="N302">
        <f t="shared" si="4"/>
        <v>1700</v>
      </c>
    </row>
    <row r="303" spans="1:14" x14ac:dyDescent="0.3">
      <c r="A303" t="s">
        <v>365</v>
      </c>
      <c r="B303" s="3">
        <v>43900</v>
      </c>
      <c r="C303" t="s">
        <v>49</v>
      </c>
      <c r="D303" t="s">
        <v>8216</v>
      </c>
      <c r="E303" t="s">
        <v>7897</v>
      </c>
      <c r="F303" t="s">
        <v>29</v>
      </c>
      <c r="G303" t="s">
        <v>27</v>
      </c>
      <c r="H303" t="s">
        <v>62</v>
      </c>
      <c r="I303">
        <v>2500</v>
      </c>
      <c r="J303">
        <v>3350</v>
      </c>
      <c r="K303">
        <v>4</v>
      </c>
      <c r="L303">
        <v>10000</v>
      </c>
      <c r="M303">
        <v>13400</v>
      </c>
      <c r="N303">
        <f t="shared" si="4"/>
        <v>3400</v>
      </c>
    </row>
    <row r="304" spans="1:14" x14ac:dyDescent="0.3">
      <c r="A304" t="s">
        <v>366</v>
      </c>
      <c r="B304" s="3">
        <v>43900</v>
      </c>
      <c r="C304" t="s">
        <v>50</v>
      </c>
      <c r="D304" t="s">
        <v>8217</v>
      </c>
      <c r="E304" t="s">
        <v>7903</v>
      </c>
      <c r="F304" t="s">
        <v>29</v>
      </c>
      <c r="G304" t="s">
        <v>27</v>
      </c>
      <c r="H304" t="s">
        <v>62</v>
      </c>
      <c r="I304">
        <v>2500</v>
      </c>
      <c r="J304">
        <v>3350</v>
      </c>
      <c r="K304">
        <v>1</v>
      </c>
      <c r="L304">
        <v>2500</v>
      </c>
      <c r="M304">
        <v>3350</v>
      </c>
      <c r="N304">
        <f t="shared" si="4"/>
        <v>850</v>
      </c>
    </row>
    <row r="305" spans="1:14" x14ac:dyDescent="0.3">
      <c r="A305" t="s">
        <v>367</v>
      </c>
      <c r="B305" s="3">
        <v>43900</v>
      </c>
      <c r="C305" t="s">
        <v>51</v>
      </c>
      <c r="D305" t="s">
        <v>8218</v>
      </c>
      <c r="E305" t="s">
        <v>7912</v>
      </c>
      <c r="F305" t="s">
        <v>29</v>
      </c>
      <c r="G305" t="s">
        <v>27</v>
      </c>
      <c r="H305" t="s">
        <v>62</v>
      </c>
      <c r="I305">
        <v>2500</v>
      </c>
      <c r="J305">
        <v>3350</v>
      </c>
      <c r="K305">
        <v>3</v>
      </c>
      <c r="L305">
        <v>7500</v>
      </c>
      <c r="M305">
        <v>10050</v>
      </c>
      <c r="N305">
        <f t="shared" si="4"/>
        <v>2550</v>
      </c>
    </row>
    <row r="306" spans="1:14" x14ac:dyDescent="0.3">
      <c r="A306" t="s">
        <v>368</v>
      </c>
      <c r="B306" s="3">
        <v>43900</v>
      </c>
      <c r="C306" t="s">
        <v>52</v>
      </c>
      <c r="D306" t="s">
        <v>8219</v>
      </c>
      <c r="E306" t="s">
        <v>7901</v>
      </c>
      <c r="F306" t="s">
        <v>29</v>
      </c>
      <c r="G306" t="s">
        <v>27</v>
      </c>
      <c r="H306" t="s">
        <v>62</v>
      </c>
      <c r="I306">
        <v>2500</v>
      </c>
      <c r="J306">
        <v>3350</v>
      </c>
      <c r="K306">
        <v>4</v>
      </c>
      <c r="L306">
        <v>10000</v>
      </c>
      <c r="M306">
        <v>13400</v>
      </c>
      <c r="N306">
        <f t="shared" si="4"/>
        <v>3400</v>
      </c>
    </row>
    <row r="307" spans="1:14" x14ac:dyDescent="0.3">
      <c r="A307" t="s">
        <v>369</v>
      </c>
      <c r="B307" s="3">
        <v>43900</v>
      </c>
      <c r="C307" t="s">
        <v>53</v>
      </c>
      <c r="D307" t="s">
        <v>8220</v>
      </c>
      <c r="E307" t="s">
        <v>7907</v>
      </c>
      <c r="F307" t="s">
        <v>29</v>
      </c>
      <c r="G307" t="s">
        <v>27</v>
      </c>
      <c r="H307" t="s">
        <v>62</v>
      </c>
      <c r="I307">
        <v>2500</v>
      </c>
      <c r="J307">
        <v>3350</v>
      </c>
      <c r="K307">
        <v>4</v>
      </c>
      <c r="L307">
        <v>10000</v>
      </c>
      <c r="M307">
        <v>13400</v>
      </c>
      <c r="N307">
        <f t="shared" si="4"/>
        <v>3400</v>
      </c>
    </row>
    <row r="308" spans="1:14" x14ac:dyDescent="0.3">
      <c r="A308" t="s">
        <v>370</v>
      </c>
      <c r="B308" s="3">
        <v>43900</v>
      </c>
      <c r="C308" t="s">
        <v>54</v>
      </c>
      <c r="D308" t="s">
        <v>8221</v>
      </c>
      <c r="E308" t="s">
        <v>7907</v>
      </c>
      <c r="F308" t="s">
        <v>29</v>
      </c>
      <c r="G308" t="s">
        <v>27</v>
      </c>
      <c r="H308" t="s">
        <v>62</v>
      </c>
      <c r="I308">
        <v>2500</v>
      </c>
      <c r="J308">
        <v>3350</v>
      </c>
      <c r="K308">
        <v>1</v>
      </c>
      <c r="L308">
        <v>2500</v>
      </c>
      <c r="M308">
        <v>3350</v>
      </c>
      <c r="N308">
        <f t="shared" si="4"/>
        <v>850</v>
      </c>
    </row>
    <row r="309" spans="1:14" x14ac:dyDescent="0.3">
      <c r="A309" t="s">
        <v>371</v>
      </c>
      <c r="B309" s="3">
        <v>43900</v>
      </c>
      <c r="C309" t="s">
        <v>55</v>
      </c>
      <c r="D309" t="s">
        <v>8222</v>
      </c>
      <c r="E309" t="s">
        <v>7912</v>
      </c>
      <c r="F309" t="s">
        <v>14</v>
      </c>
      <c r="G309" t="s">
        <v>27</v>
      </c>
      <c r="H309" t="s">
        <v>62</v>
      </c>
      <c r="I309">
        <v>2500</v>
      </c>
      <c r="J309">
        <v>3350</v>
      </c>
      <c r="K309">
        <v>1</v>
      </c>
      <c r="L309">
        <v>2500</v>
      </c>
      <c r="M309">
        <v>3350</v>
      </c>
      <c r="N309">
        <f t="shared" si="4"/>
        <v>850</v>
      </c>
    </row>
    <row r="310" spans="1:14" x14ac:dyDescent="0.3">
      <c r="A310" t="s">
        <v>372</v>
      </c>
      <c r="B310" s="3">
        <v>43900</v>
      </c>
      <c r="C310" t="s">
        <v>57</v>
      </c>
      <c r="D310" t="s">
        <v>8223</v>
      </c>
      <c r="E310" t="s">
        <v>7907</v>
      </c>
      <c r="F310" t="s">
        <v>14</v>
      </c>
      <c r="G310" t="s">
        <v>27</v>
      </c>
      <c r="H310" t="s">
        <v>62</v>
      </c>
      <c r="I310">
        <v>2500</v>
      </c>
      <c r="J310">
        <v>3350</v>
      </c>
      <c r="K310">
        <v>3</v>
      </c>
      <c r="L310">
        <v>7500</v>
      </c>
      <c r="M310">
        <v>10050</v>
      </c>
      <c r="N310">
        <f t="shared" si="4"/>
        <v>2550</v>
      </c>
    </row>
    <row r="311" spans="1:14" x14ac:dyDescent="0.3">
      <c r="A311" t="s">
        <v>373</v>
      </c>
      <c r="B311" s="3">
        <v>43900</v>
      </c>
      <c r="C311" t="s">
        <v>58</v>
      </c>
      <c r="D311" t="s">
        <v>8224</v>
      </c>
      <c r="E311" t="s">
        <v>7903</v>
      </c>
      <c r="F311" t="s">
        <v>14</v>
      </c>
      <c r="G311" t="s">
        <v>27</v>
      </c>
      <c r="H311" t="s">
        <v>62</v>
      </c>
      <c r="I311">
        <v>2500</v>
      </c>
      <c r="J311">
        <v>3350</v>
      </c>
      <c r="K311">
        <v>2</v>
      </c>
      <c r="L311">
        <v>5000</v>
      </c>
      <c r="M311">
        <v>6700</v>
      </c>
      <c r="N311">
        <f t="shared" si="4"/>
        <v>1700</v>
      </c>
    </row>
    <row r="312" spans="1:14" x14ac:dyDescent="0.3">
      <c r="A312" t="s">
        <v>374</v>
      </c>
      <c r="B312" s="3">
        <v>43900</v>
      </c>
      <c r="C312" t="s">
        <v>59</v>
      </c>
      <c r="D312" t="s">
        <v>8225</v>
      </c>
      <c r="E312" t="s">
        <v>7901</v>
      </c>
      <c r="F312" t="s">
        <v>14</v>
      </c>
      <c r="G312" t="s">
        <v>40</v>
      </c>
      <c r="H312" t="s">
        <v>63</v>
      </c>
      <c r="I312">
        <v>3500</v>
      </c>
      <c r="J312">
        <v>4750</v>
      </c>
      <c r="K312">
        <v>1</v>
      </c>
      <c r="L312">
        <v>3500</v>
      </c>
      <c r="M312">
        <v>4750</v>
      </c>
      <c r="N312">
        <f t="shared" si="4"/>
        <v>1250</v>
      </c>
    </row>
    <row r="313" spans="1:14" x14ac:dyDescent="0.3">
      <c r="A313" t="s">
        <v>375</v>
      </c>
      <c r="B313" s="3">
        <v>43900</v>
      </c>
      <c r="C313" t="s">
        <v>60</v>
      </c>
      <c r="D313" t="s">
        <v>8226</v>
      </c>
      <c r="E313" t="s">
        <v>7907</v>
      </c>
      <c r="F313" t="s">
        <v>14</v>
      </c>
      <c r="G313" t="s">
        <v>40</v>
      </c>
      <c r="H313" t="s">
        <v>63</v>
      </c>
      <c r="I313">
        <v>3500</v>
      </c>
      <c r="J313">
        <v>4750</v>
      </c>
      <c r="K313">
        <v>1</v>
      </c>
      <c r="L313">
        <v>3500</v>
      </c>
      <c r="M313">
        <v>4750</v>
      </c>
      <c r="N313">
        <f t="shared" si="4"/>
        <v>1250</v>
      </c>
    </row>
    <row r="314" spans="1:14" x14ac:dyDescent="0.3">
      <c r="A314" t="s">
        <v>376</v>
      </c>
      <c r="B314" s="3">
        <v>43900</v>
      </c>
      <c r="C314" t="s">
        <v>61</v>
      </c>
      <c r="D314" t="s">
        <v>8227</v>
      </c>
      <c r="E314" t="s">
        <v>7899</v>
      </c>
      <c r="F314" t="s">
        <v>14</v>
      </c>
      <c r="G314" t="s">
        <v>40</v>
      </c>
      <c r="H314" t="s">
        <v>63</v>
      </c>
      <c r="I314">
        <v>3500</v>
      </c>
      <c r="J314">
        <v>4750</v>
      </c>
      <c r="K314">
        <v>1</v>
      </c>
      <c r="L314">
        <v>3500</v>
      </c>
      <c r="M314">
        <v>4750</v>
      </c>
      <c r="N314">
        <f t="shared" si="4"/>
        <v>1250</v>
      </c>
    </row>
    <row r="315" spans="1:14" x14ac:dyDescent="0.3">
      <c r="A315" t="s">
        <v>377</v>
      </c>
      <c r="B315" s="3">
        <v>43900</v>
      </c>
      <c r="C315" t="s">
        <v>13</v>
      </c>
      <c r="D315" t="s">
        <v>8228</v>
      </c>
      <c r="E315" t="s">
        <v>7910</v>
      </c>
      <c r="F315" t="s">
        <v>14</v>
      </c>
      <c r="G315" t="s">
        <v>44</v>
      </c>
      <c r="H315" t="s">
        <v>63</v>
      </c>
      <c r="I315">
        <v>3800</v>
      </c>
      <c r="J315">
        <v>4430</v>
      </c>
      <c r="K315">
        <v>1</v>
      </c>
      <c r="L315">
        <v>3800</v>
      </c>
      <c r="M315">
        <v>4430</v>
      </c>
      <c r="N315">
        <f t="shared" si="4"/>
        <v>630</v>
      </c>
    </row>
    <row r="316" spans="1:14" x14ac:dyDescent="0.3">
      <c r="A316" t="s">
        <v>378</v>
      </c>
      <c r="B316" s="3">
        <v>43900</v>
      </c>
      <c r="C316" t="s">
        <v>16</v>
      </c>
      <c r="D316" t="s">
        <v>8229</v>
      </c>
      <c r="E316" t="s">
        <v>7925</v>
      </c>
      <c r="F316" t="s">
        <v>14</v>
      </c>
      <c r="G316" t="s">
        <v>44</v>
      </c>
      <c r="H316" t="s">
        <v>63</v>
      </c>
      <c r="I316">
        <v>3800</v>
      </c>
      <c r="J316">
        <v>4430</v>
      </c>
      <c r="K316">
        <v>2</v>
      </c>
      <c r="L316">
        <v>7600</v>
      </c>
      <c r="M316">
        <v>8860</v>
      </c>
      <c r="N316">
        <f t="shared" si="4"/>
        <v>1260</v>
      </c>
    </row>
    <row r="317" spans="1:14" x14ac:dyDescent="0.3">
      <c r="A317" t="s">
        <v>379</v>
      </c>
      <c r="B317" s="3">
        <v>43900</v>
      </c>
      <c r="C317" t="s">
        <v>18</v>
      </c>
      <c r="D317" t="s">
        <v>8230</v>
      </c>
      <c r="E317" t="s">
        <v>7925</v>
      </c>
      <c r="F317" t="s">
        <v>14</v>
      </c>
      <c r="G317" t="s">
        <v>40</v>
      </c>
      <c r="H317" t="s">
        <v>63</v>
      </c>
      <c r="I317">
        <v>3500</v>
      </c>
      <c r="J317">
        <v>4750</v>
      </c>
      <c r="K317">
        <v>3</v>
      </c>
      <c r="L317">
        <v>10500</v>
      </c>
      <c r="M317">
        <v>14250</v>
      </c>
      <c r="N317">
        <f t="shared" si="4"/>
        <v>3750</v>
      </c>
    </row>
    <row r="318" spans="1:14" x14ac:dyDescent="0.3">
      <c r="A318" t="s">
        <v>380</v>
      </c>
      <c r="B318" s="3">
        <v>43900</v>
      </c>
      <c r="C318" t="s">
        <v>20</v>
      </c>
      <c r="D318" t="s">
        <v>8231</v>
      </c>
      <c r="E318" t="s">
        <v>7921</v>
      </c>
      <c r="F318" t="s">
        <v>14</v>
      </c>
      <c r="G318" t="s">
        <v>40</v>
      </c>
      <c r="H318" t="s">
        <v>63</v>
      </c>
      <c r="I318">
        <v>3500</v>
      </c>
      <c r="J318">
        <v>4750</v>
      </c>
      <c r="K318">
        <v>1</v>
      </c>
      <c r="L318">
        <v>3500</v>
      </c>
      <c r="M318">
        <v>4750</v>
      </c>
      <c r="N318">
        <f t="shared" si="4"/>
        <v>1250</v>
      </c>
    </row>
    <row r="319" spans="1:14" x14ac:dyDescent="0.3">
      <c r="A319" t="s">
        <v>381</v>
      </c>
      <c r="B319" s="3">
        <v>43900</v>
      </c>
      <c r="C319" t="s">
        <v>21</v>
      </c>
      <c r="D319" t="s">
        <v>8232</v>
      </c>
      <c r="E319" t="s">
        <v>7921</v>
      </c>
      <c r="F319" t="s">
        <v>14</v>
      </c>
      <c r="G319" t="s">
        <v>40</v>
      </c>
      <c r="H319" t="s">
        <v>63</v>
      </c>
      <c r="I319">
        <v>3500</v>
      </c>
      <c r="J319">
        <v>4750</v>
      </c>
      <c r="K319">
        <v>4</v>
      </c>
      <c r="L319">
        <v>14000</v>
      </c>
      <c r="M319">
        <v>19000</v>
      </c>
      <c r="N319">
        <f t="shared" si="4"/>
        <v>5000</v>
      </c>
    </row>
    <row r="320" spans="1:14" x14ac:dyDescent="0.3">
      <c r="A320" t="s">
        <v>382</v>
      </c>
      <c r="B320" s="3">
        <v>43901</v>
      </c>
      <c r="C320" t="s">
        <v>23</v>
      </c>
      <c r="D320" t="s">
        <v>8233</v>
      </c>
      <c r="E320" t="s">
        <v>7907</v>
      </c>
      <c r="F320" t="s">
        <v>14</v>
      </c>
      <c r="G320" t="s">
        <v>40</v>
      </c>
      <c r="H320" t="s">
        <v>63</v>
      </c>
      <c r="I320">
        <v>3500</v>
      </c>
      <c r="J320">
        <v>4750</v>
      </c>
      <c r="K320">
        <v>2</v>
      </c>
      <c r="L320">
        <v>7000</v>
      </c>
      <c r="M320">
        <v>9500</v>
      </c>
      <c r="N320">
        <f t="shared" si="4"/>
        <v>2500</v>
      </c>
    </row>
    <row r="321" spans="1:14" x14ac:dyDescent="0.3">
      <c r="A321" t="s">
        <v>383</v>
      </c>
      <c r="B321" s="3">
        <v>43901</v>
      </c>
      <c r="C321" t="s">
        <v>24</v>
      </c>
      <c r="D321" t="s">
        <v>8234</v>
      </c>
      <c r="E321" t="s">
        <v>7896</v>
      </c>
      <c r="F321" t="s">
        <v>14</v>
      </c>
      <c r="G321" t="s">
        <v>40</v>
      </c>
      <c r="H321" t="s">
        <v>63</v>
      </c>
      <c r="I321">
        <v>3500</v>
      </c>
      <c r="J321">
        <v>4750</v>
      </c>
      <c r="K321">
        <v>3</v>
      </c>
      <c r="L321">
        <v>10500</v>
      </c>
      <c r="M321">
        <v>14250</v>
      </c>
      <c r="N321">
        <f t="shared" si="4"/>
        <v>3750</v>
      </c>
    </row>
    <row r="322" spans="1:14" x14ac:dyDescent="0.3">
      <c r="A322" t="s">
        <v>384</v>
      </c>
      <c r="B322" s="3">
        <v>43901</v>
      </c>
      <c r="C322" t="s">
        <v>25</v>
      </c>
      <c r="D322" t="s">
        <v>8235</v>
      </c>
      <c r="E322" t="s">
        <v>7925</v>
      </c>
      <c r="F322" t="s">
        <v>14</v>
      </c>
      <c r="G322" t="s">
        <v>40</v>
      </c>
      <c r="H322" t="s">
        <v>63</v>
      </c>
      <c r="I322">
        <v>3500</v>
      </c>
      <c r="J322">
        <v>4750</v>
      </c>
      <c r="K322">
        <v>4</v>
      </c>
      <c r="L322">
        <v>14000</v>
      </c>
      <c r="M322">
        <v>19000</v>
      </c>
      <c r="N322">
        <f t="shared" si="4"/>
        <v>5000</v>
      </c>
    </row>
    <row r="323" spans="1:14" x14ac:dyDescent="0.3">
      <c r="A323" t="s">
        <v>385</v>
      </c>
      <c r="B323" s="3">
        <v>43901</v>
      </c>
      <c r="C323" t="s">
        <v>26</v>
      </c>
      <c r="D323" t="s">
        <v>8236</v>
      </c>
      <c r="E323" t="s">
        <v>7897</v>
      </c>
      <c r="F323" t="s">
        <v>14</v>
      </c>
      <c r="G323" t="s">
        <v>40</v>
      </c>
      <c r="H323" t="s">
        <v>63</v>
      </c>
      <c r="I323">
        <v>3500</v>
      </c>
      <c r="J323">
        <v>4750</v>
      </c>
      <c r="K323">
        <v>3</v>
      </c>
      <c r="L323">
        <v>10500</v>
      </c>
      <c r="M323">
        <v>14250</v>
      </c>
      <c r="N323">
        <f t="shared" si="4"/>
        <v>3750</v>
      </c>
    </row>
    <row r="324" spans="1:14" x14ac:dyDescent="0.3">
      <c r="A324" t="s">
        <v>386</v>
      </c>
      <c r="B324" s="3">
        <v>43901</v>
      </c>
      <c r="C324" t="s">
        <v>28</v>
      </c>
      <c r="D324" t="s">
        <v>8237</v>
      </c>
      <c r="E324" t="s">
        <v>7910</v>
      </c>
      <c r="F324" t="s">
        <v>14</v>
      </c>
      <c r="G324" t="s">
        <v>15</v>
      </c>
      <c r="H324" t="s">
        <v>62</v>
      </c>
      <c r="I324">
        <v>4500</v>
      </c>
      <c r="J324">
        <v>6000</v>
      </c>
      <c r="K324">
        <v>2</v>
      </c>
      <c r="L324">
        <v>9000</v>
      </c>
      <c r="M324">
        <v>12000</v>
      </c>
      <c r="N324">
        <f t="shared" ref="N324:N387" si="5">M324-L324</f>
        <v>3000</v>
      </c>
    </row>
    <row r="325" spans="1:14" x14ac:dyDescent="0.3">
      <c r="A325" t="s">
        <v>387</v>
      </c>
      <c r="B325" s="3">
        <v>43901</v>
      </c>
      <c r="C325" t="s">
        <v>30</v>
      </c>
      <c r="D325" t="s">
        <v>8238</v>
      </c>
      <c r="E325" t="s">
        <v>7925</v>
      </c>
      <c r="F325" t="s">
        <v>14</v>
      </c>
      <c r="G325" t="s">
        <v>15</v>
      </c>
      <c r="H325" t="s">
        <v>62</v>
      </c>
      <c r="I325">
        <v>4500</v>
      </c>
      <c r="J325">
        <v>6000</v>
      </c>
      <c r="K325">
        <v>2</v>
      </c>
      <c r="L325">
        <v>9000</v>
      </c>
      <c r="M325">
        <v>12000</v>
      </c>
      <c r="N325">
        <f t="shared" si="5"/>
        <v>3000</v>
      </c>
    </row>
    <row r="326" spans="1:14" x14ac:dyDescent="0.3">
      <c r="A326" t="s">
        <v>388</v>
      </c>
      <c r="B326" s="3">
        <v>43901</v>
      </c>
      <c r="C326" t="s">
        <v>31</v>
      </c>
      <c r="D326" t="s">
        <v>8239</v>
      </c>
      <c r="E326" t="s">
        <v>7905</v>
      </c>
      <c r="F326" t="s">
        <v>14</v>
      </c>
      <c r="G326" t="s">
        <v>56</v>
      </c>
      <c r="H326" t="s">
        <v>64</v>
      </c>
      <c r="I326">
        <v>3600</v>
      </c>
      <c r="J326">
        <v>4400</v>
      </c>
      <c r="K326">
        <v>3</v>
      </c>
      <c r="L326">
        <v>10800</v>
      </c>
      <c r="M326">
        <v>13200</v>
      </c>
      <c r="N326">
        <f t="shared" si="5"/>
        <v>2400</v>
      </c>
    </row>
    <row r="327" spans="1:14" x14ac:dyDescent="0.3">
      <c r="A327" t="s">
        <v>389</v>
      </c>
      <c r="B327" s="3">
        <v>43901</v>
      </c>
      <c r="C327" t="s">
        <v>32</v>
      </c>
      <c r="D327" t="s">
        <v>8240</v>
      </c>
      <c r="E327" t="s">
        <v>7907</v>
      </c>
      <c r="F327" t="s">
        <v>14</v>
      </c>
      <c r="G327" t="s">
        <v>22</v>
      </c>
      <c r="H327" t="s">
        <v>63</v>
      </c>
      <c r="I327">
        <v>3700</v>
      </c>
      <c r="J327">
        <v>4450</v>
      </c>
      <c r="K327">
        <v>3</v>
      </c>
      <c r="L327">
        <v>11100</v>
      </c>
      <c r="M327">
        <v>13350</v>
      </c>
      <c r="N327">
        <f t="shared" si="5"/>
        <v>2250</v>
      </c>
    </row>
    <row r="328" spans="1:14" x14ac:dyDescent="0.3">
      <c r="A328" t="s">
        <v>390</v>
      </c>
      <c r="B328" s="3">
        <v>43901</v>
      </c>
      <c r="C328" t="s">
        <v>33</v>
      </c>
      <c r="D328" t="s">
        <v>8241</v>
      </c>
      <c r="E328" t="s">
        <v>7929</v>
      </c>
      <c r="F328" t="s">
        <v>14</v>
      </c>
      <c r="G328" t="s">
        <v>22</v>
      </c>
      <c r="H328" t="s">
        <v>63</v>
      </c>
      <c r="I328">
        <v>3700</v>
      </c>
      <c r="J328">
        <v>4450</v>
      </c>
      <c r="K328">
        <v>3</v>
      </c>
      <c r="L328">
        <v>11100</v>
      </c>
      <c r="M328">
        <v>13350</v>
      </c>
      <c r="N328">
        <f t="shared" si="5"/>
        <v>2250</v>
      </c>
    </row>
    <row r="329" spans="1:14" x14ac:dyDescent="0.3">
      <c r="A329" t="s">
        <v>391</v>
      </c>
      <c r="B329" s="3">
        <v>43901</v>
      </c>
      <c r="C329" t="s">
        <v>34</v>
      </c>
      <c r="D329" t="s">
        <v>8242</v>
      </c>
      <c r="E329" t="s">
        <v>7903</v>
      </c>
      <c r="F329" t="s">
        <v>14</v>
      </c>
      <c r="G329" t="s">
        <v>22</v>
      </c>
      <c r="H329" t="s">
        <v>63</v>
      </c>
      <c r="I329">
        <v>3700</v>
      </c>
      <c r="J329">
        <v>4450</v>
      </c>
      <c r="K329">
        <v>3</v>
      </c>
      <c r="L329">
        <v>11100</v>
      </c>
      <c r="M329">
        <v>13350</v>
      </c>
      <c r="N329">
        <f t="shared" si="5"/>
        <v>2250</v>
      </c>
    </row>
    <row r="330" spans="1:14" x14ac:dyDescent="0.3">
      <c r="A330" t="s">
        <v>392</v>
      </c>
      <c r="B330" s="3">
        <v>43901</v>
      </c>
      <c r="C330" t="s">
        <v>35</v>
      </c>
      <c r="D330" t="s">
        <v>8243</v>
      </c>
      <c r="E330" t="s">
        <v>7903</v>
      </c>
      <c r="F330" t="s">
        <v>29</v>
      </c>
      <c r="G330" t="s">
        <v>22</v>
      </c>
      <c r="H330" t="s">
        <v>63</v>
      </c>
      <c r="I330">
        <v>3700</v>
      </c>
      <c r="J330">
        <v>4450</v>
      </c>
      <c r="K330">
        <v>2</v>
      </c>
      <c r="L330">
        <v>7400</v>
      </c>
      <c r="M330">
        <v>8900</v>
      </c>
      <c r="N330">
        <f t="shared" si="5"/>
        <v>1500</v>
      </c>
    </row>
    <row r="331" spans="1:14" x14ac:dyDescent="0.3">
      <c r="A331" t="s">
        <v>393</v>
      </c>
      <c r="B331" s="3">
        <v>43901</v>
      </c>
      <c r="C331" t="s">
        <v>36</v>
      </c>
      <c r="D331" t="s">
        <v>8244</v>
      </c>
      <c r="E331" t="s">
        <v>7899</v>
      </c>
      <c r="F331" t="s">
        <v>29</v>
      </c>
      <c r="G331" t="s">
        <v>22</v>
      </c>
      <c r="H331" t="s">
        <v>63</v>
      </c>
      <c r="I331">
        <v>3700</v>
      </c>
      <c r="J331">
        <v>4450</v>
      </c>
      <c r="K331">
        <v>1</v>
      </c>
      <c r="L331">
        <v>3700</v>
      </c>
      <c r="M331">
        <v>4450</v>
      </c>
      <c r="N331">
        <f t="shared" si="5"/>
        <v>750</v>
      </c>
    </row>
    <row r="332" spans="1:14" x14ac:dyDescent="0.3">
      <c r="A332" t="s">
        <v>394</v>
      </c>
      <c r="B332" s="3">
        <v>43901</v>
      </c>
      <c r="C332" t="s">
        <v>37</v>
      </c>
      <c r="D332" t="s">
        <v>8245</v>
      </c>
      <c r="E332" t="s">
        <v>8246</v>
      </c>
      <c r="F332" t="s">
        <v>29</v>
      </c>
      <c r="G332" t="s">
        <v>56</v>
      </c>
      <c r="H332" t="s">
        <v>64</v>
      </c>
      <c r="I332">
        <v>3600</v>
      </c>
      <c r="J332">
        <v>4400</v>
      </c>
      <c r="K332">
        <v>3</v>
      </c>
      <c r="L332">
        <v>10800</v>
      </c>
      <c r="M332">
        <v>13200</v>
      </c>
      <c r="N332">
        <f t="shared" si="5"/>
        <v>2400</v>
      </c>
    </row>
    <row r="333" spans="1:14" x14ac:dyDescent="0.3">
      <c r="A333" t="s">
        <v>395</v>
      </c>
      <c r="B333" s="3">
        <v>43901</v>
      </c>
      <c r="C333" t="s">
        <v>38</v>
      </c>
      <c r="D333" t="s">
        <v>8247</v>
      </c>
      <c r="E333" t="s">
        <v>7929</v>
      </c>
      <c r="F333" t="s">
        <v>29</v>
      </c>
      <c r="G333" t="s">
        <v>56</v>
      </c>
      <c r="H333" t="s">
        <v>64</v>
      </c>
      <c r="I333">
        <v>3600</v>
      </c>
      <c r="J333">
        <v>4400</v>
      </c>
      <c r="K333">
        <v>4</v>
      </c>
      <c r="L333">
        <v>14400</v>
      </c>
      <c r="M333">
        <v>17600</v>
      </c>
      <c r="N333">
        <f t="shared" si="5"/>
        <v>3200</v>
      </c>
    </row>
    <row r="334" spans="1:14" x14ac:dyDescent="0.3">
      <c r="A334" t="s">
        <v>396</v>
      </c>
      <c r="B334" s="3">
        <v>43901</v>
      </c>
      <c r="C334" t="s">
        <v>39</v>
      </c>
      <c r="D334" t="s">
        <v>8248</v>
      </c>
      <c r="E334" t="s">
        <v>7939</v>
      </c>
      <c r="F334" t="s">
        <v>14</v>
      </c>
      <c r="G334" t="s">
        <v>56</v>
      </c>
      <c r="H334" t="s">
        <v>64</v>
      </c>
      <c r="I334">
        <v>3600</v>
      </c>
      <c r="J334">
        <v>4400</v>
      </c>
      <c r="K334">
        <v>2</v>
      </c>
      <c r="L334">
        <v>7200</v>
      </c>
      <c r="M334">
        <v>8800</v>
      </c>
      <c r="N334">
        <f t="shared" si="5"/>
        <v>1600</v>
      </c>
    </row>
    <row r="335" spans="1:14" x14ac:dyDescent="0.3">
      <c r="A335" t="s">
        <v>397</v>
      </c>
      <c r="B335" s="3">
        <v>43901</v>
      </c>
      <c r="C335" t="s">
        <v>41</v>
      </c>
      <c r="D335" t="s">
        <v>8249</v>
      </c>
      <c r="E335" t="s">
        <v>7901</v>
      </c>
      <c r="F335" t="s">
        <v>14</v>
      </c>
      <c r="G335" t="s">
        <v>56</v>
      </c>
      <c r="H335" t="s">
        <v>64</v>
      </c>
      <c r="I335">
        <v>3600</v>
      </c>
      <c r="J335">
        <v>4400</v>
      </c>
      <c r="K335">
        <v>4</v>
      </c>
      <c r="L335">
        <v>14400</v>
      </c>
      <c r="M335">
        <v>17600</v>
      </c>
      <c r="N335">
        <f t="shared" si="5"/>
        <v>3200</v>
      </c>
    </row>
    <row r="336" spans="1:14" x14ac:dyDescent="0.3">
      <c r="A336" t="s">
        <v>398</v>
      </c>
      <c r="B336" s="3">
        <v>43901</v>
      </c>
      <c r="C336" t="s">
        <v>42</v>
      </c>
      <c r="D336" t="s">
        <v>8250</v>
      </c>
      <c r="E336" t="s">
        <v>7915</v>
      </c>
      <c r="F336" t="s">
        <v>14</v>
      </c>
      <c r="G336" t="s">
        <v>56</v>
      </c>
      <c r="H336" t="s">
        <v>64</v>
      </c>
      <c r="I336">
        <v>3600</v>
      </c>
      <c r="J336">
        <v>4400</v>
      </c>
      <c r="K336">
        <v>2</v>
      </c>
      <c r="L336">
        <v>7200</v>
      </c>
      <c r="M336">
        <v>8800</v>
      </c>
      <c r="N336">
        <f t="shared" si="5"/>
        <v>1600</v>
      </c>
    </row>
    <row r="337" spans="1:14" x14ac:dyDescent="0.3">
      <c r="A337" t="s">
        <v>399</v>
      </c>
      <c r="B337" s="3">
        <v>43901</v>
      </c>
      <c r="C337" t="s">
        <v>43</v>
      </c>
      <c r="D337" t="s">
        <v>8251</v>
      </c>
      <c r="E337" t="s">
        <v>7939</v>
      </c>
      <c r="F337" t="s">
        <v>14</v>
      </c>
      <c r="G337" t="s">
        <v>44</v>
      </c>
      <c r="H337" t="s">
        <v>63</v>
      </c>
      <c r="I337">
        <v>3800</v>
      </c>
      <c r="J337">
        <v>4430</v>
      </c>
      <c r="K337">
        <v>2</v>
      </c>
      <c r="L337">
        <v>7600</v>
      </c>
      <c r="M337">
        <v>8860</v>
      </c>
      <c r="N337">
        <f t="shared" si="5"/>
        <v>1260</v>
      </c>
    </row>
    <row r="338" spans="1:14" x14ac:dyDescent="0.3">
      <c r="A338" t="s">
        <v>400</v>
      </c>
      <c r="B338" s="3">
        <v>43901</v>
      </c>
      <c r="C338" t="s">
        <v>45</v>
      </c>
      <c r="D338" t="s">
        <v>8252</v>
      </c>
      <c r="E338" t="s">
        <v>7987</v>
      </c>
      <c r="F338" t="s">
        <v>14</v>
      </c>
      <c r="G338" t="s">
        <v>44</v>
      </c>
      <c r="H338" t="s">
        <v>63</v>
      </c>
      <c r="I338">
        <v>3800</v>
      </c>
      <c r="J338">
        <v>4430</v>
      </c>
      <c r="K338">
        <v>4</v>
      </c>
      <c r="L338">
        <v>15200</v>
      </c>
      <c r="M338">
        <v>17720</v>
      </c>
      <c r="N338">
        <f t="shared" si="5"/>
        <v>2520</v>
      </c>
    </row>
    <row r="339" spans="1:14" x14ac:dyDescent="0.3">
      <c r="A339" t="s">
        <v>401</v>
      </c>
      <c r="B339" s="3">
        <v>43901</v>
      </c>
      <c r="C339" t="s">
        <v>46</v>
      </c>
      <c r="D339" t="s">
        <v>8253</v>
      </c>
      <c r="E339" t="s">
        <v>7899</v>
      </c>
      <c r="F339" t="s">
        <v>14</v>
      </c>
      <c r="G339" t="s">
        <v>44</v>
      </c>
      <c r="H339" t="s">
        <v>63</v>
      </c>
      <c r="I339">
        <v>3800</v>
      </c>
      <c r="J339">
        <v>4430</v>
      </c>
      <c r="K339">
        <v>3</v>
      </c>
      <c r="L339">
        <v>11400</v>
      </c>
      <c r="M339">
        <v>13290</v>
      </c>
      <c r="N339">
        <f t="shared" si="5"/>
        <v>1890</v>
      </c>
    </row>
    <row r="340" spans="1:14" x14ac:dyDescent="0.3">
      <c r="A340" t="s">
        <v>402</v>
      </c>
      <c r="B340" s="3">
        <v>43901</v>
      </c>
      <c r="C340" t="s">
        <v>47</v>
      </c>
      <c r="D340" t="s">
        <v>8254</v>
      </c>
      <c r="E340" t="s">
        <v>7905</v>
      </c>
      <c r="F340" t="s">
        <v>14</v>
      </c>
      <c r="G340" t="s">
        <v>44</v>
      </c>
      <c r="H340" t="s">
        <v>63</v>
      </c>
      <c r="I340">
        <v>3800</v>
      </c>
      <c r="J340">
        <v>4430</v>
      </c>
      <c r="K340">
        <v>2</v>
      </c>
      <c r="L340">
        <v>7600</v>
      </c>
      <c r="M340">
        <v>8860</v>
      </c>
      <c r="N340">
        <f t="shared" si="5"/>
        <v>1260</v>
      </c>
    </row>
    <row r="341" spans="1:14" x14ac:dyDescent="0.3">
      <c r="A341" t="s">
        <v>403</v>
      </c>
      <c r="B341" s="3">
        <v>43901</v>
      </c>
      <c r="C341" t="s">
        <v>48</v>
      </c>
      <c r="D341" t="s">
        <v>8255</v>
      </c>
      <c r="E341" t="s">
        <v>7956</v>
      </c>
      <c r="F341" t="s">
        <v>14</v>
      </c>
      <c r="G341" t="s">
        <v>15</v>
      </c>
      <c r="H341" t="s">
        <v>62</v>
      </c>
      <c r="I341">
        <v>4500</v>
      </c>
      <c r="J341">
        <v>6000</v>
      </c>
      <c r="K341">
        <v>2</v>
      </c>
      <c r="L341">
        <v>9000</v>
      </c>
      <c r="M341">
        <v>12000</v>
      </c>
      <c r="N341">
        <f t="shared" si="5"/>
        <v>3000</v>
      </c>
    </row>
    <row r="342" spans="1:14" x14ac:dyDescent="0.3">
      <c r="A342" t="s">
        <v>404</v>
      </c>
      <c r="B342" s="3">
        <v>43901</v>
      </c>
      <c r="C342" t="s">
        <v>49</v>
      </c>
      <c r="D342" t="s">
        <v>8256</v>
      </c>
      <c r="E342" t="s">
        <v>7899</v>
      </c>
      <c r="F342" t="s">
        <v>14</v>
      </c>
      <c r="G342" t="s">
        <v>15</v>
      </c>
      <c r="H342" t="s">
        <v>62</v>
      </c>
      <c r="I342">
        <v>4500</v>
      </c>
      <c r="J342">
        <v>6000</v>
      </c>
      <c r="K342">
        <v>2</v>
      </c>
      <c r="L342">
        <v>9000</v>
      </c>
      <c r="M342">
        <v>12000</v>
      </c>
      <c r="N342">
        <f t="shared" si="5"/>
        <v>3000</v>
      </c>
    </row>
    <row r="343" spans="1:14" x14ac:dyDescent="0.3">
      <c r="A343" t="s">
        <v>405</v>
      </c>
      <c r="B343" s="3">
        <v>43901</v>
      </c>
      <c r="C343" t="s">
        <v>50</v>
      </c>
      <c r="D343" t="s">
        <v>8257</v>
      </c>
      <c r="E343" t="s">
        <v>7915</v>
      </c>
      <c r="F343" t="s">
        <v>14</v>
      </c>
      <c r="G343" t="s">
        <v>15</v>
      </c>
      <c r="H343" t="s">
        <v>62</v>
      </c>
      <c r="I343">
        <v>4500</v>
      </c>
      <c r="J343">
        <v>6000</v>
      </c>
      <c r="K343">
        <v>4</v>
      </c>
      <c r="L343">
        <v>18000</v>
      </c>
      <c r="M343">
        <v>24000</v>
      </c>
      <c r="N343">
        <f t="shared" si="5"/>
        <v>6000</v>
      </c>
    </row>
    <row r="344" spans="1:14" x14ac:dyDescent="0.3">
      <c r="A344" t="s">
        <v>406</v>
      </c>
      <c r="B344" s="3">
        <v>43901</v>
      </c>
      <c r="C344" t="s">
        <v>51</v>
      </c>
      <c r="D344" t="s">
        <v>8258</v>
      </c>
      <c r="E344" t="s">
        <v>7907</v>
      </c>
      <c r="F344" t="s">
        <v>14</v>
      </c>
      <c r="G344" t="s">
        <v>15</v>
      </c>
      <c r="H344" t="s">
        <v>62</v>
      </c>
      <c r="I344">
        <v>4500</v>
      </c>
      <c r="J344">
        <v>6000</v>
      </c>
      <c r="K344">
        <v>3</v>
      </c>
      <c r="L344">
        <v>13500</v>
      </c>
      <c r="M344">
        <v>18000</v>
      </c>
      <c r="N344">
        <f t="shared" si="5"/>
        <v>4500</v>
      </c>
    </row>
    <row r="345" spans="1:14" x14ac:dyDescent="0.3">
      <c r="A345" t="s">
        <v>407</v>
      </c>
      <c r="B345" s="3">
        <v>43902</v>
      </c>
      <c r="C345" t="s">
        <v>52</v>
      </c>
      <c r="D345" t="s">
        <v>8259</v>
      </c>
      <c r="E345" t="s">
        <v>7899</v>
      </c>
      <c r="F345" t="s">
        <v>14</v>
      </c>
      <c r="G345" t="s">
        <v>15</v>
      </c>
      <c r="H345" t="s">
        <v>62</v>
      </c>
      <c r="I345">
        <v>4500</v>
      </c>
      <c r="J345">
        <v>6000</v>
      </c>
      <c r="K345">
        <v>4</v>
      </c>
      <c r="L345">
        <v>18000</v>
      </c>
      <c r="M345">
        <v>24000</v>
      </c>
      <c r="N345">
        <f t="shared" si="5"/>
        <v>6000</v>
      </c>
    </row>
    <row r="346" spans="1:14" x14ac:dyDescent="0.3">
      <c r="A346" t="s">
        <v>408</v>
      </c>
      <c r="B346" s="3">
        <v>43902</v>
      </c>
      <c r="C346" t="s">
        <v>53</v>
      </c>
      <c r="D346" t="s">
        <v>8260</v>
      </c>
      <c r="E346" t="s">
        <v>7921</v>
      </c>
      <c r="F346" t="s">
        <v>14</v>
      </c>
      <c r="G346" t="s">
        <v>15</v>
      </c>
      <c r="H346" t="s">
        <v>62</v>
      </c>
      <c r="I346">
        <v>4500</v>
      </c>
      <c r="J346">
        <v>6000</v>
      </c>
      <c r="K346">
        <v>4</v>
      </c>
      <c r="L346">
        <v>18000</v>
      </c>
      <c r="M346">
        <v>24000</v>
      </c>
      <c r="N346">
        <f t="shared" si="5"/>
        <v>6000</v>
      </c>
    </row>
    <row r="347" spans="1:14" x14ac:dyDescent="0.3">
      <c r="A347" t="s">
        <v>409</v>
      </c>
      <c r="B347" s="3">
        <v>43902</v>
      </c>
      <c r="C347" t="s">
        <v>54</v>
      </c>
      <c r="D347" t="s">
        <v>8261</v>
      </c>
      <c r="E347" t="s">
        <v>7952</v>
      </c>
      <c r="F347" t="s">
        <v>14</v>
      </c>
      <c r="G347" t="s">
        <v>15</v>
      </c>
      <c r="H347" t="s">
        <v>62</v>
      </c>
      <c r="I347">
        <v>4500</v>
      </c>
      <c r="J347">
        <v>6000</v>
      </c>
      <c r="K347">
        <v>1</v>
      </c>
      <c r="L347">
        <v>4500</v>
      </c>
      <c r="M347">
        <v>6000</v>
      </c>
      <c r="N347">
        <f t="shared" si="5"/>
        <v>1500</v>
      </c>
    </row>
    <row r="348" spans="1:14" x14ac:dyDescent="0.3">
      <c r="A348" t="s">
        <v>410</v>
      </c>
      <c r="B348" s="3">
        <v>43902</v>
      </c>
      <c r="C348" t="s">
        <v>55</v>
      </c>
      <c r="D348" t="s">
        <v>8262</v>
      </c>
      <c r="E348" t="s">
        <v>7901</v>
      </c>
      <c r="F348" t="s">
        <v>14</v>
      </c>
      <c r="G348" t="s">
        <v>15</v>
      </c>
      <c r="H348" t="s">
        <v>62</v>
      </c>
      <c r="I348">
        <v>4500</v>
      </c>
      <c r="J348">
        <v>6000</v>
      </c>
      <c r="K348">
        <v>3</v>
      </c>
      <c r="L348">
        <v>13500</v>
      </c>
      <c r="M348">
        <v>18000</v>
      </c>
      <c r="N348">
        <f t="shared" si="5"/>
        <v>4500</v>
      </c>
    </row>
    <row r="349" spans="1:14" x14ac:dyDescent="0.3">
      <c r="A349" t="s">
        <v>411</v>
      </c>
      <c r="B349" s="3">
        <v>43902</v>
      </c>
      <c r="C349" t="s">
        <v>57</v>
      </c>
      <c r="D349" t="s">
        <v>8263</v>
      </c>
      <c r="E349" t="s">
        <v>7901</v>
      </c>
      <c r="F349" t="s">
        <v>29</v>
      </c>
      <c r="G349" t="s">
        <v>15</v>
      </c>
      <c r="H349" t="s">
        <v>62</v>
      </c>
      <c r="I349">
        <v>4500</v>
      </c>
      <c r="J349">
        <v>6000</v>
      </c>
      <c r="K349">
        <v>4</v>
      </c>
      <c r="L349">
        <v>18000</v>
      </c>
      <c r="M349">
        <v>24000</v>
      </c>
      <c r="N349">
        <f t="shared" si="5"/>
        <v>6000</v>
      </c>
    </row>
    <row r="350" spans="1:14" x14ac:dyDescent="0.3">
      <c r="A350" t="s">
        <v>412</v>
      </c>
      <c r="B350" s="3">
        <v>43902</v>
      </c>
      <c r="C350" t="s">
        <v>58</v>
      </c>
      <c r="D350" t="s">
        <v>8264</v>
      </c>
      <c r="E350" t="s">
        <v>7912</v>
      </c>
      <c r="F350" t="s">
        <v>29</v>
      </c>
      <c r="G350" t="s">
        <v>15</v>
      </c>
      <c r="H350" t="s">
        <v>62</v>
      </c>
      <c r="I350">
        <v>4500</v>
      </c>
      <c r="J350">
        <v>6000</v>
      </c>
      <c r="K350">
        <v>4</v>
      </c>
      <c r="L350">
        <v>18000</v>
      </c>
      <c r="M350">
        <v>24000</v>
      </c>
      <c r="N350">
        <f t="shared" si="5"/>
        <v>6000</v>
      </c>
    </row>
    <row r="351" spans="1:14" x14ac:dyDescent="0.3">
      <c r="A351" t="s">
        <v>413</v>
      </c>
      <c r="B351" s="3">
        <v>43902</v>
      </c>
      <c r="C351" t="s">
        <v>59</v>
      </c>
      <c r="D351" t="s">
        <v>8265</v>
      </c>
      <c r="E351" t="s">
        <v>7925</v>
      </c>
      <c r="F351" t="s">
        <v>29</v>
      </c>
      <c r="G351" t="s">
        <v>15</v>
      </c>
      <c r="H351" t="s">
        <v>62</v>
      </c>
      <c r="I351">
        <v>4500</v>
      </c>
      <c r="J351">
        <v>6000</v>
      </c>
      <c r="K351">
        <v>2</v>
      </c>
      <c r="L351">
        <v>9000</v>
      </c>
      <c r="M351">
        <v>12000</v>
      </c>
      <c r="N351">
        <f t="shared" si="5"/>
        <v>3000</v>
      </c>
    </row>
    <row r="352" spans="1:14" x14ac:dyDescent="0.3">
      <c r="A352" t="s">
        <v>414</v>
      </c>
      <c r="B352" s="3">
        <v>43902</v>
      </c>
      <c r="C352" t="s">
        <v>60</v>
      </c>
      <c r="D352" t="s">
        <v>8266</v>
      </c>
      <c r="E352" t="s">
        <v>7921</v>
      </c>
      <c r="F352" t="s">
        <v>29</v>
      </c>
      <c r="G352" t="s">
        <v>15</v>
      </c>
      <c r="H352" t="s">
        <v>62</v>
      </c>
      <c r="I352">
        <v>4500</v>
      </c>
      <c r="J352">
        <v>6000</v>
      </c>
      <c r="K352">
        <v>2</v>
      </c>
      <c r="L352">
        <v>9000</v>
      </c>
      <c r="M352">
        <v>12000</v>
      </c>
      <c r="N352">
        <f t="shared" si="5"/>
        <v>3000</v>
      </c>
    </row>
    <row r="353" spans="1:14" x14ac:dyDescent="0.3">
      <c r="A353" t="s">
        <v>415</v>
      </c>
      <c r="B353" s="3">
        <v>43902</v>
      </c>
      <c r="C353" t="s">
        <v>61</v>
      </c>
      <c r="D353" t="s">
        <v>8267</v>
      </c>
      <c r="E353" t="s">
        <v>7915</v>
      </c>
      <c r="F353" t="s">
        <v>29</v>
      </c>
      <c r="G353" t="s">
        <v>15</v>
      </c>
      <c r="H353" t="s">
        <v>62</v>
      </c>
      <c r="I353">
        <v>4500</v>
      </c>
      <c r="J353">
        <v>6000</v>
      </c>
      <c r="K353">
        <v>2</v>
      </c>
      <c r="L353">
        <v>9000</v>
      </c>
      <c r="M353">
        <v>12000</v>
      </c>
      <c r="N353">
        <f t="shared" si="5"/>
        <v>3000</v>
      </c>
    </row>
    <row r="354" spans="1:14" x14ac:dyDescent="0.3">
      <c r="A354" t="s">
        <v>416</v>
      </c>
      <c r="B354" s="3">
        <v>43902</v>
      </c>
      <c r="C354" t="s">
        <v>13</v>
      </c>
      <c r="D354" t="s">
        <v>8268</v>
      </c>
      <c r="E354" t="s">
        <v>7899</v>
      </c>
      <c r="F354" t="s">
        <v>29</v>
      </c>
      <c r="G354" t="s">
        <v>15</v>
      </c>
      <c r="H354" t="s">
        <v>62</v>
      </c>
      <c r="I354">
        <v>4500</v>
      </c>
      <c r="J354">
        <v>6000</v>
      </c>
      <c r="K354">
        <v>2</v>
      </c>
      <c r="L354">
        <v>9000</v>
      </c>
      <c r="M354">
        <v>12000</v>
      </c>
      <c r="N354">
        <f t="shared" si="5"/>
        <v>3000</v>
      </c>
    </row>
    <row r="355" spans="1:14" x14ac:dyDescent="0.3">
      <c r="A355" t="s">
        <v>417</v>
      </c>
      <c r="B355" s="3">
        <v>43902</v>
      </c>
      <c r="C355" t="s">
        <v>16</v>
      </c>
      <c r="D355" t="s">
        <v>8269</v>
      </c>
      <c r="E355" t="s">
        <v>7912</v>
      </c>
      <c r="F355" t="s">
        <v>29</v>
      </c>
      <c r="G355" t="s">
        <v>22</v>
      </c>
      <c r="H355" t="s">
        <v>63</v>
      </c>
      <c r="I355">
        <v>3700</v>
      </c>
      <c r="J355">
        <v>4450</v>
      </c>
      <c r="K355">
        <v>2</v>
      </c>
      <c r="L355">
        <v>7400</v>
      </c>
      <c r="M355">
        <v>8900</v>
      </c>
      <c r="N355">
        <f t="shared" si="5"/>
        <v>1500</v>
      </c>
    </row>
    <row r="356" spans="1:14" x14ac:dyDescent="0.3">
      <c r="A356" t="s">
        <v>418</v>
      </c>
      <c r="B356" s="3">
        <v>43902</v>
      </c>
      <c r="C356" t="s">
        <v>18</v>
      </c>
      <c r="D356" t="s">
        <v>8270</v>
      </c>
      <c r="E356" t="s">
        <v>7896</v>
      </c>
      <c r="F356" t="s">
        <v>29</v>
      </c>
      <c r="G356" t="s">
        <v>22</v>
      </c>
      <c r="H356" t="s">
        <v>63</v>
      </c>
      <c r="I356">
        <v>3700</v>
      </c>
      <c r="J356">
        <v>4450</v>
      </c>
      <c r="K356">
        <v>3</v>
      </c>
      <c r="L356">
        <v>11100</v>
      </c>
      <c r="M356">
        <v>13350</v>
      </c>
      <c r="N356">
        <f t="shared" si="5"/>
        <v>2250</v>
      </c>
    </row>
    <row r="357" spans="1:14" x14ac:dyDescent="0.3">
      <c r="A357" t="s">
        <v>419</v>
      </c>
      <c r="B357" s="3">
        <v>43902</v>
      </c>
      <c r="C357" t="s">
        <v>20</v>
      </c>
      <c r="D357" t="s">
        <v>8271</v>
      </c>
      <c r="E357" t="s">
        <v>7907</v>
      </c>
      <c r="F357" t="s">
        <v>29</v>
      </c>
      <c r="G357" t="s">
        <v>22</v>
      </c>
      <c r="H357" t="s">
        <v>63</v>
      </c>
      <c r="I357">
        <v>3700</v>
      </c>
      <c r="J357">
        <v>4450</v>
      </c>
      <c r="K357">
        <v>4</v>
      </c>
      <c r="L357">
        <v>14800</v>
      </c>
      <c r="M357">
        <v>17800</v>
      </c>
      <c r="N357">
        <f t="shared" si="5"/>
        <v>3000</v>
      </c>
    </row>
    <row r="358" spans="1:14" x14ac:dyDescent="0.3">
      <c r="A358" t="s">
        <v>420</v>
      </c>
      <c r="B358" s="3">
        <v>43902</v>
      </c>
      <c r="C358" t="s">
        <v>21</v>
      </c>
      <c r="D358" t="s">
        <v>8272</v>
      </c>
      <c r="E358" t="s">
        <v>7921</v>
      </c>
      <c r="F358" t="s">
        <v>14</v>
      </c>
      <c r="G358" t="s">
        <v>22</v>
      </c>
      <c r="H358" t="s">
        <v>63</v>
      </c>
      <c r="I358">
        <v>3700</v>
      </c>
      <c r="J358">
        <v>4450</v>
      </c>
      <c r="K358">
        <v>4</v>
      </c>
      <c r="L358">
        <v>14800</v>
      </c>
      <c r="M358">
        <v>17800</v>
      </c>
      <c r="N358">
        <f t="shared" si="5"/>
        <v>3000</v>
      </c>
    </row>
    <row r="359" spans="1:14" x14ac:dyDescent="0.3">
      <c r="A359" t="s">
        <v>421</v>
      </c>
      <c r="B359" s="3">
        <v>43902</v>
      </c>
      <c r="C359" t="s">
        <v>23</v>
      </c>
      <c r="D359" t="s">
        <v>8273</v>
      </c>
      <c r="E359" t="s">
        <v>7971</v>
      </c>
      <c r="F359" t="s">
        <v>14</v>
      </c>
      <c r="G359" t="s">
        <v>27</v>
      </c>
      <c r="H359" t="s">
        <v>62</v>
      </c>
      <c r="I359">
        <v>2500</v>
      </c>
      <c r="J359">
        <v>3350</v>
      </c>
      <c r="K359">
        <v>3</v>
      </c>
      <c r="L359">
        <v>7500</v>
      </c>
      <c r="M359">
        <v>10050</v>
      </c>
      <c r="N359">
        <f t="shared" si="5"/>
        <v>2550</v>
      </c>
    </row>
    <row r="360" spans="1:14" x14ac:dyDescent="0.3">
      <c r="A360" t="s">
        <v>422</v>
      </c>
      <c r="B360" s="3">
        <v>43902</v>
      </c>
      <c r="C360" t="s">
        <v>24</v>
      </c>
      <c r="D360" t="s">
        <v>8274</v>
      </c>
      <c r="E360" t="s">
        <v>7905</v>
      </c>
      <c r="F360" t="s">
        <v>29</v>
      </c>
      <c r="G360" t="s">
        <v>27</v>
      </c>
      <c r="H360" t="s">
        <v>62</v>
      </c>
      <c r="I360">
        <v>2500</v>
      </c>
      <c r="J360">
        <v>3350</v>
      </c>
      <c r="K360">
        <v>2</v>
      </c>
      <c r="L360">
        <v>5000</v>
      </c>
      <c r="M360">
        <v>6700</v>
      </c>
      <c r="N360">
        <f t="shared" si="5"/>
        <v>1700</v>
      </c>
    </row>
    <row r="361" spans="1:14" x14ac:dyDescent="0.3">
      <c r="A361" t="s">
        <v>423</v>
      </c>
      <c r="B361" s="3">
        <v>43902</v>
      </c>
      <c r="C361" t="s">
        <v>25</v>
      </c>
      <c r="D361" t="s">
        <v>8275</v>
      </c>
      <c r="E361" t="s">
        <v>7903</v>
      </c>
      <c r="F361" t="s">
        <v>29</v>
      </c>
      <c r="G361" t="s">
        <v>27</v>
      </c>
      <c r="H361" t="s">
        <v>62</v>
      </c>
      <c r="I361">
        <v>2500</v>
      </c>
      <c r="J361">
        <v>3350</v>
      </c>
      <c r="K361">
        <v>2</v>
      </c>
      <c r="L361">
        <v>5000</v>
      </c>
      <c r="M361">
        <v>6700</v>
      </c>
      <c r="N361">
        <f t="shared" si="5"/>
        <v>1700</v>
      </c>
    </row>
    <row r="362" spans="1:14" x14ac:dyDescent="0.3">
      <c r="A362" t="s">
        <v>424</v>
      </c>
      <c r="B362" s="3">
        <v>43902</v>
      </c>
      <c r="C362" t="s">
        <v>26</v>
      </c>
      <c r="D362" t="s">
        <v>8276</v>
      </c>
      <c r="E362" t="s">
        <v>7912</v>
      </c>
      <c r="F362" t="s">
        <v>29</v>
      </c>
      <c r="G362" t="s">
        <v>27</v>
      </c>
      <c r="H362" t="s">
        <v>62</v>
      </c>
      <c r="I362">
        <v>2500</v>
      </c>
      <c r="J362">
        <v>3350</v>
      </c>
      <c r="K362">
        <v>2</v>
      </c>
      <c r="L362">
        <v>5000</v>
      </c>
      <c r="M362">
        <v>6700</v>
      </c>
      <c r="N362">
        <f t="shared" si="5"/>
        <v>1700</v>
      </c>
    </row>
    <row r="363" spans="1:14" x14ac:dyDescent="0.3">
      <c r="A363" t="s">
        <v>425</v>
      </c>
      <c r="B363" s="3">
        <v>43902</v>
      </c>
      <c r="C363" t="s">
        <v>28</v>
      </c>
      <c r="D363" t="s">
        <v>8277</v>
      </c>
      <c r="E363" t="s">
        <v>7912</v>
      </c>
      <c r="F363" t="s">
        <v>29</v>
      </c>
      <c r="G363" t="s">
        <v>27</v>
      </c>
      <c r="H363" t="s">
        <v>62</v>
      </c>
      <c r="I363">
        <v>2500</v>
      </c>
      <c r="J363">
        <v>3350</v>
      </c>
      <c r="K363">
        <v>1</v>
      </c>
      <c r="L363">
        <v>2500</v>
      </c>
      <c r="M363">
        <v>3350</v>
      </c>
      <c r="N363">
        <f t="shared" si="5"/>
        <v>850</v>
      </c>
    </row>
    <row r="364" spans="1:14" x14ac:dyDescent="0.3">
      <c r="A364" t="s">
        <v>426</v>
      </c>
      <c r="B364" s="3">
        <v>43902</v>
      </c>
      <c r="C364" t="s">
        <v>30</v>
      </c>
      <c r="D364" t="s">
        <v>8278</v>
      </c>
      <c r="E364" t="s">
        <v>7907</v>
      </c>
      <c r="F364" t="s">
        <v>14</v>
      </c>
      <c r="G364" t="s">
        <v>27</v>
      </c>
      <c r="H364" t="s">
        <v>62</v>
      </c>
      <c r="I364">
        <v>2500</v>
      </c>
      <c r="J364">
        <v>3350</v>
      </c>
      <c r="K364">
        <v>4</v>
      </c>
      <c r="L364">
        <v>10000</v>
      </c>
      <c r="M364">
        <v>13400</v>
      </c>
      <c r="N364">
        <f t="shared" si="5"/>
        <v>3400</v>
      </c>
    </row>
    <row r="365" spans="1:14" x14ac:dyDescent="0.3">
      <c r="A365" t="s">
        <v>427</v>
      </c>
      <c r="B365" s="3">
        <v>43902</v>
      </c>
      <c r="C365" t="s">
        <v>31</v>
      </c>
      <c r="D365" t="s">
        <v>8279</v>
      </c>
      <c r="E365" t="s">
        <v>7929</v>
      </c>
      <c r="F365" t="s">
        <v>14</v>
      </c>
      <c r="G365" t="s">
        <v>27</v>
      </c>
      <c r="H365" t="s">
        <v>62</v>
      </c>
      <c r="I365">
        <v>2500</v>
      </c>
      <c r="J365">
        <v>3350</v>
      </c>
      <c r="K365">
        <v>4</v>
      </c>
      <c r="L365">
        <v>10000</v>
      </c>
      <c r="M365">
        <v>13400</v>
      </c>
      <c r="N365">
        <f t="shared" si="5"/>
        <v>3400</v>
      </c>
    </row>
    <row r="366" spans="1:14" x14ac:dyDescent="0.3">
      <c r="A366" t="s">
        <v>428</v>
      </c>
      <c r="B366" s="3">
        <v>43902</v>
      </c>
      <c r="C366" t="s">
        <v>32</v>
      </c>
      <c r="D366" t="s">
        <v>8280</v>
      </c>
      <c r="E366" t="s">
        <v>7925</v>
      </c>
      <c r="F366" t="s">
        <v>14</v>
      </c>
      <c r="G366" t="s">
        <v>27</v>
      </c>
      <c r="H366" t="s">
        <v>62</v>
      </c>
      <c r="I366">
        <v>2500</v>
      </c>
      <c r="J366">
        <v>3350</v>
      </c>
      <c r="K366">
        <v>3</v>
      </c>
      <c r="L366">
        <v>7500</v>
      </c>
      <c r="M366">
        <v>10050</v>
      </c>
      <c r="N366">
        <f t="shared" si="5"/>
        <v>2550</v>
      </c>
    </row>
    <row r="367" spans="1:14" x14ac:dyDescent="0.3">
      <c r="A367" t="s">
        <v>429</v>
      </c>
      <c r="B367" s="3">
        <v>43902</v>
      </c>
      <c r="C367" t="s">
        <v>33</v>
      </c>
      <c r="D367" t="s">
        <v>8281</v>
      </c>
      <c r="E367" t="s">
        <v>7915</v>
      </c>
      <c r="F367" t="s">
        <v>14</v>
      </c>
      <c r="G367" t="s">
        <v>27</v>
      </c>
      <c r="H367" t="s">
        <v>62</v>
      </c>
      <c r="I367">
        <v>2500</v>
      </c>
      <c r="J367">
        <v>3350</v>
      </c>
      <c r="K367">
        <v>1</v>
      </c>
      <c r="L367">
        <v>2500</v>
      </c>
      <c r="M367">
        <v>3350</v>
      </c>
      <c r="N367">
        <f t="shared" si="5"/>
        <v>850</v>
      </c>
    </row>
    <row r="368" spans="1:14" x14ac:dyDescent="0.3">
      <c r="A368" t="s">
        <v>430</v>
      </c>
      <c r="B368" s="3">
        <v>43902</v>
      </c>
      <c r="C368" t="s">
        <v>34</v>
      </c>
      <c r="D368" t="s">
        <v>8282</v>
      </c>
      <c r="E368" t="s">
        <v>7912</v>
      </c>
      <c r="F368" t="s">
        <v>14</v>
      </c>
      <c r="G368" t="s">
        <v>27</v>
      </c>
      <c r="H368" t="s">
        <v>62</v>
      </c>
      <c r="I368">
        <v>2500</v>
      </c>
      <c r="J368">
        <v>3350</v>
      </c>
      <c r="K368">
        <v>2</v>
      </c>
      <c r="L368">
        <v>5000</v>
      </c>
      <c r="M368">
        <v>6700</v>
      </c>
      <c r="N368">
        <f t="shared" si="5"/>
        <v>1700</v>
      </c>
    </row>
    <row r="369" spans="1:14" x14ac:dyDescent="0.3">
      <c r="A369" t="s">
        <v>431</v>
      </c>
      <c r="B369" s="3">
        <v>43903</v>
      </c>
      <c r="C369" t="s">
        <v>35</v>
      </c>
      <c r="D369" t="s">
        <v>8283</v>
      </c>
      <c r="E369" t="s">
        <v>7897</v>
      </c>
      <c r="F369" t="s">
        <v>14</v>
      </c>
      <c r="G369" t="s">
        <v>27</v>
      </c>
      <c r="H369" t="s">
        <v>62</v>
      </c>
      <c r="I369">
        <v>2500</v>
      </c>
      <c r="J369">
        <v>3350</v>
      </c>
      <c r="K369">
        <v>3</v>
      </c>
      <c r="L369">
        <v>7500</v>
      </c>
      <c r="M369">
        <v>10050</v>
      </c>
      <c r="N369">
        <f t="shared" si="5"/>
        <v>2550</v>
      </c>
    </row>
    <row r="370" spans="1:14" x14ac:dyDescent="0.3">
      <c r="A370" t="s">
        <v>432</v>
      </c>
      <c r="B370" s="3">
        <v>43903</v>
      </c>
      <c r="C370" t="s">
        <v>36</v>
      </c>
      <c r="D370" t="s">
        <v>8284</v>
      </c>
      <c r="E370" t="s">
        <v>7912</v>
      </c>
      <c r="F370" t="s">
        <v>14</v>
      </c>
      <c r="G370" t="s">
        <v>40</v>
      </c>
      <c r="H370" t="s">
        <v>63</v>
      </c>
      <c r="I370">
        <v>3500</v>
      </c>
      <c r="J370">
        <v>4750</v>
      </c>
      <c r="K370">
        <v>4</v>
      </c>
      <c r="L370">
        <v>14000</v>
      </c>
      <c r="M370">
        <v>19000</v>
      </c>
      <c r="N370">
        <f t="shared" si="5"/>
        <v>5000</v>
      </c>
    </row>
    <row r="371" spans="1:14" x14ac:dyDescent="0.3">
      <c r="A371" t="s">
        <v>433</v>
      </c>
      <c r="B371" s="3">
        <v>43903</v>
      </c>
      <c r="C371" t="s">
        <v>37</v>
      </c>
      <c r="D371" t="s">
        <v>8285</v>
      </c>
      <c r="E371" t="s">
        <v>7901</v>
      </c>
      <c r="F371" t="s">
        <v>14</v>
      </c>
      <c r="G371" t="s">
        <v>40</v>
      </c>
      <c r="H371" t="s">
        <v>63</v>
      </c>
      <c r="I371">
        <v>3500</v>
      </c>
      <c r="J371">
        <v>4750</v>
      </c>
      <c r="K371">
        <v>2</v>
      </c>
      <c r="L371">
        <v>7000</v>
      </c>
      <c r="M371">
        <v>9500</v>
      </c>
      <c r="N371">
        <f t="shared" si="5"/>
        <v>2500</v>
      </c>
    </row>
    <row r="372" spans="1:14" x14ac:dyDescent="0.3">
      <c r="A372" t="s">
        <v>434</v>
      </c>
      <c r="B372" s="3">
        <v>43903</v>
      </c>
      <c r="C372" t="s">
        <v>38</v>
      </c>
      <c r="D372" t="s">
        <v>8286</v>
      </c>
      <c r="E372" t="s">
        <v>7915</v>
      </c>
      <c r="F372" t="s">
        <v>14</v>
      </c>
      <c r="G372" t="s">
        <v>40</v>
      </c>
      <c r="H372" t="s">
        <v>63</v>
      </c>
      <c r="I372">
        <v>3500</v>
      </c>
      <c r="J372">
        <v>4750</v>
      </c>
      <c r="K372">
        <v>2</v>
      </c>
      <c r="L372">
        <v>7000</v>
      </c>
      <c r="M372">
        <v>9500</v>
      </c>
      <c r="N372">
        <f t="shared" si="5"/>
        <v>2500</v>
      </c>
    </row>
    <row r="373" spans="1:14" x14ac:dyDescent="0.3">
      <c r="A373" t="s">
        <v>435</v>
      </c>
      <c r="B373" s="3">
        <v>43903</v>
      </c>
      <c r="C373" t="s">
        <v>39</v>
      </c>
      <c r="D373" t="s">
        <v>8287</v>
      </c>
      <c r="E373" t="s">
        <v>7921</v>
      </c>
      <c r="F373" t="s">
        <v>14</v>
      </c>
      <c r="G373" t="s">
        <v>44</v>
      </c>
      <c r="H373" t="s">
        <v>63</v>
      </c>
      <c r="I373">
        <v>3800</v>
      </c>
      <c r="J373">
        <v>4430</v>
      </c>
      <c r="K373">
        <v>2</v>
      </c>
      <c r="L373">
        <v>7600</v>
      </c>
      <c r="M373">
        <v>8860</v>
      </c>
      <c r="N373">
        <f t="shared" si="5"/>
        <v>1260</v>
      </c>
    </row>
    <row r="374" spans="1:14" x14ac:dyDescent="0.3">
      <c r="A374" t="s">
        <v>436</v>
      </c>
      <c r="B374" s="3">
        <v>43903</v>
      </c>
      <c r="C374" t="s">
        <v>41</v>
      </c>
      <c r="D374" t="s">
        <v>8288</v>
      </c>
      <c r="E374" t="s">
        <v>7910</v>
      </c>
      <c r="F374" t="s">
        <v>14</v>
      </c>
      <c r="G374" t="s">
        <v>44</v>
      </c>
      <c r="H374" t="s">
        <v>63</v>
      </c>
      <c r="I374">
        <v>3800</v>
      </c>
      <c r="J374">
        <v>4430</v>
      </c>
      <c r="K374">
        <v>4</v>
      </c>
      <c r="L374">
        <v>15200</v>
      </c>
      <c r="M374">
        <v>17720</v>
      </c>
      <c r="N374">
        <f t="shared" si="5"/>
        <v>2520</v>
      </c>
    </row>
    <row r="375" spans="1:14" x14ac:dyDescent="0.3">
      <c r="A375" t="s">
        <v>437</v>
      </c>
      <c r="B375" s="3">
        <v>43903</v>
      </c>
      <c r="C375" t="s">
        <v>42</v>
      </c>
      <c r="D375" t="s">
        <v>8289</v>
      </c>
      <c r="E375" t="s">
        <v>7901</v>
      </c>
      <c r="F375" t="s">
        <v>14</v>
      </c>
      <c r="G375" t="s">
        <v>40</v>
      </c>
      <c r="H375" t="s">
        <v>63</v>
      </c>
      <c r="I375">
        <v>3500</v>
      </c>
      <c r="J375">
        <v>4750</v>
      </c>
      <c r="K375">
        <v>2</v>
      </c>
      <c r="L375">
        <v>7000</v>
      </c>
      <c r="M375">
        <v>9500</v>
      </c>
      <c r="N375">
        <f t="shared" si="5"/>
        <v>2500</v>
      </c>
    </row>
    <row r="376" spans="1:14" x14ac:dyDescent="0.3">
      <c r="A376" t="s">
        <v>438</v>
      </c>
      <c r="B376" s="3">
        <v>43903</v>
      </c>
      <c r="C376" t="s">
        <v>43</v>
      </c>
      <c r="D376" t="s">
        <v>8290</v>
      </c>
      <c r="E376" t="s">
        <v>7907</v>
      </c>
      <c r="F376" t="s">
        <v>14</v>
      </c>
      <c r="G376" t="s">
        <v>40</v>
      </c>
      <c r="H376" t="s">
        <v>63</v>
      </c>
      <c r="I376">
        <v>3500</v>
      </c>
      <c r="J376">
        <v>4750</v>
      </c>
      <c r="K376">
        <v>3</v>
      </c>
      <c r="L376">
        <v>10500</v>
      </c>
      <c r="M376">
        <v>14250</v>
      </c>
      <c r="N376">
        <f t="shared" si="5"/>
        <v>3750</v>
      </c>
    </row>
    <row r="377" spans="1:14" x14ac:dyDescent="0.3">
      <c r="A377" t="s">
        <v>439</v>
      </c>
      <c r="B377" s="3">
        <v>43903</v>
      </c>
      <c r="C377" t="s">
        <v>45</v>
      </c>
      <c r="D377" t="s">
        <v>8291</v>
      </c>
      <c r="E377" t="s">
        <v>7903</v>
      </c>
      <c r="F377" t="s">
        <v>14</v>
      </c>
      <c r="G377" t="s">
        <v>40</v>
      </c>
      <c r="H377" t="s">
        <v>63</v>
      </c>
      <c r="I377">
        <v>3500</v>
      </c>
      <c r="J377">
        <v>4750</v>
      </c>
      <c r="K377">
        <v>1</v>
      </c>
      <c r="L377">
        <v>3500</v>
      </c>
      <c r="M377">
        <v>4750</v>
      </c>
      <c r="N377">
        <f t="shared" si="5"/>
        <v>1250</v>
      </c>
    </row>
    <row r="378" spans="1:14" x14ac:dyDescent="0.3">
      <c r="A378" t="s">
        <v>440</v>
      </c>
      <c r="B378" s="3">
        <v>43903</v>
      </c>
      <c r="C378" t="s">
        <v>46</v>
      </c>
      <c r="D378" t="s">
        <v>8292</v>
      </c>
      <c r="E378" t="s">
        <v>7952</v>
      </c>
      <c r="F378" t="s">
        <v>14</v>
      </c>
      <c r="G378" t="s">
        <v>40</v>
      </c>
      <c r="H378" t="s">
        <v>63</v>
      </c>
      <c r="I378">
        <v>3500</v>
      </c>
      <c r="J378">
        <v>4750</v>
      </c>
      <c r="K378">
        <v>2</v>
      </c>
      <c r="L378">
        <v>7000</v>
      </c>
      <c r="M378">
        <v>9500</v>
      </c>
      <c r="N378">
        <f t="shared" si="5"/>
        <v>2500</v>
      </c>
    </row>
    <row r="379" spans="1:14" x14ac:dyDescent="0.3">
      <c r="A379" t="s">
        <v>441</v>
      </c>
      <c r="B379" s="3">
        <v>43903</v>
      </c>
      <c r="C379" t="s">
        <v>47</v>
      </c>
      <c r="D379" t="s">
        <v>8293</v>
      </c>
      <c r="E379" t="s">
        <v>7899</v>
      </c>
      <c r="F379" t="s">
        <v>14</v>
      </c>
      <c r="G379" t="s">
        <v>40</v>
      </c>
      <c r="H379" t="s">
        <v>63</v>
      </c>
      <c r="I379">
        <v>3500</v>
      </c>
      <c r="J379">
        <v>4750</v>
      </c>
      <c r="K379">
        <v>1</v>
      </c>
      <c r="L379">
        <v>3500</v>
      </c>
      <c r="M379">
        <v>4750</v>
      </c>
      <c r="N379">
        <f t="shared" si="5"/>
        <v>1250</v>
      </c>
    </row>
    <row r="380" spans="1:14" x14ac:dyDescent="0.3">
      <c r="A380" t="s">
        <v>442</v>
      </c>
      <c r="B380" s="3">
        <v>43903</v>
      </c>
      <c r="C380" t="s">
        <v>48</v>
      </c>
      <c r="D380" t="s">
        <v>8294</v>
      </c>
      <c r="E380" t="s">
        <v>7907</v>
      </c>
      <c r="F380" t="s">
        <v>14</v>
      </c>
      <c r="G380" t="s">
        <v>40</v>
      </c>
      <c r="H380" t="s">
        <v>63</v>
      </c>
      <c r="I380">
        <v>3500</v>
      </c>
      <c r="J380">
        <v>4750</v>
      </c>
      <c r="K380">
        <v>1</v>
      </c>
      <c r="L380">
        <v>3500</v>
      </c>
      <c r="M380">
        <v>4750</v>
      </c>
      <c r="N380">
        <f t="shared" si="5"/>
        <v>1250</v>
      </c>
    </row>
    <row r="381" spans="1:14" x14ac:dyDescent="0.3">
      <c r="A381" t="s">
        <v>443</v>
      </c>
      <c r="B381" s="3">
        <v>43903</v>
      </c>
      <c r="C381" t="s">
        <v>49</v>
      </c>
      <c r="D381" t="s">
        <v>8295</v>
      </c>
      <c r="E381" t="s">
        <v>7915</v>
      </c>
      <c r="F381" t="s">
        <v>14</v>
      </c>
      <c r="G381" t="s">
        <v>40</v>
      </c>
      <c r="H381" t="s">
        <v>63</v>
      </c>
      <c r="I381">
        <v>3500</v>
      </c>
      <c r="J381">
        <v>4750</v>
      </c>
      <c r="K381">
        <v>1</v>
      </c>
      <c r="L381">
        <v>3500</v>
      </c>
      <c r="M381">
        <v>4750</v>
      </c>
      <c r="N381">
        <f t="shared" si="5"/>
        <v>1250</v>
      </c>
    </row>
    <row r="382" spans="1:14" x14ac:dyDescent="0.3">
      <c r="A382" t="s">
        <v>444</v>
      </c>
      <c r="B382" s="3">
        <v>43903</v>
      </c>
      <c r="C382" t="s">
        <v>50</v>
      </c>
      <c r="D382" t="s">
        <v>8296</v>
      </c>
      <c r="E382" t="s">
        <v>7907</v>
      </c>
      <c r="F382" t="s">
        <v>14</v>
      </c>
      <c r="G382" t="s">
        <v>15</v>
      </c>
      <c r="H382" t="s">
        <v>62</v>
      </c>
      <c r="I382">
        <v>4500</v>
      </c>
      <c r="J382">
        <v>6000</v>
      </c>
      <c r="K382">
        <v>4</v>
      </c>
      <c r="L382">
        <v>18000</v>
      </c>
      <c r="M382">
        <v>24000</v>
      </c>
      <c r="N382">
        <f t="shared" si="5"/>
        <v>6000</v>
      </c>
    </row>
    <row r="383" spans="1:14" x14ac:dyDescent="0.3">
      <c r="A383" t="s">
        <v>445</v>
      </c>
      <c r="B383" s="3">
        <v>43903</v>
      </c>
      <c r="C383" t="s">
        <v>51</v>
      </c>
      <c r="D383" t="s">
        <v>8297</v>
      </c>
      <c r="E383" t="s">
        <v>7929</v>
      </c>
      <c r="F383" t="s">
        <v>14</v>
      </c>
      <c r="G383" t="s">
        <v>15</v>
      </c>
      <c r="H383" t="s">
        <v>62</v>
      </c>
      <c r="I383">
        <v>4500</v>
      </c>
      <c r="J383">
        <v>6000</v>
      </c>
      <c r="K383">
        <v>1</v>
      </c>
      <c r="L383">
        <v>4500</v>
      </c>
      <c r="M383">
        <v>6000</v>
      </c>
      <c r="N383">
        <f t="shared" si="5"/>
        <v>1500</v>
      </c>
    </row>
    <row r="384" spans="1:14" x14ac:dyDescent="0.3">
      <c r="A384" t="s">
        <v>446</v>
      </c>
      <c r="B384" s="3">
        <v>43903</v>
      </c>
      <c r="C384" t="s">
        <v>52</v>
      </c>
      <c r="D384" t="s">
        <v>8298</v>
      </c>
      <c r="E384" t="s">
        <v>7907</v>
      </c>
      <c r="F384" t="s">
        <v>14</v>
      </c>
      <c r="G384" t="s">
        <v>56</v>
      </c>
      <c r="H384" t="s">
        <v>64</v>
      </c>
      <c r="I384">
        <v>3600</v>
      </c>
      <c r="J384">
        <v>4400</v>
      </c>
      <c r="K384">
        <v>1</v>
      </c>
      <c r="L384">
        <v>3600</v>
      </c>
      <c r="M384">
        <v>4400</v>
      </c>
      <c r="N384">
        <f t="shared" si="5"/>
        <v>800</v>
      </c>
    </row>
    <row r="385" spans="1:14" x14ac:dyDescent="0.3">
      <c r="A385" t="s">
        <v>447</v>
      </c>
      <c r="B385" s="3">
        <v>43903</v>
      </c>
      <c r="C385" t="s">
        <v>53</v>
      </c>
      <c r="D385" t="s">
        <v>8299</v>
      </c>
      <c r="E385" t="s">
        <v>7905</v>
      </c>
      <c r="F385" t="s">
        <v>14</v>
      </c>
      <c r="G385" t="s">
        <v>22</v>
      </c>
      <c r="H385" t="s">
        <v>63</v>
      </c>
      <c r="I385">
        <v>3700</v>
      </c>
      <c r="J385">
        <v>4450</v>
      </c>
      <c r="K385">
        <v>3</v>
      </c>
      <c r="L385">
        <v>11100</v>
      </c>
      <c r="M385">
        <v>13350</v>
      </c>
      <c r="N385">
        <f t="shared" si="5"/>
        <v>2250</v>
      </c>
    </row>
    <row r="386" spans="1:14" x14ac:dyDescent="0.3">
      <c r="A386" t="s">
        <v>448</v>
      </c>
      <c r="B386" s="3">
        <v>43903</v>
      </c>
      <c r="C386" t="s">
        <v>54</v>
      </c>
      <c r="D386" t="s">
        <v>8300</v>
      </c>
      <c r="E386" t="s">
        <v>8301</v>
      </c>
      <c r="F386" t="s">
        <v>14</v>
      </c>
      <c r="G386" t="s">
        <v>22</v>
      </c>
      <c r="H386" t="s">
        <v>63</v>
      </c>
      <c r="I386">
        <v>3700</v>
      </c>
      <c r="J386">
        <v>4450</v>
      </c>
      <c r="K386">
        <v>2</v>
      </c>
      <c r="L386">
        <v>7400</v>
      </c>
      <c r="M386">
        <v>8900</v>
      </c>
      <c r="N386">
        <f t="shared" si="5"/>
        <v>1500</v>
      </c>
    </row>
    <row r="387" spans="1:14" x14ac:dyDescent="0.3">
      <c r="A387" t="s">
        <v>449</v>
      </c>
      <c r="B387" s="3">
        <v>43903</v>
      </c>
      <c r="C387" t="s">
        <v>55</v>
      </c>
      <c r="D387" t="s">
        <v>8302</v>
      </c>
      <c r="E387" t="s">
        <v>7903</v>
      </c>
      <c r="F387" t="s">
        <v>14</v>
      </c>
      <c r="G387" t="s">
        <v>22</v>
      </c>
      <c r="H387" t="s">
        <v>63</v>
      </c>
      <c r="I387">
        <v>3700</v>
      </c>
      <c r="J387">
        <v>4450</v>
      </c>
      <c r="K387">
        <v>2</v>
      </c>
      <c r="L387">
        <v>7400</v>
      </c>
      <c r="M387">
        <v>8900</v>
      </c>
      <c r="N387">
        <f t="shared" si="5"/>
        <v>1500</v>
      </c>
    </row>
    <row r="388" spans="1:14" x14ac:dyDescent="0.3">
      <c r="A388" t="s">
        <v>450</v>
      </c>
      <c r="B388" s="3">
        <v>43903</v>
      </c>
      <c r="C388" t="s">
        <v>57</v>
      </c>
      <c r="D388" t="s">
        <v>8303</v>
      </c>
      <c r="E388" t="s">
        <v>7901</v>
      </c>
      <c r="F388" t="s">
        <v>14</v>
      </c>
      <c r="G388" t="s">
        <v>22</v>
      </c>
      <c r="H388" t="s">
        <v>63</v>
      </c>
      <c r="I388">
        <v>3700</v>
      </c>
      <c r="J388">
        <v>4450</v>
      </c>
      <c r="K388">
        <v>1</v>
      </c>
      <c r="L388">
        <v>3700</v>
      </c>
      <c r="M388">
        <v>4450</v>
      </c>
      <c r="N388">
        <f t="shared" ref="N388:N451" si="6">M388-L388</f>
        <v>750</v>
      </c>
    </row>
    <row r="389" spans="1:14" x14ac:dyDescent="0.3">
      <c r="A389" t="s">
        <v>451</v>
      </c>
      <c r="B389" s="3">
        <v>43903</v>
      </c>
      <c r="C389" t="s">
        <v>58</v>
      </c>
      <c r="D389" t="s">
        <v>8304</v>
      </c>
      <c r="E389" t="s">
        <v>7897</v>
      </c>
      <c r="F389" t="s">
        <v>14</v>
      </c>
      <c r="G389" t="s">
        <v>22</v>
      </c>
      <c r="H389" t="s">
        <v>63</v>
      </c>
      <c r="I389">
        <v>3700</v>
      </c>
      <c r="J389">
        <v>4450</v>
      </c>
      <c r="K389">
        <v>2</v>
      </c>
      <c r="L389">
        <v>7400</v>
      </c>
      <c r="M389">
        <v>8900</v>
      </c>
      <c r="N389">
        <f t="shared" si="6"/>
        <v>1500</v>
      </c>
    </row>
    <row r="390" spans="1:14" x14ac:dyDescent="0.3">
      <c r="A390" t="s">
        <v>452</v>
      </c>
      <c r="B390" s="3">
        <v>43903</v>
      </c>
      <c r="C390" t="s">
        <v>59</v>
      </c>
      <c r="D390" t="s">
        <v>8305</v>
      </c>
      <c r="E390" t="s">
        <v>7987</v>
      </c>
      <c r="F390" t="s">
        <v>14</v>
      </c>
      <c r="G390" t="s">
        <v>56</v>
      </c>
      <c r="H390" t="s">
        <v>64</v>
      </c>
      <c r="I390">
        <v>3600</v>
      </c>
      <c r="J390">
        <v>4400</v>
      </c>
      <c r="K390">
        <v>1</v>
      </c>
      <c r="L390">
        <v>3600</v>
      </c>
      <c r="M390">
        <v>4400</v>
      </c>
      <c r="N390">
        <f t="shared" si="6"/>
        <v>800</v>
      </c>
    </row>
    <row r="391" spans="1:14" x14ac:dyDescent="0.3">
      <c r="A391" t="s">
        <v>453</v>
      </c>
      <c r="B391" s="3">
        <v>43903</v>
      </c>
      <c r="C391" t="s">
        <v>60</v>
      </c>
      <c r="D391" t="s">
        <v>8306</v>
      </c>
      <c r="E391" t="s">
        <v>7907</v>
      </c>
      <c r="F391" t="s">
        <v>14</v>
      </c>
      <c r="G391" t="s">
        <v>56</v>
      </c>
      <c r="H391" t="s">
        <v>64</v>
      </c>
      <c r="I391">
        <v>3600</v>
      </c>
      <c r="J391">
        <v>4400</v>
      </c>
      <c r="K391">
        <v>2</v>
      </c>
      <c r="L391">
        <v>7200</v>
      </c>
      <c r="M391">
        <v>8800</v>
      </c>
      <c r="N391">
        <f t="shared" si="6"/>
        <v>1600</v>
      </c>
    </row>
    <row r="392" spans="1:14" x14ac:dyDescent="0.3">
      <c r="A392" t="s">
        <v>454</v>
      </c>
      <c r="B392" s="3">
        <v>43903</v>
      </c>
      <c r="C392" t="s">
        <v>61</v>
      </c>
      <c r="D392" t="s">
        <v>8307</v>
      </c>
      <c r="E392" t="s">
        <v>7907</v>
      </c>
      <c r="F392" t="s">
        <v>14</v>
      </c>
      <c r="G392" t="s">
        <v>56</v>
      </c>
      <c r="H392" t="s">
        <v>64</v>
      </c>
      <c r="I392">
        <v>3600</v>
      </c>
      <c r="J392">
        <v>4400</v>
      </c>
      <c r="K392">
        <v>1</v>
      </c>
      <c r="L392">
        <v>3600</v>
      </c>
      <c r="M392">
        <v>4400</v>
      </c>
      <c r="N392">
        <f t="shared" si="6"/>
        <v>800</v>
      </c>
    </row>
    <row r="393" spans="1:14" x14ac:dyDescent="0.3">
      <c r="A393" t="s">
        <v>455</v>
      </c>
      <c r="B393" s="3">
        <v>43903</v>
      </c>
      <c r="C393" t="s">
        <v>13</v>
      </c>
      <c r="D393" t="s">
        <v>8308</v>
      </c>
      <c r="E393" t="s">
        <v>7910</v>
      </c>
      <c r="F393" t="s">
        <v>14</v>
      </c>
      <c r="G393" t="s">
        <v>56</v>
      </c>
      <c r="H393" t="s">
        <v>64</v>
      </c>
      <c r="I393">
        <v>3600</v>
      </c>
      <c r="J393">
        <v>4400</v>
      </c>
      <c r="K393">
        <v>1</v>
      </c>
      <c r="L393">
        <v>3600</v>
      </c>
      <c r="M393">
        <v>4400</v>
      </c>
      <c r="N393">
        <f t="shared" si="6"/>
        <v>800</v>
      </c>
    </row>
    <row r="394" spans="1:14" x14ac:dyDescent="0.3">
      <c r="A394" t="s">
        <v>456</v>
      </c>
      <c r="B394" s="3">
        <v>43903</v>
      </c>
      <c r="C394" t="s">
        <v>16</v>
      </c>
      <c r="D394" t="s">
        <v>8309</v>
      </c>
      <c r="E394" t="s">
        <v>7907</v>
      </c>
      <c r="F394" t="s">
        <v>14</v>
      </c>
      <c r="G394" t="s">
        <v>56</v>
      </c>
      <c r="H394" t="s">
        <v>64</v>
      </c>
      <c r="I394">
        <v>3600</v>
      </c>
      <c r="J394">
        <v>4400</v>
      </c>
      <c r="K394">
        <v>4</v>
      </c>
      <c r="L394">
        <v>14400</v>
      </c>
      <c r="M394">
        <v>17600</v>
      </c>
      <c r="N394">
        <f t="shared" si="6"/>
        <v>3200</v>
      </c>
    </row>
    <row r="395" spans="1:14" x14ac:dyDescent="0.3">
      <c r="A395" t="s">
        <v>457</v>
      </c>
      <c r="B395" s="3">
        <v>43903</v>
      </c>
      <c r="C395" t="s">
        <v>18</v>
      </c>
      <c r="D395" t="s">
        <v>8310</v>
      </c>
      <c r="E395" t="s">
        <v>7897</v>
      </c>
      <c r="F395" t="s">
        <v>14</v>
      </c>
      <c r="G395" t="s">
        <v>44</v>
      </c>
      <c r="H395" t="s">
        <v>63</v>
      </c>
      <c r="I395">
        <v>3800</v>
      </c>
      <c r="J395">
        <v>4430</v>
      </c>
      <c r="K395">
        <v>4</v>
      </c>
      <c r="L395">
        <v>15200</v>
      </c>
      <c r="M395">
        <v>17720</v>
      </c>
      <c r="N395">
        <f t="shared" si="6"/>
        <v>2520</v>
      </c>
    </row>
    <row r="396" spans="1:14" x14ac:dyDescent="0.3">
      <c r="A396" t="s">
        <v>458</v>
      </c>
      <c r="B396" s="3">
        <v>43903</v>
      </c>
      <c r="C396" t="s">
        <v>20</v>
      </c>
      <c r="D396" t="s">
        <v>8311</v>
      </c>
      <c r="E396" t="s">
        <v>7912</v>
      </c>
      <c r="F396" t="s">
        <v>14</v>
      </c>
      <c r="G396" t="s">
        <v>44</v>
      </c>
      <c r="H396" t="s">
        <v>63</v>
      </c>
      <c r="I396">
        <v>3800</v>
      </c>
      <c r="J396">
        <v>4430</v>
      </c>
      <c r="K396">
        <v>4</v>
      </c>
      <c r="L396">
        <v>15200</v>
      </c>
      <c r="M396">
        <v>17720</v>
      </c>
      <c r="N396">
        <f t="shared" si="6"/>
        <v>2520</v>
      </c>
    </row>
    <row r="397" spans="1:14" x14ac:dyDescent="0.3">
      <c r="A397" t="s">
        <v>459</v>
      </c>
      <c r="B397" s="3">
        <v>43903</v>
      </c>
      <c r="C397" t="s">
        <v>21</v>
      </c>
      <c r="D397" t="s">
        <v>8312</v>
      </c>
      <c r="E397" t="s">
        <v>7907</v>
      </c>
      <c r="F397" t="s">
        <v>14</v>
      </c>
      <c r="G397" t="s">
        <v>44</v>
      </c>
      <c r="H397" t="s">
        <v>63</v>
      </c>
      <c r="I397">
        <v>3800</v>
      </c>
      <c r="J397">
        <v>4430</v>
      </c>
      <c r="K397">
        <v>1</v>
      </c>
      <c r="L397">
        <v>3800</v>
      </c>
      <c r="M397">
        <v>4430</v>
      </c>
      <c r="N397">
        <f t="shared" si="6"/>
        <v>630</v>
      </c>
    </row>
    <row r="398" spans="1:14" x14ac:dyDescent="0.3">
      <c r="A398" t="s">
        <v>460</v>
      </c>
      <c r="B398" s="3">
        <v>43903</v>
      </c>
      <c r="C398" t="s">
        <v>23</v>
      </c>
      <c r="D398" t="s">
        <v>8313</v>
      </c>
      <c r="E398" t="s">
        <v>7896</v>
      </c>
      <c r="F398" t="s">
        <v>14</v>
      </c>
      <c r="G398" t="s">
        <v>44</v>
      </c>
      <c r="H398" t="s">
        <v>63</v>
      </c>
      <c r="I398">
        <v>3800</v>
      </c>
      <c r="J398">
        <v>4430</v>
      </c>
      <c r="K398">
        <v>2</v>
      </c>
      <c r="L398">
        <v>7600</v>
      </c>
      <c r="M398">
        <v>8860</v>
      </c>
      <c r="N398">
        <f t="shared" si="6"/>
        <v>1260</v>
      </c>
    </row>
    <row r="399" spans="1:14" x14ac:dyDescent="0.3">
      <c r="A399" t="s">
        <v>461</v>
      </c>
      <c r="B399" s="3">
        <v>43903</v>
      </c>
      <c r="C399" t="s">
        <v>24</v>
      </c>
      <c r="D399" t="s">
        <v>8314</v>
      </c>
      <c r="E399" t="s">
        <v>7910</v>
      </c>
      <c r="F399" t="s">
        <v>14</v>
      </c>
      <c r="G399" t="s">
        <v>15</v>
      </c>
      <c r="H399" t="s">
        <v>62</v>
      </c>
      <c r="I399">
        <v>4500</v>
      </c>
      <c r="J399">
        <v>6000</v>
      </c>
      <c r="K399">
        <v>3</v>
      </c>
      <c r="L399">
        <v>13500</v>
      </c>
      <c r="M399">
        <v>18000</v>
      </c>
      <c r="N399">
        <f t="shared" si="6"/>
        <v>4500</v>
      </c>
    </row>
    <row r="400" spans="1:14" x14ac:dyDescent="0.3">
      <c r="A400" t="s">
        <v>462</v>
      </c>
      <c r="B400" s="3">
        <v>43903</v>
      </c>
      <c r="C400" t="s">
        <v>25</v>
      </c>
      <c r="D400" t="s">
        <v>8315</v>
      </c>
      <c r="E400" t="s">
        <v>7905</v>
      </c>
      <c r="F400" t="s">
        <v>14</v>
      </c>
      <c r="G400" t="s">
        <v>15</v>
      </c>
      <c r="H400" t="s">
        <v>62</v>
      </c>
      <c r="I400">
        <v>4500</v>
      </c>
      <c r="J400">
        <v>6000</v>
      </c>
      <c r="K400">
        <v>3</v>
      </c>
      <c r="L400">
        <v>13500</v>
      </c>
      <c r="M400">
        <v>18000</v>
      </c>
      <c r="N400">
        <f t="shared" si="6"/>
        <v>4500</v>
      </c>
    </row>
    <row r="401" spans="1:14" x14ac:dyDescent="0.3">
      <c r="A401" t="s">
        <v>463</v>
      </c>
      <c r="B401" s="3">
        <v>43903</v>
      </c>
      <c r="C401" t="s">
        <v>26</v>
      </c>
      <c r="D401" t="s">
        <v>8316</v>
      </c>
      <c r="E401" t="s">
        <v>7910</v>
      </c>
      <c r="F401" t="s">
        <v>14</v>
      </c>
      <c r="G401" t="s">
        <v>15</v>
      </c>
      <c r="H401" t="s">
        <v>62</v>
      </c>
      <c r="I401">
        <v>4500</v>
      </c>
      <c r="J401">
        <v>6000</v>
      </c>
      <c r="K401">
        <v>2</v>
      </c>
      <c r="L401">
        <v>9000</v>
      </c>
      <c r="M401">
        <v>12000</v>
      </c>
      <c r="N401">
        <f t="shared" si="6"/>
        <v>3000</v>
      </c>
    </row>
    <row r="402" spans="1:14" x14ac:dyDescent="0.3">
      <c r="A402" t="s">
        <v>464</v>
      </c>
      <c r="B402" s="3">
        <v>43903</v>
      </c>
      <c r="C402" t="s">
        <v>28</v>
      </c>
      <c r="D402" t="s">
        <v>8317</v>
      </c>
      <c r="E402" t="s">
        <v>7907</v>
      </c>
      <c r="F402" t="s">
        <v>14</v>
      </c>
      <c r="G402" t="s">
        <v>15</v>
      </c>
      <c r="H402" t="s">
        <v>62</v>
      </c>
      <c r="I402">
        <v>4500</v>
      </c>
      <c r="J402">
        <v>6000</v>
      </c>
      <c r="K402">
        <v>1</v>
      </c>
      <c r="L402">
        <v>4500</v>
      </c>
      <c r="M402">
        <v>6000</v>
      </c>
      <c r="N402">
        <f t="shared" si="6"/>
        <v>1500</v>
      </c>
    </row>
    <row r="403" spans="1:14" x14ac:dyDescent="0.3">
      <c r="A403" t="s">
        <v>465</v>
      </c>
      <c r="B403" s="3">
        <v>43903</v>
      </c>
      <c r="C403" t="s">
        <v>30</v>
      </c>
      <c r="D403" t="s">
        <v>8318</v>
      </c>
      <c r="E403" t="s">
        <v>7907</v>
      </c>
      <c r="F403" t="s">
        <v>14</v>
      </c>
      <c r="G403" t="s">
        <v>15</v>
      </c>
      <c r="H403" t="s">
        <v>62</v>
      </c>
      <c r="I403">
        <v>4500</v>
      </c>
      <c r="J403">
        <v>6000</v>
      </c>
      <c r="K403">
        <v>3</v>
      </c>
      <c r="L403">
        <v>13500</v>
      </c>
      <c r="M403">
        <v>18000</v>
      </c>
      <c r="N403">
        <f t="shared" si="6"/>
        <v>4500</v>
      </c>
    </row>
    <row r="404" spans="1:14" x14ac:dyDescent="0.3">
      <c r="A404" t="s">
        <v>466</v>
      </c>
      <c r="B404" s="3">
        <v>43904</v>
      </c>
      <c r="C404" t="s">
        <v>31</v>
      </c>
      <c r="D404" t="s">
        <v>8319</v>
      </c>
      <c r="E404" t="s">
        <v>7896</v>
      </c>
      <c r="F404" t="s">
        <v>14</v>
      </c>
      <c r="G404" t="s">
        <v>15</v>
      </c>
      <c r="H404" t="s">
        <v>62</v>
      </c>
      <c r="I404">
        <v>4500</v>
      </c>
      <c r="J404">
        <v>6000</v>
      </c>
      <c r="K404">
        <v>1</v>
      </c>
      <c r="L404">
        <v>4500</v>
      </c>
      <c r="M404">
        <v>6000</v>
      </c>
      <c r="N404">
        <f t="shared" si="6"/>
        <v>1500</v>
      </c>
    </row>
    <row r="405" spans="1:14" x14ac:dyDescent="0.3">
      <c r="A405" t="s">
        <v>467</v>
      </c>
      <c r="B405" s="3">
        <v>43904</v>
      </c>
      <c r="C405" t="s">
        <v>32</v>
      </c>
      <c r="D405" t="s">
        <v>8320</v>
      </c>
      <c r="E405" t="s">
        <v>7912</v>
      </c>
      <c r="F405" t="s">
        <v>14</v>
      </c>
      <c r="G405" t="s">
        <v>15</v>
      </c>
      <c r="H405" t="s">
        <v>62</v>
      </c>
      <c r="I405">
        <v>4500</v>
      </c>
      <c r="J405">
        <v>6000</v>
      </c>
      <c r="K405">
        <v>2</v>
      </c>
      <c r="L405">
        <v>9000</v>
      </c>
      <c r="M405">
        <v>12000</v>
      </c>
      <c r="N405">
        <f t="shared" si="6"/>
        <v>3000</v>
      </c>
    </row>
    <row r="406" spans="1:14" x14ac:dyDescent="0.3">
      <c r="A406" t="s">
        <v>468</v>
      </c>
      <c r="B406" s="3">
        <v>43904</v>
      </c>
      <c r="C406" t="s">
        <v>33</v>
      </c>
      <c r="D406" t="s">
        <v>8321</v>
      </c>
      <c r="E406" t="s">
        <v>7910</v>
      </c>
      <c r="F406" t="s">
        <v>14</v>
      </c>
      <c r="G406" t="s">
        <v>15</v>
      </c>
      <c r="H406" t="s">
        <v>62</v>
      </c>
      <c r="I406">
        <v>4500</v>
      </c>
      <c r="J406">
        <v>6000</v>
      </c>
      <c r="K406">
        <v>4</v>
      </c>
      <c r="L406">
        <v>18000</v>
      </c>
      <c r="M406">
        <v>24000</v>
      </c>
      <c r="N406">
        <f t="shared" si="6"/>
        <v>6000</v>
      </c>
    </row>
    <row r="407" spans="1:14" x14ac:dyDescent="0.3">
      <c r="A407" t="s">
        <v>469</v>
      </c>
      <c r="B407" s="3">
        <v>43904</v>
      </c>
      <c r="C407" t="s">
        <v>34</v>
      </c>
      <c r="D407" t="s">
        <v>8322</v>
      </c>
      <c r="E407" t="s">
        <v>7899</v>
      </c>
      <c r="F407" t="s">
        <v>14</v>
      </c>
      <c r="G407" t="s">
        <v>15</v>
      </c>
      <c r="H407" t="s">
        <v>62</v>
      </c>
      <c r="I407">
        <v>4500</v>
      </c>
      <c r="J407">
        <v>6000</v>
      </c>
      <c r="K407">
        <v>1</v>
      </c>
      <c r="L407">
        <v>4500</v>
      </c>
      <c r="M407">
        <v>6000</v>
      </c>
      <c r="N407">
        <f t="shared" si="6"/>
        <v>1500</v>
      </c>
    </row>
    <row r="408" spans="1:14" x14ac:dyDescent="0.3">
      <c r="A408" t="s">
        <v>470</v>
      </c>
      <c r="B408" s="3">
        <v>43904</v>
      </c>
      <c r="C408" t="s">
        <v>35</v>
      </c>
      <c r="D408" t="s">
        <v>8323</v>
      </c>
      <c r="E408" t="s">
        <v>7903</v>
      </c>
      <c r="F408" t="s">
        <v>14</v>
      </c>
      <c r="G408" t="s">
        <v>15</v>
      </c>
      <c r="H408" t="s">
        <v>62</v>
      </c>
      <c r="I408">
        <v>4500</v>
      </c>
      <c r="J408">
        <v>6000</v>
      </c>
      <c r="K408">
        <v>1</v>
      </c>
      <c r="L408">
        <v>4500</v>
      </c>
      <c r="M408">
        <v>6000</v>
      </c>
      <c r="N408">
        <f t="shared" si="6"/>
        <v>1500</v>
      </c>
    </row>
    <row r="409" spans="1:14" x14ac:dyDescent="0.3">
      <c r="A409" t="s">
        <v>471</v>
      </c>
      <c r="B409" s="3">
        <v>43904</v>
      </c>
      <c r="C409" t="s">
        <v>36</v>
      </c>
      <c r="D409" t="s">
        <v>8324</v>
      </c>
      <c r="E409" t="s">
        <v>7987</v>
      </c>
      <c r="F409" t="s">
        <v>14</v>
      </c>
      <c r="G409" t="s">
        <v>15</v>
      </c>
      <c r="H409" t="s">
        <v>62</v>
      </c>
      <c r="I409">
        <v>4500</v>
      </c>
      <c r="J409">
        <v>6000</v>
      </c>
      <c r="K409">
        <v>2</v>
      </c>
      <c r="L409">
        <v>9000</v>
      </c>
      <c r="M409">
        <v>12000</v>
      </c>
      <c r="N409">
        <f t="shared" si="6"/>
        <v>3000</v>
      </c>
    </row>
    <row r="410" spans="1:14" x14ac:dyDescent="0.3">
      <c r="A410" t="s">
        <v>472</v>
      </c>
      <c r="B410" s="3">
        <v>43904</v>
      </c>
      <c r="C410" t="s">
        <v>37</v>
      </c>
      <c r="D410" t="s">
        <v>8325</v>
      </c>
      <c r="E410" t="s">
        <v>7901</v>
      </c>
      <c r="F410" t="s">
        <v>14</v>
      </c>
      <c r="G410" t="s">
        <v>15</v>
      </c>
      <c r="H410" t="s">
        <v>62</v>
      </c>
      <c r="I410">
        <v>4500</v>
      </c>
      <c r="J410">
        <v>6000</v>
      </c>
      <c r="K410">
        <v>1</v>
      </c>
      <c r="L410">
        <v>4500</v>
      </c>
      <c r="M410">
        <v>6000</v>
      </c>
      <c r="N410">
        <f t="shared" si="6"/>
        <v>1500</v>
      </c>
    </row>
    <row r="411" spans="1:14" x14ac:dyDescent="0.3">
      <c r="A411" t="s">
        <v>473</v>
      </c>
      <c r="B411" s="3">
        <v>43904</v>
      </c>
      <c r="C411" t="s">
        <v>38</v>
      </c>
      <c r="D411" t="s">
        <v>8326</v>
      </c>
      <c r="E411" t="s">
        <v>7967</v>
      </c>
      <c r="F411" t="s">
        <v>14</v>
      </c>
      <c r="G411" t="s">
        <v>15</v>
      </c>
      <c r="H411" t="s">
        <v>62</v>
      </c>
      <c r="I411">
        <v>4500</v>
      </c>
      <c r="J411">
        <v>6000</v>
      </c>
      <c r="K411">
        <v>3</v>
      </c>
      <c r="L411">
        <v>13500</v>
      </c>
      <c r="M411">
        <v>18000</v>
      </c>
      <c r="N411">
        <f t="shared" si="6"/>
        <v>4500</v>
      </c>
    </row>
    <row r="412" spans="1:14" x14ac:dyDescent="0.3">
      <c r="A412" t="s">
        <v>474</v>
      </c>
      <c r="B412" s="3">
        <v>43904</v>
      </c>
      <c r="C412" t="s">
        <v>39</v>
      </c>
      <c r="D412" t="s">
        <v>8327</v>
      </c>
      <c r="E412" t="s">
        <v>7910</v>
      </c>
      <c r="F412" t="s">
        <v>14</v>
      </c>
      <c r="G412" t="s">
        <v>15</v>
      </c>
      <c r="H412" t="s">
        <v>62</v>
      </c>
      <c r="I412">
        <v>4500</v>
      </c>
      <c r="J412">
        <v>6000</v>
      </c>
      <c r="K412">
        <v>3</v>
      </c>
      <c r="L412">
        <v>13500</v>
      </c>
      <c r="M412">
        <v>18000</v>
      </c>
      <c r="N412">
        <f t="shared" si="6"/>
        <v>4500</v>
      </c>
    </row>
    <row r="413" spans="1:14" x14ac:dyDescent="0.3">
      <c r="A413" t="s">
        <v>475</v>
      </c>
      <c r="B413" s="3">
        <v>43904</v>
      </c>
      <c r="C413" t="s">
        <v>41</v>
      </c>
      <c r="D413" t="s">
        <v>8328</v>
      </c>
      <c r="E413" t="s">
        <v>7915</v>
      </c>
      <c r="F413" t="s">
        <v>14</v>
      </c>
      <c r="G413" t="s">
        <v>22</v>
      </c>
      <c r="H413" t="s">
        <v>63</v>
      </c>
      <c r="I413">
        <v>3700</v>
      </c>
      <c r="J413">
        <v>4450</v>
      </c>
      <c r="K413">
        <v>3</v>
      </c>
      <c r="L413">
        <v>11100</v>
      </c>
      <c r="M413">
        <v>13350</v>
      </c>
      <c r="N413">
        <f t="shared" si="6"/>
        <v>2250</v>
      </c>
    </row>
    <row r="414" spans="1:14" x14ac:dyDescent="0.3">
      <c r="A414" t="s">
        <v>476</v>
      </c>
      <c r="B414" s="3">
        <v>43904</v>
      </c>
      <c r="C414" t="s">
        <v>42</v>
      </c>
      <c r="D414" t="s">
        <v>8329</v>
      </c>
      <c r="E414" t="s">
        <v>7956</v>
      </c>
      <c r="F414" t="s">
        <v>14</v>
      </c>
      <c r="G414" t="s">
        <v>22</v>
      </c>
      <c r="H414" t="s">
        <v>63</v>
      </c>
      <c r="I414">
        <v>3700</v>
      </c>
      <c r="J414">
        <v>4450</v>
      </c>
      <c r="K414">
        <v>2</v>
      </c>
      <c r="L414">
        <v>7400</v>
      </c>
      <c r="M414">
        <v>8900</v>
      </c>
      <c r="N414">
        <f t="shared" si="6"/>
        <v>1500</v>
      </c>
    </row>
    <row r="415" spans="1:14" x14ac:dyDescent="0.3">
      <c r="A415" t="s">
        <v>477</v>
      </c>
      <c r="B415" s="3">
        <v>43904</v>
      </c>
      <c r="C415" t="s">
        <v>43</v>
      </c>
      <c r="D415" t="s">
        <v>8330</v>
      </c>
      <c r="E415" t="s">
        <v>7905</v>
      </c>
      <c r="F415" t="s">
        <v>14</v>
      </c>
      <c r="G415" t="s">
        <v>22</v>
      </c>
      <c r="H415" t="s">
        <v>63</v>
      </c>
      <c r="I415">
        <v>3700</v>
      </c>
      <c r="J415">
        <v>4450</v>
      </c>
      <c r="K415">
        <v>3</v>
      </c>
      <c r="L415">
        <v>11100</v>
      </c>
      <c r="M415">
        <v>13350</v>
      </c>
      <c r="N415">
        <f t="shared" si="6"/>
        <v>2250</v>
      </c>
    </row>
    <row r="416" spans="1:14" x14ac:dyDescent="0.3">
      <c r="A416" t="s">
        <v>478</v>
      </c>
      <c r="B416" s="3">
        <v>43904</v>
      </c>
      <c r="C416" t="s">
        <v>45</v>
      </c>
      <c r="D416" t="s">
        <v>8331</v>
      </c>
      <c r="E416" t="s">
        <v>7901</v>
      </c>
      <c r="F416" t="s">
        <v>14</v>
      </c>
      <c r="G416" t="s">
        <v>22</v>
      </c>
      <c r="H416" t="s">
        <v>63</v>
      </c>
      <c r="I416">
        <v>3700</v>
      </c>
      <c r="J416">
        <v>4450</v>
      </c>
      <c r="K416">
        <v>2</v>
      </c>
      <c r="L416">
        <v>7400</v>
      </c>
      <c r="M416">
        <v>8900</v>
      </c>
      <c r="N416">
        <f t="shared" si="6"/>
        <v>1500</v>
      </c>
    </row>
    <row r="417" spans="1:14" x14ac:dyDescent="0.3">
      <c r="A417" t="s">
        <v>479</v>
      </c>
      <c r="B417" s="3">
        <v>43904</v>
      </c>
      <c r="C417" t="s">
        <v>46</v>
      </c>
      <c r="D417" t="s">
        <v>8332</v>
      </c>
      <c r="E417" t="s">
        <v>7905</v>
      </c>
      <c r="F417" t="s">
        <v>14</v>
      </c>
      <c r="G417" t="s">
        <v>27</v>
      </c>
      <c r="H417" t="s">
        <v>62</v>
      </c>
      <c r="I417">
        <v>2500</v>
      </c>
      <c r="J417">
        <v>3350</v>
      </c>
      <c r="K417">
        <v>2</v>
      </c>
      <c r="L417">
        <v>5000</v>
      </c>
      <c r="M417">
        <v>6700</v>
      </c>
      <c r="N417">
        <f t="shared" si="6"/>
        <v>1700</v>
      </c>
    </row>
    <row r="418" spans="1:14" x14ac:dyDescent="0.3">
      <c r="A418" t="s">
        <v>480</v>
      </c>
      <c r="B418" s="3">
        <v>43904</v>
      </c>
      <c r="C418" t="s">
        <v>47</v>
      </c>
      <c r="D418" t="s">
        <v>8333</v>
      </c>
      <c r="E418" t="s">
        <v>7925</v>
      </c>
      <c r="F418" t="s">
        <v>14</v>
      </c>
      <c r="G418" t="s">
        <v>27</v>
      </c>
      <c r="H418" t="s">
        <v>62</v>
      </c>
      <c r="I418">
        <v>2500</v>
      </c>
      <c r="J418">
        <v>3350</v>
      </c>
      <c r="K418">
        <v>3</v>
      </c>
      <c r="L418">
        <v>7500</v>
      </c>
      <c r="M418">
        <v>10050</v>
      </c>
      <c r="N418">
        <f t="shared" si="6"/>
        <v>2550</v>
      </c>
    </row>
    <row r="419" spans="1:14" x14ac:dyDescent="0.3">
      <c r="A419" t="s">
        <v>481</v>
      </c>
      <c r="B419" s="3">
        <v>43904</v>
      </c>
      <c r="C419" t="s">
        <v>48</v>
      </c>
      <c r="D419" t="s">
        <v>8334</v>
      </c>
      <c r="E419" t="s">
        <v>7896</v>
      </c>
      <c r="F419" t="s">
        <v>14</v>
      </c>
      <c r="G419" t="s">
        <v>27</v>
      </c>
      <c r="H419" t="s">
        <v>62</v>
      </c>
      <c r="I419">
        <v>2500</v>
      </c>
      <c r="J419">
        <v>3350</v>
      </c>
      <c r="K419">
        <v>2</v>
      </c>
      <c r="L419">
        <v>5000</v>
      </c>
      <c r="M419">
        <v>6700</v>
      </c>
      <c r="N419">
        <f t="shared" si="6"/>
        <v>1700</v>
      </c>
    </row>
    <row r="420" spans="1:14" x14ac:dyDescent="0.3">
      <c r="A420" t="s">
        <v>482</v>
      </c>
      <c r="B420" s="3">
        <v>43904</v>
      </c>
      <c r="C420" t="s">
        <v>49</v>
      </c>
      <c r="D420" t="s">
        <v>8335</v>
      </c>
      <c r="E420" t="s">
        <v>7907</v>
      </c>
      <c r="F420" t="s">
        <v>14</v>
      </c>
      <c r="G420" t="s">
        <v>27</v>
      </c>
      <c r="H420" t="s">
        <v>62</v>
      </c>
      <c r="I420">
        <v>2500</v>
      </c>
      <c r="J420">
        <v>3350</v>
      </c>
      <c r="K420">
        <v>4</v>
      </c>
      <c r="L420">
        <v>10000</v>
      </c>
      <c r="M420">
        <v>13400</v>
      </c>
      <c r="N420">
        <f t="shared" si="6"/>
        <v>3400</v>
      </c>
    </row>
    <row r="421" spans="1:14" x14ac:dyDescent="0.3">
      <c r="A421" t="s">
        <v>483</v>
      </c>
      <c r="B421" s="3">
        <v>43904</v>
      </c>
      <c r="C421" t="s">
        <v>50</v>
      </c>
      <c r="D421" t="s">
        <v>8336</v>
      </c>
      <c r="E421" t="s">
        <v>7925</v>
      </c>
      <c r="F421" t="s">
        <v>14</v>
      </c>
      <c r="G421" t="s">
        <v>27</v>
      </c>
      <c r="H421" t="s">
        <v>62</v>
      </c>
      <c r="I421">
        <v>2500</v>
      </c>
      <c r="J421">
        <v>3350</v>
      </c>
      <c r="K421">
        <v>1</v>
      </c>
      <c r="L421">
        <v>2500</v>
      </c>
      <c r="M421">
        <v>3350</v>
      </c>
      <c r="N421">
        <f t="shared" si="6"/>
        <v>850</v>
      </c>
    </row>
    <row r="422" spans="1:14" x14ac:dyDescent="0.3">
      <c r="A422" t="s">
        <v>484</v>
      </c>
      <c r="B422" s="3">
        <v>43904</v>
      </c>
      <c r="C422" t="s">
        <v>51</v>
      </c>
      <c r="D422" t="s">
        <v>8337</v>
      </c>
      <c r="E422" t="s">
        <v>7910</v>
      </c>
      <c r="F422" t="s">
        <v>14</v>
      </c>
      <c r="G422" t="s">
        <v>27</v>
      </c>
      <c r="H422" t="s">
        <v>62</v>
      </c>
      <c r="I422">
        <v>2500</v>
      </c>
      <c r="J422">
        <v>3350</v>
      </c>
      <c r="K422">
        <v>1</v>
      </c>
      <c r="L422">
        <v>2500</v>
      </c>
      <c r="M422">
        <v>3350</v>
      </c>
      <c r="N422">
        <f t="shared" si="6"/>
        <v>850</v>
      </c>
    </row>
    <row r="423" spans="1:14" x14ac:dyDescent="0.3">
      <c r="A423" t="s">
        <v>485</v>
      </c>
      <c r="B423" s="3">
        <v>43904</v>
      </c>
      <c r="C423" t="s">
        <v>52</v>
      </c>
      <c r="D423" t="s">
        <v>8338</v>
      </c>
      <c r="E423" t="s">
        <v>7901</v>
      </c>
      <c r="F423" t="s">
        <v>14</v>
      </c>
      <c r="G423" t="s">
        <v>27</v>
      </c>
      <c r="H423" t="s">
        <v>62</v>
      </c>
      <c r="I423">
        <v>2500</v>
      </c>
      <c r="J423">
        <v>3350</v>
      </c>
      <c r="K423">
        <v>3</v>
      </c>
      <c r="L423">
        <v>7500</v>
      </c>
      <c r="M423">
        <v>10050</v>
      </c>
      <c r="N423">
        <f t="shared" si="6"/>
        <v>2550</v>
      </c>
    </row>
    <row r="424" spans="1:14" x14ac:dyDescent="0.3">
      <c r="A424" t="s">
        <v>486</v>
      </c>
      <c r="B424" s="3">
        <v>43904</v>
      </c>
      <c r="C424" t="s">
        <v>53</v>
      </c>
      <c r="D424" t="s">
        <v>8339</v>
      </c>
      <c r="E424" t="s">
        <v>7907</v>
      </c>
      <c r="F424" t="s">
        <v>14</v>
      </c>
      <c r="G424" t="s">
        <v>27</v>
      </c>
      <c r="H424" t="s">
        <v>62</v>
      </c>
      <c r="I424">
        <v>2500</v>
      </c>
      <c r="J424">
        <v>3350</v>
      </c>
      <c r="K424">
        <v>1</v>
      </c>
      <c r="L424">
        <v>2500</v>
      </c>
      <c r="M424">
        <v>3350</v>
      </c>
      <c r="N424">
        <f t="shared" si="6"/>
        <v>850</v>
      </c>
    </row>
    <row r="425" spans="1:14" x14ac:dyDescent="0.3">
      <c r="A425" t="s">
        <v>487</v>
      </c>
      <c r="B425" s="3">
        <v>43904</v>
      </c>
      <c r="C425" t="s">
        <v>54</v>
      </c>
      <c r="D425" t="s">
        <v>8340</v>
      </c>
      <c r="E425" t="s">
        <v>7912</v>
      </c>
      <c r="F425" t="s">
        <v>14</v>
      </c>
      <c r="G425" t="s">
        <v>27</v>
      </c>
      <c r="H425" t="s">
        <v>62</v>
      </c>
      <c r="I425">
        <v>2500</v>
      </c>
      <c r="J425">
        <v>3350</v>
      </c>
      <c r="K425">
        <v>1</v>
      </c>
      <c r="L425">
        <v>2500</v>
      </c>
      <c r="M425">
        <v>3350</v>
      </c>
      <c r="N425">
        <f t="shared" si="6"/>
        <v>850</v>
      </c>
    </row>
    <row r="426" spans="1:14" x14ac:dyDescent="0.3">
      <c r="A426" t="s">
        <v>488</v>
      </c>
      <c r="B426" s="3">
        <v>43904</v>
      </c>
      <c r="C426" t="s">
        <v>55</v>
      </c>
      <c r="D426" t="s">
        <v>8341</v>
      </c>
      <c r="E426" t="s">
        <v>7903</v>
      </c>
      <c r="F426" t="s">
        <v>14</v>
      </c>
      <c r="G426" t="s">
        <v>27</v>
      </c>
      <c r="H426" t="s">
        <v>62</v>
      </c>
      <c r="I426">
        <v>2500</v>
      </c>
      <c r="J426">
        <v>3350</v>
      </c>
      <c r="K426">
        <v>1</v>
      </c>
      <c r="L426">
        <v>2500</v>
      </c>
      <c r="M426">
        <v>3350</v>
      </c>
      <c r="N426">
        <f t="shared" si="6"/>
        <v>850</v>
      </c>
    </row>
    <row r="427" spans="1:14" x14ac:dyDescent="0.3">
      <c r="A427" t="s">
        <v>489</v>
      </c>
      <c r="B427" s="3">
        <v>43904</v>
      </c>
      <c r="C427" t="s">
        <v>57</v>
      </c>
      <c r="D427" t="s">
        <v>8342</v>
      </c>
      <c r="E427" t="s">
        <v>7905</v>
      </c>
      <c r="F427" t="s">
        <v>14</v>
      </c>
      <c r="G427" t="s">
        <v>27</v>
      </c>
      <c r="H427" t="s">
        <v>62</v>
      </c>
      <c r="I427">
        <v>2500</v>
      </c>
      <c r="J427">
        <v>3350</v>
      </c>
      <c r="K427">
        <v>2</v>
      </c>
      <c r="L427">
        <v>5000</v>
      </c>
      <c r="M427">
        <v>6700</v>
      </c>
      <c r="N427">
        <f t="shared" si="6"/>
        <v>1700</v>
      </c>
    </row>
    <row r="428" spans="1:14" x14ac:dyDescent="0.3">
      <c r="A428" t="s">
        <v>490</v>
      </c>
      <c r="B428" s="3">
        <v>43904</v>
      </c>
      <c r="C428" t="s">
        <v>58</v>
      </c>
      <c r="D428" t="s">
        <v>8343</v>
      </c>
      <c r="E428" t="s">
        <v>7939</v>
      </c>
      <c r="F428" t="s">
        <v>14</v>
      </c>
      <c r="G428" t="s">
        <v>40</v>
      </c>
      <c r="H428" t="s">
        <v>63</v>
      </c>
      <c r="I428">
        <v>3500</v>
      </c>
      <c r="J428">
        <v>4750</v>
      </c>
      <c r="K428">
        <v>4</v>
      </c>
      <c r="L428">
        <v>14000</v>
      </c>
      <c r="M428">
        <v>19000</v>
      </c>
      <c r="N428">
        <f t="shared" si="6"/>
        <v>5000</v>
      </c>
    </row>
    <row r="429" spans="1:14" x14ac:dyDescent="0.3">
      <c r="A429" t="s">
        <v>491</v>
      </c>
      <c r="B429" s="3">
        <v>43904</v>
      </c>
      <c r="C429" t="s">
        <v>59</v>
      </c>
      <c r="D429" t="s">
        <v>8344</v>
      </c>
      <c r="E429" t="s">
        <v>7912</v>
      </c>
      <c r="F429" t="s">
        <v>14</v>
      </c>
      <c r="G429" t="s">
        <v>40</v>
      </c>
      <c r="H429" t="s">
        <v>63</v>
      </c>
      <c r="I429">
        <v>3500</v>
      </c>
      <c r="J429">
        <v>4750</v>
      </c>
      <c r="K429">
        <v>3</v>
      </c>
      <c r="L429">
        <v>10500</v>
      </c>
      <c r="M429">
        <v>14250</v>
      </c>
      <c r="N429">
        <f t="shared" si="6"/>
        <v>3750</v>
      </c>
    </row>
    <row r="430" spans="1:14" x14ac:dyDescent="0.3">
      <c r="A430" t="s">
        <v>492</v>
      </c>
      <c r="B430" s="3">
        <v>43904</v>
      </c>
      <c r="C430" t="s">
        <v>60</v>
      </c>
      <c r="D430" t="s">
        <v>8345</v>
      </c>
      <c r="E430" t="s">
        <v>7912</v>
      </c>
      <c r="F430" t="s">
        <v>14</v>
      </c>
      <c r="G430" t="s">
        <v>40</v>
      </c>
      <c r="H430" t="s">
        <v>63</v>
      </c>
      <c r="I430">
        <v>3500</v>
      </c>
      <c r="J430">
        <v>4750</v>
      </c>
      <c r="K430">
        <v>3</v>
      </c>
      <c r="L430">
        <v>10500</v>
      </c>
      <c r="M430">
        <v>14250</v>
      </c>
      <c r="N430">
        <f t="shared" si="6"/>
        <v>3750</v>
      </c>
    </row>
    <row r="431" spans="1:14" x14ac:dyDescent="0.3">
      <c r="A431" t="s">
        <v>493</v>
      </c>
      <c r="B431" s="3">
        <v>43904</v>
      </c>
      <c r="C431" t="s">
        <v>61</v>
      </c>
      <c r="D431" t="s">
        <v>8346</v>
      </c>
      <c r="E431" t="s">
        <v>7907</v>
      </c>
      <c r="F431" t="s">
        <v>14</v>
      </c>
      <c r="G431" t="s">
        <v>44</v>
      </c>
      <c r="H431" t="s">
        <v>63</v>
      </c>
      <c r="I431">
        <v>3800</v>
      </c>
      <c r="J431">
        <v>4430</v>
      </c>
      <c r="K431">
        <v>3</v>
      </c>
      <c r="L431">
        <v>11400</v>
      </c>
      <c r="M431">
        <v>13290</v>
      </c>
      <c r="N431">
        <f t="shared" si="6"/>
        <v>1890</v>
      </c>
    </row>
    <row r="432" spans="1:14" x14ac:dyDescent="0.3">
      <c r="A432" t="s">
        <v>494</v>
      </c>
      <c r="B432" s="3">
        <v>43904</v>
      </c>
      <c r="C432" t="s">
        <v>13</v>
      </c>
      <c r="D432" t="s">
        <v>8347</v>
      </c>
      <c r="E432" t="s">
        <v>7903</v>
      </c>
      <c r="F432" t="s">
        <v>14</v>
      </c>
      <c r="G432" t="s">
        <v>44</v>
      </c>
      <c r="H432" t="s">
        <v>63</v>
      </c>
      <c r="I432">
        <v>3800</v>
      </c>
      <c r="J432">
        <v>4430</v>
      </c>
      <c r="K432">
        <v>1</v>
      </c>
      <c r="L432">
        <v>3800</v>
      </c>
      <c r="M432">
        <v>4430</v>
      </c>
      <c r="N432">
        <f t="shared" si="6"/>
        <v>630</v>
      </c>
    </row>
    <row r="433" spans="1:14" x14ac:dyDescent="0.3">
      <c r="A433" t="s">
        <v>495</v>
      </c>
      <c r="B433" s="3">
        <v>43904</v>
      </c>
      <c r="C433" t="s">
        <v>16</v>
      </c>
      <c r="D433" t="s">
        <v>8348</v>
      </c>
      <c r="E433" t="s">
        <v>7921</v>
      </c>
      <c r="F433" t="s">
        <v>14</v>
      </c>
      <c r="G433" t="s">
        <v>40</v>
      </c>
      <c r="H433" t="s">
        <v>63</v>
      </c>
      <c r="I433">
        <v>3500</v>
      </c>
      <c r="J433">
        <v>4750</v>
      </c>
      <c r="K433">
        <v>1</v>
      </c>
      <c r="L433">
        <v>3500</v>
      </c>
      <c r="M433">
        <v>4750</v>
      </c>
      <c r="N433">
        <f t="shared" si="6"/>
        <v>1250</v>
      </c>
    </row>
    <row r="434" spans="1:14" x14ac:dyDescent="0.3">
      <c r="A434" t="s">
        <v>496</v>
      </c>
      <c r="B434" s="3">
        <v>43905</v>
      </c>
      <c r="C434" t="s">
        <v>18</v>
      </c>
      <c r="D434" t="s">
        <v>8349</v>
      </c>
      <c r="E434" t="s">
        <v>7952</v>
      </c>
      <c r="F434" t="s">
        <v>14</v>
      </c>
      <c r="G434" t="s">
        <v>40</v>
      </c>
      <c r="H434" t="s">
        <v>63</v>
      </c>
      <c r="I434">
        <v>3500</v>
      </c>
      <c r="J434">
        <v>4750</v>
      </c>
      <c r="K434">
        <v>3</v>
      </c>
      <c r="L434">
        <v>10500</v>
      </c>
      <c r="M434">
        <v>14250</v>
      </c>
      <c r="N434">
        <f t="shared" si="6"/>
        <v>3750</v>
      </c>
    </row>
    <row r="435" spans="1:14" x14ac:dyDescent="0.3">
      <c r="A435" t="s">
        <v>497</v>
      </c>
      <c r="B435" s="3">
        <v>43905</v>
      </c>
      <c r="C435" t="s">
        <v>20</v>
      </c>
      <c r="D435" t="s">
        <v>8350</v>
      </c>
      <c r="E435" t="s">
        <v>7896</v>
      </c>
      <c r="F435" t="s">
        <v>14</v>
      </c>
      <c r="G435" t="s">
        <v>40</v>
      </c>
      <c r="H435" t="s">
        <v>63</v>
      </c>
      <c r="I435">
        <v>3500</v>
      </c>
      <c r="J435">
        <v>4750</v>
      </c>
      <c r="K435">
        <v>2</v>
      </c>
      <c r="L435">
        <v>7000</v>
      </c>
      <c r="M435">
        <v>9500</v>
      </c>
      <c r="N435">
        <f t="shared" si="6"/>
        <v>2500</v>
      </c>
    </row>
    <row r="436" spans="1:14" x14ac:dyDescent="0.3">
      <c r="A436" t="s">
        <v>498</v>
      </c>
      <c r="B436" s="3">
        <v>43905</v>
      </c>
      <c r="C436" t="s">
        <v>21</v>
      </c>
      <c r="D436" t="s">
        <v>8351</v>
      </c>
      <c r="E436" t="s">
        <v>7903</v>
      </c>
      <c r="F436" t="s">
        <v>14</v>
      </c>
      <c r="G436" t="s">
        <v>40</v>
      </c>
      <c r="H436" t="s">
        <v>63</v>
      </c>
      <c r="I436">
        <v>3500</v>
      </c>
      <c r="J436">
        <v>4750</v>
      </c>
      <c r="K436">
        <v>2</v>
      </c>
      <c r="L436">
        <v>7000</v>
      </c>
      <c r="M436">
        <v>9500</v>
      </c>
      <c r="N436">
        <f t="shared" si="6"/>
        <v>2500</v>
      </c>
    </row>
    <row r="437" spans="1:14" x14ac:dyDescent="0.3">
      <c r="A437" t="s">
        <v>499</v>
      </c>
      <c r="B437" s="3">
        <v>43905</v>
      </c>
      <c r="C437" t="s">
        <v>23</v>
      </c>
      <c r="D437" t="s">
        <v>8352</v>
      </c>
      <c r="E437" t="s">
        <v>7899</v>
      </c>
      <c r="F437" t="s">
        <v>14</v>
      </c>
      <c r="G437" t="s">
        <v>40</v>
      </c>
      <c r="H437" t="s">
        <v>63</v>
      </c>
      <c r="I437">
        <v>3500</v>
      </c>
      <c r="J437">
        <v>4750</v>
      </c>
      <c r="K437">
        <v>3</v>
      </c>
      <c r="L437">
        <v>10500</v>
      </c>
      <c r="M437">
        <v>14250</v>
      </c>
      <c r="N437">
        <f t="shared" si="6"/>
        <v>3750</v>
      </c>
    </row>
    <row r="438" spans="1:14" x14ac:dyDescent="0.3">
      <c r="A438" t="s">
        <v>500</v>
      </c>
      <c r="B438" s="3">
        <v>43905</v>
      </c>
      <c r="C438" t="s">
        <v>24</v>
      </c>
      <c r="D438" t="s">
        <v>8353</v>
      </c>
      <c r="E438" t="s">
        <v>7896</v>
      </c>
      <c r="F438" t="s">
        <v>14</v>
      </c>
      <c r="G438" t="s">
        <v>40</v>
      </c>
      <c r="H438" t="s">
        <v>63</v>
      </c>
      <c r="I438">
        <v>3500</v>
      </c>
      <c r="J438">
        <v>4750</v>
      </c>
      <c r="K438">
        <v>4</v>
      </c>
      <c r="L438">
        <v>14000</v>
      </c>
      <c r="M438">
        <v>19000</v>
      </c>
      <c r="N438">
        <f t="shared" si="6"/>
        <v>5000</v>
      </c>
    </row>
    <row r="439" spans="1:14" x14ac:dyDescent="0.3">
      <c r="A439" t="s">
        <v>501</v>
      </c>
      <c r="B439" s="3">
        <v>43905</v>
      </c>
      <c r="C439" t="s">
        <v>25</v>
      </c>
      <c r="D439" t="s">
        <v>8354</v>
      </c>
      <c r="E439" t="s">
        <v>7912</v>
      </c>
      <c r="F439" t="s">
        <v>14</v>
      </c>
      <c r="G439" t="s">
        <v>40</v>
      </c>
      <c r="H439" t="s">
        <v>63</v>
      </c>
      <c r="I439">
        <v>3500</v>
      </c>
      <c r="J439">
        <v>4750</v>
      </c>
      <c r="K439">
        <v>1</v>
      </c>
      <c r="L439">
        <v>3500</v>
      </c>
      <c r="M439">
        <v>4750</v>
      </c>
      <c r="N439">
        <f t="shared" si="6"/>
        <v>1250</v>
      </c>
    </row>
    <row r="440" spans="1:14" x14ac:dyDescent="0.3">
      <c r="A440" t="s">
        <v>502</v>
      </c>
      <c r="B440" s="3">
        <v>43905</v>
      </c>
      <c r="C440" t="s">
        <v>26</v>
      </c>
      <c r="D440" t="s">
        <v>8355</v>
      </c>
      <c r="E440" t="s">
        <v>7907</v>
      </c>
      <c r="F440" t="s">
        <v>14</v>
      </c>
      <c r="G440" t="s">
        <v>15</v>
      </c>
      <c r="H440" t="s">
        <v>62</v>
      </c>
      <c r="I440">
        <v>4500</v>
      </c>
      <c r="J440">
        <v>6000</v>
      </c>
      <c r="K440">
        <v>4</v>
      </c>
      <c r="L440">
        <v>18000</v>
      </c>
      <c r="M440">
        <v>24000</v>
      </c>
      <c r="N440">
        <f t="shared" si="6"/>
        <v>6000</v>
      </c>
    </row>
    <row r="441" spans="1:14" x14ac:dyDescent="0.3">
      <c r="A441" t="s">
        <v>503</v>
      </c>
      <c r="B441" s="3">
        <v>43905</v>
      </c>
      <c r="C441" t="s">
        <v>28</v>
      </c>
      <c r="D441" t="s">
        <v>8356</v>
      </c>
      <c r="E441" t="s">
        <v>7903</v>
      </c>
      <c r="F441" t="s">
        <v>14</v>
      </c>
      <c r="G441" t="s">
        <v>15</v>
      </c>
      <c r="H441" t="s">
        <v>62</v>
      </c>
      <c r="I441">
        <v>4500</v>
      </c>
      <c r="J441">
        <v>6000</v>
      </c>
      <c r="K441">
        <v>3</v>
      </c>
      <c r="L441">
        <v>13500</v>
      </c>
      <c r="M441">
        <v>18000</v>
      </c>
      <c r="N441">
        <f t="shared" si="6"/>
        <v>4500</v>
      </c>
    </row>
    <row r="442" spans="1:14" x14ac:dyDescent="0.3">
      <c r="A442" t="s">
        <v>504</v>
      </c>
      <c r="B442" s="3">
        <v>43905</v>
      </c>
      <c r="C442" t="s">
        <v>30</v>
      </c>
      <c r="D442" t="s">
        <v>8357</v>
      </c>
      <c r="E442" t="s">
        <v>7912</v>
      </c>
      <c r="F442" t="s">
        <v>14</v>
      </c>
      <c r="G442" t="s">
        <v>56</v>
      </c>
      <c r="H442" t="s">
        <v>64</v>
      </c>
      <c r="I442">
        <v>3600</v>
      </c>
      <c r="J442">
        <v>4400</v>
      </c>
      <c r="K442">
        <v>1</v>
      </c>
      <c r="L442">
        <v>3600</v>
      </c>
      <c r="M442">
        <v>4400</v>
      </c>
      <c r="N442">
        <f t="shared" si="6"/>
        <v>800</v>
      </c>
    </row>
    <row r="443" spans="1:14" x14ac:dyDescent="0.3">
      <c r="A443" t="s">
        <v>505</v>
      </c>
      <c r="B443" s="3">
        <v>43905</v>
      </c>
      <c r="C443" t="s">
        <v>31</v>
      </c>
      <c r="D443" t="s">
        <v>8358</v>
      </c>
      <c r="E443" t="s">
        <v>7896</v>
      </c>
      <c r="F443" t="s">
        <v>14</v>
      </c>
      <c r="G443" t="s">
        <v>22</v>
      </c>
      <c r="H443" t="s">
        <v>63</v>
      </c>
      <c r="I443">
        <v>3700</v>
      </c>
      <c r="J443">
        <v>4450</v>
      </c>
      <c r="K443">
        <v>2</v>
      </c>
      <c r="L443">
        <v>7400</v>
      </c>
      <c r="M443">
        <v>8900</v>
      </c>
      <c r="N443">
        <f t="shared" si="6"/>
        <v>1500</v>
      </c>
    </row>
    <row r="444" spans="1:14" x14ac:dyDescent="0.3">
      <c r="A444" t="s">
        <v>506</v>
      </c>
      <c r="B444" s="3">
        <v>43905</v>
      </c>
      <c r="C444" t="s">
        <v>32</v>
      </c>
      <c r="D444" t="s">
        <v>8359</v>
      </c>
      <c r="E444" t="s">
        <v>7912</v>
      </c>
      <c r="F444" t="s">
        <v>14</v>
      </c>
      <c r="G444" t="s">
        <v>22</v>
      </c>
      <c r="H444" t="s">
        <v>63</v>
      </c>
      <c r="I444">
        <v>3700</v>
      </c>
      <c r="J444">
        <v>4450</v>
      </c>
      <c r="K444">
        <v>4</v>
      </c>
      <c r="L444">
        <v>14800</v>
      </c>
      <c r="M444">
        <v>17800</v>
      </c>
      <c r="N444">
        <f t="shared" si="6"/>
        <v>3000</v>
      </c>
    </row>
    <row r="445" spans="1:14" x14ac:dyDescent="0.3">
      <c r="A445" t="s">
        <v>507</v>
      </c>
      <c r="B445" s="3">
        <v>43905</v>
      </c>
      <c r="C445" t="s">
        <v>33</v>
      </c>
      <c r="D445" t="s">
        <v>8360</v>
      </c>
      <c r="E445" t="s">
        <v>7912</v>
      </c>
      <c r="F445" t="s">
        <v>14</v>
      </c>
      <c r="G445" t="s">
        <v>22</v>
      </c>
      <c r="H445" t="s">
        <v>63</v>
      </c>
      <c r="I445">
        <v>3700</v>
      </c>
      <c r="J445">
        <v>4450</v>
      </c>
      <c r="K445">
        <v>2</v>
      </c>
      <c r="L445">
        <v>7400</v>
      </c>
      <c r="M445">
        <v>8900</v>
      </c>
      <c r="N445">
        <f t="shared" si="6"/>
        <v>1500</v>
      </c>
    </row>
    <row r="446" spans="1:14" x14ac:dyDescent="0.3">
      <c r="A446" t="s">
        <v>508</v>
      </c>
      <c r="B446" s="3">
        <v>43905</v>
      </c>
      <c r="C446" t="s">
        <v>34</v>
      </c>
      <c r="D446" t="s">
        <v>8361</v>
      </c>
      <c r="E446" t="s">
        <v>7897</v>
      </c>
      <c r="F446" t="s">
        <v>14</v>
      </c>
      <c r="G446" t="s">
        <v>22</v>
      </c>
      <c r="H446" t="s">
        <v>63</v>
      </c>
      <c r="I446">
        <v>3700</v>
      </c>
      <c r="J446">
        <v>4450</v>
      </c>
      <c r="K446">
        <v>1</v>
      </c>
      <c r="L446">
        <v>3700</v>
      </c>
      <c r="M446">
        <v>4450</v>
      </c>
      <c r="N446">
        <f t="shared" si="6"/>
        <v>750</v>
      </c>
    </row>
    <row r="447" spans="1:14" x14ac:dyDescent="0.3">
      <c r="A447" t="s">
        <v>509</v>
      </c>
      <c r="B447" s="3">
        <v>43905</v>
      </c>
      <c r="C447" t="s">
        <v>35</v>
      </c>
      <c r="D447" t="s">
        <v>8362</v>
      </c>
      <c r="E447" t="s">
        <v>7925</v>
      </c>
      <c r="F447" t="s">
        <v>14</v>
      </c>
      <c r="G447" t="s">
        <v>22</v>
      </c>
      <c r="H447" t="s">
        <v>63</v>
      </c>
      <c r="I447">
        <v>3700</v>
      </c>
      <c r="J447">
        <v>4450</v>
      </c>
      <c r="K447">
        <v>3</v>
      </c>
      <c r="L447">
        <v>11100</v>
      </c>
      <c r="M447">
        <v>13350</v>
      </c>
      <c r="N447">
        <f t="shared" si="6"/>
        <v>2250</v>
      </c>
    </row>
    <row r="448" spans="1:14" x14ac:dyDescent="0.3">
      <c r="A448" t="s">
        <v>510</v>
      </c>
      <c r="B448" s="3">
        <v>43905</v>
      </c>
      <c r="C448" t="s">
        <v>36</v>
      </c>
      <c r="D448" t="s">
        <v>8363</v>
      </c>
      <c r="E448" t="s">
        <v>7967</v>
      </c>
      <c r="F448" t="s">
        <v>14</v>
      </c>
      <c r="G448" t="s">
        <v>56</v>
      </c>
      <c r="H448" t="s">
        <v>64</v>
      </c>
      <c r="I448">
        <v>3600</v>
      </c>
      <c r="J448">
        <v>4400</v>
      </c>
      <c r="K448">
        <v>3</v>
      </c>
      <c r="L448">
        <v>10800</v>
      </c>
      <c r="M448">
        <v>13200</v>
      </c>
      <c r="N448">
        <f t="shared" si="6"/>
        <v>2400</v>
      </c>
    </row>
    <row r="449" spans="1:14" x14ac:dyDescent="0.3">
      <c r="A449" t="s">
        <v>511</v>
      </c>
      <c r="B449" s="3">
        <v>43905</v>
      </c>
      <c r="C449" t="s">
        <v>37</v>
      </c>
      <c r="D449" t="s">
        <v>8364</v>
      </c>
      <c r="E449" t="s">
        <v>7912</v>
      </c>
      <c r="F449" t="s">
        <v>14</v>
      </c>
      <c r="G449" t="s">
        <v>56</v>
      </c>
      <c r="H449" t="s">
        <v>64</v>
      </c>
      <c r="I449">
        <v>3600</v>
      </c>
      <c r="J449">
        <v>4400</v>
      </c>
      <c r="K449">
        <v>1</v>
      </c>
      <c r="L449">
        <v>3600</v>
      </c>
      <c r="M449">
        <v>4400</v>
      </c>
      <c r="N449">
        <f t="shared" si="6"/>
        <v>800</v>
      </c>
    </row>
    <row r="450" spans="1:14" x14ac:dyDescent="0.3">
      <c r="A450" t="s">
        <v>512</v>
      </c>
      <c r="B450" s="3">
        <v>43905</v>
      </c>
      <c r="C450" t="s">
        <v>38</v>
      </c>
      <c r="D450" t="s">
        <v>8365</v>
      </c>
      <c r="E450" t="s">
        <v>7936</v>
      </c>
      <c r="F450" t="s">
        <v>14</v>
      </c>
      <c r="G450" t="s">
        <v>56</v>
      </c>
      <c r="H450" t="s">
        <v>64</v>
      </c>
      <c r="I450">
        <v>3600</v>
      </c>
      <c r="J450">
        <v>4400</v>
      </c>
      <c r="K450">
        <v>2</v>
      </c>
      <c r="L450">
        <v>7200</v>
      </c>
      <c r="M450">
        <v>8800</v>
      </c>
      <c r="N450">
        <f t="shared" si="6"/>
        <v>1600</v>
      </c>
    </row>
    <row r="451" spans="1:14" x14ac:dyDescent="0.3">
      <c r="A451" t="s">
        <v>513</v>
      </c>
      <c r="B451" s="3">
        <v>43906</v>
      </c>
      <c r="C451" t="s">
        <v>39</v>
      </c>
      <c r="D451" t="s">
        <v>8366</v>
      </c>
      <c r="E451" t="s">
        <v>7915</v>
      </c>
      <c r="F451" t="s">
        <v>14</v>
      </c>
      <c r="G451" t="s">
        <v>56</v>
      </c>
      <c r="H451" t="s">
        <v>64</v>
      </c>
      <c r="I451">
        <v>3600</v>
      </c>
      <c r="J451">
        <v>4400</v>
      </c>
      <c r="K451">
        <v>4</v>
      </c>
      <c r="L451">
        <v>14400</v>
      </c>
      <c r="M451">
        <v>17600</v>
      </c>
      <c r="N451">
        <f t="shared" si="6"/>
        <v>3200</v>
      </c>
    </row>
    <row r="452" spans="1:14" x14ac:dyDescent="0.3">
      <c r="A452" t="s">
        <v>514</v>
      </c>
      <c r="B452" s="3">
        <v>43906</v>
      </c>
      <c r="C452" t="s">
        <v>41</v>
      </c>
      <c r="D452" t="s">
        <v>8367</v>
      </c>
      <c r="E452" t="s">
        <v>7907</v>
      </c>
      <c r="F452" t="s">
        <v>14</v>
      </c>
      <c r="G452" t="s">
        <v>56</v>
      </c>
      <c r="H452" t="s">
        <v>64</v>
      </c>
      <c r="I452">
        <v>3600</v>
      </c>
      <c r="J452">
        <v>4400</v>
      </c>
      <c r="K452">
        <v>1</v>
      </c>
      <c r="L452">
        <v>3600</v>
      </c>
      <c r="M452">
        <v>4400</v>
      </c>
      <c r="N452">
        <f t="shared" ref="N452:N515" si="7">M452-L452</f>
        <v>800</v>
      </c>
    </row>
    <row r="453" spans="1:14" x14ac:dyDescent="0.3">
      <c r="A453" t="s">
        <v>515</v>
      </c>
      <c r="B453" s="3">
        <v>43906</v>
      </c>
      <c r="C453" t="s">
        <v>42</v>
      </c>
      <c r="D453" t="s">
        <v>8368</v>
      </c>
      <c r="E453" t="s">
        <v>7912</v>
      </c>
      <c r="F453" t="s">
        <v>14</v>
      </c>
      <c r="G453" t="s">
        <v>44</v>
      </c>
      <c r="H453" t="s">
        <v>63</v>
      </c>
      <c r="I453">
        <v>3800</v>
      </c>
      <c r="J453">
        <v>4430</v>
      </c>
      <c r="K453">
        <v>2</v>
      </c>
      <c r="L453">
        <v>7600</v>
      </c>
      <c r="M453">
        <v>8860</v>
      </c>
      <c r="N453">
        <f t="shared" si="7"/>
        <v>1260</v>
      </c>
    </row>
    <row r="454" spans="1:14" x14ac:dyDescent="0.3">
      <c r="A454" t="s">
        <v>516</v>
      </c>
      <c r="B454" s="3">
        <v>43906</v>
      </c>
      <c r="C454" t="s">
        <v>43</v>
      </c>
      <c r="D454" t="s">
        <v>8369</v>
      </c>
      <c r="E454" t="s">
        <v>7907</v>
      </c>
      <c r="F454" t="s">
        <v>14</v>
      </c>
      <c r="G454" t="s">
        <v>44</v>
      </c>
      <c r="H454" t="s">
        <v>63</v>
      </c>
      <c r="I454">
        <v>3800</v>
      </c>
      <c r="J454">
        <v>4430</v>
      </c>
      <c r="K454">
        <v>1</v>
      </c>
      <c r="L454">
        <v>3800</v>
      </c>
      <c r="M454">
        <v>4430</v>
      </c>
      <c r="N454">
        <f t="shared" si="7"/>
        <v>630</v>
      </c>
    </row>
    <row r="455" spans="1:14" x14ac:dyDescent="0.3">
      <c r="A455" t="s">
        <v>517</v>
      </c>
      <c r="B455" s="3">
        <v>43906</v>
      </c>
      <c r="C455" t="s">
        <v>45</v>
      </c>
      <c r="D455" t="s">
        <v>8370</v>
      </c>
      <c r="E455" t="s">
        <v>7901</v>
      </c>
      <c r="F455" t="s">
        <v>14</v>
      </c>
      <c r="G455" t="s">
        <v>44</v>
      </c>
      <c r="H455" t="s">
        <v>63</v>
      </c>
      <c r="I455">
        <v>3800</v>
      </c>
      <c r="J455">
        <v>4430</v>
      </c>
      <c r="K455">
        <v>1</v>
      </c>
      <c r="L455">
        <v>3800</v>
      </c>
      <c r="M455">
        <v>4430</v>
      </c>
      <c r="N455">
        <f t="shared" si="7"/>
        <v>630</v>
      </c>
    </row>
    <row r="456" spans="1:14" x14ac:dyDescent="0.3">
      <c r="A456" t="s">
        <v>518</v>
      </c>
      <c r="B456" s="3">
        <v>43906</v>
      </c>
      <c r="C456" t="s">
        <v>46</v>
      </c>
      <c r="D456" t="s">
        <v>8371</v>
      </c>
      <c r="E456" t="s">
        <v>8372</v>
      </c>
      <c r="F456" t="s">
        <v>14</v>
      </c>
      <c r="G456" t="s">
        <v>44</v>
      </c>
      <c r="H456" t="s">
        <v>63</v>
      </c>
      <c r="I456">
        <v>3800</v>
      </c>
      <c r="J456">
        <v>4430</v>
      </c>
      <c r="K456">
        <v>3</v>
      </c>
      <c r="L456">
        <v>11400</v>
      </c>
      <c r="M456">
        <v>13290</v>
      </c>
      <c r="N456">
        <f t="shared" si="7"/>
        <v>1890</v>
      </c>
    </row>
    <row r="457" spans="1:14" x14ac:dyDescent="0.3">
      <c r="A457" t="s">
        <v>519</v>
      </c>
      <c r="B457" s="3">
        <v>43906</v>
      </c>
      <c r="C457" t="s">
        <v>47</v>
      </c>
      <c r="D457" t="s">
        <v>8373</v>
      </c>
      <c r="E457" t="s">
        <v>7912</v>
      </c>
      <c r="F457" t="s">
        <v>14</v>
      </c>
      <c r="G457" t="s">
        <v>15</v>
      </c>
      <c r="H457" t="s">
        <v>62</v>
      </c>
      <c r="I457">
        <v>4500</v>
      </c>
      <c r="J457">
        <v>6000</v>
      </c>
      <c r="K457">
        <v>3</v>
      </c>
      <c r="L457">
        <v>13500</v>
      </c>
      <c r="M457">
        <v>18000</v>
      </c>
      <c r="N457">
        <f t="shared" si="7"/>
        <v>4500</v>
      </c>
    </row>
    <row r="458" spans="1:14" x14ac:dyDescent="0.3">
      <c r="A458" t="s">
        <v>520</v>
      </c>
      <c r="B458" s="3">
        <v>43906</v>
      </c>
      <c r="C458" t="s">
        <v>48</v>
      </c>
      <c r="D458" t="s">
        <v>8374</v>
      </c>
      <c r="E458" t="s">
        <v>7967</v>
      </c>
      <c r="F458" t="s">
        <v>14</v>
      </c>
      <c r="G458" t="s">
        <v>15</v>
      </c>
      <c r="H458" t="s">
        <v>62</v>
      </c>
      <c r="I458">
        <v>4500</v>
      </c>
      <c r="J458">
        <v>6000</v>
      </c>
      <c r="K458">
        <v>1</v>
      </c>
      <c r="L458">
        <v>4500</v>
      </c>
      <c r="M458">
        <v>6000</v>
      </c>
      <c r="N458">
        <f t="shared" si="7"/>
        <v>1500</v>
      </c>
    </row>
    <row r="459" spans="1:14" x14ac:dyDescent="0.3">
      <c r="A459" t="s">
        <v>521</v>
      </c>
      <c r="B459" s="3">
        <v>43906</v>
      </c>
      <c r="C459" t="s">
        <v>49</v>
      </c>
      <c r="D459" t="s">
        <v>8375</v>
      </c>
      <c r="E459" t="s">
        <v>7912</v>
      </c>
      <c r="F459" t="s">
        <v>14</v>
      </c>
      <c r="G459" t="s">
        <v>15</v>
      </c>
      <c r="H459" t="s">
        <v>62</v>
      </c>
      <c r="I459">
        <v>4500</v>
      </c>
      <c r="J459">
        <v>6000</v>
      </c>
      <c r="K459">
        <v>1</v>
      </c>
      <c r="L459">
        <v>4500</v>
      </c>
      <c r="M459">
        <v>6000</v>
      </c>
      <c r="N459">
        <f t="shared" si="7"/>
        <v>1500</v>
      </c>
    </row>
    <row r="460" spans="1:14" x14ac:dyDescent="0.3">
      <c r="A460" t="s">
        <v>522</v>
      </c>
      <c r="B460" s="3">
        <v>43906</v>
      </c>
      <c r="C460" t="s">
        <v>50</v>
      </c>
      <c r="D460" t="s">
        <v>8376</v>
      </c>
      <c r="E460" t="s">
        <v>7907</v>
      </c>
      <c r="F460" t="s">
        <v>14</v>
      </c>
      <c r="G460" t="s">
        <v>15</v>
      </c>
      <c r="H460" t="s">
        <v>62</v>
      </c>
      <c r="I460">
        <v>4500</v>
      </c>
      <c r="J460">
        <v>6000</v>
      </c>
      <c r="K460">
        <v>3</v>
      </c>
      <c r="L460">
        <v>13500</v>
      </c>
      <c r="M460">
        <v>18000</v>
      </c>
      <c r="N460">
        <f t="shared" si="7"/>
        <v>4500</v>
      </c>
    </row>
    <row r="461" spans="1:14" x14ac:dyDescent="0.3">
      <c r="A461" t="s">
        <v>523</v>
      </c>
      <c r="B461" s="3">
        <v>43907</v>
      </c>
      <c r="C461" t="s">
        <v>51</v>
      </c>
      <c r="D461" t="s">
        <v>8377</v>
      </c>
      <c r="E461" t="s">
        <v>7912</v>
      </c>
      <c r="F461" t="s">
        <v>14</v>
      </c>
      <c r="G461" t="s">
        <v>15</v>
      </c>
      <c r="H461" t="s">
        <v>62</v>
      </c>
      <c r="I461">
        <v>4500</v>
      </c>
      <c r="J461">
        <v>6000</v>
      </c>
      <c r="K461">
        <v>1</v>
      </c>
      <c r="L461">
        <v>4500</v>
      </c>
      <c r="M461">
        <v>6000</v>
      </c>
      <c r="N461">
        <f t="shared" si="7"/>
        <v>1500</v>
      </c>
    </row>
    <row r="462" spans="1:14" x14ac:dyDescent="0.3">
      <c r="A462" t="s">
        <v>524</v>
      </c>
      <c r="B462" s="3">
        <v>43907</v>
      </c>
      <c r="C462" t="s">
        <v>52</v>
      </c>
      <c r="D462" t="s">
        <v>8378</v>
      </c>
      <c r="E462" t="s">
        <v>7905</v>
      </c>
      <c r="F462" t="s">
        <v>14</v>
      </c>
      <c r="G462" t="s">
        <v>15</v>
      </c>
      <c r="H462" t="s">
        <v>62</v>
      </c>
      <c r="I462">
        <v>4500</v>
      </c>
      <c r="J462">
        <v>6000</v>
      </c>
      <c r="K462">
        <v>2</v>
      </c>
      <c r="L462">
        <v>9000</v>
      </c>
      <c r="M462">
        <v>12000</v>
      </c>
      <c r="N462">
        <f t="shared" si="7"/>
        <v>3000</v>
      </c>
    </row>
    <row r="463" spans="1:14" x14ac:dyDescent="0.3">
      <c r="A463" t="s">
        <v>525</v>
      </c>
      <c r="B463" s="3">
        <v>43907</v>
      </c>
      <c r="C463" t="s">
        <v>53</v>
      </c>
      <c r="D463" t="s">
        <v>8379</v>
      </c>
      <c r="E463" t="s">
        <v>7915</v>
      </c>
      <c r="F463" t="s">
        <v>14</v>
      </c>
      <c r="G463" t="s">
        <v>15</v>
      </c>
      <c r="H463" t="s">
        <v>62</v>
      </c>
      <c r="I463">
        <v>4500</v>
      </c>
      <c r="J463">
        <v>6000</v>
      </c>
      <c r="K463">
        <v>4</v>
      </c>
      <c r="L463">
        <v>18000</v>
      </c>
      <c r="M463">
        <v>24000</v>
      </c>
      <c r="N463">
        <f t="shared" si="7"/>
        <v>6000</v>
      </c>
    </row>
    <row r="464" spans="1:14" x14ac:dyDescent="0.3">
      <c r="A464" t="s">
        <v>526</v>
      </c>
      <c r="B464" s="3">
        <v>43907</v>
      </c>
      <c r="C464" t="s">
        <v>54</v>
      </c>
      <c r="D464" t="s">
        <v>8380</v>
      </c>
      <c r="E464" t="s">
        <v>7896</v>
      </c>
      <c r="F464" t="s">
        <v>14</v>
      </c>
      <c r="G464" t="s">
        <v>15</v>
      </c>
      <c r="H464" t="s">
        <v>62</v>
      </c>
      <c r="I464">
        <v>4500</v>
      </c>
      <c r="J464">
        <v>6000</v>
      </c>
      <c r="K464">
        <v>3</v>
      </c>
      <c r="L464">
        <v>13500</v>
      </c>
      <c r="M464">
        <v>18000</v>
      </c>
      <c r="N464">
        <f t="shared" si="7"/>
        <v>4500</v>
      </c>
    </row>
    <row r="465" spans="1:14" x14ac:dyDescent="0.3">
      <c r="A465" t="s">
        <v>527</v>
      </c>
      <c r="B465" s="3">
        <v>43907</v>
      </c>
      <c r="C465" t="s">
        <v>55</v>
      </c>
      <c r="D465" t="s">
        <v>8381</v>
      </c>
      <c r="E465" t="s">
        <v>7899</v>
      </c>
      <c r="F465" t="s">
        <v>14</v>
      </c>
      <c r="G465" t="s">
        <v>15</v>
      </c>
      <c r="H465" t="s">
        <v>62</v>
      </c>
      <c r="I465">
        <v>4500</v>
      </c>
      <c r="J465">
        <v>6000</v>
      </c>
      <c r="K465">
        <v>3</v>
      </c>
      <c r="L465">
        <v>13500</v>
      </c>
      <c r="M465">
        <v>18000</v>
      </c>
      <c r="N465">
        <f t="shared" si="7"/>
        <v>4500</v>
      </c>
    </row>
    <row r="466" spans="1:14" x14ac:dyDescent="0.3">
      <c r="A466" t="s">
        <v>528</v>
      </c>
      <c r="B466" s="3">
        <v>43907</v>
      </c>
      <c r="C466" t="s">
        <v>57</v>
      </c>
      <c r="D466" t="s">
        <v>8382</v>
      </c>
      <c r="E466" t="s">
        <v>7921</v>
      </c>
      <c r="F466" t="s">
        <v>14</v>
      </c>
      <c r="G466" t="s">
        <v>15</v>
      </c>
      <c r="H466" t="s">
        <v>62</v>
      </c>
      <c r="I466">
        <v>4500</v>
      </c>
      <c r="J466">
        <v>6000</v>
      </c>
      <c r="K466">
        <v>1</v>
      </c>
      <c r="L466">
        <v>4500</v>
      </c>
      <c r="M466">
        <v>6000</v>
      </c>
      <c r="N466">
        <f t="shared" si="7"/>
        <v>1500</v>
      </c>
    </row>
    <row r="467" spans="1:14" x14ac:dyDescent="0.3">
      <c r="A467" t="s">
        <v>529</v>
      </c>
      <c r="B467" s="3">
        <v>43907</v>
      </c>
      <c r="C467" t="s">
        <v>58</v>
      </c>
      <c r="D467" t="s">
        <v>8383</v>
      </c>
      <c r="E467" t="s">
        <v>7905</v>
      </c>
      <c r="F467" t="s">
        <v>14</v>
      </c>
      <c r="G467" t="s">
        <v>15</v>
      </c>
      <c r="H467" t="s">
        <v>62</v>
      </c>
      <c r="I467">
        <v>4500</v>
      </c>
      <c r="J467">
        <v>6000</v>
      </c>
      <c r="K467">
        <v>4</v>
      </c>
      <c r="L467">
        <v>18000</v>
      </c>
      <c r="M467">
        <v>24000</v>
      </c>
      <c r="N467">
        <f t="shared" si="7"/>
        <v>6000</v>
      </c>
    </row>
    <row r="468" spans="1:14" x14ac:dyDescent="0.3">
      <c r="A468" t="s">
        <v>530</v>
      </c>
      <c r="B468" s="3">
        <v>43907</v>
      </c>
      <c r="C468" t="s">
        <v>59</v>
      </c>
      <c r="D468" t="s">
        <v>8384</v>
      </c>
      <c r="E468" t="s">
        <v>7903</v>
      </c>
      <c r="F468" t="s">
        <v>14</v>
      </c>
      <c r="G468" t="s">
        <v>15</v>
      </c>
      <c r="H468" t="s">
        <v>62</v>
      </c>
      <c r="I468">
        <v>4500</v>
      </c>
      <c r="J468">
        <v>6000</v>
      </c>
      <c r="K468">
        <v>2</v>
      </c>
      <c r="L468">
        <v>9000</v>
      </c>
      <c r="M468">
        <v>12000</v>
      </c>
      <c r="N468">
        <f t="shared" si="7"/>
        <v>3000</v>
      </c>
    </row>
    <row r="469" spans="1:14" x14ac:dyDescent="0.3">
      <c r="A469" t="s">
        <v>531</v>
      </c>
      <c r="B469" s="3">
        <v>43907</v>
      </c>
      <c r="C469" t="s">
        <v>60</v>
      </c>
      <c r="D469" t="s">
        <v>8385</v>
      </c>
      <c r="E469" t="s">
        <v>7901</v>
      </c>
      <c r="F469" t="s">
        <v>14</v>
      </c>
      <c r="G469" t="s">
        <v>15</v>
      </c>
      <c r="H469" t="s">
        <v>62</v>
      </c>
      <c r="I469">
        <v>4500</v>
      </c>
      <c r="J469">
        <v>6000</v>
      </c>
      <c r="K469">
        <v>1</v>
      </c>
      <c r="L469">
        <v>4500</v>
      </c>
      <c r="M469">
        <v>6000</v>
      </c>
      <c r="N469">
        <f t="shared" si="7"/>
        <v>1500</v>
      </c>
    </row>
    <row r="470" spans="1:14" x14ac:dyDescent="0.3">
      <c r="A470" t="s">
        <v>532</v>
      </c>
      <c r="B470" s="3">
        <v>43907</v>
      </c>
      <c r="C470" t="s">
        <v>61</v>
      </c>
      <c r="D470" t="s">
        <v>8386</v>
      </c>
      <c r="E470" t="s">
        <v>7899</v>
      </c>
      <c r="F470" t="s">
        <v>14</v>
      </c>
      <c r="G470" t="s">
        <v>15</v>
      </c>
      <c r="H470" t="s">
        <v>62</v>
      </c>
      <c r="I470">
        <v>4500</v>
      </c>
      <c r="J470">
        <v>6000</v>
      </c>
      <c r="K470">
        <v>2</v>
      </c>
      <c r="L470">
        <v>9000</v>
      </c>
      <c r="M470">
        <v>12000</v>
      </c>
      <c r="N470">
        <f t="shared" si="7"/>
        <v>3000</v>
      </c>
    </row>
    <row r="471" spans="1:14" x14ac:dyDescent="0.3">
      <c r="A471" t="s">
        <v>533</v>
      </c>
      <c r="B471" s="3">
        <v>43907</v>
      </c>
      <c r="C471" t="s">
        <v>13</v>
      </c>
      <c r="D471" t="s">
        <v>8387</v>
      </c>
      <c r="E471" t="s">
        <v>7910</v>
      </c>
      <c r="F471" t="s">
        <v>14</v>
      </c>
      <c r="G471" t="s">
        <v>22</v>
      </c>
      <c r="H471" t="s">
        <v>63</v>
      </c>
      <c r="I471">
        <v>3700</v>
      </c>
      <c r="J471">
        <v>4450</v>
      </c>
      <c r="K471">
        <v>2</v>
      </c>
      <c r="L471">
        <v>7400</v>
      </c>
      <c r="M471">
        <v>8900</v>
      </c>
      <c r="N471">
        <f t="shared" si="7"/>
        <v>1500</v>
      </c>
    </row>
    <row r="472" spans="1:14" x14ac:dyDescent="0.3">
      <c r="A472" t="s">
        <v>534</v>
      </c>
      <c r="B472" s="3">
        <v>43907</v>
      </c>
      <c r="C472" t="s">
        <v>16</v>
      </c>
      <c r="D472" t="s">
        <v>8388</v>
      </c>
      <c r="E472" t="s">
        <v>7921</v>
      </c>
      <c r="F472" t="s">
        <v>14</v>
      </c>
      <c r="G472" t="s">
        <v>22</v>
      </c>
      <c r="H472" t="s">
        <v>63</v>
      </c>
      <c r="I472">
        <v>3700</v>
      </c>
      <c r="J472">
        <v>4450</v>
      </c>
      <c r="K472">
        <v>2</v>
      </c>
      <c r="L472">
        <v>7400</v>
      </c>
      <c r="M472">
        <v>8900</v>
      </c>
      <c r="N472">
        <f t="shared" si="7"/>
        <v>1500</v>
      </c>
    </row>
    <row r="473" spans="1:14" x14ac:dyDescent="0.3">
      <c r="A473" t="s">
        <v>535</v>
      </c>
      <c r="B473" s="3">
        <v>43907</v>
      </c>
      <c r="C473" t="s">
        <v>18</v>
      </c>
      <c r="D473" t="s">
        <v>8389</v>
      </c>
      <c r="E473" t="s">
        <v>7910</v>
      </c>
      <c r="F473" t="s">
        <v>14</v>
      </c>
      <c r="G473" t="s">
        <v>22</v>
      </c>
      <c r="H473" t="s">
        <v>63</v>
      </c>
      <c r="I473">
        <v>3700</v>
      </c>
      <c r="J473">
        <v>4450</v>
      </c>
      <c r="K473">
        <v>4</v>
      </c>
      <c r="L473">
        <v>14800</v>
      </c>
      <c r="M473">
        <v>17800</v>
      </c>
      <c r="N473">
        <f t="shared" si="7"/>
        <v>3000</v>
      </c>
    </row>
    <row r="474" spans="1:14" x14ac:dyDescent="0.3">
      <c r="A474" t="s">
        <v>536</v>
      </c>
      <c r="B474" s="3">
        <v>43907</v>
      </c>
      <c r="C474" t="s">
        <v>20</v>
      </c>
      <c r="D474" t="s">
        <v>8390</v>
      </c>
      <c r="E474" t="s">
        <v>7912</v>
      </c>
      <c r="F474" t="s">
        <v>14</v>
      </c>
      <c r="G474" t="s">
        <v>22</v>
      </c>
      <c r="H474" t="s">
        <v>63</v>
      </c>
      <c r="I474">
        <v>3700</v>
      </c>
      <c r="J474">
        <v>4450</v>
      </c>
      <c r="K474">
        <v>2</v>
      </c>
      <c r="L474">
        <v>7400</v>
      </c>
      <c r="M474">
        <v>8900</v>
      </c>
      <c r="N474">
        <f t="shared" si="7"/>
        <v>1500</v>
      </c>
    </row>
    <row r="475" spans="1:14" x14ac:dyDescent="0.3">
      <c r="A475" t="s">
        <v>537</v>
      </c>
      <c r="B475" s="3">
        <v>43907</v>
      </c>
      <c r="C475" t="s">
        <v>21</v>
      </c>
      <c r="D475" t="s">
        <v>8391</v>
      </c>
      <c r="E475" t="s">
        <v>7907</v>
      </c>
      <c r="F475" t="s">
        <v>14</v>
      </c>
      <c r="G475" t="s">
        <v>27</v>
      </c>
      <c r="H475" t="s">
        <v>62</v>
      </c>
      <c r="I475">
        <v>2500</v>
      </c>
      <c r="J475">
        <v>3350</v>
      </c>
      <c r="K475">
        <v>3</v>
      </c>
      <c r="L475">
        <v>7500</v>
      </c>
      <c r="M475">
        <v>10050</v>
      </c>
      <c r="N475">
        <f t="shared" si="7"/>
        <v>2550</v>
      </c>
    </row>
    <row r="476" spans="1:14" x14ac:dyDescent="0.3">
      <c r="A476" t="s">
        <v>538</v>
      </c>
      <c r="B476" s="3">
        <v>43907</v>
      </c>
      <c r="C476" t="s">
        <v>23</v>
      </c>
      <c r="D476" t="s">
        <v>8392</v>
      </c>
      <c r="E476" t="s">
        <v>7901</v>
      </c>
      <c r="F476" t="s">
        <v>14</v>
      </c>
      <c r="G476" t="s">
        <v>27</v>
      </c>
      <c r="H476" t="s">
        <v>62</v>
      </c>
      <c r="I476">
        <v>2500</v>
      </c>
      <c r="J476">
        <v>3350</v>
      </c>
      <c r="K476">
        <v>4</v>
      </c>
      <c r="L476">
        <v>10000</v>
      </c>
      <c r="M476">
        <v>13400</v>
      </c>
      <c r="N476">
        <f t="shared" si="7"/>
        <v>3400</v>
      </c>
    </row>
    <row r="477" spans="1:14" x14ac:dyDescent="0.3">
      <c r="A477" t="s">
        <v>539</v>
      </c>
      <c r="B477" s="3">
        <v>43907</v>
      </c>
      <c r="C477" t="s">
        <v>24</v>
      </c>
      <c r="D477" t="s">
        <v>8393</v>
      </c>
      <c r="E477" t="s">
        <v>7901</v>
      </c>
      <c r="F477" t="s">
        <v>14</v>
      </c>
      <c r="G477" t="s">
        <v>27</v>
      </c>
      <c r="H477" t="s">
        <v>62</v>
      </c>
      <c r="I477">
        <v>2500</v>
      </c>
      <c r="J477">
        <v>3350</v>
      </c>
      <c r="K477">
        <v>1</v>
      </c>
      <c r="L477">
        <v>2500</v>
      </c>
      <c r="M477">
        <v>3350</v>
      </c>
      <c r="N477">
        <f t="shared" si="7"/>
        <v>850</v>
      </c>
    </row>
    <row r="478" spans="1:14" x14ac:dyDescent="0.3">
      <c r="A478" t="s">
        <v>540</v>
      </c>
      <c r="B478" s="3">
        <v>43907</v>
      </c>
      <c r="C478" t="s">
        <v>25</v>
      </c>
      <c r="D478" t="s">
        <v>8394</v>
      </c>
      <c r="E478" t="s">
        <v>7912</v>
      </c>
      <c r="F478" t="s">
        <v>14</v>
      </c>
      <c r="G478" t="s">
        <v>27</v>
      </c>
      <c r="H478" t="s">
        <v>62</v>
      </c>
      <c r="I478">
        <v>2500</v>
      </c>
      <c r="J478">
        <v>3350</v>
      </c>
      <c r="K478">
        <v>3</v>
      </c>
      <c r="L478">
        <v>7500</v>
      </c>
      <c r="M478">
        <v>10050</v>
      </c>
      <c r="N478">
        <f t="shared" si="7"/>
        <v>2550</v>
      </c>
    </row>
    <row r="479" spans="1:14" x14ac:dyDescent="0.3">
      <c r="A479" t="s">
        <v>541</v>
      </c>
      <c r="B479" s="3">
        <v>43907</v>
      </c>
      <c r="C479" t="s">
        <v>26</v>
      </c>
      <c r="D479" t="s">
        <v>8395</v>
      </c>
      <c r="E479" t="s">
        <v>7896</v>
      </c>
      <c r="F479" t="s">
        <v>14</v>
      </c>
      <c r="G479" t="s">
        <v>27</v>
      </c>
      <c r="H479" t="s">
        <v>62</v>
      </c>
      <c r="I479">
        <v>2500</v>
      </c>
      <c r="J479">
        <v>3350</v>
      </c>
      <c r="K479">
        <v>2</v>
      </c>
      <c r="L479">
        <v>5000</v>
      </c>
      <c r="M479">
        <v>6700</v>
      </c>
      <c r="N479">
        <f t="shared" si="7"/>
        <v>1700</v>
      </c>
    </row>
    <row r="480" spans="1:14" x14ac:dyDescent="0.3">
      <c r="A480" t="s">
        <v>542</v>
      </c>
      <c r="B480" s="3">
        <v>43908</v>
      </c>
      <c r="C480" t="s">
        <v>28</v>
      </c>
      <c r="D480" t="s">
        <v>8396</v>
      </c>
      <c r="E480" t="s">
        <v>7915</v>
      </c>
      <c r="F480" t="s">
        <v>14</v>
      </c>
      <c r="G480" t="s">
        <v>27</v>
      </c>
      <c r="H480" t="s">
        <v>62</v>
      </c>
      <c r="I480">
        <v>2500</v>
      </c>
      <c r="J480">
        <v>3350</v>
      </c>
      <c r="K480">
        <v>2</v>
      </c>
      <c r="L480">
        <v>5000</v>
      </c>
      <c r="M480">
        <v>6700</v>
      </c>
      <c r="N480">
        <f t="shared" si="7"/>
        <v>1700</v>
      </c>
    </row>
    <row r="481" spans="1:14" x14ac:dyDescent="0.3">
      <c r="A481" t="s">
        <v>543</v>
      </c>
      <c r="B481" s="3">
        <v>43908</v>
      </c>
      <c r="C481" t="s">
        <v>30</v>
      </c>
      <c r="D481" t="s">
        <v>8397</v>
      </c>
      <c r="E481" t="s">
        <v>7910</v>
      </c>
      <c r="F481" t="s">
        <v>14</v>
      </c>
      <c r="G481" t="s">
        <v>27</v>
      </c>
      <c r="H481" t="s">
        <v>62</v>
      </c>
      <c r="I481">
        <v>2500</v>
      </c>
      <c r="J481">
        <v>3350</v>
      </c>
      <c r="K481">
        <v>4</v>
      </c>
      <c r="L481">
        <v>10000</v>
      </c>
      <c r="M481">
        <v>13400</v>
      </c>
      <c r="N481">
        <f t="shared" si="7"/>
        <v>3400</v>
      </c>
    </row>
    <row r="482" spans="1:14" x14ac:dyDescent="0.3">
      <c r="A482" t="s">
        <v>544</v>
      </c>
      <c r="B482" s="3">
        <v>43908</v>
      </c>
      <c r="C482" t="s">
        <v>31</v>
      </c>
      <c r="D482" t="s">
        <v>8398</v>
      </c>
      <c r="E482" t="s">
        <v>7921</v>
      </c>
      <c r="F482" t="s">
        <v>14</v>
      </c>
      <c r="G482" t="s">
        <v>27</v>
      </c>
      <c r="H482" t="s">
        <v>62</v>
      </c>
      <c r="I482">
        <v>2500</v>
      </c>
      <c r="J482">
        <v>3350</v>
      </c>
      <c r="K482">
        <v>2</v>
      </c>
      <c r="L482">
        <v>5000</v>
      </c>
      <c r="M482">
        <v>6700</v>
      </c>
      <c r="N482">
        <f t="shared" si="7"/>
        <v>1700</v>
      </c>
    </row>
    <row r="483" spans="1:14" x14ac:dyDescent="0.3">
      <c r="A483" t="s">
        <v>545</v>
      </c>
      <c r="B483" s="3">
        <v>43908</v>
      </c>
      <c r="C483" t="s">
        <v>32</v>
      </c>
      <c r="D483" t="s">
        <v>8399</v>
      </c>
      <c r="E483" t="s">
        <v>7929</v>
      </c>
      <c r="F483" t="s">
        <v>14</v>
      </c>
      <c r="G483" t="s">
        <v>27</v>
      </c>
      <c r="H483" t="s">
        <v>62</v>
      </c>
      <c r="I483">
        <v>2500</v>
      </c>
      <c r="J483">
        <v>3350</v>
      </c>
      <c r="K483">
        <v>2</v>
      </c>
      <c r="L483">
        <v>5000</v>
      </c>
      <c r="M483">
        <v>6700</v>
      </c>
      <c r="N483">
        <f t="shared" si="7"/>
        <v>1700</v>
      </c>
    </row>
    <row r="484" spans="1:14" x14ac:dyDescent="0.3">
      <c r="A484" t="s">
        <v>546</v>
      </c>
      <c r="B484" s="3">
        <v>43908</v>
      </c>
      <c r="C484" t="s">
        <v>33</v>
      </c>
      <c r="D484" t="s">
        <v>8400</v>
      </c>
      <c r="E484" t="s">
        <v>7905</v>
      </c>
      <c r="F484" t="s">
        <v>14</v>
      </c>
      <c r="G484" t="s">
        <v>27</v>
      </c>
      <c r="H484" t="s">
        <v>62</v>
      </c>
      <c r="I484">
        <v>2500</v>
      </c>
      <c r="J484">
        <v>3350</v>
      </c>
      <c r="K484">
        <v>2</v>
      </c>
      <c r="L484">
        <v>5000</v>
      </c>
      <c r="M484">
        <v>6700</v>
      </c>
      <c r="N484">
        <f t="shared" si="7"/>
        <v>1700</v>
      </c>
    </row>
    <row r="485" spans="1:14" x14ac:dyDescent="0.3">
      <c r="A485" t="s">
        <v>547</v>
      </c>
      <c r="B485" s="3">
        <v>43908</v>
      </c>
      <c r="C485" t="s">
        <v>34</v>
      </c>
      <c r="D485" t="s">
        <v>8401</v>
      </c>
      <c r="E485" t="s">
        <v>7910</v>
      </c>
      <c r="F485" t="s">
        <v>14</v>
      </c>
      <c r="G485" t="s">
        <v>27</v>
      </c>
      <c r="H485" t="s">
        <v>62</v>
      </c>
      <c r="I485">
        <v>2500</v>
      </c>
      <c r="J485">
        <v>3350</v>
      </c>
      <c r="K485">
        <v>4</v>
      </c>
      <c r="L485">
        <v>10000</v>
      </c>
      <c r="M485">
        <v>13400</v>
      </c>
      <c r="N485">
        <f t="shared" si="7"/>
        <v>3400</v>
      </c>
    </row>
    <row r="486" spans="1:14" x14ac:dyDescent="0.3">
      <c r="A486" t="s">
        <v>548</v>
      </c>
      <c r="B486" s="3">
        <v>43908</v>
      </c>
      <c r="C486" t="s">
        <v>35</v>
      </c>
      <c r="D486" t="s">
        <v>8402</v>
      </c>
      <c r="E486" t="s">
        <v>7921</v>
      </c>
      <c r="F486" t="s">
        <v>14</v>
      </c>
      <c r="G486" t="s">
        <v>40</v>
      </c>
      <c r="H486" t="s">
        <v>63</v>
      </c>
      <c r="I486">
        <v>3500</v>
      </c>
      <c r="J486">
        <v>4750</v>
      </c>
      <c r="K486">
        <v>4</v>
      </c>
      <c r="L486">
        <v>14000</v>
      </c>
      <c r="M486">
        <v>19000</v>
      </c>
      <c r="N486">
        <f t="shared" si="7"/>
        <v>5000</v>
      </c>
    </row>
    <row r="487" spans="1:14" x14ac:dyDescent="0.3">
      <c r="A487" t="s">
        <v>549</v>
      </c>
      <c r="B487" s="3">
        <v>43908</v>
      </c>
      <c r="C487" t="s">
        <v>36</v>
      </c>
      <c r="D487" t="s">
        <v>8403</v>
      </c>
      <c r="E487" t="s">
        <v>7915</v>
      </c>
      <c r="F487" t="s">
        <v>14</v>
      </c>
      <c r="G487" t="s">
        <v>40</v>
      </c>
      <c r="H487" t="s">
        <v>63</v>
      </c>
      <c r="I487">
        <v>3500</v>
      </c>
      <c r="J487">
        <v>4750</v>
      </c>
      <c r="K487">
        <v>2</v>
      </c>
      <c r="L487">
        <v>7000</v>
      </c>
      <c r="M487">
        <v>9500</v>
      </c>
      <c r="N487">
        <f t="shared" si="7"/>
        <v>2500</v>
      </c>
    </row>
    <row r="488" spans="1:14" x14ac:dyDescent="0.3">
      <c r="A488" t="s">
        <v>550</v>
      </c>
      <c r="B488" s="3">
        <v>43908</v>
      </c>
      <c r="C488" t="s">
        <v>37</v>
      </c>
      <c r="D488" t="s">
        <v>7937</v>
      </c>
      <c r="E488" t="s">
        <v>7921</v>
      </c>
      <c r="F488" t="s">
        <v>14</v>
      </c>
      <c r="G488" t="s">
        <v>40</v>
      </c>
      <c r="H488" t="s">
        <v>63</v>
      </c>
      <c r="I488">
        <v>3500</v>
      </c>
      <c r="J488">
        <v>4750</v>
      </c>
      <c r="K488">
        <v>2</v>
      </c>
      <c r="L488">
        <v>7000</v>
      </c>
      <c r="M488">
        <v>9500</v>
      </c>
      <c r="N488">
        <f t="shared" si="7"/>
        <v>2500</v>
      </c>
    </row>
    <row r="489" spans="1:14" x14ac:dyDescent="0.3">
      <c r="A489" t="s">
        <v>551</v>
      </c>
      <c r="B489" s="3">
        <v>43908</v>
      </c>
      <c r="C489" t="s">
        <v>38</v>
      </c>
      <c r="D489" t="s">
        <v>8404</v>
      </c>
      <c r="E489" t="s">
        <v>7912</v>
      </c>
      <c r="F489" t="s">
        <v>14</v>
      </c>
      <c r="G489" t="s">
        <v>44</v>
      </c>
      <c r="H489" t="s">
        <v>63</v>
      </c>
      <c r="I489">
        <v>3800</v>
      </c>
      <c r="J489">
        <v>4430</v>
      </c>
      <c r="K489">
        <v>2</v>
      </c>
      <c r="L489">
        <v>7600</v>
      </c>
      <c r="M489">
        <v>8860</v>
      </c>
      <c r="N489">
        <f t="shared" si="7"/>
        <v>1260</v>
      </c>
    </row>
    <row r="490" spans="1:14" x14ac:dyDescent="0.3">
      <c r="A490" t="s">
        <v>552</v>
      </c>
      <c r="B490" s="3">
        <v>43908</v>
      </c>
      <c r="C490" t="s">
        <v>39</v>
      </c>
      <c r="D490" t="s">
        <v>8405</v>
      </c>
      <c r="E490" t="s">
        <v>7896</v>
      </c>
      <c r="F490" t="s">
        <v>14</v>
      </c>
      <c r="G490" t="s">
        <v>44</v>
      </c>
      <c r="H490" t="s">
        <v>63</v>
      </c>
      <c r="I490">
        <v>3800</v>
      </c>
      <c r="J490">
        <v>4430</v>
      </c>
      <c r="K490">
        <v>2</v>
      </c>
      <c r="L490">
        <v>7600</v>
      </c>
      <c r="M490">
        <v>8860</v>
      </c>
      <c r="N490">
        <f t="shared" si="7"/>
        <v>1260</v>
      </c>
    </row>
    <row r="491" spans="1:14" x14ac:dyDescent="0.3">
      <c r="A491" t="s">
        <v>553</v>
      </c>
      <c r="B491" s="3">
        <v>43908</v>
      </c>
      <c r="C491" t="s">
        <v>41</v>
      </c>
      <c r="D491" t="s">
        <v>8406</v>
      </c>
      <c r="E491" t="s">
        <v>7910</v>
      </c>
      <c r="F491" t="s">
        <v>14</v>
      </c>
      <c r="G491" t="s">
        <v>40</v>
      </c>
      <c r="H491" t="s">
        <v>63</v>
      </c>
      <c r="I491">
        <v>3500</v>
      </c>
      <c r="J491">
        <v>4750</v>
      </c>
      <c r="K491">
        <v>3</v>
      </c>
      <c r="L491">
        <v>10500</v>
      </c>
      <c r="M491">
        <v>14250</v>
      </c>
      <c r="N491">
        <f t="shared" si="7"/>
        <v>3750</v>
      </c>
    </row>
    <row r="492" spans="1:14" x14ac:dyDescent="0.3">
      <c r="A492" t="s">
        <v>554</v>
      </c>
      <c r="B492" s="3">
        <v>43908</v>
      </c>
      <c r="C492" t="s">
        <v>42</v>
      </c>
      <c r="D492" t="s">
        <v>8407</v>
      </c>
      <c r="E492" t="s">
        <v>7907</v>
      </c>
      <c r="F492" t="s">
        <v>14</v>
      </c>
      <c r="G492" t="s">
        <v>40</v>
      </c>
      <c r="H492" t="s">
        <v>63</v>
      </c>
      <c r="I492">
        <v>3500</v>
      </c>
      <c r="J492">
        <v>4750</v>
      </c>
      <c r="K492">
        <v>2</v>
      </c>
      <c r="L492">
        <v>7000</v>
      </c>
      <c r="M492">
        <v>9500</v>
      </c>
      <c r="N492">
        <f t="shared" si="7"/>
        <v>2500</v>
      </c>
    </row>
    <row r="493" spans="1:14" x14ac:dyDescent="0.3">
      <c r="A493" t="s">
        <v>555</v>
      </c>
      <c r="B493" s="3">
        <v>43908</v>
      </c>
      <c r="C493" t="s">
        <v>43</v>
      </c>
      <c r="D493" t="s">
        <v>8408</v>
      </c>
      <c r="E493" t="s">
        <v>7901</v>
      </c>
      <c r="F493" t="s">
        <v>14</v>
      </c>
      <c r="G493" t="s">
        <v>40</v>
      </c>
      <c r="H493" t="s">
        <v>63</v>
      </c>
      <c r="I493">
        <v>3500</v>
      </c>
      <c r="J493">
        <v>4750</v>
      </c>
      <c r="K493">
        <v>2</v>
      </c>
      <c r="L493">
        <v>7000</v>
      </c>
      <c r="M493">
        <v>9500</v>
      </c>
      <c r="N493">
        <f t="shared" si="7"/>
        <v>2500</v>
      </c>
    </row>
    <row r="494" spans="1:14" x14ac:dyDescent="0.3">
      <c r="A494" t="s">
        <v>556</v>
      </c>
      <c r="B494" s="3">
        <v>43908</v>
      </c>
      <c r="C494" t="s">
        <v>45</v>
      </c>
      <c r="D494" t="s">
        <v>8409</v>
      </c>
      <c r="E494" t="s">
        <v>7912</v>
      </c>
      <c r="F494" t="s">
        <v>14</v>
      </c>
      <c r="G494" t="s">
        <v>40</v>
      </c>
      <c r="H494" t="s">
        <v>63</v>
      </c>
      <c r="I494">
        <v>3500</v>
      </c>
      <c r="J494">
        <v>4750</v>
      </c>
      <c r="K494">
        <v>3</v>
      </c>
      <c r="L494">
        <v>10500</v>
      </c>
      <c r="M494">
        <v>14250</v>
      </c>
      <c r="N494">
        <f t="shared" si="7"/>
        <v>3750</v>
      </c>
    </row>
    <row r="495" spans="1:14" x14ac:dyDescent="0.3">
      <c r="A495" t="s">
        <v>557</v>
      </c>
      <c r="B495" s="3">
        <v>43908</v>
      </c>
      <c r="C495" t="s">
        <v>46</v>
      </c>
      <c r="D495" t="s">
        <v>8410</v>
      </c>
      <c r="E495" t="s">
        <v>7907</v>
      </c>
      <c r="F495" t="s">
        <v>14</v>
      </c>
      <c r="G495" t="s">
        <v>40</v>
      </c>
      <c r="H495" t="s">
        <v>63</v>
      </c>
      <c r="I495">
        <v>3500</v>
      </c>
      <c r="J495">
        <v>4750</v>
      </c>
      <c r="K495">
        <v>2</v>
      </c>
      <c r="L495">
        <v>7000</v>
      </c>
      <c r="M495">
        <v>9500</v>
      </c>
      <c r="N495">
        <f t="shared" si="7"/>
        <v>2500</v>
      </c>
    </row>
    <row r="496" spans="1:14" x14ac:dyDescent="0.3">
      <c r="A496" t="s">
        <v>558</v>
      </c>
      <c r="B496" s="3">
        <v>43909</v>
      </c>
      <c r="C496" t="s">
        <v>47</v>
      </c>
      <c r="D496" t="s">
        <v>8411</v>
      </c>
      <c r="E496" t="s">
        <v>8412</v>
      </c>
      <c r="F496" t="s">
        <v>14</v>
      </c>
      <c r="G496" t="s">
        <v>40</v>
      </c>
      <c r="H496" t="s">
        <v>63</v>
      </c>
      <c r="I496">
        <v>3500</v>
      </c>
      <c r="J496">
        <v>4750</v>
      </c>
      <c r="K496">
        <v>4</v>
      </c>
      <c r="L496">
        <v>14000</v>
      </c>
      <c r="M496">
        <v>19000</v>
      </c>
      <c r="N496">
        <f t="shared" si="7"/>
        <v>5000</v>
      </c>
    </row>
    <row r="497" spans="1:14" x14ac:dyDescent="0.3">
      <c r="A497" t="s">
        <v>559</v>
      </c>
      <c r="B497" s="3">
        <v>43909</v>
      </c>
      <c r="C497" t="s">
        <v>48</v>
      </c>
      <c r="D497" t="s">
        <v>8413</v>
      </c>
      <c r="E497" t="s">
        <v>7915</v>
      </c>
      <c r="F497" t="s">
        <v>14</v>
      </c>
      <c r="G497" t="s">
        <v>40</v>
      </c>
      <c r="H497" t="s">
        <v>63</v>
      </c>
      <c r="I497">
        <v>3500</v>
      </c>
      <c r="J497">
        <v>4750</v>
      </c>
      <c r="K497">
        <v>2</v>
      </c>
      <c r="L497">
        <v>7000</v>
      </c>
      <c r="M497">
        <v>9500</v>
      </c>
      <c r="N497">
        <f t="shared" si="7"/>
        <v>2500</v>
      </c>
    </row>
    <row r="498" spans="1:14" x14ac:dyDescent="0.3">
      <c r="A498" t="s">
        <v>560</v>
      </c>
      <c r="B498" s="3">
        <v>43909</v>
      </c>
      <c r="C498" t="s">
        <v>49</v>
      </c>
      <c r="D498" t="s">
        <v>8414</v>
      </c>
      <c r="E498" t="s">
        <v>7915</v>
      </c>
      <c r="F498" t="s">
        <v>14</v>
      </c>
      <c r="G498" t="s">
        <v>15</v>
      </c>
      <c r="H498" t="s">
        <v>62</v>
      </c>
      <c r="I498">
        <v>4500</v>
      </c>
      <c r="J498">
        <v>6000</v>
      </c>
      <c r="K498">
        <v>2</v>
      </c>
      <c r="L498">
        <v>9000</v>
      </c>
      <c r="M498">
        <v>12000</v>
      </c>
      <c r="N498">
        <f t="shared" si="7"/>
        <v>3000</v>
      </c>
    </row>
    <row r="499" spans="1:14" x14ac:dyDescent="0.3">
      <c r="A499" t="s">
        <v>561</v>
      </c>
      <c r="B499" s="3">
        <v>43909</v>
      </c>
      <c r="C499" t="s">
        <v>50</v>
      </c>
      <c r="D499" t="s">
        <v>8415</v>
      </c>
      <c r="E499" t="s">
        <v>7910</v>
      </c>
      <c r="F499" t="s">
        <v>14</v>
      </c>
      <c r="G499" t="s">
        <v>15</v>
      </c>
      <c r="H499" t="s">
        <v>62</v>
      </c>
      <c r="I499">
        <v>4500</v>
      </c>
      <c r="J499">
        <v>6000</v>
      </c>
      <c r="K499">
        <v>4</v>
      </c>
      <c r="L499">
        <v>18000</v>
      </c>
      <c r="M499">
        <v>24000</v>
      </c>
      <c r="N499">
        <f t="shared" si="7"/>
        <v>6000</v>
      </c>
    </row>
    <row r="500" spans="1:14" x14ac:dyDescent="0.3">
      <c r="A500" t="s">
        <v>562</v>
      </c>
      <c r="B500" s="3">
        <v>43909</v>
      </c>
      <c r="C500" t="s">
        <v>51</v>
      </c>
      <c r="D500" t="s">
        <v>8416</v>
      </c>
      <c r="E500" t="s">
        <v>7925</v>
      </c>
      <c r="F500" t="s">
        <v>14</v>
      </c>
      <c r="G500" t="s">
        <v>56</v>
      </c>
      <c r="H500" t="s">
        <v>64</v>
      </c>
      <c r="I500">
        <v>3600</v>
      </c>
      <c r="J500">
        <v>4400</v>
      </c>
      <c r="K500">
        <v>2</v>
      </c>
      <c r="L500">
        <v>7200</v>
      </c>
      <c r="M500">
        <v>8800</v>
      </c>
      <c r="N500">
        <f t="shared" si="7"/>
        <v>1600</v>
      </c>
    </row>
    <row r="501" spans="1:14" x14ac:dyDescent="0.3">
      <c r="A501" t="s">
        <v>563</v>
      </c>
      <c r="B501" s="3">
        <v>43909</v>
      </c>
      <c r="C501" t="s">
        <v>52</v>
      </c>
      <c r="D501" t="s">
        <v>12</v>
      </c>
      <c r="E501" t="s">
        <v>7896</v>
      </c>
      <c r="F501" t="s">
        <v>14</v>
      </c>
      <c r="G501" t="s">
        <v>22</v>
      </c>
      <c r="H501" t="s">
        <v>63</v>
      </c>
      <c r="I501">
        <v>3700</v>
      </c>
      <c r="J501">
        <v>4450</v>
      </c>
      <c r="K501">
        <v>1</v>
      </c>
      <c r="L501">
        <v>3700</v>
      </c>
      <c r="M501">
        <v>4450</v>
      </c>
      <c r="N501">
        <f t="shared" si="7"/>
        <v>750</v>
      </c>
    </row>
    <row r="502" spans="1:14" x14ac:dyDescent="0.3">
      <c r="A502" t="s">
        <v>564</v>
      </c>
      <c r="B502" s="3">
        <v>43909</v>
      </c>
      <c r="C502" t="s">
        <v>53</v>
      </c>
      <c r="D502" t="s">
        <v>7897</v>
      </c>
      <c r="E502" t="s">
        <v>7897</v>
      </c>
      <c r="F502" t="s">
        <v>14</v>
      </c>
      <c r="G502" t="s">
        <v>22</v>
      </c>
      <c r="H502" t="s">
        <v>63</v>
      </c>
      <c r="I502">
        <v>3700</v>
      </c>
      <c r="J502">
        <v>4450</v>
      </c>
      <c r="K502">
        <v>2</v>
      </c>
      <c r="L502">
        <v>7400</v>
      </c>
      <c r="M502">
        <v>8900</v>
      </c>
      <c r="N502">
        <f t="shared" si="7"/>
        <v>1500</v>
      </c>
    </row>
    <row r="503" spans="1:14" x14ac:dyDescent="0.3">
      <c r="A503" t="s">
        <v>565</v>
      </c>
      <c r="B503" s="3">
        <v>43909</v>
      </c>
      <c r="C503" t="s">
        <v>54</v>
      </c>
      <c r="D503" t="s">
        <v>7898</v>
      </c>
      <c r="E503" t="s">
        <v>7899</v>
      </c>
      <c r="F503" t="s">
        <v>14</v>
      </c>
      <c r="G503" t="s">
        <v>22</v>
      </c>
      <c r="H503" t="s">
        <v>63</v>
      </c>
      <c r="I503">
        <v>3700</v>
      </c>
      <c r="J503">
        <v>4450</v>
      </c>
      <c r="K503">
        <v>3</v>
      </c>
      <c r="L503">
        <v>11100</v>
      </c>
      <c r="M503">
        <v>13350</v>
      </c>
      <c r="N503">
        <f t="shared" si="7"/>
        <v>2250</v>
      </c>
    </row>
    <row r="504" spans="1:14" x14ac:dyDescent="0.3">
      <c r="A504" t="s">
        <v>566</v>
      </c>
      <c r="B504" s="3">
        <v>43909</v>
      </c>
      <c r="C504" t="s">
        <v>55</v>
      </c>
      <c r="D504" t="s">
        <v>7900</v>
      </c>
      <c r="E504" t="s">
        <v>7901</v>
      </c>
      <c r="F504" t="s">
        <v>14</v>
      </c>
      <c r="G504" t="s">
        <v>22</v>
      </c>
      <c r="H504" t="s">
        <v>63</v>
      </c>
      <c r="I504">
        <v>3700</v>
      </c>
      <c r="J504">
        <v>4450</v>
      </c>
      <c r="K504">
        <v>2</v>
      </c>
      <c r="L504">
        <v>7400</v>
      </c>
      <c r="M504">
        <v>8900</v>
      </c>
      <c r="N504">
        <f t="shared" si="7"/>
        <v>1500</v>
      </c>
    </row>
    <row r="505" spans="1:14" x14ac:dyDescent="0.3">
      <c r="A505" t="s">
        <v>567</v>
      </c>
      <c r="B505" s="3">
        <v>43909</v>
      </c>
      <c r="C505" t="s">
        <v>57</v>
      </c>
      <c r="D505" t="s">
        <v>7902</v>
      </c>
      <c r="E505" t="s">
        <v>7903</v>
      </c>
      <c r="F505" t="s">
        <v>14</v>
      </c>
      <c r="G505" t="s">
        <v>22</v>
      </c>
      <c r="H505" t="s">
        <v>63</v>
      </c>
      <c r="I505">
        <v>3700</v>
      </c>
      <c r="J505">
        <v>4450</v>
      </c>
      <c r="K505">
        <v>1</v>
      </c>
      <c r="L505">
        <v>3700</v>
      </c>
      <c r="M505">
        <v>4450</v>
      </c>
      <c r="N505">
        <f t="shared" si="7"/>
        <v>750</v>
      </c>
    </row>
    <row r="506" spans="1:14" x14ac:dyDescent="0.3">
      <c r="A506" t="s">
        <v>568</v>
      </c>
      <c r="B506" s="3">
        <v>43909</v>
      </c>
      <c r="C506" t="s">
        <v>58</v>
      </c>
      <c r="D506" t="s">
        <v>7904</v>
      </c>
      <c r="E506" t="s">
        <v>7905</v>
      </c>
      <c r="F506" t="s">
        <v>14</v>
      </c>
      <c r="G506" t="s">
        <v>56</v>
      </c>
      <c r="H506" t="s">
        <v>64</v>
      </c>
      <c r="I506">
        <v>3600</v>
      </c>
      <c r="J506">
        <v>4400</v>
      </c>
      <c r="K506">
        <v>1</v>
      </c>
      <c r="L506">
        <v>3600</v>
      </c>
      <c r="M506">
        <v>4400</v>
      </c>
      <c r="N506">
        <f t="shared" si="7"/>
        <v>800</v>
      </c>
    </row>
    <row r="507" spans="1:14" x14ac:dyDescent="0.3">
      <c r="A507" t="s">
        <v>569</v>
      </c>
      <c r="B507" s="3">
        <v>43909</v>
      </c>
      <c r="C507" t="s">
        <v>59</v>
      </c>
      <c r="D507" t="s">
        <v>7906</v>
      </c>
      <c r="E507" t="s">
        <v>7907</v>
      </c>
      <c r="F507" t="s">
        <v>14</v>
      </c>
      <c r="G507" t="s">
        <v>56</v>
      </c>
      <c r="H507" t="s">
        <v>64</v>
      </c>
      <c r="I507">
        <v>3600</v>
      </c>
      <c r="J507">
        <v>4400</v>
      </c>
      <c r="K507">
        <v>4</v>
      </c>
      <c r="L507">
        <v>14400</v>
      </c>
      <c r="M507">
        <v>17600</v>
      </c>
      <c r="N507">
        <f t="shared" si="7"/>
        <v>3200</v>
      </c>
    </row>
    <row r="508" spans="1:14" x14ac:dyDescent="0.3">
      <c r="A508" t="s">
        <v>570</v>
      </c>
      <c r="B508" s="3">
        <v>43909</v>
      </c>
      <c r="C508" t="s">
        <v>60</v>
      </c>
      <c r="D508" t="s">
        <v>7908</v>
      </c>
      <c r="E508" t="s">
        <v>7903</v>
      </c>
      <c r="F508" t="s">
        <v>14</v>
      </c>
      <c r="G508" t="s">
        <v>56</v>
      </c>
      <c r="H508" t="s">
        <v>64</v>
      </c>
      <c r="I508">
        <v>3600</v>
      </c>
      <c r="J508">
        <v>4400</v>
      </c>
      <c r="K508">
        <v>3</v>
      </c>
      <c r="L508">
        <v>10800</v>
      </c>
      <c r="M508">
        <v>13200</v>
      </c>
      <c r="N508">
        <f t="shared" si="7"/>
        <v>2400</v>
      </c>
    </row>
    <row r="509" spans="1:14" x14ac:dyDescent="0.3">
      <c r="A509" t="s">
        <v>571</v>
      </c>
      <c r="B509" s="3">
        <v>43908</v>
      </c>
      <c r="C509" t="s">
        <v>61</v>
      </c>
      <c r="D509" t="s">
        <v>19</v>
      </c>
      <c r="E509" t="s">
        <v>7896</v>
      </c>
      <c r="F509" t="s">
        <v>14</v>
      </c>
      <c r="G509" t="s">
        <v>56</v>
      </c>
      <c r="H509" t="s">
        <v>64</v>
      </c>
      <c r="I509">
        <v>3600</v>
      </c>
      <c r="J509">
        <v>4400</v>
      </c>
      <c r="K509">
        <v>3</v>
      </c>
      <c r="L509">
        <v>10800</v>
      </c>
      <c r="M509">
        <v>13200</v>
      </c>
      <c r="N509">
        <f t="shared" si="7"/>
        <v>2400</v>
      </c>
    </row>
    <row r="510" spans="1:14" x14ac:dyDescent="0.3">
      <c r="A510" t="s">
        <v>572</v>
      </c>
      <c r="B510" s="3">
        <v>43908</v>
      </c>
      <c r="C510" t="s">
        <v>13</v>
      </c>
      <c r="D510" t="s">
        <v>7909</v>
      </c>
      <c r="E510" t="s">
        <v>7910</v>
      </c>
      <c r="F510" t="s">
        <v>14</v>
      </c>
      <c r="G510" t="s">
        <v>56</v>
      </c>
      <c r="H510" t="s">
        <v>64</v>
      </c>
      <c r="I510">
        <v>3600</v>
      </c>
      <c r="J510">
        <v>4400</v>
      </c>
      <c r="K510">
        <v>1</v>
      </c>
      <c r="L510">
        <v>3600</v>
      </c>
      <c r="M510">
        <v>4400</v>
      </c>
      <c r="N510">
        <f t="shared" si="7"/>
        <v>800</v>
      </c>
    </row>
    <row r="511" spans="1:14" x14ac:dyDescent="0.3">
      <c r="A511" t="s">
        <v>573</v>
      </c>
      <c r="B511" s="3">
        <v>43908</v>
      </c>
      <c r="C511" t="s">
        <v>16</v>
      </c>
      <c r="D511" t="s">
        <v>7911</v>
      </c>
      <c r="E511" t="s">
        <v>7912</v>
      </c>
      <c r="F511" t="s">
        <v>14</v>
      </c>
      <c r="G511" t="s">
        <v>44</v>
      </c>
      <c r="H511" t="s">
        <v>63</v>
      </c>
      <c r="I511">
        <v>3800</v>
      </c>
      <c r="J511">
        <v>4430</v>
      </c>
      <c r="K511">
        <v>3</v>
      </c>
      <c r="L511">
        <v>11400</v>
      </c>
      <c r="M511">
        <v>13290</v>
      </c>
      <c r="N511">
        <f t="shared" si="7"/>
        <v>1890</v>
      </c>
    </row>
    <row r="512" spans="1:14" x14ac:dyDescent="0.3">
      <c r="A512" t="s">
        <v>574</v>
      </c>
      <c r="B512" s="3">
        <v>43908</v>
      </c>
      <c r="C512" t="s">
        <v>18</v>
      </c>
      <c r="D512" t="s">
        <v>7913</v>
      </c>
      <c r="E512" t="s">
        <v>7912</v>
      </c>
      <c r="F512" t="s">
        <v>14</v>
      </c>
      <c r="G512" t="s">
        <v>44</v>
      </c>
      <c r="H512" t="s">
        <v>63</v>
      </c>
      <c r="I512">
        <v>3800</v>
      </c>
      <c r="J512">
        <v>4430</v>
      </c>
      <c r="K512">
        <v>4</v>
      </c>
      <c r="L512">
        <v>15200</v>
      </c>
      <c r="M512">
        <v>17720</v>
      </c>
      <c r="N512">
        <f t="shared" si="7"/>
        <v>2520</v>
      </c>
    </row>
    <row r="513" spans="1:14" x14ac:dyDescent="0.3">
      <c r="A513" t="s">
        <v>575</v>
      </c>
      <c r="B513" s="3">
        <v>43908</v>
      </c>
      <c r="C513" t="s">
        <v>20</v>
      </c>
      <c r="D513" t="s">
        <v>17</v>
      </c>
      <c r="E513" t="s">
        <v>7896</v>
      </c>
      <c r="F513" t="s">
        <v>14</v>
      </c>
      <c r="G513" t="s">
        <v>44</v>
      </c>
      <c r="H513" t="s">
        <v>63</v>
      </c>
      <c r="I513">
        <v>3800</v>
      </c>
      <c r="J513">
        <v>4430</v>
      </c>
      <c r="K513">
        <v>2</v>
      </c>
      <c r="L513">
        <v>7600</v>
      </c>
      <c r="M513">
        <v>8860</v>
      </c>
      <c r="N513">
        <f t="shared" si="7"/>
        <v>1260</v>
      </c>
    </row>
    <row r="514" spans="1:14" x14ac:dyDescent="0.3">
      <c r="A514" t="s">
        <v>576</v>
      </c>
      <c r="B514" s="3">
        <v>43908</v>
      </c>
      <c r="C514" t="s">
        <v>21</v>
      </c>
      <c r="D514" t="s">
        <v>7914</v>
      </c>
      <c r="E514" t="s">
        <v>7915</v>
      </c>
      <c r="F514" t="s">
        <v>14</v>
      </c>
      <c r="G514" t="s">
        <v>44</v>
      </c>
      <c r="H514" t="s">
        <v>63</v>
      </c>
      <c r="I514">
        <v>3800</v>
      </c>
      <c r="J514">
        <v>4430</v>
      </c>
      <c r="K514">
        <v>3</v>
      </c>
      <c r="L514">
        <v>11400</v>
      </c>
      <c r="M514">
        <v>13290</v>
      </c>
      <c r="N514">
        <f t="shared" si="7"/>
        <v>1890</v>
      </c>
    </row>
    <row r="515" spans="1:14" x14ac:dyDescent="0.3">
      <c r="A515" t="s">
        <v>577</v>
      </c>
      <c r="B515" s="3">
        <v>43908</v>
      </c>
      <c r="C515" t="s">
        <v>23</v>
      </c>
      <c r="D515" t="s">
        <v>7916</v>
      </c>
      <c r="E515" t="s">
        <v>7896</v>
      </c>
      <c r="F515" t="s">
        <v>14</v>
      </c>
      <c r="G515" t="s">
        <v>15</v>
      </c>
      <c r="H515" t="s">
        <v>62</v>
      </c>
      <c r="I515">
        <v>4500</v>
      </c>
      <c r="J515">
        <v>6000</v>
      </c>
      <c r="K515">
        <v>4</v>
      </c>
      <c r="L515">
        <v>18000</v>
      </c>
      <c r="M515">
        <v>24000</v>
      </c>
      <c r="N515">
        <f t="shared" si="7"/>
        <v>6000</v>
      </c>
    </row>
    <row r="516" spans="1:14" x14ac:dyDescent="0.3">
      <c r="A516" t="s">
        <v>578</v>
      </c>
      <c r="B516" s="3">
        <v>43908</v>
      </c>
      <c r="C516" t="s">
        <v>24</v>
      </c>
      <c r="D516" t="s">
        <v>7917</v>
      </c>
      <c r="E516" t="s">
        <v>7915</v>
      </c>
      <c r="F516" t="s">
        <v>14</v>
      </c>
      <c r="G516" t="s">
        <v>15</v>
      </c>
      <c r="H516" t="s">
        <v>62</v>
      </c>
      <c r="I516">
        <v>4500</v>
      </c>
      <c r="J516">
        <v>6000</v>
      </c>
      <c r="K516">
        <v>2</v>
      </c>
      <c r="L516">
        <v>9000</v>
      </c>
      <c r="M516">
        <v>12000</v>
      </c>
      <c r="N516">
        <f t="shared" ref="N516:N579" si="8">M516-L516</f>
        <v>3000</v>
      </c>
    </row>
    <row r="517" spans="1:14" x14ac:dyDescent="0.3">
      <c r="A517" t="s">
        <v>579</v>
      </c>
      <c r="B517" s="3">
        <v>43908</v>
      </c>
      <c r="C517" t="s">
        <v>25</v>
      </c>
      <c r="D517" t="s">
        <v>7918</v>
      </c>
      <c r="E517" t="s">
        <v>7901</v>
      </c>
      <c r="F517" t="s">
        <v>14</v>
      </c>
      <c r="G517" t="s">
        <v>15</v>
      </c>
      <c r="H517" t="s">
        <v>62</v>
      </c>
      <c r="I517">
        <v>4500</v>
      </c>
      <c r="J517">
        <v>6000</v>
      </c>
      <c r="K517">
        <v>1</v>
      </c>
      <c r="L517">
        <v>4500</v>
      </c>
      <c r="M517">
        <v>6000</v>
      </c>
      <c r="N517">
        <f t="shared" si="8"/>
        <v>1500</v>
      </c>
    </row>
    <row r="518" spans="1:14" x14ac:dyDescent="0.3">
      <c r="A518" t="s">
        <v>580</v>
      </c>
      <c r="B518" s="3">
        <v>43908</v>
      </c>
      <c r="C518" t="s">
        <v>26</v>
      </c>
      <c r="D518" t="s">
        <v>7919</v>
      </c>
      <c r="E518" t="s">
        <v>7896</v>
      </c>
      <c r="F518" t="s">
        <v>14</v>
      </c>
      <c r="G518" t="s">
        <v>15</v>
      </c>
      <c r="H518" t="s">
        <v>62</v>
      </c>
      <c r="I518">
        <v>4500</v>
      </c>
      <c r="J518">
        <v>6000</v>
      </c>
      <c r="K518">
        <v>3</v>
      </c>
      <c r="L518">
        <v>13500</v>
      </c>
      <c r="M518">
        <v>18000</v>
      </c>
      <c r="N518">
        <f t="shared" si="8"/>
        <v>4500</v>
      </c>
    </row>
    <row r="519" spans="1:14" x14ac:dyDescent="0.3">
      <c r="A519" t="s">
        <v>581</v>
      </c>
      <c r="B519" s="3">
        <v>43908</v>
      </c>
      <c r="C519" t="s">
        <v>28</v>
      </c>
      <c r="D519" t="s">
        <v>7920</v>
      </c>
      <c r="E519" t="s">
        <v>7921</v>
      </c>
      <c r="F519" t="s">
        <v>14</v>
      </c>
      <c r="G519" t="s">
        <v>15</v>
      </c>
      <c r="H519" t="s">
        <v>62</v>
      </c>
      <c r="I519">
        <v>4500</v>
      </c>
      <c r="J519">
        <v>6000</v>
      </c>
      <c r="K519">
        <v>1</v>
      </c>
      <c r="L519">
        <v>4500</v>
      </c>
      <c r="M519">
        <v>6000</v>
      </c>
      <c r="N519">
        <f t="shared" si="8"/>
        <v>1500</v>
      </c>
    </row>
    <row r="520" spans="1:14" x14ac:dyDescent="0.3">
      <c r="A520" t="s">
        <v>582</v>
      </c>
      <c r="B520" s="3">
        <v>43908</v>
      </c>
      <c r="C520" t="s">
        <v>30</v>
      </c>
      <c r="D520" t="s">
        <v>7922</v>
      </c>
      <c r="E520" t="s">
        <v>7903</v>
      </c>
      <c r="F520" t="s">
        <v>14</v>
      </c>
      <c r="G520" t="s">
        <v>15</v>
      </c>
      <c r="H520" t="s">
        <v>62</v>
      </c>
      <c r="I520">
        <v>4500</v>
      </c>
      <c r="J520">
        <v>6000</v>
      </c>
      <c r="K520">
        <v>4</v>
      </c>
      <c r="L520">
        <v>18000</v>
      </c>
      <c r="M520">
        <v>24000</v>
      </c>
      <c r="N520">
        <f t="shared" si="8"/>
        <v>6000</v>
      </c>
    </row>
    <row r="521" spans="1:14" x14ac:dyDescent="0.3">
      <c r="A521" t="s">
        <v>583</v>
      </c>
      <c r="B521" s="3">
        <v>43909</v>
      </c>
      <c r="C521" t="s">
        <v>31</v>
      </c>
      <c r="D521" t="s">
        <v>7923</v>
      </c>
      <c r="E521" t="s">
        <v>7912</v>
      </c>
      <c r="F521" t="s">
        <v>14</v>
      </c>
      <c r="G521" t="s">
        <v>15</v>
      </c>
      <c r="H521" t="s">
        <v>62</v>
      </c>
      <c r="I521">
        <v>4500</v>
      </c>
      <c r="J521">
        <v>6000</v>
      </c>
      <c r="K521">
        <v>2</v>
      </c>
      <c r="L521">
        <v>9000</v>
      </c>
      <c r="M521">
        <v>12000</v>
      </c>
      <c r="N521">
        <f t="shared" si="8"/>
        <v>3000</v>
      </c>
    </row>
    <row r="522" spans="1:14" x14ac:dyDescent="0.3">
      <c r="A522" t="s">
        <v>584</v>
      </c>
      <c r="B522" s="3">
        <v>43909</v>
      </c>
      <c r="C522" t="s">
        <v>32</v>
      </c>
      <c r="D522" t="s">
        <v>7924</v>
      </c>
      <c r="E522" t="s">
        <v>7925</v>
      </c>
      <c r="F522" t="s">
        <v>14</v>
      </c>
      <c r="G522" t="s">
        <v>15</v>
      </c>
      <c r="H522" t="s">
        <v>62</v>
      </c>
      <c r="I522">
        <v>4500</v>
      </c>
      <c r="J522">
        <v>6000</v>
      </c>
      <c r="K522">
        <v>1</v>
      </c>
      <c r="L522">
        <v>4500</v>
      </c>
      <c r="M522">
        <v>6000</v>
      </c>
      <c r="N522">
        <f t="shared" si="8"/>
        <v>1500</v>
      </c>
    </row>
    <row r="523" spans="1:14" x14ac:dyDescent="0.3">
      <c r="A523" t="s">
        <v>585</v>
      </c>
      <c r="B523" s="3">
        <v>43909</v>
      </c>
      <c r="C523" t="s">
        <v>33</v>
      </c>
      <c r="D523" t="s">
        <v>7926</v>
      </c>
      <c r="E523" t="s">
        <v>7912</v>
      </c>
      <c r="F523" t="s">
        <v>29</v>
      </c>
      <c r="G523" t="s">
        <v>15</v>
      </c>
      <c r="H523" t="s">
        <v>62</v>
      </c>
      <c r="I523">
        <v>4500</v>
      </c>
      <c r="J523">
        <v>6000</v>
      </c>
      <c r="K523">
        <v>1</v>
      </c>
      <c r="L523">
        <v>4500</v>
      </c>
      <c r="M523">
        <v>6000</v>
      </c>
      <c r="N523">
        <f t="shared" si="8"/>
        <v>1500</v>
      </c>
    </row>
    <row r="524" spans="1:14" x14ac:dyDescent="0.3">
      <c r="A524" t="s">
        <v>586</v>
      </c>
      <c r="B524" s="3">
        <v>43909</v>
      </c>
      <c r="C524" t="s">
        <v>34</v>
      </c>
      <c r="D524" t="s">
        <v>7927</v>
      </c>
      <c r="E524" t="s">
        <v>7896</v>
      </c>
      <c r="F524" t="s">
        <v>29</v>
      </c>
      <c r="G524" t="s">
        <v>15</v>
      </c>
      <c r="H524" t="s">
        <v>62</v>
      </c>
      <c r="I524">
        <v>4500</v>
      </c>
      <c r="J524">
        <v>6000</v>
      </c>
      <c r="K524">
        <v>4</v>
      </c>
      <c r="L524">
        <v>18000</v>
      </c>
      <c r="M524">
        <v>24000</v>
      </c>
      <c r="N524">
        <f t="shared" si="8"/>
        <v>6000</v>
      </c>
    </row>
    <row r="525" spans="1:14" x14ac:dyDescent="0.3">
      <c r="A525" t="s">
        <v>587</v>
      </c>
      <c r="B525" s="3">
        <v>43909</v>
      </c>
      <c r="C525" t="s">
        <v>35</v>
      </c>
      <c r="D525" t="s">
        <v>7928</v>
      </c>
      <c r="E525" t="s">
        <v>7929</v>
      </c>
      <c r="F525" t="s">
        <v>29</v>
      </c>
      <c r="G525" t="s">
        <v>15</v>
      </c>
      <c r="H525" t="s">
        <v>62</v>
      </c>
      <c r="I525">
        <v>4500</v>
      </c>
      <c r="J525">
        <v>6000</v>
      </c>
      <c r="K525">
        <v>3</v>
      </c>
      <c r="L525">
        <v>13500</v>
      </c>
      <c r="M525">
        <v>18000</v>
      </c>
      <c r="N525">
        <f t="shared" si="8"/>
        <v>4500</v>
      </c>
    </row>
    <row r="526" spans="1:14" x14ac:dyDescent="0.3">
      <c r="A526" t="s">
        <v>588</v>
      </c>
      <c r="B526" s="3">
        <v>43909</v>
      </c>
      <c r="C526" t="s">
        <v>36</v>
      </c>
      <c r="D526" t="s">
        <v>7930</v>
      </c>
      <c r="E526" t="s">
        <v>7912</v>
      </c>
      <c r="F526" t="s">
        <v>29</v>
      </c>
      <c r="G526" t="s">
        <v>15</v>
      </c>
      <c r="H526" t="s">
        <v>62</v>
      </c>
      <c r="I526">
        <v>4500</v>
      </c>
      <c r="J526">
        <v>6000</v>
      </c>
      <c r="K526">
        <v>4</v>
      </c>
      <c r="L526">
        <v>18000</v>
      </c>
      <c r="M526">
        <v>24000</v>
      </c>
      <c r="N526">
        <f t="shared" si="8"/>
        <v>6000</v>
      </c>
    </row>
    <row r="527" spans="1:14" x14ac:dyDescent="0.3">
      <c r="A527" t="s">
        <v>589</v>
      </c>
      <c r="B527" s="3">
        <v>43909</v>
      </c>
      <c r="C527" t="s">
        <v>37</v>
      </c>
      <c r="D527" t="s">
        <v>7931</v>
      </c>
      <c r="E527" t="s">
        <v>7903</v>
      </c>
      <c r="F527" t="s">
        <v>29</v>
      </c>
      <c r="G527" t="s">
        <v>15</v>
      </c>
      <c r="H527" t="s">
        <v>62</v>
      </c>
      <c r="I527">
        <v>4500</v>
      </c>
      <c r="J527">
        <v>6000</v>
      </c>
      <c r="K527">
        <v>2</v>
      </c>
      <c r="L527">
        <v>9000</v>
      </c>
      <c r="M527">
        <v>12000</v>
      </c>
      <c r="N527">
        <f t="shared" si="8"/>
        <v>3000</v>
      </c>
    </row>
    <row r="528" spans="1:14" x14ac:dyDescent="0.3">
      <c r="A528" t="s">
        <v>590</v>
      </c>
      <c r="B528" s="3">
        <v>43909</v>
      </c>
      <c r="C528" t="s">
        <v>38</v>
      </c>
      <c r="D528" t="s">
        <v>7932</v>
      </c>
      <c r="E528" t="s">
        <v>7896</v>
      </c>
      <c r="F528" t="s">
        <v>29</v>
      </c>
      <c r="G528" t="s">
        <v>15</v>
      </c>
      <c r="H528" t="s">
        <v>62</v>
      </c>
      <c r="I528">
        <v>4500</v>
      </c>
      <c r="J528">
        <v>6000</v>
      </c>
      <c r="K528">
        <v>2</v>
      </c>
      <c r="L528">
        <v>9000</v>
      </c>
      <c r="M528">
        <v>12000</v>
      </c>
      <c r="N528">
        <f t="shared" si="8"/>
        <v>3000</v>
      </c>
    </row>
    <row r="529" spans="1:14" x14ac:dyDescent="0.3">
      <c r="A529" t="s">
        <v>591</v>
      </c>
      <c r="B529" s="3">
        <v>43909</v>
      </c>
      <c r="C529" t="s">
        <v>39</v>
      </c>
      <c r="D529" t="s">
        <v>7933</v>
      </c>
      <c r="E529" t="s">
        <v>7896</v>
      </c>
      <c r="F529" t="s">
        <v>29</v>
      </c>
      <c r="G529" t="s">
        <v>22</v>
      </c>
      <c r="H529" t="s">
        <v>63</v>
      </c>
      <c r="I529">
        <v>3700</v>
      </c>
      <c r="J529">
        <v>4450</v>
      </c>
      <c r="K529">
        <v>4</v>
      </c>
      <c r="L529">
        <v>14800</v>
      </c>
      <c r="M529">
        <v>17800</v>
      </c>
      <c r="N529">
        <f t="shared" si="8"/>
        <v>3000</v>
      </c>
    </row>
    <row r="530" spans="1:14" x14ac:dyDescent="0.3">
      <c r="A530" t="s">
        <v>592</v>
      </c>
      <c r="B530" s="3">
        <v>43909</v>
      </c>
      <c r="C530" t="s">
        <v>41</v>
      </c>
      <c r="D530" t="s">
        <v>7934</v>
      </c>
      <c r="E530" t="s">
        <v>7912</v>
      </c>
      <c r="F530" t="s">
        <v>29</v>
      </c>
      <c r="G530" t="s">
        <v>22</v>
      </c>
      <c r="H530" t="s">
        <v>63</v>
      </c>
      <c r="I530">
        <v>3700</v>
      </c>
      <c r="J530">
        <v>4450</v>
      </c>
      <c r="K530">
        <v>4</v>
      </c>
      <c r="L530">
        <v>14800</v>
      </c>
      <c r="M530">
        <v>17800</v>
      </c>
      <c r="N530">
        <f t="shared" si="8"/>
        <v>3000</v>
      </c>
    </row>
    <row r="531" spans="1:14" x14ac:dyDescent="0.3">
      <c r="A531" t="s">
        <v>593</v>
      </c>
      <c r="B531" s="3">
        <v>43909</v>
      </c>
      <c r="C531" t="s">
        <v>42</v>
      </c>
      <c r="D531" t="s">
        <v>7935</v>
      </c>
      <c r="E531" t="s">
        <v>7936</v>
      </c>
      <c r="F531" t="s">
        <v>14</v>
      </c>
      <c r="G531" t="s">
        <v>22</v>
      </c>
      <c r="H531" t="s">
        <v>63</v>
      </c>
      <c r="I531">
        <v>3700</v>
      </c>
      <c r="J531">
        <v>4450</v>
      </c>
      <c r="K531">
        <v>4</v>
      </c>
      <c r="L531">
        <v>14800</v>
      </c>
      <c r="M531">
        <v>17800</v>
      </c>
      <c r="N531">
        <f t="shared" si="8"/>
        <v>3000</v>
      </c>
    </row>
    <row r="532" spans="1:14" x14ac:dyDescent="0.3">
      <c r="A532" t="s">
        <v>594</v>
      </c>
      <c r="B532" s="3">
        <v>43909</v>
      </c>
      <c r="C532" t="s">
        <v>43</v>
      </c>
      <c r="D532" t="s">
        <v>7937</v>
      </c>
      <c r="E532" t="s">
        <v>7896</v>
      </c>
      <c r="F532" t="s">
        <v>14</v>
      </c>
      <c r="G532" t="s">
        <v>22</v>
      </c>
      <c r="H532" t="s">
        <v>63</v>
      </c>
      <c r="I532">
        <v>3700</v>
      </c>
      <c r="J532">
        <v>4450</v>
      </c>
      <c r="K532">
        <v>4</v>
      </c>
      <c r="L532">
        <v>14800</v>
      </c>
      <c r="M532">
        <v>17800</v>
      </c>
      <c r="N532">
        <f t="shared" si="8"/>
        <v>3000</v>
      </c>
    </row>
    <row r="533" spans="1:14" x14ac:dyDescent="0.3">
      <c r="A533" t="s">
        <v>595</v>
      </c>
      <c r="B533" s="3">
        <v>43909</v>
      </c>
      <c r="C533" t="s">
        <v>45</v>
      </c>
      <c r="D533" t="s">
        <v>7938</v>
      </c>
      <c r="E533" t="s">
        <v>7939</v>
      </c>
      <c r="F533" t="s">
        <v>14</v>
      </c>
      <c r="G533" t="s">
        <v>27</v>
      </c>
      <c r="H533" t="s">
        <v>62</v>
      </c>
      <c r="I533">
        <v>2500</v>
      </c>
      <c r="J533">
        <v>3350</v>
      </c>
      <c r="K533">
        <v>1</v>
      </c>
      <c r="L533">
        <v>2500</v>
      </c>
      <c r="M533">
        <v>3350</v>
      </c>
      <c r="N533">
        <f t="shared" si="8"/>
        <v>850</v>
      </c>
    </row>
    <row r="534" spans="1:14" x14ac:dyDescent="0.3">
      <c r="A534" t="s">
        <v>596</v>
      </c>
      <c r="B534" s="3">
        <v>43908</v>
      </c>
      <c r="C534" t="s">
        <v>46</v>
      </c>
      <c r="D534" t="s">
        <v>7940</v>
      </c>
      <c r="E534" t="s">
        <v>7925</v>
      </c>
      <c r="F534" t="s">
        <v>14</v>
      </c>
      <c r="G534" t="s">
        <v>27</v>
      </c>
      <c r="H534" t="s">
        <v>62</v>
      </c>
      <c r="I534">
        <v>2500</v>
      </c>
      <c r="J534">
        <v>3350</v>
      </c>
      <c r="K534">
        <v>3</v>
      </c>
      <c r="L534">
        <v>7500</v>
      </c>
      <c r="M534">
        <v>10050</v>
      </c>
      <c r="N534">
        <f t="shared" si="8"/>
        <v>2550</v>
      </c>
    </row>
    <row r="535" spans="1:14" x14ac:dyDescent="0.3">
      <c r="A535" t="s">
        <v>597</v>
      </c>
      <c r="B535" s="3">
        <v>43908</v>
      </c>
      <c r="C535" t="s">
        <v>47</v>
      </c>
      <c r="D535" t="s">
        <v>7941</v>
      </c>
      <c r="E535" t="s">
        <v>7896</v>
      </c>
      <c r="F535" t="s">
        <v>14</v>
      </c>
      <c r="G535" t="s">
        <v>27</v>
      </c>
      <c r="H535" t="s">
        <v>62</v>
      </c>
      <c r="I535">
        <v>2500</v>
      </c>
      <c r="J535">
        <v>3350</v>
      </c>
      <c r="K535">
        <v>4</v>
      </c>
      <c r="L535">
        <v>10000</v>
      </c>
      <c r="M535">
        <v>13400</v>
      </c>
      <c r="N535">
        <f t="shared" si="8"/>
        <v>3400</v>
      </c>
    </row>
    <row r="536" spans="1:14" x14ac:dyDescent="0.3">
      <c r="A536" t="s">
        <v>598</v>
      </c>
      <c r="B536" s="3">
        <v>43908</v>
      </c>
      <c r="C536" t="s">
        <v>48</v>
      </c>
      <c r="D536" t="s">
        <v>7942</v>
      </c>
      <c r="E536" t="s">
        <v>7912</v>
      </c>
      <c r="F536" t="s">
        <v>14</v>
      </c>
      <c r="G536" t="s">
        <v>27</v>
      </c>
      <c r="H536" t="s">
        <v>62</v>
      </c>
      <c r="I536">
        <v>2500</v>
      </c>
      <c r="J536">
        <v>3350</v>
      </c>
      <c r="K536">
        <v>3</v>
      </c>
      <c r="L536">
        <v>7500</v>
      </c>
      <c r="M536">
        <v>10050</v>
      </c>
      <c r="N536">
        <f t="shared" si="8"/>
        <v>2550</v>
      </c>
    </row>
    <row r="537" spans="1:14" x14ac:dyDescent="0.3">
      <c r="A537" t="s">
        <v>599</v>
      </c>
      <c r="B537" s="3">
        <v>43908</v>
      </c>
      <c r="C537" t="s">
        <v>49</v>
      </c>
      <c r="D537" t="s">
        <v>7943</v>
      </c>
      <c r="E537" t="s">
        <v>7907</v>
      </c>
      <c r="F537" t="s">
        <v>14</v>
      </c>
      <c r="G537" t="s">
        <v>27</v>
      </c>
      <c r="H537" t="s">
        <v>62</v>
      </c>
      <c r="I537">
        <v>2500</v>
      </c>
      <c r="J537">
        <v>3350</v>
      </c>
      <c r="K537">
        <v>3</v>
      </c>
      <c r="L537">
        <v>7500</v>
      </c>
      <c r="M537">
        <v>10050</v>
      </c>
      <c r="N537">
        <f t="shared" si="8"/>
        <v>2550</v>
      </c>
    </row>
    <row r="538" spans="1:14" x14ac:dyDescent="0.3">
      <c r="A538" t="s">
        <v>600</v>
      </c>
      <c r="B538" s="3">
        <v>43908</v>
      </c>
      <c r="C538" t="s">
        <v>50</v>
      </c>
      <c r="D538" t="s">
        <v>7944</v>
      </c>
      <c r="E538" t="s">
        <v>7939</v>
      </c>
      <c r="F538" t="s">
        <v>14</v>
      </c>
      <c r="G538" t="s">
        <v>27</v>
      </c>
      <c r="H538" t="s">
        <v>62</v>
      </c>
      <c r="I538">
        <v>2500</v>
      </c>
      <c r="J538">
        <v>3350</v>
      </c>
      <c r="K538">
        <v>3</v>
      </c>
      <c r="L538">
        <v>7500</v>
      </c>
      <c r="M538">
        <v>10050</v>
      </c>
      <c r="N538">
        <f t="shared" si="8"/>
        <v>2550</v>
      </c>
    </row>
    <row r="539" spans="1:14" x14ac:dyDescent="0.3">
      <c r="A539" t="s">
        <v>601</v>
      </c>
      <c r="B539" s="3">
        <v>43908</v>
      </c>
      <c r="C539" t="s">
        <v>51</v>
      </c>
      <c r="D539" t="s">
        <v>7945</v>
      </c>
      <c r="E539" t="s">
        <v>7915</v>
      </c>
      <c r="F539" t="s">
        <v>14</v>
      </c>
      <c r="G539" t="s">
        <v>27</v>
      </c>
      <c r="H539" t="s">
        <v>62</v>
      </c>
      <c r="I539">
        <v>2500</v>
      </c>
      <c r="J539">
        <v>3350</v>
      </c>
      <c r="K539">
        <v>4</v>
      </c>
      <c r="L539">
        <v>10000</v>
      </c>
      <c r="M539">
        <v>13400</v>
      </c>
      <c r="N539">
        <f t="shared" si="8"/>
        <v>3400</v>
      </c>
    </row>
    <row r="540" spans="1:14" x14ac:dyDescent="0.3">
      <c r="A540" t="s">
        <v>602</v>
      </c>
      <c r="B540" s="3">
        <v>43908</v>
      </c>
      <c r="C540" t="s">
        <v>52</v>
      </c>
      <c r="D540" t="s">
        <v>7946</v>
      </c>
      <c r="E540" t="s">
        <v>7915</v>
      </c>
      <c r="F540" t="s">
        <v>14</v>
      </c>
      <c r="G540" t="s">
        <v>27</v>
      </c>
      <c r="H540" t="s">
        <v>62</v>
      </c>
      <c r="I540">
        <v>2500</v>
      </c>
      <c r="J540">
        <v>3350</v>
      </c>
      <c r="K540">
        <v>3</v>
      </c>
      <c r="L540">
        <v>7500</v>
      </c>
      <c r="M540">
        <v>10050</v>
      </c>
      <c r="N540">
        <f t="shared" si="8"/>
        <v>2550</v>
      </c>
    </row>
    <row r="541" spans="1:14" x14ac:dyDescent="0.3">
      <c r="A541" t="s">
        <v>603</v>
      </c>
      <c r="B541" s="3">
        <v>43908</v>
      </c>
      <c r="C541" t="s">
        <v>53</v>
      </c>
      <c r="D541" t="s">
        <v>7947</v>
      </c>
      <c r="E541" t="s">
        <v>7905</v>
      </c>
      <c r="F541" t="s">
        <v>14</v>
      </c>
      <c r="G541" t="s">
        <v>27</v>
      </c>
      <c r="H541" t="s">
        <v>62</v>
      </c>
      <c r="I541">
        <v>2500</v>
      </c>
      <c r="J541">
        <v>3350</v>
      </c>
      <c r="K541">
        <v>4</v>
      </c>
      <c r="L541">
        <v>10000</v>
      </c>
      <c r="M541">
        <v>13400</v>
      </c>
      <c r="N541">
        <f t="shared" si="8"/>
        <v>3400</v>
      </c>
    </row>
    <row r="542" spans="1:14" x14ac:dyDescent="0.3">
      <c r="A542" t="s">
        <v>604</v>
      </c>
      <c r="B542" s="3">
        <v>43908</v>
      </c>
      <c r="C542" t="s">
        <v>54</v>
      </c>
      <c r="D542" t="s">
        <v>7948</v>
      </c>
      <c r="E542" t="s">
        <v>7901</v>
      </c>
      <c r="F542" t="s">
        <v>14</v>
      </c>
      <c r="G542" t="s">
        <v>27</v>
      </c>
      <c r="H542" t="s">
        <v>62</v>
      </c>
      <c r="I542">
        <v>2500</v>
      </c>
      <c r="J542">
        <v>3350</v>
      </c>
      <c r="K542">
        <v>2</v>
      </c>
      <c r="L542">
        <v>5000</v>
      </c>
      <c r="M542">
        <v>6700</v>
      </c>
      <c r="N542">
        <f t="shared" si="8"/>
        <v>1700</v>
      </c>
    </row>
    <row r="543" spans="1:14" x14ac:dyDescent="0.3">
      <c r="A543" t="s">
        <v>605</v>
      </c>
      <c r="B543" s="3">
        <v>43908</v>
      </c>
      <c r="C543" t="s">
        <v>55</v>
      </c>
      <c r="D543" t="s">
        <v>7949</v>
      </c>
      <c r="E543" t="s">
        <v>7910</v>
      </c>
      <c r="F543" t="s">
        <v>14</v>
      </c>
      <c r="G543" t="s">
        <v>27</v>
      </c>
      <c r="H543" t="s">
        <v>62</v>
      </c>
      <c r="I543">
        <v>2500</v>
      </c>
      <c r="J543">
        <v>3350</v>
      </c>
      <c r="K543">
        <v>3</v>
      </c>
      <c r="L543">
        <v>7500</v>
      </c>
      <c r="M543">
        <v>10050</v>
      </c>
      <c r="N543">
        <f t="shared" si="8"/>
        <v>2550</v>
      </c>
    </row>
    <row r="544" spans="1:14" x14ac:dyDescent="0.3">
      <c r="A544" t="s">
        <v>606</v>
      </c>
      <c r="B544" s="3">
        <v>43908</v>
      </c>
      <c r="C544" t="s">
        <v>57</v>
      </c>
      <c r="D544" t="s">
        <v>7950</v>
      </c>
      <c r="E544" t="s">
        <v>7905</v>
      </c>
      <c r="F544" t="s">
        <v>14</v>
      </c>
      <c r="G544" t="s">
        <v>40</v>
      </c>
      <c r="H544" t="s">
        <v>63</v>
      </c>
      <c r="I544">
        <v>3500</v>
      </c>
      <c r="J544">
        <v>4750</v>
      </c>
      <c r="K544">
        <v>4</v>
      </c>
      <c r="L544">
        <v>14000</v>
      </c>
      <c r="M544">
        <v>19000</v>
      </c>
      <c r="N544">
        <f t="shared" si="8"/>
        <v>5000</v>
      </c>
    </row>
    <row r="545" spans="1:14" x14ac:dyDescent="0.3">
      <c r="A545" t="s">
        <v>607</v>
      </c>
      <c r="B545" s="3">
        <v>43908</v>
      </c>
      <c r="C545" t="s">
        <v>58</v>
      </c>
      <c r="D545" t="s">
        <v>7951</v>
      </c>
      <c r="E545" t="s">
        <v>7952</v>
      </c>
      <c r="F545" t="s">
        <v>14</v>
      </c>
      <c r="G545" t="s">
        <v>40</v>
      </c>
      <c r="H545" t="s">
        <v>63</v>
      </c>
      <c r="I545">
        <v>3500</v>
      </c>
      <c r="J545">
        <v>4750</v>
      </c>
      <c r="K545">
        <v>2</v>
      </c>
      <c r="L545">
        <v>7000</v>
      </c>
      <c r="M545">
        <v>9500</v>
      </c>
      <c r="N545">
        <f t="shared" si="8"/>
        <v>2500</v>
      </c>
    </row>
    <row r="546" spans="1:14" x14ac:dyDescent="0.3">
      <c r="A546" t="s">
        <v>608</v>
      </c>
      <c r="B546" s="3">
        <v>43908</v>
      </c>
      <c r="C546" t="s">
        <v>59</v>
      </c>
      <c r="D546" t="s">
        <v>7953</v>
      </c>
      <c r="E546" t="s">
        <v>7910</v>
      </c>
      <c r="F546" t="s">
        <v>14</v>
      </c>
      <c r="G546" t="s">
        <v>40</v>
      </c>
      <c r="H546" t="s">
        <v>63</v>
      </c>
      <c r="I546">
        <v>3500</v>
      </c>
      <c r="J546">
        <v>4750</v>
      </c>
      <c r="K546">
        <v>1</v>
      </c>
      <c r="L546">
        <v>3500</v>
      </c>
      <c r="M546">
        <v>4750</v>
      </c>
      <c r="N546">
        <f t="shared" si="8"/>
        <v>1250</v>
      </c>
    </row>
    <row r="547" spans="1:14" x14ac:dyDescent="0.3">
      <c r="A547" t="s">
        <v>609</v>
      </c>
      <c r="B547" s="3">
        <v>43908</v>
      </c>
      <c r="C547" t="s">
        <v>60</v>
      </c>
      <c r="D547" t="s">
        <v>7954</v>
      </c>
      <c r="E547" t="s">
        <v>7954</v>
      </c>
      <c r="F547" t="s">
        <v>14</v>
      </c>
      <c r="G547" t="s">
        <v>44</v>
      </c>
      <c r="H547" t="s">
        <v>63</v>
      </c>
      <c r="I547">
        <v>3800</v>
      </c>
      <c r="J547">
        <v>4430</v>
      </c>
      <c r="K547">
        <v>4</v>
      </c>
      <c r="L547">
        <v>15200</v>
      </c>
      <c r="M547">
        <v>17720</v>
      </c>
      <c r="N547">
        <f t="shared" si="8"/>
        <v>2520</v>
      </c>
    </row>
    <row r="548" spans="1:14" x14ac:dyDescent="0.3">
      <c r="A548" t="s">
        <v>610</v>
      </c>
      <c r="B548" s="3">
        <v>43909</v>
      </c>
      <c r="C548" t="s">
        <v>61</v>
      </c>
      <c r="D548" t="s">
        <v>7955</v>
      </c>
      <c r="E548" t="s">
        <v>7956</v>
      </c>
      <c r="F548" t="s">
        <v>14</v>
      </c>
      <c r="G548" t="s">
        <v>44</v>
      </c>
      <c r="H548" t="s">
        <v>63</v>
      </c>
      <c r="I548">
        <v>3800</v>
      </c>
      <c r="J548">
        <v>4430</v>
      </c>
      <c r="K548">
        <v>3</v>
      </c>
      <c r="L548">
        <v>11400</v>
      </c>
      <c r="M548">
        <v>13290</v>
      </c>
      <c r="N548">
        <f t="shared" si="8"/>
        <v>1890</v>
      </c>
    </row>
    <row r="549" spans="1:14" x14ac:dyDescent="0.3">
      <c r="A549" t="s">
        <v>611</v>
      </c>
      <c r="B549" s="3">
        <v>43909</v>
      </c>
      <c r="C549" t="s">
        <v>13</v>
      </c>
      <c r="D549" t="s">
        <v>7957</v>
      </c>
      <c r="E549" t="s">
        <v>7896</v>
      </c>
      <c r="F549" t="s">
        <v>14</v>
      </c>
      <c r="G549" t="s">
        <v>40</v>
      </c>
      <c r="H549" t="s">
        <v>63</v>
      </c>
      <c r="I549">
        <v>3500</v>
      </c>
      <c r="J549">
        <v>4750</v>
      </c>
      <c r="K549">
        <v>1</v>
      </c>
      <c r="L549">
        <v>3500</v>
      </c>
      <c r="M549">
        <v>4750</v>
      </c>
      <c r="N549">
        <f t="shared" si="8"/>
        <v>1250</v>
      </c>
    </row>
    <row r="550" spans="1:14" x14ac:dyDescent="0.3">
      <c r="A550" t="s">
        <v>612</v>
      </c>
      <c r="B550" s="3">
        <v>43909</v>
      </c>
      <c r="C550" t="s">
        <v>16</v>
      </c>
      <c r="D550" t="s">
        <v>7958</v>
      </c>
      <c r="E550" t="s">
        <v>7899</v>
      </c>
      <c r="F550" t="s">
        <v>14</v>
      </c>
      <c r="G550" t="s">
        <v>40</v>
      </c>
      <c r="H550" t="s">
        <v>63</v>
      </c>
      <c r="I550">
        <v>3500</v>
      </c>
      <c r="J550">
        <v>4750</v>
      </c>
      <c r="K550">
        <v>1</v>
      </c>
      <c r="L550">
        <v>3500</v>
      </c>
      <c r="M550">
        <v>4750</v>
      </c>
      <c r="N550">
        <f t="shared" si="8"/>
        <v>1250</v>
      </c>
    </row>
    <row r="551" spans="1:14" x14ac:dyDescent="0.3">
      <c r="A551" t="s">
        <v>613</v>
      </c>
      <c r="B551" s="3">
        <v>43909</v>
      </c>
      <c r="C551" t="s">
        <v>18</v>
      </c>
      <c r="D551" t="s">
        <v>7959</v>
      </c>
      <c r="E551" t="s">
        <v>7912</v>
      </c>
      <c r="F551" t="s">
        <v>14</v>
      </c>
      <c r="G551" t="s">
        <v>40</v>
      </c>
      <c r="H551" t="s">
        <v>63</v>
      </c>
      <c r="I551">
        <v>3500</v>
      </c>
      <c r="J551">
        <v>4750</v>
      </c>
      <c r="K551">
        <v>3</v>
      </c>
      <c r="L551">
        <v>10500</v>
      </c>
      <c r="M551">
        <v>14250</v>
      </c>
      <c r="N551">
        <f t="shared" si="8"/>
        <v>3750</v>
      </c>
    </row>
    <row r="552" spans="1:14" x14ac:dyDescent="0.3">
      <c r="A552" t="s">
        <v>614</v>
      </c>
      <c r="B552" s="3">
        <v>43909</v>
      </c>
      <c r="C552" t="s">
        <v>20</v>
      </c>
      <c r="D552" t="s">
        <v>7960</v>
      </c>
      <c r="E552" t="s">
        <v>7899</v>
      </c>
      <c r="F552" t="s">
        <v>14</v>
      </c>
      <c r="G552" t="s">
        <v>40</v>
      </c>
      <c r="H552" t="s">
        <v>63</v>
      </c>
      <c r="I552">
        <v>3500</v>
      </c>
      <c r="J552">
        <v>4750</v>
      </c>
      <c r="K552">
        <v>2</v>
      </c>
      <c r="L552">
        <v>7000</v>
      </c>
      <c r="M552">
        <v>9500</v>
      </c>
      <c r="N552">
        <f t="shared" si="8"/>
        <v>2500</v>
      </c>
    </row>
    <row r="553" spans="1:14" x14ac:dyDescent="0.3">
      <c r="A553" t="s">
        <v>615</v>
      </c>
      <c r="B553" s="3">
        <v>43909</v>
      </c>
      <c r="C553" t="s">
        <v>21</v>
      </c>
      <c r="D553" t="s">
        <v>7961</v>
      </c>
      <c r="E553" t="s">
        <v>7912</v>
      </c>
      <c r="F553" t="s">
        <v>14</v>
      </c>
      <c r="G553" t="s">
        <v>40</v>
      </c>
      <c r="H553" t="s">
        <v>63</v>
      </c>
      <c r="I553">
        <v>3500</v>
      </c>
      <c r="J553">
        <v>4750</v>
      </c>
      <c r="K553">
        <v>4</v>
      </c>
      <c r="L553">
        <v>14000</v>
      </c>
      <c r="M553">
        <v>19000</v>
      </c>
      <c r="N553">
        <f t="shared" si="8"/>
        <v>5000</v>
      </c>
    </row>
    <row r="554" spans="1:14" x14ac:dyDescent="0.3">
      <c r="A554" t="s">
        <v>616</v>
      </c>
      <c r="B554" s="3">
        <v>43909</v>
      </c>
      <c r="C554" t="s">
        <v>23</v>
      </c>
      <c r="D554" t="s">
        <v>7962</v>
      </c>
      <c r="E554" t="s">
        <v>7929</v>
      </c>
      <c r="F554" t="s">
        <v>14</v>
      </c>
      <c r="G554" t="s">
        <v>40</v>
      </c>
      <c r="H554" t="s">
        <v>63</v>
      </c>
      <c r="I554">
        <v>3500</v>
      </c>
      <c r="J554">
        <v>4750</v>
      </c>
      <c r="K554">
        <v>1</v>
      </c>
      <c r="L554">
        <v>3500</v>
      </c>
      <c r="M554">
        <v>4750</v>
      </c>
      <c r="N554">
        <f t="shared" si="8"/>
        <v>1250</v>
      </c>
    </row>
    <row r="555" spans="1:14" x14ac:dyDescent="0.3">
      <c r="A555" t="s">
        <v>617</v>
      </c>
      <c r="B555" s="3">
        <v>43909</v>
      </c>
      <c r="C555" t="s">
        <v>24</v>
      </c>
      <c r="D555" t="s">
        <v>7963</v>
      </c>
      <c r="E555" t="s">
        <v>7912</v>
      </c>
      <c r="F555" t="s">
        <v>14</v>
      </c>
      <c r="G555" t="s">
        <v>40</v>
      </c>
      <c r="H555" t="s">
        <v>63</v>
      </c>
      <c r="I555">
        <v>3500</v>
      </c>
      <c r="J555">
        <v>4750</v>
      </c>
      <c r="K555">
        <v>3</v>
      </c>
      <c r="L555">
        <v>10500</v>
      </c>
      <c r="M555">
        <v>14250</v>
      </c>
      <c r="N555">
        <f t="shared" si="8"/>
        <v>3750</v>
      </c>
    </row>
    <row r="556" spans="1:14" x14ac:dyDescent="0.3">
      <c r="A556" t="s">
        <v>618</v>
      </c>
      <c r="B556" s="3">
        <v>43909</v>
      </c>
      <c r="C556" t="s">
        <v>25</v>
      </c>
      <c r="D556" t="s">
        <v>7964</v>
      </c>
      <c r="E556" t="s">
        <v>7925</v>
      </c>
      <c r="F556" t="s">
        <v>14</v>
      </c>
      <c r="G556" t="s">
        <v>15</v>
      </c>
      <c r="H556" t="s">
        <v>62</v>
      </c>
      <c r="I556">
        <v>4500</v>
      </c>
      <c r="J556">
        <v>6000</v>
      </c>
      <c r="K556">
        <v>4</v>
      </c>
      <c r="L556">
        <v>18000</v>
      </c>
      <c r="M556">
        <v>24000</v>
      </c>
      <c r="N556">
        <f t="shared" si="8"/>
        <v>6000</v>
      </c>
    </row>
    <row r="557" spans="1:14" x14ac:dyDescent="0.3">
      <c r="A557" t="s">
        <v>619</v>
      </c>
      <c r="B557" s="3">
        <v>43909</v>
      </c>
      <c r="C557" t="s">
        <v>26</v>
      </c>
      <c r="D557" t="s">
        <v>7965</v>
      </c>
      <c r="E557" t="s">
        <v>7905</v>
      </c>
      <c r="F557" t="s">
        <v>14</v>
      </c>
      <c r="G557" t="s">
        <v>15</v>
      </c>
      <c r="H557" t="s">
        <v>62</v>
      </c>
      <c r="I557">
        <v>4500</v>
      </c>
      <c r="J557">
        <v>6000</v>
      </c>
      <c r="K557">
        <v>1</v>
      </c>
      <c r="L557">
        <v>4500</v>
      </c>
      <c r="M557">
        <v>6000</v>
      </c>
      <c r="N557">
        <f t="shared" si="8"/>
        <v>1500</v>
      </c>
    </row>
    <row r="558" spans="1:14" x14ac:dyDescent="0.3">
      <c r="A558" t="s">
        <v>620</v>
      </c>
      <c r="B558" s="3">
        <v>43909</v>
      </c>
      <c r="C558" t="s">
        <v>28</v>
      </c>
      <c r="D558" t="s">
        <v>7966</v>
      </c>
      <c r="E558" t="s">
        <v>7967</v>
      </c>
      <c r="F558" t="s">
        <v>14</v>
      </c>
      <c r="G558" t="s">
        <v>56</v>
      </c>
      <c r="H558" t="s">
        <v>64</v>
      </c>
      <c r="I558">
        <v>3600</v>
      </c>
      <c r="J558">
        <v>4400</v>
      </c>
      <c r="K558">
        <v>2</v>
      </c>
      <c r="L558">
        <v>7200</v>
      </c>
      <c r="M558">
        <v>8800</v>
      </c>
      <c r="N558">
        <f t="shared" si="8"/>
        <v>1600</v>
      </c>
    </row>
    <row r="559" spans="1:14" x14ac:dyDescent="0.3">
      <c r="A559" t="s">
        <v>621</v>
      </c>
      <c r="B559" s="3">
        <v>43909</v>
      </c>
      <c r="C559" t="s">
        <v>30</v>
      </c>
      <c r="D559" t="s">
        <v>7968</v>
      </c>
      <c r="E559" t="s">
        <v>7905</v>
      </c>
      <c r="F559" t="s">
        <v>14</v>
      </c>
      <c r="G559" t="s">
        <v>22</v>
      </c>
      <c r="H559" t="s">
        <v>63</v>
      </c>
      <c r="I559">
        <v>3700</v>
      </c>
      <c r="J559">
        <v>4450</v>
      </c>
      <c r="K559">
        <v>4</v>
      </c>
      <c r="L559">
        <v>14800</v>
      </c>
      <c r="M559">
        <v>17800</v>
      </c>
      <c r="N559">
        <f t="shared" si="8"/>
        <v>3000</v>
      </c>
    </row>
    <row r="560" spans="1:14" x14ac:dyDescent="0.3">
      <c r="A560" t="s">
        <v>622</v>
      </c>
      <c r="B560" s="3">
        <v>43906</v>
      </c>
      <c r="C560" t="s">
        <v>31</v>
      </c>
      <c r="D560" t="s">
        <v>7969</v>
      </c>
      <c r="E560" t="s">
        <v>7896</v>
      </c>
      <c r="F560" t="s">
        <v>14</v>
      </c>
      <c r="G560" t="s">
        <v>22</v>
      </c>
      <c r="H560" t="s">
        <v>63</v>
      </c>
      <c r="I560">
        <v>3700</v>
      </c>
      <c r="J560">
        <v>4450</v>
      </c>
      <c r="K560">
        <v>3</v>
      </c>
      <c r="L560">
        <v>11100</v>
      </c>
      <c r="M560">
        <v>13350</v>
      </c>
      <c r="N560">
        <f t="shared" si="8"/>
        <v>2250</v>
      </c>
    </row>
    <row r="561" spans="1:14" x14ac:dyDescent="0.3">
      <c r="A561" t="s">
        <v>623</v>
      </c>
      <c r="B561" s="3">
        <v>43906</v>
      </c>
      <c r="C561" t="s">
        <v>32</v>
      </c>
      <c r="D561" t="s">
        <v>7970</v>
      </c>
      <c r="E561" t="s">
        <v>7971</v>
      </c>
      <c r="F561" t="s">
        <v>14</v>
      </c>
      <c r="G561" t="s">
        <v>22</v>
      </c>
      <c r="H561" t="s">
        <v>63</v>
      </c>
      <c r="I561">
        <v>3700</v>
      </c>
      <c r="J561">
        <v>4450</v>
      </c>
      <c r="K561">
        <v>4</v>
      </c>
      <c r="L561">
        <v>14800</v>
      </c>
      <c r="M561">
        <v>17800</v>
      </c>
      <c r="N561">
        <f t="shared" si="8"/>
        <v>3000</v>
      </c>
    </row>
    <row r="562" spans="1:14" x14ac:dyDescent="0.3">
      <c r="A562" t="s">
        <v>624</v>
      </c>
      <c r="B562" s="3">
        <v>43906</v>
      </c>
      <c r="C562" t="s">
        <v>33</v>
      </c>
      <c r="D562" t="s">
        <v>7972</v>
      </c>
      <c r="E562" t="s">
        <v>7896</v>
      </c>
      <c r="F562" t="s">
        <v>14</v>
      </c>
      <c r="G562" t="s">
        <v>22</v>
      </c>
      <c r="H562" t="s">
        <v>63</v>
      </c>
      <c r="I562">
        <v>3700</v>
      </c>
      <c r="J562">
        <v>4450</v>
      </c>
      <c r="K562">
        <v>2</v>
      </c>
      <c r="L562">
        <v>7400</v>
      </c>
      <c r="M562">
        <v>8900</v>
      </c>
      <c r="N562">
        <f t="shared" si="8"/>
        <v>1500</v>
      </c>
    </row>
    <row r="563" spans="1:14" x14ac:dyDescent="0.3">
      <c r="A563" t="s">
        <v>625</v>
      </c>
      <c r="B563" s="3">
        <v>43906</v>
      </c>
      <c r="C563" t="s">
        <v>34</v>
      </c>
      <c r="D563" t="s">
        <v>7973</v>
      </c>
      <c r="E563" t="s">
        <v>7912</v>
      </c>
      <c r="F563" t="s">
        <v>14</v>
      </c>
      <c r="G563" t="s">
        <v>22</v>
      </c>
      <c r="H563" t="s">
        <v>63</v>
      </c>
      <c r="I563">
        <v>3700</v>
      </c>
      <c r="J563">
        <v>4450</v>
      </c>
      <c r="K563">
        <v>1</v>
      </c>
      <c r="L563">
        <v>3700</v>
      </c>
      <c r="M563">
        <v>4450</v>
      </c>
      <c r="N563">
        <f t="shared" si="8"/>
        <v>750</v>
      </c>
    </row>
    <row r="564" spans="1:14" x14ac:dyDescent="0.3">
      <c r="A564" t="s">
        <v>626</v>
      </c>
      <c r="B564" s="3">
        <v>43906</v>
      </c>
      <c r="C564" t="s">
        <v>35</v>
      </c>
      <c r="D564" t="s">
        <v>7974</v>
      </c>
      <c r="E564" t="s">
        <v>7912</v>
      </c>
      <c r="F564" t="s">
        <v>14</v>
      </c>
      <c r="G564" t="s">
        <v>56</v>
      </c>
      <c r="H564" t="s">
        <v>64</v>
      </c>
      <c r="I564">
        <v>3600</v>
      </c>
      <c r="J564">
        <v>4400</v>
      </c>
      <c r="K564">
        <v>3</v>
      </c>
      <c r="L564">
        <v>10800</v>
      </c>
      <c r="M564">
        <v>13200</v>
      </c>
      <c r="N564">
        <f t="shared" si="8"/>
        <v>2400</v>
      </c>
    </row>
    <row r="565" spans="1:14" x14ac:dyDescent="0.3">
      <c r="A565" t="s">
        <v>627</v>
      </c>
      <c r="B565" s="3">
        <v>43906</v>
      </c>
      <c r="C565" t="s">
        <v>36</v>
      </c>
      <c r="D565" t="s">
        <v>7975</v>
      </c>
      <c r="E565" t="s">
        <v>7901</v>
      </c>
      <c r="F565" t="s">
        <v>14</v>
      </c>
      <c r="G565" t="s">
        <v>56</v>
      </c>
      <c r="H565" t="s">
        <v>64</v>
      </c>
      <c r="I565">
        <v>3600</v>
      </c>
      <c r="J565">
        <v>4400</v>
      </c>
      <c r="K565">
        <v>3</v>
      </c>
      <c r="L565">
        <v>10800</v>
      </c>
      <c r="M565">
        <v>13200</v>
      </c>
      <c r="N565">
        <f t="shared" si="8"/>
        <v>2400</v>
      </c>
    </row>
    <row r="566" spans="1:14" x14ac:dyDescent="0.3">
      <c r="A566" t="s">
        <v>628</v>
      </c>
      <c r="B566" s="3">
        <v>43906</v>
      </c>
      <c r="C566" t="s">
        <v>37</v>
      </c>
      <c r="D566" t="s">
        <v>7976</v>
      </c>
      <c r="E566" t="s">
        <v>7896</v>
      </c>
      <c r="F566" t="s">
        <v>14</v>
      </c>
      <c r="G566" t="s">
        <v>56</v>
      </c>
      <c r="H566" t="s">
        <v>64</v>
      </c>
      <c r="I566">
        <v>3600</v>
      </c>
      <c r="J566">
        <v>4400</v>
      </c>
      <c r="K566">
        <v>1</v>
      </c>
      <c r="L566">
        <v>3600</v>
      </c>
      <c r="M566">
        <v>4400</v>
      </c>
      <c r="N566">
        <f t="shared" si="8"/>
        <v>800</v>
      </c>
    </row>
    <row r="567" spans="1:14" x14ac:dyDescent="0.3">
      <c r="A567" t="s">
        <v>629</v>
      </c>
      <c r="B567" s="3">
        <v>43906</v>
      </c>
      <c r="C567" t="s">
        <v>38</v>
      </c>
      <c r="D567" t="s">
        <v>7977</v>
      </c>
      <c r="E567" t="s">
        <v>7910</v>
      </c>
      <c r="F567" t="s">
        <v>14</v>
      </c>
      <c r="G567" t="s">
        <v>56</v>
      </c>
      <c r="H567" t="s">
        <v>64</v>
      </c>
      <c r="I567">
        <v>3600</v>
      </c>
      <c r="J567">
        <v>4400</v>
      </c>
      <c r="K567">
        <v>3</v>
      </c>
      <c r="L567">
        <v>10800</v>
      </c>
      <c r="M567">
        <v>13200</v>
      </c>
      <c r="N567">
        <f t="shared" si="8"/>
        <v>2400</v>
      </c>
    </row>
    <row r="568" spans="1:14" x14ac:dyDescent="0.3">
      <c r="A568" t="s">
        <v>630</v>
      </c>
      <c r="B568" s="3">
        <v>43906</v>
      </c>
      <c r="C568" t="s">
        <v>39</v>
      </c>
      <c r="D568" t="s">
        <v>7978</v>
      </c>
      <c r="E568" t="s">
        <v>7912</v>
      </c>
      <c r="F568" t="s">
        <v>14</v>
      </c>
      <c r="G568" t="s">
        <v>56</v>
      </c>
      <c r="H568" t="s">
        <v>64</v>
      </c>
      <c r="I568">
        <v>3600</v>
      </c>
      <c r="J568">
        <v>4400</v>
      </c>
      <c r="K568">
        <v>3</v>
      </c>
      <c r="L568">
        <v>10800</v>
      </c>
      <c r="M568">
        <v>13200</v>
      </c>
      <c r="N568">
        <f t="shared" si="8"/>
        <v>2400</v>
      </c>
    </row>
    <row r="569" spans="1:14" x14ac:dyDescent="0.3">
      <c r="A569" t="s">
        <v>631</v>
      </c>
      <c r="B569" s="3">
        <v>43907</v>
      </c>
      <c r="C569" t="s">
        <v>41</v>
      </c>
      <c r="D569" t="s">
        <v>7979</v>
      </c>
      <c r="E569" t="s">
        <v>7939</v>
      </c>
      <c r="F569" t="s">
        <v>14</v>
      </c>
      <c r="G569" t="s">
        <v>44</v>
      </c>
      <c r="H569" t="s">
        <v>63</v>
      </c>
      <c r="I569">
        <v>3800</v>
      </c>
      <c r="J569">
        <v>4430</v>
      </c>
      <c r="K569">
        <v>3</v>
      </c>
      <c r="L569">
        <v>11400</v>
      </c>
      <c r="M569">
        <v>13290</v>
      </c>
      <c r="N569">
        <f t="shared" si="8"/>
        <v>1890</v>
      </c>
    </row>
    <row r="570" spans="1:14" x14ac:dyDescent="0.3">
      <c r="A570" t="s">
        <v>632</v>
      </c>
      <c r="B570" s="3">
        <v>43907</v>
      </c>
      <c r="C570" t="s">
        <v>42</v>
      </c>
      <c r="D570" t="s">
        <v>7980</v>
      </c>
      <c r="E570" t="s">
        <v>7952</v>
      </c>
      <c r="F570" t="s">
        <v>14</v>
      </c>
      <c r="G570" t="s">
        <v>44</v>
      </c>
      <c r="H570" t="s">
        <v>63</v>
      </c>
      <c r="I570">
        <v>3800</v>
      </c>
      <c r="J570">
        <v>4430</v>
      </c>
      <c r="K570">
        <v>2</v>
      </c>
      <c r="L570">
        <v>7600</v>
      </c>
      <c r="M570">
        <v>8860</v>
      </c>
      <c r="N570">
        <f t="shared" si="8"/>
        <v>1260</v>
      </c>
    </row>
    <row r="571" spans="1:14" x14ac:dyDescent="0.3">
      <c r="A571" t="s">
        <v>633</v>
      </c>
      <c r="B571" s="3">
        <v>43907</v>
      </c>
      <c r="C571" t="s">
        <v>43</v>
      </c>
      <c r="D571" t="s">
        <v>7981</v>
      </c>
      <c r="E571" t="s">
        <v>7901</v>
      </c>
      <c r="F571" t="s">
        <v>14</v>
      </c>
      <c r="G571" t="s">
        <v>44</v>
      </c>
      <c r="H571" t="s">
        <v>63</v>
      </c>
      <c r="I571">
        <v>3800</v>
      </c>
      <c r="J571">
        <v>4430</v>
      </c>
      <c r="K571">
        <v>2</v>
      </c>
      <c r="L571">
        <v>7600</v>
      </c>
      <c r="M571">
        <v>8860</v>
      </c>
      <c r="N571">
        <f t="shared" si="8"/>
        <v>1260</v>
      </c>
    </row>
    <row r="572" spans="1:14" x14ac:dyDescent="0.3">
      <c r="A572" t="s">
        <v>634</v>
      </c>
      <c r="B572" s="3">
        <v>43907</v>
      </c>
      <c r="C572" t="s">
        <v>45</v>
      </c>
      <c r="D572" t="s">
        <v>7982</v>
      </c>
      <c r="E572" t="s">
        <v>7967</v>
      </c>
      <c r="F572" t="s">
        <v>14</v>
      </c>
      <c r="G572" t="s">
        <v>44</v>
      </c>
      <c r="H572" t="s">
        <v>63</v>
      </c>
      <c r="I572">
        <v>3800</v>
      </c>
      <c r="J572">
        <v>4430</v>
      </c>
      <c r="K572">
        <v>4</v>
      </c>
      <c r="L572">
        <v>15200</v>
      </c>
      <c r="M572">
        <v>17720</v>
      </c>
      <c r="N572">
        <f t="shared" si="8"/>
        <v>2520</v>
      </c>
    </row>
    <row r="573" spans="1:14" x14ac:dyDescent="0.3">
      <c r="A573" t="s">
        <v>635</v>
      </c>
      <c r="B573" s="3">
        <v>43907</v>
      </c>
      <c r="C573" t="s">
        <v>46</v>
      </c>
      <c r="D573" t="s">
        <v>7983</v>
      </c>
      <c r="E573" t="s">
        <v>7912</v>
      </c>
      <c r="F573" t="s">
        <v>14</v>
      </c>
      <c r="G573" t="s">
        <v>15</v>
      </c>
      <c r="H573" t="s">
        <v>62</v>
      </c>
      <c r="I573">
        <v>4500</v>
      </c>
      <c r="J573">
        <v>6000</v>
      </c>
      <c r="K573">
        <v>2</v>
      </c>
      <c r="L573">
        <v>9000</v>
      </c>
      <c r="M573">
        <v>12000</v>
      </c>
      <c r="N573">
        <f t="shared" si="8"/>
        <v>3000</v>
      </c>
    </row>
    <row r="574" spans="1:14" x14ac:dyDescent="0.3">
      <c r="A574" t="s">
        <v>636</v>
      </c>
      <c r="B574" s="3">
        <v>43906</v>
      </c>
      <c r="C574" t="s">
        <v>47</v>
      </c>
      <c r="D574" t="s">
        <v>7984</v>
      </c>
      <c r="E574" t="s">
        <v>7971</v>
      </c>
      <c r="F574" t="s">
        <v>14</v>
      </c>
      <c r="G574" t="s">
        <v>15</v>
      </c>
      <c r="H574" t="s">
        <v>62</v>
      </c>
      <c r="I574">
        <v>4500</v>
      </c>
      <c r="J574">
        <v>6000</v>
      </c>
      <c r="K574">
        <v>1</v>
      </c>
      <c r="L574">
        <v>4500</v>
      </c>
      <c r="M574">
        <v>6000</v>
      </c>
      <c r="N574">
        <f t="shared" si="8"/>
        <v>1500</v>
      </c>
    </row>
    <row r="575" spans="1:14" x14ac:dyDescent="0.3">
      <c r="A575" t="s">
        <v>637</v>
      </c>
      <c r="B575" s="3">
        <v>43906</v>
      </c>
      <c r="C575" t="s">
        <v>48</v>
      </c>
      <c r="D575" t="s">
        <v>7985</v>
      </c>
      <c r="E575" t="s">
        <v>7903</v>
      </c>
      <c r="F575" t="s">
        <v>14</v>
      </c>
      <c r="G575" t="s">
        <v>15</v>
      </c>
      <c r="H575" t="s">
        <v>62</v>
      </c>
      <c r="I575">
        <v>4500</v>
      </c>
      <c r="J575">
        <v>6000</v>
      </c>
      <c r="K575">
        <v>3</v>
      </c>
      <c r="L575">
        <v>13500</v>
      </c>
      <c r="M575">
        <v>18000</v>
      </c>
      <c r="N575">
        <f t="shared" si="8"/>
        <v>4500</v>
      </c>
    </row>
    <row r="576" spans="1:14" x14ac:dyDescent="0.3">
      <c r="A576" t="s">
        <v>638</v>
      </c>
      <c r="B576" s="3">
        <v>43906</v>
      </c>
      <c r="C576" t="s">
        <v>49</v>
      </c>
      <c r="D576" t="s">
        <v>7986</v>
      </c>
      <c r="E576" t="s">
        <v>7987</v>
      </c>
      <c r="F576" t="s">
        <v>14</v>
      </c>
      <c r="G576" t="s">
        <v>15</v>
      </c>
      <c r="H576" t="s">
        <v>62</v>
      </c>
      <c r="I576">
        <v>4500</v>
      </c>
      <c r="J576">
        <v>6000</v>
      </c>
      <c r="K576">
        <v>2</v>
      </c>
      <c r="L576">
        <v>9000</v>
      </c>
      <c r="M576">
        <v>12000</v>
      </c>
      <c r="N576">
        <f t="shared" si="8"/>
        <v>3000</v>
      </c>
    </row>
    <row r="577" spans="1:14" x14ac:dyDescent="0.3">
      <c r="A577" t="s">
        <v>639</v>
      </c>
      <c r="B577" s="3">
        <v>43906</v>
      </c>
      <c r="C577" t="s">
        <v>50</v>
      </c>
      <c r="D577" t="s">
        <v>7988</v>
      </c>
      <c r="E577" t="s">
        <v>7907</v>
      </c>
      <c r="F577" t="s">
        <v>14</v>
      </c>
      <c r="G577" t="s">
        <v>15</v>
      </c>
      <c r="H577" t="s">
        <v>62</v>
      </c>
      <c r="I577">
        <v>4500</v>
      </c>
      <c r="J577">
        <v>6000</v>
      </c>
      <c r="K577">
        <v>2</v>
      </c>
      <c r="L577">
        <v>9000</v>
      </c>
      <c r="M577">
        <v>12000</v>
      </c>
      <c r="N577">
        <f t="shared" si="8"/>
        <v>3000</v>
      </c>
    </row>
    <row r="578" spans="1:14" x14ac:dyDescent="0.3">
      <c r="A578" t="s">
        <v>640</v>
      </c>
      <c r="B578" s="3">
        <v>43906</v>
      </c>
      <c r="C578" t="s">
        <v>51</v>
      </c>
      <c r="D578" t="s">
        <v>7989</v>
      </c>
      <c r="E578" t="s">
        <v>7907</v>
      </c>
      <c r="F578" t="s">
        <v>14</v>
      </c>
      <c r="G578" t="s">
        <v>15</v>
      </c>
      <c r="H578" t="s">
        <v>62</v>
      </c>
      <c r="I578">
        <v>4500</v>
      </c>
      <c r="J578">
        <v>6000</v>
      </c>
      <c r="K578">
        <v>4</v>
      </c>
      <c r="L578">
        <v>18000</v>
      </c>
      <c r="M578">
        <v>24000</v>
      </c>
      <c r="N578">
        <f t="shared" si="8"/>
        <v>6000</v>
      </c>
    </row>
    <row r="579" spans="1:14" x14ac:dyDescent="0.3">
      <c r="A579" t="s">
        <v>641</v>
      </c>
      <c r="B579" s="3">
        <v>43906</v>
      </c>
      <c r="C579" t="s">
        <v>52</v>
      </c>
      <c r="D579" t="s">
        <v>7990</v>
      </c>
      <c r="E579" t="s">
        <v>7896</v>
      </c>
      <c r="F579" t="s">
        <v>14</v>
      </c>
      <c r="G579" t="s">
        <v>15</v>
      </c>
      <c r="H579" t="s">
        <v>62</v>
      </c>
      <c r="I579">
        <v>4500</v>
      </c>
      <c r="J579">
        <v>6000</v>
      </c>
      <c r="K579">
        <v>1</v>
      </c>
      <c r="L579">
        <v>4500</v>
      </c>
      <c r="M579">
        <v>6000</v>
      </c>
      <c r="N579">
        <f t="shared" si="8"/>
        <v>1500</v>
      </c>
    </row>
    <row r="580" spans="1:14" x14ac:dyDescent="0.3">
      <c r="A580" t="s">
        <v>642</v>
      </c>
      <c r="B580" s="3">
        <v>43906</v>
      </c>
      <c r="C580" t="s">
        <v>53</v>
      </c>
      <c r="D580" t="s">
        <v>7991</v>
      </c>
      <c r="E580" t="s">
        <v>7896</v>
      </c>
      <c r="F580" t="s">
        <v>14</v>
      </c>
      <c r="G580" t="s">
        <v>15</v>
      </c>
      <c r="H580" t="s">
        <v>62</v>
      </c>
      <c r="I580">
        <v>4500</v>
      </c>
      <c r="J580">
        <v>6000</v>
      </c>
      <c r="K580">
        <v>1</v>
      </c>
      <c r="L580">
        <v>4500</v>
      </c>
      <c r="M580">
        <v>6000</v>
      </c>
      <c r="N580">
        <f t="shared" ref="N580:N643" si="9">M580-L580</f>
        <v>1500</v>
      </c>
    </row>
    <row r="581" spans="1:14" x14ac:dyDescent="0.3">
      <c r="A581" t="s">
        <v>643</v>
      </c>
      <c r="B581" s="3">
        <v>43906</v>
      </c>
      <c r="C581" t="s">
        <v>54</v>
      </c>
      <c r="D581" t="s">
        <v>7992</v>
      </c>
      <c r="E581" t="s">
        <v>7910</v>
      </c>
      <c r="F581" t="s">
        <v>14</v>
      </c>
      <c r="G581" t="s">
        <v>15</v>
      </c>
      <c r="H581" t="s">
        <v>62</v>
      </c>
      <c r="I581">
        <v>4500</v>
      </c>
      <c r="J581">
        <v>6000</v>
      </c>
      <c r="K581">
        <v>3</v>
      </c>
      <c r="L581">
        <v>13500</v>
      </c>
      <c r="M581">
        <v>18000</v>
      </c>
      <c r="N581">
        <f t="shared" si="9"/>
        <v>4500</v>
      </c>
    </row>
    <row r="582" spans="1:14" x14ac:dyDescent="0.3">
      <c r="A582" t="s">
        <v>644</v>
      </c>
      <c r="B582" s="3">
        <v>43906</v>
      </c>
      <c r="C582" t="s">
        <v>55</v>
      </c>
      <c r="D582" t="s">
        <v>7993</v>
      </c>
      <c r="E582" t="s">
        <v>7899</v>
      </c>
      <c r="F582" t="s">
        <v>14</v>
      </c>
      <c r="G582" t="s">
        <v>15</v>
      </c>
      <c r="H582" t="s">
        <v>62</v>
      </c>
      <c r="I582">
        <v>4500</v>
      </c>
      <c r="J582">
        <v>6000</v>
      </c>
      <c r="K582">
        <v>4</v>
      </c>
      <c r="L582">
        <v>18000</v>
      </c>
      <c r="M582">
        <v>24000</v>
      </c>
      <c r="N582">
        <f t="shared" si="9"/>
        <v>6000</v>
      </c>
    </row>
    <row r="583" spans="1:14" x14ac:dyDescent="0.3">
      <c r="A583" t="s">
        <v>645</v>
      </c>
      <c r="B583" s="3">
        <v>43906</v>
      </c>
      <c r="C583" t="s">
        <v>57</v>
      </c>
      <c r="D583" t="s">
        <v>7994</v>
      </c>
      <c r="E583" t="s">
        <v>7912</v>
      </c>
      <c r="F583" t="s">
        <v>14</v>
      </c>
      <c r="G583" t="s">
        <v>15</v>
      </c>
      <c r="H583" t="s">
        <v>62</v>
      </c>
      <c r="I583">
        <v>4500</v>
      </c>
      <c r="J583">
        <v>6000</v>
      </c>
      <c r="K583">
        <v>3</v>
      </c>
      <c r="L583">
        <v>13500</v>
      </c>
      <c r="M583">
        <v>18000</v>
      </c>
      <c r="N583">
        <f t="shared" si="9"/>
        <v>4500</v>
      </c>
    </row>
    <row r="584" spans="1:14" x14ac:dyDescent="0.3">
      <c r="A584" t="s">
        <v>646</v>
      </c>
      <c r="B584" s="3">
        <v>43907</v>
      </c>
      <c r="C584" t="s">
        <v>58</v>
      </c>
      <c r="D584" t="s">
        <v>7995</v>
      </c>
      <c r="E584" t="s">
        <v>7915</v>
      </c>
      <c r="F584" t="s">
        <v>14</v>
      </c>
      <c r="G584" t="s">
        <v>15</v>
      </c>
      <c r="H584" t="s">
        <v>62</v>
      </c>
      <c r="I584">
        <v>4500</v>
      </c>
      <c r="J584">
        <v>6000</v>
      </c>
      <c r="K584">
        <v>2</v>
      </c>
      <c r="L584">
        <v>9000</v>
      </c>
      <c r="M584">
        <v>12000</v>
      </c>
      <c r="N584">
        <f t="shared" si="9"/>
        <v>3000</v>
      </c>
    </row>
    <row r="585" spans="1:14" x14ac:dyDescent="0.3">
      <c r="A585" t="s">
        <v>647</v>
      </c>
      <c r="B585" s="3">
        <v>43907</v>
      </c>
      <c r="C585" t="s">
        <v>59</v>
      </c>
      <c r="D585" t="s">
        <v>7996</v>
      </c>
      <c r="E585" t="s">
        <v>7907</v>
      </c>
      <c r="F585" t="s">
        <v>14</v>
      </c>
      <c r="G585" t="s">
        <v>15</v>
      </c>
      <c r="H585" t="s">
        <v>62</v>
      </c>
      <c r="I585">
        <v>4500</v>
      </c>
      <c r="J585">
        <v>6000</v>
      </c>
      <c r="K585">
        <v>3</v>
      </c>
      <c r="L585">
        <v>13500</v>
      </c>
      <c r="M585">
        <v>18000</v>
      </c>
      <c r="N585">
        <f t="shared" si="9"/>
        <v>4500</v>
      </c>
    </row>
    <row r="586" spans="1:14" x14ac:dyDescent="0.3">
      <c r="A586" t="s">
        <v>648</v>
      </c>
      <c r="B586" s="3">
        <v>43907</v>
      </c>
      <c r="C586" t="s">
        <v>60</v>
      </c>
      <c r="D586" t="s">
        <v>7997</v>
      </c>
      <c r="E586" t="s">
        <v>7896</v>
      </c>
      <c r="F586" t="s">
        <v>14</v>
      </c>
      <c r="G586" t="s">
        <v>15</v>
      </c>
      <c r="H586" t="s">
        <v>62</v>
      </c>
      <c r="I586">
        <v>4500</v>
      </c>
      <c r="J586">
        <v>6000</v>
      </c>
      <c r="K586">
        <v>2</v>
      </c>
      <c r="L586">
        <v>9000</v>
      </c>
      <c r="M586">
        <v>12000</v>
      </c>
      <c r="N586">
        <f t="shared" si="9"/>
        <v>3000</v>
      </c>
    </row>
    <row r="587" spans="1:14" x14ac:dyDescent="0.3">
      <c r="A587" t="s">
        <v>649</v>
      </c>
      <c r="B587" s="3">
        <v>43907</v>
      </c>
      <c r="C587" t="s">
        <v>61</v>
      </c>
      <c r="D587" t="s">
        <v>7998</v>
      </c>
      <c r="E587" t="s">
        <v>7912</v>
      </c>
      <c r="F587" t="s">
        <v>14</v>
      </c>
      <c r="G587" t="s">
        <v>22</v>
      </c>
      <c r="H587" t="s">
        <v>63</v>
      </c>
      <c r="I587">
        <v>3700</v>
      </c>
      <c r="J587">
        <v>4450</v>
      </c>
      <c r="K587">
        <v>4</v>
      </c>
      <c r="L587">
        <v>14800</v>
      </c>
      <c r="M587">
        <v>17800</v>
      </c>
      <c r="N587">
        <f t="shared" si="9"/>
        <v>3000</v>
      </c>
    </row>
    <row r="588" spans="1:14" x14ac:dyDescent="0.3">
      <c r="A588" t="s">
        <v>650</v>
      </c>
      <c r="B588" s="3">
        <v>43907</v>
      </c>
      <c r="C588" t="s">
        <v>13</v>
      </c>
      <c r="D588" t="s">
        <v>7999</v>
      </c>
      <c r="E588" t="s">
        <v>7896</v>
      </c>
      <c r="F588" t="s">
        <v>14</v>
      </c>
      <c r="G588" t="s">
        <v>22</v>
      </c>
      <c r="H588" t="s">
        <v>63</v>
      </c>
      <c r="I588">
        <v>3700</v>
      </c>
      <c r="J588">
        <v>4450</v>
      </c>
      <c r="K588">
        <v>4</v>
      </c>
      <c r="L588">
        <v>14800</v>
      </c>
      <c r="M588">
        <v>17800</v>
      </c>
      <c r="N588">
        <f t="shared" si="9"/>
        <v>3000</v>
      </c>
    </row>
    <row r="589" spans="1:14" x14ac:dyDescent="0.3">
      <c r="A589" t="s">
        <v>651</v>
      </c>
      <c r="B589" s="3">
        <v>43907</v>
      </c>
      <c r="C589" t="s">
        <v>16</v>
      </c>
      <c r="D589" t="s">
        <v>8000</v>
      </c>
      <c r="E589" t="s">
        <v>7936</v>
      </c>
      <c r="F589" t="s">
        <v>14</v>
      </c>
      <c r="G589" t="s">
        <v>22</v>
      </c>
      <c r="H589" t="s">
        <v>63</v>
      </c>
      <c r="I589">
        <v>3700</v>
      </c>
      <c r="J589">
        <v>4450</v>
      </c>
      <c r="K589">
        <v>3</v>
      </c>
      <c r="L589">
        <v>11100</v>
      </c>
      <c r="M589">
        <v>13350</v>
      </c>
      <c r="N589">
        <f t="shared" si="9"/>
        <v>2250</v>
      </c>
    </row>
    <row r="590" spans="1:14" x14ac:dyDescent="0.3">
      <c r="A590" t="s">
        <v>652</v>
      </c>
      <c r="B590" s="3">
        <v>43897</v>
      </c>
      <c r="C590" t="s">
        <v>18</v>
      </c>
      <c r="D590" t="s">
        <v>8001</v>
      </c>
      <c r="E590" t="s">
        <v>7901</v>
      </c>
      <c r="F590" t="s">
        <v>14</v>
      </c>
      <c r="G590" t="s">
        <v>22</v>
      </c>
      <c r="H590" t="s">
        <v>63</v>
      </c>
      <c r="I590">
        <v>3700</v>
      </c>
      <c r="J590">
        <v>4450</v>
      </c>
      <c r="K590">
        <v>2</v>
      </c>
      <c r="L590">
        <v>7400</v>
      </c>
      <c r="M590">
        <v>8900</v>
      </c>
      <c r="N590">
        <f t="shared" si="9"/>
        <v>1500</v>
      </c>
    </row>
    <row r="591" spans="1:14" x14ac:dyDescent="0.3">
      <c r="A591" t="s">
        <v>653</v>
      </c>
      <c r="B591" s="3">
        <v>43897</v>
      </c>
      <c r="C591" t="s">
        <v>20</v>
      </c>
      <c r="D591" t="s">
        <v>8002</v>
      </c>
      <c r="E591" t="s">
        <v>7899</v>
      </c>
      <c r="F591" t="s">
        <v>14</v>
      </c>
      <c r="G591" t="s">
        <v>27</v>
      </c>
      <c r="H591" t="s">
        <v>62</v>
      </c>
      <c r="I591">
        <v>2500</v>
      </c>
      <c r="J591">
        <v>3350</v>
      </c>
      <c r="K591">
        <v>2</v>
      </c>
      <c r="L591">
        <v>5000</v>
      </c>
      <c r="M591">
        <v>6700</v>
      </c>
      <c r="N591">
        <f t="shared" si="9"/>
        <v>1700</v>
      </c>
    </row>
    <row r="592" spans="1:14" x14ac:dyDescent="0.3">
      <c r="A592" t="s">
        <v>654</v>
      </c>
      <c r="B592" s="3">
        <v>43897</v>
      </c>
      <c r="C592" t="s">
        <v>21</v>
      </c>
      <c r="D592" t="s">
        <v>8003</v>
      </c>
      <c r="E592" t="s">
        <v>7899</v>
      </c>
      <c r="F592" t="s">
        <v>14</v>
      </c>
      <c r="G592" t="s">
        <v>27</v>
      </c>
      <c r="H592" t="s">
        <v>62</v>
      </c>
      <c r="I592">
        <v>2500</v>
      </c>
      <c r="J592">
        <v>3350</v>
      </c>
      <c r="K592">
        <v>4</v>
      </c>
      <c r="L592">
        <v>10000</v>
      </c>
      <c r="M592">
        <v>13400</v>
      </c>
      <c r="N592">
        <f t="shared" si="9"/>
        <v>3400</v>
      </c>
    </row>
    <row r="593" spans="1:14" x14ac:dyDescent="0.3">
      <c r="A593" t="s">
        <v>655</v>
      </c>
      <c r="B593" s="3">
        <v>43897</v>
      </c>
      <c r="C593" t="s">
        <v>23</v>
      </c>
      <c r="D593" t="s">
        <v>8004</v>
      </c>
      <c r="E593" t="s">
        <v>7903</v>
      </c>
      <c r="F593" t="s">
        <v>14</v>
      </c>
      <c r="G593" t="s">
        <v>27</v>
      </c>
      <c r="H593" t="s">
        <v>62</v>
      </c>
      <c r="I593">
        <v>2500</v>
      </c>
      <c r="J593">
        <v>3350</v>
      </c>
      <c r="K593">
        <v>4</v>
      </c>
      <c r="L593">
        <v>10000</v>
      </c>
      <c r="M593">
        <v>13400</v>
      </c>
      <c r="N593">
        <f t="shared" si="9"/>
        <v>3400</v>
      </c>
    </row>
    <row r="594" spans="1:14" x14ac:dyDescent="0.3">
      <c r="A594" t="s">
        <v>656</v>
      </c>
      <c r="B594" s="3">
        <v>43897</v>
      </c>
      <c r="C594" t="s">
        <v>24</v>
      </c>
      <c r="D594" t="s">
        <v>8005</v>
      </c>
      <c r="E594" t="s">
        <v>7905</v>
      </c>
      <c r="F594" t="s">
        <v>14</v>
      </c>
      <c r="G594" t="s">
        <v>27</v>
      </c>
      <c r="H594" t="s">
        <v>62</v>
      </c>
      <c r="I594">
        <v>2500</v>
      </c>
      <c r="J594">
        <v>3350</v>
      </c>
      <c r="K594">
        <v>4</v>
      </c>
      <c r="L594">
        <v>10000</v>
      </c>
      <c r="M594">
        <v>13400</v>
      </c>
      <c r="N594">
        <f t="shared" si="9"/>
        <v>3400</v>
      </c>
    </row>
    <row r="595" spans="1:14" x14ac:dyDescent="0.3">
      <c r="A595" t="s">
        <v>657</v>
      </c>
      <c r="B595" s="3">
        <v>43897</v>
      </c>
      <c r="C595" t="s">
        <v>25</v>
      </c>
      <c r="D595" t="s">
        <v>8006</v>
      </c>
      <c r="E595" t="s">
        <v>7896</v>
      </c>
      <c r="F595" t="s">
        <v>14</v>
      </c>
      <c r="G595" t="s">
        <v>27</v>
      </c>
      <c r="H595" t="s">
        <v>62</v>
      </c>
      <c r="I595">
        <v>2500</v>
      </c>
      <c r="J595">
        <v>3350</v>
      </c>
      <c r="K595">
        <v>1</v>
      </c>
      <c r="L595">
        <v>2500</v>
      </c>
      <c r="M595">
        <v>3350</v>
      </c>
      <c r="N595">
        <f t="shared" si="9"/>
        <v>850</v>
      </c>
    </row>
    <row r="596" spans="1:14" x14ac:dyDescent="0.3">
      <c r="A596" t="s">
        <v>658</v>
      </c>
      <c r="B596" s="3">
        <v>43897</v>
      </c>
      <c r="C596" t="s">
        <v>26</v>
      </c>
      <c r="D596" t="s">
        <v>8007</v>
      </c>
      <c r="E596" t="s">
        <v>7921</v>
      </c>
      <c r="F596" t="s">
        <v>14</v>
      </c>
      <c r="G596" t="s">
        <v>27</v>
      </c>
      <c r="H596" t="s">
        <v>62</v>
      </c>
      <c r="I596">
        <v>2500</v>
      </c>
      <c r="J596">
        <v>3350</v>
      </c>
      <c r="K596">
        <v>2</v>
      </c>
      <c r="L596">
        <v>5000</v>
      </c>
      <c r="M596">
        <v>6700</v>
      </c>
      <c r="N596">
        <f t="shared" si="9"/>
        <v>1700</v>
      </c>
    </row>
    <row r="597" spans="1:14" x14ac:dyDescent="0.3">
      <c r="A597" t="s">
        <v>659</v>
      </c>
      <c r="B597" s="3">
        <v>43897</v>
      </c>
      <c r="C597" t="s">
        <v>28</v>
      </c>
      <c r="D597" t="s">
        <v>8008</v>
      </c>
      <c r="E597" t="s">
        <v>7905</v>
      </c>
      <c r="F597" t="s">
        <v>14</v>
      </c>
      <c r="G597" t="s">
        <v>27</v>
      </c>
      <c r="H597" t="s">
        <v>62</v>
      </c>
      <c r="I597">
        <v>2500</v>
      </c>
      <c r="J597">
        <v>3350</v>
      </c>
      <c r="K597">
        <v>1</v>
      </c>
      <c r="L597">
        <v>2500</v>
      </c>
      <c r="M597">
        <v>3350</v>
      </c>
      <c r="N597">
        <f t="shared" si="9"/>
        <v>850</v>
      </c>
    </row>
    <row r="598" spans="1:14" x14ac:dyDescent="0.3">
      <c r="A598" t="s">
        <v>660</v>
      </c>
      <c r="B598" s="3">
        <v>43867</v>
      </c>
      <c r="C598" t="s">
        <v>30</v>
      </c>
      <c r="D598" t="s">
        <v>8009</v>
      </c>
      <c r="E598" t="s">
        <v>7896</v>
      </c>
      <c r="F598" t="s">
        <v>14</v>
      </c>
      <c r="G598" t="s">
        <v>27</v>
      </c>
      <c r="H598" t="s">
        <v>62</v>
      </c>
      <c r="I598">
        <v>2500</v>
      </c>
      <c r="J598">
        <v>3350</v>
      </c>
      <c r="K598">
        <v>4</v>
      </c>
      <c r="L598">
        <v>10000</v>
      </c>
      <c r="M598">
        <v>13400</v>
      </c>
      <c r="N598">
        <f t="shared" si="9"/>
        <v>3400</v>
      </c>
    </row>
    <row r="599" spans="1:14" x14ac:dyDescent="0.3">
      <c r="A599" t="s">
        <v>661</v>
      </c>
      <c r="B599" s="3">
        <v>43867</v>
      </c>
      <c r="C599" t="s">
        <v>31</v>
      </c>
      <c r="D599" t="s">
        <v>8010</v>
      </c>
      <c r="E599" t="s">
        <v>7910</v>
      </c>
      <c r="F599" t="s">
        <v>14</v>
      </c>
      <c r="G599" t="s">
        <v>27</v>
      </c>
      <c r="H599" t="s">
        <v>62</v>
      </c>
      <c r="I599">
        <v>2500</v>
      </c>
      <c r="J599">
        <v>3350</v>
      </c>
      <c r="K599">
        <v>4</v>
      </c>
      <c r="L599">
        <v>10000</v>
      </c>
      <c r="M599">
        <v>13400</v>
      </c>
      <c r="N599">
        <f t="shared" si="9"/>
        <v>3400</v>
      </c>
    </row>
    <row r="600" spans="1:14" x14ac:dyDescent="0.3">
      <c r="A600" t="s">
        <v>662</v>
      </c>
      <c r="B600" s="3">
        <v>43867</v>
      </c>
      <c r="C600" t="s">
        <v>32</v>
      </c>
      <c r="D600" t="s">
        <v>8011</v>
      </c>
      <c r="E600" t="s">
        <v>7907</v>
      </c>
      <c r="F600" t="s">
        <v>14</v>
      </c>
      <c r="G600" t="s">
        <v>27</v>
      </c>
      <c r="H600" t="s">
        <v>62</v>
      </c>
      <c r="I600">
        <v>2500</v>
      </c>
      <c r="J600">
        <v>3350</v>
      </c>
      <c r="K600">
        <v>1</v>
      </c>
      <c r="L600">
        <v>2500</v>
      </c>
      <c r="M600">
        <v>3350</v>
      </c>
      <c r="N600">
        <f t="shared" si="9"/>
        <v>850</v>
      </c>
    </row>
    <row r="601" spans="1:14" x14ac:dyDescent="0.3">
      <c r="A601" t="s">
        <v>663</v>
      </c>
      <c r="B601" s="3">
        <v>43867</v>
      </c>
      <c r="C601" t="s">
        <v>33</v>
      </c>
      <c r="D601" t="s">
        <v>8012</v>
      </c>
      <c r="E601" t="s">
        <v>7905</v>
      </c>
      <c r="F601" t="s">
        <v>14</v>
      </c>
      <c r="G601" t="s">
        <v>27</v>
      </c>
      <c r="H601" t="s">
        <v>62</v>
      </c>
      <c r="I601">
        <v>2500</v>
      </c>
      <c r="J601">
        <v>3350</v>
      </c>
      <c r="K601">
        <v>4</v>
      </c>
      <c r="L601">
        <v>10000</v>
      </c>
      <c r="M601">
        <v>13400</v>
      </c>
      <c r="N601">
        <f t="shared" si="9"/>
        <v>3400</v>
      </c>
    </row>
    <row r="602" spans="1:14" x14ac:dyDescent="0.3">
      <c r="A602" t="s">
        <v>664</v>
      </c>
      <c r="B602" s="3">
        <v>43867</v>
      </c>
      <c r="C602" t="s">
        <v>34</v>
      </c>
      <c r="D602" t="s">
        <v>8013</v>
      </c>
      <c r="E602" t="s">
        <v>7899</v>
      </c>
      <c r="F602" t="s">
        <v>14</v>
      </c>
      <c r="G602" t="s">
        <v>40</v>
      </c>
      <c r="H602" t="s">
        <v>63</v>
      </c>
      <c r="I602">
        <v>3500</v>
      </c>
      <c r="J602">
        <v>4750</v>
      </c>
      <c r="K602">
        <v>1</v>
      </c>
      <c r="L602">
        <v>3500</v>
      </c>
      <c r="M602">
        <v>4750</v>
      </c>
      <c r="N602">
        <f t="shared" si="9"/>
        <v>1250</v>
      </c>
    </row>
    <row r="603" spans="1:14" x14ac:dyDescent="0.3">
      <c r="A603" t="s">
        <v>665</v>
      </c>
      <c r="B603" s="3">
        <v>43867</v>
      </c>
      <c r="C603" t="s">
        <v>35</v>
      </c>
      <c r="D603" t="s">
        <v>8014</v>
      </c>
      <c r="E603" t="s">
        <v>7971</v>
      </c>
      <c r="F603" t="s">
        <v>14</v>
      </c>
      <c r="G603" t="s">
        <v>40</v>
      </c>
      <c r="H603" t="s">
        <v>63</v>
      </c>
      <c r="I603">
        <v>3500</v>
      </c>
      <c r="J603">
        <v>4750</v>
      </c>
      <c r="K603">
        <v>1</v>
      </c>
      <c r="L603">
        <v>3500</v>
      </c>
      <c r="M603">
        <v>4750</v>
      </c>
      <c r="N603">
        <f t="shared" si="9"/>
        <v>1250</v>
      </c>
    </row>
    <row r="604" spans="1:14" x14ac:dyDescent="0.3">
      <c r="A604" t="s">
        <v>666</v>
      </c>
      <c r="B604" s="3">
        <v>43867</v>
      </c>
      <c r="C604" t="s">
        <v>36</v>
      </c>
      <c r="D604" t="s">
        <v>8015</v>
      </c>
      <c r="E604" t="s">
        <v>7901</v>
      </c>
      <c r="F604" t="s">
        <v>14</v>
      </c>
      <c r="G604" t="s">
        <v>40</v>
      </c>
      <c r="H604" t="s">
        <v>63</v>
      </c>
      <c r="I604">
        <v>3500</v>
      </c>
      <c r="J604">
        <v>4750</v>
      </c>
      <c r="K604">
        <v>2</v>
      </c>
      <c r="L604">
        <v>7000</v>
      </c>
      <c r="M604">
        <v>9500</v>
      </c>
      <c r="N604">
        <f t="shared" si="9"/>
        <v>2500</v>
      </c>
    </row>
    <row r="605" spans="1:14" x14ac:dyDescent="0.3">
      <c r="A605" t="s">
        <v>667</v>
      </c>
      <c r="B605" s="3">
        <v>43867</v>
      </c>
      <c r="C605" t="s">
        <v>37</v>
      </c>
      <c r="D605" t="s">
        <v>8016</v>
      </c>
      <c r="E605" t="s">
        <v>7896</v>
      </c>
      <c r="F605" t="s">
        <v>14</v>
      </c>
      <c r="G605" t="s">
        <v>44</v>
      </c>
      <c r="H605" t="s">
        <v>63</v>
      </c>
      <c r="I605">
        <v>3800</v>
      </c>
      <c r="J605">
        <v>4430</v>
      </c>
      <c r="K605">
        <v>2</v>
      </c>
      <c r="L605">
        <v>7600</v>
      </c>
      <c r="M605">
        <v>8860</v>
      </c>
      <c r="N605">
        <f t="shared" si="9"/>
        <v>1260</v>
      </c>
    </row>
    <row r="606" spans="1:14" x14ac:dyDescent="0.3">
      <c r="A606" t="s">
        <v>668</v>
      </c>
      <c r="B606" s="3">
        <v>43867</v>
      </c>
      <c r="C606" t="s">
        <v>38</v>
      </c>
      <c r="D606" t="s">
        <v>8017</v>
      </c>
      <c r="E606" t="s">
        <v>7907</v>
      </c>
      <c r="F606" t="s">
        <v>14</v>
      </c>
      <c r="G606" t="s">
        <v>44</v>
      </c>
      <c r="H606" t="s">
        <v>63</v>
      </c>
      <c r="I606">
        <v>3800</v>
      </c>
      <c r="J606">
        <v>4430</v>
      </c>
      <c r="K606">
        <v>3</v>
      </c>
      <c r="L606">
        <v>11400</v>
      </c>
      <c r="M606">
        <v>13290</v>
      </c>
      <c r="N606">
        <f t="shared" si="9"/>
        <v>1890</v>
      </c>
    </row>
    <row r="607" spans="1:14" x14ac:dyDescent="0.3">
      <c r="A607" t="s">
        <v>669</v>
      </c>
      <c r="B607" s="3">
        <v>43867</v>
      </c>
      <c r="C607" t="s">
        <v>39</v>
      </c>
      <c r="D607" t="s">
        <v>8018</v>
      </c>
      <c r="E607" t="s">
        <v>7939</v>
      </c>
      <c r="F607" t="s">
        <v>14</v>
      </c>
      <c r="G607" t="s">
        <v>40</v>
      </c>
      <c r="H607" t="s">
        <v>63</v>
      </c>
      <c r="I607">
        <v>3500</v>
      </c>
      <c r="J607">
        <v>4750</v>
      </c>
      <c r="K607">
        <v>2</v>
      </c>
      <c r="L607">
        <v>7000</v>
      </c>
      <c r="M607">
        <v>9500</v>
      </c>
      <c r="N607">
        <f t="shared" si="9"/>
        <v>2500</v>
      </c>
    </row>
    <row r="608" spans="1:14" x14ac:dyDescent="0.3">
      <c r="A608" t="s">
        <v>670</v>
      </c>
      <c r="B608" s="3">
        <v>43867</v>
      </c>
      <c r="C608" t="s">
        <v>41</v>
      </c>
      <c r="D608" t="s">
        <v>8019</v>
      </c>
      <c r="E608" t="s">
        <v>7899</v>
      </c>
      <c r="F608" t="s">
        <v>14</v>
      </c>
      <c r="G608" t="s">
        <v>40</v>
      </c>
      <c r="H608" t="s">
        <v>63</v>
      </c>
      <c r="I608">
        <v>3500</v>
      </c>
      <c r="J608">
        <v>4750</v>
      </c>
      <c r="K608">
        <v>4</v>
      </c>
      <c r="L608">
        <v>14000</v>
      </c>
      <c r="M608">
        <v>19000</v>
      </c>
      <c r="N608">
        <f t="shared" si="9"/>
        <v>5000</v>
      </c>
    </row>
    <row r="609" spans="1:14" x14ac:dyDescent="0.3">
      <c r="A609" t="s">
        <v>671</v>
      </c>
      <c r="B609" s="3">
        <v>43867</v>
      </c>
      <c r="C609" t="s">
        <v>42</v>
      </c>
      <c r="D609" t="s">
        <v>8020</v>
      </c>
      <c r="E609" t="s">
        <v>7925</v>
      </c>
      <c r="F609" t="s">
        <v>14</v>
      </c>
      <c r="G609" t="s">
        <v>40</v>
      </c>
      <c r="H609" t="s">
        <v>63</v>
      </c>
      <c r="I609">
        <v>3500</v>
      </c>
      <c r="J609">
        <v>4750</v>
      </c>
      <c r="K609">
        <v>1</v>
      </c>
      <c r="L609">
        <v>3500</v>
      </c>
      <c r="M609">
        <v>4750</v>
      </c>
      <c r="N609">
        <f t="shared" si="9"/>
        <v>1250</v>
      </c>
    </row>
    <row r="610" spans="1:14" x14ac:dyDescent="0.3">
      <c r="A610" t="s">
        <v>672</v>
      </c>
      <c r="B610" s="3">
        <v>43867</v>
      </c>
      <c r="C610" t="s">
        <v>43</v>
      </c>
      <c r="D610" t="s">
        <v>8021</v>
      </c>
      <c r="E610" t="s">
        <v>7907</v>
      </c>
      <c r="F610" t="s">
        <v>14</v>
      </c>
      <c r="G610" t="s">
        <v>40</v>
      </c>
      <c r="H610" t="s">
        <v>63</v>
      </c>
      <c r="I610">
        <v>3500</v>
      </c>
      <c r="J610">
        <v>4750</v>
      </c>
      <c r="K610">
        <v>4</v>
      </c>
      <c r="L610">
        <v>14000</v>
      </c>
      <c r="M610">
        <v>19000</v>
      </c>
      <c r="N610">
        <f t="shared" si="9"/>
        <v>5000</v>
      </c>
    </row>
    <row r="611" spans="1:14" x14ac:dyDescent="0.3">
      <c r="A611" t="s">
        <v>673</v>
      </c>
      <c r="B611" s="3">
        <v>43867</v>
      </c>
      <c r="C611" t="s">
        <v>45</v>
      </c>
      <c r="D611" t="s">
        <v>8022</v>
      </c>
      <c r="E611" t="s">
        <v>7907</v>
      </c>
      <c r="F611" t="s">
        <v>14</v>
      </c>
      <c r="G611" t="s">
        <v>40</v>
      </c>
      <c r="H611" t="s">
        <v>63</v>
      </c>
      <c r="I611">
        <v>3500</v>
      </c>
      <c r="J611">
        <v>4750</v>
      </c>
      <c r="K611">
        <v>2</v>
      </c>
      <c r="L611">
        <v>7000</v>
      </c>
      <c r="M611">
        <v>9500</v>
      </c>
      <c r="N611">
        <f t="shared" si="9"/>
        <v>2500</v>
      </c>
    </row>
    <row r="612" spans="1:14" x14ac:dyDescent="0.3">
      <c r="A612" t="s">
        <v>674</v>
      </c>
      <c r="B612" s="3">
        <v>43867</v>
      </c>
      <c r="C612" t="s">
        <v>46</v>
      </c>
      <c r="D612" t="s">
        <v>8023</v>
      </c>
      <c r="E612" t="s">
        <v>7921</v>
      </c>
      <c r="F612" t="s">
        <v>14</v>
      </c>
      <c r="G612" t="s">
        <v>40</v>
      </c>
      <c r="H612" t="s">
        <v>63</v>
      </c>
      <c r="I612">
        <v>3500</v>
      </c>
      <c r="J612">
        <v>4750</v>
      </c>
      <c r="K612">
        <v>3</v>
      </c>
      <c r="L612">
        <v>10500</v>
      </c>
      <c r="M612">
        <v>14250</v>
      </c>
      <c r="N612">
        <f t="shared" si="9"/>
        <v>3750</v>
      </c>
    </row>
    <row r="613" spans="1:14" x14ac:dyDescent="0.3">
      <c r="A613" t="s">
        <v>675</v>
      </c>
      <c r="B613" s="3">
        <v>43867</v>
      </c>
      <c r="C613" t="s">
        <v>47</v>
      </c>
      <c r="D613" t="s">
        <v>8024</v>
      </c>
      <c r="E613" t="s">
        <v>8025</v>
      </c>
      <c r="F613" t="s">
        <v>14</v>
      </c>
      <c r="G613" t="s">
        <v>40</v>
      </c>
      <c r="H613" t="s">
        <v>63</v>
      </c>
      <c r="I613">
        <v>3500</v>
      </c>
      <c r="J613">
        <v>4750</v>
      </c>
      <c r="K613">
        <v>2</v>
      </c>
      <c r="L613">
        <v>7000</v>
      </c>
      <c r="M613">
        <v>9500</v>
      </c>
      <c r="N613">
        <f t="shared" si="9"/>
        <v>2500</v>
      </c>
    </row>
    <row r="614" spans="1:14" x14ac:dyDescent="0.3">
      <c r="A614" t="s">
        <v>676</v>
      </c>
      <c r="B614" s="3">
        <v>43867</v>
      </c>
      <c r="C614" t="s">
        <v>48</v>
      </c>
      <c r="D614" t="s">
        <v>8026</v>
      </c>
      <c r="E614" t="s">
        <v>7912</v>
      </c>
      <c r="F614" t="s">
        <v>14</v>
      </c>
      <c r="G614" t="s">
        <v>15</v>
      </c>
      <c r="H614" t="s">
        <v>62</v>
      </c>
      <c r="I614">
        <v>4500</v>
      </c>
      <c r="J614">
        <v>6000</v>
      </c>
      <c r="K614">
        <v>1</v>
      </c>
      <c r="L614">
        <v>4500</v>
      </c>
      <c r="M614">
        <v>6000</v>
      </c>
      <c r="N614">
        <f t="shared" si="9"/>
        <v>1500</v>
      </c>
    </row>
    <row r="615" spans="1:14" x14ac:dyDescent="0.3">
      <c r="A615" t="s">
        <v>677</v>
      </c>
      <c r="B615" s="3">
        <v>43867</v>
      </c>
      <c r="C615" t="s">
        <v>49</v>
      </c>
      <c r="D615" t="s">
        <v>8027</v>
      </c>
      <c r="E615" t="s">
        <v>7907</v>
      </c>
      <c r="F615" t="s">
        <v>14</v>
      </c>
      <c r="G615" t="s">
        <v>15</v>
      </c>
      <c r="H615" t="s">
        <v>62</v>
      </c>
      <c r="I615">
        <v>4500</v>
      </c>
      <c r="J615">
        <v>6000</v>
      </c>
      <c r="K615">
        <v>3</v>
      </c>
      <c r="L615">
        <v>13500</v>
      </c>
      <c r="M615">
        <v>18000</v>
      </c>
      <c r="N615">
        <f t="shared" si="9"/>
        <v>4500</v>
      </c>
    </row>
    <row r="616" spans="1:14" x14ac:dyDescent="0.3">
      <c r="A616" t="s">
        <v>678</v>
      </c>
      <c r="B616" s="3">
        <v>43867</v>
      </c>
      <c r="C616" t="s">
        <v>50</v>
      </c>
      <c r="D616" t="s">
        <v>8028</v>
      </c>
      <c r="E616" t="s">
        <v>7896</v>
      </c>
      <c r="F616" t="s">
        <v>14</v>
      </c>
      <c r="G616" t="s">
        <v>56</v>
      </c>
      <c r="H616" t="s">
        <v>64</v>
      </c>
      <c r="I616">
        <v>3600</v>
      </c>
      <c r="J616">
        <v>4400</v>
      </c>
      <c r="K616">
        <v>2</v>
      </c>
      <c r="L616">
        <v>7200</v>
      </c>
      <c r="M616">
        <v>8800</v>
      </c>
      <c r="N616">
        <f t="shared" si="9"/>
        <v>1600</v>
      </c>
    </row>
    <row r="617" spans="1:14" x14ac:dyDescent="0.3">
      <c r="A617" t="s">
        <v>679</v>
      </c>
      <c r="B617" s="3">
        <v>43867</v>
      </c>
      <c r="C617" t="s">
        <v>51</v>
      </c>
      <c r="D617" t="s">
        <v>8029</v>
      </c>
      <c r="E617" t="s">
        <v>7907</v>
      </c>
      <c r="F617" t="s">
        <v>14</v>
      </c>
      <c r="G617" t="s">
        <v>22</v>
      </c>
      <c r="H617" t="s">
        <v>63</v>
      </c>
      <c r="I617">
        <v>3700</v>
      </c>
      <c r="J617">
        <v>4450</v>
      </c>
      <c r="K617">
        <v>3</v>
      </c>
      <c r="L617">
        <v>11100</v>
      </c>
      <c r="M617">
        <v>13350</v>
      </c>
      <c r="N617">
        <f t="shared" si="9"/>
        <v>2250</v>
      </c>
    </row>
    <row r="618" spans="1:14" x14ac:dyDescent="0.3">
      <c r="A618" t="s">
        <v>680</v>
      </c>
      <c r="B618" s="3">
        <v>43867</v>
      </c>
      <c r="C618" t="s">
        <v>52</v>
      </c>
      <c r="D618" t="s">
        <v>8030</v>
      </c>
      <c r="E618" t="s">
        <v>7896</v>
      </c>
      <c r="F618" t="s">
        <v>14</v>
      </c>
      <c r="G618" t="s">
        <v>22</v>
      </c>
      <c r="H618" t="s">
        <v>63</v>
      </c>
      <c r="I618">
        <v>3700</v>
      </c>
      <c r="J618">
        <v>4450</v>
      </c>
      <c r="K618">
        <v>1</v>
      </c>
      <c r="L618">
        <v>3700</v>
      </c>
      <c r="M618">
        <v>4450</v>
      </c>
      <c r="N618">
        <f t="shared" si="9"/>
        <v>750</v>
      </c>
    </row>
    <row r="619" spans="1:14" x14ac:dyDescent="0.3">
      <c r="A619" t="s">
        <v>681</v>
      </c>
      <c r="B619" s="3">
        <v>43867</v>
      </c>
      <c r="C619" t="s">
        <v>53</v>
      </c>
      <c r="D619" t="s">
        <v>8031</v>
      </c>
      <c r="E619" t="s">
        <v>7929</v>
      </c>
      <c r="F619" t="s">
        <v>14</v>
      </c>
      <c r="G619" t="s">
        <v>22</v>
      </c>
      <c r="H619" t="s">
        <v>63</v>
      </c>
      <c r="I619">
        <v>3700</v>
      </c>
      <c r="J619">
        <v>4450</v>
      </c>
      <c r="K619">
        <v>1</v>
      </c>
      <c r="L619">
        <v>3700</v>
      </c>
      <c r="M619">
        <v>4450</v>
      </c>
      <c r="N619">
        <f t="shared" si="9"/>
        <v>750</v>
      </c>
    </row>
    <row r="620" spans="1:14" x14ac:dyDescent="0.3">
      <c r="A620" t="s">
        <v>682</v>
      </c>
      <c r="B620" s="3">
        <v>43867</v>
      </c>
      <c r="C620" t="s">
        <v>54</v>
      </c>
      <c r="D620" t="s">
        <v>8032</v>
      </c>
      <c r="E620" t="s">
        <v>7952</v>
      </c>
      <c r="F620" t="s">
        <v>14</v>
      </c>
      <c r="G620" t="s">
        <v>22</v>
      </c>
      <c r="H620" t="s">
        <v>63</v>
      </c>
      <c r="I620">
        <v>3700</v>
      </c>
      <c r="J620">
        <v>4450</v>
      </c>
      <c r="K620">
        <v>4</v>
      </c>
      <c r="L620">
        <v>14800</v>
      </c>
      <c r="M620">
        <v>17800</v>
      </c>
      <c r="N620">
        <f t="shared" si="9"/>
        <v>3000</v>
      </c>
    </row>
    <row r="621" spans="1:14" x14ac:dyDescent="0.3">
      <c r="A621" t="s">
        <v>683</v>
      </c>
      <c r="B621" s="3">
        <v>43867</v>
      </c>
      <c r="C621" t="s">
        <v>55</v>
      </c>
      <c r="D621" t="s">
        <v>8033</v>
      </c>
      <c r="E621" t="s">
        <v>7910</v>
      </c>
      <c r="F621" t="s">
        <v>14</v>
      </c>
      <c r="G621" t="s">
        <v>22</v>
      </c>
      <c r="H621" t="s">
        <v>63</v>
      </c>
      <c r="I621">
        <v>3700</v>
      </c>
      <c r="J621">
        <v>4450</v>
      </c>
      <c r="K621">
        <v>3</v>
      </c>
      <c r="L621">
        <v>11100</v>
      </c>
      <c r="M621">
        <v>13350</v>
      </c>
      <c r="N621">
        <f t="shared" si="9"/>
        <v>2250</v>
      </c>
    </row>
    <row r="622" spans="1:14" x14ac:dyDescent="0.3">
      <c r="A622" t="s">
        <v>684</v>
      </c>
      <c r="B622" s="3">
        <v>43867</v>
      </c>
      <c r="C622" t="s">
        <v>57</v>
      </c>
      <c r="D622" t="s">
        <v>8034</v>
      </c>
      <c r="E622" t="s">
        <v>7967</v>
      </c>
      <c r="F622" t="s">
        <v>14</v>
      </c>
      <c r="G622" t="s">
        <v>56</v>
      </c>
      <c r="H622" t="s">
        <v>64</v>
      </c>
      <c r="I622">
        <v>3600</v>
      </c>
      <c r="J622">
        <v>4400</v>
      </c>
      <c r="K622">
        <v>3</v>
      </c>
      <c r="L622">
        <v>10800</v>
      </c>
      <c r="M622">
        <v>13200</v>
      </c>
      <c r="N622">
        <f t="shared" si="9"/>
        <v>2400</v>
      </c>
    </row>
    <row r="623" spans="1:14" x14ac:dyDescent="0.3">
      <c r="A623" t="s">
        <v>685</v>
      </c>
      <c r="B623" s="3">
        <v>43867</v>
      </c>
      <c r="C623" t="s">
        <v>58</v>
      </c>
      <c r="D623" t="s">
        <v>8035</v>
      </c>
      <c r="E623" t="s">
        <v>7921</v>
      </c>
      <c r="F623" t="s">
        <v>14</v>
      </c>
      <c r="G623" t="s">
        <v>56</v>
      </c>
      <c r="H623" t="s">
        <v>64</v>
      </c>
      <c r="I623">
        <v>3600</v>
      </c>
      <c r="J623">
        <v>4400</v>
      </c>
      <c r="K623">
        <v>1</v>
      </c>
      <c r="L623">
        <v>3600</v>
      </c>
      <c r="M623">
        <v>4400</v>
      </c>
      <c r="N623">
        <f t="shared" si="9"/>
        <v>800</v>
      </c>
    </row>
    <row r="624" spans="1:14" x14ac:dyDescent="0.3">
      <c r="A624" t="s">
        <v>686</v>
      </c>
      <c r="B624" s="3">
        <v>43867</v>
      </c>
      <c r="C624" t="s">
        <v>59</v>
      </c>
      <c r="D624" t="s">
        <v>8036</v>
      </c>
      <c r="E624" t="s">
        <v>7896</v>
      </c>
      <c r="F624" t="s">
        <v>14</v>
      </c>
      <c r="G624" t="s">
        <v>56</v>
      </c>
      <c r="H624" t="s">
        <v>64</v>
      </c>
      <c r="I624">
        <v>3600</v>
      </c>
      <c r="J624">
        <v>4400</v>
      </c>
      <c r="K624">
        <v>4</v>
      </c>
      <c r="L624">
        <v>14400</v>
      </c>
      <c r="M624">
        <v>17600</v>
      </c>
      <c r="N624">
        <f t="shared" si="9"/>
        <v>3200</v>
      </c>
    </row>
    <row r="625" spans="1:14" x14ac:dyDescent="0.3">
      <c r="A625" t="s">
        <v>687</v>
      </c>
      <c r="B625" s="3">
        <v>43867</v>
      </c>
      <c r="C625" t="s">
        <v>60</v>
      </c>
      <c r="D625" t="s">
        <v>8037</v>
      </c>
      <c r="E625" t="s">
        <v>7912</v>
      </c>
      <c r="F625" t="s">
        <v>14</v>
      </c>
      <c r="G625" t="s">
        <v>56</v>
      </c>
      <c r="H625" t="s">
        <v>64</v>
      </c>
      <c r="I625">
        <v>3600</v>
      </c>
      <c r="J625">
        <v>4400</v>
      </c>
      <c r="K625">
        <v>2</v>
      </c>
      <c r="L625">
        <v>7200</v>
      </c>
      <c r="M625">
        <v>8800</v>
      </c>
      <c r="N625">
        <f t="shared" si="9"/>
        <v>1600</v>
      </c>
    </row>
    <row r="626" spans="1:14" x14ac:dyDescent="0.3">
      <c r="A626" t="s">
        <v>688</v>
      </c>
      <c r="B626" s="3">
        <v>43867</v>
      </c>
      <c r="C626" t="s">
        <v>61</v>
      </c>
      <c r="D626" t="s">
        <v>8038</v>
      </c>
      <c r="E626" t="s">
        <v>7971</v>
      </c>
      <c r="F626" t="s">
        <v>14</v>
      </c>
      <c r="G626" t="s">
        <v>56</v>
      </c>
      <c r="H626" t="s">
        <v>64</v>
      </c>
      <c r="I626">
        <v>3600</v>
      </c>
      <c r="J626">
        <v>4400</v>
      </c>
      <c r="K626">
        <v>1</v>
      </c>
      <c r="L626">
        <v>3600</v>
      </c>
      <c r="M626">
        <v>4400</v>
      </c>
      <c r="N626">
        <f t="shared" si="9"/>
        <v>800</v>
      </c>
    </row>
    <row r="627" spans="1:14" x14ac:dyDescent="0.3">
      <c r="A627" t="s">
        <v>689</v>
      </c>
      <c r="B627" s="3">
        <v>43867</v>
      </c>
      <c r="C627" t="s">
        <v>13</v>
      </c>
      <c r="D627" t="s">
        <v>8039</v>
      </c>
      <c r="E627" t="s">
        <v>7905</v>
      </c>
      <c r="F627" t="s">
        <v>14</v>
      </c>
      <c r="G627" t="s">
        <v>44</v>
      </c>
      <c r="H627" t="s">
        <v>63</v>
      </c>
      <c r="I627">
        <v>3800</v>
      </c>
      <c r="J627">
        <v>4430</v>
      </c>
      <c r="K627">
        <v>2</v>
      </c>
      <c r="L627">
        <v>7600</v>
      </c>
      <c r="M627">
        <v>8860</v>
      </c>
      <c r="N627">
        <f t="shared" si="9"/>
        <v>1260</v>
      </c>
    </row>
    <row r="628" spans="1:14" x14ac:dyDescent="0.3">
      <c r="A628" t="s">
        <v>690</v>
      </c>
      <c r="B628" s="3">
        <v>43867</v>
      </c>
      <c r="C628" t="s">
        <v>16</v>
      </c>
      <c r="D628" t="s">
        <v>8040</v>
      </c>
      <c r="E628" t="s">
        <v>7901</v>
      </c>
      <c r="F628" t="s">
        <v>14</v>
      </c>
      <c r="G628" t="s">
        <v>44</v>
      </c>
      <c r="H628" t="s">
        <v>63</v>
      </c>
      <c r="I628">
        <v>3800</v>
      </c>
      <c r="J628">
        <v>4430</v>
      </c>
      <c r="K628">
        <v>3</v>
      </c>
      <c r="L628">
        <v>11400</v>
      </c>
      <c r="M628">
        <v>13290</v>
      </c>
      <c r="N628">
        <f t="shared" si="9"/>
        <v>1890</v>
      </c>
    </row>
    <row r="629" spans="1:14" x14ac:dyDescent="0.3">
      <c r="A629" t="s">
        <v>691</v>
      </c>
      <c r="B629" s="3">
        <v>43867</v>
      </c>
      <c r="C629" t="s">
        <v>18</v>
      </c>
      <c r="D629" t="s">
        <v>8041</v>
      </c>
      <c r="E629" t="s">
        <v>7901</v>
      </c>
      <c r="F629" t="s">
        <v>14</v>
      </c>
      <c r="G629" t="s">
        <v>44</v>
      </c>
      <c r="H629" t="s">
        <v>63</v>
      </c>
      <c r="I629">
        <v>3800</v>
      </c>
      <c r="J629">
        <v>4430</v>
      </c>
      <c r="K629">
        <v>1</v>
      </c>
      <c r="L629">
        <v>3800</v>
      </c>
      <c r="M629">
        <v>4430</v>
      </c>
      <c r="N629">
        <f t="shared" si="9"/>
        <v>630</v>
      </c>
    </row>
    <row r="630" spans="1:14" x14ac:dyDescent="0.3">
      <c r="A630" t="s">
        <v>692</v>
      </c>
      <c r="B630" s="3">
        <v>43867</v>
      </c>
      <c r="C630" t="s">
        <v>20</v>
      </c>
      <c r="D630" t="s">
        <v>8042</v>
      </c>
      <c r="E630" t="s">
        <v>7952</v>
      </c>
      <c r="F630" t="s">
        <v>14</v>
      </c>
      <c r="G630" t="s">
        <v>44</v>
      </c>
      <c r="H630" t="s">
        <v>63</v>
      </c>
      <c r="I630">
        <v>3800</v>
      </c>
      <c r="J630">
        <v>4430</v>
      </c>
      <c r="K630">
        <v>3</v>
      </c>
      <c r="L630">
        <v>11400</v>
      </c>
      <c r="M630">
        <v>13290</v>
      </c>
      <c r="N630">
        <f t="shared" si="9"/>
        <v>1890</v>
      </c>
    </row>
    <row r="631" spans="1:14" x14ac:dyDescent="0.3">
      <c r="A631" t="s">
        <v>693</v>
      </c>
      <c r="B631" s="3">
        <v>43867</v>
      </c>
      <c r="C631" t="s">
        <v>21</v>
      </c>
      <c r="D631" t="s">
        <v>8043</v>
      </c>
      <c r="E631" t="s">
        <v>7907</v>
      </c>
      <c r="F631" t="s">
        <v>14</v>
      </c>
      <c r="G631" t="s">
        <v>15</v>
      </c>
      <c r="H631" t="s">
        <v>62</v>
      </c>
      <c r="I631">
        <v>4500</v>
      </c>
      <c r="J631">
        <v>6000</v>
      </c>
      <c r="K631">
        <v>3</v>
      </c>
      <c r="L631">
        <v>13500</v>
      </c>
      <c r="M631">
        <v>18000</v>
      </c>
      <c r="N631">
        <f t="shared" si="9"/>
        <v>4500</v>
      </c>
    </row>
    <row r="632" spans="1:14" x14ac:dyDescent="0.3">
      <c r="A632" t="s">
        <v>694</v>
      </c>
      <c r="B632" s="3">
        <v>43867</v>
      </c>
      <c r="C632" t="s">
        <v>23</v>
      </c>
      <c r="D632" t="s">
        <v>8044</v>
      </c>
      <c r="E632" t="s">
        <v>7912</v>
      </c>
      <c r="F632" t="s">
        <v>14</v>
      </c>
      <c r="G632" t="s">
        <v>15</v>
      </c>
      <c r="H632" t="s">
        <v>62</v>
      </c>
      <c r="I632">
        <v>4500</v>
      </c>
      <c r="J632">
        <v>6000</v>
      </c>
      <c r="K632">
        <v>1</v>
      </c>
      <c r="L632">
        <v>4500</v>
      </c>
      <c r="M632">
        <v>6000</v>
      </c>
      <c r="N632">
        <f t="shared" si="9"/>
        <v>1500</v>
      </c>
    </row>
    <row r="633" spans="1:14" x14ac:dyDescent="0.3">
      <c r="A633" t="s">
        <v>695</v>
      </c>
      <c r="B633" s="3">
        <v>43867</v>
      </c>
      <c r="C633" t="s">
        <v>24</v>
      </c>
      <c r="D633" t="s">
        <v>8045</v>
      </c>
      <c r="E633" t="s">
        <v>7899</v>
      </c>
      <c r="F633" t="s">
        <v>14</v>
      </c>
      <c r="G633" t="s">
        <v>15</v>
      </c>
      <c r="H633" t="s">
        <v>62</v>
      </c>
      <c r="I633">
        <v>4500</v>
      </c>
      <c r="J633">
        <v>6000</v>
      </c>
      <c r="K633">
        <v>1</v>
      </c>
      <c r="L633">
        <v>4500</v>
      </c>
      <c r="M633">
        <v>6000</v>
      </c>
      <c r="N633">
        <f t="shared" si="9"/>
        <v>1500</v>
      </c>
    </row>
    <row r="634" spans="1:14" x14ac:dyDescent="0.3">
      <c r="A634" t="s">
        <v>696</v>
      </c>
      <c r="B634" s="3">
        <v>43867</v>
      </c>
      <c r="C634" t="s">
        <v>25</v>
      </c>
      <c r="D634" t="s">
        <v>8046</v>
      </c>
      <c r="E634" t="s">
        <v>7912</v>
      </c>
      <c r="F634" t="s">
        <v>14</v>
      </c>
      <c r="G634" t="s">
        <v>15</v>
      </c>
      <c r="H634" t="s">
        <v>62</v>
      </c>
      <c r="I634">
        <v>4500</v>
      </c>
      <c r="J634">
        <v>6000</v>
      </c>
      <c r="K634">
        <v>4</v>
      </c>
      <c r="L634">
        <v>18000</v>
      </c>
      <c r="M634">
        <v>24000</v>
      </c>
      <c r="N634">
        <f t="shared" si="9"/>
        <v>6000</v>
      </c>
    </row>
    <row r="635" spans="1:14" x14ac:dyDescent="0.3">
      <c r="A635" t="s">
        <v>697</v>
      </c>
      <c r="B635" s="3">
        <v>43867</v>
      </c>
      <c r="C635" t="s">
        <v>26</v>
      </c>
      <c r="D635" t="s">
        <v>8047</v>
      </c>
      <c r="E635" t="s">
        <v>7899</v>
      </c>
      <c r="F635" t="s">
        <v>14</v>
      </c>
      <c r="G635" t="s">
        <v>15</v>
      </c>
      <c r="H635" t="s">
        <v>62</v>
      </c>
      <c r="I635">
        <v>4500</v>
      </c>
      <c r="J635">
        <v>6000</v>
      </c>
      <c r="K635">
        <v>2</v>
      </c>
      <c r="L635">
        <v>9000</v>
      </c>
      <c r="M635">
        <v>12000</v>
      </c>
      <c r="N635">
        <f t="shared" si="9"/>
        <v>3000</v>
      </c>
    </row>
    <row r="636" spans="1:14" x14ac:dyDescent="0.3">
      <c r="A636" t="s">
        <v>698</v>
      </c>
      <c r="B636" s="3">
        <v>43867</v>
      </c>
      <c r="C636" t="s">
        <v>28</v>
      </c>
      <c r="D636" t="s">
        <v>8048</v>
      </c>
      <c r="E636" t="s">
        <v>7896</v>
      </c>
      <c r="F636" t="s">
        <v>14</v>
      </c>
      <c r="G636" t="s">
        <v>15</v>
      </c>
      <c r="H636" t="s">
        <v>62</v>
      </c>
      <c r="I636">
        <v>4500</v>
      </c>
      <c r="J636">
        <v>6000</v>
      </c>
      <c r="K636">
        <v>2</v>
      </c>
      <c r="L636">
        <v>9000</v>
      </c>
      <c r="M636">
        <v>12000</v>
      </c>
      <c r="N636">
        <f t="shared" si="9"/>
        <v>3000</v>
      </c>
    </row>
    <row r="637" spans="1:14" x14ac:dyDescent="0.3">
      <c r="A637" t="s">
        <v>699</v>
      </c>
      <c r="B637" s="3">
        <v>43867</v>
      </c>
      <c r="C637" t="s">
        <v>30</v>
      </c>
      <c r="D637" t="s">
        <v>8049</v>
      </c>
      <c r="E637" t="s">
        <v>7903</v>
      </c>
      <c r="F637" t="s">
        <v>14</v>
      </c>
      <c r="G637" t="s">
        <v>15</v>
      </c>
      <c r="H637" t="s">
        <v>62</v>
      </c>
      <c r="I637">
        <v>4500</v>
      </c>
      <c r="J637">
        <v>6000</v>
      </c>
      <c r="K637">
        <v>4</v>
      </c>
      <c r="L637">
        <v>18000</v>
      </c>
      <c r="M637">
        <v>24000</v>
      </c>
      <c r="N637">
        <f t="shared" si="9"/>
        <v>6000</v>
      </c>
    </row>
    <row r="638" spans="1:14" x14ac:dyDescent="0.3">
      <c r="A638" t="s">
        <v>700</v>
      </c>
      <c r="B638" s="3">
        <v>43867</v>
      </c>
      <c r="C638" t="s">
        <v>31</v>
      </c>
      <c r="D638" t="s">
        <v>8050</v>
      </c>
      <c r="E638" t="s">
        <v>7971</v>
      </c>
      <c r="F638" t="s">
        <v>14</v>
      </c>
      <c r="G638" t="s">
        <v>15</v>
      </c>
      <c r="H638" t="s">
        <v>62</v>
      </c>
      <c r="I638">
        <v>4500</v>
      </c>
      <c r="J638">
        <v>6000</v>
      </c>
      <c r="K638">
        <v>2</v>
      </c>
      <c r="L638">
        <v>9000</v>
      </c>
      <c r="M638">
        <v>12000</v>
      </c>
      <c r="N638">
        <f t="shared" si="9"/>
        <v>3000</v>
      </c>
    </row>
    <row r="639" spans="1:14" x14ac:dyDescent="0.3">
      <c r="A639" t="s">
        <v>701</v>
      </c>
      <c r="B639" s="3">
        <v>43867</v>
      </c>
      <c r="C639" t="s">
        <v>32</v>
      </c>
      <c r="D639" t="s">
        <v>8051</v>
      </c>
      <c r="E639" t="s">
        <v>7910</v>
      </c>
      <c r="F639" t="s">
        <v>14</v>
      </c>
      <c r="G639" t="s">
        <v>15</v>
      </c>
      <c r="H639" t="s">
        <v>62</v>
      </c>
      <c r="I639">
        <v>4500</v>
      </c>
      <c r="J639">
        <v>6000</v>
      </c>
      <c r="K639">
        <v>2</v>
      </c>
      <c r="L639">
        <v>9000</v>
      </c>
      <c r="M639">
        <v>12000</v>
      </c>
      <c r="N639">
        <f t="shared" si="9"/>
        <v>3000</v>
      </c>
    </row>
    <row r="640" spans="1:14" x14ac:dyDescent="0.3">
      <c r="A640" t="s">
        <v>702</v>
      </c>
      <c r="B640" s="3">
        <v>43867</v>
      </c>
      <c r="C640" t="s">
        <v>33</v>
      </c>
      <c r="D640" t="s">
        <v>8052</v>
      </c>
      <c r="E640" t="s">
        <v>7907</v>
      </c>
      <c r="F640" t="s">
        <v>14</v>
      </c>
      <c r="G640" t="s">
        <v>15</v>
      </c>
      <c r="H640" t="s">
        <v>62</v>
      </c>
      <c r="I640">
        <v>4500</v>
      </c>
      <c r="J640">
        <v>6000</v>
      </c>
      <c r="K640">
        <v>4</v>
      </c>
      <c r="L640">
        <v>18000</v>
      </c>
      <c r="M640">
        <v>24000</v>
      </c>
      <c r="N640">
        <f t="shared" si="9"/>
        <v>6000</v>
      </c>
    </row>
    <row r="641" spans="1:14" x14ac:dyDescent="0.3">
      <c r="A641" t="s">
        <v>703</v>
      </c>
      <c r="B641" s="3">
        <v>43867</v>
      </c>
      <c r="C641" t="s">
        <v>34</v>
      </c>
      <c r="D641" t="s">
        <v>8053</v>
      </c>
      <c r="E641" t="s">
        <v>7907</v>
      </c>
      <c r="F641" t="s">
        <v>14</v>
      </c>
      <c r="G641" t="s">
        <v>15</v>
      </c>
      <c r="H641" t="s">
        <v>62</v>
      </c>
      <c r="I641">
        <v>4500</v>
      </c>
      <c r="J641">
        <v>6000</v>
      </c>
      <c r="K641">
        <v>4</v>
      </c>
      <c r="L641">
        <v>18000</v>
      </c>
      <c r="M641">
        <v>24000</v>
      </c>
      <c r="N641">
        <f t="shared" si="9"/>
        <v>6000</v>
      </c>
    </row>
    <row r="642" spans="1:14" x14ac:dyDescent="0.3">
      <c r="A642" t="s">
        <v>704</v>
      </c>
      <c r="B642" s="3">
        <v>43867</v>
      </c>
      <c r="C642" t="s">
        <v>35</v>
      </c>
      <c r="D642" t="s">
        <v>8054</v>
      </c>
      <c r="E642" t="s">
        <v>7901</v>
      </c>
      <c r="F642" t="s">
        <v>14</v>
      </c>
      <c r="G642" t="s">
        <v>15</v>
      </c>
      <c r="H642" t="s">
        <v>62</v>
      </c>
      <c r="I642">
        <v>4500</v>
      </c>
      <c r="J642">
        <v>6000</v>
      </c>
      <c r="K642">
        <v>3</v>
      </c>
      <c r="L642">
        <v>13500</v>
      </c>
      <c r="M642">
        <v>18000</v>
      </c>
      <c r="N642">
        <f t="shared" si="9"/>
        <v>4500</v>
      </c>
    </row>
    <row r="643" spans="1:14" x14ac:dyDescent="0.3">
      <c r="A643" t="s">
        <v>705</v>
      </c>
      <c r="B643" s="3">
        <v>43867</v>
      </c>
      <c r="C643" t="s">
        <v>36</v>
      </c>
      <c r="D643" t="s">
        <v>8055</v>
      </c>
      <c r="E643" t="s">
        <v>7901</v>
      </c>
      <c r="F643" t="s">
        <v>14</v>
      </c>
      <c r="G643" t="s">
        <v>15</v>
      </c>
      <c r="H643" t="s">
        <v>62</v>
      </c>
      <c r="I643">
        <v>4500</v>
      </c>
      <c r="J643">
        <v>6000</v>
      </c>
      <c r="K643">
        <v>3</v>
      </c>
      <c r="L643">
        <v>13500</v>
      </c>
      <c r="M643">
        <v>18000</v>
      </c>
      <c r="N643">
        <f t="shared" si="9"/>
        <v>4500</v>
      </c>
    </row>
    <row r="644" spans="1:14" x14ac:dyDescent="0.3">
      <c r="A644" t="s">
        <v>706</v>
      </c>
      <c r="B644" s="3">
        <v>43867</v>
      </c>
      <c r="C644" t="s">
        <v>37</v>
      </c>
      <c r="D644" t="s">
        <v>8056</v>
      </c>
      <c r="E644" t="s">
        <v>7896</v>
      </c>
      <c r="F644" t="s">
        <v>14</v>
      </c>
      <c r="G644" t="s">
        <v>15</v>
      </c>
      <c r="H644" t="s">
        <v>62</v>
      </c>
      <c r="I644">
        <v>4500</v>
      </c>
      <c r="J644">
        <v>6000</v>
      </c>
      <c r="K644">
        <v>3</v>
      </c>
      <c r="L644">
        <v>13500</v>
      </c>
      <c r="M644">
        <v>18000</v>
      </c>
      <c r="N644">
        <f t="shared" ref="N644:N707" si="10">M644-L644</f>
        <v>4500</v>
      </c>
    </row>
    <row r="645" spans="1:14" x14ac:dyDescent="0.3">
      <c r="A645" t="s">
        <v>707</v>
      </c>
      <c r="B645" s="3">
        <v>43867</v>
      </c>
      <c r="C645" t="s">
        <v>38</v>
      </c>
      <c r="D645" t="s">
        <v>8057</v>
      </c>
      <c r="E645" t="s">
        <v>7899</v>
      </c>
      <c r="F645" t="s">
        <v>14</v>
      </c>
      <c r="G645" t="s">
        <v>22</v>
      </c>
      <c r="H645" t="s">
        <v>63</v>
      </c>
      <c r="I645">
        <v>3700</v>
      </c>
      <c r="J645">
        <v>4450</v>
      </c>
      <c r="K645">
        <v>2</v>
      </c>
      <c r="L645">
        <v>7400</v>
      </c>
      <c r="M645">
        <v>8900</v>
      </c>
      <c r="N645">
        <f t="shared" si="10"/>
        <v>1500</v>
      </c>
    </row>
    <row r="646" spans="1:14" x14ac:dyDescent="0.3">
      <c r="A646" t="s">
        <v>708</v>
      </c>
      <c r="B646" s="3">
        <v>43867</v>
      </c>
      <c r="C646" t="s">
        <v>39</v>
      </c>
      <c r="D646" t="s">
        <v>8058</v>
      </c>
      <c r="E646" t="s">
        <v>7929</v>
      </c>
      <c r="F646" t="s">
        <v>14</v>
      </c>
      <c r="G646" t="s">
        <v>22</v>
      </c>
      <c r="H646" t="s">
        <v>63</v>
      </c>
      <c r="I646">
        <v>3700</v>
      </c>
      <c r="J646">
        <v>4450</v>
      </c>
      <c r="K646">
        <v>2</v>
      </c>
      <c r="L646">
        <v>7400</v>
      </c>
      <c r="M646">
        <v>8900</v>
      </c>
      <c r="N646">
        <f t="shared" si="10"/>
        <v>1500</v>
      </c>
    </row>
    <row r="647" spans="1:14" x14ac:dyDescent="0.3">
      <c r="A647" t="s">
        <v>709</v>
      </c>
      <c r="B647" s="3">
        <v>43867</v>
      </c>
      <c r="C647" t="s">
        <v>41</v>
      </c>
      <c r="D647" t="s">
        <v>8059</v>
      </c>
      <c r="E647" t="s">
        <v>8060</v>
      </c>
      <c r="F647" t="s">
        <v>14</v>
      </c>
      <c r="G647" t="s">
        <v>22</v>
      </c>
      <c r="H647" t="s">
        <v>63</v>
      </c>
      <c r="I647">
        <v>3700</v>
      </c>
      <c r="J647">
        <v>4450</v>
      </c>
      <c r="K647">
        <v>4</v>
      </c>
      <c r="L647">
        <v>14800</v>
      </c>
      <c r="M647">
        <v>17800</v>
      </c>
      <c r="N647">
        <f t="shared" si="10"/>
        <v>3000</v>
      </c>
    </row>
    <row r="648" spans="1:14" x14ac:dyDescent="0.3">
      <c r="A648" t="s">
        <v>710</v>
      </c>
      <c r="B648" s="3">
        <v>43867</v>
      </c>
      <c r="C648" t="s">
        <v>42</v>
      </c>
      <c r="D648" t="s">
        <v>8061</v>
      </c>
      <c r="E648" t="s">
        <v>7921</v>
      </c>
      <c r="F648" t="s">
        <v>14</v>
      </c>
      <c r="G648" t="s">
        <v>22</v>
      </c>
      <c r="H648" t="s">
        <v>63</v>
      </c>
      <c r="I648">
        <v>3700</v>
      </c>
      <c r="J648">
        <v>4450</v>
      </c>
      <c r="K648">
        <v>4</v>
      </c>
      <c r="L648">
        <v>14800</v>
      </c>
      <c r="M648">
        <v>17800</v>
      </c>
      <c r="N648">
        <f t="shared" si="10"/>
        <v>3000</v>
      </c>
    </row>
    <row r="649" spans="1:14" x14ac:dyDescent="0.3">
      <c r="A649" t="s">
        <v>711</v>
      </c>
      <c r="B649" s="3">
        <v>43867</v>
      </c>
      <c r="C649" t="s">
        <v>43</v>
      </c>
      <c r="D649" t="s">
        <v>8062</v>
      </c>
      <c r="E649" t="s">
        <v>7921</v>
      </c>
      <c r="F649" t="s">
        <v>14</v>
      </c>
      <c r="G649" t="s">
        <v>27</v>
      </c>
      <c r="H649" t="s">
        <v>62</v>
      </c>
      <c r="I649">
        <v>2500</v>
      </c>
      <c r="J649">
        <v>3350</v>
      </c>
      <c r="K649">
        <v>1</v>
      </c>
      <c r="L649">
        <v>2500</v>
      </c>
      <c r="M649">
        <v>3350</v>
      </c>
      <c r="N649">
        <f t="shared" si="10"/>
        <v>850</v>
      </c>
    </row>
    <row r="650" spans="1:14" x14ac:dyDescent="0.3">
      <c r="A650" t="s">
        <v>712</v>
      </c>
      <c r="B650" s="3">
        <v>43867</v>
      </c>
      <c r="C650" t="s">
        <v>45</v>
      </c>
      <c r="D650" t="s">
        <v>8063</v>
      </c>
      <c r="E650" t="s">
        <v>7929</v>
      </c>
      <c r="F650" t="s">
        <v>14</v>
      </c>
      <c r="G650" t="s">
        <v>27</v>
      </c>
      <c r="H650" t="s">
        <v>62</v>
      </c>
      <c r="I650">
        <v>2500</v>
      </c>
      <c r="J650">
        <v>3350</v>
      </c>
      <c r="K650">
        <v>3</v>
      </c>
      <c r="L650">
        <v>7500</v>
      </c>
      <c r="M650">
        <v>10050</v>
      </c>
      <c r="N650">
        <f t="shared" si="10"/>
        <v>2550</v>
      </c>
    </row>
    <row r="651" spans="1:14" x14ac:dyDescent="0.3">
      <c r="A651" t="s">
        <v>713</v>
      </c>
      <c r="B651" s="3">
        <v>43867</v>
      </c>
      <c r="C651" t="s">
        <v>46</v>
      </c>
      <c r="D651" t="s">
        <v>8064</v>
      </c>
      <c r="E651" t="s">
        <v>8065</v>
      </c>
      <c r="F651" t="s">
        <v>14</v>
      </c>
      <c r="G651" t="s">
        <v>27</v>
      </c>
      <c r="H651" t="s">
        <v>62</v>
      </c>
      <c r="I651">
        <v>2500</v>
      </c>
      <c r="J651">
        <v>3350</v>
      </c>
      <c r="K651">
        <v>4</v>
      </c>
      <c r="L651">
        <v>10000</v>
      </c>
      <c r="M651">
        <v>13400</v>
      </c>
      <c r="N651">
        <f t="shared" si="10"/>
        <v>3400</v>
      </c>
    </row>
    <row r="652" spans="1:14" x14ac:dyDescent="0.3">
      <c r="A652" t="s">
        <v>714</v>
      </c>
      <c r="B652" s="3">
        <v>43867</v>
      </c>
      <c r="C652" t="s">
        <v>47</v>
      </c>
      <c r="D652" t="s">
        <v>8066</v>
      </c>
      <c r="E652" t="s">
        <v>7907</v>
      </c>
      <c r="F652" t="s">
        <v>14</v>
      </c>
      <c r="G652" t="s">
        <v>27</v>
      </c>
      <c r="H652" t="s">
        <v>62</v>
      </c>
      <c r="I652">
        <v>2500</v>
      </c>
      <c r="J652">
        <v>3350</v>
      </c>
      <c r="K652">
        <v>3</v>
      </c>
      <c r="L652">
        <v>7500</v>
      </c>
      <c r="M652">
        <v>10050</v>
      </c>
      <c r="N652">
        <f t="shared" si="10"/>
        <v>2550</v>
      </c>
    </row>
    <row r="653" spans="1:14" x14ac:dyDescent="0.3">
      <c r="A653" t="s">
        <v>715</v>
      </c>
      <c r="B653" s="3">
        <v>43867</v>
      </c>
      <c r="C653" t="s">
        <v>48</v>
      </c>
      <c r="D653" t="s">
        <v>8067</v>
      </c>
      <c r="E653" t="s">
        <v>7915</v>
      </c>
      <c r="F653" t="s">
        <v>14</v>
      </c>
      <c r="G653" t="s">
        <v>27</v>
      </c>
      <c r="H653" t="s">
        <v>62</v>
      </c>
      <c r="I653">
        <v>2500</v>
      </c>
      <c r="J653">
        <v>3350</v>
      </c>
      <c r="K653">
        <v>1</v>
      </c>
      <c r="L653">
        <v>2500</v>
      </c>
      <c r="M653">
        <v>3350</v>
      </c>
      <c r="N653">
        <f t="shared" si="10"/>
        <v>850</v>
      </c>
    </row>
    <row r="654" spans="1:14" x14ac:dyDescent="0.3">
      <c r="A654" t="s">
        <v>716</v>
      </c>
      <c r="B654" s="3">
        <v>43867</v>
      </c>
      <c r="C654" t="s">
        <v>49</v>
      </c>
      <c r="D654" t="s">
        <v>8068</v>
      </c>
      <c r="E654" t="s">
        <v>7901</v>
      </c>
      <c r="F654" t="s">
        <v>14</v>
      </c>
      <c r="G654" t="s">
        <v>27</v>
      </c>
      <c r="H654" t="s">
        <v>62</v>
      </c>
      <c r="I654">
        <v>2500</v>
      </c>
      <c r="J654">
        <v>3350</v>
      </c>
      <c r="K654">
        <v>3</v>
      </c>
      <c r="L654">
        <v>7500</v>
      </c>
      <c r="M654">
        <v>10050</v>
      </c>
      <c r="N654">
        <f t="shared" si="10"/>
        <v>2550</v>
      </c>
    </row>
    <row r="655" spans="1:14" x14ac:dyDescent="0.3">
      <c r="A655" t="s">
        <v>717</v>
      </c>
      <c r="B655" s="3">
        <v>43867</v>
      </c>
      <c r="C655" t="s">
        <v>50</v>
      </c>
      <c r="D655" t="s">
        <v>8069</v>
      </c>
      <c r="E655" t="s">
        <v>7896</v>
      </c>
      <c r="F655" t="s">
        <v>14</v>
      </c>
      <c r="G655" t="s">
        <v>27</v>
      </c>
      <c r="H655" t="s">
        <v>62</v>
      </c>
      <c r="I655">
        <v>2500</v>
      </c>
      <c r="J655">
        <v>3350</v>
      </c>
      <c r="K655">
        <v>2</v>
      </c>
      <c r="L655">
        <v>5000</v>
      </c>
      <c r="M655">
        <v>6700</v>
      </c>
      <c r="N655">
        <f t="shared" si="10"/>
        <v>1700</v>
      </c>
    </row>
    <row r="656" spans="1:14" x14ac:dyDescent="0.3">
      <c r="A656" t="s">
        <v>718</v>
      </c>
      <c r="B656" s="3">
        <v>43867</v>
      </c>
      <c r="C656" t="s">
        <v>51</v>
      </c>
      <c r="D656" t="s">
        <v>8070</v>
      </c>
      <c r="E656" t="s">
        <v>7929</v>
      </c>
      <c r="F656" t="s">
        <v>14</v>
      </c>
      <c r="G656" t="s">
        <v>27</v>
      </c>
      <c r="H656" t="s">
        <v>62</v>
      </c>
      <c r="I656">
        <v>2500</v>
      </c>
      <c r="J656">
        <v>3350</v>
      </c>
      <c r="K656">
        <v>3</v>
      </c>
      <c r="L656">
        <v>7500</v>
      </c>
      <c r="M656">
        <v>10050</v>
      </c>
      <c r="N656">
        <f t="shared" si="10"/>
        <v>2550</v>
      </c>
    </row>
    <row r="657" spans="1:14" x14ac:dyDescent="0.3">
      <c r="A657" t="s">
        <v>719</v>
      </c>
      <c r="B657" s="3">
        <v>43867</v>
      </c>
      <c r="C657" t="s">
        <v>52</v>
      </c>
      <c r="D657" t="s">
        <v>8071</v>
      </c>
      <c r="E657" t="s">
        <v>7925</v>
      </c>
      <c r="F657" t="s">
        <v>14</v>
      </c>
      <c r="G657" t="s">
        <v>27</v>
      </c>
      <c r="H657" t="s">
        <v>62</v>
      </c>
      <c r="I657">
        <v>2500</v>
      </c>
      <c r="J657">
        <v>3350</v>
      </c>
      <c r="K657">
        <v>4</v>
      </c>
      <c r="L657">
        <v>10000</v>
      </c>
      <c r="M657">
        <v>13400</v>
      </c>
      <c r="N657">
        <f t="shared" si="10"/>
        <v>3400</v>
      </c>
    </row>
    <row r="658" spans="1:14" x14ac:dyDescent="0.3">
      <c r="A658" t="s">
        <v>720</v>
      </c>
      <c r="B658" s="3">
        <v>43867</v>
      </c>
      <c r="C658" t="s">
        <v>53</v>
      </c>
      <c r="D658" t="s">
        <v>8072</v>
      </c>
      <c r="E658" t="s">
        <v>7896</v>
      </c>
      <c r="F658" t="s">
        <v>14</v>
      </c>
      <c r="G658" t="s">
        <v>27</v>
      </c>
      <c r="H658" t="s">
        <v>62</v>
      </c>
      <c r="I658">
        <v>2500</v>
      </c>
      <c r="J658">
        <v>3350</v>
      </c>
      <c r="K658">
        <v>2</v>
      </c>
      <c r="L658">
        <v>5000</v>
      </c>
      <c r="M658">
        <v>6700</v>
      </c>
      <c r="N658">
        <f t="shared" si="10"/>
        <v>1700</v>
      </c>
    </row>
    <row r="659" spans="1:14" x14ac:dyDescent="0.3">
      <c r="A659" t="s">
        <v>721</v>
      </c>
      <c r="B659" s="3">
        <v>43867</v>
      </c>
      <c r="C659" t="s">
        <v>54</v>
      </c>
      <c r="D659" t="s">
        <v>8073</v>
      </c>
      <c r="E659" t="s">
        <v>7897</v>
      </c>
      <c r="F659" t="s">
        <v>14</v>
      </c>
      <c r="G659" t="s">
        <v>27</v>
      </c>
      <c r="H659" t="s">
        <v>62</v>
      </c>
      <c r="I659">
        <v>2500</v>
      </c>
      <c r="J659">
        <v>3350</v>
      </c>
      <c r="K659">
        <v>3</v>
      </c>
      <c r="L659">
        <v>7500</v>
      </c>
      <c r="M659">
        <v>10050</v>
      </c>
      <c r="N659">
        <f t="shared" si="10"/>
        <v>2550</v>
      </c>
    </row>
    <row r="660" spans="1:14" x14ac:dyDescent="0.3">
      <c r="A660" t="s">
        <v>722</v>
      </c>
      <c r="B660" s="3">
        <v>43867</v>
      </c>
      <c r="C660" t="s">
        <v>55</v>
      </c>
      <c r="D660" t="s">
        <v>8074</v>
      </c>
      <c r="E660" t="s">
        <v>7921</v>
      </c>
      <c r="F660" t="s">
        <v>14</v>
      </c>
      <c r="G660" t="s">
        <v>40</v>
      </c>
      <c r="H660" t="s">
        <v>63</v>
      </c>
      <c r="I660">
        <v>3500</v>
      </c>
      <c r="J660">
        <v>4750</v>
      </c>
      <c r="K660">
        <v>3</v>
      </c>
      <c r="L660">
        <v>10500</v>
      </c>
      <c r="M660">
        <v>14250</v>
      </c>
      <c r="N660">
        <f t="shared" si="10"/>
        <v>3750</v>
      </c>
    </row>
    <row r="661" spans="1:14" x14ac:dyDescent="0.3">
      <c r="A661" t="s">
        <v>723</v>
      </c>
      <c r="B661" s="3">
        <v>43867</v>
      </c>
      <c r="C661" t="s">
        <v>57</v>
      </c>
      <c r="D661" t="s">
        <v>8075</v>
      </c>
      <c r="E661" t="s">
        <v>7915</v>
      </c>
      <c r="F661" t="s">
        <v>14</v>
      </c>
      <c r="G661" t="s">
        <v>40</v>
      </c>
      <c r="H661" t="s">
        <v>63</v>
      </c>
      <c r="I661">
        <v>3500</v>
      </c>
      <c r="J661">
        <v>4750</v>
      </c>
      <c r="K661">
        <v>4</v>
      </c>
      <c r="L661">
        <v>14000</v>
      </c>
      <c r="M661">
        <v>19000</v>
      </c>
      <c r="N661">
        <f t="shared" si="10"/>
        <v>5000</v>
      </c>
    </row>
    <row r="662" spans="1:14" x14ac:dyDescent="0.3">
      <c r="A662" t="s">
        <v>724</v>
      </c>
      <c r="B662" s="3">
        <v>43867</v>
      </c>
      <c r="C662" t="s">
        <v>58</v>
      </c>
      <c r="D662" t="s">
        <v>8076</v>
      </c>
      <c r="E662" t="s">
        <v>7912</v>
      </c>
      <c r="F662" t="s">
        <v>14</v>
      </c>
      <c r="G662" t="s">
        <v>40</v>
      </c>
      <c r="H662" t="s">
        <v>63</v>
      </c>
      <c r="I662">
        <v>3500</v>
      </c>
      <c r="J662">
        <v>4750</v>
      </c>
      <c r="K662">
        <v>4</v>
      </c>
      <c r="L662">
        <v>14000</v>
      </c>
      <c r="M662">
        <v>19000</v>
      </c>
      <c r="N662">
        <f t="shared" si="10"/>
        <v>5000</v>
      </c>
    </row>
    <row r="663" spans="1:14" x14ac:dyDescent="0.3">
      <c r="A663" t="s">
        <v>725</v>
      </c>
      <c r="B663" s="3">
        <v>43867</v>
      </c>
      <c r="C663" t="s">
        <v>59</v>
      </c>
      <c r="D663" t="s">
        <v>8077</v>
      </c>
      <c r="E663" t="s">
        <v>7907</v>
      </c>
      <c r="F663" t="s">
        <v>14</v>
      </c>
      <c r="G663" t="s">
        <v>44</v>
      </c>
      <c r="H663" t="s">
        <v>63</v>
      </c>
      <c r="I663">
        <v>3800</v>
      </c>
      <c r="J663">
        <v>4430</v>
      </c>
      <c r="K663">
        <v>2</v>
      </c>
      <c r="L663">
        <v>7600</v>
      </c>
      <c r="M663">
        <v>8860</v>
      </c>
      <c r="N663">
        <f t="shared" si="10"/>
        <v>1260</v>
      </c>
    </row>
    <row r="664" spans="1:14" x14ac:dyDescent="0.3">
      <c r="A664" t="s">
        <v>726</v>
      </c>
      <c r="B664" s="3">
        <v>43867</v>
      </c>
      <c r="C664" t="s">
        <v>60</v>
      </c>
      <c r="D664" t="s">
        <v>8078</v>
      </c>
      <c r="E664" t="s">
        <v>7929</v>
      </c>
      <c r="F664" t="s">
        <v>14</v>
      </c>
      <c r="G664" t="s">
        <v>44</v>
      </c>
      <c r="H664" t="s">
        <v>63</v>
      </c>
      <c r="I664">
        <v>3800</v>
      </c>
      <c r="J664">
        <v>4430</v>
      </c>
      <c r="K664">
        <v>3</v>
      </c>
      <c r="L664">
        <v>11400</v>
      </c>
      <c r="M664">
        <v>13290</v>
      </c>
      <c r="N664">
        <f t="shared" si="10"/>
        <v>1890</v>
      </c>
    </row>
    <row r="665" spans="1:14" x14ac:dyDescent="0.3">
      <c r="A665" t="s">
        <v>727</v>
      </c>
      <c r="B665" s="3">
        <v>43867</v>
      </c>
      <c r="C665" t="s">
        <v>61</v>
      </c>
      <c r="D665" t="s">
        <v>8079</v>
      </c>
      <c r="E665" t="s">
        <v>7912</v>
      </c>
      <c r="F665" t="s">
        <v>14</v>
      </c>
      <c r="G665" t="s">
        <v>40</v>
      </c>
      <c r="H665" t="s">
        <v>63</v>
      </c>
      <c r="I665">
        <v>3500</v>
      </c>
      <c r="J665">
        <v>4750</v>
      </c>
      <c r="K665">
        <v>2</v>
      </c>
      <c r="L665">
        <v>7000</v>
      </c>
      <c r="M665">
        <v>9500</v>
      </c>
      <c r="N665">
        <f t="shared" si="10"/>
        <v>2500</v>
      </c>
    </row>
    <row r="666" spans="1:14" x14ac:dyDescent="0.3">
      <c r="A666" t="s">
        <v>728</v>
      </c>
      <c r="B666" s="3">
        <v>43867</v>
      </c>
      <c r="C666" t="s">
        <v>13</v>
      </c>
      <c r="D666" t="s">
        <v>8080</v>
      </c>
      <c r="E666" t="s">
        <v>7915</v>
      </c>
      <c r="F666" t="s">
        <v>29</v>
      </c>
      <c r="G666" t="s">
        <v>40</v>
      </c>
      <c r="H666" t="s">
        <v>63</v>
      </c>
      <c r="I666">
        <v>3500</v>
      </c>
      <c r="J666">
        <v>4750</v>
      </c>
      <c r="K666">
        <v>3</v>
      </c>
      <c r="L666">
        <v>10500</v>
      </c>
      <c r="M666">
        <v>14250</v>
      </c>
      <c r="N666">
        <f t="shared" si="10"/>
        <v>3750</v>
      </c>
    </row>
    <row r="667" spans="1:14" x14ac:dyDescent="0.3">
      <c r="A667" t="s">
        <v>729</v>
      </c>
      <c r="B667" s="3">
        <v>43867</v>
      </c>
      <c r="C667" t="s">
        <v>16</v>
      </c>
      <c r="D667" t="s">
        <v>8081</v>
      </c>
      <c r="E667" t="s">
        <v>7967</v>
      </c>
      <c r="F667" t="s">
        <v>29</v>
      </c>
      <c r="G667" t="s">
        <v>40</v>
      </c>
      <c r="H667" t="s">
        <v>63</v>
      </c>
      <c r="I667">
        <v>3500</v>
      </c>
      <c r="J667">
        <v>4750</v>
      </c>
      <c r="K667">
        <v>4</v>
      </c>
      <c r="L667">
        <v>14000</v>
      </c>
      <c r="M667">
        <v>19000</v>
      </c>
      <c r="N667">
        <f t="shared" si="10"/>
        <v>5000</v>
      </c>
    </row>
    <row r="668" spans="1:14" x14ac:dyDescent="0.3">
      <c r="A668" t="s">
        <v>730</v>
      </c>
      <c r="B668" s="3">
        <v>43867</v>
      </c>
      <c r="C668" t="s">
        <v>18</v>
      </c>
      <c r="D668" t="s">
        <v>8082</v>
      </c>
      <c r="E668" t="s">
        <v>7952</v>
      </c>
      <c r="F668" t="s">
        <v>29</v>
      </c>
      <c r="G668" t="s">
        <v>40</v>
      </c>
      <c r="H668" t="s">
        <v>63</v>
      </c>
      <c r="I668">
        <v>3500</v>
      </c>
      <c r="J668">
        <v>4750</v>
      </c>
      <c r="K668">
        <v>2</v>
      </c>
      <c r="L668">
        <v>7000</v>
      </c>
      <c r="M668">
        <v>9500</v>
      </c>
      <c r="N668">
        <f t="shared" si="10"/>
        <v>2500</v>
      </c>
    </row>
    <row r="669" spans="1:14" x14ac:dyDescent="0.3">
      <c r="A669" t="s">
        <v>731</v>
      </c>
      <c r="B669" s="3">
        <v>43867</v>
      </c>
      <c r="C669" t="s">
        <v>20</v>
      </c>
      <c r="D669" t="s">
        <v>8083</v>
      </c>
      <c r="E669" t="s">
        <v>8084</v>
      </c>
      <c r="F669" t="s">
        <v>29</v>
      </c>
      <c r="G669" t="s">
        <v>40</v>
      </c>
      <c r="H669" t="s">
        <v>63</v>
      </c>
      <c r="I669">
        <v>3500</v>
      </c>
      <c r="J669">
        <v>4750</v>
      </c>
      <c r="K669">
        <v>3</v>
      </c>
      <c r="L669">
        <v>10500</v>
      </c>
      <c r="M669">
        <v>14250</v>
      </c>
      <c r="N669">
        <f t="shared" si="10"/>
        <v>3750</v>
      </c>
    </row>
    <row r="670" spans="1:14" x14ac:dyDescent="0.3">
      <c r="A670" t="s">
        <v>732</v>
      </c>
      <c r="B670" s="3">
        <v>43867</v>
      </c>
      <c r="C670" t="s">
        <v>21</v>
      </c>
      <c r="D670" t="s">
        <v>8085</v>
      </c>
      <c r="E670" t="s">
        <v>7915</v>
      </c>
      <c r="F670" t="s">
        <v>29</v>
      </c>
      <c r="G670" t="s">
        <v>40</v>
      </c>
      <c r="H670" t="s">
        <v>63</v>
      </c>
      <c r="I670">
        <v>3500</v>
      </c>
      <c r="J670">
        <v>4750</v>
      </c>
      <c r="K670">
        <v>4</v>
      </c>
      <c r="L670">
        <v>14000</v>
      </c>
      <c r="M670">
        <v>19000</v>
      </c>
      <c r="N670">
        <f t="shared" si="10"/>
        <v>5000</v>
      </c>
    </row>
    <row r="671" spans="1:14" x14ac:dyDescent="0.3">
      <c r="A671" t="s">
        <v>733</v>
      </c>
      <c r="B671" s="3">
        <v>43867</v>
      </c>
      <c r="C671" t="s">
        <v>23</v>
      </c>
      <c r="D671" t="s">
        <v>8086</v>
      </c>
      <c r="E671" t="s">
        <v>7912</v>
      </c>
      <c r="F671" t="s">
        <v>29</v>
      </c>
      <c r="G671" t="s">
        <v>40</v>
      </c>
      <c r="H671" t="s">
        <v>63</v>
      </c>
      <c r="I671">
        <v>3500</v>
      </c>
      <c r="J671">
        <v>4750</v>
      </c>
      <c r="K671">
        <v>1</v>
      </c>
      <c r="L671">
        <v>3500</v>
      </c>
      <c r="M671">
        <v>4750</v>
      </c>
      <c r="N671">
        <f t="shared" si="10"/>
        <v>1250</v>
      </c>
    </row>
    <row r="672" spans="1:14" x14ac:dyDescent="0.3">
      <c r="A672" t="s">
        <v>734</v>
      </c>
      <c r="B672" s="3">
        <v>43867</v>
      </c>
      <c r="C672" t="s">
        <v>24</v>
      </c>
      <c r="D672" t="s">
        <v>8087</v>
      </c>
      <c r="E672" t="s">
        <v>7921</v>
      </c>
      <c r="F672" t="s">
        <v>29</v>
      </c>
      <c r="G672" t="s">
        <v>15</v>
      </c>
      <c r="H672" t="s">
        <v>62</v>
      </c>
      <c r="I672">
        <v>4500</v>
      </c>
      <c r="J672">
        <v>6000</v>
      </c>
      <c r="K672">
        <v>2</v>
      </c>
      <c r="L672">
        <v>9000</v>
      </c>
      <c r="M672">
        <v>12000</v>
      </c>
      <c r="N672">
        <f t="shared" si="10"/>
        <v>3000</v>
      </c>
    </row>
    <row r="673" spans="1:14" x14ac:dyDescent="0.3">
      <c r="A673" t="s">
        <v>735</v>
      </c>
      <c r="B673" s="3">
        <v>43867</v>
      </c>
      <c r="C673" t="s">
        <v>25</v>
      </c>
      <c r="D673" t="s">
        <v>8088</v>
      </c>
      <c r="E673" t="s">
        <v>7901</v>
      </c>
      <c r="F673" t="s">
        <v>29</v>
      </c>
      <c r="G673" t="s">
        <v>15</v>
      </c>
      <c r="H673" t="s">
        <v>62</v>
      </c>
      <c r="I673">
        <v>4500</v>
      </c>
      <c r="J673">
        <v>6000</v>
      </c>
      <c r="K673">
        <v>3</v>
      </c>
      <c r="L673">
        <v>13500</v>
      </c>
      <c r="M673">
        <v>18000</v>
      </c>
      <c r="N673">
        <f t="shared" si="10"/>
        <v>4500</v>
      </c>
    </row>
    <row r="674" spans="1:14" x14ac:dyDescent="0.3">
      <c r="A674" t="s">
        <v>736</v>
      </c>
      <c r="B674" s="3">
        <v>43868</v>
      </c>
      <c r="C674" t="s">
        <v>26</v>
      </c>
      <c r="D674" t="s">
        <v>8089</v>
      </c>
      <c r="E674" t="s">
        <v>7901</v>
      </c>
      <c r="F674" t="s">
        <v>29</v>
      </c>
      <c r="G674" t="s">
        <v>56</v>
      </c>
      <c r="H674" t="s">
        <v>64</v>
      </c>
      <c r="I674">
        <v>3600</v>
      </c>
      <c r="J674">
        <v>4400</v>
      </c>
      <c r="K674">
        <v>2</v>
      </c>
      <c r="L674">
        <v>7200</v>
      </c>
      <c r="M674">
        <v>8800</v>
      </c>
      <c r="N674">
        <f t="shared" si="10"/>
        <v>1600</v>
      </c>
    </row>
    <row r="675" spans="1:14" x14ac:dyDescent="0.3">
      <c r="A675" t="s">
        <v>737</v>
      </c>
      <c r="B675" s="3">
        <v>43868</v>
      </c>
      <c r="C675" t="s">
        <v>28</v>
      </c>
      <c r="D675" t="s">
        <v>8090</v>
      </c>
      <c r="E675" t="s">
        <v>7897</v>
      </c>
      <c r="F675" t="s">
        <v>14</v>
      </c>
      <c r="G675" t="s">
        <v>22</v>
      </c>
      <c r="H675" t="s">
        <v>63</v>
      </c>
      <c r="I675">
        <v>3700</v>
      </c>
      <c r="J675">
        <v>4450</v>
      </c>
      <c r="K675">
        <v>1</v>
      </c>
      <c r="L675">
        <v>3700</v>
      </c>
      <c r="M675">
        <v>4450</v>
      </c>
      <c r="N675">
        <f t="shared" si="10"/>
        <v>750</v>
      </c>
    </row>
    <row r="676" spans="1:14" x14ac:dyDescent="0.3">
      <c r="A676" t="s">
        <v>738</v>
      </c>
      <c r="B676" s="3">
        <v>43868</v>
      </c>
      <c r="C676" t="s">
        <v>30</v>
      </c>
      <c r="D676" t="s">
        <v>8091</v>
      </c>
      <c r="E676" t="s">
        <v>7912</v>
      </c>
      <c r="F676" t="s">
        <v>14</v>
      </c>
      <c r="G676" t="s">
        <v>22</v>
      </c>
      <c r="H676" t="s">
        <v>63</v>
      </c>
      <c r="I676">
        <v>3700</v>
      </c>
      <c r="J676">
        <v>4450</v>
      </c>
      <c r="K676">
        <v>1</v>
      </c>
      <c r="L676">
        <v>3700</v>
      </c>
      <c r="M676">
        <v>4450</v>
      </c>
      <c r="N676">
        <f t="shared" si="10"/>
        <v>750</v>
      </c>
    </row>
    <row r="677" spans="1:14" x14ac:dyDescent="0.3">
      <c r="A677" t="s">
        <v>739</v>
      </c>
      <c r="B677" s="3">
        <v>43868</v>
      </c>
      <c r="C677" t="s">
        <v>31</v>
      </c>
      <c r="D677" t="s">
        <v>8092</v>
      </c>
      <c r="E677" t="s">
        <v>7896</v>
      </c>
      <c r="F677" t="s">
        <v>14</v>
      </c>
      <c r="G677" t="s">
        <v>22</v>
      </c>
      <c r="H677" t="s">
        <v>63</v>
      </c>
      <c r="I677">
        <v>3700</v>
      </c>
      <c r="J677">
        <v>4450</v>
      </c>
      <c r="K677">
        <v>1</v>
      </c>
      <c r="L677">
        <v>3700</v>
      </c>
      <c r="M677">
        <v>4450</v>
      </c>
      <c r="N677">
        <f t="shared" si="10"/>
        <v>750</v>
      </c>
    </row>
    <row r="678" spans="1:14" x14ac:dyDescent="0.3">
      <c r="A678" t="s">
        <v>740</v>
      </c>
      <c r="B678" s="3">
        <v>43868</v>
      </c>
      <c r="C678" t="s">
        <v>32</v>
      </c>
      <c r="D678" t="s">
        <v>8093</v>
      </c>
      <c r="E678" t="s">
        <v>7910</v>
      </c>
      <c r="F678" t="s">
        <v>14</v>
      </c>
      <c r="G678" t="s">
        <v>22</v>
      </c>
      <c r="H678" t="s">
        <v>63</v>
      </c>
      <c r="I678">
        <v>3700</v>
      </c>
      <c r="J678">
        <v>4450</v>
      </c>
      <c r="K678">
        <v>2</v>
      </c>
      <c r="L678">
        <v>7400</v>
      </c>
      <c r="M678">
        <v>8900</v>
      </c>
      <c r="N678">
        <f t="shared" si="10"/>
        <v>1500</v>
      </c>
    </row>
    <row r="679" spans="1:14" x14ac:dyDescent="0.3">
      <c r="A679" t="s">
        <v>741</v>
      </c>
      <c r="B679" s="3">
        <v>43868</v>
      </c>
      <c r="C679" t="s">
        <v>33</v>
      </c>
      <c r="D679" t="s">
        <v>8094</v>
      </c>
      <c r="E679" t="s">
        <v>7921</v>
      </c>
      <c r="F679" t="s">
        <v>14</v>
      </c>
      <c r="G679" t="s">
        <v>22</v>
      </c>
      <c r="H679" t="s">
        <v>63</v>
      </c>
      <c r="I679">
        <v>3700</v>
      </c>
      <c r="J679">
        <v>4450</v>
      </c>
      <c r="K679">
        <v>2</v>
      </c>
      <c r="L679">
        <v>7400</v>
      </c>
      <c r="M679">
        <v>8900</v>
      </c>
      <c r="N679">
        <f t="shared" si="10"/>
        <v>1500</v>
      </c>
    </row>
    <row r="680" spans="1:14" x14ac:dyDescent="0.3">
      <c r="A680" t="s">
        <v>742</v>
      </c>
      <c r="B680" s="3">
        <v>43868</v>
      </c>
      <c r="C680" t="s">
        <v>34</v>
      </c>
      <c r="D680" t="s">
        <v>8095</v>
      </c>
      <c r="E680" t="s">
        <v>7905</v>
      </c>
      <c r="F680" t="s">
        <v>14</v>
      </c>
      <c r="G680" t="s">
        <v>56</v>
      </c>
      <c r="H680" t="s">
        <v>64</v>
      </c>
      <c r="I680">
        <v>3600</v>
      </c>
      <c r="J680">
        <v>4400</v>
      </c>
      <c r="K680">
        <v>2</v>
      </c>
      <c r="L680">
        <v>7200</v>
      </c>
      <c r="M680">
        <v>8800</v>
      </c>
      <c r="N680">
        <f t="shared" si="10"/>
        <v>1600</v>
      </c>
    </row>
    <row r="681" spans="1:14" x14ac:dyDescent="0.3">
      <c r="A681" t="s">
        <v>743</v>
      </c>
      <c r="B681" s="3">
        <v>43868</v>
      </c>
      <c r="C681" t="s">
        <v>35</v>
      </c>
      <c r="D681" t="s">
        <v>8096</v>
      </c>
      <c r="E681" t="s">
        <v>7907</v>
      </c>
      <c r="F681" t="s">
        <v>14</v>
      </c>
      <c r="G681" t="s">
        <v>56</v>
      </c>
      <c r="H681" t="s">
        <v>64</v>
      </c>
      <c r="I681">
        <v>3600</v>
      </c>
      <c r="J681">
        <v>4400</v>
      </c>
      <c r="K681">
        <v>4</v>
      </c>
      <c r="L681">
        <v>14400</v>
      </c>
      <c r="M681">
        <v>17600</v>
      </c>
      <c r="N681">
        <f t="shared" si="10"/>
        <v>3200</v>
      </c>
    </row>
    <row r="682" spans="1:14" x14ac:dyDescent="0.3">
      <c r="A682" t="s">
        <v>744</v>
      </c>
      <c r="B682" s="3">
        <v>43868</v>
      </c>
      <c r="C682" t="s">
        <v>36</v>
      </c>
      <c r="D682" t="s">
        <v>8097</v>
      </c>
      <c r="E682" t="s">
        <v>7903</v>
      </c>
      <c r="F682" t="s">
        <v>14</v>
      </c>
      <c r="G682" t="s">
        <v>56</v>
      </c>
      <c r="H682" t="s">
        <v>64</v>
      </c>
      <c r="I682">
        <v>3600</v>
      </c>
      <c r="J682">
        <v>4400</v>
      </c>
      <c r="K682">
        <v>3</v>
      </c>
      <c r="L682">
        <v>10800</v>
      </c>
      <c r="M682">
        <v>13200</v>
      </c>
      <c r="N682">
        <f t="shared" si="10"/>
        <v>2400</v>
      </c>
    </row>
    <row r="683" spans="1:14" x14ac:dyDescent="0.3">
      <c r="A683" t="s">
        <v>745</v>
      </c>
      <c r="B683" s="3">
        <v>43868</v>
      </c>
      <c r="C683" t="s">
        <v>37</v>
      </c>
      <c r="D683" t="s">
        <v>8098</v>
      </c>
      <c r="E683" t="s">
        <v>7907</v>
      </c>
      <c r="F683" t="s">
        <v>14</v>
      </c>
      <c r="G683" t="s">
        <v>56</v>
      </c>
      <c r="H683" t="s">
        <v>64</v>
      </c>
      <c r="I683">
        <v>3600</v>
      </c>
      <c r="J683">
        <v>4400</v>
      </c>
      <c r="K683">
        <v>2</v>
      </c>
      <c r="L683">
        <v>7200</v>
      </c>
      <c r="M683">
        <v>8800</v>
      </c>
      <c r="N683">
        <f t="shared" si="10"/>
        <v>1600</v>
      </c>
    </row>
    <row r="684" spans="1:14" x14ac:dyDescent="0.3">
      <c r="A684" t="s">
        <v>746</v>
      </c>
      <c r="B684" s="3">
        <v>43868</v>
      </c>
      <c r="C684" t="s">
        <v>38</v>
      </c>
      <c r="D684" t="s">
        <v>8060</v>
      </c>
      <c r="E684" t="s">
        <v>8060</v>
      </c>
      <c r="F684" t="s">
        <v>14</v>
      </c>
      <c r="G684" t="s">
        <v>56</v>
      </c>
      <c r="H684" t="s">
        <v>64</v>
      </c>
      <c r="I684">
        <v>3600</v>
      </c>
      <c r="J684">
        <v>4400</v>
      </c>
      <c r="K684">
        <v>4</v>
      </c>
      <c r="L684">
        <v>14400</v>
      </c>
      <c r="M684">
        <v>17600</v>
      </c>
      <c r="N684">
        <f t="shared" si="10"/>
        <v>3200</v>
      </c>
    </row>
    <row r="685" spans="1:14" x14ac:dyDescent="0.3">
      <c r="A685" t="s">
        <v>747</v>
      </c>
      <c r="B685" s="3">
        <v>43868</v>
      </c>
      <c r="C685" t="s">
        <v>39</v>
      </c>
      <c r="D685" t="s">
        <v>8099</v>
      </c>
      <c r="E685" t="s">
        <v>7905</v>
      </c>
      <c r="F685" t="s">
        <v>14</v>
      </c>
      <c r="G685" t="s">
        <v>44</v>
      </c>
      <c r="H685" t="s">
        <v>63</v>
      </c>
      <c r="I685">
        <v>3800</v>
      </c>
      <c r="J685">
        <v>4430</v>
      </c>
      <c r="K685">
        <v>4</v>
      </c>
      <c r="L685">
        <v>15200</v>
      </c>
      <c r="M685">
        <v>17720</v>
      </c>
      <c r="N685">
        <f t="shared" si="10"/>
        <v>2520</v>
      </c>
    </row>
    <row r="686" spans="1:14" x14ac:dyDescent="0.3">
      <c r="A686" t="s">
        <v>748</v>
      </c>
      <c r="B686" s="3">
        <v>43868</v>
      </c>
      <c r="C686" t="s">
        <v>41</v>
      </c>
      <c r="D686" t="s">
        <v>8100</v>
      </c>
      <c r="E686" t="s">
        <v>7910</v>
      </c>
      <c r="F686" t="s">
        <v>14</v>
      </c>
      <c r="G686" t="s">
        <v>44</v>
      </c>
      <c r="H686" t="s">
        <v>63</v>
      </c>
      <c r="I686">
        <v>3800</v>
      </c>
      <c r="J686">
        <v>4430</v>
      </c>
      <c r="K686">
        <v>4</v>
      </c>
      <c r="L686">
        <v>15200</v>
      </c>
      <c r="M686">
        <v>17720</v>
      </c>
      <c r="N686">
        <f t="shared" si="10"/>
        <v>2520</v>
      </c>
    </row>
    <row r="687" spans="1:14" x14ac:dyDescent="0.3">
      <c r="A687" t="s">
        <v>749</v>
      </c>
      <c r="B687" s="3">
        <v>43868</v>
      </c>
      <c r="C687" t="s">
        <v>42</v>
      </c>
      <c r="D687" t="s">
        <v>8101</v>
      </c>
      <c r="E687" t="s">
        <v>7915</v>
      </c>
      <c r="F687" t="s">
        <v>14</v>
      </c>
      <c r="G687" t="s">
        <v>44</v>
      </c>
      <c r="H687" t="s">
        <v>63</v>
      </c>
      <c r="I687">
        <v>3800</v>
      </c>
      <c r="J687">
        <v>4430</v>
      </c>
      <c r="K687">
        <v>4</v>
      </c>
      <c r="L687">
        <v>15200</v>
      </c>
      <c r="M687">
        <v>17720</v>
      </c>
      <c r="N687">
        <f t="shared" si="10"/>
        <v>2520</v>
      </c>
    </row>
    <row r="688" spans="1:14" x14ac:dyDescent="0.3">
      <c r="A688" t="s">
        <v>750</v>
      </c>
      <c r="B688" s="3">
        <v>43868</v>
      </c>
      <c r="C688" t="s">
        <v>43</v>
      </c>
      <c r="D688" t="s">
        <v>8102</v>
      </c>
      <c r="E688" t="s">
        <v>7912</v>
      </c>
      <c r="F688" t="s">
        <v>14</v>
      </c>
      <c r="G688" t="s">
        <v>44</v>
      </c>
      <c r="H688" t="s">
        <v>63</v>
      </c>
      <c r="I688">
        <v>3800</v>
      </c>
      <c r="J688">
        <v>4430</v>
      </c>
      <c r="K688">
        <v>3</v>
      </c>
      <c r="L688">
        <v>11400</v>
      </c>
      <c r="M688">
        <v>13290</v>
      </c>
      <c r="N688">
        <f t="shared" si="10"/>
        <v>1890</v>
      </c>
    </row>
    <row r="689" spans="1:14" x14ac:dyDescent="0.3">
      <c r="A689" t="s">
        <v>751</v>
      </c>
      <c r="B689" s="3">
        <v>43868</v>
      </c>
      <c r="C689" t="s">
        <v>45</v>
      </c>
      <c r="D689" t="s">
        <v>8103</v>
      </c>
      <c r="E689" t="s">
        <v>7899</v>
      </c>
      <c r="F689" t="s">
        <v>14</v>
      </c>
      <c r="G689" t="s">
        <v>15</v>
      </c>
      <c r="H689" t="s">
        <v>62</v>
      </c>
      <c r="I689">
        <v>4500</v>
      </c>
      <c r="J689">
        <v>6000</v>
      </c>
      <c r="K689">
        <v>3</v>
      </c>
      <c r="L689">
        <v>13500</v>
      </c>
      <c r="M689">
        <v>18000</v>
      </c>
      <c r="N689">
        <f t="shared" si="10"/>
        <v>4500</v>
      </c>
    </row>
    <row r="690" spans="1:14" x14ac:dyDescent="0.3">
      <c r="A690" t="s">
        <v>752</v>
      </c>
      <c r="B690" s="3">
        <v>43868</v>
      </c>
      <c r="C690" t="s">
        <v>46</v>
      </c>
      <c r="D690" t="s">
        <v>8104</v>
      </c>
      <c r="E690" t="s">
        <v>7910</v>
      </c>
      <c r="F690" t="s">
        <v>14</v>
      </c>
      <c r="G690" t="s">
        <v>15</v>
      </c>
      <c r="H690" t="s">
        <v>62</v>
      </c>
      <c r="I690">
        <v>4500</v>
      </c>
      <c r="J690">
        <v>6000</v>
      </c>
      <c r="K690">
        <v>1</v>
      </c>
      <c r="L690">
        <v>4500</v>
      </c>
      <c r="M690">
        <v>6000</v>
      </c>
      <c r="N690">
        <f t="shared" si="10"/>
        <v>1500</v>
      </c>
    </row>
    <row r="691" spans="1:14" x14ac:dyDescent="0.3">
      <c r="A691" t="s">
        <v>753</v>
      </c>
      <c r="B691" s="3">
        <v>43868</v>
      </c>
      <c r="C691" t="s">
        <v>47</v>
      </c>
      <c r="D691" t="s">
        <v>8105</v>
      </c>
      <c r="E691" t="s">
        <v>7901</v>
      </c>
      <c r="F691" t="s">
        <v>14</v>
      </c>
      <c r="G691" t="s">
        <v>15</v>
      </c>
      <c r="H691" t="s">
        <v>62</v>
      </c>
      <c r="I691">
        <v>4500</v>
      </c>
      <c r="J691">
        <v>6000</v>
      </c>
      <c r="K691">
        <v>4</v>
      </c>
      <c r="L691">
        <v>18000</v>
      </c>
      <c r="M691">
        <v>24000</v>
      </c>
      <c r="N691">
        <f t="shared" si="10"/>
        <v>6000</v>
      </c>
    </row>
    <row r="692" spans="1:14" x14ac:dyDescent="0.3">
      <c r="A692" t="s">
        <v>754</v>
      </c>
      <c r="B692" s="3">
        <v>43868</v>
      </c>
      <c r="C692" t="s">
        <v>48</v>
      </c>
      <c r="D692" t="s">
        <v>8106</v>
      </c>
      <c r="E692" t="s">
        <v>7987</v>
      </c>
      <c r="F692" t="s">
        <v>14</v>
      </c>
      <c r="G692" t="s">
        <v>15</v>
      </c>
      <c r="H692" t="s">
        <v>62</v>
      </c>
      <c r="I692">
        <v>4500</v>
      </c>
      <c r="J692">
        <v>6000</v>
      </c>
      <c r="K692">
        <v>1</v>
      </c>
      <c r="L692">
        <v>4500</v>
      </c>
      <c r="M692">
        <v>6000</v>
      </c>
      <c r="N692">
        <f t="shared" si="10"/>
        <v>1500</v>
      </c>
    </row>
    <row r="693" spans="1:14" x14ac:dyDescent="0.3">
      <c r="A693" t="s">
        <v>755</v>
      </c>
      <c r="B693" s="3">
        <v>43868</v>
      </c>
      <c r="C693" t="s">
        <v>49</v>
      </c>
      <c r="D693" t="s">
        <v>8107</v>
      </c>
      <c r="E693" t="s">
        <v>7901</v>
      </c>
      <c r="F693" t="s">
        <v>14</v>
      </c>
      <c r="G693" t="s">
        <v>15</v>
      </c>
      <c r="H693" t="s">
        <v>62</v>
      </c>
      <c r="I693">
        <v>4500</v>
      </c>
      <c r="J693">
        <v>6000</v>
      </c>
      <c r="K693">
        <v>2</v>
      </c>
      <c r="L693">
        <v>9000</v>
      </c>
      <c r="M693">
        <v>12000</v>
      </c>
      <c r="N693">
        <f t="shared" si="10"/>
        <v>3000</v>
      </c>
    </row>
    <row r="694" spans="1:14" x14ac:dyDescent="0.3">
      <c r="A694" t="s">
        <v>756</v>
      </c>
      <c r="B694" s="3">
        <v>43868</v>
      </c>
      <c r="C694" t="s">
        <v>50</v>
      </c>
      <c r="D694" t="s">
        <v>8108</v>
      </c>
      <c r="E694" t="s">
        <v>7921</v>
      </c>
      <c r="F694" t="s">
        <v>14</v>
      </c>
      <c r="G694" t="s">
        <v>15</v>
      </c>
      <c r="H694" t="s">
        <v>62</v>
      </c>
      <c r="I694">
        <v>4500</v>
      </c>
      <c r="J694">
        <v>6000</v>
      </c>
      <c r="K694">
        <v>1</v>
      </c>
      <c r="L694">
        <v>4500</v>
      </c>
      <c r="M694">
        <v>6000</v>
      </c>
      <c r="N694">
        <f t="shared" si="10"/>
        <v>1500</v>
      </c>
    </row>
    <row r="695" spans="1:14" x14ac:dyDescent="0.3">
      <c r="A695" t="s">
        <v>757</v>
      </c>
      <c r="B695" s="3">
        <v>43868</v>
      </c>
      <c r="C695" t="s">
        <v>51</v>
      </c>
      <c r="D695" t="s">
        <v>8109</v>
      </c>
      <c r="E695" t="s">
        <v>7905</v>
      </c>
      <c r="F695" t="s">
        <v>14</v>
      </c>
      <c r="G695" t="s">
        <v>15</v>
      </c>
      <c r="H695" t="s">
        <v>62</v>
      </c>
      <c r="I695">
        <v>4500</v>
      </c>
      <c r="J695">
        <v>6000</v>
      </c>
      <c r="K695">
        <v>2</v>
      </c>
      <c r="L695">
        <v>9000</v>
      </c>
      <c r="M695">
        <v>12000</v>
      </c>
      <c r="N695">
        <f t="shared" si="10"/>
        <v>3000</v>
      </c>
    </row>
    <row r="696" spans="1:14" x14ac:dyDescent="0.3">
      <c r="A696" t="s">
        <v>758</v>
      </c>
      <c r="B696" s="3">
        <v>43868</v>
      </c>
      <c r="C696" t="s">
        <v>52</v>
      </c>
      <c r="D696" t="s">
        <v>8110</v>
      </c>
      <c r="E696" t="s">
        <v>7910</v>
      </c>
      <c r="F696" t="s">
        <v>14</v>
      </c>
      <c r="G696" t="s">
        <v>15</v>
      </c>
      <c r="H696" t="s">
        <v>62</v>
      </c>
      <c r="I696">
        <v>4500</v>
      </c>
      <c r="J696">
        <v>6000</v>
      </c>
      <c r="K696">
        <v>4</v>
      </c>
      <c r="L696">
        <v>18000</v>
      </c>
      <c r="M696">
        <v>24000</v>
      </c>
      <c r="N696">
        <f t="shared" si="10"/>
        <v>6000</v>
      </c>
    </row>
    <row r="697" spans="1:14" x14ac:dyDescent="0.3">
      <c r="A697" t="s">
        <v>759</v>
      </c>
      <c r="B697" s="3">
        <v>43868</v>
      </c>
      <c r="C697" t="s">
        <v>53</v>
      </c>
      <c r="D697" t="s">
        <v>8111</v>
      </c>
      <c r="E697" t="s">
        <v>7897</v>
      </c>
      <c r="F697" t="s">
        <v>14</v>
      </c>
      <c r="G697" t="s">
        <v>15</v>
      </c>
      <c r="H697" t="s">
        <v>62</v>
      </c>
      <c r="I697">
        <v>4500</v>
      </c>
      <c r="J697">
        <v>6000</v>
      </c>
      <c r="K697">
        <v>3</v>
      </c>
      <c r="L697">
        <v>13500</v>
      </c>
      <c r="M697">
        <v>18000</v>
      </c>
      <c r="N697">
        <f t="shared" si="10"/>
        <v>4500</v>
      </c>
    </row>
    <row r="698" spans="1:14" x14ac:dyDescent="0.3">
      <c r="A698" t="s">
        <v>760</v>
      </c>
      <c r="B698" s="3">
        <v>43868</v>
      </c>
      <c r="C698" t="s">
        <v>54</v>
      </c>
      <c r="D698" t="s">
        <v>8112</v>
      </c>
      <c r="E698" t="s">
        <v>7939</v>
      </c>
      <c r="F698" t="s">
        <v>14</v>
      </c>
      <c r="G698" t="s">
        <v>15</v>
      </c>
      <c r="H698" t="s">
        <v>62</v>
      </c>
      <c r="I698">
        <v>4500</v>
      </c>
      <c r="J698">
        <v>6000</v>
      </c>
      <c r="K698">
        <v>3</v>
      </c>
      <c r="L698">
        <v>13500</v>
      </c>
      <c r="M698">
        <v>18000</v>
      </c>
      <c r="N698">
        <f t="shared" si="10"/>
        <v>4500</v>
      </c>
    </row>
    <row r="699" spans="1:14" x14ac:dyDescent="0.3">
      <c r="A699" t="s">
        <v>761</v>
      </c>
      <c r="B699" s="3">
        <v>43868</v>
      </c>
      <c r="C699" t="s">
        <v>55</v>
      </c>
      <c r="D699" t="s">
        <v>8113</v>
      </c>
      <c r="E699" t="s">
        <v>7905</v>
      </c>
      <c r="F699" t="s">
        <v>14</v>
      </c>
      <c r="G699" t="s">
        <v>15</v>
      </c>
      <c r="H699" t="s">
        <v>62</v>
      </c>
      <c r="I699">
        <v>4500</v>
      </c>
      <c r="J699">
        <v>6000</v>
      </c>
      <c r="K699">
        <v>1</v>
      </c>
      <c r="L699">
        <v>4500</v>
      </c>
      <c r="M699">
        <v>6000</v>
      </c>
      <c r="N699">
        <f t="shared" si="10"/>
        <v>1500</v>
      </c>
    </row>
    <row r="700" spans="1:14" x14ac:dyDescent="0.3">
      <c r="A700" t="s">
        <v>762</v>
      </c>
      <c r="B700" s="3">
        <v>43868</v>
      </c>
      <c r="C700" t="s">
        <v>57</v>
      </c>
      <c r="D700" t="s">
        <v>8114</v>
      </c>
      <c r="E700" t="s">
        <v>7912</v>
      </c>
      <c r="F700" t="s">
        <v>14</v>
      </c>
      <c r="G700" t="s">
        <v>15</v>
      </c>
      <c r="H700" t="s">
        <v>62</v>
      </c>
      <c r="I700">
        <v>4500</v>
      </c>
      <c r="J700">
        <v>6000</v>
      </c>
      <c r="K700">
        <v>3</v>
      </c>
      <c r="L700">
        <v>13500</v>
      </c>
      <c r="M700">
        <v>18000</v>
      </c>
      <c r="N700">
        <f t="shared" si="10"/>
        <v>4500</v>
      </c>
    </row>
    <row r="701" spans="1:14" x14ac:dyDescent="0.3">
      <c r="A701" t="s">
        <v>763</v>
      </c>
      <c r="B701" s="3">
        <v>43868</v>
      </c>
      <c r="C701" t="s">
        <v>58</v>
      </c>
      <c r="D701" t="s">
        <v>8115</v>
      </c>
      <c r="E701" t="s">
        <v>7907</v>
      </c>
      <c r="F701" t="s">
        <v>14</v>
      </c>
      <c r="G701" t="s">
        <v>15</v>
      </c>
      <c r="H701" t="s">
        <v>62</v>
      </c>
      <c r="I701">
        <v>4500</v>
      </c>
      <c r="J701">
        <v>6000</v>
      </c>
      <c r="K701">
        <v>3</v>
      </c>
      <c r="L701">
        <v>13500</v>
      </c>
      <c r="M701">
        <v>18000</v>
      </c>
      <c r="N701">
        <f t="shared" si="10"/>
        <v>4500</v>
      </c>
    </row>
    <row r="702" spans="1:14" x14ac:dyDescent="0.3">
      <c r="A702" t="s">
        <v>764</v>
      </c>
      <c r="B702" s="3">
        <v>43868</v>
      </c>
      <c r="C702" t="s">
        <v>59</v>
      </c>
      <c r="D702" t="s">
        <v>8116</v>
      </c>
      <c r="E702" t="s">
        <v>7915</v>
      </c>
      <c r="F702" t="s">
        <v>14</v>
      </c>
      <c r="G702" t="s">
        <v>15</v>
      </c>
      <c r="H702" t="s">
        <v>62</v>
      </c>
      <c r="I702">
        <v>4500</v>
      </c>
      <c r="J702">
        <v>6000</v>
      </c>
      <c r="K702">
        <v>1</v>
      </c>
      <c r="L702">
        <v>4500</v>
      </c>
      <c r="M702">
        <v>6000</v>
      </c>
      <c r="N702">
        <f t="shared" si="10"/>
        <v>1500</v>
      </c>
    </row>
    <row r="703" spans="1:14" x14ac:dyDescent="0.3">
      <c r="A703" t="s">
        <v>765</v>
      </c>
      <c r="B703" s="3">
        <v>43868</v>
      </c>
      <c r="C703" t="s">
        <v>60</v>
      </c>
      <c r="D703" t="s">
        <v>8117</v>
      </c>
      <c r="E703" t="s">
        <v>7912</v>
      </c>
      <c r="F703" t="s">
        <v>14</v>
      </c>
      <c r="G703" t="s">
        <v>22</v>
      </c>
      <c r="H703" t="s">
        <v>63</v>
      </c>
      <c r="I703">
        <v>3700</v>
      </c>
      <c r="J703">
        <v>4450</v>
      </c>
      <c r="K703">
        <v>3</v>
      </c>
      <c r="L703">
        <v>11100</v>
      </c>
      <c r="M703">
        <v>13350</v>
      </c>
      <c r="N703">
        <f t="shared" si="10"/>
        <v>2250</v>
      </c>
    </row>
    <row r="704" spans="1:14" x14ac:dyDescent="0.3">
      <c r="A704" t="s">
        <v>766</v>
      </c>
      <c r="B704" s="3">
        <v>43868</v>
      </c>
      <c r="C704" t="s">
        <v>61</v>
      </c>
      <c r="D704" t="s">
        <v>8118</v>
      </c>
      <c r="E704" t="s">
        <v>7915</v>
      </c>
      <c r="F704" t="s">
        <v>14</v>
      </c>
      <c r="G704" t="s">
        <v>22</v>
      </c>
      <c r="H704" t="s">
        <v>63</v>
      </c>
      <c r="I704">
        <v>3700</v>
      </c>
      <c r="J704">
        <v>4450</v>
      </c>
      <c r="K704">
        <v>2</v>
      </c>
      <c r="L704">
        <v>7400</v>
      </c>
      <c r="M704">
        <v>8900</v>
      </c>
      <c r="N704">
        <f t="shared" si="10"/>
        <v>1500</v>
      </c>
    </row>
    <row r="705" spans="1:14" x14ac:dyDescent="0.3">
      <c r="A705" t="s">
        <v>767</v>
      </c>
      <c r="B705" s="3">
        <v>43868</v>
      </c>
      <c r="C705" t="s">
        <v>13</v>
      </c>
      <c r="D705" t="s">
        <v>8119</v>
      </c>
      <c r="E705" t="s">
        <v>7903</v>
      </c>
      <c r="F705" t="s">
        <v>14</v>
      </c>
      <c r="G705" t="s">
        <v>22</v>
      </c>
      <c r="H705" t="s">
        <v>63</v>
      </c>
      <c r="I705">
        <v>3700</v>
      </c>
      <c r="J705">
        <v>4450</v>
      </c>
      <c r="K705">
        <v>3</v>
      </c>
      <c r="L705">
        <v>11100</v>
      </c>
      <c r="M705">
        <v>13350</v>
      </c>
      <c r="N705">
        <f t="shared" si="10"/>
        <v>2250</v>
      </c>
    </row>
    <row r="706" spans="1:14" x14ac:dyDescent="0.3">
      <c r="A706" t="s">
        <v>768</v>
      </c>
      <c r="B706" s="3">
        <v>43868</v>
      </c>
      <c r="C706" t="s">
        <v>16</v>
      </c>
      <c r="D706" t="s">
        <v>8120</v>
      </c>
      <c r="E706" t="s">
        <v>7901</v>
      </c>
      <c r="F706" t="s">
        <v>14</v>
      </c>
      <c r="G706" t="s">
        <v>22</v>
      </c>
      <c r="H706" t="s">
        <v>63</v>
      </c>
      <c r="I706">
        <v>3700</v>
      </c>
      <c r="J706">
        <v>4450</v>
      </c>
      <c r="K706">
        <v>1</v>
      </c>
      <c r="L706">
        <v>3700</v>
      </c>
      <c r="M706">
        <v>4450</v>
      </c>
      <c r="N706">
        <f t="shared" si="10"/>
        <v>750</v>
      </c>
    </row>
    <row r="707" spans="1:14" x14ac:dyDescent="0.3">
      <c r="A707" t="s">
        <v>769</v>
      </c>
      <c r="B707" s="3">
        <v>43868</v>
      </c>
      <c r="C707" t="s">
        <v>18</v>
      </c>
      <c r="D707" t="s">
        <v>8121</v>
      </c>
      <c r="E707" t="s">
        <v>7907</v>
      </c>
      <c r="F707" t="s">
        <v>14</v>
      </c>
      <c r="G707" t="s">
        <v>27</v>
      </c>
      <c r="H707" t="s">
        <v>62</v>
      </c>
      <c r="I707">
        <v>2500</v>
      </c>
      <c r="J707">
        <v>3350</v>
      </c>
      <c r="K707">
        <v>2</v>
      </c>
      <c r="L707">
        <v>5000</v>
      </c>
      <c r="M707">
        <v>6700</v>
      </c>
      <c r="N707">
        <f t="shared" si="10"/>
        <v>1700</v>
      </c>
    </row>
    <row r="708" spans="1:14" x14ac:dyDescent="0.3">
      <c r="A708" t="s">
        <v>770</v>
      </c>
      <c r="B708" s="3">
        <v>43868</v>
      </c>
      <c r="C708" t="s">
        <v>20</v>
      </c>
      <c r="D708" t="s">
        <v>8122</v>
      </c>
      <c r="E708" t="s">
        <v>7929</v>
      </c>
      <c r="F708" t="s">
        <v>14</v>
      </c>
      <c r="G708" t="s">
        <v>27</v>
      </c>
      <c r="H708" t="s">
        <v>62</v>
      </c>
      <c r="I708">
        <v>2500</v>
      </c>
      <c r="J708">
        <v>3350</v>
      </c>
      <c r="K708">
        <v>4</v>
      </c>
      <c r="L708">
        <v>10000</v>
      </c>
      <c r="M708">
        <v>13400</v>
      </c>
      <c r="N708">
        <f t="shared" ref="N708:N771" si="11">M708-L708</f>
        <v>3400</v>
      </c>
    </row>
    <row r="709" spans="1:14" x14ac:dyDescent="0.3">
      <c r="A709" t="s">
        <v>771</v>
      </c>
      <c r="B709" s="3">
        <v>43868</v>
      </c>
      <c r="C709" t="s">
        <v>21</v>
      </c>
      <c r="D709" t="s">
        <v>8123</v>
      </c>
      <c r="E709" t="s">
        <v>7907</v>
      </c>
      <c r="F709" t="s">
        <v>14</v>
      </c>
      <c r="G709" t="s">
        <v>27</v>
      </c>
      <c r="H709" t="s">
        <v>62</v>
      </c>
      <c r="I709">
        <v>2500</v>
      </c>
      <c r="J709">
        <v>3350</v>
      </c>
      <c r="K709">
        <v>4</v>
      </c>
      <c r="L709">
        <v>10000</v>
      </c>
      <c r="M709">
        <v>13400</v>
      </c>
      <c r="N709">
        <f t="shared" si="11"/>
        <v>3400</v>
      </c>
    </row>
    <row r="710" spans="1:14" x14ac:dyDescent="0.3">
      <c r="A710" t="s">
        <v>772</v>
      </c>
      <c r="B710" s="3">
        <v>43868</v>
      </c>
      <c r="C710" t="s">
        <v>23</v>
      </c>
      <c r="D710" t="s">
        <v>8124</v>
      </c>
      <c r="E710" t="s">
        <v>7905</v>
      </c>
      <c r="F710" t="s">
        <v>14</v>
      </c>
      <c r="G710" t="s">
        <v>27</v>
      </c>
      <c r="H710" t="s">
        <v>62</v>
      </c>
      <c r="I710">
        <v>2500</v>
      </c>
      <c r="J710">
        <v>3350</v>
      </c>
      <c r="K710">
        <v>4</v>
      </c>
      <c r="L710">
        <v>10000</v>
      </c>
      <c r="M710">
        <v>13400</v>
      </c>
      <c r="N710">
        <f t="shared" si="11"/>
        <v>3400</v>
      </c>
    </row>
    <row r="711" spans="1:14" x14ac:dyDescent="0.3">
      <c r="A711" t="s">
        <v>773</v>
      </c>
      <c r="B711" s="3">
        <v>43868</v>
      </c>
      <c r="C711" t="s">
        <v>24</v>
      </c>
      <c r="D711" t="s">
        <v>8125</v>
      </c>
      <c r="E711" t="s">
        <v>7899</v>
      </c>
      <c r="F711" t="s">
        <v>14</v>
      </c>
      <c r="G711" t="s">
        <v>27</v>
      </c>
      <c r="H711" t="s">
        <v>62</v>
      </c>
      <c r="I711">
        <v>2500</v>
      </c>
      <c r="J711">
        <v>3350</v>
      </c>
      <c r="K711">
        <v>1</v>
      </c>
      <c r="L711">
        <v>2500</v>
      </c>
      <c r="M711">
        <v>3350</v>
      </c>
      <c r="N711">
        <f t="shared" si="11"/>
        <v>850</v>
      </c>
    </row>
    <row r="712" spans="1:14" x14ac:dyDescent="0.3">
      <c r="A712" t="s">
        <v>774</v>
      </c>
      <c r="B712" s="3">
        <v>43868</v>
      </c>
      <c r="C712" t="s">
        <v>25</v>
      </c>
      <c r="D712" t="s">
        <v>8126</v>
      </c>
      <c r="E712" t="s">
        <v>7921</v>
      </c>
      <c r="F712" t="s">
        <v>14</v>
      </c>
      <c r="G712" t="s">
        <v>27</v>
      </c>
      <c r="H712" t="s">
        <v>62</v>
      </c>
      <c r="I712">
        <v>2500</v>
      </c>
      <c r="J712">
        <v>3350</v>
      </c>
      <c r="K712">
        <v>1</v>
      </c>
      <c r="L712">
        <v>2500</v>
      </c>
      <c r="M712">
        <v>3350</v>
      </c>
      <c r="N712">
        <f t="shared" si="11"/>
        <v>850</v>
      </c>
    </row>
    <row r="713" spans="1:14" x14ac:dyDescent="0.3">
      <c r="A713" t="s">
        <v>775</v>
      </c>
      <c r="B713" s="3">
        <v>43868</v>
      </c>
      <c r="C713" t="s">
        <v>26</v>
      </c>
      <c r="D713" t="s">
        <v>8127</v>
      </c>
      <c r="E713" t="s">
        <v>7929</v>
      </c>
      <c r="F713" t="s">
        <v>14</v>
      </c>
      <c r="G713" t="s">
        <v>27</v>
      </c>
      <c r="H713" t="s">
        <v>62</v>
      </c>
      <c r="I713">
        <v>2500</v>
      </c>
      <c r="J713">
        <v>3350</v>
      </c>
      <c r="K713">
        <v>3</v>
      </c>
      <c r="L713">
        <v>7500</v>
      </c>
      <c r="M713">
        <v>10050</v>
      </c>
      <c r="N713">
        <f t="shared" si="11"/>
        <v>2550</v>
      </c>
    </row>
    <row r="714" spans="1:14" x14ac:dyDescent="0.3">
      <c r="A714" t="s">
        <v>776</v>
      </c>
      <c r="B714" s="3">
        <v>43868</v>
      </c>
      <c r="C714" t="s">
        <v>28</v>
      </c>
      <c r="D714" t="s">
        <v>8128</v>
      </c>
      <c r="E714" t="s">
        <v>7915</v>
      </c>
      <c r="F714" t="s">
        <v>14</v>
      </c>
      <c r="G714" t="s">
        <v>27</v>
      </c>
      <c r="H714" t="s">
        <v>62</v>
      </c>
      <c r="I714">
        <v>2500</v>
      </c>
      <c r="J714">
        <v>3350</v>
      </c>
      <c r="K714">
        <v>1</v>
      </c>
      <c r="L714">
        <v>2500</v>
      </c>
      <c r="M714">
        <v>3350</v>
      </c>
      <c r="N714">
        <f t="shared" si="11"/>
        <v>850</v>
      </c>
    </row>
    <row r="715" spans="1:14" x14ac:dyDescent="0.3">
      <c r="A715" t="s">
        <v>777</v>
      </c>
      <c r="B715" s="3">
        <v>43868</v>
      </c>
      <c r="C715" t="s">
        <v>30</v>
      </c>
      <c r="D715" t="s">
        <v>8129</v>
      </c>
      <c r="E715" t="s">
        <v>7967</v>
      </c>
      <c r="F715" t="s">
        <v>14</v>
      </c>
      <c r="G715" t="s">
        <v>27</v>
      </c>
      <c r="H715" t="s">
        <v>62</v>
      </c>
      <c r="I715">
        <v>2500</v>
      </c>
      <c r="J715">
        <v>3350</v>
      </c>
      <c r="K715">
        <v>1</v>
      </c>
      <c r="L715">
        <v>2500</v>
      </c>
      <c r="M715">
        <v>3350</v>
      </c>
      <c r="N715">
        <f t="shared" si="11"/>
        <v>850</v>
      </c>
    </row>
    <row r="716" spans="1:14" x14ac:dyDescent="0.3">
      <c r="A716" t="s">
        <v>778</v>
      </c>
      <c r="B716" s="3">
        <v>43868</v>
      </c>
      <c r="C716" t="s">
        <v>31</v>
      </c>
      <c r="D716" t="s">
        <v>8130</v>
      </c>
      <c r="E716" t="s">
        <v>7907</v>
      </c>
      <c r="F716" t="s">
        <v>14</v>
      </c>
      <c r="G716" t="s">
        <v>27</v>
      </c>
      <c r="H716" t="s">
        <v>62</v>
      </c>
      <c r="I716">
        <v>2500</v>
      </c>
      <c r="J716">
        <v>3350</v>
      </c>
      <c r="K716">
        <v>3</v>
      </c>
      <c r="L716">
        <v>7500</v>
      </c>
      <c r="M716">
        <v>10050</v>
      </c>
      <c r="N716">
        <f t="shared" si="11"/>
        <v>2550</v>
      </c>
    </row>
    <row r="717" spans="1:14" x14ac:dyDescent="0.3">
      <c r="A717" t="s">
        <v>779</v>
      </c>
      <c r="B717" s="3">
        <v>43868</v>
      </c>
      <c r="C717" t="s">
        <v>32</v>
      </c>
      <c r="D717" t="s">
        <v>8131</v>
      </c>
      <c r="E717" t="s">
        <v>7905</v>
      </c>
      <c r="F717" t="s">
        <v>14</v>
      </c>
      <c r="G717" t="s">
        <v>27</v>
      </c>
      <c r="H717" t="s">
        <v>62</v>
      </c>
      <c r="I717">
        <v>2500</v>
      </c>
      <c r="J717">
        <v>3350</v>
      </c>
      <c r="K717">
        <v>4</v>
      </c>
      <c r="L717">
        <v>10000</v>
      </c>
      <c r="M717">
        <v>13400</v>
      </c>
      <c r="N717">
        <f t="shared" si="11"/>
        <v>3400</v>
      </c>
    </row>
    <row r="718" spans="1:14" x14ac:dyDescent="0.3">
      <c r="A718" t="s">
        <v>780</v>
      </c>
      <c r="B718" s="3">
        <v>43868</v>
      </c>
      <c r="C718" t="s">
        <v>33</v>
      </c>
      <c r="D718" t="s">
        <v>8132</v>
      </c>
      <c r="E718" t="s">
        <v>7903</v>
      </c>
      <c r="F718" t="s">
        <v>14</v>
      </c>
      <c r="G718" t="s">
        <v>40</v>
      </c>
      <c r="H718" t="s">
        <v>63</v>
      </c>
      <c r="I718">
        <v>3500</v>
      </c>
      <c r="J718">
        <v>4750</v>
      </c>
      <c r="K718">
        <v>3</v>
      </c>
      <c r="L718">
        <v>10500</v>
      </c>
      <c r="M718">
        <v>14250</v>
      </c>
      <c r="N718">
        <f t="shared" si="11"/>
        <v>3750</v>
      </c>
    </row>
    <row r="719" spans="1:14" x14ac:dyDescent="0.3">
      <c r="A719" t="s">
        <v>781</v>
      </c>
      <c r="B719" s="3">
        <v>43868</v>
      </c>
      <c r="C719" t="s">
        <v>34</v>
      </c>
      <c r="D719" t="s">
        <v>8133</v>
      </c>
      <c r="E719" t="s">
        <v>7899</v>
      </c>
      <c r="F719" t="s">
        <v>14</v>
      </c>
      <c r="G719" t="s">
        <v>40</v>
      </c>
      <c r="H719" t="s">
        <v>63</v>
      </c>
      <c r="I719">
        <v>3500</v>
      </c>
      <c r="J719">
        <v>4750</v>
      </c>
      <c r="K719">
        <v>2</v>
      </c>
      <c r="L719">
        <v>7000</v>
      </c>
      <c r="M719">
        <v>9500</v>
      </c>
      <c r="N719">
        <f t="shared" si="11"/>
        <v>2500</v>
      </c>
    </row>
    <row r="720" spans="1:14" x14ac:dyDescent="0.3">
      <c r="A720" t="s">
        <v>782</v>
      </c>
      <c r="B720" s="3">
        <v>43868</v>
      </c>
      <c r="C720" t="s">
        <v>35</v>
      </c>
      <c r="D720" t="s">
        <v>8134</v>
      </c>
      <c r="E720" t="s">
        <v>7897</v>
      </c>
      <c r="F720" t="s">
        <v>14</v>
      </c>
      <c r="G720" t="s">
        <v>40</v>
      </c>
      <c r="H720" t="s">
        <v>63</v>
      </c>
      <c r="I720">
        <v>3500</v>
      </c>
      <c r="J720">
        <v>4750</v>
      </c>
      <c r="K720">
        <v>1</v>
      </c>
      <c r="L720">
        <v>3500</v>
      </c>
      <c r="M720">
        <v>4750</v>
      </c>
      <c r="N720">
        <f t="shared" si="11"/>
        <v>1250</v>
      </c>
    </row>
    <row r="721" spans="1:14" x14ac:dyDescent="0.3">
      <c r="A721" t="s">
        <v>783</v>
      </c>
      <c r="B721" s="3">
        <v>43868</v>
      </c>
      <c r="C721" t="s">
        <v>36</v>
      </c>
      <c r="D721" t="s">
        <v>8135</v>
      </c>
      <c r="E721" t="s">
        <v>7907</v>
      </c>
      <c r="F721" t="s">
        <v>14</v>
      </c>
      <c r="G721" t="s">
        <v>44</v>
      </c>
      <c r="H721" t="s">
        <v>63</v>
      </c>
      <c r="I721">
        <v>3800</v>
      </c>
      <c r="J721">
        <v>4430</v>
      </c>
      <c r="K721">
        <v>3</v>
      </c>
      <c r="L721">
        <v>11400</v>
      </c>
      <c r="M721">
        <v>13290</v>
      </c>
      <c r="N721">
        <f t="shared" si="11"/>
        <v>1890</v>
      </c>
    </row>
    <row r="722" spans="1:14" x14ac:dyDescent="0.3">
      <c r="A722" t="s">
        <v>784</v>
      </c>
      <c r="B722" s="3">
        <v>43868</v>
      </c>
      <c r="C722" t="s">
        <v>37</v>
      </c>
      <c r="D722" t="s">
        <v>8136</v>
      </c>
      <c r="E722" t="s">
        <v>7901</v>
      </c>
      <c r="F722" t="s">
        <v>14</v>
      </c>
      <c r="G722" t="s">
        <v>44</v>
      </c>
      <c r="H722" t="s">
        <v>63</v>
      </c>
      <c r="I722">
        <v>3800</v>
      </c>
      <c r="J722">
        <v>4430</v>
      </c>
      <c r="K722">
        <v>2</v>
      </c>
      <c r="L722">
        <v>7600</v>
      </c>
      <c r="M722">
        <v>8860</v>
      </c>
      <c r="N722">
        <f t="shared" si="11"/>
        <v>1260</v>
      </c>
    </row>
    <row r="723" spans="1:14" x14ac:dyDescent="0.3">
      <c r="A723" t="s">
        <v>785</v>
      </c>
      <c r="B723" s="3">
        <v>43868</v>
      </c>
      <c r="C723" t="s">
        <v>38</v>
      </c>
      <c r="D723" t="s">
        <v>8137</v>
      </c>
      <c r="E723" t="s">
        <v>7901</v>
      </c>
      <c r="F723" t="s">
        <v>14</v>
      </c>
      <c r="G723" t="s">
        <v>40</v>
      </c>
      <c r="H723" t="s">
        <v>63</v>
      </c>
      <c r="I723">
        <v>3500</v>
      </c>
      <c r="J723">
        <v>4750</v>
      </c>
      <c r="K723">
        <v>4</v>
      </c>
      <c r="L723">
        <v>14000</v>
      </c>
      <c r="M723">
        <v>19000</v>
      </c>
      <c r="N723">
        <f t="shared" si="11"/>
        <v>5000</v>
      </c>
    </row>
    <row r="724" spans="1:14" x14ac:dyDescent="0.3">
      <c r="A724" t="s">
        <v>786</v>
      </c>
      <c r="B724" s="3">
        <v>43868</v>
      </c>
      <c r="C724" t="s">
        <v>39</v>
      </c>
      <c r="D724" t="s">
        <v>8138</v>
      </c>
      <c r="E724" t="s">
        <v>7939</v>
      </c>
      <c r="F724" t="s">
        <v>14</v>
      </c>
      <c r="G724" t="s">
        <v>40</v>
      </c>
      <c r="H724" t="s">
        <v>63</v>
      </c>
      <c r="I724">
        <v>3500</v>
      </c>
      <c r="J724">
        <v>4750</v>
      </c>
      <c r="K724">
        <v>2</v>
      </c>
      <c r="L724">
        <v>7000</v>
      </c>
      <c r="M724">
        <v>9500</v>
      </c>
      <c r="N724">
        <f t="shared" si="11"/>
        <v>2500</v>
      </c>
    </row>
    <row r="725" spans="1:14" x14ac:dyDescent="0.3">
      <c r="A725" t="s">
        <v>787</v>
      </c>
      <c r="B725" s="3">
        <v>43868</v>
      </c>
      <c r="C725" t="s">
        <v>41</v>
      </c>
      <c r="D725" t="s">
        <v>8139</v>
      </c>
      <c r="E725" t="s">
        <v>7921</v>
      </c>
      <c r="F725" t="s">
        <v>14</v>
      </c>
      <c r="G725" t="s">
        <v>40</v>
      </c>
      <c r="H725" t="s">
        <v>63</v>
      </c>
      <c r="I725">
        <v>3500</v>
      </c>
      <c r="J725">
        <v>4750</v>
      </c>
      <c r="K725">
        <v>2</v>
      </c>
      <c r="L725">
        <v>7000</v>
      </c>
      <c r="M725">
        <v>9500</v>
      </c>
      <c r="N725">
        <f t="shared" si="11"/>
        <v>2500</v>
      </c>
    </row>
    <row r="726" spans="1:14" x14ac:dyDescent="0.3">
      <c r="A726" t="s">
        <v>788</v>
      </c>
      <c r="B726" s="3">
        <v>43868</v>
      </c>
      <c r="C726" t="s">
        <v>42</v>
      </c>
      <c r="D726" t="s">
        <v>8140</v>
      </c>
      <c r="E726" t="s">
        <v>7907</v>
      </c>
      <c r="F726" t="s">
        <v>14</v>
      </c>
      <c r="G726" t="s">
        <v>40</v>
      </c>
      <c r="H726" t="s">
        <v>63</v>
      </c>
      <c r="I726">
        <v>3500</v>
      </c>
      <c r="J726">
        <v>4750</v>
      </c>
      <c r="K726">
        <v>4</v>
      </c>
      <c r="L726">
        <v>14000</v>
      </c>
      <c r="M726">
        <v>19000</v>
      </c>
      <c r="N726">
        <f t="shared" si="11"/>
        <v>5000</v>
      </c>
    </row>
    <row r="727" spans="1:14" x14ac:dyDescent="0.3">
      <c r="A727" t="s">
        <v>789</v>
      </c>
      <c r="B727" s="3">
        <v>43868</v>
      </c>
      <c r="C727" t="s">
        <v>43</v>
      </c>
      <c r="D727" t="s">
        <v>8141</v>
      </c>
      <c r="E727" t="s">
        <v>7915</v>
      </c>
      <c r="F727" t="s">
        <v>14</v>
      </c>
      <c r="G727" t="s">
        <v>40</v>
      </c>
      <c r="H727" t="s">
        <v>63</v>
      </c>
      <c r="I727">
        <v>3500</v>
      </c>
      <c r="J727">
        <v>4750</v>
      </c>
      <c r="K727">
        <v>1</v>
      </c>
      <c r="L727">
        <v>3500</v>
      </c>
      <c r="M727">
        <v>4750</v>
      </c>
      <c r="N727">
        <f t="shared" si="11"/>
        <v>1250</v>
      </c>
    </row>
    <row r="728" spans="1:14" x14ac:dyDescent="0.3">
      <c r="A728" t="s">
        <v>790</v>
      </c>
      <c r="B728" s="3">
        <v>43868</v>
      </c>
      <c r="C728" t="s">
        <v>45</v>
      </c>
      <c r="D728" t="s">
        <v>8142</v>
      </c>
      <c r="E728" t="s">
        <v>7967</v>
      </c>
      <c r="F728" t="s">
        <v>14</v>
      </c>
      <c r="G728" t="s">
        <v>40</v>
      </c>
      <c r="H728" t="s">
        <v>63</v>
      </c>
      <c r="I728">
        <v>3500</v>
      </c>
      <c r="J728">
        <v>4750</v>
      </c>
      <c r="K728">
        <v>3</v>
      </c>
      <c r="L728">
        <v>10500</v>
      </c>
      <c r="M728">
        <v>14250</v>
      </c>
      <c r="N728">
        <f t="shared" si="11"/>
        <v>3750</v>
      </c>
    </row>
    <row r="729" spans="1:14" x14ac:dyDescent="0.3">
      <c r="A729" t="s">
        <v>791</v>
      </c>
      <c r="B729" s="3">
        <v>43868</v>
      </c>
      <c r="C729" t="s">
        <v>46</v>
      </c>
      <c r="D729" t="s">
        <v>8143</v>
      </c>
      <c r="E729" t="s">
        <v>7901</v>
      </c>
      <c r="F729" t="s">
        <v>14</v>
      </c>
      <c r="G729" t="s">
        <v>40</v>
      </c>
      <c r="H729" t="s">
        <v>63</v>
      </c>
      <c r="I729">
        <v>3500</v>
      </c>
      <c r="J729">
        <v>4750</v>
      </c>
      <c r="K729">
        <v>1</v>
      </c>
      <c r="L729">
        <v>3500</v>
      </c>
      <c r="M729">
        <v>4750</v>
      </c>
      <c r="N729">
        <f t="shared" si="11"/>
        <v>1250</v>
      </c>
    </row>
    <row r="730" spans="1:14" x14ac:dyDescent="0.3">
      <c r="A730" t="s">
        <v>792</v>
      </c>
      <c r="B730" s="3">
        <v>43868</v>
      </c>
      <c r="C730" t="s">
        <v>47</v>
      </c>
      <c r="D730" t="s">
        <v>8144</v>
      </c>
      <c r="E730" t="s">
        <v>7915</v>
      </c>
      <c r="F730" t="s">
        <v>14</v>
      </c>
      <c r="G730" t="s">
        <v>15</v>
      </c>
      <c r="H730" t="s">
        <v>62</v>
      </c>
      <c r="I730">
        <v>4500</v>
      </c>
      <c r="J730">
        <v>6000</v>
      </c>
      <c r="K730">
        <v>1</v>
      </c>
      <c r="L730">
        <v>4500</v>
      </c>
      <c r="M730">
        <v>6000</v>
      </c>
      <c r="N730">
        <f t="shared" si="11"/>
        <v>1500</v>
      </c>
    </row>
    <row r="731" spans="1:14" x14ac:dyDescent="0.3">
      <c r="A731" t="s">
        <v>793</v>
      </c>
      <c r="B731" s="3">
        <v>43868</v>
      </c>
      <c r="C731" t="s">
        <v>48</v>
      </c>
      <c r="D731" t="s">
        <v>8145</v>
      </c>
      <c r="E731" t="s">
        <v>7912</v>
      </c>
      <c r="F731" t="s">
        <v>14</v>
      </c>
      <c r="G731" t="s">
        <v>15</v>
      </c>
      <c r="H731" t="s">
        <v>62</v>
      </c>
      <c r="I731">
        <v>4500</v>
      </c>
      <c r="J731">
        <v>6000</v>
      </c>
      <c r="K731">
        <v>3</v>
      </c>
      <c r="L731">
        <v>13500</v>
      </c>
      <c r="M731">
        <v>18000</v>
      </c>
      <c r="N731">
        <f t="shared" si="11"/>
        <v>4500</v>
      </c>
    </row>
    <row r="732" spans="1:14" x14ac:dyDescent="0.3">
      <c r="A732" t="s">
        <v>794</v>
      </c>
      <c r="B732" s="3">
        <v>43868</v>
      </c>
      <c r="C732" t="s">
        <v>49</v>
      </c>
      <c r="D732" t="s">
        <v>8146</v>
      </c>
      <c r="E732" t="s">
        <v>7903</v>
      </c>
      <c r="F732" t="s">
        <v>14</v>
      </c>
      <c r="G732" t="s">
        <v>56</v>
      </c>
      <c r="H732" t="s">
        <v>64</v>
      </c>
      <c r="I732">
        <v>3600</v>
      </c>
      <c r="J732">
        <v>4400</v>
      </c>
      <c r="K732">
        <v>3</v>
      </c>
      <c r="L732">
        <v>10800</v>
      </c>
      <c r="M732">
        <v>13200</v>
      </c>
      <c r="N732">
        <f t="shared" si="11"/>
        <v>2400</v>
      </c>
    </row>
    <row r="733" spans="1:14" x14ac:dyDescent="0.3">
      <c r="A733" t="s">
        <v>795</v>
      </c>
      <c r="B733" s="3">
        <v>43868</v>
      </c>
      <c r="C733" t="s">
        <v>50</v>
      </c>
      <c r="D733" t="s">
        <v>8147</v>
      </c>
      <c r="E733" t="s">
        <v>7915</v>
      </c>
      <c r="F733" t="s">
        <v>14</v>
      </c>
      <c r="G733" t="s">
        <v>22</v>
      </c>
      <c r="H733" t="s">
        <v>63</v>
      </c>
      <c r="I733">
        <v>3700</v>
      </c>
      <c r="J733">
        <v>4450</v>
      </c>
      <c r="K733">
        <v>3</v>
      </c>
      <c r="L733">
        <v>11100</v>
      </c>
      <c r="M733">
        <v>13350</v>
      </c>
      <c r="N733">
        <f t="shared" si="11"/>
        <v>2250</v>
      </c>
    </row>
    <row r="734" spans="1:14" x14ac:dyDescent="0.3">
      <c r="A734" t="s">
        <v>796</v>
      </c>
      <c r="B734" s="3">
        <v>43868</v>
      </c>
      <c r="C734" t="s">
        <v>51</v>
      </c>
      <c r="D734" t="s">
        <v>8148</v>
      </c>
      <c r="E734" t="s">
        <v>7897</v>
      </c>
      <c r="F734" t="s">
        <v>14</v>
      </c>
      <c r="G734" t="s">
        <v>22</v>
      </c>
      <c r="H734" t="s">
        <v>63</v>
      </c>
      <c r="I734">
        <v>3700</v>
      </c>
      <c r="J734">
        <v>4450</v>
      </c>
      <c r="K734">
        <v>3</v>
      </c>
      <c r="L734">
        <v>11100</v>
      </c>
      <c r="M734">
        <v>13350</v>
      </c>
      <c r="N734">
        <f t="shared" si="11"/>
        <v>2250</v>
      </c>
    </row>
    <row r="735" spans="1:14" x14ac:dyDescent="0.3">
      <c r="A735" t="s">
        <v>797</v>
      </c>
      <c r="B735" s="3">
        <v>43868</v>
      </c>
      <c r="C735" t="s">
        <v>52</v>
      </c>
      <c r="D735" t="s">
        <v>8149</v>
      </c>
      <c r="E735" t="s">
        <v>7907</v>
      </c>
      <c r="F735" t="s">
        <v>14</v>
      </c>
      <c r="G735" t="s">
        <v>22</v>
      </c>
      <c r="H735" t="s">
        <v>63</v>
      </c>
      <c r="I735">
        <v>3700</v>
      </c>
      <c r="J735">
        <v>4450</v>
      </c>
      <c r="K735">
        <v>2</v>
      </c>
      <c r="L735">
        <v>7400</v>
      </c>
      <c r="M735">
        <v>8900</v>
      </c>
      <c r="N735">
        <f t="shared" si="11"/>
        <v>1500</v>
      </c>
    </row>
    <row r="736" spans="1:14" x14ac:dyDescent="0.3">
      <c r="A736" t="s">
        <v>798</v>
      </c>
      <c r="B736" s="3">
        <v>43868</v>
      </c>
      <c r="C736" t="s">
        <v>53</v>
      </c>
      <c r="D736" t="s">
        <v>8150</v>
      </c>
      <c r="E736" t="s">
        <v>7929</v>
      </c>
      <c r="F736" t="s">
        <v>14</v>
      </c>
      <c r="G736" t="s">
        <v>22</v>
      </c>
      <c r="H736" t="s">
        <v>63</v>
      </c>
      <c r="I736">
        <v>3700</v>
      </c>
      <c r="J736">
        <v>4450</v>
      </c>
      <c r="K736">
        <v>3</v>
      </c>
      <c r="L736">
        <v>11100</v>
      </c>
      <c r="M736">
        <v>13350</v>
      </c>
      <c r="N736">
        <f t="shared" si="11"/>
        <v>2250</v>
      </c>
    </row>
    <row r="737" spans="1:14" x14ac:dyDescent="0.3">
      <c r="A737" t="s">
        <v>799</v>
      </c>
      <c r="B737" s="3">
        <v>43868</v>
      </c>
      <c r="C737" t="s">
        <v>54</v>
      </c>
      <c r="D737" t="s">
        <v>8151</v>
      </c>
      <c r="E737" t="s">
        <v>7896</v>
      </c>
      <c r="F737" t="s">
        <v>14</v>
      </c>
      <c r="G737" t="s">
        <v>22</v>
      </c>
      <c r="H737" t="s">
        <v>63</v>
      </c>
      <c r="I737">
        <v>3700</v>
      </c>
      <c r="J737">
        <v>4450</v>
      </c>
      <c r="K737">
        <v>3</v>
      </c>
      <c r="L737">
        <v>11100</v>
      </c>
      <c r="M737">
        <v>13350</v>
      </c>
      <c r="N737">
        <f t="shared" si="11"/>
        <v>2250</v>
      </c>
    </row>
    <row r="738" spans="1:14" x14ac:dyDescent="0.3">
      <c r="A738" t="s">
        <v>800</v>
      </c>
      <c r="B738" s="3">
        <v>43868</v>
      </c>
      <c r="C738" t="s">
        <v>55</v>
      </c>
      <c r="D738" t="s">
        <v>8152</v>
      </c>
      <c r="E738" t="s">
        <v>7907</v>
      </c>
      <c r="F738" t="s">
        <v>14</v>
      </c>
      <c r="G738" t="s">
        <v>56</v>
      </c>
      <c r="H738" t="s">
        <v>64</v>
      </c>
      <c r="I738">
        <v>3600</v>
      </c>
      <c r="J738">
        <v>4400</v>
      </c>
      <c r="K738">
        <v>2</v>
      </c>
      <c r="L738">
        <v>7200</v>
      </c>
      <c r="M738">
        <v>8800</v>
      </c>
      <c r="N738">
        <f t="shared" si="11"/>
        <v>1600</v>
      </c>
    </row>
    <row r="739" spans="1:14" x14ac:dyDescent="0.3">
      <c r="A739" t="s">
        <v>801</v>
      </c>
      <c r="B739" s="3">
        <v>43868</v>
      </c>
      <c r="C739" t="s">
        <v>57</v>
      </c>
      <c r="D739" t="s">
        <v>8153</v>
      </c>
      <c r="E739" t="s">
        <v>7929</v>
      </c>
      <c r="F739" t="s">
        <v>14</v>
      </c>
      <c r="G739" t="s">
        <v>56</v>
      </c>
      <c r="H739" t="s">
        <v>64</v>
      </c>
      <c r="I739">
        <v>3600</v>
      </c>
      <c r="J739">
        <v>4400</v>
      </c>
      <c r="K739">
        <v>4</v>
      </c>
      <c r="L739">
        <v>14400</v>
      </c>
      <c r="M739">
        <v>17600</v>
      </c>
      <c r="N739">
        <f t="shared" si="11"/>
        <v>3200</v>
      </c>
    </row>
    <row r="740" spans="1:14" x14ac:dyDescent="0.3">
      <c r="A740" t="s">
        <v>802</v>
      </c>
      <c r="B740" s="3">
        <v>43868</v>
      </c>
      <c r="C740" t="s">
        <v>58</v>
      </c>
      <c r="D740" t="s">
        <v>8154</v>
      </c>
      <c r="E740" t="s">
        <v>7903</v>
      </c>
      <c r="F740" t="s">
        <v>14</v>
      </c>
      <c r="G740" t="s">
        <v>56</v>
      </c>
      <c r="H740" t="s">
        <v>64</v>
      </c>
      <c r="I740">
        <v>3600</v>
      </c>
      <c r="J740">
        <v>4400</v>
      </c>
      <c r="K740">
        <v>1</v>
      </c>
      <c r="L740">
        <v>3600</v>
      </c>
      <c r="M740">
        <v>4400</v>
      </c>
      <c r="N740">
        <f t="shared" si="11"/>
        <v>800</v>
      </c>
    </row>
    <row r="741" spans="1:14" x14ac:dyDescent="0.3">
      <c r="A741" t="s">
        <v>803</v>
      </c>
      <c r="B741" s="3">
        <v>43868</v>
      </c>
      <c r="C741" t="s">
        <v>59</v>
      </c>
      <c r="D741" t="s">
        <v>8155</v>
      </c>
      <c r="E741" t="s">
        <v>7912</v>
      </c>
      <c r="F741" t="s">
        <v>14</v>
      </c>
      <c r="G741" t="s">
        <v>56</v>
      </c>
      <c r="H741" t="s">
        <v>64</v>
      </c>
      <c r="I741">
        <v>3600</v>
      </c>
      <c r="J741">
        <v>4400</v>
      </c>
      <c r="K741">
        <v>4</v>
      </c>
      <c r="L741">
        <v>14400</v>
      </c>
      <c r="M741">
        <v>17600</v>
      </c>
      <c r="N741">
        <f t="shared" si="11"/>
        <v>3200</v>
      </c>
    </row>
    <row r="742" spans="1:14" x14ac:dyDescent="0.3">
      <c r="A742" t="s">
        <v>804</v>
      </c>
      <c r="B742" s="3">
        <v>43869</v>
      </c>
      <c r="C742" t="s">
        <v>60</v>
      </c>
      <c r="D742" t="s">
        <v>8156</v>
      </c>
      <c r="E742" t="s">
        <v>7912</v>
      </c>
      <c r="F742" t="s">
        <v>14</v>
      </c>
      <c r="G742" t="s">
        <v>56</v>
      </c>
      <c r="H742" t="s">
        <v>64</v>
      </c>
      <c r="I742">
        <v>3600</v>
      </c>
      <c r="J742">
        <v>4400</v>
      </c>
      <c r="K742">
        <v>3</v>
      </c>
      <c r="L742">
        <v>10800</v>
      </c>
      <c r="M742">
        <v>13200</v>
      </c>
      <c r="N742">
        <f t="shared" si="11"/>
        <v>2400</v>
      </c>
    </row>
    <row r="743" spans="1:14" x14ac:dyDescent="0.3">
      <c r="A743" t="s">
        <v>805</v>
      </c>
      <c r="B743" s="3">
        <v>43868</v>
      </c>
      <c r="C743" t="s">
        <v>61</v>
      </c>
      <c r="D743" t="s">
        <v>8157</v>
      </c>
      <c r="E743" t="s">
        <v>7912</v>
      </c>
      <c r="F743" t="s">
        <v>14</v>
      </c>
      <c r="G743" t="s">
        <v>44</v>
      </c>
      <c r="H743" t="s">
        <v>63</v>
      </c>
      <c r="I743">
        <v>3800</v>
      </c>
      <c r="J743">
        <v>4430</v>
      </c>
      <c r="K743">
        <v>3</v>
      </c>
      <c r="L743">
        <v>11400</v>
      </c>
      <c r="M743">
        <v>13290</v>
      </c>
      <c r="N743">
        <f t="shared" si="11"/>
        <v>1890</v>
      </c>
    </row>
    <row r="744" spans="1:14" x14ac:dyDescent="0.3">
      <c r="A744" t="s">
        <v>806</v>
      </c>
      <c r="B744" s="3">
        <v>43868</v>
      </c>
      <c r="C744" t="s">
        <v>13</v>
      </c>
      <c r="D744" t="s">
        <v>8158</v>
      </c>
      <c r="E744" t="s">
        <v>7896</v>
      </c>
      <c r="F744" t="s">
        <v>14</v>
      </c>
      <c r="G744" t="s">
        <v>44</v>
      </c>
      <c r="H744" t="s">
        <v>63</v>
      </c>
      <c r="I744">
        <v>3800</v>
      </c>
      <c r="J744">
        <v>4430</v>
      </c>
      <c r="K744">
        <v>1</v>
      </c>
      <c r="L744">
        <v>3800</v>
      </c>
      <c r="M744">
        <v>4430</v>
      </c>
      <c r="N744">
        <f t="shared" si="11"/>
        <v>630</v>
      </c>
    </row>
    <row r="745" spans="1:14" x14ac:dyDescent="0.3">
      <c r="A745" t="s">
        <v>807</v>
      </c>
      <c r="B745" s="3">
        <v>43868</v>
      </c>
      <c r="C745" t="s">
        <v>16</v>
      </c>
      <c r="D745" t="s">
        <v>8159</v>
      </c>
      <c r="E745" t="s">
        <v>7912</v>
      </c>
      <c r="F745" t="s">
        <v>14</v>
      </c>
      <c r="G745" t="s">
        <v>44</v>
      </c>
      <c r="H745" t="s">
        <v>63</v>
      </c>
      <c r="I745">
        <v>3800</v>
      </c>
      <c r="J745">
        <v>4430</v>
      </c>
      <c r="K745">
        <v>4</v>
      </c>
      <c r="L745">
        <v>15200</v>
      </c>
      <c r="M745">
        <v>17720</v>
      </c>
      <c r="N745">
        <f t="shared" si="11"/>
        <v>2520</v>
      </c>
    </row>
    <row r="746" spans="1:14" x14ac:dyDescent="0.3">
      <c r="A746" t="s">
        <v>808</v>
      </c>
      <c r="B746" s="3">
        <v>43868</v>
      </c>
      <c r="C746" t="s">
        <v>18</v>
      </c>
      <c r="D746" t="s">
        <v>8160</v>
      </c>
      <c r="E746" t="s">
        <v>7912</v>
      </c>
      <c r="F746" t="s">
        <v>14</v>
      </c>
      <c r="G746" t="s">
        <v>44</v>
      </c>
      <c r="H746" t="s">
        <v>63</v>
      </c>
      <c r="I746">
        <v>3800</v>
      </c>
      <c r="J746">
        <v>4430</v>
      </c>
      <c r="K746">
        <v>2</v>
      </c>
      <c r="L746">
        <v>7600</v>
      </c>
      <c r="M746">
        <v>8860</v>
      </c>
      <c r="N746">
        <f t="shared" si="11"/>
        <v>1260</v>
      </c>
    </row>
    <row r="747" spans="1:14" x14ac:dyDescent="0.3">
      <c r="A747" t="s">
        <v>809</v>
      </c>
      <c r="B747" s="3">
        <v>43868</v>
      </c>
      <c r="C747" t="s">
        <v>20</v>
      </c>
      <c r="D747" t="s">
        <v>8161</v>
      </c>
      <c r="E747" t="s">
        <v>7905</v>
      </c>
      <c r="F747" t="s">
        <v>14</v>
      </c>
      <c r="G747" t="s">
        <v>15</v>
      </c>
      <c r="H747" t="s">
        <v>62</v>
      </c>
      <c r="I747">
        <v>4500</v>
      </c>
      <c r="J747">
        <v>6000</v>
      </c>
      <c r="K747">
        <v>1</v>
      </c>
      <c r="L747">
        <v>4500</v>
      </c>
      <c r="M747">
        <v>6000</v>
      </c>
      <c r="N747">
        <f t="shared" si="11"/>
        <v>1500</v>
      </c>
    </row>
    <row r="748" spans="1:14" x14ac:dyDescent="0.3">
      <c r="A748" t="s">
        <v>810</v>
      </c>
      <c r="B748" s="3">
        <v>43868</v>
      </c>
      <c r="C748" t="s">
        <v>21</v>
      </c>
      <c r="D748" t="s">
        <v>8162</v>
      </c>
      <c r="E748" t="s">
        <v>7903</v>
      </c>
      <c r="F748" t="s">
        <v>14</v>
      </c>
      <c r="G748" t="s">
        <v>15</v>
      </c>
      <c r="H748" t="s">
        <v>62</v>
      </c>
      <c r="I748">
        <v>4500</v>
      </c>
      <c r="J748">
        <v>6000</v>
      </c>
      <c r="K748">
        <v>3</v>
      </c>
      <c r="L748">
        <v>13500</v>
      </c>
      <c r="M748">
        <v>18000</v>
      </c>
      <c r="N748">
        <f t="shared" si="11"/>
        <v>4500</v>
      </c>
    </row>
    <row r="749" spans="1:14" x14ac:dyDescent="0.3">
      <c r="A749" t="s">
        <v>811</v>
      </c>
      <c r="B749" s="3">
        <v>43868</v>
      </c>
      <c r="C749" t="s">
        <v>23</v>
      </c>
      <c r="D749" t="s">
        <v>8163</v>
      </c>
      <c r="E749" t="s">
        <v>7901</v>
      </c>
      <c r="F749" t="s">
        <v>14</v>
      </c>
      <c r="G749" t="s">
        <v>15</v>
      </c>
      <c r="H749" t="s">
        <v>62</v>
      </c>
      <c r="I749">
        <v>4500</v>
      </c>
      <c r="J749">
        <v>6000</v>
      </c>
      <c r="K749">
        <v>3</v>
      </c>
      <c r="L749">
        <v>13500</v>
      </c>
      <c r="M749">
        <v>18000</v>
      </c>
      <c r="N749">
        <f t="shared" si="11"/>
        <v>4500</v>
      </c>
    </row>
    <row r="750" spans="1:14" x14ac:dyDescent="0.3">
      <c r="A750" t="s">
        <v>812</v>
      </c>
      <c r="B750" s="3">
        <v>43868</v>
      </c>
      <c r="C750" t="s">
        <v>24</v>
      </c>
      <c r="D750" t="s">
        <v>8164</v>
      </c>
      <c r="E750" t="s">
        <v>7967</v>
      </c>
      <c r="F750" t="s">
        <v>14</v>
      </c>
      <c r="G750" t="s">
        <v>15</v>
      </c>
      <c r="H750" t="s">
        <v>62</v>
      </c>
      <c r="I750">
        <v>4500</v>
      </c>
      <c r="J750">
        <v>6000</v>
      </c>
      <c r="K750">
        <v>4</v>
      </c>
      <c r="L750">
        <v>18000</v>
      </c>
      <c r="M750">
        <v>24000</v>
      </c>
      <c r="N750">
        <f t="shared" si="11"/>
        <v>6000</v>
      </c>
    </row>
    <row r="751" spans="1:14" x14ac:dyDescent="0.3">
      <c r="A751" t="s">
        <v>813</v>
      </c>
      <c r="B751" s="3">
        <v>43868</v>
      </c>
      <c r="C751" t="s">
        <v>25</v>
      </c>
      <c r="D751" t="s">
        <v>8165</v>
      </c>
      <c r="E751" t="s">
        <v>7907</v>
      </c>
      <c r="F751" t="s">
        <v>14</v>
      </c>
      <c r="G751" t="s">
        <v>15</v>
      </c>
      <c r="H751" t="s">
        <v>62</v>
      </c>
      <c r="I751">
        <v>4500</v>
      </c>
      <c r="J751">
        <v>6000</v>
      </c>
      <c r="K751">
        <v>4</v>
      </c>
      <c r="L751">
        <v>18000</v>
      </c>
      <c r="M751">
        <v>24000</v>
      </c>
      <c r="N751">
        <f t="shared" si="11"/>
        <v>6000</v>
      </c>
    </row>
    <row r="752" spans="1:14" x14ac:dyDescent="0.3">
      <c r="A752" t="s">
        <v>814</v>
      </c>
      <c r="B752" s="3">
        <v>43869</v>
      </c>
      <c r="C752" t="s">
        <v>26</v>
      </c>
      <c r="D752" t="s">
        <v>8166</v>
      </c>
      <c r="E752" t="s">
        <v>7929</v>
      </c>
      <c r="F752" t="s">
        <v>14</v>
      </c>
      <c r="G752" t="s">
        <v>15</v>
      </c>
      <c r="H752" t="s">
        <v>62</v>
      </c>
      <c r="I752">
        <v>4500</v>
      </c>
      <c r="J752">
        <v>6000</v>
      </c>
      <c r="K752">
        <v>2</v>
      </c>
      <c r="L752">
        <v>9000</v>
      </c>
      <c r="M752">
        <v>12000</v>
      </c>
      <c r="N752">
        <f t="shared" si="11"/>
        <v>3000</v>
      </c>
    </row>
    <row r="753" spans="1:14" x14ac:dyDescent="0.3">
      <c r="A753" t="s">
        <v>815</v>
      </c>
      <c r="B753" s="3">
        <v>43869</v>
      </c>
      <c r="C753" t="s">
        <v>28</v>
      </c>
      <c r="D753" t="s">
        <v>8167</v>
      </c>
      <c r="E753" t="s">
        <v>7921</v>
      </c>
      <c r="F753" t="s">
        <v>14</v>
      </c>
      <c r="G753" t="s">
        <v>15</v>
      </c>
      <c r="H753" t="s">
        <v>62</v>
      </c>
      <c r="I753">
        <v>4500</v>
      </c>
      <c r="J753">
        <v>6000</v>
      </c>
      <c r="K753">
        <v>3</v>
      </c>
      <c r="L753">
        <v>13500</v>
      </c>
      <c r="M753">
        <v>18000</v>
      </c>
      <c r="N753">
        <f t="shared" si="11"/>
        <v>4500</v>
      </c>
    </row>
    <row r="754" spans="1:14" x14ac:dyDescent="0.3">
      <c r="A754" t="s">
        <v>816</v>
      </c>
      <c r="B754" s="3">
        <v>43869</v>
      </c>
      <c r="C754" t="s">
        <v>30</v>
      </c>
      <c r="D754" t="s">
        <v>8168</v>
      </c>
      <c r="E754" t="s">
        <v>7907</v>
      </c>
      <c r="F754" t="s">
        <v>14</v>
      </c>
      <c r="G754" t="s">
        <v>15</v>
      </c>
      <c r="H754" t="s">
        <v>62</v>
      </c>
      <c r="I754">
        <v>4500</v>
      </c>
      <c r="J754">
        <v>6000</v>
      </c>
      <c r="K754">
        <v>4</v>
      </c>
      <c r="L754">
        <v>18000</v>
      </c>
      <c r="M754">
        <v>24000</v>
      </c>
      <c r="N754">
        <f t="shared" si="11"/>
        <v>6000</v>
      </c>
    </row>
    <row r="755" spans="1:14" x14ac:dyDescent="0.3">
      <c r="A755" t="s">
        <v>817</v>
      </c>
      <c r="B755" s="3">
        <v>43869</v>
      </c>
      <c r="C755" t="s">
        <v>31</v>
      </c>
      <c r="D755" t="s">
        <v>8169</v>
      </c>
      <c r="E755" t="s">
        <v>7897</v>
      </c>
      <c r="F755" t="s">
        <v>14</v>
      </c>
      <c r="G755" t="s">
        <v>15</v>
      </c>
      <c r="H755" t="s">
        <v>62</v>
      </c>
      <c r="I755">
        <v>4500</v>
      </c>
      <c r="J755">
        <v>6000</v>
      </c>
      <c r="K755">
        <v>3</v>
      </c>
      <c r="L755">
        <v>13500</v>
      </c>
      <c r="M755">
        <v>18000</v>
      </c>
      <c r="N755">
        <f t="shared" si="11"/>
        <v>4500</v>
      </c>
    </row>
    <row r="756" spans="1:14" x14ac:dyDescent="0.3">
      <c r="A756" t="s">
        <v>818</v>
      </c>
      <c r="B756" s="3">
        <v>43869</v>
      </c>
      <c r="C756" t="s">
        <v>32</v>
      </c>
      <c r="D756" t="s">
        <v>8170</v>
      </c>
      <c r="E756" t="s">
        <v>7915</v>
      </c>
      <c r="F756" t="s">
        <v>14</v>
      </c>
      <c r="G756" t="s">
        <v>15</v>
      </c>
      <c r="H756" t="s">
        <v>62</v>
      </c>
      <c r="I756">
        <v>4500</v>
      </c>
      <c r="J756">
        <v>6000</v>
      </c>
      <c r="K756">
        <v>4</v>
      </c>
      <c r="L756">
        <v>18000</v>
      </c>
      <c r="M756">
        <v>24000</v>
      </c>
      <c r="N756">
        <f t="shared" si="11"/>
        <v>6000</v>
      </c>
    </row>
    <row r="757" spans="1:14" x14ac:dyDescent="0.3">
      <c r="A757" t="s">
        <v>819</v>
      </c>
      <c r="B757" s="3">
        <v>43869</v>
      </c>
      <c r="C757" t="s">
        <v>33</v>
      </c>
      <c r="D757" t="s">
        <v>8171</v>
      </c>
      <c r="E757" t="s">
        <v>7912</v>
      </c>
      <c r="F757" t="s">
        <v>14</v>
      </c>
      <c r="G757" t="s">
        <v>15</v>
      </c>
      <c r="H757" t="s">
        <v>62</v>
      </c>
      <c r="I757">
        <v>4500</v>
      </c>
      <c r="J757">
        <v>6000</v>
      </c>
      <c r="K757">
        <v>1</v>
      </c>
      <c r="L757">
        <v>4500</v>
      </c>
      <c r="M757">
        <v>6000</v>
      </c>
      <c r="N757">
        <f t="shared" si="11"/>
        <v>1500</v>
      </c>
    </row>
    <row r="758" spans="1:14" x14ac:dyDescent="0.3">
      <c r="A758" t="s">
        <v>820</v>
      </c>
      <c r="B758" s="3">
        <v>43869</v>
      </c>
      <c r="C758" t="s">
        <v>34</v>
      </c>
      <c r="D758" t="s">
        <v>8172</v>
      </c>
      <c r="E758" t="s">
        <v>7896</v>
      </c>
      <c r="F758" t="s">
        <v>14</v>
      </c>
      <c r="G758" t="s">
        <v>15</v>
      </c>
      <c r="H758" t="s">
        <v>62</v>
      </c>
      <c r="I758">
        <v>4500</v>
      </c>
      <c r="J758">
        <v>6000</v>
      </c>
      <c r="K758">
        <v>3</v>
      </c>
      <c r="L758">
        <v>13500</v>
      </c>
      <c r="M758">
        <v>18000</v>
      </c>
      <c r="N758">
        <f t="shared" si="11"/>
        <v>4500</v>
      </c>
    </row>
    <row r="759" spans="1:14" x14ac:dyDescent="0.3">
      <c r="A759" t="s">
        <v>821</v>
      </c>
      <c r="B759" s="3">
        <v>43869</v>
      </c>
      <c r="C759" t="s">
        <v>35</v>
      </c>
      <c r="D759" t="s">
        <v>8173</v>
      </c>
      <c r="E759" t="s">
        <v>7915</v>
      </c>
      <c r="F759" t="s">
        <v>14</v>
      </c>
      <c r="G759" t="s">
        <v>15</v>
      </c>
      <c r="H759" t="s">
        <v>62</v>
      </c>
      <c r="I759">
        <v>4500</v>
      </c>
      <c r="J759">
        <v>6000</v>
      </c>
      <c r="K759">
        <v>2</v>
      </c>
      <c r="L759">
        <v>9000</v>
      </c>
      <c r="M759">
        <v>12000</v>
      </c>
      <c r="N759">
        <f t="shared" si="11"/>
        <v>3000</v>
      </c>
    </row>
    <row r="760" spans="1:14" x14ac:dyDescent="0.3">
      <c r="A760" t="s">
        <v>822</v>
      </c>
      <c r="B760" s="3">
        <v>43869</v>
      </c>
      <c r="C760" t="s">
        <v>36</v>
      </c>
      <c r="D760" t="s">
        <v>8174</v>
      </c>
      <c r="E760" t="s">
        <v>7903</v>
      </c>
      <c r="F760" t="s">
        <v>14</v>
      </c>
      <c r="G760" t="s">
        <v>15</v>
      </c>
      <c r="H760" t="s">
        <v>62</v>
      </c>
      <c r="I760">
        <v>4500</v>
      </c>
      <c r="J760">
        <v>6000</v>
      </c>
      <c r="K760">
        <v>4</v>
      </c>
      <c r="L760">
        <v>18000</v>
      </c>
      <c r="M760">
        <v>24000</v>
      </c>
      <c r="N760">
        <f t="shared" si="11"/>
        <v>6000</v>
      </c>
    </row>
    <row r="761" spans="1:14" x14ac:dyDescent="0.3">
      <c r="A761" t="s">
        <v>823</v>
      </c>
      <c r="B761" s="3">
        <v>43869</v>
      </c>
      <c r="C761" t="s">
        <v>37</v>
      </c>
      <c r="D761" t="s">
        <v>8175</v>
      </c>
      <c r="E761" t="s">
        <v>7912</v>
      </c>
      <c r="F761" t="s">
        <v>14</v>
      </c>
      <c r="G761" t="s">
        <v>22</v>
      </c>
      <c r="H761" t="s">
        <v>63</v>
      </c>
      <c r="I761">
        <v>3700</v>
      </c>
      <c r="J761">
        <v>4450</v>
      </c>
      <c r="K761">
        <v>1</v>
      </c>
      <c r="L761">
        <v>3700</v>
      </c>
      <c r="M761">
        <v>4450</v>
      </c>
      <c r="N761">
        <f t="shared" si="11"/>
        <v>750</v>
      </c>
    </row>
    <row r="762" spans="1:14" x14ac:dyDescent="0.3">
      <c r="A762" t="s">
        <v>824</v>
      </c>
      <c r="B762" s="3">
        <v>43869</v>
      </c>
      <c r="C762" t="s">
        <v>38</v>
      </c>
      <c r="D762" t="s">
        <v>8176</v>
      </c>
      <c r="E762" t="s">
        <v>7907</v>
      </c>
      <c r="F762" t="s">
        <v>14</v>
      </c>
      <c r="G762" t="s">
        <v>22</v>
      </c>
      <c r="H762" t="s">
        <v>63</v>
      </c>
      <c r="I762">
        <v>3700</v>
      </c>
      <c r="J762">
        <v>4450</v>
      </c>
      <c r="K762">
        <v>1</v>
      </c>
      <c r="L762">
        <v>3700</v>
      </c>
      <c r="M762">
        <v>4450</v>
      </c>
      <c r="N762">
        <f t="shared" si="11"/>
        <v>750</v>
      </c>
    </row>
    <row r="763" spans="1:14" x14ac:dyDescent="0.3">
      <c r="A763" t="s">
        <v>825</v>
      </c>
      <c r="B763" s="3">
        <v>43869</v>
      </c>
      <c r="C763" t="s">
        <v>39</v>
      </c>
      <c r="D763" t="s">
        <v>8177</v>
      </c>
      <c r="E763" t="s">
        <v>7912</v>
      </c>
      <c r="F763" t="s">
        <v>14</v>
      </c>
      <c r="G763" t="s">
        <v>22</v>
      </c>
      <c r="H763" t="s">
        <v>63</v>
      </c>
      <c r="I763">
        <v>3700</v>
      </c>
      <c r="J763">
        <v>4450</v>
      </c>
      <c r="K763">
        <v>1</v>
      </c>
      <c r="L763">
        <v>3700</v>
      </c>
      <c r="M763">
        <v>4450</v>
      </c>
      <c r="N763">
        <f t="shared" si="11"/>
        <v>750</v>
      </c>
    </row>
    <row r="764" spans="1:14" x14ac:dyDescent="0.3">
      <c r="A764" t="s">
        <v>826</v>
      </c>
      <c r="B764" s="3">
        <v>43869</v>
      </c>
      <c r="C764" t="s">
        <v>41</v>
      </c>
      <c r="D764" t="s">
        <v>8178</v>
      </c>
      <c r="E764" t="s">
        <v>7897</v>
      </c>
      <c r="F764" t="s">
        <v>14</v>
      </c>
      <c r="G764" t="s">
        <v>22</v>
      </c>
      <c r="H764" t="s">
        <v>63</v>
      </c>
      <c r="I764">
        <v>3700</v>
      </c>
      <c r="J764">
        <v>4450</v>
      </c>
      <c r="K764">
        <v>2</v>
      </c>
      <c r="L764">
        <v>7400</v>
      </c>
      <c r="M764">
        <v>8900</v>
      </c>
      <c r="N764">
        <f t="shared" si="11"/>
        <v>1500</v>
      </c>
    </row>
    <row r="765" spans="1:14" x14ac:dyDescent="0.3">
      <c r="A765" t="s">
        <v>827</v>
      </c>
      <c r="B765" s="3">
        <v>43869</v>
      </c>
      <c r="C765" t="s">
        <v>42</v>
      </c>
      <c r="D765" t="s">
        <v>8179</v>
      </c>
      <c r="E765" t="s">
        <v>7905</v>
      </c>
      <c r="F765" t="s">
        <v>14</v>
      </c>
      <c r="G765" t="s">
        <v>27</v>
      </c>
      <c r="H765" t="s">
        <v>62</v>
      </c>
      <c r="I765">
        <v>2500</v>
      </c>
      <c r="J765">
        <v>3350</v>
      </c>
      <c r="K765">
        <v>1</v>
      </c>
      <c r="L765">
        <v>2500</v>
      </c>
      <c r="M765">
        <v>3350</v>
      </c>
      <c r="N765">
        <f t="shared" si="11"/>
        <v>850</v>
      </c>
    </row>
    <row r="766" spans="1:14" x14ac:dyDescent="0.3">
      <c r="A766" t="s">
        <v>828</v>
      </c>
      <c r="B766" s="3">
        <v>43869</v>
      </c>
      <c r="C766" t="s">
        <v>43</v>
      </c>
      <c r="D766" t="s">
        <v>8180</v>
      </c>
      <c r="E766" t="s">
        <v>7939</v>
      </c>
      <c r="F766" t="s">
        <v>14</v>
      </c>
      <c r="G766" t="s">
        <v>27</v>
      </c>
      <c r="H766" t="s">
        <v>62</v>
      </c>
      <c r="I766">
        <v>2500</v>
      </c>
      <c r="J766">
        <v>3350</v>
      </c>
      <c r="K766">
        <v>4</v>
      </c>
      <c r="L766">
        <v>10000</v>
      </c>
      <c r="M766">
        <v>13400</v>
      </c>
      <c r="N766">
        <f t="shared" si="11"/>
        <v>3400</v>
      </c>
    </row>
    <row r="767" spans="1:14" x14ac:dyDescent="0.3">
      <c r="A767" t="s">
        <v>829</v>
      </c>
      <c r="B767" s="3">
        <v>43869</v>
      </c>
      <c r="C767" t="s">
        <v>45</v>
      </c>
      <c r="D767" t="s">
        <v>8181</v>
      </c>
      <c r="E767" t="s">
        <v>7896</v>
      </c>
      <c r="F767" t="s">
        <v>14</v>
      </c>
      <c r="G767" t="s">
        <v>27</v>
      </c>
      <c r="H767" t="s">
        <v>62</v>
      </c>
      <c r="I767">
        <v>2500</v>
      </c>
      <c r="J767">
        <v>3350</v>
      </c>
      <c r="K767">
        <v>1</v>
      </c>
      <c r="L767">
        <v>2500</v>
      </c>
      <c r="M767">
        <v>3350</v>
      </c>
      <c r="N767">
        <f t="shared" si="11"/>
        <v>850</v>
      </c>
    </row>
    <row r="768" spans="1:14" x14ac:dyDescent="0.3">
      <c r="A768" t="s">
        <v>830</v>
      </c>
      <c r="B768" s="3">
        <v>43869</v>
      </c>
      <c r="C768" t="s">
        <v>46</v>
      </c>
      <c r="D768" t="s">
        <v>8182</v>
      </c>
      <c r="E768" t="s">
        <v>7971</v>
      </c>
      <c r="F768" t="s">
        <v>14</v>
      </c>
      <c r="G768" t="s">
        <v>27</v>
      </c>
      <c r="H768" t="s">
        <v>62</v>
      </c>
      <c r="I768">
        <v>2500</v>
      </c>
      <c r="J768">
        <v>3350</v>
      </c>
      <c r="K768">
        <v>4</v>
      </c>
      <c r="L768">
        <v>10000</v>
      </c>
      <c r="M768">
        <v>13400</v>
      </c>
      <c r="N768">
        <f t="shared" si="11"/>
        <v>3400</v>
      </c>
    </row>
    <row r="769" spans="1:14" x14ac:dyDescent="0.3">
      <c r="A769" t="s">
        <v>831</v>
      </c>
      <c r="B769" s="3">
        <v>43869</v>
      </c>
      <c r="C769" t="s">
        <v>47</v>
      </c>
      <c r="D769" t="s">
        <v>8183</v>
      </c>
      <c r="E769" t="s">
        <v>7905</v>
      </c>
      <c r="F769" t="s">
        <v>14</v>
      </c>
      <c r="G769" t="s">
        <v>27</v>
      </c>
      <c r="H769" t="s">
        <v>62</v>
      </c>
      <c r="I769">
        <v>2500</v>
      </c>
      <c r="J769">
        <v>3350</v>
      </c>
      <c r="K769">
        <v>2</v>
      </c>
      <c r="L769">
        <v>5000</v>
      </c>
      <c r="M769">
        <v>6700</v>
      </c>
      <c r="N769">
        <f t="shared" si="11"/>
        <v>1700</v>
      </c>
    </row>
    <row r="770" spans="1:14" x14ac:dyDescent="0.3">
      <c r="A770" t="s">
        <v>832</v>
      </c>
      <c r="B770" s="3">
        <v>43869</v>
      </c>
      <c r="C770" t="s">
        <v>48</v>
      </c>
      <c r="D770" t="s">
        <v>8184</v>
      </c>
      <c r="E770" t="s">
        <v>7956</v>
      </c>
      <c r="F770" t="s">
        <v>14</v>
      </c>
      <c r="G770" t="s">
        <v>27</v>
      </c>
      <c r="H770" t="s">
        <v>62</v>
      </c>
      <c r="I770">
        <v>2500</v>
      </c>
      <c r="J770">
        <v>3350</v>
      </c>
      <c r="K770">
        <v>2</v>
      </c>
      <c r="L770">
        <v>5000</v>
      </c>
      <c r="M770">
        <v>6700</v>
      </c>
      <c r="N770">
        <f t="shared" si="11"/>
        <v>1700</v>
      </c>
    </row>
    <row r="771" spans="1:14" x14ac:dyDescent="0.3">
      <c r="A771" t="s">
        <v>833</v>
      </c>
      <c r="B771" s="3">
        <v>43869</v>
      </c>
      <c r="C771" t="s">
        <v>49</v>
      </c>
      <c r="D771" t="s">
        <v>8185</v>
      </c>
      <c r="E771" t="s">
        <v>7899</v>
      </c>
      <c r="F771" t="s">
        <v>14</v>
      </c>
      <c r="G771" t="s">
        <v>27</v>
      </c>
      <c r="H771" t="s">
        <v>62</v>
      </c>
      <c r="I771">
        <v>2500</v>
      </c>
      <c r="J771">
        <v>3350</v>
      </c>
      <c r="K771">
        <v>3</v>
      </c>
      <c r="L771">
        <v>7500</v>
      </c>
      <c r="M771">
        <v>10050</v>
      </c>
      <c r="N771">
        <f t="shared" si="11"/>
        <v>2550</v>
      </c>
    </row>
    <row r="772" spans="1:14" x14ac:dyDescent="0.3">
      <c r="A772" t="s">
        <v>834</v>
      </c>
      <c r="B772" s="3">
        <v>43869</v>
      </c>
      <c r="C772" t="s">
        <v>50</v>
      </c>
      <c r="D772" t="s">
        <v>8186</v>
      </c>
      <c r="E772" t="s">
        <v>7929</v>
      </c>
      <c r="F772" t="s">
        <v>14</v>
      </c>
      <c r="G772" t="s">
        <v>27</v>
      </c>
      <c r="H772" t="s">
        <v>62</v>
      </c>
      <c r="I772">
        <v>2500</v>
      </c>
      <c r="J772">
        <v>3350</v>
      </c>
      <c r="K772">
        <v>2</v>
      </c>
      <c r="L772">
        <v>5000</v>
      </c>
      <c r="M772">
        <v>6700</v>
      </c>
      <c r="N772">
        <f t="shared" ref="N772:N835" si="12">M772-L772</f>
        <v>1700</v>
      </c>
    </row>
    <row r="773" spans="1:14" x14ac:dyDescent="0.3">
      <c r="A773" t="s">
        <v>835</v>
      </c>
      <c r="B773" s="3">
        <v>43869</v>
      </c>
      <c r="C773" t="s">
        <v>51</v>
      </c>
      <c r="D773" t="s">
        <v>8187</v>
      </c>
      <c r="E773" t="s">
        <v>7901</v>
      </c>
      <c r="F773" t="s">
        <v>14</v>
      </c>
      <c r="G773" t="s">
        <v>27</v>
      </c>
      <c r="H773" t="s">
        <v>62</v>
      </c>
      <c r="I773">
        <v>2500</v>
      </c>
      <c r="J773">
        <v>3350</v>
      </c>
      <c r="K773">
        <v>4</v>
      </c>
      <c r="L773">
        <v>10000</v>
      </c>
      <c r="M773">
        <v>13400</v>
      </c>
      <c r="N773">
        <f t="shared" si="12"/>
        <v>3400</v>
      </c>
    </row>
    <row r="774" spans="1:14" x14ac:dyDescent="0.3">
      <c r="A774" t="s">
        <v>836</v>
      </c>
      <c r="B774" s="3">
        <v>43869</v>
      </c>
      <c r="C774" t="s">
        <v>52</v>
      </c>
      <c r="D774" t="s">
        <v>8188</v>
      </c>
      <c r="E774" t="s">
        <v>8189</v>
      </c>
      <c r="F774" t="s">
        <v>14</v>
      </c>
      <c r="G774" t="s">
        <v>27</v>
      </c>
      <c r="H774" t="s">
        <v>62</v>
      </c>
      <c r="I774">
        <v>2500</v>
      </c>
      <c r="J774">
        <v>3350</v>
      </c>
      <c r="K774">
        <v>2</v>
      </c>
      <c r="L774">
        <v>5000</v>
      </c>
      <c r="M774">
        <v>6700</v>
      </c>
      <c r="N774">
        <f t="shared" si="12"/>
        <v>1700</v>
      </c>
    </row>
    <row r="775" spans="1:14" x14ac:dyDescent="0.3">
      <c r="A775" t="s">
        <v>837</v>
      </c>
      <c r="B775" s="3">
        <v>43869</v>
      </c>
      <c r="C775" t="s">
        <v>53</v>
      </c>
      <c r="D775" t="s">
        <v>8190</v>
      </c>
      <c r="E775" t="s">
        <v>7907</v>
      </c>
      <c r="F775" t="s">
        <v>14</v>
      </c>
      <c r="G775" t="s">
        <v>27</v>
      </c>
      <c r="H775" t="s">
        <v>62</v>
      </c>
      <c r="I775">
        <v>2500</v>
      </c>
      <c r="J775">
        <v>3350</v>
      </c>
      <c r="K775">
        <v>1</v>
      </c>
      <c r="L775">
        <v>2500</v>
      </c>
      <c r="M775">
        <v>3350</v>
      </c>
      <c r="N775">
        <f t="shared" si="12"/>
        <v>850</v>
      </c>
    </row>
    <row r="776" spans="1:14" x14ac:dyDescent="0.3">
      <c r="A776" t="s">
        <v>838</v>
      </c>
      <c r="B776" s="3">
        <v>43869</v>
      </c>
      <c r="C776" t="s">
        <v>54</v>
      </c>
      <c r="D776" t="s">
        <v>8191</v>
      </c>
      <c r="E776" t="s">
        <v>7897</v>
      </c>
      <c r="F776" t="s">
        <v>14</v>
      </c>
      <c r="G776" t="s">
        <v>40</v>
      </c>
      <c r="H776" t="s">
        <v>63</v>
      </c>
      <c r="I776">
        <v>3500</v>
      </c>
      <c r="J776">
        <v>4750</v>
      </c>
      <c r="K776">
        <v>3</v>
      </c>
      <c r="L776">
        <v>10500</v>
      </c>
      <c r="M776">
        <v>14250</v>
      </c>
      <c r="N776">
        <f t="shared" si="12"/>
        <v>3750</v>
      </c>
    </row>
    <row r="777" spans="1:14" x14ac:dyDescent="0.3">
      <c r="A777" t="s">
        <v>839</v>
      </c>
      <c r="B777" s="3">
        <v>43869</v>
      </c>
      <c r="C777" t="s">
        <v>55</v>
      </c>
      <c r="D777" t="s">
        <v>8192</v>
      </c>
      <c r="E777" t="s">
        <v>7903</v>
      </c>
      <c r="F777" t="s">
        <v>14</v>
      </c>
      <c r="G777" t="s">
        <v>40</v>
      </c>
      <c r="H777" t="s">
        <v>63</v>
      </c>
      <c r="I777">
        <v>3500</v>
      </c>
      <c r="J777">
        <v>4750</v>
      </c>
      <c r="K777">
        <v>2</v>
      </c>
      <c r="L777">
        <v>7000</v>
      </c>
      <c r="M777">
        <v>9500</v>
      </c>
      <c r="N777">
        <f t="shared" si="12"/>
        <v>2500</v>
      </c>
    </row>
    <row r="778" spans="1:14" x14ac:dyDescent="0.3">
      <c r="A778" t="s">
        <v>840</v>
      </c>
      <c r="B778" s="3">
        <v>43869</v>
      </c>
      <c r="C778" t="s">
        <v>57</v>
      </c>
      <c r="D778" t="s">
        <v>8193</v>
      </c>
      <c r="E778" t="s">
        <v>7925</v>
      </c>
      <c r="F778" t="s">
        <v>14</v>
      </c>
      <c r="G778" t="s">
        <v>40</v>
      </c>
      <c r="H778" t="s">
        <v>63</v>
      </c>
      <c r="I778">
        <v>3500</v>
      </c>
      <c r="J778">
        <v>4750</v>
      </c>
      <c r="K778">
        <v>1</v>
      </c>
      <c r="L778">
        <v>3500</v>
      </c>
      <c r="M778">
        <v>4750</v>
      </c>
      <c r="N778">
        <f t="shared" si="12"/>
        <v>1250</v>
      </c>
    </row>
    <row r="779" spans="1:14" x14ac:dyDescent="0.3">
      <c r="A779" t="s">
        <v>841</v>
      </c>
      <c r="B779" s="3">
        <v>43869</v>
      </c>
      <c r="C779" t="s">
        <v>58</v>
      </c>
      <c r="D779" t="s">
        <v>8194</v>
      </c>
      <c r="E779" t="s">
        <v>7929</v>
      </c>
      <c r="F779" t="s">
        <v>14</v>
      </c>
      <c r="G779" t="s">
        <v>44</v>
      </c>
      <c r="H779" t="s">
        <v>63</v>
      </c>
      <c r="I779">
        <v>3800</v>
      </c>
      <c r="J779">
        <v>4430</v>
      </c>
      <c r="K779">
        <v>1</v>
      </c>
      <c r="L779">
        <v>3800</v>
      </c>
      <c r="M779">
        <v>4430</v>
      </c>
      <c r="N779">
        <f t="shared" si="12"/>
        <v>630</v>
      </c>
    </row>
    <row r="780" spans="1:14" x14ac:dyDescent="0.3">
      <c r="A780" t="s">
        <v>842</v>
      </c>
      <c r="B780" s="3">
        <v>43869</v>
      </c>
      <c r="C780" t="s">
        <v>59</v>
      </c>
      <c r="D780" t="s">
        <v>8195</v>
      </c>
      <c r="E780" t="s">
        <v>7907</v>
      </c>
      <c r="F780" t="s">
        <v>14</v>
      </c>
      <c r="G780" t="s">
        <v>44</v>
      </c>
      <c r="H780" t="s">
        <v>63</v>
      </c>
      <c r="I780">
        <v>3800</v>
      </c>
      <c r="J780">
        <v>4430</v>
      </c>
      <c r="K780">
        <v>2</v>
      </c>
      <c r="L780">
        <v>7600</v>
      </c>
      <c r="M780">
        <v>8860</v>
      </c>
      <c r="N780">
        <f t="shared" si="12"/>
        <v>1260</v>
      </c>
    </row>
    <row r="781" spans="1:14" x14ac:dyDescent="0.3">
      <c r="A781" t="s">
        <v>843</v>
      </c>
      <c r="B781" s="3">
        <v>43869</v>
      </c>
      <c r="C781" t="s">
        <v>60</v>
      </c>
      <c r="D781" t="s">
        <v>8196</v>
      </c>
      <c r="E781" t="s">
        <v>7901</v>
      </c>
      <c r="F781" t="s">
        <v>14</v>
      </c>
      <c r="G781" t="s">
        <v>40</v>
      </c>
      <c r="H781" t="s">
        <v>63</v>
      </c>
      <c r="I781">
        <v>3500</v>
      </c>
      <c r="J781">
        <v>4750</v>
      </c>
      <c r="K781">
        <v>1</v>
      </c>
      <c r="L781">
        <v>3500</v>
      </c>
      <c r="M781">
        <v>4750</v>
      </c>
      <c r="N781">
        <f t="shared" si="12"/>
        <v>1250</v>
      </c>
    </row>
    <row r="782" spans="1:14" x14ac:dyDescent="0.3">
      <c r="A782" t="s">
        <v>844</v>
      </c>
      <c r="B782" s="3">
        <v>43869</v>
      </c>
      <c r="C782" t="s">
        <v>61</v>
      </c>
      <c r="D782" t="s">
        <v>8197</v>
      </c>
      <c r="E782" t="s">
        <v>7910</v>
      </c>
      <c r="F782" t="s">
        <v>14</v>
      </c>
      <c r="G782" t="s">
        <v>40</v>
      </c>
      <c r="H782" t="s">
        <v>63</v>
      </c>
      <c r="I782">
        <v>3500</v>
      </c>
      <c r="J782">
        <v>4750</v>
      </c>
      <c r="K782">
        <v>1</v>
      </c>
      <c r="L782">
        <v>3500</v>
      </c>
      <c r="M782">
        <v>4750</v>
      </c>
      <c r="N782">
        <f t="shared" si="12"/>
        <v>1250</v>
      </c>
    </row>
    <row r="783" spans="1:14" x14ac:dyDescent="0.3">
      <c r="A783" t="s">
        <v>845</v>
      </c>
      <c r="B783" s="3">
        <v>43869</v>
      </c>
      <c r="C783" t="s">
        <v>13</v>
      </c>
      <c r="D783" t="s">
        <v>8198</v>
      </c>
      <c r="E783" t="s">
        <v>7912</v>
      </c>
      <c r="F783" t="s">
        <v>14</v>
      </c>
      <c r="G783" t="s">
        <v>40</v>
      </c>
      <c r="H783" t="s">
        <v>63</v>
      </c>
      <c r="I783">
        <v>3500</v>
      </c>
      <c r="J783">
        <v>4750</v>
      </c>
      <c r="K783">
        <v>1</v>
      </c>
      <c r="L783">
        <v>3500</v>
      </c>
      <c r="M783">
        <v>4750</v>
      </c>
      <c r="N783">
        <f t="shared" si="12"/>
        <v>1250</v>
      </c>
    </row>
    <row r="784" spans="1:14" x14ac:dyDescent="0.3">
      <c r="A784" t="s">
        <v>846</v>
      </c>
      <c r="B784" s="3">
        <v>43869</v>
      </c>
      <c r="C784" t="s">
        <v>16</v>
      </c>
      <c r="D784" t="s">
        <v>8199</v>
      </c>
      <c r="E784" t="s">
        <v>7901</v>
      </c>
      <c r="F784" t="s">
        <v>14</v>
      </c>
      <c r="G784" t="s">
        <v>40</v>
      </c>
      <c r="H784" t="s">
        <v>63</v>
      </c>
      <c r="I784">
        <v>3500</v>
      </c>
      <c r="J784">
        <v>4750</v>
      </c>
      <c r="K784">
        <v>1</v>
      </c>
      <c r="L784">
        <v>3500</v>
      </c>
      <c r="M784">
        <v>4750</v>
      </c>
      <c r="N784">
        <f t="shared" si="12"/>
        <v>1250</v>
      </c>
    </row>
    <row r="785" spans="1:14" x14ac:dyDescent="0.3">
      <c r="A785" t="s">
        <v>847</v>
      </c>
      <c r="B785" s="3">
        <v>43869</v>
      </c>
      <c r="C785" t="s">
        <v>18</v>
      </c>
      <c r="D785" t="s">
        <v>8200</v>
      </c>
      <c r="E785" t="s">
        <v>7905</v>
      </c>
      <c r="F785" t="s">
        <v>14</v>
      </c>
      <c r="G785" t="s">
        <v>40</v>
      </c>
      <c r="H785" t="s">
        <v>63</v>
      </c>
      <c r="I785">
        <v>3500</v>
      </c>
      <c r="J785">
        <v>4750</v>
      </c>
      <c r="K785">
        <v>3</v>
      </c>
      <c r="L785">
        <v>10500</v>
      </c>
      <c r="M785">
        <v>14250</v>
      </c>
      <c r="N785">
        <f t="shared" si="12"/>
        <v>3750</v>
      </c>
    </row>
    <row r="786" spans="1:14" x14ac:dyDescent="0.3">
      <c r="A786" t="s">
        <v>848</v>
      </c>
      <c r="B786" s="3">
        <v>43869</v>
      </c>
      <c r="C786" t="s">
        <v>20</v>
      </c>
      <c r="D786" t="s">
        <v>8201</v>
      </c>
      <c r="E786" t="s">
        <v>7905</v>
      </c>
      <c r="F786" t="s">
        <v>14</v>
      </c>
      <c r="G786" t="s">
        <v>40</v>
      </c>
      <c r="H786" t="s">
        <v>63</v>
      </c>
      <c r="I786">
        <v>3500</v>
      </c>
      <c r="J786">
        <v>4750</v>
      </c>
      <c r="K786">
        <v>3</v>
      </c>
      <c r="L786">
        <v>10500</v>
      </c>
      <c r="M786">
        <v>14250</v>
      </c>
      <c r="N786">
        <f t="shared" si="12"/>
        <v>3750</v>
      </c>
    </row>
    <row r="787" spans="1:14" x14ac:dyDescent="0.3">
      <c r="A787" t="s">
        <v>849</v>
      </c>
      <c r="B787" s="3">
        <v>43869</v>
      </c>
      <c r="C787" t="s">
        <v>21</v>
      </c>
      <c r="D787" t="s">
        <v>8202</v>
      </c>
      <c r="E787" t="s">
        <v>7903</v>
      </c>
      <c r="F787" t="s">
        <v>14</v>
      </c>
      <c r="G787" t="s">
        <v>40</v>
      </c>
      <c r="H787" t="s">
        <v>63</v>
      </c>
      <c r="I787">
        <v>3500</v>
      </c>
      <c r="J787">
        <v>4750</v>
      </c>
      <c r="K787">
        <v>2</v>
      </c>
      <c r="L787">
        <v>7000</v>
      </c>
      <c r="M787">
        <v>9500</v>
      </c>
      <c r="N787">
        <f t="shared" si="12"/>
        <v>2500</v>
      </c>
    </row>
    <row r="788" spans="1:14" x14ac:dyDescent="0.3">
      <c r="A788" t="s">
        <v>850</v>
      </c>
      <c r="B788" s="3">
        <v>43869</v>
      </c>
      <c r="C788" t="s">
        <v>23</v>
      </c>
      <c r="D788" t="s">
        <v>8203</v>
      </c>
      <c r="E788" t="s">
        <v>7952</v>
      </c>
      <c r="F788" t="s">
        <v>14</v>
      </c>
      <c r="G788" t="s">
        <v>15</v>
      </c>
      <c r="H788" t="s">
        <v>62</v>
      </c>
      <c r="I788">
        <v>4500</v>
      </c>
      <c r="J788">
        <v>6000</v>
      </c>
      <c r="K788">
        <v>3</v>
      </c>
      <c r="L788">
        <v>13500</v>
      </c>
      <c r="M788">
        <v>18000</v>
      </c>
      <c r="N788">
        <f t="shared" si="12"/>
        <v>4500</v>
      </c>
    </row>
    <row r="789" spans="1:14" x14ac:dyDescent="0.3">
      <c r="A789" t="s">
        <v>851</v>
      </c>
      <c r="B789" s="3">
        <v>43869</v>
      </c>
      <c r="C789" t="s">
        <v>24</v>
      </c>
      <c r="D789" t="s">
        <v>8204</v>
      </c>
      <c r="E789" t="s">
        <v>7901</v>
      </c>
      <c r="F789" t="s">
        <v>14</v>
      </c>
      <c r="G789" t="s">
        <v>15</v>
      </c>
      <c r="H789" t="s">
        <v>62</v>
      </c>
      <c r="I789">
        <v>4500</v>
      </c>
      <c r="J789">
        <v>6000</v>
      </c>
      <c r="K789">
        <v>2</v>
      </c>
      <c r="L789">
        <v>9000</v>
      </c>
      <c r="M789">
        <v>12000</v>
      </c>
      <c r="N789">
        <f t="shared" si="12"/>
        <v>3000</v>
      </c>
    </row>
    <row r="790" spans="1:14" x14ac:dyDescent="0.3">
      <c r="A790" t="s">
        <v>852</v>
      </c>
      <c r="B790" s="3">
        <v>43869</v>
      </c>
      <c r="C790" t="s">
        <v>25</v>
      </c>
      <c r="D790" t="s">
        <v>8205</v>
      </c>
      <c r="E790" t="s">
        <v>7903</v>
      </c>
      <c r="F790" t="s">
        <v>14</v>
      </c>
      <c r="G790" t="s">
        <v>56</v>
      </c>
      <c r="H790" t="s">
        <v>64</v>
      </c>
      <c r="I790">
        <v>3600</v>
      </c>
      <c r="J790">
        <v>4400</v>
      </c>
      <c r="K790">
        <v>1</v>
      </c>
      <c r="L790">
        <v>3600</v>
      </c>
      <c r="M790">
        <v>4400</v>
      </c>
      <c r="N790">
        <f t="shared" si="12"/>
        <v>800</v>
      </c>
    </row>
    <row r="791" spans="1:14" x14ac:dyDescent="0.3">
      <c r="A791" t="s">
        <v>853</v>
      </c>
      <c r="B791" s="3">
        <v>43869</v>
      </c>
      <c r="C791" t="s">
        <v>26</v>
      </c>
      <c r="D791" t="s">
        <v>8206</v>
      </c>
      <c r="E791" t="s">
        <v>7912</v>
      </c>
      <c r="F791" t="s">
        <v>14</v>
      </c>
      <c r="G791" t="s">
        <v>22</v>
      </c>
      <c r="H791" t="s">
        <v>63</v>
      </c>
      <c r="I791">
        <v>3700</v>
      </c>
      <c r="J791">
        <v>4450</v>
      </c>
      <c r="K791">
        <v>1</v>
      </c>
      <c r="L791">
        <v>3700</v>
      </c>
      <c r="M791">
        <v>4450</v>
      </c>
      <c r="N791">
        <f t="shared" si="12"/>
        <v>750</v>
      </c>
    </row>
    <row r="792" spans="1:14" x14ac:dyDescent="0.3">
      <c r="A792" t="s">
        <v>854</v>
      </c>
      <c r="B792" s="3">
        <v>43869</v>
      </c>
      <c r="C792" t="s">
        <v>28</v>
      </c>
      <c r="D792" t="s">
        <v>8207</v>
      </c>
      <c r="E792" t="s">
        <v>7907</v>
      </c>
      <c r="F792" t="s">
        <v>14</v>
      </c>
      <c r="G792" t="s">
        <v>22</v>
      </c>
      <c r="H792" t="s">
        <v>63</v>
      </c>
      <c r="I792">
        <v>3700</v>
      </c>
      <c r="J792">
        <v>4450</v>
      </c>
      <c r="K792">
        <v>2</v>
      </c>
      <c r="L792">
        <v>7400</v>
      </c>
      <c r="M792">
        <v>8900</v>
      </c>
      <c r="N792">
        <f t="shared" si="12"/>
        <v>1500</v>
      </c>
    </row>
    <row r="793" spans="1:14" x14ac:dyDescent="0.3">
      <c r="A793" t="s">
        <v>855</v>
      </c>
      <c r="B793" s="3">
        <v>43869</v>
      </c>
      <c r="C793" t="s">
        <v>30</v>
      </c>
      <c r="D793" t="s">
        <v>8208</v>
      </c>
      <c r="E793" t="s">
        <v>7901</v>
      </c>
      <c r="F793" t="s">
        <v>14</v>
      </c>
      <c r="G793" t="s">
        <v>22</v>
      </c>
      <c r="H793" t="s">
        <v>63</v>
      </c>
      <c r="I793">
        <v>3700</v>
      </c>
      <c r="J793">
        <v>4450</v>
      </c>
      <c r="K793">
        <v>4</v>
      </c>
      <c r="L793">
        <v>14800</v>
      </c>
      <c r="M793">
        <v>17800</v>
      </c>
      <c r="N793">
        <f t="shared" si="12"/>
        <v>3000</v>
      </c>
    </row>
    <row r="794" spans="1:14" x14ac:dyDescent="0.3">
      <c r="A794" t="s">
        <v>856</v>
      </c>
      <c r="B794" s="3">
        <v>43869</v>
      </c>
      <c r="C794" t="s">
        <v>31</v>
      </c>
      <c r="D794" t="s">
        <v>8209</v>
      </c>
      <c r="E794" t="s">
        <v>7905</v>
      </c>
      <c r="F794" t="s">
        <v>14</v>
      </c>
      <c r="G794" t="s">
        <v>22</v>
      </c>
      <c r="H794" t="s">
        <v>63</v>
      </c>
      <c r="I794">
        <v>3700</v>
      </c>
      <c r="J794">
        <v>4450</v>
      </c>
      <c r="K794">
        <v>2</v>
      </c>
      <c r="L794">
        <v>7400</v>
      </c>
      <c r="M794">
        <v>8900</v>
      </c>
      <c r="N794">
        <f t="shared" si="12"/>
        <v>1500</v>
      </c>
    </row>
    <row r="795" spans="1:14" x14ac:dyDescent="0.3">
      <c r="A795" t="s">
        <v>857</v>
      </c>
      <c r="B795" s="3">
        <v>43869</v>
      </c>
      <c r="C795" t="s">
        <v>32</v>
      </c>
      <c r="D795" t="s">
        <v>8210</v>
      </c>
      <c r="E795" t="s">
        <v>7925</v>
      </c>
      <c r="F795" t="s">
        <v>14</v>
      </c>
      <c r="G795" t="s">
        <v>22</v>
      </c>
      <c r="H795" t="s">
        <v>63</v>
      </c>
      <c r="I795">
        <v>3700</v>
      </c>
      <c r="J795">
        <v>4450</v>
      </c>
      <c r="K795">
        <v>4</v>
      </c>
      <c r="L795">
        <v>14800</v>
      </c>
      <c r="M795">
        <v>17800</v>
      </c>
      <c r="N795">
        <f t="shared" si="12"/>
        <v>3000</v>
      </c>
    </row>
    <row r="796" spans="1:14" x14ac:dyDescent="0.3">
      <c r="A796" t="s">
        <v>858</v>
      </c>
      <c r="B796" s="3">
        <v>43869</v>
      </c>
      <c r="C796" t="s">
        <v>33</v>
      </c>
      <c r="D796" t="s">
        <v>8211</v>
      </c>
      <c r="E796" t="s">
        <v>7921</v>
      </c>
      <c r="F796" t="s">
        <v>14</v>
      </c>
      <c r="G796" t="s">
        <v>56</v>
      </c>
      <c r="H796" t="s">
        <v>64</v>
      </c>
      <c r="I796">
        <v>3600</v>
      </c>
      <c r="J796">
        <v>4400</v>
      </c>
      <c r="K796">
        <v>3</v>
      </c>
      <c r="L796">
        <v>10800</v>
      </c>
      <c r="M796">
        <v>13200</v>
      </c>
      <c r="N796">
        <f t="shared" si="12"/>
        <v>2400</v>
      </c>
    </row>
    <row r="797" spans="1:14" x14ac:dyDescent="0.3">
      <c r="A797" t="s">
        <v>859</v>
      </c>
      <c r="B797" s="3">
        <v>43869</v>
      </c>
      <c r="C797" t="s">
        <v>34</v>
      </c>
      <c r="D797" t="s">
        <v>8212</v>
      </c>
      <c r="E797" t="s">
        <v>7987</v>
      </c>
      <c r="F797" t="s">
        <v>14</v>
      </c>
      <c r="G797" t="s">
        <v>56</v>
      </c>
      <c r="H797" t="s">
        <v>64</v>
      </c>
      <c r="I797">
        <v>3600</v>
      </c>
      <c r="J797">
        <v>4400</v>
      </c>
      <c r="K797">
        <v>1</v>
      </c>
      <c r="L797">
        <v>3600</v>
      </c>
      <c r="M797">
        <v>4400</v>
      </c>
      <c r="N797">
        <f t="shared" si="12"/>
        <v>800</v>
      </c>
    </row>
    <row r="798" spans="1:14" x14ac:dyDescent="0.3">
      <c r="A798" t="s">
        <v>860</v>
      </c>
      <c r="B798" s="3">
        <v>43869</v>
      </c>
      <c r="C798" t="s">
        <v>35</v>
      </c>
      <c r="D798" t="s">
        <v>8213</v>
      </c>
      <c r="E798" t="s">
        <v>7915</v>
      </c>
      <c r="F798" t="s">
        <v>14</v>
      </c>
      <c r="G798" t="s">
        <v>56</v>
      </c>
      <c r="H798" t="s">
        <v>64</v>
      </c>
      <c r="I798">
        <v>3600</v>
      </c>
      <c r="J798">
        <v>4400</v>
      </c>
      <c r="K798">
        <v>3</v>
      </c>
      <c r="L798">
        <v>10800</v>
      </c>
      <c r="M798">
        <v>13200</v>
      </c>
      <c r="N798">
        <f t="shared" si="12"/>
        <v>2400</v>
      </c>
    </row>
    <row r="799" spans="1:14" x14ac:dyDescent="0.3">
      <c r="A799" t="s">
        <v>861</v>
      </c>
      <c r="B799" s="3">
        <v>43869</v>
      </c>
      <c r="C799" t="s">
        <v>36</v>
      </c>
      <c r="D799" t="s">
        <v>8214</v>
      </c>
      <c r="E799" t="s">
        <v>7929</v>
      </c>
      <c r="F799" t="s">
        <v>14</v>
      </c>
      <c r="G799" t="s">
        <v>56</v>
      </c>
      <c r="H799" t="s">
        <v>64</v>
      </c>
      <c r="I799">
        <v>3600</v>
      </c>
      <c r="J799">
        <v>4400</v>
      </c>
      <c r="K799">
        <v>4</v>
      </c>
      <c r="L799">
        <v>14400</v>
      </c>
      <c r="M799">
        <v>17600</v>
      </c>
      <c r="N799">
        <f t="shared" si="12"/>
        <v>3200</v>
      </c>
    </row>
    <row r="800" spans="1:14" x14ac:dyDescent="0.3">
      <c r="A800" t="s">
        <v>862</v>
      </c>
      <c r="B800" s="3">
        <v>43869</v>
      </c>
      <c r="C800" t="s">
        <v>37</v>
      </c>
      <c r="D800" t="s">
        <v>8215</v>
      </c>
      <c r="E800" t="s">
        <v>7910</v>
      </c>
      <c r="F800" t="s">
        <v>14</v>
      </c>
      <c r="G800" t="s">
        <v>56</v>
      </c>
      <c r="H800" t="s">
        <v>64</v>
      </c>
      <c r="I800">
        <v>3600</v>
      </c>
      <c r="J800">
        <v>4400</v>
      </c>
      <c r="K800">
        <v>3</v>
      </c>
      <c r="L800">
        <v>10800</v>
      </c>
      <c r="M800">
        <v>13200</v>
      </c>
      <c r="N800">
        <f t="shared" si="12"/>
        <v>2400</v>
      </c>
    </row>
    <row r="801" spans="1:14" x14ac:dyDescent="0.3">
      <c r="A801" t="s">
        <v>863</v>
      </c>
      <c r="B801" s="3">
        <v>43869</v>
      </c>
      <c r="C801" t="s">
        <v>38</v>
      </c>
      <c r="D801" t="s">
        <v>8216</v>
      </c>
      <c r="E801" t="s">
        <v>7897</v>
      </c>
      <c r="F801" t="s">
        <v>14</v>
      </c>
      <c r="G801" t="s">
        <v>44</v>
      </c>
      <c r="H801" t="s">
        <v>63</v>
      </c>
      <c r="I801">
        <v>3800</v>
      </c>
      <c r="J801">
        <v>4430</v>
      </c>
      <c r="K801">
        <v>3</v>
      </c>
      <c r="L801">
        <v>11400</v>
      </c>
      <c r="M801">
        <v>13290</v>
      </c>
      <c r="N801">
        <f t="shared" si="12"/>
        <v>1890</v>
      </c>
    </row>
    <row r="802" spans="1:14" x14ac:dyDescent="0.3">
      <c r="A802" t="s">
        <v>864</v>
      </c>
      <c r="B802" s="3">
        <v>43869</v>
      </c>
      <c r="C802" t="s">
        <v>39</v>
      </c>
      <c r="D802" t="s">
        <v>8217</v>
      </c>
      <c r="E802" t="s">
        <v>7903</v>
      </c>
      <c r="F802" t="s">
        <v>14</v>
      </c>
      <c r="G802" t="s">
        <v>44</v>
      </c>
      <c r="H802" t="s">
        <v>63</v>
      </c>
      <c r="I802">
        <v>3800</v>
      </c>
      <c r="J802">
        <v>4430</v>
      </c>
      <c r="K802">
        <v>1</v>
      </c>
      <c r="L802">
        <v>3800</v>
      </c>
      <c r="M802">
        <v>4430</v>
      </c>
      <c r="N802">
        <f t="shared" si="12"/>
        <v>630</v>
      </c>
    </row>
    <row r="803" spans="1:14" x14ac:dyDescent="0.3">
      <c r="A803" t="s">
        <v>865</v>
      </c>
      <c r="B803" s="3">
        <v>43869</v>
      </c>
      <c r="C803" t="s">
        <v>41</v>
      </c>
      <c r="D803" t="s">
        <v>8218</v>
      </c>
      <c r="E803" t="s">
        <v>7912</v>
      </c>
      <c r="F803" t="s">
        <v>14</v>
      </c>
      <c r="G803" t="s">
        <v>44</v>
      </c>
      <c r="H803" t="s">
        <v>63</v>
      </c>
      <c r="I803">
        <v>3800</v>
      </c>
      <c r="J803">
        <v>4430</v>
      </c>
      <c r="K803">
        <v>2</v>
      </c>
      <c r="L803">
        <v>7600</v>
      </c>
      <c r="M803">
        <v>8860</v>
      </c>
      <c r="N803">
        <f t="shared" si="12"/>
        <v>1260</v>
      </c>
    </row>
    <row r="804" spans="1:14" x14ac:dyDescent="0.3">
      <c r="A804" t="s">
        <v>866</v>
      </c>
      <c r="B804" s="3">
        <v>43869</v>
      </c>
      <c r="C804" t="s">
        <v>42</v>
      </c>
      <c r="D804" t="s">
        <v>8219</v>
      </c>
      <c r="E804" t="s">
        <v>7901</v>
      </c>
      <c r="F804" t="s">
        <v>14</v>
      </c>
      <c r="G804" t="s">
        <v>44</v>
      </c>
      <c r="H804" t="s">
        <v>63</v>
      </c>
      <c r="I804">
        <v>3800</v>
      </c>
      <c r="J804">
        <v>4430</v>
      </c>
      <c r="K804">
        <v>2</v>
      </c>
      <c r="L804">
        <v>7600</v>
      </c>
      <c r="M804">
        <v>8860</v>
      </c>
      <c r="N804">
        <f t="shared" si="12"/>
        <v>1260</v>
      </c>
    </row>
    <row r="805" spans="1:14" x14ac:dyDescent="0.3">
      <c r="A805" t="s">
        <v>867</v>
      </c>
      <c r="B805" s="3">
        <v>43869</v>
      </c>
      <c r="C805" t="s">
        <v>43</v>
      </c>
      <c r="D805" t="s">
        <v>8220</v>
      </c>
      <c r="E805" t="s">
        <v>7907</v>
      </c>
      <c r="F805" t="s">
        <v>14</v>
      </c>
      <c r="G805" t="s">
        <v>15</v>
      </c>
      <c r="H805" t="s">
        <v>62</v>
      </c>
      <c r="I805">
        <v>4500</v>
      </c>
      <c r="J805">
        <v>6000</v>
      </c>
      <c r="K805">
        <v>3</v>
      </c>
      <c r="L805">
        <v>13500</v>
      </c>
      <c r="M805">
        <v>18000</v>
      </c>
      <c r="N805">
        <f t="shared" si="12"/>
        <v>4500</v>
      </c>
    </row>
    <row r="806" spans="1:14" x14ac:dyDescent="0.3">
      <c r="A806" t="s">
        <v>868</v>
      </c>
      <c r="B806" s="3">
        <v>43869</v>
      </c>
      <c r="C806" t="s">
        <v>45</v>
      </c>
      <c r="D806" t="s">
        <v>8221</v>
      </c>
      <c r="E806" t="s">
        <v>7907</v>
      </c>
      <c r="F806" t="s">
        <v>14</v>
      </c>
      <c r="G806" t="s">
        <v>15</v>
      </c>
      <c r="H806" t="s">
        <v>62</v>
      </c>
      <c r="I806">
        <v>4500</v>
      </c>
      <c r="J806">
        <v>6000</v>
      </c>
      <c r="K806">
        <v>1</v>
      </c>
      <c r="L806">
        <v>4500</v>
      </c>
      <c r="M806">
        <v>6000</v>
      </c>
      <c r="N806">
        <f t="shared" si="12"/>
        <v>1500</v>
      </c>
    </row>
    <row r="807" spans="1:14" x14ac:dyDescent="0.3">
      <c r="A807" t="s">
        <v>869</v>
      </c>
      <c r="B807" s="3">
        <v>43869</v>
      </c>
      <c r="C807" t="s">
        <v>46</v>
      </c>
      <c r="D807" t="s">
        <v>8222</v>
      </c>
      <c r="E807" t="s">
        <v>7912</v>
      </c>
      <c r="F807" t="s">
        <v>14</v>
      </c>
      <c r="G807" t="s">
        <v>15</v>
      </c>
      <c r="H807" t="s">
        <v>62</v>
      </c>
      <c r="I807">
        <v>4500</v>
      </c>
      <c r="J807">
        <v>6000</v>
      </c>
      <c r="K807">
        <v>1</v>
      </c>
      <c r="L807">
        <v>4500</v>
      </c>
      <c r="M807">
        <v>6000</v>
      </c>
      <c r="N807">
        <f t="shared" si="12"/>
        <v>1500</v>
      </c>
    </row>
    <row r="808" spans="1:14" x14ac:dyDescent="0.3">
      <c r="A808" t="s">
        <v>870</v>
      </c>
      <c r="B808" s="3">
        <v>43869</v>
      </c>
      <c r="C808" t="s">
        <v>47</v>
      </c>
      <c r="D808" t="s">
        <v>8223</v>
      </c>
      <c r="E808" t="s">
        <v>7907</v>
      </c>
      <c r="F808" t="s">
        <v>14</v>
      </c>
      <c r="G808" t="s">
        <v>15</v>
      </c>
      <c r="H808" t="s">
        <v>62</v>
      </c>
      <c r="I808">
        <v>4500</v>
      </c>
      <c r="J808">
        <v>6000</v>
      </c>
      <c r="K808">
        <v>3</v>
      </c>
      <c r="L808">
        <v>13500</v>
      </c>
      <c r="M808">
        <v>18000</v>
      </c>
      <c r="N808">
        <f t="shared" si="12"/>
        <v>4500</v>
      </c>
    </row>
    <row r="809" spans="1:14" x14ac:dyDescent="0.3">
      <c r="A809" t="s">
        <v>871</v>
      </c>
      <c r="B809" s="3">
        <v>43869</v>
      </c>
      <c r="C809" t="s">
        <v>48</v>
      </c>
      <c r="D809" t="s">
        <v>8224</v>
      </c>
      <c r="E809" t="s">
        <v>7903</v>
      </c>
      <c r="F809" t="s">
        <v>14</v>
      </c>
      <c r="G809" t="s">
        <v>15</v>
      </c>
      <c r="H809" t="s">
        <v>62</v>
      </c>
      <c r="I809">
        <v>4500</v>
      </c>
      <c r="J809">
        <v>6000</v>
      </c>
      <c r="K809">
        <v>1</v>
      </c>
      <c r="L809">
        <v>4500</v>
      </c>
      <c r="M809">
        <v>6000</v>
      </c>
      <c r="N809">
        <f t="shared" si="12"/>
        <v>1500</v>
      </c>
    </row>
    <row r="810" spans="1:14" x14ac:dyDescent="0.3">
      <c r="A810" t="s">
        <v>872</v>
      </c>
      <c r="B810" s="3">
        <v>43869</v>
      </c>
      <c r="C810" t="s">
        <v>49</v>
      </c>
      <c r="D810" t="s">
        <v>8225</v>
      </c>
      <c r="E810" t="s">
        <v>7901</v>
      </c>
      <c r="F810" t="s">
        <v>14</v>
      </c>
      <c r="G810" t="s">
        <v>15</v>
      </c>
      <c r="H810" t="s">
        <v>62</v>
      </c>
      <c r="I810">
        <v>4500</v>
      </c>
      <c r="J810">
        <v>6000</v>
      </c>
      <c r="K810">
        <v>3</v>
      </c>
      <c r="L810">
        <v>13500</v>
      </c>
      <c r="M810">
        <v>18000</v>
      </c>
      <c r="N810">
        <f t="shared" si="12"/>
        <v>4500</v>
      </c>
    </row>
    <row r="811" spans="1:14" x14ac:dyDescent="0.3">
      <c r="A811" t="s">
        <v>873</v>
      </c>
      <c r="B811" s="3">
        <v>43869</v>
      </c>
      <c r="C811" t="s">
        <v>50</v>
      </c>
      <c r="D811" t="s">
        <v>8226</v>
      </c>
      <c r="E811" t="s">
        <v>7907</v>
      </c>
      <c r="F811" t="s">
        <v>14</v>
      </c>
      <c r="G811" t="s">
        <v>15</v>
      </c>
      <c r="H811" t="s">
        <v>62</v>
      </c>
      <c r="I811">
        <v>4500</v>
      </c>
      <c r="J811">
        <v>6000</v>
      </c>
      <c r="K811">
        <v>2</v>
      </c>
      <c r="L811">
        <v>9000</v>
      </c>
      <c r="M811">
        <v>12000</v>
      </c>
      <c r="N811">
        <f t="shared" si="12"/>
        <v>3000</v>
      </c>
    </row>
    <row r="812" spans="1:14" x14ac:dyDescent="0.3">
      <c r="A812" t="s">
        <v>874</v>
      </c>
      <c r="B812" s="3">
        <v>43869</v>
      </c>
      <c r="C812" t="s">
        <v>51</v>
      </c>
      <c r="D812" t="s">
        <v>8227</v>
      </c>
      <c r="E812" t="s">
        <v>7899</v>
      </c>
      <c r="F812" t="s">
        <v>14</v>
      </c>
      <c r="G812" t="s">
        <v>15</v>
      </c>
      <c r="H812" t="s">
        <v>62</v>
      </c>
      <c r="I812">
        <v>4500</v>
      </c>
      <c r="J812">
        <v>6000</v>
      </c>
      <c r="K812">
        <v>4</v>
      </c>
      <c r="L812">
        <v>18000</v>
      </c>
      <c r="M812">
        <v>24000</v>
      </c>
      <c r="N812">
        <f t="shared" si="12"/>
        <v>6000</v>
      </c>
    </row>
    <row r="813" spans="1:14" x14ac:dyDescent="0.3">
      <c r="A813" t="s">
        <v>875</v>
      </c>
      <c r="B813" s="3">
        <v>43869</v>
      </c>
      <c r="C813" t="s">
        <v>52</v>
      </c>
      <c r="D813" t="s">
        <v>8228</v>
      </c>
      <c r="E813" t="s">
        <v>7910</v>
      </c>
      <c r="F813" t="s">
        <v>14</v>
      </c>
      <c r="G813" t="s">
        <v>15</v>
      </c>
      <c r="H813" t="s">
        <v>62</v>
      </c>
      <c r="I813">
        <v>4500</v>
      </c>
      <c r="J813">
        <v>6000</v>
      </c>
      <c r="K813">
        <v>4</v>
      </c>
      <c r="L813">
        <v>18000</v>
      </c>
      <c r="M813">
        <v>24000</v>
      </c>
      <c r="N813">
        <f t="shared" si="12"/>
        <v>6000</v>
      </c>
    </row>
    <row r="814" spans="1:14" x14ac:dyDescent="0.3">
      <c r="A814" t="s">
        <v>876</v>
      </c>
      <c r="B814" s="3">
        <v>43869</v>
      </c>
      <c r="C814" t="s">
        <v>53</v>
      </c>
      <c r="D814" t="s">
        <v>8229</v>
      </c>
      <c r="E814" t="s">
        <v>7925</v>
      </c>
      <c r="F814" t="s">
        <v>14</v>
      </c>
      <c r="G814" t="s">
        <v>15</v>
      </c>
      <c r="H814" t="s">
        <v>62</v>
      </c>
      <c r="I814">
        <v>4500</v>
      </c>
      <c r="J814">
        <v>6000</v>
      </c>
      <c r="K814">
        <v>4</v>
      </c>
      <c r="L814">
        <v>18000</v>
      </c>
      <c r="M814">
        <v>24000</v>
      </c>
      <c r="N814">
        <f t="shared" si="12"/>
        <v>6000</v>
      </c>
    </row>
    <row r="815" spans="1:14" x14ac:dyDescent="0.3">
      <c r="A815" t="s">
        <v>877</v>
      </c>
      <c r="B815" s="3">
        <v>43869</v>
      </c>
      <c r="C815" t="s">
        <v>54</v>
      </c>
      <c r="D815" t="s">
        <v>8230</v>
      </c>
      <c r="E815" t="s">
        <v>7925</v>
      </c>
      <c r="F815" t="s">
        <v>14</v>
      </c>
      <c r="G815" t="s">
        <v>15</v>
      </c>
      <c r="H815" t="s">
        <v>62</v>
      </c>
      <c r="I815">
        <v>4500</v>
      </c>
      <c r="J815">
        <v>6000</v>
      </c>
      <c r="K815">
        <v>2</v>
      </c>
      <c r="L815">
        <v>9000</v>
      </c>
      <c r="M815">
        <v>12000</v>
      </c>
      <c r="N815">
        <f t="shared" si="12"/>
        <v>3000</v>
      </c>
    </row>
    <row r="816" spans="1:14" x14ac:dyDescent="0.3">
      <c r="A816" t="s">
        <v>878</v>
      </c>
      <c r="B816" s="3">
        <v>43869</v>
      </c>
      <c r="C816" t="s">
        <v>55</v>
      </c>
      <c r="D816" t="s">
        <v>8231</v>
      </c>
      <c r="E816" t="s">
        <v>7921</v>
      </c>
      <c r="F816" t="s">
        <v>14</v>
      </c>
      <c r="G816" t="s">
        <v>15</v>
      </c>
      <c r="H816" t="s">
        <v>62</v>
      </c>
      <c r="I816">
        <v>4500</v>
      </c>
      <c r="J816">
        <v>6000</v>
      </c>
      <c r="K816">
        <v>2</v>
      </c>
      <c r="L816">
        <v>9000</v>
      </c>
      <c r="M816">
        <v>12000</v>
      </c>
      <c r="N816">
        <f t="shared" si="12"/>
        <v>3000</v>
      </c>
    </row>
    <row r="817" spans="1:14" x14ac:dyDescent="0.3">
      <c r="A817" t="s">
        <v>879</v>
      </c>
      <c r="B817" s="3">
        <v>43869</v>
      </c>
      <c r="C817" t="s">
        <v>57</v>
      </c>
      <c r="D817" t="s">
        <v>8232</v>
      </c>
      <c r="E817" t="s">
        <v>7921</v>
      </c>
      <c r="F817" t="s">
        <v>14</v>
      </c>
      <c r="G817" t="s">
        <v>15</v>
      </c>
      <c r="H817" t="s">
        <v>62</v>
      </c>
      <c r="I817">
        <v>4500</v>
      </c>
      <c r="J817">
        <v>6000</v>
      </c>
      <c r="K817">
        <v>3</v>
      </c>
      <c r="L817">
        <v>13500</v>
      </c>
      <c r="M817">
        <v>18000</v>
      </c>
      <c r="N817">
        <f t="shared" si="12"/>
        <v>4500</v>
      </c>
    </row>
    <row r="818" spans="1:14" x14ac:dyDescent="0.3">
      <c r="A818" t="s">
        <v>880</v>
      </c>
      <c r="B818" s="3">
        <v>43869</v>
      </c>
      <c r="C818" t="s">
        <v>58</v>
      </c>
      <c r="D818" t="s">
        <v>8233</v>
      </c>
      <c r="E818" t="s">
        <v>7907</v>
      </c>
      <c r="F818" t="s">
        <v>14</v>
      </c>
      <c r="G818" t="s">
        <v>15</v>
      </c>
      <c r="H818" t="s">
        <v>62</v>
      </c>
      <c r="I818">
        <v>4500</v>
      </c>
      <c r="J818">
        <v>6000</v>
      </c>
      <c r="K818">
        <v>3</v>
      </c>
      <c r="L818">
        <v>13500</v>
      </c>
      <c r="M818">
        <v>18000</v>
      </c>
      <c r="N818">
        <f t="shared" si="12"/>
        <v>4500</v>
      </c>
    </row>
    <row r="819" spans="1:14" x14ac:dyDescent="0.3">
      <c r="A819" t="s">
        <v>881</v>
      </c>
      <c r="B819" s="3">
        <v>43869</v>
      </c>
      <c r="C819" t="s">
        <v>59</v>
      </c>
      <c r="D819" t="s">
        <v>8234</v>
      </c>
      <c r="E819" t="s">
        <v>7896</v>
      </c>
      <c r="F819" t="s">
        <v>14</v>
      </c>
      <c r="G819" t="s">
        <v>22</v>
      </c>
      <c r="H819" t="s">
        <v>63</v>
      </c>
      <c r="I819">
        <v>3700</v>
      </c>
      <c r="J819">
        <v>4450</v>
      </c>
      <c r="K819">
        <v>4</v>
      </c>
      <c r="L819">
        <v>14800</v>
      </c>
      <c r="M819">
        <v>17800</v>
      </c>
      <c r="N819">
        <f t="shared" si="12"/>
        <v>3000</v>
      </c>
    </row>
    <row r="820" spans="1:14" x14ac:dyDescent="0.3">
      <c r="A820" t="s">
        <v>882</v>
      </c>
      <c r="B820" s="3">
        <v>43869</v>
      </c>
      <c r="C820" t="s">
        <v>60</v>
      </c>
      <c r="D820" t="s">
        <v>8235</v>
      </c>
      <c r="E820" t="s">
        <v>7925</v>
      </c>
      <c r="F820" t="s">
        <v>14</v>
      </c>
      <c r="G820" t="s">
        <v>22</v>
      </c>
      <c r="H820" t="s">
        <v>63</v>
      </c>
      <c r="I820">
        <v>3700</v>
      </c>
      <c r="J820">
        <v>4450</v>
      </c>
      <c r="K820">
        <v>2</v>
      </c>
      <c r="L820">
        <v>7400</v>
      </c>
      <c r="M820">
        <v>8900</v>
      </c>
      <c r="N820">
        <f t="shared" si="12"/>
        <v>1500</v>
      </c>
    </row>
    <row r="821" spans="1:14" x14ac:dyDescent="0.3">
      <c r="A821" t="s">
        <v>883</v>
      </c>
      <c r="B821" s="3">
        <v>43869</v>
      </c>
      <c r="C821" t="s">
        <v>61</v>
      </c>
      <c r="D821" t="s">
        <v>8236</v>
      </c>
      <c r="E821" t="s">
        <v>7897</v>
      </c>
      <c r="F821" t="s">
        <v>14</v>
      </c>
      <c r="G821" t="s">
        <v>22</v>
      </c>
      <c r="H821" t="s">
        <v>63</v>
      </c>
      <c r="I821">
        <v>3700</v>
      </c>
      <c r="J821">
        <v>4450</v>
      </c>
      <c r="K821">
        <v>2</v>
      </c>
      <c r="L821">
        <v>7400</v>
      </c>
      <c r="M821">
        <v>8900</v>
      </c>
      <c r="N821">
        <f t="shared" si="12"/>
        <v>1500</v>
      </c>
    </row>
    <row r="822" spans="1:14" x14ac:dyDescent="0.3">
      <c r="A822" t="s">
        <v>884</v>
      </c>
      <c r="B822" s="3">
        <v>43869</v>
      </c>
      <c r="C822" t="s">
        <v>13</v>
      </c>
      <c r="D822" t="s">
        <v>8237</v>
      </c>
      <c r="E822" t="s">
        <v>7910</v>
      </c>
      <c r="F822" t="s">
        <v>14</v>
      </c>
      <c r="G822" t="s">
        <v>22</v>
      </c>
      <c r="H822" t="s">
        <v>63</v>
      </c>
      <c r="I822">
        <v>3700</v>
      </c>
      <c r="J822">
        <v>4450</v>
      </c>
      <c r="K822">
        <v>4</v>
      </c>
      <c r="L822">
        <v>14800</v>
      </c>
      <c r="M822">
        <v>17800</v>
      </c>
      <c r="N822">
        <f t="shared" si="12"/>
        <v>3000</v>
      </c>
    </row>
    <row r="823" spans="1:14" x14ac:dyDescent="0.3">
      <c r="A823" t="s">
        <v>885</v>
      </c>
      <c r="B823" s="3">
        <v>43869</v>
      </c>
      <c r="C823" t="s">
        <v>16</v>
      </c>
      <c r="D823" t="s">
        <v>8238</v>
      </c>
      <c r="E823" t="s">
        <v>7925</v>
      </c>
      <c r="F823" t="s">
        <v>14</v>
      </c>
      <c r="G823" t="s">
        <v>27</v>
      </c>
      <c r="H823" t="s">
        <v>62</v>
      </c>
      <c r="I823">
        <v>2500</v>
      </c>
      <c r="J823">
        <v>3350</v>
      </c>
      <c r="K823">
        <v>3</v>
      </c>
      <c r="L823">
        <v>7500</v>
      </c>
      <c r="M823">
        <v>10050</v>
      </c>
      <c r="N823">
        <f t="shared" si="12"/>
        <v>2550</v>
      </c>
    </row>
    <row r="824" spans="1:14" x14ac:dyDescent="0.3">
      <c r="A824" t="s">
        <v>886</v>
      </c>
      <c r="B824" s="3">
        <v>43869</v>
      </c>
      <c r="C824" t="s">
        <v>18</v>
      </c>
      <c r="D824" t="s">
        <v>8239</v>
      </c>
      <c r="E824" t="s">
        <v>7905</v>
      </c>
      <c r="F824" t="s">
        <v>14</v>
      </c>
      <c r="G824" t="s">
        <v>27</v>
      </c>
      <c r="H824" t="s">
        <v>62</v>
      </c>
      <c r="I824">
        <v>2500</v>
      </c>
      <c r="J824">
        <v>3350</v>
      </c>
      <c r="K824">
        <v>2</v>
      </c>
      <c r="L824">
        <v>5000</v>
      </c>
      <c r="M824">
        <v>6700</v>
      </c>
      <c r="N824">
        <f t="shared" si="12"/>
        <v>1700</v>
      </c>
    </row>
    <row r="825" spans="1:14" x14ac:dyDescent="0.3">
      <c r="A825" t="s">
        <v>887</v>
      </c>
      <c r="B825" s="3">
        <v>43869</v>
      </c>
      <c r="C825" t="s">
        <v>20</v>
      </c>
      <c r="D825" t="s">
        <v>8240</v>
      </c>
      <c r="E825" t="s">
        <v>7907</v>
      </c>
      <c r="F825" t="s">
        <v>14</v>
      </c>
      <c r="G825" t="s">
        <v>27</v>
      </c>
      <c r="H825" t="s">
        <v>62</v>
      </c>
      <c r="I825">
        <v>2500</v>
      </c>
      <c r="J825">
        <v>3350</v>
      </c>
      <c r="K825">
        <v>2</v>
      </c>
      <c r="L825">
        <v>5000</v>
      </c>
      <c r="M825">
        <v>6700</v>
      </c>
      <c r="N825">
        <f t="shared" si="12"/>
        <v>1700</v>
      </c>
    </row>
    <row r="826" spans="1:14" x14ac:dyDescent="0.3">
      <c r="A826" t="s">
        <v>888</v>
      </c>
      <c r="B826" s="3">
        <v>43870</v>
      </c>
      <c r="C826" t="s">
        <v>21</v>
      </c>
      <c r="D826" t="s">
        <v>8241</v>
      </c>
      <c r="E826" t="s">
        <v>7929</v>
      </c>
      <c r="F826" t="s">
        <v>14</v>
      </c>
      <c r="G826" t="s">
        <v>27</v>
      </c>
      <c r="H826" t="s">
        <v>62</v>
      </c>
      <c r="I826">
        <v>2500</v>
      </c>
      <c r="J826">
        <v>3350</v>
      </c>
      <c r="K826">
        <v>2</v>
      </c>
      <c r="L826">
        <v>5000</v>
      </c>
      <c r="M826">
        <v>6700</v>
      </c>
      <c r="N826">
        <f t="shared" si="12"/>
        <v>1700</v>
      </c>
    </row>
    <row r="827" spans="1:14" x14ac:dyDescent="0.3">
      <c r="A827" t="s">
        <v>889</v>
      </c>
      <c r="B827" s="3">
        <v>43870</v>
      </c>
      <c r="C827" t="s">
        <v>23</v>
      </c>
      <c r="D827" t="s">
        <v>8242</v>
      </c>
      <c r="E827" t="s">
        <v>7903</v>
      </c>
      <c r="F827" t="s">
        <v>14</v>
      </c>
      <c r="G827" t="s">
        <v>27</v>
      </c>
      <c r="H827" t="s">
        <v>62</v>
      </c>
      <c r="I827">
        <v>2500</v>
      </c>
      <c r="J827">
        <v>3350</v>
      </c>
      <c r="K827">
        <v>2</v>
      </c>
      <c r="L827">
        <v>5000</v>
      </c>
      <c r="M827">
        <v>6700</v>
      </c>
      <c r="N827">
        <f t="shared" si="12"/>
        <v>1700</v>
      </c>
    </row>
    <row r="828" spans="1:14" x14ac:dyDescent="0.3">
      <c r="A828" t="s">
        <v>890</v>
      </c>
      <c r="B828" s="3">
        <v>43870</v>
      </c>
      <c r="C828" t="s">
        <v>24</v>
      </c>
      <c r="D828" t="s">
        <v>8243</v>
      </c>
      <c r="E828" t="s">
        <v>7903</v>
      </c>
      <c r="F828" t="s">
        <v>14</v>
      </c>
      <c r="G828" t="s">
        <v>27</v>
      </c>
      <c r="H828" t="s">
        <v>62</v>
      </c>
      <c r="I828">
        <v>2500</v>
      </c>
      <c r="J828">
        <v>3350</v>
      </c>
      <c r="K828">
        <v>1</v>
      </c>
      <c r="L828">
        <v>2500</v>
      </c>
      <c r="M828">
        <v>3350</v>
      </c>
      <c r="N828">
        <f t="shared" si="12"/>
        <v>850</v>
      </c>
    </row>
    <row r="829" spans="1:14" x14ac:dyDescent="0.3">
      <c r="A829" t="s">
        <v>891</v>
      </c>
      <c r="B829" s="3">
        <v>43870</v>
      </c>
      <c r="C829" t="s">
        <v>25</v>
      </c>
      <c r="D829" t="s">
        <v>8244</v>
      </c>
      <c r="E829" t="s">
        <v>7899</v>
      </c>
      <c r="F829" t="s">
        <v>14</v>
      </c>
      <c r="G829" t="s">
        <v>27</v>
      </c>
      <c r="H829" t="s">
        <v>62</v>
      </c>
      <c r="I829">
        <v>2500</v>
      </c>
      <c r="J829">
        <v>3350</v>
      </c>
      <c r="K829">
        <v>1</v>
      </c>
      <c r="L829">
        <v>2500</v>
      </c>
      <c r="M829">
        <v>3350</v>
      </c>
      <c r="N829">
        <f t="shared" si="12"/>
        <v>850</v>
      </c>
    </row>
    <row r="830" spans="1:14" x14ac:dyDescent="0.3">
      <c r="A830" t="s">
        <v>892</v>
      </c>
      <c r="B830" s="3">
        <v>43870</v>
      </c>
      <c r="C830" t="s">
        <v>26</v>
      </c>
      <c r="D830" t="s">
        <v>8245</v>
      </c>
      <c r="E830" t="s">
        <v>8246</v>
      </c>
      <c r="F830" t="s">
        <v>14</v>
      </c>
      <c r="G830" t="s">
        <v>27</v>
      </c>
      <c r="H830" t="s">
        <v>62</v>
      </c>
      <c r="I830">
        <v>2500</v>
      </c>
      <c r="J830">
        <v>3350</v>
      </c>
      <c r="K830">
        <v>4</v>
      </c>
      <c r="L830">
        <v>10000</v>
      </c>
      <c r="M830">
        <v>13400</v>
      </c>
      <c r="N830">
        <f t="shared" si="12"/>
        <v>3400</v>
      </c>
    </row>
    <row r="831" spans="1:14" x14ac:dyDescent="0.3">
      <c r="A831" t="s">
        <v>893</v>
      </c>
      <c r="B831" s="3">
        <v>43870</v>
      </c>
      <c r="C831" t="s">
        <v>28</v>
      </c>
      <c r="D831" t="s">
        <v>8247</v>
      </c>
      <c r="E831" t="s">
        <v>7929</v>
      </c>
      <c r="F831" t="s">
        <v>14</v>
      </c>
      <c r="G831" t="s">
        <v>27</v>
      </c>
      <c r="H831" t="s">
        <v>62</v>
      </c>
      <c r="I831">
        <v>2500</v>
      </c>
      <c r="J831">
        <v>3350</v>
      </c>
      <c r="K831">
        <v>4</v>
      </c>
      <c r="L831">
        <v>10000</v>
      </c>
      <c r="M831">
        <v>13400</v>
      </c>
      <c r="N831">
        <f t="shared" si="12"/>
        <v>3400</v>
      </c>
    </row>
    <row r="832" spans="1:14" x14ac:dyDescent="0.3">
      <c r="A832" t="s">
        <v>894</v>
      </c>
      <c r="B832" s="3">
        <v>43870</v>
      </c>
      <c r="C832" t="s">
        <v>30</v>
      </c>
      <c r="D832" t="s">
        <v>8248</v>
      </c>
      <c r="E832" t="s">
        <v>7939</v>
      </c>
      <c r="F832" t="s">
        <v>14</v>
      </c>
      <c r="G832" t="s">
        <v>27</v>
      </c>
      <c r="H832" t="s">
        <v>62</v>
      </c>
      <c r="I832">
        <v>2500</v>
      </c>
      <c r="J832">
        <v>3350</v>
      </c>
      <c r="K832">
        <v>2</v>
      </c>
      <c r="L832">
        <v>5000</v>
      </c>
      <c r="M832">
        <v>6700</v>
      </c>
      <c r="N832">
        <f t="shared" si="12"/>
        <v>1700</v>
      </c>
    </row>
    <row r="833" spans="1:14" x14ac:dyDescent="0.3">
      <c r="A833" t="s">
        <v>895</v>
      </c>
      <c r="B833" s="3">
        <v>43870</v>
      </c>
      <c r="C833" t="s">
        <v>31</v>
      </c>
      <c r="D833" t="s">
        <v>8249</v>
      </c>
      <c r="E833" t="s">
        <v>7901</v>
      </c>
      <c r="F833" t="s">
        <v>14</v>
      </c>
      <c r="G833" t="s">
        <v>27</v>
      </c>
      <c r="H833" t="s">
        <v>62</v>
      </c>
      <c r="I833">
        <v>2500</v>
      </c>
      <c r="J833">
        <v>3350</v>
      </c>
      <c r="K833">
        <v>4</v>
      </c>
      <c r="L833">
        <v>10000</v>
      </c>
      <c r="M833">
        <v>13400</v>
      </c>
      <c r="N833">
        <f t="shared" si="12"/>
        <v>3400</v>
      </c>
    </row>
    <row r="834" spans="1:14" x14ac:dyDescent="0.3">
      <c r="A834" t="s">
        <v>896</v>
      </c>
      <c r="B834" s="3">
        <v>43870</v>
      </c>
      <c r="C834" t="s">
        <v>32</v>
      </c>
      <c r="D834" t="s">
        <v>8250</v>
      </c>
      <c r="E834" t="s">
        <v>7915</v>
      </c>
      <c r="F834" t="s">
        <v>14</v>
      </c>
      <c r="G834" t="s">
        <v>40</v>
      </c>
      <c r="H834" t="s">
        <v>63</v>
      </c>
      <c r="I834">
        <v>3500</v>
      </c>
      <c r="J834">
        <v>4750</v>
      </c>
      <c r="K834">
        <v>4</v>
      </c>
      <c r="L834">
        <v>14000</v>
      </c>
      <c r="M834">
        <v>19000</v>
      </c>
      <c r="N834">
        <f t="shared" si="12"/>
        <v>5000</v>
      </c>
    </row>
    <row r="835" spans="1:14" x14ac:dyDescent="0.3">
      <c r="A835" t="s">
        <v>897</v>
      </c>
      <c r="B835" s="3">
        <v>43870</v>
      </c>
      <c r="C835" t="s">
        <v>33</v>
      </c>
      <c r="D835" t="s">
        <v>8251</v>
      </c>
      <c r="E835" t="s">
        <v>7939</v>
      </c>
      <c r="F835" t="s">
        <v>14</v>
      </c>
      <c r="G835" t="s">
        <v>40</v>
      </c>
      <c r="H835" t="s">
        <v>63</v>
      </c>
      <c r="I835">
        <v>3500</v>
      </c>
      <c r="J835">
        <v>4750</v>
      </c>
      <c r="K835">
        <v>1</v>
      </c>
      <c r="L835">
        <v>3500</v>
      </c>
      <c r="M835">
        <v>4750</v>
      </c>
      <c r="N835">
        <f t="shared" si="12"/>
        <v>1250</v>
      </c>
    </row>
    <row r="836" spans="1:14" x14ac:dyDescent="0.3">
      <c r="A836" t="s">
        <v>898</v>
      </c>
      <c r="B836" s="3">
        <v>43870</v>
      </c>
      <c r="C836" t="s">
        <v>34</v>
      </c>
      <c r="D836" t="s">
        <v>8252</v>
      </c>
      <c r="E836" t="s">
        <v>7987</v>
      </c>
      <c r="F836" t="s">
        <v>14</v>
      </c>
      <c r="G836" t="s">
        <v>40</v>
      </c>
      <c r="H836" t="s">
        <v>63</v>
      </c>
      <c r="I836">
        <v>3500</v>
      </c>
      <c r="J836">
        <v>4750</v>
      </c>
      <c r="K836">
        <v>3</v>
      </c>
      <c r="L836">
        <v>10500</v>
      </c>
      <c r="M836">
        <v>14250</v>
      </c>
      <c r="N836">
        <f t="shared" ref="N836:N899" si="13">M836-L836</f>
        <v>3750</v>
      </c>
    </row>
    <row r="837" spans="1:14" x14ac:dyDescent="0.3">
      <c r="A837" t="s">
        <v>899</v>
      </c>
      <c r="B837" s="3">
        <v>43870</v>
      </c>
      <c r="C837" t="s">
        <v>35</v>
      </c>
      <c r="D837" t="s">
        <v>8253</v>
      </c>
      <c r="E837" t="s">
        <v>7899</v>
      </c>
      <c r="F837" t="s">
        <v>14</v>
      </c>
      <c r="G837" t="s">
        <v>44</v>
      </c>
      <c r="H837" t="s">
        <v>63</v>
      </c>
      <c r="I837">
        <v>3800</v>
      </c>
      <c r="J837">
        <v>4430</v>
      </c>
      <c r="K837">
        <v>2</v>
      </c>
      <c r="L837">
        <v>7600</v>
      </c>
      <c r="M837">
        <v>8860</v>
      </c>
      <c r="N837">
        <f t="shared" si="13"/>
        <v>1260</v>
      </c>
    </row>
    <row r="838" spans="1:14" x14ac:dyDescent="0.3">
      <c r="A838" t="s">
        <v>900</v>
      </c>
      <c r="B838" s="3">
        <v>43870</v>
      </c>
      <c r="C838" t="s">
        <v>36</v>
      </c>
      <c r="D838" t="s">
        <v>8254</v>
      </c>
      <c r="E838" t="s">
        <v>7905</v>
      </c>
      <c r="F838" t="s">
        <v>14</v>
      </c>
      <c r="G838" t="s">
        <v>44</v>
      </c>
      <c r="H838" t="s">
        <v>63</v>
      </c>
      <c r="I838">
        <v>3800</v>
      </c>
      <c r="J838">
        <v>4430</v>
      </c>
      <c r="K838">
        <v>3</v>
      </c>
      <c r="L838">
        <v>11400</v>
      </c>
      <c r="M838">
        <v>13290</v>
      </c>
      <c r="N838">
        <f t="shared" si="13"/>
        <v>1890</v>
      </c>
    </row>
    <row r="839" spans="1:14" x14ac:dyDescent="0.3">
      <c r="A839" t="s">
        <v>901</v>
      </c>
      <c r="B839" s="3">
        <v>43870</v>
      </c>
      <c r="C839" t="s">
        <v>37</v>
      </c>
      <c r="D839" t="s">
        <v>8255</v>
      </c>
      <c r="E839" t="s">
        <v>7956</v>
      </c>
      <c r="F839" t="s">
        <v>14</v>
      </c>
      <c r="G839" t="s">
        <v>40</v>
      </c>
      <c r="H839" t="s">
        <v>63</v>
      </c>
      <c r="I839">
        <v>3500</v>
      </c>
      <c r="J839">
        <v>4750</v>
      </c>
      <c r="K839">
        <v>4</v>
      </c>
      <c r="L839">
        <v>14000</v>
      </c>
      <c r="M839">
        <v>19000</v>
      </c>
      <c r="N839">
        <f t="shared" si="13"/>
        <v>5000</v>
      </c>
    </row>
    <row r="840" spans="1:14" x14ac:dyDescent="0.3">
      <c r="A840" t="s">
        <v>902</v>
      </c>
      <c r="B840" s="3">
        <v>43870</v>
      </c>
      <c r="C840" t="s">
        <v>38</v>
      </c>
      <c r="D840" t="s">
        <v>8256</v>
      </c>
      <c r="E840" t="s">
        <v>7899</v>
      </c>
      <c r="F840" t="s">
        <v>14</v>
      </c>
      <c r="G840" t="s">
        <v>40</v>
      </c>
      <c r="H840" t="s">
        <v>63</v>
      </c>
      <c r="I840">
        <v>3500</v>
      </c>
      <c r="J840">
        <v>4750</v>
      </c>
      <c r="K840">
        <v>1</v>
      </c>
      <c r="L840">
        <v>3500</v>
      </c>
      <c r="M840">
        <v>4750</v>
      </c>
      <c r="N840">
        <f t="shared" si="13"/>
        <v>1250</v>
      </c>
    </row>
    <row r="841" spans="1:14" x14ac:dyDescent="0.3">
      <c r="A841" t="s">
        <v>903</v>
      </c>
      <c r="B841" s="3">
        <v>43870</v>
      </c>
      <c r="C841" t="s">
        <v>39</v>
      </c>
      <c r="D841" t="s">
        <v>8257</v>
      </c>
      <c r="E841" t="s">
        <v>7915</v>
      </c>
      <c r="F841" t="s">
        <v>14</v>
      </c>
      <c r="G841" t="s">
        <v>40</v>
      </c>
      <c r="H841" t="s">
        <v>63</v>
      </c>
      <c r="I841">
        <v>3500</v>
      </c>
      <c r="J841">
        <v>4750</v>
      </c>
      <c r="K841">
        <v>2</v>
      </c>
      <c r="L841">
        <v>7000</v>
      </c>
      <c r="M841">
        <v>9500</v>
      </c>
      <c r="N841">
        <f t="shared" si="13"/>
        <v>2500</v>
      </c>
    </row>
    <row r="842" spans="1:14" x14ac:dyDescent="0.3">
      <c r="A842" t="s">
        <v>904</v>
      </c>
      <c r="B842" s="3">
        <v>43870</v>
      </c>
      <c r="C842" t="s">
        <v>41</v>
      </c>
      <c r="D842" t="s">
        <v>8258</v>
      </c>
      <c r="E842" t="s">
        <v>7907</v>
      </c>
      <c r="F842" t="s">
        <v>14</v>
      </c>
      <c r="G842" t="s">
        <v>40</v>
      </c>
      <c r="H842" t="s">
        <v>63</v>
      </c>
      <c r="I842">
        <v>3500</v>
      </c>
      <c r="J842">
        <v>4750</v>
      </c>
      <c r="K842">
        <v>1</v>
      </c>
      <c r="L842">
        <v>3500</v>
      </c>
      <c r="M842">
        <v>4750</v>
      </c>
      <c r="N842">
        <f t="shared" si="13"/>
        <v>1250</v>
      </c>
    </row>
    <row r="843" spans="1:14" x14ac:dyDescent="0.3">
      <c r="A843" t="s">
        <v>905</v>
      </c>
      <c r="B843" s="3">
        <v>43870</v>
      </c>
      <c r="C843" t="s">
        <v>42</v>
      </c>
      <c r="D843" t="s">
        <v>8259</v>
      </c>
      <c r="E843" t="s">
        <v>7899</v>
      </c>
      <c r="F843" t="s">
        <v>14</v>
      </c>
      <c r="G843" t="s">
        <v>40</v>
      </c>
      <c r="H843" t="s">
        <v>63</v>
      </c>
      <c r="I843">
        <v>3500</v>
      </c>
      <c r="J843">
        <v>4750</v>
      </c>
      <c r="K843">
        <v>3</v>
      </c>
      <c r="L843">
        <v>10500</v>
      </c>
      <c r="M843">
        <v>14250</v>
      </c>
      <c r="N843">
        <f t="shared" si="13"/>
        <v>3750</v>
      </c>
    </row>
    <row r="844" spans="1:14" x14ac:dyDescent="0.3">
      <c r="A844" t="s">
        <v>906</v>
      </c>
      <c r="B844" s="3">
        <v>43870</v>
      </c>
      <c r="C844" t="s">
        <v>43</v>
      </c>
      <c r="D844" t="s">
        <v>8260</v>
      </c>
      <c r="E844" t="s">
        <v>7921</v>
      </c>
      <c r="F844" t="s">
        <v>14</v>
      </c>
      <c r="G844" t="s">
        <v>40</v>
      </c>
      <c r="H844" t="s">
        <v>63</v>
      </c>
      <c r="I844">
        <v>3500</v>
      </c>
      <c r="J844">
        <v>4750</v>
      </c>
      <c r="K844">
        <v>2</v>
      </c>
      <c r="L844">
        <v>7000</v>
      </c>
      <c r="M844">
        <v>9500</v>
      </c>
      <c r="N844">
        <f t="shared" si="13"/>
        <v>2500</v>
      </c>
    </row>
    <row r="845" spans="1:14" x14ac:dyDescent="0.3">
      <c r="A845" t="s">
        <v>907</v>
      </c>
      <c r="B845" s="3">
        <v>43870</v>
      </c>
      <c r="C845" t="s">
        <v>45</v>
      </c>
      <c r="D845" t="s">
        <v>8261</v>
      </c>
      <c r="E845" t="s">
        <v>7952</v>
      </c>
      <c r="F845" t="s">
        <v>14</v>
      </c>
      <c r="G845" t="s">
        <v>40</v>
      </c>
      <c r="H845" t="s">
        <v>63</v>
      </c>
      <c r="I845">
        <v>3500</v>
      </c>
      <c r="J845">
        <v>4750</v>
      </c>
      <c r="K845">
        <v>3</v>
      </c>
      <c r="L845">
        <v>10500</v>
      </c>
      <c r="M845">
        <v>14250</v>
      </c>
      <c r="N845">
        <f t="shared" si="13"/>
        <v>3750</v>
      </c>
    </row>
    <row r="846" spans="1:14" x14ac:dyDescent="0.3">
      <c r="A846" t="s">
        <v>908</v>
      </c>
      <c r="B846" s="3">
        <v>43870</v>
      </c>
      <c r="C846" t="s">
        <v>46</v>
      </c>
      <c r="D846" t="s">
        <v>8262</v>
      </c>
      <c r="E846" t="s">
        <v>7901</v>
      </c>
      <c r="F846" t="s">
        <v>14</v>
      </c>
      <c r="G846" t="s">
        <v>15</v>
      </c>
      <c r="H846" t="s">
        <v>62</v>
      </c>
      <c r="I846">
        <v>4500</v>
      </c>
      <c r="J846">
        <v>6000</v>
      </c>
      <c r="K846">
        <v>1</v>
      </c>
      <c r="L846">
        <v>4500</v>
      </c>
      <c r="M846">
        <v>6000</v>
      </c>
      <c r="N846">
        <f t="shared" si="13"/>
        <v>1500</v>
      </c>
    </row>
    <row r="847" spans="1:14" x14ac:dyDescent="0.3">
      <c r="A847" t="s">
        <v>909</v>
      </c>
      <c r="B847" s="3">
        <v>43870</v>
      </c>
      <c r="C847" t="s">
        <v>47</v>
      </c>
      <c r="D847" t="s">
        <v>8263</v>
      </c>
      <c r="E847" t="s">
        <v>7901</v>
      </c>
      <c r="F847" t="s">
        <v>14</v>
      </c>
      <c r="G847" t="s">
        <v>15</v>
      </c>
      <c r="H847" t="s">
        <v>62</v>
      </c>
      <c r="I847">
        <v>4500</v>
      </c>
      <c r="J847">
        <v>6000</v>
      </c>
      <c r="K847">
        <v>3</v>
      </c>
      <c r="L847">
        <v>13500</v>
      </c>
      <c r="M847">
        <v>18000</v>
      </c>
      <c r="N847">
        <f t="shared" si="13"/>
        <v>4500</v>
      </c>
    </row>
    <row r="848" spans="1:14" x14ac:dyDescent="0.3">
      <c r="A848" t="s">
        <v>910</v>
      </c>
      <c r="B848" s="3">
        <v>43870</v>
      </c>
      <c r="C848" t="s">
        <v>48</v>
      </c>
      <c r="D848" t="s">
        <v>8264</v>
      </c>
      <c r="E848" t="s">
        <v>7912</v>
      </c>
      <c r="F848" t="s">
        <v>14</v>
      </c>
      <c r="G848" t="s">
        <v>56</v>
      </c>
      <c r="H848" t="s">
        <v>64</v>
      </c>
      <c r="I848">
        <v>3600</v>
      </c>
      <c r="J848">
        <v>4400</v>
      </c>
      <c r="K848">
        <v>1</v>
      </c>
      <c r="L848">
        <v>3600</v>
      </c>
      <c r="M848">
        <v>4400</v>
      </c>
      <c r="N848">
        <f t="shared" si="13"/>
        <v>800</v>
      </c>
    </row>
    <row r="849" spans="1:14" x14ac:dyDescent="0.3">
      <c r="A849" t="s">
        <v>911</v>
      </c>
      <c r="B849" s="3">
        <v>43870</v>
      </c>
      <c r="C849" t="s">
        <v>49</v>
      </c>
      <c r="D849" t="s">
        <v>8265</v>
      </c>
      <c r="E849" t="s">
        <v>7925</v>
      </c>
      <c r="F849" t="s">
        <v>14</v>
      </c>
      <c r="G849" t="s">
        <v>22</v>
      </c>
      <c r="H849" t="s">
        <v>63</v>
      </c>
      <c r="I849">
        <v>3700</v>
      </c>
      <c r="J849">
        <v>4450</v>
      </c>
      <c r="K849">
        <v>4</v>
      </c>
      <c r="L849">
        <v>14800</v>
      </c>
      <c r="M849">
        <v>17800</v>
      </c>
      <c r="N849">
        <f t="shared" si="13"/>
        <v>3000</v>
      </c>
    </row>
    <row r="850" spans="1:14" x14ac:dyDescent="0.3">
      <c r="A850" t="s">
        <v>912</v>
      </c>
      <c r="B850" s="3">
        <v>43870</v>
      </c>
      <c r="C850" t="s">
        <v>50</v>
      </c>
      <c r="D850" t="s">
        <v>8266</v>
      </c>
      <c r="E850" t="s">
        <v>7921</v>
      </c>
      <c r="F850" t="s">
        <v>14</v>
      </c>
      <c r="G850" t="s">
        <v>22</v>
      </c>
      <c r="H850" t="s">
        <v>63</v>
      </c>
      <c r="I850">
        <v>3700</v>
      </c>
      <c r="J850">
        <v>4450</v>
      </c>
      <c r="K850">
        <v>2</v>
      </c>
      <c r="L850">
        <v>7400</v>
      </c>
      <c r="M850">
        <v>8900</v>
      </c>
      <c r="N850">
        <f t="shared" si="13"/>
        <v>1500</v>
      </c>
    </row>
    <row r="851" spans="1:14" x14ac:dyDescent="0.3">
      <c r="A851" t="s">
        <v>913</v>
      </c>
      <c r="B851" s="3">
        <v>43870</v>
      </c>
      <c r="C851" t="s">
        <v>51</v>
      </c>
      <c r="D851" t="s">
        <v>8267</v>
      </c>
      <c r="E851" t="s">
        <v>7915</v>
      </c>
      <c r="F851" t="s">
        <v>14</v>
      </c>
      <c r="G851" t="s">
        <v>22</v>
      </c>
      <c r="H851" t="s">
        <v>63</v>
      </c>
      <c r="I851">
        <v>3700</v>
      </c>
      <c r="J851">
        <v>4450</v>
      </c>
      <c r="K851">
        <v>3</v>
      </c>
      <c r="L851">
        <v>11100</v>
      </c>
      <c r="M851">
        <v>13350</v>
      </c>
      <c r="N851">
        <f t="shared" si="13"/>
        <v>2250</v>
      </c>
    </row>
    <row r="852" spans="1:14" x14ac:dyDescent="0.3">
      <c r="A852" t="s">
        <v>914</v>
      </c>
      <c r="B852" s="3">
        <v>43870</v>
      </c>
      <c r="C852" t="s">
        <v>52</v>
      </c>
      <c r="D852" t="s">
        <v>8268</v>
      </c>
      <c r="E852" t="s">
        <v>7899</v>
      </c>
      <c r="F852" t="s">
        <v>14</v>
      </c>
      <c r="G852" t="s">
        <v>22</v>
      </c>
      <c r="H852" t="s">
        <v>63</v>
      </c>
      <c r="I852">
        <v>3700</v>
      </c>
      <c r="J852">
        <v>4450</v>
      </c>
      <c r="K852">
        <v>1</v>
      </c>
      <c r="L852">
        <v>3700</v>
      </c>
      <c r="M852">
        <v>4450</v>
      </c>
      <c r="N852">
        <f t="shared" si="13"/>
        <v>750</v>
      </c>
    </row>
    <row r="853" spans="1:14" x14ac:dyDescent="0.3">
      <c r="A853" t="s">
        <v>915</v>
      </c>
      <c r="B853" s="3">
        <v>43870</v>
      </c>
      <c r="C853" t="s">
        <v>53</v>
      </c>
      <c r="D853" t="s">
        <v>8269</v>
      </c>
      <c r="E853" t="s">
        <v>7912</v>
      </c>
      <c r="F853" t="s">
        <v>14</v>
      </c>
      <c r="G853" t="s">
        <v>22</v>
      </c>
      <c r="H853" t="s">
        <v>63</v>
      </c>
      <c r="I853">
        <v>3700</v>
      </c>
      <c r="J853">
        <v>4450</v>
      </c>
      <c r="K853">
        <v>1</v>
      </c>
      <c r="L853">
        <v>3700</v>
      </c>
      <c r="M853">
        <v>4450</v>
      </c>
      <c r="N853">
        <f t="shared" si="13"/>
        <v>750</v>
      </c>
    </row>
    <row r="854" spans="1:14" x14ac:dyDescent="0.3">
      <c r="A854" t="s">
        <v>916</v>
      </c>
      <c r="B854" s="3">
        <v>43870</v>
      </c>
      <c r="C854" t="s">
        <v>54</v>
      </c>
      <c r="D854" t="s">
        <v>8270</v>
      </c>
      <c r="E854" t="s">
        <v>7896</v>
      </c>
      <c r="F854" t="s">
        <v>14</v>
      </c>
      <c r="G854" t="s">
        <v>56</v>
      </c>
      <c r="H854" t="s">
        <v>64</v>
      </c>
      <c r="I854">
        <v>3600</v>
      </c>
      <c r="J854">
        <v>4400</v>
      </c>
      <c r="K854">
        <v>2</v>
      </c>
      <c r="L854">
        <v>7200</v>
      </c>
      <c r="M854">
        <v>8800</v>
      </c>
      <c r="N854">
        <f t="shared" si="13"/>
        <v>1600</v>
      </c>
    </row>
    <row r="855" spans="1:14" x14ac:dyDescent="0.3">
      <c r="A855" t="s">
        <v>917</v>
      </c>
      <c r="B855" s="3">
        <v>43870</v>
      </c>
      <c r="C855" t="s">
        <v>55</v>
      </c>
      <c r="D855" t="s">
        <v>8271</v>
      </c>
      <c r="E855" t="s">
        <v>7907</v>
      </c>
      <c r="F855" t="s">
        <v>14</v>
      </c>
      <c r="G855" t="s">
        <v>56</v>
      </c>
      <c r="H855" t="s">
        <v>64</v>
      </c>
      <c r="I855">
        <v>3600</v>
      </c>
      <c r="J855">
        <v>4400</v>
      </c>
      <c r="K855">
        <v>1</v>
      </c>
      <c r="L855">
        <v>3600</v>
      </c>
      <c r="M855">
        <v>4400</v>
      </c>
      <c r="N855">
        <f t="shared" si="13"/>
        <v>800</v>
      </c>
    </row>
    <row r="856" spans="1:14" x14ac:dyDescent="0.3">
      <c r="A856" t="s">
        <v>918</v>
      </c>
      <c r="B856" s="3">
        <v>43870</v>
      </c>
      <c r="C856" t="s">
        <v>57</v>
      </c>
      <c r="D856" t="s">
        <v>8272</v>
      </c>
      <c r="E856" t="s">
        <v>7921</v>
      </c>
      <c r="F856" t="s">
        <v>14</v>
      </c>
      <c r="G856" t="s">
        <v>56</v>
      </c>
      <c r="H856" t="s">
        <v>64</v>
      </c>
      <c r="I856">
        <v>3600</v>
      </c>
      <c r="J856">
        <v>4400</v>
      </c>
      <c r="K856">
        <v>3</v>
      </c>
      <c r="L856">
        <v>10800</v>
      </c>
      <c r="M856">
        <v>13200</v>
      </c>
      <c r="N856">
        <f t="shared" si="13"/>
        <v>2400</v>
      </c>
    </row>
    <row r="857" spans="1:14" x14ac:dyDescent="0.3">
      <c r="A857" t="s">
        <v>919</v>
      </c>
      <c r="B857" s="3">
        <v>43870</v>
      </c>
      <c r="C857" t="s">
        <v>58</v>
      </c>
      <c r="D857" t="s">
        <v>8273</v>
      </c>
      <c r="E857" t="s">
        <v>7971</v>
      </c>
      <c r="F857" t="s">
        <v>14</v>
      </c>
      <c r="G857" t="s">
        <v>56</v>
      </c>
      <c r="H857" t="s">
        <v>64</v>
      </c>
      <c r="I857">
        <v>3600</v>
      </c>
      <c r="J857">
        <v>4400</v>
      </c>
      <c r="K857">
        <v>1</v>
      </c>
      <c r="L857">
        <v>3600</v>
      </c>
      <c r="M857">
        <v>4400</v>
      </c>
      <c r="N857">
        <f t="shared" si="13"/>
        <v>800</v>
      </c>
    </row>
    <row r="858" spans="1:14" x14ac:dyDescent="0.3">
      <c r="A858" t="s">
        <v>920</v>
      </c>
      <c r="B858" s="3">
        <v>43870</v>
      </c>
      <c r="C858" t="s">
        <v>59</v>
      </c>
      <c r="D858" t="s">
        <v>8274</v>
      </c>
      <c r="E858" t="s">
        <v>7905</v>
      </c>
      <c r="F858" t="s">
        <v>14</v>
      </c>
      <c r="G858" t="s">
        <v>56</v>
      </c>
      <c r="H858" t="s">
        <v>64</v>
      </c>
      <c r="I858">
        <v>3600</v>
      </c>
      <c r="J858">
        <v>4400</v>
      </c>
      <c r="K858">
        <v>2</v>
      </c>
      <c r="L858">
        <v>7200</v>
      </c>
      <c r="M858">
        <v>8800</v>
      </c>
      <c r="N858">
        <f t="shared" si="13"/>
        <v>1600</v>
      </c>
    </row>
    <row r="859" spans="1:14" x14ac:dyDescent="0.3">
      <c r="A859" t="s">
        <v>921</v>
      </c>
      <c r="B859" s="3">
        <v>43870</v>
      </c>
      <c r="C859" t="s">
        <v>60</v>
      </c>
      <c r="D859" t="s">
        <v>8275</v>
      </c>
      <c r="E859" t="s">
        <v>7903</v>
      </c>
      <c r="F859" t="s">
        <v>14</v>
      </c>
      <c r="G859" t="s">
        <v>44</v>
      </c>
      <c r="H859" t="s">
        <v>63</v>
      </c>
      <c r="I859">
        <v>3800</v>
      </c>
      <c r="J859">
        <v>4430</v>
      </c>
      <c r="K859">
        <v>1</v>
      </c>
      <c r="L859">
        <v>3800</v>
      </c>
      <c r="M859">
        <v>4430</v>
      </c>
      <c r="N859">
        <f t="shared" si="13"/>
        <v>630</v>
      </c>
    </row>
    <row r="860" spans="1:14" x14ac:dyDescent="0.3">
      <c r="A860" t="s">
        <v>922</v>
      </c>
      <c r="B860" s="3">
        <v>43870</v>
      </c>
      <c r="C860" t="s">
        <v>61</v>
      </c>
      <c r="D860" t="s">
        <v>8276</v>
      </c>
      <c r="E860" t="s">
        <v>7912</v>
      </c>
      <c r="F860" t="s">
        <v>14</v>
      </c>
      <c r="G860" t="s">
        <v>44</v>
      </c>
      <c r="H860" t="s">
        <v>63</v>
      </c>
      <c r="I860">
        <v>3800</v>
      </c>
      <c r="J860">
        <v>4430</v>
      </c>
      <c r="K860">
        <v>3</v>
      </c>
      <c r="L860">
        <v>11400</v>
      </c>
      <c r="M860">
        <v>13290</v>
      </c>
      <c r="N860">
        <f t="shared" si="13"/>
        <v>1890</v>
      </c>
    </row>
    <row r="861" spans="1:14" x14ac:dyDescent="0.3">
      <c r="A861" t="s">
        <v>923</v>
      </c>
      <c r="B861" s="3">
        <v>43870</v>
      </c>
      <c r="C861" t="s">
        <v>13</v>
      </c>
      <c r="D861" t="s">
        <v>8277</v>
      </c>
      <c r="E861" t="s">
        <v>7912</v>
      </c>
      <c r="F861" t="s">
        <v>14</v>
      </c>
      <c r="G861" t="s">
        <v>44</v>
      </c>
      <c r="H861" t="s">
        <v>63</v>
      </c>
      <c r="I861">
        <v>3800</v>
      </c>
      <c r="J861">
        <v>4430</v>
      </c>
      <c r="K861">
        <v>4</v>
      </c>
      <c r="L861">
        <v>15200</v>
      </c>
      <c r="M861">
        <v>17720</v>
      </c>
      <c r="N861">
        <f t="shared" si="13"/>
        <v>2520</v>
      </c>
    </row>
    <row r="862" spans="1:14" x14ac:dyDescent="0.3">
      <c r="A862" t="s">
        <v>924</v>
      </c>
      <c r="B862" s="3">
        <v>43870</v>
      </c>
      <c r="C862" t="s">
        <v>16</v>
      </c>
      <c r="D862" t="s">
        <v>8278</v>
      </c>
      <c r="E862" t="s">
        <v>7907</v>
      </c>
      <c r="F862" t="s">
        <v>14</v>
      </c>
      <c r="G862" t="s">
        <v>44</v>
      </c>
      <c r="H862" t="s">
        <v>63</v>
      </c>
      <c r="I862">
        <v>3800</v>
      </c>
      <c r="J862">
        <v>4430</v>
      </c>
      <c r="K862">
        <v>1</v>
      </c>
      <c r="L862">
        <v>3800</v>
      </c>
      <c r="M862">
        <v>4430</v>
      </c>
      <c r="N862">
        <f t="shared" si="13"/>
        <v>630</v>
      </c>
    </row>
    <row r="863" spans="1:14" x14ac:dyDescent="0.3">
      <c r="A863" t="s">
        <v>925</v>
      </c>
      <c r="B863" s="3">
        <v>43870</v>
      </c>
      <c r="C863" t="s">
        <v>18</v>
      </c>
      <c r="D863" t="s">
        <v>8279</v>
      </c>
      <c r="E863" t="s">
        <v>7929</v>
      </c>
      <c r="F863" t="s">
        <v>14</v>
      </c>
      <c r="G863" t="s">
        <v>15</v>
      </c>
      <c r="H863" t="s">
        <v>62</v>
      </c>
      <c r="I863">
        <v>4500</v>
      </c>
      <c r="J863">
        <v>6000</v>
      </c>
      <c r="K863">
        <v>4</v>
      </c>
      <c r="L863">
        <v>18000</v>
      </c>
      <c r="M863">
        <v>24000</v>
      </c>
      <c r="N863">
        <f t="shared" si="13"/>
        <v>6000</v>
      </c>
    </row>
    <row r="864" spans="1:14" x14ac:dyDescent="0.3">
      <c r="A864" t="s">
        <v>926</v>
      </c>
      <c r="B864" s="3">
        <v>43870</v>
      </c>
      <c r="C864" t="s">
        <v>20</v>
      </c>
      <c r="D864" t="s">
        <v>8280</v>
      </c>
      <c r="E864" t="s">
        <v>7925</v>
      </c>
      <c r="F864" t="s">
        <v>14</v>
      </c>
      <c r="G864" t="s">
        <v>15</v>
      </c>
      <c r="H864" t="s">
        <v>62</v>
      </c>
      <c r="I864">
        <v>4500</v>
      </c>
      <c r="J864">
        <v>6000</v>
      </c>
      <c r="K864">
        <v>4</v>
      </c>
      <c r="L864">
        <v>18000</v>
      </c>
      <c r="M864">
        <v>24000</v>
      </c>
      <c r="N864">
        <f t="shared" si="13"/>
        <v>6000</v>
      </c>
    </row>
    <row r="865" spans="1:14" x14ac:dyDescent="0.3">
      <c r="A865" t="s">
        <v>927</v>
      </c>
      <c r="B865" s="3">
        <v>43870</v>
      </c>
      <c r="C865" t="s">
        <v>21</v>
      </c>
      <c r="D865" t="s">
        <v>8281</v>
      </c>
      <c r="E865" t="s">
        <v>7915</v>
      </c>
      <c r="F865" t="s">
        <v>14</v>
      </c>
      <c r="G865" t="s">
        <v>15</v>
      </c>
      <c r="H865" t="s">
        <v>62</v>
      </c>
      <c r="I865">
        <v>4500</v>
      </c>
      <c r="J865">
        <v>6000</v>
      </c>
      <c r="K865">
        <v>1</v>
      </c>
      <c r="L865">
        <v>4500</v>
      </c>
      <c r="M865">
        <v>6000</v>
      </c>
      <c r="N865">
        <f t="shared" si="13"/>
        <v>1500</v>
      </c>
    </row>
    <row r="866" spans="1:14" x14ac:dyDescent="0.3">
      <c r="A866" t="s">
        <v>928</v>
      </c>
      <c r="B866" s="3">
        <v>43870</v>
      </c>
      <c r="C866" t="s">
        <v>23</v>
      </c>
      <c r="D866" t="s">
        <v>8282</v>
      </c>
      <c r="E866" t="s">
        <v>7912</v>
      </c>
      <c r="F866" t="s">
        <v>14</v>
      </c>
      <c r="G866" t="s">
        <v>15</v>
      </c>
      <c r="H866" t="s">
        <v>62</v>
      </c>
      <c r="I866">
        <v>4500</v>
      </c>
      <c r="J866">
        <v>6000</v>
      </c>
      <c r="K866">
        <v>4</v>
      </c>
      <c r="L866">
        <v>18000</v>
      </c>
      <c r="M866">
        <v>24000</v>
      </c>
      <c r="N866">
        <f t="shared" si="13"/>
        <v>6000</v>
      </c>
    </row>
    <row r="867" spans="1:14" x14ac:dyDescent="0.3">
      <c r="A867" t="s">
        <v>929</v>
      </c>
      <c r="B867" s="3">
        <v>43870</v>
      </c>
      <c r="C867" t="s">
        <v>24</v>
      </c>
      <c r="D867" t="s">
        <v>8283</v>
      </c>
      <c r="E867" t="s">
        <v>7897</v>
      </c>
      <c r="F867" t="s">
        <v>14</v>
      </c>
      <c r="G867" t="s">
        <v>15</v>
      </c>
      <c r="H867" t="s">
        <v>62</v>
      </c>
      <c r="I867">
        <v>4500</v>
      </c>
      <c r="J867">
        <v>6000</v>
      </c>
      <c r="K867">
        <v>1</v>
      </c>
      <c r="L867">
        <v>4500</v>
      </c>
      <c r="M867">
        <v>6000</v>
      </c>
      <c r="N867">
        <f t="shared" si="13"/>
        <v>1500</v>
      </c>
    </row>
    <row r="868" spans="1:14" x14ac:dyDescent="0.3">
      <c r="A868" t="s">
        <v>930</v>
      </c>
      <c r="B868" s="3">
        <v>43870</v>
      </c>
      <c r="C868" t="s">
        <v>25</v>
      </c>
      <c r="D868" t="s">
        <v>8284</v>
      </c>
      <c r="E868" t="s">
        <v>7912</v>
      </c>
      <c r="F868" t="s">
        <v>14</v>
      </c>
      <c r="G868" t="s">
        <v>15</v>
      </c>
      <c r="H868" t="s">
        <v>62</v>
      </c>
      <c r="I868">
        <v>4500</v>
      </c>
      <c r="J868">
        <v>6000</v>
      </c>
      <c r="K868">
        <v>4</v>
      </c>
      <c r="L868">
        <v>18000</v>
      </c>
      <c r="M868">
        <v>24000</v>
      </c>
      <c r="N868">
        <f t="shared" si="13"/>
        <v>6000</v>
      </c>
    </row>
    <row r="869" spans="1:14" x14ac:dyDescent="0.3">
      <c r="A869" t="s">
        <v>931</v>
      </c>
      <c r="B869" s="3">
        <v>43870</v>
      </c>
      <c r="C869" t="s">
        <v>26</v>
      </c>
      <c r="D869" t="s">
        <v>8285</v>
      </c>
      <c r="E869" t="s">
        <v>7901</v>
      </c>
      <c r="F869" t="s">
        <v>14</v>
      </c>
      <c r="G869" t="s">
        <v>15</v>
      </c>
      <c r="H869" t="s">
        <v>62</v>
      </c>
      <c r="I869">
        <v>4500</v>
      </c>
      <c r="J869">
        <v>6000</v>
      </c>
      <c r="K869">
        <v>2</v>
      </c>
      <c r="L869">
        <v>9000</v>
      </c>
      <c r="M869">
        <v>12000</v>
      </c>
      <c r="N869">
        <f t="shared" si="13"/>
        <v>3000</v>
      </c>
    </row>
    <row r="870" spans="1:14" x14ac:dyDescent="0.3">
      <c r="A870" t="s">
        <v>932</v>
      </c>
      <c r="B870" s="3">
        <v>43870</v>
      </c>
      <c r="C870" t="s">
        <v>28</v>
      </c>
      <c r="D870" t="s">
        <v>8286</v>
      </c>
      <c r="E870" t="s">
        <v>7915</v>
      </c>
      <c r="F870" t="s">
        <v>14</v>
      </c>
      <c r="G870" t="s">
        <v>15</v>
      </c>
      <c r="H870" t="s">
        <v>62</v>
      </c>
      <c r="I870">
        <v>4500</v>
      </c>
      <c r="J870">
        <v>6000</v>
      </c>
      <c r="K870">
        <v>3</v>
      </c>
      <c r="L870">
        <v>13500</v>
      </c>
      <c r="M870">
        <v>18000</v>
      </c>
      <c r="N870">
        <f t="shared" si="13"/>
        <v>4500</v>
      </c>
    </row>
    <row r="871" spans="1:14" x14ac:dyDescent="0.3">
      <c r="A871" t="s">
        <v>933</v>
      </c>
      <c r="B871" s="3">
        <v>43870</v>
      </c>
      <c r="C871" t="s">
        <v>30</v>
      </c>
      <c r="D871" t="s">
        <v>8287</v>
      </c>
      <c r="E871" t="s">
        <v>7921</v>
      </c>
      <c r="F871" t="s">
        <v>14</v>
      </c>
      <c r="G871" t="s">
        <v>15</v>
      </c>
      <c r="H871" t="s">
        <v>62</v>
      </c>
      <c r="I871">
        <v>4500</v>
      </c>
      <c r="J871">
        <v>6000</v>
      </c>
      <c r="K871">
        <v>3</v>
      </c>
      <c r="L871">
        <v>13500</v>
      </c>
      <c r="M871">
        <v>18000</v>
      </c>
      <c r="N871">
        <f t="shared" si="13"/>
        <v>4500</v>
      </c>
    </row>
    <row r="872" spans="1:14" x14ac:dyDescent="0.3">
      <c r="A872" t="s">
        <v>934</v>
      </c>
      <c r="B872" s="3">
        <v>43870</v>
      </c>
      <c r="C872" t="s">
        <v>31</v>
      </c>
      <c r="D872" t="s">
        <v>8288</v>
      </c>
      <c r="E872" t="s">
        <v>7910</v>
      </c>
      <c r="F872" t="s">
        <v>14</v>
      </c>
      <c r="G872" t="s">
        <v>15</v>
      </c>
      <c r="H872" t="s">
        <v>62</v>
      </c>
      <c r="I872">
        <v>4500</v>
      </c>
      <c r="J872">
        <v>6000</v>
      </c>
      <c r="K872">
        <v>4</v>
      </c>
      <c r="L872">
        <v>18000</v>
      </c>
      <c r="M872">
        <v>24000</v>
      </c>
      <c r="N872">
        <f t="shared" si="13"/>
        <v>6000</v>
      </c>
    </row>
    <row r="873" spans="1:14" x14ac:dyDescent="0.3">
      <c r="A873" t="s">
        <v>935</v>
      </c>
      <c r="B873" s="3">
        <v>43871</v>
      </c>
      <c r="C873" t="s">
        <v>32</v>
      </c>
      <c r="D873" t="s">
        <v>8289</v>
      </c>
      <c r="E873" t="s">
        <v>7901</v>
      </c>
      <c r="F873" t="s">
        <v>14</v>
      </c>
      <c r="G873" t="s">
        <v>15</v>
      </c>
      <c r="H873" t="s">
        <v>62</v>
      </c>
      <c r="I873">
        <v>4500</v>
      </c>
      <c r="J873">
        <v>6000</v>
      </c>
      <c r="K873">
        <v>3</v>
      </c>
      <c r="L873">
        <v>13500</v>
      </c>
      <c r="M873">
        <v>18000</v>
      </c>
      <c r="N873">
        <f t="shared" si="13"/>
        <v>4500</v>
      </c>
    </row>
    <row r="874" spans="1:14" x14ac:dyDescent="0.3">
      <c r="A874" t="s">
        <v>936</v>
      </c>
      <c r="B874" s="3">
        <v>43871</v>
      </c>
      <c r="C874" t="s">
        <v>33</v>
      </c>
      <c r="D874" t="s">
        <v>8290</v>
      </c>
      <c r="E874" t="s">
        <v>7907</v>
      </c>
      <c r="F874" t="s">
        <v>14</v>
      </c>
      <c r="G874" t="s">
        <v>15</v>
      </c>
      <c r="H874" t="s">
        <v>62</v>
      </c>
      <c r="I874">
        <v>4500</v>
      </c>
      <c r="J874">
        <v>6000</v>
      </c>
      <c r="K874">
        <v>4</v>
      </c>
      <c r="L874">
        <v>18000</v>
      </c>
      <c r="M874">
        <v>24000</v>
      </c>
      <c r="N874">
        <f t="shared" si="13"/>
        <v>6000</v>
      </c>
    </row>
    <row r="875" spans="1:14" x14ac:dyDescent="0.3">
      <c r="A875" t="s">
        <v>937</v>
      </c>
      <c r="B875" s="3">
        <v>43871</v>
      </c>
      <c r="C875" t="s">
        <v>34</v>
      </c>
      <c r="D875" t="s">
        <v>8291</v>
      </c>
      <c r="E875" t="s">
        <v>7903</v>
      </c>
      <c r="F875" t="s">
        <v>14</v>
      </c>
      <c r="G875" t="s">
        <v>15</v>
      </c>
      <c r="H875" t="s">
        <v>62</v>
      </c>
      <c r="I875">
        <v>4500</v>
      </c>
      <c r="J875">
        <v>6000</v>
      </c>
      <c r="K875">
        <v>2</v>
      </c>
      <c r="L875">
        <v>9000</v>
      </c>
      <c r="M875">
        <v>12000</v>
      </c>
      <c r="N875">
        <f t="shared" si="13"/>
        <v>3000</v>
      </c>
    </row>
    <row r="876" spans="1:14" x14ac:dyDescent="0.3">
      <c r="A876" t="s">
        <v>938</v>
      </c>
      <c r="B876" s="3">
        <v>43871</v>
      </c>
      <c r="C876" t="s">
        <v>35</v>
      </c>
      <c r="D876" t="s">
        <v>8292</v>
      </c>
      <c r="E876" t="s">
        <v>7952</v>
      </c>
      <c r="F876" t="s">
        <v>14</v>
      </c>
      <c r="G876" t="s">
        <v>15</v>
      </c>
      <c r="H876" t="s">
        <v>62</v>
      </c>
      <c r="I876">
        <v>4500</v>
      </c>
      <c r="J876">
        <v>6000</v>
      </c>
      <c r="K876">
        <v>4</v>
      </c>
      <c r="L876">
        <v>18000</v>
      </c>
      <c r="M876">
        <v>24000</v>
      </c>
      <c r="N876">
        <f t="shared" si="13"/>
        <v>6000</v>
      </c>
    </row>
    <row r="877" spans="1:14" x14ac:dyDescent="0.3">
      <c r="A877" t="s">
        <v>939</v>
      </c>
      <c r="B877" s="3">
        <v>43871</v>
      </c>
      <c r="C877" t="s">
        <v>36</v>
      </c>
      <c r="D877" t="s">
        <v>8293</v>
      </c>
      <c r="E877" t="s">
        <v>7899</v>
      </c>
      <c r="F877" t="s">
        <v>14</v>
      </c>
      <c r="G877" t="s">
        <v>22</v>
      </c>
      <c r="H877" t="s">
        <v>63</v>
      </c>
      <c r="I877">
        <v>3700</v>
      </c>
      <c r="J877">
        <v>4450</v>
      </c>
      <c r="K877">
        <v>1</v>
      </c>
      <c r="L877">
        <v>3700</v>
      </c>
      <c r="M877">
        <v>4450</v>
      </c>
      <c r="N877">
        <f t="shared" si="13"/>
        <v>750</v>
      </c>
    </row>
    <row r="878" spans="1:14" x14ac:dyDescent="0.3">
      <c r="A878" t="s">
        <v>940</v>
      </c>
      <c r="B878" s="3">
        <v>43871</v>
      </c>
      <c r="C878" t="s">
        <v>37</v>
      </c>
      <c r="D878" t="s">
        <v>8294</v>
      </c>
      <c r="E878" t="s">
        <v>7907</v>
      </c>
      <c r="F878" t="s">
        <v>14</v>
      </c>
      <c r="G878" t="s">
        <v>22</v>
      </c>
      <c r="H878" t="s">
        <v>63</v>
      </c>
      <c r="I878">
        <v>3700</v>
      </c>
      <c r="J878">
        <v>4450</v>
      </c>
      <c r="K878">
        <v>4</v>
      </c>
      <c r="L878">
        <v>14800</v>
      </c>
      <c r="M878">
        <v>17800</v>
      </c>
      <c r="N878">
        <f t="shared" si="13"/>
        <v>3000</v>
      </c>
    </row>
    <row r="879" spans="1:14" x14ac:dyDescent="0.3">
      <c r="A879" t="s">
        <v>941</v>
      </c>
      <c r="B879" s="3">
        <v>43871</v>
      </c>
      <c r="C879" t="s">
        <v>38</v>
      </c>
      <c r="D879" t="s">
        <v>8295</v>
      </c>
      <c r="E879" t="s">
        <v>7915</v>
      </c>
      <c r="F879" t="s">
        <v>14</v>
      </c>
      <c r="G879" t="s">
        <v>22</v>
      </c>
      <c r="H879" t="s">
        <v>63</v>
      </c>
      <c r="I879">
        <v>3700</v>
      </c>
      <c r="J879">
        <v>4450</v>
      </c>
      <c r="K879">
        <v>4</v>
      </c>
      <c r="L879">
        <v>14800</v>
      </c>
      <c r="M879">
        <v>17800</v>
      </c>
      <c r="N879">
        <f t="shared" si="13"/>
        <v>3000</v>
      </c>
    </row>
    <row r="880" spans="1:14" x14ac:dyDescent="0.3">
      <c r="A880" t="s">
        <v>942</v>
      </c>
      <c r="B880" s="3">
        <v>43871</v>
      </c>
      <c r="C880" t="s">
        <v>39</v>
      </c>
      <c r="D880" t="s">
        <v>8296</v>
      </c>
      <c r="E880" t="s">
        <v>7907</v>
      </c>
      <c r="F880" t="s">
        <v>14</v>
      </c>
      <c r="G880" t="s">
        <v>22</v>
      </c>
      <c r="H880" t="s">
        <v>63</v>
      </c>
      <c r="I880">
        <v>3700</v>
      </c>
      <c r="J880">
        <v>4450</v>
      </c>
      <c r="K880">
        <v>2</v>
      </c>
      <c r="L880">
        <v>7400</v>
      </c>
      <c r="M880">
        <v>8900</v>
      </c>
      <c r="N880">
        <f t="shared" si="13"/>
        <v>1500</v>
      </c>
    </row>
    <row r="881" spans="1:14" x14ac:dyDescent="0.3">
      <c r="A881" t="s">
        <v>943</v>
      </c>
      <c r="B881" s="3">
        <v>43871</v>
      </c>
      <c r="C881" t="s">
        <v>41</v>
      </c>
      <c r="D881" t="s">
        <v>8297</v>
      </c>
      <c r="E881" t="s">
        <v>7929</v>
      </c>
      <c r="F881" t="s">
        <v>14</v>
      </c>
      <c r="G881" t="s">
        <v>27</v>
      </c>
      <c r="H881" t="s">
        <v>62</v>
      </c>
      <c r="I881">
        <v>2500</v>
      </c>
      <c r="J881">
        <v>3350</v>
      </c>
      <c r="K881">
        <v>3</v>
      </c>
      <c r="L881">
        <v>7500</v>
      </c>
      <c r="M881">
        <v>10050</v>
      </c>
      <c r="N881">
        <f t="shared" si="13"/>
        <v>2550</v>
      </c>
    </row>
    <row r="882" spans="1:14" x14ac:dyDescent="0.3">
      <c r="A882" t="s">
        <v>944</v>
      </c>
      <c r="B882" s="3">
        <v>43871</v>
      </c>
      <c r="C882" t="s">
        <v>42</v>
      </c>
      <c r="D882" t="s">
        <v>8298</v>
      </c>
      <c r="E882" t="s">
        <v>7907</v>
      </c>
      <c r="F882" t="s">
        <v>14</v>
      </c>
      <c r="G882" t="s">
        <v>27</v>
      </c>
      <c r="H882" t="s">
        <v>62</v>
      </c>
      <c r="I882">
        <v>2500</v>
      </c>
      <c r="J882">
        <v>3350</v>
      </c>
      <c r="K882">
        <v>2</v>
      </c>
      <c r="L882">
        <v>5000</v>
      </c>
      <c r="M882">
        <v>6700</v>
      </c>
      <c r="N882">
        <f t="shared" si="13"/>
        <v>1700</v>
      </c>
    </row>
    <row r="883" spans="1:14" x14ac:dyDescent="0.3">
      <c r="A883" t="s">
        <v>945</v>
      </c>
      <c r="B883" s="3">
        <v>43871</v>
      </c>
      <c r="C883" t="s">
        <v>43</v>
      </c>
      <c r="D883" t="s">
        <v>8299</v>
      </c>
      <c r="E883" t="s">
        <v>7905</v>
      </c>
      <c r="F883" t="s">
        <v>14</v>
      </c>
      <c r="G883" t="s">
        <v>27</v>
      </c>
      <c r="H883" t="s">
        <v>62</v>
      </c>
      <c r="I883">
        <v>2500</v>
      </c>
      <c r="J883">
        <v>3350</v>
      </c>
      <c r="K883">
        <v>1</v>
      </c>
      <c r="L883">
        <v>2500</v>
      </c>
      <c r="M883">
        <v>3350</v>
      </c>
      <c r="N883">
        <f t="shared" si="13"/>
        <v>850</v>
      </c>
    </row>
    <row r="884" spans="1:14" x14ac:dyDescent="0.3">
      <c r="A884" t="s">
        <v>946</v>
      </c>
      <c r="B884" s="3">
        <v>43871</v>
      </c>
      <c r="C884" t="s">
        <v>45</v>
      </c>
      <c r="D884" t="s">
        <v>8300</v>
      </c>
      <c r="E884" t="s">
        <v>8301</v>
      </c>
      <c r="F884" t="s">
        <v>14</v>
      </c>
      <c r="G884" t="s">
        <v>27</v>
      </c>
      <c r="H884" t="s">
        <v>62</v>
      </c>
      <c r="I884">
        <v>2500</v>
      </c>
      <c r="J884">
        <v>3350</v>
      </c>
      <c r="K884">
        <v>4</v>
      </c>
      <c r="L884">
        <v>10000</v>
      </c>
      <c r="M884">
        <v>13400</v>
      </c>
      <c r="N884">
        <f t="shared" si="13"/>
        <v>3400</v>
      </c>
    </row>
    <row r="885" spans="1:14" x14ac:dyDescent="0.3">
      <c r="A885" t="s">
        <v>947</v>
      </c>
      <c r="B885" s="3">
        <v>43871</v>
      </c>
      <c r="C885" t="s">
        <v>46</v>
      </c>
      <c r="D885" t="s">
        <v>8302</v>
      </c>
      <c r="E885" t="s">
        <v>7903</v>
      </c>
      <c r="F885" t="s">
        <v>14</v>
      </c>
      <c r="G885" t="s">
        <v>27</v>
      </c>
      <c r="H885" t="s">
        <v>62</v>
      </c>
      <c r="I885">
        <v>2500</v>
      </c>
      <c r="J885">
        <v>3350</v>
      </c>
      <c r="K885">
        <v>1</v>
      </c>
      <c r="L885">
        <v>2500</v>
      </c>
      <c r="M885">
        <v>3350</v>
      </c>
      <c r="N885">
        <f t="shared" si="13"/>
        <v>850</v>
      </c>
    </row>
    <row r="886" spans="1:14" x14ac:dyDescent="0.3">
      <c r="A886" t="s">
        <v>948</v>
      </c>
      <c r="B886" s="3">
        <v>43871</v>
      </c>
      <c r="C886" t="s">
        <v>47</v>
      </c>
      <c r="D886" t="s">
        <v>8303</v>
      </c>
      <c r="E886" t="s">
        <v>7901</v>
      </c>
      <c r="F886" t="s">
        <v>14</v>
      </c>
      <c r="G886" t="s">
        <v>27</v>
      </c>
      <c r="H886" t="s">
        <v>62</v>
      </c>
      <c r="I886">
        <v>2500</v>
      </c>
      <c r="J886">
        <v>3350</v>
      </c>
      <c r="K886">
        <v>3</v>
      </c>
      <c r="L886">
        <v>7500</v>
      </c>
      <c r="M886">
        <v>10050</v>
      </c>
      <c r="N886">
        <f t="shared" si="13"/>
        <v>2550</v>
      </c>
    </row>
    <row r="887" spans="1:14" x14ac:dyDescent="0.3">
      <c r="A887" t="s">
        <v>949</v>
      </c>
      <c r="B887" s="3">
        <v>43871</v>
      </c>
      <c r="C887" t="s">
        <v>48</v>
      </c>
      <c r="D887" t="s">
        <v>8304</v>
      </c>
      <c r="E887" t="s">
        <v>7897</v>
      </c>
      <c r="F887" t="s">
        <v>14</v>
      </c>
      <c r="G887" t="s">
        <v>27</v>
      </c>
      <c r="H887" t="s">
        <v>62</v>
      </c>
      <c r="I887">
        <v>2500</v>
      </c>
      <c r="J887">
        <v>3350</v>
      </c>
      <c r="K887">
        <v>3</v>
      </c>
      <c r="L887">
        <v>7500</v>
      </c>
      <c r="M887">
        <v>10050</v>
      </c>
      <c r="N887">
        <f t="shared" si="13"/>
        <v>2550</v>
      </c>
    </row>
    <row r="888" spans="1:14" x14ac:dyDescent="0.3">
      <c r="A888" t="s">
        <v>950</v>
      </c>
      <c r="B888" s="3">
        <v>43871</v>
      </c>
      <c r="C888" t="s">
        <v>49</v>
      </c>
      <c r="D888" t="s">
        <v>8305</v>
      </c>
      <c r="E888" t="s">
        <v>7987</v>
      </c>
      <c r="F888" t="s">
        <v>14</v>
      </c>
      <c r="G888" t="s">
        <v>27</v>
      </c>
      <c r="H888" t="s">
        <v>62</v>
      </c>
      <c r="I888">
        <v>2500</v>
      </c>
      <c r="J888">
        <v>3350</v>
      </c>
      <c r="K888">
        <v>2</v>
      </c>
      <c r="L888">
        <v>5000</v>
      </c>
      <c r="M888">
        <v>6700</v>
      </c>
      <c r="N888">
        <f t="shared" si="13"/>
        <v>1700</v>
      </c>
    </row>
    <row r="889" spans="1:14" x14ac:dyDescent="0.3">
      <c r="A889" t="s">
        <v>951</v>
      </c>
      <c r="B889" s="3">
        <v>43871</v>
      </c>
      <c r="C889" t="s">
        <v>50</v>
      </c>
      <c r="D889" t="s">
        <v>8306</v>
      </c>
      <c r="E889" t="s">
        <v>7907</v>
      </c>
      <c r="F889" t="s">
        <v>14</v>
      </c>
      <c r="G889" t="s">
        <v>27</v>
      </c>
      <c r="H889" t="s">
        <v>62</v>
      </c>
      <c r="I889">
        <v>2500</v>
      </c>
      <c r="J889">
        <v>3350</v>
      </c>
      <c r="K889">
        <v>3</v>
      </c>
      <c r="L889">
        <v>7500</v>
      </c>
      <c r="M889">
        <v>10050</v>
      </c>
      <c r="N889">
        <f t="shared" si="13"/>
        <v>2550</v>
      </c>
    </row>
    <row r="890" spans="1:14" x14ac:dyDescent="0.3">
      <c r="A890" t="s">
        <v>952</v>
      </c>
      <c r="B890" s="3">
        <v>43871</v>
      </c>
      <c r="C890" t="s">
        <v>51</v>
      </c>
      <c r="D890" t="s">
        <v>8307</v>
      </c>
      <c r="E890" t="s">
        <v>7907</v>
      </c>
      <c r="F890" t="s">
        <v>14</v>
      </c>
      <c r="G890" t="s">
        <v>27</v>
      </c>
      <c r="H890" t="s">
        <v>62</v>
      </c>
      <c r="I890">
        <v>2500</v>
      </c>
      <c r="J890">
        <v>3350</v>
      </c>
      <c r="K890">
        <v>3</v>
      </c>
      <c r="L890">
        <v>7500</v>
      </c>
      <c r="M890">
        <v>10050</v>
      </c>
      <c r="N890">
        <f t="shared" si="13"/>
        <v>2550</v>
      </c>
    </row>
    <row r="891" spans="1:14" x14ac:dyDescent="0.3">
      <c r="A891" t="s">
        <v>953</v>
      </c>
      <c r="B891" s="3">
        <v>43871</v>
      </c>
      <c r="C891" t="s">
        <v>52</v>
      </c>
      <c r="D891" t="s">
        <v>8308</v>
      </c>
      <c r="E891" t="s">
        <v>7910</v>
      </c>
      <c r="F891" t="s">
        <v>14</v>
      </c>
      <c r="G891" t="s">
        <v>27</v>
      </c>
      <c r="H891" t="s">
        <v>62</v>
      </c>
      <c r="I891">
        <v>2500</v>
      </c>
      <c r="J891">
        <v>3350</v>
      </c>
      <c r="K891">
        <v>2</v>
      </c>
      <c r="L891">
        <v>5000</v>
      </c>
      <c r="M891">
        <v>6700</v>
      </c>
      <c r="N891">
        <f t="shared" si="13"/>
        <v>1700</v>
      </c>
    </row>
    <row r="892" spans="1:14" x14ac:dyDescent="0.3">
      <c r="A892" t="s">
        <v>954</v>
      </c>
      <c r="B892" s="3">
        <v>43871</v>
      </c>
      <c r="C892" t="s">
        <v>53</v>
      </c>
      <c r="D892" t="s">
        <v>8309</v>
      </c>
      <c r="E892" t="s">
        <v>7907</v>
      </c>
      <c r="F892" t="s">
        <v>14</v>
      </c>
      <c r="G892" t="s">
        <v>40</v>
      </c>
      <c r="H892" t="s">
        <v>63</v>
      </c>
      <c r="I892">
        <v>3500</v>
      </c>
      <c r="J892">
        <v>4750</v>
      </c>
      <c r="K892">
        <v>3</v>
      </c>
      <c r="L892">
        <v>10500</v>
      </c>
      <c r="M892">
        <v>14250</v>
      </c>
      <c r="N892">
        <f t="shared" si="13"/>
        <v>3750</v>
      </c>
    </row>
    <row r="893" spans="1:14" x14ac:dyDescent="0.3">
      <c r="A893" t="s">
        <v>955</v>
      </c>
      <c r="B893" s="3">
        <v>43871</v>
      </c>
      <c r="C893" t="s">
        <v>54</v>
      </c>
      <c r="D893" t="s">
        <v>8310</v>
      </c>
      <c r="E893" t="s">
        <v>7897</v>
      </c>
      <c r="F893" t="s">
        <v>14</v>
      </c>
      <c r="G893" t="s">
        <v>40</v>
      </c>
      <c r="H893" t="s">
        <v>63</v>
      </c>
      <c r="I893">
        <v>3500</v>
      </c>
      <c r="J893">
        <v>4750</v>
      </c>
      <c r="K893">
        <v>2</v>
      </c>
      <c r="L893">
        <v>7000</v>
      </c>
      <c r="M893">
        <v>9500</v>
      </c>
      <c r="N893">
        <f t="shared" si="13"/>
        <v>2500</v>
      </c>
    </row>
    <row r="894" spans="1:14" x14ac:dyDescent="0.3">
      <c r="A894" t="s">
        <v>956</v>
      </c>
      <c r="B894" s="3">
        <v>43871</v>
      </c>
      <c r="C894" t="s">
        <v>55</v>
      </c>
      <c r="D894" t="s">
        <v>8311</v>
      </c>
      <c r="E894" t="s">
        <v>7912</v>
      </c>
      <c r="F894" t="s">
        <v>14</v>
      </c>
      <c r="G894" t="s">
        <v>40</v>
      </c>
      <c r="H894" t="s">
        <v>63</v>
      </c>
      <c r="I894">
        <v>3500</v>
      </c>
      <c r="J894">
        <v>4750</v>
      </c>
      <c r="K894">
        <v>4</v>
      </c>
      <c r="L894">
        <v>14000</v>
      </c>
      <c r="M894">
        <v>19000</v>
      </c>
      <c r="N894">
        <f t="shared" si="13"/>
        <v>5000</v>
      </c>
    </row>
    <row r="895" spans="1:14" x14ac:dyDescent="0.3">
      <c r="A895" t="s">
        <v>957</v>
      </c>
      <c r="B895" s="3">
        <v>43871</v>
      </c>
      <c r="C895" t="s">
        <v>57</v>
      </c>
      <c r="D895" t="s">
        <v>8312</v>
      </c>
      <c r="E895" t="s">
        <v>7907</v>
      </c>
      <c r="F895" t="s">
        <v>14</v>
      </c>
      <c r="G895" t="s">
        <v>44</v>
      </c>
      <c r="H895" t="s">
        <v>63</v>
      </c>
      <c r="I895">
        <v>3800</v>
      </c>
      <c r="J895">
        <v>4430</v>
      </c>
      <c r="K895">
        <v>3</v>
      </c>
      <c r="L895">
        <v>11400</v>
      </c>
      <c r="M895">
        <v>13290</v>
      </c>
      <c r="N895">
        <f t="shared" si="13"/>
        <v>1890</v>
      </c>
    </row>
    <row r="896" spans="1:14" x14ac:dyDescent="0.3">
      <c r="A896" t="s">
        <v>958</v>
      </c>
      <c r="B896" s="3">
        <v>43871</v>
      </c>
      <c r="C896" t="s">
        <v>58</v>
      </c>
      <c r="D896" t="s">
        <v>8313</v>
      </c>
      <c r="E896" t="s">
        <v>7896</v>
      </c>
      <c r="F896" t="s">
        <v>14</v>
      </c>
      <c r="G896" t="s">
        <v>44</v>
      </c>
      <c r="H896" t="s">
        <v>63</v>
      </c>
      <c r="I896">
        <v>3800</v>
      </c>
      <c r="J896">
        <v>4430</v>
      </c>
      <c r="K896">
        <v>4</v>
      </c>
      <c r="L896">
        <v>15200</v>
      </c>
      <c r="M896">
        <v>17720</v>
      </c>
      <c r="N896">
        <f t="shared" si="13"/>
        <v>2520</v>
      </c>
    </row>
    <row r="897" spans="1:14" x14ac:dyDescent="0.3">
      <c r="A897" t="s">
        <v>959</v>
      </c>
      <c r="B897" s="3">
        <v>43871</v>
      </c>
      <c r="C897" t="s">
        <v>59</v>
      </c>
      <c r="D897" t="s">
        <v>8314</v>
      </c>
      <c r="E897" t="s">
        <v>7910</v>
      </c>
      <c r="F897" t="s">
        <v>14</v>
      </c>
      <c r="G897" t="s">
        <v>40</v>
      </c>
      <c r="H897" t="s">
        <v>63</v>
      </c>
      <c r="I897">
        <v>3500</v>
      </c>
      <c r="J897">
        <v>4750</v>
      </c>
      <c r="K897">
        <v>4</v>
      </c>
      <c r="L897">
        <v>14000</v>
      </c>
      <c r="M897">
        <v>19000</v>
      </c>
      <c r="N897">
        <f t="shared" si="13"/>
        <v>5000</v>
      </c>
    </row>
    <row r="898" spans="1:14" x14ac:dyDescent="0.3">
      <c r="A898" t="s">
        <v>960</v>
      </c>
      <c r="B898" s="3">
        <v>43871</v>
      </c>
      <c r="C898" t="s">
        <v>60</v>
      </c>
      <c r="D898" t="s">
        <v>8315</v>
      </c>
      <c r="E898" t="s">
        <v>7905</v>
      </c>
      <c r="F898" t="s">
        <v>14</v>
      </c>
      <c r="G898" t="s">
        <v>40</v>
      </c>
      <c r="H898" t="s">
        <v>63</v>
      </c>
      <c r="I898">
        <v>3500</v>
      </c>
      <c r="J898">
        <v>4750</v>
      </c>
      <c r="K898">
        <v>2</v>
      </c>
      <c r="L898">
        <v>7000</v>
      </c>
      <c r="M898">
        <v>9500</v>
      </c>
      <c r="N898">
        <f t="shared" si="13"/>
        <v>2500</v>
      </c>
    </row>
    <row r="899" spans="1:14" x14ac:dyDescent="0.3">
      <c r="A899" t="s">
        <v>961</v>
      </c>
      <c r="B899" s="3">
        <v>43871</v>
      </c>
      <c r="C899" t="s">
        <v>61</v>
      </c>
      <c r="D899" t="s">
        <v>8316</v>
      </c>
      <c r="E899" t="s">
        <v>7910</v>
      </c>
      <c r="F899" t="s">
        <v>14</v>
      </c>
      <c r="G899" t="s">
        <v>40</v>
      </c>
      <c r="H899" t="s">
        <v>63</v>
      </c>
      <c r="I899">
        <v>3500</v>
      </c>
      <c r="J899">
        <v>4750</v>
      </c>
      <c r="K899">
        <v>1</v>
      </c>
      <c r="L899">
        <v>3500</v>
      </c>
      <c r="M899">
        <v>4750</v>
      </c>
      <c r="N899">
        <f t="shared" si="13"/>
        <v>1250</v>
      </c>
    </row>
    <row r="900" spans="1:14" x14ac:dyDescent="0.3">
      <c r="A900" t="s">
        <v>962</v>
      </c>
      <c r="B900" s="3">
        <v>43871</v>
      </c>
      <c r="C900" t="s">
        <v>13</v>
      </c>
      <c r="D900" t="s">
        <v>8317</v>
      </c>
      <c r="E900" t="s">
        <v>7907</v>
      </c>
      <c r="F900" t="s">
        <v>14</v>
      </c>
      <c r="G900" t="s">
        <v>40</v>
      </c>
      <c r="H900" t="s">
        <v>63</v>
      </c>
      <c r="I900">
        <v>3500</v>
      </c>
      <c r="J900">
        <v>4750</v>
      </c>
      <c r="K900">
        <v>2</v>
      </c>
      <c r="L900">
        <v>7000</v>
      </c>
      <c r="M900">
        <v>9500</v>
      </c>
      <c r="N900">
        <f t="shared" ref="N900:N963" si="14">M900-L900</f>
        <v>2500</v>
      </c>
    </row>
    <row r="901" spans="1:14" x14ac:dyDescent="0.3">
      <c r="A901" t="s">
        <v>963</v>
      </c>
      <c r="B901" s="3">
        <v>43871</v>
      </c>
      <c r="C901" t="s">
        <v>16</v>
      </c>
      <c r="D901" t="s">
        <v>8318</v>
      </c>
      <c r="E901" t="s">
        <v>7907</v>
      </c>
      <c r="F901" t="s">
        <v>14</v>
      </c>
      <c r="G901" t="s">
        <v>40</v>
      </c>
      <c r="H901" t="s">
        <v>63</v>
      </c>
      <c r="I901">
        <v>3500</v>
      </c>
      <c r="J901">
        <v>4750</v>
      </c>
      <c r="K901">
        <v>4</v>
      </c>
      <c r="L901">
        <v>14000</v>
      </c>
      <c r="M901">
        <v>19000</v>
      </c>
      <c r="N901">
        <f t="shared" si="14"/>
        <v>5000</v>
      </c>
    </row>
    <row r="902" spans="1:14" x14ac:dyDescent="0.3">
      <c r="A902" t="s">
        <v>964</v>
      </c>
      <c r="B902" s="3">
        <v>43871</v>
      </c>
      <c r="C902" t="s">
        <v>18</v>
      </c>
      <c r="D902" t="s">
        <v>8319</v>
      </c>
      <c r="E902" t="s">
        <v>7896</v>
      </c>
      <c r="F902" t="s">
        <v>14</v>
      </c>
      <c r="G902" t="s">
        <v>40</v>
      </c>
      <c r="H902" t="s">
        <v>63</v>
      </c>
      <c r="I902">
        <v>3500</v>
      </c>
      <c r="J902">
        <v>4750</v>
      </c>
      <c r="K902">
        <v>3</v>
      </c>
      <c r="L902">
        <v>10500</v>
      </c>
      <c r="M902">
        <v>14250</v>
      </c>
      <c r="N902">
        <f t="shared" si="14"/>
        <v>3750</v>
      </c>
    </row>
    <row r="903" spans="1:14" x14ac:dyDescent="0.3">
      <c r="A903" t="s">
        <v>965</v>
      </c>
      <c r="B903" s="3">
        <v>43871</v>
      </c>
      <c r="C903" t="s">
        <v>20</v>
      </c>
      <c r="D903" t="s">
        <v>8320</v>
      </c>
      <c r="E903" t="s">
        <v>7912</v>
      </c>
      <c r="F903" t="s">
        <v>14</v>
      </c>
      <c r="G903" t="s">
        <v>40</v>
      </c>
      <c r="H903" t="s">
        <v>63</v>
      </c>
      <c r="I903">
        <v>3500</v>
      </c>
      <c r="J903">
        <v>4750</v>
      </c>
      <c r="K903">
        <v>4</v>
      </c>
      <c r="L903">
        <v>14000</v>
      </c>
      <c r="M903">
        <v>19000</v>
      </c>
      <c r="N903">
        <f t="shared" si="14"/>
        <v>5000</v>
      </c>
    </row>
    <row r="904" spans="1:14" x14ac:dyDescent="0.3">
      <c r="A904" t="s">
        <v>966</v>
      </c>
      <c r="B904" s="3">
        <v>43838</v>
      </c>
      <c r="C904" t="s">
        <v>21</v>
      </c>
      <c r="D904" t="s">
        <v>8321</v>
      </c>
      <c r="E904" t="s">
        <v>7910</v>
      </c>
      <c r="F904" t="s">
        <v>14</v>
      </c>
      <c r="G904" t="s">
        <v>15</v>
      </c>
      <c r="H904" t="s">
        <v>62</v>
      </c>
      <c r="I904">
        <v>4500</v>
      </c>
      <c r="J904">
        <v>6000</v>
      </c>
      <c r="K904">
        <v>3</v>
      </c>
      <c r="L904">
        <v>13500</v>
      </c>
      <c r="M904">
        <v>18000</v>
      </c>
      <c r="N904">
        <f t="shared" si="14"/>
        <v>4500</v>
      </c>
    </row>
    <row r="905" spans="1:14" x14ac:dyDescent="0.3">
      <c r="A905" t="s">
        <v>967</v>
      </c>
      <c r="B905" s="3">
        <v>43838</v>
      </c>
      <c r="C905" t="s">
        <v>23</v>
      </c>
      <c r="D905" t="s">
        <v>8322</v>
      </c>
      <c r="E905" t="s">
        <v>7899</v>
      </c>
      <c r="F905" t="s">
        <v>14</v>
      </c>
      <c r="G905" t="s">
        <v>15</v>
      </c>
      <c r="H905" t="s">
        <v>62</v>
      </c>
      <c r="I905">
        <v>4500</v>
      </c>
      <c r="J905">
        <v>6000</v>
      </c>
      <c r="K905">
        <v>2</v>
      </c>
      <c r="L905">
        <v>9000</v>
      </c>
      <c r="M905">
        <v>12000</v>
      </c>
      <c r="N905">
        <f t="shared" si="14"/>
        <v>3000</v>
      </c>
    </row>
    <row r="906" spans="1:14" x14ac:dyDescent="0.3">
      <c r="A906" t="s">
        <v>968</v>
      </c>
      <c r="B906" s="3">
        <v>43839</v>
      </c>
      <c r="C906" t="s">
        <v>24</v>
      </c>
      <c r="D906" t="s">
        <v>8323</v>
      </c>
      <c r="E906" t="s">
        <v>7903</v>
      </c>
      <c r="F906" t="s">
        <v>14</v>
      </c>
      <c r="G906" t="s">
        <v>56</v>
      </c>
      <c r="H906" t="s">
        <v>64</v>
      </c>
      <c r="I906">
        <v>3600</v>
      </c>
      <c r="J906">
        <v>4400</v>
      </c>
      <c r="K906">
        <v>3</v>
      </c>
      <c r="L906">
        <v>10800</v>
      </c>
      <c r="M906">
        <v>13200</v>
      </c>
      <c r="N906">
        <f t="shared" si="14"/>
        <v>2400</v>
      </c>
    </row>
    <row r="907" spans="1:14" x14ac:dyDescent="0.3">
      <c r="A907" t="s">
        <v>969</v>
      </c>
      <c r="B907" s="3">
        <v>43839</v>
      </c>
      <c r="C907" t="s">
        <v>25</v>
      </c>
      <c r="D907" t="s">
        <v>8324</v>
      </c>
      <c r="E907" t="s">
        <v>7987</v>
      </c>
      <c r="F907" t="s">
        <v>14</v>
      </c>
      <c r="G907" t="s">
        <v>22</v>
      </c>
      <c r="H907" t="s">
        <v>63</v>
      </c>
      <c r="I907">
        <v>3700</v>
      </c>
      <c r="J907">
        <v>4450</v>
      </c>
      <c r="K907">
        <v>1</v>
      </c>
      <c r="L907">
        <v>3700</v>
      </c>
      <c r="M907">
        <v>4450</v>
      </c>
      <c r="N907">
        <f t="shared" si="14"/>
        <v>750</v>
      </c>
    </row>
    <row r="908" spans="1:14" x14ac:dyDescent="0.3">
      <c r="A908" t="s">
        <v>970</v>
      </c>
      <c r="B908" s="3">
        <v>43839</v>
      </c>
      <c r="C908" t="s">
        <v>26</v>
      </c>
      <c r="D908" t="s">
        <v>8325</v>
      </c>
      <c r="E908" t="s">
        <v>7901</v>
      </c>
      <c r="F908" t="s">
        <v>14</v>
      </c>
      <c r="G908" t="s">
        <v>22</v>
      </c>
      <c r="H908" t="s">
        <v>63</v>
      </c>
      <c r="I908">
        <v>3700</v>
      </c>
      <c r="J908">
        <v>4450</v>
      </c>
      <c r="K908">
        <v>4</v>
      </c>
      <c r="L908">
        <v>14800</v>
      </c>
      <c r="M908">
        <v>17800</v>
      </c>
      <c r="N908">
        <f t="shared" si="14"/>
        <v>3000</v>
      </c>
    </row>
    <row r="909" spans="1:14" x14ac:dyDescent="0.3">
      <c r="A909" t="s">
        <v>971</v>
      </c>
      <c r="B909" s="3">
        <v>43839</v>
      </c>
      <c r="C909" t="s">
        <v>28</v>
      </c>
      <c r="D909" t="s">
        <v>8326</v>
      </c>
      <c r="E909" t="s">
        <v>7967</v>
      </c>
      <c r="F909" t="s">
        <v>14</v>
      </c>
      <c r="G909" t="s">
        <v>22</v>
      </c>
      <c r="H909" t="s">
        <v>63</v>
      </c>
      <c r="I909">
        <v>3700</v>
      </c>
      <c r="J909">
        <v>4450</v>
      </c>
      <c r="K909">
        <v>3</v>
      </c>
      <c r="L909">
        <v>11100</v>
      </c>
      <c r="M909">
        <v>13350</v>
      </c>
      <c r="N909">
        <f t="shared" si="14"/>
        <v>2250</v>
      </c>
    </row>
    <row r="910" spans="1:14" x14ac:dyDescent="0.3">
      <c r="A910" t="s">
        <v>972</v>
      </c>
      <c r="B910" s="3">
        <v>43839</v>
      </c>
      <c r="C910" t="s">
        <v>30</v>
      </c>
      <c r="D910" t="s">
        <v>8327</v>
      </c>
      <c r="E910" t="s">
        <v>7910</v>
      </c>
      <c r="F910" t="s">
        <v>14</v>
      </c>
      <c r="G910" t="s">
        <v>22</v>
      </c>
      <c r="H910" t="s">
        <v>63</v>
      </c>
      <c r="I910">
        <v>3700</v>
      </c>
      <c r="J910">
        <v>4450</v>
      </c>
      <c r="K910">
        <v>2</v>
      </c>
      <c r="L910">
        <v>7400</v>
      </c>
      <c r="M910">
        <v>8900</v>
      </c>
      <c r="N910">
        <f t="shared" si="14"/>
        <v>1500</v>
      </c>
    </row>
    <row r="911" spans="1:14" x14ac:dyDescent="0.3">
      <c r="A911" t="s">
        <v>973</v>
      </c>
      <c r="B911" s="3">
        <v>43839</v>
      </c>
      <c r="C911" t="s">
        <v>31</v>
      </c>
      <c r="D911" t="s">
        <v>8328</v>
      </c>
      <c r="E911" t="s">
        <v>7915</v>
      </c>
      <c r="F911" t="s">
        <v>14</v>
      </c>
      <c r="G911" t="s">
        <v>22</v>
      </c>
      <c r="H911" t="s">
        <v>63</v>
      </c>
      <c r="I911">
        <v>3700</v>
      </c>
      <c r="J911">
        <v>4450</v>
      </c>
      <c r="K911">
        <v>1</v>
      </c>
      <c r="L911">
        <v>3700</v>
      </c>
      <c r="M911">
        <v>4450</v>
      </c>
      <c r="N911">
        <f t="shared" si="14"/>
        <v>750</v>
      </c>
    </row>
    <row r="912" spans="1:14" x14ac:dyDescent="0.3">
      <c r="A912" t="s">
        <v>974</v>
      </c>
      <c r="B912" s="3">
        <v>43839</v>
      </c>
      <c r="C912" t="s">
        <v>32</v>
      </c>
      <c r="D912" t="s">
        <v>8329</v>
      </c>
      <c r="E912" t="s">
        <v>7956</v>
      </c>
      <c r="F912" t="s">
        <v>14</v>
      </c>
      <c r="G912" t="s">
        <v>56</v>
      </c>
      <c r="H912" t="s">
        <v>64</v>
      </c>
      <c r="I912">
        <v>3600</v>
      </c>
      <c r="J912">
        <v>4400</v>
      </c>
      <c r="K912">
        <v>2</v>
      </c>
      <c r="L912">
        <v>7200</v>
      </c>
      <c r="M912">
        <v>8800</v>
      </c>
      <c r="N912">
        <f t="shared" si="14"/>
        <v>1600</v>
      </c>
    </row>
    <row r="913" spans="1:14" x14ac:dyDescent="0.3">
      <c r="A913" t="s">
        <v>975</v>
      </c>
      <c r="B913" s="3">
        <v>43839</v>
      </c>
      <c r="C913" t="s">
        <v>33</v>
      </c>
      <c r="D913" t="s">
        <v>8330</v>
      </c>
      <c r="E913" t="s">
        <v>7905</v>
      </c>
      <c r="F913" t="s">
        <v>14</v>
      </c>
      <c r="G913" t="s">
        <v>56</v>
      </c>
      <c r="H913" t="s">
        <v>64</v>
      </c>
      <c r="I913">
        <v>3600</v>
      </c>
      <c r="J913">
        <v>4400</v>
      </c>
      <c r="K913">
        <v>2</v>
      </c>
      <c r="L913">
        <v>7200</v>
      </c>
      <c r="M913">
        <v>8800</v>
      </c>
      <c r="N913">
        <f t="shared" si="14"/>
        <v>1600</v>
      </c>
    </row>
    <row r="914" spans="1:14" x14ac:dyDescent="0.3">
      <c r="A914" t="s">
        <v>976</v>
      </c>
      <c r="B914" s="3">
        <v>43839</v>
      </c>
      <c r="C914" t="s">
        <v>34</v>
      </c>
      <c r="D914" t="s">
        <v>8331</v>
      </c>
      <c r="E914" t="s">
        <v>7901</v>
      </c>
      <c r="F914" t="s">
        <v>14</v>
      </c>
      <c r="G914" t="s">
        <v>56</v>
      </c>
      <c r="H914" t="s">
        <v>64</v>
      </c>
      <c r="I914">
        <v>3600</v>
      </c>
      <c r="J914">
        <v>4400</v>
      </c>
      <c r="K914">
        <v>2</v>
      </c>
      <c r="L914">
        <v>7200</v>
      </c>
      <c r="M914">
        <v>8800</v>
      </c>
      <c r="N914">
        <f t="shared" si="14"/>
        <v>1600</v>
      </c>
    </row>
    <row r="915" spans="1:14" x14ac:dyDescent="0.3">
      <c r="A915" t="s">
        <v>977</v>
      </c>
      <c r="B915" s="3">
        <v>43839</v>
      </c>
      <c r="C915" t="s">
        <v>35</v>
      </c>
      <c r="D915" t="s">
        <v>8332</v>
      </c>
      <c r="E915" t="s">
        <v>7905</v>
      </c>
      <c r="F915" t="s">
        <v>14</v>
      </c>
      <c r="G915" t="s">
        <v>56</v>
      </c>
      <c r="H915" t="s">
        <v>64</v>
      </c>
      <c r="I915">
        <v>3600</v>
      </c>
      <c r="J915">
        <v>4400</v>
      </c>
      <c r="K915">
        <v>2</v>
      </c>
      <c r="L915">
        <v>7200</v>
      </c>
      <c r="M915">
        <v>8800</v>
      </c>
      <c r="N915">
        <f t="shared" si="14"/>
        <v>1600</v>
      </c>
    </row>
    <row r="916" spans="1:14" x14ac:dyDescent="0.3">
      <c r="A916" t="s">
        <v>978</v>
      </c>
      <c r="B916" s="3">
        <v>43839</v>
      </c>
      <c r="C916" t="s">
        <v>36</v>
      </c>
      <c r="D916" t="s">
        <v>8333</v>
      </c>
      <c r="E916" t="s">
        <v>7925</v>
      </c>
      <c r="F916" t="s">
        <v>14</v>
      </c>
      <c r="G916" t="s">
        <v>56</v>
      </c>
      <c r="H916" t="s">
        <v>64</v>
      </c>
      <c r="I916">
        <v>3600</v>
      </c>
      <c r="J916">
        <v>4400</v>
      </c>
      <c r="K916">
        <v>4</v>
      </c>
      <c r="L916">
        <v>14400</v>
      </c>
      <c r="M916">
        <v>17600</v>
      </c>
      <c r="N916">
        <f t="shared" si="14"/>
        <v>3200</v>
      </c>
    </row>
    <row r="917" spans="1:14" x14ac:dyDescent="0.3">
      <c r="A917" t="s">
        <v>979</v>
      </c>
      <c r="B917" s="3">
        <v>43839</v>
      </c>
      <c r="C917" t="s">
        <v>37</v>
      </c>
      <c r="D917" t="s">
        <v>8334</v>
      </c>
      <c r="E917" t="s">
        <v>7896</v>
      </c>
      <c r="F917" t="s">
        <v>14</v>
      </c>
      <c r="G917" t="s">
        <v>44</v>
      </c>
      <c r="H917" t="s">
        <v>63</v>
      </c>
      <c r="I917">
        <v>3800</v>
      </c>
      <c r="J917">
        <v>4430</v>
      </c>
      <c r="K917">
        <v>1</v>
      </c>
      <c r="L917">
        <v>3800</v>
      </c>
      <c r="M917">
        <v>4430</v>
      </c>
      <c r="N917">
        <f t="shared" si="14"/>
        <v>630</v>
      </c>
    </row>
    <row r="918" spans="1:14" x14ac:dyDescent="0.3">
      <c r="A918" t="s">
        <v>980</v>
      </c>
      <c r="B918" s="3">
        <v>43839</v>
      </c>
      <c r="C918" t="s">
        <v>38</v>
      </c>
      <c r="D918" t="s">
        <v>8335</v>
      </c>
      <c r="E918" t="s">
        <v>7907</v>
      </c>
      <c r="F918" t="s">
        <v>14</v>
      </c>
      <c r="G918" t="s">
        <v>44</v>
      </c>
      <c r="H918" t="s">
        <v>63</v>
      </c>
      <c r="I918">
        <v>3800</v>
      </c>
      <c r="J918">
        <v>4430</v>
      </c>
      <c r="K918">
        <v>3</v>
      </c>
      <c r="L918">
        <v>11400</v>
      </c>
      <c r="M918">
        <v>13290</v>
      </c>
      <c r="N918">
        <f t="shared" si="14"/>
        <v>1890</v>
      </c>
    </row>
    <row r="919" spans="1:14" x14ac:dyDescent="0.3">
      <c r="A919" t="s">
        <v>981</v>
      </c>
      <c r="B919" s="3">
        <v>43839</v>
      </c>
      <c r="C919" t="s">
        <v>39</v>
      </c>
      <c r="D919" t="s">
        <v>8336</v>
      </c>
      <c r="E919" t="s">
        <v>7925</v>
      </c>
      <c r="F919" t="s">
        <v>14</v>
      </c>
      <c r="G919" t="s">
        <v>44</v>
      </c>
      <c r="H919" t="s">
        <v>63</v>
      </c>
      <c r="I919">
        <v>3800</v>
      </c>
      <c r="J919">
        <v>4430</v>
      </c>
      <c r="K919">
        <v>3</v>
      </c>
      <c r="L919">
        <v>11400</v>
      </c>
      <c r="M919">
        <v>13290</v>
      </c>
      <c r="N919">
        <f t="shared" si="14"/>
        <v>1890</v>
      </c>
    </row>
    <row r="920" spans="1:14" x14ac:dyDescent="0.3">
      <c r="A920" t="s">
        <v>982</v>
      </c>
      <c r="B920" s="3">
        <v>43839</v>
      </c>
      <c r="C920" t="s">
        <v>41</v>
      </c>
      <c r="D920" t="s">
        <v>8337</v>
      </c>
      <c r="E920" t="s">
        <v>7910</v>
      </c>
      <c r="F920" t="s">
        <v>14</v>
      </c>
      <c r="G920" t="s">
        <v>44</v>
      </c>
      <c r="H920" t="s">
        <v>63</v>
      </c>
      <c r="I920">
        <v>3800</v>
      </c>
      <c r="J920">
        <v>4430</v>
      </c>
      <c r="K920">
        <v>2</v>
      </c>
      <c r="L920">
        <v>7600</v>
      </c>
      <c r="M920">
        <v>8860</v>
      </c>
      <c r="N920">
        <f t="shared" si="14"/>
        <v>1260</v>
      </c>
    </row>
    <row r="921" spans="1:14" x14ac:dyDescent="0.3">
      <c r="A921" t="s">
        <v>983</v>
      </c>
      <c r="B921" s="3">
        <v>43839</v>
      </c>
      <c r="C921" t="s">
        <v>42</v>
      </c>
      <c r="D921" t="s">
        <v>8338</v>
      </c>
      <c r="E921" t="s">
        <v>7901</v>
      </c>
      <c r="F921" t="s">
        <v>14</v>
      </c>
      <c r="G921" t="s">
        <v>15</v>
      </c>
      <c r="H921" t="s">
        <v>62</v>
      </c>
      <c r="I921">
        <v>4500</v>
      </c>
      <c r="J921">
        <v>6000</v>
      </c>
      <c r="K921">
        <v>1</v>
      </c>
      <c r="L921">
        <v>4500</v>
      </c>
      <c r="M921">
        <v>6000</v>
      </c>
      <c r="N921">
        <f t="shared" si="14"/>
        <v>1500</v>
      </c>
    </row>
    <row r="922" spans="1:14" x14ac:dyDescent="0.3">
      <c r="A922" t="s">
        <v>984</v>
      </c>
      <c r="B922" s="3">
        <v>43839</v>
      </c>
      <c r="C922" t="s">
        <v>43</v>
      </c>
      <c r="D922" t="s">
        <v>8339</v>
      </c>
      <c r="E922" t="s">
        <v>7907</v>
      </c>
      <c r="F922" t="s">
        <v>14</v>
      </c>
      <c r="G922" t="s">
        <v>15</v>
      </c>
      <c r="H922" t="s">
        <v>62</v>
      </c>
      <c r="I922">
        <v>4500</v>
      </c>
      <c r="J922">
        <v>6000</v>
      </c>
      <c r="K922">
        <v>3</v>
      </c>
      <c r="L922">
        <v>13500</v>
      </c>
      <c r="M922">
        <v>18000</v>
      </c>
      <c r="N922">
        <f t="shared" si="14"/>
        <v>4500</v>
      </c>
    </row>
    <row r="923" spans="1:14" x14ac:dyDescent="0.3">
      <c r="A923" t="s">
        <v>985</v>
      </c>
      <c r="B923" s="3">
        <v>43839</v>
      </c>
      <c r="C923" t="s">
        <v>45</v>
      </c>
      <c r="D923" t="s">
        <v>8340</v>
      </c>
      <c r="E923" t="s">
        <v>7912</v>
      </c>
      <c r="F923" t="s">
        <v>14</v>
      </c>
      <c r="G923" t="s">
        <v>15</v>
      </c>
      <c r="H923" t="s">
        <v>62</v>
      </c>
      <c r="I923">
        <v>4500</v>
      </c>
      <c r="J923">
        <v>6000</v>
      </c>
      <c r="K923">
        <v>2</v>
      </c>
      <c r="L923">
        <v>9000</v>
      </c>
      <c r="M923">
        <v>12000</v>
      </c>
      <c r="N923">
        <f t="shared" si="14"/>
        <v>3000</v>
      </c>
    </row>
    <row r="924" spans="1:14" x14ac:dyDescent="0.3">
      <c r="A924" t="s">
        <v>986</v>
      </c>
      <c r="B924" s="3">
        <v>43839</v>
      </c>
      <c r="C924" t="s">
        <v>46</v>
      </c>
      <c r="D924" t="s">
        <v>8341</v>
      </c>
      <c r="E924" t="s">
        <v>7903</v>
      </c>
      <c r="F924" t="s">
        <v>14</v>
      </c>
      <c r="G924" t="s">
        <v>15</v>
      </c>
      <c r="H924" t="s">
        <v>62</v>
      </c>
      <c r="I924">
        <v>4500</v>
      </c>
      <c r="J924">
        <v>6000</v>
      </c>
      <c r="K924">
        <v>2</v>
      </c>
      <c r="L924">
        <v>9000</v>
      </c>
      <c r="M924">
        <v>12000</v>
      </c>
      <c r="N924">
        <f t="shared" si="14"/>
        <v>3000</v>
      </c>
    </row>
    <row r="925" spans="1:14" x14ac:dyDescent="0.3">
      <c r="A925" t="s">
        <v>987</v>
      </c>
      <c r="B925" s="3">
        <v>43839</v>
      </c>
      <c r="C925" t="s">
        <v>47</v>
      </c>
      <c r="D925" t="s">
        <v>8342</v>
      </c>
      <c r="E925" t="s">
        <v>7905</v>
      </c>
      <c r="F925" t="s">
        <v>14</v>
      </c>
      <c r="G925" t="s">
        <v>15</v>
      </c>
      <c r="H925" t="s">
        <v>62</v>
      </c>
      <c r="I925">
        <v>4500</v>
      </c>
      <c r="J925">
        <v>6000</v>
      </c>
      <c r="K925">
        <v>2</v>
      </c>
      <c r="L925">
        <v>9000</v>
      </c>
      <c r="M925">
        <v>12000</v>
      </c>
      <c r="N925">
        <f t="shared" si="14"/>
        <v>3000</v>
      </c>
    </row>
    <row r="926" spans="1:14" x14ac:dyDescent="0.3">
      <c r="A926" t="s">
        <v>988</v>
      </c>
      <c r="B926" s="3">
        <v>43839</v>
      </c>
      <c r="C926" t="s">
        <v>48</v>
      </c>
      <c r="D926" t="s">
        <v>8343</v>
      </c>
      <c r="E926" t="s">
        <v>7939</v>
      </c>
      <c r="F926" t="s">
        <v>14</v>
      </c>
      <c r="G926" t="s">
        <v>15</v>
      </c>
      <c r="H926" t="s">
        <v>62</v>
      </c>
      <c r="I926">
        <v>4500</v>
      </c>
      <c r="J926">
        <v>6000</v>
      </c>
      <c r="K926">
        <v>4</v>
      </c>
      <c r="L926">
        <v>18000</v>
      </c>
      <c r="M926">
        <v>24000</v>
      </c>
      <c r="N926">
        <f t="shared" si="14"/>
        <v>6000</v>
      </c>
    </row>
    <row r="927" spans="1:14" x14ac:dyDescent="0.3">
      <c r="A927" t="s">
        <v>989</v>
      </c>
      <c r="B927" s="3">
        <v>43839</v>
      </c>
      <c r="C927" t="s">
        <v>49</v>
      </c>
      <c r="D927" t="s">
        <v>8344</v>
      </c>
      <c r="E927" t="s">
        <v>7912</v>
      </c>
      <c r="F927" t="s">
        <v>14</v>
      </c>
      <c r="G927" t="s">
        <v>15</v>
      </c>
      <c r="H927" t="s">
        <v>62</v>
      </c>
      <c r="I927">
        <v>4500</v>
      </c>
      <c r="J927">
        <v>6000</v>
      </c>
      <c r="K927">
        <v>2</v>
      </c>
      <c r="L927">
        <v>9000</v>
      </c>
      <c r="M927">
        <v>12000</v>
      </c>
      <c r="N927">
        <f t="shared" si="14"/>
        <v>3000</v>
      </c>
    </row>
    <row r="928" spans="1:14" x14ac:dyDescent="0.3">
      <c r="A928" t="s">
        <v>990</v>
      </c>
      <c r="B928" s="3">
        <v>43839</v>
      </c>
      <c r="C928" t="s">
        <v>50</v>
      </c>
      <c r="D928" t="s">
        <v>8345</v>
      </c>
      <c r="E928" t="s">
        <v>7912</v>
      </c>
      <c r="F928" t="s">
        <v>14</v>
      </c>
      <c r="G928" t="s">
        <v>15</v>
      </c>
      <c r="H928" t="s">
        <v>62</v>
      </c>
      <c r="I928">
        <v>4500</v>
      </c>
      <c r="J928">
        <v>6000</v>
      </c>
      <c r="K928">
        <v>1</v>
      </c>
      <c r="L928">
        <v>4500</v>
      </c>
      <c r="M928">
        <v>6000</v>
      </c>
      <c r="N928">
        <f t="shared" si="14"/>
        <v>1500</v>
      </c>
    </row>
    <row r="929" spans="1:14" x14ac:dyDescent="0.3">
      <c r="A929" t="s">
        <v>991</v>
      </c>
      <c r="B929" s="3">
        <v>43839</v>
      </c>
      <c r="C929" t="s">
        <v>51</v>
      </c>
      <c r="D929" t="s">
        <v>8346</v>
      </c>
      <c r="E929" t="s">
        <v>7907</v>
      </c>
      <c r="F929" t="s">
        <v>14</v>
      </c>
      <c r="G929" t="s">
        <v>15</v>
      </c>
      <c r="H929" t="s">
        <v>62</v>
      </c>
      <c r="I929">
        <v>4500</v>
      </c>
      <c r="J929">
        <v>6000</v>
      </c>
      <c r="K929">
        <v>3</v>
      </c>
      <c r="L929">
        <v>13500</v>
      </c>
      <c r="M929">
        <v>18000</v>
      </c>
      <c r="N929">
        <f t="shared" si="14"/>
        <v>4500</v>
      </c>
    </row>
    <row r="930" spans="1:14" x14ac:dyDescent="0.3">
      <c r="A930" t="s">
        <v>992</v>
      </c>
      <c r="B930" s="3">
        <v>43839</v>
      </c>
      <c r="C930" t="s">
        <v>52</v>
      </c>
      <c r="D930" t="s">
        <v>8347</v>
      </c>
      <c r="E930" t="s">
        <v>7903</v>
      </c>
      <c r="F930" t="s">
        <v>14</v>
      </c>
      <c r="G930" t="s">
        <v>15</v>
      </c>
      <c r="H930" t="s">
        <v>62</v>
      </c>
      <c r="I930">
        <v>4500</v>
      </c>
      <c r="J930">
        <v>6000</v>
      </c>
      <c r="K930">
        <v>3</v>
      </c>
      <c r="L930">
        <v>13500</v>
      </c>
      <c r="M930">
        <v>18000</v>
      </c>
      <c r="N930">
        <f t="shared" si="14"/>
        <v>4500</v>
      </c>
    </row>
    <row r="931" spans="1:14" x14ac:dyDescent="0.3">
      <c r="A931" t="s">
        <v>993</v>
      </c>
      <c r="B931" s="3">
        <v>43839</v>
      </c>
      <c r="C931" t="s">
        <v>53</v>
      </c>
      <c r="D931" t="s">
        <v>8348</v>
      </c>
      <c r="E931" t="s">
        <v>7921</v>
      </c>
      <c r="F931" t="s">
        <v>14</v>
      </c>
      <c r="G931" t="s">
        <v>15</v>
      </c>
      <c r="H931" t="s">
        <v>62</v>
      </c>
      <c r="I931">
        <v>4500</v>
      </c>
      <c r="J931">
        <v>6000</v>
      </c>
      <c r="K931">
        <v>2</v>
      </c>
      <c r="L931">
        <v>9000</v>
      </c>
      <c r="M931">
        <v>12000</v>
      </c>
      <c r="N931">
        <f t="shared" si="14"/>
        <v>3000</v>
      </c>
    </row>
    <row r="932" spans="1:14" x14ac:dyDescent="0.3">
      <c r="A932" t="s">
        <v>994</v>
      </c>
      <c r="B932" s="3">
        <v>43839</v>
      </c>
      <c r="C932" t="s">
        <v>54</v>
      </c>
      <c r="D932" t="s">
        <v>8349</v>
      </c>
      <c r="E932" t="s">
        <v>7952</v>
      </c>
      <c r="F932" t="s">
        <v>14</v>
      </c>
      <c r="G932" t="s">
        <v>15</v>
      </c>
      <c r="H932" t="s">
        <v>62</v>
      </c>
      <c r="I932">
        <v>4500</v>
      </c>
      <c r="J932">
        <v>6000</v>
      </c>
      <c r="K932">
        <v>4</v>
      </c>
      <c r="L932">
        <v>18000</v>
      </c>
      <c r="M932">
        <v>24000</v>
      </c>
      <c r="N932">
        <f t="shared" si="14"/>
        <v>6000</v>
      </c>
    </row>
    <row r="933" spans="1:14" x14ac:dyDescent="0.3">
      <c r="A933" t="s">
        <v>995</v>
      </c>
      <c r="B933" s="3">
        <v>43839</v>
      </c>
      <c r="C933" t="s">
        <v>55</v>
      </c>
      <c r="D933" t="s">
        <v>8350</v>
      </c>
      <c r="E933" t="s">
        <v>7896</v>
      </c>
      <c r="F933" t="s">
        <v>14</v>
      </c>
      <c r="G933" t="s">
        <v>15</v>
      </c>
      <c r="H933" t="s">
        <v>62</v>
      </c>
      <c r="I933">
        <v>4500</v>
      </c>
      <c r="J933">
        <v>6000</v>
      </c>
      <c r="K933">
        <v>3</v>
      </c>
      <c r="L933">
        <v>13500</v>
      </c>
      <c r="M933">
        <v>18000</v>
      </c>
      <c r="N933">
        <f t="shared" si="14"/>
        <v>4500</v>
      </c>
    </row>
    <row r="934" spans="1:14" x14ac:dyDescent="0.3">
      <c r="A934" t="s">
        <v>996</v>
      </c>
      <c r="B934" s="3">
        <v>43839</v>
      </c>
      <c r="C934" t="s">
        <v>57</v>
      </c>
      <c r="D934" t="s">
        <v>8351</v>
      </c>
      <c r="E934" t="s">
        <v>7903</v>
      </c>
      <c r="F934" t="s">
        <v>14</v>
      </c>
      <c r="G934" t="s">
        <v>15</v>
      </c>
      <c r="H934" t="s">
        <v>62</v>
      </c>
      <c r="I934">
        <v>4500</v>
      </c>
      <c r="J934">
        <v>6000</v>
      </c>
      <c r="K934">
        <v>3</v>
      </c>
      <c r="L934">
        <v>13500</v>
      </c>
      <c r="M934">
        <v>18000</v>
      </c>
      <c r="N934">
        <f t="shared" si="14"/>
        <v>4500</v>
      </c>
    </row>
    <row r="935" spans="1:14" x14ac:dyDescent="0.3">
      <c r="A935" t="s">
        <v>997</v>
      </c>
      <c r="B935" s="3">
        <v>43839</v>
      </c>
      <c r="C935" t="s">
        <v>58</v>
      </c>
      <c r="D935" t="s">
        <v>8352</v>
      </c>
      <c r="E935" t="s">
        <v>7899</v>
      </c>
      <c r="F935" t="s">
        <v>14</v>
      </c>
      <c r="G935" t="s">
        <v>22</v>
      </c>
      <c r="H935" t="s">
        <v>63</v>
      </c>
      <c r="I935">
        <v>3700</v>
      </c>
      <c r="J935">
        <v>4450</v>
      </c>
      <c r="K935">
        <v>2</v>
      </c>
      <c r="L935">
        <v>7400</v>
      </c>
      <c r="M935">
        <v>8900</v>
      </c>
      <c r="N935">
        <f t="shared" si="14"/>
        <v>1500</v>
      </c>
    </row>
    <row r="936" spans="1:14" x14ac:dyDescent="0.3">
      <c r="A936" t="s">
        <v>998</v>
      </c>
      <c r="B936" s="3">
        <v>43839</v>
      </c>
      <c r="C936" t="s">
        <v>59</v>
      </c>
      <c r="D936" t="s">
        <v>8353</v>
      </c>
      <c r="E936" t="s">
        <v>7896</v>
      </c>
      <c r="F936" t="s">
        <v>14</v>
      </c>
      <c r="G936" t="s">
        <v>22</v>
      </c>
      <c r="H936" t="s">
        <v>63</v>
      </c>
      <c r="I936">
        <v>3700</v>
      </c>
      <c r="J936">
        <v>4450</v>
      </c>
      <c r="K936">
        <v>3</v>
      </c>
      <c r="L936">
        <v>11100</v>
      </c>
      <c r="M936">
        <v>13350</v>
      </c>
      <c r="N936">
        <f t="shared" si="14"/>
        <v>2250</v>
      </c>
    </row>
    <row r="937" spans="1:14" x14ac:dyDescent="0.3">
      <c r="A937" t="s">
        <v>999</v>
      </c>
      <c r="B937" s="3">
        <v>43839</v>
      </c>
      <c r="C937" t="s">
        <v>60</v>
      </c>
      <c r="D937" t="s">
        <v>8354</v>
      </c>
      <c r="E937" t="s">
        <v>7912</v>
      </c>
      <c r="F937" t="s">
        <v>14</v>
      </c>
      <c r="G937" t="s">
        <v>22</v>
      </c>
      <c r="H937" t="s">
        <v>63</v>
      </c>
      <c r="I937">
        <v>3700</v>
      </c>
      <c r="J937">
        <v>4450</v>
      </c>
      <c r="K937">
        <v>2</v>
      </c>
      <c r="L937">
        <v>7400</v>
      </c>
      <c r="M937">
        <v>8900</v>
      </c>
      <c r="N937">
        <f t="shared" si="14"/>
        <v>1500</v>
      </c>
    </row>
    <row r="938" spans="1:14" x14ac:dyDescent="0.3">
      <c r="A938" t="s">
        <v>1000</v>
      </c>
      <c r="B938" s="3">
        <v>43839</v>
      </c>
      <c r="C938" t="s">
        <v>61</v>
      </c>
      <c r="D938" t="s">
        <v>8355</v>
      </c>
      <c r="E938" t="s">
        <v>7907</v>
      </c>
      <c r="F938" t="s">
        <v>14</v>
      </c>
      <c r="G938" t="s">
        <v>22</v>
      </c>
      <c r="H938" t="s">
        <v>63</v>
      </c>
      <c r="I938">
        <v>3700</v>
      </c>
      <c r="J938">
        <v>4450</v>
      </c>
      <c r="K938">
        <v>3</v>
      </c>
      <c r="L938">
        <v>11100</v>
      </c>
      <c r="M938">
        <v>13350</v>
      </c>
      <c r="N938">
        <f t="shared" si="14"/>
        <v>2250</v>
      </c>
    </row>
    <row r="939" spans="1:14" x14ac:dyDescent="0.3">
      <c r="A939" t="s">
        <v>1001</v>
      </c>
      <c r="B939" s="3">
        <v>43839</v>
      </c>
      <c r="C939" t="s">
        <v>13</v>
      </c>
      <c r="D939" t="s">
        <v>8356</v>
      </c>
      <c r="E939" t="s">
        <v>7903</v>
      </c>
      <c r="F939" t="s">
        <v>14</v>
      </c>
      <c r="G939" t="s">
        <v>27</v>
      </c>
      <c r="H939" t="s">
        <v>62</v>
      </c>
      <c r="I939">
        <v>2500</v>
      </c>
      <c r="J939">
        <v>3350</v>
      </c>
      <c r="K939">
        <v>4</v>
      </c>
      <c r="L939">
        <v>10000</v>
      </c>
      <c r="M939">
        <v>13400</v>
      </c>
      <c r="N939">
        <f t="shared" si="14"/>
        <v>3400</v>
      </c>
    </row>
    <row r="940" spans="1:14" x14ac:dyDescent="0.3">
      <c r="A940" t="s">
        <v>1002</v>
      </c>
      <c r="B940" s="3">
        <v>43839</v>
      </c>
      <c r="C940" t="s">
        <v>16</v>
      </c>
      <c r="D940" t="s">
        <v>8357</v>
      </c>
      <c r="E940" t="s">
        <v>7912</v>
      </c>
      <c r="F940" t="s">
        <v>14</v>
      </c>
      <c r="G940" t="s">
        <v>27</v>
      </c>
      <c r="H940" t="s">
        <v>62</v>
      </c>
      <c r="I940">
        <v>2500</v>
      </c>
      <c r="J940">
        <v>3350</v>
      </c>
      <c r="K940">
        <v>3</v>
      </c>
      <c r="L940">
        <v>7500</v>
      </c>
      <c r="M940">
        <v>10050</v>
      </c>
      <c r="N940">
        <f t="shared" si="14"/>
        <v>2550</v>
      </c>
    </row>
    <row r="941" spans="1:14" x14ac:dyDescent="0.3">
      <c r="A941" t="s">
        <v>1003</v>
      </c>
      <c r="B941" s="3">
        <v>43839</v>
      </c>
      <c r="C941" t="s">
        <v>18</v>
      </c>
      <c r="D941" t="s">
        <v>8358</v>
      </c>
      <c r="E941" t="s">
        <v>7896</v>
      </c>
      <c r="F941" t="s">
        <v>14</v>
      </c>
      <c r="G941" t="s">
        <v>27</v>
      </c>
      <c r="H941" t="s">
        <v>62</v>
      </c>
      <c r="I941">
        <v>2500</v>
      </c>
      <c r="J941">
        <v>3350</v>
      </c>
      <c r="K941">
        <v>2</v>
      </c>
      <c r="L941">
        <v>5000</v>
      </c>
      <c r="M941">
        <v>6700</v>
      </c>
      <c r="N941">
        <f t="shared" si="14"/>
        <v>1700</v>
      </c>
    </row>
    <row r="942" spans="1:14" x14ac:dyDescent="0.3">
      <c r="A942" t="s">
        <v>1004</v>
      </c>
      <c r="B942" s="3">
        <v>43839</v>
      </c>
      <c r="C942" t="s">
        <v>20</v>
      </c>
      <c r="D942" t="s">
        <v>8359</v>
      </c>
      <c r="E942" t="s">
        <v>7912</v>
      </c>
      <c r="F942" t="s">
        <v>14</v>
      </c>
      <c r="G942" t="s">
        <v>27</v>
      </c>
      <c r="H942" t="s">
        <v>62</v>
      </c>
      <c r="I942">
        <v>2500</v>
      </c>
      <c r="J942">
        <v>3350</v>
      </c>
      <c r="K942">
        <v>2</v>
      </c>
      <c r="L942">
        <v>5000</v>
      </c>
      <c r="M942">
        <v>6700</v>
      </c>
      <c r="N942">
        <f t="shared" si="14"/>
        <v>1700</v>
      </c>
    </row>
    <row r="943" spans="1:14" x14ac:dyDescent="0.3">
      <c r="A943" t="s">
        <v>1005</v>
      </c>
      <c r="B943" s="3">
        <v>43839</v>
      </c>
      <c r="C943" t="s">
        <v>21</v>
      </c>
      <c r="D943" t="s">
        <v>8360</v>
      </c>
      <c r="E943" t="s">
        <v>7912</v>
      </c>
      <c r="F943" t="s">
        <v>14</v>
      </c>
      <c r="G943" t="s">
        <v>27</v>
      </c>
      <c r="H943" t="s">
        <v>62</v>
      </c>
      <c r="I943">
        <v>2500</v>
      </c>
      <c r="J943">
        <v>3350</v>
      </c>
      <c r="K943">
        <v>4</v>
      </c>
      <c r="L943">
        <v>10000</v>
      </c>
      <c r="M943">
        <v>13400</v>
      </c>
      <c r="N943">
        <f t="shared" si="14"/>
        <v>3400</v>
      </c>
    </row>
    <row r="944" spans="1:14" x14ac:dyDescent="0.3">
      <c r="A944" t="s">
        <v>1006</v>
      </c>
      <c r="B944" s="3">
        <v>43839</v>
      </c>
      <c r="C944" t="s">
        <v>23</v>
      </c>
      <c r="D944" t="s">
        <v>8361</v>
      </c>
      <c r="E944" t="s">
        <v>7897</v>
      </c>
      <c r="F944" t="s">
        <v>14</v>
      </c>
      <c r="G944" t="s">
        <v>27</v>
      </c>
      <c r="H944" t="s">
        <v>62</v>
      </c>
      <c r="I944">
        <v>2500</v>
      </c>
      <c r="J944">
        <v>3350</v>
      </c>
      <c r="K944">
        <v>1</v>
      </c>
      <c r="L944">
        <v>2500</v>
      </c>
      <c r="M944">
        <v>3350</v>
      </c>
      <c r="N944">
        <f t="shared" si="14"/>
        <v>850</v>
      </c>
    </row>
    <row r="945" spans="1:14" x14ac:dyDescent="0.3">
      <c r="A945" t="s">
        <v>1007</v>
      </c>
      <c r="B945" s="3">
        <v>43839</v>
      </c>
      <c r="C945" t="s">
        <v>24</v>
      </c>
      <c r="D945" t="s">
        <v>8362</v>
      </c>
      <c r="E945" t="s">
        <v>7925</v>
      </c>
      <c r="F945" t="s">
        <v>14</v>
      </c>
      <c r="G945" t="s">
        <v>27</v>
      </c>
      <c r="H945" t="s">
        <v>62</v>
      </c>
      <c r="I945">
        <v>2500</v>
      </c>
      <c r="J945">
        <v>3350</v>
      </c>
      <c r="K945">
        <v>2</v>
      </c>
      <c r="L945">
        <v>5000</v>
      </c>
      <c r="M945">
        <v>6700</v>
      </c>
      <c r="N945">
        <f t="shared" si="14"/>
        <v>1700</v>
      </c>
    </row>
    <row r="946" spans="1:14" x14ac:dyDescent="0.3">
      <c r="A946" t="s">
        <v>1008</v>
      </c>
      <c r="B946" s="3">
        <v>43839</v>
      </c>
      <c r="C946" t="s">
        <v>25</v>
      </c>
      <c r="D946" t="s">
        <v>8363</v>
      </c>
      <c r="E946" t="s">
        <v>7967</v>
      </c>
      <c r="F946" t="s">
        <v>14</v>
      </c>
      <c r="G946" t="s">
        <v>27</v>
      </c>
      <c r="H946" t="s">
        <v>62</v>
      </c>
      <c r="I946">
        <v>2500</v>
      </c>
      <c r="J946">
        <v>3350</v>
      </c>
      <c r="K946">
        <v>2</v>
      </c>
      <c r="L946">
        <v>5000</v>
      </c>
      <c r="M946">
        <v>6700</v>
      </c>
      <c r="N946">
        <f t="shared" si="14"/>
        <v>1700</v>
      </c>
    </row>
    <row r="947" spans="1:14" x14ac:dyDescent="0.3">
      <c r="A947" t="s">
        <v>1009</v>
      </c>
      <c r="B947" s="3">
        <v>43839</v>
      </c>
      <c r="C947" t="s">
        <v>26</v>
      </c>
      <c r="D947" t="s">
        <v>8364</v>
      </c>
      <c r="E947" t="s">
        <v>7912</v>
      </c>
      <c r="F947" t="s">
        <v>14</v>
      </c>
      <c r="G947" t="s">
        <v>27</v>
      </c>
      <c r="H947" t="s">
        <v>62</v>
      </c>
      <c r="I947">
        <v>2500</v>
      </c>
      <c r="J947">
        <v>3350</v>
      </c>
      <c r="K947">
        <v>1</v>
      </c>
      <c r="L947">
        <v>2500</v>
      </c>
      <c r="M947">
        <v>3350</v>
      </c>
      <c r="N947">
        <f t="shared" si="14"/>
        <v>850</v>
      </c>
    </row>
    <row r="948" spans="1:14" x14ac:dyDescent="0.3">
      <c r="A948" t="s">
        <v>1010</v>
      </c>
      <c r="B948" s="3">
        <v>43839</v>
      </c>
      <c r="C948" t="s">
        <v>28</v>
      </c>
      <c r="D948" t="s">
        <v>8365</v>
      </c>
      <c r="E948" t="s">
        <v>7936</v>
      </c>
      <c r="F948" t="s">
        <v>14</v>
      </c>
      <c r="G948" t="s">
        <v>27</v>
      </c>
      <c r="H948" t="s">
        <v>62</v>
      </c>
      <c r="I948">
        <v>2500</v>
      </c>
      <c r="J948">
        <v>3350</v>
      </c>
      <c r="K948">
        <v>3</v>
      </c>
      <c r="L948">
        <v>7500</v>
      </c>
      <c r="M948">
        <v>10050</v>
      </c>
      <c r="N948">
        <f t="shared" si="14"/>
        <v>2550</v>
      </c>
    </row>
    <row r="949" spans="1:14" x14ac:dyDescent="0.3">
      <c r="A949" t="s">
        <v>1011</v>
      </c>
      <c r="B949" s="3">
        <v>43839</v>
      </c>
      <c r="C949" t="s">
        <v>30</v>
      </c>
      <c r="D949" t="s">
        <v>8366</v>
      </c>
      <c r="E949" t="s">
        <v>7915</v>
      </c>
      <c r="F949" t="s">
        <v>14</v>
      </c>
      <c r="G949" t="s">
        <v>27</v>
      </c>
      <c r="H949" t="s">
        <v>62</v>
      </c>
      <c r="I949">
        <v>2500</v>
      </c>
      <c r="J949">
        <v>3350</v>
      </c>
      <c r="K949">
        <v>1</v>
      </c>
      <c r="L949">
        <v>2500</v>
      </c>
      <c r="M949">
        <v>3350</v>
      </c>
      <c r="N949">
        <f t="shared" si="14"/>
        <v>850</v>
      </c>
    </row>
    <row r="950" spans="1:14" x14ac:dyDescent="0.3">
      <c r="A950" t="s">
        <v>1012</v>
      </c>
      <c r="B950" s="3">
        <v>43839</v>
      </c>
      <c r="C950" t="s">
        <v>31</v>
      </c>
      <c r="D950" t="s">
        <v>8367</v>
      </c>
      <c r="E950" t="s">
        <v>7907</v>
      </c>
      <c r="F950" t="s">
        <v>14</v>
      </c>
      <c r="G950" t="s">
        <v>40</v>
      </c>
      <c r="H950" t="s">
        <v>63</v>
      </c>
      <c r="I950">
        <v>3500</v>
      </c>
      <c r="J950">
        <v>4750</v>
      </c>
      <c r="K950">
        <v>3</v>
      </c>
      <c r="L950">
        <v>10500</v>
      </c>
      <c r="M950">
        <v>14250</v>
      </c>
      <c r="N950">
        <f t="shared" si="14"/>
        <v>3750</v>
      </c>
    </row>
    <row r="951" spans="1:14" x14ac:dyDescent="0.3">
      <c r="A951" t="s">
        <v>1013</v>
      </c>
      <c r="B951" s="3">
        <v>43839</v>
      </c>
      <c r="C951" t="s">
        <v>32</v>
      </c>
      <c r="D951" t="s">
        <v>8368</v>
      </c>
      <c r="E951" t="s">
        <v>7912</v>
      </c>
      <c r="F951" t="s">
        <v>14</v>
      </c>
      <c r="G951" t="s">
        <v>40</v>
      </c>
      <c r="H951" t="s">
        <v>63</v>
      </c>
      <c r="I951">
        <v>3500</v>
      </c>
      <c r="J951">
        <v>4750</v>
      </c>
      <c r="K951">
        <v>2</v>
      </c>
      <c r="L951">
        <v>7000</v>
      </c>
      <c r="M951">
        <v>9500</v>
      </c>
      <c r="N951">
        <f t="shared" si="14"/>
        <v>2500</v>
      </c>
    </row>
    <row r="952" spans="1:14" x14ac:dyDescent="0.3">
      <c r="A952" t="s">
        <v>1014</v>
      </c>
      <c r="B952" s="3">
        <v>43839</v>
      </c>
      <c r="C952" t="s">
        <v>33</v>
      </c>
      <c r="D952" t="s">
        <v>8369</v>
      </c>
      <c r="E952" t="s">
        <v>7907</v>
      </c>
      <c r="F952" t="s">
        <v>14</v>
      </c>
      <c r="G952" t="s">
        <v>40</v>
      </c>
      <c r="H952" t="s">
        <v>63</v>
      </c>
      <c r="I952">
        <v>3500</v>
      </c>
      <c r="J952">
        <v>4750</v>
      </c>
      <c r="K952">
        <v>4</v>
      </c>
      <c r="L952">
        <v>14000</v>
      </c>
      <c r="M952">
        <v>19000</v>
      </c>
      <c r="N952">
        <f t="shared" si="14"/>
        <v>5000</v>
      </c>
    </row>
    <row r="953" spans="1:14" x14ac:dyDescent="0.3">
      <c r="A953" t="s">
        <v>1015</v>
      </c>
      <c r="B953" s="3">
        <v>43840</v>
      </c>
      <c r="C953" t="s">
        <v>34</v>
      </c>
      <c r="D953" t="s">
        <v>8370</v>
      </c>
      <c r="E953" t="s">
        <v>7901</v>
      </c>
      <c r="F953" t="s">
        <v>14</v>
      </c>
      <c r="G953" t="s">
        <v>44</v>
      </c>
      <c r="H953" t="s">
        <v>63</v>
      </c>
      <c r="I953">
        <v>3800</v>
      </c>
      <c r="J953">
        <v>4430</v>
      </c>
      <c r="K953">
        <v>2</v>
      </c>
      <c r="L953">
        <v>7600</v>
      </c>
      <c r="M953">
        <v>8860</v>
      </c>
      <c r="N953">
        <f t="shared" si="14"/>
        <v>1260</v>
      </c>
    </row>
    <row r="954" spans="1:14" x14ac:dyDescent="0.3">
      <c r="A954" t="s">
        <v>1016</v>
      </c>
      <c r="B954" s="3">
        <v>43840</v>
      </c>
      <c r="C954" t="s">
        <v>35</v>
      </c>
      <c r="D954" t="s">
        <v>8371</v>
      </c>
      <c r="E954" t="s">
        <v>8372</v>
      </c>
      <c r="F954" t="s">
        <v>14</v>
      </c>
      <c r="G954" t="s">
        <v>44</v>
      </c>
      <c r="H954" t="s">
        <v>63</v>
      </c>
      <c r="I954">
        <v>3800</v>
      </c>
      <c r="J954">
        <v>4430</v>
      </c>
      <c r="K954">
        <v>1</v>
      </c>
      <c r="L954">
        <v>3800</v>
      </c>
      <c r="M954">
        <v>4430</v>
      </c>
      <c r="N954">
        <f t="shared" si="14"/>
        <v>630</v>
      </c>
    </row>
    <row r="955" spans="1:14" x14ac:dyDescent="0.3">
      <c r="A955" t="s">
        <v>1017</v>
      </c>
      <c r="B955" s="3">
        <v>43840</v>
      </c>
      <c r="C955" t="s">
        <v>36</v>
      </c>
      <c r="D955" t="s">
        <v>8373</v>
      </c>
      <c r="E955" t="s">
        <v>7912</v>
      </c>
      <c r="F955" t="s">
        <v>14</v>
      </c>
      <c r="G955" t="s">
        <v>40</v>
      </c>
      <c r="H955" t="s">
        <v>63</v>
      </c>
      <c r="I955">
        <v>3500</v>
      </c>
      <c r="J955">
        <v>4750</v>
      </c>
      <c r="K955">
        <v>1</v>
      </c>
      <c r="L955">
        <v>3500</v>
      </c>
      <c r="M955">
        <v>4750</v>
      </c>
      <c r="N955">
        <f t="shared" si="14"/>
        <v>1250</v>
      </c>
    </row>
    <row r="956" spans="1:14" x14ac:dyDescent="0.3">
      <c r="A956" t="s">
        <v>1018</v>
      </c>
      <c r="B956" s="3">
        <v>43840</v>
      </c>
      <c r="C956" t="s">
        <v>37</v>
      </c>
      <c r="D956" t="s">
        <v>8374</v>
      </c>
      <c r="E956" t="s">
        <v>7967</v>
      </c>
      <c r="F956" t="s">
        <v>14</v>
      </c>
      <c r="G956" t="s">
        <v>40</v>
      </c>
      <c r="H956" t="s">
        <v>63</v>
      </c>
      <c r="I956">
        <v>3500</v>
      </c>
      <c r="J956">
        <v>4750</v>
      </c>
      <c r="K956">
        <v>2</v>
      </c>
      <c r="L956">
        <v>7000</v>
      </c>
      <c r="M956">
        <v>9500</v>
      </c>
      <c r="N956">
        <f t="shared" si="14"/>
        <v>2500</v>
      </c>
    </row>
    <row r="957" spans="1:14" x14ac:dyDescent="0.3">
      <c r="A957" t="s">
        <v>1019</v>
      </c>
      <c r="B957" s="3">
        <v>43840</v>
      </c>
      <c r="C957" t="s">
        <v>38</v>
      </c>
      <c r="D957" t="s">
        <v>8375</v>
      </c>
      <c r="E957" t="s">
        <v>7912</v>
      </c>
      <c r="F957" t="s">
        <v>14</v>
      </c>
      <c r="G957" t="s">
        <v>40</v>
      </c>
      <c r="H957" t="s">
        <v>63</v>
      </c>
      <c r="I957">
        <v>3500</v>
      </c>
      <c r="J957">
        <v>4750</v>
      </c>
      <c r="K957">
        <v>4</v>
      </c>
      <c r="L957">
        <v>14000</v>
      </c>
      <c r="M957">
        <v>19000</v>
      </c>
      <c r="N957">
        <f t="shared" si="14"/>
        <v>5000</v>
      </c>
    </row>
    <row r="958" spans="1:14" x14ac:dyDescent="0.3">
      <c r="A958" t="s">
        <v>1020</v>
      </c>
      <c r="B958" s="3">
        <v>43840</v>
      </c>
      <c r="C958" t="s">
        <v>39</v>
      </c>
      <c r="D958" t="s">
        <v>8376</v>
      </c>
      <c r="E958" t="s">
        <v>7907</v>
      </c>
      <c r="F958" t="s">
        <v>14</v>
      </c>
      <c r="G958" t="s">
        <v>40</v>
      </c>
      <c r="H958" t="s">
        <v>63</v>
      </c>
      <c r="I958">
        <v>3500</v>
      </c>
      <c r="J958">
        <v>4750</v>
      </c>
      <c r="K958">
        <v>3</v>
      </c>
      <c r="L958">
        <v>10500</v>
      </c>
      <c r="M958">
        <v>14250</v>
      </c>
      <c r="N958">
        <f t="shared" si="14"/>
        <v>3750</v>
      </c>
    </row>
    <row r="959" spans="1:14" x14ac:dyDescent="0.3">
      <c r="A959" t="s">
        <v>1021</v>
      </c>
      <c r="B959" s="3">
        <v>43840</v>
      </c>
      <c r="C959" t="s">
        <v>41</v>
      </c>
      <c r="D959" t="s">
        <v>8377</v>
      </c>
      <c r="E959" t="s">
        <v>7912</v>
      </c>
      <c r="F959" t="s">
        <v>14</v>
      </c>
      <c r="G959" t="s">
        <v>40</v>
      </c>
      <c r="H959" t="s">
        <v>63</v>
      </c>
      <c r="I959">
        <v>3500</v>
      </c>
      <c r="J959">
        <v>4750</v>
      </c>
      <c r="K959">
        <v>2</v>
      </c>
      <c r="L959">
        <v>7000</v>
      </c>
      <c r="M959">
        <v>9500</v>
      </c>
      <c r="N959">
        <f t="shared" si="14"/>
        <v>2500</v>
      </c>
    </row>
    <row r="960" spans="1:14" x14ac:dyDescent="0.3">
      <c r="A960" t="s">
        <v>1022</v>
      </c>
      <c r="B960" s="3">
        <v>43840</v>
      </c>
      <c r="C960" t="s">
        <v>42</v>
      </c>
      <c r="D960" t="s">
        <v>8378</v>
      </c>
      <c r="E960" t="s">
        <v>7905</v>
      </c>
      <c r="F960" t="s">
        <v>14</v>
      </c>
      <c r="G960" t="s">
        <v>40</v>
      </c>
      <c r="H960" t="s">
        <v>63</v>
      </c>
      <c r="I960">
        <v>3500</v>
      </c>
      <c r="J960">
        <v>4750</v>
      </c>
      <c r="K960">
        <v>3</v>
      </c>
      <c r="L960">
        <v>10500</v>
      </c>
      <c r="M960">
        <v>14250</v>
      </c>
      <c r="N960">
        <f t="shared" si="14"/>
        <v>3750</v>
      </c>
    </row>
    <row r="961" spans="1:14" x14ac:dyDescent="0.3">
      <c r="A961" t="s">
        <v>1023</v>
      </c>
      <c r="B961" s="3">
        <v>43840</v>
      </c>
      <c r="C961" t="s">
        <v>43</v>
      </c>
      <c r="D961" t="s">
        <v>8379</v>
      </c>
      <c r="E961" t="s">
        <v>7915</v>
      </c>
      <c r="F961" t="s">
        <v>29</v>
      </c>
      <c r="G961" t="s">
        <v>40</v>
      </c>
      <c r="H961" t="s">
        <v>63</v>
      </c>
      <c r="I961">
        <v>3500</v>
      </c>
      <c r="J961">
        <v>4750</v>
      </c>
      <c r="K961">
        <v>2</v>
      </c>
      <c r="L961">
        <v>7000</v>
      </c>
      <c r="M961">
        <v>9500</v>
      </c>
      <c r="N961">
        <f t="shared" si="14"/>
        <v>2500</v>
      </c>
    </row>
    <row r="962" spans="1:14" x14ac:dyDescent="0.3">
      <c r="A962" t="s">
        <v>1024</v>
      </c>
      <c r="B962" s="3">
        <v>43840</v>
      </c>
      <c r="C962" t="s">
        <v>45</v>
      </c>
      <c r="D962" t="s">
        <v>8380</v>
      </c>
      <c r="E962" t="s">
        <v>7896</v>
      </c>
      <c r="F962" t="s">
        <v>29</v>
      </c>
      <c r="G962" t="s">
        <v>15</v>
      </c>
      <c r="H962" t="s">
        <v>62</v>
      </c>
      <c r="I962">
        <v>4500</v>
      </c>
      <c r="J962">
        <v>6000</v>
      </c>
      <c r="K962">
        <v>2</v>
      </c>
      <c r="L962">
        <v>9000</v>
      </c>
      <c r="M962">
        <v>12000</v>
      </c>
      <c r="N962">
        <f t="shared" si="14"/>
        <v>3000</v>
      </c>
    </row>
    <row r="963" spans="1:14" x14ac:dyDescent="0.3">
      <c r="A963" t="s">
        <v>1025</v>
      </c>
      <c r="B963" s="3">
        <v>43840</v>
      </c>
      <c r="C963" t="s">
        <v>46</v>
      </c>
      <c r="D963" t="s">
        <v>8381</v>
      </c>
      <c r="E963" t="s">
        <v>7899</v>
      </c>
      <c r="F963" t="s">
        <v>29</v>
      </c>
      <c r="G963" t="s">
        <v>15</v>
      </c>
      <c r="H963" t="s">
        <v>62</v>
      </c>
      <c r="I963">
        <v>4500</v>
      </c>
      <c r="J963">
        <v>6000</v>
      </c>
      <c r="K963">
        <v>1</v>
      </c>
      <c r="L963">
        <v>4500</v>
      </c>
      <c r="M963">
        <v>6000</v>
      </c>
      <c r="N963">
        <f t="shared" si="14"/>
        <v>1500</v>
      </c>
    </row>
    <row r="964" spans="1:14" x14ac:dyDescent="0.3">
      <c r="A964" t="s">
        <v>1026</v>
      </c>
      <c r="B964" s="3">
        <v>43840</v>
      </c>
      <c r="C964" t="s">
        <v>47</v>
      </c>
      <c r="D964" t="s">
        <v>8382</v>
      </c>
      <c r="E964" t="s">
        <v>7921</v>
      </c>
      <c r="F964" t="s">
        <v>29</v>
      </c>
      <c r="G964" t="s">
        <v>56</v>
      </c>
      <c r="H964" t="s">
        <v>64</v>
      </c>
      <c r="I964">
        <v>3600</v>
      </c>
      <c r="J964">
        <v>4400</v>
      </c>
      <c r="K964">
        <v>2</v>
      </c>
      <c r="L964">
        <v>7200</v>
      </c>
      <c r="M964">
        <v>8800</v>
      </c>
      <c r="N964">
        <f t="shared" ref="N964:N1027" si="15">M964-L964</f>
        <v>1600</v>
      </c>
    </row>
    <row r="965" spans="1:14" x14ac:dyDescent="0.3">
      <c r="A965" t="s">
        <v>1027</v>
      </c>
      <c r="B965" s="3">
        <v>43840</v>
      </c>
      <c r="C965" t="s">
        <v>48</v>
      </c>
      <c r="D965" t="s">
        <v>8383</v>
      </c>
      <c r="E965" t="s">
        <v>7905</v>
      </c>
      <c r="F965" t="s">
        <v>29</v>
      </c>
      <c r="G965" t="s">
        <v>22</v>
      </c>
      <c r="H965" t="s">
        <v>63</v>
      </c>
      <c r="I965">
        <v>3700</v>
      </c>
      <c r="J965">
        <v>4450</v>
      </c>
      <c r="K965">
        <v>2</v>
      </c>
      <c r="L965">
        <v>7400</v>
      </c>
      <c r="M965">
        <v>8900</v>
      </c>
      <c r="N965">
        <f t="shared" si="15"/>
        <v>1500</v>
      </c>
    </row>
    <row r="966" spans="1:14" x14ac:dyDescent="0.3">
      <c r="A966" t="s">
        <v>1028</v>
      </c>
      <c r="B966" s="3">
        <v>43840</v>
      </c>
      <c r="C966" t="s">
        <v>49</v>
      </c>
      <c r="D966" t="s">
        <v>8384</v>
      </c>
      <c r="E966" t="s">
        <v>7903</v>
      </c>
      <c r="F966" t="s">
        <v>29</v>
      </c>
      <c r="G966" t="s">
        <v>22</v>
      </c>
      <c r="H966" t="s">
        <v>63</v>
      </c>
      <c r="I966">
        <v>3700</v>
      </c>
      <c r="J966">
        <v>4450</v>
      </c>
      <c r="K966">
        <v>2</v>
      </c>
      <c r="L966">
        <v>7400</v>
      </c>
      <c r="M966">
        <v>8900</v>
      </c>
      <c r="N966">
        <f t="shared" si="15"/>
        <v>1500</v>
      </c>
    </row>
    <row r="967" spans="1:14" x14ac:dyDescent="0.3">
      <c r="A967" t="s">
        <v>1029</v>
      </c>
      <c r="B967" s="3">
        <v>43840</v>
      </c>
      <c r="C967" t="s">
        <v>50</v>
      </c>
      <c r="D967" t="s">
        <v>8385</v>
      </c>
      <c r="E967" t="s">
        <v>7901</v>
      </c>
      <c r="F967" t="s">
        <v>29</v>
      </c>
      <c r="G967" t="s">
        <v>22</v>
      </c>
      <c r="H967" t="s">
        <v>63</v>
      </c>
      <c r="I967">
        <v>3700</v>
      </c>
      <c r="J967">
        <v>4450</v>
      </c>
      <c r="K967">
        <v>2</v>
      </c>
      <c r="L967">
        <v>7400</v>
      </c>
      <c r="M967">
        <v>8900</v>
      </c>
      <c r="N967">
        <f t="shared" si="15"/>
        <v>1500</v>
      </c>
    </row>
    <row r="968" spans="1:14" x14ac:dyDescent="0.3">
      <c r="A968" t="s">
        <v>1030</v>
      </c>
      <c r="B968" s="3">
        <v>43840</v>
      </c>
      <c r="C968" t="s">
        <v>51</v>
      </c>
      <c r="D968" t="s">
        <v>8386</v>
      </c>
      <c r="E968" t="s">
        <v>7899</v>
      </c>
      <c r="F968" t="s">
        <v>29</v>
      </c>
      <c r="G968" t="s">
        <v>22</v>
      </c>
      <c r="H968" t="s">
        <v>63</v>
      </c>
      <c r="I968">
        <v>3700</v>
      </c>
      <c r="J968">
        <v>4450</v>
      </c>
      <c r="K968">
        <v>2</v>
      </c>
      <c r="L968">
        <v>7400</v>
      </c>
      <c r="M968">
        <v>8900</v>
      </c>
      <c r="N968">
        <f t="shared" si="15"/>
        <v>1500</v>
      </c>
    </row>
    <row r="969" spans="1:14" x14ac:dyDescent="0.3">
      <c r="A969" t="s">
        <v>1031</v>
      </c>
      <c r="B969" s="3">
        <v>43840</v>
      </c>
      <c r="C969" t="s">
        <v>52</v>
      </c>
      <c r="D969" t="s">
        <v>8387</v>
      </c>
      <c r="E969" t="s">
        <v>7910</v>
      </c>
      <c r="F969" t="s">
        <v>29</v>
      </c>
      <c r="G969" t="s">
        <v>22</v>
      </c>
      <c r="H969" t="s">
        <v>63</v>
      </c>
      <c r="I969">
        <v>3700</v>
      </c>
      <c r="J969">
        <v>4450</v>
      </c>
      <c r="K969">
        <v>1</v>
      </c>
      <c r="L969">
        <v>3700</v>
      </c>
      <c r="M969">
        <v>4450</v>
      </c>
      <c r="N969">
        <f t="shared" si="15"/>
        <v>750</v>
      </c>
    </row>
    <row r="970" spans="1:14" x14ac:dyDescent="0.3">
      <c r="A970" t="s">
        <v>1032</v>
      </c>
      <c r="B970" s="3">
        <v>43840</v>
      </c>
      <c r="C970" t="s">
        <v>53</v>
      </c>
      <c r="D970" t="s">
        <v>8388</v>
      </c>
      <c r="E970" t="s">
        <v>7921</v>
      </c>
      <c r="F970" t="s">
        <v>14</v>
      </c>
      <c r="G970" t="s">
        <v>56</v>
      </c>
      <c r="H970" t="s">
        <v>64</v>
      </c>
      <c r="I970">
        <v>3600</v>
      </c>
      <c r="J970">
        <v>4400</v>
      </c>
      <c r="K970">
        <v>4</v>
      </c>
      <c r="L970">
        <v>14400</v>
      </c>
      <c r="M970">
        <v>17600</v>
      </c>
      <c r="N970">
        <f t="shared" si="15"/>
        <v>3200</v>
      </c>
    </row>
    <row r="971" spans="1:14" x14ac:dyDescent="0.3">
      <c r="A971" t="s">
        <v>1033</v>
      </c>
      <c r="B971" s="3">
        <v>43840</v>
      </c>
      <c r="C971" t="s">
        <v>54</v>
      </c>
      <c r="D971" t="s">
        <v>8389</v>
      </c>
      <c r="E971" t="s">
        <v>7910</v>
      </c>
      <c r="F971" t="s">
        <v>14</v>
      </c>
      <c r="G971" t="s">
        <v>56</v>
      </c>
      <c r="H971" t="s">
        <v>64</v>
      </c>
      <c r="I971">
        <v>3600</v>
      </c>
      <c r="J971">
        <v>4400</v>
      </c>
      <c r="K971">
        <v>3</v>
      </c>
      <c r="L971">
        <v>10800</v>
      </c>
      <c r="M971">
        <v>13200</v>
      </c>
      <c r="N971">
        <f t="shared" si="15"/>
        <v>2400</v>
      </c>
    </row>
    <row r="972" spans="1:14" x14ac:dyDescent="0.3">
      <c r="A972" t="s">
        <v>1034</v>
      </c>
      <c r="B972" s="3">
        <v>43840</v>
      </c>
      <c r="C972" t="s">
        <v>55</v>
      </c>
      <c r="D972" t="s">
        <v>8390</v>
      </c>
      <c r="E972" t="s">
        <v>7912</v>
      </c>
      <c r="F972" t="s">
        <v>14</v>
      </c>
      <c r="G972" t="s">
        <v>56</v>
      </c>
      <c r="H972" t="s">
        <v>64</v>
      </c>
      <c r="I972">
        <v>3600</v>
      </c>
      <c r="J972">
        <v>4400</v>
      </c>
      <c r="K972">
        <v>1</v>
      </c>
      <c r="L972">
        <v>3600</v>
      </c>
      <c r="M972">
        <v>4400</v>
      </c>
      <c r="N972">
        <f t="shared" si="15"/>
        <v>800</v>
      </c>
    </row>
    <row r="973" spans="1:14" x14ac:dyDescent="0.3">
      <c r="A973" t="s">
        <v>1035</v>
      </c>
      <c r="B973" s="3">
        <v>43840</v>
      </c>
      <c r="C973" t="s">
        <v>57</v>
      </c>
      <c r="D973" t="s">
        <v>8391</v>
      </c>
      <c r="E973" t="s">
        <v>7907</v>
      </c>
      <c r="F973" t="s">
        <v>14</v>
      </c>
      <c r="G973" t="s">
        <v>56</v>
      </c>
      <c r="H973" t="s">
        <v>64</v>
      </c>
      <c r="I973">
        <v>3600</v>
      </c>
      <c r="J973">
        <v>4400</v>
      </c>
      <c r="K973">
        <v>2</v>
      </c>
      <c r="L973">
        <v>7200</v>
      </c>
      <c r="M973">
        <v>8800</v>
      </c>
      <c r="N973">
        <f t="shared" si="15"/>
        <v>1600</v>
      </c>
    </row>
    <row r="974" spans="1:14" x14ac:dyDescent="0.3">
      <c r="A974" t="s">
        <v>1036</v>
      </c>
      <c r="B974" s="3">
        <v>43840</v>
      </c>
      <c r="C974" t="s">
        <v>58</v>
      </c>
      <c r="D974" t="s">
        <v>8392</v>
      </c>
      <c r="E974" t="s">
        <v>7901</v>
      </c>
      <c r="F974" t="s">
        <v>14</v>
      </c>
      <c r="G974" t="s">
        <v>56</v>
      </c>
      <c r="H974" t="s">
        <v>64</v>
      </c>
      <c r="I974">
        <v>3600</v>
      </c>
      <c r="J974">
        <v>4400</v>
      </c>
      <c r="K974">
        <v>1</v>
      </c>
      <c r="L974">
        <v>3600</v>
      </c>
      <c r="M974">
        <v>4400</v>
      </c>
      <c r="N974">
        <f t="shared" si="15"/>
        <v>800</v>
      </c>
    </row>
    <row r="975" spans="1:14" x14ac:dyDescent="0.3">
      <c r="A975" t="s">
        <v>1037</v>
      </c>
      <c r="B975" s="3">
        <v>43840</v>
      </c>
      <c r="C975" t="s">
        <v>59</v>
      </c>
      <c r="D975" t="s">
        <v>8393</v>
      </c>
      <c r="E975" t="s">
        <v>7901</v>
      </c>
      <c r="F975" t="s">
        <v>14</v>
      </c>
      <c r="G975" t="s">
        <v>44</v>
      </c>
      <c r="H975" t="s">
        <v>63</v>
      </c>
      <c r="I975">
        <v>3800</v>
      </c>
      <c r="J975">
        <v>4430</v>
      </c>
      <c r="K975">
        <v>1</v>
      </c>
      <c r="L975">
        <v>3800</v>
      </c>
      <c r="M975">
        <v>4430</v>
      </c>
      <c r="N975">
        <f t="shared" si="15"/>
        <v>630</v>
      </c>
    </row>
    <row r="976" spans="1:14" x14ac:dyDescent="0.3">
      <c r="A976" t="s">
        <v>1038</v>
      </c>
      <c r="B976" s="3">
        <v>43927</v>
      </c>
      <c r="C976" t="s">
        <v>60</v>
      </c>
      <c r="D976" t="s">
        <v>8394</v>
      </c>
      <c r="E976" t="s">
        <v>7912</v>
      </c>
      <c r="F976" t="s">
        <v>14</v>
      </c>
      <c r="G976" t="s">
        <v>44</v>
      </c>
      <c r="H976" t="s">
        <v>63</v>
      </c>
      <c r="I976">
        <v>3800</v>
      </c>
      <c r="J976">
        <v>4430</v>
      </c>
      <c r="K976">
        <v>2</v>
      </c>
      <c r="L976">
        <v>7600</v>
      </c>
      <c r="M976">
        <v>8860</v>
      </c>
      <c r="N976">
        <f t="shared" si="15"/>
        <v>1260</v>
      </c>
    </row>
    <row r="977" spans="1:14" x14ac:dyDescent="0.3">
      <c r="A977" t="s">
        <v>1039</v>
      </c>
      <c r="B977" s="3">
        <v>43927</v>
      </c>
      <c r="C977" t="s">
        <v>61</v>
      </c>
      <c r="D977" t="s">
        <v>8395</v>
      </c>
      <c r="E977" t="s">
        <v>7896</v>
      </c>
      <c r="F977" t="s">
        <v>14</v>
      </c>
      <c r="G977" t="s">
        <v>44</v>
      </c>
      <c r="H977" t="s">
        <v>63</v>
      </c>
      <c r="I977">
        <v>3800</v>
      </c>
      <c r="J977">
        <v>4430</v>
      </c>
      <c r="K977">
        <v>4</v>
      </c>
      <c r="L977">
        <v>15200</v>
      </c>
      <c r="M977">
        <v>17720</v>
      </c>
      <c r="N977">
        <f t="shared" si="15"/>
        <v>2520</v>
      </c>
    </row>
    <row r="978" spans="1:14" x14ac:dyDescent="0.3">
      <c r="A978" t="s">
        <v>1040</v>
      </c>
      <c r="B978" s="3">
        <v>43927</v>
      </c>
      <c r="C978" t="s">
        <v>13</v>
      </c>
      <c r="D978" t="s">
        <v>8396</v>
      </c>
      <c r="E978" t="s">
        <v>7915</v>
      </c>
      <c r="F978" t="s">
        <v>14</v>
      </c>
      <c r="G978" t="s">
        <v>44</v>
      </c>
      <c r="H978" t="s">
        <v>63</v>
      </c>
      <c r="I978">
        <v>3800</v>
      </c>
      <c r="J978">
        <v>4430</v>
      </c>
      <c r="K978">
        <v>4</v>
      </c>
      <c r="L978">
        <v>15200</v>
      </c>
      <c r="M978">
        <v>17720</v>
      </c>
      <c r="N978">
        <f t="shared" si="15"/>
        <v>2520</v>
      </c>
    </row>
    <row r="979" spans="1:14" x14ac:dyDescent="0.3">
      <c r="A979" t="s">
        <v>1041</v>
      </c>
      <c r="B979" s="3">
        <v>43927</v>
      </c>
      <c r="C979" t="s">
        <v>16</v>
      </c>
      <c r="D979" t="s">
        <v>8397</v>
      </c>
      <c r="E979" t="s">
        <v>7910</v>
      </c>
      <c r="F979" t="s">
        <v>14</v>
      </c>
      <c r="G979" t="s">
        <v>15</v>
      </c>
      <c r="H979" t="s">
        <v>62</v>
      </c>
      <c r="I979">
        <v>4500</v>
      </c>
      <c r="J979">
        <v>6000</v>
      </c>
      <c r="K979">
        <v>4</v>
      </c>
      <c r="L979">
        <v>18000</v>
      </c>
      <c r="M979">
        <v>24000</v>
      </c>
      <c r="N979">
        <f t="shared" si="15"/>
        <v>6000</v>
      </c>
    </row>
    <row r="980" spans="1:14" x14ac:dyDescent="0.3">
      <c r="A980" t="s">
        <v>1042</v>
      </c>
      <c r="B980" s="3">
        <v>43927</v>
      </c>
      <c r="C980" t="s">
        <v>18</v>
      </c>
      <c r="D980" t="s">
        <v>8398</v>
      </c>
      <c r="E980" t="s">
        <v>7921</v>
      </c>
      <c r="F980" t="s">
        <v>14</v>
      </c>
      <c r="G980" t="s">
        <v>15</v>
      </c>
      <c r="H980" t="s">
        <v>62</v>
      </c>
      <c r="I980">
        <v>4500</v>
      </c>
      <c r="J980">
        <v>6000</v>
      </c>
      <c r="K980">
        <v>4</v>
      </c>
      <c r="L980">
        <v>18000</v>
      </c>
      <c r="M980">
        <v>24000</v>
      </c>
      <c r="N980">
        <f t="shared" si="15"/>
        <v>6000</v>
      </c>
    </row>
    <row r="981" spans="1:14" x14ac:dyDescent="0.3">
      <c r="A981" t="s">
        <v>1043</v>
      </c>
      <c r="B981" s="3">
        <v>43927</v>
      </c>
      <c r="C981" t="s">
        <v>20</v>
      </c>
      <c r="D981" t="s">
        <v>8399</v>
      </c>
      <c r="E981" t="s">
        <v>7929</v>
      </c>
      <c r="F981" t="s">
        <v>14</v>
      </c>
      <c r="G981" t="s">
        <v>15</v>
      </c>
      <c r="H981" t="s">
        <v>62</v>
      </c>
      <c r="I981">
        <v>4500</v>
      </c>
      <c r="J981">
        <v>6000</v>
      </c>
      <c r="K981">
        <v>1</v>
      </c>
      <c r="L981">
        <v>4500</v>
      </c>
      <c r="M981">
        <v>6000</v>
      </c>
      <c r="N981">
        <f t="shared" si="15"/>
        <v>1500</v>
      </c>
    </row>
    <row r="982" spans="1:14" x14ac:dyDescent="0.3">
      <c r="A982" t="s">
        <v>1044</v>
      </c>
      <c r="B982" s="3">
        <v>43927</v>
      </c>
      <c r="C982" t="s">
        <v>21</v>
      </c>
      <c r="D982" t="s">
        <v>8400</v>
      </c>
      <c r="E982" t="s">
        <v>7905</v>
      </c>
      <c r="F982" t="s">
        <v>14</v>
      </c>
      <c r="G982" t="s">
        <v>15</v>
      </c>
      <c r="H982" t="s">
        <v>62</v>
      </c>
      <c r="I982">
        <v>4500</v>
      </c>
      <c r="J982">
        <v>6000</v>
      </c>
      <c r="K982">
        <v>4</v>
      </c>
      <c r="L982">
        <v>18000</v>
      </c>
      <c r="M982">
        <v>24000</v>
      </c>
      <c r="N982">
        <f t="shared" si="15"/>
        <v>6000</v>
      </c>
    </row>
    <row r="983" spans="1:14" x14ac:dyDescent="0.3">
      <c r="A983" t="s">
        <v>1045</v>
      </c>
      <c r="B983" s="3">
        <v>43927</v>
      </c>
      <c r="C983" t="s">
        <v>23</v>
      </c>
      <c r="D983" t="s">
        <v>8401</v>
      </c>
      <c r="E983" t="s">
        <v>7910</v>
      </c>
      <c r="F983" t="s">
        <v>14</v>
      </c>
      <c r="G983" t="s">
        <v>15</v>
      </c>
      <c r="H983" t="s">
        <v>62</v>
      </c>
      <c r="I983">
        <v>4500</v>
      </c>
      <c r="J983">
        <v>6000</v>
      </c>
      <c r="K983">
        <v>3</v>
      </c>
      <c r="L983">
        <v>13500</v>
      </c>
      <c r="M983">
        <v>18000</v>
      </c>
      <c r="N983">
        <f t="shared" si="15"/>
        <v>4500</v>
      </c>
    </row>
    <row r="984" spans="1:14" x14ac:dyDescent="0.3">
      <c r="A984" t="s">
        <v>1046</v>
      </c>
      <c r="B984" s="3">
        <v>43927</v>
      </c>
      <c r="C984" t="s">
        <v>24</v>
      </c>
      <c r="D984" t="s">
        <v>8402</v>
      </c>
      <c r="E984" t="s">
        <v>7921</v>
      </c>
      <c r="F984" t="s">
        <v>14</v>
      </c>
      <c r="G984" t="s">
        <v>15</v>
      </c>
      <c r="H984" t="s">
        <v>62</v>
      </c>
      <c r="I984">
        <v>4500</v>
      </c>
      <c r="J984">
        <v>6000</v>
      </c>
      <c r="K984">
        <v>1</v>
      </c>
      <c r="L984">
        <v>4500</v>
      </c>
      <c r="M984">
        <v>6000</v>
      </c>
      <c r="N984">
        <f t="shared" si="15"/>
        <v>1500</v>
      </c>
    </row>
    <row r="985" spans="1:14" x14ac:dyDescent="0.3">
      <c r="A985" t="s">
        <v>1047</v>
      </c>
      <c r="B985" s="3">
        <v>43927</v>
      </c>
      <c r="C985" t="s">
        <v>25</v>
      </c>
      <c r="D985" t="s">
        <v>8403</v>
      </c>
      <c r="E985" t="s">
        <v>7915</v>
      </c>
      <c r="F985" t="s">
        <v>29</v>
      </c>
      <c r="G985" t="s">
        <v>15</v>
      </c>
      <c r="H985" t="s">
        <v>62</v>
      </c>
      <c r="I985">
        <v>4500</v>
      </c>
      <c r="J985">
        <v>6000</v>
      </c>
      <c r="K985">
        <v>1</v>
      </c>
      <c r="L985">
        <v>4500</v>
      </c>
      <c r="M985">
        <v>6000</v>
      </c>
      <c r="N985">
        <f t="shared" si="15"/>
        <v>1500</v>
      </c>
    </row>
    <row r="986" spans="1:14" x14ac:dyDescent="0.3">
      <c r="A986" t="s">
        <v>1048</v>
      </c>
      <c r="B986" s="3">
        <v>43927</v>
      </c>
      <c r="C986" t="s">
        <v>26</v>
      </c>
      <c r="D986" t="s">
        <v>7937</v>
      </c>
      <c r="E986" t="s">
        <v>7921</v>
      </c>
      <c r="F986" t="s">
        <v>29</v>
      </c>
      <c r="G986" t="s">
        <v>15</v>
      </c>
      <c r="H986" t="s">
        <v>62</v>
      </c>
      <c r="I986">
        <v>4500</v>
      </c>
      <c r="J986">
        <v>6000</v>
      </c>
      <c r="K986">
        <v>2</v>
      </c>
      <c r="L986">
        <v>9000</v>
      </c>
      <c r="M986">
        <v>12000</v>
      </c>
      <c r="N986">
        <f t="shared" si="15"/>
        <v>3000</v>
      </c>
    </row>
    <row r="987" spans="1:14" x14ac:dyDescent="0.3">
      <c r="A987" t="s">
        <v>1049</v>
      </c>
      <c r="B987" s="3">
        <v>43927</v>
      </c>
      <c r="C987" t="s">
        <v>28</v>
      </c>
      <c r="D987" t="s">
        <v>8404</v>
      </c>
      <c r="E987" t="s">
        <v>7912</v>
      </c>
      <c r="F987" t="s">
        <v>29</v>
      </c>
      <c r="G987" t="s">
        <v>15</v>
      </c>
      <c r="H987" t="s">
        <v>62</v>
      </c>
      <c r="I987">
        <v>4500</v>
      </c>
      <c r="J987">
        <v>6000</v>
      </c>
      <c r="K987">
        <v>2</v>
      </c>
      <c r="L987">
        <v>9000</v>
      </c>
      <c r="M987">
        <v>12000</v>
      </c>
      <c r="N987">
        <f t="shared" si="15"/>
        <v>3000</v>
      </c>
    </row>
    <row r="988" spans="1:14" x14ac:dyDescent="0.3">
      <c r="A988" t="s">
        <v>1050</v>
      </c>
      <c r="B988" s="3">
        <v>43927</v>
      </c>
      <c r="C988" t="s">
        <v>30</v>
      </c>
      <c r="D988" t="s">
        <v>8405</v>
      </c>
      <c r="E988" t="s">
        <v>7896</v>
      </c>
      <c r="F988" t="s">
        <v>29</v>
      </c>
      <c r="G988" t="s">
        <v>15</v>
      </c>
      <c r="H988" t="s">
        <v>62</v>
      </c>
      <c r="I988">
        <v>4500</v>
      </c>
      <c r="J988">
        <v>6000</v>
      </c>
      <c r="K988">
        <v>4</v>
      </c>
      <c r="L988">
        <v>18000</v>
      </c>
      <c r="M988">
        <v>24000</v>
      </c>
      <c r="N988">
        <f t="shared" si="15"/>
        <v>6000</v>
      </c>
    </row>
    <row r="989" spans="1:14" x14ac:dyDescent="0.3">
      <c r="A989" t="s">
        <v>1051</v>
      </c>
      <c r="B989" s="3">
        <v>43927</v>
      </c>
      <c r="C989" t="s">
        <v>31</v>
      </c>
      <c r="D989" t="s">
        <v>8406</v>
      </c>
      <c r="E989" t="s">
        <v>7910</v>
      </c>
      <c r="F989" t="s">
        <v>29</v>
      </c>
      <c r="G989" t="s">
        <v>15</v>
      </c>
      <c r="H989" t="s">
        <v>62</v>
      </c>
      <c r="I989">
        <v>4500</v>
      </c>
      <c r="J989">
        <v>6000</v>
      </c>
      <c r="K989">
        <v>2</v>
      </c>
      <c r="L989">
        <v>9000</v>
      </c>
      <c r="M989">
        <v>12000</v>
      </c>
      <c r="N989">
        <f t="shared" si="15"/>
        <v>3000</v>
      </c>
    </row>
    <row r="990" spans="1:14" x14ac:dyDescent="0.3">
      <c r="A990" t="s">
        <v>1052</v>
      </c>
      <c r="B990" s="3">
        <v>43927</v>
      </c>
      <c r="C990" t="s">
        <v>32</v>
      </c>
      <c r="D990" t="s">
        <v>8407</v>
      </c>
      <c r="E990" t="s">
        <v>7907</v>
      </c>
      <c r="F990" t="s">
        <v>14</v>
      </c>
      <c r="G990" t="s">
        <v>15</v>
      </c>
      <c r="H990" t="s">
        <v>62</v>
      </c>
      <c r="I990">
        <v>4500</v>
      </c>
      <c r="J990">
        <v>6000</v>
      </c>
      <c r="K990">
        <v>4</v>
      </c>
      <c r="L990">
        <v>18000</v>
      </c>
      <c r="M990">
        <v>24000</v>
      </c>
      <c r="N990">
        <f t="shared" si="15"/>
        <v>6000</v>
      </c>
    </row>
    <row r="991" spans="1:14" x14ac:dyDescent="0.3">
      <c r="A991" t="s">
        <v>1053</v>
      </c>
      <c r="B991" s="3">
        <v>43927</v>
      </c>
      <c r="C991" t="s">
        <v>33</v>
      </c>
      <c r="D991" t="s">
        <v>8408</v>
      </c>
      <c r="E991" t="s">
        <v>7901</v>
      </c>
      <c r="F991" t="s">
        <v>14</v>
      </c>
      <c r="G991" t="s">
        <v>15</v>
      </c>
      <c r="H991" t="s">
        <v>62</v>
      </c>
      <c r="I991">
        <v>4500</v>
      </c>
      <c r="J991">
        <v>6000</v>
      </c>
      <c r="K991">
        <v>3</v>
      </c>
      <c r="L991">
        <v>13500</v>
      </c>
      <c r="M991">
        <v>18000</v>
      </c>
      <c r="N991">
        <f t="shared" si="15"/>
        <v>4500</v>
      </c>
    </row>
    <row r="992" spans="1:14" x14ac:dyDescent="0.3">
      <c r="A992" t="s">
        <v>1054</v>
      </c>
      <c r="B992" s="3">
        <v>43927</v>
      </c>
      <c r="C992" t="s">
        <v>34</v>
      </c>
      <c r="D992" t="s">
        <v>8409</v>
      </c>
      <c r="E992" t="s">
        <v>7912</v>
      </c>
      <c r="F992" t="s">
        <v>14</v>
      </c>
      <c r="G992" t="s">
        <v>15</v>
      </c>
      <c r="H992" t="s">
        <v>62</v>
      </c>
      <c r="I992">
        <v>4500</v>
      </c>
      <c r="J992">
        <v>6000</v>
      </c>
      <c r="K992">
        <v>1</v>
      </c>
      <c r="L992">
        <v>4500</v>
      </c>
      <c r="M992">
        <v>6000</v>
      </c>
      <c r="N992">
        <f t="shared" si="15"/>
        <v>1500</v>
      </c>
    </row>
    <row r="993" spans="1:14" x14ac:dyDescent="0.3">
      <c r="A993" t="s">
        <v>1055</v>
      </c>
      <c r="B993" s="3">
        <v>43927</v>
      </c>
      <c r="C993" t="s">
        <v>35</v>
      </c>
      <c r="D993" t="s">
        <v>8410</v>
      </c>
      <c r="E993" t="s">
        <v>7907</v>
      </c>
      <c r="F993" t="s">
        <v>14</v>
      </c>
      <c r="G993" t="s">
        <v>22</v>
      </c>
      <c r="H993" t="s">
        <v>63</v>
      </c>
      <c r="I993">
        <v>3700</v>
      </c>
      <c r="J993">
        <v>4450</v>
      </c>
      <c r="K993">
        <v>2</v>
      </c>
      <c r="L993">
        <v>7400</v>
      </c>
      <c r="M993">
        <v>8900</v>
      </c>
      <c r="N993">
        <f t="shared" si="15"/>
        <v>1500</v>
      </c>
    </row>
    <row r="994" spans="1:14" x14ac:dyDescent="0.3">
      <c r="A994" t="s">
        <v>1056</v>
      </c>
      <c r="B994" s="3">
        <v>43927</v>
      </c>
      <c r="C994" t="s">
        <v>36</v>
      </c>
      <c r="D994" t="s">
        <v>8411</v>
      </c>
      <c r="E994" t="s">
        <v>8412</v>
      </c>
      <c r="F994" t="s">
        <v>14</v>
      </c>
      <c r="G994" t="s">
        <v>22</v>
      </c>
      <c r="H994" t="s">
        <v>63</v>
      </c>
      <c r="I994">
        <v>3700</v>
      </c>
      <c r="J994">
        <v>4450</v>
      </c>
      <c r="K994">
        <v>2</v>
      </c>
      <c r="L994">
        <v>7400</v>
      </c>
      <c r="M994">
        <v>8900</v>
      </c>
      <c r="N994">
        <f t="shared" si="15"/>
        <v>1500</v>
      </c>
    </row>
    <row r="995" spans="1:14" x14ac:dyDescent="0.3">
      <c r="A995" t="s">
        <v>1057</v>
      </c>
      <c r="B995" s="3">
        <v>43927</v>
      </c>
      <c r="C995" t="s">
        <v>37</v>
      </c>
      <c r="D995" t="s">
        <v>8413</v>
      </c>
      <c r="E995" t="s">
        <v>7915</v>
      </c>
      <c r="F995" t="s">
        <v>14</v>
      </c>
      <c r="G995" t="s">
        <v>22</v>
      </c>
      <c r="H995" t="s">
        <v>63</v>
      </c>
      <c r="I995">
        <v>3700</v>
      </c>
      <c r="J995">
        <v>4450</v>
      </c>
      <c r="K995">
        <v>1</v>
      </c>
      <c r="L995">
        <v>3700</v>
      </c>
      <c r="M995">
        <v>4450</v>
      </c>
      <c r="N995">
        <f t="shared" si="15"/>
        <v>750</v>
      </c>
    </row>
    <row r="996" spans="1:14" x14ac:dyDescent="0.3">
      <c r="A996" t="s">
        <v>1058</v>
      </c>
      <c r="B996" s="3">
        <v>43927</v>
      </c>
      <c r="C996" t="s">
        <v>38</v>
      </c>
      <c r="D996" t="s">
        <v>8414</v>
      </c>
      <c r="E996" t="s">
        <v>7915</v>
      </c>
      <c r="F996" t="s">
        <v>14</v>
      </c>
      <c r="G996" t="s">
        <v>22</v>
      </c>
      <c r="H996" t="s">
        <v>63</v>
      </c>
      <c r="I996">
        <v>3700</v>
      </c>
      <c r="J996">
        <v>4450</v>
      </c>
      <c r="K996">
        <v>2</v>
      </c>
      <c r="L996">
        <v>7400</v>
      </c>
      <c r="M996">
        <v>8900</v>
      </c>
      <c r="N996">
        <f t="shared" si="15"/>
        <v>1500</v>
      </c>
    </row>
    <row r="997" spans="1:14" x14ac:dyDescent="0.3">
      <c r="A997" t="s">
        <v>1059</v>
      </c>
      <c r="B997" s="3">
        <v>43927</v>
      </c>
      <c r="C997" t="s">
        <v>39</v>
      </c>
      <c r="D997" t="s">
        <v>8415</v>
      </c>
      <c r="E997" t="s">
        <v>7910</v>
      </c>
      <c r="F997" t="s">
        <v>14</v>
      </c>
      <c r="G997" t="s">
        <v>27</v>
      </c>
      <c r="H997" t="s">
        <v>62</v>
      </c>
      <c r="I997">
        <v>2500</v>
      </c>
      <c r="J997">
        <v>3350</v>
      </c>
      <c r="K997">
        <v>1</v>
      </c>
      <c r="L997">
        <v>2500</v>
      </c>
      <c r="M997">
        <v>3350</v>
      </c>
      <c r="N997">
        <f t="shared" si="15"/>
        <v>850</v>
      </c>
    </row>
    <row r="998" spans="1:14" x14ac:dyDescent="0.3">
      <c r="A998" t="s">
        <v>1060</v>
      </c>
      <c r="B998" s="3">
        <v>43927</v>
      </c>
      <c r="C998" t="s">
        <v>41</v>
      </c>
      <c r="D998" t="s">
        <v>8416</v>
      </c>
      <c r="E998" t="s">
        <v>7925</v>
      </c>
      <c r="F998" t="s">
        <v>14</v>
      </c>
      <c r="G998" t="s">
        <v>27</v>
      </c>
      <c r="H998" t="s">
        <v>62</v>
      </c>
      <c r="I998">
        <v>2500</v>
      </c>
      <c r="J998">
        <v>3350</v>
      </c>
      <c r="K998">
        <v>2</v>
      </c>
      <c r="L998">
        <v>5000</v>
      </c>
      <c r="M998">
        <v>6700</v>
      </c>
      <c r="N998">
        <f t="shared" si="15"/>
        <v>1700</v>
      </c>
    </row>
    <row r="999" spans="1:14" x14ac:dyDescent="0.3">
      <c r="A999" t="s">
        <v>1061</v>
      </c>
      <c r="B999" s="3">
        <v>43927</v>
      </c>
      <c r="C999" t="s">
        <v>42</v>
      </c>
      <c r="D999" t="s">
        <v>12</v>
      </c>
      <c r="E999" t="s">
        <v>7896</v>
      </c>
      <c r="F999" t="s">
        <v>14</v>
      </c>
      <c r="G999" t="s">
        <v>27</v>
      </c>
      <c r="H999" t="s">
        <v>62</v>
      </c>
      <c r="I999">
        <v>2500</v>
      </c>
      <c r="J999">
        <v>3350</v>
      </c>
      <c r="K999">
        <v>4</v>
      </c>
      <c r="L999">
        <v>10000</v>
      </c>
      <c r="M999">
        <v>13400</v>
      </c>
      <c r="N999">
        <f t="shared" si="15"/>
        <v>3400</v>
      </c>
    </row>
    <row r="1000" spans="1:14" x14ac:dyDescent="0.3">
      <c r="A1000" t="s">
        <v>1062</v>
      </c>
      <c r="B1000" s="3">
        <v>43927</v>
      </c>
      <c r="C1000" t="s">
        <v>43</v>
      </c>
      <c r="D1000" t="s">
        <v>7897</v>
      </c>
      <c r="E1000" t="s">
        <v>7897</v>
      </c>
      <c r="F1000" t="s">
        <v>14</v>
      </c>
      <c r="G1000" t="s">
        <v>27</v>
      </c>
      <c r="H1000" t="s">
        <v>62</v>
      </c>
      <c r="I1000">
        <v>2500</v>
      </c>
      <c r="J1000">
        <v>3350</v>
      </c>
      <c r="K1000">
        <v>2</v>
      </c>
      <c r="L1000">
        <v>5000</v>
      </c>
      <c r="M1000">
        <v>6700</v>
      </c>
      <c r="N1000">
        <f t="shared" si="15"/>
        <v>1700</v>
      </c>
    </row>
    <row r="1001" spans="1:14" x14ac:dyDescent="0.3">
      <c r="A1001" t="s">
        <v>1063</v>
      </c>
      <c r="B1001" s="3">
        <v>43927</v>
      </c>
      <c r="C1001" t="s">
        <v>45</v>
      </c>
      <c r="D1001" t="s">
        <v>7898</v>
      </c>
      <c r="E1001" t="s">
        <v>7899</v>
      </c>
      <c r="F1001" t="s">
        <v>14</v>
      </c>
      <c r="G1001" t="s">
        <v>27</v>
      </c>
      <c r="H1001" t="s">
        <v>62</v>
      </c>
      <c r="I1001">
        <v>2500</v>
      </c>
      <c r="J1001">
        <v>3350</v>
      </c>
      <c r="K1001">
        <v>1</v>
      </c>
      <c r="L1001">
        <v>2500</v>
      </c>
      <c r="M1001">
        <v>3350</v>
      </c>
      <c r="N1001">
        <f t="shared" si="15"/>
        <v>850</v>
      </c>
    </row>
    <row r="1002" spans="1:14" x14ac:dyDescent="0.3">
      <c r="A1002" t="s">
        <v>1064</v>
      </c>
      <c r="B1002" s="3">
        <v>43927</v>
      </c>
      <c r="C1002" t="s">
        <v>46</v>
      </c>
      <c r="D1002" t="s">
        <v>7900</v>
      </c>
      <c r="E1002" t="s">
        <v>7901</v>
      </c>
      <c r="F1002" t="s">
        <v>14</v>
      </c>
      <c r="G1002" t="s">
        <v>27</v>
      </c>
      <c r="H1002" t="s">
        <v>62</v>
      </c>
      <c r="I1002">
        <v>2500</v>
      </c>
      <c r="J1002">
        <v>3350</v>
      </c>
      <c r="K1002">
        <v>3</v>
      </c>
      <c r="L1002">
        <v>7500</v>
      </c>
      <c r="M1002">
        <v>10050</v>
      </c>
      <c r="N1002">
        <f t="shared" si="15"/>
        <v>2550</v>
      </c>
    </row>
    <row r="1003" spans="1:14" x14ac:dyDescent="0.3">
      <c r="A1003" t="s">
        <v>1065</v>
      </c>
      <c r="B1003" s="3">
        <v>43927</v>
      </c>
      <c r="C1003" t="s">
        <v>47</v>
      </c>
      <c r="D1003" t="s">
        <v>7902</v>
      </c>
      <c r="E1003" t="s">
        <v>7903</v>
      </c>
      <c r="F1003" t="s">
        <v>14</v>
      </c>
      <c r="G1003" t="s">
        <v>27</v>
      </c>
      <c r="H1003" t="s">
        <v>62</v>
      </c>
      <c r="I1003">
        <v>2500</v>
      </c>
      <c r="J1003">
        <v>3350</v>
      </c>
      <c r="K1003">
        <v>1</v>
      </c>
      <c r="L1003">
        <v>2500</v>
      </c>
      <c r="M1003">
        <v>3350</v>
      </c>
      <c r="N1003">
        <f t="shared" si="15"/>
        <v>850</v>
      </c>
    </row>
    <row r="1004" spans="1:14" x14ac:dyDescent="0.3">
      <c r="A1004" t="s">
        <v>1066</v>
      </c>
      <c r="B1004" s="3">
        <v>43927</v>
      </c>
      <c r="C1004" t="s">
        <v>48</v>
      </c>
      <c r="D1004" t="s">
        <v>7904</v>
      </c>
      <c r="E1004" t="s">
        <v>7905</v>
      </c>
      <c r="F1004" t="s">
        <v>14</v>
      </c>
      <c r="G1004" t="s">
        <v>27</v>
      </c>
      <c r="H1004" t="s">
        <v>62</v>
      </c>
      <c r="I1004">
        <v>2500</v>
      </c>
      <c r="J1004">
        <v>3350</v>
      </c>
      <c r="K1004">
        <v>4</v>
      </c>
      <c r="L1004">
        <v>10000</v>
      </c>
      <c r="M1004">
        <v>13400</v>
      </c>
      <c r="N1004">
        <f t="shared" si="15"/>
        <v>3400</v>
      </c>
    </row>
    <row r="1005" spans="1:14" x14ac:dyDescent="0.3">
      <c r="A1005" t="s">
        <v>1067</v>
      </c>
      <c r="B1005" s="3">
        <v>43927</v>
      </c>
      <c r="C1005" t="s">
        <v>49</v>
      </c>
      <c r="D1005" t="s">
        <v>7906</v>
      </c>
      <c r="E1005" t="s">
        <v>7907</v>
      </c>
      <c r="F1005" t="s">
        <v>14</v>
      </c>
      <c r="G1005" t="s">
        <v>27</v>
      </c>
      <c r="H1005" t="s">
        <v>62</v>
      </c>
      <c r="I1005">
        <v>2500</v>
      </c>
      <c r="J1005">
        <v>3350</v>
      </c>
      <c r="K1005">
        <v>3</v>
      </c>
      <c r="L1005">
        <v>7500</v>
      </c>
      <c r="M1005">
        <v>10050</v>
      </c>
      <c r="N1005">
        <f t="shared" si="15"/>
        <v>2550</v>
      </c>
    </row>
    <row r="1006" spans="1:14" x14ac:dyDescent="0.3">
      <c r="A1006" t="s">
        <v>1068</v>
      </c>
      <c r="B1006" s="3">
        <v>43927</v>
      </c>
      <c r="C1006" t="s">
        <v>50</v>
      </c>
      <c r="D1006" t="s">
        <v>7908</v>
      </c>
      <c r="E1006" t="s">
        <v>7903</v>
      </c>
      <c r="F1006" t="s">
        <v>14</v>
      </c>
      <c r="G1006" t="s">
        <v>27</v>
      </c>
      <c r="H1006" t="s">
        <v>62</v>
      </c>
      <c r="I1006">
        <v>2500</v>
      </c>
      <c r="J1006">
        <v>3350</v>
      </c>
      <c r="K1006">
        <v>4</v>
      </c>
      <c r="L1006">
        <v>10000</v>
      </c>
      <c r="M1006">
        <v>13400</v>
      </c>
      <c r="N1006">
        <f t="shared" si="15"/>
        <v>3400</v>
      </c>
    </row>
    <row r="1007" spans="1:14" x14ac:dyDescent="0.3">
      <c r="A1007" t="s">
        <v>1069</v>
      </c>
      <c r="B1007" s="3">
        <v>43927</v>
      </c>
      <c r="C1007" t="s">
        <v>51</v>
      </c>
      <c r="D1007" t="s">
        <v>19</v>
      </c>
      <c r="E1007" t="s">
        <v>7896</v>
      </c>
      <c r="F1007" t="s">
        <v>14</v>
      </c>
      <c r="G1007" t="s">
        <v>27</v>
      </c>
      <c r="H1007" t="s">
        <v>62</v>
      </c>
      <c r="I1007">
        <v>2500</v>
      </c>
      <c r="J1007">
        <v>3350</v>
      </c>
      <c r="K1007">
        <v>4</v>
      </c>
      <c r="L1007">
        <v>10000</v>
      </c>
      <c r="M1007">
        <v>13400</v>
      </c>
      <c r="N1007">
        <f t="shared" si="15"/>
        <v>3400</v>
      </c>
    </row>
    <row r="1008" spans="1:14" x14ac:dyDescent="0.3">
      <c r="A1008" t="s">
        <v>1070</v>
      </c>
      <c r="B1008" s="3">
        <v>43927</v>
      </c>
      <c r="C1008" t="s">
        <v>52</v>
      </c>
      <c r="D1008" t="s">
        <v>7909</v>
      </c>
      <c r="E1008" t="s">
        <v>7910</v>
      </c>
      <c r="F1008" t="s">
        <v>14</v>
      </c>
      <c r="G1008" t="s">
        <v>40</v>
      </c>
      <c r="H1008" t="s">
        <v>63</v>
      </c>
      <c r="I1008">
        <v>3500</v>
      </c>
      <c r="J1008">
        <v>4750</v>
      </c>
      <c r="K1008">
        <v>1</v>
      </c>
      <c r="L1008">
        <v>3500</v>
      </c>
      <c r="M1008">
        <v>4750</v>
      </c>
      <c r="N1008">
        <f t="shared" si="15"/>
        <v>1250</v>
      </c>
    </row>
    <row r="1009" spans="1:14" x14ac:dyDescent="0.3">
      <c r="A1009" t="s">
        <v>1071</v>
      </c>
      <c r="B1009" s="3">
        <v>43927</v>
      </c>
      <c r="C1009" t="s">
        <v>53</v>
      </c>
      <c r="D1009" t="s">
        <v>7911</v>
      </c>
      <c r="E1009" t="s">
        <v>7912</v>
      </c>
      <c r="F1009" t="s">
        <v>14</v>
      </c>
      <c r="G1009" t="s">
        <v>40</v>
      </c>
      <c r="H1009" t="s">
        <v>63</v>
      </c>
      <c r="I1009">
        <v>3500</v>
      </c>
      <c r="J1009">
        <v>4750</v>
      </c>
      <c r="K1009">
        <v>3</v>
      </c>
      <c r="L1009">
        <v>10500</v>
      </c>
      <c r="M1009">
        <v>14250</v>
      </c>
      <c r="N1009">
        <f t="shared" si="15"/>
        <v>3750</v>
      </c>
    </row>
    <row r="1010" spans="1:14" x14ac:dyDescent="0.3">
      <c r="A1010" t="s">
        <v>1072</v>
      </c>
      <c r="B1010" s="3">
        <v>43927</v>
      </c>
      <c r="C1010" t="s">
        <v>54</v>
      </c>
      <c r="D1010" t="s">
        <v>7913</v>
      </c>
      <c r="E1010" t="s">
        <v>7912</v>
      </c>
      <c r="F1010" t="s">
        <v>14</v>
      </c>
      <c r="G1010" t="s">
        <v>40</v>
      </c>
      <c r="H1010" t="s">
        <v>63</v>
      </c>
      <c r="I1010">
        <v>3500</v>
      </c>
      <c r="J1010">
        <v>4750</v>
      </c>
      <c r="K1010">
        <v>4</v>
      </c>
      <c r="L1010">
        <v>14000</v>
      </c>
      <c r="M1010">
        <v>19000</v>
      </c>
      <c r="N1010">
        <f t="shared" si="15"/>
        <v>5000</v>
      </c>
    </row>
    <row r="1011" spans="1:14" x14ac:dyDescent="0.3">
      <c r="A1011" t="s">
        <v>1073</v>
      </c>
      <c r="B1011" s="3">
        <v>43927</v>
      </c>
      <c r="C1011" t="s">
        <v>55</v>
      </c>
      <c r="D1011" t="s">
        <v>17</v>
      </c>
      <c r="E1011" t="s">
        <v>7896</v>
      </c>
      <c r="F1011" t="s">
        <v>14</v>
      </c>
      <c r="G1011" t="s">
        <v>44</v>
      </c>
      <c r="H1011" t="s">
        <v>63</v>
      </c>
      <c r="I1011">
        <v>3800</v>
      </c>
      <c r="J1011">
        <v>4430</v>
      </c>
      <c r="K1011">
        <v>1</v>
      </c>
      <c r="L1011">
        <v>3800</v>
      </c>
      <c r="M1011">
        <v>4430</v>
      </c>
      <c r="N1011">
        <f t="shared" si="15"/>
        <v>630</v>
      </c>
    </row>
    <row r="1012" spans="1:14" x14ac:dyDescent="0.3">
      <c r="A1012" t="s">
        <v>1074</v>
      </c>
      <c r="B1012" s="3">
        <v>43927</v>
      </c>
      <c r="C1012" t="s">
        <v>57</v>
      </c>
      <c r="D1012" t="s">
        <v>7914</v>
      </c>
      <c r="E1012" t="s">
        <v>7915</v>
      </c>
      <c r="F1012" t="s">
        <v>14</v>
      </c>
      <c r="G1012" t="s">
        <v>44</v>
      </c>
      <c r="H1012" t="s">
        <v>63</v>
      </c>
      <c r="I1012">
        <v>3800</v>
      </c>
      <c r="J1012">
        <v>4430</v>
      </c>
      <c r="K1012">
        <v>2</v>
      </c>
      <c r="L1012">
        <v>7600</v>
      </c>
      <c r="M1012">
        <v>8860</v>
      </c>
      <c r="N1012">
        <f t="shared" si="15"/>
        <v>1260</v>
      </c>
    </row>
    <row r="1013" spans="1:14" x14ac:dyDescent="0.3">
      <c r="A1013" t="s">
        <v>1075</v>
      </c>
      <c r="B1013" s="3">
        <v>43927</v>
      </c>
      <c r="C1013" t="s">
        <v>58</v>
      </c>
      <c r="D1013" t="s">
        <v>7916</v>
      </c>
      <c r="E1013" t="s">
        <v>7896</v>
      </c>
      <c r="F1013" t="s">
        <v>14</v>
      </c>
      <c r="G1013" t="s">
        <v>40</v>
      </c>
      <c r="H1013" t="s">
        <v>63</v>
      </c>
      <c r="I1013">
        <v>3500</v>
      </c>
      <c r="J1013">
        <v>4750</v>
      </c>
      <c r="K1013">
        <v>1</v>
      </c>
      <c r="L1013">
        <v>3500</v>
      </c>
      <c r="M1013">
        <v>4750</v>
      </c>
      <c r="N1013">
        <f t="shared" si="15"/>
        <v>1250</v>
      </c>
    </row>
    <row r="1014" spans="1:14" x14ac:dyDescent="0.3">
      <c r="A1014" t="s">
        <v>1076</v>
      </c>
      <c r="B1014" s="3">
        <v>43927</v>
      </c>
      <c r="C1014" t="s">
        <v>59</v>
      </c>
      <c r="D1014" t="s">
        <v>7917</v>
      </c>
      <c r="E1014" t="s">
        <v>7915</v>
      </c>
      <c r="F1014" t="s">
        <v>14</v>
      </c>
      <c r="G1014" t="s">
        <v>40</v>
      </c>
      <c r="H1014" t="s">
        <v>63</v>
      </c>
      <c r="I1014">
        <v>3500</v>
      </c>
      <c r="J1014">
        <v>4750</v>
      </c>
      <c r="K1014">
        <v>4</v>
      </c>
      <c r="L1014">
        <v>14000</v>
      </c>
      <c r="M1014">
        <v>19000</v>
      </c>
      <c r="N1014">
        <f t="shared" si="15"/>
        <v>5000</v>
      </c>
    </row>
    <row r="1015" spans="1:14" x14ac:dyDescent="0.3">
      <c r="A1015" t="s">
        <v>1077</v>
      </c>
      <c r="B1015" s="3">
        <v>43927</v>
      </c>
      <c r="C1015" t="s">
        <v>60</v>
      </c>
      <c r="D1015" t="s">
        <v>7918</v>
      </c>
      <c r="E1015" t="s">
        <v>7901</v>
      </c>
      <c r="F1015" t="s">
        <v>14</v>
      </c>
      <c r="G1015" t="s">
        <v>40</v>
      </c>
      <c r="H1015" t="s">
        <v>63</v>
      </c>
      <c r="I1015">
        <v>3500</v>
      </c>
      <c r="J1015">
        <v>4750</v>
      </c>
      <c r="K1015">
        <v>1</v>
      </c>
      <c r="L1015">
        <v>3500</v>
      </c>
      <c r="M1015">
        <v>4750</v>
      </c>
      <c r="N1015">
        <f t="shared" si="15"/>
        <v>1250</v>
      </c>
    </row>
    <row r="1016" spans="1:14" x14ac:dyDescent="0.3">
      <c r="A1016" t="s">
        <v>1078</v>
      </c>
      <c r="B1016" s="3">
        <v>43927</v>
      </c>
      <c r="C1016" t="s">
        <v>61</v>
      </c>
      <c r="D1016" t="s">
        <v>7919</v>
      </c>
      <c r="E1016" t="s">
        <v>7896</v>
      </c>
      <c r="F1016" t="s">
        <v>14</v>
      </c>
      <c r="G1016" t="s">
        <v>40</v>
      </c>
      <c r="H1016" t="s">
        <v>63</v>
      </c>
      <c r="I1016">
        <v>3500</v>
      </c>
      <c r="J1016">
        <v>4750</v>
      </c>
      <c r="K1016">
        <v>4</v>
      </c>
      <c r="L1016">
        <v>14000</v>
      </c>
      <c r="M1016">
        <v>19000</v>
      </c>
      <c r="N1016">
        <f t="shared" si="15"/>
        <v>5000</v>
      </c>
    </row>
    <row r="1017" spans="1:14" x14ac:dyDescent="0.3">
      <c r="A1017" t="s">
        <v>1079</v>
      </c>
      <c r="B1017" s="3">
        <v>43927</v>
      </c>
      <c r="C1017" t="s">
        <v>13</v>
      </c>
      <c r="D1017" t="s">
        <v>7920</v>
      </c>
      <c r="E1017" t="s">
        <v>7921</v>
      </c>
      <c r="F1017" t="s">
        <v>14</v>
      </c>
      <c r="G1017" t="s">
        <v>40</v>
      </c>
      <c r="H1017" t="s">
        <v>63</v>
      </c>
      <c r="I1017">
        <v>3500</v>
      </c>
      <c r="J1017">
        <v>4750</v>
      </c>
      <c r="K1017">
        <v>2</v>
      </c>
      <c r="L1017">
        <v>7000</v>
      </c>
      <c r="M1017">
        <v>9500</v>
      </c>
      <c r="N1017">
        <f t="shared" si="15"/>
        <v>2500</v>
      </c>
    </row>
    <row r="1018" spans="1:14" x14ac:dyDescent="0.3">
      <c r="A1018" t="s">
        <v>1080</v>
      </c>
      <c r="B1018" s="3">
        <v>43927</v>
      </c>
      <c r="C1018" t="s">
        <v>16</v>
      </c>
      <c r="D1018" t="s">
        <v>7922</v>
      </c>
      <c r="E1018" t="s">
        <v>7903</v>
      </c>
      <c r="F1018" t="s">
        <v>14</v>
      </c>
      <c r="G1018" t="s">
        <v>40</v>
      </c>
      <c r="H1018" t="s">
        <v>63</v>
      </c>
      <c r="I1018">
        <v>3500</v>
      </c>
      <c r="J1018">
        <v>4750</v>
      </c>
      <c r="K1018">
        <v>2</v>
      </c>
      <c r="L1018">
        <v>7000</v>
      </c>
      <c r="M1018">
        <v>9500</v>
      </c>
      <c r="N1018">
        <f t="shared" si="15"/>
        <v>2500</v>
      </c>
    </row>
    <row r="1019" spans="1:14" x14ac:dyDescent="0.3">
      <c r="A1019" t="s">
        <v>1081</v>
      </c>
      <c r="B1019" s="3">
        <v>43927</v>
      </c>
      <c r="C1019" t="s">
        <v>18</v>
      </c>
      <c r="D1019" t="s">
        <v>7923</v>
      </c>
      <c r="E1019" t="s">
        <v>7912</v>
      </c>
      <c r="F1019" t="s">
        <v>14</v>
      </c>
      <c r="G1019" t="s">
        <v>40</v>
      </c>
      <c r="H1019" t="s">
        <v>63</v>
      </c>
      <c r="I1019">
        <v>3500</v>
      </c>
      <c r="J1019">
        <v>4750</v>
      </c>
      <c r="K1019">
        <v>1</v>
      </c>
      <c r="L1019">
        <v>3500</v>
      </c>
      <c r="M1019">
        <v>4750</v>
      </c>
      <c r="N1019">
        <f t="shared" si="15"/>
        <v>1250</v>
      </c>
    </row>
    <row r="1020" spans="1:14" x14ac:dyDescent="0.3">
      <c r="A1020" t="s">
        <v>1082</v>
      </c>
      <c r="B1020" s="3">
        <v>43927</v>
      </c>
      <c r="C1020" t="s">
        <v>20</v>
      </c>
      <c r="D1020" t="s">
        <v>7924</v>
      </c>
      <c r="E1020" t="s">
        <v>7925</v>
      </c>
      <c r="F1020" t="s">
        <v>14</v>
      </c>
      <c r="G1020" t="s">
        <v>15</v>
      </c>
      <c r="H1020" t="s">
        <v>62</v>
      </c>
      <c r="I1020">
        <v>4500</v>
      </c>
      <c r="J1020">
        <v>6000</v>
      </c>
      <c r="K1020">
        <v>4</v>
      </c>
      <c r="L1020">
        <v>18000</v>
      </c>
      <c r="M1020">
        <v>24000</v>
      </c>
      <c r="N1020">
        <f t="shared" si="15"/>
        <v>6000</v>
      </c>
    </row>
    <row r="1021" spans="1:14" x14ac:dyDescent="0.3">
      <c r="A1021" t="s">
        <v>1083</v>
      </c>
      <c r="B1021" s="3">
        <v>43927</v>
      </c>
      <c r="C1021" t="s">
        <v>21</v>
      </c>
      <c r="D1021" t="s">
        <v>7926</v>
      </c>
      <c r="E1021" t="s">
        <v>7912</v>
      </c>
      <c r="F1021" t="s">
        <v>14</v>
      </c>
      <c r="G1021" t="s">
        <v>15</v>
      </c>
      <c r="H1021" t="s">
        <v>62</v>
      </c>
      <c r="I1021">
        <v>4500</v>
      </c>
      <c r="J1021">
        <v>6000</v>
      </c>
      <c r="K1021">
        <v>4</v>
      </c>
      <c r="L1021">
        <v>18000</v>
      </c>
      <c r="M1021">
        <v>24000</v>
      </c>
      <c r="N1021">
        <f t="shared" si="15"/>
        <v>6000</v>
      </c>
    </row>
    <row r="1022" spans="1:14" x14ac:dyDescent="0.3">
      <c r="A1022" t="s">
        <v>1084</v>
      </c>
      <c r="B1022" s="3">
        <v>43927</v>
      </c>
      <c r="C1022" t="s">
        <v>23</v>
      </c>
      <c r="D1022" t="s">
        <v>7927</v>
      </c>
      <c r="E1022" t="s">
        <v>7896</v>
      </c>
      <c r="F1022" t="s">
        <v>14</v>
      </c>
      <c r="G1022" t="s">
        <v>56</v>
      </c>
      <c r="H1022" t="s">
        <v>64</v>
      </c>
      <c r="I1022">
        <v>3600</v>
      </c>
      <c r="J1022">
        <v>4400</v>
      </c>
      <c r="K1022">
        <v>3</v>
      </c>
      <c r="L1022">
        <v>10800</v>
      </c>
      <c r="M1022">
        <v>13200</v>
      </c>
      <c r="N1022">
        <f t="shared" si="15"/>
        <v>2400</v>
      </c>
    </row>
    <row r="1023" spans="1:14" x14ac:dyDescent="0.3">
      <c r="A1023" t="s">
        <v>1085</v>
      </c>
      <c r="B1023" s="3">
        <v>43927</v>
      </c>
      <c r="C1023" t="s">
        <v>24</v>
      </c>
      <c r="D1023" t="s">
        <v>7928</v>
      </c>
      <c r="E1023" t="s">
        <v>7929</v>
      </c>
      <c r="F1023" t="s">
        <v>14</v>
      </c>
      <c r="G1023" t="s">
        <v>22</v>
      </c>
      <c r="H1023" t="s">
        <v>63</v>
      </c>
      <c r="I1023">
        <v>3700</v>
      </c>
      <c r="J1023">
        <v>4450</v>
      </c>
      <c r="K1023">
        <v>4</v>
      </c>
      <c r="L1023">
        <v>14800</v>
      </c>
      <c r="M1023">
        <v>17800</v>
      </c>
      <c r="N1023">
        <f t="shared" si="15"/>
        <v>3000</v>
      </c>
    </row>
    <row r="1024" spans="1:14" x14ac:dyDescent="0.3">
      <c r="A1024" t="s">
        <v>1086</v>
      </c>
      <c r="B1024" s="3">
        <v>43927</v>
      </c>
      <c r="C1024" t="s">
        <v>25</v>
      </c>
      <c r="D1024" t="s">
        <v>7930</v>
      </c>
      <c r="E1024" t="s">
        <v>7912</v>
      </c>
      <c r="F1024" t="s">
        <v>14</v>
      </c>
      <c r="G1024" t="s">
        <v>22</v>
      </c>
      <c r="H1024" t="s">
        <v>63</v>
      </c>
      <c r="I1024">
        <v>3700</v>
      </c>
      <c r="J1024">
        <v>4450</v>
      </c>
      <c r="K1024">
        <v>1</v>
      </c>
      <c r="L1024">
        <v>3700</v>
      </c>
      <c r="M1024">
        <v>4450</v>
      </c>
      <c r="N1024">
        <f t="shared" si="15"/>
        <v>750</v>
      </c>
    </row>
    <row r="1025" spans="1:14" x14ac:dyDescent="0.3">
      <c r="A1025" t="s">
        <v>1087</v>
      </c>
      <c r="B1025" s="3">
        <v>43927</v>
      </c>
      <c r="C1025" t="s">
        <v>26</v>
      </c>
      <c r="D1025" t="s">
        <v>7931</v>
      </c>
      <c r="E1025" t="s">
        <v>7903</v>
      </c>
      <c r="F1025" t="s">
        <v>14</v>
      </c>
      <c r="G1025" t="s">
        <v>22</v>
      </c>
      <c r="H1025" t="s">
        <v>63</v>
      </c>
      <c r="I1025">
        <v>3700</v>
      </c>
      <c r="J1025">
        <v>4450</v>
      </c>
      <c r="K1025">
        <v>2</v>
      </c>
      <c r="L1025">
        <v>7400</v>
      </c>
      <c r="M1025">
        <v>8900</v>
      </c>
      <c r="N1025">
        <f t="shared" si="15"/>
        <v>1500</v>
      </c>
    </row>
    <row r="1026" spans="1:14" x14ac:dyDescent="0.3">
      <c r="A1026" t="s">
        <v>1088</v>
      </c>
      <c r="B1026" s="3">
        <v>43927</v>
      </c>
      <c r="C1026" t="s">
        <v>28</v>
      </c>
      <c r="D1026" t="s">
        <v>7932</v>
      </c>
      <c r="E1026" t="s">
        <v>7896</v>
      </c>
      <c r="F1026" t="s">
        <v>14</v>
      </c>
      <c r="G1026" t="s">
        <v>22</v>
      </c>
      <c r="H1026" t="s">
        <v>63</v>
      </c>
      <c r="I1026">
        <v>3700</v>
      </c>
      <c r="J1026">
        <v>4450</v>
      </c>
      <c r="K1026">
        <v>2</v>
      </c>
      <c r="L1026">
        <v>7400</v>
      </c>
      <c r="M1026">
        <v>8900</v>
      </c>
      <c r="N1026">
        <f t="shared" si="15"/>
        <v>1500</v>
      </c>
    </row>
    <row r="1027" spans="1:14" x14ac:dyDescent="0.3">
      <c r="A1027" t="s">
        <v>1089</v>
      </c>
      <c r="B1027" s="3">
        <v>43927</v>
      </c>
      <c r="C1027" t="s">
        <v>30</v>
      </c>
      <c r="D1027" t="s">
        <v>7933</v>
      </c>
      <c r="E1027" t="s">
        <v>7896</v>
      </c>
      <c r="F1027" t="s">
        <v>14</v>
      </c>
      <c r="G1027" t="s">
        <v>22</v>
      </c>
      <c r="H1027" t="s">
        <v>63</v>
      </c>
      <c r="I1027">
        <v>3700</v>
      </c>
      <c r="J1027">
        <v>4450</v>
      </c>
      <c r="K1027">
        <v>1</v>
      </c>
      <c r="L1027">
        <v>3700</v>
      </c>
      <c r="M1027">
        <v>4450</v>
      </c>
      <c r="N1027">
        <f t="shared" si="15"/>
        <v>750</v>
      </c>
    </row>
    <row r="1028" spans="1:14" x14ac:dyDescent="0.3">
      <c r="A1028" t="s">
        <v>1090</v>
      </c>
      <c r="B1028" s="3">
        <v>43927</v>
      </c>
      <c r="C1028" t="s">
        <v>31</v>
      </c>
      <c r="D1028" t="s">
        <v>7934</v>
      </c>
      <c r="E1028" t="s">
        <v>7912</v>
      </c>
      <c r="F1028" t="s">
        <v>14</v>
      </c>
      <c r="G1028" t="s">
        <v>56</v>
      </c>
      <c r="H1028" t="s">
        <v>64</v>
      </c>
      <c r="I1028">
        <v>3600</v>
      </c>
      <c r="J1028">
        <v>4400</v>
      </c>
      <c r="K1028">
        <v>4</v>
      </c>
      <c r="L1028">
        <v>14400</v>
      </c>
      <c r="M1028">
        <v>17600</v>
      </c>
      <c r="N1028">
        <f t="shared" ref="N1028:N1091" si="16">M1028-L1028</f>
        <v>3200</v>
      </c>
    </row>
    <row r="1029" spans="1:14" x14ac:dyDescent="0.3">
      <c r="A1029" t="s">
        <v>1091</v>
      </c>
      <c r="B1029" s="3">
        <v>43927</v>
      </c>
      <c r="C1029" t="s">
        <v>32</v>
      </c>
      <c r="D1029" t="s">
        <v>7935</v>
      </c>
      <c r="E1029" t="s">
        <v>7936</v>
      </c>
      <c r="F1029" t="s">
        <v>14</v>
      </c>
      <c r="G1029" t="s">
        <v>56</v>
      </c>
      <c r="H1029" t="s">
        <v>64</v>
      </c>
      <c r="I1029">
        <v>3600</v>
      </c>
      <c r="J1029">
        <v>4400</v>
      </c>
      <c r="K1029">
        <v>4</v>
      </c>
      <c r="L1029">
        <v>14400</v>
      </c>
      <c r="M1029">
        <v>17600</v>
      </c>
      <c r="N1029">
        <f t="shared" si="16"/>
        <v>3200</v>
      </c>
    </row>
    <row r="1030" spans="1:14" x14ac:dyDescent="0.3">
      <c r="A1030" t="s">
        <v>1092</v>
      </c>
      <c r="B1030" s="3">
        <v>43927</v>
      </c>
      <c r="C1030" t="s">
        <v>33</v>
      </c>
      <c r="D1030" t="s">
        <v>7937</v>
      </c>
      <c r="E1030" t="s">
        <v>7896</v>
      </c>
      <c r="F1030" t="s">
        <v>14</v>
      </c>
      <c r="G1030" t="s">
        <v>56</v>
      </c>
      <c r="H1030" t="s">
        <v>64</v>
      </c>
      <c r="I1030">
        <v>3600</v>
      </c>
      <c r="J1030">
        <v>4400</v>
      </c>
      <c r="K1030">
        <v>2</v>
      </c>
      <c r="L1030">
        <v>7200</v>
      </c>
      <c r="M1030">
        <v>8800</v>
      </c>
      <c r="N1030">
        <f t="shared" si="16"/>
        <v>1600</v>
      </c>
    </row>
    <row r="1031" spans="1:14" x14ac:dyDescent="0.3">
      <c r="A1031" t="s">
        <v>1093</v>
      </c>
      <c r="B1031" s="3">
        <v>43927</v>
      </c>
      <c r="C1031" t="s">
        <v>34</v>
      </c>
      <c r="D1031" t="s">
        <v>7938</v>
      </c>
      <c r="E1031" t="s">
        <v>7939</v>
      </c>
      <c r="F1031" t="s">
        <v>14</v>
      </c>
      <c r="G1031" t="s">
        <v>56</v>
      </c>
      <c r="H1031" t="s">
        <v>64</v>
      </c>
      <c r="I1031">
        <v>3600</v>
      </c>
      <c r="J1031">
        <v>4400</v>
      </c>
      <c r="K1031">
        <v>1</v>
      </c>
      <c r="L1031">
        <v>3600</v>
      </c>
      <c r="M1031">
        <v>4400</v>
      </c>
      <c r="N1031">
        <f t="shared" si="16"/>
        <v>800</v>
      </c>
    </row>
    <row r="1032" spans="1:14" x14ac:dyDescent="0.3">
      <c r="A1032" t="s">
        <v>1094</v>
      </c>
      <c r="B1032" s="3">
        <v>43927</v>
      </c>
      <c r="C1032" t="s">
        <v>35</v>
      </c>
      <c r="D1032" t="s">
        <v>7940</v>
      </c>
      <c r="E1032" t="s">
        <v>7925</v>
      </c>
      <c r="F1032" t="s">
        <v>14</v>
      </c>
      <c r="G1032" t="s">
        <v>56</v>
      </c>
      <c r="H1032" t="s">
        <v>64</v>
      </c>
      <c r="I1032">
        <v>3600</v>
      </c>
      <c r="J1032">
        <v>4400</v>
      </c>
      <c r="K1032">
        <v>4</v>
      </c>
      <c r="L1032">
        <v>14400</v>
      </c>
      <c r="M1032">
        <v>17600</v>
      </c>
      <c r="N1032">
        <f t="shared" si="16"/>
        <v>3200</v>
      </c>
    </row>
    <row r="1033" spans="1:14" x14ac:dyDescent="0.3">
      <c r="A1033" t="s">
        <v>1095</v>
      </c>
      <c r="B1033" s="3">
        <v>43927</v>
      </c>
      <c r="C1033" t="s">
        <v>36</v>
      </c>
      <c r="D1033" t="s">
        <v>7941</v>
      </c>
      <c r="E1033" t="s">
        <v>7896</v>
      </c>
      <c r="F1033" t="s">
        <v>14</v>
      </c>
      <c r="G1033" t="s">
        <v>44</v>
      </c>
      <c r="H1033" t="s">
        <v>63</v>
      </c>
      <c r="I1033">
        <v>3800</v>
      </c>
      <c r="J1033">
        <v>4430</v>
      </c>
      <c r="K1033">
        <v>3</v>
      </c>
      <c r="L1033">
        <v>11400</v>
      </c>
      <c r="M1033">
        <v>13290</v>
      </c>
      <c r="N1033">
        <f t="shared" si="16"/>
        <v>1890</v>
      </c>
    </row>
    <row r="1034" spans="1:14" x14ac:dyDescent="0.3">
      <c r="A1034" t="s">
        <v>1096</v>
      </c>
      <c r="B1034" s="3">
        <v>43927</v>
      </c>
      <c r="C1034" t="s">
        <v>37</v>
      </c>
      <c r="D1034" t="s">
        <v>7942</v>
      </c>
      <c r="E1034" t="s">
        <v>7912</v>
      </c>
      <c r="F1034" t="s">
        <v>14</v>
      </c>
      <c r="G1034" t="s">
        <v>44</v>
      </c>
      <c r="H1034" t="s">
        <v>63</v>
      </c>
      <c r="I1034">
        <v>3800</v>
      </c>
      <c r="J1034">
        <v>4430</v>
      </c>
      <c r="K1034">
        <v>2</v>
      </c>
      <c r="L1034">
        <v>7600</v>
      </c>
      <c r="M1034">
        <v>8860</v>
      </c>
      <c r="N1034">
        <f t="shared" si="16"/>
        <v>1260</v>
      </c>
    </row>
    <row r="1035" spans="1:14" x14ac:dyDescent="0.3">
      <c r="A1035" t="s">
        <v>1097</v>
      </c>
      <c r="B1035" s="3">
        <v>43927</v>
      </c>
      <c r="C1035" t="s">
        <v>38</v>
      </c>
      <c r="D1035" t="s">
        <v>7943</v>
      </c>
      <c r="E1035" t="s">
        <v>7907</v>
      </c>
      <c r="F1035" t="s">
        <v>14</v>
      </c>
      <c r="G1035" t="s">
        <v>44</v>
      </c>
      <c r="H1035" t="s">
        <v>63</v>
      </c>
      <c r="I1035">
        <v>3800</v>
      </c>
      <c r="J1035">
        <v>4430</v>
      </c>
      <c r="K1035">
        <v>1</v>
      </c>
      <c r="L1035">
        <v>3800</v>
      </c>
      <c r="M1035">
        <v>4430</v>
      </c>
      <c r="N1035">
        <f t="shared" si="16"/>
        <v>630</v>
      </c>
    </row>
    <row r="1036" spans="1:14" x14ac:dyDescent="0.3">
      <c r="A1036" t="s">
        <v>1098</v>
      </c>
      <c r="B1036" s="3">
        <v>43927</v>
      </c>
      <c r="C1036" t="s">
        <v>39</v>
      </c>
      <c r="D1036" t="s">
        <v>7944</v>
      </c>
      <c r="E1036" t="s">
        <v>7939</v>
      </c>
      <c r="F1036" t="s">
        <v>14</v>
      </c>
      <c r="G1036" t="s">
        <v>44</v>
      </c>
      <c r="H1036" t="s">
        <v>63</v>
      </c>
      <c r="I1036">
        <v>3800</v>
      </c>
      <c r="J1036">
        <v>4430</v>
      </c>
      <c r="K1036">
        <v>3</v>
      </c>
      <c r="L1036">
        <v>11400</v>
      </c>
      <c r="M1036">
        <v>13290</v>
      </c>
      <c r="N1036">
        <f t="shared" si="16"/>
        <v>1890</v>
      </c>
    </row>
    <row r="1037" spans="1:14" x14ac:dyDescent="0.3">
      <c r="A1037" t="s">
        <v>1099</v>
      </c>
      <c r="B1037" s="3">
        <v>43927</v>
      </c>
      <c r="C1037" t="s">
        <v>41</v>
      </c>
      <c r="D1037" t="s">
        <v>7945</v>
      </c>
      <c r="E1037" t="s">
        <v>7915</v>
      </c>
      <c r="F1037" t="s">
        <v>14</v>
      </c>
      <c r="G1037" t="s">
        <v>15</v>
      </c>
      <c r="H1037" t="s">
        <v>62</v>
      </c>
      <c r="I1037">
        <v>4500</v>
      </c>
      <c r="J1037">
        <v>6000</v>
      </c>
      <c r="K1037">
        <v>4</v>
      </c>
      <c r="L1037">
        <v>18000</v>
      </c>
      <c r="M1037">
        <v>24000</v>
      </c>
      <c r="N1037">
        <f t="shared" si="16"/>
        <v>6000</v>
      </c>
    </row>
    <row r="1038" spans="1:14" x14ac:dyDescent="0.3">
      <c r="A1038" t="s">
        <v>1100</v>
      </c>
      <c r="B1038" s="3">
        <v>43927</v>
      </c>
      <c r="C1038" t="s">
        <v>42</v>
      </c>
      <c r="D1038" t="s">
        <v>7946</v>
      </c>
      <c r="E1038" t="s">
        <v>7915</v>
      </c>
      <c r="F1038" t="s">
        <v>14</v>
      </c>
      <c r="G1038" t="s">
        <v>15</v>
      </c>
      <c r="H1038" t="s">
        <v>62</v>
      </c>
      <c r="I1038">
        <v>4500</v>
      </c>
      <c r="J1038">
        <v>6000</v>
      </c>
      <c r="K1038">
        <v>3</v>
      </c>
      <c r="L1038">
        <v>13500</v>
      </c>
      <c r="M1038">
        <v>18000</v>
      </c>
      <c r="N1038">
        <f t="shared" si="16"/>
        <v>4500</v>
      </c>
    </row>
    <row r="1039" spans="1:14" x14ac:dyDescent="0.3">
      <c r="A1039" t="s">
        <v>1101</v>
      </c>
      <c r="B1039" s="3">
        <v>43927</v>
      </c>
      <c r="C1039" t="s">
        <v>43</v>
      </c>
      <c r="D1039" t="s">
        <v>7947</v>
      </c>
      <c r="E1039" t="s">
        <v>7905</v>
      </c>
      <c r="F1039" t="s">
        <v>14</v>
      </c>
      <c r="G1039" t="s">
        <v>15</v>
      </c>
      <c r="H1039" t="s">
        <v>62</v>
      </c>
      <c r="I1039">
        <v>4500</v>
      </c>
      <c r="J1039">
        <v>6000</v>
      </c>
      <c r="K1039">
        <v>1</v>
      </c>
      <c r="L1039">
        <v>4500</v>
      </c>
      <c r="M1039">
        <v>6000</v>
      </c>
      <c r="N1039">
        <f t="shared" si="16"/>
        <v>1500</v>
      </c>
    </row>
    <row r="1040" spans="1:14" x14ac:dyDescent="0.3">
      <c r="A1040" t="s">
        <v>1102</v>
      </c>
      <c r="B1040" s="3">
        <v>43927</v>
      </c>
      <c r="C1040" t="s">
        <v>45</v>
      </c>
      <c r="D1040" t="s">
        <v>7948</v>
      </c>
      <c r="E1040" t="s">
        <v>7901</v>
      </c>
      <c r="F1040" t="s">
        <v>14</v>
      </c>
      <c r="G1040" t="s">
        <v>15</v>
      </c>
      <c r="H1040" t="s">
        <v>62</v>
      </c>
      <c r="I1040">
        <v>4500</v>
      </c>
      <c r="J1040">
        <v>6000</v>
      </c>
      <c r="K1040">
        <v>2</v>
      </c>
      <c r="L1040">
        <v>9000</v>
      </c>
      <c r="M1040">
        <v>12000</v>
      </c>
      <c r="N1040">
        <f t="shared" si="16"/>
        <v>3000</v>
      </c>
    </row>
    <row r="1041" spans="1:14" x14ac:dyDescent="0.3">
      <c r="A1041" t="s">
        <v>1103</v>
      </c>
      <c r="B1041" s="3">
        <v>43927</v>
      </c>
      <c r="C1041" t="s">
        <v>46</v>
      </c>
      <c r="D1041" t="s">
        <v>7949</v>
      </c>
      <c r="E1041" t="s">
        <v>7910</v>
      </c>
      <c r="F1041" t="s">
        <v>14</v>
      </c>
      <c r="G1041" t="s">
        <v>15</v>
      </c>
      <c r="H1041" t="s">
        <v>62</v>
      </c>
      <c r="I1041">
        <v>4500</v>
      </c>
      <c r="J1041">
        <v>6000</v>
      </c>
      <c r="K1041">
        <v>4</v>
      </c>
      <c r="L1041">
        <v>18000</v>
      </c>
      <c r="M1041">
        <v>24000</v>
      </c>
      <c r="N1041">
        <f t="shared" si="16"/>
        <v>6000</v>
      </c>
    </row>
    <row r="1042" spans="1:14" x14ac:dyDescent="0.3">
      <c r="A1042" t="s">
        <v>1104</v>
      </c>
      <c r="B1042" s="3">
        <v>43927</v>
      </c>
      <c r="C1042" t="s">
        <v>47</v>
      </c>
      <c r="D1042" t="s">
        <v>7950</v>
      </c>
      <c r="E1042" t="s">
        <v>7905</v>
      </c>
      <c r="F1042" t="s">
        <v>14</v>
      </c>
      <c r="G1042" t="s">
        <v>15</v>
      </c>
      <c r="H1042" t="s">
        <v>62</v>
      </c>
      <c r="I1042">
        <v>4500</v>
      </c>
      <c r="J1042">
        <v>6000</v>
      </c>
      <c r="K1042">
        <v>1</v>
      </c>
      <c r="L1042">
        <v>4500</v>
      </c>
      <c r="M1042">
        <v>6000</v>
      </c>
      <c r="N1042">
        <f t="shared" si="16"/>
        <v>1500</v>
      </c>
    </row>
    <row r="1043" spans="1:14" x14ac:dyDescent="0.3">
      <c r="A1043" t="s">
        <v>1105</v>
      </c>
      <c r="B1043" s="3">
        <v>43927</v>
      </c>
      <c r="C1043" t="s">
        <v>48</v>
      </c>
      <c r="D1043" t="s">
        <v>7951</v>
      </c>
      <c r="E1043" t="s">
        <v>7952</v>
      </c>
      <c r="F1043" t="s">
        <v>14</v>
      </c>
      <c r="G1043" t="s">
        <v>15</v>
      </c>
      <c r="H1043" t="s">
        <v>62</v>
      </c>
      <c r="I1043">
        <v>4500</v>
      </c>
      <c r="J1043">
        <v>6000</v>
      </c>
      <c r="K1043">
        <v>3</v>
      </c>
      <c r="L1043">
        <v>13500</v>
      </c>
      <c r="M1043">
        <v>18000</v>
      </c>
      <c r="N1043">
        <f t="shared" si="16"/>
        <v>4500</v>
      </c>
    </row>
    <row r="1044" spans="1:14" x14ac:dyDescent="0.3">
      <c r="A1044" t="s">
        <v>1106</v>
      </c>
      <c r="B1044" s="3">
        <v>43927</v>
      </c>
      <c r="C1044" t="s">
        <v>49</v>
      </c>
      <c r="D1044" t="s">
        <v>7953</v>
      </c>
      <c r="E1044" t="s">
        <v>7910</v>
      </c>
      <c r="F1044" t="s">
        <v>14</v>
      </c>
      <c r="G1044" t="s">
        <v>15</v>
      </c>
      <c r="H1044" t="s">
        <v>62</v>
      </c>
      <c r="I1044">
        <v>4500</v>
      </c>
      <c r="J1044">
        <v>6000</v>
      </c>
      <c r="K1044">
        <v>4</v>
      </c>
      <c r="L1044">
        <v>18000</v>
      </c>
      <c r="M1044">
        <v>24000</v>
      </c>
      <c r="N1044">
        <f t="shared" si="16"/>
        <v>6000</v>
      </c>
    </row>
    <row r="1045" spans="1:14" x14ac:dyDescent="0.3">
      <c r="A1045" t="s">
        <v>1107</v>
      </c>
      <c r="B1045" s="3">
        <v>43927</v>
      </c>
      <c r="C1045" t="s">
        <v>50</v>
      </c>
      <c r="D1045" t="s">
        <v>7954</v>
      </c>
      <c r="E1045" t="s">
        <v>7954</v>
      </c>
      <c r="F1045" t="s">
        <v>14</v>
      </c>
      <c r="G1045" t="s">
        <v>15</v>
      </c>
      <c r="H1045" t="s">
        <v>62</v>
      </c>
      <c r="I1045">
        <v>4500</v>
      </c>
      <c r="J1045">
        <v>6000</v>
      </c>
      <c r="K1045">
        <v>1</v>
      </c>
      <c r="L1045">
        <v>4500</v>
      </c>
      <c r="M1045">
        <v>6000</v>
      </c>
      <c r="N1045">
        <f t="shared" si="16"/>
        <v>1500</v>
      </c>
    </row>
    <row r="1046" spans="1:14" x14ac:dyDescent="0.3">
      <c r="A1046" t="s">
        <v>1108</v>
      </c>
      <c r="B1046" s="3">
        <v>43927</v>
      </c>
      <c r="C1046" t="s">
        <v>51</v>
      </c>
      <c r="D1046" t="s">
        <v>7955</v>
      </c>
      <c r="E1046" t="s">
        <v>7956</v>
      </c>
      <c r="F1046" t="s">
        <v>14</v>
      </c>
      <c r="G1046" t="s">
        <v>15</v>
      </c>
      <c r="H1046" t="s">
        <v>62</v>
      </c>
      <c r="I1046">
        <v>4500</v>
      </c>
      <c r="J1046">
        <v>6000</v>
      </c>
      <c r="K1046">
        <v>1</v>
      </c>
      <c r="L1046">
        <v>4500</v>
      </c>
      <c r="M1046">
        <v>6000</v>
      </c>
      <c r="N1046">
        <f t="shared" si="16"/>
        <v>1500</v>
      </c>
    </row>
    <row r="1047" spans="1:14" x14ac:dyDescent="0.3">
      <c r="A1047" t="s">
        <v>1109</v>
      </c>
      <c r="B1047" s="3">
        <v>43928</v>
      </c>
      <c r="C1047" t="s">
        <v>52</v>
      </c>
      <c r="D1047" t="s">
        <v>7957</v>
      </c>
      <c r="E1047" t="s">
        <v>7896</v>
      </c>
      <c r="F1047" t="s">
        <v>14</v>
      </c>
      <c r="G1047" t="s">
        <v>15</v>
      </c>
      <c r="H1047" t="s">
        <v>62</v>
      </c>
      <c r="I1047">
        <v>4500</v>
      </c>
      <c r="J1047">
        <v>6000</v>
      </c>
      <c r="K1047">
        <v>4</v>
      </c>
      <c r="L1047">
        <v>18000</v>
      </c>
      <c r="M1047">
        <v>24000</v>
      </c>
      <c r="N1047">
        <f t="shared" si="16"/>
        <v>6000</v>
      </c>
    </row>
    <row r="1048" spans="1:14" x14ac:dyDescent="0.3">
      <c r="A1048" t="s">
        <v>1110</v>
      </c>
      <c r="B1048" s="3">
        <v>43928</v>
      </c>
      <c r="C1048" t="s">
        <v>53</v>
      </c>
      <c r="D1048" t="s">
        <v>7958</v>
      </c>
      <c r="E1048" t="s">
        <v>7899</v>
      </c>
      <c r="F1048" t="s">
        <v>14</v>
      </c>
      <c r="G1048" t="s">
        <v>15</v>
      </c>
      <c r="H1048" t="s">
        <v>62</v>
      </c>
      <c r="I1048">
        <v>4500</v>
      </c>
      <c r="J1048">
        <v>6000</v>
      </c>
      <c r="K1048">
        <v>3</v>
      </c>
      <c r="L1048">
        <v>13500</v>
      </c>
      <c r="M1048">
        <v>18000</v>
      </c>
      <c r="N1048">
        <f t="shared" si="16"/>
        <v>4500</v>
      </c>
    </row>
    <row r="1049" spans="1:14" x14ac:dyDescent="0.3">
      <c r="A1049" t="s">
        <v>1111</v>
      </c>
      <c r="B1049" s="3">
        <v>43928</v>
      </c>
      <c r="C1049" t="s">
        <v>54</v>
      </c>
      <c r="D1049" t="s">
        <v>7959</v>
      </c>
      <c r="E1049" t="s">
        <v>7912</v>
      </c>
      <c r="F1049" t="s">
        <v>14</v>
      </c>
      <c r="G1049" t="s">
        <v>15</v>
      </c>
      <c r="H1049" t="s">
        <v>62</v>
      </c>
      <c r="I1049">
        <v>4500</v>
      </c>
      <c r="J1049">
        <v>6000</v>
      </c>
      <c r="K1049">
        <v>3</v>
      </c>
      <c r="L1049">
        <v>13500</v>
      </c>
      <c r="M1049">
        <v>18000</v>
      </c>
      <c r="N1049">
        <f t="shared" si="16"/>
        <v>4500</v>
      </c>
    </row>
    <row r="1050" spans="1:14" x14ac:dyDescent="0.3">
      <c r="A1050" t="s">
        <v>1112</v>
      </c>
      <c r="B1050" s="3">
        <v>43928</v>
      </c>
      <c r="C1050" t="s">
        <v>55</v>
      </c>
      <c r="D1050" t="s">
        <v>7960</v>
      </c>
      <c r="E1050" t="s">
        <v>7899</v>
      </c>
      <c r="F1050" t="s">
        <v>14</v>
      </c>
      <c r="G1050" t="s">
        <v>15</v>
      </c>
      <c r="H1050" t="s">
        <v>62</v>
      </c>
      <c r="I1050">
        <v>4500</v>
      </c>
      <c r="J1050">
        <v>6000</v>
      </c>
      <c r="K1050">
        <v>2</v>
      </c>
      <c r="L1050">
        <v>9000</v>
      </c>
      <c r="M1050">
        <v>12000</v>
      </c>
      <c r="N1050">
        <f t="shared" si="16"/>
        <v>3000</v>
      </c>
    </row>
    <row r="1051" spans="1:14" x14ac:dyDescent="0.3">
      <c r="A1051" t="s">
        <v>1113</v>
      </c>
      <c r="B1051" s="3">
        <v>43928</v>
      </c>
      <c r="C1051" t="s">
        <v>57</v>
      </c>
      <c r="D1051" t="s">
        <v>7961</v>
      </c>
      <c r="E1051" t="s">
        <v>7912</v>
      </c>
      <c r="F1051" t="s">
        <v>14</v>
      </c>
      <c r="G1051" t="s">
        <v>22</v>
      </c>
      <c r="H1051" t="s">
        <v>63</v>
      </c>
      <c r="I1051">
        <v>3700</v>
      </c>
      <c r="J1051">
        <v>4450</v>
      </c>
      <c r="K1051">
        <v>2</v>
      </c>
      <c r="L1051">
        <v>7400</v>
      </c>
      <c r="M1051">
        <v>8900</v>
      </c>
      <c r="N1051">
        <f t="shared" si="16"/>
        <v>1500</v>
      </c>
    </row>
    <row r="1052" spans="1:14" x14ac:dyDescent="0.3">
      <c r="A1052" t="s">
        <v>1114</v>
      </c>
      <c r="B1052" s="3">
        <v>43928</v>
      </c>
      <c r="C1052" t="s">
        <v>58</v>
      </c>
      <c r="D1052" t="s">
        <v>7962</v>
      </c>
      <c r="E1052" t="s">
        <v>7929</v>
      </c>
      <c r="F1052" t="s">
        <v>14</v>
      </c>
      <c r="G1052" t="s">
        <v>22</v>
      </c>
      <c r="H1052" t="s">
        <v>63</v>
      </c>
      <c r="I1052">
        <v>3700</v>
      </c>
      <c r="J1052">
        <v>4450</v>
      </c>
      <c r="K1052">
        <v>3</v>
      </c>
      <c r="L1052">
        <v>11100</v>
      </c>
      <c r="M1052">
        <v>13350</v>
      </c>
      <c r="N1052">
        <f t="shared" si="16"/>
        <v>2250</v>
      </c>
    </row>
    <row r="1053" spans="1:14" x14ac:dyDescent="0.3">
      <c r="A1053" t="s">
        <v>1115</v>
      </c>
      <c r="B1053" s="3">
        <v>43928</v>
      </c>
      <c r="C1053" t="s">
        <v>59</v>
      </c>
      <c r="D1053" t="s">
        <v>7963</v>
      </c>
      <c r="E1053" t="s">
        <v>7912</v>
      </c>
      <c r="F1053" t="s">
        <v>14</v>
      </c>
      <c r="G1053" t="s">
        <v>22</v>
      </c>
      <c r="H1053" t="s">
        <v>63</v>
      </c>
      <c r="I1053">
        <v>3700</v>
      </c>
      <c r="J1053">
        <v>4450</v>
      </c>
      <c r="K1053">
        <v>1</v>
      </c>
      <c r="L1053">
        <v>3700</v>
      </c>
      <c r="M1053">
        <v>4450</v>
      </c>
      <c r="N1053">
        <f t="shared" si="16"/>
        <v>750</v>
      </c>
    </row>
    <row r="1054" spans="1:14" x14ac:dyDescent="0.3">
      <c r="A1054" t="s">
        <v>1116</v>
      </c>
      <c r="B1054" s="3">
        <v>43928</v>
      </c>
      <c r="C1054" t="s">
        <v>60</v>
      </c>
      <c r="D1054" t="s">
        <v>7964</v>
      </c>
      <c r="E1054" t="s">
        <v>7925</v>
      </c>
      <c r="F1054" t="s">
        <v>14</v>
      </c>
      <c r="G1054" t="s">
        <v>22</v>
      </c>
      <c r="H1054" t="s">
        <v>63</v>
      </c>
      <c r="I1054">
        <v>3700</v>
      </c>
      <c r="J1054">
        <v>4450</v>
      </c>
      <c r="K1054">
        <v>2</v>
      </c>
      <c r="L1054">
        <v>7400</v>
      </c>
      <c r="M1054">
        <v>8900</v>
      </c>
      <c r="N1054">
        <f t="shared" si="16"/>
        <v>1500</v>
      </c>
    </row>
    <row r="1055" spans="1:14" x14ac:dyDescent="0.3">
      <c r="A1055" t="s">
        <v>1117</v>
      </c>
      <c r="B1055" s="3">
        <v>43928</v>
      </c>
      <c r="C1055" t="s">
        <v>61</v>
      </c>
      <c r="D1055" t="s">
        <v>7965</v>
      </c>
      <c r="E1055" t="s">
        <v>7905</v>
      </c>
      <c r="F1055" t="s">
        <v>14</v>
      </c>
      <c r="G1055" t="s">
        <v>27</v>
      </c>
      <c r="H1055" t="s">
        <v>62</v>
      </c>
      <c r="I1055">
        <v>2500</v>
      </c>
      <c r="J1055">
        <v>3350</v>
      </c>
      <c r="K1055">
        <v>4</v>
      </c>
      <c r="L1055">
        <v>10000</v>
      </c>
      <c r="M1055">
        <v>13400</v>
      </c>
      <c r="N1055">
        <f t="shared" si="16"/>
        <v>3400</v>
      </c>
    </row>
    <row r="1056" spans="1:14" x14ac:dyDescent="0.3">
      <c r="A1056" t="s">
        <v>1118</v>
      </c>
      <c r="B1056" s="3">
        <v>43928</v>
      </c>
      <c r="C1056" t="s">
        <v>13</v>
      </c>
      <c r="D1056" t="s">
        <v>7966</v>
      </c>
      <c r="E1056" t="s">
        <v>7967</v>
      </c>
      <c r="F1056" t="s">
        <v>14</v>
      </c>
      <c r="G1056" t="s">
        <v>27</v>
      </c>
      <c r="H1056" t="s">
        <v>62</v>
      </c>
      <c r="I1056">
        <v>2500</v>
      </c>
      <c r="J1056">
        <v>3350</v>
      </c>
      <c r="K1056">
        <v>4</v>
      </c>
      <c r="L1056">
        <v>10000</v>
      </c>
      <c r="M1056">
        <v>13400</v>
      </c>
      <c r="N1056">
        <f t="shared" si="16"/>
        <v>3400</v>
      </c>
    </row>
    <row r="1057" spans="1:14" x14ac:dyDescent="0.3">
      <c r="A1057" t="s">
        <v>1119</v>
      </c>
      <c r="B1057" s="3">
        <v>43928</v>
      </c>
      <c r="C1057" t="s">
        <v>16</v>
      </c>
      <c r="D1057" t="s">
        <v>7968</v>
      </c>
      <c r="E1057" t="s">
        <v>7905</v>
      </c>
      <c r="F1057" t="s">
        <v>14</v>
      </c>
      <c r="G1057" t="s">
        <v>27</v>
      </c>
      <c r="H1057" t="s">
        <v>62</v>
      </c>
      <c r="I1057">
        <v>2500</v>
      </c>
      <c r="J1057">
        <v>3350</v>
      </c>
      <c r="K1057">
        <v>2</v>
      </c>
      <c r="L1057">
        <v>5000</v>
      </c>
      <c r="M1057">
        <v>6700</v>
      </c>
      <c r="N1057">
        <f t="shared" si="16"/>
        <v>1700</v>
      </c>
    </row>
    <row r="1058" spans="1:14" x14ac:dyDescent="0.3">
      <c r="A1058" t="s">
        <v>1120</v>
      </c>
      <c r="B1058" s="3">
        <v>43928</v>
      </c>
      <c r="C1058" t="s">
        <v>18</v>
      </c>
      <c r="D1058" t="s">
        <v>7969</v>
      </c>
      <c r="E1058" t="s">
        <v>7896</v>
      </c>
      <c r="F1058" t="s">
        <v>14</v>
      </c>
      <c r="G1058" t="s">
        <v>27</v>
      </c>
      <c r="H1058" t="s">
        <v>62</v>
      </c>
      <c r="I1058">
        <v>2500</v>
      </c>
      <c r="J1058">
        <v>3350</v>
      </c>
      <c r="K1058">
        <v>2</v>
      </c>
      <c r="L1058">
        <v>5000</v>
      </c>
      <c r="M1058">
        <v>6700</v>
      </c>
      <c r="N1058">
        <f t="shared" si="16"/>
        <v>1700</v>
      </c>
    </row>
    <row r="1059" spans="1:14" x14ac:dyDescent="0.3">
      <c r="A1059" t="s">
        <v>1121</v>
      </c>
      <c r="B1059" s="3">
        <v>43928</v>
      </c>
      <c r="C1059" t="s">
        <v>20</v>
      </c>
      <c r="D1059" t="s">
        <v>7970</v>
      </c>
      <c r="E1059" t="s">
        <v>7971</v>
      </c>
      <c r="F1059" t="s">
        <v>14</v>
      </c>
      <c r="G1059" t="s">
        <v>27</v>
      </c>
      <c r="H1059" t="s">
        <v>62</v>
      </c>
      <c r="I1059">
        <v>2500</v>
      </c>
      <c r="J1059">
        <v>3350</v>
      </c>
      <c r="K1059">
        <v>1</v>
      </c>
      <c r="L1059">
        <v>2500</v>
      </c>
      <c r="M1059">
        <v>3350</v>
      </c>
      <c r="N1059">
        <f t="shared" si="16"/>
        <v>850</v>
      </c>
    </row>
    <row r="1060" spans="1:14" x14ac:dyDescent="0.3">
      <c r="A1060" t="s">
        <v>1122</v>
      </c>
      <c r="B1060" s="3">
        <v>43928</v>
      </c>
      <c r="C1060" t="s">
        <v>21</v>
      </c>
      <c r="D1060" t="s">
        <v>7972</v>
      </c>
      <c r="E1060" t="s">
        <v>7896</v>
      </c>
      <c r="F1060" t="s">
        <v>14</v>
      </c>
      <c r="G1060" t="s">
        <v>27</v>
      </c>
      <c r="H1060" t="s">
        <v>62</v>
      </c>
      <c r="I1060">
        <v>2500</v>
      </c>
      <c r="J1060">
        <v>3350</v>
      </c>
      <c r="K1060">
        <v>1</v>
      </c>
      <c r="L1060">
        <v>2500</v>
      </c>
      <c r="M1060">
        <v>3350</v>
      </c>
      <c r="N1060">
        <f t="shared" si="16"/>
        <v>850</v>
      </c>
    </row>
    <row r="1061" spans="1:14" x14ac:dyDescent="0.3">
      <c r="A1061" t="s">
        <v>1123</v>
      </c>
      <c r="B1061" s="3">
        <v>43928</v>
      </c>
      <c r="C1061" t="s">
        <v>23</v>
      </c>
      <c r="D1061" t="s">
        <v>7973</v>
      </c>
      <c r="E1061" t="s">
        <v>7912</v>
      </c>
      <c r="F1061" t="s">
        <v>14</v>
      </c>
      <c r="G1061" t="s">
        <v>27</v>
      </c>
      <c r="H1061" t="s">
        <v>62</v>
      </c>
      <c r="I1061">
        <v>2500</v>
      </c>
      <c r="J1061">
        <v>3350</v>
      </c>
      <c r="K1061">
        <v>2</v>
      </c>
      <c r="L1061">
        <v>5000</v>
      </c>
      <c r="M1061">
        <v>6700</v>
      </c>
      <c r="N1061">
        <f t="shared" si="16"/>
        <v>1700</v>
      </c>
    </row>
    <row r="1062" spans="1:14" x14ac:dyDescent="0.3">
      <c r="A1062" t="s">
        <v>1124</v>
      </c>
      <c r="B1062" s="3">
        <v>43928</v>
      </c>
      <c r="C1062" t="s">
        <v>24</v>
      </c>
      <c r="D1062" t="s">
        <v>7974</v>
      </c>
      <c r="E1062" t="s">
        <v>7912</v>
      </c>
      <c r="F1062" t="s">
        <v>14</v>
      </c>
      <c r="G1062" t="s">
        <v>27</v>
      </c>
      <c r="H1062" t="s">
        <v>62</v>
      </c>
      <c r="I1062">
        <v>2500</v>
      </c>
      <c r="J1062">
        <v>3350</v>
      </c>
      <c r="K1062">
        <v>2</v>
      </c>
      <c r="L1062">
        <v>5000</v>
      </c>
      <c r="M1062">
        <v>6700</v>
      </c>
      <c r="N1062">
        <f t="shared" si="16"/>
        <v>1700</v>
      </c>
    </row>
    <row r="1063" spans="1:14" x14ac:dyDescent="0.3">
      <c r="A1063" t="s">
        <v>1125</v>
      </c>
      <c r="B1063" s="3">
        <v>43928</v>
      </c>
      <c r="C1063" t="s">
        <v>25</v>
      </c>
      <c r="D1063" t="s">
        <v>7975</v>
      </c>
      <c r="E1063" t="s">
        <v>7901</v>
      </c>
      <c r="F1063" t="s">
        <v>14</v>
      </c>
      <c r="G1063" t="s">
        <v>27</v>
      </c>
      <c r="H1063" t="s">
        <v>62</v>
      </c>
      <c r="I1063">
        <v>2500</v>
      </c>
      <c r="J1063">
        <v>3350</v>
      </c>
      <c r="K1063">
        <v>1</v>
      </c>
      <c r="L1063">
        <v>2500</v>
      </c>
      <c r="M1063">
        <v>3350</v>
      </c>
      <c r="N1063">
        <f t="shared" si="16"/>
        <v>850</v>
      </c>
    </row>
    <row r="1064" spans="1:14" x14ac:dyDescent="0.3">
      <c r="A1064" t="s">
        <v>1126</v>
      </c>
      <c r="B1064" s="3">
        <v>43928</v>
      </c>
      <c r="C1064" t="s">
        <v>26</v>
      </c>
      <c r="D1064" t="s">
        <v>7976</v>
      </c>
      <c r="E1064" t="s">
        <v>7896</v>
      </c>
      <c r="F1064" t="s">
        <v>14</v>
      </c>
      <c r="G1064" t="s">
        <v>27</v>
      </c>
      <c r="H1064" t="s">
        <v>62</v>
      </c>
      <c r="I1064">
        <v>2500</v>
      </c>
      <c r="J1064">
        <v>3350</v>
      </c>
      <c r="K1064">
        <v>3</v>
      </c>
      <c r="L1064">
        <v>7500</v>
      </c>
      <c r="M1064">
        <v>10050</v>
      </c>
      <c r="N1064">
        <f t="shared" si="16"/>
        <v>2550</v>
      </c>
    </row>
    <row r="1065" spans="1:14" x14ac:dyDescent="0.3">
      <c r="A1065" t="s">
        <v>1127</v>
      </c>
      <c r="B1065" s="3">
        <v>43928</v>
      </c>
      <c r="C1065" t="s">
        <v>28</v>
      </c>
      <c r="D1065" t="s">
        <v>7977</v>
      </c>
      <c r="E1065" t="s">
        <v>7910</v>
      </c>
      <c r="F1065" t="s">
        <v>14</v>
      </c>
      <c r="G1065" t="s">
        <v>27</v>
      </c>
      <c r="H1065" t="s">
        <v>62</v>
      </c>
      <c r="I1065">
        <v>2500</v>
      </c>
      <c r="J1065">
        <v>3350</v>
      </c>
      <c r="K1065">
        <v>2</v>
      </c>
      <c r="L1065">
        <v>5000</v>
      </c>
      <c r="M1065">
        <v>6700</v>
      </c>
      <c r="N1065">
        <f t="shared" si="16"/>
        <v>1700</v>
      </c>
    </row>
    <row r="1066" spans="1:14" x14ac:dyDescent="0.3">
      <c r="A1066" t="s">
        <v>1128</v>
      </c>
      <c r="B1066" s="3">
        <v>43928</v>
      </c>
      <c r="C1066" t="s">
        <v>30</v>
      </c>
      <c r="D1066" t="s">
        <v>7978</v>
      </c>
      <c r="E1066" t="s">
        <v>7912</v>
      </c>
      <c r="F1066" t="s">
        <v>14</v>
      </c>
      <c r="G1066" t="s">
        <v>40</v>
      </c>
      <c r="H1066" t="s">
        <v>63</v>
      </c>
      <c r="I1066">
        <v>3500</v>
      </c>
      <c r="J1066">
        <v>4750</v>
      </c>
      <c r="K1066">
        <v>4</v>
      </c>
      <c r="L1066">
        <v>14000</v>
      </c>
      <c r="M1066">
        <v>19000</v>
      </c>
      <c r="N1066">
        <f t="shared" si="16"/>
        <v>5000</v>
      </c>
    </row>
    <row r="1067" spans="1:14" x14ac:dyDescent="0.3">
      <c r="A1067" t="s">
        <v>1129</v>
      </c>
      <c r="B1067" s="3">
        <v>43928</v>
      </c>
      <c r="C1067" t="s">
        <v>31</v>
      </c>
      <c r="D1067" t="s">
        <v>7979</v>
      </c>
      <c r="E1067" t="s">
        <v>7939</v>
      </c>
      <c r="F1067" t="s">
        <v>14</v>
      </c>
      <c r="G1067" t="s">
        <v>40</v>
      </c>
      <c r="H1067" t="s">
        <v>63</v>
      </c>
      <c r="I1067">
        <v>3500</v>
      </c>
      <c r="J1067">
        <v>4750</v>
      </c>
      <c r="K1067">
        <v>4</v>
      </c>
      <c r="L1067">
        <v>14000</v>
      </c>
      <c r="M1067">
        <v>19000</v>
      </c>
      <c r="N1067">
        <f t="shared" si="16"/>
        <v>5000</v>
      </c>
    </row>
    <row r="1068" spans="1:14" x14ac:dyDescent="0.3">
      <c r="A1068" t="s">
        <v>1130</v>
      </c>
      <c r="B1068" s="3">
        <v>43928</v>
      </c>
      <c r="C1068" t="s">
        <v>32</v>
      </c>
      <c r="D1068" t="s">
        <v>7980</v>
      </c>
      <c r="E1068" t="s">
        <v>7952</v>
      </c>
      <c r="F1068" t="s">
        <v>14</v>
      </c>
      <c r="G1068" t="s">
        <v>40</v>
      </c>
      <c r="H1068" t="s">
        <v>63</v>
      </c>
      <c r="I1068">
        <v>3500</v>
      </c>
      <c r="J1068">
        <v>4750</v>
      </c>
      <c r="K1068">
        <v>3</v>
      </c>
      <c r="L1068">
        <v>10500</v>
      </c>
      <c r="M1068">
        <v>14250</v>
      </c>
      <c r="N1068">
        <f t="shared" si="16"/>
        <v>3750</v>
      </c>
    </row>
    <row r="1069" spans="1:14" x14ac:dyDescent="0.3">
      <c r="A1069" t="s">
        <v>1131</v>
      </c>
      <c r="B1069" s="3">
        <v>43928</v>
      </c>
      <c r="C1069" t="s">
        <v>33</v>
      </c>
      <c r="D1069" t="s">
        <v>7981</v>
      </c>
      <c r="E1069" t="s">
        <v>7901</v>
      </c>
      <c r="F1069" t="s">
        <v>14</v>
      </c>
      <c r="G1069" t="s">
        <v>44</v>
      </c>
      <c r="H1069" t="s">
        <v>63</v>
      </c>
      <c r="I1069">
        <v>3800</v>
      </c>
      <c r="J1069">
        <v>4430</v>
      </c>
      <c r="K1069">
        <v>1</v>
      </c>
      <c r="L1069">
        <v>3800</v>
      </c>
      <c r="M1069">
        <v>4430</v>
      </c>
      <c r="N1069">
        <f t="shared" si="16"/>
        <v>630</v>
      </c>
    </row>
    <row r="1070" spans="1:14" x14ac:dyDescent="0.3">
      <c r="A1070" t="s">
        <v>1132</v>
      </c>
      <c r="B1070" s="3">
        <v>43928</v>
      </c>
      <c r="C1070" t="s">
        <v>34</v>
      </c>
      <c r="D1070" t="s">
        <v>7982</v>
      </c>
      <c r="E1070" t="s">
        <v>7967</v>
      </c>
      <c r="F1070" t="s">
        <v>14</v>
      </c>
      <c r="G1070" t="s">
        <v>44</v>
      </c>
      <c r="H1070" t="s">
        <v>63</v>
      </c>
      <c r="I1070">
        <v>3800</v>
      </c>
      <c r="J1070">
        <v>4430</v>
      </c>
      <c r="K1070">
        <v>1</v>
      </c>
      <c r="L1070">
        <v>3800</v>
      </c>
      <c r="M1070">
        <v>4430</v>
      </c>
      <c r="N1070">
        <f t="shared" si="16"/>
        <v>630</v>
      </c>
    </row>
    <row r="1071" spans="1:14" x14ac:dyDescent="0.3">
      <c r="A1071" t="s">
        <v>1133</v>
      </c>
      <c r="B1071" s="3">
        <v>43928</v>
      </c>
      <c r="C1071" t="s">
        <v>35</v>
      </c>
      <c r="D1071" t="s">
        <v>7983</v>
      </c>
      <c r="E1071" t="s">
        <v>7912</v>
      </c>
      <c r="F1071" t="s">
        <v>14</v>
      </c>
      <c r="G1071" t="s">
        <v>40</v>
      </c>
      <c r="H1071" t="s">
        <v>63</v>
      </c>
      <c r="I1071">
        <v>3500</v>
      </c>
      <c r="J1071">
        <v>4750</v>
      </c>
      <c r="K1071">
        <v>4</v>
      </c>
      <c r="L1071">
        <v>14000</v>
      </c>
      <c r="M1071">
        <v>19000</v>
      </c>
      <c r="N1071">
        <f t="shared" si="16"/>
        <v>5000</v>
      </c>
    </row>
    <row r="1072" spans="1:14" x14ac:dyDescent="0.3">
      <c r="A1072" t="s">
        <v>1134</v>
      </c>
      <c r="B1072" s="3">
        <v>43928</v>
      </c>
      <c r="C1072" t="s">
        <v>36</v>
      </c>
      <c r="D1072" t="s">
        <v>7984</v>
      </c>
      <c r="E1072" t="s">
        <v>7971</v>
      </c>
      <c r="F1072" t="s">
        <v>14</v>
      </c>
      <c r="G1072" t="s">
        <v>40</v>
      </c>
      <c r="H1072" t="s">
        <v>63</v>
      </c>
      <c r="I1072">
        <v>3500</v>
      </c>
      <c r="J1072">
        <v>4750</v>
      </c>
      <c r="K1072">
        <v>4</v>
      </c>
      <c r="L1072">
        <v>14000</v>
      </c>
      <c r="M1072">
        <v>19000</v>
      </c>
      <c r="N1072">
        <f t="shared" si="16"/>
        <v>5000</v>
      </c>
    </row>
    <row r="1073" spans="1:14" x14ac:dyDescent="0.3">
      <c r="A1073" t="s">
        <v>1135</v>
      </c>
      <c r="B1073" s="3">
        <v>43928</v>
      </c>
      <c r="C1073" t="s">
        <v>37</v>
      </c>
      <c r="D1073" t="s">
        <v>7985</v>
      </c>
      <c r="E1073" t="s">
        <v>7903</v>
      </c>
      <c r="F1073" t="s">
        <v>14</v>
      </c>
      <c r="G1073" t="s">
        <v>40</v>
      </c>
      <c r="H1073" t="s">
        <v>63</v>
      </c>
      <c r="I1073">
        <v>3500</v>
      </c>
      <c r="J1073">
        <v>4750</v>
      </c>
      <c r="K1073">
        <v>2</v>
      </c>
      <c r="L1073">
        <v>7000</v>
      </c>
      <c r="M1073">
        <v>9500</v>
      </c>
      <c r="N1073">
        <f t="shared" si="16"/>
        <v>2500</v>
      </c>
    </row>
    <row r="1074" spans="1:14" x14ac:dyDescent="0.3">
      <c r="A1074" t="s">
        <v>1136</v>
      </c>
      <c r="B1074" s="3">
        <v>43928</v>
      </c>
      <c r="C1074" t="s">
        <v>38</v>
      </c>
      <c r="D1074" t="s">
        <v>7986</v>
      </c>
      <c r="E1074" t="s">
        <v>7987</v>
      </c>
      <c r="F1074" t="s">
        <v>14</v>
      </c>
      <c r="G1074" t="s">
        <v>40</v>
      </c>
      <c r="H1074" t="s">
        <v>63</v>
      </c>
      <c r="I1074">
        <v>3500</v>
      </c>
      <c r="J1074">
        <v>4750</v>
      </c>
      <c r="K1074">
        <v>3</v>
      </c>
      <c r="L1074">
        <v>10500</v>
      </c>
      <c r="M1074">
        <v>14250</v>
      </c>
      <c r="N1074">
        <f t="shared" si="16"/>
        <v>3750</v>
      </c>
    </row>
    <row r="1075" spans="1:14" x14ac:dyDescent="0.3">
      <c r="A1075" t="s">
        <v>1137</v>
      </c>
      <c r="B1075" s="3">
        <v>43928</v>
      </c>
      <c r="C1075" t="s">
        <v>39</v>
      </c>
      <c r="D1075" t="s">
        <v>7988</v>
      </c>
      <c r="E1075" t="s">
        <v>7907</v>
      </c>
      <c r="F1075" t="s">
        <v>14</v>
      </c>
      <c r="G1075" t="s">
        <v>40</v>
      </c>
      <c r="H1075" t="s">
        <v>63</v>
      </c>
      <c r="I1075">
        <v>3500</v>
      </c>
      <c r="J1075">
        <v>4750</v>
      </c>
      <c r="K1075">
        <v>2</v>
      </c>
      <c r="L1075">
        <v>7000</v>
      </c>
      <c r="M1075">
        <v>9500</v>
      </c>
      <c r="N1075">
        <f t="shared" si="16"/>
        <v>2500</v>
      </c>
    </row>
    <row r="1076" spans="1:14" x14ac:dyDescent="0.3">
      <c r="A1076" t="s">
        <v>1138</v>
      </c>
      <c r="B1076" s="3">
        <v>43928</v>
      </c>
      <c r="C1076" t="s">
        <v>41</v>
      </c>
      <c r="D1076" t="s">
        <v>7989</v>
      </c>
      <c r="E1076" t="s">
        <v>7907</v>
      </c>
      <c r="F1076" t="s">
        <v>14</v>
      </c>
      <c r="G1076" t="s">
        <v>40</v>
      </c>
      <c r="H1076" t="s">
        <v>63</v>
      </c>
      <c r="I1076">
        <v>3500</v>
      </c>
      <c r="J1076">
        <v>4750</v>
      </c>
      <c r="K1076">
        <v>4</v>
      </c>
      <c r="L1076">
        <v>14000</v>
      </c>
      <c r="M1076">
        <v>19000</v>
      </c>
      <c r="N1076">
        <f t="shared" si="16"/>
        <v>5000</v>
      </c>
    </row>
    <row r="1077" spans="1:14" x14ac:dyDescent="0.3">
      <c r="A1077" t="s">
        <v>1139</v>
      </c>
      <c r="B1077" s="3">
        <v>43928</v>
      </c>
      <c r="C1077" t="s">
        <v>42</v>
      </c>
      <c r="D1077" t="s">
        <v>7990</v>
      </c>
      <c r="E1077" t="s">
        <v>7896</v>
      </c>
      <c r="F1077" t="s">
        <v>14</v>
      </c>
      <c r="G1077" t="s">
        <v>40</v>
      </c>
      <c r="H1077" t="s">
        <v>63</v>
      </c>
      <c r="I1077">
        <v>3500</v>
      </c>
      <c r="J1077">
        <v>4750</v>
      </c>
      <c r="K1077">
        <v>2</v>
      </c>
      <c r="L1077">
        <v>7000</v>
      </c>
      <c r="M1077">
        <v>9500</v>
      </c>
      <c r="N1077">
        <f t="shared" si="16"/>
        <v>2500</v>
      </c>
    </row>
    <row r="1078" spans="1:14" x14ac:dyDescent="0.3">
      <c r="A1078" t="s">
        <v>1140</v>
      </c>
      <c r="B1078" s="3">
        <v>43928</v>
      </c>
      <c r="C1078" t="s">
        <v>43</v>
      </c>
      <c r="D1078" t="s">
        <v>7991</v>
      </c>
      <c r="E1078" t="s">
        <v>7896</v>
      </c>
      <c r="F1078" t="s">
        <v>14</v>
      </c>
      <c r="G1078" t="s">
        <v>15</v>
      </c>
      <c r="H1078" t="s">
        <v>62</v>
      </c>
      <c r="I1078">
        <v>4500</v>
      </c>
      <c r="J1078">
        <v>6000</v>
      </c>
      <c r="K1078">
        <v>3</v>
      </c>
      <c r="L1078">
        <v>13500</v>
      </c>
      <c r="M1078">
        <v>18000</v>
      </c>
      <c r="N1078">
        <f t="shared" si="16"/>
        <v>4500</v>
      </c>
    </row>
    <row r="1079" spans="1:14" x14ac:dyDescent="0.3">
      <c r="A1079" t="s">
        <v>1141</v>
      </c>
      <c r="B1079" s="3">
        <v>43928</v>
      </c>
      <c r="C1079" t="s">
        <v>45</v>
      </c>
      <c r="D1079" t="s">
        <v>7992</v>
      </c>
      <c r="E1079" t="s">
        <v>7910</v>
      </c>
      <c r="F1079" t="s">
        <v>14</v>
      </c>
      <c r="G1079" t="s">
        <v>15</v>
      </c>
      <c r="H1079" t="s">
        <v>62</v>
      </c>
      <c r="I1079">
        <v>4500</v>
      </c>
      <c r="J1079">
        <v>6000</v>
      </c>
      <c r="K1079">
        <v>4</v>
      </c>
      <c r="L1079">
        <v>18000</v>
      </c>
      <c r="M1079">
        <v>24000</v>
      </c>
      <c r="N1079">
        <f t="shared" si="16"/>
        <v>6000</v>
      </c>
    </row>
    <row r="1080" spans="1:14" x14ac:dyDescent="0.3">
      <c r="A1080" t="s">
        <v>1142</v>
      </c>
      <c r="B1080" s="3">
        <v>43928</v>
      </c>
      <c r="C1080" t="s">
        <v>46</v>
      </c>
      <c r="D1080" t="s">
        <v>7993</v>
      </c>
      <c r="E1080" t="s">
        <v>7899</v>
      </c>
      <c r="F1080" t="s">
        <v>14</v>
      </c>
      <c r="G1080" t="s">
        <v>56</v>
      </c>
      <c r="H1080" t="s">
        <v>64</v>
      </c>
      <c r="I1080">
        <v>3600</v>
      </c>
      <c r="J1080">
        <v>4400</v>
      </c>
      <c r="K1080">
        <v>4</v>
      </c>
      <c r="L1080">
        <v>14400</v>
      </c>
      <c r="M1080">
        <v>17600</v>
      </c>
      <c r="N1080">
        <f t="shared" si="16"/>
        <v>3200</v>
      </c>
    </row>
    <row r="1081" spans="1:14" x14ac:dyDescent="0.3">
      <c r="A1081" t="s">
        <v>1143</v>
      </c>
      <c r="B1081" s="3">
        <v>43928</v>
      </c>
      <c r="C1081" t="s">
        <v>47</v>
      </c>
      <c r="D1081" t="s">
        <v>7994</v>
      </c>
      <c r="E1081" t="s">
        <v>7912</v>
      </c>
      <c r="F1081" t="s">
        <v>14</v>
      </c>
      <c r="G1081" t="s">
        <v>22</v>
      </c>
      <c r="H1081" t="s">
        <v>63</v>
      </c>
      <c r="I1081">
        <v>3700</v>
      </c>
      <c r="J1081">
        <v>4450</v>
      </c>
      <c r="K1081">
        <v>1</v>
      </c>
      <c r="L1081">
        <v>3700</v>
      </c>
      <c r="M1081">
        <v>4450</v>
      </c>
      <c r="N1081">
        <f t="shared" si="16"/>
        <v>750</v>
      </c>
    </row>
    <row r="1082" spans="1:14" x14ac:dyDescent="0.3">
      <c r="A1082" t="s">
        <v>1144</v>
      </c>
      <c r="B1082" s="3">
        <v>43928</v>
      </c>
      <c r="C1082" t="s">
        <v>48</v>
      </c>
      <c r="D1082" t="s">
        <v>7995</v>
      </c>
      <c r="E1082" t="s">
        <v>7915</v>
      </c>
      <c r="F1082" t="s">
        <v>14</v>
      </c>
      <c r="G1082" t="s">
        <v>22</v>
      </c>
      <c r="H1082" t="s">
        <v>63</v>
      </c>
      <c r="I1082">
        <v>3700</v>
      </c>
      <c r="J1082">
        <v>4450</v>
      </c>
      <c r="K1082">
        <v>4</v>
      </c>
      <c r="L1082">
        <v>14800</v>
      </c>
      <c r="M1082">
        <v>17800</v>
      </c>
      <c r="N1082">
        <f t="shared" si="16"/>
        <v>3000</v>
      </c>
    </row>
    <row r="1083" spans="1:14" x14ac:dyDescent="0.3">
      <c r="A1083" t="s">
        <v>1145</v>
      </c>
      <c r="B1083" s="3">
        <v>43928</v>
      </c>
      <c r="C1083" t="s">
        <v>49</v>
      </c>
      <c r="D1083" t="s">
        <v>7996</v>
      </c>
      <c r="E1083" t="s">
        <v>7907</v>
      </c>
      <c r="F1083" t="s">
        <v>14</v>
      </c>
      <c r="G1083" t="s">
        <v>22</v>
      </c>
      <c r="H1083" t="s">
        <v>63</v>
      </c>
      <c r="I1083">
        <v>3700</v>
      </c>
      <c r="J1083">
        <v>4450</v>
      </c>
      <c r="K1083">
        <v>3</v>
      </c>
      <c r="L1083">
        <v>11100</v>
      </c>
      <c r="M1083">
        <v>13350</v>
      </c>
      <c r="N1083">
        <f t="shared" si="16"/>
        <v>2250</v>
      </c>
    </row>
    <row r="1084" spans="1:14" x14ac:dyDescent="0.3">
      <c r="A1084" t="s">
        <v>1146</v>
      </c>
      <c r="B1084" s="3">
        <v>43928</v>
      </c>
      <c r="C1084" t="s">
        <v>50</v>
      </c>
      <c r="D1084" t="s">
        <v>7997</v>
      </c>
      <c r="E1084" t="s">
        <v>7896</v>
      </c>
      <c r="F1084" t="s">
        <v>14</v>
      </c>
      <c r="G1084" t="s">
        <v>22</v>
      </c>
      <c r="H1084" t="s">
        <v>63</v>
      </c>
      <c r="I1084">
        <v>3700</v>
      </c>
      <c r="J1084">
        <v>4450</v>
      </c>
      <c r="K1084">
        <v>2</v>
      </c>
      <c r="L1084">
        <v>7400</v>
      </c>
      <c r="M1084">
        <v>8900</v>
      </c>
      <c r="N1084">
        <f t="shared" si="16"/>
        <v>1500</v>
      </c>
    </row>
    <row r="1085" spans="1:14" x14ac:dyDescent="0.3">
      <c r="A1085" t="s">
        <v>1147</v>
      </c>
      <c r="B1085" s="3">
        <v>43928</v>
      </c>
      <c r="C1085" t="s">
        <v>51</v>
      </c>
      <c r="D1085" t="s">
        <v>7998</v>
      </c>
      <c r="E1085" t="s">
        <v>7912</v>
      </c>
      <c r="F1085" t="s">
        <v>14</v>
      </c>
      <c r="G1085" t="s">
        <v>22</v>
      </c>
      <c r="H1085" t="s">
        <v>63</v>
      </c>
      <c r="I1085">
        <v>3700</v>
      </c>
      <c r="J1085">
        <v>4450</v>
      </c>
      <c r="K1085">
        <v>2</v>
      </c>
      <c r="L1085">
        <v>7400</v>
      </c>
      <c r="M1085">
        <v>8900</v>
      </c>
      <c r="N1085">
        <f t="shared" si="16"/>
        <v>1500</v>
      </c>
    </row>
    <row r="1086" spans="1:14" x14ac:dyDescent="0.3">
      <c r="A1086" t="s">
        <v>1148</v>
      </c>
      <c r="B1086" s="3">
        <v>43928</v>
      </c>
      <c r="C1086" t="s">
        <v>52</v>
      </c>
      <c r="D1086" t="s">
        <v>7999</v>
      </c>
      <c r="E1086" t="s">
        <v>7896</v>
      </c>
      <c r="F1086" t="s">
        <v>14</v>
      </c>
      <c r="G1086" t="s">
        <v>56</v>
      </c>
      <c r="H1086" t="s">
        <v>64</v>
      </c>
      <c r="I1086">
        <v>3600</v>
      </c>
      <c r="J1086">
        <v>4400</v>
      </c>
      <c r="K1086">
        <v>1</v>
      </c>
      <c r="L1086">
        <v>3600</v>
      </c>
      <c r="M1086">
        <v>4400</v>
      </c>
      <c r="N1086">
        <f t="shared" si="16"/>
        <v>800</v>
      </c>
    </row>
    <row r="1087" spans="1:14" x14ac:dyDescent="0.3">
      <c r="A1087" t="s">
        <v>1149</v>
      </c>
      <c r="B1087" s="3">
        <v>43928</v>
      </c>
      <c r="C1087" t="s">
        <v>53</v>
      </c>
      <c r="D1087" t="s">
        <v>8000</v>
      </c>
      <c r="E1087" t="s">
        <v>7936</v>
      </c>
      <c r="F1087" t="s">
        <v>14</v>
      </c>
      <c r="G1087" t="s">
        <v>56</v>
      </c>
      <c r="H1087" t="s">
        <v>64</v>
      </c>
      <c r="I1087">
        <v>3600</v>
      </c>
      <c r="J1087">
        <v>4400</v>
      </c>
      <c r="K1087">
        <v>4</v>
      </c>
      <c r="L1087">
        <v>14400</v>
      </c>
      <c r="M1087">
        <v>17600</v>
      </c>
      <c r="N1087">
        <f t="shared" si="16"/>
        <v>3200</v>
      </c>
    </row>
    <row r="1088" spans="1:14" x14ac:dyDescent="0.3">
      <c r="A1088" t="s">
        <v>1150</v>
      </c>
      <c r="B1088" s="3">
        <v>43928</v>
      </c>
      <c r="C1088" t="s">
        <v>54</v>
      </c>
      <c r="D1088" t="s">
        <v>8001</v>
      </c>
      <c r="E1088" t="s">
        <v>7901</v>
      </c>
      <c r="F1088" t="s">
        <v>14</v>
      </c>
      <c r="G1088" t="s">
        <v>56</v>
      </c>
      <c r="H1088" t="s">
        <v>64</v>
      </c>
      <c r="I1088">
        <v>3600</v>
      </c>
      <c r="J1088">
        <v>4400</v>
      </c>
      <c r="K1088">
        <v>2</v>
      </c>
      <c r="L1088">
        <v>7200</v>
      </c>
      <c r="M1088">
        <v>8800</v>
      </c>
      <c r="N1088">
        <f t="shared" si="16"/>
        <v>1600</v>
      </c>
    </row>
    <row r="1089" spans="1:14" x14ac:dyDescent="0.3">
      <c r="A1089" t="s">
        <v>1151</v>
      </c>
      <c r="B1089" s="3">
        <v>43928</v>
      </c>
      <c r="C1089" t="s">
        <v>55</v>
      </c>
      <c r="D1089" t="s">
        <v>8002</v>
      </c>
      <c r="E1089" t="s">
        <v>7899</v>
      </c>
      <c r="F1089" t="s">
        <v>14</v>
      </c>
      <c r="G1089" t="s">
        <v>56</v>
      </c>
      <c r="H1089" t="s">
        <v>64</v>
      </c>
      <c r="I1089">
        <v>3600</v>
      </c>
      <c r="J1089">
        <v>4400</v>
      </c>
      <c r="K1089">
        <v>1</v>
      </c>
      <c r="L1089">
        <v>3600</v>
      </c>
      <c r="M1089">
        <v>4400</v>
      </c>
      <c r="N1089">
        <f t="shared" si="16"/>
        <v>800</v>
      </c>
    </row>
    <row r="1090" spans="1:14" x14ac:dyDescent="0.3">
      <c r="A1090" t="s">
        <v>1152</v>
      </c>
      <c r="B1090" s="3">
        <v>43928</v>
      </c>
      <c r="C1090" t="s">
        <v>57</v>
      </c>
      <c r="D1090" t="s">
        <v>8003</v>
      </c>
      <c r="E1090" t="s">
        <v>7899</v>
      </c>
      <c r="F1090" t="s">
        <v>14</v>
      </c>
      <c r="G1090" t="s">
        <v>56</v>
      </c>
      <c r="H1090" t="s">
        <v>64</v>
      </c>
      <c r="I1090">
        <v>3600</v>
      </c>
      <c r="J1090">
        <v>4400</v>
      </c>
      <c r="K1090">
        <v>4</v>
      </c>
      <c r="L1090">
        <v>14400</v>
      </c>
      <c r="M1090">
        <v>17600</v>
      </c>
      <c r="N1090">
        <f t="shared" si="16"/>
        <v>3200</v>
      </c>
    </row>
    <row r="1091" spans="1:14" x14ac:dyDescent="0.3">
      <c r="A1091" t="s">
        <v>1153</v>
      </c>
      <c r="B1091" s="3">
        <v>43928</v>
      </c>
      <c r="C1091" t="s">
        <v>58</v>
      </c>
      <c r="D1091" t="s">
        <v>8004</v>
      </c>
      <c r="E1091" t="s">
        <v>7903</v>
      </c>
      <c r="F1091" t="s">
        <v>14</v>
      </c>
      <c r="G1091" t="s">
        <v>44</v>
      </c>
      <c r="H1091" t="s">
        <v>63</v>
      </c>
      <c r="I1091">
        <v>3800</v>
      </c>
      <c r="J1091">
        <v>4430</v>
      </c>
      <c r="K1091">
        <v>3</v>
      </c>
      <c r="L1091">
        <v>11400</v>
      </c>
      <c r="M1091">
        <v>13290</v>
      </c>
      <c r="N1091">
        <f t="shared" si="16"/>
        <v>1890</v>
      </c>
    </row>
    <row r="1092" spans="1:14" x14ac:dyDescent="0.3">
      <c r="A1092" t="s">
        <v>1154</v>
      </c>
      <c r="B1092" s="3">
        <v>43928</v>
      </c>
      <c r="C1092" t="s">
        <v>59</v>
      </c>
      <c r="D1092" t="s">
        <v>8005</v>
      </c>
      <c r="E1092" t="s">
        <v>7905</v>
      </c>
      <c r="F1092" t="s">
        <v>14</v>
      </c>
      <c r="G1092" t="s">
        <v>44</v>
      </c>
      <c r="H1092" t="s">
        <v>63</v>
      </c>
      <c r="I1092">
        <v>3800</v>
      </c>
      <c r="J1092">
        <v>4430</v>
      </c>
      <c r="K1092">
        <v>3</v>
      </c>
      <c r="L1092">
        <v>11400</v>
      </c>
      <c r="M1092">
        <v>13290</v>
      </c>
      <c r="N1092">
        <f t="shared" ref="N1092:N1155" si="17">M1092-L1092</f>
        <v>1890</v>
      </c>
    </row>
    <row r="1093" spans="1:14" x14ac:dyDescent="0.3">
      <c r="A1093" t="s">
        <v>1155</v>
      </c>
      <c r="B1093" s="3">
        <v>43928</v>
      </c>
      <c r="C1093" t="s">
        <v>60</v>
      </c>
      <c r="D1093" t="s">
        <v>8006</v>
      </c>
      <c r="E1093" t="s">
        <v>7896</v>
      </c>
      <c r="F1093" t="s">
        <v>14</v>
      </c>
      <c r="G1093" t="s">
        <v>44</v>
      </c>
      <c r="H1093" t="s">
        <v>63</v>
      </c>
      <c r="I1093">
        <v>3800</v>
      </c>
      <c r="J1093">
        <v>4430</v>
      </c>
      <c r="K1093">
        <v>1</v>
      </c>
      <c r="L1093">
        <v>3800</v>
      </c>
      <c r="M1093">
        <v>4430</v>
      </c>
      <c r="N1093">
        <f t="shared" si="17"/>
        <v>630</v>
      </c>
    </row>
    <row r="1094" spans="1:14" x14ac:dyDescent="0.3">
      <c r="A1094" t="s">
        <v>1156</v>
      </c>
      <c r="B1094" s="3">
        <v>43928</v>
      </c>
      <c r="C1094" t="s">
        <v>61</v>
      </c>
      <c r="D1094" t="s">
        <v>8007</v>
      </c>
      <c r="E1094" t="s">
        <v>7921</v>
      </c>
      <c r="F1094" t="s">
        <v>14</v>
      </c>
      <c r="G1094" t="s">
        <v>44</v>
      </c>
      <c r="H1094" t="s">
        <v>63</v>
      </c>
      <c r="I1094">
        <v>3800</v>
      </c>
      <c r="J1094">
        <v>4430</v>
      </c>
      <c r="K1094">
        <v>4</v>
      </c>
      <c r="L1094">
        <v>15200</v>
      </c>
      <c r="M1094">
        <v>17720</v>
      </c>
      <c r="N1094">
        <f t="shared" si="17"/>
        <v>2520</v>
      </c>
    </row>
    <row r="1095" spans="1:14" x14ac:dyDescent="0.3">
      <c r="A1095" t="s">
        <v>1157</v>
      </c>
      <c r="B1095" s="3">
        <v>43928</v>
      </c>
      <c r="C1095" t="s">
        <v>13</v>
      </c>
      <c r="D1095" t="s">
        <v>8008</v>
      </c>
      <c r="E1095" t="s">
        <v>7905</v>
      </c>
      <c r="F1095" t="s">
        <v>14</v>
      </c>
      <c r="G1095" t="s">
        <v>15</v>
      </c>
      <c r="H1095" t="s">
        <v>62</v>
      </c>
      <c r="I1095">
        <v>4500</v>
      </c>
      <c r="J1095">
        <v>6000</v>
      </c>
      <c r="K1095">
        <v>3</v>
      </c>
      <c r="L1095">
        <v>13500</v>
      </c>
      <c r="M1095">
        <v>18000</v>
      </c>
      <c r="N1095">
        <f t="shared" si="17"/>
        <v>4500</v>
      </c>
    </row>
    <row r="1096" spans="1:14" x14ac:dyDescent="0.3">
      <c r="A1096" t="s">
        <v>1158</v>
      </c>
      <c r="B1096" s="3">
        <v>43928</v>
      </c>
      <c r="C1096" t="s">
        <v>16</v>
      </c>
      <c r="D1096" t="s">
        <v>8009</v>
      </c>
      <c r="E1096" t="s">
        <v>7896</v>
      </c>
      <c r="F1096" t="s">
        <v>14</v>
      </c>
      <c r="G1096" t="s">
        <v>15</v>
      </c>
      <c r="H1096" t="s">
        <v>62</v>
      </c>
      <c r="I1096">
        <v>4500</v>
      </c>
      <c r="J1096">
        <v>6000</v>
      </c>
      <c r="K1096">
        <v>2</v>
      </c>
      <c r="L1096">
        <v>9000</v>
      </c>
      <c r="M1096">
        <v>12000</v>
      </c>
      <c r="N1096">
        <f t="shared" si="17"/>
        <v>3000</v>
      </c>
    </row>
    <row r="1097" spans="1:14" x14ac:dyDescent="0.3">
      <c r="A1097" t="s">
        <v>1159</v>
      </c>
      <c r="B1097" s="3">
        <v>43928</v>
      </c>
      <c r="C1097" t="s">
        <v>18</v>
      </c>
      <c r="D1097" t="s">
        <v>8010</v>
      </c>
      <c r="E1097" t="s">
        <v>7910</v>
      </c>
      <c r="F1097" t="s">
        <v>14</v>
      </c>
      <c r="G1097" t="s">
        <v>15</v>
      </c>
      <c r="H1097" t="s">
        <v>62</v>
      </c>
      <c r="I1097">
        <v>4500</v>
      </c>
      <c r="J1097">
        <v>6000</v>
      </c>
      <c r="K1097">
        <v>4</v>
      </c>
      <c r="L1097">
        <v>18000</v>
      </c>
      <c r="M1097">
        <v>24000</v>
      </c>
      <c r="N1097">
        <f t="shared" si="17"/>
        <v>6000</v>
      </c>
    </row>
    <row r="1098" spans="1:14" x14ac:dyDescent="0.3">
      <c r="A1098" t="s">
        <v>1160</v>
      </c>
      <c r="B1098" s="3">
        <v>43928</v>
      </c>
      <c r="C1098" t="s">
        <v>20</v>
      </c>
      <c r="D1098" t="s">
        <v>8011</v>
      </c>
      <c r="E1098" t="s">
        <v>7907</v>
      </c>
      <c r="F1098" t="s">
        <v>14</v>
      </c>
      <c r="G1098" t="s">
        <v>15</v>
      </c>
      <c r="H1098" t="s">
        <v>62</v>
      </c>
      <c r="I1098">
        <v>4500</v>
      </c>
      <c r="J1098">
        <v>6000</v>
      </c>
      <c r="K1098">
        <v>1</v>
      </c>
      <c r="L1098">
        <v>4500</v>
      </c>
      <c r="M1098">
        <v>6000</v>
      </c>
      <c r="N1098">
        <f t="shared" si="17"/>
        <v>1500</v>
      </c>
    </row>
    <row r="1099" spans="1:14" x14ac:dyDescent="0.3">
      <c r="A1099" t="s">
        <v>1161</v>
      </c>
      <c r="B1099" s="3">
        <v>43928</v>
      </c>
      <c r="C1099" t="s">
        <v>21</v>
      </c>
      <c r="D1099" t="s">
        <v>8012</v>
      </c>
      <c r="E1099" t="s">
        <v>7905</v>
      </c>
      <c r="F1099" t="s">
        <v>14</v>
      </c>
      <c r="G1099" t="s">
        <v>15</v>
      </c>
      <c r="H1099" t="s">
        <v>62</v>
      </c>
      <c r="I1099">
        <v>4500</v>
      </c>
      <c r="J1099">
        <v>6000</v>
      </c>
      <c r="K1099">
        <v>1</v>
      </c>
      <c r="L1099">
        <v>4500</v>
      </c>
      <c r="M1099">
        <v>6000</v>
      </c>
      <c r="N1099">
        <f t="shared" si="17"/>
        <v>1500</v>
      </c>
    </row>
    <row r="1100" spans="1:14" x14ac:dyDescent="0.3">
      <c r="A1100" t="s">
        <v>1162</v>
      </c>
      <c r="B1100" s="3">
        <v>43928</v>
      </c>
      <c r="C1100" t="s">
        <v>23</v>
      </c>
      <c r="D1100" t="s">
        <v>8013</v>
      </c>
      <c r="E1100" t="s">
        <v>7899</v>
      </c>
      <c r="F1100" t="s">
        <v>14</v>
      </c>
      <c r="G1100" t="s">
        <v>15</v>
      </c>
      <c r="H1100" t="s">
        <v>62</v>
      </c>
      <c r="I1100">
        <v>4500</v>
      </c>
      <c r="J1100">
        <v>6000</v>
      </c>
      <c r="K1100">
        <v>1</v>
      </c>
      <c r="L1100">
        <v>4500</v>
      </c>
      <c r="M1100">
        <v>6000</v>
      </c>
      <c r="N1100">
        <f t="shared" si="17"/>
        <v>1500</v>
      </c>
    </row>
    <row r="1101" spans="1:14" x14ac:dyDescent="0.3">
      <c r="A1101" t="s">
        <v>1163</v>
      </c>
      <c r="B1101" s="3">
        <v>43928</v>
      </c>
      <c r="C1101" t="s">
        <v>24</v>
      </c>
      <c r="D1101" t="s">
        <v>8014</v>
      </c>
      <c r="E1101" t="s">
        <v>7971</v>
      </c>
      <c r="F1101" t="s">
        <v>14</v>
      </c>
      <c r="G1101" t="s">
        <v>15</v>
      </c>
      <c r="H1101" t="s">
        <v>62</v>
      </c>
      <c r="I1101">
        <v>4500</v>
      </c>
      <c r="J1101">
        <v>6000</v>
      </c>
      <c r="K1101">
        <v>4</v>
      </c>
      <c r="L1101">
        <v>18000</v>
      </c>
      <c r="M1101">
        <v>24000</v>
      </c>
      <c r="N1101">
        <f t="shared" si="17"/>
        <v>6000</v>
      </c>
    </row>
    <row r="1102" spans="1:14" x14ac:dyDescent="0.3">
      <c r="A1102" t="s">
        <v>1164</v>
      </c>
      <c r="B1102" s="3">
        <v>43928</v>
      </c>
      <c r="C1102" t="s">
        <v>25</v>
      </c>
      <c r="D1102" t="s">
        <v>8015</v>
      </c>
      <c r="E1102" t="s">
        <v>7901</v>
      </c>
      <c r="F1102" t="s">
        <v>14</v>
      </c>
      <c r="G1102" t="s">
        <v>15</v>
      </c>
      <c r="H1102" t="s">
        <v>62</v>
      </c>
      <c r="I1102">
        <v>4500</v>
      </c>
      <c r="J1102">
        <v>6000</v>
      </c>
      <c r="K1102">
        <v>3</v>
      </c>
      <c r="L1102">
        <v>13500</v>
      </c>
      <c r="M1102">
        <v>18000</v>
      </c>
      <c r="N1102">
        <f t="shared" si="17"/>
        <v>4500</v>
      </c>
    </row>
    <row r="1103" spans="1:14" x14ac:dyDescent="0.3">
      <c r="A1103" t="s">
        <v>1165</v>
      </c>
      <c r="B1103" s="3">
        <v>43928</v>
      </c>
      <c r="C1103" t="s">
        <v>26</v>
      </c>
      <c r="D1103" t="s">
        <v>8016</v>
      </c>
      <c r="E1103" t="s">
        <v>7896</v>
      </c>
      <c r="F1103" t="s">
        <v>14</v>
      </c>
      <c r="G1103" t="s">
        <v>15</v>
      </c>
      <c r="H1103" t="s">
        <v>62</v>
      </c>
      <c r="I1103">
        <v>4500</v>
      </c>
      <c r="J1103">
        <v>6000</v>
      </c>
      <c r="K1103">
        <v>2</v>
      </c>
      <c r="L1103">
        <v>9000</v>
      </c>
      <c r="M1103">
        <v>12000</v>
      </c>
      <c r="N1103">
        <f t="shared" si="17"/>
        <v>3000</v>
      </c>
    </row>
    <row r="1104" spans="1:14" x14ac:dyDescent="0.3">
      <c r="A1104" t="s">
        <v>1166</v>
      </c>
      <c r="B1104" s="3">
        <v>43929</v>
      </c>
      <c r="C1104" t="s">
        <v>28</v>
      </c>
      <c r="D1104" t="s">
        <v>8017</v>
      </c>
      <c r="E1104" t="s">
        <v>7907</v>
      </c>
      <c r="F1104" t="s">
        <v>14</v>
      </c>
      <c r="G1104" t="s">
        <v>15</v>
      </c>
      <c r="H1104" t="s">
        <v>62</v>
      </c>
      <c r="I1104">
        <v>4500</v>
      </c>
      <c r="J1104">
        <v>6000</v>
      </c>
      <c r="K1104">
        <v>3</v>
      </c>
      <c r="L1104">
        <v>13500</v>
      </c>
      <c r="M1104">
        <v>18000</v>
      </c>
      <c r="N1104">
        <f t="shared" si="17"/>
        <v>4500</v>
      </c>
    </row>
    <row r="1105" spans="1:14" x14ac:dyDescent="0.3">
      <c r="A1105" t="s">
        <v>1167</v>
      </c>
      <c r="B1105" s="3">
        <v>43928</v>
      </c>
      <c r="C1105" t="s">
        <v>30</v>
      </c>
      <c r="D1105" t="s">
        <v>8018</v>
      </c>
      <c r="E1105" t="s">
        <v>7939</v>
      </c>
      <c r="F1105" t="s">
        <v>14</v>
      </c>
      <c r="G1105" t="s">
        <v>15</v>
      </c>
      <c r="H1105" t="s">
        <v>62</v>
      </c>
      <c r="I1105">
        <v>4500</v>
      </c>
      <c r="J1105">
        <v>6000</v>
      </c>
      <c r="K1105">
        <v>3</v>
      </c>
      <c r="L1105">
        <v>13500</v>
      </c>
      <c r="M1105">
        <v>18000</v>
      </c>
      <c r="N1105">
        <f t="shared" si="17"/>
        <v>4500</v>
      </c>
    </row>
    <row r="1106" spans="1:14" x14ac:dyDescent="0.3">
      <c r="A1106" t="s">
        <v>1168</v>
      </c>
      <c r="B1106" s="3">
        <v>43928</v>
      </c>
      <c r="C1106" t="s">
        <v>31</v>
      </c>
      <c r="D1106" t="s">
        <v>8019</v>
      </c>
      <c r="E1106" t="s">
        <v>7899</v>
      </c>
      <c r="F1106" t="s">
        <v>14</v>
      </c>
      <c r="G1106" t="s">
        <v>15</v>
      </c>
      <c r="H1106" t="s">
        <v>62</v>
      </c>
      <c r="I1106">
        <v>4500</v>
      </c>
      <c r="J1106">
        <v>6000</v>
      </c>
      <c r="K1106">
        <v>4</v>
      </c>
      <c r="L1106">
        <v>18000</v>
      </c>
      <c r="M1106">
        <v>24000</v>
      </c>
      <c r="N1106">
        <f t="shared" si="17"/>
        <v>6000</v>
      </c>
    </row>
    <row r="1107" spans="1:14" x14ac:dyDescent="0.3">
      <c r="A1107" t="s">
        <v>1169</v>
      </c>
      <c r="B1107" s="3">
        <v>43928</v>
      </c>
      <c r="C1107" t="s">
        <v>32</v>
      </c>
      <c r="D1107" t="s">
        <v>8020</v>
      </c>
      <c r="E1107" t="s">
        <v>7925</v>
      </c>
      <c r="F1107" t="s">
        <v>14</v>
      </c>
      <c r="G1107" t="s">
        <v>15</v>
      </c>
      <c r="H1107" t="s">
        <v>62</v>
      </c>
      <c r="I1107">
        <v>4500</v>
      </c>
      <c r="J1107">
        <v>6000</v>
      </c>
      <c r="K1107">
        <v>4</v>
      </c>
      <c r="L1107">
        <v>18000</v>
      </c>
      <c r="M1107">
        <v>24000</v>
      </c>
      <c r="N1107">
        <f t="shared" si="17"/>
        <v>6000</v>
      </c>
    </row>
    <row r="1108" spans="1:14" x14ac:dyDescent="0.3">
      <c r="A1108" t="s">
        <v>1170</v>
      </c>
      <c r="B1108" s="3">
        <v>43928</v>
      </c>
      <c r="C1108" t="s">
        <v>33</v>
      </c>
      <c r="D1108" t="s">
        <v>8021</v>
      </c>
      <c r="E1108" t="s">
        <v>7907</v>
      </c>
      <c r="F1108" t="s">
        <v>14</v>
      </c>
      <c r="G1108" t="s">
        <v>15</v>
      </c>
      <c r="H1108" t="s">
        <v>62</v>
      </c>
      <c r="I1108">
        <v>4500</v>
      </c>
      <c r="J1108">
        <v>6000</v>
      </c>
      <c r="K1108">
        <v>1</v>
      </c>
      <c r="L1108">
        <v>4500</v>
      </c>
      <c r="M1108">
        <v>6000</v>
      </c>
      <c r="N1108">
        <f t="shared" si="17"/>
        <v>1500</v>
      </c>
    </row>
    <row r="1109" spans="1:14" x14ac:dyDescent="0.3">
      <c r="A1109" t="s">
        <v>1171</v>
      </c>
      <c r="B1109" s="3">
        <v>43928</v>
      </c>
      <c r="C1109" t="s">
        <v>34</v>
      </c>
      <c r="D1109" t="s">
        <v>8022</v>
      </c>
      <c r="E1109" t="s">
        <v>7907</v>
      </c>
      <c r="F1109" t="s">
        <v>14</v>
      </c>
      <c r="G1109" t="s">
        <v>22</v>
      </c>
      <c r="H1109" t="s">
        <v>63</v>
      </c>
      <c r="I1109">
        <v>3700</v>
      </c>
      <c r="J1109">
        <v>4450</v>
      </c>
      <c r="K1109">
        <v>2</v>
      </c>
      <c r="L1109">
        <v>7400</v>
      </c>
      <c r="M1109">
        <v>8900</v>
      </c>
      <c r="N1109">
        <f t="shared" si="17"/>
        <v>1500</v>
      </c>
    </row>
    <row r="1110" spans="1:14" x14ac:dyDescent="0.3">
      <c r="A1110" t="s">
        <v>1172</v>
      </c>
      <c r="B1110" s="3">
        <v>43928</v>
      </c>
      <c r="C1110" t="s">
        <v>35</v>
      </c>
      <c r="D1110" t="s">
        <v>8023</v>
      </c>
      <c r="E1110" t="s">
        <v>7921</v>
      </c>
      <c r="F1110" t="s">
        <v>14</v>
      </c>
      <c r="G1110" t="s">
        <v>22</v>
      </c>
      <c r="H1110" t="s">
        <v>63</v>
      </c>
      <c r="I1110">
        <v>3700</v>
      </c>
      <c r="J1110">
        <v>4450</v>
      </c>
      <c r="K1110">
        <v>2</v>
      </c>
      <c r="L1110">
        <v>7400</v>
      </c>
      <c r="M1110">
        <v>8900</v>
      </c>
      <c r="N1110">
        <f t="shared" si="17"/>
        <v>1500</v>
      </c>
    </row>
    <row r="1111" spans="1:14" x14ac:dyDescent="0.3">
      <c r="A1111" t="s">
        <v>1173</v>
      </c>
      <c r="B1111" s="3">
        <v>43928</v>
      </c>
      <c r="C1111" t="s">
        <v>36</v>
      </c>
      <c r="D1111" t="s">
        <v>8024</v>
      </c>
      <c r="E1111" t="s">
        <v>8025</v>
      </c>
      <c r="F1111" t="s">
        <v>14</v>
      </c>
      <c r="G1111" t="s">
        <v>22</v>
      </c>
      <c r="H1111" t="s">
        <v>63</v>
      </c>
      <c r="I1111">
        <v>3700</v>
      </c>
      <c r="J1111">
        <v>4450</v>
      </c>
      <c r="K1111">
        <v>3</v>
      </c>
      <c r="L1111">
        <v>11100</v>
      </c>
      <c r="M1111">
        <v>13350</v>
      </c>
      <c r="N1111">
        <f t="shared" si="17"/>
        <v>2250</v>
      </c>
    </row>
    <row r="1112" spans="1:14" x14ac:dyDescent="0.3">
      <c r="A1112" t="s">
        <v>1174</v>
      </c>
      <c r="B1112" s="3">
        <v>43928</v>
      </c>
      <c r="C1112" t="s">
        <v>37</v>
      </c>
      <c r="D1112" t="s">
        <v>8026</v>
      </c>
      <c r="E1112" t="s">
        <v>7912</v>
      </c>
      <c r="F1112" t="s">
        <v>14</v>
      </c>
      <c r="G1112" t="s">
        <v>22</v>
      </c>
      <c r="H1112" t="s">
        <v>63</v>
      </c>
      <c r="I1112">
        <v>3700</v>
      </c>
      <c r="J1112">
        <v>4450</v>
      </c>
      <c r="K1112">
        <v>2</v>
      </c>
      <c r="L1112">
        <v>7400</v>
      </c>
      <c r="M1112">
        <v>8900</v>
      </c>
      <c r="N1112">
        <f t="shared" si="17"/>
        <v>1500</v>
      </c>
    </row>
    <row r="1113" spans="1:14" x14ac:dyDescent="0.3">
      <c r="A1113" t="s">
        <v>1175</v>
      </c>
      <c r="B1113" s="3">
        <v>43928</v>
      </c>
      <c r="C1113" t="s">
        <v>38</v>
      </c>
      <c r="D1113" t="s">
        <v>8027</v>
      </c>
      <c r="E1113" t="s">
        <v>7907</v>
      </c>
      <c r="F1113" t="s">
        <v>14</v>
      </c>
      <c r="G1113" t="s">
        <v>27</v>
      </c>
      <c r="H1113" t="s">
        <v>62</v>
      </c>
      <c r="I1113">
        <v>2500</v>
      </c>
      <c r="J1113">
        <v>3350</v>
      </c>
      <c r="K1113">
        <v>1</v>
      </c>
      <c r="L1113">
        <v>2500</v>
      </c>
      <c r="M1113">
        <v>3350</v>
      </c>
      <c r="N1113">
        <f t="shared" si="17"/>
        <v>850</v>
      </c>
    </row>
    <row r="1114" spans="1:14" x14ac:dyDescent="0.3">
      <c r="A1114" t="s">
        <v>1176</v>
      </c>
      <c r="B1114" s="3">
        <v>43929</v>
      </c>
      <c r="C1114" t="s">
        <v>39</v>
      </c>
      <c r="D1114" t="s">
        <v>8028</v>
      </c>
      <c r="E1114" t="s">
        <v>7896</v>
      </c>
      <c r="F1114" t="s">
        <v>14</v>
      </c>
      <c r="G1114" t="s">
        <v>27</v>
      </c>
      <c r="H1114" t="s">
        <v>62</v>
      </c>
      <c r="I1114">
        <v>2500</v>
      </c>
      <c r="J1114">
        <v>3350</v>
      </c>
      <c r="K1114">
        <v>4</v>
      </c>
      <c r="L1114">
        <v>10000</v>
      </c>
      <c r="M1114">
        <v>13400</v>
      </c>
      <c r="N1114">
        <f t="shared" si="17"/>
        <v>3400</v>
      </c>
    </row>
    <row r="1115" spans="1:14" x14ac:dyDescent="0.3">
      <c r="A1115" t="s">
        <v>1177</v>
      </c>
      <c r="B1115" s="3">
        <v>43929</v>
      </c>
      <c r="C1115" t="s">
        <v>41</v>
      </c>
      <c r="D1115" t="s">
        <v>8029</v>
      </c>
      <c r="E1115" t="s">
        <v>7907</v>
      </c>
      <c r="F1115" t="s">
        <v>14</v>
      </c>
      <c r="G1115" t="s">
        <v>27</v>
      </c>
      <c r="H1115" t="s">
        <v>62</v>
      </c>
      <c r="I1115">
        <v>2500</v>
      </c>
      <c r="J1115">
        <v>3350</v>
      </c>
      <c r="K1115">
        <v>1</v>
      </c>
      <c r="L1115">
        <v>2500</v>
      </c>
      <c r="M1115">
        <v>3350</v>
      </c>
      <c r="N1115">
        <f t="shared" si="17"/>
        <v>850</v>
      </c>
    </row>
    <row r="1116" spans="1:14" x14ac:dyDescent="0.3">
      <c r="A1116" t="s">
        <v>1178</v>
      </c>
      <c r="B1116" s="3">
        <v>43929</v>
      </c>
      <c r="C1116" t="s">
        <v>42</v>
      </c>
      <c r="D1116" t="s">
        <v>8030</v>
      </c>
      <c r="E1116" t="s">
        <v>7896</v>
      </c>
      <c r="F1116" t="s">
        <v>14</v>
      </c>
      <c r="G1116" t="s">
        <v>27</v>
      </c>
      <c r="H1116" t="s">
        <v>62</v>
      </c>
      <c r="I1116">
        <v>2500</v>
      </c>
      <c r="J1116">
        <v>3350</v>
      </c>
      <c r="K1116">
        <v>2</v>
      </c>
      <c r="L1116">
        <v>5000</v>
      </c>
      <c r="M1116">
        <v>6700</v>
      </c>
      <c r="N1116">
        <f t="shared" si="17"/>
        <v>1700</v>
      </c>
    </row>
    <row r="1117" spans="1:14" x14ac:dyDescent="0.3">
      <c r="A1117" t="s">
        <v>1179</v>
      </c>
      <c r="B1117" s="3">
        <v>43929</v>
      </c>
      <c r="C1117" t="s">
        <v>43</v>
      </c>
      <c r="D1117" t="s">
        <v>8031</v>
      </c>
      <c r="E1117" t="s">
        <v>7929</v>
      </c>
      <c r="F1117" t="s">
        <v>14</v>
      </c>
      <c r="G1117" t="s">
        <v>27</v>
      </c>
      <c r="H1117" t="s">
        <v>62</v>
      </c>
      <c r="I1117">
        <v>2500</v>
      </c>
      <c r="J1117">
        <v>3350</v>
      </c>
      <c r="K1117">
        <v>4</v>
      </c>
      <c r="L1117">
        <v>10000</v>
      </c>
      <c r="M1117">
        <v>13400</v>
      </c>
      <c r="N1117">
        <f t="shared" si="17"/>
        <v>3400</v>
      </c>
    </row>
    <row r="1118" spans="1:14" x14ac:dyDescent="0.3">
      <c r="A1118" t="s">
        <v>1180</v>
      </c>
      <c r="B1118" s="3">
        <v>43929</v>
      </c>
      <c r="C1118" t="s">
        <v>45</v>
      </c>
      <c r="D1118" t="s">
        <v>8032</v>
      </c>
      <c r="E1118" t="s">
        <v>7952</v>
      </c>
      <c r="F1118" t="s">
        <v>14</v>
      </c>
      <c r="G1118" t="s">
        <v>27</v>
      </c>
      <c r="H1118" t="s">
        <v>62</v>
      </c>
      <c r="I1118">
        <v>2500</v>
      </c>
      <c r="J1118">
        <v>3350</v>
      </c>
      <c r="K1118">
        <v>4</v>
      </c>
      <c r="L1118">
        <v>10000</v>
      </c>
      <c r="M1118">
        <v>13400</v>
      </c>
      <c r="N1118">
        <f t="shared" si="17"/>
        <v>3400</v>
      </c>
    </row>
    <row r="1119" spans="1:14" x14ac:dyDescent="0.3">
      <c r="A1119" t="s">
        <v>1181</v>
      </c>
      <c r="B1119" s="3">
        <v>43929</v>
      </c>
      <c r="C1119" t="s">
        <v>46</v>
      </c>
      <c r="D1119" t="s">
        <v>8033</v>
      </c>
      <c r="E1119" t="s">
        <v>7910</v>
      </c>
      <c r="F1119" t="s">
        <v>14</v>
      </c>
      <c r="G1119" t="s">
        <v>27</v>
      </c>
      <c r="H1119" t="s">
        <v>62</v>
      </c>
      <c r="I1119">
        <v>2500</v>
      </c>
      <c r="J1119">
        <v>3350</v>
      </c>
      <c r="K1119">
        <v>4</v>
      </c>
      <c r="L1119">
        <v>10000</v>
      </c>
      <c r="M1119">
        <v>13400</v>
      </c>
      <c r="N1119">
        <f t="shared" si="17"/>
        <v>3400</v>
      </c>
    </row>
    <row r="1120" spans="1:14" x14ac:dyDescent="0.3">
      <c r="A1120" t="s">
        <v>1182</v>
      </c>
      <c r="B1120" s="3">
        <v>43929</v>
      </c>
      <c r="C1120" t="s">
        <v>47</v>
      </c>
      <c r="D1120" t="s">
        <v>8034</v>
      </c>
      <c r="E1120" t="s">
        <v>7967</v>
      </c>
      <c r="F1120" t="s">
        <v>14</v>
      </c>
      <c r="G1120" t="s">
        <v>27</v>
      </c>
      <c r="H1120" t="s">
        <v>62</v>
      </c>
      <c r="I1120">
        <v>2500</v>
      </c>
      <c r="J1120">
        <v>3350</v>
      </c>
      <c r="K1120">
        <v>4</v>
      </c>
      <c r="L1120">
        <v>10000</v>
      </c>
      <c r="M1120">
        <v>13400</v>
      </c>
      <c r="N1120">
        <f t="shared" si="17"/>
        <v>3400</v>
      </c>
    </row>
    <row r="1121" spans="1:14" x14ac:dyDescent="0.3">
      <c r="A1121" t="s">
        <v>1183</v>
      </c>
      <c r="B1121" s="3">
        <v>43929</v>
      </c>
      <c r="C1121" t="s">
        <v>48</v>
      </c>
      <c r="D1121" t="s">
        <v>8035</v>
      </c>
      <c r="E1121" t="s">
        <v>7921</v>
      </c>
      <c r="F1121" t="s">
        <v>14</v>
      </c>
      <c r="G1121" t="s">
        <v>27</v>
      </c>
      <c r="H1121" t="s">
        <v>62</v>
      </c>
      <c r="I1121">
        <v>2500</v>
      </c>
      <c r="J1121">
        <v>3350</v>
      </c>
      <c r="K1121">
        <v>3</v>
      </c>
      <c r="L1121">
        <v>7500</v>
      </c>
      <c r="M1121">
        <v>10050</v>
      </c>
      <c r="N1121">
        <f t="shared" si="17"/>
        <v>2550</v>
      </c>
    </row>
    <row r="1122" spans="1:14" x14ac:dyDescent="0.3">
      <c r="A1122" t="s">
        <v>1184</v>
      </c>
      <c r="B1122" s="3">
        <v>43929</v>
      </c>
      <c r="C1122" t="s">
        <v>49</v>
      </c>
      <c r="D1122" t="s">
        <v>8036</v>
      </c>
      <c r="E1122" t="s">
        <v>7896</v>
      </c>
      <c r="F1122" t="s">
        <v>14</v>
      </c>
      <c r="G1122" t="s">
        <v>27</v>
      </c>
      <c r="H1122" t="s">
        <v>62</v>
      </c>
      <c r="I1122">
        <v>2500</v>
      </c>
      <c r="J1122">
        <v>3350</v>
      </c>
      <c r="K1122">
        <v>1</v>
      </c>
      <c r="L1122">
        <v>2500</v>
      </c>
      <c r="M1122">
        <v>3350</v>
      </c>
      <c r="N1122">
        <f t="shared" si="17"/>
        <v>850</v>
      </c>
    </row>
    <row r="1123" spans="1:14" x14ac:dyDescent="0.3">
      <c r="A1123" t="s">
        <v>1185</v>
      </c>
      <c r="B1123" s="3">
        <v>43929</v>
      </c>
      <c r="C1123" t="s">
        <v>50</v>
      </c>
      <c r="D1123" t="s">
        <v>8037</v>
      </c>
      <c r="E1123" t="s">
        <v>7912</v>
      </c>
      <c r="F1123" t="s">
        <v>14</v>
      </c>
      <c r="G1123" t="s">
        <v>27</v>
      </c>
      <c r="H1123" t="s">
        <v>62</v>
      </c>
      <c r="I1123">
        <v>2500</v>
      </c>
      <c r="J1123">
        <v>3350</v>
      </c>
      <c r="K1123">
        <v>4</v>
      </c>
      <c r="L1123">
        <v>10000</v>
      </c>
      <c r="M1123">
        <v>13400</v>
      </c>
      <c r="N1123">
        <f t="shared" si="17"/>
        <v>3400</v>
      </c>
    </row>
    <row r="1124" spans="1:14" x14ac:dyDescent="0.3">
      <c r="A1124" t="s">
        <v>1186</v>
      </c>
      <c r="B1124" s="3">
        <v>43929</v>
      </c>
      <c r="C1124" t="s">
        <v>51</v>
      </c>
      <c r="D1124" t="s">
        <v>8038</v>
      </c>
      <c r="E1124" t="s">
        <v>7971</v>
      </c>
      <c r="F1124" t="s">
        <v>14</v>
      </c>
      <c r="G1124" t="s">
        <v>40</v>
      </c>
      <c r="H1124" t="s">
        <v>63</v>
      </c>
      <c r="I1124">
        <v>3500</v>
      </c>
      <c r="J1124">
        <v>4750</v>
      </c>
      <c r="K1124">
        <v>2</v>
      </c>
      <c r="L1124">
        <v>7000</v>
      </c>
      <c r="M1124">
        <v>9500</v>
      </c>
      <c r="N1124">
        <f t="shared" si="17"/>
        <v>2500</v>
      </c>
    </row>
    <row r="1125" spans="1:14" x14ac:dyDescent="0.3">
      <c r="A1125" t="s">
        <v>1187</v>
      </c>
      <c r="B1125" s="3">
        <v>43929</v>
      </c>
      <c r="C1125" t="s">
        <v>52</v>
      </c>
      <c r="D1125" t="s">
        <v>8039</v>
      </c>
      <c r="E1125" t="s">
        <v>7905</v>
      </c>
      <c r="F1125" t="s">
        <v>14</v>
      </c>
      <c r="G1125" t="s">
        <v>40</v>
      </c>
      <c r="H1125" t="s">
        <v>63</v>
      </c>
      <c r="I1125">
        <v>3500</v>
      </c>
      <c r="J1125">
        <v>4750</v>
      </c>
      <c r="K1125">
        <v>4</v>
      </c>
      <c r="L1125">
        <v>14000</v>
      </c>
      <c r="M1125">
        <v>19000</v>
      </c>
      <c r="N1125">
        <f t="shared" si="17"/>
        <v>5000</v>
      </c>
    </row>
    <row r="1126" spans="1:14" x14ac:dyDescent="0.3">
      <c r="A1126" t="s">
        <v>1188</v>
      </c>
      <c r="B1126" s="3">
        <v>43929</v>
      </c>
      <c r="C1126" t="s">
        <v>53</v>
      </c>
      <c r="D1126" t="s">
        <v>8040</v>
      </c>
      <c r="E1126" t="s">
        <v>7901</v>
      </c>
      <c r="F1126" t="s">
        <v>14</v>
      </c>
      <c r="G1126" t="s">
        <v>40</v>
      </c>
      <c r="H1126" t="s">
        <v>63</v>
      </c>
      <c r="I1126">
        <v>3500</v>
      </c>
      <c r="J1126">
        <v>4750</v>
      </c>
      <c r="K1126">
        <v>1</v>
      </c>
      <c r="L1126">
        <v>3500</v>
      </c>
      <c r="M1126">
        <v>4750</v>
      </c>
      <c r="N1126">
        <f t="shared" si="17"/>
        <v>1250</v>
      </c>
    </row>
    <row r="1127" spans="1:14" x14ac:dyDescent="0.3">
      <c r="A1127" t="s">
        <v>1189</v>
      </c>
      <c r="B1127" s="3">
        <v>43929</v>
      </c>
      <c r="C1127" t="s">
        <v>54</v>
      </c>
      <c r="D1127" t="s">
        <v>8041</v>
      </c>
      <c r="E1127" t="s">
        <v>7901</v>
      </c>
      <c r="F1127" t="s">
        <v>14</v>
      </c>
      <c r="G1127" t="s">
        <v>44</v>
      </c>
      <c r="H1127" t="s">
        <v>63</v>
      </c>
      <c r="I1127">
        <v>3800</v>
      </c>
      <c r="J1127">
        <v>4430</v>
      </c>
      <c r="K1127">
        <v>2</v>
      </c>
      <c r="L1127">
        <v>7600</v>
      </c>
      <c r="M1127">
        <v>8860</v>
      </c>
      <c r="N1127">
        <f t="shared" si="17"/>
        <v>1260</v>
      </c>
    </row>
    <row r="1128" spans="1:14" x14ac:dyDescent="0.3">
      <c r="A1128" t="s">
        <v>1190</v>
      </c>
      <c r="B1128" s="3">
        <v>43929</v>
      </c>
      <c r="C1128" t="s">
        <v>55</v>
      </c>
      <c r="D1128" t="s">
        <v>8042</v>
      </c>
      <c r="E1128" t="s">
        <v>7952</v>
      </c>
      <c r="F1128" t="s">
        <v>14</v>
      </c>
      <c r="G1128" t="s">
        <v>44</v>
      </c>
      <c r="H1128" t="s">
        <v>63</v>
      </c>
      <c r="I1128">
        <v>3800</v>
      </c>
      <c r="J1128">
        <v>4430</v>
      </c>
      <c r="K1128">
        <v>2</v>
      </c>
      <c r="L1128">
        <v>7600</v>
      </c>
      <c r="M1128">
        <v>8860</v>
      </c>
      <c r="N1128">
        <f t="shared" si="17"/>
        <v>1260</v>
      </c>
    </row>
    <row r="1129" spans="1:14" x14ac:dyDescent="0.3">
      <c r="A1129" t="s">
        <v>1191</v>
      </c>
      <c r="B1129" s="3">
        <v>43929</v>
      </c>
      <c r="C1129" t="s">
        <v>57</v>
      </c>
      <c r="D1129" t="s">
        <v>8043</v>
      </c>
      <c r="E1129" t="s">
        <v>7907</v>
      </c>
      <c r="F1129" t="s">
        <v>14</v>
      </c>
      <c r="G1129" t="s">
        <v>40</v>
      </c>
      <c r="H1129" t="s">
        <v>63</v>
      </c>
      <c r="I1129">
        <v>3500</v>
      </c>
      <c r="J1129">
        <v>4750</v>
      </c>
      <c r="K1129">
        <v>3</v>
      </c>
      <c r="L1129">
        <v>10500</v>
      </c>
      <c r="M1129">
        <v>14250</v>
      </c>
      <c r="N1129">
        <f t="shared" si="17"/>
        <v>3750</v>
      </c>
    </row>
    <row r="1130" spans="1:14" x14ac:dyDescent="0.3">
      <c r="A1130" t="s">
        <v>1192</v>
      </c>
      <c r="B1130" s="3">
        <v>43929</v>
      </c>
      <c r="C1130" t="s">
        <v>58</v>
      </c>
      <c r="D1130" t="s">
        <v>8044</v>
      </c>
      <c r="E1130" t="s">
        <v>7912</v>
      </c>
      <c r="F1130" t="s">
        <v>14</v>
      </c>
      <c r="G1130" t="s">
        <v>40</v>
      </c>
      <c r="H1130" t="s">
        <v>63</v>
      </c>
      <c r="I1130">
        <v>3500</v>
      </c>
      <c r="J1130">
        <v>4750</v>
      </c>
      <c r="K1130">
        <v>1</v>
      </c>
      <c r="L1130">
        <v>3500</v>
      </c>
      <c r="M1130">
        <v>4750</v>
      </c>
      <c r="N1130">
        <f t="shared" si="17"/>
        <v>1250</v>
      </c>
    </row>
    <row r="1131" spans="1:14" x14ac:dyDescent="0.3">
      <c r="A1131" t="s">
        <v>1193</v>
      </c>
      <c r="B1131" s="3">
        <v>43929</v>
      </c>
      <c r="C1131" t="s">
        <v>59</v>
      </c>
      <c r="D1131" t="s">
        <v>8045</v>
      </c>
      <c r="E1131" t="s">
        <v>7899</v>
      </c>
      <c r="F1131" t="s">
        <v>14</v>
      </c>
      <c r="G1131" t="s">
        <v>40</v>
      </c>
      <c r="H1131" t="s">
        <v>63</v>
      </c>
      <c r="I1131">
        <v>3500</v>
      </c>
      <c r="J1131">
        <v>4750</v>
      </c>
      <c r="K1131">
        <v>4</v>
      </c>
      <c r="L1131">
        <v>14000</v>
      </c>
      <c r="M1131">
        <v>19000</v>
      </c>
      <c r="N1131">
        <f t="shared" si="17"/>
        <v>5000</v>
      </c>
    </row>
    <row r="1132" spans="1:14" x14ac:dyDescent="0.3">
      <c r="A1132" t="s">
        <v>1194</v>
      </c>
      <c r="B1132" s="3">
        <v>43929</v>
      </c>
      <c r="C1132" t="s">
        <v>60</v>
      </c>
      <c r="D1132" t="s">
        <v>8046</v>
      </c>
      <c r="E1132" t="s">
        <v>7912</v>
      </c>
      <c r="F1132" t="s">
        <v>14</v>
      </c>
      <c r="G1132" t="s">
        <v>40</v>
      </c>
      <c r="H1132" t="s">
        <v>63</v>
      </c>
      <c r="I1132">
        <v>3500</v>
      </c>
      <c r="J1132">
        <v>4750</v>
      </c>
      <c r="K1132">
        <v>2</v>
      </c>
      <c r="L1132">
        <v>7000</v>
      </c>
      <c r="M1132">
        <v>9500</v>
      </c>
      <c r="N1132">
        <f t="shared" si="17"/>
        <v>2500</v>
      </c>
    </row>
    <row r="1133" spans="1:14" x14ac:dyDescent="0.3">
      <c r="A1133" t="s">
        <v>1195</v>
      </c>
      <c r="B1133" s="3">
        <v>43929</v>
      </c>
      <c r="C1133" t="s">
        <v>61</v>
      </c>
      <c r="D1133" t="s">
        <v>8047</v>
      </c>
      <c r="E1133" t="s">
        <v>7899</v>
      </c>
      <c r="F1133" t="s">
        <v>14</v>
      </c>
      <c r="G1133" t="s">
        <v>40</v>
      </c>
      <c r="H1133" t="s">
        <v>63</v>
      </c>
      <c r="I1133">
        <v>3500</v>
      </c>
      <c r="J1133">
        <v>4750</v>
      </c>
      <c r="K1133">
        <v>3</v>
      </c>
      <c r="L1133">
        <v>10500</v>
      </c>
      <c r="M1133">
        <v>14250</v>
      </c>
      <c r="N1133">
        <f t="shared" si="17"/>
        <v>3750</v>
      </c>
    </row>
    <row r="1134" spans="1:14" x14ac:dyDescent="0.3">
      <c r="A1134" t="s">
        <v>1196</v>
      </c>
      <c r="B1134" s="3">
        <v>43929</v>
      </c>
      <c r="C1134" t="s">
        <v>13</v>
      </c>
      <c r="D1134" t="s">
        <v>8048</v>
      </c>
      <c r="E1134" t="s">
        <v>7896</v>
      </c>
      <c r="F1134" t="s">
        <v>14</v>
      </c>
      <c r="G1134" t="s">
        <v>40</v>
      </c>
      <c r="H1134" t="s">
        <v>63</v>
      </c>
      <c r="I1134">
        <v>3500</v>
      </c>
      <c r="J1134">
        <v>4750</v>
      </c>
      <c r="K1134">
        <v>1</v>
      </c>
      <c r="L1134">
        <v>3500</v>
      </c>
      <c r="M1134">
        <v>4750</v>
      </c>
      <c r="N1134">
        <f t="shared" si="17"/>
        <v>1250</v>
      </c>
    </row>
    <row r="1135" spans="1:14" x14ac:dyDescent="0.3">
      <c r="A1135" t="s">
        <v>1197</v>
      </c>
      <c r="B1135" s="3">
        <v>43929</v>
      </c>
      <c r="C1135" t="s">
        <v>16</v>
      </c>
      <c r="D1135" t="s">
        <v>8049</v>
      </c>
      <c r="E1135" t="s">
        <v>7903</v>
      </c>
      <c r="F1135" t="s">
        <v>14</v>
      </c>
      <c r="G1135" t="s">
        <v>40</v>
      </c>
      <c r="H1135" t="s">
        <v>63</v>
      </c>
      <c r="I1135">
        <v>3500</v>
      </c>
      <c r="J1135">
        <v>4750</v>
      </c>
      <c r="K1135">
        <v>2</v>
      </c>
      <c r="L1135">
        <v>7000</v>
      </c>
      <c r="M1135">
        <v>9500</v>
      </c>
      <c r="N1135">
        <f t="shared" si="17"/>
        <v>2500</v>
      </c>
    </row>
    <row r="1136" spans="1:14" x14ac:dyDescent="0.3">
      <c r="A1136" t="s">
        <v>1198</v>
      </c>
      <c r="B1136" s="3">
        <v>43929</v>
      </c>
      <c r="C1136" t="s">
        <v>18</v>
      </c>
      <c r="D1136" t="s">
        <v>8050</v>
      </c>
      <c r="E1136" t="s">
        <v>7971</v>
      </c>
      <c r="F1136" t="s">
        <v>14</v>
      </c>
      <c r="G1136" t="s">
        <v>15</v>
      </c>
      <c r="H1136" t="s">
        <v>62</v>
      </c>
      <c r="I1136">
        <v>4500</v>
      </c>
      <c r="J1136">
        <v>6000</v>
      </c>
      <c r="K1136">
        <v>3</v>
      </c>
      <c r="L1136">
        <v>13500</v>
      </c>
      <c r="M1136">
        <v>18000</v>
      </c>
      <c r="N1136">
        <f t="shared" si="17"/>
        <v>4500</v>
      </c>
    </row>
    <row r="1137" spans="1:14" x14ac:dyDescent="0.3">
      <c r="A1137" t="s">
        <v>1199</v>
      </c>
      <c r="B1137" s="3">
        <v>43929</v>
      </c>
      <c r="C1137" t="s">
        <v>20</v>
      </c>
      <c r="D1137" t="s">
        <v>8051</v>
      </c>
      <c r="E1137" t="s">
        <v>7910</v>
      </c>
      <c r="F1137" t="s">
        <v>14</v>
      </c>
      <c r="G1137" t="s">
        <v>15</v>
      </c>
      <c r="H1137" t="s">
        <v>62</v>
      </c>
      <c r="I1137">
        <v>4500</v>
      </c>
      <c r="J1137">
        <v>6000</v>
      </c>
      <c r="K1137">
        <v>1</v>
      </c>
      <c r="L1137">
        <v>4500</v>
      </c>
      <c r="M1137">
        <v>6000</v>
      </c>
      <c r="N1137">
        <f t="shared" si="17"/>
        <v>1500</v>
      </c>
    </row>
    <row r="1138" spans="1:14" x14ac:dyDescent="0.3">
      <c r="A1138" t="s">
        <v>1200</v>
      </c>
      <c r="B1138" s="3">
        <v>43929</v>
      </c>
      <c r="C1138" t="s">
        <v>21</v>
      </c>
      <c r="D1138" t="s">
        <v>8052</v>
      </c>
      <c r="E1138" t="s">
        <v>7907</v>
      </c>
      <c r="F1138" t="s">
        <v>14</v>
      </c>
      <c r="G1138" t="s">
        <v>56</v>
      </c>
      <c r="H1138" t="s">
        <v>64</v>
      </c>
      <c r="I1138">
        <v>3600</v>
      </c>
      <c r="J1138">
        <v>4400</v>
      </c>
      <c r="K1138">
        <v>1</v>
      </c>
      <c r="L1138">
        <v>3600</v>
      </c>
      <c r="M1138">
        <v>4400</v>
      </c>
      <c r="N1138">
        <f t="shared" si="17"/>
        <v>800</v>
      </c>
    </row>
    <row r="1139" spans="1:14" x14ac:dyDescent="0.3">
      <c r="A1139" t="s">
        <v>1201</v>
      </c>
      <c r="B1139" s="3">
        <v>43929</v>
      </c>
      <c r="C1139" t="s">
        <v>23</v>
      </c>
      <c r="D1139" t="s">
        <v>8053</v>
      </c>
      <c r="E1139" t="s">
        <v>7907</v>
      </c>
      <c r="F1139" t="s">
        <v>14</v>
      </c>
      <c r="G1139" t="s">
        <v>22</v>
      </c>
      <c r="H1139" t="s">
        <v>63</v>
      </c>
      <c r="I1139">
        <v>3700</v>
      </c>
      <c r="J1139">
        <v>4450</v>
      </c>
      <c r="K1139">
        <v>3</v>
      </c>
      <c r="L1139">
        <v>11100</v>
      </c>
      <c r="M1139">
        <v>13350</v>
      </c>
      <c r="N1139">
        <f t="shared" si="17"/>
        <v>2250</v>
      </c>
    </row>
    <row r="1140" spans="1:14" x14ac:dyDescent="0.3">
      <c r="A1140" t="s">
        <v>1202</v>
      </c>
      <c r="B1140" s="3">
        <v>43929</v>
      </c>
      <c r="C1140" t="s">
        <v>24</v>
      </c>
      <c r="D1140" t="s">
        <v>8054</v>
      </c>
      <c r="E1140" t="s">
        <v>7901</v>
      </c>
      <c r="F1140" t="s">
        <v>14</v>
      </c>
      <c r="G1140" t="s">
        <v>22</v>
      </c>
      <c r="H1140" t="s">
        <v>63</v>
      </c>
      <c r="I1140">
        <v>3700</v>
      </c>
      <c r="J1140">
        <v>4450</v>
      </c>
      <c r="K1140">
        <v>2</v>
      </c>
      <c r="L1140">
        <v>7400</v>
      </c>
      <c r="M1140">
        <v>8900</v>
      </c>
      <c r="N1140">
        <f t="shared" si="17"/>
        <v>1500</v>
      </c>
    </row>
    <row r="1141" spans="1:14" x14ac:dyDescent="0.3">
      <c r="A1141" t="s">
        <v>1203</v>
      </c>
      <c r="B1141" s="3">
        <v>43929</v>
      </c>
      <c r="C1141" t="s">
        <v>25</v>
      </c>
      <c r="D1141" t="s">
        <v>8055</v>
      </c>
      <c r="E1141" t="s">
        <v>7901</v>
      </c>
      <c r="F1141" t="s">
        <v>14</v>
      </c>
      <c r="G1141" t="s">
        <v>22</v>
      </c>
      <c r="H1141" t="s">
        <v>63</v>
      </c>
      <c r="I1141">
        <v>3700</v>
      </c>
      <c r="J1141">
        <v>4450</v>
      </c>
      <c r="K1141">
        <v>1</v>
      </c>
      <c r="L1141">
        <v>3700</v>
      </c>
      <c r="M1141">
        <v>4450</v>
      </c>
      <c r="N1141">
        <f t="shared" si="17"/>
        <v>750</v>
      </c>
    </row>
    <row r="1142" spans="1:14" x14ac:dyDescent="0.3">
      <c r="A1142" t="s">
        <v>1204</v>
      </c>
      <c r="B1142" s="3">
        <v>43929</v>
      </c>
      <c r="C1142" t="s">
        <v>26</v>
      </c>
      <c r="D1142" t="s">
        <v>8056</v>
      </c>
      <c r="E1142" t="s">
        <v>7896</v>
      </c>
      <c r="F1142" t="s">
        <v>14</v>
      </c>
      <c r="G1142" t="s">
        <v>22</v>
      </c>
      <c r="H1142" t="s">
        <v>63</v>
      </c>
      <c r="I1142">
        <v>3700</v>
      </c>
      <c r="J1142">
        <v>4450</v>
      </c>
      <c r="K1142">
        <v>1</v>
      </c>
      <c r="L1142">
        <v>3700</v>
      </c>
      <c r="M1142">
        <v>4450</v>
      </c>
      <c r="N1142">
        <f t="shared" si="17"/>
        <v>750</v>
      </c>
    </row>
    <row r="1143" spans="1:14" x14ac:dyDescent="0.3">
      <c r="A1143" t="s">
        <v>1205</v>
      </c>
      <c r="B1143" s="3">
        <v>43929</v>
      </c>
      <c r="C1143" t="s">
        <v>28</v>
      </c>
      <c r="D1143" t="s">
        <v>8057</v>
      </c>
      <c r="E1143" t="s">
        <v>7899</v>
      </c>
      <c r="F1143" t="s">
        <v>14</v>
      </c>
      <c r="G1143" t="s">
        <v>22</v>
      </c>
      <c r="H1143" t="s">
        <v>63</v>
      </c>
      <c r="I1143">
        <v>3700</v>
      </c>
      <c r="J1143">
        <v>4450</v>
      </c>
      <c r="K1143">
        <v>2</v>
      </c>
      <c r="L1143">
        <v>7400</v>
      </c>
      <c r="M1143">
        <v>8900</v>
      </c>
      <c r="N1143">
        <f t="shared" si="17"/>
        <v>1500</v>
      </c>
    </row>
    <row r="1144" spans="1:14" x14ac:dyDescent="0.3">
      <c r="A1144" t="s">
        <v>1206</v>
      </c>
      <c r="B1144" s="3">
        <v>43929</v>
      </c>
      <c r="C1144" t="s">
        <v>30</v>
      </c>
      <c r="D1144" t="s">
        <v>8058</v>
      </c>
      <c r="E1144" t="s">
        <v>7929</v>
      </c>
      <c r="F1144" t="s">
        <v>14</v>
      </c>
      <c r="G1144" t="s">
        <v>56</v>
      </c>
      <c r="H1144" t="s">
        <v>64</v>
      </c>
      <c r="I1144">
        <v>3600</v>
      </c>
      <c r="J1144">
        <v>4400</v>
      </c>
      <c r="K1144">
        <v>4</v>
      </c>
      <c r="L1144">
        <v>14400</v>
      </c>
      <c r="M1144">
        <v>17600</v>
      </c>
      <c r="N1144">
        <f t="shared" si="17"/>
        <v>3200</v>
      </c>
    </row>
    <row r="1145" spans="1:14" x14ac:dyDescent="0.3">
      <c r="A1145" t="s">
        <v>1207</v>
      </c>
      <c r="B1145" s="3">
        <v>43929</v>
      </c>
      <c r="C1145" t="s">
        <v>31</v>
      </c>
      <c r="D1145" t="s">
        <v>8059</v>
      </c>
      <c r="E1145" t="s">
        <v>8060</v>
      </c>
      <c r="F1145" t="s">
        <v>14</v>
      </c>
      <c r="G1145" t="s">
        <v>56</v>
      </c>
      <c r="H1145" t="s">
        <v>64</v>
      </c>
      <c r="I1145">
        <v>3600</v>
      </c>
      <c r="J1145">
        <v>4400</v>
      </c>
      <c r="K1145">
        <v>4</v>
      </c>
      <c r="L1145">
        <v>14400</v>
      </c>
      <c r="M1145">
        <v>17600</v>
      </c>
      <c r="N1145">
        <f t="shared" si="17"/>
        <v>3200</v>
      </c>
    </row>
    <row r="1146" spans="1:14" x14ac:dyDescent="0.3">
      <c r="A1146" t="s">
        <v>1208</v>
      </c>
      <c r="B1146" s="3">
        <v>43929</v>
      </c>
      <c r="C1146" t="s">
        <v>32</v>
      </c>
      <c r="D1146" t="s">
        <v>8061</v>
      </c>
      <c r="E1146" t="s">
        <v>7921</v>
      </c>
      <c r="F1146" t="s">
        <v>14</v>
      </c>
      <c r="G1146" t="s">
        <v>56</v>
      </c>
      <c r="H1146" t="s">
        <v>64</v>
      </c>
      <c r="I1146">
        <v>3600</v>
      </c>
      <c r="J1146">
        <v>4400</v>
      </c>
      <c r="K1146">
        <v>1</v>
      </c>
      <c r="L1146">
        <v>3600</v>
      </c>
      <c r="M1146">
        <v>4400</v>
      </c>
      <c r="N1146">
        <f t="shared" si="17"/>
        <v>800</v>
      </c>
    </row>
    <row r="1147" spans="1:14" x14ac:dyDescent="0.3">
      <c r="A1147" t="s">
        <v>1209</v>
      </c>
      <c r="B1147" s="3">
        <v>43929</v>
      </c>
      <c r="C1147" t="s">
        <v>33</v>
      </c>
      <c r="D1147" t="s">
        <v>8062</v>
      </c>
      <c r="E1147" t="s">
        <v>7921</v>
      </c>
      <c r="F1147" t="s">
        <v>14</v>
      </c>
      <c r="G1147" t="s">
        <v>56</v>
      </c>
      <c r="H1147" t="s">
        <v>64</v>
      </c>
      <c r="I1147">
        <v>3600</v>
      </c>
      <c r="J1147">
        <v>4400</v>
      </c>
      <c r="K1147">
        <v>4</v>
      </c>
      <c r="L1147">
        <v>14400</v>
      </c>
      <c r="M1147">
        <v>17600</v>
      </c>
      <c r="N1147">
        <f t="shared" si="17"/>
        <v>3200</v>
      </c>
    </row>
    <row r="1148" spans="1:14" x14ac:dyDescent="0.3">
      <c r="A1148" t="s">
        <v>1210</v>
      </c>
      <c r="B1148" s="3">
        <v>43929</v>
      </c>
      <c r="C1148" t="s">
        <v>34</v>
      </c>
      <c r="D1148" t="s">
        <v>8063</v>
      </c>
      <c r="E1148" t="s">
        <v>7929</v>
      </c>
      <c r="F1148" t="s">
        <v>14</v>
      </c>
      <c r="G1148" t="s">
        <v>56</v>
      </c>
      <c r="H1148" t="s">
        <v>64</v>
      </c>
      <c r="I1148">
        <v>3600</v>
      </c>
      <c r="J1148">
        <v>4400</v>
      </c>
      <c r="K1148">
        <v>3</v>
      </c>
      <c r="L1148">
        <v>10800</v>
      </c>
      <c r="M1148">
        <v>13200</v>
      </c>
      <c r="N1148">
        <f t="shared" si="17"/>
        <v>2400</v>
      </c>
    </row>
    <row r="1149" spans="1:14" x14ac:dyDescent="0.3">
      <c r="A1149" t="s">
        <v>1211</v>
      </c>
      <c r="B1149" s="3">
        <v>43929</v>
      </c>
      <c r="C1149" t="s">
        <v>35</v>
      </c>
      <c r="D1149" t="s">
        <v>8064</v>
      </c>
      <c r="E1149" t="s">
        <v>8065</v>
      </c>
      <c r="F1149" t="s">
        <v>14</v>
      </c>
      <c r="G1149" t="s">
        <v>44</v>
      </c>
      <c r="H1149" t="s">
        <v>63</v>
      </c>
      <c r="I1149">
        <v>3800</v>
      </c>
      <c r="J1149">
        <v>4430</v>
      </c>
      <c r="K1149">
        <v>4</v>
      </c>
      <c r="L1149">
        <v>15200</v>
      </c>
      <c r="M1149">
        <v>17720</v>
      </c>
      <c r="N1149">
        <f t="shared" si="17"/>
        <v>2520</v>
      </c>
    </row>
    <row r="1150" spans="1:14" x14ac:dyDescent="0.3">
      <c r="A1150" t="s">
        <v>1212</v>
      </c>
      <c r="B1150" s="3">
        <v>43929</v>
      </c>
      <c r="C1150" t="s">
        <v>36</v>
      </c>
      <c r="D1150" t="s">
        <v>8066</v>
      </c>
      <c r="E1150" t="s">
        <v>7907</v>
      </c>
      <c r="F1150" t="s">
        <v>14</v>
      </c>
      <c r="G1150" t="s">
        <v>44</v>
      </c>
      <c r="H1150" t="s">
        <v>63</v>
      </c>
      <c r="I1150">
        <v>3800</v>
      </c>
      <c r="J1150">
        <v>4430</v>
      </c>
      <c r="K1150">
        <v>2</v>
      </c>
      <c r="L1150">
        <v>7600</v>
      </c>
      <c r="M1150">
        <v>8860</v>
      </c>
      <c r="N1150">
        <f t="shared" si="17"/>
        <v>1260</v>
      </c>
    </row>
    <row r="1151" spans="1:14" x14ac:dyDescent="0.3">
      <c r="A1151" t="s">
        <v>1213</v>
      </c>
      <c r="B1151" s="3">
        <v>43929</v>
      </c>
      <c r="C1151" t="s">
        <v>37</v>
      </c>
      <c r="D1151" t="s">
        <v>8067</v>
      </c>
      <c r="E1151" t="s">
        <v>7915</v>
      </c>
      <c r="F1151" t="s">
        <v>14</v>
      </c>
      <c r="G1151" t="s">
        <v>44</v>
      </c>
      <c r="H1151" t="s">
        <v>63</v>
      </c>
      <c r="I1151">
        <v>3800</v>
      </c>
      <c r="J1151">
        <v>4430</v>
      </c>
      <c r="K1151">
        <v>2</v>
      </c>
      <c r="L1151">
        <v>7600</v>
      </c>
      <c r="M1151">
        <v>8860</v>
      </c>
      <c r="N1151">
        <f t="shared" si="17"/>
        <v>1260</v>
      </c>
    </row>
    <row r="1152" spans="1:14" x14ac:dyDescent="0.3">
      <c r="A1152" t="s">
        <v>1214</v>
      </c>
      <c r="B1152" s="3">
        <v>43929</v>
      </c>
      <c r="C1152" t="s">
        <v>38</v>
      </c>
      <c r="D1152" t="s">
        <v>8068</v>
      </c>
      <c r="E1152" t="s">
        <v>7901</v>
      </c>
      <c r="F1152" t="s">
        <v>14</v>
      </c>
      <c r="G1152" t="s">
        <v>44</v>
      </c>
      <c r="H1152" t="s">
        <v>63</v>
      </c>
      <c r="I1152">
        <v>3800</v>
      </c>
      <c r="J1152">
        <v>4430</v>
      </c>
      <c r="K1152">
        <v>4</v>
      </c>
      <c r="L1152">
        <v>15200</v>
      </c>
      <c r="M1152">
        <v>17720</v>
      </c>
      <c r="N1152">
        <f t="shared" si="17"/>
        <v>2520</v>
      </c>
    </row>
    <row r="1153" spans="1:14" x14ac:dyDescent="0.3">
      <c r="A1153" t="s">
        <v>1215</v>
      </c>
      <c r="B1153" s="3">
        <v>43929</v>
      </c>
      <c r="C1153" t="s">
        <v>39</v>
      </c>
      <c r="D1153" t="s">
        <v>8069</v>
      </c>
      <c r="E1153" t="s">
        <v>7896</v>
      </c>
      <c r="F1153" t="s">
        <v>14</v>
      </c>
      <c r="G1153" t="s">
        <v>15</v>
      </c>
      <c r="H1153" t="s">
        <v>62</v>
      </c>
      <c r="I1153">
        <v>4500</v>
      </c>
      <c r="J1153">
        <v>6000</v>
      </c>
      <c r="K1153">
        <v>4</v>
      </c>
      <c r="L1153">
        <v>18000</v>
      </c>
      <c r="M1153">
        <v>24000</v>
      </c>
      <c r="N1153">
        <f t="shared" si="17"/>
        <v>6000</v>
      </c>
    </row>
    <row r="1154" spans="1:14" x14ac:dyDescent="0.3">
      <c r="A1154" t="s">
        <v>1216</v>
      </c>
      <c r="B1154" s="3">
        <v>43929</v>
      </c>
      <c r="C1154" t="s">
        <v>41</v>
      </c>
      <c r="D1154" t="s">
        <v>8070</v>
      </c>
      <c r="E1154" t="s">
        <v>7929</v>
      </c>
      <c r="F1154" t="s">
        <v>14</v>
      </c>
      <c r="G1154" t="s">
        <v>15</v>
      </c>
      <c r="H1154" t="s">
        <v>62</v>
      </c>
      <c r="I1154">
        <v>4500</v>
      </c>
      <c r="J1154">
        <v>6000</v>
      </c>
      <c r="K1154">
        <v>1</v>
      </c>
      <c r="L1154">
        <v>4500</v>
      </c>
      <c r="M1154">
        <v>6000</v>
      </c>
      <c r="N1154">
        <f t="shared" si="17"/>
        <v>1500</v>
      </c>
    </row>
    <row r="1155" spans="1:14" x14ac:dyDescent="0.3">
      <c r="A1155" t="s">
        <v>1217</v>
      </c>
      <c r="B1155" s="3">
        <v>43929</v>
      </c>
      <c r="C1155" t="s">
        <v>42</v>
      </c>
      <c r="D1155" t="s">
        <v>8071</v>
      </c>
      <c r="E1155" t="s">
        <v>7925</v>
      </c>
      <c r="F1155" t="s">
        <v>14</v>
      </c>
      <c r="G1155" t="s">
        <v>15</v>
      </c>
      <c r="H1155" t="s">
        <v>62</v>
      </c>
      <c r="I1155">
        <v>4500</v>
      </c>
      <c r="J1155">
        <v>6000</v>
      </c>
      <c r="K1155">
        <v>3</v>
      </c>
      <c r="L1155">
        <v>13500</v>
      </c>
      <c r="M1155">
        <v>18000</v>
      </c>
      <c r="N1155">
        <f t="shared" si="17"/>
        <v>4500</v>
      </c>
    </row>
    <row r="1156" spans="1:14" x14ac:dyDescent="0.3">
      <c r="A1156" t="s">
        <v>1218</v>
      </c>
      <c r="B1156" s="3">
        <v>43929</v>
      </c>
      <c r="C1156" t="s">
        <v>43</v>
      </c>
      <c r="D1156" t="s">
        <v>8072</v>
      </c>
      <c r="E1156" t="s">
        <v>7896</v>
      </c>
      <c r="F1156" t="s">
        <v>14</v>
      </c>
      <c r="G1156" t="s">
        <v>15</v>
      </c>
      <c r="H1156" t="s">
        <v>62</v>
      </c>
      <c r="I1156">
        <v>4500</v>
      </c>
      <c r="J1156">
        <v>6000</v>
      </c>
      <c r="K1156">
        <v>1</v>
      </c>
      <c r="L1156">
        <v>4500</v>
      </c>
      <c r="M1156">
        <v>6000</v>
      </c>
      <c r="N1156">
        <f t="shared" ref="N1156:N1219" si="18">M1156-L1156</f>
        <v>1500</v>
      </c>
    </row>
    <row r="1157" spans="1:14" x14ac:dyDescent="0.3">
      <c r="A1157" t="s">
        <v>1219</v>
      </c>
      <c r="B1157" s="3">
        <v>43929</v>
      </c>
      <c r="C1157" t="s">
        <v>45</v>
      </c>
      <c r="D1157" t="s">
        <v>8073</v>
      </c>
      <c r="E1157" t="s">
        <v>7897</v>
      </c>
      <c r="F1157" t="s">
        <v>14</v>
      </c>
      <c r="G1157" t="s">
        <v>15</v>
      </c>
      <c r="H1157" t="s">
        <v>62</v>
      </c>
      <c r="I1157">
        <v>4500</v>
      </c>
      <c r="J1157">
        <v>6000</v>
      </c>
      <c r="K1157">
        <v>4</v>
      </c>
      <c r="L1157">
        <v>18000</v>
      </c>
      <c r="M1157">
        <v>24000</v>
      </c>
      <c r="N1157">
        <f t="shared" si="18"/>
        <v>6000</v>
      </c>
    </row>
    <row r="1158" spans="1:14" x14ac:dyDescent="0.3">
      <c r="A1158" t="s">
        <v>1220</v>
      </c>
      <c r="B1158" s="3">
        <v>43929</v>
      </c>
      <c r="C1158" t="s">
        <v>46</v>
      </c>
      <c r="D1158" t="s">
        <v>8074</v>
      </c>
      <c r="E1158" t="s">
        <v>7921</v>
      </c>
      <c r="F1158" t="s">
        <v>14</v>
      </c>
      <c r="G1158" t="s">
        <v>15</v>
      </c>
      <c r="H1158" t="s">
        <v>62</v>
      </c>
      <c r="I1158">
        <v>4500</v>
      </c>
      <c r="J1158">
        <v>6000</v>
      </c>
      <c r="K1158">
        <v>3</v>
      </c>
      <c r="L1158">
        <v>13500</v>
      </c>
      <c r="M1158">
        <v>18000</v>
      </c>
      <c r="N1158">
        <f t="shared" si="18"/>
        <v>4500</v>
      </c>
    </row>
    <row r="1159" spans="1:14" x14ac:dyDescent="0.3">
      <c r="A1159" t="s">
        <v>1221</v>
      </c>
      <c r="B1159" s="3">
        <v>43929</v>
      </c>
      <c r="C1159" t="s">
        <v>47</v>
      </c>
      <c r="D1159" t="s">
        <v>8075</v>
      </c>
      <c r="E1159" t="s">
        <v>7915</v>
      </c>
      <c r="F1159" t="s">
        <v>14</v>
      </c>
      <c r="G1159" t="s">
        <v>15</v>
      </c>
      <c r="H1159" t="s">
        <v>62</v>
      </c>
      <c r="I1159">
        <v>4500</v>
      </c>
      <c r="J1159">
        <v>6000</v>
      </c>
      <c r="K1159">
        <v>4</v>
      </c>
      <c r="L1159">
        <v>18000</v>
      </c>
      <c r="M1159">
        <v>24000</v>
      </c>
      <c r="N1159">
        <f t="shared" si="18"/>
        <v>6000</v>
      </c>
    </row>
    <row r="1160" spans="1:14" x14ac:dyDescent="0.3">
      <c r="A1160" t="s">
        <v>1222</v>
      </c>
      <c r="B1160" s="3">
        <v>43929</v>
      </c>
      <c r="C1160" t="s">
        <v>48</v>
      </c>
      <c r="D1160" t="s">
        <v>8076</v>
      </c>
      <c r="E1160" t="s">
        <v>7912</v>
      </c>
      <c r="F1160" t="s">
        <v>14</v>
      </c>
      <c r="G1160" t="s">
        <v>15</v>
      </c>
      <c r="H1160" t="s">
        <v>62</v>
      </c>
      <c r="I1160">
        <v>4500</v>
      </c>
      <c r="J1160">
        <v>6000</v>
      </c>
      <c r="K1160">
        <v>3</v>
      </c>
      <c r="L1160">
        <v>13500</v>
      </c>
      <c r="M1160">
        <v>18000</v>
      </c>
      <c r="N1160">
        <f t="shared" si="18"/>
        <v>4500</v>
      </c>
    </row>
    <row r="1161" spans="1:14" x14ac:dyDescent="0.3">
      <c r="A1161" t="s">
        <v>1223</v>
      </c>
      <c r="B1161" s="3">
        <v>43929</v>
      </c>
      <c r="C1161" t="s">
        <v>49</v>
      </c>
      <c r="D1161" t="s">
        <v>8077</v>
      </c>
      <c r="E1161" t="s">
        <v>7907</v>
      </c>
      <c r="F1161" t="s">
        <v>14</v>
      </c>
      <c r="G1161" t="s">
        <v>15</v>
      </c>
      <c r="H1161" t="s">
        <v>62</v>
      </c>
      <c r="I1161">
        <v>4500</v>
      </c>
      <c r="J1161">
        <v>6000</v>
      </c>
      <c r="K1161">
        <v>3</v>
      </c>
      <c r="L1161">
        <v>13500</v>
      </c>
      <c r="M1161">
        <v>18000</v>
      </c>
      <c r="N1161">
        <f t="shared" si="18"/>
        <v>4500</v>
      </c>
    </row>
    <row r="1162" spans="1:14" x14ac:dyDescent="0.3">
      <c r="A1162" t="s">
        <v>1224</v>
      </c>
      <c r="B1162" s="3">
        <v>43929</v>
      </c>
      <c r="C1162" t="s">
        <v>50</v>
      </c>
      <c r="D1162" t="s">
        <v>8078</v>
      </c>
      <c r="E1162" t="s">
        <v>7929</v>
      </c>
      <c r="F1162" t="s">
        <v>14</v>
      </c>
      <c r="G1162" t="s">
        <v>15</v>
      </c>
      <c r="H1162" t="s">
        <v>62</v>
      </c>
      <c r="I1162">
        <v>4500</v>
      </c>
      <c r="J1162">
        <v>6000</v>
      </c>
      <c r="K1162">
        <v>1</v>
      </c>
      <c r="L1162">
        <v>4500</v>
      </c>
      <c r="M1162">
        <v>6000</v>
      </c>
      <c r="N1162">
        <f t="shared" si="18"/>
        <v>1500</v>
      </c>
    </row>
    <row r="1163" spans="1:14" x14ac:dyDescent="0.3">
      <c r="A1163" t="s">
        <v>1225</v>
      </c>
      <c r="B1163" s="3">
        <v>43929</v>
      </c>
      <c r="C1163" t="s">
        <v>51</v>
      </c>
      <c r="D1163" t="s">
        <v>8079</v>
      </c>
      <c r="E1163" t="s">
        <v>7912</v>
      </c>
      <c r="F1163" t="s">
        <v>14</v>
      </c>
      <c r="G1163" t="s">
        <v>15</v>
      </c>
      <c r="H1163" t="s">
        <v>62</v>
      </c>
      <c r="I1163">
        <v>4500</v>
      </c>
      <c r="J1163">
        <v>6000</v>
      </c>
      <c r="K1163">
        <v>2</v>
      </c>
      <c r="L1163">
        <v>9000</v>
      </c>
      <c r="M1163">
        <v>12000</v>
      </c>
      <c r="N1163">
        <f t="shared" si="18"/>
        <v>3000</v>
      </c>
    </row>
    <row r="1164" spans="1:14" x14ac:dyDescent="0.3">
      <c r="A1164" t="s">
        <v>1226</v>
      </c>
      <c r="B1164" s="3">
        <v>43929</v>
      </c>
      <c r="C1164" t="s">
        <v>52</v>
      </c>
      <c r="D1164" t="s">
        <v>8080</v>
      </c>
      <c r="E1164" t="s">
        <v>7915</v>
      </c>
      <c r="F1164" t="s">
        <v>14</v>
      </c>
      <c r="G1164" t="s">
        <v>15</v>
      </c>
      <c r="H1164" t="s">
        <v>62</v>
      </c>
      <c r="I1164">
        <v>4500</v>
      </c>
      <c r="J1164">
        <v>6000</v>
      </c>
      <c r="K1164">
        <v>2</v>
      </c>
      <c r="L1164">
        <v>9000</v>
      </c>
      <c r="M1164">
        <v>12000</v>
      </c>
      <c r="N1164">
        <f t="shared" si="18"/>
        <v>3000</v>
      </c>
    </row>
    <row r="1165" spans="1:14" x14ac:dyDescent="0.3">
      <c r="A1165" t="s">
        <v>1227</v>
      </c>
      <c r="B1165" s="3">
        <v>43929</v>
      </c>
      <c r="C1165" t="s">
        <v>53</v>
      </c>
      <c r="D1165" t="s">
        <v>8081</v>
      </c>
      <c r="E1165" t="s">
        <v>7967</v>
      </c>
      <c r="F1165" t="s">
        <v>14</v>
      </c>
      <c r="G1165" t="s">
        <v>15</v>
      </c>
      <c r="H1165" t="s">
        <v>62</v>
      </c>
      <c r="I1165">
        <v>4500</v>
      </c>
      <c r="J1165">
        <v>6000</v>
      </c>
      <c r="K1165">
        <v>2</v>
      </c>
      <c r="L1165">
        <v>9000</v>
      </c>
      <c r="M1165">
        <v>12000</v>
      </c>
      <c r="N1165">
        <f t="shared" si="18"/>
        <v>3000</v>
      </c>
    </row>
    <row r="1166" spans="1:14" x14ac:dyDescent="0.3">
      <c r="A1166" t="s">
        <v>1228</v>
      </c>
      <c r="B1166" s="3">
        <v>43929</v>
      </c>
      <c r="C1166" t="s">
        <v>54</v>
      </c>
      <c r="D1166" t="s">
        <v>8082</v>
      </c>
      <c r="E1166" t="s">
        <v>7952</v>
      </c>
      <c r="F1166" t="s">
        <v>14</v>
      </c>
      <c r="G1166" t="s">
        <v>15</v>
      </c>
      <c r="H1166" t="s">
        <v>62</v>
      </c>
      <c r="I1166">
        <v>4500</v>
      </c>
      <c r="J1166">
        <v>6000</v>
      </c>
      <c r="K1166">
        <v>1</v>
      </c>
      <c r="L1166">
        <v>4500</v>
      </c>
      <c r="M1166">
        <v>6000</v>
      </c>
      <c r="N1166">
        <f t="shared" si="18"/>
        <v>1500</v>
      </c>
    </row>
    <row r="1167" spans="1:14" x14ac:dyDescent="0.3">
      <c r="A1167" t="s">
        <v>1229</v>
      </c>
      <c r="B1167" s="3">
        <v>43929</v>
      </c>
      <c r="C1167" t="s">
        <v>55</v>
      </c>
      <c r="D1167" t="s">
        <v>8083</v>
      </c>
      <c r="E1167" t="s">
        <v>8084</v>
      </c>
      <c r="F1167" t="s">
        <v>14</v>
      </c>
      <c r="G1167" t="s">
        <v>22</v>
      </c>
      <c r="H1167" t="s">
        <v>63</v>
      </c>
      <c r="I1167">
        <v>3700</v>
      </c>
      <c r="J1167">
        <v>4450</v>
      </c>
      <c r="K1167">
        <v>4</v>
      </c>
      <c r="L1167">
        <v>14800</v>
      </c>
      <c r="M1167">
        <v>17800</v>
      </c>
      <c r="N1167">
        <f t="shared" si="18"/>
        <v>3000</v>
      </c>
    </row>
    <row r="1168" spans="1:14" x14ac:dyDescent="0.3">
      <c r="A1168" t="s">
        <v>1230</v>
      </c>
      <c r="B1168" s="3">
        <v>43929</v>
      </c>
      <c r="C1168" t="s">
        <v>57</v>
      </c>
      <c r="D1168" t="s">
        <v>8085</v>
      </c>
      <c r="E1168" t="s">
        <v>7915</v>
      </c>
      <c r="F1168" t="s">
        <v>14</v>
      </c>
      <c r="G1168" t="s">
        <v>22</v>
      </c>
      <c r="H1168" t="s">
        <v>63</v>
      </c>
      <c r="I1168">
        <v>3700</v>
      </c>
      <c r="J1168">
        <v>4450</v>
      </c>
      <c r="K1168">
        <v>3</v>
      </c>
      <c r="L1168">
        <v>11100</v>
      </c>
      <c r="M1168">
        <v>13350</v>
      </c>
      <c r="N1168">
        <f t="shared" si="18"/>
        <v>2250</v>
      </c>
    </row>
    <row r="1169" spans="1:14" x14ac:dyDescent="0.3">
      <c r="A1169" t="s">
        <v>1231</v>
      </c>
      <c r="B1169" s="3">
        <v>43929</v>
      </c>
      <c r="C1169" t="s">
        <v>58</v>
      </c>
      <c r="D1169" t="s">
        <v>8086</v>
      </c>
      <c r="E1169" t="s">
        <v>7912</v>
      </c>
      <c r="F1169" t="s">
        <v>14</v>
      </c>
      <c r="G1169" t="s">
        <v>22</v>
      </c>
      <c r="H1169" t="s">
        <v>63</v>
      </c>
      <c r="I1169">
        <v>3700</v>
      </c>
      <c r="J1169">
        <v>4450</v>
      </c>
      <c r="K1169">
        <v>3</v>
      </c>
      <c r="L1169">
        <v>11100</v>
      </c>
      <c r="M1169">
        <v>13350</v>
      </c>
      <c r="N1169">
        <f t="shared" si="18"/>
        <v>2250</v>
      </c>
    </row>
    <row r="1170" spans="1:14" x14ac:dyDescent="0.3">
      <c r="A1170" t="s">
        <v>1232</v>
      </c>
      <c r="B1170" s="3">
        <v>43929</v>
      </c>
      <c r="C1170" t="s">
        <v>59</v>
      </c>
      <c r="D1170" t="s">
        <v>8087</v>
      </c>
      <c r="E1170" t="s">
        <v>7921</v>
      </c>
      <c r="F1170" t="s">
        <v>14</v>
      </c>
      <c r="G1170" t="s">
        <v>22</v>
      </c>
      <c r="H1170" t="s">
        <v>63</v>
      </c>
      <c r="I1170">
        <v>3700</v>
      </c>
      <c r="J1170">
        <v>4450</v>
      </c>
      <c r="K1170">
        <v>1</v>
      </c>
      <c r="L1170">
        <v>3700</v>
      </c>
      <c r="M1170">
        <v>4450</v>
      </c>
      <c r="N1170">
        <f t="shared" si="18"/>
        <v>750</v>
      </c>
    </row>
    <row r="1171" spans="1:14" x14ac:dyDescent="0.3">
      <c r="A1171" t="s">
        <v>1233</v>
      </c>
      <c r="B1171" s="3">
        <v>43929</v>
      </c>
      <c r="C1171" t="s">
        <v>60</v>
      </c>
      <c r="D1171" t="s">
        <v>8088</v>
      </c>
      <c r="E1171" t="s">
        <v>7901</v>
      </c>
      <c r="F1171" t="s">
        <v>14</v>
      </c>
      <c r="G1171" t="s">
        <v>27</v>
      </c>
      <c r="H1171" t="s">
        <v>62</v>
      </c>
      <c r="I1171">
        <v>2500</v>
      </c>
      <c r="J1171">
        <v>3350</v>
      </c>
      <c r="K1171">
        <v>2</v>
      </c>
      <c r="L1171">
        <v>5000</v>
      </c>
      <c r="M1171">
        <v>6700</v>
      </c>
      <c r="N1171">
        <f t="shared" si="18"/>
        <v>1700</v>
      </c>
    </row>
    <row r="1172" spans="1:14" x14ac:dyDescent="0.3">
      <c r="A1172" t="s">
        <v>1234</v>
      </c>
      <c r="B1172" s="3">
        <v>43929</v>
      </c>
      <c r="C1172" t="s">
        <v>61</v>
      </c>
      <c r="D1172" t="s">
        <v>8089</v>
      </c>
      <c r="E1172" t="s">
        <v>7901</v>
      </c>
      <c r="F1172" t="s">
        <v>14</v>
      </c>
      <c r="G1172" t="s">
        <v>27</v>
      </c>
      <c r="H1172" t="s">
        <v>62</v>
      </c>
      <c r="I1172">
        <v>2500</v>
      </c>
      <c r="J1172">
        <v>3350</v>
      </c>
      <c r="K1172">
        <v>1</v>
      </c>
      <c r="L1172">
        <v>2500</v>
      </c>
      <c r="M1172">
        <v>3350</v>
      </c>
      <c r="N1172">
        <f t="shared" si="18"/>
        <v>850</v>
      </c>
    </row>
    <row r="1173" spans="1:14" x14ac:dyDescent="0.3">
      <c r="A1173" t="s">
        <v>1235</v>
      </c>
      <c r="B1173" s="3">
        <v>43929</v>
      </c>
      <c r="C1173" t="s">
        <v>13</v>
      </c>
      <c r="D1173" t="s">
        <v>8090</v>
      </c>
      <c r="E1173" t="s">
        <v>7897</v>
      </c>
      <c r="F1173" t="s">
        <v>14</v>
      </c>
      <c r="G1173" t="s">
        <v>27</v>
      </c>
      <c r="H1173" t="s">
        <v>62</v>
      </c>
      <c r="I1173">
        <v>2500</v>
      </c>
      <c r="J1173">
        <v>3350</v>
      </c>
      <c r="K1173">
        <v>3</v>
      </c>
      <c r="L1173">
        <v>7500</v>
      </c>
      <c r="M1173">
        <v>10050</v>
      </c>
      <c r="N1173">
        <f t="shared" si="18"/>
        <v>2550</v>
      </c>
    </row>
    <row r="1174" spans="1:14" x14ac:dyDescent="0.3">
      <c r="A1174" t="s">
        <v>1236</v>
      </c>
      <c r="B1174" s="3">
        <v>43929</v>
      </c>
      <c r="C1174" t="s">
        <v>16</v>
      </c>
      <c r="D1174" t="s">
        <v>8091</v>
      </c>
      <c r="E1174" t="s">
        <v>7912</v>
      </c>
      <c r="F1174" t="s">
        <v>14</v>
      </c>
      <c r="G1174" t="s">
        <v>27</v>
      </c>
      <c r="H1174" t="s">
        <v>62</v>
      </c>
      <c r="I1174">
        <v>2500</v>
      </c>
      <c r="J1174">
        <v>3350</v>
      </c>
      <c r="K1174">
        <v>1</v>
      </c>
      <c r="L1174">
        <v>2500</v>
      </c>
      <c r="M1174">
        <v>3350</v>
      </c>
      <c r="N1174">
        <f t="shared" si="18"/>
        <v>850</v>
      </c>
    </row>
    <row r="1175" spans="1:14" x14ac:dyDescent="0.3">
      <c r="A1175" t="s">
        <v>1237</v>
      </c>
      <c r="B1175" s="3">
        <v>43929</v>
      </c>
      <c r="C1175" t="s">
        <v>18</v>
      </c>
      <c r="D1175" t="s">
        <v>8092</v>
      </c>
      <c r="E1175" t="s">
        <v>7896</v>
      </c>
      <c r="F1175" t="s">
        <v>14</v>
      </c>
      <c r="G1175" t="s">
        <v>27</v>
      </c>
      <c r="H1175" t="s">
        <v>62</v>
      </c>
      <c r="I1175">
        <v>2500</v>
      </c>
      <c r="J1175">
        <v>3350</v>
      </c>
      <c r="K1175">
        <v>4</v>
      </c>
      <c r="L1175">
        <v>10000</v>
      </c>
      <c r="M1175">
        <v>13400</v>
      </c>
      <c r="N1175">
        <f t="shared" si="18"/>
        <v>3400</v>
      </c>
    </row>
    <row r="1176" spans="1:14" x14ac:dyDescent="0.3">
      <c r="A1176" t="s">
        <v>1238</v>
      </c>
      <c r="B1176" s="3">
        <v>43929</v>
      </c>
      <c r="C1176" t="s">
        <v>20</v>
      </c>
      <c r="D1176" t="s">
        <v>8093</v>
      </c>
      <c r="E1176" t="s">
        <v>7910</v>
      </c>
      <c r="F1176" t="s">
        <v>14</v>
      </c>
      <c r="G1176" t="s">
        <v>27</v>
      </c>
      <c r="H1176" t="s">
        <v>62</v>
      </c>
      <c r="I1176">
        <v>2500</v>
      </c>
      <c r="J1176">
        <v>3350</v>
      </c>
      <c r="K1176">
        <v>3</v>
      </c>
      <c r="L1176">
        <v>7500</v>
      </c>
      <c r="M1176">
        <v>10050</v>
      </c>
      <c r="N1176">
        <f t="shared" si="18"/>
        <v>2550</v>
      </c>
    </row>
    <row r="1177" spans="1:14" x14ac:dyDescent="0.3">
      <c r="A1177" t="s">
        <v>1239</v>
      </c>
      <c r="B1177" s="3">
        <v>43929</v>
      </c>
      <c r="C1177" t="s">
        <v>21</v>
      </c>
      <c r="D1177" t="s">
        <v>8094</v>
      </c>
      <c r="E1177" t="s">
        <v>7921</v>
      </c>
      <c r="F1177" t="s">
        <v>14</v>
      </c>
      <c r="G1177" t="s">
        <v>27</v>
      </c>
      <c r="H1177" t="s">
        <v>62</v>
      </c>
      <c r="I1177">
        <v>2500</v>
      </c>
      <c r="J1177">
        <v>3350</v>
      </c>
      <c r="K1177">
        <v>3</v>
      </c>
      <c r="L1177">
        <v>7500</v>
      </c>
      <c r="M1177">
        <v>10050</v>
      </c>
      <c r="N1177">
        <f t="shared" si="18"/>
        <v>2550</v>
      </c>
    </row>
    <row r="1178" spans="1:14" x14ac:dyDescent="0.3">
      <c r="A1178" t="s">
        <v>1240</v>
      </c>
      <c r="B1178" s="3">
        <v>43929</v>
      </c>
      <c r="C1178" t="s">
        <v>23</v>
      </c>
      <c r="D1178" t="s">
        <v>8095</v>
      </c>
      <c r="E1178" t="s">
        <v>7905</v>
      </c>
      <c r="F1178" t="s">
        <v>14</v>
      </c>
      <c r="G1178" t="s">
        <v>27</v>
      </c>
      <c r="H1178" t="s">
        <v>62</v>
      </c>
      <c r="I1178">
        <v>2500</v>
      </c>
      <c r="J1178">
        <v>3350</v>
      </c>
      <c r="K1178">
        <v>1</v>
      </c>
      <c r="L1178">
        <v>2500</v>
      </c>
      <c r="M1178">
        <v>3350</v>
      </c>
      <c r="N1178">
        <f t="shared" si="18"/>
        <v>850</v>
      </c>
    </row>
    <row r="1179" spans="1:14" x14ac:dyDescent="0.3">
      <c r="A1179" t="s">
        <v>1241</v>
      </c>
      <c r="B1179" s="3">
        <v>43929</v>
      </c>
      <c r="C1179" t="s">
        <v>24</v>
      </c>
      <c r="D1179" t="s">
        <v>8096</v>
      </c>
      <c r="E1179" t="s">
        <v>7907</v>
      </c>
      <c r="F1179" t="s">
        <v>14</v>
      </c>
      <c r="G1179" t="s">
        <v>27</v>
      </c>
      <c r="H1179" t="s">
        <v>62</v>
      </c>
      <c r="I1179">
        <v>2500</v>
      </c>
      <c r="J1179">
        <v>3350</v>
      </c>
      <c r="K1179">
        <v>3</v>
      </c>
      <c r="L1179">
        <v>7500</v>
      </c>
      <c r="M1179">
        <v>10050</v>
      </c>
      <c r="N1179">
        <f t="shared" si="18"/>
        <v>2550</v>
      </c>
    </row>
    <row r="1180" spans="1:14" x14ac:dyDescent="0.3">
      <c r="A1180" t="s">
        <v>1242</v>
      </c>
      <c r="B1180" s="3">
        <v>43929</v>
      </c>
      <c r="C1180" t="s">
        <v>25</v>
      </c>
      <c r="D1180" t="s">
        <v>8097</v>
      </c>
      <c r="E1180" t="s">
        <v>7903</v>
      </c>
      <c r="F1180" t="s">
        <v>14</v>
      </c>
      <c r="G1180" t="s">
        <v>27</v>
      </c>
      <c r="H1180" t="s">
        <v>62</v>
      </c>
      <c r="I1180">
        <v>2500</v>
      </c>
      <c r="J1180">
        <v>3350</v>
      </c>
      <c r="K1180">
        <v>4</v>
      </c>
      <c r="L1180">
        <v>10000</v>
      </c>
      <c r="M1180">
        <v>13400</v>
      </c>
      <c r="N1180">
        <f t="shared" si="18"/>
        <v>3400</v>
      </c>
    </row>
    <row r="1181" spans="1:14" x14ac:dyDescent="0.3">
      <c r="A1181" t="s">
        <v>1243</v>
      </c>
      <c r="B1181" s="3">
        <v>43929</v>
      </c>
      <c r="C1181" t="s">
        <v>26</v>
      </c>
      <c r="D1181" t="s">
        <v>8098</v>
      </c>
      <c r="E1181" t="s">
        <v>7907</v>
      </c>
      <c r="F1181" t="s">
        <v>14</v>
      </c>
      <c r="G1181" t="s">
        <v>27</v>
      </c>
      <c r="H1181" t="s">
        <v>62</v>
      </c>
      <c r="I1181">
        <v>2500</v>
      </c>
      <c r="J1181">
        <v>3350</v>
      </c>
      <c r="K1181">
        <v>4</v>
      </c>
      <c r="L1181">
        <v>10000</v>
      </c>
      <c r="M1181">
        <v>13400</v>
      </c>
      <c r="N1181">
        <f t="shared" si="18"/>
        <v>3400</v>
      </c>
    </row>
    <row r="1182" spans="1:14" x14ac:dyDescent="0.3">
      <c r="A1182" t="s">
        <v>1244</v>
      </c>
      <c r="B1182" s="3">
        <v>43929</v>
      </c>
      <c r="C1182" t="s">
        <v>28</v>
      </c>
      <c r="D1182" t="s">
        <v>8060</v>
      </c>
      <c r="E1182" t="s">
        <v>8060</v>
      </c>
      <c r="F1182" t="s">
        <v>14</v>
      </c>
      <c r="G1182" t="s">
        <v>40</v>
      </c>
      <c r="H1182" t="s">
        <v>63</v>
      </c>
      <c r="I1182">
        <v>3500</v>
      </c>
      <c r="J1182">
        <v>4750</v>
      </c>
      <c r="K1182">
        <v>3</v>
      </c>
      <c r="L1182">
        <v>10500</v>
      </c>
      <c r="M1182">
        <v>14250</v>
      </c>
      <c r="N1182">
        <f t="shared" si="18"/>
        <v>3750</v>
      </c>
    </row>
    <row r="1183" spans="1:14" x14ac:dyDescent="0.3">
      <c r="A1183" t="s">
        <v>1245</v>
      </c>
      <c r="B1183" s="3">
        <v>43929</v>
      </c>
      <c r="C1183" t="s">
        <v>30</v>
      </c>
      <c r="D1183" t="s">
        <v>8099</v>
      </c>
      <c r="E1183" t="s">
        <v>7905</v>
      </c>
      <c r="F1183" t="s">
        <v>14</v>
      </c>
      <c r="G1183" t="s">
        <v>40</v>
      </c>
      <c r="H1183" t="s">
        <v>63</v>
      </c>
      <c r="I1183">
        <v>3500</v>
      </c>
      <c r="J1183">
        <v>4750</v>
      </c>
      <c r="K1183">
        <v>4</v>
      </c>
      <c r="L1183">
        <v>14000</v>
      </c>
      <c r="M1183">
        <v>19000</v>
      </c>
      <c r="N1183">
        <f t="shared" si="18"/>
        <v>5000</v>
      </c>
    </row>
    <row r="1184" spans="1:14" x14ac:dyDescent="0.3">
      <c r="A1184" t="s">
        <v>1246</v>
      </c>
      <c r="B1184" s="3">
        <v>43929</v>
      </c>
      <c r="C1184" t="s">
        <v>31</v>
      </c>
      <c r="D1184" t="s">
        <v>8100</v>
      </c>
      <c r="E1184" t="s">
        <v>7910</v>
      </c>
      <c r="F1184" t="s">
        <v>14</v>
      </c>
      <c r="G1184" t="s">
        <v>40</v>
      </c>
      <c r="H1184" t="s">
        <v>63</v>
      </c>
      <c r="I1184">
        <v>3500</v>
      </c>
      <c r="J1184">
        <v>4750</v>
      </c>
      <c r="K1184">
        <v>4</v>
      </c>
      <c r="L1184">
        <v>14000</v>
      </c>
      <c r="M1184">
        <v>19000</v>
      </c>
      <c r="N1184">
        <f t="shared" si="18"/>
        <v>5000</v>
      </c>
    </row>
    <row r="1185" spans="1:14" x14ac:dyDescent="0.3">
      <c r="A1185" t="s">
        <v>1247</v>
      </c>
      <c r="B1185" s="3">
        <v>43929</v>
      </c>
      <c r="C1185" t="s">
        <v>32</v>
      </c>
      <c r="D1185" t="s">
        <v>8101</v>
      </c>
      <c r="E1185" t="s">
        <v>7915</v>
      </c>
      <c r="F1185" t="s">
        <v>14</v>
      </c>
      <c r="G1185" t="s">
        <v>44</v>
      </c>
      <c r="H1185" t="s">
        <v>63</v>
      </c>
      <c r="I1185">
        <v>3800</v>
      </c>
      <c r="J1185">
        <v>4430</v>
      </c>
      <c r="K1185">
        <v>2</v>
      </c>
      <c r="L1185">
        <v>7600</v>
      </c>
      <c r="M1185">
        <v>8860</v>
      </c>
      <c r="N1185">
        <f t="shared" si="18"/>
        <v>1260</v>
      </c>
    </row>
    <row r="1186" spans="1:14" x14ac:dyDescent="0.3">
      <c r="A1186" t="s">
        <v>1248</v>
      </c>
      <c r="B1186" s="3">
        <v>43929</v>
      </c>
      <c r="C1186" t="s">
        <v>33</v>
      </c>
      <c r="D1186" t="s">
        <v>8102</v>
      </c>
      <c r="E1186" t="s">
        <v>7912</v>
      </c>
      <c r="F1186" t="s">
        <v>14</v>
      </c>
      <c r="G1186" t="s">
        <v>44</v>
      </c>
      <c r="H1186" t="s">
        <v>63</v>
      </c>
      <c r="I1186">
        <v>3800</v>
      </c>
      <c r="J1186">
        <v>4430</v>
      </c>
      <c r="K1186">
        <v>1</v>
      </c>
      <c r="L1186">
        <v>3800</v>
      </c>
      <c r="M1186">
        <v>4430</v>
      </c>
      <c r="N1186">
        <f t="shared" si="18"/>
        <v>630</v>
      </c>
    </row>
    <row r="1187" spans="1:14" x14ac:dyDescent="0.3">
      <c r="A1187" t="s">
        <v>1249</v>
      </c>
      <c r="B1187" s="3">
        <v>43929</v>
      </c>
      <c r="C1187" t="s">
        <v>34</v>
      </c>
      <c r="D1187" t="s">
        <v>8103</v>
      </c>
      <c r="E1187" t="s">
        <v>7899</v>
      </c>
      <c r="F1187" t="s">
        <v>14</v>
      </c>
      <c r="G1187" t="s">
        <v>40</v>
      </c>
      <c r="H1187" t="s">
        <v>63</v>
      </c>
      <c r="I1187">
        <v>3500</v>
      </c>
      <c r="J1187">
        <v>4750</v>
      </c>
      <c r="K1187">
        <v>2</v>
      </c>
      <c r="L1187">
        <v>7000</v>
      </c>
      <c r="M1187">
        <v>9500</v>
      </c>
      <c r="N1187">
        <f t="shared" si="18"/>
        <v>2500</v>
      </c>
    </row>
    <row r="1188" spans="1:14" x14ac:dyDescent="0.3">
      <c r="A1188" t="s">
        <v>1250</v>
      </c>
      <c r="B1188" s="3">
        <v>43930</v>
      </c>
      <c r="C1188" t="s">
        <v>35</v>
      </c>
      <c r="D1188" t="s">
        <v>8104</v>
      </c>
      <c r="E1188" t="s">
        <v>7910</v>
      </c>
      <c r="F1188" t="s">
        <v>14</v>
      </c>
      <c r="G1188" t="s">
        <v>40</v>
      </c>
      <c r="H1188" t="s">
        <v>63</v>
      </c>
      <c r="I1188">
        <v>3500</v>
      </c>
      <c r="J1188">
        <v>4750</v>
      </c>
      <c r="K1188">
        <v>3</v>
      </c>
      <c r="L1188">
        <v>10500</v>
      </c>
      <c r="M1188">
        <v>14250</v>
      </c>
      <c r="N1188">
        <f t="shared" si="18"/>
        <v>3750</v>
      </c>
    </row>
    <row r="1189" spans="1:14" x14ac:dyDescent="0.3">
      <c r="A1189" t="s">
        <v>1251</v>
      </c>
      <c r="B1189" s="3">
        <v>43930</v>
      </c>
      <c r="C1189" t="s">
        <v>36</v>
      </c>
      <c r="D1189" t="s">
        <v>8105</v>
      </c>
      <c r="E1189" t="s">
        <v>7901</v>
      </c>
      <c r="F1189" t="s">
        <v>14</v>
      </c>
      <c r="G1189" t="s">
        <v>40</v>
      </c>
      <c r="H1189" t="s">
        <v>63</v>
      </c>
      <c r="I1189">
        <v>3500</v>
      </c>
      <c r="J1189">
        <v>4750</v>
      </c>
      <c r="K1189">
        <v>2</v>
      </c>
      <c r="L1189">
        <v>7000</v>
      </c>
      <c r="M1189">
        <v>9500</v>
      </c>
      <c r="N1189">
        <f t="shared" si="18"/>
        <v>2500</v>
      </c>
    </row>
    <row r="1190" spans="1:14" x14ac:dyDescent="0.3">
      <c r="A1190" t="s">
        <v>1252</v>
      </c>
      <c r="B1190" s="3">
        <v>43930</v>
      </c>
      <c r="C1190" t="s">
        <v>37</v>
      </c>
      <c r="D1190" t="s">
        <v>8106</v>
      </c>
      <c r="E1190" t="s">
        <v>7987</v>
      </c>
      <c r="F1190" t="s">
        <v>14</v>
      </c>
      <c r="G1190" t="s">
        <v>40</v>
      </c>
      <c r="H1190" t="s">
        <v>63</v>
      </c>
      <c r="I1190">
        <v>3500</v>
      </c>
      <c r="J1190">
        <v>4750</v>
      </c>
      <c r="K1190">
        <v>2</v>
      </c>
      <c r="L1190">
        <v>7000</v>
      </c>
      <c r="M1190">
        <v>9500</v>
      </c>
      <c r="N1190">
        <f t="shared" si="18"/>
        <v>2500</v>
      </c>
    </row>
    <row r="1191" spans="1:14" x14ac:dyDescent="0.3">
      <c r="A1191" t="s">
        <v>1253</v>
      </c>
      <c r="B1191" s="3">
        <v>43930</v>
      </c>
      <c r="C1191" t="s">
        <v>38</v>
      </c>
      <c r="D1191" t="s">
        <v>8107</v>
      </c>
      <c r="E1191" t="s">
        <v>7901</v>
      </c>
      <c r="F1191" t="s">
        <v>14</v>
      </c>
      <c r="G1191" t="s">
        <v>40</v>
      </c>
      <c r="H1191" t="s">
        <v>63</v>
      </c>
      <c r="I1191">
        <v>3500</v>
      </c>
      <c r="J1191">
        <v>4750</v>
      </c>
      <c r="K1191">
        <v>1</v>
      </c>
      <c r="L1191">
        <v>3500</v>
      </c>
      <c r="M1191">
        <v>4750</v>
      </c>
      <c r="N1191">
        <f t="shared" si="18"/>
        <v>1250</v>
      </c>
    </row>
    <row r="1192" spans="1:14" x14ac:dyDescent="0.3">
      <c r="A1192" t="s">
        <v>1254</v>
      </c>
      <c r="B1192" s="3">
        <v>43930</v>
      </c>
      <c r="C1192" t="s">
        <v>39</v>
      </c>
      <c r="D1192" t="s">
        <v>8108</v>
      </c>
      <c r="E1192" t="s">
        <v>7921</v>
      </c>
      <c r="F1192" t="s">
        <v>14</v>
      </c>
      <c r="G1192" t="s">
        <v>40</v>
      </c>
      <c r="H1192" t="s">
        <v>63</v>
      </c>
      <c r="I1192">
        <v>3500</v>
      </c>
      <c r="J1192">
        <v>4750</v>
      </c>
      <c r="K1192">
        <v>4</v>
      </c>
      <c r="L1192">
        <v>14000</v>
      </c>
      <c r="M1192">
        <v>19000</v>
      </c>
      <c r="N1192">
        <f t="shared" si="18"/>
        <v>5000</v>
      </c>
    </row>
    <row r="1193" spans="1:14" x14ac:dyDescent="0.3">
      <c r="A1193" t="s">
        <v>1255</v>
      </c>
      <c r="B1193" s="3">
        <v>43930</v>
      </c>
      <c r="C1193" t="s">
        <v>41</v>
      </c>
      <c r="D1193" t="s">
        <v>8109</v>
      </c>
      <c r="E1193" t="s">
        <v>7905</v>
      </c>
      <c r="F1193" t="s">
        <v>14</v>
      </c>
      <c r="G1193" t="s">
        <v>40</v>
      </c>
      <c r="H1193" t="s">
        <v>63</v>
      </c>
      <c r="I1193">
        <v>3500</v>
      </c>
      <c r="J1193">
        <v>4750</v>
      </c>
      <c r="K1193">
        <v>3</v>
      </c>
      <c r="L1193">
        <v>10500</v>
      </c>
      <c r="M1193">
        <v>14250</v>
      </c>
      <c r="N1193">
        <f t="shared" si="18"/>
        <v>3750</v>
      </c>
    </row>
    <row r="1194" spans="1:14" x14ac:dyDescent="0.3">
      <c r="A1194" t="s">
        <v>1256</v>
      </c>
      <c r="B1194" s="3">
        <v>43930</v>
      </c>
      <c r="C1194" t="s">
        <v>42</v>
      </c>
      <c r="D1194" t="s">
        <v>8110</v>
      </c>
      <c r="E1194" t="s">
        <v>7910</v>
      </c>
      <c r="F1194" t="s">
        <v>14</v>
      </c>
      <c r="G1194" t="s">
        <v>15</v>
      </c>
      <c r="H1194" t="s">
        <v>62</v>
      </c>
      <c r="I1194">
        <v>4500</v>
      </c>
      <c r="J1194">
        <v>6000</v>
      </c>
      <c r="K1194">
        <v>3</v>
      </c>
      <c r="L1194">
        <v>13500</v>
      </c>
      <c r="M1194">
        <v>18000</v>
      </c>
      <c r="N1194">
        <f t="shared" si="18"/>
        <v>4500</v>
      </c>
    </row>
    <row r="1195" spans="1:14" x14ac:dyDescent="0.3">
      <c r="A1195" t="s">
        <v>1257</v>
      </c>
      <c r="B1195" s="3">
        <v>43930</v>
      </c>
      <c r="C1195" t="s">
        <v>43</v>
      </c>
      <c r="D1195" t="s">
        <v>8111</v>
      </c>
      <c r="E1195" t="s">
        <v>7897</v>
      </c>
      <c r="F1195" t="s">
        <v>14</v>
      </c>
      <c r="G1195" t="s">
        <v>15</v>
      </c>
      <c r="H1195" t="s">
        <v>62</v>
      </c>
      <c r="I1195">
        <v>4500</v>
      </c>
      <c r="J1195">
        <v>6000</v>
      </c>
      <c r="K1195">
        <v>4</v>
      </c>
      <c r="L1195">
        <v>18000</v>
      </c>
      <c r="M1195">
        <v>24000</v>
      </c>
      <c r="N1195">
        <f t="shared" si="18"/>
        <v>6000</v>
      </c>
    </row>
    <row r="1196" spans="1:14" x14ac:dyDescent="0.3">
      <c r="A1196" t="s">
        <v>1258</v>
      </c>
      <c r="B1196" s="3">
        <v>43930</v>
      </c>
      <c r="C1196" t="s">
        <v>45</v>
      </c>
      <c r="D1196" t="s">
        <v>8112</v>
      </c>
      <c r="E1196" t="s">
        <v>7939</v>
      </c>
      <c r="F1196" t="s">
        <v>14</v>
      </c>
      <c r="G1196" t="s">
        <v>56</v>
      </c>
      <c r="H1196" t="s">
        <v>64</v>
      </c>
      <c r="I1196">
        <v>3600</v>
      </c>
      <c r="J1196">
        <v>4400</v>
      </c>
      <c r="K1196">
        <v>4</v>
      </c>
      <c r="L1196">
        <v>14400</v>
      </c>
      <c r="M1196">
        <v>17600</v>
      </c>
      <c r="N1196">
        <f t="shared" si="18"/>
        <v>3200</v>
      </c>
    </row>
    <row r="1197" spans="1:14" x14ac:dyDescent="0.3">
      <c r="A1197" t="s">
        <v>1259</v>
      </c>
      <c r="B1197" s="3">
        <v>43930</v>
      </c>
      <c r="C1197" t="s">
        <v>46</v>
      </c>
      <c r="D1197" t="s">
        <v>8113</v>
      </c>
      <c r="E1197" t="s">
        <v>7905</v>
      </c>
      <c r="F1197" t="s">
        <v>14</v>
      </c>
      <c r="G1197" t="s">
        <v>22</v>
      </c>
      <c r="H1197" t="s">
        <v>63</v>
      </c>
      <c r="I1197">
        <v>3700</v>
      </c>
      <c r="J1197">
        <v>4450</v>
      </c>
      <c r="K1197">
        <v>1</v>
      </c>
      <c r="L1197">
        <v>3700</v>
      </c>
      <c r="M1197">
        <v>4450</v>
      </c>
      <c r="N1197">
        <f t="shared" si="18"/>
        <v>750</v>
      </c>
    </row>
    <row r="1198" spans="1:14" x14ac:dyDescent="0.3">
      <c r="A1198" t="s">
        <v>1260</v>
      </c>
      <c r="B1198" s="3">
        <v>43930</v>
      </c>
      <c r="C1198" t="s">
        <v>47</v>
      </c>
      <c r="D1198" t="s">
        <v>8114</v>
      </c>
      <c r="E1198" t="s">
        <v>7912</v>
      </c>
      <c r="F1198" t="s">
        <v>14</v>
      </c>
      <c r="G1198" t="s">
        <v>22</v>
      </c>
      <c r="H1198" t="s">
        <v>63</v>
      </c>
      <c r="I1198">
        <v>3700</v>
      </c>
      <c r="J1198">
        <v>4450</v>
      </c>
      <c r="K1198">
        <v>2</v>
      </c>
      <c r="L1198">
        <v>7400</v>
      </c>
      <c r="M1198">
        <v>8900</v>
      </c>
      <c r="N1198">
        <f t="shared" si="18"/>
        <v>1500</v>
      </c>
    </row>
    <row r="1199" spans="1:14" x14ac:dyDescent="0.3">
      <c r="A1199" t="s">
        <v>1261</v>
      </c>
      <c r="B1199" s="3">
        <v>43930</v>
      </c>
      <c r="C1199" t="s">
        <v>48</v>
      </c>
      <c r="D1199" t="s">
        <v>8115</v>
      </c>
      <c r="E1199" t="s">
        <v>7907</v>
      </c>
      <c r="F1199" t="s">
        <v>14</v>
      </c>
      <c r="G1199" t="s">
        <v>22</v>
      </c>
      <c r="H1199" t="s">
        <v>63</v>
      </c>
      <c r="I1199">
        <v>3700</v>
      </c>
      <c r="J1199">
        <v>4450</v>
      </c>
      <c r="K1199">
        <v>4</v>
      </c>
      <c r="L1199">
        <v>14800</v>
      </c>
      <c r="M1199">
        <v>17800</v>
      </c>
      <c r="N1199">
        <f t="shared" si="18"/>
        <v>3000</v>
      </c>
    </row>
    <row r="1200" spans="1:14" x14ac:dyDescent="0.3">
      <c r="A1200" t="s">
        <v>1262</v>
      </c>
      <c r="B1200" s="3">
        <v>43930</v>
      </c>
      <c r="C1200" t="s">
        <v>49</v>
      </c>
      <c r="D1200" t="s">
        <v>8116</v>
      </c>
      <c r="E1200" t="s">
        <v>7915</v>
      </c>
      <c r="F1200" t="s">
        <v>14</v>
      </c>
      <c r="G1200" t="s">
        <v>22</v>
      </c>
      <c r="H1200" t="s">
        <v>63</v>
      </c>
      <c r="I1200">
        <v>3700</v>
      </c>
      <c r="J1200">
        <v>4450</v>
      </c>
      <c r="K1200">
        <v>1</v>
      </c>
      <c r="L1200">
        <v>3700</v>
      </c>
      <c r="M1200">
        <v>4450</v>
      </c>
      <c r="N1200">
        <f t="shared" si="18"/>
        <v>750</v>
      </c>
    </row>
    <row r="1201" spans="1:14" x14ac:dyDescent="0.3">
      <c r="A1201" t="s">
        <v>1263</v>
      </c>
      <c r="B1201" s="3">
        <v>43930</v>
      </c>
      <c r="C1201" t="s">
        <v>50</v>
      </c>
      <c r="D1201" t="s">
        <v>8117</v>
      </c>
      <c r="E1201" t="s">
        <v>7912</v>
      </c>
      <c r="F1201" t="s">
        <v>14</v>
      </c>
      <c r="G1201" t="s">
        <v>22</v>
      </c>
      <c r="H1201" t="s">
        <v>63</v>
      </c>
      <c r="I1201">
        <v>3700</v>
      </c>
      <c r="J1201">
        <v>4450</v>
      </c>
      <c r="K1201">
        <v>4</v>
      </c>
      <c r="L1201">
        <v>14800</v>
      </c>
      <c r="M1201">
        <v>17800</v>
      </c>
      <c r="N1201">
        <f t="shared" si="18"/>
        <v>3000</v>
      </c>
    </row>
    <row r="1202" spans="1:14" x14ac:dyDescent="0.3">
      <c r="A1202" t="s">
        <v>1264</v>
      </c>
      <c r="B1202" s="3">
        <v>43930</v>
      </c>
      <c r="C1202" t="s">
        <v>51</v>
      </c>
      <c r="D1202" t="s">
        <v>8118</v>
      </c>
      <c r="E1202" t="s">
        <v>7915</v>
      </c>
      <c r="F1202" t="s">
        <v>14</v>
      </c>
      <c r="G1202" t="s">
        <v>56</v>
      </c>
      <c r="H1202" t="s">
        <v>64</v>
      </c>
      <c r="I1202">
        <v>3600</v>
      </c>
      <c r="J1202">
        <v>4400</v>
      </c>
      <c r="K1202">
        <v>4</v>
      </c>
      <c r="L1202">
        <v>14400</v>
      </c>
      <c r="M1202">
        <v>17600</v>
      </c>
      <c r="N1202">
        <f t="shared" si="18"/>
        <v>3200</v>
      </c>
    </row>
    <row r="1203" spans="1:14" x14ac:dyDescent="0.3">
      <c r="A1203" t="s">
        <v>1265</v>
      </c>
      <c r="B1203" s="3">
        <v>43930</v>
      </c>
      <c r="C1203" t="s">
        <v>52</v>
      </c>
      <c r="D1203" t="s">
        <v>8119</v>
      </c>
      <c r="E1203" t="s">
        <v>7903</v>
      </c>
      <c r="F1203" t="s">
        <v>14</v>
      </c>
      <c r="G1203" t="s">
        <v>56</v>
      </c>
      <c r="H1203" t="s">
        <v>64</v>
      </c>
      <c r="I1203">
        <v>3600</v>
      </c>
      <c r="J1203">
        <v>4400</v>
      </c>
      <c r="K1203">
        <v>4</v>
      </c>
      <c r="L1203">
        <v>14400</v>
      </c>
      <c r="M1203">
        <v>17600</v>
      </c>
      <c r="N1203">
        <f t="shared" si="18"/>
        <v>3200</v>
      </c>
    </row>
    <row r="1204" spans="1:14" x14ac:dyDescent="0.3">
      <c r="A1204" t="s">
        <v>1266</v>
      </c>
      <c r="B1204" s="3">
        <v>43930</v>
      </c>
      <c r="C1204" t="s">
        <v>53</v>
      </c>
      <c r="D1204" t="s">
        <v>8120</v>
      </c>
      <c r="E1204" t="s">
        <v>7901</v>
      </c>
      <c r="F1204" t="s">
        <v>14</v>
      </c>
      <c r="G1204" t="s">
        <v>56</v>
      </c>
      <c r="H1204" t="s">
        <v>64</v>
      </c>
      <c r="I1204">
        <v>3600</v>
      </c>
      <c r="J1204">
        <v>4400</v>
      </c>
      <c r="K1204">
        <v>4</v>
      </c>
      <c r="L1204">
        <v>14400</v>
      </c>
      <c r="M1204">
        <v>17600</v>
      </c>
      <c r="N1204">
        <f t="shared" si="18"/>
        <v>3200</v>
      </c>
    </row>
    <row r="1205" spans="1:14" x14ac:dyDescent="0.3">
      <c r="A1205" t="s">
        <v>1267</v>
      </c>
      <c r="B1205" s="3">
        <v>43930</v>
      </c>
      <c r="C1205" t="s">
        <v>54</v>
      </c>
      <c r="D1205" t="s">
        <v>8121</v>
      </c>
      <c r="E1205" t="s">
        <v>7907</v>
      </c>
      <c r="F1205" t="s">
        <v>14</v>
      </c>
      <c r="G1205" t="s">
        <v>56</v>
      </c>
      <c r="H1205" t="s">
        <v>64</v>
      </c>
      <c r="I1205">
        <v>3600</v>
      </c>
      <c r="J1205">
        <v>4400</v>
      </c>
      <c r="K1205">
        <v>4</v>
      </c>
      <c r="L1205">
        <v>14400</v>
      </c>
      <c r="M1205">
        <v>17600</v>
      </c>
      <c r="N1205">
        <f t="shared" si="18"/>
        <v>3200</v>
      </c>
    </row>
    <row r="1206" spans="1:14" x14ac:dyDescent="0.3">
      <c r="A1206" t="s">
        <v>1268</v>
      </c>
      <c r="B1206" s="3">
        <v>43930</v>
      </c>
      <c r="C1206" t="s">
        <v>55</v>
      </c>
      <c r="D1206" t="s">
        <v>8122</v>
      </c>
      <c r="E1206" t="s">
        <v>7929</v>
      </c>
      <c r="F1206" t="s">
        <v>14</v>
      </c>
      <c r="G1206" t="s">
        <v>56</v>
      </c>
      <c r="H1206" t="s">
        <v>64</v>
      </c>
      <c r="I1206">
        <v>3600</v>
      </c>
      <c r="J1206">
        <v>4400</v>
      </c>
      <c r="K1206">
        <v>4</v>
      </c>
      <c r="L1206">
        <v>14400</v>
      </c>
      <c r="M1206">
        <v>17600</v>
      </c>
      <c r="N1206">
        <f t="shared" si="18"/>
        <v>3200</v>
      </c>
    </row>
    <row r="1207" spans="1:14" x14ac:dyDescent="0.3">
      <c r="A1207" t="s">
        <v>1269</v>
      </c>
      <c r="B1207" s="3">
        <v>43930</v>
      </c>
      <c r="C1207" t="s">
        <v>57</v>
      </c>
      <c r="D1207" t="s">
        <v>8123</v>
      </c>
      <c r="E1207" t="s">
        <v>7907</v>
      </c>
      <c r="F1207" t="s">
        <v>14</v>
      </c>
      <c r="G1207" t="s">
        <v>44</v>
      </c>
      <c r="H1207" t="s">
        <v>63</v>
      </c>
      <c r="I1207">
        <v>3800</v>
      </c>
      <c r="J1207">
        <v>4430</v>
      </c>
      <c r="K1207">
        <v>1</v>
      </c>
      <c r="L1207">
        <v>3800</v>
      </c>
      <c r="M1207">
        <v>4430</v>
      </c>
      <c r="N1207">
        <f t="shared" si="18"/>
        <v>630</v>
      </c>
    </row>
    <row r="1208" spans="1:14" x14ac:dyDescent="0.3">
      <c r="A1208" t="s">
        <v>1270</v>
      </c>
      <c r="B1208" s="3">
        <v>43930</v>
      </c>
      <c r="C1208" t="s">
        <v>58</v>
      </c>
      <c r="D1208" t="s">
        <v>8124</v>
      </c>
      <c r="E1208" t="s">
        <v>7905</v>
      </c>
      <c r="F1208" t="s">
        <v>14</v>
      </c>
      <c r="G1208" t="s">
        <v>44</v>
      </c>
      <c r="H1208" t="s">
        <v>63</v>
      </c>
      <c r="I1208">
        <v>3800</v>
      </c>
      <c r="J1208">
        <v>4430</v>
      </c>
      <c r="K1208">
        <v>3</v>
      </c>
      <c r="L1208">
        <v>11400</v>
      </c>
      <c r="M1208">
        <v>13290</v>
      </c>
      <c r="N1208">
        <f t="shared" si="18"/>
        <v>1890</v>
      </c>
    </row>
    <row r="1209" spans="1:14" x14ac:dyDescent="0.3">
      <c r="A1209" t="s">
        <v>1271</v>
      </c>
      <c r="B1209" s="3">
        <v>43930</v>
      </c>
      <c r="C1209" t="s">
        <v>59</v>
      </c>
      <c r="D1209" t="s">
        <v>8125</v>
      </c>
      <c r="E1209" t="s">
        <v>7899</v>
      </c>
      <c r="F1209" t="s">
        <v>14</v>
      </c>
      <c r="G1209" t="s">
        <v>44</v>
      </c>
      <c r="H1209" t="s">
        <v>63</v>
      </c>
      <c r="I1209">
        <v>3800</v>
      </c>
      <c r="J1209">
        <v>4430</v>
      </c>
      <c r="K1209">
        <v>3</v>
      </c>
      <c r="L1209">
        <v>11400</v>
      </c>
      <c r="M1209">
        <v>13290</v>
      </c>
      <c r="N1209">
        <f t="shared" si="18"/>
        <v>1890</v>
      </c>
    </row>
    <row r="1210" spans="1:14" x14ac:dyDescent="0.3">
      <c r="A1210" t="s">
        <v>1272</v>
      </c>
      <c r="B1210" s="3">
        <v>43930</v>
      </c>
      <c r="C1210" t="s">
        <v>60</v>
      </c>
      <c r="D1210" t="s">
        <v>8126</v>
      </c>
      <c r="E1210" t="s">
        <v>7921</v>
      </c>
      <c r="F1210" t="s">
        <v>14</v>
      </c>
      <c r="G1210" t="s">
        <v>44</v>
      </c>
      <c r="H1210" t="s">
        <v>63</v>
      </c>
      <c r="I1210">
        <v>3800</v>
      </c>
      <c r="J1210">
        <v>4430</v>
      </c>
      <c r="K1210">
        <v>1</v>
      </c>
      <c r="L1210">
        <v>3800</v>
      </c>
      <c r="M1210">
        <v>4430</v>
      </c>
      <c r="N1210">
        <f t="shared" si="18"/>
        <v>630</v>
      </c>
    </row>
    <row r="1211" spans="1:14" x14ac:dyDescent="0.3">
      <c r="A1211" t="s">
        <v>1273</v>
      </c>
      <c r="B1211" s="3">
        <v>43930</v>
      </c>
      <c r="C1211" t="s">
        <v>61</v>
      </c>
      <c r="D1211" t="s">
        <v>8127</v>
      </c>
      <c r="E1211" t="s">
        <v>7929</v>
      </c>
      <c r="F1211" t="s">
        <v>14</v>
      </c>
      <c r="G1211" t="s">
        <v>15</v>
      </c>
      <c r="H1211" t="s">
        <v>62</v>
      </c>
      <c r="I1211">
        <v>4500</v>
      </c>
      <c r="J1211">
        <v>6000</v>
      </c>
      <c r="K1211">
        <v>2</v>
      </c>
      <c r="L1211">
        <v>9000</v>
      </c>
      <c r="M1211">
        <v>12000</v>
      </c>
      <c r="N1211">
        <f t="shared" si="18"/>
        <v>3000</v>
      </c>
    </row>
    <row r="1212" spans="1:14" x14ac:dyDescent="0.3">
      <c r="A1212" t="s">
        <v>1274</v>
      </c>
      <c r="B1212" s="3">
        <v>43930</v>
      </c>
      <c r="C1212" t="s">
        <v>13</v>
      </c>
      <c r="D1212" t="s">
        <v>8128</v>
      </c>
      <c r="E1212" t="s">
        <v>7915</v>
      </c>
      <c r="F1212" t="s">
        <v>14</v>
      </c>
      <c r="G1212" t="s">
        <v>15</v>
      </c>
      <c r="H1212" t="s">
        <v>62</v>
      </c>
      <c r="I1212">
        <v>4500</v>
      </c>
      <c r="J1212">
        <v>6000</v>
      </c>
      <c r="K1212">
        <v>4</v>
      </c>
      <c r="L1212">
        <v>18000</v>
      </c>
      <c r="M1212">
        <v>24000</v>
      </c>
      <c r="N1212">
        <f t="shared" si="18"/>
        <v>6000</v>
      </c>
    </row>
    <row r="1213" spans="1:14" x14ac:dyDescent="0.3">
      <c r="A1213" t="s">
        <v>1275</v>
      </c>
      <c r="B1213" s="3">
        <v>43930</v>
      </c>
      <c r="C1213" t="s">
        <v>16</v>
      </c>
      <c r="D1213" t="s">
        <v>8129</v>
      </c>
      <c r="E1213" t="s">
        <v>7967</v>
      </c>
      <c r="F1213" t="s">
        <v>14</v>
      </c>
      <c r="G1213" t="s">
        <v>15</v>
      </c>
      <c r="H1213" t="s">
        <v>62</v>
      </c>
      <c r="I1213">
        <v>4500</v>
      </c>
      <c r="J1213">
        <v>6000</v>
      </c>
      <c r="K1213">
        <v>3</v>
      </c>
      <c r="L1213">
        <v>13500</v>
      </c>
      <c r="M1213">
        <v>18000</v>
      </c>
      <c r="N1213">
        <f t="shared" si="18"/>
        <v>4500</v>
      </c>
    </row>
    <row r="1214" spans="1:14" x14ac:dyDescent="0.3">
      <c r="A1214" t="s">
        <v>1276</v>
      </c>
      <c r="B1214" s="3">
        <v>43930</v>
      </c>
      <c r="C1214" t="s">
        <v>18</v>
      </c>
      <c r="D1214" t="s">
        <v>8130</v>
      </c>
      <c r="E1214" t="s">
        <v>7907</v>
      </c>
      <c r="F1214" t="s">
        <v>14</v>
      </c>
      <c r="G1214" t="s">
        <v>15</v>
      </c>
      <c r="H1214" t="s">
        <v>62</v>
      </c>
      <c r="I1214">
        <v>4500</v>
      </c>
      <c r="J1214">
        <v>6000</v>
      </c>
      <c r="K1214">
        <v>3</v>
      </c>
      <c r="L1214">
        <v>13500</v>
      </c>
      <c r="M1214">
        <v>18000</v>
      </c>
      <c r="N1214">
        <f t="shared" si="18"/>
        <v>4500</v>
      </c>
    </row>
    <row r="1215" spans="1:14" x14ac:dyDescent="0.3">
      <c r="A1215" t="s">
        <v>1277</v>
      </c>
      <c r="B1215" s="3">
        <v>43930</v>
      </c>
      <c r="C1215" t="s">
        <v>20</v>
      </c>
      <c r="D1215" t="s">
        <v>8131</v>
      </c>
      <c r="E1215" t="s">
        <v>7905</v>
      </c>
      <c r="F1215" t="s">
        <v>14</v>
      </c>
      <c r="G1215" t="s">
        <v>15</v>
      </c>
      <c r="H1215" t="s">
        <v>62</v>
      </c>
      <c r="I1215">
        <v>4500</v>
      </c>
      <c r="J1215">
        <v>6000</v>
      </c>
      <c r="K1215">
        <v>3</v>
      </c>
      <c r="L1215">
        <v>13500</v>
      </c>
      <c r="M1215">
        <v>18000</v>
      </c>
      <c r="N1215">
        <f t="shared" si="18"/>
        <v>4500</v>
      </c>
    </row>
    <row r="1216" spans="1:14" x14ac:dyDescent="0.3">
      <c r="A1216" t="s">
        <v>1278</v>
      </c>
      <c r="B1216" s="3">
        <v>43930</v>
      </c>
      <c r="C1216" t="s">
        <v>21</v>
      </c>
      <c r="D1216" t="s">
        <v>8132</v>
      </c>
      <c r="E1216" t="s">
        <v>7903</v>
      </c>
      <c r="F1216" t="s">
        <v>14</v>
      </c>
      <c r="G1216" t="s">
        <v>15</v>
      </c>
      <c r="H1216" t="s">
        <v>62</v>
      </c>
      <c r="I1216">
        <v>4500</v>
      </c>
      <c r="J1216">
        <v>6000</v>
      </c>
      <c r="K1216">
        <v>4</v>
      </c>
      <c r="L1216">
        <v>18000</v>
      </c>
      <c r="M1216">
        <v>24000</v>
      </c>
      <c r="N1216">
        <f t="shared" si="18"/>
        <v>6000</v>
      </c>
    </row>
    <row r="1217" spans="1:14" x14ac:dyDescent="0.3">
      <c r="A1217" t="s">
        <v>1279</v>
      </c>
      <c r="B1217" s="3">
        <v>43930</v>
      </c>
      <c r="C1217" t="s">
        <v>23</v>
      </c>
      <c r="D1217" t="s">
        <v>8133</v>
      </c>
      <c r="E1217" t="s">
        <v>7899</v>
      </c>
      <c r="F1217" t="s">
        <v>14</v>
      </c>
      <c r="G1217" t="s">
        <v>15</v>
      </c>
      <c r="H1217" t="s">
        <v>62</v>
      </c>
      <c r="I1217">
        <v>4500</v>
      </c>
      <c r="J1217">
        <v>6000</v>
      </c>
      <c r="K1217">
        <v>1</v>
      </c>
      <c r="L1217">
        <v>4500</v>
      </c>
      <c r="M1217">
        <v>6000</v>
      </c>
      <c r="N1217">
        <f t="shared" si="18"/>
        <v>1500</v>
      </c>
    </row>
    <row r="1218" spans="1:14" x14ac:dyDescent="0.3">
      <c r="A1218" t="s">
        <v>1280</v>
      </c>
      <c r="B1218" s="3">
        <v>43930</v>
      </c>
      <c r="C1218" t="s">
        <v>24</v>
      </c>
      <c r="D1218" t="s">
        <v>8134</v>
      </c>
      <c r="E1218" t="s">
        <v>7897</v>
      </c>
      <c r="F1218" t="s">
        <v>14</v>
      </c>
      <c r="G1218" t="s">
        <v>15</v>
      </c>
      <c r="H1218" t="s">
        <v>62</v>
      </c>
      <c r="I1218">
        <v>4500</v>
      </c>
      <c r="J1218">
        <v>6000</v>
      </c>
      <c r="K1218">
        <v>1</v>
      </c>
      <c r="L1218">
        <v>4500</v>
      </c>
      <c r="M1218">
        <v>6000</v>
      </c>
      <c r="N1218">
        <f t="shared" si="18"/>
        <v>1500</v>
      </c>
    </row>
    <row r="1219" spans="1:14" x14ac:dyDescent="0.3">
      <c r="A1219" t="s">
        <v>1281</v>
      </c>
      <c r="B1219" s="3">
        <v>43930</v>
      </c>
      <c r="C1219" t="s">
        <v>25</v>
      </c>
      <c r="D1219" t="s">
        <v>8135</v>
      </c>
      <c r="E1219" t="s">
        <v>7907</v>
      </c>
      <c r="F1219" t="s">
        <v>14</v>
      </c>
      <c r="G1219" t="s">
        <v>15</v>
      </c>
      <c r="H1219" t="s">
        <v>62</v>
      </c>
      <c r="I1219">
        <v>4500</v>
      </c>
      <c r="J1219">
        <v>6000</v>
      </c>
      <c r="K1219">
        <v>2</v>
      </c>
      <c r="L1219">
        <v>9000</v>
      </c>
      <c r="M1219">
        <v>12000</v>
      </c>
      <c r="N1219">
        <f t="shared" si="18"/>
        <v>3000</v>
      </c>
    </row>
    <row r="1220" spans="1:14" x14ac:dyDescent="0.3">
      <c r="A1220" t="s">
        <v>1282</v>
      </c>
      <c r="B1220" s="3">
        <v>43930</v>
      </c>
      <c r="C1220" t="s">
        <v>26</v>
      </c>
      <c r="D1220" t="s">
        <v>8136</v>
      </c>
      <c r="E1220" t="s">
        <v>7901</v>
      </c>
      <c r="F1220" t="s">
        <v>14</v>
      </c>
      <c r="G1220" t="s">
        <v>15</v>
      </c>
      <c r="H1220" t="s">
        <v>62</v>
      </c>
      <c r="I1220">
        <v>4500</v>
      </c>
      <c r="J1220">
        <v>6000</v>
      </c>
      <c r="K1220">
        <v>3</v>
      </c>
      <c r="L1220">
        <v>13500</v>
      </c>
      <c r="M1220">
        <v>18000</v>
      </c>
      <c r="N1220">
        <f t="shared" ref="N1220:N1283" si="19">M1220-L1220</f>
        <v>4500</v>
      </c>
    </row>
    <row r="1221" spans="1:14" x14ac:dyDescent="0.3">
      <c r="A1221" t="s">
        <v>1283</v>
      </c>
      <c r="B1221" s="3">
        <v>43930</v>
      </c>
      <c r="C1221" t="s">
        <v>28</v>
      </c>
      <c r="D1221" t="s">
        <v>8137</v>
      </c>
      <c r="E1221" t="s">
        <v>7901</v>
      </c>
      <c r="F1221" t="s">
        <v>14</v>
      </c>
      <c r="G1221" t="s">
        <v>15</v>
      </c>
      <c r="H1221" t="s">
        <v>62</v>
      </c>
      <c r="I1221">
        <v>4500</v>
      </c>
      <c r="J1221">
        <v>6000</v>
      </c>
      <c r="K1221">
        <v>1</v>
      </c>
      <c r="L1221">
        <v>4500</v>
      </c>
      <c r="M1221">
        <v>6000</v>
      </c>
      <c r="N1221">
        <f t="shared" si="19"/>
        <v>1500</v>
      </c>
    </row>
    <row r="1222" spans="1:14" x14ac:dyDescent="0.3">
      <c r="A1222" t="s">
        <v>1284</v>
      </c>
      <c r="B1222" s="3">
        <v>43930</v>
      </c>
      <c r="C1222" t="s">
        <v>30</v>
      </c>
      <c r="D1222" t="s">
        <v>8138</v>
      </c>
      <c r="E1222" t="s">
        <v>7939</v>
      </c>
      <c r="F1222" t="s">
        <v>14</v>
      </c>
      <c r="G1222" t="s">
        <v>15</v>
      </c>
      <c r="H1222" t="s">
        <v>62</v>
      </c>
      <c r="I1222">
        <v>4500</v>
      </c>
      <c r="J1222">
        <v>6000</v>
      </c>
      <c r="K1222">
        <v>2</v>
      </c>
      <c r="L1222">
        <v>9000</v>
      </c>
      <c r="M1222">
        <v>12000</v>
      </c>
      <c r="N1222">
        <f t="shared" si="19"/>
        <v>3000</v>
      </c>
    </row>
    <row r="1223" spans="1:14" x14ac:dyDescent="0.3">
      <c r="A1223" t="s">
        <v>1285</v>
      </c>
      <c r="B1223" s="3">
        <v>43930</v>
      </c>
      <c r="C1223" t="s">
        <v>31</v>
      </c>
      <c r="D1223" t="s">
        <v>8139</v>
      </c>
      <c r="E1223" t="s">
        <v>7921</v>
      </c>
      <c r="F1223" t="s">
        <v>14</v>
      </c>
      <c r="G1223" t="s">
        <v>15</v>
      </c>
      <c r="H1223" t="s">
        <v>62</v>
      </c>
      <c r="I1223">
        <v>4500</v>
      </c>
      <c r="J1223">
        <v>6000</v>
      </c>
      <c r="K1223">
        <v>4</v>
      </c>
      <c r="L1223">
        <v>18000</v>
      </c>
      <c r="M1223">
        <v>24000</v>
      </c>
      <c r="N1223">
        <f t="shared" si="19"/>
        <v>6000</v>
      </c>
    </row>
    <row r="1224" spans="1:14" x14ac:dyDescent="0.3">
      <c r="A1224" t="s">
        <v>1286</v>
      </c>
      <c r="B1224" s="3">
        <v>43930</v>
      </c>
      <c r="C1224" t="s">
        <v>32</v>
      </c>
      <c r="D1224" t="s">
        <v>8140</v>
      </c>
      <c r="E1224" t="s">
        <v>7907</v>
      </c>
      <c r="F1224" t="s">
        <v>14</v>
      </c>
      <c r="G1224" t="s">
        <v>15</v>
      </c>
      <c r="H1224" t="s">
        <v>62</v>
      </c>
      <c r="I1224">
        <v>4500</v>
      </c>
      <c r="J1224">
        <v>6000</v>
      </c>
      <c r="K1224">
        <v>1</v>
      </c>
      <c r="L1224">
        <v>4500</v>
      </c>
      <c r="M1224">
        <v>6000</v>
      </c>
      <c r="N1224">
        <f t="shared" si="19"/>
        <v>1500</v>
      </c>
    </row>
    <row r="1225" spans="1:14" x14ac:dyDescent="0.3">
      <c r="A1225" t="s">
        <v>1287</v>
      </c>
      <c r="B1225" s="3">
        <v>43930</v>
      </c>
      <c r="C1225" t="s">
        <v>33</v>
      </c>
      <c r="D1225" t="s">
        <v>8141</v>
      </c>
      <c r="E1225" t="s">
        <v>7915</v>
      </c>
      <c r="F1225" t="s">
        <v>14</v>
      </c>
      <c r="G1225" t="s">
        <v>22</v>
      </c>
      <c r="H1225" t="s">
        <v>63</v>
      </c>
      <c r="I1225">
        <v>3700</v>
      </c>
      <c r="J1225">
        <v>4450</v>
      </c>
      <c r="K1225">
        <v>1</v>
      </c>
      <c r="L1225">
        <v>3700</v>
      </c>
      <c r="M1225">
        <v>4450</v>
      </c>
      <c r="N1225">
        <f t="shared" si="19"/>
        <v>750</v>
      </c>
    </row>
    <row r="1226" spans="1:14" x14ac:dyDescent="0.3">
      <c r="A1226" t="s">
        <v>1288</v>
      </c>
      <c r="B1226" s="3">
        <v>43930</v>
      </c>
      <c r="C1226" t="s">
        <v>34</v>
      </c>
      <c r="D1226" t="s">
        <v>8142</v>
      </c>
      <c r="E1226" t="s">
        <v>7967</v>
      </c>
      <c r="F1226" t="s">
        <v>14</v>
      </c>
      <c r="G1226" t="s">
        <v>22</v>
      </c>
      <c r="H1226" t="s">
        <v>63</v>
      </c>
      <c r="I1226">
        <v>3700</v>
      </c>
      <c r="J1226">
        <v>4450</v>
      </c>
      <c r="K1226">
        <v>3</v>
      </c>
      <c r="L1226">
        <v>11100</v>
      </c>
      <c r="M1226">
        <v>13350</v>
      </c>
      <c r="N1226">
        <f t="shared" si="19"/>
        <v>2250</v>
      </c>
    </row>
    <row r="1227" spans="1:14" x14ac:dyDescent="0.3">
      <c r="A1227" t="s">
        <v>1289</v>
      </c>
      <c r="B1227" s="3">
        <v>43930</v>
      </c>
      <c r="C1227" t="s">
        <v>35</v>
      </c>
      <c r="D1227" t="s">
        <v>8143</v>
      </c>
      <c r="E1227" t="s">
        <v>7901</v>
      </c>
      <c r="F1227" t="s">
        <v>14</v>
      </c>
      <c r="G1227" t="s">
        <v>22</v>
      </c>
      <c r="H1227" t="s">
        <v>63</v>
      </c>
      <c r="I1227">
        <v>3700</v>
      </c>
      <c r="J1227">
        <v>4450</v>
      </c>
      <c r="K1227">
        <v>2</v>
      </c>
      <c r="L1227">
        <v>7400</v>
      </c>
      <c r="M1227">
        <v>8900</v>
      </c>
      <c r="N1227">
        <f t="shared" si="19"/>
        <v>1500</v>
      </c>
    </row>
    <row r="1228" spans="1:14" x14ac:dyDescent="0.3">
      <c r="A1228" t="s">
        <v>1290</v>
      </c>
      <c r="B1228" s="3">
        <v>43930</v>
      </c>
      <c r="C1228" t="s">
        <v>36</v>
      </c>
      <c r="D1228" t="s">
        <v>8144</v>
      </c>
      <c r="E1228" t="s">
        <v>7915</v>
      </c>
      <c r="F1228" t="s">
        <v>14</v>
      </c>
      <c r="G1228" t="s">
        <v>22</v>
      </c>
      <c r="H1228" t="s">
        <v>63</v>
      </c>
      <c r="I1228">
        <v>3700</v>
      </c>
      <c r="J1228">
        <v>4450</v>
      </c>
      <c r="K1228">
        <v>4</v>
      </c>
      <c r="L1228">
        <v>14800</v>
      </c>
      <c r="M1228">
        <v>17800</v>
      </c>
      <c r="N1228">
        <f t="shared" si="19"/>
        <v>3000</v>
      </c>
    </row>
    <row r="1229" spans="1:14" x14ac:dyDescent="0.3">
      <c r="A1229" t="s">
        <v>1291</v>
      </c>
      <c r="B1229" s="3">
        <v>43930</v>
      </c>
      <c r="C1229" t="s">
        <v>37</v>
      </c>
      <c r="D1229" t="s">
        <v>8145</v>
      </c>
      <c r="E1229" t="s">
        <v>7912</v>
      </c>
      <c r="F1229" t="s">
        <v>14</v>
      </c>
      <c r="G1229" t="s">
        <v>27</v>
      </c>
      <c r="H1229" t="s">
        <v>62</v>
      </c>
      <c r="I1229">
        <v>2500</v>
      </c>
      <c r="J1229">
        <v>3350</v>
      </c>
      <c r="K1229">
        <v>3</v>
      </c>
      <c r="L1229">
        <v>7500</v>
      </c>
      <c r="M1229">
        <v>10050</v>
      </c>
      <c r="N1229">
        <f t="shared" si="19"/>
        <v>2550</v>
      </c>
    </row>
    <row r="1230" spans="1:14" x14ac:dyDescent="0.3">
      <c r="A1230" t="s">
        <v>1292</v>
      </c>
      <c r="B1230" s="3">
        <v>43930</v>
      </c>
      <c r="C1230" t="s">
        <v>38</v>
      </c>
      <c r="D1230" t="s">
        <v>8146</v>
      </c>
      <c r="E1230" t="s">
        <v>7903</v>
      </c>
      <c r="F1230" t="s">
        <v>14</v>
      </c>
      <c r="G1230" t="s">
        <v>27</v>
      </c>
      <c r="H1230" t="s">
        <v>62</v>
      </c>
      <c r="I1230">
        <v>2500</v>
      </c>
      <c r="J1230">
        <v>3350</v>
      </c>
      <c r="K1230">
        <v>3</v>
      </c>
      <c r="L1230">
        <v>7500</v>
      </c>
      <c r="M1230">
        <v>10050</v>
      </c>
      <c r="N1230">
        <f t="shared" si="19"/>
        <v>2550</v>
      </c>
    </row>
    <row r="1231" spans="1:14" x14ac:dyDescent="0.3">
      <c r="A1231" t="s">
        <v>1293</v>
      </c>
      <c r="B1231" s="3">
        <v>43930</v>
      </c>
      <c r="C1231" t="s">
        <v>39</v>
      </c>
      <c r="D1231" t="s">
        <v>8147</v>
      </c>
      <c r="E1231" t="s">
        <v>7915</v>
      </c>
      <c r="F1231" t="s">
        <v>14</v>
      </c>
      <c r="G1231" t="s">
        <v>27</v>
      </c>
      <c r="H1231" t="s">
        <v>62</v>
      </c>
      <c r="I1231">
        <v>2500</v>
      </c>
      <c r="J1231">
        <v>3350</v>
      </c>
      <c r="K1231">
        <v>2</v>
      </c>
      <c r="L1231">
        <v>5000</v>
      </c>
      <c r="M1231">
        <v>6700</v>
      </c>
      <c r="N1231">
        <f t="shared" si="19"/>
        <v>1700</v>
      </c>
    </row>
    <row r="1232" spans="1:14" x14ac:dyDescent="0.3">
      <c r="A1232" t="s">
        <v>1294</v>
      </c>
      <c r="B1232" s="3">
        <v>43930</v>
      </c>
      <c r="C1232" t="s">
        <v>41</v>
      </c>
      <c r="D1232" t="s">
        <v>8148</v>
      </c>
      <c r="E1232" t="s">
        <v>7897</v>
      </c>
      <c r="F1232" t="s">
        <v>14</v>
      </c>
      <c r="G1232" t="s">
        <v>27</v>
      </c>
      <c r="H1232" t="s">
        <v>62</v>
      </c>
      <c r="I1232">
        <v>2500</v>
      </c>
      <c r="J1232">
        <v>3350</v>
      </c>
      <c r="K1232">
        <v>2</v>
      </c>
      <c r="L1232">
        <v>5000</v>
      </c>
      <c r="M1232">
        <v>6700</v>
      </c>
      <c r="N1232">
        <f t="shared" si="19"/>
        <v>1700</v>
      </c>
    </row>
    <row r="1233" spans="1:14" x14ac:dyDescent="0.3">
      <c r="A1233" t="s">
        <v>1295</v>
      </c>
      <c r="B1233" s="3">
        <v>43930</v>
      </c>
      <c r="C1233" t="s">
        <v>42</v>
      </c>
      <c r="D1233" t="s">
        <v>8149</v>
      </c>
      <c r="E1233" t="s">
        <v>7907</v>
      </c>
      <c r="F1233" t="s">
        <v>14</v>
      </c>
      <c r="G1233" t="s">
        <v>27</v>
      </c>
      <c r="H1233" t="s">
        <v>62</v>
      </c>
      <c r="I1233">
        <v>2500</v>
      </c>
      <c r="J1233">
        <v>3350</v>
      </c>
      <c r="K1233">
        <v>3</v>
      </c>
      <c r="L1233">
        <v>7500</v>
      </c>
      <c r="M1233">
        <v>10050</v>
      </c>
      <c r="N1233">
        <f t="shared" si="19"/>
        <v>2550</v>
      </c>
    </row>
    <row r="1234" spans="1:14" x14ac:dyDescent="0.3">
      <c r="A1234" t="s">
        <v>1296</v>
      </c>
      <c r="B1234" s="3">
        <v>43930</v>
      </c>
      <c r="C1234" t="s">
        <v>43</v>
      </c>
      <c r="D1234" t="s">
        <v>8150</v>
      </c>
      <c r="E1234" t="s">
        <v>7929</v>
      </c>
      <c r="F1234" t="s">
        <v>14</v>
      </c>
      <c r="G1234" t="s">
        <v>27</v>
      </c>
      <c r="H1234" t="s">
        <v>62</v>
      </c>
      <c r="I1234">
        <v>2500</v>
      </c>
      <c r="J1234">
        <v>3350</v>
      </c>
      <c r="K1234">
        <v>2</v>
      </c>
      <c r="L1234">
        <v>5000</v>
      </c>
      <c r="M1234">
        <v>6700</v>
      </c>
      <c r="N1234">
        <f t="shared" si="19"/>
        <v>1700</v>
      </c>
    </row>
    <row r="1235" spans="1:14" x14ac:dyDescent="0.3">
      <c r="A1235" t="s">
        <v>1297</v>
      </c>
      <c r="B1235" s="3">
        <v>43931</v>
      </c>
      <c r="C1235" t="s">
        <v>45</v>
      </c>
      <c r="D1235" t="s">
        <v>8151</v>
      </c>
      <c r="E1235" t="s">
        <v>7896</v>
      </c>
      <c r="F1235" t="s">
        <v>14</v>
      </c>
      <c r="G1235" t="s">
        <v>27</v>
      </c>
      <c r="H1235" t="s">
        <v>62</v>
      </c>
      <c r="I1235">
        <v>2500</v>
      </c>
      <c r="J1235">
        <v>3350</v>
      </c>
      <c r="K1235">
        <v>3</v>
      </c>
      <c r="L1235">
        <v>7500</v>
      </c>
      <c r="M1235">
        <v>10050</v>
      </c>
      <c r="N1235">
        <f t="shared" si="19"/>
        <v>2550</v>
      </c>
    </row>
    <row r="1236" spans="1:14" x14ac:dyDescent="0.3">
      <c r="A1236" t="s">
        <v>1298</v>
      </c>
      <c r="B1236" s="3">
        <v>43931</v>
      </c>
      <c r="C1236" t="s">
        <v>46</v>
      </c>
      <c r="D1236" t="s">
        <v>8152</v>
      </c>
      <c r="E1236" t="s">
        <v>7907</v>
      </c>
      <c r="F1236" t="s">
        <v>14</v>
      </c>
      <c r="G1236" t="s">
        <v>27</v>
      </c>
      <c r="H1236" t="s">
        <v>62</v>
      </c>
      <c r="I1236">
        <v>2500</v>
      </c>
      <c r="J1236">
        <v>3350</v>
      </c>
      <c r="K1236">
        <v>4</v>
      </c>
      <c r="L1236">
        <v>10000</v>
      </c>
      <c r="M1236">
        <v>13400</v>
      </c>
      <c r="N1236">
        <f t="shared" si="19"/>
        <v>3400</v>
      </c>
    </row>
    <row r="1237" spans="1:14" x14ac:dyDescent="0.3">
      <c r="A1237" t="s">
        <v>1299</v>
      </c>
      <c r="B1237" s="3">
        <v>43931</v>
      </c>
      <c r="C1237" t="s">
        <v>47</v>
      </c>
      <c r="D1237" t="s">
        <v>8153</v>
      </c>
      <c r="E1237" t="s">
        <v>7929</v>
      </c>
      <c r="F1237" t="s">
        <v>14</v>
      </c>
      <c r="G1237" t="s">
        <v>27</v>
      </c>
      <c r="H1237" t="s">
        <v>62</v>
      </c>
      <c r="I1237">
        <v>2500</v>
      </c>
      <c r="J1237">
        <v>3350</v>
      </c>
      <c r="K1237">
        <v>3</v>
      </c>
      <c r="L1237">
        <v>7500</v>
      </c>
      <c r="M1237">
        <v>10050</v>
      </c>
      <c r="N1237">
        <f t="shared" si="19"/>
        <v>2550</v>
      </c>
    </row>
    <row r="1238" spans="1:14" x14ac:dyDescent="0.3">
      <c r="A1238" t="s">
        <v>1300</v>
      </c>
      <c r="B1238" s="3">
        <v>43931</v>
      </c>
      <c r="C1238" t="s">
        <v>48</v>
      </c>
      <c r="D1238" t="s">
        <v>8154</v>
      </c>
      <c r="E1238" t="s">
        <v>7903</v>
      </c>
      <c r="F1238" t="s">
        <v>14</v>
      </c>
      <c r="G1238" t="s">
        <v>27</v>
      </c>
      <c r="H1238" t="s">
        <v>62</v>
      </c>
      <c r="I1238">
        <v>2500</v>
      </c>
      <c r="J1238">
        <v>3350</v>
      </c>
      <c r="K1238">
        <v>2</v>
      </c>
      <c r="L1238">
        <v>5000</v>
      </c>
      <c r="M1238">
        <v>6700</v>
      </c>
      <c r="N1238">
        <f t="shared" si="19"/>
        <v>1700</v>
      </c>
    </row>
    <row r="1239" spans="1:14" x14ac:dyDescent="0.3">
      <c r="A1239" t="s">
        <v>1301</v>
      </c>
      <c r="B1239" s="3">
        <v>43931</v>
      </c>
      <c r="C1239" t="s">
        <v>49</v>
      </c>
      <c r="D1239" t="s">
        <v>8155</v>
      </c>
      <c r="E1239" t="s">
        <v>7912</v>
      </c>
      <c r="F1239" t="s">
        <v>14</v>
      </c>
      <c r="G1239" t="s">
        <v>27</v>
      </c>
      <c r="H1239" t="s">
        <v>62</v>
      </c>
      <c r="I1239">
        <v>2500</v>
      </c>
      <c r="J1239">
        <v>3350</v>
      </c>
      <c r="K1239">
        <v>4</v>
      </c>
      <c r="L1239">
        <v>10000</v>
      </c>
      <c r="M1239">
        <v>13400</v>
      </c>
      <c r="N1239">
        <f t="shared" si="19"/>
        <v>3400</v>
      </c>
    </row>
    <row r="1240" spans="1:14" x14ac:dyDescent="0.3">
      <c r="A1240" t="s">
        <v>1302</v>
      </c>
      <c r="B1240" s="3">
        <v>43931</v>
      </c>
      <c r="C1240" t="s">
        <v>50</v>
      </c>
      <c r="D1240" t="s">
        <v>8156</v>
      </c>
      <c r="E1240" t="s">
        <v>7912</v>
      </c>
      <c r="F1240" t="s">
        <v>14</v>
      </c>
      <c r="G1240" t="s">
        <v>40</v>
      </c>
      <c r="H1240" t="s">
        <v>63</v>
      </c>
      <c r="I1240">
        <v>3500</v>
      </c>
      <c r="J1240">
        <v>4750</v>
      </c>
      <c r="K1240">
        <v>3</v>
      </c>
      <c r="L1240">
        <v>10500</v>
      </c>
      <c r="M1240">
        <v>14250</v>
      </c>
      <c r="N1240">
        <f t="shared" si="19"/>
        <v>3750</v>
      </c>
    </row>
    <row r="1241" spans="1:14" x14ac:dyDescent="0.3">
      <c r="A1241" t="s">
        <v>1303</v>
      </c>
      <c r="B1241" s="3">
        <v>43931</v>
      </c>
      <c r="C1241" t="s">
        <v>51</v>
      </c>
      <c r="D1241" t="s">
        <v>8157</v>
      </c>
      <c r="E1241" t="s">
        <v>7912</v>
      </c>
      <c r="F1241" t="s">
        <v>14</v>
      </c>
      <c r="G1241" t="s">
        <v>40</v>
      </c>
      <c r="H1241" t="s">
        <v>63</v>
      </c>
      <c r="I1241">
        <v>3500</v>
      </c>
      <c r="J1241">
        <v>4750</v>
      </c>
      <c r="K1241">
        <v>4</v>
      </c>
      <c r="L1241">
        <v>14000</v>
      </c>
      <c r="M1241">
        <v>19000</v>
      </c>
      <c r="N1241">
        <f t="shared" si="19"/>
        <v>5000</v>
      </c>
    </row>
    <row r="1242" spans="1:14" x14ac:dyDescent="0.3">
      <c r="A1242" t="s">
        <v>1304</v>
      </c>
      <c r="B1242" s="3">
        <v>43931</v>
      </c>
      <c r="C1242" t="s">
        <v>52</v>
      </c>
      <c r="D1242" t="s">
        <v>8158</v>
      </c>
      <c r="E1242" t="s">
        <v>7896</v>
      </c>
      <c r="F1242" t="s">
        <v>14</v>
      </c>
      <c r="G1242" t="s">
        <v>40</v>
      </c>
      <c r="H1242" t="s">
        <v>63</v>
      </c>
      <c r="I1242">
        <v>3500</v>
      </c>
      <c r="J1242">
        <v>4750</v>
      </c>
      <c r="K1242">
        <v>3</v>
      </c>
      <c r="L1242">
        <v>10500</v>
      </c>
      <c r="M1242">
        <v>14250</v>
      </c>
      <c r="N1242">
        <f t="shared" si="19"/>
        <v>3750</v>
      </c>
    </row>
    <row r="1243" spans="1:14" x14ac:dyDescent="0.3">
      <c r="A1243" t="s">
        <v>1305</v>
      </c>
      <c r="B1243" s="3">
        <v>43931</v>
      </c>
      <c r="C1243" t="s">
        <v>53</v>
      </c>
      <c r="D1243" t="s">
        <v>8159</v>
      </c>
      <c r="E1243" t="s">
        <v>7912</v>
      </c>
      <c r="F1243" t="s">
        <v>14</v>
      </c>
      <c r="G1243" t="s">
        <v>44</v>
      </c>
      <c r="H1243" t="s">
        <v>63</v>
      </c>
      <c r="I1243">
        <v>3800</v>
      </c>
      <c r="J1243">
        <v>4430</v>
      </c>
      <c r="K1243">
        <v>1</v>
      </c>
      <c r="L1243">
        <v>3800</v>
      </c>
      <c r="M1243">
        <v>4430</v>
      </c>
      <c r="N1243">
        <f t="shared" si="19"/>
        <v>630</v>
      </c>
    </row>
    <row r="1244" spans="1:14" x14ac:dyDescent="0.3">
      <c r="A1244" t="s">
        <v>1306</v>
      </c>
      <c r="B1244" s="3">
        <v>43931</v>
      </c>
      <c r="C1244" t="s">
        <v>54</v>
      </c>
      <c r="D1244" t="s">
        <v>8160</v>
      </c>
      <c r="E1244" t="s">
        <v>7912</v>
      </c>
      <c r="F1244" t="s">
        <v>14</v>
      </c>
      <c r="G1244" t="s">
        <v>44</v>
      </c>
      <c r="H1244" t="s">
        <v>63</v>
      </c>
      <c r="I1244">
        <v>3800</v>
      </c>
      <c r="J1244">
        <v>4430</v>
      </c>
      <c r="K1244">
        <v>1</v>
      </c>
      <c r="L1244">
        <v>3800</v>
      </c>
      <c r="M1244">
        <v>4430</v>
      </c>
      <c r="N1244">
        <f t="shared" si="19"/>
        <v>630</v>
      </c>
    </row>
    <row r="1245" spans="1:14" x14ac:dyDescent="0.3">
      <c r="A1245" t="s">
        <v>1307</v>
      </c>
      <c r="B1245" s="3">
        <v>43931</v>
      </c>
      <c r="C1245" t="s">
        <v>55</v>
      </c>
      <c r="D1245" t="s">
        <v>8161</v>
      </c>
      <c r="E1245" t="s">
        <v>7905</v>
      </c>
      <c r="F1245" t="s">
        <v>14</v>
      </c>
      <c r="G1245" t="s">
        <v>40</v>
      </c>
      <c r="H1245" t="s">
        <v>63</v>
      </c>
      <c r="I1245">
        <v>3500</v>
      </c>
      <c r="J1245">
        <v>4750</v>
      </c>
      <c r="K1245">
        <v>4</v>
      </c>
      <c r="L1245">
        <v>14000</v>
      </c>
      <c r="M1245">
        <v>19000</v>
      </c>
      <c r="N1245">
        <f t="shared" si="19"/>
        <v>5000</v>
      </c>
    </row>
    <row r="1246" spans="1:14" x14ac:dyDescent="0.3">
      <c r="A1246" t="s">
        <v>1308</v>
      </c>
      <c r="B1246" s="3">
        <v>43931</v>
      </c>
      <c r="C1246" t="s">
        <v>57</v>
      </c>
      <c r="D1246" t="s">
        <v>8162</v>
      </c>
      <c r="E1246" t="s">
        <v>7903</v>
      </c>
      <c r="F1246" t="s">
        <v>14</v>
      </c>
      <c r="G1246" t="s">
        <v>40</v>
      </c>
      <c r="H1246" t="s">
        <v>63</v>
      </c>
      <c r="I1246">
        <v>3500</v>
      </c>
      <c r="J1246">
        <v>4750</v>
      </c>
      <c r="K1246">
        <v>2</v>
      </c>
      <c r="L1246">
        <v>7000</v>
      </c>
      <c r="M1246">
        <v>9500</v>
      </c>
      <c r="N1246">
        <f t="shared" si="19"/>
        <v>2500</v>
      </c>
    </row>
    <row r="1247" spans="1:14" x14ac:dyDescent="0.3">
      <c r="A1247" t="s">
        <v>1309</v>
      </c>
      <c r="B1247" s="3">
        <v>43931</v>
      </c>
      <c r="C1247" t="s">
        <v>58</v>
      </c>
      <c r="D1247" t="s">
        <v>8163</v>
      </c>
      <c r="E1247" t="s">
        <v>7901</v>
      </c>
      <c r="F1247" t="s">
        <v>14</v>
      </c>
      <c r="G1247" t="s">
        <v>40</v>
      </c>
      <c r="H1247" t="s">
        <v>63</v>
      </c>
      <c r="I1247">
        <v>3500</v>
      </c>
      <c r="J1247">
        <v>4750</v>
      </c>
      <c r="K1247">
        <v>1</v>
      </c>
      <c r="L1247">
        <v>3500</v>
      </c>
      <c r="M1247">
        <v>4750</v>
      </c>
      <c r="N1247">
        <f t="shared" si="19"/>
        <v>1250</v>
      </c>
    </row>
    <row r="1248" spans="1:14" x14ac:dyDescent="0.3">
      <c r="A1248" t="s">
        <v>1310</v>
      </c>
      <c r="B1248" s="3">
        <v>43931</v>
      </c>
      <c r="C1248" t="s">
        <v>59</v>
      </c>
      <c r="D1248" t="s">
        <v>8164</v>
      </c>
      <c r="E1248" t="s">
        <v>7967</v>
      </c>
      <c r="F1248" t="s">
        <v>14</v>
      </c>
      <c r="G1248" t="s">
        <v>40</v>
      </c>
      <c r="H1248" t="s">
        <v>63</v>
      </c>
      <c r="I1248">
        <v>3500</v>
      </c>
      <c r="J1248">
        <v>4750</v>
      </c>
      <c r="K1248">
        <v>4</v>
      </c>
      <c r="L1248">
        <v>14000</v>
      </c>
      <c r="M1248">
        <v>19000</v>
      </c>
      <c r="N1248">
        <f t="shared" si="19"/>
        <v>5000</v>
      </c>
    </row>
    <row r="1249" spans="1:14" x14ac:dyDescent="0.3">
      <c r="A1249" t="s">
        <v>1311</v>
      </c>
      <c r="B1249" s="3">
        <v>43931</v>
      </c>
      <c r="C1249" t="s">
        <v>60</v>
      </c>
      <c r="D1249" t="s">
        <v>8165</v>
      </c>
      <c r="E1249" t="s">
        <v>7907</v>
      </c>
      <c r="F1249" t="s">
        <v>14</v>
      </c>
      <c r="G1249" t="s">
        <v>40</v>
      </c>
      <c r="H1249" t="s">
        <v>63</v>
      </c>
      <c r="I1249">
        <v>3500</v>
      </c>
      <c r="J1249">
        <v>4750</v>
      </c>
      <c r="K1249">
        <v>4</v>
      </c>
      <c r="L1249">
        <v>14000</v>
      </c>
      <c r="M1249">
        <v>19000</v>
      </c>
      <c r="N1249">
        <f t="shared" si="19"/>
        <v>5000</v>
      </c>
    </row>
    <row r="1250" spans="1:14" x14ac:dyDescent="0.3">
      <c r="A1250" t="s">
        <v>1312</v>
      </c>
      <c r="B1250" s="3">
        <v>43931</v>
      </c>
      <c r="C1250" t="s">
        <v>61</v>
      </c>
      <c r="D1250" t="s">
        <v>8166</v>
      </c>
      <c r="E1250" t="s">
        <v>7929</v>
      </c>
      <c r="F1250" t="s">
        <v>14</v>
      </c>
      <c r="G1250" t="s">
        <v>40</v>
      </c>
      <c r="H1250" t="s">
        <v>63</v>
      </c>
      <c r="I1250">
        <v>3500</v>
      </c>
      <c r="J1250">
        <v>4750</v>
      </c>
      <c r="K1250">
        <v>4</v>
      </c>
      <c r="L1250">
        <v>14000</v>
      </c>
      <c r="M1250">
        <v>19000</v>
      </c>
      <c r="N1250">
        <f t="shared" si="19"/>
        <v>5000</v>
      </c>
    </row>
    <row r="1251" spans="1:14" x14ac:dyDescent="0.3">
      <c r="A1251" t="s">
        <v>1313</v>
      </c>
      <c r="B1251" s="3">
        <v>43931</v>
      </c>
      <c r="C1251" t="s">
        <v>13</v>
      </c>
      <c r="D1251" t="s">
        <v>8167</v>
      </c>
      <c r="E1251" t="s">
        <v>7921</v>
      </c>
      <c r="F1251" t="s">
        <v>14</v>
      </c>
      <c r="G1251" t="s">
        <v>40</v>
      </c>
      <c r="H1251" t="s">
        <v>63</v>
      </c>
      <c r="I1251">
        <v>3500</v>
      </c>
      <c r="J1251">
        <v>4750</v>
      </c>
      <c r="K1251">
        <v>2</v>
      </c>
      <c r="L1251">
        <v>7000</v>
      </c>
      <c r="M1251">
        <v>9500</v>
      </c>
      <c r="N1251">
        <f t="shared" si="19"/>
        <v>2500</v>
      </c>
    </row>
    <row r="1252" spans="1:14" x14ac:dyDescent="0.3">
      <c r="A1252" t="s">
        <v>1314</v>
      </c>
      <c r="B1252" s="3">
        <v>43931</v>
      </c>
      <c r="C1252" t="s">
        <v>16</v>
      </c>
      <c r="D1252" t="s">
        <v>8168</v>
      </c>
      <c r="E1252" t="s">
        <v>7907</v>
      </c>
      <c r="F1252" t="s">
        <v>14</v>
      </c>
      <c r="G1252" t="s">
        <v>15</v>
      </c>
      <c r="H1252" t="s">
        <v>62</v>
      </c>
      <c r="I1252">
        <v>4500</v>
      </c>
      <c r="J1252">
        <v>6000</v>
      </c>
      <c r="K1252">
        <v>3</v>
      </c>
      <c r="L1252">
        <v>13500</v>
      </c>
      <c r="M1252">
        <v>18000</v>
      </c>
      <c r="N1252">
        <f t="shared" si="19"/>
        <v>4500</v>
      </c>
    </row>
    <row r="1253" spans="1:14" x14ac:dyDescent="0.3">
      <c r="A1253" t="s">
        <v>1315</v>
      </c>
      <c r="B1253" s="3">
        <v>43931</v>
      </c>
      <c r="C1253" t="s">
        <v>18</v>
      </c>
      <c r="D1253" t="s">
        <v>8169</v>
      </c>
      <c r="E1253" t="s">
        <v>7897</v>
      </c>
      <c r="F1253" t="s">
        <v>14</v>
      </c>
      <c r="G1253" t="s">
        <v>15</v>
      </c>
      <c r="H1253" t="s">
        <v>62</v>
      </c>
      <c r="I1253">
        <v>4500</v>
      </c>
      <c r="J1253">
        <v>6000</v>
      </c>
      <c r="K1253">
        <v>1</v>
      </c>
      <c r="L1253">
        <v>4500</v>
      </c>
      <c r="M1253">
        <v>6000</v>
      </c>
      <c r="N1253">
        <f t="shared" si="19"/>
        <v>1500</v>
      </c>
    </row>
    <row r="1254" spans="1:14" x14ac:dyDescent="0.3">
      <c r="A1254" t="s">
        <v>1316</v>
      </c>
      <c r="B1254" s="3">
        <v>43931</v>
      </c>
      <c r="C1254" t="s">
        <v>20</v>
      </c>
      <c r="D1254" t="s">
        <v>8170</v>
      </c>
      <c r="E1254" t="s">
        <v>7915</v>
      </c>
      <c r="F1254" t="s">
        <v>14</v>
      </c>
      <c r="G1254" t="s">
        <v>56</v>
      </c>
      <c r="H1254" t="s">
        <v>64</v>
      </c>
      <c r="I1254">
        <v>3600</v>
      </c>
      <c r="J1254">
        <v>4400</v>
      </c>
      <c r="K1254">
        <v>4</v>
      </c>
      <c r="L1254">
        <v>14400</v>
      </c>
      <c r="M1254">
        <v>17600</v>
      </c>
      <c r="N1254">
        <f t="shared" si="19"/>
        <v>3200</v>
      </c>
    </row>
    <row r="1255" spans="1:14" x14ac:dyDescent="0.3">
      <c r="A1255" t="s">
        <v>1317</v>
      </c>
      <c r="B1255" s="3">
        <v>43931</v>
      </c>
      <c r="C1255" t="s">
        <v>21</v>
      </c>
      <c r="D1255" t="s">
        <v>8171</v>
      </c>
      <c r="E1255" t="s">
        <v>7912</v>
      </c>
      <c r="F1255" t="s">
        <v>14</v>
      </c>
      <c r="G1255" t="s">
        <v>22</v>
      </c>
      <c r="H1255" t="s">
        <v>63</v>
      </c>
      <c r="I1255">
        <v>3700</v>
      </c>
      <c r="J1255">
        <v>4450</v>
      </c>
      <c r="K1255">
        <v>1</v>
      </c>
      <c r="L1255">
        <v>3700</v>
      </c>
      <c r="M1255">
        <v>4450</v>
      </c>
      <c r="N1255">
        <f t="shared" si="19"/>
        <v>750</v>
      </c>
    </row>
    <row r="1256" spans="1:14" x14ac:dyDescent="0.3">
      <c r="A1256" t="s">
        <v>1318</v>
      </c>
      <c r="B1256" s="3">
        <v>43931</v>
      </c>
      <c r="C1256" t="s">
        <v>23</v>
      </c>
      <c r="D1256" t="s">
        <v>8172</v>
      </c>
      <c r="E1256" t="s">
        <v>7896</v>
      </c>
      <c r="F1256" t="s">
        <v>14</v>
      </c>
      <c r="G1256" t="s">
        <v>22</v>
      </c>
      <c r="H1256" t="s">
        <v>63</v>
      </c>
      <c r="I1256">
        <v>3700</v>
      </c>
      <c r="J1256">
        <v>4450</v>
      </c>
      <c r="K1256">
        <v>3</v>
      </c>
      <c r="L1256">
        <v>11100</v>
      </c>
      <c r="M1256">
        <v>13350</v>
      </c>
      <c r="N1256">
        <f t="shared" si="19"/>
        <v>2250</v>
      </c>
    </row>
    <row r="1257" spans="1:14" x14ac:dyDescent="0.3">
      <c r="A1257" t="s">
        <v>1319</v>
      </c>
      <c r="B1257" s="3">
        <v>43931</v>
      </c>
      <c r="C1257" t="s">
        <v>24</v>
      </c>
      <c r="D1257" t="s">
        <v>8173</v>
      </c>
      <c r="E1257" t="s">
        <v>7915</v>
      </c>
      <c r="F1257" t="s">
        <v>14</v>
      </c>
      <c r="G1257" t="s">
        <v>22</v>
      </c>
      <c r="H1257" t="s">
        <v>63</v>
      </c>
      <c r="I1257">
        <v>3700</v>
      </c>
      <c r="J1257">
        <v>4450</v>
      </c>
      <c r="K1257">
        <v>2</v>
      </c>
      <c r="L1257">
        <v>7400</v>
      </c>
      <c r="M1257">
        <v>8900</v>
      </c>
      <c r="N1257">
        <f t="shared" si="19"/>
        <v>1500</v>
      </c>
    </row>
    <row r="1258" spans="1:14" x14ac:dyDescent="0.3">
      <c r="A1258" t="s">
        <v>1320</v>
      </c>
      <c r="B1258" s="3">
        <v>43931</v>
      </c>
      <c r="C1258" t="s">
        <v>25</v>
      </c>
      <c r="D1258" t="s">
        <v>8174</v>
      </c>
      <c r="E1258" t="s">
        <v>7903</v>
      </c>
      <c r="F1258" t="s">
        <v>14</v>
      </c>
      <c r="G1258" t="s">
        <v>22</v>
      </c>
      <c r="H1258" t="s">
        <v>63</v>
      </c>
      <c r="I1258">
        <v>3700</v>
      </c>
      <c r="J1258">
        <v>4450</v>
      </c>
      <c r="K1258">
        <v>4</v>
      </c>
      <c r="L1258">
        <v>14800</v>
      </c>
      <c r="M1258">
        <v>17800</v>
      </c>
      <c r="N1258">
        <f t="shared" si="19"/>
        <v>3000</v>
      </c>
    </row>
    <row r="1259" spans="1:14" x14ac:dyDescent="0.3">
      <c r="A1259" t="s">
        <v>1321</v>
      </c>
      <c r="B1259" s="3">
        <v>43931</v>
      </c>
      <c r="C1259" t="s">
        <v>26</v>
      </c>
      <c r="D1259" t="s">
        <v>8175</v>
      </c>
      <c r="E1259" t="s">
        <v>7912</v>
      </c>
      <c r="F1259" t="s">
        <v>29</v>
      </c>
      <c r="G1259" t="s">
        <v>22</v>
      </c>
      <c r="H1259" t="s">
        <v>63</v>
      </c>
      <c r="I1259">
        <v>3700</v>
      </c>
      <c r="J1259">
        <v>4450</v>
      </c>
      <c r="K1259">
        <v>3</v>
      </c>
      <c r="L1259">
        <v>11100</v>
      </c>
      <c r="M1259">
        <v>13350</v>
      </c>
      <c r="N1259">
        <f t="shared" si="19"/>
        <v>2250</v>
      </c>
    </row>
    <row r="1260" spans="1:14" x14ac:dyDescent="0.3">
      <c r="A1260" t="s">
        <v>1322</v>
      </c>
      <c r="B1260" s="3">
        <v>43931</v>
      </c>
      <c r="C1260" t="s">
        <v>28</v>
      </c>
      <c r="D1260" t="s">
        <v>8176</v>
      </c>
      <c r="E1260" t="s">
        <v>7907</v>
      </c>
      <c r="F1260" t="s">
        <v>29</v>
      </c>
      <c r="G1260" t="s">
        <v>56</v>
      </c>
      <c r="H1260" t="s">
        <v>64</v>
      </c>
      <c r="I1260">
        <v>3600</v>
      </c>
      <c r="J1260">
        <v>4400</v>
      </c>
      <c r="K1260">
        <v>1</v>
      </c>
      <c r="L1260">
        <v>3600</v>
      </c>
      <c r="M1260">
        <v>4400</v>
      </c>
      <c r="N1260">
        <f t="shared" si="19"/>
        <v>800</v>
      </c>
    </row>
    <row r="1261" spans="1:14" x14ac:dyDescent="0.3">
      <c r="A1261" t="s">
        <v>1323</v>
      </c>
      <c r="B1261" s="3">
        <v>43931</v>
      </c>
      <c r="C1261" t="s">
        <v>30</v>
      </c>
      <c r="D1261" t="s">
        <v>8177</v>
      </c>
      <c r="E1261" t="s">
        <v>7912</v>
      </c>
      <c r="F1261" t="s">
        <v>29</v>
      </c>
      <c r="G1261" t="s">
        <v>56</v>
      </c>
      <c r="H1261" t="s">
        <v>64</v>
      </c>
      <c r="I1261">
        <v>3600</v>
      </c>
      <c r="J1261">
        <v>4400</v>
      </c>
      <c r="K1261">
        <v>3</v>
      </c>
      <c r="L1261">
        <v>10800</v>
      </c>
      <c r="M1261">
        <v>13200</v>
      </c>
      <c r="N1261">
        <f t="shared" si="19"/>
        <v>2400</v>
      </c>
    </row>
    <row r="1262" spans="1:14" x14ac:dyDescent="0.3">
      <c r="A1262" t="s">
        <v>1324</v>
      </c>
      <c r="B1262" s="3">
        <v>43931</v>
      </c>
      <c r="C1262" t="s">
        <v>31</v>
      </c>
      <c r="D1262" t="s">
        <v>8178</v>
      </c>
      <c r="E1262" t="s">
        <v>7897</v>
      </c>
      <c r="F1262" t="s">
        <v>29</v>
      </c>
      <c r="G1262" t="s">
        <v>56</v>
      </c>
      <c r="H1262" t="s">
        <v>64</v>
      </c>
      <c r="I1262">
        <v>3600</v>
      </c>
      <c r="J1262">
        <v>4400</v>
      </c>
      <c r="K1262">
        <v>1</v>
      </c>
      <c r="L1262">
        <v>3600</v>
      </c>
      <c r="M1262">
        <v>4400</v>
      </c>
      <c r="N1262">
        <f t="shared" si="19"/>
        <v>800</v>
      </c>
    </row>
    <row r="1263" spans="1:14" x14ac:dyDescent="0.3">
      <c r="A1263" t="s">
        <v>1325</v>
      </c>
      <c r="B1263" s="3">
        <v>43931</v>
      </c>
      <c r="C1263" t="s">
        <v>32</v>
      </c>
      <c r="D1263" t="s">
        <v>8179</v>
      </c>
      <c r="E1263" t="s">
        <v>7905</v>
      </c>
      <c r="F1263" t="s">
        <v>29</v>
      </c>
      <c r="G1263" t="s">
        <v>56</v>
      </c>
      <c r="H1263" t="s">
        <v>64</v>
      </c>
      <c r="I1263">
        <v>3600</v>
      </c>
      <c r="J1263">
        <v>4400</v>
      </c>
      <c r="K1263">
        <v>2</v>
      </c>
      <c r="L1263">
        <v>7200</v>
      </c>
      <c r="M1263">
        <v>8800</v>
      </c>
      <c r="N1263">
        <f t="shared" si="19"/>
        <v>1600</v>
      </c>
    </row>
    <row r="1264" spans="1:14" x14ac:dyDescent="0.3">
      <c r="A1264" t="s">
        <v>1326</v>
      </c>
      <c r="B1264" s="3">
        <v>43931</v>
      </c>
      <c r="C1264" t="s">
        <v>33</v>
      </c>
      <c r="D1264" t="s">
        <v>8180</v>
      </c>
      <c r="E1264" t="s">
        <v>7939</v>
      </c>
      <c r="F1264" t="s">
        <v>29</v>
      </c>
      <c r="G1264" t="s">
        <v>56</v>
      </c>
      <c r="H1264" t="s">
        <v>64</v>
      </c>
      <c r="I1264">
        <v>3600</v>
      </c>
      <c r="J1264">
        <v>4400</v>
      </c>
      <c r="K1264">
        <v>4</v>
      </c>
      <c r="L1264">
        <v>14400</v>
      </c>
      <c r="M1264">
        <v>17600</v>
      </c>
      <c r="N1264">
        <f t="shared" si="19"/>
        <v>3200</v>
      </c>
    </row>
    <row r="1265" spans="1:14" x14ac:dyDescent="0.3">
      <c r="A1265" t="s">
        <v>1327</v>
      </c>
      <c r="B1265" s="3">
        <v>43931</v>
      </c>
      <c r="C1265" t="s">
        <v>34</v>
      </c>
      <c r="D1265" t="s">
        <v>8181</v>
      </c>
      <c r="E1265" t="s">
        <v>7896</v>
      </c>
      <c r="F1265" t="s">
        <v>29</v>
      </c>
      <c r="G1265" t="s">
        <v>44</v>
      </c>
      <c r="H1265" t="s">
        <v>63</v>
      </c>
      <c r="I1265">
        <v>3800</v>
      </c>
      <c r="J1265">
        <v>4430</v>
      </c>
      <c r="K1265">
        <v>3</v>
      </c>
      <c r="L1265">
        <v>11400</v>
      </c>
      <c r="M1265">
        <v>13290</v>
      </c>
      <c r="N1265">
        <f t="shared" si="19"/>
        <v>1890</v>
      </c>
    </row>
    <row r="1266" spans="1:14" x14ac:dyDescent="0.3">
      <c r="A1266" t="s">
        <v>1328</v>
      </c>
      <c r="B1266" s="3">
        <v>43931</v>
      </c>
      <c r="C1266" t="s">
        <v>35</v>
      </c>
      <c r="D1266" t="s">
        <v>8182</v>
      </c>
      <c r="E1266" t="s">
        <v>7971</v>
      </c>
      <c r="F1266" t="s">
        <v>14</v>
      </c>
      <c r="G1266" t="s">
        <v>44</v>
      </c>
      <c r="H1266" t="s">
        <v>63</v>
      </c>
      <c r="I1266">
        <v>3800</v>
      </c>
      <c r="J1266">
        <v>4430</v>
      </c>
      <c r="K1266">
        <v>2</v>
      </c>
      <c r="L1266">
        <v>7600</v>
      </c>
      <c r="M1266">
        <v>8860</v>
      </c>
      <c r="N1266">
        <f t="shared" si="19"/>
        <v>1260</v>
      </c>
    </row>
    <row r="1267" spans="1:14" x14ac:dyDescent="0.3">
      <c r="A1267" t="s">
        <v>1329</v>
      </c>
      <c r="B1267" s="3">
        <v>43931</v>
      </c>
      <c r="C1267" t="s">
        <v>36</v>
      </c>
      <c r="D1267" t="s">
        <v>8183</v>
      </c>
      <c r="E1267" t="s">
        <v>7905</v>
      </c>
      <c r="F1267" t="s">
        <v>14</v>
      </c>
      <c r="G1267" t="s">
        <v>44</v>
      </c>
      <c r="H1267" t="s">
        <v>63</v>
      </c>
      <c r="I1267">
        <v>3800</v>
      </c>
      <c r="J1267">
        <v>4430</v>
      </c>
      <c r="K1267">
        <v>2</v>
      </c>
      <c r="L1267">
        <v>7600</v>
      </c>
      <c r="M1267">
        <v>8860</v>
      </c>
      <c r="N1267">
        <f t="shared" si="19"/>
        <v>1260</v>
      </c>
    </row>
    <row r="1268" spans="1:14" x14ac:dyDescent="0.3">
      <c r="A1268" t="s">
        <v>1330</v>
      </c>
      <c r="B1268" s="3">
        <v>43931</v>
      </c>
      <c r="C1268" t="s">
        <v>37</v>
      </c>
      <c r="D1268" t="s">
        <v>8184</v>
      </c>
      <c r="E1268" t="s">
        <v>7956</v>
      </c>
      <c r="F1268" t="s">
        <v>14</v>
      </c>
      <c r="G1268" t="s">
        <v>44</v>
      </c>
      <c r="H1268" t="s">
        <v>63</v>
      </c>
      <c r="I1268">
        <v>3800</v>
      </c>
      <c r="J1268">
        <v>4430</v>
      </c>
      <c r="K1268">
        <v>4</v>
      </c>
      <c r="L1268">
        <v>15200</v>
      </c>
      <c r="M1268">
        <v>17720</v>
      </c>
      <c r="N1268">
        <f t="shared" si="19"/>
        <v>2520</v>
      </c>
    </row>
    <row r="1269" spans="1:14" x14ac:dyDescent="0.3">
      <c r="A1269" t="s">
        <v>1331</v>
      </c>
      <c r="B1269" s="3">
        <v>43931</v>
      </c>
      <c r="C1269" t="s">
        <v>38</v>
      </c>
      <c r="D1269" t="s">
        <v>8185</v>
      </c>
      <c r="E1269" t="s">
        <v>7899</v>
      </c>
      <c r="F1269" t="s">
        <v>14</v>
      </c>
      <c r="G1269" t="s">
        <v>15</v>
      </c>
      <c r="H1269" t="s">
        <v>62</v>
      </c>
      <c r="I1269">
        <v>4500</v>
      </c>
      <c r="J1269">
        <v>6000</v>
      </c>
      <c r="K1269">
        <v>2</v>
      </c>
      <c r="L1269">
        <v>9000</v>
      </c>
      <c r="M1269">
        <v>12000</v>
      </c>
      <c r="N1269">
        <f t="shared" si="19"/>
        <v>3000</v>
      </c>
    </row>
    <row r="1270" spans="1:14" x14ac:dyDescent="0.3">
      <c r="A1270" t="s">
        <v>1332</v>
      </c>
      <c r="B1270" s="3">
        <v>43931</v>
      </c>
      <c r="C1270" t="s">
        <v>39</v>
      </c>
      <c r="D1270" t="s">
        <v>8186</v>
      </c>
      <c r="E1270" t="s">
        <v>7929</v>
      </c>
      <c r="F1270" t="s">
        <v>14</v>
      </c>
      <c r="G1270" t="s">
        <v>15</v>
      </c>
      <c r="H1270" t="s">
        <v>62</v>
      </c>
      <c r="I1270">
        <v>4500</v>
      </c>
      <c r="J1270">
        <v>6000</v>
      </c>
      <c r="K1270">
        <v>3</v>
      </c>
      <c r="L1270">
        <v>13500</v>
      </c>
      <c r="M1270">
        <v>18000</v>
      </c>
      <c r="N1270">
        <f t="shared" si="19"/>
        <v>4500</v>
      </c>
    </row>
    <row r="1271" spans="1:14" x14ac:dyDescent="0.3">
      <c r="A1271" t="s">
        <v>1333</v>
      </c>
      <c r="B1271" s="3">
        <v>43931</v>
      </c>
      <c r="C1271" t="s">
        <v>41</v>
      </c>
      <c r="D1271" t="s">
        <v>8187</v>
      </c>
      <c r="E1271" t="s">
        <v>7901</v>
      </c>
      <c r="F1271" t="s">
        <v>14</v>
      </c>
      <c r="G1271" t="s">
        <v>15</v>
      </c>
      <c r="H1271" t="s">
        <v>62</v>
      </c>
      <c r="I1271">
        <v>4500</v>
      </c>
      <c r="J1271">
        <v>6000</v>
      </c>
      <c r="K1271">
        <v>4</v>
      </c>
      <c r="L1271">
        <v>18000</v>
      </c>
      <c r="M1271">
        <v>24000</v>
      </c>
      <c r="N1271">
        <f t="shared" si="19"/>
        <v>6000</v>
      </c>
    </row>
    <row r="1272" spans="1:14" x14ac:dyDescent="0.3">
      <c r="A1272" t="s">
        <v>1334</v>
      </c>
      <c r="B1272" s="3">
        <v>43931</v>
      </c>
      <c r="C1272" t="s">
        <v>42</v>
      </c>
      <c r="D1272" t="s">
        <v>8188</v>
      </c>
      <c r="E1272" t="s">
        <v>8189</v>
      </c>
      <c r="F1272" t="s">
        <v>14</v>
      </c>
      <c r="G1272" t="s">
        <v>15</v>
      </c>
      <c r="H1272" t="s">
        <v>62</v>
      </c>
      <c r="I1272">
        <v>4500</v>
      </c>
      <c r="J1272">
        <v>6000</v>
      </c>
      <c r="K1272">
        <v>2</v>
      </c>
      <c r="L1272">
        <v>9000</v>
      </c>
      <c r="M1272">
        <v>12000</v>
      </c>
      <c r="N1272">
        <f t="shared" si="19"/>
        <v>3000</v>
      </c>
    </row>
    <row r="1273" spans="1:14" x14ac:dyDescent="0.3">
      <c r="A1273" t="s">
        <v>1335</v>
      </c>
      <c r="B1273" s="3">
        <v>43931</v>
      </c>
      <c r="C1273" t="s">
        <v>43</v>
      </c>
      <c r="D1273" t="s">
        <v>8190</v>
      </c>
      <c r="E1273" t="s">
        <v>7907</v>
      </c>
      <c r="F1273" t="s">
        <v>14</v>
      </c>
      <c r="G1273" t="s">
        <v>15</v>
      </c>
      <c r="H1273" t="s">
        <v>62</v>
      </c>
      <c r="I1273">
        <v>4500</v>
      </c>
      <c r="J1273">
        <v>6000</v>
      </c>
      <c r="K1273">
        <v>2</v>
      </c>
      <c r="L1273">
        <v>9000</v>
      </c>
      <c r="M1273">
        <v>12000</v>
      </c>
      <c r="N1273">
        <f t="shared" si="19"/>
        <v>3000</v>
      </c>
    </row>
    <row r="1274" spans="1:14" x14ac:dyDescent="0.3">
      <c r="A1274" t="s">
        <v>1336</v>
      </c>
      <c r="B1274" s="3">
        <v>43931</v>
      </c>
      <c r="C1274" t="s">
        <v>45</v>
      </c>
      <c r="D1274" t="s">
        <v>8191</v>
      </c>
      <c r="E1274" t="s">
        <v>7897</v>
      </c>
      <c r="F1274" t="s">
        <v>14</v>
      </c>
      <c r="G1274" t="s">
        <v>15</v>
      </c>
      <c r="H1274" t="s">
        <v>62</v>
      </c>
      <c r="I1274">
        <v>4500</v>
      </c>
      <c r="J1274">
        <v>6000</v>
      </c>
      <c r="K1274">
        <v>1</v>
      </c>
      <c r="L1274">
        <v>4500</v>
      </c>
      <c r="M1274">
        <v>6000</v>
      </c>
      <c r="N1274">
        <f t="shared" si="19"/>
        <v>1500</v>
      </c>
    </row>
    <row r="1275" spans="1:14" x14ac:dyDescent="0.3">
      <c r="A1275" t="s">
        <v>1337</v>
      </c>
      <c r="B1275" s="3">
        <v>43931</v>
      </c>
      <c r="C1275" t="s">
        <v>46</v>
      </c>
      <c r="D1275" t="s">
        <v>8192</v>
      </c>
      <c r="E1275" t="s">
        <v>7903</v>
      </c>
      <c r="F1275" t="s">
        <v>14</v>
      </c>
      <c r="G1275" t="s">
        <v>15</v>
      </c>
      <c r="H1275" t="s">
        <v>62</v>
      </c>
      <c r="I1275">
        <v>4500</v>
      </c>
      <c r="J1275">
        <v>6000</v>
      </c>
      <c r="K1275">
        <v>3</v>
      </c>
      <c r="L1275">
        <v>13500</v>
      </c>
      <c r="M1275">
        <v>18000</v>
      </c>
      <c r="N1275">
        <f t="shared" si="19"/>
        <v>4500</v>
      </c>
    </row>
    <row r="1276" spans="1:14" x14ac:dyDescent="0.3">
      <c r="A1276" t="s">
        <v>1338</v>
      </c>
      <c r="B1276" s="3">
        <v>43931</v>
      </c>
      <c r="C1276" t="s">
        <v>47</v>
      </c>
      <c r="D1276" t="s">
        <v>8193</v>
      </c>
      <c r="E1276" t="s">
        <v>7925</v>
      </c>
      <c r="F1276" t="s">
        <v>14</v>
      </c>
      <c r="G1276" t="s">
        <v>15</v>
      </c>
      <c r="H1276" t="s">
        <v>62</v>
      </c>
      <c r="I1276">
        <v>4500</v>
      </c>
      <c r="J1276">
        <v>6000</v>
      </c>
      <c r="K1276">
        <v>2</v>
      </c>
      <c r="L1276">
        <v>9000</v>
      </c>
      <c r="M1276">
        <v>12000</v>
      </c>
      <c r="N1276">
        <f t="shared" si="19"/>
        <v>3000</v>
      </c>
    </row>
    <row r="1277" spans="1:14" x14ac:dyDescent="0.3">
      <c r="A1277" t="s">
        <v>1339</v>
      </c>
      <c r="B1277" s="3">
        <v>43932</v>
      </c>
      <c r="C1277" t="s">
        <v>48</v>
      </c>
      <c r="D1277" t="s">
        <v>8194</v>
      </c>
      <c r="E1277" t="s">
        <v>7929</v>
      </c>
      <c r="F1277" t="s">
        <v>14</v>
      </c>
      <c r="G1277" t="s">
        <v>15</v>
      </c>
      <c r="H1277" t="s">
        <v>62</v>
      </c>
      <c r="I1277">
        <v>4500</v>
      </c>
      <c r="J1277">
        <v>6000</v>
      </c>
      <c r="K1277">
        <v>3</v>
      </c>
      <c r="L1277">
        <v>13500</v>
      </c>
      <c r="M1277">
        <v>18000</v>
      </c>
      <c r="N1277">
        <f t="shared" si="19"/>
        <v>4500</v>
      </c>
    </row>
    <row r="1278" spans="1:14" x14ac:dyDescent="0.3">
      <c r="A1278" t="s">
        <v>1340</v>
      </c>
      <c r="B1278" s="3">
        <v>43932</v>
      </c>
      <c r="C1278" t="s">
        <v>49</v>
      </c>
      <c r="D1278" t="s">
        <v>8195</v>
      </c>
      <c r="E1278" t="s">
        <v>7907</v>
      </c>
      <c r="F1278" t="s">
        <v>14</v>
      </c>
      <c r="G1278" t="s">
        <v>15</v>
      </c>
      <c r="H1278" t="s">
        <v>62</v>
      </c>
      <c r="I1278">
        <v>4500</v>
      </c>
      <c r="J1278">
        <v>6000</v>
      </c>
      <c r="K1278">
        <v>3</v>
      </c>
      <c r="L1278">
        <v>13500</v>
      </c>
      <c r="M1278">
        <v>18000</v>
      </c>
      <c r="N1278">
        <f t="shared" si="19"/>
        <v>4500</v>
      </c>
    </row>
    <row r="1279" spans="1:14" x14ac:dyDescent="0.3">
      <c r="A1279" t="s">
        <v>1341</v>
      </c>
      <c r="B1279" s="3">
        <v>43932</v>
      </c>
      <c r="C1279" t="s">
        <v>50</v>
      </c>
      <c r="D1279" t="s">
        <v>8196</v>
      </c>
      <c r="E1279" t="s">
        <v>7901</v>
      </c>
      <c r="F1279" t="s">
        <v>14</v>
      </c>
      <c r="G1279" t="s">
        <v>15</v>
      </c>
      <c r="H1279" t="s">
        <v>62</v>
      </c>
      <c r="I1279">
        <v>4500</v>
      </c>
      <c r="J1279">
        <v>6000</v>
      </c>
      <c r="K1279">
        <v>3</v>
      </c>
      <c r="L1279">
        <v>13500</v>
      </c>
      <c r="M1279">
        <v>18000</v>
      </c>
      <c r="N1279">
        <f t="shared" si="19"/>
        <v>4500</v>
      </c>
    </row>
    <row r="1280" spans="1:14" x14ac:dyDescent="0.3">
      <c r="A1280" t="s">
        <v>1342</v>
      </c>
      <c r="B1280" s="3">
        <v>43932</v>
      </c>
      <c r="C1280" t="s">
        <v>51</v>
      </c>
      <c r="D1280" t="s">
        <v>8197</v>
      </c>
      <c r="E1280" t="s">
        <v>7910</v>
      </c>
      <c r="F1280" t="s">
        <v>14</v>
      </c>
      <c r="G1280" t="s">
        <v>15</v>
      </c>
      <c r="H1280" t="s">
        <v>62</v>
      </c>
      <c r="I1280">
        <v>4500</v>
      </c>
      <c r="J1280">
        <v>6000</v>
      </c>
      <c r="K1280">
        <v>3</v>
      </c>
      <c r="L1280">
        <v>13500</v>
      </c>
      <c r="M1280">
        <v>18000</v>
      </c>
      <c r="N1280">
        <f t="shared" si="19"/>
        <v>4500</v>
      </c>
    </row>
    <row r="1281" spans="1:14" x14ac:dyDescent="0.3">
      <c r="A1281" t="s">
        <v>1343</v>
      </c>
      <c r="B1281" s="3">
        <v>43932</v>
      </c>
      <c r="C1281" t="s">
        <v>52</v>
      </c>
      <c r="D1281" t="s">
        <v>8198</v>
      </c>
      <c r="E1281" t="s">
        <v>7912</v>
      </c>
      <c r="F1281" t="s">
        <v>14</v>
      </c>
      <c r="G1281" t="s">
        <v>15</v>
      </c>
      <c r="H1281" t="s">
        <v>62</v>
      </c>
      <c r="I1281">
        <v>4500</v>
      </c>
      <c r="J1281">
        <v>6000</v>
      </c>
      <c r="K1281">
        <v>1</v>
      </c>
      <c r="L1281">
        <v>4500</v>
      </c>
      <c r="M1281">
        <v>6000</v>
      </c>
      <c r="N1281">
        <f t="shared" si="19"/>
        <v>1500</v>
      </c>
    </row>
    <row r="1282" spans="1:14" x14ac:dyDescent="0.3">
      <c r="A1282" t="s">
        <v>1344</v>
      </c>
      <c r="B1282" s="3">
        <v>43932</v>
      </c>
      <c r="C1282" t="s">
        <v>53</v>
      </c>
      <c r="D1282" t="s">
        <v>8199</v>
      </c>
      <c r="E1282" t="s">
        <v>7901</v>
      </c>
      <c r="F1282" t="s">
        <v>14</v>
      </c>
      <c r="G1282" t="s">
        <v>15</v>
      </c>
      <c r="H1282" t="s">
        <v>62</v>
      </c>
      <c r="I1282">
        <v>4500</v>
      </c>
      <c r="J1282">
        <v>6000</v>
      </c>
      <c r="K1282">
        <v>1</v>
      </c>
      <c r="L1282">
        <v>4500</v>
      </c>
      <c r="M1282">
        <v>6000</v>
      </c>
      <c r="N1282">
        <f t="shared" si="19"/>
        <v>1500</v>
      </c>
    </row>
    <row r="1283" spans="1:14" x14ac:dyDescent="0.3">
      <c r="A1283" t="s">
        <v>1345</v>
      </c>
      <c r="B1283" s="3">
        <v>43932</v>
      </c>
      <c r="C1283" t="s">
        <v>54</v>
      </c>
      <c r="D1283" t="s">
        <v>8200</v>
      </c>
      <c r="E1283" t="s">
        <v>7905</v>
      </c>
      <c r="F1283" t="s">
        <v>14</v>
      </c>
      <c r="G1283" t="s">
        <v>22</v>
      </c>
      <c r="H1283" t="s">
        <v>63</v>
      </c>
      <c r="I1283">
        <v>3700</v>
      </c>
      <c r="J1283">
        <v>4450</v>
      </c>
      <c r="K1283">
        <v>1</v>
      </c>
      <c r="L1283">
        <v>3700</v>
      </c>
      <c r="M1283">
        <v>4450</v>
      </c>
      <c r="N1283">
        <f t="shared" si="19"/>
        <v>750</v>
      </c>
    </row>
    <row r="1284" spans="1:14" x14ac:dyDescent="0.3">
      <c r="A1284" t="s">
        <v>1346</v>
      </c>
      <c r="B1284" s="3">
        <v>43932</v>
      </c>
      <c r="C1284" t="s">
        <v>55</v>
      </c>
      <c r="D1284" t="s">
        <v>8201</v>
      </c>
      <c r="E1284" t="s">
        <v>7905</v>
      </c>
      <c r="F1284" t="s">
        <v>14</v>
      </c>
      <c r="G1284" t="s">
        <v>22</v>
      </c>
      <c r="H1284" t="s">
        <v>63</v>
      </c>
      <c r="I1284">
        <v>3700</v>
      </c>
      <c r="J1284">
        <v>4450</v>
      </c>
      <c r="K1284">
        <v>1</v>
      </c>
      <c r="L1284">
        <v>3700</v>
      </c>
      <c r="M1284">
        <v>4450</v>
      </c>
      <c r="N1284">
        <f t="shared" ref="N1284:N1347" si="20">M1284-L1284</f>
        <v>750</v>
      </c>
    </row>
    <row r="1285" spans="1:14" x14ac:dyDescent="0.3">
      <c r="A1285" t="s">
        <v>1347</v>
      </c>
      <c r="B1285" s="3">
        <v>43932</v>
      </c>
      <c r="C1285" t="s">
        <v>57</v>
      </c>
      <c r="D1285" t="s">
        <v>8202</v>
      </c>
      <c r="E1285" t="s">
        <v>7903</v>
      </c>
      <c r="F1285" t="s">
        <v>14</v>
      </c>
      <c r="G1285" t="s">
        <v>22</v>
      </c>
      <c r="H1285" t="s">
        <v>63</v>
      </c>
      <c r="I1285">
        <v>3700</v>
      </c>
      <c r="J1285">
        <v>4450</v>
      </c>
      <c r="K1285">
        <v>2</v>
      </c>
      <c r="L1285">
        <v>7400</v>
      </c>
      <c r="M1285">
        <v>8900</v>
      </c>
      <c r="N1285">
        <f t="shared" si="20"/>
        <v>1500</v>
      </c>
    </row>
    <row r="1286" spans="1:14" x14ac:dyDescent="0.3">
      <c r="A1286" t="s">
        <v>1348</v>
      </c>
      <c r="B1286" s="3">
        <v>43932</v>
      </c>
      <c r="C1286" t="s">
        <v>58</v>
      </c>
      <c r="D1286" t="s">
        <v>8203</v>
      </c>
      <c r="E1286" t="s">
        <v>7952</v>
      </c>
      <c r="F1286" t="s">
        <v>14</v>
      </c>
      <c r="G1286" t="s">
        <v>22</v>
      </c>
      <c r="H1286" t="s">
        <v>63</v>
      </c>
      <c r="I1286">
        <v>3700</v>
      </c>
      <c r="J1286">
        <v>4450</v>
      </c>
      <c r="K1286">
        <v>1</v>
      </c>
      <c r="L1286">
        <v>3700</v>
      </c>
      <c r="M1286">
        <v>4450</v>
      </c>
      <c r="N1286">
        <f t="shared" si="20"/>
        <v>750</v>
      </c>
    </row>
    <row r="1287" spans="1:14" x14ac:dyDescent="0.3">
      <c r="A1287" t="s">
        <v>1349</v>
      </c>
      <c r="B1287" s="3">
        <v>43932</v>
      </c>
      <c r="C1287" t="s">
        <v>59</v>
      </c>
      <c r="D1287" t="s">
        <v>8204</v>
      </c>
      <c r="E1287" t="s">
        <v>7901</v>
      </c>
      <c r="F1287" t="s">
        <v>29</v>
      </c>
      <c r="G1287" t="s">
        <v>27</v>
      </c>
      <c r="H1287" t="s">
        <v>62</v>
      </c>
      <c r="I1287">
        <v>2500</v>
      </c>
      <c r="J1287">
        <v>3350</v>
      </c>
      <c r="K1287">
        <v>1</v>
      </c>
      <c r="L1287">
        <v>2500</v>
      </c>
      <c r="M1287">
        <v>3350</v>
      </c>
      <c r="N1287">
        <f t="shared" si="20"/>
        <v>850</v>
      </c>
    </row>
    <row r="1288" spans="1:14" x14ac:dyDescent="0.3">
      <c r="A1288" t="s">
        <v>1350</v>
      </c>
      <c r="B1288" s="3">
        <v>43932</v>
      </c>
      <c r="C1288" t="s">
        <v>60</v>
      </c>
      <c r="D1288" t="s">
        <v>8205</v>
      </c>
      <c r="E1288" t="s">
        <v>7903</v>
      </c>
      <c r="F1288" t="s">
        <v>29</v>
      </c>
      <c r="G1288" t="s">
        <v>27</v>
      </c>
      <c r="H1288" t="s">
        <v>62</v>
      </c>
      <c r="I1288">
        <v>2500</v>
      </c>
      <c r="J1288">
        <v>3350</v>
      </c>
      <c r="K1288">
        <v>2</v>
      </c>
      <c r="L1288">
        <v>5000</v>
      </c>
      <c r="M1288">
        <v>6700</v>
      </c>
      <c r="N1288">
        <f t="shared" si="20"/>
        <v>1700</v>
      </c>
    </row>
    <row r="1289" spans="1:14" x14ac:dyDescent="0.3">
      <c r="A1289" t="s">
        <v>1351</v>
      </c>
      <c r="B1289" s="3">
        <v>43932</v>
      </c>
      <c r="C1289" t="s">
        <v>61</v>
      </c>
      <c r="D1289" t="s">
        <v>8206</v>
      </c>
      <c r="E1289" t="s">
        <v>7912</v>
      </c>
      <c r="F1289" t="s">
        <v>29</v>
      </c>
      <c r="G1289" t="s">
        <v>27</v>
      </c>
      <c r="H1289" t="s">
        <v>62</v>
      </c>
      <c r="I1289">
        <v>2500</v>
      </c>
      <c r="J1289">
        <v>3350</v>
      </c>
      <c r="K1289">
        <v>3</v>
      </c>
      <c r="L1289">
        <v>7500</v>
      </c>
      <c r="M1289">
        <v>10050</v>
      </c>
      <c r="N1289">
        <f t="shared" si="20"/>
        <v>2550</v>
      </c>
    </row>
    <row r="1290" spans="1:14" x14ac:dyDescent="0.3">
      <c r="A1290" t="s">
        <v>1352</v>
      </c>
      <c r="B1290" s="3">
        <v>43932</v>
      </c>
      <c r="C1290" t="s">
        <v>13</v>
      </c>
      <c r="D1290" t="s">
        <v>8207</v>
      </c>
      <c r="E1290" t="s">
        <v>7907</v>
      </c>
      <c r="F1290" t="s">
        <v>29</v>
      </c>
      <c r="G1290" t="s">
        <v>27</v>
      </c>
      <c r="H1290" t="s">
        <v>62</v>
      </c>
      <c r="I1290">
        <v>2500</v>
      </c>
      <c r="J1290">
        <v>3350</v>
      </c>
      <c r="K1290">
        <v>2</v>
      </c>
      <c r="L1290">
        <v>5000</v>
      </c>
      <c r="M1290">
        <v>6700</v>
      </c>
      <c r="N1290">
        <f t="shared" si="20"/>
        <v>1700</v>
      </c>
    </row>
    <row r="1291" spans="1:14" x14ac:dyDescent="0.3">
      <c r="A1291" t="s">
        <v>1353</v>
      </c>
      <c r="B1291" s="3">
        <v>43932</v>
      </c>
      <c r="C1291" t="s">
        <v>16</v>
      </c>
      <c r="D1291" t="s">
        <v>8208</v>
      </c>
      <c r="E1291" t="s">
        <v>7901</v>
      </c>
      <c r="F1291" t="s">
        <v>14</v>
      </c>
      <c r="G1291" t="s">
        <v>27</v>
      </c>
      <c r="H1291" t="s">
        <v>62</v>
      </c>
      <c r="I1291">
        <v>2500</v>
      </c>
      <c r="J1291">
        <v>3350</v>
      </c>
      <c r="K1291">
        <v>1</v>
      </c>
      <c r="L1291">
        <v>2500</v>
      </c>
      <c r="M1291">
        <v>3350</v>
      </c>
      <c r="N1291">
        <f t="shared" si="20"/>
        <v>850</v>
      </c>
    </row>
    <row r="1292" spans="1:14" x14ac:dyDescent="0.3">
      <c r="A1292" t="s">
        <v>1354</v>
      </c>
      <c r="B1292" s="3">
        <v>43932</v>
      </c>
      <c r="C1292" t="s">
        <v>18</v>
      </c>
      <c r="D1292" t="s">
        <v>8209</v>
      </c>
      <c r="E1292" t="s">
        <v>7905</v>
      </c>
      <c r="F1292" t="s">
        <v>14</v>
      </c>
      <c r="G1292" t="s">
        <v>27</v>
      </c>
      <c r="H1292" t="s">
        <v>62</v>
      </c>
      <c r="I1292">
        <v>2500</v>
      </c>
      <c r="J1292">
        <v>3350</v>
      </c>
      <c r="K1292">
        <v>4</v>
      </c>
      <c r="L1292">
        <v>10000</v>
      </c>
      <c r="M1292">
        <v>13400</v>
      </c>
      <c r="N1292">
        <f t="shared" si="20"/>
        <v>3400</v>
      </c>
    </row>
    <row r="1293" spans="1:14" x14ac:dyDescent="0.3">
      <c r="A1293" t="s">
        <v>1355</v>
      </c>
      <c r="B1293" s="3">
        <v>43932</v>
      </c>
      <c r="C1293" t="s">
        <v>20</v>
      </c>
      <c r="D1293" t="s">
        <v>8210</v>
      </c>
      <c r="E1293" t="s">
        <v>7925</v>
      </c>
      <c r="F1293" t="s">
        <v>14</v>
      </c>
      <c r="G1293" t="s">
        <v>27</v>
      </c>
      <c r="H1293" t="s">
        <v>62</v>
      </c>
      <c r="I1293">
        <v>2500</v>
      </c>
      <c r="J1293">
        <v>3350</v>
      </c>
      <c r="K1293">
        <v>3</v>
      </c>
      <c r="L1293">
        <v>7500</v>
      </c>
      <c r="M1293">
        <v>10050</v>
      </c>
      <c r="N1293">
        <f t="shared" si="20"/>
        <v>2550</v>
      </c>
    </row>
    <row r="1294" spans="1:14" x14ac:dyDescent="0.3">
      <c r="A1294" t="s">
        <v>1356</v>
      </c>
      <c r="B1294" s="3">
        <v>43932</v>
      </c>
      <c r="C1294" t="s">
        <v>21</v>
      </c>
      <c r="D1294" t="s">
        <v>8211</v>
      </c>
      <c r="E1294" t="s">
        <v>7921</v>
      </c>
      <c r="F1294" t="s">
        <v>14</v>
      </c>
      <c r="G1294" t="s">
        <v>27</v>
      </c>
      <c r="H1294" t="s">
        <v>62</v>
      </c>
      <c r="I1294">
        <v>2500</v>
      </c>
      <c r="J1294">
        <v>3350</v>
      </c>
      <c r="K1294">
        <v>3</v>
      </c>
      <c r="L1294">
        <v>7500</v>
      </c>
      <c r="M1294">
        <v>10050</v>
      </c>
      <c r="N1294">
        <f t="shared" si="20"/>
        <v>2550</v>
      </c>
    </row>
    <row r="1295" spans="1:14" x14ac:dyDescent="0.3">
      <c r="A1295" t="s">
        <v>1357</v>
      </c>
      <c r="B1295" s="3">
        <v>43932</v>
      </c>
      <c r="C1295" t="s">
        <v>23</v>
      </c>
      <c r="D1295" t="s">
        <v>8212</v>
      </c>
      <c r="E1295" t="s">
        <v>7987</v>
      </c>
      <c r="F1295" t="s">
        <v>14</v>
      </c>
      <c r="G1295" t="s">
        <v>27</v>
      </c>
      <c r="H1295" t="s">
        <v>62</v>
      </c>
      <c r="I1295">
        <v>2500</v>
      </c>
      <c r="J1295">
        <v>3350</v>
      </c>
      <c r="K1295">
        <v>2</v>
      </c>
      <c r="L1295">
        <v>5000</v>
      </c>
      <c r="M1295">
        <v>6700</v>
      </c>
      <c r="N1295">
        <f t="shared" si="20"/>
        <v>1700</v>
      </c>
    </row>
    <row r="1296" spans="1:14" x14ac:dyDescent="0.3">
      <c r="A1296" t="s">
        <v>1358</v>
      </c>
      <c r="B1296" s="3">
        <v>43932</v>
      </c>
      <c r="C1296" t="s">
        <v>24</v>
      </c>
      <c r="D1296" t="s">
        <v>8213</v>
      </c>
      <c r="E1296" t="s">
        <v>7915</v>
      </c>
      <c r="F1296" t="s">
        <v>14</v>
      </c>
      <c r="G1296" t="s">
        <v>27</v>
      </c>
      <c r="H1296" t="s">
        <v>62</v>
      </c>
      <c r="I1296">
        <v>2500</v>
      </c>
      <c r="J1296">
        <v>3350</v>
      </c>
      <c r="K1296">
        <v>3</v>
      </c>
      <c r="L1296">
        <v>7500</v>
      </c>
      <c r="M1296">
        <v>10050</v>
      </c>
      <c r="N1296">
        <f t="shared" si="20"/>
        <v>2550</v>
      </c>
    </row>
    <row r="1297" spans="1:14" x14ac:dyDescent="0.3">
      <c r="A1297" t="s">
        <v>1359</v>
      </c>
      <c r="B1297" s="3">
        <v>43932</v>
      </c>
      <c r="C1297" t="s">
        <v>25</v>
      </c>
      <c r="D1297" t="s">
        <v>8214</v>
      </c>
      <c r="E1297" t="s">
        <v>7929</v>
      </c>
      <c r="F1297" t="s">
        <v>14</v>
      </c>
      <c r="G1297" t="s">
        <v>27</v>
      </c>
      <c r="H1297" t="s">
        <v>62</v>
      </c>
      <c r="I1297">
        <v>2500</v>
      </c>
      <c r="J1297">
        <v>3350</v>
      </c>
      <c r="K1297">
        <v>1</v>
      </c>
      <c r="L1297">
        <v>2500</v>
      </c>
      <c r="M1297">
        <v>3350</v>
      </c>
      <c r="N1297">
        <f t="shared" si="20"/>
        <v>850</v>
      </c>
    </row>
    <row r="1298" spans="1:14" x14ac:dyDescent="0.3">
      <c r="A1298" t="s">
        <v>1360</v>
      </c>
      <c r="B1298" s="3">
        <v>43932</v>
      </c>
      <c r="C1298" t="s">
        <v>26</v>
      </c>
      <c r="D1298" t="s">
        <v>8215</v>
      </c>
      <c r="E1298" t="s">
        <v>7910</v>
      </c>
      <c r="F1298" t="s">
        <v>14</v>
      </c>
      <c r="G1298" t="s">
        <v>40</v>
      </c>
      <c r="H1298" t="s">
        <v>63</v>
      </c>
      <c r="I1298">
        <v>3500</v>
      </c>
      <c r="J1298">
        <v>4750</v>
      </c>
      <c r="K1298">
        <v>3</v>
      </c>
      <c r="L1298">
        <v>10500</v>
      </c>
      <c r="M1298">
        <v>14250</v>
      </c>
      <c r="N1298">
        <f t="shared" si="20"/>
        <v>3750</v>
      </c>
    </row>
    <row r="1299" spans="1:14" x14ac:dyDescent="0.3">
      <c r="A1299" t="s">
        <v>1361</v>
      </c>
      <c r="B1299" s="3">
        <v>43932</v>
      </c>
      <c r="C1299" t="s">
        <v>28</v>
      </c>
      <c r="D1299" t="s">
        <v>8216</v>
      </c>
      <c r="E1299" t="s">
        <v>7897</v>
      </c>
      <c r="F1299" t="s">
        <v>14</v>
      </c>
      <c r="G1299" t="s">
        <v>40</v>
      </c>
      <c r="H1299" t="s">
        <v>63</v>
      </c>
      <c r="I1299">
        <v>3500</v>
      </c>
      <c r="J1299">
        <v>4750</v>
      </c>
      <c r="K1299">
        <v>1</v>
      </c>
      <c r="L1299">
        <v>3500</v>
      </c>
      <c r="M1299">
        <v>4750</v>
      </c>
      <c r="N1299">
        <f t="shared" si="20"/>
        <v>1250</v>
      </c>
    </row>
    <row r="1300" spans="1:14" x14ac:dyDescent="0.3">
      <c r="A1300" t="s">
        <v>1362</v>
      </c>
      <c r="B1300" s="3">
        <v>43932</v>
      </c>
      <c r="C1300" t="s">
        <v>30</v>
      </c>
      <c r="D1300" t="s">
        <v>8217</v>
      </c>
      <c r="E1300" t="s">
        <v>7903</v>
      </c>
      <c r="F1300" t="s">
        <v>14</v>
      </c>
      <c r="G1300" t="s">
        <v>40</v>
      </c>
      <c r="H1300" t="s">
        <v>63</v>
      </c>
      <c r="I1300">
        <v>3500</v>
      </c>
      <c r="J1300">
        <v>4750</v>
      </c>
      <c r="K1300">
        <v>4</v>
      </c>
      <c r="L1300">
        <v>14000</v>
      </c>
      <c r="M1300">
        <v>19000</v>
      </c>
      <c r="N1300">
        <f t="shared" si="20"/>
        <v>5000</v>
      </c>
    </row>
    <row r="1301" spans="1:14" x14ac:dyDescent="0.3">
      <c r="A1301" t="s">
        <v>1363</v>
      </c>
      <c r="B1301" s="3">
        <v>43932</v>
      </c>
      <c r="C1301" t="s">
        <v>31</v>
      </c>
      <c r="D1301" t="s">
        <v>8218</v>
      </c>
      <c r="E1301" t="s">
        <v>7912</v>
      </c>
      <c r="F1301" t="s">
        <v>14</v>
      </c>
      <c r="G1301" t="s">
        <v>44</v>
      </c>
      <c r="H1301" t="s">
        <v>63</v>
      </c>
      <c r="I1301">
        <v>3800</v>
      </c>
      <c r="J1301">
        <v>4430</v>
      </c>
      <c r="K1301">
        <v>4</v>
      </c>
      <c r="L1301">
        <v>15200</v>
      </c>
      <c r="M1301">
        <v>17720</v>
      </c>
      <c r="N1301">
        <f t="shared" si="20"/>
        <v>2520</v>
      </c>
    </row>
    <row r="1302" spans="1:14" x14ac:dyDescent="0.3">
      <c r="A1302" t="s">
        <v>1364</v>
      </c>
      <c r="B1302" s="3">
        <v>43933</v>
      </c>
      <c r="C1302" t="s">
        <v>32</v>
      </c>
      <c r="D1302" t="s">
        <v>8219</v>
      </c>
      <c r="E1302" t="s">
        <v>7901</v>
      </c>
      <c r="F1302" t="s">
        <v>14</v>
      </c>
      <c r="G1302" t="s">
        <v>44</v>
      </c>
      <c r="H1302" t="s">
        <v>63</v>
      </c>
      <c r="I1302">
        <v>3800</v>
      </c>
      <c r="J1302">
        <v>4430</v>
      </c>
      <c r="K1302">
        <v>4</v>
      </c>
      <c r="L1302">
        <v>15200</v>
      </c>
      <c r="M1302">
        <v>17720</v>
      </c>
      <c r="N1302">
        <f t="shared" si="20"/>
        <v>2520</v>
      </c>
    </row>
    <row r="1303" spans="1:14" x14ac:dyDescent="0.3">
      <c r="A1303" t="s">
        <v>1365</v>
      </c>
      <c r="B1303" s="3">
        <v>43933</v>
      </c>
      <c r="C1303" t="s">
        <v>33</v>
      </c>
      <c r="D1303" t="s">
        <v>8220</v>
      </c>
      <c r="E1303" t="s">
        <v>7907</v>
      </c>
      <c r="F1303" t="s">
        <v>14</v>
      </c>
      <c r="G1303" t="s">
        <v>40</v>
      </c>
      <c r="H1303" t="s">
        <v>63</v>
      </c>
      <c r="I1303">
        <v>3500</v>
      </c>
      <c r="J1303">
        <v>4750</v>
      </c>
      <c r="K1303">
        <v>3</v>
      </c>
      <c r="L1303">
        <v>10500</v>
      </c>
      <c r="M1303">
        <v>14250</v>
      </c>
      <c r="N1303">
        <f t="shared" si="20"/>
        <v>3750</v>
      </c>
    </row>
    <row r="1304" spans="1:14" x14ac:dyDescent="0.3">
      <c r="A1304" t="s">
        <v>1366</v>
      </c>
      <c r="B1304" s="3">
        <v>43933</v>
      </c>
      <c r="C1304" t="s">
        <v>34</v>
      </c>
      <c r="D1304" t="s">
        <v>8221</v>
      </c>
      <c r="E1304" t="s">
        <v>7907</v>
      </c>
      <c r="F1304" t="s">
        <v>14</v>
      </c>
      <c r="G1304" t="s">
        <v>40</v>
      </c>
      <c r="H1304" t="s">
        <v>63</v>
      </c>
      <c r="I1304">
        <v>3500</v>
      </c>
      <c r="J1304">
        <v>4750</v>
      </c>
      <c r="K1304">
        <v>4</v>
      </c>
      <c r="L1304">
        <v>14000</v>
      </c>
      <c r="M1304">
        <v>19000</v>
      </c>
      <c r="N1304">
        <f t="shared" si="20"/>
        <v>5000</v>
      </c>
    </row>
    <row r="1305" spans="1:14" x14ac:dyDescent="0.3">
      <c r="A1305" t="s">
        <v>1367</v>
      </c>
      <c r="B1305" s="3">
        <v>43933</v>
      </c>
      <c r="C1305" t="s">
        <v>35</v>
      </c>
      <c r="D1305" t="s">
        <v>8222</v>
      </c>
      <c r="E1305" t="s">
        <v>7912</v>
      </c>
      <c r="F1305" t="s">
        <v>14</v>
      </c>
      <c r="G1305" t="s">
        <v>40</v>
      </c>
      <c r="H1305" t="s">
        <v>63</v>
      </c>
      <c r="I1305">
        <v>3500</v>
      </c>
      <c r="J1305">
        <v>4750</v>
      </c>
      <c r="K1305">
        <v>1</v>
      </c>
      <c r="L1305">
        <v>3500</v>
      </c>
      <c r="M1305">
        <v>4750</v>
      </c>
      <c r="N1305">
        <f t="shared" si="20"/>
        <v>1250</v>
      </c>
    </row>
    <row r="1306" spans="1:14" x14ac:dyDescent="0.3">
      <c r="A1306" t="s">
        <v>1368</v>
      </c>
      <c r="B1306" s="3">
        <v>43933</v>
      </c>
      <c r="C1306" t="s">
        <v>36</v>
      </c>
      <c r="D1306" t="s">
        <v>8223</v>
      </c>
      <c r="E1306" t="s">
        <v>7907</v>
      </c>
      <c r="F1306" t="s">
        <v>29</v>
      </c>
      <c r="G1306" t="s">
        <v>40</v>
      </c>
      <c r="H1306" t="s">
        <v>63</v>
      </c>
      <c r="I1306">
        <v>3500</v>
      </c>
      <c r="J1306">
        <v>4750</v>
      </c>
      <c r="K1306">
        <v>1</v>
      </c>
      <c r="L1306">
        <v>3500</v>
      </c>
      <c r="M1306">
        <v>4750</v>
      </c>
      <c r="N1306">
        <f t="shared" si="20"/>
        <v>1250</v>
      </c>
    </row>
    <row r="1307" spans="1:14" x14ac:dyDescent="0.3">
      <c r="A1307" t="s">
        <v>1369</v>
      </c>
      <c r="B1307" s="3">
        <v>43933</v>
      </c>
      <c r="C1307" t="s">
        <v>37</v>
      </c>
      <c r="D1307" t="s">
        <v>8224</v>
      </c>
      <c r="E1307" t="s">
        <v>7903</v>
      </c>
      <c r="F1307" t="s">
        <v>29</v>
      </c>
      <c r="G1307" t="s">
        <v>40</v>
      </c>
      <c r="H1307" t="s">
        <v>63</v>
      </c>
      <c r="I1307">
        <v>3500</v>
      </c>
      <c r="J1307">
        <v>4750</v>
      </c>
      <c r="K1307">
        <v>3</v>
      </c>
      <c r="L1307">
        <v>10500</v>
      </c>
      <c r="M1307">
        <v>14250</v>
      </c>
      <c r="N1307">
        <f t="shared" si="20"/>
        <v>3750</v>
      </c>
    </row>
    <row r="1308" spans="1:14" x14ac:dyDescent="0.3">
      <c r="A1308" t="s">
        <v>1370</v>
      </c>
      <c r="B1308" s="3">
        <v>43933</v>
      </c>
      <c r="C1308" t="s">
        <v>38</v>
      </c>
      <c r="D1308" t="s">
        <v>8225</v>
      </c>
      <c r="E1308" t="s">
        <v>7901</v>
      </c>
      <c r="F1308" t="s">
        <v>29</v>
      </c>
      <c r="G1308" t="s">
        <v>40</v>
      </c>
      <c r="H1308" t="s">
        <v>63</v>
      </c>
      <c r="I1308">
        <v>3500</v>
      </c>
      <c r="J1308">
        <v>4750</v>
      </c>
      <c r="K1308">
        <v>3</v>
      </c>
      <c r="L1308">
        <v>10500</v>
      </c>
      <c r="M1308">
        <v>14250</v>
      </c>
      <c r="N1308">
        <f t="shared" si="20"/>
        <v>3750</v>
      </c>
    </row>
    <row r="1309" spans="1:14" x14ac:dyDescent="0.3">
      <c r="A1309" t="s">
        <v>1371</v>
      </c>
      <c r="B1309" s="3">
        <v>43933</v>
      </c>
      <c r="C1309" t="s">
        <v>39</v>
      </c>
      <c r="D1309" t="s">
        <v>8226</v>
      </c>
      <c r="E1309" t="s">
        <v>7907</v>
      </c>
      <c r="F1309" t="s">
        <v>29</v>
      </c>
      <c r="G1309" t="s">
        <v>40</v>
      </c>
      <c r="H1309" t="s">
        <v>63</v>
      </c>
      <c r="I1309">
        <v>3500</v>
      </c>
      <c r="J1309">
        <v>4750</v>
      </c>
      <c r="K1309">
        <v>3</v>
      </c>
      <c r="L1309">
        <v>10500</v>
      </c>
      <c r="M1309">
        <v>14250</v>
      </c>
      <c r="N1309">
        <f t="shared" si="20"/>
        <v>3750</v>
      </c>
    </row>
    <row r="1310" spans="1:14" x14ac:dyDescent="0.3">
      <c r="A1310" t="s">
        <v>1372</v>
      </c>
      <c r="B1310" s="3">
        <v>43933</v>
      </c>
      <c r="C1310" t="s">
        <v>41</v>
      </c>
      <c r="D1310" t="s">
        <v>8227</v>
      </c>
      <c r="E1310" t="s">
        <v>7899</v>
      </c>
      <c r="F1310" t="s">
        <v>29</v>
      </c>
      <c r="G1310" t="s">
        <v>15</v>
      </c>
      <c r="H1310" t="s">
        <v>62</v>
      </c>
      <c r="I1310">
        <v>4500</v>
      </c>
      <c r="J1310">
        <v>6000</v>
      </c>
      <c r="K1310">
        <v>1</v>
      </c>
      <c r="L1310">
        <v>4500</v>
      </c>
      <c r="M1310">
        <v>6000</v>
      </c>
      <c r="N1310">
        <f t="shared" si="20"/>
        <v>1500</v>
      </c>
    </row>
    <row r="1311" spans="1:14" x14ac:dyDescent="0.3">
      <c r="A1311" t="s">
        <v>1373</v>
      </c>
      <c r="B1311" s="3">
        <v>43933</v>
      </c>
      <c r="C1311" t="s">
        <v>42</v>
      </c>
      <c r="D1311" t="s">
        <v>8228</v>
      </c>
      <c r="E1311" t="s">
        <v>7910</v>
      </c>
      <c r="F1311" t="s">
        <v>29</v>
      </c>
      <c r="G1311" t="s">
        <v>15</v>
      </c>
      <c r="H1311" t="s">
        <v>62</v>
      </c>
      <c r="I1311">
        <v>4500</v>
      </c>
      <c r="J1311">
        <v>6000</v>
      </c>
      <c r="K1311">
        <v>1</v>
      </c>
      <c r="L1311">
        <v>4500</v>
      </c>
      <c r="M1311">
        <v>6000</v>
      </c>
      <c r="N1311">
        <f t="shared" si="20"/>
        <v>1500</v>
      </c>
    </row>
    <row r="1312" spans="1:14" x14ac:dyDescent="0.3">
      <c r="A1312" t="s">
        <v>1374</v>
      </c>
      <c r="B1312" s="3">
        <v>43933</v>
      </c>
      <c r="C1312" t="s">
        <v>43</v>
      </c>
      <c r="D1312" t="s">
        <v>8229</v>
      </c>
      <c r="E1312" t="s">
        <v>7925</v>
      </c>
      <c r="F1312" t="s">
        <v>29</v>
      </c>
      <c r="G1312" t="s">
        <v>56</v>
      </c>
      <c r="H1312" t="s">
        <v>64</v>
      </c>
      <c r="I1312">
        <v>3600</v>
      </c>
      <c r="J1312">
        <v>4400</v>
      </c>
      <c r="K1312">
        <v>4</v>
      </c>
      <c r="L1312">
        <v>14400</v>
      </c>
      <c r="M1312">
        <v>17600</v>
      </c>
      <c r="N1312">
        <f t="shared" si="20"/>
        <v>3200</v>
      </c>
    </row>
    <row r="1313" spans="1:14" x14ac:dyDescent="0.3">
      <c r="A1313" t="s">
        <v>1375</v>
      </c>
      <c r="B1313" s="3">
        <v>43933</v>
      </c>
      <c r="C1313" t="s">
        <v>45</v>
      </c>
      <c r="D1313" t="s">
        <v>8230</v>
      </c>
      <c r="E1313" t="s">
        <v>7925</v>
      </c>
      <c r="F1313" t="s">
        <v>29</v>
      </c>
      <c r="G1313" t="s">
        <v>22</v>
      </c>
      <c r="H1313" t="s">
        <v>63</v>
      </c>
      <c r="I1313">
        <v>3700</v>
      </c>
      <c r="J1313">
        <v>4450</v>
      </c>
      <c r="K1313">
        <v>4</v>
      </c>
      <c r="L1313">
        <v>14800</v>
      </c>
      <c r="M1313">
        <v>17800</v>
      </c>
      <c r="N1313">
        <f t="shared" si="20"/>
        <v>3000</v>
      </c>
    </row>
    <row r="1314" spans="1:14" x14ac:dyDescent="0.3">
      <c r="A1314" t="s">
        <v>1376</v>
      </c>
      <c r="B1314" s="3">
        <v>43933</v>
      </c>
      <c r="C1314" t="s">
        <v>46</v>
      </c>
      <c r="D1314" t="s">
        <v>8231</v>
      </c>
      <c r="E1314" t="s">
        <v>7921</v>
      </c>
      <c r="F1314" t="s">
        <v>29</v>
      </c>
      <c r="G1314" t="s">
        <v>22</v>
      </c>
      <c r="H1314" t="s">
        <v>63</v>
      </c>
      <c r="I1314">
        <v>3700</v>
      </c>
      <c r="J1314">
        <v>4450</v>
      </c>
      <c r="K1314">
        <v>3</v>
      </c>
      <c r="L1314">
        <v>11100</v>
      </c>
      <c r="M1314">
        <v>13350</v>
      </c>
      <c r="N1314">
        <f t="shared" si="20"/>
        <v>2250</v>
      </c>
    </row>
    <row r="1315" spans="1:14" x14ac:dyDescent="0.3">
      <c r="A1315" t="s">
        <v>1377</v>
      </c>
      <c r="B1315" s="3">
        <v>43933</v>
      </c>
      <c r="C1315" t="s">
        <v>47</v>
      </c>
      <c r="D1315" t="s">
        <v>8232</v>
      </c>
      <c r="E1315" t="s">
        <v>7921</v>
      </c>
      <c r="F1315" t="s">
        <v>14</v>
      </c>
      <c r="G1315" t="s">
        <v>22</v>
      </c>
      <c r="H1315" t="s">
        <v>63</v>
      </c>
      <c r="I1315">
        <v>3700</v>
      </c>
      <c r="J1315">
        <v>4450</v>
      </c>
      <c r="K1315">
        <v>3</v>
      </c>
      <c r="L1315">
        <v>11100</v>
      </c>
      <c r="M1315">
        <v>13350</v>
      </c>
      <c r="N1315">
        <f t="shared" si="20"/>
        <v>2250</v>
      </c>
    </row>
    <row r="1316" spans="1:14" x14ac:dyDescent="0.3">
      <c r="A1316" t="s">
        <v>1378</v>
      </c>
      <c r="B1316" s="3">
        <v>43933</v>
      </c>
      <c r="C1316" t="s">
        <v>48</v>
      </c>
      <c r="D1316" t="s">
        <v>8233</v>
      </c>
      <c r="E1316" t="s">
        <v>7907</v>
      </c>
      <c r="F1316" t="s">
        <v>14</v>
      </c>
      <c r="G1316" t="s">
        <v>22</v>
      </c>
      <c r="H1316" t="s">
        <v>63</v>
      </c>
      <c r="I1316">
        <v>3700</v>
      </c>
      <c r="J1316">
        <v>4450</v>
      </c>
      <c r="K1316">
        <v>4</v>
      </c>
      <c r="L1316">
        <v>14800</v>
      </c>
      <c r="M1316">
        <v>17800</v>
      </c>
      <c r="N1316">
        <f t="shared" si="20"/>
        <v>3000</v>
      </c>
    </row>
    <row r="1317" spans="1:14" x14ac:dyDescent="0.3">
      <c r="A1317" t="s">
        <v>1379</v>
      </c>
      <c r="B1317" s="3">
        <v>43933</v>
      </c>
      <c r="C1317" t="s">
        <v>49</v>
      </c>
      <c r="D1317" t="s">
        <v>8234</v>
      </c>
      <c r="E1317" t="s">
        <v>7896</v>
      </c>
      <c r="F1317" t="s">
        <v>29</v>
      </c>
      <c r="G1317" t="s">
        <v>22</v>
      </c>
      <c r="H1317" t="s">
        <v>63</v>
      </c>
      <c r="I1317">
        <v>3700</v>
      </c>
      <c r="J1317">
        <v>4450</v>
      </c>
      <c r="K1317">
        <v>1</v>
      </c>
      <c r="L1317">
        <v>3700</v>
      </c>
      <c r="M1317">
        <v>4450</v>
      </c>
      <c r="N1317">
        <f t="shared" si="20"/>
        <v>750</v>
      </c>
    </row>
    <row r="1318" spans="1:14" x14ac:dyDescent="0.3">
      <c r="A1318" t="s">
        <v>1380</v>
      </c>
      <c r="B1318" s="3">
        <v>43933</v>
      </c>
      <c r="C1318" t="s">
        <v>50</v>
      </c>
      <c r="D1318" t="s">
        <v>8235</v>
      </c>
      <c r="E1318" t="s">
        <v>7925</v>
      </c>
      <c r="F1318" t="s">
        <v>29</v>
      </c>
      <c r="G1318" t="s">
        <v>56</v>
      </c>
      <c r="H1318" t="s">
        <v>64</v>
      </c>
      <c r="I1318">
        <v>3600</v>
      </c>
      <c r="J1318">
        <v>4400</v>
      </c>
      <c r="K1318">
        <v>3</v>
      </c>
      <c r="L1318">
        <v>10800</v>
      </c>
      <c r="M1318">
        <v>13200</v>
      </c>
      <c r="N1318">
        <f t="shared" si="20"/>
        <v>2400</v>
      </c>
    </row>
    <row r="1319" spans="1:14" x14ac:dyDescent="0.3">
      <c r="A1319" t="s">
        <v>1381</v>
      </c>
      <c r="B1319" s="3">
        <v>43933</v>
      </c>
      <c r="C1319" t="s">
        <v>51</v>
      </c>
      <c r="D1319" t="s">
        <v>8236</v>
      </c>
      <c r="E1319" t="s">
        <v>7897</v>
      </c>
      <c r="F1319" t="s">
        <v>29</v>
      </c>
      <c r="G1319" t="s">
        <v>56</v>
      </c>
      <c r="H1319" t="s">
        <v>64</v>
      </c>
      <c r="I1319">
        <v>3600</v>
      </c>
      <c r="J1319">
        <v>4400</v>
      </c>
      <c r="K1319">
        <v>1</v>
      </c>
      <c r="L1319">
        <v>3600</v>
      </c>
      <c r="M1319">
        <v>4400</v>
      </c>
      <c r="N1319">
        <f t="shared" si="20"/>
        <v>800</v>
      </c>
    </row>
    <row r="1320" spans="1:14" x14ac:dyDescent="0.3">
      <c r="A1320" t="s">
        <v>1382</v>
      </c>
      <c r="B1320" s="3">
        <v>43933</v>
      </c>
      <c r="C1320" t="s">
        <v>52</v>
      </c>
      <c r="D1320" t="s">
        <v>8237</v>
      </c>
      <c r="E1320" t="s">
        <v>7910</v>
      </c>
      <c r="F1320" t="s">
        <v>29</v>
      </c>
      <c r="G1320" t="s">
        <v>56</v>
      </c>
      <c r="H1320" t="s">
        <v>64</v>
      </c>
      <c r="I1320">
        <v>3600</v>
      </c>
      <c r="J1320">
        <v>4400</v>
      </c>
      <c r="K1320">
        <v>2</v>
      </c>
      <c r="L1320">
        <v>7200</v>
      </c>
      <c r="M1320">
        <v>8800</v>
      </c>
      <c r="N1320">
        <f t="shared" si="20"/>
        <v>1600</v>
      </c>
    </row>
    <row r="1321" spans="1:14" x14ac:dyDescent="0.3">
      <c r="A1321" t="s">
        <v>1383</v>
      </c>
      <c r="B1321" s="3">
        <v>43933</v>
      </c>
      <c r="C1321" t="s">
        <v>53</v>
      </c>
      <c r="D1321" t="s">
        <v>8238</v>
      </c>
      <c r="E1321" t="s">
        <v>7925</v>
      </c>
      <c r="F1321" t="s">
        <v>14</v>
      </c>
      <c r="G1321" t="s">
        <v>56</v>
      </c>
      <c r="H1321" t="s">
        <v>64</v>
      </c>
      <c r="I1321">
        <v>3600</v>
      </c>
      <c r="J1321">
        <v>4400</v>
      </c>
      <c r="K1321">
        <v>1</v>
      </c>
      <c r="L1321">
        <v>3600</v>
      </c>
      <c r="M1321">
        <v>4400</v>
      </c>
      <c r="N1321">
        <f t="shared" si="20"/>
        <v>800</v>
      </c>
    </row>
    <row r="1322" spans="1:14" x14ac:dyDescent="0.3">
      <c r="A1322" t="s">
        <v>1384</v>
      </c>
      <c r="B1322" s="3">
        <v>43933</v>
      </c>
      <c r="C1322" t="s">
        <v>54</v>
      </c>
      <c r="D1322" t="s">
        <v>8239</v>
      </c>
      <c r="E1322" t="s">
        <v>7905</v>
      </c>
      <c r="F1322" t="s">
        <v>14</v>
      </c>
      <c r="G1322" t="s">
        <v>56</v>
      </c>
      <c r="H1322" t="s">
        <v>64</v>
      </c>
      <c r="I1322">
        <v>3600</v>
      </c>
      <c r="J1322">
        <v>4400</v>
      </c>
      <c r="K1322">
        <v>3</v>
      </c>
      <c r="L1322">
        <v>10800</v>
      </c>
      <c r="M1322">
        <v>13200</v>
      </c>
      <c r="N1322">
        <f t="shared" si="20"/>
        <v>2400</v>
      </c>
    </row>
    <row r="1323" spans="1:14" x14ac:dyDescent="0.3">
      <c r="A1323" t="s">
        <v>1385</v>
      </c>
      <c r="B1323" s="3">
        <v>43933</v>
      </c>
      <c r="C1323" t="s">
        <v>55</v>
      </c>
      <c r="D1323" t="s">
        <v>8240</v>
      </c>
      <c r="E1323" t="s">
        <v>7907</v>
      </c>
      <c r="F1323" t="s">
        <v>14</v>
      </c>
      <c r="G1323" t="s">
        <v>44</v>
      </c>
      <c r="H1323" t="s">
        <v>63</v>
      </c>
      <c r="I1323">
        <v>3800</v>
      </c>
      <c r="J1323">
        <v>4430</v>
      </c>
      <c r="K1323">
        <v>3</v>
      </c>
      <c r="L1323">
        <v>11400</v>
      </c>
      <c r="M1323">
        <v>13290</v>
      </c>
      <c r="N1323">
        <f t="shared" si="20"/>
        <v>1890</v>
      </c>
    </row>
    <row r="1324" spans="1:14" x14ac:dyDescent="0.3">
      <c r="A1324" t="s">
        <v>1386</v>
      </c>
      <c r="B1324" s="3">
        <v>43933</v>
      </c>
      <c r="C1324" t="s">
        <v>57</v>
      </c>
      <c r="D1324" t="s">
        <v>8241</v>
      </c>
      <c r="E1324" t="s">
        <v>7929</v>
      </c>
      <c r="F1324" t="s">
        <v>14</v>
      </c>
      <c r="G1324" t="s">
        <v>44</v>
      </c>
      <c r="H1324" t="s">
        <v>63</v>
      </c>
      <c r="I1324">
        <v>3800</v>
      </c>
      <c r="J1324">
        <v>4430</v>
      </c>
      <c r="K1324">
        <v>1</v>
      </c>
      <c r="L1324">
        <v>3800</v>
      </c>
      <c r="M1324">
        <v>4430</v>
      </c>
      <c r="N1324">
        <f t="shared" si="20"/>
        <v>630</v>
      </c>
    </row>
    <row r="1325" spans="1:14" x14ac:dyDescent="0.3">
      <c r="A1325" t="s">
        <v>1387</v>
      </c>
      <c r="B1325" s="3">
        <v>43933</v>
      </c>
      <c r="C1325" t="s">
        <v>58</v>
      </c>
      <c r="D1325" t="s">
        <v>8242</v>
      </c>
      <c r="E1325" t="s">
        <v>7903</v>
      </c>
      <c r="F1325" t="s">
        <v>14</v>
      </c>
      <c r="G1325" t="s">
        <v>44</v>
      </c>
      <c r="H1325" t="s">
        <v>63</v>
      </c>
      <c r="I1325">
        <v>3800</v>
      </c>
      <c r="J1325">
        <v>4430</v>
      </c>
      <c r="K1325">
        <v>4</v>
      </c>
      <c r="L1325">
        <v>15200</v>
      </c>
      <c r="M1325">
        <v>17720</v>
      </c>
      <c r="N1325">
        <f t="shared" si="20"/>
        <v>2520</v>
      </c>
    </row>
    <row r="1326" spans="1:14" x14ac:dyDescent="0.3">
      <c r="A1326" t="s">
        <v>1388</v>
      </c>
      <c r="B1326" s="3">
        <v>43934</v>
      </c>
      <c r="C1326" t="s">
        <v>59</v>
      </c>
      <c r="D1326" t="s">
        <v>8243</v>
      </c>
      <c r="E1326" t="s">
        <v>7903</v>
      </c>
      <c r="F1326" t="s">
        <v>14</v>
      </c>
      <c r="G1326" t="s">
        <v>44</v>
      </c>
      <c r="H1326" t="s">
        <v>63</v>
      </c>
      <c r="I1326">
        <v>3800</v>
      </c>
      <c r="J1326">
        <v>4430</v>
      </c>
      <c r="K1326">
        <v>4</v>
      </c>
      <c r="L1326">
        <v>15200</v>
      </c>
      <c r="M1326">
        <v>17720</v>
      </c>
      <c r="N1326">
        <f t="shared" si="20"/>
        <v>2520</v>
      </c>
    </row>
    <row r="1327" spans="1:14" x14ac:dyDescent="0.3">
      <c r="A1327" t="s">
        <v>1389</v>
      </c>
      <c r="B1327" s="3">
        <v>43934</v>
      </c>
      <c r="C1327" t="s">
        <v>60</v>
      </c>
      <c r="D1327" t="s">
        <v>8244</v>
      </c>
      <c r="E1327" t="s">
        <v>7899</v>
      </c>
      <c r="F1327" t="s">
        <v>14</v>
      </c>
      <c r="G1327" t="s">
        <v>15</v>
      </c>
      <c r="H1327" t="s">
        <v>62</v>
      </c>
      <c r="I1327">
        <v>4500</v>
      </c>
      <c r="J1327">
        <v>6000</v>
      </c>
      <c r="K1327">
        <v>3</v>
      </c>
      <c r="L1327">
        <v>13500</v>
      </c>
      <c r="M1327">
        <v>18000</v>
      </c>
      <c r="N1327">
        <f t="shared" si="20"/>
        <v>4500</v>
      </c>
    </row>
    <row r="1328" spans="1:14" x14ac:dyDescent="0.3">
      <c r="A1328" t="s">
        <v>1390</v>
      </c>
      <c r="B1328" s="3">
        <v>43934</v>
      </c>
      <c r="C1328" t="s">
        <v>61</v>
      </c>
      <c r="D1328" t="s">
        <v>8245</v>
      </c>
      <c r="E1328" t="s">
        <v>8246</v>
      </c>
      <c r="F1328" t="s">
        <v>14</v>
      </c>
      <c r="G1328" t="s">
        <v>15</v>
      </c>
      <c r="H1328" t="s">
        <v>62</v>
      </c>
      <c r="I1328">
        <v>4500</v>
      </c>
      <c r="J1328">
        <v>6000</v>
      </c>
      <c r="K1328">
        <v>3</v>
      </c>
      <c r="L1328">
        <v>13500</v>
      </c>
      <c r="M1328">
        <v>18000</v>
      </c>
      <c r="N1328">
        <f t="shared" si="20"/>
        <v>4500</v>
      </c>
    </row>
    <row r="1329" spans="1:14" x14ac:dyDescent="0.3">
      <c r="A1329" t="s">
        <v>1391</v>
      </c>
      <c r="B1329" s="3">
        <v>43934</v>
      </c>
      <c r="C1329" t="s">
        <v>13</v>
      </c>
      <c r="D1329" t="s">
        <v>8247</v>
      </c>
      <c r="E1329" t="s">
        <v>7929</v>
      </c>
      <c r="F1329" t="s">
        <v>14</v>
      </c>
      <c r="G1329" t="s">
        <v>15</v>
      </c>
      <c r="H1329" t="s">
        <v>62</v>
      </c>
      <c r="I1329">
        <v>4500</v>
      </c>
      <c r="J1329">
        <v>6000</v>
      </c>
      <c r="K1329">
        <v>4</v>
      </c>
      <c r="L1329">
        <v>18000</v>
      </c>
      <c r="M1329">
        <v>24000</v>
      </c>
      <c r="N1329">
        <f t="shared" si="20"/>
        <v>6000</v>
      </c>
    </row>
    <row r="1330" spans="1:14" x14ac:dyDescent="0.3">
      <c r="A1330" t="s">
        <v>1392</v>
      </c>
      <c r="B1330" s="3">
        <v>43934</v>
      </c>
      <c r="C1330" t="s">
        <v>16</v>
      </c>
      <c r="D1330" t="s">
        <v>8248</v>
      </c>
      <c r="E1330" t="s">
        <v>7939</v>
      </c>
      <c r="F1330" t="s">
        <v>14</v>
      </c>
      <c r="G1330" t="s">
        <v>15</v>
      </c>
      <c r="H1330" t="s">
        <v>62</v>
      </c>
      <c r="I1330">
        <v>4500</v>
      </c>
      <c r="J1330">
        <v>6000</v>
      </c>
      <c r="K1330">
        <v>4</v>
      </c>
      <c r="L1330">
        <v>18000</v>
      </c>
      <c r="M1330">
        <v>24000</v>
      </c>
      <c r="N1330">
        <f t="shared" si="20"/>
        <v>6000</v>
      </c>
    </row>
    <row r="1331" spans="1:14" x14ac:dyDescent="0.3">
      <c r="A1331" t="s">
        <v>1393</v>
      </c>
      <c r="B1331" s="3">
        <v>43934</v>
      </c>
      <c r="C1331" t="s">
        <v>18</v>
      </c>
      <c r="D1331" t="s">
        <v>8249</v>
      </c>
      <c r="E1331" t="s">
        <v>7901</v>
      </c>
      <c r="F1331" t="s">
        <v>14</v>
      </c>
      <c r="G1331" t="s">
        <v>15</v>
      </c>
      <c r="H1331" t="s">
        <v>62</v>
      </c>
      <c r="I1331">
        <v>4500</v>
      </c>
      <c r="J1331">
        <v>6000</v>
      </c>
      <c r="K1331">
        <v>2</v>
      </c>
      <c r="L1331">
        <v>9000</v>
      </c>
      <c r="M1331">
        <v>12000</v>
      </c>
      <c r="N1331">
        <f t="shared" si="20"/>
        <v>3000</v>
      </c>
    </row>
    <row r="1332" spans="1:14" x14ac:dyDescent="0.3">
      <c r="A1332" t="s">
        <v>1394</v>
      </c>
      <c r="B1332" s="3">
        <v>43934</v>
      </c>
      <c r="C1332" t="s">
        <v>20</v>
      </c>
      <c r="D1332" t="s">
        <v>8250</v>
      </c>
      <c r="E1332" t="s">
        <v>7915</v>
      </c>
      <c r="F1332" t="s">
        <v>14</v>
      </c>
      <c r="G1332" t="s">
        <v>15</v>
      </c>
      <c r="H1332" t="s">
        <v>62</v>
      </c>
      <c r="I1332">
        <v>4500</v>
      </c>
      <c r="J1332">
        <v>6000</v>
      </c>
      <c r="K1332">
        <v>2</v>
      </c>
      <c r="L1332">
        <v>9000</v>
      </c>
      <c r="M1332">
        <v>12000</v>
      </c>
      <c r="N1332">
        <f t="shared" si="20"/>
        <v>3000</v>
      </c>
    </row>
    <row r="1333" spans="1:14" x14ac:dyDescent="0.3">
      <c r="A1333" t="s">
        <v>1395</v>
      </c>
      <c r="B1333" s="3">
        <v>43934</v>
      </c>
      <c r="C1333" t="s">
        <v>21</v>
      </c>
      <c r="D1333" t="s">
        <v>8251</v>
      </c>
      <c r="E1333" t="s">
        <v>7939</v>
      </c>
      <c r="F1333" t="s">
        <v>14</v>
      </c>
      <c r="G1333" t="s">
        <v>15</v>
      </c>
      <c r="H1333" t="s">
        <v>62</v>
      </c>
      <c r="I1333">
        <v>4500</v>
      </c>
      <c r="J1333">
        <v>6000</v>
      </c>
      <c r="K1333">
        <v>1</v>
      </c>
      <c r="L1333">
        <v>4500</v>
      </c>
      <c r="M1333">
        <v>6000</v>
      </c>
      <c r="N1333">
        <f t="shared" si="20"/>
        <v>1500</v>
      </c>
    </row>
    <row r="1334" spans="1:14" x14ac:dyDescent="0.3">
      <c r="A1334" t="s">
        <v>1396</v>
      </c>
      <c r="B1334" s="3">
        <v>43934</v>
      </c>
      <c r="C1334" t="s">
        <v>23</v>
      </c>
      <c r="D1334" t="s">
        <v>8252</v>
      </c>
      <c r="E1334" t="s">
        <v>7987</v>
      </c>
      <c r="F1334" t="s">
        <v>14</v>
      </c>
      <c r="G1334" t="s">
        <v>15</v>
      </c>
      <c r="H1334" t="s">
        <v>62</v>
      </c>
      <c r="I1334">
        <v>4500</v>
      </c>
      <c r="J1334">
        <v>6000</v>
      </c>
      <c r="K1334">
        <v>1</v>
      </c>
      <c r="L1334">
        <v>4500</v>
      </c>
      <c r="M1334">
        <v>6000</v>
      </c>
      <c r="N1334">
        <f t="shared" si="20"/>
        <v>1500</v>
      </c>
    </row>
    <row r="1335" spans="1:14" x14ac:dyDescent="0.3">
      <c r="A1335" t="s">
        <v>1397</v>
      </c>
      <c r="B1335" s="3">
        <v>43934</v>
      </c>
      <c r="C1335" t="s">
        <v>24</v>
      </c>
      <c r="D1335" t="s">
        <v>8253</v>
      </c>
      <c r="E1335" t="s">
        <v>7899</v>
      </c>
      <c r="F1335" t="s">
        <v>14</v>
      </c>
      <c r="G1335" t="s">
        <v>15</v>
      </c>
      <c r="H1335" t="s">
        <v>62</v>
      </c>
      <c r="I1335">
        <v>4500</v>
      </c>
      <c r="J1335">
        <v>6000</v>
      </c>
      <c r="K1335">
        <v>4</v>
      </c>
      <c r="L1335">
        <v>18000</v>
      </c>
      <c r="M1335">
        <v>24000</v>
      </c>
      <c r="N1335">
        <f t="shared" si="20"/>
        <v>6000</v>
      </c>
    </row>
    <row r="1336" spans="1:14" x14ac:dyDescent="0.3">
      <c r="A1336" t="s">
        <v>1398</v>
      </c>
      <c r="B1336" s="3">
        <v>43934</v>
      </c>
      <c r="C1336" t="s">
        <v>25</v>
      </c>
      <c r="D1336" t="s">
        <v>8254</v>
      </c>
      <c r="E1336" t="s">
        <v>7905</v>
      </c>
      <c r="F1336" t="s">
        <v>14</v>
      </c>
      <c r="G1336" t="s">
        <v>15</v>
      </c>
      <c r="H1336" t="s">
        <v>62</v>
      </c>
      <c r="I1336">
        <v>4500</v>
      </c>
      <c r="J1336">
        <v>6000</v>
      </c>
      <c r="K1336">
        <v>2</v>
      </c>
      <c r="L1336">
        <v>9000</v>
      </c>
      <c r="M1336">
        <v>12000</v>
      </c>
      <c r="N1336">
        <f t="shared" si="20"/>
        <v>3000</v>
      </c>
    </row>
    <row r="1337" spans="1:14" x14ac:dyDescent="0.3">
      <c r="A1337" t="s">
        <v>1399</v>
      </c>
      <c r="B1337" s="3">
        <v>43934</v>
      </c>
      <c r="C1337" t="s">
        <v>26</v>
      </c>
      <c r="D1337" t="s">
        <v>8255</v>
      </c>
      <c r="E1337" t="s">
        <v>7956</v>
      </c>
      <c r="F1337" t="s">
        <v>14</v>
      </c>
      <c r="G1337" t="s">
        <v>15</v>
      </c>
      <c r="H1337" t="s">
        <v>62</v>
      </c>
      <c r="I1337">
        <v>4500</v>
      </c>
      <c r="J1337">
        <v>6000</v>
      </c>
      <c r="K1337">
        <v>2</v>
      </c>
      <c r="L1337">
        <v>9000</v>
      </c>
      <c r="M1337">
        <v>12000</v>
      </c>
      <c r="N1337">
        <f t="shared" si="20"/>
        <v>3000</v>
      </c>
    </row>
    <row r="1338" spans="1:14" x14ac:dyDescent="0.3">
      <c r="A1338" t="s">
        <v>1400</v>
      </c>
      <c r="B1338" s="3">
        <v>43934</v>
      </c>
      <c r="C1338" t="s">
        <v>28</v>
      </c>
      <c r="D1338" t="s">
        <v>8256</v>
      </c>
      <c r="E1338" t="s">
        <v>7899</v>
      </c>
      <c r="F1338" t="s">
        <v>14</v>
      </c>
      <c r="G1338" t="s">
        <v>15</v>
      </c>
      <c r="H1338" t="s">
        <v>62</v>
      </c>
      <c r="I1338">
        <v>4500</v>
      </c>
      <c r="J1338">
        <v>6000</v>
      </c>
      <c r="K1338">
        <v>3</v>
      </c>
      <c r="L1338">
        <v>13500</v>
      </c>
      <c r="M1338">
        <v>18000</v>
      </c>
      <c r="N1338">
        <f t="shared" si="20"/>
        <v>4500</v>
      </c>
    </row>
    <row r="1339" spans="1:14" x14ac:dyDescent="0.3">
      <c r="A1339" t="s">
        <v>1401</v>
      </c>
      <c r="B1339" s="3">
        <v>43934</v>
      </c>
      <c r="C1339" t="s">
        <v>30</v>
      </c>
      <c r="D1339" t="s">
        <v>8257</v>
      </c>
      <c r="E1339" t="s">
        <v>7915</v>
      </c>
      <c r="F1339" t="s">
        <v>14</v>
      </c>
      <c r="G1339" t="s">
        <v>15</v>
      </c>
      <c r="H1339" t="s">
        <v>62</v>
      </c>
      <c r="I1339">
        <v>4500</v>
      </c>
      <c r="J1339">
        <v>6000</v>
      </c>
      <c r="K1339">
        <v>4</v>
      </c>
      <c r="L1339">
        <v>18000</v>
      </c>
      <c r="M1339">
        <v>24000</v>
      </c>
      <c r="N1339">
        <f t="shared" si="20"/>
        <v>6000</v>
      </c>
    </row>
    <row r="1340" spans="1:14" x14ac:dyDescent="0.3">
      <c r="A1340" t="s">
        <v>1402</v>
      </c>
      <c r="B1340" s="3">
        <v>43934</v>
      </c>
      <c r="C1340" t="s">
        <v>31</v>
      </c>
      <c r="D1340" t="s">
        <v>8258</v>
      </c>
      <c r="E1340" t="s">
        <v>7907</v>
      </c>
      <c r="F1340" t="s">
        <v>14</v>
      </c>
      <c r="G1340" t="s">
        <v>15</v>
      </c>
      <c r="H1340" t="s">
        <v>62</v>
      </c>
      <c r="I1340">
        <v>4500</v>
      </c>
      <c r="J1340">
        <v>6000</v>
      </c>
      <c r="K1340">
        <v>3</v>
      </c>
      <c r="L1340">
        <v>13500</v>
      </c>
      <c r="M1340">
        <v>18000</v>
      </c>
      <c r="N1340">
        <f t="shared" si="20"/>
        <v>4500</v>
      </c>
    </row>
    <row r="1341" spans="1:14" x14ac:dyDescent="0.3">
      <c r="A1341" t="s">
        <v>1403</v>
      </c>
      <c r="B1341" s="3">
        <v>43934</v>
      </c>
      <c r="C1341" t="s">
        <v>32</v>
      </c>
      <c r="D1341" t="s">
        <v>8259</v>
      </c>
      <c r="E1341" t="s">
        <v>7899</v>
      </c>
      <c r="F1341" t="s">
        <v>14</v>
      </c>
      <c r="G1341" t="s">
        <v>22</v>
      </c>
      <c r="H1341" t="s">
        <v>63</v>
      </c>
      <c r="I1341">
        <v>3700</v>
      </c>
      <c r="J1341">
        <v>4450</v>
      </c>
      <c r="K1341">
        <v>3</v>
      </c>
      <c r="L1341">
        <v>11100</v>
      </c>
      <c r="M1341">
        <v>13350</v>
      </c>
      <c r="N1341">
        <f t="shared" si="20"/>
        <v>2250</v>
      </c>
    </row>
    <row r="1342" spans="1:14" x14ac:dyDescent="0.3">
      <c r="A1342" t="s">
        <v>1404</v>
      </c>
      <c r="B1342" s="3">
        <v>43934</v>
      </c>
      <c r="C1342" t="s">
        <v>33</v>
      </c>
      <c r="D1342" t="s">
        <v>8260</v>
      </c>
      <c r="E1342" t="s">
        <v>7921</v>
      </c>
      <c r="F1342" t="s">
        <v>14</v>
      </c>
      <c r="G1342" t="s">
        <v>22</v>
      </c>
      <c r="H1342" t="s">
        <v>63</v>
      </c>
      <c r="I1342">
        <v>3700</v>
      </c>
      <c r="J1342">
        <v>4450</v>
      </c>
      <c r="K1342">
        <v>2</v>
      </c>
      <c r="L1342">
        <v>7400</v>
      </c>
      <c r="M1342">
        <v>8900</v>
      </c>
      <c r="N1342">
        <f t="shared" si="20"/>
        <v>1500</v>
      </c>
    </row>
    <row r="1343" spans="1:14" x14ac:dyDescent="0.3">
      <c r="A1343" t="s">
        <v>1405</v>
      </c>
      <c r="B1343" s="3">
        <v>43934</v>
      </c>
      <c r="C1343" t="s">
        <v>34</v>
      </c>
      <c r="D1343" t="s">
        <v>8261</v>
      </c>
      <c r="E1343" t="s">
        <v>7952</v>
      </c>
      <c r="F1343" t="s">
        <v>14</v>
      </c>
      <c r="G1343" t="s">
        <v>22</v>
      </c>
      <c r="H1343" t="s">
        <v>63</v>
      </c>
      <c r="I1343">
        <v>3700</v>
      </c>
      <c r="J1343">
        <v>4450</v>
      </c>
      <c r="K1343">
        <v>3</v>
      </c>
      <c r="L1343">
        <v>11100</v>
      </c>
      <c r="M1343">
        <v>13350</v>
      </c>
      <c r="N1343">
        <f t="shared" si="20"/>
        <v>2250</v>
      </c>
    </row>
    <row r="1344" spans="1:14" x14ac:dyDescent="0.3">
      <c r="A1344" t="s">
        <v>1406</v>
      </c>
      <c r="B1344" s="3">
        <v>43934</v>
      </c>
      <c r="C1344" t="s">
        <v>35</v>
      </c>
      <c r="D1344" t="s">
        <v>8262</v>
      </c>
      <c r="E1344" t="s">
        <v>7901</v>
      </c>
      <c r="F1344" t="s">
        <v>14</v>
      </c>
      <c r="G1344" t="s">
        <v>22</v>
      </c>
      <c r="H1344" t="s">
        <v>63</v>
      </c>
      <c r="I1344">
        <v>3700</v>
      </c>
      <c r="J1344">
        <v>4450</v>
      </c>
      <c r="K1344">
        <v>2</v>
      </c>
      <c r="L1344">
        <v>7400</v>
      </c>
      <c r="M1344">
        <v>8900</v>
      </c>
      <c r="N1344">
        <f t="shared" si="20"/>
        <v>1500</v>
      </c>
    </row>
    <row r="1345" spans="1:14" x14ac:dyDescent="0.3">
      <c r="A1345" t="s">
        <v>1407</v>
      </c>
      <c r="B1345" s="3">
        <v>43934</v>
      </c>
      <c r="C1345" t="s">
        <v>36</v>
      </c>
      <c r="D1345" t="s">
        <v>8263</v>
      </c>
      <c r="E1345" t="s">
        <v>7901</v>
      </c>
      <c r="F1345" t="s">
        <v>14</v>
      </c>
      <c r="G1345" t="s">
        <v>27</v>
      </c>
      <c r="H1345" t="s">
        <v>62</v>
      </c>
      <c r="I1345">
        <v>2500</v>
      </c>
      <c r="J1345">
        <v>3350</v>
      </c>
      <c r="K1345">
        <v>3</v>
      </c>
      <c r="L1345">
        <v>7500</v>
      </c>
      <c r="M1345">
        <v>10050</v>
      </c>
      <c r="N1345">
        <f t="shared" si="20"/>
        <v>2550</v>
      </c>
    </row>
    <row r="1346" spans="1:14" x14ac:dyDescent="0.3">
      <c r="A1346" t="s">
        <v>1408</v>
      </c>
      <c r="B1346" s="3">
        <v>43934</v>
      </c>
      <c r="C1346" t="s">
        <v>37</v>
      </c>
      <c r="D1346" t="s">
        <v>8264</v>
      </c>
      <c r="E1346" t="s">
        <v>7912</v>
      </c>
      <c r="F1346" t="s">
        <v>14</v>
      </c>
      <c r="G1346" t="s">
        <v>27</v>
      </c>
      <c r="H1346" t="s">
        <v>62</v>
      </c>
      <c r="I1346">
        <v>2500</v>
      </c>
      <c r="J1346">
        <v>3350</v>
      </c>
      <c r="K1346">
        <v>3</v>
      </c>
      <c r="L1346">
        <v>7500</v>
      </c>
      <c r="M1346">
        <v>10050</v>
      </c>
      <c r="N1346">
        <f t="shared" si="20"/>
        <v>2550</v>
      </c>
    </row>
    <row r="1347" spans="1:14" x14ac:dyDescent="0.3">
      <c r="A1347" t="s">
        <v>1409</v>
      </c>
      <c r="B1347" s="3">
        <v>43934</v>
      </c>
      <c r="C1347" t="s">
        <v>38</v>
      </c>
      <c r="D1347" t="s">
        <v>8265</v>
      </c>
      <c r="E1347" t="s">
        <v>7925</v>
      </c>
      <c r="F1347" t="s">
        <v>14</v>
      </c>
      <c r="G1347" t="s">
        <v>27</v>
      </c>
      <c r="H1347" t="s">
        <v>62</v>
      </c>
      <c r="I1347">
        <v>2500</v>
      </c>
      <c r="J1347">
        <v>3350</v>
      </c>
      <c r="K1347">
        <v>3</v>
      </c>
      <c r="L1347">
        <v>7500</v>
      </c>
      <c r="M1347">
        <v>10050</v>
      </c>
      <c r="N1347">
        <f t="shared" si="20"/>
        <v>2550</v>
      </c>
    </row>
    <row r="1348" spans="1:14" x14ac:dyDescent="0.3">
      <c r="A1348" t="s">
        <v>1410</v>
      </c>
      <c r="B1348" s="3">
        <v>43934</v>
      </c>
      <c r="C1348" t="s">
        <v>39</v>
      </c>
      <c r="D1348" t="s">
        <v>8266</v>
      </c>
      <c r="E1348" t="s">
        <v>7921</v>
      </c>
      <c r="F1348" t="s">
        <v>14</v>
      </c>
      <c r="G1348" t="s">
        <v>27</v>
      </c>
      <c r="H1348" t="s">
        <v>62</v>
      </c>
      <c r="I1348">
        <v>2500</v>
      </c>
      <c r="J1348">
        <v>3350</v>
      </c>
      <c r="K1348">
        <v>3</v>
      </c>
      <c r="L1348">
        <v>7500</v>
      </c>
      <c r="M1348">
        <v>10050</v>
      </c>
      <c r="N1348">
        <f t="shared" ref="N1348:N1411" si="21">M1348-L1348</f>
        <v>2550</v>
      </c>
    </row>
    <row r="1349" spans="1:14" x14ac:dyDescent="0.3">
      <c r="A1349" t="s">
        <v>1411</v>
      </c>
      <c r="B1349" s="3">
        <v>43934</v>
      </c>
      <c r="C1349" t="s">
        <v>41</v>
      </c>
      <c r="D1349" t="s">
        <v>8267</v>
      </c>
      <c r="E1349" t="s">
        <v>7915</v>
      </c>
      <c r="F1349" t="s">
        <v>14</v>
      </c>
      <c r="G1349" t="s">
        <v>27</v>
      </c>
      <c r="H1349" t="s">
        <v>62</v>
      </c>
      <c r="I1349">
        <v>2500</v>
      </c>
      <c r="J1349">
        <v>3350</v>
      </c>
      <c r="K1349">
        <v>1</v>
      </c>
      <c r="L1349">
        <v>2500</v>
      </c>
      <c r="M1349">
        <v>3350</v>
      </c>
      <c r="N1349">
        <f t="shared" si="21"/>
        <v>850</v>
      </c>
    </row>
    <row r="1350" spans="1:14" x14ac:dyDescent="0.3">
      <c r="A1350" t="s">
        <v>1412</v>
      </c>
      <c r="B1350" s="3">
        <v>43934</v>
      </c>
      <c r="C1350" t="s">
        <v>42</v>
      </c>
      <c r="D1350" t="s">
        <v>8268</v>
      </c>
      <c r="E1350" t="s">
        <v>7899</v>
      </c>
      <c r="F1350" t="s">
        <v>14</v>
      </c>
      <c r="G1350" t="s">
        <v>27</v>
      </c>
      <c r="H1350" t="s">
        <v>62</v>
      </c>
      <c r="I1350">
        <v>2500</v>
      </c>
      <c r="J1350">
        <v>3350</v>
      </c>
      <c r="K1350">
        <v>4</v>
      </c>
      <c r="L1350">
        <v>10000</v>
      </c>
      <c r="M1350">
        <v>13400</v>
      </c>
      <c r="N1350">
        <f t="shared" si="21"/>
        <v>3400</v>
      </c>
    </row>
    <row r="1351" spans="1:14" x14ac:dyDescent="0.3">
      <c r="A1351" t="s">
        <v>1413</v>
      </c>
      <c r="B1351" s="3">
        <v>43934</v>
      </c>
      <c r="C1351" t="s">
        <v>43</v>
      </c>
      <c r="D1351" t="s">
        <v>8269</v>
      </c>
      <c r="E1351" t="s">
        <v>7912</v>
      </c>
      <c r="F1351" t="s">
        <v>14</v>
      </c>
      <c r="G1351" t="s">
        <v>27</v>
      </c>
      <c r="H1351" t="s">
        <v>62</v>
      </c>
      <c r="I1351">
        <v>2500</v>
      </c>
      <c r="J1351">
        <v>3350</v>
      </c>
      <c r="K1351">
        <v>2</v>
      </c>
      <c r="L1351">
        <v>5000</v>
      </c>
      <c r="M1351">
        <v>6700</v>
      </c>
      <c r="N1351">
        <f t="shared" si="21"/>
        <v>1700</v>
      </c>
    </row>
    <row r="1352" spans="1:14" x14ac:dyDescent="0.3">
      <c r="A1352" t="s">
        <v>1414</v>
      </c>
      <c r="B1352" s="3">
        <v>43934</v>
      </c>
      <c r="C1352" t="s">
        <v>45</v>
      </c>
      <c r="D1352" t="s">
        <v>8270</v>
      </c>
      <c r="E1352" t="s">
        <v>7896</v>
      </c>
      <c r="F1352" t="s">
        <v>14</v>
      </c>
      <c r="G1352" t="s">
        <v>27</v>
      </c>
      <c r="H1352" t="s">
        <v>62</v>
      </c>
      <c r="I1352">
        <v>2500</v>
      </c>
      <c r="J1352">
        <v>3350</v>
      </c>
      <c r="K1352">
        <v>1</v>
      </c>
      <c r="L1352">
        <v>2500</v>
      </c>
      <c r="M1352">
        <v>3350</v>
      </c>
      <c r="N1352">
        <f t="shared" si="21"/>
        <v>850</v>
      </c>
    </row>
    <row r="1353" spans="1:14" x14ac:dyDescent="0.3">
      <c r="A1353" t="s">
        <v>1415</v>
      </c>
      <c r="B1353" s="3">
        <v>43934</v>
      </c>
      <c r="C1353" t="s">
        <v>46</v>
      </c>
      <c r="D1353" t="s">
        <v>8271</v>
      </c>
      <c r="E1353" t="s">
        <v>7907</v>
      </c>
      <c r="F1353" t="s">
        <v>14</v>
      </c>
      <c r="G1353" t="s">
        <v>27</v>
      </c>
      <c r="H1353" t="s">
        <v>62</v>
      </c>
      <c r="I1353">
        <v>2500</v>
      </c>
      <c r="J1353">
        <v>3350</v>
      </c>
      <c r="K1353">
        <v>4</v>
      </c>
      <c r="L1353">
        <v>10000</v>
      </c>
      <c r="M1353">
        <v>13400</v>
      </c>
      <c r="N1353">
        <f t="shared" si="21"/>
        <v>3400</v>
      </c>
    </row>
    <row r="1354" spans="1:14" x14ac:dyDescent="0.3">
      <c r="A1354" t="s">
        <v>1416</v>
      </c>
      <c r="B1354" s="3">
        <v>43934</v>
      </c>
      <c r="C1354" t="s">
        <v>47</v>
      </c>
      <c r="D1354" t="s">
        <v>8272</v>
      </c>
      <c r="E1354" t="s">
        <v>7921</v>
      </c>
      <c r="F1354" t="s">
        <v>14</v>
      </c>
      <c r="G1354" t="s">
        <v>27</v>
      </c>
      <c r="H1354" t="s">
        <v>62</v>
      </c>
      <c r="I1354">
        <v>2500</v>
      </c>
      <c r="J1354">
        <v>3350</v>
      </c>
      <c r="K1354">
        <v>4</v>
      </c>
      <c r="L1354">
        <v>10000</v>
      </c>
      <c r="M1354">
        <v>13400</v>
      </c>
      <c r="N1354">
        <f t="shared" si="21"/>
        <v>3400</v>
      </c>
    </row>
    <row r="1355" spans="1:14" x14ac:dyDescent="0.3">
      <c r="A1355" t="s">
        <v>1417</v>
      </c>
      <c r="B1355" s="3">
        <v>43934</v>
      </c>
      <c r="C1355" t="s">
        <v>48</v>
      </c>
      <c r="D1355" t="s">
        <v>8273</v>
      </c>
      <c r="E1355" t="s">
        <v>7971</v>
      </c>
      <c r="F1355" t="s">
        <v>14</v>
      </c>
      <c r="G1355" t="s">
        <v>27</v>
      </c>
      <c r="H1355" t="s">
        <v>62</v>
      </c>
      <c r="I1355">
        <v>2500</v>
      </c>
      <c r="J1355">
        <v>3350</v>
      </c>
      <c r="K1355">
        <v>3</v>
      </c>
      <c r="L1355">
        <v>7500</v>
      </c>
      <c r="M1355">
        <v>10050</v>
      </c>
      <c r="N1355">
        <f t="shared" si="21"/>
        <v>2550</v>
      </c>
    </row>
    <row r="1356" spans="1:14" x14ac:dyDescent="0.3">
      <c r="A1356" t="s">
        <v>1418</v>
      </c>
      <c r="B1356" s="3">
        <v>43934</v>
      </c>
      <c r="C1356" t="s">
        <v>49</v>
      </c>
      <c r="D1356" t="s">
        <v>8274</v>
      </c>
      <c r="E1356" t="s">
        <v>7905</v>
      </c>
      <c r="F1356" t="s">
        <v>14</v>
      </c>
      <c r="G1356" t="s">
        <v>40</v>
      </c>
      <c r="H1356" t="s">
        <v>63</v>
      </c>
      <c r="I1356">
        <v>3500</v>
      </c>
      <c r="J1356">
        <v>4750</v>
      </c>
      <c r="K1356">
        <v>1</v>
      </c>
      <c r="L1356">
        <v>3500</v>
      </c>
      <c r="M1356">
        <v>4750</v>
      </c>
      <c r="N1356">
        <f t="shared" si="21"/>
        <v>1250</v>
      </c>
    </row>
    <row r="1357" spans="1:14" x14ac:dyDescent="0.3">
      <c r="A1357" t="s">
        <v>1419</v>
      </c>
      <c r="B1357" s="3">
        <v>43934</v>
      </c>
      <c r="C1357" t="s">
        <v>50</v>
      </c>
      <c r="D1357" t="s">
        <v>8275</v>
      </c>
      <c r="E1357" t="s">
        <v>7903</v>
      </c>
      <c r="F1357" t="s">
        <v>14</v>
      </c>
      <c r="G1357" t="s">
        <v>40</v>
      </c>
      <c r="H1357" t="s">
        <v>63</v>
      </c>
      <c r="I1357">
        <v>3500</v>
      </c>
      <c r="J1357">
        <v>4750</v>
      </c>
      <c r="K1357">
        <v>3</v>
      </c>
      <c r="L1357">
        <v>10500</v>
      </c>
      <c r="M1357">
        <v>14250</v>
      </c>
      <c r="N1357">
        <f t="shared" si="21"/>
        <v>3750</v>
      </c>
    </row>
    <row r="1358" spans="1:14" x14ac:dyDescent="0.3">
      <c r="A1358" t="s">
        <v>1420</v>
      </c>
      <c r="B1358" s="3">
        <v>43934</v>
      </c>
      <c r="C1358" t="s">
        <v>51</v>
      </c>
      <c r="D1358" t="s">
        <v>8276</v>
      </c>
      <c r="E1358" t="s">
        <v>7912</v>
      </c>
      <c r="F1358" t="s">
        <v>14</v>
      </c>
      <c r="G1358" t="s">
        <v>40</v>
      </c>
      <c r="H1358" t="s">
        <v>63</v>
      </c>
      <c r="I1358">
        <v>3500</v>
      </c>
      <c r="J1358">
        <v>4750</v>
      </c>
      <c r="K1358">
        <v>2</v>
      </c>
      <c r="L1358">
        <v>7000</v>
      </c>
      <c r="M1358">
        <v>9500</v>
      </c>
      <c r="N1358">
        <f t="shared" si="21"/>
        <v>2500</v>
      </c>
    </row>
    <row r="1359" spans="1:14" x14ac:dyDescent="0.3">
      <c r="A1359" t="s">
        <v>1421</v>
      </c>
      <c r="B1359" s="3">
        <v>43934</v>
      </c>
      <c r="C1359" t="s">
        <v>52</v>
      </c>
      <c r="D1359" t="s">
        <v>8277</v>
      </c>
      <c r="E1359" t="s">
        <v>7912</v>
      </c>
      <c r="F1359" t="s">
        <v>14</v>
      </c>
      <c r="G1359" t="s">
        <v>44</v>
      </c>
      <c r="H1359" t="s">
        <v>63</v>
      </c>
      <c r="I1359">
        <v>3800</v>
      </c>
      <c r="J1359">
        <v>4430</v>
      </c>
      <c r="K1359">
        <v>4</v>
      </c>
      <c r="L1359">
        <v>15200</v>
      </c>
      <c r="M1359">
        <v>17720</v>
      </c>
      <c r="N1359">
        <f t="shared" si="21"/>
        <v>2520</v>
      </c>
    </row>
    <row r="1360" spans="1:14" x14ac:dyDescent="0.3">
      <c r="A1360" t="s">
        <v>1422</v>
      </c>
      <c r="B1360" s="3">
        <v>43934</v>
      </c>
      <c r="C1360" t="s">
        <v>53</v>
      </c>
      <c r="D1360" t="s">
        <v>8278</v>
      </c>
      <c r="E1360" t="s">
        <v>7907</v>
      </c>
      <c r="F1360" t="s">
        <v>14</v>
      </c>
      <c r="G1360" t="s">
        <v>44</v>
      </c>
      <c r="H1360" t="s">
        <v>63</v>
      </c>
      <c r="I1360">
        <v>3800</v>
      </c>
      <c r="J1360">
        <v>4430</v>
      </c>
      <c r="K1360">
        <v>1</v>
      </c>
      <c r="L1360">
        <v>3800</v>
      </c>
      <c r="M1360">
        <v>4430</v>
      </c>
      <c r="N1360">
        <f t="shared" si="21"/>
        <v>630</v>
      </c>
    </row>
    <row r="1361" spans="1:14" x14ac:dyDescent="0.3">
      <c r="A1361" t="s">
        <v>1423</v>
      </c>
      <c r="B1361" s="3">
        <v>43935</v>
      </c>
      <c r="C1361" t="s">
        <v>54</v>
      </c>
      <c r="D1361" t="s">
        <v>8279</v>
      </c>
      <c r="E1361" t="s">
        <v>7929</v>
      </c>
      <c r="F1361" t="s">
        <v>14</v>
      </c>
      <c r="G1361" t="s">
        <v>40</v>
      </c>
      <c r="H1361" t="s">
        <v>63</v>
      </c>
      <c r="I1361">
        <v>3500</v>
      </c>
      <c r="J1361">
        <v>4750</v>
      </c>
      <c r="K1361">
        <v>3</v>
      </c>
      <c r="L1361">
        <v>10500</v>
      </c>
      <c r="M1361">
        <v>14250</v>
      </c>
      <c r="N1361">
        <f t="shared" si="21"/>
        <v>3750</v>
      </c>
    </row>
    <row r="1362" spans="1:14" x14ac:dyDescent="0.3">
      <c r="A1362" t="s">
        <v>1424</v>
      </c>
      <c r="B1362" s="3">
        <v>43935</v>
      </c>
      <c r="C1362" t="s">
        <v>55</v>
      </c>
      <c r="D1362" t="s">
        <v>8280</v>
      </c>
      <c r="E1362" t="s">
        <v>7925</v>
      </c>
      <c r="F1362" t="s">
        <v>14</v>
      </c>
      <c r="G1362" t="s">
        <v>40</v>
      </c>
      <c r="H1362" t="s">
        <v>63</v>
      </c>
      <c r="I1362">
        <v>3500</v>
      </c>
      <c r="J1362">
        <v>4750</v>
      </c>
      <c r="K1362">
        <v>3</v>
      </c>
      <c r="L1362">
        <v>10500</v>
      </c>
      <c r="M1362">
        <v>14250</v>
      </c>
      <c r="N1362">
        <f t="shared" si="21"/>
        <v>3750</v>
      </c>
    </row>
    <row r="1363" spans="1:14" x14ac:dyDescent="0.3">
      <c r="A1363" t="s">
        <v>1425</v>
      </c>
      <c r="B1363" s="3">
        <v>43935</v>
      </c>
      <c r="C1363" t="s">
        <v>57</v>
      </c>
      <c r="D1363" t="s">
        <v>8281</v>
      </c>
      <c r="E1363" t="s">
        <v>7915</v>
      </c>
      <c r="F1363" t="s">
        <v>14</v>
      </c>
      <c r="G1363" t="s">
        <v>40</v>
      </c>
      <c r="H1363" t="s">
        <v>63</v>
      </c>
      <c r="I1363">
        <v>3500</v>
      </c>
      <c r="J1363">
        <v>4750</v>
      </c>
      <c r="K1363">
        <v>1</v>
      </c>
      <c r="L1363">
        <v>3500</v>
      </c>
      <c r="M1363">
        <v>4750</v>
      </c>
      <c r="N1363">
        <f t="shared" si="21"/>
        <v>1250</v>
      </c>
    </row>
    <row r="1364" spans="1:14" x14ac:dyDescent="0.3">
      <c r="A1364" t="s">
        <v>1426</v>
      </c>
      <c r="B1364" s="3">
        <v>43935</v>
      </c>
      <c r="C1364" t="s">
        <v>58</v>
      </c>
      <c r="D1364" t="s">
        <v>8282</v>
      </c>
      <c r="E1364" t="s">
        <v>7912</v>
      </c>
      <c r="F1364" t="s">
        <v>14</v>
      </c>
      <c r="G1364" t="s">
        <v>40</v>
      </c>
      <c r="H1364" t="s">
        <v>63</v>
      </c>
      <c r="I1364">
        <v>3500</v>
      </c>
      <c r="J1364">
        <v>4750</v>
      </c>
      <c r="K1364">
        <v>2</v>
      </c>
      <c r="L1364">
        <v>7000</v>
      </c>
      <c r="M1364">
        <v>9500</v>
      </c>
      <c r="N1364">
        <f t="shared" si="21"/>
        <v>2500</v>
      </c>
    </row>
    <row r="1365" spans="1:14" x14ac:dyDescent="0.3">
      <c r="A1365" t="s">
        <v>1427</v>
      </c>
      <c r="B1365" s="3">
        <v>43935</v>
      </c>
      <c r="C1365" t="s">
        <v>59</v>
      </c>
      <c r="D1365" t="s">
        <v>8283</v>
      </c>
      <c r="E1365" t="s">
        <v>7897</v>
      </c>
      <c r="F1365" t="s">
        <v>14</v>
      </c>
      <c r="G1365" t="s">
        <v>40</v>
      </c>
      <c r="H1365" t="s">
        <v>63</v>
      </c>
      <c r="I1365">
        <v>3500</v>
      </c>
      <c r="J1365">
        <v>4750</v>
      </c>
      <c r="K1365">
        <v>3</v>
      </c>
      <c r="L1365">
        <v>10500</v>
      </c>
      <c r="M1365">
        <v>14250</v>
      </c>
      <c r="N1365">
        <f t="shared" si="21"/>
        <v>3750</v>
      </c>
    </row>
    <row r="1366" spans="1:14" x14ac:dyDescent="0.3">
      <c r="A1366" t="s">
        <v>1428</v>
      </c>
      <c r="B1366" s="3">
        <v>43935</v>
      </c>
      <c r="C1366" t="s">
        <v>60</v>
      </c>
      <c r="D1366" t="s">
        <v>8284</v>
      </c>
      <c r="E1366" t="s">
        <v>7912</v>
      </c>
      <c r="F1366" t="s">
        <v>14</v>
      </c>
      <c r="G1366" t="s">
        <v>40</v>
      </c>
      <c r="H1366" t="s">
        <v>63</v>
      </c>
      <c r="I1366">
        <v>3500</v>
      </c>
      <c r="J1366">
        <v>4750</v>
      </c>
      <c r="K1366">
        <v>1</v>
      </c>
      <c r="L1366">
        <v>3500</v>
      </c>
      <c r="M1366">
        <v>4750</v>
      </c>
      <c r="N1366">
        <f t="shared" si="21"/>
        <v>1250</v>
      </c>
    </row>
    <row r="1367" spans="1:14" x14ac:dyDescent="0.3">
      <c r="A1367" t="s">
        <v>1429</v>
      </c>
      <c r="B1367" s="3">
        <v>43935</v>
      </c>
      <c r="C1367" t="s">
        <v>61</v>
      </c>
      <c r="D1367" t="s">
        <v>8285</v>
      </c>
      <c r="E1367" t="s">
        <v>7901</v>
      </c>
      <c r="F1367" t="s">
        <v>14</v>
      </c>
      <c r="G1367" t="s">
        <v>40</v>
      </c>
      <c r="H1367" t="s">
        <v>63</v>
      </c>
      <c r="I1367">
        <v>3500</v>
      </c>
      <c r="J1367">
        <v>4750</v>
      </c>
      <c r="K1367">
        <v>2</v>
      </c>
      <c r="L1367">
        <v>7000</v>
      </c>
      <c r="M1367">
        <v>9500</v>
      </c>
      <c r="N1367">
        <f t="shared" si="21"/>
        <v>2500</v>
      </c>
    </row>
    <row r="1368" spans="1:14" x14ac:dyDescent="0.3">
      <c r="A1368" t="s">
        <v>1430</v>
      </c>
      <c r="B1368" s="3">
        <v>43935</v>
      </c>
      <c r="C1368" t="s">
        <v>13</v>
      </c>
      <c r="D1368" t="s">
        <v>8286</v>
      </c>
      <c r="E1368" t="s">
        <v>7915</v>
      </c>
      <c r="F1368" t="s">
        <v>14</v>
      </c>
      <c r="G1368" t="s">
        <v>15</v>
      </c>
      <c r="H1368" t="s">
        <v>62</v>
      </c>
      <c r="I1368">
        <v>4500</v>
      </c>
      <c r="J1368">
        <v>6000</v>
      </c>
      <c r="K1368">
        <v>1</v>
      </c>
      <c r="L1368">
        <v>4500</v>
      </c>
      <c r="M1368">
        <v>6000</v>
      </c>
      <c r="N1368">
        <f t="shared" si="21"/>
        <v>1500</v>
      </c>
    </row>
    <row r="1369" spans="1:14" x14ac:dyDescent="0.3">
      <c r="A1369" t="s">
        <v>1431</v>
      </c>
      <c r="B1369" s="3">
        <v>43935</v>
      </c>
      <c r="C1369" t="s">
        <v>16</v>
      </c>
      <c r="D1369" t="s">
        <v>8287</v>
      </c>
      <c r="E1369" t="s">
        <v>7921</v>
      </c>
      <c r="F1369" t="s">
        <v>14</v>
      </c>
      <c r="G1369" t="s">
        <v>15</v>
      </c>
      <c r="H1369" t="s">
        <v>62</v>
      </c>
      <c r="I1369">
        <v>4500</v>
      </c>
      <c r="J1369">
        <v>6000</v>
      </c>
      <c r="K1369">
        <v>1</v>
      </c>
      <c r="L1369">
        <v>4500</v>
      </c>
      <c r="M1369">
        <v>6000</v>
      </c>
      <c r="N1369">
        <f t="shared" si="21"/>
        <v>1500</v>
      </c>
    </row>
    <row r="1370" spans="1:14" x14ac:dyDescent="0.3">
      <c r="A1370" t="s">
        <v>1432</v>
      </c>
      <c r="B1370" s="3">
        <v>43935</v>
      </c>
      <c r="C1370" t="s">
        <v>18</v>
      </c>
      <c r="D1370" t="s">
        <v>8288</v>
      </c>
      <c r="E1370" t="s">
        <v>7910</v>
      </c>
      <c r="F1370" t="s">
        <v>14</v>
      </c>
      <c r="G1370" t="s">
        <v>56</v>
      </c>
      <c r="H1370" t="s">
        <v>64</v>
      </c>
      <c r="I1370">
        <v>3600</v>
      </c>
      <c r="J1370">
        <v>4400</v>
      </c>
      <c r="K1370">
        <v>2</v>
      </c>
      <c r="L1370">
        <v>7200</v>
      </c>
      <c r="M1370">
        <v>8800</v>
      </c>
      <c r="N1370">
        <f t="shared" si="21"/>
        <v>1600</v>
      </c>
    </row>
    <row r="1371" spans="1:14" x14ac:dyDescent="0.3">
      <c r="A1371" t="s">
        <v>1433</v>
      </c>
      <c r="B1371" s="3">
        <v>43935</v>
      </c>
      <c r="C1371" t="s">
        <v>20</v>
      </c>
      <c r="D1371" t="s">
        <v>8289</v>
      </c>
      <c r="E1371" t="s">
        <v>7901</v>
      </c>
      <c r="F1371" t="s">
        <v>14</v>
      </c>
      <c r="G1371" t="s">
        <v>22</v>
      </c>
      <c r="H1371" t="s">
        <v>63</v>
      </c>
      <c r="I1371">
        <v>3700</v>
      </c>
      <c r="J1371">
        <v>4450</v>
      </c>
      <c r="K1371">
        <v>3</v>
      </c>
      <c r="L1371">
        <v>11100</v>
      </c>
      <c r="M1371">
        <v>13350</v>
      </c>
      <c r="N1371">
        <f t="shared" si="21"/>
        <v>2250</v>
      </c>
    </row>
    <row r="1372" spans="1:14" x14ac:dyDescent="0.3">
      <c r="A1372" t="s">
        <v>1434</v>
      </c>
      <c r="B1372" s="3">
        <v>43935</v>
      </c>
      <c r="C1372" t="s">
        <v>21</v>
      </c>
      <c r="D1372" t="s">
        <v>8290</v>
      </c>
      <c r="E1372" t="s">
        <v>7907</v>
      </c>
      <c r="F1372" t="s">
        <v>14</v>
      </c>
      <c r="G1372" t="s">
        <v>22</v>
      </c>
      <c r="H1372" t="s">
        <v>63</v>
      </c>
      <c r="I1372">
        <v>3700</v>
      </c>
      <c r="J1372">
        <v>4450</v>
      </c>
      <c r="K1372">
        <v>3</v>
      </c>
      <c r="L1372">
        <v>11100</v>
      </c>
      <c r="M1372">
        <v>13350</v>
      </c>
      <c r="N1372">
        <f t="shared" si="21"/>
        <v>2250</v>
      </c>
    </row>
    <row r="1373" spans="1:14" x14ac:dyDescent="0.3">
      <c r="A1373" t="s">
        <v>1435</v>
      </c>
      <c r="B1373" s="3">
        <v>43935</v>
      </c>
      <c r="C1373" t="s">
        <v>23</v>
      </c>
      <c r="D1373" t="s">
        <v>8291</v>
      </c>
      <c r="E1373" t="s">
        <v>7903</v>
      </c>
      <c r="F1373" t="s">
        <v>14</v>
      </c>
      <c r="G1373" t="s">
        <v>22</v>
      </c>
      <c r="H1373" t="s">
        <v>63</v>
      </c>
      <c r="I1373">
        <v>3700</v>
      </c>
      <c r="J1373">
        <v>4450</v>
      </c>
      <c r="K1373">
        <v>1</v>
      </c>
      <c r="L1373">
        <v>3700</v>
      </c>
      <c r="M1373">
        <v>4450</v>
      </c>
      <c r="N1373">
        <f t="shared" si="21"/>
        <v>750</v>
      </c>
    </row>
    <row r="1374" spans="1:14" x14ac:dyDescent="0.3">
      <c r="A1374" t="s">
        <v>1436</v>
      </c>
      <c r="B1374" s="3">
        <v>43935</v>
      </c>
      <c r="C1374" t="s">
        <v>24</v>
      </c>
      <c r="D1374" t="s">
        <v>8292</v>
      </c>
      <c r="E1374" t="s">
        <v>7952</v>
      </c>
      <c r="F1374" t="s">
        <v>14</v>
      </c>
      <c r="G1374" t="s">
        <v>22</v>
      </c>
      <c r="H1374" t="s">
        <v>63</v>
      </c>
      <c r="I1374">
        <v>3700</v>
      </c>
      <c r="J1374">
        <v>4450</v>
      </c>
      <c r="K1374">
        <v>4</v>
      </c>
      <c r="L1374">
        <v>14800</v>
      </c>
      <c r="M1374">
        <v>17800</v>
      </c>
      <c r="N1374">
        <f t="shared" si="21"/>
        <v>3000</v>
      </c>
    </row>
    <row r="1375" spans="1:14" x14ac:dyDescent="0.3">
      <c r="A1375" t="s">
        <v>1437</v>
      </c>
      <c r="B1375" s="3">
        <v>43935</v>
      </c>
      <c r="C1375" t="s">
        <v>25</v>
      </c>
      <c r="D1375" t="s">
        <v>8293</v>
      </c>
      <c r="E1375" t="s">
        <v>7899</v>
      </c>
      <c r="F1375" t="s">
        <v>14</v>
      </c>
      <c r="G1375" t="s">
        <v>22</v>
      </c>
      <c r="H1375" t="s">
        <v>63</v>
      </c>
      <c r="I1375">
        <v>3700</v>
      </c>
      <c r="J1375">
        <v>4450</v>
      </c>
      <c r="K1375">
        <v>1</v>
      </c>
      <c r="L1375">
        <v>3700</v>
      </c>
      <c r="M1375">
        <v>4450</v>
      </c>
      <c r="N1375">
        <f t="shared" si="21"/>
        <v>750</v>
      </c>
    </row>
    <row r="1376" spans="1:14" x14ac:dyDescent="0.3">
      <c r="A1376" t="s">
        <v>1438</v>
      </c>
      <c r="B1376" s="3">
        <v>43935</v>
      </c>
      <c r="C1376" t="s">
        <v>26</v>
      </c>
      <c r="D1376" t="s">
        <v>8294</v>
      </c>
      <c r="E1376" t="s">
        <v>7907</v>
      </c>
      <c r="F1376" t="s">
        <v>14</v>
      </c>
      <c r="G1376" t="s">
        <v>56</v>
      </c>
      <c r="H1376" t="s">
        <v>64</v>
      </c>
      <c r="I1376">
        <v>3600</v>
      </c>
      <c r="J1376">
        <v>4400</v>
      </c>
      <c r="K1376">
        <v>3</v>
      </c>
      <c r="L1376">
        <v>10800</v>
      </c>
      <c r="M1376">
        <v>13200</v>
      </c>
      <c r="N1376">
        <f t="shared" si="21"/>
        <v>2400</v>
      </c>
    </row>
    <row r="1377" spans="1:14" x14ac:dyDescent="0.3">
      <c r="A1377" t="s">
        <v>1439</v>
      </c>
      <c r="B1377" s="3">
        <v>43935</v>
      </c>
      <c r="C1377" t="s">
        <v>28</v>
      </c>
      <c r="D1377" t="s">
        <v>8295</v>
      </c>
      <c r="E1377" t="s">
        <v>7915</v>
      </c>
      <c r="F1377" t="s">
        <v>14</v>
      </c>
      <c r="G1377" t="s">
        <v>56</v>
      </c>
      <c r="H1377" t="s">
        <v>64</v>
      </c>
      <c r="I1377">
        <v>3600</v>
      </c>
      <c r="J1377">
        <v>4400</v>
      </c>
      <c r="K1377">
        <v>1</v>
      </c>
      <c r="L1377">
        <v>3600</v>
      </c>
      <c r="M1377">
        <v>4400</v>
      </c>
      <c r="N1377">
        <f t="shared" si="21"/>
        <v>800</v>
      </c>
    </row>
    <row r="1378" spans="1:14" x14ac:dyDescent="0.3">
      <c r="A1378" t="s">
        <v>1440</v>
      </c>
      <c r="B1378" s="3">
        <v>43935</v>
      </c>
      <c r="C1378" t="s">
        <v>30</v>
      </c>
      <c r="D1378" t="s">
        <v>8296</v>
      </c>
      <c r="E1378" t="s">
        <v>7907</v>
      </c>
      <c r="F1378" t="s">
        <v>14</v>
      </c>
      <c r="G1378" t="s">
        <v>56</v>
      </c>
      <c r="H1378" t="s">
        <v>64</v>
      </c>
      <c r="I1378">
        <v>3600</v>
      </c>
      <c r="J1378">
        <v>4400</v>
      </c>
      <c r="K1378">
        <v>3</v>
      </c>
      <c r="L1378">
        <v>10800</v>
      </c>
      <c r="M1378">
        <v>13200</v>
      </c>
      <c r="N1378">
        <f t="shared" si="21"/>
        <v>2400</v>
      </c>
    </row>
    <row r="1379" spans="1:14" x14ac:dyDescent="0.3">
      <c r="A1379" t="s">
        <v>1441</v>
      </c>
      <c r="B1379" s="3">
        <v>43935</v>
      </c>
      <c r="C1379" t="s">
        <v>31</v>
      </c>
      <c r="D1379" t="s">
        <v>8297</v>
      </c>
      <c r="E1379" t="s">
        <v>7929</v>
      </c>
      <c r="F1379" t="s">
        <v>14</v>
      </c>
      <c r="G1379" t="s">
        <v>56</v>
      </c>
      <c r="H1379" t="s">
        <v>64</v>
      </c>
      <c r="I1379">
        <v>3600</v>
      </c>
      <c r="J1379">
        <v>4400</v>
      </c>
      <c r="K1379">
        <v>2</v>
      </c>
      <c r="L1379">
        <v>7200</v>
      </c>
      <c r="M1379">
        <v>8800</v>
      </c>
      <c r="N1379">
        <f t="shared" si="21"/>
        <v>1600</v>
      </c>
    </row>
    <row r="1380" spans="1:14" x14ac:dyDescent="0.3">
      <c r="A1380" t="s">
        <v>1442</v>
      </c>
      <c r="B1380" s="3">
        <v>43935</v>
      </c>
      <c r="C1380" t="s">
        <v>32</v>
      </c>
      <c r="D1380" t="s">
        <v>8298</v>
      </c>
      <c r="E1380" t="s">
        <v>7907</v>
      </c>
      <c r="F1380" t="s">
        <v>14</v>
      </c>
      <c r="G1380" t="s">
        <v>56</v>
      </c>
      <c r="H1380" t="s">
        <v>64</v>
      </c>
      <c r="I1380">
        <v>3600</v>
      </c>
      <c r="J1380">
        <v>4400</v>
      </c>
      <c r="K1380">
        <v>3</v>
      </c>
      <c r="L1380">
        <v>10800</v>
      </c>
      <c r="M1380">
        <v>13200</v>
      </c>
      <c r="N1380">
        <f t="shared" si="21"/>
        <v>2400</v>
      </c>
    </row>
    <row r="1381" spans="1:14" x14ac:dyDescent="0.3">
      <c r="A1381" t="s">
        <v>1443</v>
      </c>
      <c r="B1381" s="3">
        <v>43935</v>
      </c>
      <c r="C1381" t="s">
        <v>33</v>
      </c>
      <c r="D1381" t="s">
        <v>8299</v>
      </c>
      <c r="E1381" t="s">
        <v>7905</v>
      </c>
      <c r="F1381" t="s">
        <v>14</v>
      </c>
      <c r="G1381" t="s">
        <v>44</v>
      </c>
      <c r="H1381" t="s">
        <v>63</v>
      </c>
      <c r="I1381">
        <v>3800</v>
      </c>
      <c r="J1381">
        <v>4430</v>
      </c>
      <c r="K1381">
        <v>2</v>
      </c>
      <c r="L1381">
        <v>7600</v>
      </c>
      <c r="M1381">
        <v>8860</v>
      </c>
      <c r="N1381">
        <f t="shared" si="21"/>
        <v>1260</v>
      </c>
    </row>
    <row r="1382" spans="1:14" x14ac:dyDescent="0.3">
      <c r="A1382" t="s">
        <v>1444</v>
      </c>
      <c r="B1382" s="3">
        <v>43935</v>
      </c>
      <c r="C1382" t="s">
        <v>34</v>
      </c>
      <c r="D1382" t="s">
        <v>8300</v>
      </c>
      <c r="E1382" t="s">
        <v>8301</v>
      </c>
      <c r="F1382" t="s">
        <v>14</v>
      </c>
      <c r="G1382" t="s">
        <v>44</v>
      </c>
      <c r="H1382" t="s">
        <v>63</v>
      </c>
      <c r="I1382">
        <v>3800</v>
      </c>
      <c r="J1382">
        <v>4430</v>
      </c>
      <c r="K1382">
        <v>4</v>
      </c>
      <c r="L1382">
        <v>15200</v>
      </c>
      <c r="M1382">
        <v>17720</v>
      </c>
      <c r="N1382">
        <f t="shared" si="21"/>
        <v>2520</v>
      </c>
    </row>
    <row r="1383" spans="1:14" x14ac:dyDescent="0.3">
      <c r="A1383" t="s">
        <v>1445</v>
      </c>
      <c r="B1383" s="3">
        <v>43935</v>
      </c>
      <c r="C1383" t="s">
        <v>35</v>
      </c>
      <c r="D1383" t="s">
        <v>8302</v>
      </c>
      <c r="E1383" t="s">
        <v>7903</v>
      </c>
      <c r="F1383" t="s">
        <v>14</v>
      </c>
      <c r="G1383" t="s">
        <v>44</v>
      </c>
      <c r="H1383" t="s">
        <v>63</v>
      </c>
      <c r="I1383">
        <v>3800</v>
      </c>
      <c r="J1383">
        <v>4430</v>
      </c>
      <c r="K1383">
        <v>4</v>
      </c>
      <c r="L1383">
        <v>15200</v>
      </c>
      <c r="M1383">
        <v>17720</v>
      </c>
      <c r="N1383">
        <f t="shared" si="21"/>
        <v>2520</v>
      </c>
    </row>
    <row r="1384" spans="1:14" x14ac:dyDescent="0.3">
      <c r="A1384" t="s">
        <v>1446</v>
      </c>
      <c r="B1384" s="3">
        <v>43935</v>
      </c>
      <c r="C1384" t="s">
        <v>36</v>
      </c>
      <c r="D1384" t="s">
        <v>8303</v>
      </c>
      <c r="E1384" t="s">
        <v>7901</v>
      </c>
      <c r="F1384" t="s">
        <v>14</v>
      </c>
      <c r="G1384" t="s">
        <v>44</v>
      </c>
      <c r="H1384" t="s">
        <v>63</v>
      </c>
      <c r="I1384">
        <v>3800</v>
      </c>
      <c r="J1384">
        <v>4430</v>
      </c>
      <c r="K1384">
        <v>1</v>
      </c>
      <c r="L1384">
        <v>3800</v>
      </c>
      <c r="M1384">
        <v>4430</v>
      </c>
      <c r="N1384">
        <f t="shared" si="21"/>
        <v>630</v>
      </c>
    </row>
    <row r="1385" spans="1:14" x14ac:dyDescent="0.3">
      <c r="A1385" t="s">
        <v>1447</v>
      </c>
      <c r="B1385" s="3">
        <v>43935</v>
      </c>
      <c r="C1385" t="s">
        <v>37</v>
      </c>
      <c r="D1385" t="s">
        <v>8304</v>
      </c>
      <c r="E1385" t="s">
        <v>7897</v>
      </c>
      <c r="F1385" t="s">
        <v>14</v>
      </c>
      <c r="G1385" t="s">
        <v>15</v>
      </c>
      <c r="H1385" t="s">
        <v>62</v>
      </c>
      <c r="I1385">
        <v>4500</v>
      </c>
      <c r="J1385">
        <v>6000</v>
      </c>
      <c r="K1385">
        <v>4</v>
      </c>
      <c r="L1385">
        <v>18000</v>
      </c>
      <c r="M1385">
        <v>24000</v>
      </c>
      <c r="N1385">
        <f t="shared" si="21"/>
        <v>6000</v>
      </c>
    </row>
    <row r="1386" spans="1:14" x14ac:dyDescent="0.3">
      <c r="A1386" t="s">
        <v>1448</v>
      </c>
      <c r="B1386" s="3">
        <v>43935</v>
      </c>
      <c r="C1386" t="s">
        <v>38</v>
      </c>
      <c r="D1386" t="s">
        <v>8305</v>
      </c>
      <c r="E1386" t="s">
        <v>7987</v>
      </c>
      <c r="F1386" t="s">
        <v>14</v>
      </c>
      <c r="G1386" t="s">
        <v>15</v>
      </c>
      <c r="H1386" t="s">
        <v>62</v>
      </c>
      <c r="I1386">
        <v>4500</v>
      </c>
      <c r="J1386">
        <v>6000</v>
      </c>
      <c r="K1386">
        <v>3</v>
      </c>
      <c r="L1386">
        <v>13500</v>
      </c>
      <c r="M1386">
        <v>18000</v>
      </c>
      <c r="N1386">
        <f t="shared" si="21"/>
        <v>4500</v>
      </c>
    </row>
    <row r="1387" spans="1:14" x14ac:dyDescent="0.3">
      <c r="A1387" t="s">
        <v>1449</v>
      </c>
      <c r="B1387" s="3">
        <v>43935</v>
      </c>
      <c r="C1387" t="s">
        <v>39</v>
      </c>
      <c r="D1387" t="s">
        <v>8306</v>
      </c>
      <c r="E1387" t="s">
        <v>7907</v>
      </c>
      <c r="F1387" t="s">
        <v>14</v>
      </c>
      <c r="G1387" t="s">
        <v>15</v>
      </c>
      <c r="H1387" t="s">
        <v>62</v>
      </c>
      <c r="I1387">
        <v>4500</v>
      </c>
      <c r="J1387">
        <v>6000</v>
      </c>
      <c r="K1387">
        <v>2</v>
      </c>
      <c r="L1387">
        <v>9000</v>
      </c>
      <c r="M1387">
        <v>12000</v>
      </c>
      <c r="N1387">
        <f t="shared" si="21"/>
        <v>3000</v>
      </c>
    </row>
    <row r="1388" spans="1:14" x14ac:dyDescent="0.3">
      <c r="A1388" t="s">
        <v>1450</v>
      </c>
      <c r="B1388" s="3">
        <v>43935</v>
      </c>
      <c r="C1388" t="s">
        <v>41</v>
      </c>
      <c r="D1388" t="s">
        <v>8307</v>
      </c>
      <c r="E1388" t="s">
        <v>7907</v>
      </c>
      <c r="F1388" t="s">
        <v>14</v>
      </c>
      <c r="G1388" t="s">
        <v>15</v>
      </c>
      <c r="H1388" t="s">
        <v>62</v>
      </c>
      <c r="I1388">
        <v>4500</v>
      </c>
      <c r="J1388">
        <v>6000</v>
      </c>
      <c r="K1388">
        <v>4</v>
      </c>
      <c r="L1388">
        <v>18000</v>
      </c>
      <c r="M1388">
        <v>24000</v>
      </c>
      <c r="N1388">
        <f t="shared" si="21"/>
        <v>6000</v>
      </c>
    </row>
    <row r="1389" spans="1:14" x14ac:dyDescent="0.3">
      <c r="A1389" t="s">
        <v>1451</v>
      </c>
      <c r="B1389" s="3">
        <v>43935</v>
      </c>
      <c r="C1389" t="s">
        <v>42</v>
      </c>
      <c r="D1389" t="s">
        <v>8308</v>
      </c>
      <c r="E1389" t="s">
        <v>7910</v>
      </c>
      <c r="F1389" t="s">
        <v>14</v>
      </c>
      <c r="G1389" t="s">
        <v>15</v>
      </c>
      <c r="H1389" t="s">
        <v>62</v>
      </c>
      <c r="I1389">
        <v>4500</v>
      </c>
      <c r="J1389">
        <v>6000</v>
      </c>
      <c r="K1389">
        <v>4</v>
      </c>
      <c r="L1389">
        <v>18000</v>
      </c>
      <c r="M1389">
        <v>24000</v>
      </c>
      <c r="N1389">
        <f t="shared" si="21"/>
        <v>6000</v>
      </c>
    </row>
    <row r="1390" spans="1:14" x14ac:dyDescent="0.3">
      <c r="A1390" t="s">
        <v>1452</v>
      </c>
      <c r="B1390" s="3">
        <v>43935</v>
      </c>
      <c r="C1390" t="s">
        <v>43</v>
      </c>
      <c r="D1390" t="s">
        <v>8309</v>
      </c>
      <c r="E1390" t="s">
        <v>7907</v>
      </c>
      <c r="F1390" t="s">
        <v>14</v>
      </c>
      <c r="G1390" t="s">
        <v>15</v>
      </c>
      <c r="H1390" t="s">
        <v>62</v>
      </c>
      <c r="I1390">
        <v>4500</v>
      </c>
      <c r="J1390">
        <v>6000</v>
      </c>
      <c r="K1390">
        <v>2</v>
      </c>
      <c r="L1390">
        <v>9000</v>
      </c>
      <c r="M1390">
        <v>12000</v>
      </c>
      <c r="N1390">
        <f t="shared" si="21"/>
        <v>3000</v>
      </c>
    </row>
    <row r="1391" spans="1:14" x14ac:dyDescent="0.3">
      <c r="A1391" t="s">
        <v>1453</v>
      </c>
      <c r="B1391" s="3">
        <v>43936</v>
      </c>
      <c r="C1391" t="s">
        <v>45</v>
      </c>
      <c r="D1391" t="s">
        <v>8310</v>
      </c>
      <c r="E1391" t="s">
        <v>7897</v>
      </c>
      <c r="F1391" t="s">
        <v>14</v>
      </c>
      <c r="G1391" t="s">
        <v>15</v>
      </c>
      <c r="H1391" t="s">
        <v>62</v>
      </c>
      <c r="I1391">
        <v>4500</v>
      </c>
      <c r="J1391">
        <v>6000</v>
      </c>
      <c r="K1391">
        <v>3</v>
      </c>
      <c r="L1391">
        <v>13500</v>
      </c>
      <c r="M1391">
        <v>18000</v>
      </c>
      <c r="N1391">
        <f t="shared" si="21"/>
        <v>4500</v>
      </c>
    </row>
    <row r="1392" spans="1:14" x14ac:dyDescent="0.3">
      <c r="A1392" t="s">
        <v>1454</v>
      </c>
      <c r="B1392" s="3">
        <v>43936</v>
      </c>
      <c r="C1392" t="s">
        <v>46</v>
      </c>
      <c r="D1392" t="s">
        <v>8311</v>
      </c>
      <c r="E1392" t="s">
        <v>7912</v>
      </c>
      <c r="F1392" t="s">
        <v>14</v>
      </c>
      <c r="G1392" t="s">
        <v>15</v>
      </c>
      <c r="H1392" t="s">
        <v>62</v>
      </c>
      <c r="I1392">
        <v>4500</v>
      </c>
      <c r="J1392">
        <v>6000</v>
      </c>
      <c r="K1392">
        <v>4</v>
      </c>
      <c r="L1392">
        <v>18000</v>
      </c>
      <c r="M1392">
        <v>24000</v>
      </c>
      <c r="N1392">
        <f t="shared" si="21"/>
        <v>6000</v>
      </c>
    </row>
    <row r="1393" spans="1:14" x14ac:dyDescent="0.3">
      <c r="A1393" t="s">
        <v>1455</v>
      </c>
      <c r="B1393" s="3">
        <v>43936</v>
      </c>
      <c r="C1393" t="s">
        <v>47</v>
      </c>
      <c r="D1393" t="s">
        <v>8312</v>
      </c>
      <c r="E1393" t="s">
        <v>7907</v>
      </c>
      <c r="F1393" t="s">
        <v>14</v>
      </c>
      <c r="G1393" t="s">
        <v>15</v>
      </c>
      <c r="H1393" t="s">
        <v>62</v>
      </c>
      <c r="I1393">
        <v>4500</v>
      </c>
      <c r="J1393">
        <v>6000</v>
      </c>
      <c r="K1393">
        <v>2</v>
      </c>
      <c r="L1393">
        <v>9000</v>
      </c>
      <c r="M1393">
        <v>12000</v>
      </c>
      <c r="N1393">
        <f t="shared" si="21"/>
        <v>3000</v>
      </c>
    </row>
    <row r="1394" spans="1:14" x14ac:dyDescent="0.3">
      <c r="A1394" t="s">
        <v>1456</v>
      </c>
      <c r="B1394" s="3">
        <v>43936</v>
      </c>
      <c r="C1394" t="s">
        <v>48</v>
      </c>
      <c r="D1394" t="s">
        <v>8313</v>
      </c>
      <c r="E1394" t="s">
        <v>7896</v>
      </c>
      <c r="F1394" t="s">
        <v>14</v>
      </c>
      <c r="G1394" t="s">
        <v>15</v>
      </c>
      <c r="H1394" t="s">
        <v>62</v>
      </c>
      <c r="I1394">
        <v>4500</v>
      </c>
      <c r="J1394">
        <v>6000</v>
      </c>
      <c r="K1394">
        <v>2</v>
      </c>
      <c r="L1394">
        <v>9000</v>
      </c>
      <c r="M1394">
        <v>12000</v>
      </c>
      <c r="N1394">
        <f t="shared" si="21"/>
        <v>3000</v>
      </c>
    </row>
    <row r="1395" spans="1:14" x14ac:dyDescent="0.3">
      <c r="A1395" t="s">
        <v>1457</v>
      </c>
      <c r="B1395" s="3">
        <v>43936</v>
      </c>
      <c r="C1395" t="s">
        <v>49</v>
      </c>
      <c r="D1395" t="s">
        <v>8314</v>
      </c>
      <c r="E1395" t="s">
        <v>7910</v>
      </c>
      <c r="F1395" t="s">
        <v>14</v>
      </c>
      <c r="G1395" t="s">
        <v>15</v>
      </c>
      <c r="H1395" t="s">
        <v>62</v>
      </c>
      <c r="I1395">
        <v>4500</v>
      </c>
      <c r="J1395">
        <v>6000</v>
      </c>
      <c r="K1395">
        <v>3</v>
      </c>
      <c r="L1395">
        <v>13500</v>
      </c>
      <c r="M1395">
        <v>18000</v>
      </c>
      <c r="N1395">
        <f t="shared" si="21"/>
        <v>4500</v>
      </c>
    </row>
    <row r="1396" spans="1:14" x14ac:dyDescent="0.3">
      <c r="A1396" t="s">
        <v>1458</v>
      </c>
      <c r="B1396" s="3">
        <v>43936</v>
      </c>
      <c r="C1396" t="s">
        <v>50</v>
      </c>
      <c r="D1396" t="s">
        <v>8315</v>
      </c>
      <c r="E1396" t="s">
        <v>7905</v>
      </c>
      <c r="F1396" t="s">
        <v>14</v>
      </c>
      <c r="G1396" t="s">
        <v>15</v>
      </c>
      <c r="H1396" t="s">
        <v>62</v>
      </c>
      <c r="I1396">
        <v>4500</v>
      </c>
      <c r="J1396">
        <v>6000</v>
      </c>
      <c r="K1396">
        <v>1</v>
      </c>
      <c r="L1396">
        <v>4500</v>
      </c>
      <c r="M1396">
        <v>6000</v>
      </c>
      <c r="N1396">
        <f t="shared" si="21"/>
        <v>1500</v>
      </c>
    </row>
    <row r="1397" spans="1:14" x14ac:dyDescent="0.3">
      <c r="A1397" t="s">
        <v>1459</v>
      </c>
      <c r="B1397" s="3">
        <v>43936</v>
      </c>
      <c r="C1397" t="s">
        <v>51</v>
      </c>
      <c r="D1397" t="s">
        <v>8316</v>
      </c>
      <c r="E1397" t="s">
        <v>7910</v>
      </c>
      <c r="F1397" t="s">
        <v>14</v>
      </c>
      <c r="G1397" t="s">
        <v>15</v>
      </c>
      <c r="H1397" t="s">
        <v>62</v>
      </c>
      <c r="I1397">
        <v>4500</v>
      </c>
      <c r="J1397">
        <v>6000</v>
      </c>
      <c r="K1397">
        <v>1</v>
      </c>
      <c r="L1397">
        <v>4500</v>
      </c>
      <c r="M1397">
        <v>6000</v>
      </c>
      <c r="N1397">
        <f t="shared" si="21"/>
        <v>1500</v>
      </c>
    </row>
    <row r="1398" spans="1:14" x14ac:dyDescent="0.3">
      <c r="A1398" t="s">
        <v>1460</v>
      </c>
      <c r="B1398" s="3">
        <v>43936</v>
      </c>
      <c r="C1398" t="s">
        <v>52</v>
      </c>
      <c r="D1398" t="s">
        <v>8317</v>
      </c>
      <c r="E1398" t="s">
        <v>7907</v>
      </c>
      <c r="F1398" t="s">
        <v>14</v>
      </c>
      <c r="G1398" t="s">
        <v>15</v>
      </c>
      <c r="H1398" t="s">
        <v>62</v>
      </c>
      <c r="I1398">
        <v>4500</v>
      </c>
      <c r="J1398">
        <v>6000</v>
      </c>
      <c r="K1398">
        <v>2</v>
      </c>
      <c r="L1398">
        <v>9000</v>
      </c>
      <c r="M1398">
        <v>12000</v>
      </c>
      <c r="N1398">
        <f t="shared" si="21"/>
        <v>3000</v>
      </c>
    </row>
    <row r="1399" spans="1:14" x14ac:dyDescent="0.3">
      <c r="A1399" t="s">
        <v>1461</v>
      </c>
      <c r="B1399" s="3">
        <v>43936</v>
      </c>
      <c r="C1399" t="s">
        <v>53</v>
      </c>
      <c r="D1399" t="s">
        <v>8318</v>
      </c>
      <c r="E1399" t="s">
        <v>7907</v>
      </c>
      <c r="F1399" t="s">
        <v>14</v>
      </c>
      <c r="G1399" t="s">
        <v>22</v>
      </c>
      <c r="H1399" t="s">
        <v>63</v>
      </c>
      <c r="I1399">
        <v>3700</v>
      </c>
      <c r="J1399">
        <v>4450</v>
      </c>
      <c r="K1399">
        <v>1</v>
      </c>
      <c r="L1399">
        <v>3700</v>
      </c>
      <c r="M1399">
        <v>4450</v>
      </c>
      <c r="N1399">
        <f t="shared" si="21"/>
        <v>750</v>
      </c>
    </row>
    <row r="1400" spans="1:14" x14ac:dyDescent="0.3">
      <c r="A1400" t="s">
        <v>1462</v>
      </c>
      <c r="B1400" s="3">
        <v>43936</v>
      </c>
      <c r="C1400" t="s">
        <v>54</v>
      </c>
      <c r="D1400" t="s">
        <v>8319</v>
      </c>
      <c r="E1400" t="s">
        <v>7896</v>
      </c>
      <c r="F1400" t="s">
        <v>14</v>
      </c>
      <c r="G1400" t="s">
        <v>22</v>
      </c>
      <c r="H1400" t="s">
        <v>63</v>
      </c>
      <c r="I1400">
        <v>3700</v>
      </c>
      <c r="J1400">
        <v>4450</v>
      </c>
      <c r="K1400">
        <v>1</v>
      </c>
      <c r="L1400">
        <v>3700</v>
      </c>
      <c r="M1400">
        <v>4450</v>
      </c>
      <c r="N1400">
        <f t="shared" si="21"/>
        <v>750</v>
      </c>
    </row>
    <row r="1401" spans="1:14" x14ac:dyDescent="0.3">
      <c r="A1401" t="s">
        <v>1463</v>
      </c>
      <c r="B1401" s="3">
        <v>43936</v>
      </c>
      <c r="C1401" t="s">
        <v>55</v>
      </c>
      <c r="D1401" t="s">
        <v>8320</v>
      </c>
      <c r="E1401" t="s">
        <v>7912</v>
      </c>
      <c r="F1401" t="s">
        <v>14</v>
      </c>
      <c r="G1401" t="s">
        <v>22</v>
      </c>
      <c r="H1401" t="s">
        <v>63</v>
      </c>
      <c r="I1401">
        <v>3700</v>
      </c>
      <c r="J1401">
        <v>4450</v>
      </c>
      <c r="K1401">
        <v>1</v>
      </c>
      <c r="L1401">
        <v>3700</v>
      </c>
      <c r="M1401">
        <v>4450</v>
      </c>
      <c r="N1401">
        <f t="shared" si="21"/>
        <v>750</v>
      </c>
    </row>
    <row r="1402" spans="1:14" x14ac:dyDescent="0.3">
      <c r="A1402" t="s">
        <v>1464</v>
      </c>
      <c r="B1402" s="3">
        <v>43936</v>
      </c>
      <c r="C1402" t="s">
        <v>57</v>
      </c>
      <c r="D1402" t="s">
        <v>8321</v>
      </c>
      <c r="E1402" t="s">
        <v>7910</v>
      </c>
      <c r="F1402" t="s">
        <v>14</v>
      </c>
      <c r="G1402" t="s">
        <v>22</v>
      </c>
      <c r="H1402" t="s">
        <v>63</v>
      </c>
      <c r="I1402">
        <v>3700</v>
      </c>
      <c r="J1402">
        <v>4450</v>
      </c>
      <c r="K1402">
        <v>3</v>
      </c>
      <c r="L1402">
        <v>11100</v>
      </c>
      <c r="M1402">
        <v>13350</v>
      </c>
      <c r="N1402">
        <f t="shared" si="21"/>
        <v>2250</v>
      </c>
    </row>
    <row r="1403" spans="1:14" x14ac:dyDescent="0.3">
      <c r="A1403" t="s">
        <v>1465</v>
      </c>
      <c r="B1403" s="3">
        <v>43936</v>
      </c>
      <c r="C1403" t="s">
        <v>58</v>
      </c>
      <c r="D1403" t="s">
        <v>8322</v>
      </c>
      <c r="E1403" t="s">
        <v>7899</v>
      </c>
      <c r="F1403" t="s">
        <v>14</v>
      </c>
      <c r="G1403" t="s">
        <v>27</v>
      </c>
      <c r="H1403" t="s">
        <v>62</v>
      </c>
      <c r="I1403">
        <v>2500</v>
      </c>
      <c r="J1403">
        <v>3350</v>
      </c>
      <c r="K1403">
        <v>2</v>
      </c>
      <c r="L1403">
        <v>5000</v>
      </c>
      <c r="M1403">
        <v>6700</v>
      </c>
      <c r="N1403">
        <f t="shared" si="21"/>
        <v>1700</v>
      </c>
    </row>
    <row r="1404" spans="1:14" x14ac:dyDescent="0.3">
      <c r="A1404" t="s">
        <v>1466</v>
      </c>
      <c r="B1404" s="3">
        <v>43936</v>
      </c>
      <c r="C1404" t="s">
        <v>59</v>
      </c>
      <c r="D1404" t="s">
        <v>8323</v>
      </c>
      <c r="E1404" t="s">
        <v>7903</v>
      </c>
      <c r="F1404" t="s">
        <v>14</v>
      </c>
      <c r="G1404" t="s">
        <v>27</v>
      </c>
      <c r="H1404" t="s">
        <v>62</v>
      </c>
      <c r="I1404">
        <v>2500</v>
      </c>
      <c r="J1404">
        <v>3350</v>
      </c>
      <c r="K1404">
        <v>4</v>
      </c>
      <c r="L1404">
        <v>10000</v>
      </c>
      <c r="M1404">
        <v>13400</v>
      </c>
      <c r="N1404">
        <f t="shared" si="21"/>
        <v>3400</v>
      </c>
    </row>
    <row r="1405" spans="1:14" x14ac:dyDescent="0.3">
      <c r="A1405" t="s">
        <v>1467</v>
      </c>
      <c r="B1405" s="3">
        <v>43936</v>
      </c>
      <c r="C1405" t="s">
        <v>60</v>
      </c>
      <c r="D1405" t="s">
        <v>8324</v>
      </c>
      <c r="E1405" t="s">
        <v>7987</v>
      </c>
      <c r="F1405" t="s">
        <v>14</v>
      </c>
      <c r="G1405" t="s">
        <v>27</v>
      </c>
      <c r="H1405" t="s">
        <v>62</v>
      </c>
      <c r="I1405">
        <v>2500</v>
      </c>
      <c r="J1405">
        <v>3350</v>
      </c>
      <c r="K1405">
        <v>4</v>
      </c>
      <c r="L1405">
        <v>10000</v>
      </c>
      <c r="M1405">
        <v>13400</v>
      </c>
      <c r="N1405">
        <f t="shared" si="21"/>
        <v>3400</v>
      </c>
    </row>
    <row r="1406" spans="1:14" x14ac:dyDescent="0.3">
      <c r="A1406" t="s">
        <v>1468</v>
      </c>
      <c r="B1406" s="3">
        <v>43936</v>
      </c>
      <c r="C1406" t="s">
        <v>61</v>
      </c>
      <c r="D1406" t="s">
        <v>8325</v>
      </c>
      <c r="E1406" t="s">
        <v>7901</v>
      </c>
      <c r="F1406" t="s">
        <v>14</v>
      </c>
      <c r="G1406" t="s">
        <v>27</v>
      </c>
      <c r="H1406" t="s">
        <v>62</v>
      </c>
      <c r="I1406">
        <v>2500</v>
      </c>
      <c r="J1406">
        <v>3350</v>
      </c>
      <c r="K1406">
        <v>4</v>
      </c>
      <c r="L1406">
        <v>10000</v>
      </c>
      <c r="M1406">
        <v>13400</v>
      </c>
      <c r="N1406">
        <f t="shared" si="21"/>
        <v>3400</v>
      </c>
    </row>
    <row r="1407" spans="1:14" x14ac:dyDescent="0.3">
      <c r="A1407" t="s">
        <v>1469</v>
      </c>
      <c r="B1407" s="3">
        <v>43936</v>
      </c>
      <c r="C1407" t="s">
        <v>13</v>
      </c>
      <c r="D1407" t="s">
        <v>8326</v>
      </c>
      <c r="E1407" t="s">
        <v>7967</v>
      </c>
      <c r="F1407" t="s">
        <v>14</v>
      </c>
      <c r="G1407" t="s">
        <v>27</v>
      </c>
      <c r="H1407" t="s">
        <v>62</v>
      </c>
      <c r="I1407">
        <v>2500</v>
      </c>
      <c r="J1407">
        <v>3350</v>
      </c>
      <c r="K1407">
        <v>3</v>
      </c>
      <c r="L1407">
        <v>7500</v>
      </c>
      <c r="M1407">
        <v>10050</v>
      </c>
      <c r="N1407">
        <f t="shared" si="21"/>
        <v>2550</v>
      </c>
    </row>
    <row r="1408" spans="1:14" x14ac:dyDescent="0.3">
      <c r="A1408" t="s">
        <v>1470</v>
      </c>
      <c r="B1408" s="3">
        <v>43937</v>
      </c>
      <c r="C1408" t="s">
        <v>16</v>
      </c>
      <c r="D1408" t="s">
        <v>8327</v>
      </c>
      <c r="E1408" t="s">
        <v>7910</v>
      </c>
      <c r="F1408" t="s">
        <v>14</v>
      </c>
      <c r="G1408" t="s">
        <v>27</v>
      </c>
      <c r="H1408" t="s">
        <v>62</v>
      </c>
      <c r="I1408">
        <v>2500</v>
      </c>
      <c r="J1408">
        <v>3350</v>
      </c>
      <c r="K1408">
        <v>3</v>
      </c>
      <c r="L1408">
        <v>7500</v>
      </c>
      <c r="M1408">
        <v>10050</v>
      </c>
      <c r="N1408">
        <f t="shared" si="21"/>
        <v>2550</v>
      </c>
    </row>
    <row r="1409" spans="1:14" x14ac:dyDescent="0.3">
      <c r="A1409" t="s">
        <v>1471</v>
      </c>
      <c r="B1409" s="3">
        <v>43937</v>
      </c>
      <c r="C1409" t="s">
        <v>18</v>
      </c>
      <c r="D1409" t="s">
        <v>8328</v>
      </c>
      <c r="E1409" t="s">
        <v>7915</v>
      </c>
      <c r="F1409" t="s">
        <v>14</v>
      </c>
      <c r="G1409" t="s">
        <v>27</v>
      </c>
      <c r="H1409" t="s">
        <v>62</v>
      </c>
      <c r="I1409">
        <v>2500</v>
      </c>
      <c r="J1409">
        <v>3350</v>
      </c>
      <c r="K1409">
        <v>3</v>
      </c>
      <c r="L1409">
        <v>7500</v>
      </c>
      <c r="M1409">
        <v>10050</v>
      </c>
      <c r="N1409">
        <f t="shared" si="21"/>
        <v>2550</v>
      </c>
    </row>
    <row r="1410" spans="1:14" x14ac:dyDescent="0.3">
      <c r="A1410" t="s">
        <v>1472</v>
      </c>
      <c r="B1410" s="3">
        <v>43937</v>
      </c>
      <c r="C1410" t="s">
        <v>20</v>
      </c>
      <c r="D1410" t="s">
        <v>8329</v>
      </c>
      <c r="E1410" t="s">
        <v>7956</v>
      </c>
      <c r="F1410" t="s">
        <v>14</v>
      </c>
      <c r="G1410" t="s">
        <v>27</v>
      </c>
      <c r="H1410" t="s">
        <v>62</v>
      </c>
      <c r="I1410">
        <v>2500</v>
      </c>
      <c r="J1410">
        <v>3350</v>
      </c>
      <c r="K1410">
        <v>2</v>
      </c>
      <c r="L1410">
        <v>5000</v>
      </c>
      <c r="M1410">
        <v>6700</v>
      </c>
      <c r="N1410">
        <f t="shared" si="21"/>
        <v>1700</v>
      </c>
    </row>
    <row r="1411" spans="1:14" x14ac:dyDescent="0.3">
      <c r="A1411" t="s">
        <v>1473</v>
      </c>
      <c r="B1411" s="3">
        <v>43937</v>
      </c>
      <c r="C1411" t="s">
        <v>21</v>
      </c>
      <c r="D1411" t="s">
        <v>8330</v>
      </c>
      <c r="E1411" t="s">
        <v>7905</v>
      </c>
      <c r="F1411" t="s">
        <v>14</v>
      </c>
      <c r="G1411" t="s">
        <v>27</v>
      </c>
      <c r="H1411" t="s">
        <v>62</v>
      </c>
      <c r="I1411">
        <v>2500</v>
      </c>
      <c r="J1411">
        <v>3350</v>
      </c>
      <c r="K1411">
        <v>2</v>
      </c>
      <c r="L1411">
        <v>5000</v>
      </c>
      <c r="M1411">
        <v>6700</v>
      </c>
      <c r="N1411">
        <f t="shared" si="21"/>
        <v>1700</v>
      </c>
    </row>
    <row r="1412" spans="1:14" x14ac:dyDescent="0.3">
      <c r="A1412" t="s">
        <v>1474</v>
      </c>
      <c r="B1412" s="3">
        <v>43937</v>
      </c>
      <c r="C1412" t="s">
        <v>23</v>
      </c>
      <c r="D1412" t="s">
        <v>8331</v>
      </c>
      <c r="E1412" t="s">
        <v>7901</v>
      </c>
      <c r="F1412" t="s">
        <v>14</v>
      </c>
      <c r="G1412" t="s">
        <v>27</v>
      </c>
      <c r="H1412" t="s">
        <v>62</v>
      </c>
      <c r="I1412">
        <v>2500</v>
      </c>
      <c r="J1412">
        <v>3350</v>
      </c>
      <c r="K1412">
        <v>4</v>
      </c>
      <c r="L1412">
        <v>10000</v>
      </c>
      <c r="M1412">
        <v>13400</v>
      </c>
      <c r="N1412">
        <f t="shared" ref="N1412:N1475" si="22">M1412-L1412</f>
        <v>3400</v>
      </c>
    </row>
    <row r="1413" spans="1:14" x14ac:dyDescent="0.3">
      <c r="A1413" t="s">
        <v>1475</v>
      </c>
      <c r="B1413" s="3">
        <v>43937</v>
      </c>
      <c r="C1413" t="s">
        <v>24</v>
      </c>
      <c r="D1413" t="s">
        <v>8332</v>
      </c>
      <c r="E1413" t="s">
        <v>7905</v>
      </c>
      <c r="F1413" t="s">
        <v>14</v>
      </c>
      <c r="G1413" t="s">
        <v>27</v>
      </c>
      <c r="H1413" t="s">
        <v>62</v>
      </c>
      <c r="I1413">
        <v>2500</v>
      </c>
      <c r="J1413">
        <v>3350</v>
      </c>
      <c r="K1413">
        <v>4</v>
      </c>
      <c r="L1413">
        <v>10000</v>
      </c>
      <c r="M1413">
        <v>13400</v>
      </c>
      <c r="N1413">
        <f t="shared" si="22"/>
        <v>3400</v>
      </c>
    </row>
    <row r="1414" spans="1:14" x14ac:dyDescent="0.3">
      <c r="A1414" t="s">
        <v>1476</v>
      </c>
      <c r="B1414" s="3">
        <v>43937</v>
      </c>
      <c r="C1414" t="s">
        <v>25</v>
      </c>
      <c r="D1414" t="s">
        <v>8333</v>
      </c>
      <c r="E1414" t="s">
        <v>7925</v>
      </c>
      <c r="F1414" t="s">
        <v>14</v>
      </c>
      <c r="G1414" t="s">
        <v>40</v>
      </c>
      <c r="H1414" t="s">
        <v>63</v>
      </c>
      <c r="I1414">
        <v>3500</v>
      </c>
      <c r="J1414">
        <v>4750</v>
      </c>
      <c r="K1414">
        <v>4</v>
      </c>
      <c r="L1414">
        <v>14000</v>
      </c>
      <c r="M1414">
        <v>19000</v>
      </c>
      <c r="N1414">
        <f t="shared" si="22"/>
        <v>5000</v>
      </c>
    </row>
    <row r="1415" spans="1:14" x14ac:dyDescent="0.3">
      <c r="A1415" t="s">
        <v>1477</v>
      </c>
      <c r="B1415" s="3">
        <v>43937</v>
      </c>
      <c r="C1415" t="s">
        <v>26</v>
      </c>
      <c r="D1415" t="s">
        <v>8334</v>
      </c>
      <c r="E1415" t="s">
        <v>7896</v>
      </c>
      <c r="F1415" t="s">
        <v>14</v>
      </c>
      <c r="G1415" t="s">
        <v>40</v>
      </c>
      <c r="H1415" t="s">
        <v>63</v>
      </c>
      <c r="I1415">
        <v>3500</v>
      </c>
      <c r="J1415">
        <v>4750</v>
      </c>
      <c r="K1415">
        <v>1</v>
      </c>
      <c r="L1415">
        <v>3500</v>
      </c>
      <c r="M1415">
        <v>4750</v>
      </c>
      <c r="N1415">
        <f t="shared" si="22"/>
        <v>1250</v>
      </c>
    </row>
    <row r="1416" spans="1:14" x14ac:dyDescent="0.3">
      <c r="A1416" t="s">
        <v>1478</v>
      </c>
      <c r="B1416" s="3">
        <v>43937</v>
      </c>
      <c r="C1416" t="s">
        <v>28</v>
      </c>
      <c r="D1416" t="s">
        <v>8335</v>
      </c>
      <c r="E1416" t="s">
        <v>7907</v>
      </c>
      <c r="F1416" t="s">
        <v>14</v>
      </c>
      <c r="G1416" t="s">
        <v>40</v>
      </c>
      <c r="H1416" t="s">
        <v>63</v>
      </c>
      <c r="I1416">
        <v>3500</v>
      </c>
      <c r="J1416">
        <v>4750</v>
      </c>
      <c r="K1416">
        <v>4</v>
      </c>
      <c r="L1416">
        <v>14000</v>
      </c>
      <c r="M1416">
        <v>19000</v>
      </c>
      <c r="N1416">
        <f t="shared" si="22"/>
        <v>5000</v>
      </c>
    </row>
    <row r="1417" spans="1:14" x14ac:dyDescent="0.3">
      <c r="A1417" t="s">
        <v>1479</v>
      </c>
      <c r="B1417" s="3">
        <v>43937</v>
      </c>
      <c r="C1417" t="s">
        <v>30</v>
      </c>
      <c r="D1417" t="s">
        <v>8336</v>
      </c>
      <c r="E1417" t="s">
        <v>7925</v>
      </c>
      <c r="F1417" t="s">
        <v>14</v>
      </c>
      <c r="G1417" t="s">
        <v>44</v>
      </c>
      <c r="H1417" t="s">
        <v>63</v>
      </c>
      <c r="I1417">
        <v>3800</v>
      </c>
      <c r="J1417">
        <v>4430</v>
      </c>
      <c r="K1417">
        <v>1</v>
      </c>
      <c r="L1417">
        <v>3800</v>
      </c>
      <c r="M1417">
        <v>4430</v>
      </c>
      <c r="N1417">
        <f t="shared" si="22"/>
        <v>630</v>
      </c>
    </row>
    <row r="1418" spans="1:14" x14ac:dyDescent="0.3">
      <c r="A1418" t="s">
        <v>1480</v>
      </c>
      <c r="B1418" s="3">
        <v>43938</v>
      </c>
      <c r="C1418" t="s">
        <v>31</v>
      </c>
      <c r="D1418" t="s">
        <v>8337</v>
      </c>
      <c r="E1418" t="s">
        <v>7910</v>
      </c>
      <c r="F1418" t="s">
        <v>14</v>
      </c>
      <c r="G1418" t="s">
        <v>44</v>
      </c>
      <c r="H1418" t="s">
        <v>63</v>
      </c>
      <c r="I1418">
        <v>3800</v>
      </c>
      <c r="J1418">
        <v>4430</v>
      </c>
      <c r="K1418">
        <v>2</v>
      </c>
      <c r="L1418">
        <v>7600</v>
      </c>
      <c r="M1418">
        <v>8860</v>
      </c>
      <c r="N1418">
        <f t="shared" si="22"/>
        <v>1260</v>
      </c>
    </row>
    <row r="1419" spans="1:14" x14ac:dyDescent="0.3">
      <c r="A1419" t="s">
        <v>1481</v>
      </c>
      <c r="B1419" s="3">
        <v>43938</v>
      </c>
      <c r="C1419" t="s">
        <v>32</v>
      </c>
      <c r="D1419" t="s">
        <v>8338</v>
      </c>
      <c r="E1419" t="s">
        <v>7901</v>
      </c>
      <c r="F1419" t="s">
        <v>14</v>
      </c>
      <c r="G1419" t="s">
        <v>40</v>
      </c>
      <c r="H1419" t="s">
        <v>63</v>
      </c>
      <c r="I1419">
        <v>3500</v>
      </c>
      <c r="J1419">
        <v>4750</v>
      </c>
      <c r="K1419">
        <v>4</v>
      </c>
      <c r="L1419">
        <v>14000</v>
      </c>
      <c r="M1419">
        <v>19000</v>
      </c>
      <c r="N1419">
        <f t="shared" si="22"/>
        <v>5000</v>
      </c>
    </row>
    <row r="1420" spans="1:14" x14ac:dyDescent="0.3">
      <c r="A1420" t="s">
        <v>1482</v>
      </c>
      <c r="B1420" s="3">
        <v>43938</v>
      </c>
      <c r="C1420" t="s">
        <v>33</v>
      </c>
      <c r="D1420" t="s">
        <v>8339</v>
      </c>
      <c r="E1420" t="s">
        <v>7907</v>
      </c>
      <c r="F1420" t="s">
        <v>14</v>
      </c>
      <c r="G1420" t="s">
        <v>40</v>
      </c>
      <c r="H1420" t="s">
        <v>63</v>
      </c>
      <c r="I1420">
        <v>3500</v>
      </c>
      <c r="J1420">
        <v>4750</v>
      </c>
      <c r="K1420">
        <v>1</v>
      </c>
      <c r="L1420">
        <v>3500</v>
      </c>
      <c r="M1420">
        <v>4750</v>
      </c>
      <c r="N1420">
        <f t="shared" si="22"/>
        <v>1250</v>
      </c>
    </row>
    <row r="1421" spans="1:14" x14ac:dyDescent="0.3">
      <c r="A1421" t="s">
        <v>1483</v>
      </c>
      <c r="B1421" s="3">
        <v>43938</v>
      </c>
      <c r="C1421" t="s">
        <v>34</v>
      </c>
      <c r="D1421" t="s">
        <v>8340</v>
      </c>
      <c r="E1421" t="s">
        <v>7912</v>
      </c>
      <c r="F1421" t="s">
        <v>14</v>
      </c>
      <c r="G1421" t="s">
        <v>40</v>
      </c>
      <c r="H1421" t="s">
        <v>63</v>
      </c>
      <c r="I1421">
        <v>3500</v>
      </c>
      <c r="J1421">
        <v>4750</v>
      </c>
      <c r="K1421">
        <v>3</v>
      </c>
      <c r="L1421">
        <v>10500</v>
      </c>
      <c r="M1421">
        <v>14250</v>
      </c>
      <c r="N1421">
        <f t="shared" si="22"/>
        <v>3750</v>
      </c>
    </row>
    <row r="1422" spans="1:14" x14ac:dyDescent="0.3">
      <c r="A1422" t="s">
        <v>1484</v>
      </c>
      <c r="B1422" s="3">
        <v>43938</v>
      </c>
      <c r="C1422" t="s">
        <v>35</v>
      </c>
      <c r="D1422" t="s">
        <v>8341</v>
      </c>
      <c r="E1422" t="s">
        <v>7903</v>
      </c>
      <c r="F1422" t="s">
        <v>14</v>
      </c>
      <c r="G1422" t="s">
        <v>40</v>
      </c>
      <c r="H1422" t="s">
        <v>63</v>
      </c>
      <c r="I1422">
        <v>3500</v>
      </c>
      <c r="J1422">
        <v>4750</v>
      </c>
      <c r="K1422">
        <v>3</v>
      </c>
      <c r="L1422">
        <v>10500</v>
      </c>
      <c r="M1422">
        <v>14250</v>
      </c>
      <c r="N1422">
        <f t="shared" si="22"/>
        <v>3750</v>
      </c>
    </row>
    <row r="1423" spans="1:14" x14ac:dyDescent="0.3">
      <c r="A1423" t="s">
        <v>1485</v>
      </c>
      <c r="B1423" s="3">
        <v>43938</v>
      </c>
      <c r="C1423" t="s">
        <v>36</v>
      </c>
      <c r="D1423" t="s">
        <v>8342</v>
      </c>
      <c r="E1423" t="s">
        <v>7905</v>
      </c>
      <c r="F1423" t="s">
        <v>14</v>
      </c>
      <c r="G1423" t="s">
        <v>40</v>
      </c>
      <c r="H1423" t="s">
        <v>63</v>
      </c>
      <c r="I1423">
        <v>3500</v>
      </c>
      <c r="J1423">
        <v>4750</v>
      </c>
      <c r="K1423">
        <v>3</v>
      </c>
      <c r="L1423">
        <v>10500</v>
      </c>
      <c r="M1423">
        <v>14250</v>
      </c>
      <c r="N1423">
        <f t="shared" si="22"/>
        <v>3750</v>
      </c>
    </row>
    <row r="1424" spans="1:14" x14ac:dyDescent="0.3">
      <c r="A1424" t="s">
        <v>1486</v>
      </c>
      <c r="B1424" s="3">
        <v>43938</v>
      </c>
      <c r="C1424" t="s">
        <v>37</v>
      </c>
      <c r="D1424" t="s">
        <v>8343</v>
      </c>
      <c r="E1424" t="s">
        <v>7939</v>
      </c>
      <c r="F1424" t="s">
        <v>14</v>
      </c>
      <c r="G1424" t="s">
        <v>40</v>
      </c>
      <c r="H1424" t="s">
        <v>63</v>
      </c>
      <c r="I1424">
        <v>3500</v>
      </c>
      <c r="J1424">
        <v>4750</v>
      </c>
      <c r="K1424">
        <v>2</v>
      </c>
      <c r="L1424">
        <v>7000</v>
      </c>
      <c r="M1424">
        <v>9500</v>
      </c>
      <c r="N1424">
        <f t="shared" si="22"/>
        <v>2500</v>
      </c>
    </row>
    <row r="1425" spans="1:14" x14ac:dyDescent="0.3">
      <c r="A1425" t="s">
        <v>1487</v>
      </c>
      <c r="B1425" s="3">
        <v>43938</v>
      </c>
      <c r="C1425" t="s">
        <v>38</v>
      </c>
      <c r="D1425" t="s">
        <v>8344</v>
      </c>
      <c r="E1425" t="s">
        <v>7912</v>
      </c>
      <c r="F1425" t="s">
        <v>14</v>
      </c>
      <c r="G1425" t="s">
        <v>40</v>
      </c>
      <c r="H1425" t="s">
        <v>63</v>
      </c>
      <c r="I1425">
        <v>3500</v>
      </c>
      <c r="J1425">
        <v>4750</v>
      </c>
      <c r="K1425">
        <v>1</v>
      </c>
      <c r="L1425">
        <v>3500</v>
      </c>
      <c r="M1425">
        <v>4750</v>
      </c>
      <c r="N1425">
        <f t="shared" si="22"/>
        <v>1250</v>
      </c>
    </row>
    <row r="1426" spans="1:14" x14ac:dyDescent="0.3">
      <c r="A1426" t="s">
        <v>1488</v>
      </c>
      <c r="B1426" s="3">
        <v>43938</v>
      </c>
      <c r="C1426" t="s">
        <v>39</v>
      </c>
      <c r="D1426" t="s">
        <v>8345</v>
      </c>
      <c r="E1426" t="s">
        <v>7912</v>
      </c>
      <c r="F1426" t="s">
        <v>14</v>
      </c>
      <c r="G1426" t="s">
        <v>15</v>
      </c>
      <c r="H1426" t="s">
        <v>62</v>
      </c>
      <c r="I1426">
        <v>4500</v>
      </c>
      <c r="J1426">
        <v>6000</v>
      </c>
      <c r="K1426">
        <v>2</v>
      </c>
      <c r="L1426">
        <v>9000</v>
      </c>
      <c r="M1426">
        <v>12000</v>
      </c>
      <c r="N1426">
        <f t="shared" si="22"/>
        <v>3000</v>
      </c>
    </row>
    <row r="1427" spans="1:14" x14ac:dyDescent="0.3">
      <c r="A1427" t="s">
        <v>1489</v>
      </c>
      <c r="B1427" s="3">
        <v>43938</v>
      </c>
      <c r="C1427" t="s">
        <v>41</v>
      </c>
      <c r="D1427" t="s">
        <v>8346</v>
      </c>
      <c r="E1427" t="s">
        <v>7907</v>
      </c>
      <c r="F1427" t="s">
        <v>14</v>
      </c>
      <c r="G1427" t="s">
        <v>15</v>
      </c>
      <c r="H1427" t="s">
        <v>62</v>
      </c>
      <c r="I1427">
        <v>4500</v>
      </c>
      <c r="J1427">
        <v>6000</v>
      </c>
      <c r="K1427">
        <v>1</v>
      </c>
      <c r="L1427">
        <v>4500</v>
      </c>
      <c r="M1427">
        <v>6000</v>
      </c>
      <c r="N1427">
        <f t="shared" si="22"/>
        <v>1500</v>
      </c>
    </row>
    <row r="1428" spans="1:14" x14ac:dyDescent="0.3">
      <c r="A1428" t="s">
        <v>1490</v>
      </c>
      <c r="B1428" s="3">
        <v>43938</v>
      </c>
      <c r="C1428" t="s">
        <v>42</v>
      </c>
      <c r="D1428" t="s">
        <v>8347</v>
      </c>
      <c r="E1428" t="s">
        <v>7903</v>
      </c>
      <c r="F1428" t="s">
        <v>14</v>
      </c>
      <c r="G1428" t="s">
        <v>56</v>
      </c>
      <c r="H1428" t="s">
        <v>64</v>
      </c>
      <c r="I1428">
        <v>3600</v>
      </c>
      <c r="J1428">
        <v>4400</v>
      </c>
      <c r="K1428">
        <v>1</v>
      </c>
      <c r="L1428">
        <v>3600</v>
      </c>
      <c r="M1428">
        <v>4400</v>
      </c>
      <c r="N1428">
        <f t="shared" si="22"/>
        <v>800</v>
      </c>
    </row>
    <row r="1429" spans="1:14" x14ac:dyDescent="0.3">
      <c r="A1429" t="s">
        <v>1491</v>
      </c>
      <c r="B1429" s="3">
        <v>43938</v>
      </c>
      <c r="C1429" t="s">
        <v>43</v>
      </c>
      <c r="D1429" t="s">
        <v>8348</v>
      </c>
      <c r="E1429" t="s">
        <v>7921</v>
      </c>
      <c r="F1429" t="s">
        <v>14</v>
      </c>
      <c r="G1429" t="s">
        <v>22</v>
      </c>
      <c r="H1429" t="s">
        <v>63</v>
      </c>
      <c r="I1429">
        <v>3700</v>
      </c>
      <c r="J1429">
        <v>4450</v>
      </c>
      <c r="K1429">
        <v>1</v>
      </c>
      <c r="L1429">
        <v>3700</v>
      </c>
      <c r="M1429">
        <v>4450</v>
      </c>
      <c r="N1429">
        <f t="shared" si="22"/>
        <v>750</v>
      </c>
    </row>
    <row r="1430" spans="1:14" x14ac:dyDescent="0.3">
      <c r="A1430" t="s">
        <v>1492</v>
      </c>
      <c r="B1430" s="3">
        <v>43938</v>
      </c>
      <c r="C1430" t="s">
        <v>45</v>
      </c>
      <c r="D1430" t="s">
        <v>8349</v>
      </c>
      <c r="E1430" t="s">
        <v>7952</v>
      </c>
      <c r="F1430" t="s">
        <v>14</v>
      </c>
      <c r="G1430" t="s">
        <v>22</v>
      </c>
      <c r="H1430" t="s">
        <v>63</v>
      </c>
      <c r="I1430">
        <v>3700</v>
      </c>
      <c r="J1430">
        <v>4450</v>
      </c>
      <c r="K1430">
        <v>3</v>
      </c>
      <c r="L1430">
        <v>11100</v>
      </c>
      <c r="M1430">
        <v>13350</v>
      </c>
      <c r="N1430">
        <f t="shared" si="22"/>
        <v>2250</v>
      </c>
    </row>
    <row r="1431" spans="1:14" x14ac:dyDescent="0.3">
      <c r="A1431" t="s">
        <v>1493</v>
      </c>
      <c r="B1431" s="3">
        <v>43938</v>
      </c>
      <c r="C1431" t="s">
        <v>46</v>
      </c>
      <c r="D1431" t="s">
        <v>8350</v>
      </c>
      <c r="E1431" t="s">
        <v>7896</v>
      </c>
      <c r="F1431" t="s">
        <v>14</v>
      </c>
      <c r="G1431" t="s">
        <v>22</v>
      </c>
      <c r="H1431" t="s">
        <v>63</v>
      </c>
      <c r="I1431">
        <v>3700</v>
      </c>
      <c r="J1431">
        <v>4450</v>
      </c>
      <c r="K1431">
        <v>4</v>
      </c>
      <c r="L1431">
        <v>14800</v>
      </c>
      <c r="M1431">
        <v>17800</v>
      </c>
      <c r="N1431">
        <f t="shared" si="22"/>
        <v>3000</v>
      </c>
    </row>
    <row r="1432" spans="1:14" x14ac:dyDescent="0.3">
      <c r="A1432" t="s">
        <v>1494</v>
      </c>
      <c r="B1432" s="3">
        <v>43938</v>
      </c>
      <c r="C1432" t="s">
        <v>47</v>
      </c>
      <c r="D1432" t="s">
        <v>8351</v>
      </c>
      <c r="E1432" t="s">
        <v>7903</v>
      </c>
      <c r="F1432" t="s">
        <v>14</v>
      </c>
      <c r="G1432" t="s">
        <v>22</v>
      </c>
      <c r="H1432" t="s">
        <v>63</v>
      </c>
      <c r="I1432">
        <v>3700</v>
      </c>
      <c r="J1432">
        <v>4450</v>
      </c>
      <c r="K1432">
        <v>2</v>
      </c>
      <c r="L1432">
        <v>7400</v>
      </c>
      <c r="M1432">
        <v>8900</v>
      </c>
      <c r="N1432">
        <f t="shared" si="22"/>
        <v>1500</v>
      </c>
    </row>
    <row r="1433" spans="1:14" x14ac:dyDescent="0.3">
      <c r="A1433" t="s">
        <v>1495</v>
      </c>
      <c r="B1433" s="3">
        <v>43938</v>
      </c>
      <c r="C1433" t="s">
        <v>48</v>
      </c>
      <c r="D1433" t="s">
        <v>8352</v>
      </c>
      <c r="E1433" t="s">
        <v>7899</v>
      </c>
      <c r="F1433" t="s">
        <v>14</v>
      </c>
      <c r="G1433" t="s">
        <v>22</v>
      </c>
      <c r="H1433" t="s">
        <v>63</v>
      </c>
      <c r="I1433">
        <v>3700</v>
      </c>
      <c r="J1433">
        <v>4450</v>
      </c>
      <c r="K1433">
        <v>1</v>
      </c>
      <c r="L1433">
        <v>3700</v>
      </c>
      <c r="M1433">
        <v>4450</v>
      </c>
      <c r="N1433">
        <f t="shared" si="22"/>
        <v>750</v>
      </c>
    </row>
    <row r="1434" spans="1:14" x14ac:dyDescent="0.3">
      <c r="A1434" t="s">
        <v>1496</v>
      </c>
      <c r="B1434" s="3">
        <v>43938</v>
      </c>
      <c r="C1434" t="s">
        <v>49</v>
      </c>
      <c r="D1434" t="s">
        <v>8353</v>
      </c>
      <c r="E1434" t="s">
        <v>7896</v>
      </c>
      <c r="F1434" t="s">
        <v>14</v>
      </c>
      <c r="G1434" t="s">
        <v>56</v>
      </c>
      <c r="H1434" t="s">
        <v>64</v>
      </c>
      <c r="I1434">
        <v>3600</v>
      </c>
      <c r="J1434">
        <v>4400</v>
      </c>
      <c r="K1434">
        <v>1</v>
      </c>
      <c r="L1434">
        <v>3600</v>
      </c>
      <c r="M1434">
        <v>4400</v>
      </c>
      <c r="N1434">
        <f t="shared" si="22"/>
        <v>800</v>
      </c>
    </row>
    <row r="1435" spans="1:14" x14ac:dyDescent="0.3">
      <c r="A1435" t="s">
        <v>1497</v>
      </c>
      <c r="B1435" s="3">
        <v>43938</v>
      </c>
      <c r="C1435" t="s">
        <v>50</v>
      </c>
      <c r="D1435" t="s">
        <v>8354</v>
      </c>
      <c r="E1435" t="s">
        <v>7912</v>
      </c>
      <c r="F1435" t="s">
        <v>14</v>
      </c>
      <c r="G1435" t="s">
        <v>56</v>
      </c>
      <c r="H1435" t="s">
        <v>64</v>
      </c>
      <c r="I1435">
        <v>3600</v>
      </c>
      <c r="J1435">
        <v>4400</v>
      </c>
      <c r="K1435">
        <v>1</v>
      </c>
      <c r="L1435">
        <v>3600</v>
      </c>
      <c r="M1435">
        <v>4400</v>
      </c>
      <c r="N1435">
        <f t="shared" si="22"/>
        <v>800</v>
      </c>
    </row>
    <row r="1436" spans="1:14" x14ac:dyDescent="0.3">
      <c r="A1436" t="s">
        <v>1498</v>
      </c>
      <c r="B1436" s="3">
        <v>43938</v>
      </c>
      <c r="C1436" t="s">
        <v>51</v>
      </c>
      <c r="D1436" t="s">
        <v>8355</v>
      </c>
      <c r="E1436" t="s">
        <v>7907</v>
      </c>
      <c r="F1436" t="s">
        <v>14</v>
      </c>
      <c r="G1436" t="s">
        <v>56</v>
      </c>
      <c r="H1436" t="s">
        <v>64</v>
      </c>
      <c r="I1436">
        <v>3600</v>
      </c>
      <c r="J1436">
        <v>4400</v>
      </c>
      <c r="K1436">
        <v>2</v>
      </c>
      <c r="L1436">
        <v>7200</v>
      </c>
      <c r="M1436">
        <v>8800</v>
      </c>
      <c r="N1436">
        <f t="shared" si="22"/>
        <v>1600</v>
      </c>
    </row>
    <row r="1437" spans="1:14" x14ac:dyDescent="0.3">
      <c r="A1437" t="s">
        <v>1499</v>
      </c>
      <c r="B1437" s="3">
        <v>43939</v>
      </c>
      <c r="C1437" t="s">
        <v>52</v>
      </c>
      <c r="D1437" t="s">
        <v>8356</v>
      </c>
      <c r="E1437" t="s">
        <v>7903</v>
      </c>
      <c r="F1437" t="s">
        <v>14</v>
      </c>
      <c r="G1437" t="s">
        <v>56</v>
      </c>
      <c r="H1437" t="s">
        <v>64</v>
      </c>
      <c r="I1437">
        <v>3600</v>
      </c>
      <c r="J1437">
        <v>4400</v>
      </c>
      <c r="K1437">
        <v>4</v>
      </c>
      <c r="L1437">
        <v>14400</v>
      </c>
      <c r="M1437">
        <v>17600</v>
      </c>
      <c r="N1437">
        <f t="shared" si="22"/>
        <v>3200</v>
      </c>
    </row>
    <row r="1438" spans="1:14" x14ac:dyDescent="0.3">
      <c r="A1438" t="s">
        <v>1500</v>
      </c>
      <c r="B1438" s="3">
        <v>43939</v>
      </c>
      <c r="C1438" t="s">
        <v>53</v>
      </c>
      <c r="D1438" t="s">
        <v>8357</v>
      </c>
      <c r="E1438" t="s">
        <v>7912</v>
      </c>
      <c r="F1438" t="s">
        <v>14</v>
      </c>
      <c r="G1438" t="s">
        <v>56</v>
      </c>
      <c r="H1438" t="s">
        <v>64</v>
      </c>
      <c r="I1438">
        <v>3600</v>
      </c>
      <c r="J1438">
        <v>4400</v>
      </c>
      <c r="K1438">
        <v>3</v>
      </c>
      <c r="L1438">
        <v>10800</v>
      </c>
      <c r="M1438">
        <v>13200</v>
      </c>
      <c r="N1438">
        <f t="shared" si="22"/>
        <v>2400</v>
      </c>
    </row>
    <row r="1439" spans="1:14" x14ac:dyDescent="0.3">
      <c r="A1439" t="s">
        <v>1501</v>
      </c>
      <c r="B1439" s="3">
        <v>43939</v>
      </c>
      <c r="C1439" t="s">
        <v>54</v>
      </c>
      <c r="D1439" t="s">
        <v>8358</v>
      </c>
      <c r="E1439" t="s">
        <v>7896</v>
      </c>
      <c r="F1439" t="s">
        <v>14</v>
      </c>
      <c r="G1439" t="s">
        <v>44</v>
      </c>
      <c r="H1439" t="s">
        <v>63</v>
      </c>
      <c r="I1439">
        <v>3800</v>
      </c>
      <c r="J1439">
        <v>4430</v>
      </c>
      <c r="K1439">
        <v>1</v>
      </c>
      <c r="L1439">
        <v>3800</v>
      </c>
      <c r="M1439">
        <v>4430</v>
      </c>
      <c r="N1439">
        <f t="shared" si="22"/>
        <v>630</v>
      </c>
    </row>
    <row r="1440" spans="1:14" x14ac:dyDescent="0.3">
      <c r="A1440" t="s">
        <v>1502</v>
      </c>
      <c r="B1440" s="3">
        <v>43939</v>
      </c>
      <c r="C1440" t="s">
        <v>55</v>
      </c>
      <c r="D1440" t="s">
        <v>8359</v>
      </c>
      <c r="E1440" t="s">
        <v>7912</v>
      </c>
      <c r="F1440" t="s">
        <v>14</v>
      </c>
      <c r="G1440" t="s">
        <v>44</v>
      </c>
      <c r="H1440" t="s">
        <v>63</v>
      </c>
      <c r="I1440">
        <v>3800</v>
      </c>
      <c r="J1440">
        <v>4430</v>
      </c>
      <c r="K1440">
        <v>3</v>
      </c>
      <c r="L1440">
        <v>11400</v>
      </c>
      <c r="M1440">
        <v>13290</v>
      </c>
      <c r="N1440">
        <f t="shared" si="22"/>
        <v>1890</v>
      </c>
    </row>
    <row r="1441" spans="1:14" x14ac:dyDescent="0.3">
      <c r="A1441" t="s">
        <v>1503</v>
      </c>
      <c r="B1441" s="3">
        <v>43939</v>
      </c>
      <c r="C1441" t="s">
        <v>57</v>
      </c>
      <c r="D1441" t="s">
        <v>8360</v>
      </c>
      <c r="E1441" t="s">
        <v>7912</v>
      </c>
      <c r="F1441" t="s">
        <v>14</v>
      </c>
      <c r="G1441" t="s">
        <v>44</v>
      </c>
      <c r="H1441" t="s">
        <v>63</v>
      </c>
      <c r="I1441">
        <v>3800</v>
      </c>
      <c r="J1441">
        <v>4430</v>
      </c>
      <c r="K1441">
        <v>3</v>
      </c>
      <c r="L1441">
        <v>11400</v>
      </c>
      <c r="M1441">
        <v>13290</v>
      </c>
      <c r="N1441">
        <f t="shared" si="22"/>
        <v>1890</v>
      </c>
    </row>
    <row r="1442" spans="1:14" x14ac:dyDescent="0.3">
      <c r="A1442" t="s">
        <v>1504</v>
      </c>
      <c r="B1442" s="3">
        <v>43939</v>
      </c>
      <c r="C1442" t="s">
        <v>58</v>
      </c>
      <c r="D1442" t="s">
        <v>8361</v>
      </c>
      <c r="E1442" t="s">
        <v>7897</v>
      </c>
      <c r="F1442" t="s">
        <v>14</v>
      </c>
      <c r="G1442" t="s">
        <v>44</v>
      </c>
      <c r="H1442" t="s">
        <v>63</v>
      </c>
      <c r="I1442">
        <v>3800</v>
      </c>
      <c r="J1442">
        <v>4430</v>
      </c>
      <c r="K1442">
        <v>3</v>
      </c>
      <c r="L1442">
        <v>11400</v>
      </c>
      <c r="M1442">
        <v>13290</v>
      </c>
      <c r="N1442">
        <f t="shared" si="22"/>
        <v>1890</v>
      </c>
    </row>
    <row r="1443" spans="1:14" x14ac:dyDescent="0.3">
      <c r="A1443" t="s">
        <v>1505</v>
      </c>
      <c r="B1443" s="3">
        <v>43939</v>
      </c>
      <c r="C1443" t="s">
        <v>59</v>
      </c>
      <c r="D1443" t="s">
        <v>8362</v>
      </c>
      <c r="E1443" t="s">
        <v>7925</v>
      </c>
      <c r="F1443" t="s">
        <v>14</v>
      </c>
      <c r="G1443" t="s">
        <v>15</v>
      </c>
      <c r="H1443" t="s">
        <v>62</v>
      </c>
      <c r="I1443">
        <v>4500</v>
      </c>
      <c r="J1443">
        <v>6000</v>
      </c>
      <c r="K1443">
        <v>1</v>
      </c>
      <c r="L1443">
        <v>4500</v>
      </c>
      <c r="M1443">
        <v>6000</v>
      </c>
      <c r="N1443">
        <f t="shared" si="22"/>
        <v>1500</v>
      </c>
    </row>
    <row r="1444" spans="1:14" x14ac:dyDescent="0.3">
      <c r="A1444" t="s">
        <v>1506</v>
      </c>
      <c r="B1444" s="3">
        <v>43939</v>
      </c>
      <c r="C1444" t="s">
        <v>60</v>
      </c>
      <c r="D1444" t="s">
        <v>8363</v>
      </c>
      <c r="E1444" t="s">
        <v>7967</v>
      </c>
      <c r="F1444" t="s">
        <v>14</v>
      </c>
      <c r="G1444" t="s">
        <v>15</v>
      </c>
      <c r="H1444" t="s">
        <v>62</v>
      </c>
      <c r="I1444">
        <v>4500</v>
      </c>
      <c r="J1444">
        <v>6000</v>
      </c>
      <c r="K1444">
        <v>2</v>
      </c>
      <c r="L1444">
        <v>9000</v>
      </c>
      <c r="M1444">
        <v>12000</v>
      </c>
      <c r="N1444">
        <f t="shared" si="22"/>
        <v>3000</v>
      </c>
    </row>
    <row r="1445" spans="1:14" x14ac:dyDescent="0.3">
      <c r="A1445" t="s">
        <v>1507</v>
      </c>
      <c r="B1445" s="3">
        <v>43939</v>
      </c>
      <c r="C1445" t="s">
        <v>61</v>
      </c>
      <c r="D1445" t="s">
        <v>8364</v>
      </c>
      <c r="E1445" t="s">
        <v>7912</v>
      </c>
      <c r="F1445" t="s">
        <v>14</v>
      </c>
      <c r="G1445" t="s">
        <v>15</v>
      </c>
      <c r="H1445" t="s">
        <v>62</v>
      </c>
      <c r="I1445">
        <v>4500</v>
      </c>
      <c r="J1445">
        <v>6000</v>
      </c>
      <c r="K1445">
        <v>4</v>
      </c>
      <c r="L1445">
        <v>18000</v>
      </c>
      <c r="M1445">
        <v>24000</v>
      </c>
      <c r="N1445">
        <f t="shared" si="22"/>
        <v>6000</v>
      </c>
    </row>
    <row r="1446" spans="1:14" x14ac:dyDescent="0.3">
      <c r="A1446" t="s">
        <v>1508</v>
      </c>
      <c r="B1446" s="3">
        <v>43939</v>
      </c>
      <c r="C1446" t="s">
        <v>13</v>
      </c>
      <c r="D1446" t="s">
        <v>8365</v>
      </c>
      <c r="E1446" t="s">
        <v>7936</v>
      </c>
      <c r="F1446" t="s">
        <v>14</v>
      </c>
      <c r="G1446" t="s">
        <v>15</v>
      </c>
      <c r="H1446" t="s">
        <v>62</v>
      </c>
      <c r="I1446">
        <v>4500</v>
      </c>
      <c r="J1446">
        <v>6000</v>
      </c>
      <c r="K1446">
        <v>4</v>
      </c>
      <c r="L1446">
        <v>18000</v>
      </c>
      <c r="M1446">
        <v>24000</v>
      </c>
      <c r="N1446">
        <f t="shared" si="22"/>
        <v>6000</v>
      </c>
    </row>
    <row r="1447" spans="1:14" x14ac:dyDescent="0.3">
      <c r="A1447" t="s">
        <v>1509</v>
      </c>
      <c r="B1447" s="3">
        <v>43939</v>
      </c>
      <c r="C1447" t="s">
        <v>16</v>
      </c>
      <c r="D1447" t="s">
        <v>8366</v>
      </c>
      <c r="E1447" t="s">
        <v>7915</v>
      </c>
      <c r="F1447" t="s">
        <v>14</v>
      </c>
      <c r="G1447" t="s">
        <v>15</v>
      </c>
      <c r="H1447" t="s">
        <v>62</v>
      </c>
      <c r="I1447">
        <v>4500</v>
      </c>
      <c r="J1447">
        <v>6000</v>
      </c>
      <c r="K1447">
        <v>2</v>
      </c>
      <c r="L1447">
        <v>9000</v>
      </c>
      <c r="M1447">
        <v>12000</v>
      </c>
      <c r="N1447">
        <f t="shared" si="22"/>
        <v>3000</v>
      </c>
    </row>
    <row r="1448" spans="1:14" x14ac:dyDescent="0.3">
      <c r="A1448" t="s">
        <v>1510</v>
      </c>
      <c r="B1448" s="3">
        <v>43939</v>
      </c>
      <c r="C1448" t="s">
        <v>18</v>
      </c>
      <c r="D1448" t="s">
        <v>8367</v>
      </c>
      <c r="E1448" t="s">
        <v>7907</v>
      </c>
      <c r="F1448" t="s">
        <v>14</v>
      </c>
      <c r="G1448" t="s">
        <v>15</v>
      </c>
      <c r="H1448" t="s">
        <v>62</v>
      </c>
      <c r="I1448">
        <v>4500</v>
      </c>
      <c r="J1448">
        <v>6000</v>
      </c>
      <c r="K1448">
        <v>1</v>
      </c>
      <c r="L1448">
        <v>4500</v>
      </c>
      <c r="M1448">
        <v>6000</v>
      </c>
      <c r="N1448">
        <f t="shared" si="22"/>
        <v>1500</v>
      </c>
    </row>
    <row r="1449" spans="1:14" x14ac:dyDescent="0.3">
      <c r="A1449" t="s">
        <v>1511</v>
      </c>
      <c r="B1449" s="3">
        <v>43939</v>
      </c>
      <c r="C1449" t="s">
        <v>20</v>
      </c>
      <c r="D1449" t="s">
        <v>8368</v>
      </c>
      <c r="E1449" t="s">
        <v>7912</v>
      </c>
      <c r="F1449" t="s">
        <v>14</v>
      </c>
      <c r="G1449" t="s">
        <v>15</v>
      </c>
      <c r="H1449" t="s">
        <v>62</v>
      </c>
      <c r="I1449">
        <v>4500</v>
      </c>
      <c r="J1449">
        <v>6000</v>
      </c>
      <c r="K1449">
        <v>1</v>
      </c>
      <c r="L1449">
        <v>4500</v>
      </c>
      <c r="M1449">
        <v>6000</v>
      </c>
      <c r="N1449">
        <f t="shared" si="22"/>
        <v>1500</v>
      </c>
    </row>
    <row r="1450" spans="1:14" x14ac:dyDescent="0.3">
      <c r="A1450" t="s">
        <v>1512</v>
      </c>
      <c r="B1450" s="3">
        <v>43939</v>
      </c>
      <c r="C1450" t="s">
        <v>21</v>
      </c>
      <c r="D1450" t="s">
        <v>8369</v>
      </c>
      <c r="E1450" t="s">
        <v>7907</v>
      </c>
      <c r="F1450" t="s">
        <v>14</v>
      </c>
      <c r="G1450" t="s">
        <v>15</v>
      </c>
      <c r="H1450" t="s">
        <v>62</v>
      </c>
      <c r="I1450">
        <v>4500</v>
      </c>
      <c r="J1450">
        <v>6000</v>
      </c>
      <c r="K1450">
        <v>3</v>
      </c>
      <c r="L1450">
        <v>13500</v>
      </c>
      <c r="M1450">
        <v>18000</v>
      </c>
      <c r="N1450">
        <f t="shared" si="22"/>
        <v>4500</v>
      </c>
    </row>
    <row r="1451" spans="1:14" x14ac:dyDescent="0.3">
      <c r="A1451" t="s">
        <v>1513</v>
      </c>
      <c r="B1451" s="3">
        <v>43939</v>
      </c>
      <c r="C1451" t="s">
        <v>23</v>
      </c>
      <c r="D1451" t="s">
        <v>8370</v>
      </c>
      <c r="E1451" t="s">
        <v>7901</v>
      </c>
      <c r="F1451" t="s">
        <v>14</v>
      </c>
      <c r="G1451" t="s">
        <v>15</v>
      </c>
      <c r="H1451" t="s">
        <v>62</v>
      </c>
      <c r="I1451">
        <v>4500</v>
      </c>
      <c r="J1451">
        <v>6000</v>
      </c>
      <c r="K1451">
        <v>3</v>
      </c>
      <c r="L1451">
        <v>13500</v>
      </c>
      <c r="M1451">
        <v>18000</v>
      </c>
      <c r="N1451">
        <f t="shared" si="22"/>
        <v>4500</v>
      </c>
    </row>
    <row r="1452" spans="1:14" x14ac:dyDescent="0.3">
      <c r="A1452" t="s">
        <v>1514</v>
      </c>
      <c r="B1452" s="3">
        <v>43939</v>
      </c>
      <c r="C1452" t="s">
        <v>24</v>
      </c>
      <c r="D1452" t="s">
        <v>8371</v>
      </c>
      <c r="E1452" t="s">
        <v>8372</v>
      </c>
      <c r="F1452" t="s">
        <v>14</v>
      </c>
      <c r="G1452" t="s">
        <v>15</v>
      </c>
      <c r="H1452" t="s">
        <v>62</v>
      </c>
      <c r="I1452">
        <v>4500</v>
      </c>
      <c r="J1452">
        <v>6000</v>
      </c>
      <c r="K1452">
        <v>1</v>
      </c>
      <c r="L1452">
        <v>4500</v>
      </c>
      <c r="M1452">
        <v>6000</v>
      </c>
      <c r="N1452">
        <f t="shared" si="22"/>
        <v>1500</v>
      </c>
    </row>
    <row r="1453" spans="1:14" x14ac:dyDescent="0.3">
      <c r="A1453" t="s">
        <v>1515</v>
      </c>
      <c r="B1453" s="3">
        <v>43940</v>
      </c>
      <c r="C1453" t="s">
        <v>25</v>
      </c>
      <c r="D1453" t="s">
        <v>8373</v>
      </c>
      <c r="E1453" t="s">
        <v>7912</v>
      </c>
      <c r="F1453" t="s">
        <v>14</v>
      </c>
      <c r="G1453" t="s">
        <v>15</v>
      </c>
      <c r="H1453" t="s">
        <v>62</v>
      </c>
      <c r="I1453">
        <v>4500</v>
      </c>
      <c r="J1453">
        <v>6000</v>
      </c>
      <c r="K1453">
        <v>1</v>
      </c>
      <c r="L1453">
        <v>4500</v>
      </c>
      <c r="M1453">
        <v>6000</v>
      </c>
      <c r="N1453">
        <f t="shared" si="22"/>
        <v>1500</v>
      </c>
    </row>
    <row r="1454" spans="1:14" x14ac:dyDescent="0.3">
      <c r="A1454" t="s">
        <v>1516</v>
      </c>
      <c r="B1454" s="3">
        <v>43940</v>
      </c>
      <c r="C1454" t="s">
        <v>26</v>
      </c>
      <c r="D1454" t="s">
        <v>8374</v>
      </c>
      <c r="E1454" t="s">
        <v>7967</v>
      </c>
      <c r="F1454" t="s">
        <v>14</v>
      </c>
      <c r="G1454" t="s">
        <v>15</v>
      </c>
      <c r="H1454" t="s">
        <v>62</v>
      </c>
      <c r="I1454">
        <v>4500</v>
      </c>
      <c r="J1454">
        <v>6000</v>
      </c>
      <c r="K1454">
        <v>4</v>
      </c>
      <c r="L1454">
        <v>18000</v>
      </c>
      <c r="M1454">
        <v>24000</v>
      </c>
      <c r="N1454">
        <f t="shared" si="22"/>
        <v>6000</v>
      </c>
    </row>
    <row r="1455" spans="1:14" x14ac:dyDescent="0.3">
      <c r="A1455" t="s">
        <v>1517</v>
      </c>
      <c r="B1455" s="3">
        <v>43940</v>
      </c>
      <c r="C1455" t="s">
        <v>28</v>
      </c>
      <c r="D1455" t="s">
        <v>8375</v>
      </c>
      <c r="E1455" t="s">
        <v>7912</v>
      </c>
      <c r="F1455" t="s">
        <v>14</v>
      </c>
      <c r="G1455" t="s">
        <v>15</v>
      </c>
      <c r="H1455" t="s">
        <v>62</v>
      </c>
      <c r="I1455">
        <v>4500</v>
      </c>
      <c r="J1455">
        <v>6000</v>
      </c>
      <c r="K1455">
        <v>3</v>
      </c>
      <c r="L1455">
        <v>13500</v>
      </c>
      <c r="M1455">
        <v>18000</v>
      </c>
      <c r="N1455">
        <f t="shared" si="22"/>
        <v>4500</v>
      </c>
    </row>
    <row r="1456" spans="1:14" x14ac:dyDescent="0.3">
      <c r="A1456" t="s">
        <v>1518</v>
      </c>
      <c r="B1456" s="3">
        <v>43940</v>
      </c>
      <c r="C1456" t="s">
        <v>30</v>
      </c>
      <c r="D1456" t="s">
        <v>8376</v>
      </c>
      <c r="E1456" t="s">
        <v>7907</v>
      </c>
      <c r="F1456" t="s">
        <v>14</v>
      </c>
      <c r="G1456" t="s">
        <v>15</v>
      </c>
      <c r="H1456" t="s">
        <v>62</v>
      </c>
      <c r="I1456">
        <v>4500</v>
      </c>
      <c r="J1456">
        <v>6000</v>
      </c>
      <c r="K1456">
        <v>3</v>
      </c>
      <c r="L1456">
        <v>13500</v>
      </c>
      <c r="M1456">
        <v>18000</v>
      </c>
      <c r="N1456">
        <f t="shared" si="22"/>
        <v>4500</v>
      </c>
    </row>
    <row r="1457" spans="1:14" x14ac:dyDescent="0.3">
      <c r="A1457" t="s">
        <v>1519</v>
      </c>
      <c r="B1457" s="3">
        <v>43940</v>
      </c>
      <c r="C1457" t="s">
        <v>31</v>
      </c>
      <c r="D1457" t="s">
        <v>8377</v>
      </c>
      <c r="E1457" t="s">
        <v>7912</v>
      </c>
      <c r="F1457" t="s">
        <v>14</v>
      </c>
      <c r="G1457" t="s">
        <v>22</v>
      </c>
      <c r="H1457" t="s">
        <v>63</v>
      </c>
      <c r="I1457">
        <v>3700</v>
      </c>
      <c r="J1457">
        <v>4450</v>
      </c>
      <c r="K1457">
        <v>1</v>
      </c>
      <c r="L1457">
        <v>3700</v>
      </c>
      <c r="M1457">
        <v>4450</v>
      </c>
      <c r="N1457">
        <f t="shared" si="22"/>
        <v>750</v>
      </c>
    </row>
    <row r="1458" spans="1:14" x14ac:dyDescent="0.3">
      <c r="A1458" t="s">
        <v>1520</v>
      </c>
      <c r="B1458" s="3">
        <v>43940</v>
      </c>
      <c r="C1458" t="s">
        <v>32</v>
      </c>
      <c r="D1458" t="s">
        <v>8378</v>
      </c>
      <c r="E1458" t="s">
        <v>7905</v>
      </c>
      <c r="F1458" t="s">
        <v>14</v>
      </c>
      <c r="G1458" t="s">
        <v>22</v>
      </c>
      <c r="H1458" t="s">
        <v>63</v>
      </c>
      <c r="I1458">
        <v>3700</v>
      </c>
      <c r="J1458">
        <v>4450</v>
      </c>
      <c r="K1458">
        <v>4</v>
      </c>
      <c r="L1458">
        <v>14800</v>
      </c>
      <c r="M1458">
        <v>17800</v>
      </c>
      <c r="N1458">
        <f t="shared" si="22"/>
        <v>3000</v>
      </c>
    </row>
    <row r="1459" spans="1:14" x14ac:dyDescent="0.3">
      <c r="A1459" t="s">
        <v>1521</v>
      </c>
      <c r="B1459" s="3">
        <v>43940</v>
      </c>
      <c r="C1459" t="s">
        <v>33</v>
      </c>
      <c r="D1459" t="s">
        <v>8379</v>
      </c>
      <c r="E1459" t="s">
        <v>7915</v>
      </c>
      <c r="F1459" t="s">
        <v>14</v>
      </c>
      <c r="G1459" t="s">
        <v>22</v>
      </c>
      <c r="H1459" t="s">
        <v>63</v>
      </c>
      <c r="I1459">
        <v>3700</v>
      </c>
      <c r="J1459">
        <v>4450</v>
      </c>
      <c r="K1459">
        <v>1</v>
      </c>
      <c r="L1459">
        <v>3700</v>
      </c>
      <c r="M1459">
        <v>4450</v>
      </c>
      <c r="N1459">
        <f t="shared" si="22"/>
        <v>750</v>
      </c>
    </row>
    <row r="1460" spans="1:14" x14ac:dyDescent="0.3">
      <c r="A1460" t="s">
        <v>1522</v>
      </c>
      <c r="B1460" s="3">
        <v>43940</v>
      </c>
      <c r="C1460" t="s">
        <v>34</v>
      </c>
      <c r="D1460" t="s">
        <v>8380</v>
      </c>
      <c r="E1460" t="s">
        <v>7896</v>
      </c>
      <c r="F1460" t="s">
        <v>14</v>
      </c>
      <c r="G1460" t="s">
        <v>22</v>
      </c>
      <c r="H1460" t="s">
        <v>63</v>
      </c>
      <c r="I1460">
        <v>3700</v>
      </c>
      <c r="J1460">
        <v>4450</v>
      </c>
      <c r="K1460">
        <v>3</v>
      </c>
      <c r="L1460">
        <v>11100</v>
      </c>
      <c r="M1460">
        <v>13350</v>
      </c>
      <c r="N1460">
        <f t="shared" si="22"/>
        <v>2250</v>
      </c>
    </row>
    <row r="1461" spans="1:14" x14ac:dyDescent="0.3">
      <c r="A1461" t="s">
        <v>1523</v>
      </c>
      <c r="B1461" s="3">
        <v>43940</v>
      </c>
      <c r="C1461" t="s">
        <v>35</v>
      </c>
      <c r="D1461" t="s">
        <v>8381</v>
      </c>
      <c r="E1461" t="s">
        <v>7899</v>
      </c>
      <c r="F1461" t="s">
        <v>14</v>
      </c>
      <c r="G1461" t="s">
        <v>27</v>
      </c>
      <c r="H1461" t="s">
        <v>62</v>
      </c>
      <c r="I1461">
        <v>2500</v>
      </c>
      <c r="J1461">
        <v>3350</v>
      </c>
      <c r="K1461">
        <v>3</v>
      </c>
      <c r="L1461">
        <v>7500</v>
      </c>
      <c r="M1461">
        <v>10050</v>
      </c>
      <c r="N1461">
        <f t="shared" si="22"/>
        <v>2550</v>
      </c>
    </row>
    <row r="1462" spans="1:14" x14ac:dyDescent="0.3">
      <c r="A1462" t="s">
        <v>1524</v>
      </c>
      <c r="B1462" s="3">
        <v>43940</v>
      </c>
      <c r="C1462" t="s">
        <v>36</v>
      </c>
      <c r="D1462" t="s">
        <v>8382</v>
      </c>
      <c r="E1462" t="s">
        <v>7921</v>
      </c>
      <c r="F1462" t="s">
        <v>14</v>
      </c>
      <c r="G1462" t="s">
        <v>27</v>
      </c>
      <c r="H1462" t="s">
        <v>62</v>
      </c>
      <c r="I1462">
        <v>2500</v>
      </c>
      <c r="J1462">
        <v>3350</v>
      </c>
      <c r="K1462">
        <v>2</v>
      </c>
      <c r="L1462">
        <v>5000</v>
      </c>
      <c r="M1462">
        <v>6700</v>
      </c>
      <c r="N1462">
        <f t="shared" si="22"/>
        <v>1700</v>
      </c>
    </row>
    <row r="1463" spans="1:14" x14ac:dyDescent="0.3">
      <c r="A1463" t="s">
        <v>1525</v>
      </c>
      <c r="B1463" s="3">
        <v>43940</v>
      </c>
      <c r="C1463" t="s">
        <v>37</v>
      </c>
      <c r="D1463" t="s">
        <v>8383</v>
      </c>
      <c r="E1463" t="s">
        <v>7905</v>
      </c>
      <c r="F1463" t="s">
        <v>14</v>
      </c>
      <c r="G1463" t="s">
        <v>27</v>
      </c>
      <c r="H1463" t="s">
        <v>62</v>
      </c>
      <c r="I1463">
        <v>2500</v>
      </c>
      <c r="J1463">
        <v>3350</v>
      </c>
      <c r="K1463">
        <v>4</v>
      </c>
      <c r="L1463">
        <v>10000</v>
      </c>
      <c r="M1463">
        <v>13400</v>
      </c>
      <c r="N1463">
        <f t="shared" si="22"/>
        <v>3400</v>
      </c>
    </row>
    <row r="1464" spans="1:14" x14ac:dyDescent="0.3">
      <c r="A1464" t="s">
        <v>1526</v>
      </c>
      <c r="B1464" s="3">
        <v>43940</v>
      </c>
      <c r="C1464" t="s">
        <v>38</v>
      </c>
      <c r="D1464" t="s">
        <v>8384</v>
      </c>
      <c r="E1464" t="s">
        <v>7903</v>
      </c>
      <c r="F1464" t="s">
        <v>14</v>
      </c>
      <c r="G1464" t="s">
        <v>27</v>
      </c>
      <c r="H1464" t="s">
        <v>62</v>
      </c>
      <c r="I1464">
        <v>2500</v>
      </c>
      <c r="J1464">
        <v>3350</v>
      </c>
      <c r="K1464">
        <v>3</v>
      </c>
      <c r="L1464">
        <v>7500</v>
      </c>
      <c r="M1464">
        <v>10050</v>
      </c>
      <c r="N1464">
        <f t="shared" si="22"/>
        <v>2550</v>
      </c>
    </row>
    <row r="1465" spans="1:14" x14ac:dyDescent="0.3">
      <c r="A1465" t="s">
        <v>1527</v>
      </c>
      <c r="B1465" s="3">
        <v>43940</v>
      </c>
      <c r="C1465" t="s">
        <v>39</v>
      </c>
      <c r="D1465" t="s">
        <v>8385</v>
      </c>
      <c r="E1465" t="s">
        <v>7901</v>
      </c>
      <c r="F1465" t="s">
        <v>14</v>
      </c>
      <c r="G1465" t="s">
        <v>27</v>
      </c>
      <c r="H1465" t="s">
        <v>62</v>
      </c>
      <c r="I1465">
        <v>2500</v>
      </c>
      <c r="J1465">
        <v>3350</v>
      </c>
      <c r="K1465">
        <v>2</v>
      </c>
      <c r="L1465">
        <v>5000</v>
      </c>
      <c r="M1465">
        <v>6700</v>
      </c>
      <c r="N1465">
        <f t="shared" si="22"/>
        <v>1700</v>
      </c>
    </row>
    <row r="1466" spans="1:14" x14ac:dyDescent="0.3">
      <c r="A1466" t="s">
        <v>1528</v>
      </c>
      <c r="B1466" s="3">
        <v>43939</v>
      </c>
      <c r="C1466" t="s">
        <v>41</v>
      </c>
      <c r="D1466" t="s">
        <v>8386</v>
      </c>
      <c r="E1466" t="s">
        <v>7899</v>
      </c>
      <c r="F1466" t="s">
        <v>14</v>
      </c>
      <c r="G1466" t="s">
        <v>27</v>
      </c>
      <c r="H1466" t="s">
        <v>62</v>
      </c>
      <c r="I1466">
        <v>2500</v>
      </c>
      <c r="J1466">
        <v>3350</v>
      </c>
      <c r="K1466">
        <v>4</v>
      </c>
      <c r="L1466">
        <v>10000</v>
      </c>
      <c r="M1466">
        <v>13400</v>
      </c>
      <c r="N1466">
        <f t="shared" si="22"/>
        <v>3400</v>
      </c>
    </row>
    <row r="1467" spans="1:14" x14ac:dyDescent="0.3">
      <c r="A1467" t="s">
        <v>1529</v>
      </c>
      <c r="B1467" s="3">
        <v>43939</v>
      </c>
      <c r="C1467" t="s">
        <v>42</v>
      </c>
      <c r="D1467" t="s">
        <v>8387</v>
      </c>
      <c r="E1467" t="s">
        <v>7910</v>
      </c>
      <c r="F1467" t="s">
        <v>14</v>
      </c>
      <c r="G1467" t="s">
        <v>27</v>
      </c>
      <c r="H1467" t="s">
        <v>62</v>
      </c>
      <c r="I1467">
        <v>2500</v>
      </c>
      <c r="J1467">
        <v>3350</v>
      </c>
      <c r="K1467">
        <v>1</v>
      </c>
      <c r="L1467">
        <v>2500</v>
      </c>
      <c r="M1467">
        <v>3350</v>
      </c>
      <c r="N1467">
        <f t="shared" si="22"/>
        <v>850</v>
      </c>
    </row>
    <row r="1468" spans="1:14" x14ac:dyDescent="0.3">
      <c r="A1468" t="s">
        <v>1530</v>
      </c>
      <c r="B1468" s="3">
        <v>43939</v>
      </c>
      <c r="C1468" t="s">
        <v>43</v>
      </c>
      <c r="D1468" t="s">
        <v>8388</v>
      </c>
      <c r="E1468" t="s">
        <v>7921</v>
      </c>
      <c r="F1468" t="s">
        <v>14</v>
      </c>
      <c r="G1468" t="s">
        <v>27</v>
      </c>
      <c r="H1468" t="s">
        <v>62</v>
      </c>
      <c r="I1468">
        <v>2500</v>
      </c>
      <c r="J1468">
        <v>3350</v>
      </c>
      <c r="K1468">
        <v>3</v>
      </c>
      <c r="L1468">
        <v>7500</v>
      </c>
      <c r="M1468">
        <v>10050</v>
      </c>
      <c r="N1468">
        <f t="shared" si="22"/>
        <v>2550</v>
      </c>
    </row>
    <row r="1469" spans="1:14" x14ac:dyDescent="0.3">
      <c r="A1469" t="s">
        <v>1531</v>
      </c>
      <c r="B1469" s="3">
        <v>43939</v>
      </c>
      <c r="C1469" t="s">
        <v>45</v>
      </c>
      <c r="D1469" t="s">
        <v>8389</v>
      </c>
      <c r="E1469" t="s">
        <v>7910</v>
      </c>
      <c r="F1469" t="s">
        <v>14</v>
      </c>
      <c r="G1469" t="s">
        <v>27</v>
      </c>
      <c r="H1469" t="s">
        <v>62</v>
      </c>
      <c r="I1469">
        <v>2500</v>
      </c>
      <c r="J1469">
        <v>3350</v>
      </c>
      <c r="K1469">
        <v>2</v>
      </c>
      <c r="L1469">
        <v>5000</v>
      </c>
      <c r="M1469">
        <v>6700</v>
      </c>
      <c r="N1469">
        <f t="shared" si="22"/>
        <v>1700</v>
      </c>
    </row>
    <row r="1470" spans="1:14" x14ac:dyDescent="0.3">
      <c r="A1470" t="s">
        <v>1532</v>
      </c>
      <c r="B1470" s="3">
        <v>43939</v>
      </c>
      <c r="C1470" t="s">
        <v>46</v>
      </c>
      <c r="D1470" t="s">
        <v>8390</v>
      </c>
      <c r="E1470" t="s">
        <v>7912</v>
      </c>
      <c r="F1470" t="s">
        <v>14</v>
      </c>
      <c r="G1470" t="s">
        <v>27</v>
      </c>
      <c r="H1470" t="s">
        <v>62</v>
      </c>
      <c r="I1470">
        <v>2500</v>
      </c>
      <c r="J1470">
        <v>3350</v>
      </c>
      <c r="K1470">
        <v>1</v>
      </c>
      <c r="L1470">
        <v>2500</v>
      </c>
      <c r="M1470">
        <v>3350</v>
      </c>
      <c r="N1470">
        <f t="shared" si="22"/>
        <v>850</v>
      </c>
    </row>
    <row r="1471" spans="1:14" x14ac:dyDescent="0.3">
      <c r="A1471" t="s">
        <v>1533</v>
      </c>
      <c r="B1471" s="3">
        <v>43939</v>
      </c>
      <c r="C1471" t="s">
        <v>47</v>
      </c>
      <c r="D1471" t="s">
        <v>8391</v>
      </c>
      <c r="E1471" t="s">
        <v>7907</v>
      </c>
      <c r="F1471" t="s">
        <v>14</v>
      </c>
      <c r="G1471" t="s">
        <v>27</v>
      </c>
      <c r="H1471" t="s">
        <v>62</v>
      </c>
      <c r="I1471">
        <v>2500</v>
      </c>
      <c r="J1471">
        <v>3350</v>
      </c>
      <c r="K1471">
        <v>4</v>
      </c>
      <c r="L1471">
        <v>10000</v>
      </c>
      <c r="M1471">
        <v>13400</v>
      </c>
      <c r="N1471">
        <f t="shared" si="22"/>
        <v>3400</v>
      </c>
    </row>
    <row r="1472" spans="1:14" x14ac:dyDescent="0.3">
      <c r="A1472" t="s">
        <v>1534</v>
      </c>
      <c r="B1472" s="3">
        <v>43939</v>
      </c>
      <c r="C1472" t="s">
        <v>48</v>
      </c>
      <c r="D1472" t="s">
        <v>8392</v>
      </c>
      <c r="E1472" t="s">
        <v>7901</v>
      </c>
      <c r="F1472" t="s">
        <v>14</v>
      </c>
      <c r="G1472" t="s">
        <v>40</v>
      </c>
      <c r="H1472" t="s">
        <v>63</v>
      </c>
      <c r="I1472">
        <v>3500</v>
      </c>
      <c r="J1472">
        <v>4750</v>
      </c>
      <c r="K1472">
        <v>2</v>
      </c>
      <c r="L1472">
        <v>7000</v>
      </c>
      <c r="M1472">
        <v>9500</v>
      </c>
      <c r="N1472">
        <f t="shared" si="22"/>
        <v>2500</v>
      </c>
    </row>
    <row r="1473" spans="1:14" x14ac:dyDescent="0.3">
      <c r="A1473" t="s">
        <v>1535</v>
      </c>
      <c r="B1473" s="3">
        <v>43939</v>
      </c>
      <c r="C1473" t="s">
        <v>49</v>
      </c>
      <c r="D1473" t="s">
        <v>8393</v>
      </c>
      <c r="E1473" t="s">
        <v>7901</v>
      </c>
      <c r="F1473" t="s">
        <v>14</v>
      </c>
      <c r="G1473" t="s">
        <v>40</v>
      </c>
      <c r="H1473" t="s">
        <v>63</v>
      </c>
      <c r="I1473">
        <v>3500</v>
      </c>
      <c r="J1473">
        <v>4750</v>
      </c>
      <c r="K1473">
        <v>1</v>
      </c>
      <c r="L1473">
        <v>3500</v>
      </c>
      <c r="M1473">
        <v>4750</v>
      </c>
      <c r="N1473">
        <f t="shared" si="22"/>
        <v>1250</v>
      </c>
    </row>
    <row r="1474" spans="1:14" x14ac:dyDescent="0.3">
      <c r="A1474" t="s">
        <v>1536</v>
      </c>
      <c r="B1474" s="3">
        <v>43939</v>
      </c>
      <c r="C1474" t="s">
        <v>50</v>
      </c>
      <c r="D1474" t="s">
        <v>8394</v>
      </c>
      <c r="E1474" t="s">
        <v>7912</v>
      </c>
      <c r="F1474" t="s">
        <v>14</v>
      </c>
      <c r="G1474" t="s">
        <v>40</v>
      </c>
      <c r="H1474" t="s">
        <v>63</v>
      </c>
      <c r="I1474">
        <v>3500</v>
      </c>
      <c r="J1474">
        <v>4750</v>
      </c>
      <c r="K1474">
        <v>2</v>
      </c>
      <c r="L1474">
        <v>7000</v>
      </c>
      <c r="M1474">
        <v>9500</v>
      </c>
      <c r="N1474">
        <f t="shared" si="22"/>
        <v>2500</v>
      </c>
    </row>
    <row r="1475" spans="1:14" x14ac:dyDescent="0.3">
      <c r="A1475" t="s">
        <v>1537</v>
      </c>
      <c r="B1475" s="3">
        <v>43939</v>
      </c>
      <c r="C1475" t="s">
        <v>51</v>
      </c>
      <c r="D1475" t="s">
        <v>8395</v>
      </c>
      <c r="E1475" t="s">
        <v>7896</v>
      </c>
      <c r="F1475" t="s">
        <v>14</v>
      </c>
      <c r="G1475" t="s">
        <v>44</v>
      </c>
      <c r="H1475" t="s">
        <v>63</v>
      </c>
      <c r="I1475">
        <v>3800</v>
      </c>
      <c r="J1475">
        <v>4430</v>
      </c>
      <c r="K1475">
        <v>3</v>
      </c>
      <c r="L1475">
        <v>11400</v>
      </c>
      <c r="M1475">
        <v>13290</v>
      </c>
      <c r="N1475">
        <f t="shared" si="22"/>
        <v>1890</v>
      </c>
    </row>
    <row r="1476" spans="1:14" x14ac:dyDescent="0.3">
      <c r="A1476" t="s">
        <v>1538</v>
      </c>
      <c r="B1476" s="3">
        <v>43939</v>
      </c>
      <c r="C1476" t="s">
        <v>52</v>
      </c>
      <c r="D1476" t="s">
        <v>8396</v>
      </c>
      <c r="E1476" t="s">
        <v>7915</v>
      </c>
      <c r="F1476" t="s">
        <v>14</v>
      </c>
      <c r="G1476" t="s">
        <v>44</v>
      </c>
      <c r="H1476" t="s">
        <v>63</v>
      </c>
      <c r="I1476">
        <v>3800</v>
      </c>
      <c r="J1476">
        <v>4430</v>
      </c>
      <c r="K1476">
        <v>3</v>
      </c>
      <c r="L1476">
        <v>11400</v>
      </c>
      <c r="M1476">
        <v>13290</v>
      </c>
      <c r="N1476">
        <f t="shared" ref="N1476:N1539" si="23">M1476-L1476</f>
        <v>1890</v>
      </c>
    </row>
    <row r="1477" spans="1:14" x14ac:dyDescent="0.3">
      <c r="A1477" t="s">
        <v>1539</v>
      </c>
      <c r="B1477" s="3">
        <v>43939</v>
      </c>
      <c r="C1477" t="s">
        <v>53</v>
      </c>
      <c r="D1477" t="s">
        <v>8397</v>
      </c>
      <c r="E1477" t="s">
        <v>7910</v>
      </c>
      <c r="F1477" t="s">
        <v>14</v>
      </c>
      <c r="G1477" t="s">
        <v>40</v>
      </c>
      <c r="H1477" t="s">
        <v>63</v>
      </c>
      <c r="I1477">
        <v>3500</v>
      </c>
      <c r="J1477">
        <v>4750</v>
      </c>
      <c r="K1477">
        <v>3</v>
      </c>
      <c r="L1477">
        <v>10500</v>
      </c>
      <c r="M1477">
        <v>14250</v>
      </c>
      <c r="N1477">
        <f t="shared" si="23"/>
        <v>3750</v>
      </c>
    </row>
    <row r="1478" spans="1:14" x14ac:dyDescent="0.3">
      <c r="A1478" t="s">
        <v>1540</v>
      </c>
      <c r="B1478" s="3">
        <v>43940</v>
      </c>
      <c r="C1478" t="s">
        <v>54</v>
      </c>
      <c r="D1478" t="s">
        <v>8398</v>
      </c>
      <c r="E1478" t="s">
        <v>7921</v>
      </c>
      <c r="F1478" t="s">
        <v>14</v>
      </c>
      <c r="G1478" t="s">
        <v>40</v>
      </c>
      <c r="H1478" t="s">
        <v>63</v>
      </c>
      <c r="I1478">
        <v>3500</v>
      </c>
      <c r="J1478">
        <v>4750</v>
      </c>
      <c r="K1478">
        <v>4</v>
      </c>
      <c r="L1478">
        <v>14000</v>
      </c>
      <c r="M1478">
        <v>19000</v>
      </c>
      <c r="N1478">
        <f t="shared" si="23"/>
        <v>5000</v>
      </c>
    </row>
    <row r="1479" spans="1:14" x14ac:dyDescent="0.3">
      <c r="A1479" t="s">
        <v>1541</v>
      </c>
      <c r="B1479" s="3">
        <v>43940</v>
      </c>
      <c r="C1479" t="s">
        <v>55</v>
      </c>
      <c r="D1479" t="s">
        <v>8399</v>
      </c>
      <c r="E1479" t="s">
        <v>7929</v>
      </c>
      <c r="F1479" t="s">
        <v>14</v>
      </c>
      <c r="G1479" t="s">
        <v>40</v>
      </c>
      <c r="H1479" t="s">
        <v>63</v>
      </c>
      <c r="I1479">
        <v>3500</v>
      </c>
      <c r="J1479">
        <v>4750</v>
      </c>
      <c r="K1479">
        <v>3</v>
      </c>
      <c r="L1479">
        <v>10500</v>
      </c>
      <c r="M1479">
        <v>14250</v>
      </c>
      <c r="N1479">
        <f t="shared" si="23"/>
        <v>3750</v>
      </c>
    </row>
    <row r="1480" spans="1:14" x14ac:dyDescent="0.3">
      <c r="A1480" t="s">
        <v>1542</v>
      </c>
      <c r="B1480" s="3">
        <v>43940</v>
      </c>
      <c r="C1480" t="s">
        <v>57</v>
      </c>
      <c r="D1480" t="s">
        <v>8400</v>
      </c>
      <c r="E1480" t="s">
        <v>7905</v>
      </c>
      <c r="F1480" t="s">
        <v>29</v>
      </c>
      <c r="G1480" t="s">
        <v>40</v>
      </c>
      <c r="H1480" t="s">
        <v>63</v>
      </c>
      <c r="I1480">
        <v>3500</v>
      </c>
      <c r="J1480">
        <v>4750</v>
      </c>
      <c r="K1480">
        <v>4</v>
      </c>
      <c r="L1480">
        <v>14000</v>
      </c>
      <c r="M1480">
        <v>19000</v>
      </c>
      <c r="N1480">
        <f t="shared" si="23"/>
        <v>5000</v>
      </c>
    </row>
    <row r="1481" spans="1:14" x14ac:dyDescent="0.3">
      <c r="A1481" t="s">
        <v>1543</v>
      </c>
      <c r="B1481" s="3">
        <v>43940</v>
      </c>
      <c r="C1481" t="s">
        <v>58</v>
      </c>
      <c r="D1481" t="s">
        <v>8401</v>
      </c>
      <c r="E1481" t="s">
        <v>7910</v>
      </c>
      <c r="F1481" t="s">
        <v>29</v>
      </c>
      <c r="G1481" t="s">
        <v>40</v>
      </c>
      <c r="H1481" t="s">
        <v>63</v>
      </c>
      <c r="I1481">
        <v>3500</v>
      </c>
      <c r="J1481">
        <v>4750</v>
      </c>
      <c r="K1481">
        <v>1</v>
      </c>
      <c r="L1481">
        <v>3500</v>
      </c>
      <c r="M1481">
        <v>4750</v>
      </c>
      <c r="N1481">
        <f t="shared" si="23"/>
        <v>1250</v>
      </c>
    </row>
    <row r="1482" spans="1:14" x14ac:dyDescent="0.3">
      <c r="A1482" t="s">
        <v>1544</v>
      </c>
      <c r="B1482" s="3">
        <v>43940</v>
      </c>
      <c r="C1482" t="s">
        <v>59</v>
      </c>
      <c r="D1482" t="s">
        <v>8402</v>
      </c>
      <c r="E1482" t="s">
        <v>7921</v>
      </c>
      <c r="F1482" t="s">
        <v>29</v>
      </c>
      <c r="G1482" t="s">
        <v>40</v>
      </c>
      <c r="H1482" t="s">
        <v>63</v>
      </c>
      <c r="I1482">
        <v>3500</v>
      </c>
      <c r="J1482">
        <v>4750</v>
      </c>
      <c r="K1482">
        <v>2</v>
      </c>
      <c r="L1482">
        <v>7000</v>
      </c>
      <c r="M1482">
        <v>9500</v>
      </c>
      <c r="N1482">
        <f t="shared" si="23"/>
        <v>2500</v>
      </c>
    </row>
    <row r="1483" spans="1:14" x14ac:dyDescent="0.3">
      <c r="A1483" t="s">
        <v>1545</v>
      </c>
      <c r="B1483" s="3">
        <v>43940</v>
      </c>
      <c r="C1483" t="s">
        <v>60</v>
      </c>
      <c r="D1483" t="s">
        <v>8403</v>
      </c>
      <c r="E1483" t="s">
        <v>7915</v>
      </c>
      <c r="F1483" t="s">
        <v>29</v>
      </c>
      <c r="G1483" t="s">
        <v>40</v>
      </c>
      <c r="H1483" t="s">
        <v>63</v>
      </c>
      <c r="I1483">
        <v>3500</v>
      </c>
      <c r="J1483">
        <v>4750</v>
      </c>
      <c r="K1483">
        <v>1</v>
      </c>
      <c r="L1483">
        <v>3500</v>
      </c>
      <c r="M1483">
        <v>4750</v>
      </c>
      <c r="N1483">
        <f t="shared" si="23"/>
        <v>1250</v>
      </c>
    </row>
    <row r="1484" spans="1:14" x14ac:dyDescent="0.3">
      <c r="A1484" t="s">
        <v>1546</v>
      </c>
      <c r="B1484" s="3">
        <v>43940</v>
      </c>
      <c r="C1484" t="s">
        <v>61</v>
      </c>
      <c r="D1484" t="s">
        <v>7937</v>
      </c>
      <c r="E1484" t="s">
        <v>7921</v>
      </c>
      <c r="F1484" t="s">
        <v>29</v>
      </c>
      <c r="G1484" t="s">
        <v>15</v>
      </c>
      <c r="H1484" t="s">
        <v>62</v>
      </c>
      <c r="I1484">
        <v>4500</v>
      </c>
      <c r="J1484">
        <v>6000</v>
      </c>
      <c r="K1484">
        <v>3</v>
      </c>
      <c r="L1484">
        <v>13500</v>
      </c>
      <c r="M1484">
        <v>18000</v>
      </c>
      <c r="N1484">
        <f t="shared" si="23"/>
        <v>4500</v>
      </c>
    </row>
    <row r="1485" spans="1:14" x14ac:dyDescent="0.3">
      <c r="A1485" t="s">
        <v>1547</v>
      </c>
      <c r="B1485" s="3">
        <v>43940</v>
      </c>
      <c r="C1485" t="s">
        <v>13</v>
      </c>
      <c r="D1485" t="s">
        <v>8404</v>
      </c>
      <c r="E1485" t="s">
        <v>7912</v>
      </c>
      <c r="F1485" t="s">
        <v>29</v>
      </c>
      <c r="G1485" t="s">
        <v>15</v>
      </c>
      <c r="H1485" t="s">
        <v>62</v>
      </c>
      <c r="I1485">
        <v>4500</v>
      </c>
      <c r="J1485">
        <v>6000</v>
      </c>
      <c r="K1485">
        <v>4</v>
      </c>
      <c r="L1485">
        <v>18000</v>
      </c>
      <c r="M1485">
        <v>24000</v>
      </c>
      <c r="N1485">
        <f t="shared" si="23"/>
        <v>6000</v>
      </c>
    </row>
    <row r="1486" spans="1:14" x14ac:dyDescent="0.3">
      <c r="A1486" t="s">
        <v>1548</v>
      </c>
      <c r="B1486" s="3">
        <v>43940</v>
      </c>
      <c r="C1486" t="s">
        <v>16</v>
      </c>
      <c r="D1486" t="s">
        <v>8405</v>
      </c>
      <c r="E1486" t="s">
        <v>7896</v>
      </c>
      <c r="F1486" t="s">
        <v>29</v>
      </c>
      <c r="G1486" t="s">
        <v>56</v>
      </c>
      <c r="H1486" t="s">
        <v>64</v>
      </c>
      <c r="I1486">
        <v>3600</v>
      </c>
      <c r="J1486">
        <v>4400</v>
      </c>
      <c r="K1486">
        <v>4</v>
      </c>
      <c r="L1486">
        <v>14400</v>
      </c>
      <c r="M1486">
        <v>17600</v>
      </c>
      <c r="N1486">
        <f t="shared" si="23"/>
        <v>3200</v>
      </c>
    </row>
    <row r="1487" spans="1:14" x14ac:dyDescent="0.3">
      <c r="A1487" t="s">
        <v>1549</v>
      </c>
      <c r="B1487" s="3">
        <v>43940</v>
      </c>
      <c r="C1487" t="s">
        <v>18</v>
      </c>
      <c r="D1487" t="s">
        <v>8406</v>
      </c>
      <c r="E1487" t="s">
        <v>7910</v>
      </c>
      <c r="F1487" t="s">
        <v>29</v>
      </c>
      <c r="G1487" t="s">
        <v>22</v>
      </c>
      <c r="H1487" t="s">
        <v>63</v>
      </c>
      <c r="I1487">
        <v>3700</v>
      </c>
      <c r="J1487">
        <v>4450</v>
      </c>
      <c r="K1487">
        <v>4</v>
      </c>
      <c r="L1487">
        <v>14800</v>
      </c>
      <c r="M1487">
        <v>17800</v>
      </c>
      <c r="N1487">
        <f t="shared" si="23"/>
        <v>3000</v>
      </c>
    </row>
    <row r="1488" spans="1:14" x14ac:dyDescent="0.3">
      <c r="A1488" t="s">
        <v>1550</v>
      </c>
      <c r="B1488" s="3">
        <v>43940</v>
      </c>
      <c r="C1488" t="s">
        <v>20</v>
      </c>
      <c r="D1488" t="s">
        <v>8407</v>
      </c>
      <c r="E1488" t="s">
        <v>7907</v>
      </c>
      <c r="F1488" t="s">
        <v>14</v>
      </c>
      <c r="G1488" t="s">
        <v>22</v>
      </c>
      <c r="H1488" t="s">
        <v>63</v>
      </c>
      <c r="I1488">
        <v>3700</v>
      </c>
      <c r="J1488">
        <v>4450</v>
      </c>
      <c r="K1488">
        <v>2</v>
      </c>
      <c r="L1488">
        <v>7400</v>
      </c>
      <c r="M1488">
        <v>8900</v>
      </c>
      <c r="N1488">
        <f t="shared" si="23"/>
        <v>1500</v>
      </c>
    </row>
    <row r="1489" spans="1:14" x14ac:dyDescent="0.3">
      <c r="A1489" t="s">
        <v>1551</v>
      </c>
      <c r="B1489" s="3">
        <v>43940</v>
      </c>
      <c r="C1489" t="s">
        <v>21</v>
      </c>
      <c r="D1489" t="s">
        <v>8408</v>
      </c>
      <c r="E1489" t="s">
        <v>7901</v>
      </c>
      <c r="F1489" t="s">
        <v>14</v>
      </c>
      <c r="G1489" t="s">
        <v>22</v>
      </c>
      <c r="H1489" t="s">
        <v>63</v>
      </c>
      <c r="I1489">
        <v>3700</v>
      </c>
      <c r="J1489">
        <v>4450</v>
      </c>
      <c r="K1489">
        <v>2</v>
      </c>
      <c r="L1489">
        <v>7400</v>
      </c>
      <c r="M1489">
        <v>8900</v>
      </c>
      <c r="N1489">
        <f t="shared" si="23"/>
        <v>1500</v>
      </c>
    </row>
    <row r="1490" spans="1:14" x14ac:dyDescent="0.3">
      <c r="A1490" t="s">
        <v>1552</v>
      </c>
      <c r="B1490" s="3">
        <v>43940</v>
      </c>
      <c r="C1490" t="s">
        <v>23</v>
      </c>
      <c r="D1490" t="s">
        <v>8409</v>
      </c>
      <c r="E1490" t="s">
        <v>7912</v>
      </c>
      <c r="F1490" t="s">
        <v>14</v>
      </c>
      <c r="G1490" t="s">
        <v>22</v>
      </c>
      <c r="H1490" t="s">
        <v>63</v>
      </c>
      <c r="I1490">
        <v>3700</v>
      </c>
      <c r="J1490">
        <v>4450</v>
      </c>
      <c r="K1490">
        <v>2</v>
      </c>
      <c r="L1490">
        <v>7400</v>
      </c>
      <c r="M1490">
        <v>8900</v>
      </c>
      <c r="N1490">
        <f t="shared" si="23"/>
        <v>1500</v>
      </c>
    </row>
    <row r="1491" spans="1:14" x14ac:dyDescent="0.3">
      <c r="A1491" t="s">
        <v>1553</v>
      </c>
      <c r="B1491" s="3">
        <v>43939</v>
      </c>
      <c r="C1491" t="s">
        <v>24</v>
      </c>
      <c r="D1491" t="s">
        <v>8410</v>
      </c>
      <c r="E1491" t="s">
        <v>7907</v>
      </c>
      <c r="F1491" t="s">
        <v>14</v>
      </c>
      <c r="G1491" t="s">
        <v>22</v>
      </c>
      <c r="H1491" t="s">
        <v>63</v>
      </c>
      <c r="I1491">
        <v>3700</v>
      </c>
      <c r="J1491">
        <v>4450</v>
      </c>
      <c r="K1491">
        <v>2</v>
      </c>
      <c r="L1491">
        <v>7400</v>
      </c>
      <c r="M1491">
        <v>8900</v>
      </c>
      <c r="N1491">
        <f t="shared" si="23"/>
        <v>1500</v>
      </c>
    </row>
    <row r="1492" spans="1:14" x14ac:dyDescent="0.3">
      <c r="A1492" t="s">
        <v>1554</v>
      </c>
      <c r="B1492" s="3">
        <v>43939</v>
      </c>
      <c r="C1492" t="s">
        <v>25</v>
      </c>
      <c r="D1492" t="s">
        <v>8411</v>
      </c>
      <c r="E1492" t="s">
        <v>8412</v>
      </c>
      <c r="F1492" t="s">
        <v>14</v>
      </c>
      <c r="G1492" t="s">
        <v>56</v>
      </c>
      <c r="H1492" t="s">
        <v>64</v>
      </c>
      <c r="I1492">
        <v>3600</v>
      </c>
      <c r="J1492">
        <v>4400</v>
      </c>
      <c r="K1492">
        <v>3</v>
      </c>
      <c r="L1492">
        <v>10800</v>
      </c>
      <c r="M1492">
        <v>13200</v>
      </c>
      <c r="N1492">
        <f t="shared" si="23"/>
        <v>2400</v>
      </c>
    </row>
    <row r="1493" spans="1:14" x14ac:dyDescent="0.3">
      <c r="A1493" t="s">
        <v>1555</v>
      </c>
      <c r="B1493" s="3">
        <v>43939</v>
      </c>
      <c r="C1493" t="s">
        <v>26</v>
      </c>
      <c r="D1493" t="s">
        <v>8413</v>
      </c>
      <c r="E1493" t="s">
        <v>7915</v>
      </c>
      <c r="F1493" t="s">
        <v>14</v>
      </c>
      <c r="G1493" t="s">
        <v>56</v>
      </c>
      <c r="H1493" t="s">
        <v>64</v>
      </c>
      <c r="I1493">
        <v>3600</v>
      </c>
      <c r="J1493">
        <v>4400</v>
      </c>
      <c r="K1493">
        <v>4</v>
      </c>
      <c r="L1493">
        <v>14400</v>
      </c>
      <c r="M1493">
        <v>17600</v>
      </c>
      <c r="N1493">
        <f t="shared" si="23"/>
        <v>3200</v>
      </c>
    </row>
    <row r="1494" spans="1:14" x14ac:dyDescent="0.3">
      <c r="A1494" t="s">
        <v>1556</v>
      </c>
      <c r="B1494" s="3">
        <v>43939</v>
      </c>
      <c r="C1494" t="s">
        <v>28</v>
      </c>
      <c r="D1494" t="s">
        <v>8414</v>
      </c>
      <c r="E1494" t="s">
        <v>7915</v>
      </c>
      <c r="F1494" t="s">
        <v>14</v>
      </c>
      <c r="G1494" t="s">
        <v>56</v>
      </c>
      <c r="H1494" t="s">
        <v>64</v>
      </c>
      <c r="I1494">
        <v>3600</v>
      </c>
      <c r="J1494">
        <v>4400</v>
      </c>
      <c r="K1494">
        <v>1</v>
      </c>
      <c r="L1494">
        <v>3600</v>
      </c>
      <c r="M1494">
        <v>4400</v>
      </c>
      <c r="N1494">
        <f t="shared" si="23"/>
        <v>800</v>
      </c>
    </row>
    <row r="1495" spans="1:14" x14ac:dyDescent="0.3">
      <c r="A1495" t="s">
        <v>1557</v>
      </c>
      <c r="B1495" s="3">
        <v>43939</v>
      </c>
      <c r="C1495" t="s">
        <v>30</v>
      </c>
      <c r="D1495" t="s">
        <v>8415</v>
      </c>
      <c r="E1495" t="s">
        <v>7910</v>
      </c>
      <c r="F1495" t="s">
        <v>14</v>
      </c>
      <c r="G1495" t="s">
        <v>56</v>
      </c>
      <c r="H1495" t="s">
        <v>64</v>
      </c>
      <c r="I1495">
        <v>3600</v>
      </c>
      <c r="J1495">
        <v>4400</v>
      </c>
      <c r="K1495">
        <v>2</v>
      </c>
      <c r="L1495">
        <v>7200</v>
      </c>
      <c r="M1495">
        <v>8800</v>
      </c>
      <c r="N1495">
        <f t="shared" si="23"/>
        <v>1600</v>
      </c>
    </row>
    <row r="1496" spans="1:14" x14ac:dyDescent="0.3">
      <c r="A1496" t="s">
        <v>1558</v>
      </c>
      <c r="B1496" s="3">
        <v>43939</v>
      </c>
      <c r="C1496" t="s">
        <v>31</v>
      </c>
      <c r="D1496" t="s">
        <v>8416</v>
      </c>
      <c r="E1496" t="s">
        <v>7925</v>
      </c>
      <c r="F1496" t="s">
        <v>14</v>
      </c>
      <c r="G1496" t="s">
        <v>56</v>
      </c>
      <c r="H1496" t="s">
        <v>64</v>
      </c>
      <c r="I1496">
        <v>3600</v>
      </c>
      <c r="J1496">
        <v>4400</v>
      </c>
      <c r="K1496">
        <v>3</v>
      </c>
      <c r="L1496">
        <v>10800</v>
      </c>
      <c r="M1496">
        <v>13200</v>
      </c>
      <c r="N1496">
        <f t="shared" si="23"/>
        <v>2400</v>
      </c>
    </row>
    <row r="1497" spans="1:14" x14ac:dyDescent="0.3">
      <c r="A1497" t="s">
        <v>1559</v>
      </c>
      <c r="B1497" s="3">
        <v>43939</v>
      </c>
      <c r="C1497" t="s">
        <v>32</v>
      </c>
      <c r="D1497" t="s">
        <v>12</v>
      </c>
      <c r="E1497" t="s">
        <v>7896</v>
      </c>
      <c r="F1497" t="s">
        <v>14</v>
      </c>
      <c r="G1497" t="s">
        <v>44</v>
      </c>
      <c r="H1497" t="s">
        <v>63</v>
      </c>
      <c r="I1497">
        <v>3800</v>
      </c>
      <c r="J1497">
        <v>4430</v>
      </c>
      <c r="K1497">
        <v>3</v>
      </c>
      <c r="L1497">
        <v>11400</v>
      </c>
      <c r="M1497">
        <v>13290</v>
      </c>
      <c r="N1497">
        <f t="shared" si="23"/>
        <v>1890</v>
      </c>
    </row>
    <row r="1498" spans="1:14" x14ac:dyDescent="0.3">
      <c r="A1498" t="s">
        <v>1560</v>
      </c>
      <c r="B1498" s="3">
        <v>43939</v>
      </c>
      <c r="C1498" t="s">
        <v>33</v>
      </c>
      <c r="D1498" t="s">
        <v>7897</v>
      </c>
      <c r="E1498" t="s">
        <v>7897</v>
      </c>
      <c r="F1498" t="s">
        <v>14</v>
      </c>
      <c r="G1498" t="s">
        <v>44</v>
      </c>
      <c r="H1498" t="s">
        <v>63</v>
      </c>
      <c r="I1498">
        <v>3800</v>
      </c>
      <c r="J1498">
        <v>4430</v>
      </c>
      <c r="K1498">
        <v>4</v>
      </c>
      <c r="L1498">
        <v>15200</v>
      </c>
      <c r="M1498">
        <v>17720</v>
      </c>
      <c r="N1498">
        <f t="shared" si="23"/>
        <v>2520</v>
      </c>
    </row>
    <row r="1499" spans="1:14" x14ac:dyDescent="0.3">
      <c r="A1499" t="s">
        <v>1561</v>
      </c>
      <c r="B1499" s="3">
        <v>43939</v>
      </c>
      <c r="C1499" t="s">
        <v>34</v>
      </c>
      <c r="D1499" t="s">
        <v>7898</v>
      </c>
      <c r="E1499" t="s">
        <v>7899</v>
      </c>
      <c r="F1499" t="s">
        <v>14</v>
      </c>
      <c r="G1499" t="s">
        <v>44</v>
      </c>
      <c r="H1499" t="s">
        <v>63</v>
      </c>
      <c r="I1499">
        <v>3800</v>
      </c>
      <c r="J1499">
        <v>4430</v>
      </c>
      <c r="K1499">
        <v>3</v>
      </c>
      <c r="L1499">
        <v>11400</v>
      </c>
      <c r="M1499">
        <v>13290</v>
      </c>
      <c r="N1499">
        <f t="shared" si="23"/>
        <v>1890</v>
      </c>
    </row>
    <row r="1500" spans="1:14" x14ac:dyDescent="0.3">
      <c r="A1500" t="s">
        <v>1562</v>
      </c>
      <c r="B1500" s="3">
        <v>43939</v>
      </c>
      <c r="C1500" t="s">
        <v>35</v>
      </c>
      <c r="D1500" t="s">
        <v>7900</v>
      </c>
      <c r="E1500" t="s">
        <v>7901</v>
      </c>
      <c r="F1500" t="s">
        <v>14</v>
      </c>
      <c r="G1500" t="s">
        <v>44</v>
      </c>
      <c r="H1500" t="s">
        <v>63</v>
      </c>
      <c r="I1500">
        <v>3800</v>
      </c>
      <c r="J1500">
        <v>4430</v>
      </c>
      <c r="K1500">
        <v>1</v>
      </c>
      <c r="L1500">
        <v>3800</v>
      </c>
      <c r="M1500">
        <v>4430</v>
      </c>
      <c r="N1500">
        <f t="shared" si="23"/>
        <v>630</v>
      </c>
    </row>
    <row r="1501" spans="1:14" x14ac:dyDescent="0.3">
      <c r="A1501" t="s">
        <v>1563</v>
      </c>
      <c r="B1501" s="3">
        <v>43939</v>
      </c>
      <c r="C1501" t="s">
        <v>36</v>
      </c>
      <c r="D1501" t="s">
        <v>7902</v>
      </c>
      <c r="E1501" t="s">
        <v>7903</v>
      </c>
      <c r="F1501" t="s">
        <v>14</v>
      </c>
      <c r="G1501" t="s">
        <v>15</v>
      </c>
      <c r="H1501" t="s">
        <v>62</v>
      </c>
      <c r="I1501">
        <v>4500</v>
      </c>
      <c r="J1501">
        <v>6000</v>
      </c>
      <c r="K1501">
        <v>3</v>
      </c>
      <c r="L1501">
        <v>13500</v>
      </c>
      <c r="M1501">
        <v>18000</v>
      </c>
      <c r="N1501">
        <f t="shared" si="23"/>
        <v>4500</v>
      </c>
    </row>
    <row r="1502" spans="1:14" x14ac:dyDescent="0.3">
      <c r="A1502" t="s">
        <v>1564</v>
      </c>
      <c r="B1502" s="3">
        <v>43939</v>
      </c>
      <c r="C1502" t="s">
        <v>37</v>
      </c>
      <c r="D1502" t="s">
        <v>7904</v>
      </c>
      <c r="E1502" t="s">
        <v>7905</v>
      </c>
      <c r="F1502" t="s">
        <v>14</v>
      </c>
      <c r="G1502" t="s">
        <v>15</v>
      </c>
      <c r="H1502" t="s">
        <v>62</v>
      </c>
      <c r="I1502">
        <v>4500</v>
      </c>
      <c r="J1502">
        <v>6000</v>
      </c>
      <c r="K1502">
        <v>3</v>
      </c>
      <c r="L1502">
        <v>13500</v>
      </c>
      <c r="M1502">
        <v>18000</v>
      </c>
      <c r="N1502">
        <f t="shared" si="23"/>
        <v>4500</v>
      </c>
    </row>
    <row r="1503" spans="1:14" x14ac:dyDescent="0.3">
      <c r="A1503" t="s">
        <v>1565</v>
      </c>
      <c r="B1503" s="3">
        <v>43939</v>
      </c>
      <c r="C1503" t="s">
        <v>38</v>
      </c>
      <c r="D1503" t="s">
        <v>7906</v>
      </c>
      <c r="E1503" t="s">
        <v>7907</v>
      </c>
      <c r="F1503" t="s">
        <v>14</v>
      </c>
      <c r="G1503" t="s">
        <v>15</v>
      </c>
      <c r="H1503" t="s">
        <v>62</v>
      </c>
      <c r="I1503">
        <v>4500</v>
      </c>
      <c r="J1503">
        <v>6000</v>
      </c>
      <c r="K1503">
        <v>1</v>
      </c>
      <c r="L1503">
        <v>4500</v>
      </c>
      <c r="M1503">
        <v>6000</v>
      </c>
      <c r="N1503">
        <f t="shared" si="23"/>
        <v>1500</v>
      </c>
    </row>
    <row r="1504" spans="1:14" x14ac:dyDescent="0.3">
      <c r="A1504" t="s">
        <v>1566</v>
      </c>
      <c r="B1504" s="3">
        <v>43939</v>
      </c>
      <c r="C1504" t="s">
        <v>39</v>
      </c>
      <c r="D1504" t="s">
        <v>7908</v>
      </c>
      <c r="E1504" t="s">
        <v>7903</v>
      </c>
      <c r="F1504" t="s">
        <v>14</v>
      </c>
      <c r="G1504" t="s">
        <v>15</v>
      </c>
      <c r="H1504" t="s">
        <v>62</v>
      </c>
      <c r="I1504">
        <v>4500</v>
      </c>
      <c r="J1504">
        <v>6000</v>
      </c>
      <c r="K1504">
        <v>1</v>
      </c>
      <c r="L1504">
        <v>4500</v>
      </c>
      <c r="M1504">
        <v>6000</v>
      </c>
      <c r="N1504">
        <f t="shared" si="23"/>
        <v>1500</v>
      </c>
    </row>
    <row r="1505" spans="1:14" x14ac:dyDescent="0.3">
      <c r="A1505" t="s">
        <v>1567</v>
      </c>
      <c r="B1505" s="3">
        <v>43940</v>
      </c>
      <c r="C1505" t="s">
        <v>41</v>
      </c>
      <c r="D1505" t="s">
        <v>19</v>
      </c>
      <c r="E1505" t="s">
        <v>7896</v>
      </c>
      <c r="F1505" t="s">
        <v>14</v>
      </c>
      <c r="G1505" t="s">
        <v>15</v>
      </c>
      <c r="H1505" t="s">
        <v>62</v>
      </c>
      <c r="I1505">
        <v>4500</v>
      </c>
      <c r="J1505">
        <v>6000</v>
      </c>
      <c r="K1505">
        <v>1</v>
      </c>
      <c r="L1505">
        <v>4500</v>
      </c>
      <c r="M1505">
        <v>6000</v>
      </c>
      <c r="N1505">
        <f t="shared" si="23"/>
        <v>1500</v>
      </c>
    </row>
    <row r="1506" spans="1:14" x14ac:dyDescent="0.3">
      <c r="A1506" t="s">
        <v>1568</v>
      </c>
      <c r="B1506" s="3">
        <v>43940</v>
      </c>
      <c r="C1506" t="s">
        <v>42</v>
      </c>
      <c r="D1506" t="s">
        <v>7909</v>
      </c>
      <c r="E1506" t="s">
        <v>7910</v>
      </c>
      <c r="F1506" t="s">
        <v>14</v>
      </c>
      <c r="G1506" t="s">
        <v>15</v>
      </c>
      <c r="H1506" t="s">
        <v>62</v>
      </c>
      <c r="I1506">
        <v>4500</v>
      </c>
      <c r="J1506">
        <v>6000</v>
      </c>
      <c r="K1506">
        <v>1</v>
      </c>
      <c r="L1506">
        <v>4500</v>
      </c>
      <c r="M1506">
        <v>6000</v>
      </c>
      <c r="N1506">
        <f t="shared" si="23"/>
        <v>1500</v>
      </c>
    </row>
    <row r="1507" spans="1:14" x14ac:dyDescent="0.3">
      <c r="A1507" t="s">
        <v>1569</v>
      </c>
      <c r="B1507" s="3">
        <v>43940</v>
      </c>
      <c r="C1507" t="s">
        <v>43</v>
      </c>
      <c r="D1507" t="s">
        <v>7911</v>
      </c>
      <c r="E1507" t="s">
        <v>7912</v>
      </c>
      <c r="F1507" t="s">
        <v>14</v>
      </c>
      <c r="G1507" t="s">
        <v>15</v>
      </c>
      <c r="H1507" t="s">
        <v>62</v>
      </c>
      <c r="I1507">
        <v>4500</v>
      </c>
      <c r="J1507">
        <v>6000</v>
      </c>
      <c r="K1507">
        <v>3</v>
      </c>
      <c r="L1507">
        <v>13500</v>
      </c>
      <c r="M1507">
        <v>18000</v>
      </c>
      <c r="N1507">
        <f t="shared" si="23"/>
        <v>4500</v>
      </c>
    </row>
    <row r="1508" spans="1:14" x14ac:dyDescent="0.3">
      <c r="A1508" t="s">
        <v>1570</v>
      </c>
      <c r="B1508" s="3">
        <v>43940</v>
      </c>
      <c r="C1508" t="s">
        <v>45</v>
      </c>
      <c r="D1508" t="s">
        <v>7913</v>
      </c>
      <c r="E1508" t="s">
        <v>7912</v>
      </c>
      <c r="F1508" t="s">
        <v>14</v>
      </c>
      <c r="G1508" t="s">
        <v>15</v>
      </c>
      <c r="H1508" t="s">
        <v>62</v>
      </c>
      <c r="I1508">
        <v>4500</v>
      </c>
      <c r="J1508">
        <v>6000</v>
      </c>
      <c r="K1508">
        <v>4</v>
      </c>
      <c r="L1508">
        <v>18000</v>
      </c>
      <c r="M1508">
        <v>24000</v>
      </c>
      <c r="N1508">
        <f t="shared" si="23"/>
        <v>6000</v>
      </c>
    </row>
    <row r="1509" spans="1:14" x14ac:dyDescent="0.3">
      <c r="A1509" t="s">
        <v>1571</v>
      </c>
      <c r="B1509" s="3">
        <v>43940</v>
      </c>
      <c r="C1509" t="s">
        <v>46</v>
      </c>
      <c r="D1509" t="s">
        <v>17</v>
      </c>
      <c r="E1509" t="s">
        <v>7896</v>
      </c>
      <c r="F1509" t="s">
        <v>14</v>
      </c>
      <c r="G1509" t="s">
        <v>15</v>
      </c>
      <c r="H1509" t="s">
        <v>62</v>
      </c>
      <c r="I1509">
        <v>4500</v>
      </c>
      <c r="J1509">
        <v>6000</v>
      </c>
      <c r="K1509">
        <v>1</v>
      </c>
      <c r="L1509">
        <v>4500</v>
      </c>
      <c r="M1509">
        <v>6000</v>
      </c>
      <c r="N1509">
        <f t="shared" si="23"/>
        <v>1500</v>
      </c>
    </row>
    <row r="1510" spans="1:14" x14ac:dyDescent="0.3">
      <c r="A1510" t="s">
        <v>1572</v>
      </c>
      <c r="B1510" s="3">
        <v>43940</v>
      </c>
      <c r="C1510" t="s">
        <v>47</v>
      </c>
      <c r="D1510" t="s">
        <v>7914</v>
      </c>
      <c r="E1510" t="s">
        <v>7915</v>
      </c>
      <c r="F1510" t="s">
        <v>14</v>
      </c>
      <c r="G1510" t="s">
        <v>15</v>
      </c>
      <c r="H1510" t="s">
        <v>62</v>
      </c>
      <c r="I1510">
        <v>4500</v>
      </c>
      <c r="J1510">
        <v>6000</v>
      </c>
      <c r="K1510">
        <v>4</v>
      </c>
      <c r="L1510">
        <v>18000</v>
      </c>
      <c r="M1510">
        <v>24000</v>
      </c>
      <c r="N1510">
        <f t="shared" si="23"/>
        <v>6000</v>
      </c>
    </row>
    <row r="1511" spans="1:14" x14ac:dyDescent="0.3">
      <c r="A1511" t="s">
        <v>1573</v>
      </c>
      <c r="B1511" s="3">
        <v>43940</v>
      </c>
      <c r="C1511" t="s">
        <v>48</v>
      </c>
      <c r="D1511" t="s">
        <v>7916</v>
      </c>
      <c r="E1511" t="s">
        <v>7896</v>
      </c>
      <c r="F1511" t="s">
        <v>14</v>
      </c>
      <c r="G1511" t="s">
        <v>15</v>
      </c>
      <c r="H1511" t="s">
        <v>62</v>
      </c>
      <c r="I1511">
        <v>4500</v>
      </c>
      <c r="J1511">
        <v>6000</v>
      </c>
      <c r="K1511">
        <v>3</v>
      </c>
      <c r="L1511">
        <v>13500</v>
      </c>
      <c r="M1511">
        <v>18000</v>
      </c>
      <c r="N1511">
        <f t="shared" si="23"/>
        <v>4500</v>
      </c>
    </row>
    <row r="1512" spans="1:14" x14ac:dyDescent="0.3">
      <c r="A1512" t="s">
        <v>1574</v>
      </c>
      <c r="B1512" s="3">
        <v>43940</v>
      </c>
      <c r="C1512" t="s">
        <v>49</v>
      </c>
      <c r="D1512" t="s">
        <v>7917</v>
      </c>
      <c r="E1512" t="s">
        <v>7915</v>
      </c>
      <c r="F1512" t="s">
        <v>14</v>
      </c>
      <c r="G1512" t="s">
        <v>15</v>
      </c>
      <c r="H1512" t="s">
        <v>62</v>
      </c>
      <c r="I1512">
        <v>4500</v>
      </c>
      <c r="J1512">
        <v>6000</v>
      </c>
      <c r="K1512">
        <v>3</v>
      </c>
      <c r="L1512">
        <v>13500</v>
      </c>
      <c r="M1512">
        <v>18000</v>
      </c>
      <c r="N1512">
        <f t="shared" si="23"/>
        <v>4500</v>
      </c>
    </row>
    <row r="1513" spans="1:14" x14ac:dyDescent="0.3">
      <c r="A1513" t="s">
        <v>1575</v>
      </c>
      <c r="B1513" s="3">
        <v>43940</v>
      </c>
      <c r="C1513" t="s">
        <v>50</v>
      </c>
      <c r="D1513" t="s">
        <v>7918</v>
      </c>
      <c r="E1513" t="s">
        <v>7901</v>
      </c>
      <c r="F1513" t="s">
        <v>14</v>
      </c>
      <c r="G1513" t="s">
        <v>15</v>
      </c>
      <c r="H1513" t="s">
        <v>62</v>
      </c>
      <c r="I1513">
        <v>4500</v>
      </c>
      <c r="J1513">
        <v>6000</v>
      </c>
      <c r="K1513">
        <v>2</v>
      </c>
      <c r="L1513">
        <v>9000</v>
      </c>
      <c r="M1513">
        <v>12000</v>
      </c>
      <c r="N1513">
        <f t="shared" si="23"/>
        <v>3000</v>
      </c>
    </row>
    <row r="1514" spans="1:14" x14ac:dyDescent="0.3">
      <c r="A1514" t="s">
        <v>1576</v>
      </c>
      <c r="B1514" s="3">
        <v>43940</v>
      </c>
      <c r="C1514" t="s">
        <v>51</v>
      </c>
      <c r="D1514" t="s">
        <v>7919</v>
      </c>
      <c r="E1514" t="s">
        <v>7896</v>
      </c>
      <c r="F1514" t="s">
        <v>14</v>
      </c>
      <c r="G1514" t="s">
        <v>15</v>
      </c>
      <c r="H1514" t="s">
        <v>62</v>
      </c>
      <c r="I1514">
        <v>4500</v>
      </c>
      <c r="J1514">
        <v>6000</v>
      </c>
      <c r="K1514">
        <v>2</v>
      </c>
      <c r="L1514">
        <v>9000</v>
      </c>
      <c r="M1514">
        <v>12000</v>
      </c>
      <c r="N1514">
        <f t="shared" si="23"/>
        <v>3000</v>
      </c>
    </row>
    <row r="1515" spans="1:14" x14ac:dyDescent="0.3">
      <c r="A1515" t="s">
        <v>1577</v>
      </c>
      <c r="B1515" s="3">
        <v>43940</v>
      </c>
      <c r="C1515" t="s">
        <v>52</v>
      </c>
      <c r="D1515" t="s">
        <v>7920</v>
      </c>
      <c r="E1515" t="s">
        <v>7921</v>
      </c>
      <c r="F1515" t="s">
        <v>14</v>
      </c>
      <c r="G1515" t="s">
        <v>22</v>
      </c>
      <c r="H1515" t="s">
        <v>63</v>
      </c>
      <c r="I1515">
        <v>3700</v>
      </c>
      <c r="J1515">
        <v>4450</v>
      </c>
      <c r="K1515">
        <v>1</v>
      </c>
      <c r="L1515">
        <v>3700</v>
      </c>
      <c r="M1515">
        <v>4450</v>
      </c>
      <c r="N1515">
        <f t="shared" si="23"/>
        <v>750</v>
      </c>
    </row>
    <row r="1516" spans="1:14" x14ac:dyDescent="0.3">
      <c r="A1516" t="s">
        <v>1578</v>
      </c>
      <c r="B1516" s="3">
        <v>43940</v>
      </c>
      <c r="C1516" t="s">
        <v>53</v>
      </c>
      <c r="D1516" t="s">
        <v>7922</v>
      </c>
      <c r="E1516" t="s">
        <v>7903</v>
      </c>
      <c r="F1516" t="s">
        <v>14</v>
      </c>
      <c r="G1516" t="s">
        <v>22</v>
      </c>
      <c r="H1516" t="s">
        <v>63</v>
      </c>
      <c r="I1516">
        <v>3700</v>
      </c>
      <c r="J1516">
        <v>4450</v>
      </c>
      <c r="K1516">
        <v>2</v>
      </c>
      <c r="L1516">
        <v>7400</v>
      </c>
      <c r="M1516">
        <v>8900</v>
      </c>
      <c r="N1516">
        <f t="shared" si="23"/>
        <v>1500</v>
      </c>
    </row>
    <row r="1517" spans="1:14" x14ac:dyDescent="0.3">
      <c r="A1517" t="s">
        <v>1579</v>
      </c>
      <c r="B1517" s="3">
        <v>43937</v>
      </c>
      <c r="C1517" t="s">
        <v>54</v>
      </c>
      <c r="D1517" t="s">
        <v>7923</v>
      </c>
      <c r="E1517" t="s">
        <v>7912</v>
      </c>
      <c r="F1517" t="s">
        <v>14</v>
      </c>
      <c r="G1517" t="s">
        <v>22</v>
      </c>
      <c r="H1517" t="s">
        <v>63</v>
      </c>
      <c r="I1517">
        <v>3700</v>
      </c>
      <c r="J1517">
        <v>4450</v>
      </c>
      <c r="K1517">
        <v>3</v>
      </c>
      <c r="L1517">
        <v>11100</v>
      </c>
      <c r="M1517">
        <v>13350</v>
      </c>
      <c r="N1517">
        <f t="shared" si="23"/>
        <v>2250</v>
      </c>
    </row>
    <row r="1518" spans="1:14" x14ac:dyDescent="0.3">
      <c r="A1518" t="s">
        <v>1580</v>
      </c>
      <c r="B1518" s="3">
        <v>43937</v>
      </c>
      <c r="C1518" t="s">
        <v>55</v>
      </c>
      <c r="D1518" t="s">
        <v>7924</v>
      </c>
      <c r="E1518" t="s">
        <v>7925</v>
      </c>
      <c r="F1518" t="s">
        <v>14</v>
      </c>
      <c r="G1518" t="s">
        <v>22</v>
      </c>
      <c r="H1518" t="s">
        <v>63</v>
      </c>
      <c r="I1518">
        <v>3700</v>
      </c>
      <c r="J1518">
        <v>4450</v>
      </c>
      <c r="K1518">
        <v>3</v>
      </c>
      <c r="L1518">
        <v>11100</v>
      </c>
      <c r="M1518">
        <v>13350</v>
      </c>
      <c r="N1518">
        <f t="shared" si="23"/>
        <v>2250</v>
      </c>
    </row>
    <row r="1519" spans="1:14" x14ac:dyDescent="0.3">
      <c r="A1519" t="s">
        <v>1581</v>
      </c>
      <c r="B1519" s="3">
        <v>43937</v>
      </c>
      <c r="C1519" t="s">
        <v>57</v>
      </c>
      <c r="D1519" t="s">
        <v>7926</v>
      </c>
      <c r="E1519" t="s">
        <v>7912</v>
      </c>
      <c r="F1519" t="s">
        <v>14</v>
      </c>
      <c r="G1519" t="s">
        <v>27</v>
      </c>
      <c r="H1519" t="s">
        <v>62</v>
      </c>
      <c r="I1519">
        <v>2500</v>
      </c>
      <c r="J1519">
        <v>3350</v>
      </c>
      <c r="K1519">
        <v>4</v>
      </c>
      <c r="L1519">
        <v>10000</v>
      </c>
      <c r="M1519">
        <v>13400</v>
      </c>
      <c r="N1519">
        <f t="shared" si="23"/>
        <v>3400</v>
      </c>
    </row>
    <row r="1520" spans="1:14" x14ac:dyDescent="0.3">
      <c r="A1520" t="s">
        <v>1582</v>
      </c>
      <c r="B1520" s="3">
        <v>43937</v>
      </c>
      <c r="C1520" t="s">
        <v>58</v>
      </c>
      <c r="D1520" t="s">
        <v>7927</v>
      </c>
      <c r="E1520" t="s">
        <v>7896</v>
      </c>
      <c r="F1520" t="s">
        <v>14</v>
      </c>
      <c r="G1520" t="s">
        <v>27</v>
      </c>
      <c r="H1520" t="s">
        <v>62</v>
      </c>
      <c r="I1520">
        <v>2500</v>
      </c>
      <c r="J1520">
        <v>3350</v>
      </c>
      <c r="K1520">
        <v>4</v>
      </c>
      <c r="L1520">
        <v>10000</v>
      </c>
      <c r="M1520">
        <v>13400</v>
      </c>
      <c r="N1520">
        <f t="shared" si="23"/>
        <v>3400</v>
      </c>
    </row>
    <row r="1521" spans="1:14" x14ac:dyDescent="0.3">
      <c r="A1521" t="s">
        <v>1583</v>
      </c>
      <c r="B1521" s="3">
        <v>43937</v>
      </c>
      <c r="C1521" t="s">
        <v>59</v>
      </c>
      <c r="D1521" t="s">
        <v>7928</v>
      </c>
      <c r="E1521" t="s">
        <v>7929</v>
      </c>
      <c r="F1521" t="s">
        <v>14</v>
      </c>
      <c r="G1521" t="s">
        <v>27</v>
      </c>
      <c r="H1521" t="s">
        <v>62</v>
      </c>
      <c r="I1521">
        <v>2500</v>
      </c>
      <c r="J1521">
        <v>3350</v>
      </c>
      <c r="K1521">
        <v>3</v>
      </c>
      <c r="L1521">
        <v>7500</v>
      </c>
      <c r="M1521">
        <v>10050</v>
      </c>
      <c r="N1521">
        <f t="shared" si="23"/>
        <v>2550</v>
      </c>
    </row>
    <row r="1522" spans="1:14" x14ac:dyDescent="0.3">
      <c r="A1522" t="s">
        <v>1584</v>
      </c>
      <c r="B1522" s="3">
        <v>43937</v>
      </c>
      <c r="C1522" t="s">
        <v>60</v>
      </c>
      <c r="D1522" t="s">
        <v>7930</v>
      </c>
      <c r="E1522" t="s">
        <v>7912</v>
      </c>
      <c r="F1522" t="s">
        <v>14</v>
      </c>
      <c r="G1522" t="s">
        <v>27</v>
      </c>
      <c r="H1522" t="s">
        <v>62</v>
      </c>
      <c r="I1522">
        <v>2500</v>
      </c>
      <c r="J1522">
        <v>3350</v>
      </c>
      <c r="K1522">
        <v>1</v>
      </c>
      <c r="L1522">
        <v>2500</v>
      </c>
      <c r="M1522">
        <v>3350</v>
      </c>
      <c r="N1522">
        <f t="shared" si="23"/>
        <v>850</v>
      </c>
    </row>
    <row r="1523" spans="1:14" x14ac:dyDescent="0.3">
      <c r="A1523" t="s">
        <v>1585</v>
      </c>
      <c r="B1523" s="3">
        <v>43937</v>
      </c>
      <c r="C1523" t="s">
        <v>61</v>
      </c>
      <c r="D1523" t="s">
        <v>7931</v>
      </c>
      <c r="E1523" t="s">
        <v>7903</v>
      </c>
      <c r="F1523" t="s">
        <v>14</v>
      </c>
      <c r="G1523" t="s">
        <v>27</v>
      </c>
      <c r="H1523" t="s">
        <v>62</v>
      </c>
      <c r="I1523">
        <v>2500</v>
      </c>
      <c r="J1523">
        <v>3350</v>
      </c>
      <c r="K1523">
        <v>4</v>
      </c>
      <c r="L1523">
        <v>10000</v>
      </c>
      <c r="M1523">
        <v>13400</v>
      </c>
      <c r="N1523">
        <f t="shared" si="23"/>
        <v>3400</v>
      </c>
    </row>
    <row r="1524" spans="1:14" x14ac:dyDescent="0.3">
      <c r="A1524" t="s">
        <v>1586</v>
      </c>
      <c r="B1524" s="3">
        <v>43937</v>
      </c>
      <c r="C1524" t="s">
        <v>13</v>
      </c>
      <c r="D1524" t="s">
        <v>7932</v>
      </c>
      <c r="E1524" t="s">
        <v>7896</v>
      </c>
      <c r="F1524" t="s">
        <v>14</v>
      </c>
      <c r="G1524" t="s">
        <v>27</v>
      </c>
      <c r="H1524" t="s">
        <v>62</v>
      </c>
      <c r="I1524">
        <v>2500</v>
      </c>
      <c r="J1524">
        <v>3350</v>
      </c>
      <c r="K1524">
        <v>3</v>
      </c>
      <c r="L1524">
        <v>7500</v>
      </c>
      <c r="M1524">
        <v>10050</v>
      </c>
      <c r="N1524">
        <f t="shared" si="23"/>
        <v>2550</v>
      </c>
    </row>
    <row r="1525" spans="1:14" x14ac:dyDescent="0.3">
      <c r="A1525" t="s">
        <v>1587</v>
      </c>
      <c r="B1525" s="3">
        <v>43937</v>
      </c>
      <c r="C1525" t="s">
        <v>16</v>
      </c>
      <c r="D1525" t="s">
        <v>7933</v>
      </c>
      <c r="E1525" t="s">
        <v>7896</v>
      </c>
      <c r="F1525" t="s">
        <v>14</v>
      </c>
      <c r="G1525" t="s">
        <v>27</v>
      </c>
      <c r="H1525" t="s">
        <v>62</v>
      </c>
      <c r="I1525">
        <v>2500</v>
      </c>
      <c r="J1525">
        <v>3350</v>
      </c>
      <c r="K1525">
        <v>4</v>
      </c>
      <c r="L1525">
        <v>10000</v>
      </c>
      <c r="M1525">
        <v>13400</v>
      </c>
      <c r="N1525">
        <f t="shared" si="23"/>
        <v>3400</v>
      </c>
    </row>
    <row r="1526" spans="1:14" x14ac:dyDescent="0.3">
      <c r="A1526" t="s">
        <v>1588</v>
      </c>
      <c r="B1526" s="3">
        <v>43938</v>
      </c>
      <c r="C1526" t="s">
        <v>18</v>
      </c>
      <c r="D1526" t="s">
        <v>7934</v>
      </c>
      <c r="E1526" t="s">
        <v>7912</v>
      </c>
      <c r="F1526" t="s">
        <v>14</v>
      </c>
      <c r="G1526" t="s">
        <v>27</v>
      </c>
      <c r="H1526" t="s">
        <v>62</v>
      </c>
      <c r="I1526">
        <v>2500</v>
      </c>
      <c r="J1526">
        <v>3350</v>
      </c>
      <c r="K1526">
        <v>2</v>
      </c>
      <c r="L1526">
        <v>5000</v>
      </c>
      <c r="M1526">
        <v>6700</v>
      </c>
      <c r="N1526">
        <f t="shared" si="23"/>
        <v>1700</v>
      </c>
    </row>
    <row r="1527" spans="1:14" x14ac:dyDescent="0.3">
      <c r="A1527" t="s">
        <v>1589</v>
      </c>
      <c r="B1527" s="3">
        <v>43938</v>
      </c>
      <c r="C1527" t="s">
        <v>20</v>
      </c>
      <c r="D1527" t="s">
        <v>7935</v>
      </c>
      <c r="E1527" t="s">
        <v>7936</v>
      </c>
      <c r="F1527" t="s">
        <v>14</v>
      </c>
      <c r="G1527" t="s">
        <v>27</v>
      </c>
      <c r="H1527" t="s">
        <v>62</v>
      </c>
      <c r="I1527">
        <v>2500</v>
      </c>
      <c r="J1527">
        <v>3350</v>
      </c>
      <c r="K1527">
        <v>4</v>
      </c>
      <c r="L1527">
        <v>10000</v>
      </c>
      <c r="M1527">
        <v>13400</v>
      </c>
      <c r="N1527">
        <f t="shared" si="23"/>
        <v>3400</v>
      </c>
    </row>
    <row r="1528" spans="1:14" x14ac:dyDescent="0.3">
      <c r="A1528" t="s">
        <v>1590</v>
      </c>
      <c r="B1528" s="3">
        <v>43938</v>
      </c>
      <c r="C1528" t="s">
        <v>21</v>
      </c>
      <c r="D1528" t="s">
        <v>7937</v>
      </c>
      <c r="E1528" t="s">
        <v>7896</v>
      </c>
      <c r="F1528" t="s">
        <v>14</v>
      </c>
      <c r="G1528" t="s">
        <v>27</v>
      </c>
      <c r="H1528" t="s">
        <v>62</v>
      </c>
      <c r="I1528">
        <v>2500</v>
      </c>
      <c r="J1528">
        <v>3350</v>
      </c>
      <c r="K1528">
        <v>4</v>
      </c>
      <c r="L1528">
        <v>10000</v>
      </c>
      <c r="M1528">
        <v>13400</v>
      </c>
      <c r="N1528">
        <f t="shared" si="23"/>
        <v>3400</v>
      </c>
    </row>
    <row r="1529" spans="1:14" x14ac:dyDescent="0.3">
      <c r="A1529" t="s">
        <v>1591</v>
      </c>
      <c r="B1529" s="3">
        <v>43938</v>
      </c>
      <c r="C1529" t="s">
        <v>23</v>
      </c>
      <c r="D1529" t="s">
        <v>7938</v>
      </c>
      <c r="E1529" t="s">
        <v>7939</v>
      </c>
      <c r="F1529" t="s">
        <v>14</v>
      </c>
      <c r="G1529" t="s">
        <v>27</v>
      </c>
      <c r="H1529" t="s">
        <v>62</v>
      </c>
      <c r="I1529">
        <v>2500</v>
      </c>
      <c r="J1529">
        <v>3350</v>
      </c>
      <c r="K1529">
        <v>3</v>
      </c>
      <c r="L1529">
        <v>7500</v>
      </c>
      <c r="M1529">
        <v>10050</v>
      </c>
      <c r="N1529">
        <f t="shared" si="23"/>
        <v>2550</v>
      </c>
    </row>
    <row r="1530" spans="1:14" x14ac:dyDescent="0.3">
      <c r="A1530" t="s">
        <v>1592</v>
      </c>
      <c r="B1530" s="3">
        <v>43938</v>
      </c>
      <c r="C1530" t="s">
        <v>24</v>
      </c>
      <c r="D1530" t="s">
        <v>7940</v>
      </c>
      <c r="E1530" t="s">
        <v>7925</v>
      </c>
      <c r="F1530" t="s">
        <v>14</v>
      </c>
      <c r="G1530" t="s">
        <v>40</v>
      </c>
      <c r="H1530" t="s">
        <v>63</v>
      </c>
      <c r="I1530">
        <v>3500</v>
      </c>
      <c r="J1530">
        <v>4750</v>
      </c>
      <c r="K1530">
        <v>1</v>
      </c>
      <c r="L1530">
        <v>3500</v>
      </c>
      <c r="M1530">
        <v>4750</v>
      </c>
      <c r="N1530">
        <f t="shared" si="23"/>
        <v>1250</v>
      </c>
    </row>
    <row r="1531" spans="1:14" x14ac:dyDescent="0.3">
      <c r="A1531" t="s">
        <v>1593</v>
      </c>
      <c r="B1531" s="3">
        <v>43937</v>
      </c>
      <c r="C1531" t="s">
        <v>25</v>
      </c>
      <c r="D1531" t="s">
        <v>7941</v>
      </c>
      <c r="E1531" t="s">
        <v>7896</v>
      </c>
      <c r="F1531" t="s">
        <v>14</v>
      </c>
      <c r="G1531" t="s">
        <v>40</v>
      </c>
      <c r="H1531" t="s">
        <v>63</v>
      </c>
      <c r="I1531">
        <v>3500</v>
      </c>
      <c r="J1531">
        <v>4750</v>
      </c>
      <c r="K1531">
        <v>2</v>
      </c>
      <c r="L1531">
        <v>7000</v>
      </c>
      <c r="M1531">
        <v>9500</v>
      </c>
      <c r="N1531">
        <f t="shared" si="23"/>
        <v>2500</v>
      </c>
    </row>
    <row r="1532" spans="1:14" x14ac:dyDescent="0.3">
      <c r="A1532" t="s">
        <v>1594</v>
      </c>
      <c r="B1532" s="3">
        <v>43937</v>
      </c>
      <c r="C1532" t="s">
        <v>26</v>
      </c>
      <c r="D1532" t="s">
        <v>7942</v>
      </c>
      <c r="E1532" t="s">
        <v>7912</v>
      </c>
      <c r="F1532" t="s">
        <v>14</v>
      </c>
      <c r="G1532" t="s">
        <v>40</v>
      </c>
      <c r="H1532" t="s">
        <v>63</v>
      </c>
      <c r="I1532">
        <v>3500</v>
      </c>
      <c r="J1532">
        <v>4750</v>
      </c>
      <c r="K1532">
        <v>1</v>
      </c>
      <c r="L1532">
        <v>3500</v>
      </c>
      <c r="M1532">
        <v>4750</v>
      </c>
      <c r="N1532">
        <f t="shared" si="23"/>
        <v>1250</v>
      </c>
    </row>
    <row r="1533" spans="1:14" x14ac:dyDescent="0.3">
      <c r="A1533" t="s">
        <v>1595</v>
      </c>
      <c r="B1533" s="3">
        <v>43937</v>
      </c>
      <c r="C1533" t="s">
        <v>28</v>
      </c>
      <c r="D1533" t="s">
        <v>7943</v>
      </c>
      <c r="E1533" t="s">
        <v>7907</v>
      </c>
      <c r="F1533" t="s">
        <v>14</v>
      </c>
      <c r="G1533" t="s">
        <v>44</v>
      </c>
      <c r="H1533" t="s">
        <v>63</v>
      </c>
      <c r="I1533">
        <v>3800</v>
      </c>
      <c r="J1533">
        <v>4430</v>
      </c>
      <c r="K1533">
        <v>3</v>
      </c>
      <c r="L1533">
        <v>11400</v>
      </c>
      <c r="M1533">
        <v>13290</v>
      </c>
      <c r="N1533">
        <f t="shared" si="23"/>
        <v>1890</v>
      </c>
    </row>
    <row r="1534" spans="1:14" x14ac:dyDescent="0.3">
      <c r="A1534" t="s">
        <v>1596</v>
      </c>
      <c r="B1534" s="3">
        <v>43937</v>
      </c>
      <c r="C1534" t="s">
        <v>30</v>
      </c>
      <c r="D1534" t="s">
        <v>7944</v>
      </c>
      <c r="E1534" t="s">
        <v>7939</v>
      </c>
      <c r="F1534" t="s">
        <v>14</v>
      </c>
      <c r="G1534" t="s">
        <v>44</v>
      </c>
      <c r="H1534" t="s">
        <v>63</v>
      </c>
      <c r="I1534">
        <v>3800</v>
      </c>
      <c r="J1534">
        <v>4430</v>
      </c>
      <c r="K1534">
        <v>3</v>
      </c>
      <c r="L1534">
        <v>11400</v>
      </c>
      <c r="M1534">
        <v>13290</v>
      </c>
      <c r="N1534">
        <f t="shared" si="23"/>
        <v>1890</v>
      </c>
    </row>
    <row r="1535" spans="1:14" x14ac:dyDescent="0.3">
      <c r="A1535" t="s">
        <v>1597</v>
      </c>
      <c r="B1535" s="3">
        <v>43937</v>
      </c>
      <c r="C1535" t="s">
        <v>31</v>
      </c>
      <c r="D1535" t="s">
        <v>7945</v>
      </c>
      <c r="E1535" t="s">
        <v>7915</v>
      </c>
      <c r="F1535" t="s">
        <v>14</v>
      </c>
      <c r="G1535" t="s">
        <v>40</v>
      </c>
      <c r="H1535" t="s">
        <v>63</v>
      </c>
      <c r="I1535">
        <v>3500</v>
      </c>
      <c r="J1535">
        <v>4750</v>
      </c>
      <c r="K1535">
        <v>1</v>
      </c>
      <c r="L1535">
        <v>3500</v>
      </c>
      <c r="M1535">
        <v>4750</v>
      </c>
      <c r="N1535">
        <f t="shared" si="23"/>
        <v>1250</v>
      </c>
    </row>
    <row r="1536" spans="1:14" x14ac:dyDescent="0.3">
      <c r="A1536" t="s">
        <v>1598</v>
      </c>
      <c r="B1536" s="3">
        <v>43937</v>
      </c>
      <c r="C1536" t="s">
        <v>32</v>
      </c>
      <c r="D1536" t="s">
        <v>7946</v>
      </c>
      <c r="E1536" t="s">
        <v>7915</v>
      </c>
      <c r="F1536" t="s">
        <v>14</v>
      </c>
      <c r="G1536" t="s">
        <v>40</v>
      </c>
      <c r="H1536" t="s">
        <v>63</v>
      </c>
      <c r="I1536">
        <v>3500</v>
      </c>
      <c r="J1536">
        <v>4750</v>
      </c>
      <c r="K1536">
        <v>3</v>
      </c>
      <c r="L1536">
        <v>10500</v>
      </c>
      <c r="M1536">
        <v>14250</v>
      </c>
      <c r="N1536">
        <f t="shared" si="23"/>
        <v>3750</v>
      </c>
    </row>
    <row r="1537" spans="1:14" x14ac:dyDescent="0.3">
      <c r="A1537" t="s">
        <v>1599</v>
      </c>
      <c r="B1537" s="3">
        <v>43937</v>
      </c>
      <c r="C1537" t="s">
        <v>33</v>
      </c>
      <c r="D1537" t="s">
        <v>7947</v>
      </c>
      <c r="E1537" t="s">
        <v>7905</v>
      </c>
      <c r="F1537" t="s">
        <v>14</v>
      </c>
      <c r="G1537" t="s">
        <v>40</v>
      </c>
      <c r="H1537" t="s">
        <v>63</v>
      </c>
      <c r="I1537">
        <v>3500</v>
      </c>
      <c r="J1537">
        <v>4750</v>
      </c>
      <c r="K1537">
        <v>2</v>
      </c>
      <c r="L1537">
        <v>7000</v>
      </c>
      <c r="M1537">
        <v>9500</v>
      </c>
      <c r="N1537">
        <f t="shared" si="23"/>
        <v>2500</v>
      </c>
    </row>
    <row r="1538" spans="1:14" x14ac:dyDescent="0.3">
      <c r="A1538" t="s">
        <v>1600</v>
      </c>
      <c r="B1538" s="3">
        <v>43937</v>
      </c>
      <c r="C1538" t="s">
        <v>34</v>
      </c>
      <c r="D1538" t="s">
        <v>7948</v>
      </c>
      <c r="E1538" t="s">
        <v>7901</v>
      </c>
      <c r="F1538" t="s">
        <v>14</v>
      </c>
      <c r="G1538" t="s">
        <v>40</v>
      </c>
      <c r="H1538" t="s">
        <v>63</v>
      </c>
      <c r="I1538">
        <v>3500</v>
      </c>
      <c r="J1538">
        <v>4750</v>
      </c>
      <c r="K1538">
        <v>1</v>
      </c>
      <c r="L1538">
        <v>3500</v>
      </c>
      <c r="M1538">
        <v>4750</v>
      </c>
      <c r="N1538">
        <f t="shared" si="23"/>
        <v>1250</v>
      </c>
    </row>
    <row r="1539" spans="1:14" x14ac:dyDescent="0.3">
      <c r="A1539" t="s">
        <v>1601</v>
      </c>
      <c r="B1539" s="3">
        <v>43937</v>
      </c>
      <c r="C1539" t="s">
        <v>35</v>
      </c>
      <c r="D1539" t="s">
        <v>7949</v>
      </c>
      <c r="E1539" t="s">
        <v>7910</v>
      </c>
      <c r="F1539" t="s">
        <v>14</v>
      </c>
      <c r="G1539" t="s">
        <v>40</v>
      </c>
      <c r="H1539" t="s">
        <v>63</v>
      </c>
      <c r="I1539">
        <v>3500</v>
      </c>
      <c r="J1539">
        <v>4750</v>
      </c>
      <c r="K1539">
        <v>2</v>
      </c>
      <c r="L1539">
        <v>7000</v>
      </c>
      <c r="M1539">
        <v>9500</v>
      </c>
      <c r="N1539">
        <f t="shared" si="23"/>
        <v>2500</v>
      </c>
    </row>
    <row r="1540" spans="1:14" x14ac:dyDescent="0.3">
      <c r="A1540" t="s">
        <v>1602</v>
      </c>
      <c r="B1540" s="3">
        <v>43937</v>
      </c>
      <c r="C1540" t="s">
        <v>36</v>
      </c>
      <c r="D1540" t="s">
        <v>7950</v>
      </c>
      <c r="E1540" t="s">
        <v>7905</v>
      </c>
      <c r="F1540" t="s">
        <v>14</v>
      </c>
      <c r="G1540" t="s">
        <v>40</v>
      </c>
      <c r="H1540" t="s">
        <v>63</v>
      </c>
      <c r="I1540">
        <v>3500</v>
      </c>
      <c r="J1540">
        <v>4750</v>
      </c>
      <c r="K1540">
        <v>2</v>
      </c>
      <c r="L1540">
        <v>7000</v>
      </c>
      <c r="M1540">
        <v>9500</v>
      </c>
      <c r="N1540">
        <f t="shared" ref="N1540:N1603" si="24">M1540-L1540</f>
        <v>2500</v>
      </c>
    </row>
    <row r="1541" spans="1:14" x14ac:dyDescent="0.3">
      <c r="A1541" t="s">
        <v>1603</v>
      </c>
      <c r="B1541" s="3">
        <v>43938</v>
      </c>
      <c r="C1541" t="s">
        <v>37</v>
      </c>
      <c r="D1541" t="s">
        <v>7951</v>
      </c>
      <c r="E1541" t="s">
        <v>7952</v>
      </c>
      <c r="F1541" t="s">
        <v>14</v>
      </c>
      <c r="G1541" t="s">
        <v>40</v>
      </c>
      <c r="H1541" t="s">
        <v>63</v>
      </c>
      <c r="I1541">
        <v>3500</v>
      </c>
      <c r="J1541">
        <v>4750</v>
      </c>
      <c r="K1541">
        <v>4</v>
      </c>
      <c r="L1541">
        <v>14000</v>
      </c>
      <c r="M1541">
        <v>19000</v>
      </c>
      <c r="N1541">
        <f t="shared" si="24"/>
        <v>5000</v>
      </c>
    </row>
    <row r="1542" spans="1:14" x14ac:dyDescent="0.3">
      <c r="A1542" t="s">
        <v>1604</v>
      </c>
      <c r="B1542" s="3">
        <v>43938</v>
      </c>
      <c r="C1542" t="s">
        <v>38</v>
      </c>
      <c r="D1542" t="s">
        <v>7953</v>
      </c>
      <c r="E1542" t="s">
        <v>7910</v>
      </c>
      <c r="F1542" t="s">
        <v>14</v>
      </c>
      <c r="G1542" t="s">
        <v>15</v>
      </c>
      <c r="H1542" t="s">
        <v>62</v>
      </c>
      <c r="I1542">
        <v>4500</v>
      </c>
      <c r="J1542">
        <v>6000</v>
      </c>
      <c r="K1542">
        <v>3</v>
      </c>
      <c r="L1542">
        <v>13500</v>
      </c>
      <c r="M1542">
        <v>18000</v>
      </c>
      <c r="N1542">
        <f t="shared" si="24"/>
        <v>4500</v>
      </c>
    </row>
    <row r="1543" spans="1:14" x14ac:dyDescent="0.3">
      <c r="A1543" t="s">
        <v>1605</v>
      </c>
      <c r="B1543" s="3">
        <v>43938</v>
      </c>
      <c r="C1543" t="s">
        <v>39</v>
      </c>
      <c r="D1543" t="s">
        <v>7954</v>
      </c>
      <c r="E1543" t="s">
        <v>7954</v>
      </c>
      <c r="F1543" t="s">
        <v>14</v>
      </c>
      <c r="G1543" t="s">
        <v>15</v>
      </c>
      <c r="H1543" t="s">
        <v>62</v>
      </c>
      <c r="I1543">
        <v>4500</v>
      </c>
      <c r="J1543">
        <v>6000</v>
      </c>
      <c r="K1543">
        <v>2</v>
      </c>
      <c r="L1543">
        <v>9000</v>
      </c>
      <c r="M1543">
        <v>12000</v>
      </c>
      <c r="N1543">
        <f t="shared" si="24"/>
        <v>3000</v>
      </c>
    </row>
    <row r="1544" spans="1:14" x14ac:dyDescent="0.3">
      <c r="A1544" t="s">
        <v>1606</v>
      </c>
      <c r="B1544" s="3">
        <v>43938</v>
      </c>
      <c r="C1544" t="s">
        <v>41</v>
      </c>
      <c r="D1544" t="s">
        <v>7955</v>
      </c>
      <c r="E1544" t="s">
        <v>7956</v>
      </c>
      <c r="F1544" t="s">
        <v>14</v>
      </c>
      <c r="G1544" t="s">
        <v>56</v>
      </c>
      <c r="H1544" t="s">
        <v>64</v>
      </c>
      <c r="I1544">
        <v>3600</v>
      </c>
      <c r="J1544">
        <v>4400</v>
      </c>
      <c r="K1544">
        <v>3</v>
      </c>
      <c r="L1544">
        <v>10800</v>
      </c>
      <c r="M1544">
        <v>13200</v>
      </c>
      <c r="N1544">
        <f t="shared" si="24"/>
        <v>2400</v>
      </c>
    </row>
    <row r="1545" spans="1:14" x14ac:dyDescent="0.3">
      <c r="A1545" t="s">
        <v>1607</v>
      </c>
      <c r="B1545" s="3">
        <v>43938</v>
      </c>
      <c r="C1545" t="s">
        <v>42</v>
      </c>
      <c r="D1545" t="s">
        <v>7957</v>
      </c>
      <c r="E1545" t="s">
        <v>7896</v>
      </c>
      <c r="F1545" t="s">
        <v>14</v>
      </c>
      <c r="G1545" t="s">
        <v>22</v>
      </c>
      <c r="H1545" t="s">
        <v>63</v>
      </c>
      <c r="I1545">
        <v>3700</v>
      </c>
      <c r="J1545">
        <v>4450</v>
      </c>
      <c r="K1545">
        <v>4</v>
      </c>
      <c r="L1545">
        <v>14800</v>
      </c>
      <c r="M1545">
        <v>17800</v>
      </c>
      <c r="N1545">
        <f t="shared" si="24"/>
        <v>3000</v>
      </c>
    </row>
    <row r="1546" spans="1:14" x14ac:dyDescent="0.3">
      <c r="A1546" t="s">
        <v>1608</v>
      </c>
      <c r="B1546" s="3">
        <v>43938</v>
      </c>
      <c r="C1546" t="s">
        <v>43</v>
      </c>
      <c r="D1546" t="s">
        <v>7958</v>
      </c>
      <c r="E1546" t="s">
        <v>7899</v>
      </c>
      <c r="F1546" t="s">
        <v>14</v>
      </c>
      <c r="G1546" t="s">
        <v>22</v>
      </c>
      <c r="H1546" t="s">
        <v>63</v>
      </c>
      <c r="I1546">
        <v>3700</v>
      </c>
      <c r="J1546">
        <v>4450</v>
      </c>
      <c r="K1546">
        <v>2</v>
      </c>
      <c r="L1546">
        <v>7400</v>
      </c>
      <c r="M1546">
        <v>8900</v>
      </c>
      <c r="N1546">
        <f t="shared" si="24"/>
        <v>1500</v>
      </c>
    </row>
    <row r="1547" spans="1:14" x14ac:dyDescent="0.3">
      <c r="A1547" t="s">
        <v>1609</v>
      </c>
      <c r="B1547" s="3">
        <v>43928</v>
      </c>
      <c r="C1547" t="s">
        <v>45</v>
      </c>
      <c r="D1547" t="s">
        <v>7959</v>
      </c>
      <c r="E1547" t="s">
        <v>7912</v>
      </c>
      <c r="F1547" t="s">
        <v>14</v>
      </c>
      <c r="G1547" t="s">
        <v>22</v>
      </c>
      <c r="H1547" t="s">
        <v>63</v>
      </c>
      <c r="I1547">
        <v>3700</v>
      </c>
      <c r="J1547">
        <v>4450</v>
      </c>
      <c r="K1547">
        <v>2</v>
      </c>
      <c r="L1547">
        <v>7400</v>
      </c>
      <c r="M1547">
        <v>8900</v>
      </c>
      <c r="N1547">
        <f t="shared" si="24"/>
        <v>1500</v>
      </c>
    </row>
    <row r="1548" spans="1:14" x14ac:dyDescent="0.3">
      <c r="A1548" t="s">
        <v>1610</v>
      </c>
      <c r="B1548" s="3">
        <v>43928</v>
      </c>
      <c r="C1548" t="s">
        <v>46</v>
      </c>
      <c r="D1548" t="s">
        <v>7960</v>
      </c>
      <c r="E1548" t="s">
        <v>7899</v>
      </c>
      <c r="F1548" t="s">
        <v>14</v>
      </c>
      <c r="G1548" t="s">
        <v>22</v>
      </c>
      <c r="H1548" t="s">
        <v>63</v>
      </c>
      <c r="I1548">
        <v>3700</v>
      </c>
      <c r="J1548">
        <v>4450</v>
      </c>
      <c r="K1548">
        <v>2</v>
      </c>
      <c r="L1548">
        <v>7400</v>
      </c>
      <c r="M1548">
        <v>8900</v>
      </c>
      <c r="N1548">
        <f t="shared" si="24"/>
        <v>1500</v>
      </c>
    </row>
    <row r="1549" spans="1:14" x14ac:dyDescent="0.3">
      <c r="A1549" t="s">
        <v>1611</v>
      </c>
      <c r="B1549" s="3">
        <v>43928</v>
      </c>
      <c r="C1549" t="s">
        <v>47</v>
      </c>
      <c r="D1549" t="s">
        <v>7961</v>
      </c>
      <c r="E1549" t="s">
        <v>7912</v>
      </c>
      <c r="F1549" t="s">
        <v>14</v>
      </c>
      <c r="G1549" t="s">
        <v>22</v>
      </c>
      <c r="H1549" t="s">
        <v>63</v>
      </c>
      <c r="I1549">
        <v>3700</v>
      </c>
      <c r="J1549">
        <v>4450</v>
      </c>
      <c r="K1549">
        <v>1</v>
      </c>
      <c r="L1549">
        <v>3700</v>
      </c>
      <c r="M1549">
        <v>4450</v>
      </c>
      <c r="N1549">
        <f t="shared" si="24"/>
        <v>750</v>
      </c>
    </row>
    <row r="1550" spans="1:14" x14ac:dyDescent="0.3">
      <c r="A1550" t="s">
        <v>1612</v>
      </c>
      <c r="B1550" s="3">
        <v>43928</v>
      </c>
      <c r="C1550" t="s">
        <v>48</v>
      </c>
      <c r="D1550" t="s">
        <v>7962</v>
      </c>
      <c r="E1550" t="s">
        <v>7929</v>
      </c>
      <c r="F1550" t="s">
        <v>14</v>
      </c>
      <c r="G1550" t="s">
        <v>56</v>
      </c>
      <c r="H1550" t="s">
        <v>64</v>
      </c>
      <c r="I1550">
        <v>3600</v>
      </c>
      <c r="J1550">
        <v>4400</v>
      </c>
      <c r="K1550">
        <v>3</v>
      </c>
      <c r="L1550">
        <v>10800</v>
      </c>
      <c r="M1550">
        <v>13200</v>
      </c>
      <c r="N1550">
        <f t="shared" si="24"/>
        <v>2400</v>
      </c>
    </row>
    <row r="1551" spans="1:14" x14ac:dyDescent="0.3">
      <c r="A1551" t="s">
        <v>1613</v>
      </c>
      <c r="B1551" s="3">
        <v>43928</v>
      </c>
      <c r="C1551" t="s">
        <v>49</v>
      </c>
      <c r="D1551" t="s">
        <v>7963</v>
      </c>
      <c r="E1551" t="s">
        <v>7912</v>
      </c>
      <c r="F1551" t="s">
        <v>14</v>
      </c>
      <c r="G1551" t="s">
        <v>56</v>
      </c>
      <c r="H1551" t="s">
        <v>64</v>
      </c>
      <c r="I1551">
        <v>3600</v>
      </c>
      <c r="J1551">
        <v>4400</v>
      </c>
      <c r="K1551">
        <v>2</v>
      </c>
      <c r="L1551">
        <v>7200</v>
      </c>
      <c r="M1551">
        <v>8800</v>
      </c>
      <c r="N1551">
        <f t="shared" si="24"/>
        <v>1600</v>
      </c>
    </row>
    <row r="1552" spans="1:14" x14ac:dyDescent="0.3">
      <c r="A1552" t="s">
        <v>1614</v>
      </c>
      <c r="B1552" s="3">
        <v>43928</v>
      </c>
      <c r="C1552" t="s">
        <v>50</v>
      </c>
      <c r="D1552" t="s">
        <v>7964</v>
      </c>
      <c r="E1552" t="s">
        <v>7925</v>
      </c>
      <c r="F1552" t="s">
        <v>14</v>
      </c>
      <c r="G1552" t="s">
        <v>56</v>
      </c>
      <c r="H1552" t="s">
        <v>64</v>
      </c>
      <c r="I1552">
        <v>3600</v>
      </c>
      <c r="J1552">
        <v>4400</v>
      </c>
      <c r="K1552">
        <v>1</v>
      </c>
      <c r="L1552">
        <v>3600</v>
      </c>
      <c r="M1552">
        <v>4400</v>
      </c>
      <c r="N1552">
        <f t="shared" si="24"/>
        <v>800</v>
      </c>
    </row>
    <row r="1553" spans="1:14" x14ac:dyDescent="0.3">
      <c r="A1553" t="s">
        <v>1615</v>
      </c>
      <c r="B1553" s="3">
        <v>43928</v>
      </c>
      <c r="C1553" t="s">
        <v>51</v>
      </c>
      <c r="D1553" t="s">
        <v>7965</v>
      </c>
      <c r="E1553" t="s">
        <v>7905</v>
      </c>
      <c r="F1553" t="s">
        <v>14</v>
      </c>
      <c r="G1553" t="s">
        <v>56</v>
      </c>
      <c r="H1553" t="s">
        <v>64</v>
      </c>
      <c r="I1553">
        <v>3600</v>
      </c>
      <c r="J1553">
        <v>4400</v>
      </c>
      <c r="K1553">
        <v>1</v>
      </c>
      <c r="L1553">
        <v>3600</v>
      </c>
      <c r="M1553">
        <v>4400</v>
      </c>
      <c r="N1553">
        <f t="shared" si="24"/>
        <v>800</v>
      </c>
    </row>
    <row r="1554" spans="1:14" x14ac:dyDescent="0.3">
      <c r="A1554" t="s">
        <v>1616</v>
      </c>
      <c r="B1554" s="3">
        <v>43928</v>
      </c>
      <c r="C1554" t="s">
        <v>52</v>
      </c>
      <c r="D1554" t="s">
        <v>7966</v>
      </c>
      <c r="E1554" t="s">
        <v>7967</v>
      </c>
      <c r="F1554" t="s">
        <v>14</v>
      </c>
      <c r="G1554" t="s">
        <v>56</v>
      </c>
      <c r="H1554" t="s">
        <v>64</v>
      </c>
      <c r="I1554">
        <v>3600</v>
      </c>
      <c r="J1554">
        <v>4400</v>
      </c>
      <c r="K1554">
        <v>4</v>
      </c>
      <c r="L1554">
        <v>14400</v>
      </c>
      <c r="M1554">
        <v>17600</v>
      </c>
      <c r="N1554">
        <f t="shared" si="24"/>
        <v>3200</v>
      </c>
    </row>
    <row r="1555" spans="1:14" x14ac:dyDescent="0.3">
      <c r="A1555" t="s">
        <v>1617</v>
      </c>
      <c r="B1555" s="3">
        <v>43957</v>
      </c>
      <c r="C1555" t="s">
        <v>53</v>
      </c>
      <c r="D1555" t="s">
        <v>7968</v>
      </c>
      <c r="E1555" t="s">
        <v>7905</v>
      </c>
      <c r="F1555" t="s">
        <v>14</v>
      </c>
      <c r="G1555" t="s">
        <v>44</v>
      </c>
      <c r="H1555" t="s">
        <v>63</v>
      </c>
      <c r="I1555">
        <v>3800</v>
      </c>
      <c r="J1555">
        <v>4430</v>
      </c>
      <c r="K1555">
        <v>1</v>
      </c>
      <c r="L1555">
        <v>3800</v>
      </c>
      <c r="M1555">
        <v>4430</v>
      </c>
      <c r="N1555">
        <f t="shared" si="24"/>
        <v>630</v>
      </c>
    </row>
    <row r="1556" spans="1:14" x14ac:dyDescent="0.3">
      <c r="A1556" t="s">
        <v>1618</v>
      </c>
      <c r="B1556" s="3">
        <v>43957</v>
      </c>
      <c r="C1556" t="s">
        <v>54</v>
      </c>
      <c r="D1556" t="s">
        <v>7969</v>
      </c>
      <c r="E1556" t="s">
        <v>7896</v>
      </c>
      <c r="F1556" t="s">
        <v>14</v>
      </c>
      <c r="G1556" t="s">
        <v>44</v>
      </c>
      <c r="H1556" t="s">
        <v>63</v>
      </c>
      <c r="I1556">
        <v>3800</v>
      </c>
      <c r="J1556">
        <v>4430</v>
      </c>
      <c r="K1556">
        <v>4</v>
      </c>
      <c r="L1556">
        <v>15200</v>
      </c>
      <c r="M1556">
        <v>17720</v>
      </c>
      <c r="N1556">
        <f t="shared" si="24"/>
        <v>2520</v>
      </c>
    </row>
    <row r="1557" spans="1:14" x14ac:dyDescent="0.3">
      <c r="A1557" t="s">
        <v>1619</v>
      </c>
      <c r="B1557" s="3">
        <v>43957</v>
      </c>
      <c r="C1557" t="s">
        <v>55</v>
      </c>
      <c r="D1557" t="s">
        <v>7970</v>
      </c>
      <c r="E1557" t="s">
        <v>7971</v>
      </c>
      <c r="F1557" t="s">
        <v>14</v>
      </c>
      <c r="G1557" t="s">
        <v>44</v>
      </c>
      <c r="H1557" t="s">
        <v>63</v>
      </c>
      <c r="I1557">
        <v>3800</v>
      </c>
      <c r="J1557">
        <v>4430</v>
      </c>
      <c r="K1557">
        <v>4</v>
      </c>
      <c r="L1557">
        <v>15200</v>
      </c>
      <c r="M1557">
        <v>17720</v>
      </c>
      <c r="N1557">
        <f t="shared" si="24"/>
        <v>2520</v>
      </c>
    </row>
    <row r="1558" spans="1:14" x14ac:dyDescent="0.3">
      <c r="A1558" t="s">
        <v>1620</v>
      </c>
      <c r="B1558" s="3">
        <v>43957</v>
      </c>
      <c r="C1558" t="s">
        <v>57</v>
      </c>
      <c r="D1558" t="s">
        <v>7972</v>
      </c>
      <c r="E1558" t="s">
        <v>7896</v>
      </c>
      <c r="F1558" t="s">
        <v>14</v>
      </c>
      <c r="G1558" t="s">
        <v>44</v>
      </c>
      <c r="H1558" t="s">
        <v>63</v>
      </c>
      <c r="I1558">
        <v>3800</v>
      </c>
      <c r="J1558">
        <v>4430</v>
      </c>
      <c r="K1558">
        <v>2</v>
      </c>
      <c r="L1558">
        <v>7600</v>
      </c>
      <c r="M1558">
        <v>8860</v>
      </c>
      <c r="N1558">
        <f t="shared" si="24"/>
        <v>1260</v>
      </c>
    </row>
    <row r="1559" spans="1:14" x14ac:dyDescent="0.3">
      <c r="A1559" t="s">
        <v>1621</v>
      </c>
      <c r="B1559" s="3">
        <v>43957</v>
      </c>
      <c r="C1559" t="s">
        <v>58</v>
      </c>
      <c r="D1559" t="s">
        <v>7973</v>
      </c>
      <c r="E1559" t="s">
        <v>7912</v>
      </c>
      <c r="F1559" t="s">
        <v>14</v>
      </c>
      <c r="G1559" t="s">
        <v>15</v>
      </c>
      <c r="H1559" t="s">
        <v>62</v>
      </c>
      <c r="I1559">
        <v>4500</v>
      </c>
      <c r="J1559">
        <v>6000</v>
      </c>
      <c r="K1559">
        <v>3</v>
      </c>
      <c r="L1559">
        <v>13500</v>
      </c>
      <c r="M1559">
        <v>18000</v>
      </c>
      <c r="N1559">
        <f t="shared" si="24"/>
        <v>4500</v>
      </c>
    </row>
    <row r="1560" spans="1:14" x14ac:dyDescent="0.3">
      <c r="A1560" t="s">
        <v>1622</v>
      </c>
      <c r="B1560" s="3">
        <v>43957</v>
      </c>
      <c r="C1560" t="s">
        <v>59</v>
      </c>
      <c r="D1560" t="s">
        <v>7974</v>
      </c>
      <c r="E1560" t="s">
        <v>7912</v>
      </c>
      <c r="F1560" t="s">
        <v>14</v>
      </c>
      <c r="G1560" t="s">
        <v>15</v>
      </c>
      <c r="H1560" t="s">
        <v>62</v>
      </c>
      <c r="I1560">
        <v>4500</v>
      </c>
      <c r="J1560">
        <v>6000</v>
      </c>
      <c r="K1560">
        <v>2</v>
      </c>
      <c r="L1560">
        <v>9000</v>
      </c>
      <c r="M1560">
        <v>12000</v>
      </c>
      <c r="N1560">
        <f t="shared" si="24"/>
        <v>3000</v>
      </c>
    </row>
    <row r="1561" spans="1:14" x14ac:dyDescent="0.3">
      <c r="A1561" t="s">
        <v>1623</v>
      </c>
      <c r="B1561" s="3">
        <v>43957</v>
      </c>
      <c r="C1561" t="s">
        <v>60</v>
      </c>
      <c r="D1561" t="s">
        <v>7975</v>
      </c>
      <c r="E1561" t="s">
        <v>7901</v>
      </c>
      <c r="F1561" t="s">
        <v>14</v>
      </c>
      <c r="G1561" t="s">
        <v>15</v>
      </c>
      <c r="H1561" t="s">
        <v>62</v>
      </c>
      <c r="I1561">
        <v>4500</v>
      </c>
      <c r="J1561">
        <v>6000</v>
      </c>
      <c r="K1561">
        <v>3</v>
      </c>
      <c r="L1561">
        <v>13500</v>
      </c>
      <c r="M1561">
        <v>18000</v>
      </c>
      <c r="N1561">
        <f t="shared" si="24"/>
        <v>4500</v>
      </c>
    </row>
    <row r="1562" spans="1:14" x14ac:dyDescent="0.3">
      <c r="A1562" t="s">
        <v>1624</v>
      </c>
      <c r="B1562" s="3">
        <v>43957</v>
      </c>
      <c r="C1562" t="s">
        <v>61</v>
      </c>
      <c r="D1562" t="s">
        <v>7976</v>
      </c>
      <c r="E1562" t="s">
        <v>7896</v>
      </c>
      <c r="F1562" t="s">
        <v>14</v>
      </c>
      <c r="G1562" t="s">
        <v>15</v>
      </c>
      <c r="H1562" t="s">
        <v>62</v>
      </c>
      <c r="I1562">
        <v>4500</v>
      </c>
      <c r="J1562">
        <v>6000</v>
      </c>
      <c r="K1562">
        <v>4</v>
      </c>
      <c r="L1562">
        <v>18000</v>
      </c>
      <c r="M1562">
        <v>24000</v>
      </c>
      <c r="N1562">
        <f t="shared" si="24"/>
        <v>6000</v>
      </c>
    </row>
    <row r="1563" spans="1:14" x14ac:dyDescent="0.3">
      <c r="A1563" t="s">
        <v>1625</v>
      </c>
      <c r="B1563" s="3">
        <v>43957</v>
      </c>
      <c r="C1563" t="s">
        <v>13</v>
      </c>
      <c r="D1563" t="s">
        <v>7977</v>
      </c>
      <c r="E1563" t="s">
        <v>7910</v>
      </c>
      <c r="F1563" t="s">
        <v>14</v>
      </c>
      <c r="G1563" t="s">
        <v>15</v>
      </c>
      <c r="H1563" t="s">
        <v>62</v>
      </c>
      <c r="I1563">
        <v>4500</v>
      </c>
      <c r="J1563">
        <v>6000</v>
      </c>
      <c r="K1563">
        <v>2</v>
      </c>
      <c r="L1563">
        <v>9000</v>
      </c>
      <c r="M1563">
        <v>12000</v>
      </c>
      <c r="N1563">
        <f t="shared" si="24"/>
        <v>3000</v>
      </c>
    </row>
    <row r="1564" spans="1:14" x14ac:dyDescent="0.3">
      <c r="A1564" t="s">
        <v>1626</v>
      </c>
      <c r="B1564" s="3">
        <v>43957</v>
      </c>
      <c r="C1564" t="s">
        <v>16</v>
      </c>
      <c r="D1564" t="s">
        <v>7978</v>
      </c>
      <c r="E1564" t="s">
        <v>7912</v>
      </c>
      <c r="F1564" t="s">
        <v>14</v>
      </c>
      <c r="G1564" t="s">
        <v>15</v>
      </c>
      <c r="H1564" t="s">
        <v>62</v>
      </c>
      <c r="I1564">
        <v>4500</v>
      </c>
      <c r="J1564">
        <v>6000</v>
      </c>
      <c r="K1564">
        <v>1</v>
      </c>
      <c r="L1564">
        <v>4500</v>
      </c>
      <c r="M1564">
        <v>6000</v>
      </c>
      <c r="N1564">
        <f t="shared" si="24"/>
        <v>1500</v>
      </c>
    </row>
    <row r="1565" spans="1:14" x14ac:dyDescent="0.3">
      <c r="A1565" t="s">
        <v>1627</v>
      </c>
      <c r="B1565" s="3">
        <v>43957</v>
      </c>
      <c r="C1565" t="s">
        <v>18</v>
      </c>
      <c r="D1565" t="s">
        <v>7979</v>
      </c>
      <c r="E1565" t="s">
        <v>7939</v>
      </c>
      <c r="F1565" t="s">
        <v>14</v>
      </c>
      <c r="G1565" t="s">
        <v>15</v>
      </c>
      <c r="H1565" t="s">
        <v>62</v>
      </c>
      <c r="I1565">
        <v>4500</v>
      </c>
      <c r="J1565">
        <v>6000</v>
      </c>
      <c r="K1565">
        <v>4</v>
      </c>
      <c r="L1565">
        <v>18000</v>
      </c>
      <c r="M1565">
        <v>24000</v>
      </c>
      <c r="N1565">
        <f t="shared" si="24"/>
        <v>6000</v>
      </c>
    </row>
    <row r="1566" spans="1:14" x14ac:dyDescent="0.3">
      <c r="A1566" t="s">
        <v>1628</v>
      </c>
      <c r="B1566" s="3">
        <v>43957</v>
      </c>
      <c r="C1566" t="s">
        <v>20</v>
      </c>
      <c r="D1566" t="s">
        <v>7980</v>
      </c>
      <c r="E1566" t="s">
        <v>7952</v>
      </c>
      <c r="F1566" t="s">
        <v>14</v>
      </c>
      <c r="G1566" t="s">
        <v>15</v>
      </c>
      <c r="H1566" t="s">
        <v>62</v>
      </c>
      <c r="I1566">
        <v>4500</v>
      </c>
      <c r="J1566">
        <v>6000</v>
      </c>
      <c r="K1566">
        <v>3</v>
      </c>
      <c r="L1566">
        <v>13500</v>
      </c>
      <c r="M1566">
        <v>18000</v>
      </c>
      <c r="N1566">
        <f t="shared" si="24"/>
        <v>4500</v>
      </c>
    </row>
    <row r="1567" spans="1:14" x14ac:dyDescent="0.3">
      <c r="A1567" t="s">
        <v>1629</v>
      </c>
      <c r="B1567" s="3">
        <v>43957</v>
      </c>
      <c r="C1567" t="s">
        <v>21</v>
      </c>
      <c r="D1567" t="s">
        <v>7981</v>
      </c>
      <c r="E1567" t="s">
        <v>7901</v>
      </c>
      <c r="F1567" t="s">
        <v>14</v>
      </c>
      <c r="G1567" t="s">
        <v>15</v>
      </c>
      <c r="H1567" t="s">
        <v>62</v>
      </c>
      <c r="I1567">
        <v>4500</v>
      </c>
      <c r="J1567">
        <v>6000</v>
      </c>
      <c r="K1567">
        <v>2</v>
      </c>
      <c r="L1567">
        <v>9000</v>
      </c>
      <c r="M1567">
        <v>12000</v>
      </c>
      <c r="N1567">
        <f t="shared" si="24"/>
        <v>3000</v>
      </c>
    </row>
    <row r="1568" spans="1:14" x14ac:dyDescent="0.3">
      <c r="A1568" t="s">
        <v>1630</v>
      </c>
      <c r="B1568" s="3">
        <v>43957</v>
      </c>
      <c r="C1568" t="s">
        <v>23</v>
      </c>
      <c r="D1568" t="s">
        <v>7982</v>
      </c>
      <c r="E1568" t="s">
        <v>7967</v>
      </c>
      <c r="F1568" t="s">
        <v>14</v>
      </c>
      <c r="G1568" t="s">
        <v>15</v>
      </c>
      <c r="H1568" t="s">
        <v>62</v>
      </c>
      <c r="I1568">
        <v>4500</v>
      </c>
      <c r="J1568">
        <v>6000</v>
      </c>
      <c r="K1568">
        <v>3</v>
      </c>
      <c r="L1568">
        <v>13500</v>
      </c>
      <c r="M1568">
        <v>18000</v>
      </c>
      <c r="N1568">
        <f t="shared" si="24"/>
        <v>4500</v>
      </c>
    </row>
    <row r="1569" spans="1:14" x14ac:dyDescent="0.3">
      <c r="A1569" t="s">
        <v>1631</v>
      </c>
      <c r="B1569" s="3">
        <v>43957</v>
      </c>
      <c r="C1569" t="s">
        <v>24</v>
      </c>
      <c r="D1569" t="s">
        <v>7983</v>
      </c>
      <c r="E1569" t="s">
        <v>7912</v>
      </c>
      <c r="F1569" t="s">
        <v>14</v>
      </c>
      <c r="G1569" t="s">
        <v>15</v>
      </c>
      <c r="H1569" t="s">
        <v>62</v>
      </c>
      <c r="I1569">
        <v>4500</v>
      </c>
      <c r="J1569">
        <v>6000</v>
      </c>
      <c r="K1569">
        <v>4</v>
      </c>
      <c r="L1569">
        <v>18000</v>
      </c>
      <c r="M1569">
        <v>24000</v>
      </c>
      <c r="N1569">
        <f t="shared" si="24"/>
        <v>6000</v>
      </c>
    </row>
    <row r="1570" spans="1:14" x14ac:dyDescent="0.3">
      <c r="A1570" t="s">
        <v>1632</v>
      </c>
      <c r="B1570" s="3">
        <v>43957</v>
      </c>
      <c r="C1570" t="s">
        <v>25</v>
      </c>
      <c r="D1570" t="s">
        <v>7984</v>
      </c>
      <c r="E1570" t="s">
        <v>7971</v>
      </c>
      <c r="F1570" t="s">
        <v>14</v>
      </c>
      <c r="G1570" t="s">
        <v>15</v>
      </c>
      <c r="H1570" t="s">
        <v>62</v>
      </c>
      <c r="I1570">
        <v>4500</v>
      </c>
      <c r="J1570">
        <v>6000</v>
      </c>
      <c r="K1570">
        <v>4</v>
      </c>
      <c r="L1570">
        <v>18000</v>
      </c>
      <c r="M1570">
        <v>24000</v>
      </c>
      <c r="N1570">
        <f t="shared" si="24"/>
        <v>6000</v>
      </c>
    </row>
    <row r="1571" spans="1:14" x14ac:dyDescent="0.3">
      <c r="A1571" t="s">
        <v>1633</v>
      </c>
      <c r="B1571" s="3">
        <v>43957</v>
      </c>
      <c r="C1571" t="s">
        <v>26</v>
      </c>
      <c r="D1571" t="s">
        <v>7985</v>
      </c>
      <c r="E1571" t="s">
        <v>7903</v>
      </c>
      <c r="F1571" t="s">
        <v>14</v>
      </c>
      <c r="G1571" t="s">
        <v>15</v>
      </c>
      <c r="H1571" t="s">
        <v>62</v>
      </c>
      <c r="I1571">
        <v>4500</v>
      </c>
      <c r="J1571">
        <v>6000</v>
      </c>
      <c r="K1571">
        <v>4</v>
      </c>
      <c r="L1571">
        <v>18000</v>
      </c>
      <c r="M1571">
        <v>24000</v>
      </c>
      <c r="N1571">
        <f t="shared" si="24"/>
        <v>6000</v>
      </c>
    </row>
    <row r="1572" spans="1:14" x14ac:dyDescent="0.3">
      <c r="A1572" t="s">
        <v>1634</v>
      </c>
      <c r="B1572" s="3">
        <v>43957</v>
      </c>
      <c r="C1572" t="s">
        <v>28</v>
      </c>
      <c r="D1572" t="s">
        <v>7986</v>
      </c>
      <c r="E1572" t="s">
        <v>7987</v>
      </c>
      <c r="F1572" t="s">
        <v>14</v>
      </c>
      <c r="G1572" t="s">
        <v>15</v>
      </c>
      <c r="H1572" t="s">
        <v>62</v>
      </c>
      <c r="I1572">
        <v>4500</v>
      </c>
      <c r="J1572">
        <v>6000</v>
      </c>
      <c r="K1572">
        <v>4</v>
      </c>
      <c r="L1572">
        <v>18000</v>
      </c>
      <c r="M1572">
        <v>24000</v>
      </c>
      <c r="N1572">
        <f t="shared" si="24"/>
        <v>6000</v>
      </c>
    </row>
    <row r="1573" spans="1:14" x14ac:dyDescent="0.3">
      <c r="A1573" t="s">
        <v>1635</v>
      </c>
      <c r="B1573" s="3">
        <v>43957</v>
      </c>
      <c r="C1573" t="s">
        <v>30</v>
      </c>
      <c r="D1573" t="s">
        <v>7988</v>
      </c>
      <c r="E1573" t="s">
        <v>7907</v>
      </c>
      <c r="F1573" t="s">
        <v>14</v>
      </c>
      <c r="G1573" t="s">
        <v>22</v>
      </c>
      <c r="H1573" t="s">
        <v>63</v>
      </c>
      <c r="I1573">
        <v>3700</v>
      </c>
      <c r="J1573">
        <v>4450</v>
      </c>
      <c r="K1573">
        <v>4</v>
      </c>
      <c r="L1573">
        <v>14800</v>
      </c>
      <c r="M1573">
        <v>17800</v>
      </c>
      <c r="N1573">
        <f t="shared" si="24"/>
        <v>3000</v>
      </c>
    </row>
    <row r="1574" spans="1:14" x14ac:dyDescent="0.3">
      <c r="A1574" t="s">
        <v>1636</v>
      </c>
      <c r="B1574" s="3">
        <v>43957</v>
      </c>
      <c r="C1574" t="s">
        <v>31</v>
      </c>
      <c r="D1574" t="s">
        <v>7989</v>
      </c>
      <c r="E1574" t="s">
        <v>7907</v>
      </c>
      <c r="F1574" t="s">
        <v>14</v>
      </c>
      <c r="G1574" t="s">
        <v>22</v>
      </c>
      <c r="H1574" t="s">
        <v>63</v>
      </c>
      <c r="I1574">
        <v>3700</v>
      </c>
      <c r="J1574">
        <v>4450</v>
      </c>
      <c r="K1574">
        <v>4</v>
      </c>
      <c r="L1574">
        <v>14800</v>
      </c>
      <c r="M1574">
        <v>17800</v>
      </c>
      <c r="N1574">
        <f t="shared" si="24"/>
        <v>3000</v>
      </c>
    </row>
    <row r="1575" spans="1:14" x14ac:dyDescent="0.3">
      <c r="A1575" t="s">
        <v>1637</v>
      </c>
      <c r="B1575" s="3">
        <v>43957</v>
      </c>
      <c r="C1575" t="s">
        <v>32</v>
      </c>
      <c r="D1575" t="s">
        <v>7990</v>
      </c>
      <c r="E1575" t="s">
        <v>7896</v>
      </c>
      <c r="F1575" t="s">
        <v>14</v>
      </c>
      <c r="G1575" t="s">
        <v>22</v>
      </c>
      <c r="H1575" t="s">
        <v>63</v>
      </c>
      <c r="I1575">
        <v>3700</v>
      </c>
      <c r="J1575">
        <v>4450</v>
      </c>
      <c r="K1575">
        <v>3</v>
      </c>
      <c r="L1575">
        <v>11100</v>
      </c>
      <c r="M1575">
        <v>13350</v>
      </c>
      <c r="N1575">
        <f t="shared" si="24"/>
        <v>2250</v>
      </c>
    </row>
    <row r="1576" spans="1:14" x14ac:dyDescent="0.3">
      <c r="A1576" t="s">
        <v>1638</v>
      </c>
      <c r="B1576" s="3">
        <v>43957</v>
      </c>
      <c r="C1576" t="s">
        <v>33</v>
      </c>
      <c r="D1576" t="s">
        <v>7991</v>
      </c>
      <c r="E1576" t="s">
        <v>7896</v>
      </c>
      <c r="F1576" t="s">
        <v>14</v>
      </c>
      <c r="G1576" t="s">
        <v>22</v>
      </c>
      <c r="H1576" t="s">
        <v>63</v>
      </c>
      <c r="I1576">
        <v>3700</v>
      </c>
      <c r="J1576">
        <v>4450</v>
      </c>
      <c r="K1576">
        <v>4</v>
      </c>
      <c r="L1576">
        <v>14800</v>
      </c>
      <c r="M1576">
        <v>17800</v>
      </c>
      <c r="N1576">
        <f t="shared" si="24"/>
        <v>3000</v>
      </c>
    </row>
    <row r="1577" spans="1:14" x14ac:dyDescent="0.3">
      <c r="A1577" t="s">
        <v>1639</v>
      </c>
      <c r="B1577" s="3">
        <v>43957</v>
      </c>
      <c r="C1577" t="s">
        <v>34</v>
      </c>
      <c r="D1577" t="s">
        <v>7992</v>
      </c>
      <c r="E1577" t="s">
        <v>7910</v>
      </c>
      <c r="F1577" t="s">
        <v>14</v>
      </c>
      <c r="G1577" t="s">
        <v>27</v>
      </c>
      <c r="H1577" t="s">
        <v>62</v>
      </c>
      <c r="I1577">
        <v>2500</v>
      </c>
      <c r="J1577">
        <v>3350</v>
      </c>
      <c r="K1577">
        <v>2</v>
      </c>
      <c r="L1577">
        <v>5000</v>
      </c>
      <c r="M1577">
        <v>6700</v>
      </c>
      <c r="N1577">
        <f t="shared" si="24"/>
        <v>1700</v>
      </c>
    </row>
    <row r="1578" spans="1:14" x14ac:dyDescent="0.3">
      <c r="A1578" t="s">
        <v>1640</v>
      </c>
      <c r="B1578" s="3">
        <v>43957</v>
      </c>
      <c r="C1578" t="s">
        <v>35</v>
      </c>
      <c r="D1578" t="s">
        <v>7993</v>
      </c>
      <c r="E1578" t="s">
        <v>7899</v>
      </c>
      <c r="F1578" t="s">
        <v>14</v>
      </c>
      <c r="G1578" t="s">
        <v>27</v>
      </c>
      <c r="H1578" t="s">
        <v>62</v>
      </c>
      <c r="I1578">
        <v>2500</v>
      </c>
      <c r="J1578">
        <v>3350</v>
      </c>
      <c r="K1578">
        <v>2</v>
      </c>
      <c r="L1578">
        <v>5000</v>
      </c>
      <c r="M1578">
        <v>6700</v>
      </c>
      <c r="N1578">
        <f t="shared" si="24"/>
        <v>1700</v>
      </c>
    </row>
    <row r="1579" spans="1:14" x14ac:dyDescent="0.3">
      <c r="A1579" t="s">
        <v>1641</v>
      </c>
      <c r="B1579" s="3">
        <v>43957</v>
      </c>
      <c r="C1579" t="s">
        <v>36</v>
      </c>
      <c r="D1579" t="s">
        <v>7994</v>
      </c>
      <c r="E1579" t="s">
        <v>7912</v>
      </c>
      <c r="F1579" t="s">
        <v>14</v>
      </c>
      <c r="G1579" t="s">
        <v>27</v>
      </c>
      <c r="H1579" t="s">
        <v>62</v>
      </c>
      <c r="I1579">
        <v>2500</v>
      </c>
      <c r="J1579">
        <v>3350</v>
      </c>
      <c r="K1579">
        <v>3</v>
      </c>
      <c r="L1579">
        <v>7500</v>
      </c>
      <c r="M1579">
        <v>10050</v>
      </c>
      <c r="N1579">
        <f t="shared" si="24"/>
        <v>2550</v>
      </c>
    </row>
    <row r="1580" spans="1:14" x14ac:dyDescent="0.3">
      <c r="A1580" t="s">
        <v>1642</v>
      </c>
      <c r="B1580" s="3">
        <v>43957</v>
      </c>
      <c r="C1580" t="s">
        <v>37</v>
      </c>
      <c r="D1580" t="s">
        <v>7995</v>
      </c>
      <c r="E1580" t="s">
        <v>7915</v>
      </c>
      <c r="F1580" t="s">
        <v>14</v>
      </c>
      <c r="G1580" t="s">
        <v>27</v>
      </c>
      <c r="H1580" t="s">
        <v>62</v>
      </c>
      <c r="I1580">
        <v>2500</v>
      </c>
      <c r="J1580">
        <v>3350</v>
      </c>
      <c r="K1580">
        <v>1</v>
      </c>
      <c r="L1580">
        <v>2500</v>
      </c>
      <c r="M1580">
        <v>3350</v>
      </c>
      <c r="N1580">
        <f t="shared" si="24"/>
        <v>850</v>
      </c>
    </row>
    <row r="1581" spans="1:14" x14ac:dyDescent="0.3">
      <c r="A1581" t="s">
        <v>1643</v>
      </c>
      <c r="B1581" s="3">
        <v>43957</v>
      </c>
      <c r="C1581" t="s">
        <v>38</v>
      </c>
      <c r="D1581" t="s">
        <v>7996</v>
      </c>
      <c r="E1581" t="s">
        <v>7907</v>
      </c>
      <c r="F1581" t="s">
        <v>14</v>
      </c>
      <c r="G1581" t="s">
        <v>27</v>
      </c>
      <c r="H1581" t="s">
        <v>62</v>
      </c>
      <c r="I1581">
        <v>2500</v>
      </c>
      <c r="J1581">
        <v>3350</v>
      </c>
      <c r="K1581">
        <v>4</v>
      </c>
      <c r="L1581">
        <v>10000</v>
      </c>
      <c r="M1581">
        <v>13400</v>
      </c>
      <c r="N1581">
        <f t="shared" si="24"/>
        <v>3400</v>
      </c>
    </row>
    <row r="1582" spans="1:14" x14ac:dyDescent="0.3">
      <c r="A1582" t="s">
        <v>1644</v>
      </c>
      <c r="B1582" s="3">
        <v>43957</v>
      </c>
      <c r="C1582" t="s">
        <v>39</v>
      </c>
      <c r="D1582" t="s">
        <v>7997</v>
      </c>
      <c r="E1582" t="s">
        <v>7896</v>
      </c>
      <c r="F1582" t="s">
        <v>14</v>
      </c>
      <c r="G1582" t="s">
        <v>27</v>
      </c>
      <c r="H1582" t="s">
        <v>62</v>
      </c>
      <c r="I1582">
        <v>2500</v>
      </c>
      <c r="J1582">
        <v>3350</v>
      </c>
      <c r="K1582">
        <v>2</v>
      </c>
      <c r="L1582">
        <v>5000</v>
      </c>
      <c r="M1582">
        <v>6700</v>
      </c>
      <c r="N1582">
        <f t="shared" si="24"/>
        <v>1700</v>
      </c>
    </row>
    <row r="1583" spans="1:14" x14ac:dyDescent="0.3">
      <c r="A1583" t="s">
        <v>1645</v>
      </c>
      <c r="B1583" s="3">
        <v>43957</v>
      </c>
      <c r="C1583" t="s">
        <v>41</v>
      </c>
      <c r="D1583" t="s">
        <v>7998</v>
      </c>
      <c r="E1583" t="s">
        <v>7912</v>
      </c>
      <c r="F1583" t="s">
        <v>14</v>
      </c>
      <c r="G1583" t="s">
        <v>27</v>
      </c>
      <c r="H1583" t="s">
        <v>62</v>
      </c>
      <c r="I1583">
        <v>2500</v>
      </c>
      <c r="J1583">
        <v>3350</v>
      </c>
      <c r="K1583">
        <v>4</v>
      </c>
      <c r="L1583">
        <v>10000</v>
      </c>
      <c r="M1583">
        <v>13400</v>
      </c>
      <c r="N1583">
        <f t="shared" si="24"/>
        <v>3400</v>
      </c>
    </row>
    <row r="1584" spans="1:14" x14ac:dyDescent="0.3">
      <c r="A1584" t="s">
        <v>1646</v>
      </c>
      <c r="B1584" s="3">
        <v>43957</v>
      </c>
      <c r="C1584" t="s">
        <v>42</v>
      </c>
      <c r="D1584" t="s">
        <v>7999</v>
      </c>
      <c r="E1584" t="s">
        <v>7896</v>
      </c>
      <c r="F1584" t="s">
        <v>14</v>
      </c>
      <c r="G1584" t="s">
        <v>27</v>
      </c>
      <c r="H1584" t="s">
        <v>62</v>
      </c>
      <c r="I1584">
        <v>2500</v>
      </c>
      <c r="J1584">
        <v>3350</v>
      </c>
      <c r="K1584">
        <v>3</v>
      </c>
      <c r="L1584">
        <v>7500</v>
      </c>
      <c r="M1584">
        <v>10050</v>
      </c>
      <c r="N1584">
        <f t="shared" si="24"/>
        <v>2550</v>
      </c>
    </row>
    <row r="1585" spans="1:14" x14ac:dyDescent="0.3">
      <c r="A1585" t="s">
        <v>1647</v>
      </c>
      <c r="B1585" s="3">
        <v>43957</v>
      </c>
      <c r="C1585" t="s">
        <v>43</v>
      </c>
      <c r="D1585" t="s">
        <v>8000</v>
      </c>
      <c r="E1585" t="s">
        <v>7936</v>
      </c>
      <c r="F1585" t="s">
        <v>14</v>
      </c>
      <c r="G1585" t="s">
        <v>27</v>
      </c>
      <c r="H1585" t="s">
        <v>62</v>
      </c>
      <c r="I1585">
        <v>2500</v>
      </c>
      <c r="J1585">
        <v>3350</v>
      </c>
      <c r="K1585">
        <v>4</v>
      </c>
      <c r="L1585">
        <v>10000</v>
      </c>
      <c r="M1585">
        <v>13400</v>
      </c>
      <c r="N1585">
        <f t="shared" si="24"/>
        <v>3400</v>
      </c>
    </row>
    <row r="1586" spans="1:14" x14ac:dyDescent="0.3">
      <c r="A1586" t="s">
        <v>1648</v>
      </c>
      <c r="B1586" s="3">
        <v>43957</v>
      </c>
      <c r="C1586" t="s">
        <v>45</v>
      </c>
      <c r="D1586" t="s">
        <v>8001</v>
      </c>
      <c r="E1586" t="s">
        <v>7901</v>
      </c>
      <c r="F1586" t="s">
        <v>14</v>
      </c>
      <c r="G1586" t="s">
        <v>27</v>
      </c>
      <c r="H1586" t="s">
        <v>62</v>
      </c>
      <c r="I1586">
        <v>2500</v>
      </c>
      <c r="J1586">
        <v>3350</v>
      </c>
      <c r="K1586">
        <v>2</v>
      </c>
      <c r="L1586">
        <v>5000</v>
      </c>
      <c r="M1586">
        <v>6700</v>
      </c>
      <c r="N1586">
        <f t="shared" si="24"/>
        <v>1700</v>
      </c>
    </row>
    <row r="1587" spans="1:14" x14ac:dyDescent="0.3">
      <c r="A1587" t="s">
        <v>1649</v>
      </c>
      <c r="B1587" s="3">
        <v>43957</v>
      </c>
      <c r="C1587" t="s">
        <v>46</v>
      </c>
      <c r="D1587" t="s">
        <v>8002</v>
      </c>
      <c r="E1587" t="s">
        <v>7899</v>
      </c>
      <c r="F1587" t="s">
        <v>14</v>
      </c>
      <c r="G1587" t="s">
        <v>27</v>
      </c>
      <c r="H1587" t="s">
        <v>62</v>
      </c>
      <c r="I1587">
        <v>2500</v>
      </c>
      <c r="J1587">
        <v>3350</v>
      </c>
      <c r="K1587">
        <v>3</v>
      </c>
      <c r="L1587">
        <v>7500</v>
      </c>
      <c r="M1587">
        <v>10050</v>
      </c>
      <c r="N1587">
        <f t="shared" si="24"/>
        <v>2550</v>
      </c>
    </row>
    <row r="1588" spans="1:14" x14ac:dyDescent="0.3">
      <c r="A1588" t="s">
        <v>1650</v>
      </c>
      <c r="B1588" s="3">
        <v>43957</v>
      </c>
      <c r="C1588" t="s">
        <v>47</v>
      </c>
      <c r="D1588" t="s">
        <v>8003</v>
      </c>
      <c r="E1588" t="s">
        <v>7899</v>
      </c>
      <c r="F1588" t="s">
        <v>14</v>
      </c>
      <c r="G1588" t="s">
        <v>40</v>
      </c>
      <c r="H1588" t="s">
        <v>63</v>
      </c>
      <c r="I1588">
        <v>3500</v>
      </c>
      <c r="J1588">
        <v>4750</v>
      </c>
      <c r="K1588">
        <v>4</v>
      </c>
      <c r="L1588">
        <v>14000</v>
      </c>
      <c r="M1588">
        <v>19000</v>
      </c>
      <c r="N1588">
        <f t="shared" si="24"/>
        <v>5000</v>
      </c>
    </row>
    <row r="1589" spans="1:14" x14ac:dyDescent="0.3">
      <c r="A1589" t="s">
        <v>1651</v>
      </c>
      <c r="B1589" s="3">
        <v>43957</v>
      </c>
      <c r="C1589" t="s">
        <v>48</v>
      </c>
      <c r="D1589" t="s">
        <v>8004</v>
      </c>
      <c r="E1589" t="s">
        <v>7903</v>
      </c>
      <c r="F1589" t="s">
        <v>14</v>
      </c>
      <c r="G1589" t="s">
        <v>40</v>
      </c>
      <c r="H1589" t="s">
        <v>63</v>
      </c>
      <c r="I1589">
        <v>3500</v>
      </c>
      <c r="J1589">
        <v>4750</v>
      </c>
      <c r="K1589">
        <v>4</v>
      </c>
      <c r="L1589">
        <v>14000</v>
      </c>
      <c r="M1589">
        <v>19000</v>
      </c>
      <c r="N1589">
        <f t="shared" si="24"/>
        <v>5000</v>
      </c>
    </row>
    <row r="1590" spans="1:14" x14ac:dyDescent="0.3">
      <c r="A1590" t="s">
        <v>1652</v>
      </c>
      <c r="B1590" s="3">
        <v>43957</v>
      </c>
      <c r="C1590" t="s">
        <v>49</v>
      </c>
      <c r="D1590" t="s">
        <v>8005</v>
      </c>
      <c r="E1590" t="s">
        <v>7905</v>
      </c>
      <c r="F1590" t="s">
        <v>14</v>
      </c>
      <c r="G1590" t="s">
        <v>40</v>
      </c>
      <c r="H1590" t="s">
        <v>63</v>
      </c>
      <c r="I1590">
        <v>3500</v>
      </c>
      <c r="J1590">
        <v>4750</v>
      </c>
      <c r="K1590">
        <v>2</v>
      </c>
      <c r="L1590">
        <v>7000</v>
      </c>
      <c r="M1590">
        <v>9500</v>
      </c>
      <c r="N1590">
        <f t="shared" si="24"/>
        <v>2500</v>
      </c>
    </row>
    <row r="1591" spans="1:14" x14ac:dyDescent="0.3">
      <c r="A1591" t="s">
        <v>1653</v>
      </c>
      <c r="B1591" s="3">
        <v>43957</v>
      </c>
      <c r="C1591" t="s">
        <v>50</v>
      </c>
      <c r="D1591" t="s">
        <v>8006</v>
      </c>
      <c r="E1591" t="s">
        <v>7896</v>
      </c>
      <c r="F1591" t="s">
        <v>14</v>
      </c>
      <c r="G1591" t="s">
        <v>44</v>
      </c>
      <c r="H1591" t="s">
        <v>63</v>
      </c>
      <c r="I1591">
        <v>3800</v>
      </c>
      <c r="J1591">
        <v>4430</v>
      </c>
      <c r="K1591">
        <v>1</v>
      </c>
      <c r="L1591">
        <v>3800</v>
      </c>
      <c r="M1591">
        <v>4430</v>
      </c>
      <c r="N1591">
        <f t="shared" si="24"/>
        <v>630</v>
      </c>
    </row>
    <row r="1592" spans="1:14" x14ac:dyDescent="0.3">
      <c r="A1592" t="s">
        <v>1654</v>
      </c>
      <c r="B1592" s="3">
        <v>43957</v>
      </c>
      <c r="C1592" t="s">
        <v>51</v>
      </c>
      <c r="D1592" t="s">
        <v>8007</v>
      </c>
      <c r="E1592" t="s">
        <v>7921</v>
      </c>
      <c r="F1592" t="s">
        <v>14</v>
      </c>
      <c r="G1592" t="s">
        <v>44</v>
      </c>
      <c r="H1592" t="s">
        <v>63</v>
      </c>
      <c r="I1592">
        <v>3800</v>
      </c>
      <c r="J1592">
        <v>4430</v>
      </c>
      <c r="K1592">
        <v>4</v>
      </c>
      <c r="L1592">
        <v>15200</v>
      </c>
      <c r="M1592">
        <v>17720</v>
      </c>
      <c r="N1592">
        <f t="shared" si="24"/>
        <v>2520</v>
      </c>
    </row>
    <row r="1593" spans="1:14" x14ac:dyDescent="0.3">
      <c r="A1593" t="s">
        <v>1655</v>
      </c>
      <c r="B1593" s="3">
        <v>43957</v>
      </c>
      <c r="C1593" t="s">
        <v>52</v>
      </c>
      <c r="D1593" t="s">
        <v>8008</v>
      </c>
      <c r="E1593" t="s">
        <v>7905</v>
      </c>
      <c r="F1593" t="s">
        <v>14</v>
      </c>
      <c r="G1593" t="s">
        <v>40</v>
      </c>
      <c r="H1593" t="s">
        <v>63</v>
      </c>
      <c r="I1593">
        <v>3500</v>
      </c>
      <c r="J1593">
        <v>4750</v>
      </c>
      <c r="K1593">
        <v>4</v>
      </c>
      <c r="L1593">
        <v>14000</v>
      </c>
      <c r="M1593">
        <v>19000</v>
      </c>
      <c r="N1593">
        <f t="shared" si="24"/>
        <v>5000</v>
      </c>
    </row>
    <row r="1594" spans="1:14" x14ac:dyDescent="0.3">
      <c r="A1594" t="s">
        <v>1656</v>
      </c>
      <c r="B1594" s="3">
        <v>43957</v>
      </c>
      <c r="C1594" t="s">
        <v>53</v>
      </c>
      <c r="D1594" t="s">
        <v>8009</v>
      </c>
      <c r="E1594" t="s">
        <v>7896</v>
      </c>
      <c r="F1594" t="s">
        <v>14</v>
      </c>
      <c r="G1594" t="s">
        <v>40</v>
      </c>
      <c r="H1594" t="s">
        <v>63</v>
      </c>
      <c r="I1594">
        <v>3500</v>
      </c>
      <c r="J1594">
        <v>4750</v>
      </c>
      <c r="K1594">
        <v>2</v>
      </c>
      <c r="L1594">
        <v>7000</v>
      </c>
      <c r="M1594">
        <v>9500</v>
      </c>
      <c r="N1594">
        <f t="shared" si="24"/>
        <v>2500</v>
      </c>
    </row>
    <row r="1595" spans="1:14" x14ac:dyDescent="0.3">
      <c r="A1595" t="s">
        <v>1657</v>
      </c>
      <c r="B1595" s="3">
        <v>43957</v>
      </c>
      <c r="C1595" t="s">
        <v>54</v>
      </c>
      <c r="D1595" t="s">
        <v>8010</v>
      </c>
      <c r="E1595" t="s">
        <v>7910</v>
      </c>
      <c r="F1595" t="s">
        <v>14</v>
      </c>
      <c r="G1595" t="s">
        <v>40</v>
      </c>
      <c r="H1595" t="s">
        <v>63</v>
      </c>
      <c r="I1595">
        <v>3500</v>
      </c>
      <c r="J1595">
        <v>4750</v>
      </c>
      <c r="K1595">
        <v>1</v>
      </c>
      <c r="L1595">
        <v>3500</v>
      </c>
      <c r="M1595">
        <v>4750</v>
      </c>
      <c r="N1595">
        <f t="shared" si="24"/>
        <v>1250</v>
      </c>
    </row>
    <row r="1596" spans="1:14" x14ac:dyDescent="0.3">
      <c r="A1596" t="s">
        <v>1658</v>
      </c>
      <c r="B1596" s="3">
        <v>43957</v>
      </c>
      <c r="C1596" t="s">
        <v>55</v>
      </c>
      <c r="D1596" t="s">
        <v>8011</v>
      </c>
      <c r="E1596" t="s">
        <v>7907</v>
      </c>
      <c r="F1596" t="s">
        <v>14</v>
      </c>
      <c r="G1596" t="s">
        <v>40</v>
      </c>
      <c r="H1596" t="s">
        <v>63</v>
      </c>
      <c r="I1596">
        <v>3500</v>
      </c>
      <c r="J1596">
        <v>4750</v>
      </c>
      <c r="K1596">
        <v>1</v>
      </c>
      <c r="L1596">
        <v>3500</v>
      </c>
      <c r="M1596">
        <v>4750</v>
      </c>
      <c r="N1596">
        <f t="shared" si="24"/>
        <v>1250</v>
      </c>
    </row>
    <row r="1597" spans="1:14" x14ac:dyDescent="0.3">
      <c r="A1597" t="s">
        <v>1659</v>
      </c>
      <c r="B1597" s="3">
        <v>43957</v>
      </c>
      <c r="C1597" t="s">
        <v>57</v>
      </c>
      <c r="D1597" t="s">
        <v>8012</v>
      </c>
      <c r="E1597" t="s">
        <v>7905</v>
      </c>
      <c r="F1597" t="s">
        <v>14</v>
      </c>
      <c r="G1597" t="s">
        <v>40</v>
      </c>
      <c r="H1597" t="s">
        <v>63</v>
      </c>
      <c r="I1597">
        <v>3500</v>
      </c>
      <c r="J1597">
        <v>4750</v>
      </c>
      <c r="K1597">
        <v>1</v>
      </c>
      <c r="L1597">
        <v>3500</v>
      </c>
      <c r="M1597">
        <v>4750</v>
      </c>
      <c r="N1597">
        <f t="shared" si="24"/>
        <v>1250</v>
      </c>
    </row>
    <row r="1598" spans="1:14" x14ac:dyDescent="0.3">
      <c r="A1598" t="s">
        <v>1660</v>
      </c>
      <c r="B1598" s="3">
        <v>43957</v>
      </c>
      <c r="C1598" t="s">
        <v>58</v>
      </c>
      <c r="D1598" t="s">
        <v>8013</v>
      </c>
      <c r="E1598" t="s">
        <v>7899</v>
      </c>
      <c r="F1598" t="s">
        <v>14</v>
      </c>
      <c r="G1598" t="s">
        <v>40</v>
      </c>
      <c r="H1598" t="s">
        <v>63</v>
      </c>
      <c r="I1598">
        <v>3500</v>
      </c>
      <c r="J1598">
        <v>4750</v>
      </c>
      <c r="K1598">
        <v>3</v>
      </c>
      <c r="L1598">
        <v>10500</v>
      </c>
      <c r="M1598">
        <v>14250</v>
      </c>
      <c r="N1598">
        <f t="shared" si="24"/>
        <v>3750</v>
      </c>
    </row>
    <row r="1599" spans="1:14" x14ac:dyDescent="0.3">
      <c r="A1599" t="s">
        <v>1661</v>
      </c>
      <c r="B1599" s="3">
        <v>43957</v>
      </c>
      <c r="C1599" t="s">
        <v>59</v>
      </c>
      <c r="D1599" t="s">
        <v>8014</v>
      </c>
      <c r="E1599" t="s">
        <v>7971</v>
      </c>
      <c r="F1599" t="s">
        <v>14</v>
      </c>
      <c r="G1599" t="s">
        <v>40</v>
      </c>
      <c r="H1599" t="s">
        <v>63</v>
      </c>
      <c r="I1599">
        <v>3500</v>
      </c>
      <c r="J1599">
        <v>4750</v>
      </c>
      <c r="K1599">
        <v>4</v>
      </c>
      <c r="L1599">
        <v>14000</v>
      </c>
      <c r="M1599">
        <v>19000</v>
      </c>
      <c r="N1599">
        <f t="shared" si="24"/>
        <v>5000</v>
      </c>
    </row>
    <row r="1600" spans="1:14" x14ac:dyDescent="0.3">
      <c r="A1600" t="s">
        <v>1662</v>
      </c>
      <c r="B1600" s="3">
        <v>43957</v>
      </c>
      <c r="C1600" t="s">
        <v>60</v>
      </c>
      <c r="D1600" t="s">
        <v>8015</v>
      </c>
      <c r="E1600" t="s">
        <v>7901</v>
      </c>
      <c r="F1600" t="s">
        <v>14</v>
      </c>
      <c r="G1600" t="s">
        <v>15</v>
      </c>
      <c r="H1600" t="s">
        <v>62</v>
      </c>
      <c r="I1600">
        <v>4500</v>
      </c>
      <c r="J1600">
        <v>6000</v>
      </c>
      <c r="K1600">
        <v>1</v>
      </c>
      <c r="L1600">
        <v>4500</v>
      </c>
      <c r="M1600">
        <v>6000</v>
      </c>
      <c r="N1600">
        <f t="shared" si="24"/>
        <v>1500</v>
      </c>
    </row>
    <row r="1601" spans="1:14" x14ac:dyDescent="0.3">
      <c r="A1601" t="s">
        <v>1663</v>
      </c>
      <c r="B1601" s="3">
        <v>43957</v>
      </c>
      <c r="C1601" t="s">
        <v>61</v>
      </c>
      <c r="D1601" t="s">
        <v>8016</v>
      </c>
      <c r="E1601" t="s">
        <v>7896</v>
      </c>
      <c r="F1601" t="s">
        <v>14</v>
      </c>
      <c r="G1601" t="s">
        <v>15</v>
      </c>
      <c r="H1601" t="s">
        <v>62</v>
      </c>
      <c r="I1601">
        <v>4500</v>
      </c>
      <c r="J1601">
        <v>6000</v>
      </c>
      <c r="K1601">
        <v>2</v>
      </c>
      <c r="L1601">
        <v>9000</v>
      </c>
      <c r="M1601">
        <v>12000</v>
      </c>
      <c r="N1601">
        <f t="shared" si="24"/>
        <v>3000</v>
      </c>
    </row>
    <row r="1602" spans="1:14" x14ac:dyDescent="0.3">
      <c r="A1602" t="s">
        <v>1664</v>
      </c>
      <c r="B1602" s="3">
        <v>43957</v>
      </c>
      <c r="C1602" t="s">
        <v>13</v>
      </c>
      <c r="D1602" t="s">
        <v>8017</v>
      </c>
      <c r="E1602" t="s">
        <v>7907</v>
      </c>
      <c r="F1602" t="s">
        <v>29</v>
      </c>
      <c r="G1602" t="s">
        <v>56</v>
      </c>
      <c r="H1602" t="s">
        <v>64</v>
      </c>
      <c r="I1602">
        <v>3600</v>
      </c>
      <c r="J1602">
        <v>4400</v>
      </c>
      <c r="K1602">
        <v>1</v>
      </c>
      <c r="L1602">
        <v>3600</v>
      </c>
      <c r="M1602">
        <v>4400</v>
      </c>
      <c r="N1602">
        <f t="shared" si="24"/>
        <v>800</v>
      </c>
    </row>
    <row r="1603" spans="1:14" x14ac:dyDescent="0.3">
      <c r="A1603" t="s">
        <v>1665</v>
      </c>
      <c r="B1603" s="3">
        <v>43957</v>
      </c>
      <c r="C1603" t="s">
        <v>16</v>
      </c>
      <c r="D1603" t="s">
        <v>8018</v>
      </c>
      <c r="E1603" t="s">
        <v>7939</v>
      </c>
      <c r="F1603" t="s">
        <v>29</v>
      </c>
      <c r="G1603" t="s">
        <v>22</v>
      </c>
      <c r="H1603" t="s">
        <v>63</v>
      </c>
      <c r="I1603">
        <v>3700</v>
      </c>
      <c r="J1603">
        <v>4450</v>
      </c>
      <c r="K1603">
        <v>4</v>
      </c>
      <c r="L1603">
        <v>14800</v>
      </c>
      <c r="M1603">
        <v>17800</v>
      </c>
      <c r="N1603">
        <f t="shared" si="24"/>
        <v>3000</v>
      </c>
    </row>
    <row r="1604" spans="1:14" x14ac:dyDescent="0.3">
      <c r="A1604" t="s">
        <v>1666</v>
      </c>
      <c r="B1604" s="3">
        <v>43957</v>
      </c>
      <c r="C1604" t="s">
        <v>18</v>
      </c>
      <c r="D1604" t="s">
        <v>8019</v>
      </c>
      <c r="E1604" t="s">
        <v>7899</v>
      </c>
      <c r="F1604" t="s">
        <v>29</v>
      </c>
      <c r="G1604" t="s">
        <v>22</v>
      </c>
      <c r="H1604" t="s">
        <v>63</v>
      </c>
      <c r="I1604">
        <v>3700</v>
      </c>
      <c r="J1604">
        <v>4450</v>
      </c>
      <c r="K1604">
        <v>1</v>
      </c>
      <c r="L1604">
        <v>3700</v>
      </c>
      <c r="M1604">
        <v>4450</v>
      </c>
      <c r="N1604">
        <f t="shared" ref="N1604:N1667" si="25">M1604-L1604</f>
        <v>750</v>
      </c>
    </row>
    <row r="1605" spans="1:14" x14ac:dyDescent="0.3">
      <c r="A1605" t="s">
        <v>1667</v>
      </c>
      <c r="B1605" s="3">
        <v>43957</v>
      </c>
      <c r="C1605" t="s">
        <v>20</v>
      </c>
      <c r="D1605" t="s">
        <v>8020</v>
      </c>
      <c r="E1605" t="s">
        <v>7925</v>
      </c>
      <c r="F1605" t="s">
        <v>29</v>
      </c>
      <c r="G1605" t="s">
        <v>22</v>
      </c>
      <c r="H1605" t="s">
        <v>63</v>
      </c>
      <c r="I1605">
        <v>3700</v>
      </c>
      <c r="J1605">
        <v>4450</v>
      </c>
      <c r="K1605">
        <v>3</v>
      </c>
      <c r="L1605">
        <v>11100</v>
      </c>
      <c r="M1605">
        <v>13350</v>
      </c>
      <c r="N1605">
        <f t="shared" si="25"/>
        <v>2250</v>
      </c>
    </row>
    <row r="1606" spans="1:14" x14ac:dyDescent="0.3">
      <c r="A1606" t="s">
        <v>1668</v>
      </c>
      <c r="B1606" s="3">
        <v>43957</v>
      </c>
      <c r="C1606" t="s">
        <v>21</v>
      </c>
      <c r="D1606" t="s">
        <v>8021</v>
      </c>
      <c r="E1606" t="s">
        <v>7907</v>
      </c>
      <c r="F1606" t="s">
        <v>29</v>
      </c>
      <c r="G1606" t="s">
        <v>22</v>
      </c>
      <c r="H1606" t="s">
        <v>63</v>
      </c>
      <c r="I1606">
        <v>3700</v>
      </c>
      <c r="J1606">
        <v>4450</v>
      </c>
      <c r="K1606">
        <v>2</v>
      </c>
      <c r="L1606">
        <v>7400</v>
      </c>
      <c r="M1606">
        <v>8900</v>
      </c>
      <c r="N1606">
        <f t="shared" si="25"/>
        <v>1500</v>
      </c>
    </row>
    <row r="1607" spans="1:14" x14ac:dyDescent="0.3">
      <c r="A1607" t="s">
        <v>1669</v>
      </c>
      <c r="B1607" s="3">
        <v>43957</v>
      </c>
      <c r="C1607" t="s">
        <v>23</v>
      </c>
      <c r="D1607" t="s">
        <v>8022</v>
      </c>
      <c r="E1607" t="s">
        <v>7907</v>
      </c>
      <c r="F1607" t="s">
        <v>29</v>
      </c>
      <c r="G1607" t="s">
        <v>22</v>
      </c>
      <c r="H1607" t="s">
        <v>63</v>
      </c>
      <c r="I1607">
        <v>3700</v>
      </c>
      <c r="J1607">
        <v>4450</v>
      </c>
      <c r="K1607">
        <v>4</v>
      </c>
      <c r="L1607">
        <v>14800</v>
      </c>
      <c r="M1607">
        <v>17800</v>
      </c>
      <c r="N1607">
        <f t="shared" si="25"/>
        <v>3000</v>
      </c>
    </row>
    <row r="1608" spans="1:14" x14ac:dyDescent="0.3">
      <c r="A1608" t="s">
        <v>1670</v>
      </c>
      <c r="B1608" s="3">
        <v>43957</v>
      </c>
      <c r="C1608" t="s">
        <v>24</v>
      </c>
      <c r="D1608" t="s">
        <v>8023</v>
      </c>
      <c r="E1608" t="s">
        <v>7921</v>
      </c>
      <c r="F1608" t="s">
        <v>29</v>
      </c>
      <c r="G1608" t="s">
        <v>56</v>
      </c>
      <c r="H1608" t="s">
        <v>64</v>
      </c>
      <c r="I1608">
        <v>3600</v>
      </c>
      <c r="J1608">
        <v>4400</v>
      </c>
      <c r="K1608">
        <v>1</v>
      </c>
      <c r="L1608">
        <v>3600</v>
      </c>
      <c r="M1608">
        <v>4400</v>
      </c>
      <c r="N1608">
        <f t="shared" si="25"/>
        <v>800</v>
      </c>
    </row>
    <row r="1609" spans="1:14" x14ac:dyDescent="0.3">
      <c r="A1609" t="s">
        <v>1671</v>
      </c>
      <c r="B1609" s="3">
        <v>43957</v>
      </c>
      <c r="C1609" t="s">
        <v>25</v>
      </c>
      <c r="D1609" t="s">
        <v>8024</v>
      </c>
      <c r="E1609" t="s">
        <v>8025</v>
      </c>
      <c r="F1609" t="s">
        <v>29</v>
      </c>
      <c r="G1609" t="s">
        <v>56</v>
      </c>
      <c r="H1609" t="s">
        <v>64</v>
      </c>
      <c r="I1609">
        <v>3600</v>
      </c>
      <c r="J1609">
        <v>4400</v>
      </c>
      <c r="K1609">
        <v>2</v>
      </c>
      <c r="L1609">
        <v>7200</v>
      </c>
      <c r="M1609">
        <v>8800</v>
      </c>
      <c r="N1609">
        <f t="shared" si="25"/>
        <v>1600</v>
      </c>
    </row>
    <row r="1610" spans="1:14" x14ac:dyDescent="0.3">
      <c r="A1610" t="s">
        <v>1672</v>
      </c>
      <c r="B1610" s="3">
        <v>43958</v>
      </c>
      <c r="C1610" t="s">
        <v>26</v>
      </c>
      <c r="D1610" t="s">
        <v>8026</v>
      </c>
      <c r="E1610" t="s">
        <v>7912</v>
      </c>
      <c r="F1610" t="s">
        <v>29</v>
      </c>
      <c r="G1610" t="s">
        <v>56</v>
      </c>
      <c r="H1610" t="s">
        <v>64</v>
      </c>
      <c r="I1610">
        <v>3600</v>
      </c>
      <c r="J1610">
        <v>4400</v>
      </c>
      <c r="K1610">
        <v>1</v>
      </c>
      <c r="L1610">
        <v>3600</v>
      </c>
      <c r="M1610">
        <v>4400</v>
      </c>
      <c r="N1610">
        <f t="shared" si="25"/>
        <v>800</v>
      </c>
    </row>
    <row r="1611" spans="1:14" x14ac:dyDescent="0.3">
      <c r="A1611" t="s">
        <v>1673</v>
      </c>
      <c r="B1611" s="3">
        <v>43958</v>
      </c>
      <c r="C1611" t="s">
        <v>28</v>
      </c>
      <c r="D1611" t="s">
        <v>8027</v>
      </c>
      <c r="E1611" t="s">
        <v>7907</v>
      </c>
      <c r="F1611" t="s">
        <v>14</v>
      </c>
      <c r="G1611" t="s">
        <v>56</v>
      </c>
      <c r="H1611" t="s">
        <v>64</v>
      </c>
      <c r="I1611">
        <v>3600</v>
      </c>
      <c r="J1611">
        <v>4400</v>
      </c>
      <c r="K1611">
        <v>1</v>
      </c>
      <c r="L1611">
        <v>3600</v>
      </c>
      <c r="M1611">
        <v>4400</v>
      </c>
      <c r="N1611">
        <f t="shared" si="25"/>
        <v>800</v>
      </c>
    </row>
    <row r="1612" spans="1:14" x14ac:dyDescent="0.3">
      <c r="A1612" t="s">
        <v>1674</v>
      </c>
      <c r="B1612" s="3">
        <v>43958</v>
      </c>
      <c r="C1612" t="s">
        <v>30</v>
      </c>
      <c r="D1612" t="s">
        <v>8028</v>
      </c>
      <c r="E1612" t="s">
        <v>7896</v>
      </c>
      <c r="F1612" t="s">
        <v>14</v>
      </c>
      <c r="G1612" t="s">
        <v>56</v>
      </c>
      <c r="H1612" t="s">
        <v>64</v>
      </c>
      <c r="I1612">
        <v>3600</v>
      </c>
      <c r="J1612">
        <v>4400</v>
      </c>
      <c r="K1612">
        <v>1</v>
      </c>
      <c r="L1612">
        <v>3600</v>
      </c>
      <c r="M1612">
        <v>4400</v>
      </c>
      <c r="N1612">
        <f t="shared" si="25"/>
        <v>800</v>
      </c>
    </row>
    <row r="1613" spans="1:14" x14ac:dyDescent="0.3">
      <c r="A1613" t="s">
        <v>1675</v>
      </c>
      <c r="B1613" s="3">
        <v>43958</v>
      </c>
      <c r="C1613" t="s">
        <v>31</v>
      </c>
      <c r="D1613" t="s">
        <v>8029</v>
      </c>
      <c r="E1613" t="s">
        <v>7907</v>
      </c>
      <c r="F1613" t="s">
        <v>14</v>
      </c>
      <c r="G1613" t="s">
        <v>44</v>
      </c>
      <c r="H1613" t="s">
        <v>63</v>
      </c>
      <c r="I1613">
        <v>3800</v>
      </c>
      <c r="J1613">
        <v>4430</v>
      </c>
      <c r="K1613">
        <v>1</v>
      </c>
      <c r="L1613">
        <v>3800</v>
      </c>
      <c r="M1613">
        <v>4430</v>
      </c>
      <c r="N1613">
        <f t="shared" si="25"/>
        <v>630</v>
      </c>
    </row>
    <row r="1614" spans="1:14" x14ac:dyDescent="0.3">
      <c r="A1614" t="s">
        <v>1676</v>
      </c>
      <c r="B1614" s="3">
        <v>43958</v>
      </c>
      <c r="C1614" t="s">
        <v>32</v>
      </c>
      <c r="D1614" t="s">
        <v>8030</v>
      </c>
      <c r="E1614" t="s">
        <v>7896</v>
      </c>
      <c r="F1614" t="s">
        <v>14</v>
      </c>
      <c r="G1614" t="s">
        <v>44</v>
      </c>
      <c r="H1614" t="s">
        <v>63</v>
      </c>
      <c r="I1614">
        <v>3800</v>
      </c>
      <c r="J1614">
        <v>4430</v>
      </c>
      <c r="K1614">
        <v>2</v>
      </c>
      <c r="L1614">
        <v>7600</v>
      </c>
      <c r="M1614">
        <v>8860</v>
      </c>
      <c r="N1614">
        <f t="shared" si="25"/>
        <v>1260</v>
      </c>
    </row>
    <row r="1615" spans="1:14" x14ac:dyDescent="0.3">
      <c r="A1615" t="s">
        <v>1677</v>
      </c>
      <c r="B1615" s="3">
        <v>43958</v>
      </c>
      <c r="C1615" t="s">
        <v>33</v>
      </c>
      <c r="D1615" t="s">
        <v>8031</v>
      </c>
      <c r="E1615" t="s">
        <v>7929</v>
      </c>
      <c r="F1615" t="s">
        <v>14</v>
      </c>
      <c r="G1615" t="s">
        <v>44</v>
      </c>
      <c r="H1615" t="s">
        <v>63</v>
      </c>
      <c r="I1615">
        <v>3800</v>
      </c>
      <c r="J1615">
        <v>4430</v>
      </c>
      <c r="K1615">
        <v>4</v>
      </c>
      <c r="L1615">
        <v>15200</v>
      </c>
      <c r="M1615">
        <v>17720</v>
      </c>
      <c r="N1615">
        <f t="shared" si="25"/>
        <v>2520</v>
      </c>
    </row>
    <row r="1616" spans="1:14" x14ac:dyDescent="0.3">
      <c r="A1616" t="s">
        <v>1678</v>
      </c>
      <c r="B1616" s="3">
        <v>43958</v>
      </c>
      <c r="C1616" t="s">
        <v>34</v>
      </c>
      <c r="D1616" t="s">
        <v>8032</v>
      </c>
      <c r="E1616" t="s">
        <v>7952</v>
      </c>
      <c r="F1616" t="s">
        <v>14</v>
      </c>
      <c r="G1616" t="s">
        <v>44</v>
      </c>
      <c r="H1616" t="s">
        <v>63</v>
      </c>
      <c r="I1616">
        <v>3800</v>
      </c>
      <c r="J1616">
        <v>4430</v>
      </c>
      <c r="K1616">
        <v>3</v>
      </c>
      <c r="L1616">
        <v>11400</v>
      </c>
      <c r="M1616">
        <v>13290</v>
      </c>
      <c r="N1616">
        <f t="shared" si="25"/>
        <v>1890</v>
      </c>
    </row>
    <row r="1617" spans="1:14" x14ac:dyDescent="0.3">
      <c r="A1617" t="s">
        <v>1679</v>
      </c>
      <c r="B1617" s="3">
        <v>43958</v>
      </c>
      <c r="C1617" t="s">
        <v>35</v>
      </c>
      <c r="D1617" t="s">
        <v>8033</v>
      </c>
      <c r="E1617" t="s">
        <v>7910</v>
      </c>
      <c r="F1617" t="s">
        <v>14</v>
      </c>
      <c r="G1617" t="s">
        <v>15</v>
      </c>
      <c r="H1617" t="s">
        <v>62</v>
      </c>
      <c r="I1617">
        <v>4500</v>
      </c>
      <c r="J1617">
        <v>6000</v>
      </c>
      <c r="K1617">
        <v>1</v>
      </c>
      <c r="L1617">
        <v>4500</v>
      </c>
      <c r="M1617">
        <v>6000</v>
      </c>
      <c r="N1617">
        <f t="shared" si="25"/>
        <v>1500</v>
      </c>
    </row>
    <row r="1618" spans="1:14" x14ac:dyDescent="0.3">
      <c r="A1618" t="s">
        <v>1680</v>
      </c>
      <c r="B1618" s="3">
        <v>43958</v>
      </c>
      <c r="C1618" t="s">
        <v>36</v>
      </c>
      <c r="D1618" t="s">
        <v>8034</v>
      </c>
      <c r="E1618" t="s">
        <v>7967</v>
      </c>
      <c r="F1618" t="s">
        <v>14</v>
      </c>
      <c r="G1618" t="s">
        <v>15</v>
      </c>
      <c r="H1618" t="s">
        <v>62</v>
      </c>
      <c r="I1618">
        <v>4500</v>
      </c>
      <c r="J1618">
        <v>6000</v>
      </c>
      <c r="K1618">
        <v>2</v>
      </c>
      <c r="L1618">
        <v>9000</v>
      </c>
      <c r="M1618">
        <v>12000</v>
      </c>
      <c r="N1618">
        <f t="shared" si="25"/>
        <v>3000</v>
      </c>
    </row>
    <row r="1619" spans="1:14" x14ac:dyDescent="0.3">
      <c r="A1619" t="s">
        <v>1681</v>
      </c>
      <c r="B1619" s="3">
        <v>43958</v>
      </c>
      <c r="C1619" t="s">
        <v>37</v>
      </c>
      <c r="D1619" t="s">
        <v>8035</v>
      </c>
      <c r="E1619" t="s">
        <v>7921</v>
      </c>
      <c r="F1619" t="s">
        <v>14</v>
      </c>
      <c r="G1619" t="s">
        <v>15</v>
      </c>
      <c r="H1619" t="s">
        <v>62</v>
      </c>
      <c r="I1619">
        <v>4500</v>
      </c>
      <c r="J1619">
        <v>6000</v>
      </c>
      <c r="K1619">
        <v>4</v>
      </c>
      <c r="L1619">
        <v>18000</v>
      </c>
      <c r="M1619">
        <v>24000</v>
      </c>
      <c r="N1619">
        <f t="shared" si="25"/>
        <v>6000</v>
      </c>
    </row>
    <row r="1620" spans="1:14" x14ac:dyDescent="0.3">
      <c r="A1620" t="s">
        <v>1682</v>
      </c>
      <c r="B1620" s="3">
        <v>43958</v>
      </c>
      <c r="C1620" t="s">
        <v>38</v>
      </c>
      <c r="D1620" t="s">
        <v>8036</v>
      </c>
      <c r="E1620" t="s">
        <v>7896</v>
      </c>
      <c r="F1620" t="s">
        <v>14</v>
      </c>
      <c r="G1620" t="s">
        <v>15</v>
      </c>
      <c r="H1620" t="s">
        <v>62</v>
      </c>
      <c r="I1620">
        <v>4500</v>
      </c>
      <c r="J1620">
        <v>6000</v>
      </c>
      <c r="K1620">
        <v>2</v>
      </c>
      <c r="L1620">
        <v>9000</v>
      </c>
      <c r="M1620">
        <v>12000</v>
      </c>
      <c r="N1620">
        <f t="shared" si="25"/>
        <v>3000</v>
      </c>
    </row>
    <row r="1621" spans="1:14" x14ac:dyDescent="0.3">
      <c r="A1621" t="s">
        <v>1683</v>
      </c>
      <c r="B1621" s="3">
        <v>43958</v>
      </c>
      <c r="C1621" t="s">
        <v>39</v>
      </c>
      <c r="D1621" t="s">
        <v>8037</v>
      </c>
      <c r="E1621" t="s">
        <v>7912</v>
      </c>
      <c r="F1621" t="s">
        <v>14</v>
      </c>
      <c r="G1621" t="s">
        <v>15</v>
      </c>
      <c r="H1621" t="s">
        <v>62</v>
      </c>
      <c r="I1621">
        <v>4500</v>
      </c>
      <c r="J1621">
        <v>6000</v>
      </c>
      <c r="K1621">
        <v>2</v>
      </c>
      <c r="L1621">
        <v>9000</v>
      </c>
      <c r="M1621">
        <v>12000</v>
      </c>
      <c r="N1621">
        <f t="shared" si="25"/>
        <v>3000</v>
      </c>
    </row>
    <row r="1622" spans="1:14" x14ac:dyDescent="0.3">
      <c r="A1622" t="s">
        <v>1684</v>
      </c>
      <c r="B1622" s="3">
        <v>43958</v>
      </c>
      <c r="C1622" t="s">
        <v>41</v>
      </c>
      <c r="D1622" t="s">
        <v>8038</v>
      </c>
      <c r="E1622" t="s">
        <v>7971</v>
      </c>
      <c r="F1622" t="s">
        <v>14</v>
      </c>
      <c r="G1622" t="s">
        <v>15</v>
      </c>
      <c r="H1622" t="s">
        <v>62</v>
      </c>
      <c r="I1622">
        <v>4500</v>
      </c>
      <c r="J1622">
        <v>6000</v>
      </c>
      <c r="K1622">
        <v>2</v>
      </c>
      <c r="L1622">
        <v>9000</v>
      </c>
      <c r="M1622">
        <v>12000</v>
      </c>
      <c r="N1622">
        <f t="shared" si="25"/>
        <v>3000</v>
      </c>
    </row>
    <row r="1623" spans="1:14" x14ac:dyDescent="0.3">
      <c r="A1623" t="s">
        <v>1685</v>
      </c>
      <c r="B1623" s="3">
        <v>43958</v>
      </c>
      <c r="C1623" t="s">
        <v>42</v>
      </c>
      <c r="D1623" t="s">
        <v>8039</v>
      </c>
      <c r="E1623" t="s">
        <v>7905</v>
      </c>
      <c r="F1623" t="s">
        <v>14</v>
      </c>
      <c r="G1623" t="s">
        <v>15</v>
      </c>
      <c r="H1623" t="s">
        <v>62</v>
      </c>
      <c r="I1623">
        <v>4500</v>
      </c>
      <c r="J1623">
        <v>6000</v>
      </c>
      <c r="K1623">
        <v>4</v>
      </c>
      <c r="L1623">
        <v>18000</v>
      </c>
      <c r="M1623">
        <v>24000</v>
      </c>
      <c r="N1623">
        <f t="shared" si="25"/>
        <v>6000</v>
      </c>
    </row>
    <row r="1624" spans="1:14" x14ac:dyDescent="0.3">
      <c r="A1624" t="s">
        <v>1686</v>
      </c>
      <c r="B1624" s="3">
        <v>43958</v>
      </c>
      <c r="C1624" t="s">
        <v>43</v>
      </c>
      <c r="D1624" t="s">
        <v>8040</v>
      </c>
      <c r="E1624" t="s">
        <v>7901</v>
      </c>
      <c r="F1624" t="s">
        <v>14</v>
      </c>
      <c r="G1624" t="s">
        <v>15</v>
      </c>
      <c r="H1624" t="s">
        <v>62</v>
      </c>
      <c r="I1624">
        <v>4500</v>
      </c>
      <c r="J1624">
        <v>6000</v>
      </c>
      <c r="K1624">
        <v>4</v>
      </c>
      <c r="L1624">
        <v>18000</v>
      </c>
      <c r="M1624">
        <v>24000</v>
      </c>
      <c r="N1624">
        <f t="shared" si="25"/>
        <v>6000</v>
      </c>
    </row>
    <row r="1625" spans="1:14" x14ac:dyDescent="0.3">
      <c r="A1625" t="s">
        <v>1687</v>
      </c>
      <c r="B1625" s="3">
        <v>43958</v>
      </c>
      <c r="C1625" t="s">
        <v>45</v>
      </c>
      <c r="D1625" t="s">
        <v>8041</v>
      </c>
      <c r="E1625" t="s">
        <v>7901</v>
      </c>
      <c r="F1625" t="s">
        <v>14</v>
      </c>
      <c r="G1625" t="s">
        <v>15</v>
      </c>
      <c r="H1625" t="s">
        <v>62</v>
      </c>
      <c r="I1625">
        <v>4500</v>
      </c>
      <c r="J1625">
        <v>6000</v>
      </c>
      <c r="K1625">
        <v>1</v>
      </c>
      <c r="L1625">
        <v>4500</v>
      </c>
      <c r="M1625">
        <v>6000</v>
      </c>
      <c r="N1625">
        <f t="shared" si="25"/>
        <v>1500</v>
      </c>
    </row>
    <row r="1626" spans="1:14" x14ac:dyDescent="0.3">
      <c r="A1626" t="s">
        <v>1688</v>
      </c>
      <c r="B1626" s="3">
        <v>43958</v>
      </c>
      <c r="C1626" t="s">
        <v>46</v>
      </c>
      <c r="D1626" t="s">
        <v>8042</v>
      </c>
      <c r="E1626" t="s">
        <v>7952</v>
      </c>
      <c r="F1626" t="s">
        <v>14</v>
      </c>
      <c r="G1626" t="s">
        <v>15</v>
      </c>
      <c r="H1626" t="s">
        <v>62</v>
      </c>
      <c r="I1626">
        <v>4500</v>
      </c>
      <c r="J1626">
        <v>6000</v>
      </c>
      <c r="K1626">
        <v>2</v>
      </c>
      <c r="L1626">
        <v>9000</v>
      </c>
      <c r="M1626">
        <v>12000</v>
      </c>
      <c r="N1626">
        <f t="shared" si="25"/>
        <v>3000</v>
      </c>
    </row>
    <row r="1627" spans="1:14" x14ac:dyDescent="0.3">
      <c r="A1627" t="s">
        <v>1689</v>
      </c>
      <c r="B1627" s="3">
        <v>43958</v>
      </c>
      <c r="C1627" t="s">
        <v>47</v>
      </c>
      <c r="D1627" t="s">
        <v>8043</v>
      </c>
      <c r="E1627" t="s">
        <v>7907</v>
      </c>
      <c r="F1627" t="s">
        <v>14</v>
      </c>
      <c r="G1627" t="s">
        <v>15</v>
      </c>
      <c r="H1627" t="s">
        <v>62</v>
      </c>
      <c r="I1627">
        <v>4500</v>
      </c>
      <c r="J1627">
        <v>6000</v>
      </c>
      <c r="K1627">
        <v>2</v>
      </c>
      <c r="L1627">
        <v>9000</v>
      </c>
      <c r="M1627">
        <v>12000</v>
      </c>
      <c r="N1627">
        <f t="shared" si="25"/>
        <v>3000</v>
      </c>
    </row>
    <row r="1628" spans="1:14" x14ac:dyDescent="0.3">
      <c r="A1628" t="s">
        <v>1690</v>
      </c>
      <c r="B1628" s="3">
        <v>43958</v>
      </c>
      <c r="C1628" t="s">
        <v>48</v>
      </c>
      <c r="D1628" t="s">
        <v>8044</v>
      </c>
      <c r="E1628" t="s">
        <v>7912</v>
      </c>
      <c r="F1628" t="s">
        <v>14</v>
      </c>
      <c r="G1628" t="s">
        <v>15</v>
      </c>
      <c r="H1628" t="s">
        <v>62</v>
      </c>
      <c r="I1628">
        <v>4500</v>
      </c>
      <c r="J1628">
        <v>6000</v>
      </c>
      <c r="K1628">
        <v>2</v>
      </c>
      <c r="L1628">
        <v>9000</v>
      </c>
      <c r="M1628">
        <v>12000</v>
      </c>
      <c r="N1628">
        <f t="shared" si="25"/>
        <v>3000</v>
      </c>
    </row>
    <row r="1629" spans="1:14" x14ac:dyDescent="0.3">
      <c r="A1629" t="s">
        <v>1691</v>
      </c>
      <c r="B1629" s="3">
        <v>43958</v>
      </c>
      <c r="C1629" t="s">
        <v>49</v>
      </c>
      <c r="D1629" t="s">
        <v>8045</v>
      </c>
      <c r="E1629" t="s">
        <v>7899</v>
      </c>
      <c r="F1629" t="s">
        <v>14</v>
      </c>
      <c r="G1629" t="s">
        <v>15</v>
      </c>
      <c r="H1629" t="s">
        <v>62</v>
      </c>
      <c r="I1629">
        <v>4500</v>
      </c>
      <c r="J1629">
        <v>6000</v>
      </c>
      <c r="K1629">
        <v>2</v>
      </c>
      <c r="L1629">
        <v>9000</v>
      </c>
      <c r="M1629">
        <v>12000</v>
      </c>
      <c r="N1629">
        <f t="shared" si="25"/>
        <v>3000</v>
      </c>
    </row>
    <row r="1630" spans="1:14" x14ac:dyDescent="0.3">
      <c r="A1630" t="s">
        <v>1692</v>
      </c>
      <c r="B1630" s="3">
        <v>43958</v>
      </c>
      <c r="C1630" t="s">
        <v>50</v>
      </c>
      <c r="D1630" t="s">
        <v>8046</v>
      </c>
      <c r="E1630" t="s">
        <v>7912</v>
      </c>
      <c r="F1630" t="s">
        <v>14</v>
      </c>
      <c r="G1630" t="s">
        <v>15</v>
      </c>
      <c r="H1630" t="s">
        <v>62</v>
      </c>
      <c r="I1630">
        <v>4500</v>
      </c>
      <c r="J1630">
        <v>6000</v>
      </c>
      <c r="K1630">
        <v>1</v>
      </c>
      <c r="L1630">
        <v>4500</v>
      </c>
      <c r="M1630">
        <v>6000</v>
      </c>
      <c r="N1630">
        <f t="shared" si="25"/>
        <v>1500</v>
      </c>
    </row>
    <row r="1631" spans="1:14" x14ac:dyDescent="0.3">
      <c r="A1631" t="s">
        <v>1693</v>
      </c>
      <c r="B1631" s="3">
        <v>43958</v>
      </c>
      <c r="C1631" t="s">
        <v>51</v>
      </c>
      <c r="D1631" t="s">
        <v>8047</v>
      </c>
      <c r="E1631" t="s">
        <v>7899</v>
      </c>
      <c r="F1631" t="s">
        <v>14</v>
      </c>
      <c r="G1631" t="s">
        <v>22</v>
      </c>
      <c r="H1631" t="s">
        <v>63</v>
      </c>
      <c r="I1631">
        <v>3700</v>
      </c>
      <c r="J1631">
        <v>4450</v>
      </c>
      <c r="K1631">
        <v>4</v>
      </c>
      <c r="L1631">
        <v>14800</v>
      </c>
      <c r="M1631">
        <v>17800</v>
      </c>
      <c r="N1631">
        <f t="shared" si="25"/>
        <v>3000</v>
      </c>
    </row>
    <row r="1632" spans="1:14" x14ac:dyDescent="0.3">
      <c r="A1632" t="s">
        <v>1694</v>
      </c>
      <c r="B1632" s="3">
        <v>43958</v>
      </c>
      <c r="C1632" t="s">
        <v>52</v>
      </c>
      <c r="D1632" t="s">
        <v>8048</v>
      </c>
      <c r="E1632" t="s">
        <v>7896</v>
      </c>
      <c r="F1632" t="s">
        <v>14</v>
      </c>
      <c r="G1632" t="s">
        <v>22</v>
      </c>
      <c r="H1632" t="s">
        <v>63</v>
      </c>
      <c r="I1632">
        <v>3700</v>
      </c>
      <c r="J1632">
        <v>4450</v>
      </c>
      <c r="K1632">
        <v>2</v>
      </c>
      <c r="L1632">
        <v>7400</v>
      </c>
      <c r="M1632">
        <v>8900</v>
      </c>
      <c r="N1632">
        <f t="shared" si="25"/>
        <v>1500</v>
      </c>
    </row>
    <row r="1633" spans="1:14" x14ac:dyDescent="0.3">
      <c r="A1633" t="s">
        <v>1695</v>
      </c>
      <c r="B1633" s="3">
        <v>43958</v>
      </c>
      <c r="C1633" t="s">
        <v>53</v>
      </c>
      <c r="D1633" t="s">
        <v>8049</v>
      </c>
      <c r="E1633" t="s">
        <v>7903</v>
      </c>
      <c r="F1633" t="s">
        <v>14</v>
      </c>
      <c r="G1633" t="s">
        <v>22</v>
      </c>
      <c r="H1633" t="s">
        <v>63</v>
      </c>
      <c r="I1633">
        <v>3700</v>
      </c>
      <c r="J1633">
        <v>4450</v>
      </c>
      <c r="K1633">
        <v>3</v>
      </c>
      <c r="L1633">
        <v>11100</v>
      </c>
      <c r="M1633">
        <v>13350</v>
      </c>
      <c r="N1633">
        <f t="shared" si="25"/>
        <v>2250</v>
      </c>
    </row>
    <row r="1634" spans="1:14" x14ac:dyDescent="0.3">
      <c r="A1634" t="s">
        <v>1696</v>
      </c>
      <c r="B1634" s="3">
        <v>43958</v>
      </c>
      <c r="C1634" t="s">
        <v>54</v>
      </c>
      <c r="D1634" t="s">
        <v>8050</v>
      </c>
      <c r="E1634" t="s">
        <v>7971</v>
      </c>
      <c r="F1634" t="s">
        <v>14</v>
      </c>
      <c r="G1634" t="s">
        <v>22</v>
      </c>
      <c r="H1634" t="s">
        <v>63</v>
      </c>
      <c r="I1634">
        <v>3700</v>
      </c>
      <c r="J1634">
        <v>4450</v>
      </c>
      <c r="K1634">
        <v>2</v>
      </c>
      <c r="L1634">
        <v>7400</v>
      </c>
      <c r="M1634">
        <v>8900</v>
      </c>
      <c r="N1634">
        <f t="shared" si="25"/>
        <v>1500</v>
      </c>
    </row>
    <row r="1635" spans="1:14" x14ac:dyDescent="0.3">
      <c r="A1635" t="s">
        <v>1697</v>
      </c>
      <c r="B1635" s="3">
        <v>43958</v>
      </c>
      <c r="C1635" t="s">
        <v>55</v>
      </c>
      <c r="D1635" t="s">
        <v>8051</v>
      </c>
      <c r="E1635" t="s">
        <v>7910</v>
      </c>
      <c r="F1635" t="s">
        <v>14</v>
      </c>
      <c r="G1635" t="s">
        <v>27</v>
      </c>
      <c r="H1635" t="s">
        <v>62</v>
      </c>
      <c r="I1635">
        <v>2500</v>
      </c>
      <c r="J1635">
        <v>3350</v>
      </c>
      <c r="K1635">
        <v>2</v>
      </c>
      <c r="L1635">
        <v>5000</v>
      </c>
      <c r="M1635">
        <v>6700</v>
      </c>
      <c r="N1635">
        <f t="shared" si="25"/>
        <v>1700</v>
      </c>
    </row>
    <row r="1636" spans="1:14" x14ac:dyDescent="0.3">
      <c r="A1636" t="s">
        <v>1698</v>
      </c>
      <c r="B1636" s="3">
        <v>43958</v>
      </c>
      <c r="C1636" t="s">
        <v>57</v>
      </c>
      <c r="D1636" t="s">
        <v>8052</v>
      </c>
      <c r="E1636" t="s">
        <v>7907</v>
      </c>
      <c r="F1636" t="s">
        <v>14</v>
      </c>
      <c r="G1636" t="s">
        <v>27</v>
      </c>
      <c r="H1636" t="s">
        <v>62</v>
      </c>
      <c r="I1636">
        <v>2500</v>
      </c>
      <c r="J1636">
        <v>3350</v>
      </c>
      <c r="K1636">
        <v>2</v>
      </c>
      <c r="L1636">
        <v>5000</v>
      </c>
      <c r="M1636">
        <v>6700</v>
      </c>
      <c r="N1636">
        <f t="shared" si="25"/>
        <v>1700</v>
      </c>
    </row>
    <row r="1637" spans="1:14" x14ac:dyDescent="0.3">
      <c r="A1637" t="s">
        <v>1699</v>
      </c>
      <c r="B1637" s="3">
        <v>43958</v>
      </c>
      <c r="C1637" t="s">
        <v>58</v>
      </c>
      <c r="D1637" t="s">
        <v>8053</v>
      </c>
      <c r="E1637" t="s">
        <v>7907</v>
      </c>
      <c r="F1637" t="s">
        <v>14</v>
      </c>
      <c r="G1637" t="s">
        <v>27</v>
      </c>
      <c r="H1637" t="s">
        <v>62</v>
      </c>
      <c r="I1637">
        <v>2500</v>
      </c>
      <c r="J1637">
        <v>3350</v>
      </c>
      <c r="K1637">
        <v>1</v>
      </c>
      <c r="L1637">
        <v>2500</v>
      </c>
      <c r="M1637">
        <v>3350</v>
      </c>
      <c r="N1637">
        <f t="shared" si="25"/>
        <v>850</v>
      </c>
    </row>
    <row r="1638" spans="1:14" x14ac:dyDescent="0.3">
      <c r="A1638" t="s">
        <v>1700</v>
      </c>
      <c r="B1638" s="3">
        <v>43958</v>
      </c>
      <c r="C1638" t="s">
        <v>59</v>
      </c>
      <c r="D1638" t="s">
        <v>8054</v>
      </c>
      <c r="E1638" t="s">
        <v>7901</v>
      </c>
      <c r="F1638" t="s">
        <v>14</v>
      </c>
      <c r="G1638" t="s">
        <v>27</v>
      </c>
      <c r="H1638" t="s">
        <v>62</v>
      </c>
      <c r="I1638">
        <v>2500</v>
      </c>
      <c r="J1638">
        <v>3350</v>
      </c>
      <c r="K1638">
        <v>2</v>
      </c>
      <c r="L1638">
        <v>5000</v>
      </c>
      <c r="M1638">
        <v>6700</v>
      </c>
      <c r="N1638">
        <f t="shared" si="25"/>
        <v>1700</v>
      </c>
    </row>
    <row r="1639" spans="1:14" x14ac:dyDescent="0.3">
      <c r="A1639" t="s">
        <v>1701</v>
      </c>
      <c r="B1639" s="3">
        <v>43958</v>
      </c>
      <c r="C1639" t="s">
        <v>60</v>
      </c>
      <c r="D1639" t="s">
        <v>8055</v>
      </c>
      <c r="E1639" t="s">
        <v>7901</v>
      </c>
      <c r="F1639" t="s">
        <v>14</v>
      </c>
      <c r="G1639" t="s">
        <v>27</v>
      </c>
      <c r="H1639" t="s">
        <v>62</v>
      </c>
      <c r="I1639">
        <v>2500</v>
      </c>
      <c r="J1639">
        <v>3350</v>
      </c>
      <c r="K1639">
        <v>2</v>
      </c>
      <c r="L1639">
        <v>5000</v>
      </c>
      <c r="M1639">
        <v>6700</v>
      </c>
      <c r="N1639">
        <f t="shared" si="25"/>
        <v>1700</v>
      </c>
    </row>
    <row r="1640" spans="1:14" x14ac:dyDescent="0.3">
      <c r="A1640" t="s">
        <v>1702</v>
      </c>
      <c r="B1640" s="3">
        <v>43958</v>
      </c>
      <c r="C1640" t="s">
        <v>61</v>
      </c>
      <c r="D1640" t="s">
        <v>8056</v>
      </c>
      <c r="E1640" t="s">
        <v>7896</v>
      </c>
      <c r="F1640" t="s">
        <v>14</v>
      </c>
      <c r="G1640" t="s">
        <v>27</v>
      </c>
      <c r="H1640" t="s">
        <v>62</v>
      </c>
      <c r="I1640">
        <v>2500</v>
      </c>
      <c r="J1640">
        <v>3350</v>
      </c>
      <c r="K1640">
        <v>2</v>
      </c>
      <c r="L1640">
        <v>5000</v>
      </c>
      <c r="M1640">
        <v>6700</v>
      </c>
      <c r="N1640">
        <f t="shared" si="25"/>
        <v>1700</v>
      </c>
    </row>
    <row r="1641" spans="1:14" x14ac:dyDescent="0.3">
      <c r="A1641" t="s">
        <v>1703</v>
      </c>
      <c r="B1641" s="3">
        <v>43958</v>
      </c>
      <c r="C1641" t="s">
        <v>13</v>
      </c>
      <c r="D1641" t="s">
        <v>8057</v>
      </c>
      <c r="E1641" t="s">
        <v>7899</v>
      </c>
      <c r="F1641" t="s">
        <v>14</v>
      </c>
      <c r="G1641" t="s">
        <v>27</v>
      </c>
      <c r="H1641" t="s">
        <v>62</v>
      </c>
      <c r="I1641">
        <v>2500</v>
      </c>
      <c r="J1641">
        <v>3350</v>
      </c>
      <c r="K1641">
        <v>4</v>
      </c>
      <c r="L1641">
        <v>10000</v>
      </c>
      <c r="M1641">
        <v>13400</v>
      </c>
      <c r="N1641">
        <f t="shared" si="25"/>
        <v>3400</v>
      </c>
    </row>
    <row r="1642" spans="1:14" x14ac:dyDescent="0.3">
      <c r="A1642" t="s">
        <v>1704</v>
      </c>
      <c r="B1642" s="3">
        <v>43958</v>
      </c>
      <c r="C1642" t="s">
        <v>16</v>
      </c>
      <c r="D1642" t="s">
        <v>8058</v>
      </c>
      <c r="E1642" t="s">
        <v>7929</v>
      </c>
      <c r="F1642" t="s">
        <v>14</v>
      </c>
      <c r="G1642" t="s">
        <v>27</v>
      </c>
      <c r="H1642" t="s">
        <v>62</v>
      </c>
      <c r="I1642">
        <v>2500</v>
      </c>
      <c r="J1642">
        <v>3350</v>
      </c>
      <c r="K1642">
        <v>1</v>
      </c>
      <c r="L1642">
        <v>2500</v>
      </c>
      <c r="M1642">
        <v>3350</v>
      </c>
      <c r="N1642">
        <f t="shared" si="25"/>
        <v>850</v>
      </c>
    </row>
    <row r="1643" spans="1:14" x14ac:dyDescent="0.3">
      <c r="A1643" t="s">
        <v>1705</v>
      </c>
      <c r="B1643" s="3">
        <v>43958</v>
      </c>
      <c r="C1643" t="s">
        <v>18</v>
      </c>
      <c r="D1643" t="s">
        <v>8059</v>
      </c>
      <c r="E1643" t="s">
        <v>8060</v>
      </c>
      <c r="F1643" t="s">
        <v>14</v>
      </c>
      <c r="G1643" t="s">
        <v>27</v>
      </c>
      <c r="H1643" t="s">
        <v>62</v>
      </c>
      <c r="I1643">
        <v>2500</v>
      </c>
      <c r="J1643">
        <v>3350</v>
      </c>
      <c r="K1643">
        <v>3</v>
      </c>
      <c r="L1643">
        <v>7500</v>
      </c>
      <c r="M1643">
        <v>10050</v>
      </c>
      <c r="N1643">
        <f t="shared" si="25"/>
        <v>2550</v>
      </c>
    </row>
    <row r="1644" spans="1:14" x14ac:dyDescent="0.3">
      <c r="A1644" t="s">
        <v>1706</v>
      </c>
      <c r="B1644" s="3">
        <v>43958</v>
      </c>
      <c r="C1644" t="s">
        <v>20</v>
      </c>
      <c r="D1644" t="s">
        <v>8061</v>
      </c>
      <c r="E1644" t="s">
        <v>7921</v>
      </c>
      <c r="F1644" t="s">
        <v>14</v>
      </c>
      <c r="G1644" t="s">
        <v>27</v>
      </c>
      <c r="H1644" t="s">
        <v>62</v>
      </c>
      <c r="I1644">
        <v>2500</v>
      </c>
      <c r="J1644">
        <v>3350</v>
      </c>
      <c r="K1644">
        <v>4</v>
      </c>
      <c r="L1644">
        <v>10000</v>
      </c>
      <c r="M1644">
        <v>13400</v>
      </c>
      <c r="N1644">
        <f t="shared" si="25"/>
        <v>3400</v>
      </c>
    </row>
    <row r="1645" spans="1:14" x14ac:dyDescent="0.3">
      <c r="A1645" t="s">
        <v>1707</v>
      </c>
      <c r="B1645" s="3">
        <v>43958</v>
      </c>
      <c r="C1645" t="s">
        <v>21</v>
      </c>
      <c r="D1645" t="s">
        <v>8062</v>
      </c>
      <c r="E1645" t="s">
        <v>7921</v>
      </c>
      <c r="F1645" t="s">
        <v>14</v>
      </c>
      <c r="G1645" t="s">
        <v>27</v>
      </c>
      <c r="H1645" t="s">
        <v>62</v>
      </c>
      <c r="I1645">
        <v>2500</v>
      </c>
      <c r="J1645">
        <v>3350</v>
      </c>
      <c r="K1645">
        <v>1</v>
      </c>
      <c r="L1645">
        <v>2500</v>
      </c>
      <c r="M1645">
        <v>3350</v>
      </c>
      <c r="N1645">
        <f t="shared" si="25"/>
        <v>850</v>
      </c>
    </row>
    <row r="1646" spans="1:14" x14ac:dyDescent="0.3">
      <c r="A1646" t="s">
        <v>1708</v>
      </c>
      <c r="B1646" s="3">
        <v>43958</v>
      </c>
      <c r="C1646" t="s">
        <v>23</v>
      </c>
      <c r="D1646" t="s">
        <v>8063</v>
      </c>
      <c r="E1646" t="s">
        <v>7929</v>
      </c>
      <c r="F1646" t="s">
        <v>14</v>
      </c>
      <c r="G1646" t="s">
        <v>40</v>
      </c>
      <c r="H1646" t="s">
        <v>63</v>
      </c>
      <c r="I1646">
        <v>3500</v>
      </c>
      <c r="J1646">
        <v>4750</v>
      </c>
      <c r="K1646">
        <v>2</v>
      </c>
      <c r="L1646">
        <v>7000</v>
      </c>
      <c r="M1646">
        <v>9500</v>
      </c>
      <c r="N1646">
        <f t="shared" si="25"/>
        <v>2500</v>
      </c>
    </row>
    <row r="1647" spans="1:14" x14ac:dyDescent="0.3">
      <c r="A1647" t="s">
        <v>1709</v>
      </c>
      <c r="B1647" s="3">
        <v>43958</v>
      </c>
      <c r="C1647" t="s">
        <v>24</v>
      </c>
      <c r="D1647" t="s">
        <v>8064</v>
      </c>
      <c r="E1647" t="s">
        <v>8065</v>
      </c>
      <c r="F1647" t="s">
        <v>14</v>
      </c>
      <c r="G1647" t="s">
        <v>40</v>
      </c>
      <c r="H1647" t="s">
        <v>63</v>
      </c>
      <c r="I1647">
        <v>3500</v>
      </c>
      <c r="J1647">
        <v>4750</v>
      </c>
      <c r="K1647">
        <v>4</v>
      </c>
      <c r="L1647">
        <v>14000</v>
      </c>
      <c r="M1647">
        <v>19000</v>
      </c>
      <c r="N1647">
        <f t="shared" si="25"/>
        <v>5000</v>
      </c>
    </row>
    <row r="1648" spans="1:14" x14ac:dyDescent="0.3">
      <c r="A1648" t="s">
        <v>1710</v>
      </c>
      <c r="B1648" s="3">
        <v>43958</v>
      </c>
      <c r="C1648" t="s">
        <v>25</v>
      </c>
      <c r="D1648" t="s">
        <v>8066</v>
      </c>
      <c r="E1648" t="s">
        <v>7907</v>
      </c>
      <c r="F1648" t="s">
        <v>14</v>
      </c>
      <c r="G1648" t="s">
        <v>40</v>
      </c>
      <c r="H1648" t="s">
        <v>63</v>
      </c>
      <c r="I1648">
        <v>3500</v>
      </c>
      <c r="J1648">
        <v>4750</v>
      </c>
      <c r="K1648">
        <v>3</v>
      </c>
      <c r="L1648">
        <v>10500</v>
      </c>
      <c r="M1648">
        <v>14250</v>
      </c>
      <c r="N1648">
        <f t="shared" si="25"/>
        <v>3750</v>
      </c>
    </row>
    <row r="1649" spans="1:14" x14ac:dyDescent="0.3">
      <c r="A1649" t="s">
        <v>1711</v>
      </c>
      <c r="B1649" s="3">
        <v>43958</v>
      </c>
      <c r="C1649" t="s">
        <v>26</v>
      </c>
      <c r="D1649" t="s">
        <v>8067</v>
      </c>
      <c r="E1649" t="s">
        <v>7915</v>
      </c>
      <c r="F1649" t="s">
        <v>14</v>
      </c>
      <c r="G1649" t="s">
        <v>44</v>
      </c>
      <c r="H1649" t="s">
        <v>63</v>
      </c>
      <c r="I1649">
        <v>3800</v>
      </c>
      <c r="J1649">
        <v>4430</v>
      </c>
      <c r="K1649">
        <v>1</v>
      </c>
      <c r="L1649">
        <v>3800</v>
      </c>
      <c r="M1649">
        <v>4430</v>
      </c>
      <c r="N1649">
        <f t="shared" si="25"/>
        <v>630</v>
      </c>
    </row>
    <row r="1650" spans="1:14" x14ac:dyDescent="0.3">
      <c r="A1650" t="s">
        <v>1712</v>
      </c>
      <c r="B1650" s="3">
        <v>43958</v>
      </c>
      <c r="C1650" t="s">
        <v>28</v>
      </c>
      <c r="D1650" t="s">
        <v>8068</v>
      </c>
      <c r="E1650" t="s">
        <v>7901</v>
      </c>
      <c r="F1650" t="s">
        <v>14</v>
      </c>
      <c r="G1650" t="s">
        <v>44</v>
      </c>
      <c r="H1650" t="s">
        <v>63</v>
      </c>
      <c r="I1650">
        <v>3800</v>
      </c>
      <c r="J1650">
        <v>4430</v>
      </c>
      <c r="K1650">
        <v>1</v>
      </c>
      <c r="L1650">
        <v>3800</v>
      </c>
      <c r="M1650">
        <v>4430</v>
      </c>
      <c r="N1650">
        <f t="shared" si="25"/>
        <v>630</v>
      </c>
    </row>
    <row r="1651" spans="1:14" x14ac:dyDescent="0.3">
      <c r="A1651" t="s">
        <v>1713</v>
      </c>
      <c r="B1651" s="3">
        <v>43958</v>
      </c>
      <c r="C1651" t="s">
        <v>30</v>
      </c>
      <c r="D1651" t="s">
        <v>8069</v>
      </c>
      <c r="E1651" t="s">
        <v>7896</v>
      </c>
      <c r="F1651" t="s">
        <v>14</v>
      </c>
      <c r="G1651" t="s">
        <v>40</v>
      </c>
      <c r="H1651" t="s">
        <v>63</v>
      </c>
      <c r="I1651">
        <v>3500</v>
      </c>
      <c r="J1651">
        <v>4750</v>
      </c>
      <c r="K1651">
        <v>3</v>
      </c>
      <c r="L1651">
        <v>10500</v>
      </c>
      <c r="M1651">
        <v>14250</v>
      </c>
      <c r="N1651">
        <f t="shared" si="25"/>
        <v>3750</v>
      </c>
    </row>
    <row r="1652" spans="1:14" x14ac:dyDescent="0.3">
      <c r="A1652" t="s">
        <v>1714</v>
      </c>
      <c r="B1652" s="3">
        <v>43958</v>
      </c>
      <c r="C1652" t="s">
        <v>31</v>
      </c>
      <c r="D1652" t="s">
        <v>8070</v>
      </c>
      <c r="E1652" t="s">
        <v>7929</v>
      </c>
      <c r="F1652" t="s">
        <v>14</v>
      </c>
      <c r="G1652" t="s">
        <v>40</v>
      </c>
      <c r="H1652" t="s">
        <v>63</v>
      </c>
      <c r="I1652">
        <v>3500</v>
      </c>
      <c r="J1652">
        <v>4750</v>
      </c>
      <c r="K1652">
        <v>1</v>
      </c>
      <c r="L1652">
        <v>3500</v>
      </c>
      <c r="M1652">
        <v>4750</v>
      </c>
      <c r="N1652">
        <f t="shared" si="25"/>
        <v>1250</v>
      </c>
    </row>
    <row r="1653" spans="1:14" x14ac:dyDescent="0.3">
      <c r="A1653" t="s">
        <v>1715</v>
      </c>
      <c r="B1653" s="3">
        <v>43958</v>
      </c>
      <c r="C1653" t="s">
        <v>32</v>
      </c>
      <c r="D1653" t="s">
        <v>8071</v>
      </c>
      <c r="E1653" t="s">
        <v>7925</v>
      </c>
      <c r="F1653" t="s">
        <v>14</v>
      </c>
      <c r="G1653" t="s">
        <v>40</v>
      </c>
      <c r="H1653" t="s">
        <v>63</v>
      </c>
      <c r="I1653">
        <v>3500</v>
      </c>
      <c r="J1653">
        <v>4750</v>
      </c>
      <c r="K1653">
        <v>4</v>
      </c>
      <c r="L1653">
        <v>14000</v>
      </c>
      <c r="M1653">
        <v>19000</v>
      </c>
      <c r="N1653">
        <f t="shared" si="25"/>
        <v>5000</v>
      </c>
    </row>
    <row r="1654" spans="1:14" x14ac:dyDescent="0.3">
      <c r="A1654" t="s">
        <v>1716</v>
      </c>
      <c r="B1654" s="3">
        <v>43958</v>
      </c>
      <c r="C1654" t="s">
        <v>33</v>
      </c>
      <c r="D1654" t="s">
        <v>8072</v>
      </c>
      <c r="E1654" t="s">
        <v>7896</v>
      </c>
      <c r="F1654" t="s">
        <v>14</v>
      </c>
      <c r="G1654" t="s">
        <v>40</v>
      </c>
      <c r="H1654" t="s">
        <v>63</v>
      </c>
      <c r="I1654">
        <v>3500</v>
      </c>
      <c r="J1654">
        <v>4750</v>
      </c>
      <c r="K1654">
        <v>4</v>
      </c>
      <c r="L1654">
        <v>14000</v>
      </c>
      <c r="M1654">
        <v>19000</v>
      </c>
      <c r="N1654">
        <f t="shared" si="25"/>
        <v>5000</v>
      </c>
    </row>
    <row r="1655" spans="1:14" x14ac:dyDescent="0.3">
      <c r="A1655" t="s">
        <v>1717</v>
      </c>
      <c r="B1655" s="3">
        <v>43958</v>
      </c>
      <c r="C1655" t="s">
        <v>34</v>
      </c>
      <c r="D1655" t="s">
        <v>8073</v>
      </c>
      <c r="E1655" t="s">
        <v>7897</v>
      </c>
      <c r="F1655" t="s">
        <v>14</v>
      </c>
      <c r="G1655" t="s">
        <v>40</v>
      </c>
      <c r="H1655" t="s">
        <v>63</v>
      </c>
      <c r="I1655">
        <v>3500</v>
      </c>
      <c r="J1655">
        <v>4750</v>
      </c>
      <c r="K1655">
        <v>2</v>
      </c>
      <c r="L1655">
        <v>7000</v>
      </c>
      <c r="M1655">
        <v>9500</v>
      </c>
      <c r="N1655">
        <f t="shared" si="25"/>
        <v>2500</v>
      </c>
    </row>
    <row r="1656" spans="1:14" x14ac:dyDescent="0.3">
      <c r="A1656" t="s">
        <v>1718</v>
      </c>
      <c r="B1656" s="3">
        <v>43958</v>
      </c>
      <c r="C1656" t="s">
        <v>35</v>
      </c>
      <c r="D1656" t="s">
        <v>8074</v>
      </c>
      <c r="E1656" t="s">
        <v>7921</v>
      </c>
      <c r="F1656" t="s">
        <v>14</v>
      </c>
      <c r="G1656" t="s">
        <v>40</v>
      </c>
      <c r="H1656" t="s">
        <v>63</v>
      </c>
      <c r="I1656">
        <v>3500</v>
      </c>
      <c r="J1656">
        <v>4750</v>
      </c>
      <c r="K1656">
        <v>2</v>
      </c>
      <c r="L1656">
        <v>7000</v>
      </c>
      <c r="M1656">
        <v>9500</v>
      </c>
      <c r="N1656">
        <f t="shared" si="25"/>
        <v>2500</v>
      </c>
    </row>
    <row r="1657" spans="1:14" x14ac:dyDescent="0.3">
      <c r="A1657" t="s">
        <v>1719</v>
      </c>
      <c r="B1657" s="3">
        <v>43958</v>
      </c>
      <c r="C1657" t="s">
        <v>36</v>
      </c>
      <c r="D1657" t="s">
        <v>8075</v>
      </c>
      <c r="E1657" t="s">
        <v>7915</v>
      </c>
      <c r="F1657" t="s">
        <v>14</v>
      </c>
      <c r="G1657" t="s">
        <v>40</v>
      </c>
      <c r="H1657" t="s">
        <v>63</v>
      </c>
      <c r="I1657">
        <v>3500</v>
      </c>
      <c r="J1657">
        <v>4750</v>
      </c>
      <c r="K1657">
        <v>2</v>
      </c>
      <c r="L1657">
        <v>7000</v>
      </c>
      <c r="M1657">
        <v>9500</v>
      </c>
      <c r="N1657">
        <f t="shared" si="25"/>
        <v>2500</v>
      </c>
    </row>
    <row r="1658" spans="1:14" x14ac:dyDescent="0.3">
      <c r="A1658" t="s">
        <v>1720</v>
      </c>
      <c r="B1658" s="3">
        <v>43958</v>
      </c>
      <c r="C1658" t="s">
        <v>37</v>
      </c>
      <c r="D1658" t="s">
        <v>8076</v>
      </c>
      <c r="E1658" t="s">
        <v>7912</v>
      </c>
      <c r="F1658" t="s">
        <v>14</v>
      </c>
      <c r="G1658" t="s">
        <v>15</v>
      </c>
      <c r="H1658" t="s">
        <v>62</v>
      </c>
      <c r="I1658">
        <v>4500</v>
      </c>
      <c r="J1658">
        <v>6000</v>
      </c>
      <c r="K1658">
        <v>4</v>
      </c>
      <c r="L1658">
        <v>18000</v>
      </c>
      <c r="M1658">
        <v>24000</v>
      </c>
      <c r="N1658">
        <f t="shared" si="25"/>
        <v>6000</v>
      </c>
    </row>
    <row r="1659" spans="1:14" x14ac:dyDescent="0.3">
      <c r="A1659" t="s">
        <v>1721</v>
      </c>
      <c r="B1659" s="3">
        <v>43958</v>
      </c>
      <c r="C1659" t="s">
        <v>38</v>
      </c>
      <c r="D1659" t="s">
        <v>8077</v>
      </c>
      <c r="E1659" t="s">
        <v>7907</v>
      </c>
      <c r="F1659" t="s">
        <v>14</v>
      </c>
      <c r="G1659" t="s">
        <v>15</v>
      </c>
      <c r="H1659" t="s">
        <v>62</v>
      </c>
      <c r="I1659">
        <v>4500</v>
      </c>
      <c r="J1659">
        <v>6000</v>
      </c>
      <c r="K1659">
        <v>2</v>
      </c>
      <c r="L1659">
        <v>9000</v>
      </c>
      <c r="M1659">
        <v>12000</v>
      </c>
      <c r="N1659">
        <f t="shared" si="25"/>
        <v>3000</v>
      </c>
    </row>
    <row r="1660" spans="1:14" x14ac:dyDescent="0.3">
      <c r="A1660" t="s">
        <v>1722</v>
      </c>
      <c r="B1660" s="3">
        <v>43958</v>
      </c>
      <c r="C1660" t="s">
        <v>39</v>
      </c>
      <c r="D1660" t="s">
        <v>8078</v>
      </c>
      <c r="E1660" t="s">
        <v>7929</v>
      </c>
      <c r="F1660" t="s">
        <v>14</v>
      </c>
      <c r="G1660" t="s">
        <v>56</v>
      </c>
      <c r="H1660" t="s">
        <v>64</v>
      </c>
      <c r="I1660">
        <v>3600</v>
      </c>
      <c r="J1660">
        <v>4400</v>
      </c>
      <c r="K1660">
        <v>4</v>
      </c>
      <c r="L1660">
        <v>14400</v>
      </c>
      <c r="M1660">
        <v>17600</v>
      </c>
      <c r="N1660">
        <f t="shared" si="25"/>
        <v>3200</v>
      </c>
    </row>
    <row r="1661" spans="1:14" x14ac:dyDescent="0.3">
      <c r="A1661" t="s">
        <v>1723</v>
      </c>
      <c r="B1661" s="3">
        <v>43958</v>
      </c>
      <c r="C1661" t="s">
        <v>41</v>
      </c>
      <c r="D1661" t="s">
        <v>8079</v>
      </c>
      <c r="E1661" t="s">
        <v>7912</v>
      </c>
      <c r="F1661" t="s">
        <v>14</v>
      </c>
      <c r="G1661" t="s">
        <v>22</v>
      </c>
      <c r="H1661" t="s">
        <v>63</v>
      </c>
      <c r="I1661">
        <v>3700</v>
      </c>
      <c r="J1661">
        <v>4450</v>
      </c>
      <c r="K1661">
        <v>3</v>
      </c>
      <c r="L1661">
        <v>11100</v>
      </c>
      <c r="M1661">
        <v>13350</v>
      </c>
      <c r="N1661">
        <f t="shared" si="25"/>
        <v>2250</v>
      </c>
    </row>
    <row r="1662" spans="1:14" x14ac:dyDescent="0.3">
      <c r="A1662" t="s">
        <v>1724</v>
      </c>
      <c r="B1662" s="3">
        <v>43958</v>
      </c>
      <c r="C1662" t="s">
        <v>42</v>
      </c>
      <c r="D1662" t="s">
        <v>8080</v>
      </c>
      <c r="E1662" t="s">
        <v>7915</v>
      </c>
      <c r="F1662" t="s">
        <v>14</v>
      </c>
      <c r="G1662" t="s">
        <v>22</v>
      </c>
      <c r="H1662" t="s">
        <v>63</v>
      </c>
      <c r="I1662">
        <v>3700</v>
      </c>
      <c r="J1662">
        <v>4450</v>
      </c>
      <c r="K1662">
        <v>3</v>
      </c>
      <c r="L1662">
        <v>11100</v>
      </c>
      <c r="M1662">
        <v>13350</v>
      </c>
      <c r="N1662">
        <f t="shared" si="25"/>
        <v>2250</v>
      </c>
    </row>
    <row r="1663" spans="1:14" x14ac:dyDescent="0.3">
      <c r="A1663" t="s">
        <v>1725</v>
      </c>
      <c r="B1663" s="3">
        <v>43958</v>
      </c>
      <c r="C1663" t="s">
        <v>43</v>
      </c>
      <c r="D1663" t="s">
        <v>8081</v>
      </c>
      <c r="E1663" t="s">
        <v>7967</v>
      </c>
      <c r="F1663" t="s">
        <v>14</v>
      </c>
      <c r="G1663" t="s">
        <v>22</v>
      </c>
      <c r="H1663" t="s">
        <v>63</v>
      </c>
      <c r="I1663">
        <v>3700</v>
      </c>
      <c r="J1663">
        <v>4450</v>
      </c>
      <c r="K1663">
        <v>2</v>
      </c>
      <c r="L1663">
        <v>7400</v>
      </c>
      <c r="M1663">
        <v>8900</v>
      </c>
      <c r="N1663">
        <f t="shared" si="25"/>
        <v>1500</v>
      </c>
    </row>
    <row r="1664" spans="1:14" x14ac:dyDescent="0.3">
      <c r="A1664" t="s">
        <v>1726</v>
      </c>
      <c r="B1664" s="3">
        <v>43958</v>
      </c>
      <c r="C1664" t="s">
        <v>45</v>
      </c>
      <c r="D1664" t="s">
        <v>8082</v>
      </c>
      <c r="E1664" t="s">
        <v>7952</v>
      </c>
      <c r="F1664" t="s">
        <v>14</v>
      </c>
      <c r="G1664" t="s">
        <v>22</v>
      </c>
      <c r="H1664" t="s">
        <v>63</v>
      </c>
      <c r="I1664">
        <v>3700</v>
      </c>
      <c r="J1664">
        <v>4450</v>
      </c>
      <c r="K1664">
        <v>2</v>
      </c>
      <c r="L1664">
        <v>7400</v>
      </c>
      <c r="M1664">
        <v>8900</v>
      </c>
      <c r="N1664">
        <f t="shared" si="25"/>
        <v>1500</v>
      </c>
    </row>
    <row r="1665" spans="1:14" x14ac:dyDescent="0.3">
      <c r="A1665" t="s">
        <v>1727</v>
      </c>
      <c r="B1665" s="3">
        <v>43958</v>
      </c>
      <c r="C1665" t="s">
        <v>46</v>
      </c>
      <c r="D1665" t="s">
        <v>8083</v>
      </c>
      <c r="E1665" t="s">
        <v>8084</v>
      </c>
      <c r="F1665" t="s">
        <v>14</v>
      </c>
      <c r="G1665" t="s">
        <v>22</v>
      </c>
      <c r="H1665" t="s">
        <v>63</v>
      </c>
      <c r="I1665">
        <v>3700</v>
      </c>
      <c r="J1665">
        <v>4450</v>
      </c>
      <c r="K1665">
        <v>1</v>
      </c>
      <c r="L1665">
        <v>3700</v>
      </c>
      <c r="M1665">
        <v>4450</v>
      </c>
      <c r="N1665">
        <f t="shared" si="25"/>
        <v>750</v>
      </c>
    </row>
    <row r="1666" spans="1:14" x14ac:dyDescent="0.3">
      <c r="A1666" t="s">
        <v>1728</v>
      </c>
      <c r="B1666" s="3">
        <v>43958</v>
      </c>
      <c r="C1666" t="s">
        <v>47</v>
      </c>
      <c r="D1666" t="s">
        <v>8085</v>
      </c>
      <c r="E1666" t="s">
        <v>7915</v>
      </c>
      <c r="F1666" t="s">
        <v>14</v>
      </c>
      <c r="G1666" t="s">
        <v>56</v>
      </c>
      <c r="H1666" t="s">
        <v>64</v>
      </c>
      <c r="I1666">
        <v>3600</v>
      </c>
      <c r="J1666">
        <v>4400</v>
      </c>
      <c r="K1666">
        <v>3</v>
      </c>
      <c r="L1666">
        <v>10800</v>
      </c>
      <c r="M1666">
        <v>13200</v>
      </c>
      <c r="N1666">
        <f t="shared" si="25"/>
        <v>2400</v>
      </c>
    </row>
    <row r="1667" spans="1:14" x14ac:dyDescent="0.3">
      <c r="A1667" t="s">
        <v>1729</v>
      </c>
      <c r="B1667" s="3">
        <v>43958</v>
      </c>
      <c r="C1667" t="s">
        <v>48</v>
      </c>
      <c r="D1667" t="s">
        <v>8086</v>
      </c>
      <c r="E1667" t="s">
        <v>7912</v>
      </c>
      <c r="F1667" t="s">
        <v>14</v>
      </c>
      <c r="G1667" t="s">
        <v>56</v>
      </c>
      <c r="H1667" t="s">
        <v>64</v>
      </c>
      <c r="I1667">
        <v>3600</v>
      </c>
      <c r="J1667">
        <v>4400</v>
      </c>
      <c r="K1667">
        <v>2</v>
      </c>
      <c r="L1667">
        <v>7200</v>
      </c>
      <c r="M1667">
        <v>8800</v>
      </c>
      <c r="N1667">
        <f t="shared" si="25"/>
        <v>1600</v>
      </c>
    </row>
    <row r="1668" spans="1:14" x14ac:dyDescent="0.3">
      <c r="A1668" t="s">
        <v>1730</v>
      </c>
      <c r="B1668" s="3">
        <v>43958</v>
      </c>
      <c r="C1668" t="s">
        <v>49</v>
      </c>
      <c r="D1668" t="s">
        <v>8087</v>
      </c>
      <c r="E1668" t="s">
        <v>7921</v>
      </c>
      <c r="F1668" t="s">
        <v>14</v>
      </c>
      <c r="G1668" t="s">
        <v>56</v>
      </c>
      <c r="H1668" t="s">
        <v>64</v>
      </c>
      <c r="I1668">
        <v>3600</v>
      </c>
      <c r="J1668">
        <v>4400</v>
      </c>
      <c r="K1668">
        <v>2</v>
      </c>
      <c r="L1668">
        <v>7200</v>
      </c>
      <c r="M1668">
        <v>8800</v>
      </c>
      <c r="N1668">
        <f t="shared" ref="N1668:N1731" si="26">M1668-L1668</f>
        <v>1600</v>
      </c>
    </row>
    <row r="1669" spans="1:14" x14ac:dyDescent="0.3">
      <c r="A1669" t="s">
        <v>1731</v>
      </c>
      <c r="B1669" s="3">
        <v>43958</v>
      </c>
      <c r="C1669" t="s">
        <v>50</v>
      </c>
      <c r="D1669" t="s">
        <v>8088</v>
      </c>
      <c r="E1669" t="s">
        <v>7901</v>
      </c>
      <c r="F1669" t="s">
        <v>14</v>
      </c>
      <c r="G1669" t="s">
        <v>56</v>
      </c>
      <c r="H1669" t="s">
        <v>64</v>
      </c>
      <c r="I1669">
        <v>3600</v>
      </c>
      <c r="J1669">
        <v>4400</v>
      </c>
      <c r="K1669">
        <v>2</v>
      </c>
      <c r="L1669">
        <v>7200</v>
      </c>
      <c r="M1669">
        <v>8800</v>
      </c>
      <c r="N1669">
        <f t="shared" si="26"/>
        <v>1600</v>
      </c>
    </row>
    <row r="1670" spans="1:14" x14ac:dyDescent="0.3">
      <c r="A1670" t="s">
        <v>1732</v>
      </c>
      <c r="B1670" s="3">
        <v>43958</v>
      </c>
      <c r="C1670" t="s">
        <v>51</v>
      </c>
      <c r="D1670" t="s">
        <v>8089</v>
      </c>
      <c r="E1670" t="s">
        <v>7901</v>
      </c>
      <c r="F1670" t="s">
        <v>14</v>
      </c>
      <c r="G1670" t="s">
        <v>56</v>
      </c>
      <c r="H1670" t="s">
        <v>64</v>
      </c>
      <c r="I1670">
        <v>3600</v>
      </c>
      <c r="J1670">
        <v>4400</v>
      </c>
      <c r="K1670">
        <v>4</v>
      </c>
      <c r="L1670">
        <v>14400</v>
      </c>
      <c r="M1670">
        <v>17600</v>
      </c>
      <c r="N1670">
        <f t="shared" si="26"/>
        <v>3200</v>
      </c>
    </row>
    <row r="1671" spans="1:14" x14ac:dyDescent="0.3">
      <c r="A1671" t="s">
        <v>1733</v>
      </c>
      <c r="B1671" s="3">
        <v>43958</v>
      </c>
      <c r="C1671" t="s">
        <v>52</v>
      </c>
      <c r="D1671" t="s">
        <v>8090</v>
      </c>
      <c r="E1671" t="s">
        <v>7897</v>
      </c>
      <c r="F1671" t="s">
        <v>14</v>
      </c>
      <c r="G1671" t="s">
        <v>44</v>
      </c>
      <c r="H1671" t="s">
        <v>63</v>
      </c>
      <c r="I1671">
        <v>3800</v>
      </c>
      <c r="J1671">
        <v>4430</v>
      </c>
      <c r="K1671">
        <v>3</v>
      </c>
      <c r="L1671">
        <v>11400</v>
      </c>
      <c r="M1671">
        <v>13290</v>
      </c>
      <c r="N1671">
        <f t="shared" si="26"/>
        <v>1890</v>
      </c>
    </row>
    <row r="1672" spans="1:14" x14ac:dyDescent="0.3">
      <c r="A1672" t="s">
        <v>1734</v>
      </c>
      <c r="B1672" s="3">
        <v>43958</v>
      </c>
      <c r="C1672" t="s">
        <v>53</v>
      </c>
      <c r="D1672" t="s">
        <v>8091</v>
      </c>
      <c r="E1672" t="s">
        <v>7912</v>
      </c>
      <c r="F1672" t="s">
        <v>14</v>
      </c>
      <c r="G1672" t="s">
        <v>44</v>
      </c>
      <c r="H1672" t="s">
        <v>63</v>
      </c>
      <c r="I1672">
        <v>3800</v>
      </c>
      <c r="J1672">
        <v>4430</v>
      </c>
      <c r="K1672">
        <v>2</v>
      </c>
      <c r="L1672">
        <v>7600</v>
      </c>
      <c r="M1672">
        <v>8860</v>
      </c>
      <c r="N1672">
        <f t="shared" si="26"/>
        <v>1260</v>
      </c>
    </row>
    <row r="1673" spans="1:14" x14ac:dyDescent="0.3">
      <c r="A1673" t="s">
        <v>1735</v>
      </c>
      <c r="B1673" s="3">
        <v>43958</v>
      </c>
      <c r="C1673" t="s">
        <v>54</v>
      </c>
      <c r="D1673" t="s">
        <v>8092</v>
      </c>
      <c r="E1673" t="s">
        <v>7896</v>
      </c>
      <c r="F1673" t="s">
        <v>14</v>
      </c>
      <c r="G1673" t="s">
        <v>44</v>
      </c>
      <c r="H1673" t="s">
        <v>63</v>
      </c>
      <c r="I1673">
        <v>3800</v>
      </c>
      <c r="J1673">
        <v>4430</v>
      </c>
      <c r="K1673">
        <v>4</v>
      </c>
      <c r="L1673">
        <v>15200</v>
      </c>
      <c r="M1673">
        <v>17720</v>
      </c>
      <c r="N1673">
        <f t="shared" si="26"/>
        <v>2520</v>
      </c>
    </row>
    <row r="1674" spans="1:14" x14ac:dyDescent="0.3">
      <c r="A1674" t="s">
        <v>1736</v>
      </c>
      <c r="B1674" s="3">
        <v>43958</v>
      </c>
      <c r="C1674" t="s">
        <v>55</v>
      </c>
      <c r="D1674" t="s">
        <v>8093</v>
      </c>
      <c r="E1674" t="s">
        <v>7910</v>
      </c>
      <c r="F1674" t="s">
        <v>14</v>
      </c>
      <c r="G1674" t="s">
        <v>44</v>
      </c>
      <c r="H1674" t="s">
        <v>63</v>
      </c>
      <c r="I1674">
        <v>3800</v>
      </c>
      <c r="J1674">
        <v>4430</v>
      </c>
      <c r="K1674">
        <v>2</v>
      </c>
      <c r="L1674">
        <v>7600</v>
      </c>
      <c r="M1674">
        <v>8860</v>
      </c>
      <c r="N1674">
        <f t="shared" si="26"/>
        <v>1260</v>
      </c>
    </row>
    <row r="1675" spans="1:14" x14ac:dyDescent="0.3">
      <c r="A1675" t="s">
        <v>1737</v>
      </c>
      <c r="B1675" s="3">
        <v>43958</v>
      </c>
      <c r="C1675" t="s">
        <v>57</v>
      </c>
      <c r="D1675" t="s">
        <v>8094</v>
      </c>
      <c r="E1675" t="s">
        <v>7921</v>
      </c>
      <c r="F1675" t="s">
        <v>14</v>
      </c>
      <c r="G1675" t="s">
        <v>15</v>
      </c>
      <c r="H1675" t="s">
        <v>62</v>
      </c>
      <c r="I1675">
        <v>4500</v>
      </c>
      <c r="J1675">
        <v>6000</v>
      </c>
      <c r="K1675">
        <v>4</v>
      </c>
      <c r="L1675">
        <v>18000</v>
      </c>
      <c r="M1675">
        <v>24000</v>
      </c>
      <c r="N1675">
        <f t="shared" si="26"/>
        <v>6000</v>
      </c>
    </row>
    <row r="1676" spans="1:14" x14ac:dyDescent="0.3">
      <c r="A1676" t="s">
        <v>1738</v>
      </c>
      <c r="B1676" s="3">
        <v>43958</v>
      </c>
      <c r="C1676" t="s">
        <v>58</v>
      </c>
      <c r="D1676" t="s">
        <v>8095</v>
      </c>
      <c r="E1676" t="s">
        <v>7905</v>
      </c>
      <c r="F1676" t="s">
        <v>14</v>
      </c>
      <c r="G1676" t="s">
        <v>15</v>
      </c>
      <c r="H1676" t="s">
        <v>62</v>
      </c>
      <c r="I1676">
        <v>4500</v>
      </c>
      <c r="J1676">
        <v>6000</v>
      </c>
      <c r="K1676">
        <v>2</v>
      </c>
      <c r="L1676">
        <v>9000</v>
      </c>
      <c r="M1676">
        <v>12000</v>
      </c>
      <c r="N1676">
        <f t="shared" si="26"/>
        <v>3000</v>
      </c>
    </row>
    <row r="1677" spans="1:14" x14ac:dyDescent="0.3">
      <c r="A1677" t="s">
        <v>1739</v>
      </c>
      <c r="B1677" s="3">
        <v>43958</v>
      </c>
      <c r="C1677" t="s">
        <v>59</v>
      </c>
      <c r="D1677" t="s">
        <v>8096</v>
      </c>
      <c r="E1677" t="s">
        <v>7907</v>
      </c>
      <c r="F1677" t="s">
        <v>14</v>
      </c>
      <c r="G1677" t="s">
        <v>15</v>
      </c>
      <c r="H1677" t="s">
        <v>62</v>
      </c>
      <c r="I1677">
        <v>4500</v>
      </c>
      <c r="J1677">
        <v>6000</v>
      </c>
      <c r="K1677">
        <v>1</v>
      </c>
      <c r="L1677">
        <v>4500</v>
      </c>
      <c r="M1677">
        <v>6000</v>
      </c>
      <c r="N1677">
        <f t="shared" si="26"/>
        <v>1500</v>
      </c>
    </row>
    <row r="1678" spans="1:14" x14ac:dyDescent="0.3">
      <c r="A1678" t="s">
        <v>1740</v>
      </c>
      <c r="B1678" s="3">
        <v>43959</v>
      </c>
      <c r="C1678" t="s">
        <v>60</v>
      </c>
      <c r="D1678" t="s">
        <v>8097</v>
      </c>
      <c r="E1678" t="s">
        <v>7903</v>
      </c>
      <c r="F1678" t="s">
        <v>14</v>
      </c>
      <c r="G1678" t="s">
        <v>15</v>
      </c>
      <c r="H1678" t="s">
        <v>62</v>
      </c>
      <c r="I1678">
        <v>4500</v>
      </c>
      <c r="J1678">
        <v>6000</v>
      </c>
      <c r="K1678">
        <v>3</v>
      </c>
      <c r="L1678">
        <v>13500</v>
      </c>
      <c r="M1678">
        <v>18000</v>
      </c>
      <c r="N1678">
        <f t="shared" si="26"/>
        <v>4500</v>
      </c>
    </row>
    <row r="1679" spans="1:14" x14ac:dyDescent="0.3">
      <c r="A1679" t="s">
        <v>1741</v>
      </c>
      <c r="B1679" s="3">
        <v>43958</v>
      </c>
      <c r="C1679" t="s">
        <v>61</v>
      </c>
      <c r="D1679" t="s">
        <v>8098</v>
      </c>
      <c r="E1679" t="s">
        <v>7907</v>
      </c>
      <c r="F1679" t="s">
        <v>14</v>
      </c>
      <c r="G1679" t="s">
        <v>15</v>
      </c>
      <c r="H1679" t="s">
        <v>62</v>
      </c>
      <c r="I1679">
        <v>4500</v>
      </c>
      <c r="J1679">
        <v>6000</v>
      </c>
      <c r="K1679">
        <v>3</v>
      </c>
      <c r="L1679">
        <v>13500</v>
      </c>
      <c r="M1679">
        <v>18000</v>
      </c>
      <c r="N1679">
        <f t="shared" si="26"/>
        <v>4500</v>
      </c>
    </row>
    <row r="1680" spans="1:14" x14ac:dyDescent="0.3">
      <c r="A1680" t="s">
        <v>1742</v>
      </c>
      <c r="B1680" s="3">
        <v>43958</v>
      </c>
      <c r="C1680" t="s">
        <v>13</v>
      </c>
      <c r="D1680" t="s">
        <v>8060</v>
      </c>
      <c r="E1680" t="s">
        <v>8060</v>
      </c>
      <c r="F1680" t="s">
        <v>14</v>
      </c>
      <c r="G1680" t="s">
        <v>15</v>
      </c>
      <c r="H1680" t="s">
        <v>62</v>
      </c>
      <c r="I1680">
        <v>4500</v>
      </c>
      <c r="J1680">
        <v>6000</v>
      </c>
      <c r="K1680">
        <v>1</v>
      </c>
      <c r="L1680">
        <v>4500</v>
      </c>
      <c r="M1680">
        <v>6000</v>
      </c>
      <c r="N1680">
        <f t="shared" si="26"/>
        <v>1500</v>
      </c>
    </row>
    <row r="1681" spans="1:14" x14ac:dyDescent="0.3">
      <c r="A1681" t="s">
        <v>1743</v>
      </c>
      <c r="B1681" s="3">
        <v>43958</v>
      </c>
      <c r="C1681" t="s">
        <v>16</v>
      </c>
      <c r="D1681" t="s">
        <v>8099</v>
      </c>
      <c r="E1681" t="s">
        <v>7905</v>
      </c>
      <c r="F1681" t="s">
        <v>14</v>
      </c>
      <c r="G1681" t="s">
        <v>15</v>
      </c>
      <c r="H1681" t="s">
        <v>62</v>
      </c>
      <c r="I1681">
        <v>4500</v>
      </c>
      <c r="J1681">
        <v>6000</v>
      </c>
      <c r="K1681">
        <v>4</v>
      </c>
      <c r="L1681">
        <v>18000</v>
      </c>
      <c r="M1681">
        <v>24000</v>
      </c>
      <c r="N1681">
        <f t="shared" si="26"/>
        <v>6000</v>
      </c>
    </row>
    <row r="1682" spans="1:14" x14ac:dyDescent="0.3">
      <c r="A1682" t="s">
        <v>1744</v>
      </c>
      <c r="B1682" s="3">
        <v>43958</v>
      </c>
      <c r="C1682" t="s">
        <v>18</v>
      </c>
      <c r="D1682" t="s">
        <v>8100</v>
      </c>
      <c r="E1682" t="s">
        <v>7910</v>
      </c>
      <c r="F1682" t="s">
        <v>14</v>
      </c>
      <c r="G1682" t="s">
        <v>15</v>
      </c>
      <c r="H1682" t="s">
        <v>62</v>
      </c>
      <c r="I1682">
        <v>4500</v>
      </c>
      <c r="J1682">
        <v>6000</v>
      </c>
      <c r="K1682">
        <v>4</v>
      </c>
      <c r="L1682">
        <v>18000</v>
      </c>
      <c r="M1682">
        <v>24000</v>
      </c>
      <c r="N1682">
        <f t="shared" si="26"/>
        <v>6000</v>
      </c>
    </row>
    <row r="1683" spans="1:14" x14ac:dyDescent="0.3">
      <c r="A1683" t="s">
        <v>1745</v>
      </c>
      <c r="B1683" s="3">
        <v>43958</v>
      </c>
      <c r="C1683" t="s">
        <v>20</v>
      </c>
      <c r="D1683" t="s">
        <v>8101</v>
      </c>
      <c r="E1683" t="s">
        <v>7915</v>
      </c>
      <c r="F1683" t="s">
        <v>14</v>
      </c>
      <c r="G1683" t="s">
        <v>15</v>
      </c>
      <c r="H1683" t="s">
        <v>62</v>
      </c>
      <c r="I1683">
        <v>4500</v>
      </c>
      <c r="J1683">
        <v>6000</v>
      </c>
      <c r="K1683">
        <v>3</v>
      </c>
      <c r="L1683">
        <v>13500</v>
      </c>
      <c r="M1683">
        <v>18000</v>
      </c>
      <c r="N1683">
        <f t="shared" si="26"/>
        <v>4500</v>
      </c>
    </row>
    <row r="1684" spans="1:14" x14ac:dyDescent="0.3">
      <c r="A1684" t="s">
        <v>1746</v>
      </c>
      <c r="B1684" s="3">
        <v>43958</v>
      </c>
      <c r="C1684" t="s">
        <v>21</v>
      </c>
      <c r="D1684" t="s">
        <v>8102</v>
      </c>
      <c r="E1684" t="s">
        <v>7912</v>
      </c>
      <c r="F1684" t="s">
        <v>14</v>
      </c>
      <c r="G1684" t="s">
        <v>15</v>
      </c>
      <c r="H1684" t="s">
        <v>62</v>
      </c>
      <c r="I1684">
        <v>4500</v>
      </c>
      <c r="J1684">
        <v>6000</v>
      </c>
      <c r="K1684">
        <v>3</v>
      </c>
      <c r="L1684">
        <v>13500</v>
      </c>
      <c r="M1684">
        <v>18000</v>
      </c>
      <c r="N1684">
        <f t="shared" si="26"/>
        <v>4500</v>
      </c>
    </row>
    <row r="1685" spans="1:14" x14ac:dyDescent="0.3">
      <c r="A1685" t="s">
        <v>1747</v>
      </c>
      <c r="B1685" s="3">
        <v>43958</v>
      </c>
      <c r="C1685" t="s">
        <v>23</v>
      </c>
      <c r="D1685" t="s">
        <v>8103</v>
      </c>
      <c r="E1685" t="s">
        <v>7899</v>
      </c>
      <c r="F1685" t="s">
        <v>14</v>
      </c>
      <c r="G1685" t="s">
        <v>15</v>
      </c>
      <c r="H1685" t="s">
        <v>62</v>
      </c>
      <c r="I1685">
        <v>4500</v>
      </c>
      <c r="J1685">
        <v>6000</v>
      </c>
      <c r="K1685">
        <v>3</v>
      </c>
      <c r="L1685">
        <v>13500</v>
      </c>
      <c r="M1685">
        <v>18000</v>
      </c>
      <c r="N1685">
        <f t="shared" si="26"/>
        <v>4500</v>
      </c>
    </row>
    <row r="1686" spans="1:14" x14ac:dyDescent="0.3">
      <c r="A1686" t="s">
        <v>1748</v>
      </c>
      <c r="B1686" s="3">
        <v>43958</v>
      </c>
      <c r="C1686" t="s">
        <v>24</v>
      </c>
      <c r="D1686" t="s">
        <v>8104</v>
      </c>
      <c r="E1686" t="s">
        <v>7910</v>
      </c>
      <c r="F1686" t="s">
        <v>14</v>
      </c>
      <c r="G1686" t="s">
        <v>15</v>
      </c>
      <c r="H1686" t="s">
        <v>62</v>
      </c>
      <c r="I1686">
        <v>4500</v>
      </c>
      <c r="J1686">
        <v>6000</v>
      </c>
      <c r="K1686">
        <v>4</v>
      </c>
      <c r="L1686">
        <v>18000</v>
      </c>
      <c r="M1686">
        <v>24000</v>
      </c>
      <c r="N1686">
        <f t="shared" si="26"/>
        <v>6000</v>
      </c>
    </row>
    <row r="1687" spans="1:14" x14ac:dyDescent="0.3">
      <c r="A1687" t="s">
        <v>1749</v>
      </c>
      <c r="B1687" s="3">
        <v>43958</v>
      </c>
      <c r="C1687" t="s">
        <v>25</v>
      </c>
      <c r="D1687" t="s">
        <v>8105</v>
      </c>
      <c r="E1687" t="s">
        <v>7901</v>
      </c>
      <c r="F1687" t="s">
        <v>14</v>
      </c>
      <c r="G1687" t="s">
        <v>15</v>
      </c>
      <c r="H1687" t="s">
        <v>62</v>
      </c>
      <c r="I1687">
        <v>4500</v>
      </c>
      <c r="J1687">
        <v>6000</v>
      </c>
      <c r="K1687">
        <v>3</v>
      </c>
      <c r="L1687">
        <v>13500</v>
      </c>
      <c r="M1687">
        <v>18000</v>
      </c>
      <c r="N1687">
        <f t="shared" si="26"/>
        <v>4500</v>
      </c>
    </row>
    <row r="1688" spans="1:14" x14ac:dyDescent="0.3">
      <c r="A1688" t="s">
        <v>1750</v>
      </c>
      <c r="B1688" s="3">
        <v>43959</v>
      </c>
      <c r="C1688" t="s">
        <v>26</v>
      </c>
      <c r="D1688" t="s">
        <v>8106</v>
      </c>
      <c r="E1688" t="s">
        <v>7987</v>
      </c>
      <c r="F1688" t="s">
        <v>14</v>
      </c>
      <c r="G1688" t="s">
        <v>15</v>
      </c>
      <c r="H1688" t="s">
        <v>62</v>
      </c>
      <c r="I1688">
        <v>4500</v>
      </c>
      <c r="J1688">
        <v>6000</v>
      </c>
      <c r="K1688">
        <v>1</v>
      </c>
      <c r="L1688">
        <v>4500</v>
      </c>
      <c r="M1688">
        <v>6000</v>
      </c>
      <c r="N1688">
        <f t="shared" si="26"/>
        <v>1500</v>
      </c>
    </row>
    <row r="1689" spans="1:14" x14ac:dyDescent="0.3">
      <c r="A1689" t="s">
        <v>1751</v>
      </c>
      <c r="B1689" s="3">
        <v>43959</v>
      </c>
      <c r="C1689" t="s">
        <v>28</v>
      </c>
      <c r="D1689" t="s">
        <v>8107</v>
      </c>
      <c r="E1689" t="s">
        <v>7901</v>
      </c>
      <c r="F1689" t="s">
        <v>14</v>
      </c>
      <c r="G1689" t="s">
        <v>22</v>
      </c>
      <c r="H1689" t="s">
        <v>63</v>
      </c>
      <c r="I1689">
        <v>3700</v>
      </c>
      <c r="J1689">
        <v>4450</v>
      </c>
      <c r="K1689">
        <v>4</v>
      </c>
      <c r="L1689">
        <v>14800</v>
      </c>
      <c r="M1689">
        <v>17800</v>
      </c>
      <c r="N1689">
        <f t="shared" si="26"/>
        <v>3000</v>
      </c>
    </row>
    <row r="1690" spans="1:14" x14ac:dyDescent="0.3">
      <c r="A1690" t="s">
        <v>1752</v>
      </c>
      <c r="B1690" s="3">
        <v>43959</v>
      </c>
      <c r="C1690" t="s">
        <v>30</v>
      </c>
      <c r="D1690" t="s">
        <v>8108</v>
      </c>
      <c r="E1690" t="s">
        <v>7921</v>
      </c>
      <c r="F1690" t="s">
        <v>14</v>
      </c>
      <c r="G1690" t="s">
        <v>22</v>
      </c>
      <c r="H1690" t="s">
        <v>63</v>
      </c>
      <c r="I1690">
        <v>3700</v>
      </c>
      <c r="J1690">
        <v>4450</v>
      </c>
      <c r="K1690">
        <v>1</v>
      </c>
      <c r="L1690">
        <v>3700</v>
      </c>
      <c r="M1690">
        <v>4450</v>
      </c>
      <c r="N1690">
        <f t="shared" si="26"/>
        <v>750</v>
      </c>
    </row>
    <row r="1691" spans="1:14" x14ac:dyDescent="0.3">
      <c r="A1691" t="s">
        <v>1753</v>
      </c>
      <c r="B1691" s="3">
        <v>43959</v>
      </c>
      <c r="C1691" t="s">
        <v>31</v>
      </c>
      <c r="D1691" t="s">
        <v>8109</v>
      </c>
      <c r="E1691" t="s">
        <v>7905</v>
      </c>
      <c r="F1691" t="s">
        <v>14</v>
      </c>
      <c r="G1691" t="s">
        <v>22</v>
      </c>
      <c r="H1691" t="s">
        <v>63</v>
      </c>
      <c r="I1691">
        <v>3700</v>
      </c>
      <c r="J1691">
        <v>4450</v>
      </c>
      <c r="K1691">
        <v>1</v>
      </c>
      <c r="L1691">
        <v>3700</v>
      </c>
      <c r="M1691">
        <v>4450</v>
      </c>
      <c r="N1691">
        <f t="shared" si="26"/>
        <v>750</v>
      </c>
    </row>
    <row r="1692" spans="1:14" x14ac:dyDescent="0.3">
      <c r="A1692" t="s">
        <v>1754</v>
      </c>
      <c r="B1692" s="3">
        <v>43959</v>
      </c>
      <c r="C1692" t="s">
        <v>32</v>
      </c>
      <c r="D1692" t="s">
        <v>8110</v>
      </c>
      <c r="E1692" t="s">
        <v>7910</v>
      </c>
      <c r="F1692" t="s">
        <v>14</v>
      </c>
      <c r="G1692" t="s">
        <v>22</v>
      </c>
      <c r="H1692" t="s">
        <v>63</v>
      </c>
      <c r="I1692">
        <v>3700</v>
      </c>
      <c r="J1692">
        <v>4450</v>
      </c>
      <c r="K1692">
        <v>1</v>
      </c>
      <c r="L1692">
        <v>3700</v>
      </c>
      <c r="M1692">
        <v>4450</v>
      </c>
      <c r="N1692">
        <f t="shared" si="26"/>
        <v>750</v>
      </c>
    </row>
    <row r="1693" spans="1:14" x14ac:dyDescent="0.3">
      <c r="A1693" t="s">
        <v>1755</v>
      </c>
      <c r="B1693" s="3">
        <v>43959</v>
      </c>
      <c r="C1693" t="s">
        <v>33</v>
      </c>
      <c r="D1693" t="s">
        <v>8111</v>
      </c>
      <c r="E1693" t="s">
        <v>7897</v>
      </c>
      <c r="F1693" t="s">
        <v>14</v>
      </c>
      <c r="G1693" t="s">
        <v>27</v>
      </c>
      <c r="H1693" t="s">
        <v>62</v>
      </c>
      <c r="I1693">
        <v>2500</v>
      </c>
      <c r="J1693">
        <v>3350</v>
      </c>
      <c r="K1693">
        <v>2</v>
      </c>
      <c r="L1693">
        <v>5000</v>
      </c>
      <c r="M1693">
        <v>6700</v>
      </c>
      <c r="N1693">
        <f t="shared" si="26"/>
        <v>1700</v>
      </c>
    </row>
    <row r="1694" spans="1:14" x14ac:dyDescent="0.3">
      <c r="A1694" t="s">
        <v>1756</v>
      </c>
      <c r="B1694" s="3">
        <v>43959</v>
      </c>
      <c r="C1694" t="s">
        <v>34</v>
      </c>
      <c r="D1694" t="s">
        <v>8112</v>
      </c>
      <c r="E1694" t="s">
        <v>7939</v>
      </c>
      <c r="F1694" t="s">
        <v>14</v>
      </c>
      <c r="G1694" t="s">
        <v>27</v>
      </c>
      <c r="H1694" t="s">
        <v>62</v>
      </c>
      <c r="I1694">
        <v>2500</v>
      </c>
      <c r="J1694">
        <v>3350</v>
      </c>
      <c r="K1694">
        <v>1</v>
      </c>
      <c r="L1694">
        <v>2500</v>
      </c>
      <c r="M1694">
        <v>3350</v>
      </c>
      <c r="N1694">
        <f t="shared" si="26"/>
        <v>850</v>
      </c>
    </row>
    <row r="1695" spans="1:14" x14ac:dyDescent="0.3">
      <c r="A1695" t="s">
        <v>1757</v>
      </c>
      <c r="B1695" s="3">
        <v>43959</v>
      </c>
      <c r="C1695" t="s">
        <v>35</v>
      </c>
      <c r="D1695" t="s">
        <v>8113</v>
      </c>
      <c r="E1695" t="s">
        <v>7905</v>
      </c>
      <c r="F1695" t="s">
        <v>14</v>
      </c>
      <c r="G1695" t="s">
        <v>27</v>
      </c>
      <c r="H1695" t="s">
        <v>62</v>
      </c>
      <c r="I1695">
        <v>2500</v>
      </c>
      <c r="J1695">
        <v>3350</v>
      </c>
      <c r="K1695">
        <v>2</v>
      </c>
      <c r="L1695">
        <v>5000</v>
      </c>
      <c r="M1695">
        <v>6700</v>
      </c>
      <c r="N1695">
        <f t="shared" si="26"/>
        <v>1700</v>
      </c>
    </row>
    <row r="1696" spans="1:14" x14ac:dyDescent="0.3">
      <c r="A1696" t="s">
        <v>1758</v>
      </c>
      <c r="B1696" s="3">
        <v>43959</v>
      </c>
      <c r="C1696" t="s">
        <v>36</v>
      </c>
      <c r="D1696" t="s">
        <v>8114</v>
      </c>
      <c r="E1696" t="s">
        <v>7912</v>
      </c>
      <c r="F1696" t="s">
        <v>14</v>
      </c>
      <c r="G1696" t="s">
        <v>27</v>
      </c>
      <c r="H1696" t="s">
        <v>62</v>
      </c>
      <c r="I1696">
        <v>2500</v>
      </c>
      <c r="J1696">
        <v>3350</v>
      </c>
      <c r="K1696">
        <v>2</v>
      </c>
      <c r="L1696">
        <v>5000</v>
      </c>
      <c r="M1696">
        <v>6700</v>
      </c>
      <c r="N1696">
        <f t="shared" si="26"/>
        <v>1700</v>
      </c>
    </row>
    <row r="1697" spans="1:14" x14ac:dyDescent="0.3">
      <c r="A1697" t="s">
        <v>1759</v>
      </c>
      <c r="B1697" s="3">
        <v>43959</v>
      </c>
      <c r="C1697" t="s">
        <v>37</v>
      </c>
      <c r="D1697" t="s">
        <v>8115</v>
      </c>
      <c r="E1697" t="s">
        <v>7907</v>
      </c>
      <c r="F1697" t="s">
        <v>14</v>
      </c>
      <c r="G1697" t="s">
        <v>27</v>
      </c>
      <c r="H1697" t="s">
        <v>62</v>
      </c>
      <c r="I1697">
        <v>2500</v>
      </c>
      <c r="J1697">
        <v>3350</v>
      </c>
      <c r="K1697">
        <v>1</v>
      </c>
      <c r="L1697">
        <v>2500</v>
      </c>
      <c r="M1697">
        <v>3350</v>
      </c>
      <c r="N1697">
        <f t="shared" si="26"/>
        <v>850</v>
      </c>
    </row>
    <row r="1698" spans="1:14" x14ac:dyDescent="0.3">
      <c r="A1698" t="s">
        <v>1760</v>
      </c>
      <c r="B1698" s="3">
        <v>43959</v>
      </c>
      <c r="C1698" t="s">
        <v>38</v>
      </c>
      <c r="D1698" t="s">
        <v>8116</v>
      </c>
      <c r="E1698" t="s">
        <v>7915</v>
      </c>
      <c r="F1698" t="s">
        <v>14</v>
      </c>
      <c r="G1698" t="s">
        <v>27</v>
      </c>
      <c r="H1698" t="s">
        <v>62</v>
      </c>
      <c r="I1698">
        <v>2500</v>
      </c>
      <c r="J1698">
        <v>3350</v>
      </c>
      <c r="K1698">
        <v>4</v>
      </c>
      <c r="L1698">
        <v>10000</v>
      </c>
      <c r="M1698">
        <v>13400</v>
      </c>
      <c r="N1698">
        <f t="shared" si="26"/>
        <v>3400</v>
      </c>
    </row>
    <row r="1699" spans="1:14" x14ac:dyDescent="0.3">
      <c r="A1699" t="s">
        <v>1761</v>
      </c>
      <c r="B1699" s="3">
        <v>43959</v>
      </c>
      <c r="C1699" t="s">
        <v>39</v>
      </c>
      <c r="D1699" t="s">
        <v>8117</v>
      </c>
      <c r="E1699" t="s">
        <v>7912</v>
      </c>
      <c r="F1699" t="s">
        <v>14</v>
      </c>
      <c r="G1699" t="s">
        <v>27</v>
      </c>
      <c r="H1699" t="s">
        <v>62</v>
      </c>
      <c r="I1699">
        <v>2500</v>
      </c>
      <c r="J1699">
        <v>3350</v>
      </c>
      <c r="K1699">
        <v>2</v>
      </c>
      <c r="L1699">
        <v>5000</v>
      </c>
      <c r="M1699">
        <v>6700</v>
      </c>
      <c r="N1699">
        <f t="shared" si="26"/>
        <v>1700</v>
      </c>
    </row>
    <row r="1700" spans="1:14" x14ac:dyDescent="0.3">
      <c r="A1700" t="s">
        <v>1762</v>
      </c>
      <c r="B1700" s="3">
        <v>43959</v>
      </c>
      <c r="C1700" t="s">
        <v>41</v>
      </c>
      <c r="D1700" t="s">
        <v>8118</v>
      </c>
      <c r="E1700" t="s">
        <v>7915</v>
      </c>
      <c r="F1700" t="s">
        <v>14</v>
      </c>
      <c r="G1700" t="s">
        <v>27</v>
      </c>
      <c r="H1700" t="s">
        <v>62</v>
      </c>
      <c r="I1700">
        <v>2500</v>
      </c>
      <c r="J1700">
        <v>3350</v>
      </c>
      <c r="K1700">
        <v>1</v>
      </c>
      <c r="L1700">
        <v>2500</v>
      </c>
      <c r="M1700">
        <v>3350</v>
      </c>
      <c r="N1700">
        <f t="shared" si="26"/>
        <v>850</v>
      </c>
    </row>
    <row r="1701" spans="1:14" x14ac:dyDescent="0.3">
      <c r="A1701" t="s">
        <v>1763</v>
      </c>
      <c r="B1701" s="3">
        <v>43959</v>
      </c>
      <c r="C1701" t="s">
        <v>42</v>
      </c>
      <c r="D1701" t="s">
        <v>8119</v>
      </c>
      <c r="E1701" t="s">
        <v>7903</v>
      </c>
      <c r="F1701" t="s">
        <v>14</v>
      </c>
      <c r="G1701" t="s">
        <v>27</v>
      </c>
      <c r="H1701" t="s">
        <v>62</v>
      </c>
      <c r="I1701">
        <v>2500</v>
      </c>
      <c r="J1701">
        <v>3350</v>
      </c>
      <c r="K1701">
        <v>2</v>
      </c>
      <c r="L1701">
        <v>5000</v>
      </c>
      <c r="M1701">
        <v>6700</v>
      </c>
      <c r="N1701">
        <f t="shared" si="26"/>
        <v>1700</v>
      </c>
    </row>
    <row r="1702" spans="1:14" x14ac:dyDescent="0.3">
      <c r="A1702" t="s">
        <v>1764</v>
      </c>
      <c r="B1702" s="3">
        <v>43959</v>
      </c>
      <c r="C1702" t="s">
        <v>43</v>
      </c>
      <c r="D1702" t="s">
        <v>8120</v>
      </c>
      <c r="E1702" t="s">
        <v>7901</v>
      </c>
      <c r="F1702" t="s">
        <v>14</v>
      </c>
      <c r="G1702" t="s">
        <v>27</v>
      </c>
      <c r="H1702" t="s">
        <v>62</v>
      </c>
      <c r="I1702">
        <v>2500</v>
      </c>
      <c r="J1702">
        <v>3350</v>
      </c>
      <c r="K1702">
        <v>3</v>
      </c>
      <c r="L1702">
        <v>7500</v>
      </c>
      <c r="M1702">
        <v>10050</v>
      </c>
      <c r="N1702">
        <f t="shared" si="26"/>
        <v>2550</v>
      </c>
    </row>
    <row r="1703" spans="1:14" x14ac:dyDescent="0.3">
      <c r="A1703" t="s">
        <v>1765</v>
      </c>
      <c r="B1703" s="3">
        <v>43959</v>
      </c>
      <c r="C1703" t="s">
        <v>45</v>
      </c>
      <c r="D1703" t="s">
        <v>8121</v>
      </c>
      <c r="E1703" t="s">
        <v>7907</v>
      </c>
      <c r="F1703" t="s">
        <v>14</v>
      </c>
      <c r="G1703" t="s">
        <v>27</v>
      </c>
      <c r="H1703" t="s">
        <v>62</v>
      </c>
      <c r="I1703">
        <v>2500</v>
      </c>
      <c r="J1703">
        <v>3350</v>
      </c>
      <c r="K1703">
        <v>3</v>
      </c>
      <c r="L1703">
        <v>7500</v>
      </c>
      <c r="M1703">
        <v>10050</v>
      </c>
      <c r="N1703">
        <f t="shared" si="26"/>
        <v>2550</v>
      </c>
    </row>
    <row r="1704" spans="1:14" x14ac:dyDescent="0.3">
      <c r="A1704" t="s">
        <v>1766</v>
      </c>
      <c r="B1704" s="3">
        <v>43959</v>
      </c>
      <c r="C1704" t="s">
        <v>46</v>
      </c>
      <c r="D1704" t="s">
        <v>8122</v>
      </c>
      <c r="E1704" t="s">
        <v>7929</v>
      </c>
      <c r="F1704" t="s">
        <v>14</v>
      </c>
      <c r="G1704" t="s">
        <v>40</v>
      </c>
      <c r="H1704" t="s">
        <v>63</v>
      </c>
      <c r="I1704">
        <v>3500</v>
      </c>
      <c r="J1704">
        <v>4750</v>
      </c>
      <c r="K1704">
        <v>3</v>
      </c>
      <c r="L1704">
        <v>10500</v>
      </c>
      <c r="M1704">
        <v>14250</v>
      </c>
      <c r="N1704">
        <f t="shared" si="26"/>
        <v>3750</v>
      </c>
    </row>
    <row r="1705" spans="1:14" x14ac:dyDescent="0.3">
      <c r="A1705" t="s">
        <v>1767</v>
      </c>
      <c r="B1705" s="3">
        <v>43959</v>
      </c>
      <c r="C1705" t="s">
        <v>47</v>
      </c>
      <c r="D1705" t="s">
        <v>8123</v>
      </c>
      <c r="E1705" t="s">
        <v>7907</v>
      </c>
      <c r="F1705" t="s">
        <v>14</v>
      </c>
      <c r="G1705" t="s">
        <v>40</v>
      </c>
      <c r="H1705" t="s">
        <v>63</v>
      </c>
      <c r="I1705">
        <v>3500</v>
      </c>
      <c r="J1705">
        <v>4750</v>
      </c>
      <c r="K1705">
        <v>3</v>
      </c>
      <c r="L1705">
        <v>10500</v>
      </c>
      <c r="M1705">
        <v>14250</v>
      </c>
      <c r="N1705">
        <f t="shared" si="26"/>
        <v>3750</v>
      </c>
    </row>
    <row r="1706" spans="1:14" x14ac:dyDescent="0.3">
      <c r="A1706" t="s">
        <v>1768</v>
      </c>
      <c r="B1706" s="3">
        <v>43959</v>
      </c>
      <c r="C1706" t="s">
        <v>48</v>
      </c>
      <c r="D1706" t="s">
        <v>8124</v>
      </c>
      <c r="E1706" t="s">
        <v>7905</v>
      </c>
      <c r="F1706" t="s">
        <v>14</v>
      </c>
      <c r="G1706" t="s">
        <v>40</v>
      </c>
      <c r="H1706" t="s">
        <v>63</v>
      </c>
      <c r="I1706">
        <v>3500</v>
      </c>
      <c r="J1706">
        <v>4750</v>
      </c>
      <c r="K1706">
        <v>3</v>
      </c>
      <c r="L1706">
        <v>10500</v>
      </c>
      <c r="M1706">
        <v>14250</v>
      </c>
      <c r="N1706">
        <f t="shared" si="26"/>
        <v>3750</v>
      </c>
    </row>
    <row r="1707" spans="1:14" x14ac:dyDescent="0.3">
      <c r="A1707" t="s">
        <v>1769</v>
      </c>
      <c r="B1707" s="3">
        <v>43959</v>
      </c>
      <c r="C1707" t="s">
        <v>49</v>
      </c>
      <c r="D1707" t="s">
        <v>8125</v>
      </c>
      <c r="E1707" t="s">
        <v>7899</v>
      </c>
      <c r="F1707" t="s">
        <v>14</v>
      </c>
      <c r="G1707" t="s">
        <v>44</v>
      </c>
      <c r="H1707" t="s">
        <v>63</v>
      </c>
      <c r="I1707">
        <v>3800</v>
      </c>
      <c r="J1707">
        <v>4430</v>
      </c>
      <c r="K1707">
        <v>3</v>
      </c>
      <c r="L1707">
        <v>11400</v>
      </c>
      <c r="M1707">
        <v>13290</v>
      </c>
      <c r="N1707">
        <f t="shared" si="26"/>
        <v>1890</v>
      </c>
    </row>
    <row r="1708" spans="1:14" x14ac:dyDescent="0.3">
      <c r="A1708" t="s">
        <v>1770</v>
      </c>
      <c r="B1708" s="3">
        <v>43959</v>
      </c>
      <c r="C1708" t="s">
        <v>50</v>
      </c>
      <c r="D1708" t="s">
        <v>8126</v>
      </c>
      <c r="E1708" t="s">
        <v>7921</v>
      </c>
      <c r="F1708" t="s">
        <v>14</v>
      </c>
      <c r="G1708" t="s">
        <v>44</v>
      </c>
      <c r="H1708" t="s">
        <v>63</v>
      </c>
      <c r="I1708">
        <v>3800</v>
      </c>
      <c r="J1708">
        <v>4430</v>
      </c>
      <c r="K1708">
        <v>4</v>
      </c>
      <c r="L1708">
        <v>15200</v>
      </c>
      <c r="M1708">
        <v>17720</v>
      </c>
      <c r="N1708">
        <f t="shared" si="26"/>
        <v>2520</v>
      </c>
    </row>
    <row r="1709" spans="1:14" x14ac:dyDescent="0.3">
      <c r="A1709" t="s">
        <v>1771</v>
      </c>
      <c r="B1709" s="3">
        <v>43959</v>
      </c>
      <c r="C1709" t="s">
        <v>51</v>
      </c>
      <c r="D1709" t="s">
        <v>8127</v>
      </c>
      <c r="E1709" t="s">
        <v>7929</v>
      </c>
      <c r="F1709" t="s">
        <v>14</v>
      </c>
      <c r="G1709" t="s">
        <v>40</v>
      </c>
      <c r="H1709" t="s">
        <v>63</v>
      </c>
      <c r="I1709">
        <v>3500</v>
      </c>
      <c r="J1709">
        <v>4750</v>
      </c>
      <c r="K1709">
        <v>2</v>
      </c>
      <c r="L1709">
        <v>7000</v>
      </c>
      <c r="M1709">
        <v>9500</v>
      </c>
      <c r="N1709">
        <f t="shared" si="26"/>
        <v>2500</v>
      </c>
    </row>
    <row r="1710" spans="1:14" x14ac:dyDescent="0.3">
      <c r="A1710" t="s">
        <v>1772</v>
      </c>
      <c r="B1710" s="3">
        <v>43959</v>
      </c>
      <c r="C1710" t="s">
        <v>52</v>
      </c>
      <c r="D1710" t="s">
        <v>8128</v>
      </c>
      <c r="E1710" t="s">
        <v>7915</v>
      </c>
      <c r="F1710" t="s">
        <v>14</v>
      </c>
      <c r="G1710" t="s">
        <v>40</v>
      </c>
      <c r="H1710" t="s">
        <v>63</v>
      </c>
      <c r="I1710">
        <v>3500</v>
      </c>
      <c r="J1710">
        <v>4750</v>
      </c>
      <c r="K1710">
        <v>4</v>
      </c>
      <c r="L1710">
        <v>14000</v>
      </c>
      <c r="M1710">
        <v>19000</v>
      </c>
      <c r="N1710">
        <f t="shared" si="26"/>
        <v>5000</v>
      </c>
    </row>
    <row r="1711" spans="1:14" x14ac:dyDescent="0.3">
      <c r="A1711" t="s">
        <v>1773</v>
      </c>
      <c r="B1711" s="3">
        <v>43959</v>
      </c>
      <c r="C1711" t="s">
        <v>53</v>
      </c>
      <c r="D1711" t="s">
        <v>8129</v>
      </c>
      <c r="E1711" t="s">
        <v>7967</v>
      </c>
      <c r="F1711" t="s">
        <v>14</v>
      </c>
      <c r="G1711" t="s">
        <v>40</v>
      </c>
      <c r="H1711" t="s">
        <v>63</v>
      </c>
      <c r="I1711">
        <v>3500</v>
      </c>
      <c r="J1711">
        <v>4750</v>
      </c>
      <c r="K1711">
        <v>2</v>
      </c>
      <c r="L1711">
        <v>7000</v>
      </c>
      <c r="M1711">
        <v>9500</v>
      </c>
      <c r="N1711">
        <f t="shared" si="26"/>
        <v>2500</v>
      </c>
    </row>
    <row r="1712" spans="1:14" x14ac:dyDescent="0.3">
      <c r="A1712" t="s">
        <v>1774</v>
      </c>
      <c r="B1712" s="3">
        <v>43959</v>
      </c>
      <c r="C1712" t="s">
        <v>54</v>
      </c>
      <c r="D1712" t="s">
        <v>8130</v>
      </c>
      <c r="E1712" t="s">
        <v>7907</v>
      </c>
      <c r="F1712" t="s">
        <v>14</v>
      </c>
      <c r="G1712" t="s">
        <v>40</v>
      </c>
      <c r="H1712" t="s">
        <v>63</v>
      </c>
      <c r="I1712">
        <v>3500</v>
      </c>
      <c r="J1712">
        <v>4750</v>
      </c>
      <c r="K1712">
        <v>4</v>
      </c>
      <c r="L1712">
        <v>14000</v>
      </c>
      <c r="M1712">
        <v>19000</v>
      </c>
      <c r="N1712">
        <f t="shared" si="26"/>
        <v>5000</v>
      </c>
    </row>
    <row r="1713" spans="1:14" x14ac:dyDescent="0.3">
      <c r="A1713" t="s">
        <v>1775</v>
      </c>
      <c r="B1713" s="3">
        <v>43959</v>
      </c>
      <c r="C1713" t="s">
        <v>55</v>
      </c>
      <c r="D1713" t="s">
        <v>8131</v>
      </c>
      <c r="E1713" t="s">
        <v>7905</v>
      </c>
      <c r="F1713" t="s">
        <v>14</v>
      </c>
      <c r="G1713" t="s">
        <v>40</v>
      </c>
      <c r="H1713" t="s">
        <v>63</v>
      </c>
      <c r="I1713">
        <v>3500</v>
      </c>
      <c r="J1713">
        <v>4750</v>
      </c>
      <c r="K1713">
        <v>3</v>
      </c>
      <c r="L1713">
        <v>10500</v>
      </c>
      <c r="M1713">
        <v>14250</v>
      </c>
      <c r="N1713">
        <f t="shared" si="26"/>
        <v>3750</v>
      </c>
    </row>
    <row r="1714" spans="1:14" x14ac:dyDescent="0.3">
      <c r="A1714" t="s">
        <v>1776</v>
      </c>
      <c r="B1714" s="3">
        <v>43959</v>
      </c>
      <c r="C1714" t="s">
        <v>57</v>
      </c>
      <c r="D1714" t="s">
        <v>8132</v>
      </c>
      <c r="E1714" t="s">
        <v>7903</v>
      </c>
      <c r="F1714" t="s">
        <v>14</v>
      </c>
      <c r="G1714" t="s">
        <v>40</v>
      </c>
      <c r="H1714" t="s">
        <v>63</v>
      </c>
      <c r="I1714">
        <v>3500</v>
      </c>
      <c r="J1714">
        <v>4750</v>
      </c>
      <c r="K1714">
        <v>2</v>
      </c>
      <c r="L1714">
        <v>7000</v>
      </c>
      <c r="M1714">
        <v>9500</v>
      </c>
      <c r="N1714">
        <f t="shared" si="26"/>
        <v>2500</v>
      </c>
    </row>
    <row r="1715" spans="1:14" x14ac:dyDescent="0.3">
      <c r="A1715" t="s">
        <v>1777</v>
      </c>
      <c r="B1715" s="3">
        <v>43959</v>
      </c>
      <c r="C1715" t="s">
        <v>58</v>
      </c>
      <c r="D1715" t="s">
        <v>8133</v>
      </c>
      <c r="E1715" t="s">
        <v>7899</v>
      </c>
      <c r="F1715" t="s">
        <v>14</v>
      </c>
      <c r="G1715" t="s">
        <v>40</v>
      </c>
      <c r="H1715" t="s">
        <v>63</v>
      </c>
      <c r="I1715">
        <v>3500</v>
      </c>
      <c r="J1715">
        <v>4750</v>
      </c>
      <c r="K1715">
        <v>3</v>
      </c>
      <c r="L1715">
        <v>10500</v>
      </c>
      <c r="M1715">
        <v>14250</v>
      </c>
      <c r="N1715">
        <f t="shared" si="26"/>
        <v>3750</v>
      </c>
    </row>
    <row r="1716" spans="1:14" x14ac:dyDescent="0.3">
      <c r="A1716" t="s">
        <v>1778</v>
      </c>
      <c r="B1716" s="3">
        <v>43959</v>
      </c>
      <c r="C1716" t="s">
        <v>59</v>
      </c>
      <c r="D1716" t="s">
        <v>8134</v>
      </c>
      <c r="E1716" t="s">
        <v>7897</v>
      </c>
      <c r="F1716" t="s">
        <v>14</v>
      </c>
      <c r="G1716" t="s">
        <v>15</v>
      </c>
      <c r="H1716" t="s">
        <v>62</v>
      </c>
      <c r="I1716">
        <v>4500</v>
      </c>
      <c r="J1716">
        <v>6000</v>
      </c>
      <c r="K1716">
        <v>2</v>
      </c>
      <c r="L1716">
        <v>9000</v>
      </c>
      <c r="M1716">
        <v>12000</v>
      </c>
      <c r="N1716">
        <f t="shared" si="26"/>
        <v>3000</v>
      </c>
    </row>
    <row r="1717" spans="1:14" x14ac:dyDescent="0.3">
      <c r="A1717" t="s">
        <v>1779</v>
      </c>
      <c r="B1717" s="3">
        <v>43959</v>
      </c>
      <c r="C1717" t="s">
        <v>60</v>
      </c>
      <c r="D1717" t="s">
        <v>8135</v>
      </c>
      <c r="E1717" t="s">
        <v>7907</v>
      </c>
      <c r="F1717" t="s">
        <v>14</v>
      </c>
      <c r="G1717" t="s">
        <v>15</v>
      </c>
      <c r="H1717" t="s">
        <v>62</v>
      </c>
      <c r="I1717">
        <v>4500</v>
      </c>
      <c r="J1717">
        <v>6000</v>
      </c>
      <c r="K1717">
        <v>3</v>
      </c>
      <c r="L1717">
        <v>13500</v>
      </c>
      <c r="M1717">
        <v>18000</v>
      </c>
      <c r="N1717">
        <f t="shared" si="26"/>
        <v>4500</v>
      </c>
    </row>
    <row r="1718" spans="1:14" x14ac:dyDescent="0.3">
      <c r="A1718" t="s">
        <v>1780</v>
      </c>
      <c r="B1718" s="3">
        <v>43959</v>
      </c>
      <c r="C1718" t="s">
        <v>61</v>
      </c>
      <c r="D1718" t="s">
        <v>8136</v>
      </c>
      <c r="E1718" t="s">
        <v>7901</v>
      </c>
      <c r="F1718" t="s">
        <v>14</v>
      </c>
      <c r="G1718" t="s">
        <v>56</v>
      </c>
      <c r="H1718" t="s">
        <v>64</v>
      </c>
      <c r="I1718">
        <v>3600</v>
      </c>
      <c r="J1718">
        <v>4400</v>
      </c>
      <c r="K1718">
        <v>2</v>
      </c>
      <c r="L1718">
        <v>7200</v>
      </c>
      <c r="M1718">
        <v>8800</v>
      </c>
      <c r="N1718">
        <f t="shared" si="26"/>
        <v>1600</v>
      </c>
    </row>
    <row r="1719" spans="1:14" x14ac:dyDescent="0.3">
      <c r="A1719" t="s">
        <v>1781</v>
      </c>
      <c r="B1719" s="3">
        <v>43959</v>
      </c>
      <c r="C1719" t="s">
        <v>13</v>
      </c>
      <c r="D1719" t="s">
        <v>8137</v>
      </c>
      <c r="E1719" t="s">
        <v>7901</v>
      </c>
      <c r="F1719" t="s">
        <v>14</v>
      </c>
      <c r="G1719" t="s">
        <v>22</v>
      </c>
      <c r="H1719" t="s">
        <v>63</v>
      </c>
      <c r="I1719">
        <v>3700</v>
      </c>
      <c r="J1719">
        <v>4450</v>
      </c>
      <c r="K1719">
        <v>2</v>
      </c>
      <c r="L1719">
        <v>7400</v>
      </c>
      <c r="M1719">
        <v>8900</v>
      </c>
      <c r="N1719">
        <f t="shared" si="26"/>
        <v>1500</v>
      </c>
    </row>
    <row r="1720" spans="1:14" x14ac:dyDescent="0.3">
      <c r="A1720" t="s">
        <v>1782</v>
      </c>
      <c r="B1720" s="3">
        <v>43959</v>
      </c>
      <c r="C1720" t="s">
        <v>16</v>
      </c>
      <c r="D1720" t="s">
        <v>8138</v>
      </c>
      <c r="E1720" t="s">
        <v>7939</v>
      </c>
      <c r="F1720" t="s">
        <v>14</v>
      </c>
      <c r="G1720" t="s">
        <v>22</v>
      </c>
      <c r="H1720" t="s">
        <v>63</v>
      </c>
      <c r="I1720">
        <v>3700</v>
      </c>
      <c r="J1720">
        <v>4450</v>
      </c>
      <c r="K1720">
        <v>2</v>
      </c>
      <c r="L1720">
        <v>7400</v>
      </c>
      <c r="M1720">
        <v>8900</v>
      </c>
      <c r="N1720">
        <f t="shared" si="26"/>
        <v>1500</v>
      </c>
    </row>
    <row r="1721" spans="1:14" x14ac:dyDescent="0.3">
      <c r="A1721" t="s">
        <v>1783</v>
      </c>
      <c r="B1721" s="3">
        <v>43959</v>
      </c>
      <c r="C1721" t="s">
        <v>18</v>
      </c>
      <c r="D1721" t="s">
        <v>8139</v>
      </c>
      <c r="E1721" t="s">
        <v>7921</v>
      </c>
      <c r="F1721" t="s">
        <v>14</v>
      </c>
      <c r="G1721" t="s">
        <v>22</v>
      </c>
      <c r="H1721" t="s">
        <v>63</v>
      </c>
      <c r="I1721">
        <v>3700</v>
      </c>
      <c r="J1721">
        <v>4450</v>
      </c>
      <c r="K1721">
        <v>4</v>
      </c>
      <c r="L1721">
        <v>14800</v>
      </c>
      <c r="M1721">
        <v>17800</v>
      </c>
      <c r="N1721">
        <f t="shared" si="26"/>
        <v>3000</v>
      </c>
    </row>
    <row r="1722" spans="1:14" x14ac:dyDescent="0.3">
      <c r="A1722" t="s">
        <v>1784</v>
      </c>
      <c r="B1722" s="3">
        <v>43959</v>
      </c>
      <c r="C1722" t="s">
        <v>20</v>
      </c>
      <c r="D1722" t="s">
        <v>8140</v>
      </c>
      <c r="E1722" t="s">
        <v>7907</v>
      </c>
      <c r="F1722" t="s">
        <v>14</v>
      </c>
      <c r="G1722" t="s">
        <v>22</v>
      </c>
      <c r="H1722" t="s">
        <v>63</v>
      </c>
      <c r="I1722">
        <v>3700</v>
      </c>
      <c r="J1722">
        <v>4450</v>
      </c>
      <c r="K1722">
        <v>3</v>
      </c>
      <c r="L1722">
        <v>11100</v>
      </c>
      <c r="M1722">
        <v>13350</v>
      </c>
      <c r="N1722">
        <f t="shared" si="26"/>
        <v>2250</v>
      </c>
    </row>
    <row r="1723" spans="1:14" x14ac:dyDescent="0.3">
      <c r="A1723" t="s">
        <v>1785</v>
      </c>
      <c r="B1723" s="3">
        <v>43959</v>
      </c>
      <c r="C1723" t="s">
        <v>21</v>
      </c>
      <c r="D1723" t="s">
        <v>8141</v>
      </c>
      <c r="E1723" t="s">
        <v>7915</v>
      </c>
      <c r="F1723" t="s">
        <v>14</v>
      </c>
      <c r="G1723" t="s">
        <v>22</v>
      </c>
      <c r="H1723" t="s">
        <v>63</v>
      </c>
      <c r="I1723">
        <v>3700</v>
      </c>
      <c r="J1723">
        <v>4450</v>
      </c>
      <c r="K1723">
        <v>4</v>
      </c>
      <c r="L1723">
        <v>14800</v>
      </c>
      <c r="M1723">
        <v>17800</v>
      </c>
      <c r="N1723">
        <f t="shared" si="26"/>
        <v>3000</v>
      </c>
    </row>
    <row r="1724" spans="1:14" x14ac:dyDescent="0.3">
      <c r="A1724" t="s">
        <v>1786</v>
      </c>
      <c r="B1724" s="3">
        <v>43959</v>
      </c>
      <c r="C1724" t="s">
        <v>23</v>
      </c>
      <c r="D1724" t="s">
        <v>8142</v>
      </c>
      <c r="E1724" t="s">
        <v>7967</v>
      </c>
      <c r="F1724" t="s">
        <v>14</v>
      </c>
      <c r="G1724" t="s">
        <v>56</v>
      </c>
      <c r="H1724" t="s">
        <v>64</v>
      </c>
      <c r="I1724">
        <v>3600</v>
      </c>
      <c r="J1724">
        <v>4400</v>
      </c>
      <c r="K1724">
        <v>3</v>
      </c>
      <c r="L1724">
        <v>10800</v>
      </c>
      <c r="M1724">
        <v>13200</v>
      </c>
      <c r="N1724">
        <f t="shared" si="26"/>
        <v>2400</v>
      </c>
    </row>
    <row r="1725" spans="1:14" x14ac:dyDescent="0.3">
      <c r="A1725" t="s">
        <v>1787</v>
      </c>
      <c r="B1725" s="3">
        <v>43959</v>
      </c>
      <c r="C1725" t="s">
        <v>24</v>
      </c>
      <c r="D1725" t="s">
        <v>8143</v>
      </c>
      <c r="E1725" t="s">
        <v>7901</v>
      </c>
      <c r="F1725" t="s">
        <v>14</v>
      </c>
      <c r="G1725" t="s">
        <v>56</v>
      </c>
      <c r="H1725" t="s">
        <v>64</v>
      </c>
      <c r="I1725">
        <v>3600</v>
      </c>
      <c r="J1725">
        <v>4400</v>
      </c>
      <c r="K1725">
        <v>3</v>
      </c>
      <c r="L1725">
        <v>10800</v>
      </c>
      <c r="M1725">
        <v>13200</v>
      </c>
      <c r="N1725">
        <f t="shared" si="26"/>
        <v>2400</v>
      </c>
    </row>
    <row r="1726" spans="1:14" x14ac:dyDescent="0.3">
      <c r="A1726" t="s">
        <v>1788</v>
      </c>
      <c r="B1726" s="3">
        <v>43959</v>
      </c>
      <c r="C1726" t="s">
        <v>25</v>
      </c>
      <c r="D1726" t="s">
        <v>8144</v>
      </c>
      <c r="E1726" t="s">
        <v>7915</v>
      </c>
      <c r="F1726" t="s">
        <v>14</v>
      </c>
      <c r="G1726" t="s">
        <v>56</v>
      </c>
      <c r="H1726" t="s">
        <v>64</v>
      </c>
      <c r="I1726">
        <v>3600</v>
      </c>
      <c r="J1726">
        <v>4400</v>
      </c>
      <c r="K1726">
        <v>3</v>
      </c>
      <c r="L1726">
        <v>10800</v>
      </c>
      <c r="M1726">
        <v>13200</v>
      </c>
      <c r="N1726">
        <f t="shared" si="26"/>
        <v>2400</v>
      </c>
    </row>
    <row r="1727" spans="1:14" x14ac:dyDescent="0.3">
      <c r="A1727" t="s">
        <v>1789</v>
      </c>
      <c r="B1727" s="3">
        <v>43959</v>
      </c>
      <c r="C1727" t="s">
        <v>26</v>
      </c>
      <c r="D1727" t="s">
        <v>8145</v>
      </c>
      <c r="E1727" t="s">
        <v>7912</v>
      </c>
      <c r="F1727" t="s">
        <v>14</v>
      </c>
      <c r="G1727" t="s">
        <v>56</v>
      </c>
      <c r="H1727" t="s">
        <v>64</v>
      </c>
      <c r="I1727">
        <v>3600</v>
      </c>
      <c r="J1727">
        <v>4400</v>
      </c>
      <c r="K1727">
        <v>2</v>
      </c>
      <c r="L1727">
        <v>7200</v>
      </c>
      <c r="M1727">
        <v>8800</v>
      </c>
      <c r="N1727">
        <f t="shared" si="26"/>
        <v>1600</v>
      </c>
    </row>
    <row r="1728" spans="1:14" x14ac:dyDescent="0.3">
      <c r="A1728" t="s">
        <v>1790</v>
      </c>
      <c r="B1728" s="3">
        <v>43959</v>
      </c>
      <c r="C1728" t="s">
        <v>28</v>
      </c>
      <c r="D1728" t="s">
        <v>8146</v>
      </c>
      <c r="E1728" t="s">
        <v>7903</v>
      </c>
      <c r="F1728" t="s">
        <v>14</v>
      </c>
      <c r="G1728" t="s">
        <v>56</v>
      </c>
      <c r="H1728" t="s">
        <v>64</v>
      </c>
      <c r="I1728">
        <v>3600</v>
      </c>
      <c r="J1728">
        <v>4400</v>
      </c>
      <c r="K1728">
        <v>1</v>
      </c>
      <c r="L1728">
        <v>3600</v>
      </c>
      <c r="M1728">
        <v>4400</v>
      </c>
      <c r="N1728">
        <f t="shared" si="26"/>
        <v>800</v>
      </c>
    </row>
    <row r="1729" spans="1:14" x14ac:dyDescent="0.3">
      <c r="A1729" t="s">
        <v>1791</v>
      </c>
      <c r="B1729" s="3">
        <v>43959</v>
      </c>
      <c r="C1729" t="s">
        <v>30</v>
      </c>
      <c r="D1729" t="s">
        <v>8147</v>
      </c>
      <c r="E1729" t="s">
        <v>7915</v>
      </c>
      <c r="F1729" t="s">
        <v>14</v>
      </c>
      <c r="G1729" t="s">
        <v>44</v>
      </c>
      <c r="H1729" t="s">
        <v>63</v>
      </c>
      <c r="I1729">
        <v>3800</v>
      </c>
      <c r="J1729">
        <v>4430</v>
      </c>
      <c r="K1729">
        <v>1</v>
      </c>
      <c r="L1729">
        <v>3800</v>
      </c>
      <c r="M1729">
        <v>4430</v>
      </c>
      <c r="N1729">
        <f t="shared" si="26"/>
        <v>630</v>
      </c>
    </row>
    <row r="1730" spans="1:14" x14ac:dyDescent="0.3">
      <c r="A1730" t="s">
        <v>1792</v>
      </c>
      <c r="B1730" s="3">
        <v>43959</v>
      </c>
      <c r="C1730" t="s">
        <v>31</v>
      </c>
      <c r="D1730" t="s">
        <v>8148</v>
      </c>
      <c r="E1730" t="s">
        <v>7897</v>
      </c>
      <c r="F1730" t="s">
        <v>14</v>
      </c>
      <c r="G1730" t="s">
        <v>44</v>
      </c>
      <c r="H1730" t="s">
        <v>63</v>
      </c>
      <c r="I1730">
        <v>3800</v>
      </c>
      <c r="J1730">
        <v>4430</v>
      </c>
      <c r="K1730">
        <v>1</v>
      </c>
      <c r="L1730">
        <v>3800</v>
      </c>
      <c r="M1730">
        <v>4430</v>
      </c>
      <c r="N1730">
        <f t="shared" si="26"/>
        <v>630</v>
      </c>
    </row>
    <row r="1731" spans="1:14" x14ac:dyDescent="0.3">
      <c r="A1731" t="s">
        <v>1793</v>
      </c>
      <c r="B1731" s="3">
        <v>43959</v>
      </c>
      <c r="C1731" t="s">
        <v>32</v>
      </c>
      <c r="D1731" t="s">
        <v>8149</v>
      </c>
      <c r="E1731" t="s">
        <v>7907</v>
      </c>
      <c r="F1731" t="s">
        <v>14</v>
      </c>
      <c r="G1731" t="s">
        <v>44</v>
      </c>
      <c r="H1731" t="s">
        <v>63</v>
      </c>
      <c r="I1731">
        <v>3800</v>
      </c>
      <c r="J1731">
        <v>4430</v>
      </c>
      <c r="K1731">
        <v>2</v>
      </c>
      <c r="L1731">
        <v>7600</v>
      </c>
      <c r="M1731">
        <v>8860</v>
      </c>
      <c r="N1731">
        <f t="shared" si="26"/>
        <v>1260</v>
      </c>
    </row>
    <row r="1732" spans="1:14" x14ac:dyDescent="0.3">
      <c r="A1732" t="s">
        <v>1794</v>
      </c>
      <c r="B1732" s="3">
        <v>43960</v>
      </c>
      <c r="C1732" t="s">
        <v>33</v>
      </c>
      <c r="D1732" t="s">
        <v>8150</v>
      </c>
      <c r="E1732" t="s">
        <v>7929</v>
      </c>
      <c r="F1732" t="s">
        <v>14</v>
      </c>
      <c r="G1732" t="s">
        <v>44</v>
      </c>
      <c r="H1732" t="s">
        <v>63</v>
      </c>
      <c r="I1732">
        <v>3800</v>
      </c>
      <c r="J1732">
        <v>4430</v>
      </c>
      <c r="K1732">
        <v>4</v>
      </c>
      <c r="L1732">
        <v>15200</v>
      </c>
      <c r="M1732">
        <v>17720</v>
      </c>
      <c r="N1732">
        <f t="shared" ref="N1732:N1795" si="27">M1732-L1732</f>
        <v>2520</v>
      </c>
    </row>
    <row r="1733" spans="1:14" x14ac:dyDescent="0.3">
      <c r="A1733" t="s">
        <v>1795</v>
      </c>
      <c r="B1733" s="3">
        <v>43960</v>
      </c>
      <c r="C1733" t="s">
        <v>34</v>
      </c>
      <c r="D1733" t="s">
        <v>8151</v>
      </c>
      <c r="E1733" t="s">
        <v>7896</v>
      </c>
      <c r="F1733" t="s">
        <v>14</v>
      </c>
      <c r="G1733" t="s">
        <v>15</v>
      </c>
      <c r="H1733" t="s">
        <v>62</v>
      </c>
      <c r="I1733">
        <v>4500</v>
      </c>
      <c r="J1733">
        <v>6000</v>
      </c>
      <c r="K1733">
        <v>1</v>
      </c>
      <c r="L1733">
        <v>4500</v>
      </c>
      <c r="M1733">
        <v>6000</v>
      </c>
      <c r="N1733">
        <f t="shared" si="27"/>
        <v>1500</v>
      </c>
    </row>
    <row r="1734" spans="1:14" x14ac:dyDescent="0.3">
      <c r="A1734" t="s">
        <v>1796</v>
      </c>
      <c r="B1734" s="3">
        <v>43960</v>
      </c>
      <c r="C1734" t="s">
        <v>35</v>
      </c>
      <c r="D1734" t="s">
        <v>8152</v>
      </c>
      <c r="E1734" t="s">
        <v>7907</v>
      </c>
      <c r="F1734" t="s">
        <v>14</v>
      </c>
      <c r="G1734" t="s">
        <v>15</v>
      </c>
      <c r="H1734" t="s">
        <v>62</v>
      </c>
      <c r="I1734">
        <v>4500</v>
      </c>
      <c r="J1734">
        <v>6000</v>
      </c>
      <c r="K1734">
        <v>4</v>
      </c>
      <c r="L1734">
        <v>18000</v>
      </c>
      <c r="M1734">
        <v>24000</v>
      </c>
      <c r="N1734">
        <f t="shared" si="27"/>
        <v>6000</v>
      </c>
    </row>
    <row r="1735" spans="1:14" x14ac:dyDescent="0.3">
      <c r="A1735" t="s">
        <v>1797</v>
      </c>
      <c r="B1735" s="3">
        <v>43960</v>
      </c>
      <c r="C1735" t="s">
        <v>36</v>
      </c>
      <c r="D1735" t="s">
        <v>8153</v>
      </c>
      <c r="E1735" t="s">
        <v>7929</v>
      </c>
      <c r="F1735" t="s">
        <v>14</v>
      </c>
      <c r="G1735" t="s">
        <v>15</v>
      </c>
      <c r="H1735" t="s">
        <v>62</v>
      </c>
      <c r="I1735">
        <v>4500</v>
      </c>
      <c r="J1735">
        <v>6000</v>
      </c>
      <c r="K1735">
        <v>1</v>
      </c>
      <c r="L1735">
        <v>4500</v>
      </c>
      <c r="M1735">
        <v>6000</v>
      </c>
      <c r="N1735">
        <f t="shared" si="27"/>
        <v>1500</v>
      </c>
    </row>
    <row r="1736" spans="1:14" x14ac:dyDescent="0.3">
      <c r="A1736" t="s">
        <v>1798</v>
      </c>
      <c r="B1736" s="3">
        <v>43960</v>
      </c>
      <c r="C1736" t="s">
        <v>37</v>
      </c>
      <c r="D1736" t="s">
        <v>8154</v>
      </c>
      <c r="E1736" t="s">
        <v>7903</v>
      </c>
      <c r="F1736" t="s">
        <v>14</v>
      </c>
      <c r="G1736" t="s">
        <v>15</v>
      </c>
      <c r="H1736" t="s">
        <v>62</v>
      </c>
      <c r="I1736">
        <v>4500</v>
      </c>
      <c r="J1736">
        <v>6000</v>
      </c>
      <c r="K1736">
        <v>3</v>
      </c>
      <c r="L1736">
        <v>13500</v>
      </c>
      <c r="M1736">
        <v>18000</v>
      </c>
      <c r="N1736">
        <f t="shared" si="27"/>
        <v>4500</v>
      </c>
    </row>
    <row r="1737" spans="1:14" x14ac:dyDescent="0.3">
      <c r="A1737" t="s">
        <v>1799</v>
      </c>
      <c r="B1737" s="3">
        <v>43960</v>
      </c>
      <c r="C1737" t="s">
        <v>38</v>
      </c>
      <c r="D1737" t="s">
        <v>8155</v>
      </c>
      <c r="E1737" t="s">
        <v>7912</v>
      </c>
      <c r="F1737" t="s">
        <v>14</v>
      </c>
      <c r="G1737" t="s">
        <v>15</v>
      </c>
      <c r="H1737" t="s">
        <v>62</v>
      </c>
      <c r="I1737">
        <v>4500</v>
      </c>
      <c r="J1737">
        <v>6000</v>
      </c>
      <c r="K1737">
        <v>3</v>
      </c>
      <c r="L1737">
        <v>13500</v>
      </c>
      <c r="M1737">
        <v>18000</v>
      </c>
      <c r="N1737">
        <f t="shared" si="27"/>
        <v>4500</v>
      </c>
    </row>
    <row r="1738" spans="1:14" x14ac:dyDescent="0.3">
      <c r="A1738" t="s">
        <v>1800</v>
      </c>
      <c r="B1738" s="3">
        <v>43960</v>
      </c>
      <c r="C1738" t="s">
        <v>39</v>
      </c>
      <c r="D1738" t="s">
        <v>8156</v>
      </c>
      <c r="E1738" t="s">
        <v>7912</v>
      </c>
      <c r="F1738" t="s">
        <v>14</v>
      </c>
      <c r="G1738" t="s">
        <v>15</v>
      </c>
      <c r="H1738" t="s">
        <v>62</v>
      </c>
      <c r="I1738">
        <v>4500</v>
      </c>
      <c r="J1738">
        <v>6000</v>
      </c>
      <c r="K1738">
        <v>4</v>
      </c>
      <c r="L1738">
        <v>18000</v>
      </c>
      <c r="M1738">
        <v>24000</v>
      </c>
      <c r="N1738">
        <f t="shared" si="27"/>
        <v>6000</v>
      </c>
    </row>
    <row r="1739" spans="1:14" x14ac:dyDescent="0.3">
      <c r="A1739" t="s">
        <v>1801</v>
      </c>
      <c r="B1739" s="3">
        <v>43960</v>
      </c>
      <c r="C1739" t="s">
        <v>41</v>
      </c>
      <c r="D1739" t="s">
        <v>8157</v>
      </c>
      <c r="E1739" t="s">
        <v>7912</v>
      </c>
      <c r="F1739" t="s">
        <v>14</v>
      </c>
      <c r="G1739" t="s">
        <v>15</v>
      </c>
      <c r="H1739" t="s">
        <v>62</v>
      </c>
      <c r="I1739">
        <v>4500</v>
      </c>
      <c r="J1739">
        <v>6000</v>
      </c>
      <c r="K1739">
        <v>2</v>
      </c>
      <c r="L1739">
        <v>9000</v>
      </c>
      <c r="M1739">
        <v>12000</v>
      </c>
      <c r="N1739">
        <f t="shared" si="27"/>
        <v>3000</v>
      </c>
    </row>
    <row r="1740" spans="1:14" x14ac:dyDescent="0.3">
      <c r="A1740" t="s">
        <v>1802</v>
      </c>
      <c r="B1740" s="3">
        <v>43960</v>
      </c>
      <c r="C1740" t="s">
        <v>42</v>
      </c>
      <c r="D1740" t="s">
        <v>8158</v>
      </c>
      <c r="E1740" t="s">
        <v>7896</v>
      </c>
      <c r="F1740" t="s">
        <v>14</v>
      </c>
      <c r="G1740" t="s">
        <v>15</v>
      </c>
      <c r="H1740" t="s">
        <v>62</v>
      </c>
      <c r="I1740">
        <v>4500</v>
      </c>
      <c r="J1740">
        <v>6000</v>
      </c>
      <c r="K1740">
        <v>4</v>
      </c>
      <c r="L1740">
        <v>18000</v>
      </c>
      <c r="M1740">
        <v>24000</v>
      </c>
      <c r="N1740">
        <f t="shared" si="27"/>
        <v>6000</v>
      </c>
    </row>
    <row r="1741" spans="1:14" x14ac:dyDescent="0.3">
      <c r="A1741" t="s">
        <v>1803</v>
      </c>
      <c r="B1741" s="3">
        <v>43960</v>
      </c>
      <c r="C1741" t="s">
        <v>43</v>
      </c>
      <c r="D1741" t="s">
        <v>8159</v>
      </c>
      <c r="E1741" t="s">
        <v>7912</v>
      </c>
      <c r="F1741" t="s">
        <v>14</v>
      </c>
      <c r="G1741" t="s">
        <v>15</v>
      </c>
      <c r="H1741" t="s">
        <v>62</v>
      </c>
      <c r="I1741">
        <v>4500</v>
      </c>
      <c r="J1741">
        <v>6000</v>
      </c>
      <c r="K1741">
        <v>2</v>
      </c>
      <c r="L1741">
        <v>9000</v>
      </c>
      <c r="M1741">
        <v>12000</v>
      </c>
      <c r="N1741">
        <f t="shared" si="27"/>
        <v>3000</v>
      </c>
    </row>
    <row r="1742" spans="1:14" x14ac:dyDescent="0.3">
      <c r="A1742" t="s">
        <v>1804</v>
      </c>
      <c r="B1742" s="3">
        <v>43960</v>
      </c>
      <c r="C1742" t="s">
        <v>45</v>
      </c>
      <c r="D1742" t="s">
        <v>8160</v>
      </c>
      <c r="E1742" t="s">
        <v>7912</v>
      </c>
      <c r="F1742" t="s">
        <v>14</v>
      </c>
      <c r="G1742" t="s">
        <v>15</v>
      </c>
      <c r="H1742" t="s">
        <v>62</v>
      </c>
      <c r="I1742">
        <v>4500</v>
      </c>
      <c r="J1742">
        <v>6000</v>
      </c>
      <c r="K1742">
        <v>2</v>
      </c>
      <c r="L1742">
        <v>9000</v>
      </c>
      <c r="M1742">
        <v>12000</v>
      </c>
      <c r="N1742">
        <f t="shared" si="27"/>
        <v>3000</v>
      </c>
    </row>
    <row r="1743" spans="1:14" x14ac:dyDescent="0.3">
      <c r="A1743" t="s">
        <v>1805</v>
      </c>
      <c r="B1743" s="3">
        <v>43960</v>
      </c>
      <c r="C1743" t="s">
        <v>46</v>
      </c>
      <c r="D1743" t="s">
        <v>8161</v>
      </c>
      <c r="E1743" t="s">
        <v>7905</v>
      </c>
      <c r="F1743" t="s">
        <v>14</v>
      </c>
      <c r="G1743" t="s">
        <v>15</v>
      </c>
      <c r="H1743" t="s">
        <v>62</v>
      </c>
      <c r="I1743">
        <v>4500</v>
      </c>
      <c r="J1743">
        <v>6000</v>
      </c>
      <c r="K1743">
        <v>1</v>
      </c>
      <c r="L1743">
        <v>4500</v>
      </c>
      <c r="M1743">
        <v>6000</v>
      </c>
      <c r="N1743">
        <f t="shared" si="27"/>
        <v>1500</v>
      </c>
    </row>
    <row r="1744" spans="1:14" x14ac:dyDescent="0.3">
      <c r="A1744" t="s">
        <v>1806</v>
      </c>
      <c r="B1744" s="3">
        <v>43960</v>
      </c>
      <c r="C1744" t="s">
        <v>47</v>
      </c>
      <c r="D1744" t="s">
        <v>8162</v>
      </c>
      <c r="E1744" t="s">
        <v>7903</v>
      </c>
      <c r="F1744" t="s">
        <v>14</v>
      </c>
      <c r="G1744" t="s">
        <v>15</v>
      </c>
      <c r="H1744" t="s">
        <v>62</v>
      </c>
      <c r="I1744">
        <v>4500</v>
      </c>
      <c r="J1744">
        <v>6000</v>
      </c>
      <c r="K1744">
        <v>4</v>
      </c>
      <c r="L1744">
        <v>18000</v>
      </c>
      <c r="M1744">
        <v>24000</v>
      </c>
      <c r="N1744">
        <f t="shared" si="27"/>
        <v>6000</v>
      </c>
    </row>
    <row r="1745" spans="1:14" x14ac:dyDescent="0.3">
      <c r="A1745" t="s">
        <v>1807</v>
      </c>
      <c r="B1745" s="3">
        <v>43960</v>
      </c>
      <c r="C1745" t="s">
        <v>48</v>
      </c>
      <c r="D1745" t="s">
        <v>8163</v>
      </c>
      <c r="E1745" t="s">
        <v>7901</v>
      </c>
      <c r="F1745" t="s">
        <v>14</v>
      </c>
      <c r="G1745" t="s">
        <v>15</v>
      </c>
      <c r="H1745" t="s">
        <v>62</v>
      </c>
      <c r="I1745">
        <v>4500</v>
      </c>
      <c r="J1745">
        <v>6000</v>
      </c>
      <c r="K1745">
        <v>4</v>
      </c>
      <c r="L1745">
        <v>18000</v>
      </c>
      <c r="M1745">
        <v>24000</v>
      </c>
      <c r="N1745">
        <f t="shared" si="27"/>
        <v>6000</v>
      </c>
    </row>
    <row r="1746" spans="1:14" x14ac:dyDescent="0.3">
      <c r="A1746" t="s">
        <v>1808</v>
      </c>
      <c r="B1746" s="3">
        <v>43960</v>
      </c>
      <c r="C1746" t="s">
        <v>49</v>
      </c>
      <c r="D1746" t="s">
        <v>8164</v>
      </c>
      <c r="E1746" t="s">
        <v>7967</v>
      </c>
      <c r="F1746" t="s">
        <v>14</v>
      </c>
      <c r="G1746" t="s">
        <v>15</v>
      </c>
      <c r="H1746" t="s">
        <v>62</v>
      </c>
      <c r="I1746">
        <v>4500</v>
      </c>
      <c r="J1746">
        <v>6000</v>
      </c>
      <c r="K1746">
        <v>2</v>
      </c>
      <c r="L1746">
        <v>9000</v>
      </c>
      <c r="M1746">
        <v>12000</v>
      </c>
      <c r="N1746">
        <f t="shared" si="27"/>
        <v>3000</v>
      </c>
    </row>
    <row r="1747" spans="1:14" x14ac:dyDescent="0.3">
      <c r="A1747" t="s">
        <v>1809</v>
      </c>
      <c r="B1747" s="3">
        <v>43960</v>
      </c>
      <c r="C1747" t="s">
        <v>50</v>
      </c>
      <c r="D1747" t="s">
        <v>8165</v>
      </c>
      <c r="E1747" t="s">
        <v>7907</v>
      </c>
      <c r="F1747" t="s">
        <v>14</v>
      </c>
      <c r="G1747" t="s">
        <v>22</v>
      </c>
      <c r="H1747" t="s">
        <v>63</v>
      </c>
      <c r="I1747">
        <v>3700</v>
      </c>
      <c r="J1747">
        <v>4450</v>
      </c>
      <c r="K1747">
        <v>2</v>
      </c>
      <c r="L1747">
        <v>7400</v>
      </c>
      <c r="M1747">
        <v>8900</v>
      </c>
      <c r="N1747">
        <f t="shared" si="27"/>
        <v>1500</v>
      </c>
    </row>
    <row r="1748" spans="1:14" x14ac:dyDescent="0.3">
      <c r="A1748" t="s">
        <v>1810</v>
      </c>
      <c r="B1748" s="3">
        <v>43960</v>
      </c>
      <c r="C1748" t="s">
        <v>51</v>
      </c>
      <c r="D1748" t="s">
        <v>8166</v>
      </c>
      <c r="E1748" t="s">
        <v>7929</v>
      </c>
      <c r="F1748" t="s">
        <v>14</v>
      </c>
      <c r="G1748" t="s">
        <v>22</v>
      </c>
      <c r="H1748" t="s">
        <v>63</v>
      </c>
      <c r="I1748">
        <v>3700</v>
      </c>
      <c r="J1748">
        <v>4450</v>
      </c>
      <c r="K1748">
        <v>1</v>
      </c>
      <c r="L1748">
        <v>3700</v>
      </c>
      <c r="M1748">
        <v>4450</v>
      </c>
      <c r="N1748">
        <f t="shared" si="27"/>
        <v>750</v>
      </c>
    </row>
    <row r="1749" spans="1:14" x14ac:dyDescent="0.3">
      <c r="A1749" t="s">
        <v>1811</v>
      </c>
      <c r="B1749" s="3">
        <v>43960</v>
      </c>
      <c r="C1749" t="s">
        <v>52</v>
      </c>
      <c r="D1749" t="s">
        <v>8167</v>
      </c>
      <c r="E1749" t="s">
        <v>7921</v>
      </c>
      <c r="F1749" t="s">
        <v>14</v>
      </c>
      <c r="G1749" t="s">
        <v>22</v>
      </c>
      <c r="H1749" t="s">
        <v>63</v>
      </c>
      <c r="I1749">
        <v>3700</v>
      </c>
      <c r="J1749">
        <v>4450</v>
      </c>
      <c r="K1749">
        <v>3</v>
      </c>
      <c r="L1749">
        <v>11100</v>
      </c>
      <c r="M1749">
        <v>13350</v>
      </c>
      <c r="N1749">
        <f t="shared" si="27"/>
        <v>2250</v>
      </c>
    </row>
    <row r="1750" spans="1:14" x14ac:dyDescent="0.3">
      <c r="A1750" t="s">
        <v>1812</v>
      </c>
      <c r="B1750" s="3">
        <v>43960</v>
      </c>
      <c r="C1750" t="s">
        <v>53</v>
      </c>
      <c r="D1750" t="s">
        <v>8168</v>
      </c>
      <c r="E1750" t="s">
        <v>7907</v>
      </c>
      <c r="F1750" t="s">
        <v>14</v>
      </c>
      <c r="G1750" t="s">
        <v>22</v>
      </c>
      <c r="H1750" t="s">
        <v>63</v>
      </c>
      <c r="I1750">
        <v>3700</v>
      </c>
      <c r="J1750">
        <v>4450</v>
      </c>
      <c r="K1750">
        <v>2</v>
      </c>
      <c r="L1750">
        <v>7400</v>
      </c>
      <c r="M1750">
        <v>8900</v>
      </c>
      <c r="N1750">
        <f t="shared" si="27"/>
        <v>1500</v>
      </c>
    </row>
    <row r="1751" spans="1:14" x14ac:dyDescent="0.3">
      <c r="A1751" t="s">
        <v>1813</v>
      </c>
      <c r="B1751" s="3">
        <v>43960</v>
      </c>
      <c r="C1751" t="s">
        <v>54</v>
      </c>
      <c r="D1751" t="s">
        <v>8169</v>
      </c>
      <c r="E1751" t="s">
        <v>7897</v>
      </c>
      <c r="F1751" t="s">
        <v>14</v>
      </c>
      <c r="G1751" t="s">
        <v>27</v>
      </c>
      <c r="H1751" t="s">
        <v>62</v>
      </c>
      <c r="I1751">
        <v>2500</v>
      </c>
      <c r="J1751">
        <v>3350</v>
      </c>
      <c r="K1751">
        <v>4</v>
      </c>
      <c r="L1751">
        <v>10000</v>
      </c>
      <c r="M1751">
        <v>13400</v>
      </c>
      <c r="N1751">
        <f t="shared" si="27"/>
        <v>3400</v>
      </c>
    </row>
    <row r="1752" spans="1:14" x14ac:dyDescent="0.3">
      <c r="A1752" t="s">
        <v>1814</v>
      </c>
      <c r="B1752" s="3">
        <v>43960</v>
      </c>
      <c r="C1752" t="s">
        <v>55</v>
      </c>
      <c r="D1752" t="s">
        <v>8170</v>
      </c>
      <c r="E1752" t="s">
        <v>7915</v>
      </c>
      <c r="F1752" t="s">
        <v>14</v>
      </c>
      <c r="G1752" t="s">
        <v>27</v>
      </c>
      <c r="H1752" t="s">
        <v>62</v>
      </c>
      <c r="I1752">
        <v>2500</v>
      </c>
      <c r="J1752">
        <v>3350</v>
      </c>
      <c r="K1752">
        <v>4</v>
      </c>
      <c r="L1752">
        <v>10000</v>
      </c>
      <c r="M1752">
        <v>13400</v>
      </c>
      <c r="N1752">
        <f t="shared" si="27"/>
        <v>3400</v>
      </c>
    </row>
    <row r="1753" spans="1:14" x14ac:dyDescent="0.3">
      <c r="A1753" t="s">
        <v>1815</v>
      </c>
      <c r="B1753" s="3">
        <v>43960</v>
      </c>
      <c r="C1753" t="s">
        <v>57</v>
      </c>
      <c r="D1753" t="s">
        <v>8171</v>
      </c>
      <c r="E1753" t="s">
        <v>7912</v>
      </c>
      <c r="F1753" t="s">
        <v>14</v>
      </c>
      <c r="G1753" t="s">
        <v>27</v>
      </c>
      <c r="H1753" t="s">
        <v>62</v>
      </c>
      <c r="I1753">
        <v>2500</v>
      </c>
      <c r="J1753">
        <v>3350</v>
      </c>
      <c r="K1753">
        <v>4</v>
      </c>
      <c r="L1753">
        <v>10000</v>
      </c>
      <c r="M1753">
        <v>13400</v>
      </c>
      <c r="N1753">
        <f t="shared" si="27"/>
        <v>3400</v>
      </c>
    </row>
    <row r="1754" spans="1:14" x14ac:dyDescent="0.3">
      <c r="A1754" t="s">
        <v>1816</v>
      </c>
      <c r="B1754" s="3">
        <v>43960</v>
      </c>
      <c r="C1754" t="s">
        <v>58</v>
      </c>
      <c r="D1754" t="s">
        <v>8172</v>
      </c>
      <c r="E1754" t="s">
        <v>7896</v>
      </c>
      <c r="F1754" t="s">
        <v>14</v>
      </c>
      <c r="G1754" t="s">
        <v>27</v>
      </c>
      <c r="H1754" t="s">
        <v>62</v>
      </c>
      <c r="I1754">
        <v>2500</v>
      </c>
      <c r="J1754">
        <v>3350</v>
      </c>
      <c r="K1754">
        <v>3</v>
      </c>
      <c r="L1754">
        <v>7500</v>
      </c>
      <c r="M1754">
        <v>10050</v>
      </c>
      <c r="N1754">
        <f t="shared" si="27"/>
        <v>2550</v>
      </c>
    </row>
    <row r="1755" spans="1:14" x14ac:dyDescent="0.3">
      <c r="A1755" t="s">
        <v>1817</v>
      </c>
      <c r="B1755" s="3">
        <v>43960</v>
      </c>
      <c r="C1755" t="s">
        <v>59</v>
      </c>
      <c r="D1755" t="s">
        <v>8173</v>
      </c>
      <c r="E1755" t="s">
        <v>7915</v>
      </c>
      <c r="F1755" t="s">
        <v>14</v>
      </c>
      <c r="G1755" t="s">
        <v>27</v>
      </c>
      <c r="H1755" t="s">
        <v>62</v>
      </c>
      <c r="I1755">
        <v>2500</v>
      </c>
      <c r="J1755">
        <v>3350</v>
      </c>
      <c r="K1755">
        <v>1</v>
      </c>
      <c r="L1755">
        <v>2500</v>
      </c>
      <c r="M1755">
        <v>3350</v>
      </c>
      <c r="N1755">
        <f t="shared" si="27"/>
        <v>850</v>
      </c>
    </row>
    <row r="1756" spans="1:14" x14ac:dyDescent="0.3">
      <c r="A1756" t="s">
        <v>1818</v>
      </c>
      <c r="B1756" s="3">
        <v>43960</v>
      </c>
      <c r="C1756" t="s">
        <v>60</v>
      </c>
      <c r="D1756" t="s">
        <v>8174</v>
      </c>
      <c r="E1756" t="s">
        <v>7903</v>
      </c>
      <c r="F1756" t="s">
        <v>14</v>
      </c>
      <c r="G1756" t="s">
        <v>27</v>
      </c>
      <c r="H1756" t="s">
        <v>62</v>
      </c>
      <c r="I1756">
        <v>2500</v>
      </c>
      <c r="J1756">
        <v>3350</v>
      </c>
      <c r="K1756">
        <v>4</v>
      </c>
      <c r="L1756">
        <v>10000</v>
      </c>
      <c r="M1756">
        <v>13400</v>
      </c>
      <c r="N1756">
        <f t="shared" si="27"/>
        <v>3400</v>
      </c>
    </row>
    <row r="1757" spans="1:14" x14ac:dyDescent="0.3">
      <c r="A1757" t="s">
        <v>1819</v>
      </c>
      <c r="B1757" s="3">
        <v>43960</v>
      </c>
      <c r="C1757" t="s">
        <v>61</v>
      </c>
      <c r="D1757" t="s">
        <v>8175</v>
      </c>
      <c r="E1757" t="s">
        <v>7912</v>
      </c>
      <c r="F1757" t="s">
        <v>14</v>
      </c>
      <c r="G1757" t="s">
        <v>27</v>
      </c>
      <c r="H1757" t="s">
        <v>62</v>
      </c>
      <c r="I1757">
        <v>2500</v>
      </c>
      <c r="J1757">
        <v>3350</v>
      </c>
      <c r="K1757">
        <v>2</v>
      </c>
      <c r="L1757">
        <v>5000</v>
      </c>
      <c r="M1757">
        <v>6700</v>
      </c>
      <c r="N1757">
        <f t="shared" si="27"/>
        <v>1700</v>
      </c>
    </row>
    <row r="1758" spans="1:14" x14ac:dyDescent="0.3">
      <c r="A1758" t="s">
        <v>1820</v>
      </c>
      <c r="B1758" s="3">
        <v>43960</v>
      </c>
      <c r="C1758" t="s">
        <v>13</v>
      </c>
      <c r="D1758" t="s">
        <v>8176</v>
      </c>
      <c r="E1758" t="s">
        <v>7907</v>
      </c>
      <c r="F1758" t="s">
        <v>14</v>
      </c>
      <c r="G1758" t="s">
        <v>27</v>
      </c>
      <c r="H1758" t="s">
        <v>62</v>
      </c>
      <c r="I1758">
        <v>2500</v>
      </c>
      <c r="J1758">
        <v>3350</v>
      </c>
      <c r="K1758">
        <v>4</v>
      </c>
      <c r="L1758">
        <v>10000</v>
      </c>
      <c r="M1758">
        <v>13400</v>
      </c>
      <c r="N1758">
        <f t="shared" si="27"/>
        <v>3400</v>
      </c>
    </row>
    <row r="1759" spans="1:14" x14ac:dyDescent="0.3">
      <c r="A1759" t="s">
        <v>1821</v>
      </c>
      <c r="B1759" s="3">
        <v>43960</v>
      </c>
      <c r="C1759" t="s">
        <v>16</v>
      </c>
      <c r="D1759" t="s">
        <v>8177</v>
      </c>
      <c r="E1759" t="s">
        <v>7912</v>
      </c>
      <c r="F1759" t="s">
        <v>14</v>
      </c>
      <c r="G1759" t="s">
        <v>27</v>
      </c>
      <c r="H1759" t="s">
        <v>62</v>
      </c>
      <c r="I1759">
        <v>2500</v>
      </c>
      <c r="J1759">
        <v>3350</v>
      </c>
      <c r="K1759">
        <v>2</v>
      </c>
      <c r="L1759">
        <v>5000</v>
      </c>
      <c r="M1759">
        <v>6700</v>
      </c>
      <c r="N1759">
        <f t="shared" si="27"/>
        <v>1700</v>
      </c>
    </row>
    <row r="1760" spans="1:14" x14ac:dyDescent="0.3">
      <c r="A1760" t="s">
        <v>1822</v>
      </c>
      <c r="B1760" s="3">
        <v>43960</v>
      </c>
      <c r="C1760" t="s">
        <v>18</v>
      </c>
      <c r="D1760" t="s">
        <v>8178</v>
      </c>
      <c r="E1760" t="s">
        <v>7897</v>
      </c>
      <c r="F1760" t="s">
        <v>14</v>
      </c>
      <c r="G1760" t="s">
        <v>27</v>
      </c>
      <c r="H1760" t="s">
        <v>62</v>
      </c>
      <c r="I1760">
        <v>2500</v>
      </c>
      <c r="J1760">
        <v>3350</v>
      </c>
      <c r="K1760">
        <v>1</v>
      </c>
      <c r="L1760">
        <v>2500</v>
      </c>
      <c r="M1760">
        <v>3350</v>
      </c>
      <c r="N1760">
        <f t="shared" si="27"/>
        <v>850</v>
      </c>
    </row>
    <row r="1761" spans="1:14" x14ac:dyDescent="0.3">
      <c r="A1761" t="s">
        <v>1823</v>
      </c>
      <c r="B1761" s="3">
        <v>43960</v>
      </c>
      <c r="C1761" t="s">
        <v>20</v>
      </c>
      <c r="D1761" t="s">
        <v>8179</v>
      </c>
      <c r="E1761" t="s">
        <v>7905</v>
      </c>
      <c r="F1761" t="s">
        <v>14</v>
      </c>
      <c r="G1761" t="s">
        <v>27</v>
      </c>
      <c r="H1761" t="s">
        <v>62</v>
      </c>
      <c r="I1761">
        <v>2500</v>
      </c>
      <c r="J1761">
        <v>3350</v>
      </c>
      <c r="K1761">
        <v>4</v>
      </c>
      <c r="L1761">
        <v>10000</v>
      </c>
      <c r="M1761">
        <v>13400</v>
      </c>
      <c r="N1761">
        <f t="shared" si="27"/>
        <v>3400</v>
      </c>
    </row>
    <row r="1762" spans="1:14" x14ac:dyDescent="0.3">
      <c r="A1762" t="s">
        <v>1824</v>
      </c>
      <c r="B1762" s="3">
        <v>43960</v>
      </c>
      <c r="C1762" t="s">
        <v>21</v>
      </c>
      <c r="D1762" t="s">
        <v>8180</v>
      </c>
      <c r="E1762" t="s">
        <v>7939</v>
      </c>
      <c r="F1762" t="s">
        <v>14</v>
      </c>
      <c r="G1762" t="s">
        <v>40</v>
      </c>
      <c r="H1762" t="s">
        <v>63</v>
      </c>
      <c r="I1762">
        <v>3500</v>
      </c>
      <c r="J1762">
        <v>4750</v>
      </c>
      <c r="K1762">
        <v>3</v>
      </c>
      <c r="L1762">
        <v>10500</v>
      </c>
      <c r="M1762">
        <v>14250</v>
      </c>
      <c r="N1762">
        <f t="shared" si="27"/>
        <v>3750</v>
      </c>
    </row>
    <row r="1763" spans="1:14" x14ac:dyDescent="0.3">
      <c r="A1763" t="s">
        <v>1825</v>
      </c>
      <c r="B1763" s="3">
        <v>43960</v>
      </c>
      <c r="C1763" t="s">
        <v>23</v>
      </c>
      <c r="D1763" t="s">
        <v>8181</v>
      </c>
      <c r="E1763" t="s">
        <v>7896</v>
      </c>
      <c r="F1763" t="s">
        <v>14</v>
      </c>
      <c r="G1763" t="s">
        <v>40</v>
      </c>
      <c r="H1763" t="s">
        <v>63</v>
      </c>
      <c r="I1763">
        <v>3500</v>
      </c>
      <c r="J1763">
        <v>4750</v>
      </c>
      <c r="K1763">
        <v>3</v>
      </c>
      <c r="L1763">
        <v>10500</v>
      </c>
      <c r="M1763">
        <v>14250</v>
      </c>
      <c r="N1763">
        <f t="shared" si="27"/>
        <v>3750</v>
      </c>
    </row>
    <row r="1764" spans="1:14" x14ac:dyDescent="0.3">
      <c r="A1764" t="s">
        <v>1826</v>
      </c>
      <c r="B1764" s="3">
        <v>43960</v>
      </c>
      <c r="C1764" t="s">
        <v>24</v>
      </c>
      <c r="D1764" t="s">
        <v>8182</v>
      </c>
      <c r="E1764" t="s">
        <v>7971</v>
      </c>
      <c r="F1764" t="s">
        <v>14</v>
      </c>
      <c r="G1764" t="s">
        <v>40</v>
      </c>
      <c r="H1764" t="s">
        <v>63</v>
      </c>
      <c r="I1764">
        <v>3500</v>
      </c>
      <c r="J1764">
        <v>4750</v>
      </c>
      <c r="K1764">
        <v>1</v>
      </c>
      <c r="L1764">
        <v>3500</v>
      </c>
      <c r="M1764">
        <v>4750</v>
      </c>
      <c r="N1764">
        <f t="shared" si="27"/>
        <v>1250</v>
      </c>
    </row>
    <row r="1765" spans="1:14" x14ac:dyDescent="0.3">
      <c r="A1765" t="s">
        <v>1827</v>
      </c>
      <c r="B1765" s="3">
        <v>43960</v>
      </c>
      <c r="C1765" t="s">
        <v>25</v>
      </c>
      <c r="D1765" t="s">
        <v>8183</v>
      </c>
      <c r="E1765" t="s">
        <v>7905</v>
      </c>
      <c r="F1765" t="s">
        <v>14</v>
      </c>
      <c r="G1765" t="s">
        <v>44</v>
      </c>
      <c r="H1765" t="s">
        <v>63</v>
      </c>
      <c r="I1765">
        <v>3800</v>
      </c>
      <c r="J1765">
        <v>4430</v>
      </c>
      <c r="K1765">
        <v>1</v>
      </c>
      <c r="L1765">
        <v>3800</v>
      </c>
      <c r="M1765">
        <v>4430</v>
      </c>
      <c r="N1765">
        <f t="shared" si="27"/>
        <v>630</v>
      </c>
    </row>
    <row r="1766" spans="1:14" x14ac:dyDescent="0.3">
      <c r="A1766" t="s">
        <v>1828</v>
      </c>
      <c r="B1766" s="3">
        <v>43960</v>
      </c>
      <c r="C1766" t="s">
        <v>26</v>
      </c>
      <c r="D1766" t="s">
        <v>8184</v>
      </c>
      <c r="E1766" t="s">
        <v>7956</v>
      </c>
      <c r="F1766" t="s">
        <v>14</v>
      </c>
      <c r="G1766" t="s">
        <v>44</v>
      </c>
      <c r="H1766" t="s">
        <v>63</v>
      </c>
      <c r="I1766">
        <v>3800</v>
      </c>
      <c r="J1766">
        <v>4430</v>
      </c>
      <c r="K1766">
        <v>4</v>
      </c>
      <c r="L1766">
        <v>15200</v>
      </c>
      <c r="M1766">
        <v>17720</v>
      </c>
      <c r="N1766">
        <f t="shared" si="27"/>
        <v>2520</v>
      </c>
    </row>
    <row r="1767" spans="1:14" x14ac:dyDescent="0.3">
      <c r="A1767" t="s">
        <v>1829</v>
      </c>
      <c r="B1767" s="3">
        <v>43960</v>
      </c>
      <c r="C1767" t="s">
        <v>28</v>
      </c>
      <c r="D1767" t="s">
        <v>8185</v>
      </c>
      <c r="E1767" t="s">
        <v>7899</v>
      </c>
      <c r="F1767" t="s">
        <v>14</v>
      </c>
      <c r="G1767" t="s">
        <v>40</v>
      </c>
      <c r="H1767" t="s">
        <v>63</v>
      </c>
      <c r="I1767">
        <v>3500</v>
      </c>
      <c r="J1767">
        <v>4750</v>
      </c>
      <c r="K1767">
        <v>1</v>
      </c>
      <c r="L1767">
        <v>3500</v>
      </c>
      <c r="M1767">
        <v>4750</v>
      </c>
      <c r="N1767">
        <f t="shared" si="27"/>
        <v>1250</v>
      </c>
    </row>
    <row r="1768" spans="1:14" x14ac:dyDescent="0.3">
      <c r="A1768" t="s">
        <v>1830</v>
      </c>
      <c r="B1768" s="3">
        <v>43960</v>
      </c>
      <c r="C1768" t="s">
        <v>30</v>
      </c>
      <c r="D1768" t="s">
        <v>8186</v>
      </c>
      <c r="E1768" t="s">
        <v>7929</v>
      </c>
      <c r="F1768" t="s">
        <v>14</v>
      </c>
      <c r="G1768" t="s">
        <v>40</v>
      </c>
      <c r="H1768" t="s">
        <v>63</v>
      </c>
      <c r="I1768">
        <v>3500</v>
      </c>
      <c r="J1768">
        <v>4750</v>
      </c>
      <c r="K1768">
        <v>3</v>
      </c>
      <c r="L1768">
        <v>10500</v>
      </c>
      <c r="M1768">
        <v>14250</v>
      </c>
      <c r="N1768">
        <f t="shared" si="27"/>
        <v>3750</v>
      </c>
    </row>
    <row r="1769" spans="1:14" x14ac:dyDescent="0.3">
      <c r="A1769" t="s">
        <v>1831</v>
      </c>
      <c r="B1769" s="3">
        <v>43960</v>
      </c>
      <c r="C1769" t="s">
        <v>31</v>
      </c>
      <c r="D1769" t="s">
        <v>8187</v>
      </c>
      <c r="E1769" t="s">
        <v>7901</v>
      </c>
      <c r="F1769" t="s">
        <v>14</v>
      </c>
      <c r="G1769" t="s">
        <v>40</v>
      </c>
      <c r="H1769" t="s">
        <v>63</v>
      </c>
      <c r="I1769">
        <v>3500</v>
      </c>
      <c r="J1769">
        <v>4750</v>
      </c>
      <c r="K1769">
        <v>1</v>
      </c>
      <c r="L1769">
        <v>3500</v>
      </c>
      <c r="M1769">
        <v>4750</v>
      </c>
      <c r="N1769">
        <f t="shared" si="27"/>
        <v>1250</v>
      </c>
    </row>
    <row r="1770" spans="1:14" x14ac:dyDescent="0.3">
      <c r="A1770" t="s">
        <v>1832</v>
      </c>
      <c r="B1770" s="3">
        <v>43960</v>
      </c>
      <c r="C1770" t="s">
        <v>32</v>
      </c>
      <c r="D1770" t="s">
        <v>8188</v>
      </c>
      <c r="E1770" t="s">
        <v>8189</v>
      </c>
      <c r="F1770" t="s">
        <v>14</v>
      </c>
      <c r="G1770" t="s">
        <v>40</v>
      </c>
      <c r="H1770" t="s">
        <v>63</v>
      </c>
      <c r="I1770">
        <v>3500</v>
      </c>
      <c r="J1770">
        <v>4750</v>
      </c>
      <c r="K1770">
        <v>2</v>
      </c>
      <c r="L1770">
        <v>7000</v>
      </c>
      <c r="M1770">
        <v>9500</v>
      </c>
      <c r="N1770">
        <f t="shared" si="27"/>
        <v>2500</v>
      </c>
    </row>
    <row r="1771" spans="1:14" x14ac:dyDescent="0.3">
      <c r="A1771" t="s">
        <v>1833</v>
      </c>
      <c r="B1771" s="3">
        <v>43960</v>
      </c>
      <c r="C1771" t="s">
        <v>33</v>
      </c>
      <c r="D1771" t="s">
        <v>8190</v>
      </c>
      <c r="E1771" t="s">
        <v>7907</v>
      </c>
      <c r="F1771" t="s">
        <v>14</v>
      </c>
      <c r="G1771" t="s">
        <v>40</v>
      </c>
      <c r="H1771" t="s">
        <v>63</v>
      </c>
      <c r="I1771">
        <v>3500</v>
      </c>
      <c r="J1771">
        <v>4750</v>
      </c>
      <c r="K1771">
        <v>1</v>
      </c>
      <c r="L1771">
        <v>3500</v>
      </c>
      <c r="M1771">
        <v>4750</v>
      </c>
      <c r="N1771">
        <f t="shared" si="27"/>
        <v>1250</v>
      </c>
    </row>
    <row r="1772" spans="1:14" x14ac:dyDescent="0.3">
      <c r="A1772" t="s">
        <v>1834</v>
      </c>
      <c r="B1772" s="3">
        <v>43960</v>
      </c>
      <c r="C1772" t="s">
        <v>34</v>
      </c>
      <c r="D1772" t="s">
        <v>8191</v>
      </c>
      <c r="E1772" t="s">
        <v>7897</v>
      </c>
      <c r="F1772" t="s">
        <v>14</v>
      </c>
      <c r="G1772" t="s">
        <v>40</v>
      </c>
      <c r="H1772" t="s">
        <v>63</v>
      </c>
      <c r="I1772">
        <v>3500</v>
      </c>
      <c r="J1772">
        <v>4750</v>
      </c>
      <c r="K1772">
        <v>2</v>
      </c>
      <c r="L1772">
        <v>7000</v>
      </c>
      <c r="M1772">
        <v>9500</v>
      </c>
      <c r="N1772">
        <f t="shared" si="27"/>
        <v>2500</v>
      </c>
    </row>
    <row r="1773" spans="1:14" x14ac:dyDescent="0.3">
      <c r="A1773" t="s">
        <v>1835</v>
      </c>
      <c r="B1773" s="3">
        <v>43961</v>
      </c>
      <c r="C1773" t="s">
        <v>35</v>
      </c>
      <c r="D1773" t="s">
        <v>8192</v>
      </c>
      <c r="E1773" t="s">
        <v>7903</v>
      </c>
      <c r="F1773" t="s">
        <v>14</v>
      </c>
      <c r="G1773" t="s">
        <v>40</v>
      </c>
      <c r="H1773" t="s">
        <v>63</v>
      </c>
      <c r="I1773">
        <v>3500</v>
      </c>
      <c r="J1773">
        <v>4750</v>
      </c>
      <c r="K1773">
        <v>1</v>
      </c>
      <c r="L1773">
        <v>3500</v>
      </c>
      <c r="M1773">
        <v>4750</v>
      </c>
      <c r="N1773">
        <f t="shared" si="27"/>
        <v>1250</v>
      </c>
    </row>
    <row r="1774" spans="1:14" x14ac:dyDescent="0.3">
      <c r="A1774" t="s">
        <v>1836</v>
      </c>
      <c r="B1774" s="3">
        <v>43961</v>
      </c>
      <c r="C1774" t="s">
        <v>36</v>
      </c>
      <c r="D1774" t="s">
        <v>8193</v>
      </c>
      <c r="E1774" t="s">
        <v>7925</v>
      </c>
      <c r="F1774" t="s">
        <v>14</v>
      </c>
      <c r="G1774" t="s">
        <v>15</v>
      </c>
      <c r="H1774" t="s">
        <v>62</v>
      </c>
      <c r="I1774">
        <v>4500</v>
      </c>
      <c r="J1774">
        <v>6000</v>
      </c>
      <c r="K1774">
        <v>3</v>
      </c>
      <c r="L1774">
        <v>13500</v>
      </c>
      <c r="M1774">
        <v>18000</v>
      </c>
      <c r="N1774">
        <f t="shared" si="27"/>
        <v>4500</v>
      </c>
    </row>
    <row r="1775" spans="1:14" x14ac:dyDescent="0.3">
      <c r="A1775" t="s">
        <v>1837</v>
      </c>
      <c r="B1775" s="3">
        <v>43961</v>
      </c>
      <c r="C1775" t="s">
        <v>37</v>
      </c>
      <c r="D1775" t="s">
        <v>8194</v>
      </c>
      <c r="E1775" t="s">
        <v>7929</v>
      </c>
      <c r="F1775" t="s">
        <v>14</v>
      </c>
      <c r="G1775" t="s">
        <v>15</v>
      </c>
      <c r="H1775" t="s">
        <v>62</v>
      </c>
      <c r="I1775">
        <v>4500</v>
      </c>
      <c r="J1775">
        <v>6000</v>
      </c>
      <c r="K1775">
        <v>4</v>
      </c>
      <c r="L1775">
        <v>18000</v>
      </c>
      <c r="M1775">
        <v>24000</v>
      </c>
      <c r="N1775">
        <f t="shared" si="27"/>
        <v>6000</v>
      </c>
    </row>
    <row r="1776" spans="1:14" x14ac:dyDescent="0.3">
      <c r="A1776" t="s">
        <v>1838</v>
      </c>
      <c r="B1776" s="3">
        <v>43961</v>
      </c>
      <c r="C1776" t="s">
        <v>38</v>
      </c>
      <c r="D1776" t="s">
        <v>8195</v>
      </c>
      <c r="E1776" t="s">
        <v>7907</v>
      </c>
      <c r="F1776" t="s">
        <v>14</v>
      </c>
      <c r="G1776" t="s">
        <v>56</v>
      </c>
      <c r="H1776" t="s">
        <v>64</v>
      </c>
      <c r="I1776">
        <v>3600</v>
      </c>
      <c r="J1776">
        <v>4400</v>
      </c>
      <c r="K1776">
        <v>4</v>
      </c>
      <c r="L1776">
        <v>14400</v>
      </c>
      <c r="M1776">
        <v>17600</v>
      </c>
      <c r="N1776">
        <f t="shared" si="27"/>
        <v>3200</v>
      </c>
    </row>
    <row r="1777" spans="1:14" x14ac:dyDescent="0.3">
      <c r="A1777" t="s">
        <v>1839</v>
      </c>
      <c r="B1777" s="3">
        <v>43961</v>
      </c>
      <c r="C1777" t="s">
        <v>39</v>
      </c>
      <c r="D1777" t="s">
        <v>8196</v>
      </c>
      <c r="E1777" t="s">
        <v>7901</v>
      </c>
      <c r="F1777" t="s">
        <v>14</v>
      </c>
      <c r="G1777" t="s">
        <v>22</v>
      </c>
      <c r="H1777" t="s">
        <v>63</v>
      </c>
      <c r="I1777">
        <v>3700</v>
      </c>
      <c r="J1777">
        <v>4450</v>
      </c>
      <c r="K1777">
        <v>3</v>
      </c>
      <c r="L1777">
        <v>11100</v>
      </c>
      <c r="M1777">
        <v>13350</v>
      </c>
      <c r="N1777">
        <f t="shared" si="27"/>
        <v>2250</v>
      </c>
    </row>
    <row r="1778" spans="1:14" x14ac:dyDescent="0.3">
      <c r="A1778" t="s">
        <v>1840</v>
      </c>
      <c r="B1778" s="3">
        <v>43961</v>
      </c>
      <c r="C1778" t="s">
        <v>41</v>
      </c>
      <c r="D1778" t="s">
        <v>8197</v>
      </c>
      <c r="E1778" t="s">
        <v>7910</v>
      </c>
      <c r="F1778" t="s">
        <v>14</v>
      </c>
      <c r="G1778" t="s">
        <v>22</v>
      </c>
      <c r="H1778" t="s">
        <v>63</v>
      </c>
      <c r="I1778">
        <v>3700</v>
      </c>
      <c r="J1778">
        <v>4450</v>
      </c>
      <c r="K1778">
        <v>4</v>
      </c>
      <c r="L1778">
        <v>14800</v>
      </c>
      <c r="M1778">
        <v>17800</v>
      </c>
      <c r="N1778">
        <f t="shared" si="27"/>
        <v>3000</v>
      </c>
    </row>
    <row r="1779" spans="1:14" x14ac:dyDescent="0.3">
      <c r="A1779" t="s">
        <v>1841</v>
      </c>
      <c r="B1779" s="3">
        <v>43961</v>
      </c>
      <c r="C1779" t="s">
        <v>42</v>
      </c>
      <c r="D1779" t="s">
        <v>8198</v>
      </c>
      <c r="E1779" t="s">
        <v>7912</v>
      </c>
      <c r="F1779" t="s">
        <v>14</v>
      </c>
      <c r="G1779" t="s">
        <v>22</v>
      </c>
      <c r="H1779" t="s">
        <v>63</v>
      </c>
      <c r="I1779">
        <v>3700</v>
      </c>
      <c r="J1779">
        <v>4450</v>
      </c>
      <c r="K1779">
        <v>2</v>
      </c>
      <c r="L1779">
        <v>7400</v>
      </c>
      <c r="M1779">
        <v>8900</v>
      </c>
      <c r="N1779">
        <f t="shared" si="27"/>
        <v>1500</v>
      </c>
    </row>
    <row r="1780" spans="1:14" x14ac:dyDescent="0.3">
      <c r="A1780" t="s">
        <v>1842</v>
      </c>
      <c r="B1780" s="3">
        <v>43961</v>
      </c>
      <c r="C1780" t="s">
        <v>43</v>
      </c>
      <c r="D1780" t="s">
        <v>8199</v>
      </c>
      <c r="E1780" t="s">
        <v>7901</v>
      </c>
      <c r="F1780" t="s">
        <v>14</v>
      </c>
      <c r="G1780" t="s">
        <v>22</v>
      </c>
      <c r="H1780" t="s">
        <v>63</v>
      </c>
      <c r="I1780">
        <v>3700</v>
      </c>
      <c r="J1780">
        <v>4450</v>
      </c>
      <c r="K1780">
        <v>3</v>
      </c>
      <c r="L1780">
        <v>11100</v>
      </c>
      <c r="M1780">
        <v>13350</v>
      </c>
      <c r="N1780">
        <f t="shared" si="27"/>
        <v>2250</v>
      </c>
    </row>
    <row r="1781" spans="1:14" x14ac:dyDescent="0.3">
      <c r="A1781" t="s">
        <v>1843</v>
      </c>
      <c r="B1781" s="3">
        <v>43961</v>
      </c>
      <c r="C1781" t="s">
        <v>45</v>
      </c>
      <c r="D1781" t="s">
        <v>8200</v>
      </c>
      <c r="E1781" t="s">
        <v>7905</v>
      </c>
      <c r="F1781" t="s">
        <v>14</v>
      </c>
      <c r="G1781" t="s">
        <v>22</v>
      </c>
      <c r="H1781" t="s">
        <v>63</v>
      </c>
      <c r="I1781">
        <v>3700</v>
      </c>
      <c r="J1781">
        <v>4450</v>
      </c>
      <c r="K1781">
        <v>2</v>
      </c>
      <c r="L1781">
        <v>7400</v>
      </c>
      <c r="M1781">
        <v>8900</v>
      </c>
      <c r="N1781">
        <f t="shared" si="27"/>
        <v>1500</v>
      </c>
    </row>
    <row r="1782" spans="1:14" x14ac:dyDescent="0.3">
      <c r="A1782" t="s">
        <v>1844</v>
      </c>
      <c r="B1782" s="3">
        <v>43961</v>
      </c>
      <c r="C1782" t="s">
        <v>46</v>
      </c>
      <c r="D1782" t="s">
        <v>8201</v>
      </c>
      <c r="E1782" t="s">
        <v>7905</v>
      </c>
      <c r="F1782" t="s">
        <v>14</v>
      </c>
      <c r="G1782" t="s">
        <v>56</v>
      </c>
      <c r="H1782" t="s">
        <v>64</v>
      </c>
      <c r="I1782">
        <v>3600</v>
      </c>
      <c r="J1782">
        <v>4400</v>
      </c>
      <c r="K1782">
        <v>1</v>
      </c>
      <c r="L1782">
        <v>3600</v>
      </c>
      <c r="M1782">
        <v>4400</v>
      </c>
      <c r="N1782">
        <f t="shared" si="27"/>
        <v>800</v>
      </c>
    </row>
    <row r="1783" spans="1:14" x14ac:dyDescent="0.3">
      <c r="A1783" t="s">
        <v>1845</v>
      </c>
      <c r="B1783" s="3">
        <v>43961</v>
      </c>
      <c r="C1783" t="s">
        <v>47</v>
      </c>
      <c r="D1783" t="s">
        <v>8202</v>
      </c>
      <c r="E1783" t="s">
        <v>7903</v>
      </c>
      <c r="F1783" t="s">
        <v>14</v>
      </c>
      <c r="G1783" t="s">
        <v>56</v>
      </c>
      <c r="H1783" t="s">
        <v>64</v>
      </c>
      <c r="I1783">
        <v>3600</v>
      </c>
      <c r="J1783">
        <v>4400</v>
      </c>
      <c r="K1783">
        <v>3</v>
      </c>
      <c r="L1783">
        <v>10800</v>
      </c>
      <c r="M1783">
        <v>13200</v>
      </c>
      <c r="N1783">
        <f t="shared" si="27"/>
        <v>2400</v>
      </c>
    </row>
    <row r="1784" spans="1:14" x14ac:dyDescent="0.3">
      <c r="A1784" t="s">
        <v>1846</v>
      </c>
      <c r="B1784" s="3">
        <v>43961</v>
      </c>
      <c r="C1784" t="s">
        <v>48</v>
      </c>
      <c r="D1784" t="s">
        <v>8203</v>
      </c>
      <c r="E1784" t="s">
        <v>7952</v>
      </c>
      <c r="F1784" t="s">
        <v>14</v>
      </c>
      <c r="G1784" t="s">
        <v>56</v>
      </c>
      <c r="H1784" t="s">
        <v>64</v>
      </c>
      <c r="I1784">
        <v>3600</v>
      </c>
      <c r="J1784">
        <v>4400</v>
      </c>
      <c r="K1784">
        <v>4</v>
      </c>
      <c r="L1784">
        <v>14400</v>
      </c>
      <c r="M1784">
        <v>17600</v>
      </c>
      <c r="N1784">
        <f t="shared" si="27"/>
        <v>3200</v>
      </c>
    </row>
    <row r="1785" spans="1:14" x14ac:dyDescent="0.3">
      <c r="A1785" t="s">
        <v>1847</v>
      </c>
      <c r="B1785" s="3">
        <v>43961</v>
      </c>
      <c r="C1785" t="s">
        <v>49</v>
      </c>
      <c r="D1785" t="s">
        <v>8204</v>
      </c>
      <c r="E1785" t="s">
        <v>7901</v>
      </c>
      <c r="F1785" t="s">
        <v>14</v>
      </c>
      <c r="G1785" t="s">
        <v>56</v>
      </c>
      <c r="H1785" t="s">
        <v>64</v>
      </c>
      <c r="I1785">
        <v>3600</v>
      </c>
      <c r="J1785">
        <v>4400</v>
      </c>
      <c r="K1785">
        <v>3</v>
      </c>
      <c r="L1785">
        <v>10800</v>
      </c>
      <c r="M1785">
        <v>13200</v>
      </c>
      <c r="N1785">
        <f t="shared" si="27"/>
        <v>2400</v>
      </c>
    </row>
    <row r="1786" spans="1:14" x14ac:dyDescent="0.3">
      <c r="A1786" t="s">
        <v>1848</v>
      </c>
      <c r="B1786" s="3">
        <v>43961</v>
      </c>
      <c r="C1786" t="s">
        <v>50</v>
      </c>
      <c r="D1786" t="s">
        <v>8205</v>
      </c>
      <c r="E1786" t="s">
        <v>7903</v>
      </c>
      <c r="F1786" t="s">
        <v>14</v>
      </c>
      <c r="G1786" t="s">
        <v>56</v>
      </c>
      <c r="H1786" t="s">
        <v>64</v>
      </c>
      <c r="I1786">
        <v>3600</v>
      </c>
      <c r="J1786">
        <v>4400</v>
      </c>
      <c r="K1786">
        <v>2</v>
      </c>
      <c r="L1786">
        <v>7200</v>
      </c>
      <c r="M1786">
        <v>8800</v>
      </c>
      <c r="N1786">
        <f t="shared" si="27"/>
        <v>1600</v>
      </c>
    </row>
    <row r="1787" spans="1:14" x14ac:dyDescent="0.3">
      <c r="A1787" t="s">
        <v>1849</v>
      </c>
      <c r="B1787" s="3">
        <v>43961</v>
      </c>
      <c r="C1787" t="s">
        <v>51</v>
      </c>
      <c r="D1787" t="s">
        <v>8206</v>
      </c>
      <c r="E1787" t="s">
        <v>7912</v>
      </c>
      <c r="F1787" t="s">
        <v>14</v>
      </c>
      <c r="G1787" t="s">
        <v>44</v>
      </c>
      <c r="H1787" t="s">
        <v>63</v>
      </c>
      <c r="I1787">
        <v>3800</v>
      </c>
      <c r="J1787">
        <v>4430</v>
      </c>
      <c r="K1787">
        <v>4</v>
      </c>
      <c r="L1787">
        <v>15200</v>
      </c>
      <c r="M1787">
        <v>17720</v>
      </c>
      <c r="N1787">
        <f t="shared" si="27"/>
        <v>2520</v>
      </c>
    </row>
    <row r="1788" spans="1:14" x14ac:dyDescent="0.3">
      <c r="A1788" t="s">
        <v>1850</v>
      </c>
      <c r="B1788" s="3">
        <v>43961</v>
      </c>
      <c r="C1788" t="s">
        <v>52</v>
      </c>
      <c r="D1788" t="s">
        <v>8207</v>
      </c>
      <c r="E1788" t="s">
        <v>7907</v>
      </c>
      <c r="F1788" t="s">
        <v>14</v>
      </c>
      <c r="G1788" t="s">
        <v>44</v>
      </c>
      <c r="H1788" t="s">
        <v>63</v>
      </c>
      <c r="I1788">
        <v>3800</v>
      </c>
      <c r="J1788">
        <v>4430</v>
      </c>
      <c r="K1788">
        <v>2</v>
      </c>
      <c r="L1788">
        <v>7600</v>
      </c>
      <c r="M1788">
        <v>8860</v>
      </c>
      <c r="N1788">
        <f t="shared" si="27"/>
        <v>1260</v>
      </c>
    </row>
    <row r="1789" spans="1:14" x14ac:dyDescent="0.3">
      <c r="A1789" t="s">
        <v>1851</v>
      </c>
      <c r="B1789" s="3">
        <v>43961</v>
      </c>
      <c r="C1789" t="s">
        <v>53</v>
      </c>
      <c r="D1789" t="s">
        <v>8208</v>
      </c>
      <c r="E1789" t="s">
        <v>7901</v>
      </c>
      <c r="F1789" t="s">
        <v>14</v>
      </c>
      <c r="G1789" t="s">
        <v>44</v>
      </c>
      <c r="H1789" t="s">
        <v>63</v>
      </c>
      <c r="I1789">
        <v>3800</v>
      </c>
      <c r="J1789">
        <v>4430</v>
      </c>
      <c r="K1789">
        <v>1</v>
      </c>
      <c r="L1789">
        <v>3800</v>
      </c>
      <c r="M1789">
        <v>4430</v>
      </c>
      <c r="N1789">
        <f t="shared" si="27"/>
        <v>630</v>
      </c>
    </row>
    <row r="1790" spans="1:14" x14ac:dyDescent="0.3">
      <c r="A1790" t="s">
        <v>1852</v>
      </c>
      <c r="B1790" s="3">
        <v>43961</v>
      </c>
      <c r="C1790" t="s">
        <v>54</v>
      </c>
      <c r="D1790" t="s">
        <v>8209</v>
      </c>
      <c r="E1790" t="s">
        <v>7905</v>
      </c>
      <c r="F1790" t="s">
        <v>14</v>
      </c>
      <c r="G1790" t="s">
        <v>44</v>
      </c>
      <c r="H1790" t="s">
        <v>63</v>
      </c>
      <c r="I1790">
        <v>3800</v>
      </c>
      <c r="J1790">
        <v>4430</v>
      </c>
      <c r="K1790">
        <v>4</v>
      </c>
      <c r="L1790">
        <v>15200</v>
      </c>
      <c r="M1790">
        <v>17720</v>
      </c>
      <c r="N1790">
        <f t="shared" si="27"/>
        <v>2520</v>
      </c>
    </row>
    <row r="1791" spans="1:14" x14ac:dyDescent="0.3">
      <c r="A1791" t="s">
        <v>1853</v>
      </c>
      <c r="B1791" s="3">
        <v>43961</v>
      </c>
      <c r="C1791" t="s">
        <v>55</v>
      </c>
      <c r="D1791" t="s">
        <v>8210</v>
      </c>
      <c r="E1791" t="s">
        <v>7925</v>
      </c>
      <c r="F1791" t="s">
        <v>14</v>
      </c>
      <c r="G1791" t="s">
        <v>15</v>
      </c>
      <c r="H1791" t="s">
        <v>62</v>
      </c>
      <c r="I1791">
        <v>4500</v>
      </c>
      <c r="J1791">
        <v>6000</v>
      </c>
      <c r="K1791">
        <v>1</v>
      </c>
      <c r="L1791">
        <v>4500</v>
      </c>
      <c r="M1791">
        <v>6000</v>
      </c>
      <c r="N1791">
        <f t="shared" si="27"/>
        <v>1500</v>
      </c>
    </row>
    <row r="1792" spans="1:14" x14ac:dyDescent="0.3">
      <c r="A1792" t="s">
        <v>1854</v>
      </c>
      <c r="B1792" s="3">
        <v>43961</v>
      </c>
      <c r="C1792" t="s">
        <v>57</v>
      </c>
      <c r="D1792" t="s">
        <v>8211</v>
      </c>
      <c r="E1792" t="s">
        <v>7921</v>
      </c>
      <c r="F1792" t="s">
        <v>14</v>
      </c>
      <c r="G1792" t="s">
        <v>15</v>
      </c>
      <c r="H1792" t="s">
        <v>62</v>
      </c>
      <c r="I1792">
        <v>4500</v>
      </c>
      <c r="J1792">
        <v>6000</v>
      </c>
      <c r="K1792">
        <v>4</v>
      </c>
      <c r="L1792">
        <v>18000</v>
      </c>
      <c r="M1792">
        <v>24000</v>
      </c>
      <c r="N1792">
        <f t="shared" si="27"/>
        <v>6000</v>
      </c>
    </row>
    <row r="1793" spans="1:14" x14ac:dyDescent="0.3">
      <c r="A1793" t="s">
        <v>1855</v>
      </c>
      <c r="B1793" s="3">
        <v>43961</v>
      </c>
      <c r="C1793" t="s">
        <v>58</v>
      </c>
      <c r="D1793" t="s">
        <v>8212</v>
      </c>
      <c r="E1793" t="s">
        <v>7987</v>
      </c>
      <c r="F1793" t="s">
        <v>14</v>
      </c>
      <c r="G1793" t="s">
        <v>15</v>
      </c>
      <c r="H1793" t="s">
        <v>62</v>
      </c>
      <c r="I1793">
        <v>4500</v>
      </c>
      <c r="J1793">
        <v>6000</v>
      </c>
      <c r="K1793">
        <v>1</v>
      </c>
      <c r="L1793">
        <v>4500</v>
      </c>
      <c r="M1793">
        <v>6000</v>
      </c>
      <c r="N1793">
        <f t="shared" si="27"/>
        <v>1500</v>
      </c>
    </row>
    <row r="1794" spans="1:14" x14ac:dyDescent="0.3">
      <c r="A1794" t="s">
        <v>1856</v>
      </c>
      <c r="B1794" s="3">
        <v>43961</v>
      </c>
      <c r="C1794" t="s">
        <v>59</v>
      </c>
      <c r="D1794" t="s">
        <v>8213</v>
      </c>
      <c r="E1794" t="s">
        <v>7915</v>
      </c>
      <c r="F1794" t="s">
        <v>14</v>
      </c>
      <c r="G1794" t="s">
        <v>15</v>
      </c>
      <c r="H1794" t="s">
        <v>62</v>
      </c>
      <c r="I1794">
        <v>4500</v>
      </c>
      <c r="J1794">
        <v>6000</v>
      </c>
      <c r="K1794">
        <v>1</v>
      </c>
      <c r="L1794">
        <v>4500</v>
      </c>
      <c r="M1794">
        <v>6000</v>
      </c>
      <c r="N1794">
        <f t="shared" si="27"/>
        <v>1500</v>
      </c>
    </row>
    <row r="1795" spans="1:14" x14ac:dyDescent="0.3">
      <c r="A1795" t="s">
        <v>1857</v>
      </c>
      <c r="B1795" s="3">
        <v>43961</v>
      </c>
      <c r="C1795" t="s">
        <v>60</v>
      </c>
      <c r="D1795" t="s">
        <v>8214</v>
      </c>
      <c r="E1795" t="s">
        <v>7929</v>
      </c>
      <c r="F1795" t="s">
        <v>14</v>
      </c>
      <c r="G1795" t="s">
        <v>15</v>
      </c>
      <c r="H1795" t="s">
        <v>62</v>
      </c>
      <c r="I1795">
        <v>4500</v>
      </c>
      <c r="J1795">
        <v>6000</v>
      </c>
      <c r="K1795">
        <v>3</v>
      </c>
      <c r="L1795">
        <v>13500</v>
      </c>
      <c r="M1795">
        <v>18000</v>
      </c>
      <c r="N1795">
        <f t="shared" si="27"/>
        <v>4500</v>
      </c>
    </row>
    <row r="1796" spans="1:14" x14ac:dyDescent="0.3">
      <c r="A1796" t="s">
        <v>1858</v>
      </c>
      <c r="B1796" s="3">
        <v>43961</v>
      </c>
      <c r="C1796" t="s">
        <v>61</v>
      </c>
      <c r="D1796" t="s">
        <v>8215</v>
      </c>
      <c r="E1796" t="s">
        <v>7910</v>
      </c>
      <c r="F1796" t="s">
        <v>14</v>
      </c>
      <c r="G1796" t="s">
        <v>15</v>
      </c>
      <c r="H1796" t="s">
        <v>62</v>
      </c>
      <c r="I1796">
        <v>4500</v>
      </c>
      <c r="J1796">
        <v>6000</v>
      </c>
      <c r="K1796">
        <v>2</v>
      </c>
      <c r="L1796">
        <v>9000</v>
      </c>
      <c r="M1796">
        <v>12000</v>
      </c>
      <c r="N1796">
        <f t="shared" ref="N1796:N1859" si="28">M1796-L1796</f>
        <v>3000</v>
      </c>
    </row>
    <row r="1797" spans="1:14" x14ac:dyDescent="0.3">
      <c r="A1797" t="s">
        <v>1859</v>
      </c>
      <c r="B1797" s="3">
        <v>43961</v>
      </c>
      <c r="C1797" t="s">
        <v>13</v>
      </c>
      <c r="D1797" t="s">
        <v>8216</v>
      </c>
      <c r="E1797" t="s">
        <v>7897</v>
      </c>
      <c r="F1797" t="s">
        <v>14</v>
      </c>
      <c r="G1797" t="s">
        <v>15</v>
      </c>
      <c r="H1797" t="s">
        <v>62</v>
      </c>
      <c r="I1797">
        <v>4500</v>
      </c>
      <c r="J1797">
        <v>6000</v>
      </c>
      <c r="K1797">
        <v>1</v>
      </c>
      <c r="L1797">
        <v>4500</v>
      </c>
      <c r="M1797">
        <v>6000</v>
      </c>
      <c r="N1797">
        <f t="shared" si="28"/>
        <v>1500</v>
      </c>
    </row>
    <row r="1798" spans="1:14" x14ac:dyDescent="0.3">
      <c r="A1798" t="s">
        <v>1860</v>
      </c>
      <c r="B1798" s="3">
        <v>43961</v>
      </c>
      <c r="C1798" t="s">
        <v>16</v>
      </c>
      <c r="D1798" t="s">
        <v>8217</v>
      </c>
      <c r="E1798" t="s">
        <v>7903</v>
      </c>
      <c r="F1798" t="s">
        <v>14</v>
      </c>
      <c r="G1798" t="s">
        <v>15</v>
      </c>
      <c r="H1798" t="s">
        <v>62</v>
      </c>
      <c r="I1798">
        <v>4500</v>
      </c>
      <c r="J1798">
        <v>6000</v>
      </c>
      <c r="K1798">
        <v>1</v>
      </c>
      <c r="L1798">
        <v>4500</v>
      </c>
      <c r="M1798">
        <v>6000</v>
      </c>
      <c r="N1798">
        <f t="shared" si="28"/>
        <v>1500</v>
      </c>
    </row>
    <row r="1799" spans="1:14" x14ac:dyDescent="0.3">
      <c r="A1799" t="s">
        <v>1861</v>
      </c>
      <c r="B1799" s="3">
        <v>43961</v>
      </c>
      <c r="C1799" t="s">
        <v>18</v>
      </c>
      <c r="D1799" t="s">
        <v>8218</v>
      </c>
      <c r="E1799" t="s">
        <v>7912</v>
      </c>
      <c r="F1799" t="s">
        <v>14</v>
      </c>
      <c r="G1799" t="s">
        <v>15</v>
      </c>
      <c r="H1799" t="s">
        <v>62</v>
      </c>
      <c r="I1799">
        <v>4500</v>
      </c>
      <c r="J1799">
        <v>6000</v>
      </c>
      <c r="K1799">
        <v>3</v>
      </c>
      <c r="L1799">
        <v>13500</v>
      </c>
      <c r="M1799">
        <v>18000</v>
      </c>
      <c r="N1799">
        <f t="shared" si="28"/>
        <v>4500</v>
      </c>
    </row>
    <row r="1800" spans="1:14" x14ac:dyDescent="0.3">
      <c r="A1800" t="s">
        <v>1862</v>
      </c>
      <c r="B1800" s="3">
        <v>43961</v>
      </c>
      <c r="C1800" t="s">
        <v>20</v>
      </c>
      <c r="D1800" t="s">
        <v>8219</v>
      </c>
      <c r="E1800" t="s">
        <v>7901</v>
      </c>
      <c r="F1800" t="s">
        <v>14</v>
      </c>
      <c r="G1800" t="s">
        <v>15</v>
      </c>
      <c r="H1800" t="s">
        <v>62</v>
      </c>
      <c r="I1800">
        <v>4500</v>
      </c>
      <c r="J1800">
        <v>6000</v>
      </c>
      <c r="K1800">
        <v>4</v>
      </c>
      <c r="L1800">
        <v>18000</v>
      </c>
      <c r="M1800">
        <v>24000</v>
      </c>
      <c r="N1800">
        <f t="shared" si="28"/>
        <v>6000</v>
      </c>
    </row>
    <row r="1801" spans="1:14" x14ac:dyDescent="0.3">
      <c r="A1801" t="s">
        <v>1863</v>
      </c>
      <c r="B1801" s="3">
        <v>43961</v>
      </c>
      <c r="C1801" t="s">
        <v>21</v>
      </c>
      <c r="D1801" t="s">
        <v>8220</v>
      </c>
      <c r="E1801" t="s">
        <v>7907</v>
      </c>
      <c r="F1801" t="s">
        <v>14</v>
      </c>
      <c r="G1801" t="s">
        <v>15</v>
      </c>
      <c r="H1801" t="s">
        <v>62</v>
      </c>
      <c r="I1801">
        <v>4500</v>
      </c>
      <c r="J1801">
        <v>6000</v>
      </c>
      <c r="K1801">
        <v>1</v>
      </c>
      <c r="L1801">
        <v>4500</v>
      </c>
      <c r="M1801">
        <v>6000</v>
      </c>
      <c r="N1801">
        <f t="shared" si="28"/>
        <v>1500</v>
      </c>
    </row>
    <row r="1802" spans="1:14" x14ac:dyDescent="0.3">
      <c r="A1802" t="s">
        <v>1864</v>
      </c>
      <c r="B1802" s="3">
        <v>43961</v>
      </c>
      <c r="C1802" t="s">
        <v>23</v>
      </c>
      <c r="D1802" t="s">
        <v>8221</v>
      </c>
      <c r="E1802" t="s">
        <v>7907</v>
      </c>
      <c r="F1802" t="s">
        <v>14</v>
      </c>
      <c r="G1802" t="s">
        <v>15</v>
      </c>
      <c r="H1802" t="s">
        <v>62</v>
      </c>
      <c r="I1802">
        <v>4500</v>
      </c>
      <c r="J1802">
        <v>6000</v>
      </c>
      <c r="K1802">
        <v>1</v>
      </c>
      <c r="L1802">
        <v>4500</v>
      </c>
      <c r="M1802">
        <v>6000</v>
      </c>
      <c r="N1802">
        <f t="shared" si="28"/>
        <v>1500</v>
      </c>
    </row>
    <row r="1803" spans="1:14" x14ac:dyDescent="0.3">
      <c r="A1803" t="s">
        <v>1865</v>
      </c>
      <c r="B1803" s="3">
        <v>43961</v>
      </c>
      <c r="C1803" t="s">
        <v>24</v>
      </c>
      <c r="D1803" t="s">
        <v>8222</v>
      </c>
      <c r="E1803" t="s">
        <v>7912</v>
      </c>
      <c r="F1803" t="s">
        <v>14</v>
      </c>
      <c r="G1803" t="s">
        <v>15</v>
      </c>
      <c r="H1803" t="s">
        <v>62</v>
      </c>
      <c r="I1803">
        <v>4500</v>
      </c>
      <c r="J1803">
        <v>6000</v>
      </c>
      <c r="K1803">
        <v>3</v>
      </c>
      <c r="L1803">
        <v>13500</v>
      </c>
      <c r="M1803">
        <v>18000</v>
      </c>
      <c r="N1803">
        <f t="shared" si="28"/>
        <v>4500</v>
      </c>
    </row>
    <row r="1804" spans="1:14" x14ac:dyDescent="0.3">
      <c r="A1804" t="s">
        <v>1866</v>
      </c>
      <c r="B1804" s="3">
        <v>43990</v>
      </c>
      <c r="C1804" t="s">
        <v>25</v>
      </c>
      <c r="D1804" t="s">
        <v>8223</v>
      </c>
      <c r="E1804" t="s">
        <v>7907</v>
      </c>
      <c r="F1804" t="s">
        <v>14</v>
      </c>
      <c r="G1804" t="s">
        <v>15</v>
      </c>
      <c r="H1804" t="s">
        <v>62</v>
      </c>
      <c r="I1804">
        <v>4500</v>
      </c>
      <c r="J1804">
        <v>6000</v>
      </c>
      <c r="K1804">
        <v>1</v>
      </c>
      <c r="L1804">
        <v>4500</v>
      </c>
      <c r="M1804">
        <v>6000</v>
      </c>
      <c r="N1804">
        <f t="shared" si="28"/>
        <v>1500</v>
      </c>
    </row>
    <row r="1805" spans="1:14" x14ac:dyDescent="0.3">
      <c r="A1805" t="s">
        <v>1867</v>
      </c>
      <c r="B1805" s="3">
        <v>43990</v>
      </c>
      <c r="C1805" t="s">
        <v>26</v>
      </c>
      <c r="D1805" t="s">
        <v>8224</v>
      </c>
      <c r="E1805" t="s">
        <v>7903</v>
      </c>
      <c r="F1805" t="s">
        <v>14</v>
      </c>
      <c r="G1805" t="s">
        <v>22</v>
      </c>
      <c r="H1805" t="s">
        <v>63</v>
      </c>
      <c r="I1805">
        <v>3700</v>
      </c>
      <c r="J1805">
        <v>4450</v>
      </c>
      <c r="K1805">
        <v>4</v>
      </c>
      <c r="L1805">
        <v>14800</v>
      </c>
      <c r="M1805">
        <v>17800</v>
      </c>
      <c r="N1805">
        <f t="shared" si="28"/>
        <v>3000</v>
      </c>
    </row>
    <row r="1806" spans="1:14" x14ac:dyDescent="0.3">
      <c r="A1806" t="s">
        <v>1868</v>
      </c>
      <c r="B1806" s="3">
        <v>43991</v>
      </c>
      <c r="C1806" t="s">
        <v>28</v>
      </c>
      <c r="D1806" t="s">
        <v>8225</v>
      </c>
      <c r="E1806" t="s">
        <v>7901</v>
      </c>
      <c r="F1806" t="s">
        <v>14</v>
      </c>
      <c r="G1806" t="s">
        <v>22</v>
      </c>
      <c r="H1806" t="s">
        <v>63</v>
      </c>
      <c r="I1806">
        <v>3700</v>
      </c>
      <c r="J1806">
        <v>4450</v>
      </c>
      <c r="K1806">
        <v>2</v>
      </c>
      <c r="L1806">
        <v>7400</v>
      </c>
      <c r="M1806">
        <v>8900</v>
      </c>
      <c r="N1806">
        <f t="shared" si="28"/>
        <v>1500</v>
      </c>
    </row>
    <row r="1807" spans="1:14" x14ac:dyDescent="0.3">
      <c r="A1807" t="s">
        <v>1869</v>
      </c>
      <c r="B1807" s="3">
        <v>43991</v>
      </c>
      <c r="C1807" t="s">
        <v>30</v>
      </c>
      <c r="D1807" t="s">
        <v>8226</v>
      </c>
      <c r="E1807" t="s">
        <v>7907</v>
      </c>
      <c r="F1807" t="s">
        <v>14</v>
      </c>
      <c r="G1807" t="s">
        <v>22</v>
      </c>
      <c r="H1807" t="s">
        <v>63</v>
      </c>
      <c r="I1807">
        <v>3700</v>
      </c>
      <c r="J1807">
        <v>4450</v>
      </c>
      <c r="K1807">
        <v>4</v>
      </c>
      <c r="L1807">
        <v>14800</v>
      </c>
      <c r="M1807">
        <v>17800</v>
      </c>
      <c r="N1807">
        <f t="shared" si="28"/>
        <v>3000</v>
      </c>
    </row>
    <row r="1808" spans="1:14" x14ac:dyDescent="0.3">
      <c r="A1808" t="s">
        <v>1870</v>
      </c>
      <c r="B1808" s="3">
        <v>43991</v>
      </c>
      <c r="C1808" t="s">
        <v>31</v>
      </c>
      <c r="D1808" t="s">
        <v>8227</v>
      </c>
      <c r="E1808" t="s">
        <v>7899</v>
      </c>
      <c r="F1808" t="s">
        <v>14</v>
      </c>
      <c r="G1808" t="s">
        <v>22</v>
      </c>
      <c r="H1808" t="s">
        <v>63</v>
      </c>
      <c r="I1808">
        <v>3700</v>
      </c>
      <c r="J1808">
        <v>4450</v>
      </c>
      <c r="K1808">
        <v>2</v>
      </c>
      <c r="L1808">
        <v>7400</v>
      </c>
      <c r="M1808">
        <v>8900</v>
      </c>
      <c r="N1808">
        <f t="shared" si="28"/>
        <v>1500</v>
      </c>
    </row>
    <row r="1809" spans="1:14" x14ac:dyDescent="0.3">
      <c r="A1809" t="s">
        <v>1871</v>
      </c>
      <c r="B1809" s="3">
        <v>43991</v>
      </c>
      <c r="C1809" t="s">
        <v>32</v>
      </c>
      <c r="D1809" t="s">
        <v>8228</v>
      </c>
      <c r="E1809" t="s">
        <v>7910</v>
      </c>
      <c r="F1809" t="s">
        <v>14</v>
      </c>
      <c r="G1809" t="s">
        <v>27</v>
      </c>
      <c r="H1809" t="s">
        <v>62</v>
      </c>
      <c r="I1809">
        <v>2500</v>
      </c>
      <c r="J1809">
        <v>3350</v>
      </c>
      <c r="K1809">
        <v>1</v>
      </c>
      <c r="L1809">
        <v>2500</v>
      </c>
      <c r="M1809">
        <v>3350</v>
      </c>
      <c r="N1809">
        <f t="shared" si="28"/>
        <v>850</v>
      </c>
    </row>
    <row r="1810" spans="1:14" x14ac:dyDescent="0.3">
      <c r="A1810" t="s">
        <v>1872</v>
      </c>
      <c r="B1810" s="3">
        <v>43991</v>
      </c>
      <c r="C1810" t="s">
        <v>33</v>
      </c>
      <c r="D1810" t="s">
        <v>8229</v>
      </c>
      <c r="E1810" t="s">
        <v>7925</v>
      </c>
      <c r="F1810" t="s">
        <v>14</v>
      </c>
      <c r="G1810" t="s">
        <v>27</v>
      </c>
      <c r="H1810" t="s">
        <v>62</v>
      </c>
      <c r="I1810">
        <v>2500</v>
      </c>
      <c r="J1810">
        <v>3350</v>
      </c>
      <c r="K1810">
        <v>3</v>
      </c>
      <c r="L1810">
        <v>7500</v>
      </c>
      <c r="M1810">
        <v>10050</v>
      </c>
      <c r="N1810">
        <f t="shared" si="28"/>
        <v>2550</v>
      </c>
    </row>
    <row r="1811" spans="1:14" x14ac:dyDescent="0.3">
      <c r="A1811" t="s">
        <v>1873</v>
      </c>
      <c r="B1811" s="3">
        <v>43991</v>
      </c>
      <c r="C1811" t="s">
        <v>34</v>
      </c>
      <c r="D1811" t="s">
        <v>8230</v>
      </c>
      <c r="E1811" t="s">
        <v>7925</v>
      </c>
      <c r="F1811" t="s">
        <v>14</v>
      </c>
      <c r="G1811" t="s">
        <v>27</v>
      </c>
      <c r="H1811" t="s">
        <v>62</v>
      </c>
      <c r="I1811">
        <v>2500</v>
      </c>
      <c r="J1811">
        <v>3350</v>
      </c>
      <c r="K1811">
        <v>2</v>
      </c>
      <c r="L1811">
        <v>5000</v>
      </c>
      <c r="M1811">
        <v>6700</v>
      </c>
      <c r="N1811">
        <f t="shared" si="28"/>
        <v>1700</v>
      </c>
    </row>
    <row r="1812" spans="1:14" x14ac:dyDescent="0.3">
      <c r="A1812" t="s">
        <v>1874</v>
      </c>
      <c r="B1812" s="3">
        <v>43991</v>
      </c>
      <c r="C1812" t="s">
        <v>35</v>
      </c>
      <c r="D1812" t="s">
        <v>8231</v>
      </c>
      <c r="E1812" t="s">
        <v>7921</v>
      </c>
      <c r="F1812" t="s">
        <v>14</v>
      </c>
      <c r="G1812" t="s">
        <v>27</v>
      </c>
      <c r="H1812" t="s">
        <v>62</v>
      </c>
      <c r="I1812">
        <v>2500</v>
      </c>
      <c r="J1812">
        <v>3350</v>
      </c>
      <c r="K1812">
        <v>3</v>
      </c>
      <c r="L1812">
        <v>7500</v>
      </c>
      <c r="M1812">
        <v>10050</v>
      </c>
      <c r="N1812">
        <f t="shared" si="28"/>
        <v>2550</v>
      </c>
    </row>
    <row r="1813" spans="1:14" x14ac:dyDescent="0.3">
      <c r="A1813" t="s">
        <v>1875</v>
      </c>
      <c r="B1813" s="3">
        <v>43991</v>
      </c>
      <c r="C1813" t="s">
        <v>36</v>
      </c>
      <c r="D1813" t="s">
        <v>8232</v>
      </c>
      <c r="E1813" t="s">
        <v>7921</v>
      </c>
      <c r="F1813" t="s">
        <v>14</v>
      </c>
      <c r="G1813" t="s">
        <v>27</v>
      </c>
      <c r="H1813" t="s">
        <v>62</v>
      </c>
      <c r="I1813">
        <v>2500</v>
      </c>
      <c r="J1813">
        <v>3350</v>
      </c>
      <c r="K1813">
        <v>2</v>
      </c>
      <c r="L1813">
        <v>5000</v>
      </c>
      <c r="M1813">
        <v>6700</v>
      </c>
      <c r="N1813">
        <f t="shared" si="28"/>
        <v>1700</v>
      </c>
    </row>
    <row r="1814" spans="1:14" x14ac:dyDescent="0.3">
      <c r="A1814" t="s">
        <v>1876</v>
      </c>
      <c r="B1814" s="3">
        <v>43991</v>
      </c>
      <c r="C1814" t="s">
        <v>37</v>
      </c>
      <c r="D1814" t="s">
        <v>8233</v>
      </c>
      <c r="E1814" t="s">
        <v>7907</v>
      </c>
      <c r="F1814" t="s">
        <v>14</v>
      </c>
      <c r="G1814" t="s">
        <v>27</v>
      </c>
      <c r="H1814" t="s">
        <v>62</v>
      </c>
      <c r="I1814">
        <v>2500</v>
      </c>
      <c r="J1814">
        <v>3350</v>
      </c>
      <c r="K1814">
        <v>4</v>
      </c>
      <c r="L1814">
        <v>10000</v>
      </c>
      <c r="M1814">
        <v>13400</v>
      </c>
      <c r="N1814">
        <f t="shared" si="28"/>
        <v>3400</v>
      </c>
    </row>
    <row r="1815" spans="1:14" x14ac:dyDescent="0.3">
      <c r="A1815" t="s">
        <v>1877</v>
      </c>
      <c r="B1815" s="3">
        <v>43991</v>
      </c>
      <c r="C1815" t="s">
        <v>38</v>
      </c>
      <c r="D1815" t="s">
        <v>8234</v>
      </c>
      <c r="E1815" t="s">
        <v>7896</v>
      </c>
      <c r="F1815" t="s">
        <v>14</v>
      </c>
      <c r="G1815" t="s">
        <v>27</v>
      </c>
      <c r="H1815" t="s">
        <v>62</v>
      </c>
      <c r="I1815">
        <v>2500</v>
      </c>
      <c r="J1815">
        <v>3350</v>
      </c>
      <c r="K1815">
        <v>4</v>
      </c>
      <c r="L1815">
        <v>10000</v>
      </c>
      <c r="M1815">
        <v>13400</v>
      </c>
      <c r="N1815">
        <f t="shared" si="28"/>
        <v>3400</v>
      </c>
    </row>
    <row r="1816" spans="1:14" x14ac:dyDescent="0.3">
      <c r="A1816" t="s">
        <v>1878</v>
      </c>
      <c r="B1816" s="3">
        <v>43991</v>
      </c>
      <c r="C1816" t="s">
        <v>39</v>
      </c>
      <c r="D1816" t="s">
        <v>8235</v>
      </c>
      <c r="E1816" t="s">
        <v>7925</v>
      </c>
      <c r="F1816" t="s">
        <v>14</v>
      </c>
      <c r="G1816" t="s">
        <v>27</v>
      </c>
      <c r="H1816" t="s">
        <v>62</v>
      </c>
      <c r="I1816">
        <v>2500</v>
      </c>
      <c r="J1816">
        <v>3350</v>
      </c>
      <c r="K1816">
        <v>2</v>
      </c>
      <c r="L1816">
        <v>5000</v>
      </c>
      <c r="M1816">
        <v>6700</v>
      </c>
      <c r="N1816">
        <f t="shared" si="28"/>
        <v>1700</v>
      </c>
    </row>
    <row r="1817" spans="1:14" x14ac:dyDescent="0.3">
      <c r="A1817" t="s">
        <v>1879</v>
      </c>
      <c r="B1817" s="3">
        <v>43991</v>
      </c>
      <c r="C1817" t="s">
        <v>41</v>
      </c>
      <c r="D1817" t="s">
        <v>8236</v>
      </c>
      <c r="E1817" t="s">
        <v>7897</v>
      </c>
      <c r="F1817" t="s">
        <v>14</v>
      </c>
      <c r="G1817" t="s">
        <v>27</v>
      </c>
      <c r="H1817" t="s">
        <v>62</v>
      </c>
      <c r="I1817">
        <v>2500</v>
      </c>
      <c r="J1817">
        <v>3350</v>
      </c>
      <c r="K1817">
        <v>2</v>
      </c>
      <c r="L1817">
        <v>5000</v>
      </c>
      <c r="M1817">
        <v>6700</v>
      </c>
      <c r="N1817">
        <f t="shared" si="28"/>
        <v>1700</v>
      </c>
    </row>
    <row r="1818" spans="1:14" x14ac:dyDescent="0.3">
      <c r="A1818" t="s">
        <v>1880</v>
      </c>
      <c r="B1818" s="3">
        <v>43991</v>
      </c>
      <c r="C1818" t="s">
        <v>42</v>
      </c>
      <c r="D1818" t="s">
        <v>8237</v>
      </c>
      <c r="E1818" t="s">
        <v>7910</v>
      </c>
      <c r="F1818" t="s">
        <v>14</v>
      </c>
      <c r="G1818" t="s">
        <v>27</v>
      </c>
      <c r="H1818" t="s">
        <v>62</v>
      </c>
      <c r="I1818">
        <v>2500</v>
      </c>
      <c r="J1818">
        <v>3350</v>
      </c>
      <c r="K1818">
        <v>3</v>
      </c>
      <c r="L1818">
        <v>7500</v>
      </c>
      <c r="M1818">
        <v>10050</v>
      </c>
      <c r="N1818">
        <f t="shared" si="28"/>
        <v>2550</v>
      </c>
    </row>
    <row r="1819" spans="1:14" x14ac:dyDescent="0.3">
      <c r="A1819" t="s">
        <v>1881</v>
      </c>
      <c r="B1819" s="3">
        <v>43991</v>
      </c>
      <c r="C1819" t="s">
        <v>43</v>
      </c>
      <c r="D1819" t="s">
        <v>8238</v>
      </c>
      <c r="E1819" t="s">
        <v>7925</v>
      </c>
      <c r="F1819" t="s">
        <v>14</v>
      </c>
      <c r="G1819" t="s">
        <v>27</v>
      </c>
      <c r="H1819" t="s">
        <v>62</v>
      </c>
      <c r="I1819">
        <v>2500</v>
      </c>
      <c r="J1819">
        <v>3350</v>
      </c>
      <c r="K1819">
        <v>4</v>
      </c>
      <c r="L1819">
        <v>10000</v>
      </c>
      <c r="M1819">
        <v>13400</v>
      </c>
      <c r="N1819">
        <f t="shared" si="28"/>
        <v>3400</v>
      </c>
    </row>
    <row r="1820" spans="1:14" x14ac:dyDescent="0.3">
      <c r="A1820" t="s">
        <v>1882</v>
      </c>
      <c r="B1820" s="3">
        <v>43991</v>
      </c>
      <c r="C1820" t="s">
        <v>45</v>
      </c>
      <c r="D1820" t="s">
        <v>8239</v>
      </c>
      <c r="E1820" t="s">
        <v>7905</v>
      </c>
      <c r="F1820" t="s">
        <v>14</v>
      </c>
      <c r="G1820" t="s">
        <v>40</v>
      </c>
      <c r="H1820" t="s">
        <v>63</v>
      </c>
      <c r="I1820">
        <v>3500</v>
      </c>
      <c r="J1820">
        <v>4750</v>
      </c>
      <c r="K1820">
        <v>1</v>
      </c>
      <c r="L1820">
        <v>3500</v>
      </c>
      <c r="M1820">
        <v>4750</v>
      </c>
      <c r="N1820">
        <f t="shared" si="28"/>
        <v>1250</v>
      </c>
    </row>
    <row r="1821" spans="1:14" x14ac:dyDescent="0.3">
      <c r="A1821" t="s">
        <v>1883</v>
      </c>
      <c r="B1821" s="3">
        <v>43991</v>
      </c>
      <c r="C1821" t="s">
        <v>46</v>
      </c>
      <c r="D1821" t="s">
        <v>8240</v>
      </c>
      <c r="E1821" t="s">
        <v>7907</v>
      </c>
      <c r="F1821" t="s">
        <v>14</v>
      </c>
      <c r="G1821" t="s">
        <v>40</v>
      </c>
      <c r="H1821" t="s">
        <v>63</v>
      </c>
      <c r="I1821">
        <v>3500</v>
      </c>
      <c r="J1821">
        <v>4750</v>
      </c>
      <c r="K1821">
        <v>3</v>
      </c>
      <c r="L1821">
        <v>10500</v>
      </c>
      <c r="M1821">
        <v>14250</v>
      </c>
      <c r="N1821">
        <f t="shared" si="28"/>
        <v>3750</v>
      </c>
    </row>
    <row r="1822" spans="1:14" x14ac:dyDescent="0.3">
      <c r="A1822" t="s">
        <v>1884</v>
      </c>
      <c r="B1822" s="3">
        <v>43991</v>
      </c>
      <c r="C1822" t="s">
        <v>47</v>
      </c>
      <c r="D1822" t="s">
        <v>8241</v>
      </c>
      <c r="E1822" t="s">
        <v>7929</v>
      </c>
      <c r="F1822" t="s">
        <v>14</v>
      </c>
      <c r="G1822" t="s">
        <v>40</v>
      </c>
      <c r="H1822" t="s">
        <v>63</v>
      </c>
      <c r="I1822">
        <v>3500</v>
      </c>
      <c r="J1822">
        <v>4750</v>
      </c>
      <c r="K1822">
        <v>4</v>
      </c>
      <c r="L1822">
        <v>14000</v>
      </c>
      <c r="M1822">
        <v>19000</v>
      </c>
      <c r="N1822">
        <f t="shared" si="28"/>
        <v>5000</v>
      </c>
    </row>
    <row r="1823" spans="1:14" x14ac:dyDescent="0.3">
      <c r="A1823" t="s">
        <v>1885</v>
      </c>
      <c r="B1823" s="3">
        <v>43991</v>
      </c>
      <c r="C1823" t="s">
        <v>48</v>
      </c>
      <c r="D1823" t="s">
        <v>8242</v>
      </c>
      <c r="E1823" t="s">
        <v>7903</v>
      </c>
      <c r="F1823" t="s">
        <v>14</v>
      </c>
      <c r="G1823" t="s">
        <v>44</v>
      </c>
      <c r="H1823" t="s">
        <v>63</v>
      </c>
      <c r="I1823">
        <v>3800</v>
      </c>
      <c r="J1823">
        <v>4430</v>
      </c>
      <c r="K1823">
        <v>2</v>
      </c>
      <c r="L1823">
        <v>7600</v>
      </c>
      <c r="M1823">
        <v>8860</v>
      </c>
      <c r="N1823">
        <f t="shared" si="28"/>
        <v>1260</v>
      </c>
    </row>
    <row r="1824" spans="1:14" x14ac:dyDescent="0.3">
      <c r="A1824" t="s">
        <v>1886</v>
      </c>
      <c r="B1824" s="3">
        <v>43991</v>
      </c>
      <c r="C1824" t="s">
        <v>49</v>
      </c>
      <c r="D1824" t="s">
        <v>8243</v>
      </c>
      <c r="E1824" t="s">
        <v>7903</v>
      </c>
      <c r="F1824" t="s">
        <v>14</v>
      </c>
      <c r="G1824" t="s">
        <v>44</v>
      </c>
      <c r="H1824" t="s">
        <v>63</v>
      </c>
      <c r="I1824">
        <v>3800</v>
      </c>
      <c r="J1824">
        <v>4430</v>
      </c>
      <c r="K1824">
        <v>4</v>
      </c>
      <c r="L1824">
        <v>15200</v>
      </c>
      <c r="M1824">
        <v>17720</v>
      </c>
      <c r="N1824">
        <f t="shared" si="28"/>
        <v>2520</v>
      </c>
    </row>
    <row r="1825" spans="1:14" x14ac:dyDescent="0.3">
      <c r="A1825" t="s">
        <v>1887</v>
      </c>
      <c r="B1825" s="3">
        <v>43991</v>
      </c>
      <c r="C1825" t="s">
        <v>50</v>
      </c>
      <c r="D1825" t="s">
        <v>8244</v>
      </c>
      <c r="E1825" t="s">
        <v>7899</v>
      </c>
      <c r="F1825" t="s">
        <v>14</v>
      </c>
      <c r="G1825" t="s">
        <v>40</v>
      </c>
      <c r="H1825" t="s">
        <v>63</v>
      </c>
      <c r="I1825">
        <v>3500</v>
      </c>
      <c r="J1825">
        <v>4750</v>
      </c>
      <c r="K1825">
        <v>2</v>
      </c>
      <c r="L1825">
        <v>7000</v>
      </c>
      <c r="M1825">
        <v>9500</v>
      </c>
      <c r="N1825">
        <f t="shared" si="28"/>
        <v>2500</v>
      </c>
    </row>
    <row r="1826" spans="1:14" x14ac:dyDescent="0.3">
      <c r="A1826" t="s">
        <v>1888</v>
      </c>
      <c r="B1826" s="3">
        <v>43991</v>
      </c>
      <c r="C1826" t="s">
        <v>51</v>
      </c>
      <c r="D1826" t="s">
        <v>8245</v>
      </c>
      <c r="E1826" t="s">
        <v>8246</v>
      </c>
      <c r="F1826" t="s">
        <v>14</v>
      </c>
      <c r="G1826" t="s">
        <v>40</v>
      </c>
      <c r="H1826" t="s">
        <v>63</v>
      </c>
      <c r="I1826">
        <v>3500</v>
      </c>
      <c r="J1826">
        <v>4750</v>
      </c>
      <c r="K1826">
        <v>2</v>
      </c>
      <c r="L1826">
        <v>7000</v>
      </c>
      <c r="M1826">
        <v>9500</v>
      </c>
      <c r="N1826">
        <f t="shared" si="28"/>
        <v>2500</v>
      </c>
    </row>
    <row r="1827" spans="1:14" x14ac:dyDescent="0.3">
      <c r="A1827" t="s">
        <v>1889</v>
      </c>
      <c r="B1827" s="3">
        <v>43991</v>
      </c>
      <c r="C1827" t="s">
        <v>52</v>
      </c>
      <c r="D1827" t="s">
        <v>8247</v>
      </c>
      <c r="E1827" t="s">
        <v>7929</v>
      </c>
      <c r="F1827" t="s">
        <v>14</v>
      </c>
      <c r="G1827" t="s">
        <v>40</v>
      </c>
      <c r="H1827" t="s">
        <v>63</v>
      </c>
      <c r="I1827">
        <v>3500</v>
      </c>
      <c r="J1827">
        <v>4750</v>
      </c>
      <c r="K1827">
        <v>4</v>
      </c>
      <c r="L1827">
        <v>14000</v>
      </c>
      <c r="M1827">
        <v>19000</v>
      </c>
      <c r="N1827">
        <f t="shared" si="28"/>
        <v>5000</v>
      </c>
    </row>
    <row r="1828" spans="1:14" x14ac:dyDescent="0.3">
      <c r="A1828" t="s">
        <v>1890</v>
      </c>
      <c r="B1828" s="3">
        <v>43991</v>
      </c>
      <c r="C1828" t="s">
        <v>53</v>
      </c>
      <c r="D1828" t="s">
        <v>8248</v>
      </c>
      <c r="E1828" t="s">
        <v>7939</v>
      </c>
      <c r="F1828" t="s">
        <v>14</v>
      </c>
      <c r="G1828" t="s">
        <v>40</v>
      </c>
      <c r="H1828" t="s">
        <v>63</v>
      </c>
      <c r="I1828">
        <v>3500</v>
      </c>
      <c r="J1828">
        <v>4750</v>
      </c>
      <c r="K1828">
        <v>4</v>
      </c>
      <c r="L1828">
        <v>14000</v>
      </c>
      <c r="M1828">
        <v>19000</v>
      </c>
      <c r="N1828">
        <f t="shared" si="28"/>
        <v>5000</v>
      </c>
    </row>
    <row r="1829" spans="1:14" x14ac:dyDescent="0.3">
      <c r="A1829" t="s">
        <v>1891</v>
      </c>
      <c r="B1829" s="3">
        <v>43991</v>
      </c>
      <c r="C1829" t="s">
        <v>54</v>
      </c>
      <c r="D1829" t="s">
        <v>8249</v>
      </c>
      <c r="E1829" t="s">
        <v>7901</v>
      </c>
      <c r="F1829" t="s">
        <v>14</v>
      </c>
      <c r="G1829" t="s">
        <v>40</v>
      </c>
      <c r="H1829" t="s">
        <v>63</v>
      </c>
      <c r="I1829">
        <v>3500</v>
      </c>
      <c r="J1829">
        <v>4750</v>
      </c>
      <c r="K1829">
        <v>1</v>
      </c>
      <c r="L1829">
        <v>3500</v>
      </c>
      <c r="M1829">
        <v>4750</v>
      </c>
      <c r="N1829">
        <f t="shared" si="28"/>
        <v>1250</v>
      </c>
    </row>
    <row r="1830" spans="1:14" x14ac:dyDescent="0.3">
      <c r="A1830" t="s">
        <v>1892</v>
      </c>
      <c r="B1830" s="3">
        <v>43991</v>
      </c>
      <c r="C1830" t="s">
        <v>55</v>
      </c>
      <c r="D1830" t="s">
        <v>8250</v>
      </c>
      <c r="E1830" t="s">
        <v>7915</v>
      </c>
      <c r="F1830" t="s">
        <v>14</v>
      </c>
      <c r="G1830" t="s">
        <v>40</v>
      </c>
      <c r="H1830" t="s">
        <v>63</v>
      </c>
      <c r="I1830">
        <v>3500</v>
      </c>
      <c r="J1830">
        <v>4750</v>
      </c>
      <c r="K1830">
        <v>4</v>
      </c>
      <c r="L1830">
        <v>14000</v>
      </c>
      <c r="M1830">
        <v>19000</v>
      </c>
      <c r="N1830">
        <f t="shared" si="28"/>
        <v>5000</v>
      </c>
    </row>
    <row r="1831" spans="1:14" x14ac:dyDescent="0.3">
      <c r="A1831" t="s">
        <v>1893</v>
      </c>
      <c r="B1831" s="3">
        <v>43991</v>
      </c>
      <c r="C1831" t="s">
        <v>57</v>
      </c>
      <c r="D1831" t="s">
        <v>8251</v>
      </c>
      <c r="E1831" t="s">
        <v>7939</v>
      </c>
      <c r="F1831" t="s">
        <v>14</v>
      </c>
      <c r="G1831" t="s">
        <v>40</v>
      </c>
      <c r="H1831" t="s">
        <v>63</v>
      </c>
      <c r="I1831">
        <v>3500</v>
      </c>
      <c r="J1831">
        <v>4750</v>
      </c>
      <c r="K1831">
        <v>2</v>
      </c>
      <c r="L1831">
        <v>7000</v>
      </c>
      <c r="M1831">
        <v>9500</v>
      </c>
      <c r="N1831">
        <f t="shared" si="28"/>
        <v>2500</v>
      </c>
    </row>
    <row r="1832" spans="1:14" x14ac:dyDescent="0.3">
      <c r="A1832" t="s">
        <v>1894</v>
      </c>
      <c r="B1832" s="3">
        <v>43991</v>
      </c>
      <c r="C1832" t="s">
        <v>58</v>
      </c>
      <c r="D1832" t="s">
        <v>8252</v>
      </c>
      <c r="E1832" t="s">
        <v>7987</v>
      </c>
      <c r="F1832" t="s">
        <v>14</v>
      </c>
      <c r="G1832" t="s">
        <v>15</v>
      </c>
      <c r="H1832" t="s">
        <v>62</v>
      </c>
      <c r="I1832">
        <v>4500</v>
      </c>
      <c r="J1832">
        <v>6000</v>
      </c>
      <c r="K1832">
        <v>2</v>
      </c>
      <c r="L1832">
        <v>9000</v>
      </c>
      <c r="M1832">
        <v>12000</v>
      </c>
      <c r="N1832">
        <f t="shared" si="28"/>
        <v>3000</v>
      </c>
    </row>
    <row r="1833" spans="1:14" x14ac:dyDescent="0.3">
      <c r="A1833" t="s">
        <v>1895</v>
      </c>
      <c r="B1833" s="3">
        <v>43991</v>
      </c>
      <c r="C1833" t="s">
        <v>59</v>
      </c>
      <c r="D1833" t="s">
        <v>8253</v>
      </c>
      <c r="E1833" t="s">
        <v>7899</v>
      </c>
      <c r="F1833" t="s">
        <v>14</v>
      </c>
      <c r="G1833" t="s">
        <v>15</v>
      </c>
      <c r="H1833" t="s">
        <v>62</v>
      </c>
      <c r="I1833">
        <v>4500</v>
      </c>
      <c r="J1833">
        <v>6000</v>
      </c>
      <c r="K1833">
        <v>2</v>
      </c>
      <c r="L1833">
        <v>9000</v>
      </c>
      <c r="M1833">
        <v>12000</v>
      </c>
      <c r="N1833">
        <f t="shared" si="28"/>
        <v>3000</v>
      </c>
    </row>
    <row r="1834" spans="1:14" x14ac:dyDescent="0.3">
      <c r="A1834" t="s">
        <v>1896</v>
      </c>
      <c r="B1834" s="3">
        <v>43991</v>
      </c>
      <c r="C1834" t="s">
        <v>60</v>
      </c>
      <c r="D1834" t="s">
        <v>8254</v>
      </c>
      <c r="E1834" t="s">
        <v>7905</v>
      </c>
      <c r="F1834" t="s">
        <v>14</v>
      </c>
      <c r="G1834" t="s">
        <v>56</v>
      </c>
      <c r="H1834" t="s">
        <v>64</v>
      </c>
      <c r="I1834">
        <v>3600</v>
      </c>
      <c r="J1834">
        <v>4400</v>
      </c>
      <c r="K1834">
        <v>4</v>
      </c>
      <c r="L1834">
        <v>14400</v>
      </c>
      <c r="M1834">
        <v>17600</v>
      </c>
      <c r="N1834">
        <f t="shared" si="28"/>
        <v>3200</v>
      </c>
    </row>
    <row r="1835" spans="1:14" x14ac:dyDescent="0.3">
      <c r="A1835" t="s">
        <v>1897</v>
      </c>
      <c r="B1835" s="3">
        <v>43991</v>
      </c>
      <c r="C1835" t="s">
        <v>61</v>
      </c>
      <c r="D1835" t="s">
        <v>8255</v>
      </c>
      <c r="E1835" t="s">
        <v>7956</v>
      </c>
      <c r="F1835" t="s">
        <v>14</v>
      </c>
      <c r="G1835" t="s">
        <v>22</v>
      </c>
      <c r="H1835" t="s">
        <v>63</v>
      </c>
      <c r="I1835">
        <v>3700</v>
      </c>
      <c r="J1835">
        <v>4450</v>
      </c>
      <c r="K1835">
        <v>2</v>
      </c>
      <c r="L1835">
        <v>7400</v>
      </c>
      <c r="M1835">
        <v>8900</v>
      </c>
      <c r="N1835">
        <f t="shared" si="28"/>
        <v>1500</v>
      </c>
    </row>
    <row r="1836" spans="1:14" x14ac:dyDescent="0.3">
      <c r="A1836" t="s">
        <v>1898</v>
      </c>
      <c r="B1836" s="3">
        <v>43991</v>
      </c>
      <c r="C1836" t="s">
        <v>13</v>
      </c>
      <c r="D1836" t="s">
        <v>8256</v>
      </c>
      <c r="E1836" t="s">
        <v>7899</v>
      </c>
      <c r="F1836" t="s">
        <v>14</v>
      </c>
      <c r="G1836" t="s">
        <v>22</v>
      </c>
      <c r="H1836" t="s">
        <v>63</v>
      </c>
      <c r="I1836">
        <v>3700</v>
      </c>
      <c r="J1836">
        <v>4450</v>
      </c>
      <c r="K1836">
        <v>3</v>
      </c>
      <c r="L1836">
        <v>11100</v>
      </c>
      <c r="M1836">
        <v>13350</v>
      </c>
      <c r="N1836">
        <f t="shared" si="28"/>
        <v>2250</v>
      </c>
    </row>
    <row r="1837" spans="1:14" x14ac:dyDescent="0.3">
      <c r="A1837" t="s">
        <v>1899</v>
      </c>
      <c r="B1837" s="3">
        <v>43991</v>
      </c>
      <c r="C1837" t="s">
        <v>16</v>
      </c>
      <c r="D1837" t="s">
        <v>8257</v>
      </c>
      <c r="E1837" t="s">
        <v>7915</v>
      </c>
      <c r="F1837" t="s">
        <v>14</v>
      </c>
      <c r="G1837" t="s">
        <v>22</v>
      </c>
      <c r="H1837" t="s">
        <v>63</v>
      </c>
      <c r="I1837">
        <v>3700</v>
      </c>
      <c r="J1837">
        <v>4450</v>
      </c>
      <c r="K1837">
        <v>3</v>
      </c>
      <c r="L1837">
        <v>11100</v>
      </c>
      <c r="M1837">
        <v>13350</v>
      </c>
      <c r="N1837">
        <f t="shared" si="28"/>
        <v>2250</v>
      </c>
    </row>
    <row r="1838" spans="1:14" x14ac:dyDescent="0.3">
      <c r="A1838" t="s">
        <v>1900</v>
      </c>
      <c r="B1838" s="3">
        <v>43991</v>
      </c>
      <c r="C1838" t="s">
        <v>18</v>
      </c>
      <c r="D1838" t="s">
        <v>8258</v>
      </c>
      <c r="E1838" t="s">
        <v>7907</v>
      </c>
      <c r="F1838" t="s">
        <v>14</v>
      </c>
      <c r="G1838" t="s">
        <v>22</v>
      </c>
      <c r="H1838" t="s">
        <v>63</v>
      </c>
      <c r="I1838">
        <v>3700</v>
      </c>
      <c r="J1838">
        <v>4450</v>
      </c>
      <c r="K1838">
        <v>3</v>
      </c>
      <c r="L1838">
        <v>11100</v>
      </c>
      <c r="M1838">
        <v>13350</v>
      </c>
      <c r="N1838">
        <f t="shared" si="28"/>
        <v>2250</v>
      </c>
    </row>
    <row r="1839" spans="1:14" x14ac:dyDescent="0.3">
      <c r="A1839" t="s">
        <v>1901</v>
      </c>
      <c r="B1839" s="3">
        <v>43991</v>
      </c>
      <c r="C1839" t="s">
        <v>20</v>
      </c>
      <c r="D1839" t="s">
        <v>8259</v>
      </c>
      <c r="E1839" t="s">
        <v>7899</v>
      </c>
      <c r="F1839" t="s">
        <v>14</v>
      </c>
      <c r="G1839" t="s">
        <v>22</v>
      </c>
      <c r="H1839" t="s">
        <v>63</v>
      </c>
      <c r="I1839">
        <v>3700</v>
      </c>
      <c r="J1839">
        <v>4450</v>
      </c>
      <c r="K1839">
        <v>4</v>
      </c>
      <c r="L1839">
        <v>14800</v>
      </c>
      <c r="M1839">
        <v>17800</v>
      </c>
      <c r="N1839">
        <f t="shared" si="28"/>
        <v>3000</v>
      </c>
    </row>
    <row r="1840" spans="1:14" x14ac:dyDescent="0.3">
      <c r="A1840" t="s">
        <v>1902</v>
      </c>
      <c r="B1840" s="3">
        <v>43991</v>
      </c>
      <c r="C1840" t="s">
        <v>21</v>
      </c>
      <c r="D1840" t="s">
        <v>8260</v>
      </c>
      <c r="E1840" t="s">
        <v>7921</v>
      </c>
      <c r="F1840" t="s">
        <v>14</v>
      </c>
      <c r="G1840" t="s">
        <v>56</v>
      </c>
      <c r="H1840" t="s">
        <v>64</v>
      </c>
      <c r="I1840">
        <v>3600</v>
      </c>
      <c r="J1840">
        <v>4400</v>
      </c>
      <c r="K1840">
        <v>1</v>
      </c>
      <c r="L1840">
        <v>3600</v>
      </c>
      <c r="M1840">
        <v>4400</v>
      </c>
      <c r="N1840">
        <f t="shared" si="28"/>
        <v>800</v>
      </c>
    </row>
    <row r="1841" spans="1:14" x14ac:dyDescent="0.3">
      <c r="A1841" t="s">
        <v>1903</v>
      </c>
      <c r="B1841" s="3">
        <v>43991</v>
      </c>
      <c r="C1841" t="s">
        <v>23</v>
      </c>
      <c r="D1841" t="s">
        <v>8261</v>
      </c>
      <c r="E1841" t="s">
        <v>7952</v>
      </c>
      <c r="F1841" t="s">
        <v>14</v>
      </c>
      <c r="G1841" t="s">
        <v>56</v>
      </c>
      <c r="H1841" t="s">
        <v>64</v>
      </c>
      <c r="I1841">
        <v>3600</v>
      </c>
      <c r="J1841">
        <v>4400</v>
      </c>
      <c r="K1841">
        <v>3</v>
      </c>
      <c r="L1841">
        <v>10800</v>
      </c>
      <c r="M1841">
        <v>13200</v>
      </c>
      <c r="N1841">
        <f t="shared" si="28"/>
        <v>2400</v>
      </c>
    </row>
    <row r="1842" spans="1:14" x14ac:dyDescent="0.3">
      <c r="A1842" t="s">
        <v>1904</v>
      </c>
      <c r="B1842" s="3">
        <v>43991</v>
      </c>
      <c r="C1842" t="s">
        <v>24</v>
      </c>
      <c r="D1842" t="s">
        <v>8262</v>
      </c>
      <c r="E1842" t="s">
        <v>7901</v>
      </c>
      <c r="F1842" t="s">
        <v>14</v>
      </c>
      <c r="G1842" t="s">
        <v>56</v>
      </c>
      <c r="H1842" t="s">
        <v>64</v>
      </c>
      <c r="I1842">
        <v>3600</v>
      </c>
      <c r="J1842">
        <v>4400</v>
      </c>
      <c r="K1842">
        <v>1</v>
      </c>
      <c r="L1842">
        <v>3600</v>
      </c>
      <c r="M1842">
        <v>4400</v>
      </c>
      <c r="N1842">
        <f t="shared" si="28"/>
        <v>800</v>
      </c>
    </row>
    <row r="1843" spans="1:14" x14ac:dyDescent="0.3">
      <c r="A1843" t="s">
        <v>1905</v>
      </c>
      <c r="B1843" s="3">
        <v>43991</v>
      </c>
      <c r="C1843" t="s">
        <v>25</v>
      </c>
      <c r="D1843" t="s">
        <v>8263</v>
      </c>
      <c r="E1843" t="s">
        <v>7901</v>
      </c>
      <c r="F1843" t="s">
        <v>14</v>
      </c>
      <c r="G1843" t="s">
        <v>56</v>
      </c>
      <c r="H1843" t="s">
        <v>64</v>
      </c>
      <c r="I1843">
        <v>3600</v>
      </c>
      <c r="J1843">
        <v>4400</v>
      </c>
      <c r="K1843">
        <v>2</v>
      </c>
      <c r="L1843">
        <v>7200</v>
      </c>
      <c r="M1843">
        <v>8800</v>
      </c>
      <c r="N1843">
        <f t="shared" si="28"/>
        <v>1600</v>
      </c>
    </row>
    <row r="1844" spans="1:14" x14ac:dyDescent="0.3">
      <c r="A1844" t="s">
        <v>1906</v>
      </c>
      <c r="B1844" s="3">
        <v>43991</v>
      </c>
      <c r="C1844" t="s">
        <v>26</v>
      </c>
      <c r="D1844" t="s">
        <v>8264</v>
      </c>
      <c r="E1844" t="s">
        <v>7912</v>
      </c>
      <c r="F1844" t="s">
        <v>14</v>
      </c>
      <c r="G1844" t="s">
        <v>56</v>
      </c>
      <c r="H1844" t="s">
        <v>64</v>
      </c>
      <c r="I1844">
        <v>3600</v>
      </c>
      <c r="J1844">
        <v>4400</v>
      </c>
      <c r="K1844">
        <v>3</v>
      </c>
      <c r="L1844">
        <v>10800</v>
      </c>
      <c r="M1844">
        <v>13200</v>
      </c>
      <c r="N1844">
        <f t="shared" si="28"/>
        <v>2400</v>
      </c>
    </row>
    <row r="1845" spans="1:14" x14ac:dyDescent="0.3">
      <c r="A1845" t="s">
        <v>1907</v>
      </c>
      <c r="B1845" s="3">
        <v>43991</v>
      </c>
      <c r="C1845" t="s">
        <v>28</v>
      </c>
      <c r="D1845" t="s">
        <v>8265</v>
      </c>
      <c r="E1845" t="s">
        <v>7925</v>
      </c>
      <c r="F1845" t="s">
        <v>14</v>
      </c>
      <c r="G1845" t="s">
        <v>44</v>
      </c>
      <c r="H1845" t="s">
        <v>63</v>
      </c>
      <c r="I1845">
        <v>3800</v>
      </c>
      <c r="J1845">
        <v>4430</v>
      </c>
      <c r="K1845">
        <v>3</v>
      </c>
      <c r="L1845">
        <v>11400</v>
      </c>
      <c r="M1845">
        <v>13290</v>
      </c>
      <c r="N1845">
        <f t="shared" si="28"/>
        <v>1890</v>
      </c>
    </row>
    <row r="1846" spans="1:14" x14ac:dyDescent="0.3">
      <c r="A1846" t="s">
        <v>1908</v>
      </c>
      <c r="B1846" s="3">
        <v>43991</v>
      </c>
      <c r="C1846" t="s">
        <v>30</v>
      </c>
      <c r="D1846" t="s">
        <v>8266</v>
      </c>
      <c r="E1846" t="s">
        <v>7921</v>
      </c>
      <c r="F1846" t="s">
        <v>14</v>
      </c>
      <c r="G1846" t="s">
        <v>44</v>
      </c>
      <c r="H1846" t="s">
        <v>63</v>
      </c>
      <c r="I1846">
        <v>3800</v>
      </c>
      <c r="J1846">
        <v>4430</v>
      </c>
      <c r="K1846">
        <v>3</v>
      </c>
      <c r="L1846">
        <v>11400</v>
      </c>
      <c r="M1846">
        <v>13290</v>
      </c>
      <c r="N1846">
        <f t="shared" si="28"/>
        <v>1890</v>
      </c>
    </row>
    <row r="1847" spans="1:14" x14ac:dyDescent="0.3">
      <c r="A1847" t="s">
        <v>1909</v>
      </c>
      <c r="B1847" s="3">
        <v>43991</v>
      </c>
      <c r="C1847" t="s">
        <v>31</v>
      </c>
      <c r="D1847" t="s">
        <v>8267</v>
      </c>
      <c r="E1847" t="s">
        <v>7915</v>
      </c>
      <c r="F1847" t="s">
        <v>14</v>
      </c>
      <c r="G1847" t="s">
        <v>44</v>
      </c>
      <c r="H1847" t="s">
        <v>63</v>
      </c>
      <c r="I1847">
        <v>3800</v>
      </c>
      <c r="J1847">
        <v>4430</v>
      </c>
      <c r="K1847">
        <v>2</v>
      </c>
      <c r="L1847">
        <v>7600</v>
      </c>
      <c r="M1847">
        <v>8860</v>
      </c>
      <c r="N1847">
        <f t="shared" si="28"/>
        <v>1260</v>
      </c>
    </row>
    <row r="1848" spans="1:14" x14ac:dyDescent="0.3">
      <c r="A1848" t="s">
        <v>1910</v>
      </c>
      <c r="B1848" s="3">
        <v>43991</v>
      </c>
      <c r="C1848" t="s">
        <v>32</v>
      </c>
      <c r="D1848" t="s">
        <v>8268</v>
      </c>
      <c r="E1848" t="s">
        <v>7899</v>
      </c>
      <c r="F1848" t="s">
        <v>14</v>
      </c>
      <c r="G1848" t="s">
        <v>44</v>
      </c>
      <c r="H1848" t="s">
        <v>63</v>
      </c>
      <c r="I1848">
        <v>3800</v>
      </c>
      <c r="J1848">
        <v>4430</v>
      </c>
      <c r="K1848">
        <v>2</v>
      </c>
      <c r="L1848">
        <v>7600</v>
      </c>
      <c r="M1848">
        <v>8860</v>
      </c>
      <c r="N1848">
        <f t="shared" si="28"/>
        <v>1260</v>
      </c>
    </row>
    <row r="1849" spans="1:14" x14ac:dyDescent="0.3">
      <c r="A1849" t="s">
        <v>1911</v>
      </c>
      <c r="B1849" s="3">
        <v>43991</v>
      </c>
      <c r="C1849" t="s">
        <v>33</v>
      </c>
      <c r="D1849" t="s">
        <v>8269</v>
      </c>
      <c r="E1849" t="s">
        <v>7912</v>
      </c>
      <c r="F1849" t="s">
        <v>14</v>
      </c>
      <c r="G1849" t="s">
        <v>15</v>
      </c>
      <c r="H1849" t="s">
        <v>62</v>
      </c>
      <c r="I1849">
        <v>4500</v>
      </c>
      <c r="J1849">
        <v>6000</v>
      </c>
      <c r="K1849">
        <v>3</v>
      </c>
      <c r="L1849">
        <v>13500</v>
      </c>
      <c r="M1849">
        <v>18000</v>
      </c>
      <c r="N1849">
        <f t="shared" si="28"/>
        <v>4500</v>
      </c>
    </row>
    <row r="1850" spans="1:14" x14ac:dyDescent="0.3">
      <c r="A1850" t="s">
        <v>1912</v>
      </c>
      <c r="B1850" s="3">
        <v>43991</v>
      </c>
      <c r="C1850" t="s">
        <v>34</v>
      </c>
      <c r="D1850" t="s">
        <v>8270</v>
      </c>
      <c r="E1850" t="s">
        <v>7896</v>
      </c>
      <c r="F1850" t="s">
        <v>14</v>
      </c>
      <c r="G1850" t="s">
        <v>15</v>
      </c>
      <c r="H1850" t="s">
        <v>62</v>
      </c>
      <c r="I1850">
        <v>4500</v>
      </c>
      <c r="J1850">
        <v>6000</v>
      </c>
      <c r="K1850">
        <v>2</v>
      </c>
      <c r="L1850">
        <v>9000</v>
      </c>
      <c r="M1850">
        <v>12000</v>
      </c>
      <c r="N1850">
        <f t="shared" si="28"/>
        <v>3000</v>
      </c>
    </row>
    <row r="1851" spans="1:14" x14ac:dyDescent="0.3">
      <c r="A1851" t="s">
        <v>1913</v>
      </c>
      <c r="B1851" s="3">
        <v>43991</v>
      </c>
      <c r="C1851" t="s">
        <v>35</v>
      </c>
      <c r="D1851" t="s">
        <v>8271</v>
      </c>
      <c r="E1851" t="s">
        <v>7907</v>
      </c>
      <c r="F1851" t="s">
        <v>14</v>
      </c>
      <c r="G1851" t="s">
        <v>15</v>
      </c>
      <c r="H1851" t="s">
        <v>62</v>
      </c>
      <c r="I1851">
        <v>4500</v>
      </c>
      <c r="J1851">
        <v>6000</v>
      </c>
      <c r="K1851">
        <v>1</v>
      </c>
      <c r="L1851">
        <v>4500</v>
      </c>
      <c r="M1851">
        <v>6000</v>
      </c>
      <c r="N1851">
        <f t="shared" si="28"/>
        <v>1500</v>
      </c>
    </row>
    <row r="1852" spans="1:14" x14ac:dyDescent="0.3">
      <c r="A1852" t="s">
        <v>1914</v>
      </c>
      <c r="B1852" s="3">
        <v>43991</v>
      </c>
      <c r="C1852" t="s">
        <v>36</v>
      </c>
      <c r="D1852" t="s">
        <v>8272</v>
      </c>
      <c r="E1852" t="s">
        <v>7921</v>
      </c>
      <c r="F1852" t="s">
        <v>14</v>
      </c>
      <c r="G1852" t="s">
        <v>15</v>
      </c>
      <c r="H1852" t="s">
        <v>62</v>
      </c>
      <c r="I1852">
        <v>4500</v>
      </c>
      <c r="J1852">
        <v>6000</v>
      </c>
      <c r="K1852">
        <v>3</v>
      </c>
      <c r="L1852">
        <v>13500</v>
      </c>
      <c r="M1852">
        <v>18000</v>
      </c>
      <c r="N1852">
        <f t="shared" si="28"/>
        <v>4500</v>
      </c>
    </row>
    <row r="1853" spans="1:14" x14ac:dyDescent="0.3">
      <c r="A1853" t="s">
        <v>1915</v>
      </c>
      <c r="B1853" s="3">
        <v>43992</v>
      </c>
      <c r="C1853" t="s">
        <v>37</v>
      </c>
      <c r="D1853" t="s">
        <v>8273</v>
      </c>
      <c r="E1853" t="s">
        <v>7971</v>
      </c>
      <c r="F1853" t="s">
        <v>14</v>
      </c>
      <c r="G1853" t="s">
        <v>15</v>
      </c>
      <c r="H1853" t="s">
        <v>62</v>
      </c>
      <c r="I1853">
        <v>4500</v>
      </c>
      <c r="J1853">
        <v>6000</v>
      </c>
      <c r="K1853">
        <v>1</v>
      </c>
      <c r="L1853">
        <v>4500</v>
      </c>
      <c r="M1853">
        <v>6000</v>
      </c>
      <c r="N1853">
        <f t="shared" si="28"/>
        <v>1500</v>
      </c>
    </row>
    <row r="1854" spans="1:14" x14ac:dyDescent="0.3">
      <c r="A1854" t="s">
        <v>1916</v>
      </c>
      <c r="B1854" s="3">
        <v>43992</v>
      </c>
      <c r="C1854" t="s">
        <v>38</v>
      </c>
      <c r="D1854" t="s">
        <v>8274</v>
      </c>
      <c r="E1854" t="s">
        <v>7905</v>
      </c>
      <c r="F1854" t="s">
        <v>14</v>
      </c>
      <c r="G1854" t="s">
        <v>15</v>
      </c>
      <c r="H1854" t="s">
        <v>62</v>
      </c>
      <c r="I1854">
        <v>4500</v>
      </c>
      <c r="J1854">
        <v>6000</v>
      </c>
      <c r="K1854">
        <v>1</v>
      </c>
      <c r="L1854">
        <v>4500</v>
      </c>
      <c r="M1854">
        <v>6000</v>
      </c>
      <c r="N1854">
        <f t="shared" si="28"/>
        <v>1500</v>
      </c>
    </row>
    <row r="1855" spans="1:14" x14ac:dyDescent="0.3">
      <c r="A1855" t="s">
        <v>1917</v>
      </c>
      <c r="B1855" s="3">
        <v>43992</v>
      </c>
      <c r="C1855" t="s">
        <v>39</v>
      </c>
      <c r="D1855" t="s">
        <v>8275</v>
      </c>
      <c r="E1855" t="s">
        <v>7903</v>
      </c>
      <c r="F1855" t="s">
        <v>29</v>
      </c>
      <c r="G1855" t="s">
        <v>15</v>
      </c>
      <c r="H1855" t="s">
        <v>62</v>
      </c>
      <c r="I1855">
        <v>4500</v>
      </c>
      <c r="J1855">
        <v>6000</v>
      </c>
      <c r="K1855">
        <v>2</v>
      </c>
      <c r="L1855">
        <v>9000</v>
      </c>
      <c r="M1855">
        <v>12000</v>
      </c>
      <c r="N1855">
        <f t="shared" si="28"/>
        <v>3000</v>
      </c>
    </row>
    <row r="1856" spans="1:14" x14ac:dyDescent="0.3">
      <c r="A1856" t="s">
        <v>1918</v>
      </c>
      <c r="B1856" s="3">
        <v>43992</v>
      </c>
      <c r="C1856" t="s">
        <v>41</v>
      </c>
      <c r="D1856" t="s">
        <v>8276</v>
      </c>
      <c r="E1856" t="s">
        <v>7912</v>
      </c>
      <c r="F1856" t="s">
        <v>29</v>
      </c>
      <c r="G1856" t="s">
        <v>15</v>
      </c>
      <c r="H1856" t="s">
        <v>62</v>
      </c>
      <c r="I1856">
        <v>4500</v>
      </c>
      <c r="J1856">
        <v>6000</v>
      </c>
      <c r="K1856">
        <v>1</v>
      </c>
      <c r="L1856">
        <v>4500</v>
      </c>
      <c r="M1856">
        <v>6000</v>
      </c>
      <c r="N1856">
        <f t="shared" si="28"/>
        <v>1500</v>
      </c>
    </row>
    <row r="1857" spans="1:14" x14ac:dyDescent="0.3">
      <c r="A1857" t="s">
        <v>1919</v>
      </c>
      <c r="B1857" s="3">
        <v>43992</v>
      </c>
      <c r="C1857" t="s">
        <v>42</v>
      </c>
      <c r="D1857" t="s">
        <v>8277</v>
      </c>
      <c r="E1857" t="s">
        <v>7912</v>
      </c>
      <c r="F1857" t="s">
        <v>29</v>
      </c>
      <c r="G1857" t="s">
        <v>15</v>
      </c>
      <c r="H1857" t="s">
        <v>62</v>
      </c>
      <c r="I1857">
        <v>4500</v>
      </c>
      <c r="J1857">
        <v>6000</v>
      </c>
      <c r="K1857">
        <v>3</v>
      </c>
      <c r="L1857">
        <v>13500</v>
      </c>
      <c r="M1857">
        <v>18000</v>
      </c>
      <c r="N1857">
        <f t="shared" si="28"/>
        <v>4500</v>
      </c>
    </row>
    <row r="1858" spans="1:14" x14ac:dyDescent="0.3">
      <c r="A1858" t="s">
        <v>1920</v>
      </c>
      <c r="B1858" s="3">
        <v>43992</v>
      </c>
      <c r="C1858" t="s">
        <v>43</v>
      </c>
      <c r="D1858" t="s">
        <v>8278</v>
      </c>
      <c r="E1858" t="s">
        <v>7907</v>
      </c>
      <c r="F1858" t="s">
        <v>14</v>
      </c>
      <c r="G1858" t="s">
        <v>15</v>
      </c>
      <c r="H1858" t="s">
        <v>62</v>
      </c>
      <c r="I1858">
        <v>4500</v>
      </c>
      <c r="J1858">
        <v>6000</v>
      </c>
      <c r="K1858">
        <v>4</v>
      </c>
      <c r="L1858">
        <v>18000</v>
      </c>
      <c r="M1858">
        <v>24000</v>
      </c>
      <c r="N1858">
        <f t="shared" si="28"/>
        <v>6000</v>
      </c>
    </row>
    <row r="1859" spans="1:14" x14ac:dyDescent="0.3">
      <c r="A1859" t="s">
        <v>1921</v>
      </c>
      <c r="B1859" s="3">
        <v>43992</v>
      </c>
      <c r="C1859" t="s">
        <v>45</v>
      </c>
      <c r="D1859" t="s">
        <v>8279</v>
      </c>
      <c r="E1859" t="s">
        <v>7929</v>
      </c>
      <c r="F1859" t="s">
        <v>14</v>
      </c>
      <c r="G1859" t="s">
        <v>15</v>
      </c>
      <c r="H1859" t="s">
        <v>62</v>
      </c>
      <c r="I1859">
        <v>4500</v>
      </c>
      <c r="J1859">
        <v>6000</v>
      </c>
      <c r="K1859">
        <v>2</v>
      </c>
      <c r="L1859">
        <v>9000</v>
      </c>
      <c r="M1859">
        <v>12000</v>
      </c>
      <c r="N1859">
        <f t="shared" si="28"/>
        <v>3000</v>
      </c>
    </row>
    <row r="1860" spans="1:14" x14ac:dyDescent="0.3">
      <c r="A1860" t="s">
        <v>1922</v>
      </c>
      <c r="B1860" s="3">
        <v>43992</v>
      </c>
      <c r="C1860" t="s">
        <v>46</v>
      </c>
      <c r="D1860" t="s">
        <v>8280</v>
      </c>
      <c r="E1860" t="s">
        <v>7925</v>
      </c>
      <c r="F1860" t="s">
        <v>14</v>
      </c>
      <c r="G1860" t="s">
        <v>15</v>
      </c>
      <c r="H1860" t="s">
        <v>62</v>
      </c>
      <c r="I1860">
        <v>4500</v>
      </c>
      <c r="J1860">
        <v>6000</v>
      </c>
      <c r="K1860">
        <v>4</v>
      </c>
      <c r="L1860">
        <v>18000</v>
      </c>
      <c r="M1860">
        <v>24000</v>
      </c>
      <c r="N1860">
        <f t="shared" ref="N1860:N1923" si="29">M1860-L1860</f>
        <v>6000</v>
      </c>
    </row>
    <row r="1861" spans="1:14" x14ac:dyDescent="0.3">
      <c r="A1861" t="s">
        <v>1923</v>
      </c>
      <c r="B1861" s="3">
        <v>43992</v>
      </c>
      <c r="C1861" t="s">
        <v>47</v>
      </c>
      <c r="D1861" t="s">
        <v>8281</v>
      </c>
      <c r="E1861" t="s">
        <v>7915</v>
      </c>
      <c r="F1861" t="s">
        <v>14</v>
      </c>
      <c r="G1861" t="s">
        <v>15</v>
      </c>
      <c r="H1861" t="s">
        <v>62</v>
      </c>
      <c r="I1861">
        <v>4500</v>
      </c>
      <c r="J1861">
        <v>6000</v>
      </c>
      <c r="K1861">
        <v>2</v>
      </c>
      <c r="L1861">
        <v>9000</v>
      </c>
      <c r="M1861">
        <v>12000</v>
      </c>
      <c r="N1861">
        <f t="shared" si="29"/>
        <v>3000</v>
      </c>
    </row>
    <row r="1862" spans="1:14" x14ac:dyDescent="0.3">
      <c r="A1862" t="s">
        <v>1924</v>
      </c>
      <c r="B1862" s="3">
        <v>43992</v>
      </c>
      <c r="C1862" t="s">
        <v>48</v>
      </c>
      <c r="D1862" t="s">
        <v>8282</v>
      </c>
      <c r="E1862" t="s">
        <v>7912</v>
      </c>
      <c r="F1862" t="s">
        <v>14</v>
      </c>
      <c r="G1862" t="s">
        <v>15</v>
      </c>
      <c r="H1862" t="s">
        <v>62</v>
      </c>
      <c r="I1862">
        <v>4500</v>
      </c>
      <c r="J1862">
        <v>6000</v>
      </c>
      <c r="K1862">
        <v>3</v>
      </c>
      <c r="L1862">
        <v>13500</v>
      </c>
      <c r="M1862">
        <v>18000</v>
      </c>
      <c r="N1862">
        <f t="shared" si="29"/>
        <v>4500</v>
      </c>
    </row>
    <row r="1863" spans="1:14" x14ac:dyDescent="0.3">
      <c r="A1863" t="s">
        <v>1925</v>
      </c>
      <c r="B1863" s="3">
        <v>43992</v>
      </c>
      <c r="C1863" t="s">
        <v>49</v>
      </c>
      <c r="D1863" t="s">
        <v>8283</v>
      </c>
      <c r="E1863" t="s">
        <v>7897</v>
      </c>
      <c r="F1863" t="s">
        <v>14</v>
      </c>
      <c r="G1863" t="s">
        <v>22</v>
      </c>
      <c r="H1863" t="s">
        <v>63</v>
      </c>
      <c r="I1863">
        <v>3700</v>
      </c>
      <c r="J1863">
        <v>4450</v>
      </c>
      <c r="K1863">
        <v>2</v>
      </c>
      <c r="L1863">
        <v>7400</v>
      </c>
      <c r="M1863">
        <v>8900</v>
      </c>
      <c r="N1863">
        <f t="shared" si="29"/>
        <v>1500</v>
      </c>
    </row>
    <row r="1864" spans="1:14" x14ac:dyDescent="0.3">
      <c r="A1864" t="s">
        <v>1926</v>
      </c>
      <c r="B1864" s="3">
        <v>44080</v>
      </c>
      <c r="C1864" t="s">
        <v>50</v>
      </c>
      <c r="D1864" t="s">
        <v>8284</v>
      </c>
      <c r="E1864" t="s">
        <v>7912</v>
      </c>
      <c r="F1864" t="s">
        <v>14</v>
      </c>
      <c r="G1864" t="s">
        <v>22</v>
      </c>
      <c r="H1864" t="s">
        <v>63</v>
      </c>
      <c r="I1864">
        <v>3700</v>
      </c>
      <c r="J1864">
        <v>4450</v>
      </c>
      <c r="K1864">
        <v>4</v>
      </c>
      <c r="L1864">
        <v>14800</v>
      </c>
      <c r="M1864">
        <v>17800</v>
      </c>
      <c r="N1864">
        <f t="shared" si="29"/>
        <v>3000</v>
      </c>
    </row>
    <row r="1865" spans="1:14" x14ac:dyDescent="0.3">
      <c r="A1865" t="s">
        <v>1927</v>
      </c>
      <c r="B1865" s="3">
        <v>44080</v>
      </c>
      <c r="C1865" t="s">
        <v>51</v>
      </c>
      <c r="D1865" t="s">
        <v>8285</v>
      </c>
      <c r="E1865" t="s">
        <v>7901</v>
      </c>
      <c r="F1865" t="s">
        <v>14</v>
      </c>
      <c r="G1865" t="s">
        <v>22</v>
      </c>
      <c r="H1865" t="s">
        <v>63</v>
      </c>
      <c r="I1865">
        <v>3700</v>
      </c>
      <c r="J1865">
        <v>4450</v>
      </c>
      <c r="K1865">
        <v>4</v>
      </c>
      <c r="L1865">
        <v>14800</v>
      </c>
      <c r="M1865">
        <v>17800</v>
      </c>
      <c r="N1865">
        <f t="shared" si="29"/>
        <v>3000</v>
      </c>
    </row>
    <row r="1866" spans="1:14" x14ac:dyDescent="0.3">
      <c r="A1866" t="s">
        <v>1928</v>
      </c>
      <c r="B1866" s="3">
        <v>44080</v>
      </c>
      <c r="C1866" t="s">
        <v>52</v>
      </c>
      <c r="D1866" t="s">
        <v>8286</v>
      </c>
      <c r="E1866" t="s">
        <v>7915</v>
      </c>
      <c r="F1866" t="s">
        <v>14</v>
      </c>
      <c r="G1866" t="s">
        <v>22</v>
      </c>
      <c r="H1866" t="s">
        <v>63</v>
      </c>
      <c r="I1866">
        <v>3700</v>
      </c>
      <c r="J1866">
        <v>4450</v>
      </c>
      <c r="K1866">
        <v>3</v>
      </c>
      <c r="L1866">
        <v>11100</v>
      </c>
      <c r="M1866">
        <v>13350</v>
      </c>
      <c r="N1866">
        <f t="shared" si="29"/>
        <v>2250</v>
      </c>
    </row>
    <row r="1867" spans="1:14" x14ac:dyDescent="0.3">
      <c r="A1867" t="s">
        <v>1929</v>
      </c>
      <c r="B1867" s="3">
        <v>44080</v>
      </c>
      <c r="C1867" t="s">
        <v>53</v>
      </c>
      <c r="D1867" t="s">
        <v>8287</v>
      </c>
      <c r="E1867" t="s">
        <v>7921</v>
      </c>
      <c r="F1867" t="s">
        <v>14</v>
      </c>
      <c r="G1867" t="s">
        <v>27</v>
      </c>
      <c r="H1867" t="s">
        <v>62</v>
      </c>
      <c r="I1867">
        <v>2500</v>
      </c>
      <c r="J1867">
        <v>3350</v>
      </c>
      <c r="K1867">
        <v>2</v>
      </c>
      <c r="L1867">
        <v>5000</v>
      </c>
      <c r="M1867">
        <v>6700</v>
      </c>
      <c r="N1867">
        <f t="shared" si="29"/>
        <v>1700</v>
      </c>
    </row>
    <row r="1868" spans="1:14" x14ac:dyDescent="0.3">
      <c r="A1868" t="s">
        <v>1930</v>
      </c>
      <c r="B1868" s="3">
        <v>44080</v>
      </c>
      <c r="C1868" t="s">
        <v>54</v>
      </c>
      <c r="D1868" t="s">
        <v>8288</v>
      </c>
      <c r="E1868" t="s">
        <v>7910</v>
      </c>
      <c r="F1868" t="s">
        <v>14</v>
      </c>
      <c r="G1868" t="s">
        <v>27</v>
      </c>
      <c r="H1868" t="s">
        <v>62</v>
      </c>
      <c r="I1868">
        <v>2500</v>
      </c>
      <c r="J1868">
        <v>3350</v>
      </c>
      <c r="K1868">
        <v>3</v>
      </c>
      <c r="L1868">
        <v>7500</v>
      </c>
      <c r="M1868">
        <v>10050</v>
      </c>
      <c r="N1868">
        <f t="shared" si="29"/>
        <v>2550</v>
      </c>
    </row>
    <row r="1869" spans="1:14" x14ac:dyDescent="0.3">
      <c r="A1869" t="s">
        <v>1931</v>
      </c>
      <c r="B1869" s="3">
        <v>44080</v>
      </c>
      <c r="C1869" t="s">
        <v>55</v>
      </c>
      <c r="D1869" t="s">
        <v>8289</v>
      </c>
      <c r="E1869" t="s">
        <v>7901</v>
      </c>
      <c r="F1869" t="s">
        <v>14</v>
      </c>
      <c r="G1869" t="s">
        <v>27</v>
      </c>
      <c r="H1869" t="s">
        <v>62</v>
      </c>
      <c r="I1869">
        <v>2500</v>
      </c>
      <c r="J1869">
        <v>3350</v>
      </c>
      <c r="K1869">
        <v>1</v>
      </c>
      <c r="L1869">
        <v>2500</v>
      </c>
      <c r="M1869">
        <v>3350</v>
      </c>
      <c r="N1869">
        <f t="shared" si="29"/>
        <v>850</v>
      </c>
    </row>
    <row r="1870" spans="1:14" x14ac:dyDescent="0.3">
      <c r="A1870" t="s">
        <v>1932</v>
      </c>
      <c r="B1870" s="3">
        <v>44080</v>
      </c>
      <c r="C1870" t="s">
        <v>57</v>
      </c>
      <c r="D1870" t="s">
        <v>8290</v>
      </c>
      <c r="E1870" t="s">
        <v>7907</v>
      </c>
      <c r="F1870" t="s">
        <v>14</v>
      </c>
      <c r="G1870" t="s">
        <v>27</v>
      </c>
      <c r="H1870" t="s">
        <v>62</v>
      </c>
      <c r="I1870">
        <v>2500</v>
      </c>
      <c r="J1870">
        <v>3350</v>
      </c>
      <c r="K1870">
        <v>3</v>
      </c>
      <c r="L1870">
        <v>7500</v>
      </c>
      <c r="M1870">
        <v>10050</v>
      </c>
      <c r="N1870">
        <f t="shared" si="29"/>
        <v>2550</v>
      </c>
    </row>
    <row r="1871" spans="1:14" x14ac:dyDescent="0.3">
      <c r="A1871" t="s">
        <v>1933</v>
      </c>
      <c r="B1871" s="3">
        <v>44080</v>
      </c>
      <c r="C1871" t="s">
        <v>58</v>
      </c>
      <c r="D1871" t="s">
        <v>8291</v>
      </c>
      <c r="E1871" t="s">
        <v>7903</v>
      </c>
      <c r="F1871" t="s">
        <v>14</v>
      </c>
      <c r="G1871" t="s">
        <v>27</v>
      </c>
      <c r="H1871" t="s">
        <v>62</v>
      </c>
      <c r="I1871">
        <v>2500</v>
      </c>
      <c r="J1871">
        <v>3350</v>
      </c>
      <c r="K1871">
        <v>2</v>
      </c>
      <c r="L1871">
        <v>5000</v>
      </c>
      <c r="M1871">
        <v>6700</v>
      </c>
      <c r="N1871">
        <f t="shared" si="29"/>
        <v>1700</v>
      </c>
    </row>
    <row r="1872" spans="1:14" x14ac:dyDescent="0.3">
      <c r="A1872" t="s">
        <v>1934</v>
      </c>
      <c r="B1872" s="3">
        <v>44080</v>
      </c>
      <c r="C1872" t="s">
        <v>59</v>
      </c>
      <c r="D1872" t="s">
        <v>8292</v>
      </c>
      <c r="E1872" t="s">
        <v>7952</v>
      </c>
      <c r="F1872" t="s">
        <v>14</v>
      </c>
      <c r="G1872" t="s">
        <v>27</v>
      </c>
      <c r="H1872" t="s">
        <v>62</v>
      </c>
      <c r="I1872">
        <v>2500</v>
      </c>
      <c r="J1872">
        <v>3350</v>
      </c>
      <c r="K1872">
        <v>3</v>
      </c>
      <c r="L1872">
        <v>7500</v>
      </c>
      <c r="M1872">
        <v>10050</v>
      </c>
      <c r="N1872">
        <f t="shared" si="29"/>
        <v>2550</v>
      </c>
    </row>
    <row r="1873" spans="1:14" x14ac:dyDescent="0.3">
      <c r="A1873" t="s">
        <v>1935</v>
      </c>
      <c r="B1873" s="3">
        <v>44080</v>
      </c>
      <c r="C1873" t="s">
        <v>60</v>
      </c>
      <c r="D1873" t="s">
        <v>8293</v>
      </c>
      <c r="E1873" t="s">
        <v>7899</v>
      </c>
      <c r="F1873" t="s">
        <v>29</v>
      </c>
      <c r="G1873" t="s">
        <v>27</v>
      </c>
      <c r="H1873" t="s">
        <v>62</v>
      </c>
      <c r="I1873">
        <v>2500</v>
      </c>
      <c r="J1873">
        <v>3350</v>
      </c>
      <c r="K1873">
        <v>2</v>
      </c>
      <c r="L1873">
        <v>5000</v>
      </c>
      <c r="M1873">
        <v>6700</v>
      </c>
      <c r="N1873">
        <f t="shared" si="29"/>
        <v>1700</v>
      </c>
    </row>
    <row r="1874" spans="1:14" x14ac:dyDescent="0.3">
      <c r="A1874" t="s">
        <v>1936</v>
      </c>
      <c r="B1874" s="3">
        <v>44080</v>
      </c>
      <c r="C1874" t="s">
        <v>61</v>
      </c>
      <c r="D1874" t="s">
        <v>8294</v>
      </c>
      <c r="E1874" t="s">
        <v>7907</v>
      </c>
      <c r="F1874" t="s">
        <v>29</v>
      </c>
      <c r="G1874" t="s">
        <v>27</v>
      </c>
      <c r="H1874" t="s">
        <v>62</v>
      </c>
      <c r="I1874">
        <v>2500</v>
      </c>
      <c r="J1874">
        <v>3350</v>
      </c>
      <c r="K1874">
        <v>1</v>
      </c>
      <c r="L1874">
        <v>2500</v>
      </c>
      <c r="M1874">
        <v>3350</v>
      </c>
      <c r="N1874">
        <f t="shared" si="29"/>
        <v>850</v>
      </c>
    </row>
    <row r="1875" spans="1:14" x14ac:dyDescent="0.3">
      <c r="A1875" t="s">
        <v>1937</v>
      </c>
      <c r="B1875" s="3">
        <v>44080</v>
      </c>
      <c r="C1875" t="s">
        <v>13</v>
      </c>
      <c r="D1875" t="s">
        <v>8295</v>
      </c>
      <c r="E1875" t="s">
        <v>7915</v>
      </c>
      <c r="F1875" t="s">
        <v>29</v>
      </c>
      <c r="G1875" t="s">
        <v>27</v>
      </c>
      <c r="H1875" t="s">
        <v>62</v>
      </c>
      <c r="I1875">
        <v>2500</v>
      </c>
      <c r="J1875">
        <v>3350</v>
      </c>
      <c r="K1875">
        <v>1</v>
      </c>
      <c r="L1875">
        <v>2500</v>
      </c>
      <c r="M1875">
        <v>3350</v>
      </c>
      <c r="N1875">
        <f t="shared" si="29"/>
        <v>850</v>
      </c>
    </row>
    <row r="1876" spans="1:14" x14ac:dyDescent="0.3">
      <c r="A1876" t="s">
        <v>1938</v>
      </c>
      <c r="B1876" s="3">
        <v>44080</v>
      </c>
      <c r="C1876" t="s">
        <v>16</v>
      </c>
      <c r="D1876" t="s">
        <v>8296</v>
      </c>
      <c r="E1876" t="s">
        <v>7907</v>
      </c>
      <c r="F1876" t="s">
        <v>29</v>
      </c>
      <c r="G1876" t="s">
        <v>27</v>
      </c>
      <c r="H1876" t="s">
        <v>62</v>
      </c>
      <c r="I1876">
        <v>2500</v>
      </c>
      <c r="J1876">
        <v>3350</v>
      </c>
      <c r="K1876">
        <v>4</v>
      </c>
      <c r="L1876">
        <v>10000</v>
      </c>
      <c r="M1876">
        <v>13400</v>
      </c>
      <c r="N1876">
        <f t="shared" si="29"/>
        <v>3400</v>
      </c>
    </row>
    <row r="1877" spans="1:14" x14ac:dyDescent="0.3">
      <c r="A1877" t="s">
        <v>1939</v>
      </c>
      <c r="B1877" s="3">
        <v>44080</v>
      </c>
      <c r="C1877" t="s">
        <v>18</v>
      </c>
      <c r="D1877" t="s">
        <v>8297</v>
      </c>
      <c r="E1877" t="s">
        <v>7929</v>
      </c>
      <c r="F1877" t="s">
        <v>29</v>
      </c>
      <c r="G1877" t="s">
        <v>27</v>
      </c>
      <c r="H1877" t="s">
        <v>62</v>
      </c>
      <c r="I1877">
        <v>2500</v>
      </c>
      <c r="J1877">
        <v>3350</v>
      </c>
      <c r="K1877">
        <v>2</v>
      </c>
      <c r="L1877">
        <v>5000</v>
      </c>
      <c r="M1877">
        <v>6700</v>
      </c>
      <c r="N1877">
        <f t="shared" si="29"/>
        <v>1700</v>
      </c>
    </row>
    <row r="1878" spans="1:14" x14ac:dyDescent="0.3">
      <c r="A1878" t="s">
        <v>1940</v>
      </c>
      <c r="B1878" s="3">
        <v>44080</v>
      </c>
      <c r="C1878" t="s">
        <v>20</v>
      </c>
      <c r="D1878" t="s">
        <v>8298</v>
      </c>
      <c r="E1878" t="s">
        <v>7907</v>
      </c>
      <c r="F1878" t="s">
        <v>29</v>
      </c>
      <c r="G1878" t="s">
        <v>40</v>
      </c>
      <c r="H1878" t="s">
        <v>63</v>
      </c>
      <c r="I1878">
        <v>3500</v>
      </c>
      <c r="J1878">
        <v>4750</v>
      </c>
      <c r="K1878">
        <v>2</v>
      </c>
      <c r="L1878">
        <v>7000</v>
      </c>
      <c r="M1878">
        <v>9500</v>
      </c>
      <c r="N1878">
        <f t="shared" si="29"/>
        <v>2500</v>
      </c>
    </row>
    <row r="1879" spans="1:14" x14ac:dyDescent="0.3">
      <c r="A1879" t="s">
        <v>1941</v>
      </c>
      <c r="B1879" s="3">
        <v>44080</v>
      </c>
      <c r="C1879" t="s">
        <v>21</v>
      </c>
      <c r="D1879" t="s">
        <v>8299</v>
      </c>
      <c r="E1879" t="s">
        <v>7905</v>
      </c>
      <c r="F1879" t="s">
        <v>29</v>
      </c>
      <c r="G1879" t="s">
        <v>40</v>
      </c>
      <c r="H1879" t="s">
        <v>63</v>
      </c>
      <c r="I1879">
        <v>3500</v>
      </c>
      <c r="J1879">
        <v>4750</v>
      </c>
      <c r="K1879">
        <v>3</v>
      </c>
      <c r="L1879">
        <v>10500</v>
      </c>
      <c r="M1879">
        <v>14250</v>
      </c>
      <c r="N1879">
        <f t="shared" si="29"/>
        <v>3750</v>
      </c>
    </row>
    <row r="1880" spans="1:14" x14ac:dyDescent="0.3">
      <c r="A1880" t="s">
        <v>1942</v>
      </c>
      <c r="B1880" s="3">
        <v>44080</v>
      </c>
      <c r="C1880" t="s">
        <v>23</v>
      </c>
      <c r="D1880" t="s">
        <v>8300</v>
      </c>
      <c r="E1880" t="s">
        <v>8301</v>
      </c>
      <c r="F1880" t="s">
        <v>14</v>
      </c>
      <c r="G1880" t="s">
        <v>40</v>
      </c>
      <c r="H1880" t="s">
        <v>63</v>
      </c>
      <c r="I1880">
        <v>3500</v>
      </c>
      <c r="J1880">
        <v>4750</v>
      </c>
      <c r="K1880">
        <v>3</v>
      </c>
      <c r="L1880">
        <v>10500</v>
      </c>
      <c r="M1880">
        <v>14250</v>
      </c>
      <c r="N1880">
        <f t="shared" si="29"/>
        <v>3750</v>
      </c>
    </row>
    <row r="1881" spans="1:14" x14ac:dyDescent="0.3">
      <c r="A1881" t="s">
        <v>1943</v>
      </c>
      <c r="B1881" s="3">
        <v>44080</v>
      </c>
      <c r="C1881" t="s">
        <v>24</v>
      </c>
      <c r="D1881" t="s">
        <v>8302</v>
      </c>
      <c r="E1881" t="s">
        <v>7903</v>
      </c>
      <c r="F1881" t="s">
        <v>14</v>
      </c>
      <c r="G1881" t="s">
        <v>44</v>
      </c>
      <c r="H1881" t="s">
        <v>63</v>
      </c>
      <c r="I1881">
        <v>3800</v>
      </c>
      <c r="J1881">
        <v>4430</v>
      </c>
      <c r="K1881">
        <v>3</v>
      </c>
      <c r="L1881">
        <v>11400</v>
      </c>
      <c r="M1881">
        <v>13290</v>
      </c>
      <c r="N1881">
        <f t="shared" si="29"/>
        <v>1890</v>
      </c>
    </row>
    <row r="1882" spans="1:14" x14ac:dyDescent="0.3">
      <c r="A1882" t="s">
        <v>1944</v>
      </c>
      <c r="B1882" s="3">
        <v>44080</v>
      </c>
      <c r="C1882" t="s">
        <v>25</v>
      </c>
      <c r="D1882" t="s">
        <v>8303</v>
      </c>
      <c r="E1882" t="s">
        <v>7901</v>
      </c>
      <c r="F1882" t="s">
        <v>14</v>
      </c>
      <c r="G1882" t="s">
        <v>44</v>
      </c>
      <c r="H1882" t="s">
        <v>63</v>
      </c>
      <c r="I1882">
        <v>3800</v>
      </c>
      <c r="J1882">
        <v>4430</v>
      </c>
      <c r="K1882">
        <v>2</v>
      </c>
      <c r="L1882">
        <v>7600</v>
      </c>
      <c r="M1882">
        <v>8860</v>
      </c>
      <c r="N1882">
        <f t="shared" si="29"/>
        <v>1260</v>
      </c>
    </row>
    <row r="1883" spans="1:14" x14ac:dyDescent="0.3">
      <c r="A1883" t="s">
        <v>1945</v>
      </c>
      <c r="B1883" s="3">
        <v>44080</v>
      </c>
      <c r="C1883" t="s">
        <v>26</v>
      </c>
      <c r="D1883" t="s">
        <v>8304</v>
      </c>
      <c r="E1883" t="s">
        <v>7897</v>
      </c>
      <c r="F1883" t="s">
        <v>14</v>
      </c>
      <c r="G1883" t="s">
        <v>40</v>
      </c>
      <c r="H1883" t="s">
        <v>63</v>
      </c>
      <c r="I1883">
        <v>3500</v>
      </c>
      <c r="J1883">
        <v>4750</v>
      </c>
      <c r="K1883">
        <v>4</v>
      </c>
      <c r="L1883">
        <v>14000</v>
      </c>
      <c r="M1883">
        <v>19000</v>
      </c>
      <c r="N1883">
        <f t="shared" si="29"/>
        <v>5000</v>
      </c>
    </row>
    <row r="1884" spans="1:14" x14ac:dyDescent="0.3">
      <c r="A1884" t="s">
        <v>1946</v>
      </c>
      <c r="B1884" s="3">
        <v>44080</v>
      </c>
      <c r="C1884" t="s">
        <v>28</v>
      </c>
      <c r="D1884" t="s">
        <v>8305</v>
      </c>
      <c r="E1884" t="s">
        <v>7987</v>
      </c>
      <c r="F1884" t="s">
        <v>14</v>
      </c>
      <c r="G1884" t="s">
        <v>40</v>
      </c>
      <c r="H1884" t="s">
        <v>63</v>
      </c>
      <c r="I1884">
        <v>3500</v>
      </c>
      <c r="J1884">
        <v>4750</v>
      </c>
      <c r="K1884">
        <v>2</v>
      </c>
      <c r="L1884">
        <v>7000</v>
      </c>
      <c r="M1884">
        <v>9500</v>
      </c>
      <c r="N1884">
        <f t="shared" si="29"/>
        <v>2500</v>
      </c>
    </row>
    <row r="1885" spans="1:14" x14ac:dyDescent="0.3">
      <c r="A1885" t="s">
        <v>1947</v>
      </c>
      <c r="B1885" s="3">
        <v>44080</v>
      </c>
      <c r="C1885" t="s">
        <v>30</v>
      </c>
      <c r="D1885" t="s">
        <v>8306</v>
      </c>
      <c r="E1885" t="s">
        <v>7907</v>
      </c>
      <c r="F1885" t="s">
        <v>14</v>
      </c>
      <c r="G1885" t="s">
        <v>40</v>
      </c>
      <c r="H1885" t="s">
        <v>63</v>
      </c>
      <c r="I1885">
        <v>3500</v>
      </c>
      <c r="J1885">
        <v>4750</v>
      </c>
      <c r="K1885">
        <v>3</v>
      </c>
      <c r="L1885">
        <v>10500</v>
      </c>
      <c r="M1885">
        <v>14250</v>
      </c>
      <c r="N1885">
        <f t="shared" si="29"/>
        <v>3750</v>
      </c>
    </row>
    <row r="1886" spans="1:14" x14ac:dyDescent="0.3">
      <c r="A1886" t="s">
        <v>1948</v>
      </c>
      <c r="B1886" s="3">
        <v>44080</v>
      </c>
      <c r="C1886" t="s">
        <v>31</v>
      </c>
      <c r="D1886" t="s">
        <v>8307</v>
      </c>
      <c r="E1886" t="s">
        <v>7907</v>
      </c>
      <c r="F1886" t="s">
        <v>14</v>
      </c>
      <c r="G1886" t="s">
        <v>40</v>
      </c>
      <c r="H1886" t="s">
        <v>63</v>
      </c>
      <c r="I1886">
        <v>3500</v>
      </c>
      <c r="J1886">
        <v>4750</v>
      </c>
      <c r="K1886">
        <v>4</v>
      </c>
      <c r="L1886">
        <v>14000</v>
      </c>
      <c r="M1886">
        <v>19000</v>
      </c>
      <c r="N1886">
        <f t="shared" si="29"/>
        <v>5000</v>
      </c>
    </row>
    <row r="1887" spans="1:14" x14ac:dyDescent="0.3">
      <c r="A1887" t="s">
        <v>1949</v>
      </c>
      <c r="B1887" s="3">
        <v>44080</v>
      </c>
      <c r="C1887" t="s">
        <v>32</v>
      </c>
      <c r="D1887" t="s">
        <v>8308</v>
      </c>
      <c r="E1887" t="s">
        <v>7910</v>
      </c>
      <c r="F1887" t="s">
        <v>14</v>
      </c>
      <c r="G1887" t="s">
        <v>40</v>
      </c>
      <c r="H1887" t="s">
        <v>63</v>
      </c>
      <c r="I1887">
        <v>3500</v>
      </c>
      <c r="J1887">
        <v>4750</v>
      </c>
      <c r="K1887">
        <v>1</v>
      </c>
      <c r="L1887">
        <v>3500</v>
      </c>
      <c r="M1887">
        <v>4750</v>
      </c>
      <c r="N1887">
        <f t="shared" si="29"/>
        <v>1250</v>
      </c>
    </row>
    <row r="1888" spans="1:14" x14ac:dyDescent="0.3">
      <c r="A1888" t="s">
        <v>1950</v>
      </c>
      <c r="B1888" s="3">
        <v>44080</v>
      </c>
      <c r="C1888" t="s">
        <v>33</v>
      </c>
      <c r="D1888" t="s">
        <v>8309</v>
      </c>
      <c r="E1888" t="s">
        <v>7907</v>
      </c>
      <c r="F1888" t="s">
        <v>14</v>
      </c>
      <c r="G1888" t="s">
        <v>40</v>
      </c>
      <c r="H1888" t="s">
        <v>63</v>
      </c>
      <c r="I1888">
        <v>3500</v>
      </c>
      <c r="J1888">
        <v>4750</v>
      </c>
      <c r="K1888">
        <v>4</v>
      </c>
      <c r="L1888">
        <v>14000</v>
      </c>
      <c r="M1888">
        <v>19000</v>
      </c>
      <c r="N1888">
        <f t="shared" si="29"/>
        <v>5000</v>
      </c>
    </row>
    <row r="1889" spans="1:14" x14ac:dyDescent="0.3">
      <c r="A1889" t="s">
        <v>1951</v>
      </c>
      <c r="B1889" s="3">
        <v>44080</v>
      </c>
      <c r="C1889" t="s">
        <v>34</v>
      </c>
      <c r="D1889" t="s">
        <v>8310</v>
      </c>
      <c r="E1889" t="s">
        <v>7897</v>
      </c>
      <c r="F1889" t="s">
        <v>14</v>
      </c>
      <c r="G1889" t="s">
        <v>40</v>
      </c>
      <c r="H1889" t="s">
        <v>63</v>
      </c>
      <c r="I1889">
        <v>3500</v>
      </c>
      <c r="J1889">
        <v>4750</v>
      </c>
      <c r="K1889">
        <v>2</v>
      </c>
      <c r="L1889">
        <v>7000</v>
      </c>
      <c r="M1889">
        <v>9500</v>
      </c>
      <c r="N1889">
        <f t="shared" si="29"/>
        <v>2500</v>
      </c>
    </row>
    <row r="1890" spans="1:14" x14ac:dyDescent="0.3">
      <c r="A1890" t="s">
        <v>1952</v>
      </c>
      <c r="B1890" s="3">
        <v>44080</v>
      </c>
      <c r="C1890" t="s">
        <v>35</v>
      </c>
      <c r="D1890" t="s">
        <v>8311</v>
      </c>
      <c r="E1890" t="s">
        <v>7912</v>
      </c>
      <c r="F1890" t="s">
        <v>14</v>
      </c>
      <c r="G1890" t="s">
        <v>15</v>
      </c>
      <c r="H1890" t="s">
        <v>62</v>
      </c>
      <c r="I1890">
        <v>4500</v>
      </c>
      <c r="J1890">
        <v>6000</v>
      </c>
      <c r="K1890">
        <v>2</v>
      </c>
      <c r="L1890">
        <v>9000</v>
      </c>
      <c r="M1890">
        <v>12000</v>
      </c>
      <c r="N1890">
        <f t="shared" si="29"/>
        <v>3000</v>
      </c>
    </row>
    <row r="1891" spans="1:14" x14ac:dyDescent="0.3">
      <c r="A1891" t="s">
        <v>1953</v>
      </c>
      <c r="B1891" s="3">
        <v>44080</v>
      </c>
      <c r="C1891" t="s">
        <v>36</v>
      </c>
      <c r="D1891" t="s">
        <v>8312</v>
      </c>
      <c r="E1891" t="s">
        <v>7907</v>
      </c>
      <c r="F1891" t="s">
        <v>14</v>
      </c>
      <c r="G1891" t="s">
        <v>15</v>
      </c>
      <c r="H1891" t="s">
        <v>62</v>
      </c>
      <c r="I1891">
        <v>4500</v>
      </c>
      <c r="J1891">
        <v>6000</v>
      </c>
      <c r="K1891">
        <v>2</v>
      </c>
      <c r="L1891">
        <v>9000</v>
      </c>
      <c r="M1891">
        <v>12000</v>
      </c>
      <c r="N1891">
        <f t="shared" si="29"/>
        <v>3000</v>
      </c>
    </row>
    <row r="1892" spans="1:14" x14ac:dyDescent="0.3">
      <c r="A1892" t="s">
        <v>1954</v>
      </c>
      <c r="B1892" s="3">
        <v>44080</v>
      </c>
      <c r="C1892" t="s">
        <v>37</v>
      </c>
      <c r="D1892" t="s">
        <v>8313</v>
      </c>
      <c r="E1892" t="s">
        <v>7896</v>
      </c>
      <c r="F1892" t="s">
        <v>14</v>
      </c>
      <c r="G1892" t="s">
        <v>56</v>
      </c>
      <c r="H1892" t="s">
        <v>64</v>
      </c>
      <c r="I1892">
        <v>3600</v>
      </c>
      <c r="J1892">
        <v>4400</v>
      </c>
      <c r="K1892">
        <v>2</v>
      </c>
      <c r="L1892">
        <v>7200</v>
      </c>
      <c r="M1892">
        <v>8800</v>
      </c>
      <c r="N1892">
        <f t="shared" si="29"/>
        <v>1600</v>
      </c>
    </row>
    <row r="1893" spans="1:14" x14ac:dyDescent="0.3">
      <c r="A1893" t="s">
        <v>1955</v>
      </c>
      <c r="B1893" s="3">
        <v>44080</v>
      </c>
      <c r="C1893" t="s">
        <v>38</v>
      </c>
      <c r="D1893" t="s">
        <v>8314</v>
      </c>
      <c r="E1893" t="s">
        <v>7910</v>
      </c>
      <c r="F1893" t="s">
        <v>14</v>
      </c>
      <c r="G1893" t="s">
        <v>22</v>
      </c>
      <c r="H1893" t="s">
        <v>63</v>
      </c>
      <c r="I1893">
        <v>3700</v>
      </c>
      <c r="J1893">
        <v>4450</v>
      </c>
      <c r="K1893">
        <v>3</v>
      </c>
      <c r="L1893">
        <v>11100</v>
      </c>
      <c r="M1893">
        <v>13350</v>
      </c>
      <c r="N1893">
        <f t="shared" si="29"/>
        <v>2250</v>
      </c>
    </row>
    <row r="1894" spans="1:14" x14ac:dyDescent="0.3">
      <c r="A1894" t="s">
        <v>1956</v>
      </c>
      <c r="B1894" s="3">
        <v>44080</v>
      </c>
      <c r="C1894" t="s">
        <v>39</v>
      </c>
      <c r="D1894" t="s">
        <v>8315</v>
      </c>
      <c r="E1894" t="s">
        <v>7905</v>
      </c>
      <c r="F1894" t="s">
        <v>14</v>
      </c>
      <c r="G1894" t="s">
        <v>22</v>
      </c>
      <c r="H1894" t="s">
        <v>63</v>
      </c>
      <c r="I1894">
        <v>3700</v>
      </c>
      <c r="J1894">
        <v>4450</v>
      </c>
      <c r="K1894">
        <v>3</v>
      </c>
      <c r="L1894">
        <v>11100</v>
      </c>
      <c r="M1894">
        <v>13350</v>
      </c>
      <c r="N1894">
        <f t="shared" si="29"/>
        <v>2250</v>
      </c>
    </row>
    <row r="1895" spans="1:14" x14ac:dyDescent="0.3">
      <c r="A1895" t="s">
        <v>1957</v>
      </c>
      <c r="B1895" s="3">
        <v>44080</v>
      </c>
      <c r="C1895" t="s">
        <v>41</v>
      </c>
      <c r="D1895" t="s">
        <v>8316</v>
      </c>
      <c r="E1895" t="s">
        <v>7910</v>
      </c>
      <c r="F1895" t="s">
        <v>14</v>
      </c>
      <c r="G1895" t="s">
        <v>22</v>
      </c>
      <c r="H1895" t="s">
        <v>63</v>
      </c>
      <c r="I1895">
        <v>3700</v>
      </c>
      <c r="J1895">
        <v>4450</v>
      </c>
      <c r="K1895">
        <v>2</v>
      </c>
      <c r="L1895">
        <v>7400</v>
      </c>
      <c r="M1895">
        <v>8900</v>
      </c>
      <c r="N1895">
        <f t="shared" si="29"/>
        <v>1500</v>
      </c>
    </row>
    <row r="1896" spans="1:14" x14ac:dyDescent="0.3">
      <c r="A1896" t="s">
        <v>1958</v>
      </c>
      <c r="B1896" s="3">
        <v>44080</v>
      </c>
      <c r="C1896" t="s">
        <v>42</v>
      </c>
      <c r="D1896" t="s">
        <v>8317</v>
      </c>
      <c r="E1896" t="s">
        <v>7907</v>
      </c>
      <c r="F1896" t="s">
        <v>14</v>
      </c>
      <c r="G1896" t="s">
        <v>22</v>
      </c>
      <c r="H1896" t="s">
        <v>63</v>
      </c>
      <c r="I1896">
        <v>3700</v>
      </c>
      <c r="J1896">
        <v>4450</v>
      </c>
      <c r="K1896">
        <v>3</v>
      </c>
      <c r="L1896">
        <v>11100</v>
      </c>
      <c r="M1896">
        <v>13350</v>
      </c>
      <c r="N1896">
        <f t="shared" si="29"/>
        <v>2250</v>
      </c>
    </row>
    <row r="1897" spans="1:14" x14ac:dyDescent="0.3">
      <c r="A1897" t="s">
        <v>1959</v>
      </c>
      <c r="B1897" s="3">
        <v>44080</v>
      </c>
      <c r="C1897" t="s">
        <v>43</v>
      </c>
      <c r="D1897" t="s">
        <v>8318</v>
      </c>
      <c r="E1897" t="s">
        <v>7907</v>
      </c>
      <c r="F1897" t="s">
        <v>14</v>
      </c>
      <c r="G1897" t="s">
        <v>22</v>
      </c>
      <c r="H1897" t="s">
        <v>63</v>
      </c>
      <c r="I1897">
        <v>3700</v>
      </c>
      <c r="J1897">
        <v>4450</v>
      </c>
      <c r="K1897">
        <v>1</v>
      </c>
      <c r="L1897">
        <v>3700</v>
      </c>
      <c r="M1897">
        <v>4450</v>
      </c>
      <c r="N1897">
        <f t="shared" si="29"/>
        <v>750</v>
      </c>
    </row>
    <row r="1898" spans="1:14" x14ac:dyDescent="0.3">
      <c r="A1898" t="s">
        <v>1960</v>
      </c>
      <c r="B1898" s="3">
        <v>44080</v>
      </c>
      <c r="C1898" t="s">
        <v>45</v>
      </c>
      <c r="D1898" t="s">
        <v>8319</v>
      </c>
      <c r="E1898" t="s">
        <v>7896</v>
      </c>
      <c r="F1898" t="s">
        <v>14</v>
      </c>
      <c r="G1898" t="s">
        <v>56</v>
      </c>
      <c r="H1898" t="s">
        <v>64</v>
      </c>
      <c r="I1898">
        <v>3600</v>
      </c>
      <c r="J1898">
        <v>4400</v>
      </c>
      <c r="K1898">
        <v>1</v>
      </c>
      <c r="L1898">
        <v>3600</v>
      </c>
      <c r="M1898">
        <v>4400</v>
      </c>
      <c r="N1898">
        <f t="shared" si="29"/>
        <v>800</v>
      </c>
    </row>
    <row r="1899" spans="1:14" x14ac:dyDescent="0.3">
      <c r="A1899" t="s">
        <v>1961</v>
      </c>
      <c r="B1899" s="3">
        <v>44080</v>
      </c>
      <c r="C1899" t="s">
        <v>46</v>
      </c>
      <c r="D1899" t="s">
        <v>8320</v>
      </c>
      <c r="E1899" t="s">
        <v>7912</v>
      </c>
      <c r="F1899" t="s">
        <v>14</v>
      </c>
      <c r="G1899" t="s">
        <v>56</v>
      </c>
      <c r="H1899" t="s">
        <v>64</v>
      </c>
      <c r="I1899">
        <v>3600</v>
      </c>
      <c r="J1899">
        <v>4400</v>
      </c>
      <c r="K1899">
        <v>1</v>
      </c>
      <c r="L1899">
        <v>3600</v>
      </c>
      <c r="M1899">
        <v>4400</v>
      </c>
      <c r="N1899">
        <f t="shared" si="29"/>
        <v>800</v>
      </c>
    </row>
    <row r="1900" spans="1:14" x14ac:dyDescent="0.3">
      <c r="A1900" t="s">
        <v>1962</v>
      </c>
      <c r="B1900" s="3">
        <v>44080</v>
      </c>
      <c r="C1900" t="s">
        <v>47</v>
      </c>
      <c r="D1900" t="s">
        <v>8321</v>
      </c>
      <c r="E1900" t="s">
        <v>7910</v>
      </c>
      <c r="F1900" t="s">
        <v>14</v>
      </c>
      <c r="G1900" t="s">
        <v>56</v>
      </c>
      <c r="H1900" t="s">
        <v>64</v>
      </c>
      <c r="I1900">
        <v>3600</v>
      </c>
      <c r="J1900">
        <v>4400</v>
      </c>
      <c r="K1900">
        <v>2</v>
      </c>
      <c r="L1900">
        <v>7200</v>
      </c>
      <c r="M1900">
        <v>8800</v>
      </c>
      <c r="N1900">
        <f t="shared" si="29"/>
        <v>1600</v>
      </c>
    </row>
    <row r="1901" spans="1:14" x14ac:dyDescent="0.3">
      <c r="A1901" t="s">
        <v>1963</v>
      </c>
      <c r="B1901" s="3">
        <v>44080</v>
      </c>
      <c r="C1901" t="s">
        <v>48</v>
      </c>
      <c r="D1901" t="s">
        <v>8322</v>
      </c>
      <c r="E1901" t="s">
        <v>7899</v>
      </c>
      <c r="F1901" t="s">
        <v>14</v>
      </c>
      <c r="G1901" t="s">
        <v>56</v>
      </c>
      <c r="H1901" t="s">
        <v>64</v>
      </c>
      <c r="I1901">
        <v>3600</v>
      </c>
      <c r="J1901">
        <v>4400</v>
      </c>
      <c r="K1901">
        <v>2</v>
      </c>
      <c r="L1901">
        <v>7200</v>
      </c>
      <c r="M1901">
        <v>8800</v>
      </c>
      <c r="N1901">
        <f t="shared" si="29"/>
        <v>1600</v>
      </c>
    </row>
    <row r="1902" spans="1:14" x14ac:dyDescent="0.3">
      <c r="A1902" t="s">
        <v>1964</v>
      </c>
      <c r="B1902" s="3">
        <v>44080</v>
      </c>
      <c r="C1902" t="s">
        <v>49</v>
      </c>
      <c r="D1902" t="s">
        <v>8323</v>
      </c>
      <c r="E1902" t="s">
        <v>7903</v>
      </c>
      <c r="F1902" t="s">
        <v>14</v>
      </c>
      <c r="G1902" t="s">
        <v>56</v>
      </c>
      <c r="H1902" t="s">
        <v>64</v>
      </c>
      <c r="I1902">
        <v>3600</v>
      </c>
      <c r="J1902">
        <v>4400</v>
      </c>
      <c r="K1902">
        <v>4</v>
      </c>
      <c r="L1902">
        <v>14400</v>
      </c>
      <c r="M1902">
        <v>17600</v>
      </c>
      <c r="N1902">
        <f t="shared" si="29"/>
        <v>3200</v>
      </c>
    </row>
    <row r="1903" spans="1:14" x14ac:dyDescent="0.3">
      <c r="A1903" t="s">
        <v>1965</v>
      </c>
      <c r="B1903" s="3">
        <v>44080</v>
      </c>
      <c r="C1903" t="s">
        <v>50</v>
      </c>
      <c r="D1903" t="s">
        <v>8324</v>
      </c>
      <c r="E1903" t="s">
        <v>7987</v>
      </c>
      <c r="F1903" t="s">
        <v>14</v>
      </c>
      <c r="G1903" t="s">
        <v>44</v>
      </c>
      <c r="H1903" t="s">
        <v>63</v>
      </c>
      <c r="I1903">
        <v>3800</v>
      </c>
      <c r="J1903">
        <v>4430</v>
      </c>
      <c r="K1903">
        <v>3</v>
      </c>
      <c r="L1903">
        <v>11400</v>
      </c>
      <c r="M1903">
        <v>13290</v>
      </c>
      <c r="N1903">
        <f t="shared" si="29"/>
        <v>1890</v>
      </c>
    </row>
    <row r="1904" spans="1:14" x14ac:dyDescent="0.3">
      <c r="A1904" t="s">
        <v>1966</v>
      </c>
      <c r="B1904" s="3">
        <v>44080</v>
      </c>
      <c r="C1904" t="s">
        <v>51</v>
      </c>
      <c r="D1904" t="s">
        <v>8325</v>
      </c>
      <c r="E1904" t="s">
        <v>7901</v>
      </c>
      <c r="F1904" t="s">
        <v>14</v>
      </c>
      <c r="G1904" t="s">
        <v>44</v>
      </c>
      <c r="H1904" t="s">
        <v>63</v>
      </c>
      <c r="I1904">
        <v>3800</v>
      </c>
      <c r="J1904">
        <v>4430</v>
      </c>
      <c r="K1904">
        <v>2</v>
      </c>
      <c r="L1904">
        <v>7600</v>
      </c>
      <c r="M1904">
        <v>8860</v>
      </c>
      <c r="N1904">
        <f t="shared" si="29"/>
        <v>1260</v>
      </c>
    </row>
    <row r="1905" spans="1:14" x14ac:dyDescent="0.3">
      <c r="A1905" t="s">
        <v>1967</v>
      </c>
      <c r="B1905" s="3">
        <v>44080</v>
      </c>
      <c r="C1905" t="s">
        <v>52</v>
      </c>
      <c r="D1905" t="s">
        <v>8326</v>
      </c>
      <c r="E1905" t="s">
        <v>7967</v>
      </c>
      <c r="F1905" t="s">
        <v>14</v>
      </c>
      <c r="G1905" t="s">
        <v>44</v>
      </c>
      <c r="H1905" t="s">
        <v>63</v>
      </c>
      <c r="I1905">
        <v>3800</v>
      </c>
      <c r="J1905">
        <v>4430</v>
      </c>
      <c r="K1905">
        <v>2</v>
      </c>
      <c r="L1905">
        <v>7600</v>
      </c>
      <c r="M1905">
        <v>8860</v>
      </c>
      <c r="N1905">
        <f t="shared" si="29"/>
        <v>1260</v>
      </c>
    </row>
    <row r="1906" spans="1:14" x14ac:dyDescent="0.3">
      <c r="A1906" t="s">
        <v>1968</v>
      </c>
      <c r="B1906" s="3">
        <v>44080</v>
      </c>
      <c r="C1906" t="s">
        <v>53</v>
      </c>
      <c r="D1906" t="s">
        <v>8327</v>
      </c>
      <c r="E1906" t="s">
        <v>7910</v>
      </c>
      <c r="F1906" t="s">
        <v>14</v>
      </c>
      <c r="G1906" t="s">
        <v>44</v>
      </c>
      <c r="H1906" t="s">
        <v>63</v>
      </c>
      <c r="I1906">
        <v>3800</v>
      </c>
      <c r="J1906">
        <v>4430</v>
      </c>
      <c r="K1906">
        <v>1</v>
      </c>
      <c r="L1906">
        <v>3800</v>
      </c>
      <c r="M1906">
        <v>4430</v>
      </c>
      <c r="N1906">
        <f t="shared" si="29"/>
        <v>630</v>
      </c>
    </row>
    <row r="1907" spans="1:14" x14ac:dyDescent="0.3">
      <c r="A1907" t="s">
        <v>1969</v>
      </c>
      <c r="B1907" s="3">
        <v>44080</v>
      </c>
      <c r="C1907" t="s">
        <v>54</v>
      </c>
      <c r="D1907" t="s">
        <v>8328</v>
      </c>
      <c r="E1907" t="s">
        <v>7915</v>
      </c>
      <c r="F1907" t="s">
        <v>14</v>
      </c>
      <c r="G1907" t="s">
        <v>15</v>
      </c>
      <c r="H1907" t="s">
        <v>62</v>
      </c>
      <c r="I1907">
        <v>4500</v>
      </c>
      <c r="J1907">
        <v>6000</v>
      </c>
      <c r="K1907">
        <v>1</v>
      </c>
      <c r="L1907">
        <v>4500</v>
      </c>
      <c r="M1907">
        <v>6000</v>
      </c>
      <c r="N1907">
        <f t="shared" si="29"/>
        <v>1500</v>
      </c>
    </row>
    <row r="1908" spans="1:14" x14ac:dyDescent="0.3">
      <c r="A1908" t="s">
        <v>1970</v>
      </c>
      <c r="B1908" s="3">
        <v>44080</v>
      </c>
      <c r="C1908" t="s">
        <v>55</v>
      </c>
      <c r="D1908" t="s">
        <v>8329</v>
      </c>
      <c r="E1908" t="s">
        <v>7956</v>
      </c>
      <c r="F1908" t="s">
        <v>14</v>
      </c>
      <c r="G1908" t="s">
        <v>15</v>
      </c>
      <c r="H1908" t="s">
        <v>62</v>
      </c>
      <c r="I1908">
        <v>4500</v>
      </c>
      <c r="J1908">
        <v>6000</v>
      </c>
      <c r="K1908">
        <v>3</v>
      </c>
      <c r="L1908">
        <v>13500</v>
      </c>
      <c r="M1908">
        <v>18000</v>
      </c>
      <c r="N1908">
        <f t="shared" si="29"/>
        <v>4500</v>
      </c>
    </row>
    <row r="1909" spans="1:14" x14ac:dyDescent="0.3">
      <c r="A1909" t="s">
        <v>1971</v>
      </c>
      <c r="B1909" s="3">
        <v>44080</v>
      </c>
      <c r="C1909" t="s">
        <v>57</v>
      </c>
      <c r="D1909" t="s">
        <v>8330</v>
      </c>
      <c r="E1909" t="s">
        <v>7905</v>
      </c>
      <c r="F1909" t="s">
        <v>14</v>
      </c>
      <c r="G1909" t="s">
        <v>15</v>
      </c>
      <c r="H1909" t="s">
        <v>62</v>
      </c>
      <c r="I1909">
        <v>4500</v>
      </c>
      <c r="J1909">
        <v>6000</v>
      </c>
      <c r="K1909">
        <v>1</v>
      </c>
      <c r="L1909">
        <v>4500</v>
      </c>
      <c r="M1909">
        <v>6000</v>
      </c>
      <c r="N1909">
        <f t="shared" si="29"/>
        <v>1500</v>
      </c>
    </row>
    <row r="1910" spans="1:14" x14ac:dyDescent="0.3">
      <c r="A1910" t="s">
        <v>1972</v>
      </c>
      <c r="B1910" s="3">
        <v>44080</v>
      </c>
      <c r="C1910" t="s">
        <v>58</v>
      </c>
      <c r="D1910" t="s">
        <v>8331</v>
      </c>
      <c r="E1910" t="s">
        <v>7901</v>
      </c>
      <c r="F1910" t="s">
        <v>14</v>
      </c>
      <c r="G1910" t="s">
        <v>15</v>
      </c>
      <c r="H1910" t="s">
        <v>62</v>
      </c>
      <c r="I1910">
        <v>4500</v>
      </c>
      <c r="J1910">
        <v>6000</v>
      </c>
      <c r="K1910">
        <v>2</v>
      </c>
      <c r="L1910">
        <v>9000</v>
      </c>
      <c r="M1910">
        <v>12000</v>
      </c>
      <c r="N1910">
        <f t="shared" si="29"/>
        <v>3000</v>
      </c>
    </row>
    <row r="1911" spans="1:14" x14ac:dyDescent="0.3">
      <c r="A1911" t="s">
        <v>1973</v>
      </c>
      <c r="B1911" s="3">
        <v>44080</v>
      </c>
      <c r="C1911" t="s">
        <v>59</v>
      </c>
      <c r="D1911" t="s">
        <v>8332</v>
      </c>
      <c r="E1911" t="s">
        <v>7905</v>
      </c>
      <c r="F1911" t="s">
        <v>14</v>
      </c>
      <c r="G1911" t="s">
        <v>15</v>
      </c>
      <c r="H1911" t="s">
        <v>62</v>
      </c>
      <c r="I1911">
        <v>4500</v>
      </c>
      <c r="J1911">
        <v>6000</v>
      </c>
      <c r="K1911">
        <v>1</v>
      </c>
      <c r="L1911">
        <v>4500</v>
      </c>
      <c r="M1911">
        <v>6000</v>
      </c>
      <c r="N1911">
        <f t="shared" si="29"/>
        <v>1500</v>
      </c>
    </row>
    <row r="1912" spans="1:14" x14ac:dyDescent="0.3">
      <c r="A1912" t="s">
        <v>1974</v>
      </c>
      <c r="B1912" s="3">
        <v>44080</v>
      </c>
      <c r="C1912" t="s">
        <v>60</v>
      </c>
      <c r="D1912" t="s">
        <v>8333</v>
      </c>
      <c r="E1912" t="s">
        <v>7925</v>
      </c>
      <c r="F1912" t="s">
        <v>14</v>
      </c>
      <c r="G1912" t="s">
        <v>15</v>
      </c>
      <c r="H1912" t="s">
        <v>62</v>
      </c>
      <c r="I1912">
        <v>4500</v>
      </c>
      <c r="J1912">
        <v>6000</v>
      </c>
      <c r="K1912">
        <v>2</v>
      </c>
      <c r="L1912">
        <v>9000</v>
      </c>
      <c r="M1912">
        <v>12000</v>
      </c>
      <c r="N1912">
        <f t="shared" si="29"/>
        <v>3000</v>
      </c>
    </row>
    <row r="1913" spans="1:14" x14ac:dyDescent="0.3">
      <c r="A1913" t="s">
        <v>1975</v>
      </c>
      <c r="B1913" s="3">
        <v>44080</v>
      </c>
      <c r="C1913" t="s">
        <v>61</v>
      </c>
      <c r="D1913" t="s">
        <v>8334</v>
      </c>
      <c r="E1913" t="s">
        <v>7896</v>
      </c>
      <c r="F1913" t="s">
        <v>14</v>
      </c>
      <c r="G1913" t="s">
        <v>15</v>
      </c>
      <c r="H1913" t="s">
        <v>62</v>
      </c>
      <c r="I1913">
        <v>4500</v>
      </c>
      <c r="J1913">
        <v>6000</v>
      </c>
      <c r="K1913">
        <v>2</v>
      </c>
      <c r="L1913">
        <v>9000</v>
      </c>
      <c r="M1913">
        <v>12000</v>
      </c>
      <c r="N1913">
        <f t="shared" si="29"/>
        <v>3000</v>
      </c>
    </row>
    <row r="1914" spans="1:14" x14ac:dyDescent="0.3">
      <c r="A1914" t="s">
        <v>1976</v>
      </c>
      <c r="B1914" s="3">
        <v>44080</v>
      </c>
      <c r="C1914" t="s">
        <v>13</v>
      </c>
      <c r="D1914" t="s">
        <v>8335</v>
      </c>
      <c r="E1914" t="s">
        <v>7907</v>
      </c>
      <c r="F1914" t="s">
        <v>14</v>
      </c>
      <c r="G1914" t="s">
        <v>15</v>
      </c>
      <c r="H1914" t="s">
        <v>62</v>
      </c>
      <c r="I1914">
        <v>4500</v>
      </c>
      <c r="J1914">
        <v>6000</v>
      </c>
      <c r="K1914">
        <v>3</v>
      </c>
      <c r="L1914">
        <v>13500</v>
      </c>
      <c r="M1914">
        <v>18000</v>
      </c>
      <c r="N1914">
        <f t="shared" si="29"/>
        <v>4500</v>
      </c>
    </row>
    <row r="1915" spans="1:14" x14ac:dyDescent="0.3">
      <c r="A1915" t="s">
        <v>1977</v>
      </c>
      <c r="B1915" s="3">
        <v>44080</v>
      </c>
      <c r="C1915" t="s">
        <v>16</v>
      </c>
      <c r="D1915" t="s">
        <v>8336</v>
      </c>
      <c r="E1915" t="s">
        <v>7925</v>
      </c>
      <c r="F1915" t="s">
        <v>14</v>
      </c>
      <c r="G1915" t="s">
        <v>15</v>
      </c>
      <c r="H1915" t="s">
        <v>62</v>
      </c>
      <c r="I1915">
        <v>4500</v>
      </c>
      <c r="J1915">
        <v>6000</v>
      </c>
      <c r="K1915">
        <v>2</v>
      </c>
      <c r="L1915">
        <v>9000</v>
      </c>
      <c r="M1915">
        <v>12000</v>
      </c>
      <c r="N1915">
        <f t="shared" si="29"/>
        <v>3000</v>
      </c>
    </row>
    <row r="1916" spans="1:14" x14ac:dyDescent="0.3">
      <c r="A1916" t="s">
        <v>1978</v>
      </c>
      <c r="B1916" s="3">
        <v>44080</v>
      </c>
      <c r="C1916" t="s">
        <v>18</v>
      </c>
      <c r="D1916" t="s">
        <v>8337</v>
      </c>
      <c r="E1916" t="s">
        <v>7910</v>
      </c>
      <c r="F1916" t="s">
        <v>14</v>
      </c>
      <c r="G1916" t="s">
        <v>15</v>
      </c>
      <c r="H1916" t="s">
        <v>62</v>
      </c>
      <c r="I1916">
        <v>4500</v>
      </c>
      <c r="J1916">
        <v>6000</v>
      </c>
      <c r="K1916">
        <v>2</v>
      </c>
      <c r="L1916">
        <v>9000</v>
      </c>
      <c r="M1916">
        <v>12000</v>
      </c>
      <c r="N1916">
        <f t="shared" si="29"/>
        <v>3000</v>
      </c>
    </row>
    <row r="1917" spans="1:14" x14ac:dyDescent="0.3">
      <c r="A1917" t="s">
        <v>1979</v>
      </c>
      <c r="B1917" s="3">
        <v>44080</v>
      </c>
      <c r="C1917" t="s">
        <v>20</v>
      </c>
      <c r="D1917" t="s">
        <v>8338</v>
      </c>
      <c r="E1917" t="s">
        <v>7901</v>
      </c>
      <c r="F1917" t="s">
        <v>14</v>
      </c>
      <c r="G1917" t="s">
        <v>15</v>
      </c>
      <c r="H1917" t="s">
        <v>62</v>
      </c>
      <c r="I1917">
        <v>4500</v>
      </c>
      <c r="J1917">
        <v>6000</v>
      </c>
      <c r="K1917">
        <v>3</v>
      </c>
      <c r="L1917">
        <v>13500</v>
      </c>
      <c r="M1917">
        <v>18000</v>
      </c>
      <c r="N1917">
        <f t="shared" si="29"/>
        <v>4500</v>
      </c>
    </row>
    <row r="1918" spans="1:14" x14ac:dyDescent="0.3">
      <c r="A1918" t="s">
        <v>1980</v>
      </c>
      <c r="B1918" s="3">
        <v>44080</v>
      </c>
      <c r="C1918" t="s">
        <v>21</v>
      </c>
      <c r="D1918" t="s">
        <v>8339</v>
      </c>
      <c r="E1918" t="s">
        <v>7907</v>
      </c>
      <c r="F1918" t="s">
        <v>14</v>
      </c>
      <c r="G1918" t="s">
        <v>15</v>
      </c>
      <c r="H1918" t="s">
        <v>62</v>
      </c>
      <c r="I1918">
        <v>4500</v>
      </c>
      <c r="J1918">
        <v>6000</v>
      </c>
      <c r="K1918">
        <v>1</v>
      </c>
      <c r="L1918">
        <v>4500</v>
      </c>
      <c r="M1918">
        <v>6000</v>
      </c>
      <c r="N1918">
        <f t="shared" si="29"/>
        <v>1500</v>
      </c>
    </row>
    <row r="1919" spans="1:14" x14ac:dyDescent="0.3">
      <c r="A1919" t="s">
        <v>1981</v>
      </c>
      <c r="B1919" s="3">
        <v>44080</v>
      </c>
      <c r="C1919" t="s">
        <v>23</v>
      </c>
      <c r="D1919" t="s">
        <v>8340</v>
      </c>
      <c r="E1919" t="s">
        <v>7912</v>
      </c>
      <c r="F1919" t="s">
        <v>14</v>
      </c>
      <c r="G1919" t="s">
        <v>15</v>
      </c>
      <c r="H1919" t="s">
        <v>62</v>
      </c>
      <c r="I1919">
        <v>4500</v>
      </c>
      <c r="J1919">
        <v>6000</v>
      </c>
      <c r="K1919">
        <v>3</v>
      </c>
      <c r="L1919">
        <v>13500</v>
      </c>
      <c r="M1919">
        <v>18000</v>
      </c>
      <c r="N1919">
        <f t="shared" si="29"/>
        <v>4500</v>
      </c>
    </row>
    <row r="1920" spans="1:14" x14ac:dyDescent="0.3">
      <c r="A1920" t="s">
        <v>1982</v>
      </c>
      <c r="B1920" s="3">
        <v>44080</v>
      </c>
      <c r="C1920" t="s">
        <v>24</v>
      </c>
      <c r="D1920" t="s">
        <v>8341</v>
      </c>
      <c r="E1920" t="s">
        <v>7903</v>
      </c>
      <c r="F1920" t="s">
        <v>14</v>
      </c>
      <c r="G1920" t="s">
        <v>15</v>
      </c>
      <c r="H1920" t="s">
        <v>62</v>
      </c>
      <c r="I1920">
        <v>4500</v>
      </c>
      <c r="J1920">
        <v>6000</v>
      </c>
      <c r="K1920">
        <v>1</v>
      </c>
      <c r="L1920">
        <v>4500</v>
      </c>
      <c r="M1920">
        <v>6000</v>
      </c>
      <c r="N1920">
        <f t="shared" si="29"/>
        <v>1500</v>
      </c>
    </row>
    <row r="1921" spans="1:14" x14ac:dyDescent="0.3">
      <c r="A1921" t="s">
        <v>1983</v>
      </c>
      <c r="B1921" s="3">
        <v>44080</v>
      </c>
      <c r="C1921" t="s">
        <v>25</v>
      </c>
      <c r="D1921" t="s">
        <v>8342</v>
      </c>
      <c r="E1921" t="s">
        <v>7905</v>
      </c>
      <c r="F1921" t="s">
        <v>14</v>
      </c>
      <c r="G1921" t="s">
        <v>22</v>
      </c>
      <c r="H1921" t="s">
        <v>63</v>
      </c>
      <c r="I1921">
        <v>3700</v>
      </c>
      <c r="J1921">
        <v>4450</v>
      </c>
      <c r="K1921">
        <v>4</v>
      </c>
      <c r="L1921">
        <v>14800</v>
      </c>
      <c r="M1921">
        <v>17800</v>
      </c>
      <c r="N1921">
        <f t="shared" si="29"/>
        <v>3000</v>
      </c>
    </row>
    <row r="1922" spans="1:14" x14ac:dyDescent="0.3">
      <c r="A1922" t="s">
        <v>1984</v>
      </c>
      <c r="B1922" s="3">
        <v>44080</v>
      </c>
      <c r="C1922" t="s">
        <v>26</v>
      </c>
      <c r="D1922" t="s">
        <v>8343</v>
      </c>
      <c r="E1922" t="s">
        <v>7939</v>
      </c>
      <c r="F1922" t="s">
        <v>14</v>
      </c>
      <c r="G1922" t="s">
        <v>22</v>
      </c>
      <c r="H1922" t="s">
        <v>63</v>
      </c>
      <c r="I1922">
        <v>3700</v>
      </c>
      <c r="J1922">
        <v>4450</v>
      </c>
      <c r="K1922">
        <v>3</v>
      </c>
      <c r="L1922">
        <v>11100</v>
      </c>
      <c r="M1922">
        <v>13350</v>
      </c>
      <c r="N1922">
        <f t="shared" si="29"/>
        <v>2250</v>
      </c>
    </row>
    <row r="1923" spans="1:14" x14ac:dyDescent="0.3">
      <c r="A1923" t="s">
        <v>1985</v>
      </c>
      <c r="B1923" s="3">
        <v>44080</v>
      </c>
      <c r="C1923" t="s">
        <v>28</v>
      </c>
      <c r="D1923" t="s">
        <v>8344</v>
      </c>
      <c r="E1923" t="s">
        <v>7912</v>
      </c>
      <c r="F1923" t="s">
        <v>14</v>
      </c>
      <c r="G1923" t="s">
        <v>22</v>
      </c>
      <c r="H1923" t="s">
        <v>63</v>
      </c>
      <c r="I1923">
        <v>3700</v>
      </c>
      <c r="J1923">
        <v>4450</v>
      </c>
      <c r="K1923">
        <v>2</v>
      </c>
      <c r="L1923">
        <v>7400</v>
      </c>
      <c r="M1923">
        <v>8900</v>
      </c>
      <c r="N1923">
        <f t="shared" si="29"/>
        <v>1500</v>
      </c>
    </row>
    <row r="1924" spans="1:14" x14ac:dyDescent="0.3">
      <c r="A1924" t="s">
        <v>1986</v>
      </c>
      <c r="B1924" s="3">
        <v>44080</v>
      </c>
      <c r="C1924" t="s">
        <v>30</v>
      </c>
      <c r="D1924" t="s">
        <v>8345</v>
      </c>
      <c r="E1924" t="s">
        <v>7912</v>
      </c>
      <c r="F1924" t="s">
        <v>14</v>
      </c>
      <c r="G1924" t="s">
        <v>22</v>
      </c>
      <c r="H1924" t="s">
        <v>63</v>
      </c>
      <c r="I1924">
        <v>3700</v>
      </c>
      <c r="J1924">
        <v>4450</v>
      </c>
      <c r="K1924">
        <v>1</v>
      </c>
      <c r="L1924">
        <v>3700</v>
      </c>
      <c r="M1924">
        <v>4450</v>
      </c>
      <c r="N1924">
        <f t="shared" ref="N1924:N1987" si="30">M1924-L1924</f>
        <v>750</v>
      </c>
    </row>
    <row r="1925" spans="1:14" x14ac:dyDescent="0.3">
      <c r="A1925" t="s">
        <v>1987</v>
      </c>
      <c r="B1925" s="3">
        <v>44080</v>
      </c>
      <c r="C1925" t="s">
        <v>31</v>
      </c>
      <c r="D1925" t="s">
        <v>8346</v>
      </c>
      <c r="E1925" t="s">
        <v>7907</v>
      </c>
      <c r="F1925" t="s">
        <v>14</v>
      </c>
      <c r="G1925" t="s">
        <v>27</v>
      </c>
      <c r="H1925" t="s">
        <v>62</v>
      </c>
      <c r="I1925">
        <v>2500</v>
      </c>
      <c r="J1925">
        <v>3350</v>
      </c>
      <c r="K1925">
        <v>2</v>
      </c>
      <c r="L1925">
        <v>5000</v>
      </c>
      <c r="M1925">
        <v>6700</v>
      </c>
      <c r="N1925">
        <f t="shared" si="30"/>
        <v>1700</v>
      </c>
    </row>
    <row r="1926" spans="1:14" x14ac:dyDescent="0.3">
      <c r="A1926" t="s">
        <v>1988</v>
      </c>
      <c r="B1926" s="3">
        <v>44080</v>
      </c>
      <c r="C1926" t="s">
        <v>32</v>
      </c>
      <c r="D1926" t="s">
        <v>8347</v>
      </c>
      <c r="E1926" t="s">
        <v>7903</v>
      </c>
      <c r="F1926" t="s">
        <v>14</v>
      </c>
      <c r="G1926" t="s">
        <v>27</v>
      </c>
      <c r="H1926" t="s">
        <v>62</v>
      </c>
      <c r="I1926">
        <v>2500</v>
      </c>
      <c r="J1926">
        <v>3350</v>
      </c>
      <c r="K1926">
        <v>1</v>
      </c>
      <c r="L1926">
        <v>2500</v>
      </c>
      <c r="M1926">
        <v>3350</v>
      </c>
      <c r="N1926">
        <f t="shared" si="30"/>
        <v>850</v>
      </c>
    </row>
    <row r="1927" spans="1:14" x14ac:dyDescent="0.3">
      <c r="A1927" t="s">
        <v>1989</v>
      </c>
      <c r="B1927" s="3">
        <v>44080</v>
      </c>
      <c r="C1927" t="s">
        <v>33</v>
      </c>
      <c r="D1927" t="s">
        <v>8348</v>
      </c>
      <c r="E1927" t="s">
        <v>7921</v>
      </c>
      <c r="F1927" t="s">
        <v>14</v>
      </c>
      <c r="G1927" t="s">
        <v>27</v>
      </c>
      <c r="H1927" t="s">
        <v>62</v>
      </c>
      <c r="I1927">
        <v>2500</v>
      </c>
      <c r="J1927">
        <v>3350</v>
      </c>
      <c r="K1927">
        <v>1</v>
      </c>
      <c r="L1927">
        <v>2500</v>
      </c>
      <c r="M1927">
        <v>3350</v>
      </c>
      <c r="N1927">
        <f t="shared" si="30"/>
        <v>850</v>
      </c>
    </row>
    <row r="1928" spans="1:14" x14ac:dyDescent="0.3">
      <c r="A1928" t="s">
        <v>1990</v>
      </c>
      <c r="B1928" s="3">
        <v>44080</v>
      </c>
      <c r="C1928" t="s">
        <v>34</v>
      </c>
      <c r="D1928" t="s">
        <v>8349</v>
      </c>
      <c r="E1928" t="s">
        <v>7952</v>
      </c>
      <c r="F1928" t="s">
        <v>14</v>
      </c>
      <c r="G1928" t="s">
        <v>27</v>
      </c>
      <c r="H1928" t="s">
        <v>62</v>
      </c>
      <c r="I1928">
        <v>2500</v>
      </c>
      <c r="J1928">
        <v>3350</v>
      </c>
      <c r="K1928">
        <v>4</v>
      </c>
      <c r="L1928">
        <v>10000</v>
      </c>
      <c r="M1928">
        <v>13400</v>
      </c>
      <c r="N1928">
        <f t="shared" si="30"/>
        <v>3400</v>
      </c>
    </row>
    <row r="1929" spans="1:14" x14ac:dyDescent="0.3">
      <c r="A1929" t="s">
        <v>1991</v>
      </c>
      <c r="B1929" s="3">
        <v>44081</v>
      </c>
      <c r="C1929" t="s">
        <v>35</v>
      </c>
      <c r="D1929" t="s">
        <v>8350</v>
      </c>
      <c r="E1929" t="s">
        <v>7896</v>
      </c>
      <c r="F1929" t="s">
        <v>14</v>
      </c>
      <c r="G1929" t="s">
        <v>27</v>
      </c>
      <c r="H1929" t="s">
        <v>62</v>
      </c>
      <c r="I1929">
        <v>2500</v>
      </c>
      <c r="J1929">
        <v>3350</v>
      </c>
      <c r="K1929">
        <v>3</v>
      </c>
      <c r="L1929">
        <v>7500</v>
      </c>
      <c r="M1929">
        <v>10050</v>
      </c>
      <c r="N1929">
        <f t="shared" si="30"/>
        <v>2550</v>
      </c>
    </row>
    <row r="1930" spans="1:14" x14ac:dyDescent="0.3">
      <c r="A1930" t="s">
        <v>1992</v>
      </c>
      <c r="B1930" s="3">
        <v>44081</v>
      </c>
      <c r="C1930" t="s">
        <v>36</v>
      </c>
      <c r="D1930" t="s">
        <v>8351</v>
      </c>
      <c r="E1930" t="s">
        <v>7903</v>
      </c>
      <c r="F1930" t="s">
        <v>14</v>
      </c>
      <c r="G1930" t="s">
        <v>27</v>
      </c>
      <c r="H1930" t="s">
        <v>62</v>
      </c>
      <c r="I1930">
        <v>2500</v>
      </c>
      <c r="J1930">
        <v>3350</v>
      </c>
      <c r="K1930">
        <v>1</v>
      </c>
      <c r="L1930">
        <v>2500</v>
      </c>
      <c r="M1930">
        <v>3350</v>
      </c>
      <c r="N1930">
        <f t="shared" si="30"/>
        <v>850</v>
      </c>
    </row>
    <row r="1931" spans="1:14" x14ac:dyDescent="0.3">
      <c r="A1931" t="s">
        <v>1993</v>
      </c>
      <c r="B1931" s="3">
        <v>44081</v>
      </c>
      <c r="C1931" t="s">
        <v>37</v>
      </c>
      <c r="D1931" t="s">
        <v>8352</v>
      </c>
      <c r="E1931" t="s">
        <v>7899</v>
      </c>
      <c r="F1931" t="s">
        <v>14</v>
      </c>
      <c r="G1931" t="s">
        <v>27</v>
      </c>
      <c r="H1931" t="s">
        <v>62</v>
      </c>
      <c r="I1931">
        <v>2500</v>
      </c>
      <c r="J1931">
        <v>3350</v>
      </c>
      <c r="K1931">
        <v>2</v>
      </c>
      <c r="L1931">
        <v>5000</v>
      </c>
      <c r="M1931">
        <v>6700</v>
      </c>
      <c r="N1931">
        <f t="shared" si="30"/>
        <v>1700</v>
      </c>
    </row>
    <row r="1932" spans="1:14" x14ac:dyDescent="0.3">
      <c r="A1932" t="s">
        <v>1994</v>
      </c>
      <c r="B1932" s="3">
        <v>44081</v>
      </c>
      <c r="C1932" t="s">
        <v>38</v>
      </c>
      <c r="D1932" t="s">
        <v>8353</v>
      </c>
      <c r="E1932" t="s">
        <v>7896</v>
      </c>
      <c r="F1932" t="s">
        <v>14</v>
      </c>
      <c r="G1932" t="s">
        <v>27</v>
      </c>
      <c r="H1932" t="s">
        <v>62</v>
      </c>
      <c r="I1932">
        <v>2500</v>
      </c>
      <c r="J1932">
        <v>3350</v>
      </c>
      <c r="K1932">
        <v>2</v>
      </c>
      <c r="L1932">
        <v>5000</v>
      </c>
      <c r="M1932">
        <v>6700</v>
      </c>
      <c r="N1932">
        <f t="shared" si="30"/>
        <v>1700</v>
      </c>
    </row>
    <row r="1933" spans="1:14" x14ac:dyDescent="0.3">
      <c r="A1933" t="s">
        <v>1995</v>
      </c>
      <c r="B1933" s="3">
        <v>44081</v>
      </c>
      <c r="C1933" t="s">
        <v>39</v>
      </c>
      <c r="D1933" t="s">
        <v>8354</v>
      </c>
      <c r="E1933" t="s">
        <v>7912</v>
      </c>
      <c r="F1933" t="s">
        <v>14</v>
      </c>
      <c r="G1933" t="s">
        <v>27</v>
      </c>
      <c r="H1933" t="s">
        <v>62</v>
      </c>
      <c r="I1933">
        <v>2500</v>
      </c>
      <c r="J1933">
        <v>3350</v>
      </c>
      <c r="K1933">
        <v>4</v>
      </c>
      <c r="L1933">
        <v>10000</v>
      </c>
      <c r="M1933">
        <v>13400</v>
      </c>
      <c r="N1933">
        <f t="shared" si="30"/>
        <v>3400</v>
      </c>
    </row>
    <row r="1934" spans="1:14" x14ac:dyDescent="0.3">
      <c r="A1934" t="s">
        <v>1996</v>
      </c>
      <c r="B1934" s="3">
        <v>44081</v>
      </c>
      <c r="C1934" t="s">
        <v>41</v>
      </c>
      <c r="D1934" t="s">
        <v>8355</v>
      </c>
      <c r="E1934" t="s">
        <v>7907</v>
      </c>
      <c r="F1934" t="s">
        <v>14</v>
      </c>
      <c r="G1934" t="s">
        <v>27</v>
      </c>
      <c r="H1934" t="s">
        <v>62</v>
      </c>
      <c r="I1934">
        <v>2500</v>
      </c>
      <c r="J1934">
        <v>3350</v>
      </c>
      <c r="K1934">
        <v>4</v>
      </c>
      <c r="L1934">
        <v>10000</v>
      </c>
      <c r="M1934">
        <v>13400</v>
      </c>
      <c r="N1934">
        <f t="shared" si="30"/>
        <v>3400</v>
      </c>
    </row>
    <row r="1935" spans="1:14" x14ac:dyDescent="0.3">
      <c r="A1935" t="s">
        <v>1997</v>
      </c>
      <c r="B1935" s="3">
        <v>44081</v>
      </c>
      <c r="C1935" t="s">
        <v>42</v>
      </c>
      <c r="D1935" t="s">
        <v>8356</v>
      </c>
      <c r="E1935" t="s">
        <v>7903</v>
      </c>
      <c r="F1935" t="s">
        <v>14</v>
      </c>
      <c r="G1935" t="s">
        <v>27</v>
      </c>
      <c r="H1935" t="s">
        <v>62</v>
      </c>
      <c r="I1935">
        <v>2500</v>
      </c>
      <c r="J1935">
        <v>3350</v>
      </c>
      <c r="K1935">
        <v>4</v>
      </c>
      <c r="L1935">
        <v>10000</v>
      </c>
      <c r="M1935">
        <v>13400</v>
      </c>
      <c r="N1935">
        <f t="shared" si="30"/>
        <v>3400</v>
      </c>
    </row>
    <row r="1936" spans="1:14" x14ac:dyDescent="0.3">
      <c r="A1936" t="s">
        <v>1998</v>
      </c>
      <c r="B1936" s="3">
        <v>44081</v>
      </c>
      <c r="C1936" t="s">
        <v>43</v>
      </c>
      <c r="D1936" t="s">
        <v>8357</v>
      </c>
      <c r="E1936" t="s">
        <v>7912</v>
      </c>
      <c r="F1936" t="s">
        <v>14</v>
      </c>
      <c r="G1936" t="s">
        <v>40</v>
      </c>
      <c r="H1936" t="s">
        <v>63</v>
      </c>
      <c r="I1936">
        <v>3500</v>
      </c>
      <c r="J1936">
        <v>4750</v>
      </c>
      <c r="K1936">
        <v>4</v>
      </c>
      <c r="L1936">
        <v>14000</v>
      </c>
      <c r="M1936">
        <v>19000</v>
      </c>
      <c r="N1936">
        <f t="shared" si="30"/>
        <v>5000</v>
      </c>
    </row>
    <row r="1937" spans="1:14" x14ac:dyDescent="0.3">
      <c r="A1937" t="s">
        <v>1999</v>
      </c>
      <c r="B1937" s="3">
        <v>44081</v>
      </c>
      <c r="C1937" t="s">
        <v>45</v>
      </c>
      <c r="D1937" t="s">
        <v>8358</v>
      </c>
      <c r="E1937" t="s">
        <v>7896</v>
      </c>
      <c r="F1937" t="s">
        <v>14</v>
      </c>
      <c r="G1937" t="s">
        <v>40</v>
      </c>
      <c r="H1937" t="s">
        <v>63</v>
      </c>
      <c r="I1937">
        <v>3500</v>
      </c>
      <c r="J1937">
        <v>4750</v>
      </c>
      <c r="K1937">
        <v>2</v>
      </c>
      <c r="L1937">
        <v>7000</v>
      </c>
      <c r="M1937">
        <v>9500</v>
      </c>
      <c r="N1937">
        <f t="shared" si="30"/>
        <v>2500</v>
      </c>
    </row>
    <row r="1938" spans="1:14" x14ac:dyDescent="0.3">
      <c r="A1938" t="s">
        <v>2000</v>
      </c>
      <c r="B1938" s="3">
        <v>44081</v>
      </c>
      <c r="C1938" t="s">
        <v>46</v>
      </c>
      <c r="D1938" t="s">
        <v>8359</v>
      </c>
      <c r="E1938" t="s">
        <v>7912</v>
      </c>
      <c r="F1938" t="s">
        <v>14</v>
      </c>
      <c r="G1938" t="s">
        <v>40</v>
      </c>
      <c r="H1938" t="s">
        <v>63</v>
      </c>
      <c r="I1938">
        <v>3500</v>
      </c>
      <c r="J1938">
        <v>4750</v>
      </c>
      <c r="K1938">
        <v>3</v>
      </c>
      <c r="L1938">
        <v>10500</v>
      </c>
      <c r="M1938">
        <v>14250</v>
      </c>
      <c r="N1938">
        <f t="shared" si="30"/>
        <v>3750</v>
      </c>
    </row>
    <row r="1939" spans="1:14" x14ac:dyDescent="0.3">
      <c r="A1939" t="s">
        <v>2001</v>
      </c>
      <c r="B1939" s="3">
        <v>44081</v>
      </c>
      <c r="C1939" t="s">
        <v>47</v>
      </c>
      <c r="D1939" t="s">
        <v>8360</v>
      </c>
      <c r="E1939" t="s">
        <v>7912</v>
      </c>
      <c r="F1939" t="s">
        <v>14</v>
      </c>
      <c r="G1939" t="s">
        <v>44</v>
      </c>
      <c r="H1939" t="s">
        <v>63</v>
      </c>
      <c r="I1939">
        <v>3800</v>
      </c>
      <c r="J1939">
        <v>4430</v>
      </c>
      <c r="K1939">
        <v>1</v>
      </c>
      <c r="L1939">
        <v>3800</v>
      </c>
      <c r="M1939">
        <v>4430</v>
      </c>
      <c r="N1939">
        <f t="shared" si="30"/>
        <v>630</v>
      </c>
    </row>
    <row r="1940" spans="1:14" x14ac:dyDescent="0.3">
      <c r="A1940" t="s">
        <v>2002</v>
      </c>
      <c r="B1940" s="3">
        <v>44081</v>
      </c>
      <c r="C1940" t="s">
        <v>48</v>
      </c>
      <c r="D1940" t="s">
        <v>8361</v>
      </c>
      <c r="E1940" t="s">
        <v>7897</v>
      </c>
      <c r="F1940" t="s">
        <v>14</v>
      </c>
      <c r="G1940" t="s">
        <v>44</v>
      </c>
      <c r="H1940" t="s">
        <v>63</v>
      </c>
      <c r="I1940">
        <v>3800</v>
      </c>
      <c r="J1940">
        <v>4430</v>
      </c>
      <c r="K1940">
        <v>4</v>
      </c>
      <c r="L1940">
        <v>15200</v>
      </c>
      <c r="M1940">
        <v>17720</v>
      </c>
      <c r="N1940">
        <f t="shared" si="30"/>
        <v>2520</v>
      </c>
    </row>
    <row r="1941" spans="1:14" x14ac:dyDescent="0.3">
      <c r="A1941" t="s">
        <v>2003</v>
      </c>
      <c r="B1941" s="3">
        <v>44081</v>
      </c>
      <c r="C1941" t="s">
        <v>49</v>
      </c>
      <c r="D1941" t="s">
        <v>8362</v>
      </c>
      <c r="E1941" t="s">
        <v>7925</v>
      </c>
      <c r="F1941" t="s">
        <v>14</v>
      </c>
      <c r="G1941" t="s">
        <v>40</v>
      </c>
      <c r="H1941" t="s">
        <v>63</v>
      </c>
      <c r="I1941">
        <v>3500</v>
      </c>
      <c r="J1941">
        <v>4750</v>
      </c>
      <c r="K1941">
        <v>2</v>
      </c>
      <c r="L1941">
        <v>7000</v>
      </c>
      <c r="M1941">
        <v>9500</v>
      </c>
      <c r="N1941">
        <f t="shared" si="30"/>
        <v>2500</v>
      </c>
    </row>
    <row r="1942" spans="1:14" x14ac:dyDescent="0.3">
      <c r="A1942" t="s">
        <v>2004</v>
      </c>
      <c r="B1942" s="3">
        <v>44081</v>
      </c>
      <c r="C1942" t="s">
        <v>50</v>
      </c>
      <c r="D1942" t="s">
        <v>8363</v>
      </c>
      <c r="E1942" t="s">
        <v>7967</v>
      </c>
      <c r="F1942" t="s">
        <v>14</v>
      </c>
      <c r="G1942" t="s">
        <v>40</v>
      </c>
      <c r="H1942" t="s">
        <v>63</v>
      </c>
      <c r="I1942">
        <v>3500</v>
      </c>
      <c r="J1942">
        <v>4750</v>
      </c>
      <c r="K1942">
        <v>1</v>
      </c>
      <c r="L1942">
        <v>3500</v>
      </c>
      <c r="M1942">
        <v>4750</v>
      </c>
      <c r="N1942">
        <f t="shared" si="30"/>
        <v>1250</v>
      </c>
    </row>
    <row r="1943" spans="1:14" x14ac:dyDescent="0.3">
      <c r="A1943" t="s">
        <v>2005</v>
      </c>
      <c r="B1943" s="3">
        <v>44081</v>
      </c>
      <c r="C1943" t="s">
        <v>51</v>
      </c>
      <c r="D1943" t="s">
        <v>8364</v>
      </c>
      <c r="E1943" t="s">
        <v>7912</v>
      </c>
      <c r="F1943" t="s">
        <v>14</v>
      </c>
      <c r="G1943" t="s">
        <v>40</v>
      </c>
      <c r="H1943" t="s">
        <v>63</v>
      </c>
      <c r="I1943">
        <v>3500</v>
      </c>
      <c r="J1943">
        <v>4750</v>
      </c>
      <c r="K1943">
        <v>1</v>
      </c>
      <c r="L1943">
        <v>3500</v>
      </c>
      <c r="M1943">
        <v>4750</v>
      </c>
      <c r="N1943">
        <f t="shared" si="30"/>
        <v>1250</v>
      </c>
    </row>
    <row r="1944" spans="1:14" x14ac:dyDescent="0.3">
      <c r="A1944" t="s">
        <v>2006</v>
      </c>
      <c r="B1944" s="3">
        <v>44081</v>
      </c>
      <c r="C1944" t="s">
        <v>52</v>
      </c>
      <c r="D1944" t="s">
        <v>8365</v>
      </c>
      <c r="E1944" t="s">
        <v>7936</v>
      </c>
      <c r="F1944" t="s">
        <v>14</v>
      </c>
      <c r="G1944" t="s">
        <v>40</v>
      </c>
      <c r="H1944" t="s">
        <v>63</v>
      </c>
      <c r="I1944">
        <v>3500</v>
      </c>
      <c r="J1944">
        <v>4750</v>
      </c>
      <c r="K1944">
        <v>3</v>
      </c>
      <c r="L1944">
        <v>10500</v>
      </c>
      <c r="M1944">
        <v>14250</v>
      </c>
      <c r="N1944">
        <f t="shared" si="30"/>
        <v>3750</v>
      </c>
    </row>
    <row r="1945" spans="1:14" x14ac:dyDescent="0.3">
      <c r="A1945" t="s">
        <v>2007</v>
      </c>
      <c r="B1945" s="3">
        <v>44081</v>
      </c>
      <c r="C1945" t="s">
        <v>53</v>
      </c>
      <c r="D1945" t="s">
        <v>8366</v>
      </c>
      <c r="E1945" t="s">
        <v>7915</v>
      </c>
      <c r="F1945" t="s">
        <v>14</v>
      </c>
      <c r="G1945" t="s">
        <v>40</v>
      </c>
      <c r="H1945" t="s">
        <v>63</v>
      </c>
      <c r="I1945">
        <v>3500</v>
      </c>
      <c r="J1945">
        <v>4750</v>
      </c>
      <c r="K1945">
        <v>2</v>
      </c>
      <c r="L1945">
        <v>7000</v>
      </c>
      <c r="M1945">
        <v>9500</v>
      </c>
      <c r="N1945">
        <f t="shared" si="30"/>
        <v>2500</v>
      </c>
    </row>
    <row r="1946" spans="1:14" x14ac:dyDescent="0.3">
      <c r="A1946" t="s">
        <v>2008</v>
      </c>
      <c r="B1946" s="3">
        <v>44081</v>
      </c>
      <c r="C1946" t="s">
        <v>54</v>
      </c>
      <c r="D1946" t="s">
        <v>8367</v>
      </c>
      <c r="E1946" t="s">
        <v>7907</v>
      </c>
      <c r="F1946" t="s">
        <v>14</v>
      </c>
      <c r="G1946" t="s">
        <v>40</v>
      </c>
      <c r="H1946" t="s">
        <v>63</v>
      </c>
      <c r="I1946">
        <v>3500</v>
      </c>
      <c r="J1946">
        <v>4750</v>
      </c>
      <c r="K1946">
        <v>4</v>
      </c>
      <c r="L1946">
        <v>14000</v>
      </c>
      <c r="M1946">
        <v>19000</v>
      </c>
      <c r="N1946">
        <f t="shared" si="30"/>
        <v>5000</v>
      </c>
    </row>
    <row r="1947" spans="1:14" x14ac:dyDescent="0.3">
      <c r="A1947" t="s">
        <v>2009</v>
      </c>
      <c r="B1947" s="3">
        <v>44081</v>
      </c>
      <c r="C1947" t="s">
        <v>55</v>
      </c>
      <c r="D1947" t="s">
        <v>8368</v>
      </c>
      <c r="E1947" t="s">
        <v>7912</v>
      </c>
      <c r="F1947" t="s">
        <v>14</v>
      </c>
      <c r="G1947" t="s">
        <v>40</v>
      </c>
      <c r="H1947" t="s">
        <v>63</v>
      </c>
      <c r="I1947">
        <v>3500</v>
      </c>
      <c r="J1947">
        <v>4750</v>
      </c>
      <c r="K1947">
        <v>2</v>
      </c>
      <c r="L1947">
        <v>7000</v>
      </c>
      <c r="M1947">
        <v>9500</v>
      </c>
      <c r="N1947">
        <f t="shared" si="30"/>
        <v>2500</v>
      </c>
    </row>
    <row r="1948" spans="1:14" x14ac:dyDescent="0.3">
      <c r="A1948" t="s">
        <v>2010</v>
      </c>
      <c r="B1948" s="3">
        <v>44081</v>
      </c>
      <c r="C1948" t="s">
        <v>57</v>
      </c>
      <c r="D1948" t="s">
        <v>8369</v>
      </c>
      <c r="E1948" t="s">
        <v>7907</v>
      </c>
      <c r="F1948" t="s">
        <v>14</v>
      </c>
      <c r="G1948" t="s">
        <v>15</v>
      </c>
      <c r="H1948" t="s">
        <v>62</v>
      </c>
      <c r="I1948">
        <v>4500</v>
      </c>
      <c r="J1948">
        <v>6000</v>
      </c>
      <c r="K1948">
        <v>1</v>
      </c>
      <c r="L1948">
        <v>4500</v>
      </c>
      <c r="M1948">
        <v>6000</v>
      </c>
      <c r="N1948">
        <f t="shared" si="30"/>
        <v>1500</v>
      </c>
    </row>
    <row r="1949" spans="1:14" x14ac:dyDescent="0.3">
      <c r="A1949" t="s">
        <v>2011</v>
      </c>
      <c r="B1949" s="3">
        <v>44081</v>
      </c>
      <c r="C1949" t="s">
        <v>58</v>
      </c>
      <c r="D1949" t="s">
        <v>8370</v>
      </c>
      <c r="E1949" t="s">
        <v>7901</v>
      </c>
      <c r="F1949" t="s">
        <v>14</v>
      </c>
      <c r="G1949" t="s">
        <v>15</v>
      </c>
      <c r="H1949" t="s">
        <v>62</v>
      </c>
      <c r="I1949">
        <v>4500</v>
      </c>
      <c r="J1949">
        <v>6000</v>
      </c>
      <c r="K1949">
        <v>1</v>
      </c>
      <c r="L1949">
        <v>4500</v>
      </c>
      <c r="M1949">
        <v>6000</v>
      </c>
      <c r="N1949">
        <f t="shared" si="30"/>
        <v>1500</v>
      </c>
    </row>
    <row r="1950" spans="1:14" x14ac:dyDescent="0.3">
      <c r="A1950" t="s">
        <v>2012</v>
      </c>
      <c r="B1950" s="3">
        <v>44081</v>
      </c>
      <c r="C1950" t="s">
        <v>59</v>
      </c>
      <c r="D1950" t="s">
        <v>8371</v>
      </c>
      <c r="E1950" t="s">
        <v>8372</v>
      </c>
      <c r="F1950" t="s">
        <v>14</v>
      </c>
      <c r="G1950" t="s">
        <v>56</v>
      </c>
      <c r="H1950" t="s">
        <v>64</v>
      </c>
      <c r="I1950">
        <v>3600</v>
      </c>
      <c r="J1950">
        <v>4400</v>
      </c>
      <c r="K1950">
        <v>1</v>
      </c>
      <c r="L1950">
        <v>3600</v>
      </c>
      <c r="M1950">
        <v>4400</v>
      </c>
      <c r="N1950">
        <f t="shared" si="30"/>
        <v>800</v>
      </c>
    </row>
    <row r="1951" spans="1:14" x14ac:dyDescent="0.3">
      <c r="A1951" t="s">
        <v>2013</v>
      </c>
      <c r="B1951" s="3">
        <v>44081</v>
      </c>
      <c r="C1951" t="s">
        <v>60</v>
      </c>
      <c r="D1951" t="s">
        <v>8373</v>
      </c>
      <c r="E1951" t="s">
        <v>7912</v>
      </c>
      <c r="F1951" t="s">
        <v>14</v>
      </c>
      <c r="G1951" t="s">
        <v>22</v>
      </c>
      <c r="H1951" t="s">
        <v>63</v>
      </c>
      <c r="I1951">
        <v>3700</v>
      </c>
      <c r="J1951">
        <v>4450</v>
      </c>
      <c r="K1951">
        <v>2</v>
      </c>
      <c r="L1951">
        <v>7400</v>
      </c>
      <c r="M1951">
        <v>8900</v>
      </c>
      <c r="N1951">
        <f t="shared" si="30"/>
        <v>1500</v>
      </c>
    </row>
    <row r="1952" spans="1:14" x14ac:dyDescent="0.3">
      <c r="A1952" t="s">
        <v>2014</v>
      </c>
      <c r="B1952" s="3">
        <v>44081</v>
      </c>
      <c r="C1952" t="s">
        <v>61</v>
      </c>
      <c r="D1952" t="s">
        <v>8374</v>
      </c>
      <c r="E1952" t="s">
        <v>7967</v>
      </c>
      <c r="F1952" t="s">
        <v>14</v>
      </c>
      <c r="G1952" t="s">
        <v>22</v>
      </c>
      <c r="H1952" t="s">
        <v>63</v>
      </c>
      <c r="I1952">
        <v>3700</v>
      </c>
      <c r="J1952">
        <v>4450</v>
      </c>
      <c r="K1952">
        <v>4</v>
      </c>
      <c r="L1952">
        <v>14800</v>
      </c>
      <c r="M1952">
        <v>17800</v>
      </c>
      <c r="N1952">
        <f t="shared" si="30"/>
        <v>3000</v>
      </c>
    </row>
    <row r="1953" spans="1:14" x14ac:dyDescent="0.3">
      <c r="A1953" t="s">
        <v>2015</v>
      </c>
      <c r="B1953" s="3">
        <v>44081</v>
      </c>
      <c r="C1953" t="s">
        <v>13</v>
      </c>
      <c r="D1953" t="s">
        <v>8375</v>
      </c>
      <c r="E1953" t="s">
        <v>7912</v>
      </c>
      <c r="F1953" t="s">
        <v>14</v>
      </c>
      <c r="G1953" t="s">
        <v>22</v>
      </c>
      <c r="H1953" t="s">
        <v>63</v>
      </c>
      <c r="I1953">
        <v>3700</v>
      </c>
      <c r="J1953">
        <v>4450</v>
      </c>
      <c r="K1953">
        <v>1</v>
      </c>
      <c r="L1953">
        <v>3700</v>
      </c>
      <c r="M1953">
        <v>4450</v>
      </c>
      <c r="N1953">
        <f t="shared" si="30"/>
        <v>750</v>
      </c>
    </row>
    <row r="1954" spans="1:14" x14ac:dyDescent="0.3">
      <c r="A1954" t="s">
        <v>2016</v>
      </c>
      <c r="B1954" s="3">
        <v>44081</v>
      </c>
      <c r="C1954" t="s">
        <v>16</v>
      </c>
      <c r="D1954" t="s">
        <v>8376</v>
      </c>
      <c r="E1954" t="s">
        <v>7907</v>
      </c>
      <c r="F1954" t="s">
        <v>14</v>
      </c>
      <c r="G1954" t="s">
        <v>22</v>
      </c>
      <c r="H1954" t="s">
        <v>63</v>
      </c>
      <c r="I1954">
        <v>3700</v>
      </c>
      <c r="J1954">
        <v>4450</v>
      </c>
      <c r="K1954">
        <v>4</v>
      </c>
      <c r="L1954">
        <v>14800</v>
      </c>
      <c r="M1954">
        <v>17800</v>
      </c>
      <c r="N1954">
        <f t="shared" si="30"/>
        <v>3000</v>
      </c>
    </row>
    <row r="1955" spans="1:14" x14ac:dyDescent="0.3">
      <c r="A1955" t="s">
        <v>2017</v>
      </c>
      <c r="B1955" s="3">
        <v>44081</v>
      </c>
      <c r="C1955" t="s">
        <v>18</v>
      </c>
      <c r="D1955" t="s">
        <v>8377</v>
      </c>
      <c r="E1955" t="s">
        <v>7912</v>
      </c>
      <c r="F1955" t="s">
        <v>14</v>
      </c>
      <c r="G1955" t="s">
        <v>22</v>
      </c>
      <c r="H1955" t="s">
        <v>63</v>
      </c>
      <c r="I1955">
        <v>3700</v>
      </c>
      <c r="J1955">
        <v>4450</v>
      </c>
      <c r="K1955">
        <v>2</v>
      </c>
      <c r="L1955">
        <v>7400</v>
      </c>
      <c r="M1955">
        <v>8900</v>
      </c>
      <c r="N1955">
        <f t="shared" si="30"/>
        <v>1500</v>
      </c>
    </row>
    <row r="1956" spans="1:14" x14ac:dyDescent="0.3">
      <c r="A1956" t="s">
        <v>2018</v>
      </c>
      <c r="B1956" s="3">
        <v>44081</v>
      </c>
      <c r="C1956" t="s">
        <v>20</v>
      </c>
      <c r="D1956" t="s">
        <v>8378</v>
      </c>
      <c r="E1956" t="s">
        <v>7905</v>
      </c>
      <c r="F1956" t="s">
        <v>14</v>
      </c>
      <c r="G1956" t="s">
        <v>56</v>
      </c>
      <c r="H1956" t="s">
        <v>64</v>
      </c>
      <c r="I1956">
        <v>3600</v>
      </c>
      <c r="J1956">
        <v>4400</v>
      </c>
      <c r="K1956">
        <v>2</v>
      </c>
      <c r="L1956">
        <v>7200</v>
      </c>
      <c r="M1956">
        <v>8800</v>
      </c>
      <c r="N1956">
        <f t="shared" si="30"/>
        <v>1600</v>
      </c>
    </row>
    <row r="1957" spans="1:14" x14ac:dyDescent="0.3">
      <c r="A1957" t="s">
        <v>2019</v>
      </c>
      <c r="B1957" s="3">
        <v>44081</v>
      </c>
      <c r="C1957" t="s">
        <v>21</v>
      </c>
      <c r="D1957" t="s">
        <v>8379</v>
      </c>
      <c r="E1957" t="s">
        <v>7915</v>
      </c>
      <c r="F1957" t="s">
        <v>14</v>
      </c>
      <c r="G1957" t="s">
        <v>56</v>
      </c>
      <c r="H1957" t="s">
        <v>64</v>
      </c>
      <c r="I1957">
        <v>3600</v>
      </c>
      <c r="J1957">
        <v>4400</v>
      </c>
      <c r="K1957">
        <v>3</v>
      </c>
      <c r="L1957">
        <v>10800</v>
      </c>
      <c r="M1957">
        <v>13200</v>
      </c>
      <c r="N1957">
        <f t="shared" si="30"/>
        <v>2400</v>
      </c>
    </row>
    <row r="1958" spans="1:14" x14ac:dyDescent="0.3">
      <c r="A1958" t="s">
        <v>2020</v>
      </c>
      <c r="B1958" s="3">
        <v>44081</v>
      </c>
      <c r="C1958" t="s">
        <v>23</v>
      </c>
      <c r="D1958" t="s">
        <v>8380</v>
      </c>
      <c r="E1958" t="s">
        <v>7896</v>
      </c>
      <c r="F1958" t="s">
        <v>14</v>
      </c>
      <c r="G1958" t="s">
        <v>56</v>
      </c>
      <c r="H1958" t="s">
        <v>64</v>
      </c>
      <c r="I1958">
        <v>3600</v>
      </c>
      <c r="J1958">
        <v>4400</v>
      </c>
      <c r="K1958">
        <v>4</v>
      </c>
      <c r="L1958">
        <v>14400</v>
      </c>
      <c r="M1958">
        <v>17600</v>
      </c>
      <c r="N1958">
        <f t="shared" si="30"/>
        <v>3200</v>
      </c>
    </row>
    <row r="1959" spans="1:14" x14ac:dyDescent="0.3">
      <c r="A1959" t="s">
        <v>2021</v>
      </c>
      <c r="B1959" s="3">
        <v>44081</v>
      </c>
      <c r="C1959" t="s">
        <v>24</v>
      </c>
      <c r="D1959" t="s">
        <v>8381</v>
      </c>
      <c r="E1959" t="s">
        <v>7899</v>
      </c>
      <c r="F1959" t="s">
        <v>14</v>
      </c>
      <c r="G1959" t="s">
        <v>56</v>
      </c>
      <c r="H1959" t="s">
        <v>64</v>
      </c>
      <c r="I1959">
        <v>3600</v>
      </c>
      <c r="J1959">
        <v>4400</v>
      </c>
      <c r="K1959">
        <v>2</v>
      </c>
      <c r="L1959">
        <v>7200</v>
      </c>
      <c r="M1959">
        <v>8800</v>
      </c>
      <c r="N1959">
        <f t="shared" si="30"/>
        <v>1600</v>
      </c>
    </row>
    <row r="1960" spans="1:14" x14ac:dyDescent="0.3">
      <c r="A1960" t="s">
        <v>2022</v>
      </c>
      <c r="B1960" s="3">
        <v>44081</v>
      </c>
      <c r="C1960" t="s">
        <v>25</v>
      </c>
      <c r="D1960" t="s">
        <v>8382</v>
      </c>
      <c r="E1960" t="s">
        <v>7921</v>
      </c>
      <c r="F1960" t="s">
        <v>14</v>
      </c>
      <c r="G1960" t="s">
        <v>56</v>
      </c>
      <c r="H1960" t="s">
        <v>64</v>
      </c>
      <c r="I1960">
        <v>3600</v>
      </c>
      <c r="J1960">
        <v>4400</v>
      </c>
      <c r="K1960">
        <v>1</v>
      </c>
      <c r="L1960">
        <v>3600</v>
      </c>
      <c r="M1960">
        <v>4400</v>
      </c>
      <c r="N1960">
        <f t="shared" si="30"/>
        <v>800</v>
      </c>
    </row>
    <row r="1961" spans="1:14" x14ac:dyDescent="0.3">
      <c r="A1961" t="s">
        <v>2023</v>
      </c>
      <c r="B1961" s="3">
        <v>44081</v>
      </c>
      <c r="C1961" t="s">
        <v>26</v>
      </c>
      <c r="D1961" t="s">
        <v>8383</v>
      </c>
      <c r="E1961" t="s">
        <v>7905</v>
      </c>
      <c r="F1961" t="s">
        <v>14</v>
      </c>
      <c r="G1961" t="s">
        <v>44</v>
      </c>
      <c r="H1961" t="s">
        <v>63</v>
      </c>
      <c r="I1961">
        <v>3800</v>
      </c>
      <c r="J1961">
        <v>4430</v>
      </c>
      <c r="K1961">
        <v>3</v>
      </c>
      <c r="L1961">
        <v>11400</v>
      </c>
      <c r="M1961">
        <v>13290</v>
      </c>
      <c r="N1961">
        <f t="shared" si="30"/>
        <v>1890</v>
      </c>
    </row>
    <row r="1962" spans="1:14" x14ac:dyDescent="0.3">
      <c r="A1962" t="s">
        <v>2024</v>
      </c>
      <c r="B1962" s="3">
        <v>44081</v>
      </c>
      <c r="C1962" t="s">
        <v>28</v>
      </c>
      <c r="D1962" t="s">
        <v>8384</v>
      </c>
      <c r="E1962" t="s">
        <v>7903</v>
      </c>
      <c r="F1962" t="s">
        <v>14</v>
      </c>
      <c r="G1962" t="s">
        <v>44</v>
      </c>
      <c r="H1962" t="s">
        <v>63</v>
      </c>
      <c r="I1962">
        <v>3800</v>
      </c>
      <c r="J1962">
        <v>4430</v>
      </c>
      <c r="K1962">
        <v>2</v>
      </c>
      <c r="L1962">
        <v>7600</v>
      </c>
      <c r="M1962">
        <v>8860</v>
      </c>
      <c r="N1962">
        <f t="shared" si="30"/>
        <v>1260</v>
      </c>
    </row>
    <row r="1963" spans="1:14" x14ac:dyDescent="0.3">
      <c r="A1963" t="s">
        <v>2025</v>
      </c>
      <c r="B1963" s="3">
        <v>44081</v>
      </c>
      <c r="C1963" t="s">
        <v>30</v>
      </c>
      <c r="D1963" t="s">
        <v>8385</v>
      </c>
      <c r="E1963" t="s">
        <v>7901</v>
      </c>
      <c r="F1963" t="s">
        <v>14</v>
      </c>
      <c r="G1963" t="s">
        <v>44</v>
      </c>
      <c r="H1963" t="s">
        <v>63</v>
      </c>
      <c r="I1963">
        <v>3800</v>
      </c>
      <c r="J1963">
        <v>4430</v>
      </c>
      <c r="K1963">
        <v>4</v>
      </c>
      <c r="L1963">
        <v>15200</v>
      </c>
      <c r="M1963">
        <v>17720</v>
      </c>
      <c r="N1963">
        <f t="shared" si="30"/>
        <v>2520</v>
      </c>
    </row>
    <row r="1964" spans="1:14" x14ac:dyDescent="0.3">
      <c r="A1964" t="s">
        <v>2026</v>
      </c>
      <c r="B1964" s="3">
        <v>44081</v>
      </c>
      <c r="C1964" t="s">
        <v>31</v>
      </c>
      <c r="D1964" t="s">
        <v>8386</v>
      </c>
      <c r="E1964" t="s">
        <v>7899</v>
      </c>
      <c r="F1964" t="s">
        <v>14</v>
      </c>
      <c r="G1964" t="s">
        <v>44</v>
      </c>
      <c r="H1964" t="s">
        <v>63</v>
      </c>
      <c r="I1964">
        <v>3800</v>
      </c>
      <c r="J1964">
        <v>4430</v>
      </c>
      <c r="K1964">
        <v>3</v>
      </c>
      <c r="L1964">
        <v>11400</v>
      </c>
      <c r="M1964">
        <v>13290</v>
      </c>
      <c r="N1964">
        <f t="shared" si="30"/>
        <v>1890</v>
      </c>
    </row>
    <row r="1965" spans="1:14" x14ac:dyDescent="0.3">
      <c r="A1965" t="s">
        <v>2027</v>
      </c>
      <c r="B1965" s="3">
        <v>44081</v>
      </c>
      <c r="C1965" t="s">
        <v>32</v>
      </c>
      <c r="D1965" t="s">
        <v>8387</v>
      </c>
      <c r="E1965" t="s">
        <v>7910</v>
      </c>
      <c r="F1965" t="s">
        <v>14</v>
      </c>
      <c r="G1965" t="s">
        <v>15</v>
      </c>
      <c r="H1965" t="s">
        <v>62</v>
      </c>
      <c r="I1965">
        <v>4500</v>
      </c>
      <c r="J1965">
        <v>6000</v>
      </c>
      <c r="K1965">
        <v>3</v>
      </c>
      <c r="L1965">
        <v>13500</v>
      </c>
      <c r="M1965">
        <v>18000</v>
      </c>
      <c r="N1965">
        <f t="shared" si="30"/>
        <v>4500</v>
      </c>
    </row>
    <row r="1966" spans="1:14" x14ac:dyDescent="0.3">
      <c r="A1966" t="s">
        <v>2028</v>
      </c>
      <c r="B1966" s="3">
        <v>44081</v>
      </c>
      <c r="C1966" t="s">
        <v>33</v>
      </c>
      <c r="D1966" t="s">
        <v>8388</v>
      </c>
      <c r="E1966" t="s">
        <v>7921</v>
      </c>
      <c r="F1966" t="s">
        <v>14</v>
      </c>
      <c r="G1966" t="s">
        <v>15</v>
      </c>
      <c r="H1966" t="s">
        <v>62</v>
      </c>
      <c r="I1966">
        <v>4500</v>
      </c>
      <c r="J1966">
        <v>6000</v>
      </c>
      <c r="K1966">
        <v>4</v>
      </c>
      <c r="L1966">
        <v>18000</v>
      </c>
      <c r="M1966">
        <v>24000</v>
      </c>
      <c r="N1966">
        <f t="shared" si="30"/>
        <v>6000</v>
      </c>
    </row>
    <row r="1967" spans="1:14" x14ac:dyDescent="0.3">
      <c r="A1967" t="s">
        <v>2029</v>
      </c>
      <c r="B1967" s="3">
        <v>44081</v>
      </c>
      <c r="C1967" t="s">
        <v>34</v>
      </c>
      <c r="D1967" t="s">
        <v>8389</v>
      </c>
      <c r="E1967" t="s">
        <v>7910</v>
      </c>
      <c r="F1967" t="s">
        <v>14</v>
      </c>
      <c r="G1967" t="s">
        <v>15</v>
      </c>
      <c r="H1967" t="s">
        <v>62</v>
      </c>
      <c r="I1967">
        <v>4500</v>
      </c>
      <c r="J1967">
        <v>6000</v>
      </c>
      <c r="K1967">
        <v>3</v>
      </c>
      <c r="L1967">
        <v>13500</v>
      </c>
      <c r="M1967">
        <v>18000</v>
      </c>
      <c r="N1967">
        <f t="shared" si="30"/>
        <v>4500</v>
      </c>
    </row>
    <row r="1968" spans="1:14" x14ac:dyDescent="0.3">
      <c r="A1968" t="s">
        <v>2030</v>
      </c>
      <c r="B1968" s="3">
        <v>44081</v>
      </c>
      <c r="C1968" t="s">
        <v>35</v>
      </c>
      <c r="D1968" t="s">
        <v>8390</v>
      </c>
      <c r="E1968" t="s">
        <v>7912</v>
      </c>
      <c r="F1968" t="s">
        <v>14</v>
      </c>
      <c r="G1968" t="s">
        <v>15</v>
      </c>
      <c r="H1968" t="s">
        <v>62</v>
      </c>
      <c r="I1968">
        <v>4500</v>
      </c>
      <c r="J1968">
        <v>6000</v>
      </c>
      <c r="K1968">
        <v>1</v>
      </c>
      <c r="L1968">
        <v>4500</v>
      </c>
      <c r="M1968">
        <v>6000</v>
      </c>
      <c r="N1968">
        <f t="shared" si="30"/>
        <v>1500</v>
      </c>
    </row>
    <row r="1969" spans="1:14" x14ac:dyDescent="0.3">
      <c r="A1969" t="s">
        <v>2031</v>
      </c>
      <c r="B1969" s="3">
        <v>44081</v>
      </c>
      <c r="C1969" t="s">
        <v>36</v>
      </c>
      <c r="D1969" t="s">
        <v>8391</v>
      </c>
      <c r="E1969" t="s">
        <v>7907</v>
      </c>
      <c r="F1969" t="s">
        <v>14</v>
      </c>
      <c r="G1969" t="s">
        <v>15</v>
      </c>
      <c r="H1969" t="s">
        <v>62</v>
      </c>
      <c r="I1969">
        <v>4500</v>
      </c>
      <c r="J1969">
        <v>6000</v>
      </c>
      <c r="K1969">
        <v>1</v>
      </c>
      <c r="L1969">
        <v>4500</v>
      </c>
      <c r="M1969">
        <v>6000</v>
      </c>
      <c r="N1969">
        <f t="shared" si="30"/>
        <v>1500</v>
      </c>
    </row>
    <row r="1970" spans="1:14" x14ac:dyDescent="0.3">
      <c r="A1970" t="s">
        <v>2032</v>
      </c>
      <c r="B1970" s="3">
        <v>44081</v>
      </c>
      <c r="C1970" t="s">
        <v>37</v>
      </c>
      <c r="D1970" t="s">
        <v>8392</v>
      </c>
      <c r="E1970" t="s">
        <v>7901</v>
      </c>
      <c r="F1970" t="s">
        <v>14</v>
      </c>
      <c r="G1970" t="s">
        <v>15</v>
      </c>
      <c r="H1970" t="s">
        <v>62</v>
      </c>
      <c r="I1970">
        <v>4500</v>
      </c>
      <c r="J1970">
        <v>6000</v>
      </c>
      <c r="K1970">
        <v>2</v>
      </c>
      <c r="L1970">
        <v>9000</v>
      </c>
      <c r="M1970">
        <v>12000</v>
      </c>
      <c r="N1970">
        <f t="shared" si="30"/>
        <v>3000</v>
      </c>
    </row>
    <row r="1971" spans="1:14" x14ac:dyDescent="0.3">
      <c r="A1971" t="s">
        <v>2033</v>
      </c>
      <c r="B1971" s="3">
        <v>44081</v>
      </c>
      <c r="C1971" t="s">
        <v>38</v>
      </c>
      <c r="D1971" t="s">
        <v>8393</v>
      </c>
      <c r="E1971" t="s">
        <v>7901</v>
      </c>
      <c r="F1971" t="s">
        <v>14</v>
      </c>
      <c r="G1971" t="s">
        <v>15</v>
      </c>
      <c r="H1971" t="s">
        <v>62</v>
      </c>
      <c r="I1971">
        <v>4500</v>
      </c>
      <c r="J1971">
        <v>6000</v>
      </c>
      <c r="K1971">
        <v>4</v>
      </c>
      <c r="L1971">
        <v>18000</v>
      </c>
      <c r="M1971">
        <v>24000</v>
      </c>
      <c r="N1971">
        <f t="shared" si="30"/>
        <v>6000</v>
      </c>
    </row>
    <row r="1972" spans="1:14" x14ac:dyDescent="0.3">
      <c r="A1972" t="s">
        <v>2034</v>
      </c>
      <c r="B1972" s="3">
        <v>44081</v>
      </c>
      <c r="C1972" t="s">
        <v>39</v>
      </c>
      <c r="D1972" t="s">
        <v>8394</v>
      </c>
      <c r="E1972" t="s">
        <v>7912</v>
      </c>
      <c r="F1972" t="s">
        <v>14</v>
      </c>
      <c r="G1972" t="s">
        <v>15</v>
      </c>
      <c r="H1972" t="s">
        <v>62</v>
      </c>
      <c r="I1972">
        <v>4500</v>
      </c>
      <c r="J1972">
        <v>6000</v>
      </c>
      <c r="K1972">
        <v>4</v>
      </c>
      <c r="L1972">
        <v>18000</v>
      </c>
      <c r="M1972">
        <v>24000</v>
      </c>
      <c r="N1972">
        <f t="shared" si="30"/>
        <v>6000</v>
      </c>
    </row>
    <row r="1973" spans="1:14" x14ac:dyDescent="0.3">
      <c r="A1973" t="s">
        <v>2035</v>
      </c>
      <c r="B1973" s="3">
        <v>44081</v>
      </c>
      <c r="C1973" t="s">
        <v>41</v>
      </c>
      <c r="D1973" t="s">
        <v>8395</v>
      </c>
      <c r="E1973" t="s">
        <v>7896</v>
      </c>
      <c r="F1973" t="s">
        <v>14</v>
      </c>
      <c r="G1973" t="s">
        <v>15</v>
      </c>
      <c r="H1973" t="s">
        <v>62</v>
      </c>
      <c r="I1973">
        <v>4500</v>
      </c>
      <c r="J1973">
        <v>6000</v>
      </c>
      <c r="K1973">
        <v>2</v>
      </c>
      <c r="L1973">
        <v>9000</v>
      </c>
      <c r="M1973">
        <v>12000</v>
      </c>
      <c r="N1973">
        <f t="shared" si="30"/>
        <v>3000</v>
      </c>
    </row>
    <row r="1974" spans="1:14" x14ac:dyDescent="0.3">
      <c r="A1974" t="s">
        <v>2036</v>
      </c>
      <c r="B1974" s="3">
        <v>44081</v>
      </c>
      <c r="C1974" t="s">
        <v>42</v>
      </c>
      <c r="D1974" t="s">
        <v>8396</v>
      </c>
      <c r="E1974" t="s">
        <v>7915</v>
      </c>
      <c r="F1974" t="s">
        <v>14</v>
      </c>
      <c r="G1974" t="s">
        <v>15</v>
      </c>
      <c r="H1974" t="s">
        <v>62</v>
      </c>
      <c r="I1974">
        <v>4500</v>
      </c>
      <c r="J1974">
        <v>6000</v>
      </c>
      <c r="K1974">
        <v>3</v>
      </c>
      <c r="L1974">
        <v>13500</v>
      </c>
      <c r="M1974">
        <v>18000</v>
      </c>
      <c r="N1974">
        <f t="shared" si="30"/>
        <v>4500</v>
      </c>
    </row>
    <row r="1975" spans="1:14" x14ac:dyDescent="0.3">
      <c r="A1975" t="s">
        <v>2037</v>
      </c>
      <c r="B1975" s="3">
        <v>44081</v>
      </c>
      <c r="C1975" t="s">
        <v>43</v>
      </c>
      <c r="D1975" t="s">
        <v>8397</v>
      </c>
      <c r="E1975" t="s">
        <v>7910</v>
      </c>
      <c r="F1975" t="s">
        <v>14</v>
      </c>
      <c r="G1975" t="s">
        <v>15</v>
      </c>
      <c r="H1975" t="s">
        <v>62</v>
      </c>
      <c r="I1975">
        <v>4500</v>
      </c>
      <c r="J1975">
        <v>6000</v>
      </c>
      <c r="K1975">
        <v>3</v>
      </c>
      <c r="L1975">
        <v>13500</v>
      </c>
      <c r="M1975">
        <v>18000</v>
      </c>
      <c r="N1975">
        <f t="shared" si="30"/>
        <v>4500</v>
      </c>
    </row>
    <row r="1976" spans="1:14" x14ac:dyDescent="0.3">
      <c r="A1976" t="s">
        <v>2038</v>
      </c>
      <c r="B1976" s="3">
        <v>44081</v>
      </c>
      <c r="C1976" t="s">
        <v>45</v>
      </c>
      <c r="D1976" t="s">
        <v>8398</v>
      </c>
      <c r="E1976" t="s">
        <v>7921</v>
      </c>
      <c r="F1976" t="s">
        <v>14</v>
      </c>
      <c r="G1976" t="s">
        <v>15</v>
      </c>
      <c r="H1976" t="s">
        <v>62</v>
      </c>
      <c r="I1976">
        <v>4500</v>
      </c>
      <c r="J1976">
        <v>6000</v>
      </c>
      <c r="K1976">
        <v>1</v>
      </c>
      <c r="L1976">
        <v>4500</v>
      </c>
      <c r="M1976">
        <v>6000</v>
      </c>
      <c r="N1976">
        <f t="shared" si="30"/>
        <v>1500</v>
      </c>
    </row>
    <row r="1977" spans="1:14" x14ac:dyDescent="0.3">
      <c r="A1977" t="s">
        <v>2039</v>
      </c>
      <c r="B1977" s="3">
        <v>44081</v>
      </c>
      <c r="C1977" t="s">
        <v>46</v>
      </c>
      <c r="D1977" t="s">
        <v>8399</v>
      </c>
      <c r="E1977" t="s">
        <v>7929</v>
      </c>
      <c r="F1977" t="s">
        <v>14</v>
      </c>
      <c r="G1977" t="s">
        <v>15</v>
      </c>
      <c r="H1977" t="s">
        <v>62</v>
      </c>
      <c r="I1977">
        <v>4500</v>
      </c>
      <c r="J1977">
        <v>6000</v>
      </c>
      <c r="K1977">
        <v>2</v>
      </c>
      <c r="L1977">
        <v>9000</v>
      </c>
      <c r="M1977">
        <v>12000</v>
      </c>
      <c r="N1977">
        <f t="shared" si="30"/>
        <v>3000</v>
      </c>
    </row>
    <row r="1978" spans="1:14" x14ac:dyDescent="0.3">
      <c r="A1978" t="s">
        <v>2040</v>
      </c>
      <c r="B1978" s="3">
        <v>44081</v>
      </c>
      <c r="C1978" t="s">
        <v>47</v>
      </c>
      <c r="D1978" t="s">
        <v>8400</v>
      </c>
      <c r="E1978" t="s">
        <v>7905</v>
      </c>
      <c r="F1978" t="s">
        <v>14</v>
      </c>
      <c r="G1978" t="s">
        <v>15</v>
      </c>
      <c r="H1978" t="s">
        <v>62</v>
      </c>
      <c r="I1978">
        <v>4500</v>
      </c>
      <c r="J1978">
        <v>6000</v>
      </c>
      <c r="K1978">
        <v>4</v>
      </c>
      <c r="L1978">
        <v>18000</v>
      </c>
      <c r="M1978">
        <v>24000</v>
      </c>
      <c r="N1978">
        <f t="shared" si="30"/>
        <v>6000</v>
      </c>
    </row>
    <row r="1979" spans="1:14" x14ac:dyDescent="0.3">
      <c r="A1979" t="s">
        <v>2041</v>
      </c>
      <c r="B1979" s="3">
        <v>44081</v>
      </c>
      <c r="C1979" t="s">
        <v>48</v>
      </c>
      <c r="D1979" t="s">
        <v>8401</v>
      </c>
      <c r="E1979" t="s">
        <v>7910</v>
      </c>
      <c r="F1979" t="s">
        <v>14</v>
      </c>
      <c r="G1979" t="s">
        <v>22</v>
      </c>
      <c r="H1979" t="s">
        <v>63</v>
      </c>
      <c r="I1979">
        <v>3700</v>
      </c>
      <c r="J1979">
        <v>4450</v>
      </c>
      <c r="K1979">
        <v>3</v>
      </c>
      <c r="L1979">
        <v>11100</v>
      </c>
      <c r="M1979">
        <v>13350</v>
      </c>
      <c r="N1979">
        <f t="shared" si="30"/>
        <v>2250</v>
      </c>
    </row>
    <row r="1980" spans="1:14" x14ac:dyDescent="0.3">
      <c r="A1980" t="s">
        <v>2042</v>
      </c>
      <c r="B1980" s="3">
        <v>44081</v>
      </c>
      <c r="C1980" t="s">
        <v>49</v>
      </c>
      <c r="D1980" t="s">
        <v>8402</v>
      </c>
      <c r="E1980" t="s">
        <v>7921</v>
      </c>
      <c r="F1980" t="s">
        <v>14</v>
      </c>
      <c r="G1980" t="s">
        <v>22</v>
      </c>
      <c r="H1980" t="s">
        <v>63</v>
      </c>
      <c r="I1980">
        <v>3700</v>
      </c>
      <c r="J1980">
        <v>4450</v>
      </c>
      <c r="K1980">
        <v>1</v>
      </c>
      <c r="L1980">
        <v>3700</v>
      </c>
      <c r="M1980">
        <v>4450</v>
      </c>
      <c r="N1980">
        <f t="shared" si="30"/>
        <v>750</v>
      </c>
    </row>
    <row r="1981" spans="1:14" x14ac:dyDescent="0.3">
      <c r="A1981" t="s">
        <v>2043</v>
      </c>
      <c r="B1981" s="3">
        <v>44081</v>
      </c>
      <c r="C1981" t="s">
        <v>50</v>
      </c>
      <c r="D1981" t="s">
        <v>8403</v>
      </c>
      <c r="E1981" t="s">
        <v>7915</v>
      </c>
      <c r="F1981" t="s">
        <v>14</v>
      </c>
      <c r="G1981" t="s">
        <v>22</v>
      </c>
      <c r="H1981" t="s">
        <v>63</v>
      </c>
      <c r="I1981">
        <v>3700</v>
      </c>
      <c r="J1981">
        <v>4450</v>
      </c>
      <c r="K1981">
        <v>4</v>
      </c>
      <c r="L1981">
        <v>14800</v>
      </c>
      <c r="M1981">
        <v>17800</v>
      </c>
      <c r="N1981">
        <f t="shared" si="30"/>
        <v>3000</v>
      </c>
    </row>
    <row r="1982" spans="1:14" x14ac:dyDescent="0.3">
      <c r="A1982" t="s">
        <v>2044</v>
      </c>
      <c r="B1982" s="3">
        <v>44081</v>
      </c>
      <c r="C1982" t="s">
        <v>51</v>
      </c>
      <c r="D1982" t="s">
        <v>7937</v>
      </c>
      <c r="E1982" t="s">
        <v>7921</v>
      </c>
      <c r="F1982" t="s">
        <v>14</v>
      </c>
      <c r="G1982" t="s">
        <v>22</v>
      </c>
      <c r="H1982" t="s">
        <v>63</v>
      </c>
      <c r="I1982">
        <v>3700</v>
      </c>
      <c r="J1982">
        <v>4450</v>
      </c>
      <c r="K1982">
        <v>2</v>
      </c>
      <c r="L1982">
        <v>7400</v>
      </c>
      <c r="M1982">
        <v>8900</v>
      </c>
      <c r="N1982">
        <f t="shared" si="30"/>
        <v>1500</v>
      </c>
    </row>
    <row r="1983" spans="1:14" x14ac:dyDescent="0.3">
      <c r="A1983" t="s">
        <v>2045</v>
      </c>
      <c r="B1983" s="3">
        <v>44082</v>
      </c>
      <c r="C1983" t="s">
        <v>52</v>
      </c>
      <c r="D1983" t="s">
        <v>8404</v>
      </c>
      <c r="E1983" t="s">
        <v>7912</v>
      </c>
      <c r="F1983" t="s">
        <v>14</v>
      </c>
      <c r="G1983" t="s">
        <v>27</v>
      </c>
      <c r="H1983" t="s">
        <v>62</v>
      </c>
      <c r="I1983">
        <v>2500</v>
      </c>
      <c r="J1983">
        <v>3350</v>
      </c>
      <c r="K1983">
        <v>3</v>
      </c>
      <c r="L1983">
        <v>7500</v>
      </c>
      <c r="M1983">
        <v>10050</v>
      </c>
      <c r="N1983">
        <f t="shared" si="30"/>
        <v>2550</v>
      </c>
    </row>
    <row r="1984" spans="1:14" x14ac:dyDescent="0.3">
      <c r="A1984" t="s">
        <v>2046</v>
      </c>
      <c r="B1984" s="3">
        <v>44081</v>
      </c>
      <c r="C1984" t="s">
        <v>53</v>
      </c>
      <c r="D1984" t="s">
        <v>8405</v>
      </c>
      <c r="E1984" t="s">
        <v>7896</v>
      </c>
      <c r="F1984" t="s">
        <v>14</v>
      </c>
      <c r="G1984" t="s">
        <v>27</v>
      </c>
      <c r="H1984" t="s">
        <v>62</v>
      </c>
      <c r="I1984">
        <v>2500</v>
      </c>
      <c r="J1984">
        <v>3350</v>
      </c>
      <c r="K1984">
        <v>3</v>
      </c>
      <c r="L1984">
        <v>7500</v>
      </c>
      <c r="M1984">
        <v>10050</v>
      </c>
      <c r="N1984">
        <f t="shared" si="30"/>
        <v>2550</v>
      </c>
    </row>
    <row r="1985" spans="1:14" x14ac:dyDescent="0.3">
      <c r="A1985" t="s">
        <v>2047</v>
      </c>
      <c r="B1985" s="3">
        <v>44081</v>
      </c>
      <c r="C1985" t="s">
        <v>54</v>
      </c>
      <c r="D1985" t="s">
        <v>8406</v>
      </c>
      <c r="E1985" t="s">
        <v>7910</v>
      </c>
      <c r="F1985" t="s">
        <v>14</v>
      </c>
      <c r="G1985" t="s">
        <v>27</v>
      </c>
      <c r="H1985" t="s">
        <v>62</v>
      </c>
      <c r="I1985">
        <v>2500</v>
      </c>
      <c r="J1985">
        <v>3350</v>
      </c>
      <c r="K1985">
        <v>2</v>
      </c>
      <c r="L1985">
        <v>5000</v>
      </c>
      <c r="M1985">
        <v>6700</v>
      </c>
      <c r="N1985">
        <f t="shared" si="30"/>
        <v>1700</v>
      </c>
    </row>
    <row r="1986" spans="1:14" x14ac:dyDescent="0.3">
      <c r="A1986" t="s">
        <v>2048</v>
      </c>
      <c r="B1986" s="3">
        <v>44081</v>
      </c>
      <c r="C1986" t="s">
        <v>55</v>
      </c>
      <c r="D1986" t="s">
        <v>8407</v>
      </c>
      <c r="E1986" t="s">
        <v>7907</v>
      </c>
      <c r="F1986" t="s">
        <v>14</v>
      </c>
      <c r="G1986" t="s">
        <v>27</v>
      </c>
      <c r="H1986" t="s">
        <v>62</v>
      </c>
      <c r="I1986">
        <v>2500</v>
      </c>
      <c r="J1986">
        <v>3350</v>
      </c>
      <c r="K1986">
        <v>2</v>
      </c>
      <c r="L1986">
        <v>5000</v>
      </c>
      <c r="M1986">
        <v>6700</v>
      </c>
      <c r="N1986">
        <f t="shared" si="30"/>
        <v>1700</v>
      </c>
    </row>
    <row r="1987" spans="1:14" x14ac:dyDescent="0.3">
      <c r="A1987" t="s">
        <v>2049</v>
      </c>
      <c r="B1987" s="3">
        <v>44081</v>
      </c>
      <c r="C1987" t="s">
        <v>57</v>
      </c>
      <c r="D1987" t="s">
        <v>8408</v>
      </c>
      <c r="E1987" t="s">
        <v>7901</v>
      </c>
      <c r="F1987" t="s">
        <v>14</v>
      </c>
      <c r="G1987" t="s">
        <v>27</v>
      </c>
      <c r="H1987" t="s">
        <v>62</v>
      </c>
      <c r="I1987">
        <v>2500</v>
      </c>
      <c r="J1987">
        <v>3350</v>
      </c>
      <c r="K1987">
        <v>3</v>
      </c>
      <c r="L1987">
        <v>7500</v>
      </c>
      <c r="M1987">
        <v>10050</v>
      </c>
      <c r="N1987">
        <f t="shared" si="30"/>
        <v>2550</v>
      </c>
    </row>
    <row r="1988" spans="1:14" x14ac:dyDescent="0.3">
      <c r="A1988" t="s">
        <v>2050</v>
      </c>
      <c r="B1988" s="3">
        <v>44081</v>
      </c>
      <c r="C1988" t="s">
        <v>58</v>
      </c>
      <c r="D1988" t="s">
        <v>8409</v>
      </c>
      <c r="E1988" t="s">
        <v>7912</v>
      </c>
      <c r="F1988" t="s">
        <v>14</v>
      </c>
      <c r="G1988" t="s">
        <v>27</v>
      </c>
      <c r="H1988" t="s">
        <v>62</v>
      </c>
      <c r="I1988">
        <v>2500</v>
      </c>
      <c r="J1988">
        <v>3350</v>
      </c>
      <c r="K1988">
        <v>1</v>
      </c>
      <c r="L1988">
        <v>2500</v>
      </c>
      <c r="M1988">
        <v>3350</v>
      </c>
      <c r="N1988">
        <f t="shared" ref="N1988:N2051" si="31">M1988-L1988</f>
        <v>850</v>
      </c>
    </row>
    <row r="1989" spans="1:14" x14ac:dyDescent="0.3">
      <c r="A1989" t="s">
        <v>2051</v>
      </c>
      <c r="B1989" s="3">
        <v>44081</v>
      </c>
      <c r="C1989" t="s">
        <v>59</v>
      </c>
      <c r="D1989" t="s">
        <v>8410</v>
      </c>
      <c r="E1989" t="s">
        <v>7907</v>
      </c>
      <c r="F1989" t="s">
        <v>14</v>
      </c>
      <c r="G1989" t="s">
        <v>27</v>
      </c>
      <c r="H1989" t="s">
        <v>62</v>
      </c>
      <c r="I1989">
        <v>2500</v>
      </c>
      <c r="J1989">
        <v>3350</v>
      </c>
      <c r="K1989">
        <v>2</v>
      </c>
      <c r="L1989">
        <v>5000</v>
      </c>
      <c r="M1989">
        <v>6700</v>
      </c>
      <c r="N1989">
        <f t="shared" si="31"/>
        <v>1700</v>
      </c>
    </row>
    <row r="1990" spans="1:14" x14ac:dyDescent="0.3">
      <c r="A1990" t="s">
        <v>2052</v>
      </c>
      <c r="B1990" s="3">
        <v>44081</v>
      </c>
      <c r="C1990" t="s">
        <v>60</v>
      </c>
      <c r="D1990" t="s">
        <v>8411</v>
      </c>
      <c r="E1990" t="s">
        <v>8412</v>
      </c>
      <c r="F1990" t="s">
        <v>14</v>
      </c>
      <c r="G1990" t="s">
        <v>27</v>
      </c>
      <c r="H1990" t="s">
        <v>62</v>
      </c>
      <c r="I1990">
        <v>2500</v>
      </c>
      <c r="J1990">
        <v>3350</v>
      </c>
      <c r="K1990">
        <v>1</v>
      </c>
      <c r="L1990">
        <v>2500</v>
      </c>
      <c r="M1990">
        <v>3350</v>
      </c>
      <c r="N1990">
        <f t="shared" si="31"/>
        <v>850</v>
      </c>
    </row>
    <row r="1991" spans="1:14" x14ac:dyDescent="0.3">
      <c r="A1991" t="s">
        <v>2053</v>
      </c>
      <c r="B1991" s="3">
        <v>44081</v>
      </c>
      <c r="C1991" t="s">
        <v>61</v>
      </c>
      <c r="D1991" t="s">
        <v>8413</v>
      </c>
      <c r="E1991" t="s">
        <v>7915</v>
      </c>
      <c r="F1991" t="s">
        <v>14</v>
      </c>
      <c r="G1991" t="s">
        <v>27</v>
      </c>
      <c r="H1991" t="s">
        <v>62</v>
      </c>
      <c r="I1991">
        <v>2500</v>
      </c>
      <c r="J1991">
        <v>3350</v>
      </c>
      <c r="K1991">
        <v>2</v>
      </c>
      <c r="L1991">
        <v>5000</v>
      </c>
      <c r="M1991">
        <v>6700</v>
      </c>
      <c r="N1991">
        <f t="shared" si="31"/>
        <v>1700</v>
      </c>
    </row>
    <row r="1992" spans="1:14" x14ac:dyDescent="0.3">
      <c r="A1992" t="s">
        <v>2054</v>
      </c>
      <c r="B1992" s="3">
        <v>44081</v>
      </c>
      <c r="C1992" t="s">
        <v>13</v>
      </c>
      <c r="D1992" t="s">
        <v>8414</v>
      </c>
      <c r="E1992" t="s">
        <v>7915</v>
      </c>
      <c r="F1992" t="s">
        <v>14</v>
      </c>
      <c r="G1992" t="s">
        <v>27</v>
      </c>
      <c r="H1992" t="s">
        <v>62</v>
      </c>
      <c r="I1992">
        <v>2500</v>
      </c>
      <c r="J1992">
        <v>3350</v>
      </c>
      <c r="K1992">
        <v>1</v>
      </c>
      <c r="L1992">
        <v>2500</v>
      </c>
      <c r="M1992">
        <v>3350</v>
      </c>
      <c r="N1992">
        <f t="shared" si="31"/>
        <v>850</v>
      </c>
    </row>
    <row r="1993" spans="1:14" x14ac:dyDescent="0.3">
      <c r="A1993" t="s">
        <v>2055</v>
      </c>
      <c r="B1993" s="3">
        <v>44082</v>
      </c>
      <c r="C1993" t="s">
        <v>16</v>
      </c>
      <c r="D1993" t="s">
        <v>8415</v>
      </c>
      <c r="E1993" t="s">
        <v>7910</v>
      </c>
      <c r="F1993" t="s">
        <v>14</v>
      </c>
      <c r="G1993" t="s">
        <v>27</v>
      </c>
      <c r="H1993" t="s">
        <v>62</v>
      </c>
      <c r="I1993">
        <v>2500</v>
      </c>
      <c r="J1993">
        <v>3350</v>
      </c>
      <c r="K1993">
        <v>2</v>
      </c>
      <c r="L1993">
        <v>5000</v>
      </c>
      <c r="M1993">
        <v>6700</v>
      </c>
      <c r="N1993">
        <f t="shared" si="31"/>
        <v>1700</v>
      </c>
    </row>
    <row r="1994" spans="1:14" x14ac:dyDescent="0.3">
      <c r="A1994" t="s">
        <v>2056</v>
      </c>
      <c r="B1994" s="3">
        <v>44082</v>
      </c>
      <c r="C1994" t="s">
        <v>18</v>
      </c>
      <c r="D1994" t="s">
        <v>8416</v>
      </c>
      <c r="E1994" t="s">
        <v>7925</v>
      </c>
      <c r="F1994" t="s">
        <v>14</v>
      </c>
      <c r="G1994" t="s">
        <v>40</v>
      </c>
      <c r="H1994" t="s">
        <v>63</v>
      </c>
      <c r="I1994">
        <v>3500</v>
      </c>
      <c r="J1994">
        <v>4750</v>
      </c>
      <c r="K1994">
        <v>1</v>
      </c>
      <c r="L1994">
        <v>3500</v>
      </c>
      <c r="M1994">
        <v>4750</v>
      </c>
      <c r="N1994">
        <f t="shared" si="31"/>
        <v>1250</v>
      </c>
    </row>
    <row r="1995" spans="1:14" x14ac:dyDescent="0.3">
      <c r="A1995" t="s">
        <v>2057</v>
      </c>
      <c r="B1995" s="3">
        <v>44082</v>
      </c>
      <c r="C1995" t="s">
        <v>20</v>
      </c>
      <c r="D1995" t="s">
        <v>12</v>
      </c>
      <c r="E1995" t="s">
        <v>7896</v>
      </c>
      <c r="F1995" t="s">
        <v>14</v>
      </c>
      <c r="G1995" t="s">
        <v>40</v>
      </c>
      <c r="H1995" t="s">
        <v>63</v>
      </c>
      <c r="I1995">
        <v>3500</v>
      </c>
      <c r="J1995">
        <v>4750</v>
      </c>
      <c r="K1995">
        <v>2</v>
      </c>
      <c r="L1995">
        <v>7000</v>
      </c>
      <c r="M1995">
        <v>9500</v>
      </c>
      <c r="N1995">
        <f t="shared" si="31"/>
        <v>2500</v>
      </c>
    </row>
    <row r="1996" spans="1:14" x14ac:dyDescent="0.3">
      <c r="A1996" t="s">
        <v>2058</v>
      </c>
      <c r="B1996" s="3">
        <v>44082</v>
      </c>
      <c r="C1996" t="s">
        <v>21</v>
      </c>
      <c r="D1996" t="s">
        <v>7897</v>
      </c>
      <c r="E1996" t="s">
        <v>7897</v>
      </c>
      <c r="F1996" t="s">
        <v>14</v>
      </c>
      <c r="G1996" t="s">
        <v>40</v>
      </c>
      <c r="H1996" t="s">
        <v>63</v>
      </c>
      <c r="I1996">
        <v>3500</v>
      </c>
      <c r="J1996">
        <v>4750</v>
      </c>
      <c r="K1996">
        <v>2</v>
      </c>
      <c r="L1996">
        <v>7000</v>
      </c>
      <c r="M1996">
        <v>9500</v>
      </c>
      <c r="N1996">
        <f t="shared" si="31"/>
        <v>2500</v>
      </c>
    </row>
    <row r="1997" spans="1:14" x14ac:dyDescent="0.3">
      <c r="A1997" t="s">
        <v>2059</v>
      </c>
      <c r="B1997" s="3">
        <v>44082</v>
      </c>
      <c r="C1997" t="s">
        <v>23</v>
      </c>
      <c r="D1997" t="s">
        <v>7898</v>
      </c>
      <c r="E1997" t="s">
        <v>7899</v>
      </c>
      <c r="F1997" t="s">
        <v>14</v>
      </c>
      <c r="G1997" t="s">
        <v>44</v>
      </c>
      <c r="H1997" t="s">
        <v>63</v>
      </c>
      <c r="I1997">
        <v>3800</v>
      </c>
      <c r="J1997">
        <v>4430</v>
      </c>
      <c r="K1997">
        <v>3</v>
      </c>
      <c r="L1997">
        <v>11400</v>
      </c>
      <c r="M1997">
        <v>13290</v>
      </c>
      <c r="N1997">
        <f t="shared" si="31"/>
        <v>1890</v>
      </c>
    </row>
    <row r="1998" spans="1:14" x14ac:dyDescent="0.3">
      <c r="A1998" t="s">
        <v>2060</v>
      </c>
      <c r="B1998" s="3">
        <v>44082</v>
      </c>
      <c r="C1998" t="s">
        <v>24</v>
      </c>
      <c r="D1998" t="s">
        <v>7900</v>
      </c>
      <c r="E1998" t="s">
        <v>7901</v>
      </c>
      <c r="F1998" t="s">
        <v>14</v>
      </c>
      <c r="G1998" t="s">
        <v>44</v>
      </c>
      <c r="H1998" t="s">
        <v>63</v>
      </c>
      <c r="I1998">
        <v>3800</v>
      </c>
      <c r="J1998">
        <v>4430</v>
      </c>
      <c r="K1998">
        <v>3</v>
      </c>
      <c r="L1998">
        <v>11400</v>
      </c>
      <c r="M1998">
        <v>13290</v>
      </c>
      <c r="N1998">
        <f t="shared" si="31"/>
        <v>1890</v>
      </c>
    </row>
    <row r="1999" spans="1:14" x14ac:dyDescent="0.3">
      <c r="A1999" t="s">
        <v>2061</v>
      </c>
      <c r="B1999" s="3">
        <v>44082</v>
      </c>
      <c r="C1999" t="s">
        <v>25</v>
      </c>
      <c r="D1999" t="s">
        <v>7902</v>
      </c>
      <c r="E1999" t="s">
        <v>7903</v>
      </c>
      <c r="F1999" t="s">
        <v>14</v>
      </c>
      <c r="G1999" t="s">
        <v>40</v>
      </c>
      <c r="H1999" t="s">
        <v>63</v>
      </c>
      <c r="I1999">
        <v>3500</v>
      </c>
      <c r="J1999">
        <v>4750</v>
      </c>
      <c r="K1999">
        <v>4</v>
      </c>
      <c r="L1999">
        <v>14000</v>
      </c>
      <c r="M1999">
        <v>19000</v>
      </c>
      <c r="N1999">
        <f t="shared" si="31"/>
        <v>5000</v>
      </c>
    </row>
    <row r="2000" spans="1:14" x14ac:dyDescent="0.3">
      <c r="A2000" t="s">
        <v>2062</v>
      </c>
      <c r="B2000" s="3">
        <v>44082</v>
      </c>
      <c r="C2000" t="s">
        <v>26</v>
      </c>
      <c r="D2000" t="s">
        <v>7904</v>
      </c>
      <c r="E2000" t="s">
        <v>7905</v>
      </c>
      <c r="F2000" t="s">
        <v>14</v>
      </c>
      <c r="G2000" t="s">
        <v>40</v>
      </c>
      <c r="H2000" t="s">
        <v>63</v>
      </c>
      <c r="I2000">
        <v>3500</v>
      </c>
      <c r="J2000">
        <v>4750</v>
      </c>
      <c r="K2000">
        <v>4</v>
      </c>
      <c r="L2000">
        <v>14000</v>
      </c>
      <c r="M2000">
        <v>19000</v>
      </c>
      <c r="N2000">
        <f t="shared" si="31"/>
        <v>5000</v>
      </c>
    </row>
    <row r="2001" spans="1:14" x14ac:dyDescent="0.3">
      <c r="A2001" t="s">
        <v>2063</v>
      </c>
      <c r="B2001" s="3">
        <v>44082</v>
      </c>
      <c r="C2001" t="s">
        <v>28</v>
      </c>
      <c r="D2001" t="s">
        <v>7906</v>
      </c>
      <c r="E2001" t="s">
        <v>7907</v>
      </c>
      <c r="F2001" t="s">
        <v>14</v>
      </c>
      <c r="G2001" t="s">
        <v>40</v>
      </c>
      <c r="H2001" t="s">
        <v>63</v>
      </c>
      <c r="I2001">
        <v>3500</v>
      </c>
      <c r="J2001">
        <v>4750</v>
      </c>
      <c r="K2001">
        <v>1</v>
      </c>
      <c r="L2001">
        <v>3500</v>
      </c>
      <c r="M2001">
        <v>4750</v>
      </c>
      <c r="N2001">
        <f t="shared" si="31"/>
        <v>1250</v>
      </c>
    </row>
    <row r="2002" spans="1:14" x14ac:dyDescent="0.3">
      <c r="A2002" t="s">
        <v>2064</v>
      </c>
      <c r="B2002" s="3">
        <v>44082</v>
      </c>
      <c r="C2002" t="s">
        <v>30</v>
      </c>
      <c r="D2002" t="s">
        <v>7908</v>
      </c>
      <c r="E2002" t="s">
        <v>7903</v>
      </c>
      <c r="F2002" t="s">
        <v>14</v>
      </c>
      <c r="G2002" t="s">
        <v>40</v>
      </c>
      <c r="H2002" t="s">
        <v>63</v>
      </c>
      <c r="I2002">
        <v>3500</v>
      </c>
      <c r="J2002">
        <v>4750</v>
      </c>
      <c r="K2002">
        <v>2</v>
      </c>
      <c r="L2002">
        <v>7000</v>
      </c>
      <c r="M2002">
        <v>9500</v>
      </c>
      <c r="N2002">
        <f t="shared" si="31"/>
        <v>2500</v>
      </c>
    </row>
    <row r="2003" spans="1:14" x14ac:dyDescent="0.3">
      <c r="A2003" t="s">
        <v>2065</v>
      </c>
      <c r="B2003" s="3">
        <v>44082</v>
      </c>
      <c r="C2003" t="s">
        <v>31</v>
      </c>
      <c r="D2003" t="s">
        <v>19</v>
      </c>
      <c r="E2003" t="s">
        <v>7896</v>
      </c>
      <c r="F2003" t="s">
        <v>14</v>
      </c>
      <c r="G2003" t="s">
        <v>40</v>
      </c>
      <c r="H2003" t="s">
        <v>63</v>
      </c>
      <c r="I2003">
        <v>3500</v>
      </c>
      <c r="J2003">
        <v>4750</v>
      </c>
      <c r="K2003">
        <v>2</v>
      </c>
      <c r="L2003">
        <v>7000</v>
      </c>
      <c r="M2003">
        <v>9500</v>
      </c>
      <c r="N2003">
        <f t="shared" si="31"/>
        <v>2500</v>
      </c>
    </row>
    <row r="2004" spans="1:14" x14ac:dyDescent="0.3">
      <c r="A2004" t="s">
        <v>2066</v>
      </c>
      <c r="B2004" s="3">
        <v>44082</v>
      </c>
      <c r="C2004" t="s">
        <v>32</v>
      </c>
      <c r="D2004" t="s">
        <v>7909</v>
      </c>
      <c r="E2004" t="s">
        <v>7910</v>
      </c>
      <c r="F2004" t="s">
        <v>14</v>
      </c>
      <c r="G2004" t="s">
        <v>40</v>
      </c>
      <c r="H2004" t="s">
        <v>63</v>
      </c>
      <c r="I2004">
        <v>3500</v>
      </c>
      <c r="J2004">
        <v>4750</v>
      </c>
      <c r="K2004">
        <v>3</v>
      </c>
      <c r="L2004">
        <v>10500</v>
      </c>
      <c r="M2004">
        <v>14250</v>
      </c>
      <c r="N2004">
        <f t="shared" si="31"/>
        <v>3750</v>
      </c>
    </row>
    <row r="2005" spans="1:14" x14ac:dyDescent="0.3">
      <c r="A2005" t="s">
        <v>2067</v>
      </c>
      <c r="B2005" s="3">
        <v>44082</v>
      </c>
      <c r="C2005" t="s">
        <v>33</v>
      </c>
      <c r="D2005" t="s">
        <v>7911</v>
      </c>
      <c r="E2005" t="s">
        <v>7912</v>
      </c>
      <c r="F2005" t="s">
        <v>14</v>
      </c>
      <c r="G2005" t="s">
        <v>40</v>
      </c>
      <c r="H2005" t="s">
        <v>63</v>
      </c>
      <c r="I2005">
        <v>3500</v>
      </c>
      <c r="J2005">
        <v>4750</v>
      </c>
      <c r="K2005">
        <v>3</v>
      </c>
      <c r="L2005">
        <v>10500</v>
      </c>
      <c r="M2005">
        <v>14250</v>
      </c>
      <c r="N2005">
        <f t="shared" si="31"/>
        <v>3750</v>
      </c>
    </row>
    <row r="2006" spans="1:14" x14ac:dyDescent="0.3">
      <c r="A2006" t="s">
        <v>2068</v>
      </c>
      <c r="B2006" s="3">
        <v>44082</v>
      </c>
      <c r="C2006" t="s">
        <v>34</v>
      </c>
      <c r="D2006" t="s">
        <v>7913</v>
      </c>
      <c r="E2006" t="s">
        <v>7912</v>
      </c>
      <c r="F2006" t="s">
        <v>14</v>
      </c>
      <c r="G2006" t="s">
        <v>15</v>
      </c>
      <c r="H2006" t="s">
        <v>62</v>
      </c>
      <c r="I2006">
        <v>4500</v>
      </c>
      <c r="J2006">
        <v>6000</v>
      </c>
      <c r="K2006">
        <v>3</v>
      </c>
      <c r="L2006">
        <v>13500</v>
      </c>
      <c r="M2006">
        <v>18000</v>
      </c>
      <c r="N2006">
        <f t="shared" si="31"/>
        <v>4500</v>
      </c>
    </row>
    <row r="2007" spans="1:14" x14ac:dyDescent="0.3">
      <c r="A2007" t="s">
        <v>2069</v>
      </c>
      <c r="B2007" s="3">
        <v>44082</v>
      </c>
      <c r="C2007" t="s">
        <v>35</v>
      </c>
      <c r="D2007" t="s">
        <v>17</v>
      </c>
      <c r="E2007" t="s">
        <v>7896</v>
      </c>
      <c r="F2007" t="s">
        <v>14</v>
      </c>
      <c r="G2007" t="s">
        <v>15</v>
      </c>
      <c r="H2007" t="s">
        <v>62</v>
      </c>
      <c r="I2007">
        <v>4500</v>
      </c>
      <c r="J2007">
        <v>6000</v>
      </c>
      <c r="K2007">
        <v>1</v>
      </c>
      <c r="L2007">
        <v>4500</v>
      </c>
      <c r="M2007">
        <v>6000</v>
      </c>
      <c r="N2007">
        <f t="shared" si="31"/>
        <v>1500</v>
      </c>
    </row>
    <row r="2008" spans="1:14" x14ac:dyDescent="0.3">
      <c r="A2008" t="s">
        <v>2070</v>
      </c>
      <c r="B2008" s="3">
        <v>44082</v>
      </c>
      <c r="C2008" t="s">
        <v>36</v>
      </c>
      <c r="D2008" t="s">
        <v>7914</v>
      </c>
      <c r="E2008" t="s">
        <v>7915</v>
      </c>
      <c r="F2008" t="s">
        <v>14</v>
      </c>
      <c r="G2008" t="s">
        <v>56</v>
      </c>
      <c r="H2008" t="s">
        <v>64</v>
      </c>
      <c r="I2008">
        <v>3600</v>
      </c>
      <c r="J2008">
        <v>4400</v>
      </c>
      <c r="K2008">
        <v>3</v>
      </c>
      <c r="L2008">
        <v>10800</v>
      </c>
      <c r="M2008">
        <v>13200</v>
      </c>
      <c r="N2008">
        <f t="shared" si="31"/>
        <v>2400</v>
      </c>
    </row>
    <row r="2009" spans="1:14" x14ac:dyDescent="0.3">
      <c r="A2009" t="s">
        <v>2071</v>
      </c>
      <c r="B2009" s="3">
        <v>44082</v>
      </c>
      <c r="C2009" t="s">
        <v>37</v>
      </c>
      <c r="D2009" t="s">
        <v>7916</v>
      </c>
      <c r="E2009" t="s">
        <v>7896</v>
      </c>
      <c r="F2009" t="s">
        <v>14</v>
      </c>
      <c r="G2009" t="s">
        <v>22</v>
      </c>
      <c r="H2009" t="s">
        <v>63</v>
      </c>
      <c r="I2009">
        <v>3700</v>
      </c>
      <c r="J2009">
        <v>4450</v>
      </c>
      <c r="K2009">
        <v>3</v>
      </c>
      <c r="L2009">
        <v>11100</v>
      </c>
      <c r="M2009">
        <v>13350</v>
      </c>
      <c r="N2009">
        <f t="shared" si="31"/>
        <v>2250</v>
      </c>
    </row>
    <row r="2010" spans="1:14" x14ac:dyDescent="0.3">
      <c r="A2010" t="s">
        <v>2072</v>
      </c>
      <c r="B2010" s="3">
        <v>44082</v>
      </c>
      <c r="C2010" t="s">
        <v>38</v>
      </c>
      <c r="D2010" t="s">
        <v>7917</v>
      </c>
      <c r="E2010" t="s">
        <v>7915</v>
      </c>
      <c r="F2010" t="s">
        <v>14</v>
      </c>
      <c r="G2010" t="s">
        <v>22</v>
      </c>
      <c r="H2010" t="s">
        <v>63</v>
      </c>
      <c r="I2010">
        <v>3700</v>
      </c>
      <c r="J2010">
        <v>4450</v>
      </c>
      <c r="K2010">
        <v>1</v>
      </c>
      <c r="L2010">
        <v>3700</v>
      </c>
      <c r="M2010">
        <v>4450</v>
      </c>
      <c r="N2010">
        <f t="shared" si="31"/>
        <v>750</v>
      </c>
    </row>
    <row r="2011" spans="1:14" x14ac:dyDescent="0.3">
      <c r="A2011" t="s">
        <v>2073</v>
      </c>
      <c r="B2011" s="3">
        <v>44082</v>
      </c>
      <c r="C2011" t="s">
        <v>39</v>
      </c>
      <c r="D2011" t="s">
        <v>7918</v>
      </c>
      <c r="E2011" t="s">
        <v>7901</v>
      </c>
      <c r="F2011" t="s">
        <v>14</v>
      </c>
      <c r="G2011" t="s">
        <v>22</v>
      </c>
      <c r="H2011" t="s">
        <v>63</v>
      </c>
      <c r="I2011">
        <v>3700</v>
      </c>
      <c r="J2011">
        <v>4450</v>
      </c>
      <c r="K2011">
        <v>4</v>
      </c>
      <c r="L2011">
        <v>14800</v>
      </c>
      <c r="M2011">
        <v>17800</v>
      </c>
      <c r="N2011">
        <f t="shared" si="31"/>
        <v>3000</v>
      </c>
    </row>
    <row r="2012" spans="1:14" x14ac:dyDescent="0.3">
      <c r="A2012" t="s">
        <v>2074</v>
      </c>
      <c r="B2012" s="3">
        <v>44082</v>
      </c>
      <c r="C2012" t="s">
        <v>41</v>
      </c>
      <c r="D2012" t="s">
        <v>7919</v>
      </c>
      <c r="E2012" t="s">
        <v>7896</v>
      </c>
      <c r="F2012" t="s">
        <v>14</v>
      </c>
      <c r="G2012" t="s">
        <v>22</v>
      </c>
      <c r="H2012" t="s">
        <v>63</v>
      </c>
      <c r="I2012">
        <v>3700</v>
      </c>
      <c r="J2012">
        <v>4450</v>
      </c>
      <c r="K2012">
        <v>2</v>
      </c>
      <c r="L2012">
        <v>7400</v>
      </c>
      <c r="M2012">
        <v>8900</v>
      </c>
      <c r="N2012">
        <f t="shared" si="31"/>
        <v>1500</v>
      </c>
    </row>
    <row r="2013" spans="1:14" x14ac:dyDescent="0.3">
      <c r="A2013" t="s">
        <v>2075</v>
      </c>
      <c r="B2013" s="3">
        <v>44082</v>
      </c>
      <c r="C2013" t="s">
        <v>42</v>
      </c>
      <c r="D2013" t="s">
        <v>7920</v>
      </c>
      <c r="E2013" t="s">
        <v>7921</v>
      </c>
      <c r="F2013" t="s">
        <v>14</v>
      </c>
      <c r="G2013" t="s">
        <v>22</v>
      </c>
      <c r="H2013" t="s">
        <v>63</v>
      </c>
      <c r="I2013">
        <v>3700</v>
      </c>
      <c r="J2013">
        <v>4450</v>
      </c>
      <c r="K2013">
        <v>1</v>
      </c>
      <c r="L2013">
        <v>3700</v>
      </c>
      <c r="M2013">
        <v>4450</v>
      </c>
      <c r="N2013">
        <f t="shared" si="31"/>
        <v>750</v>
      </c>
    </row>
    <row r="2014" spans="1:14" x14ac:dyDescent="0.3">
      <c r="A2014" t="s">
        <v>2076</v>
      </c>
      <c r="B2014" s="3">
        <v>44082</v>
      </c>
      <c r="C2014" t="s">
        <v>43</v>
      </c>
      <c r="D2014" t="s">
        <v>7922</v>
      </c>
      <c r="E2014" t="s">
        <v>7903</v>
      </c>
      <c r="F2014" t="s">
        <v>14</v>
      </c>
      <c r="G2014" t="s">
        <v>56</v>
      </c>
      <c r="H2014" t="s">
        <v>64</v>
      </c>
      <c r="I2014">
        <v>3600</v>
      </c>
      <c r="J2014">
        <v>4400</v>
      </c>
      <c r="K2014">
        <v>1</v>
      </c>
      <c r="L2014">
        <v>3600</v>
      </c>
      <c r="M2014">
        <v>4400</v>
      </c>
      <c r="N2014">
        <f t="shared" si="31"/>
        <v>800</v>
      </c>
    </row>
    <row r="2015" spans="1:14" x14ac:dyDescent="0.3">
      <c r="A2015" t="s">
        <v>2077</v>
      </c>
      <c r="B2015" s="3">
        <v>44082</v>
      </c>
      <c r="C2015" t="s">
        <v>45</v>
      </c>
      <c r="D2015" t="s">
        <v>7923</v>
      </c>
      <c r="E2015" t="s">
        <v>7912</v>
      </c>
      <c r="F2015" t="s">
        <v>14</v>
      </c>
      <c r="G2015" t="s">
        <v>56</v>
      </c>
      <c r="H2015" t="s">
        <v>64</v>
      </c>
      <c r="I2015">
        <v>3600</v>
      </c>
      <c r="J2015">
        <v>4400</v>
      </c>
      <c r="K2015">
        <v>3</v>
      </c>
      <c r="L2015">
        <v>10800</v>
      </c>
      <c r="M2015">
        <v>13200</v>
      </c>
      <c r="N2015">
        <f t="shared" si="31"/>
        <v>2400</v>
      </c>
    </row>
    <row r="2016" spans="1:14" x14ac:dyDescent="0.3">
      <c r="A2016" t="s">
        <v>2078</v>
      </c>
      <c r="B2016" s="3">
        <v>44082</v>
      </c>
      <c r="C2016" t="s">
        <v>46</v>
      </c>
      <c r="D2016" t="s">
        <v>7924</v>
      </c>
      <c r="E2016" t="s">
        <v>7925</v>
      </c>
      <c r="F2016" t="s">
        <v>14</v>
      </c>
      <c r="G2016" t="s">
        <v>56</v>
      </c>
      <c r="H2016" t="s">
        <v>64</v>
      </c>
      <c r="I2016">
        <v>3600</v>
      </c>
      <c r="J2016">
        <v>4400</v>
      </c>
      <c r="K2016">
        <v>4</v>
      </c>
      <c r="L2016">
        <v>14400</v>
      </c>
      <c r="M2016">
        <v>17600</v>
      </c>
      <c r="N2016">
        <f t="shared" si="31"/>
        <v>3200</v>
      </c>
    </row>
    <row r="2017" spans="1:14" x14ac:dyDescent="0.3">
      <c r="A2017" t="s">
        <v>2079</v>
      </c>
      <c r="B2017" s="3">
        <v>44082</v>
      </c>
      <c r="C2017" t="s">
        <v>47</v>
      </c>
      <c r="D2017" t="s">
        <v>7926</v>
      </c>
      <c r="E2017" t="s">
        <v>7912</v>
      </c>
      <c r="F2017" t="s">
        <v>14</v>
      </c>
      <c r="G2017" t="s">
        <v>56</v>
      </c>
      <c r="H2017" t="s">
        <v>64</v>
      </c>
      <c r="I2017">
        <v>3600</v>
      </c>
      <c r="J2017">
        <v>4400</v>
      </c>
      <c r="K2017">
        <v>4</v>
      </c>
      <c r="L2017">
        <v>14400</v>
      </c>
      <c r="M2017">
        <v>17600</v>
      </c>
      <c r="N2017">
        <f t="shared" si="31"/>
        <v>3200</v>
      </c>
    </row>
    <row r="2018" spans="1:14" x14ac:dyDescent="0.3">
      <c r="A2018" t="s">
        <v>2080</v>
      </c>
      <c r="B2018" s="3">
        <v>44082</v>
      </c>
      <c r="C2018" t="s">
        <v>48</v>
      </c>
      <c r="D2018" t="s">
        <v>7927</v>
      </c>
      <c r="E2018" t="s">
        <v>7896</v>
      </c>
      <c r="F2018" t="s">
        <v>14</v>
      </c>
      <c r="G2018" t="s">
        <v>56</v>
      </c>
      <c r="H2018" t="s">
        <v>64</v>
      </c>
      <c r="I2018">
        <v>3600</v>
      </c>
      <c r="J2018">
        <v>4400</v>
      </c>
      <c r="K2018">
        <v>1</v>
      </c>
      <c r="L2018">
        <v>3600</v>
      </c>
      <c r="M2018">
        <v>4400</v>
      </c>
      <c r="N2018">
        <f t="shared" si="31"/>
        <v>800</v>
      </c>
    </row>
    <row r="2019" spans="1:14" x14ac:dyDescent="0.3">
      <c r="A2019" t="s">
        <v>2081</v>
      </c>
      <c r="B2019" s="3">
        <v>44082</v>
      </c>
      <c r="C2019" t="s">
        <v>49</v>
      </c>
      <c r="D2019" t="s">
        <v>7928</v>
      </c>
      <c r="E2019" t="s">
        <v>7929</v>
      </c>
      <c r="F2019" t="s">
        <v>14</v>
      </c>
      <c r="G2019" t="s">
        <v>44</v>
      </c>
      <c r="H2019" t="s">
        <v>63</v>
      </c>
      <c r="I2019">
        <v>3800</v>
      </c>
      <c r="J2019">
        <v>4430</v>
      </c>
      <c r="K2019">
        <v>2</v>
      </c>
      <c r="L2019">
        <v>7600</v>
      </c>
      <c r="M2019">
        <v>8860</v>
      </c>
      <c r="N2019">
        <f t="shared" si="31"/>
        <v>1260</v>
      </c>
    </row>
    <row r="2020" spans="1:14" x14ac:dyDescent="0.3">
      <c r="A2020" t="s">
        <v>2082</v>
      </c>
      <c r="B2020" s="3">
        <v>44082</v>
      </c>
      <c r="C2020" t="s">
        <v>50</v>
      </c>
      <c r="D2020" t="s">
        <v>7930</v>
      </c>
      <c r="E2020" t="s">
        <v>7912</v>
      </c>
      <c r="F2020" t="s">
        <v>14</v>
      </c>
      <c r="G2020" t="s">
        <v>44</v>
      </c>
      <c r="H2020" t="s">
        <v>63</v>
      </c>
      <c r="I2020">
        <v>3800</v>
      </c>
      <c r="J2020">
        <v>4430</v>
      </c>
      <c r="K2020">
        <v>1</v>
      </c>
      <c r="L2020">
        <v>3800</v>
      </c>
      <c r="M2020">
        <v>4430</v>
      </c>
      <c r="N2020">
        <f t="shared" si="31"/>
        <v>630</v>
      </c>
    </row>
    <row r="2021" spans="1:14" x14ac:dyDescent="0.3">
      <c r="A2021" t="s">
        <v>2083</v>
      </c>
      <c r="B2021" s="3">
        <v>44082</v>
      </c>
      <c r="C2021" t="s">
        <v>51</v>
      </c>
      <c r="D2021" t="s">
        <v>7931</v>
      </c>
      <c r="E2021" t="s">
        <v>7903</v>
      </c>
      <c r="F2021" t="s">
        <v>14</v>
      </c>
      <c r="G2021" t="s">
        <v>44</v>
      </c>
      <c r="H2021" t="s">
        <v>63</v>
      </c>
      <c r="I2021">
        <v>3800</v>
      </c>
      <c r="J2021">
        <v>4430</v>
      </c>
      <c r="K2021">
        <v>4</v>
      </c>
      <c r="L2021">
        <v>15200</v>
      </c>
      <c r="M2021">
        <v>17720</v>
      </c>
      <c r="N2021">
        <f t="shared" si="31"/>
        <v>2520</v>
      </c>
    </row>
    <row r="2022" spans="1:14" x14ac:dyDescent="0.3">
      <c r="A2022" t="s">
        <v>2084</v>
      </c>
      <c r="B2022" s="3">
        <v>44082</v>
      </c>
      <c r="C2022" t="s">
        <v>52</v>
      </c>
      <c r="D2022" t="s">
        <v>7932</v>
      </c>
      <c r="E2022" t="s">
        <v>7896</v>
      </c>
      <c r="F2022" t="s">
        <v>14</v>
      </c>
      <c r="G2022" t="s">
        <v>44</v>
      </c>
      <c r="H2022" t="s">
        <v>63</v>
      </c>
      <c r="I2022">
        <v>3800</v>
      </c>
      <c r="J2022">
        <v>4430</v>
      </c>
      <c r="K2022">
        <v>3</v>
      </c>
      <c r="L2022">
        <v>11400</v>
      </c>
      <c r="M2022">
        <v>13290</v>
      </c>
      <c r="N2022">
        <f t="shared" si="31"/>
        <v>1890</v>
      </c>
    </row>
    <row r="2023" spans="1:14" x14ac:dyDescent="0.3">
      <c r="A2023" t="s">
        <v>2085</v>
      </c>
      <c r="B2023" s="3">
        <v>44082</v>
      </c>
      <c r="C2023" t="s">
        <v>53</v>
      </c>
      <c r="D2023" t="s">
        <v>7933</v>
      </c>
      <c r="E2023" t="s">
        <v>7896</v>
      </c>
      <c r="F2023" t="s">
        <v>14</v>
      </c>
      <c r="G2023" t="s">
        <v>15</v>
      </c>
      <c r="H2023" t="s">
        <v>62</v>
      </c>
      <c r="I2023">
        <v>4500</v>
      </c>
      <c r="J2023">
        <v>6000</v>
      </c>
      <c r="K2023">
        <v>3</v>
      </c>
      <c r="L2023">
        <v>13500</v>
      </c>
      <c r="M2023">
        <v>18000</v>
      </c>
      <c r="N2023">
        <f t="shared" si="31"/>
        <v>4500</v>
      </c>
    </row>
    <row r="2024" spans="1:14" x14ac:dyDescent="0.3">
      <c r="A2024" t="s">
        <v>2086</v>
      </c>
      <c r="B2024" s="3">
        <v>44082</v>
      </c>
      <c r="C2024" t="s">
        <v>54</v>
      </c>
      <c r="D2024" t="s">
        <v>7934</v>
      </c>
      <c r="E2024" t="s">
        <v>7912</v>
      </c>
      <c r="F2024" t="s">
        <v>14</v>
      </c>
      <c r="G2024" t="s">
        <v>15</v>
      </c>
      <c r="H2024" t="s">
        <v>62</v>
      </c>
      <c r="I2024">
        <v>4500</v>
      </c>
      <c r="J2024">
        <v>6000</v>
      </c>
      <c r="K2024">
        <v>3</v>
      </c>
      <c r="L2024">
        <v>13500</v>
      </c>
      <c r="M2024">
        <v>18000</v>
      </c>
      <c r="N2024">
        <f t="shared" si="31"/>
        <v>4500</v>
      </c>
    </row>
    <row r="2025" spans="1:14" x14ac:dyDescent="0.3">
      <c r="A2025" t="s">
        <v>2087</v>
      </c>
      <c r="B2025" s="3">
        <v>44082</v>
      </c>
      <c r="C2025" t="s">
        <v>55</v>
      </c>
      <c r="D2025" t="s">
        <v>7935</v>
      </c>
      <c r="E2025" t="s">
        <v>7936</v>
      </c>
      <c r="F2025" t="s">
        <v>14</v>
      </c>
      <c r="G2025" t="s">
        <v>15</v>
      </c>
      <c r="H2025" t="s">
        <v>62</v>
      </c>
      <c r="I2025">
        <v>4500</v>
      </c>
      <c r="J2025">
        <v>6000</v>
      </c>
      <c r="K2025">
        <v>2</v>
      </c>
      <c r="L2025">
        <v>9000</v>
      </c>
      <c r="M2025">
        <v>12000</v>
      </c>
      <c r="N2025">
        <f t="shared" si="31"/>
        <v>3000</v>
      </c>
    </row>
    <row r="2026" spans="1:14" x14ac:dyDescent="0.3">
      <c r="A2026" t="s">
        <v>2088</v>
      </c>
      <c r="B2026" s="3">
        <v>44082</v>
      </c>
      <c r="C2026" t="s">
        <v>57</v>
      </c>
      <c r="D2026" t="s">
        <v>7937</v>
      </c>
      <c r="E2026" t="s">
        <v>7896</v>
      </c>
      <c r="F2026" t="s">
        <v>14</v>
      </c>
      <c r="G2026" t="s">
        <v>15</v>
      </c>
      <c r="H2026" t="s">
        <v>62</v>
      </c>
      <c r="I2026">
        <v>4500</v>
      </c>
      <c r="J2026">
        <v>6000</v>
      </c>
      <c r="K2026">
        <v>1</v>
      </c>
      <c r="L2026">
        <v>4500</v>
      </c>
      <c r="M2026">
        <v>6000</v>
      </c>
      <c r="N2026">
        <f t="shared" si="31"/>
        <v>1500</v>
      </c>
    </row>
    <row r="2027" spans="1:14" x14ac:dyDescent="0.3">
      <c r="A2027" t="s">
        <v>2089</v>
      </c>
      <c r="B2027" s="3">
        <v>44082</v>
      </c>
      <c r="C2027" t="s">
        <v>58</v>
      </c>
      <c r="D2027" t="s">
        <v>7938</v>
      </c>
      <c r="E2027" t="s">
        <v>7939</v>
      </c>
      <c r="F2027" t="s">
        <v>14</v>
      </c>
      <c r="G2027" t="s">
        <v>15</v>
      </c>
      <c r="H2027" t="s">
        <v>62</v>
      </c>
      <c r="I2027">
        <v>4500</v>
      </c>
      <c r="J2027">
        <v>6000</v>
      </c>
      <c r="K2027">
        <v>4</v>
      </c>
      <c r="L2027">
        <v>18000</v>
      </c>
      <c r="M2027">
        <v>24000</v>
      </c>
      <c r="N2027">
        <f t="shared" si="31"/>
        <v>6000</v>
      </c>
    </row>
    <row r="2028" spans="1:14" x14ac:dyDescent="0.3">
      <c r="A2028" t="s">
        <v>2090</v>
      </c>
      <c r="B2028" s="3">
        <v>44082</v>
      </c>
      <c r="C2028" t="s">
        <v>59</v>
      </c>
      <c r="D2028" t="s">
        <v>7940</v>
      </c>
      <c r="E2028" t="s">
        <v>7925</v>
      </c>
      <c r="F2028" t="s">
        <v>14</v>
      </c>
      <c r="G2028" t="s">
        <v>15</v>
      </c>
      <c r="H2028" t="s">
        <v>62</v>
      </c>
      <c r="I2028">
        <v>4500</v>
      </c>
      <c r="J2028">
        <v>6000</v>
      </c>
      <c r="K2028">
        <v>2</v>
      </c>
      <c r="L2028">
        <v>9000</v>
      </c>
      <c r="M2028">
        <v>12000</v>
      </c>
      <c r="N2028">
        <f t="shared" si="31"/>
        <v>3000</v>
      </c>
    </row>
    <row r="2029" spans="1:14" x14ac:dyDescent="0.3">
      <c r="A2029" t="s">
        <v>2091</v>
      </c>
      <c r="B2029" s="3">
        <v>44082</v>
      </c>
      <c r="C2029" t="s">
        <v>60</v>
      </c>
      <c r="D2029" t="s">
        <v>7941</v>
      </c>
      <c r="E2029" t="s">
        <v>7896</v>
      </c>
      <c r="F2029" t="s">
        <v>14</v>
      </c>
      <c r="G2029" t="s">
        <v>15</v>
      </c>
      <c r="H2029" t="s">
        <v>62</v>
      </c>
      <c r="I2029">
        <v>4500</v>
      </c>
      <c r="J2029">
        <v>6000</v>
      </c>
      <c r="K2029">
        <v>3</v>
      </c>
      <c r="L2029">
        <v>13500</v>
      </c>
      <c r="M2029">
        <v>18000</v>
      </c>
      <c r="N2029">
        <f t="shared" si="31"/>
        <v>4500</v>
      </c>
    </row>
    <row r="2030" spans="1:14" x14ac:dyDescent="0.3">
      <c r="A2030" t="s">
        <v>2092</v>
      </c>
      <c r="B2030" s="3">
        <v>44082</v>
      </c>
      <c r="C2030" t="s">
        <v>61</v>
      </c>
      <c r="D2030" t="s">
        <v>7942</v>
      </c>
      <c r="E2030" t="s">
        <v>7912</v>
      </c>
      <c r="F2030" t="s">
        <v>14</v>
      </c>
      <c r="G2030" t="s">
        <v>15</v>
      </c>
      <c r="H2030" t="s">
        <v>62</v>
      </c>
      <c r="I2030">
        <v>4500</v>
      </c>
      <c r="J2030">
        <v>6000</v>
      </c>
      <c r="K2030">
        <v>1</v>
      </c>
      <c r="L2030">
        <v>4500</v>
      </c>
      <c r="M2030">
        <v>6000</v>
      </c>
      <c r="N2030">
        <f t="shared" si="31"/>
        <v>1500</v>
      </c>
    </row>
    <row r="2031" spans="1:14" x14ac:dyDescent="0.3">
      <c r="A2031" t="s">
        <v>2093</v>
      </c>
      <c r="B2031" s="3">
        <v>44082</v>
      </c>
      <c r="C2031" t="s">
        <v>13</v>
      </c>
      <c r="D2031" t="s">
        <v>7943</v>
      </c>
      <c r="E2031" t="s">
        <v>7907</v>
      </c>
      <c r="F2031" t="s">
        <v>14</v>
      </c>
      <c r="G2031" t="s">
        <v>15</v>
      </c>
      <c r="H2031" t="s">
        <v>62</v>
      </c>
      <c r="I2031">
        <v>4500</v>
      </c>
      <c r="J2031">
        <v>6000</v>
      </c>
      <c r="K2031">
        <v>2</v>
      </c>
      <c r="L2031">
        <v>9000</v>
      </c>
      <c r="M2031">
        <v>12000</v>
      </c>
      <c r="N2031">
        <f t="shared" si="31"/>
        <v>3000</v>
      </c>
    </row>
    <row r="2032" spans="1:14" x14ac:dyDescent="0.3">
      <c r="A2032" t="s">
        <v>2094</v>
      </c>
      <c r="B2032" s="3">
        <v>44082</v>
      </c>
      <c r="C2032" t="s">
        <v>16</v>
      </c>
      <c r="D2032" t="s">
        <v>7944</v>
      </c>
      <c r="E2032" t="s">
        <v>7939</v>
      </c>
      <c r="F2032" t="s">
        <v>14</v>
      </c>
      <c r="G2032" t="s">
        <v>15</v>
      </c>
      <c r="H2032" t="s">
        <v>62</v>
      </c>
      <c r="I2032">
        <v>4500</v>
      </c>
      <c r="J2032">
        <v>6000</v>
      </c>
      <c r="K2032">
        <v>3</v>
      </c>
      <c r="L2032">
        <v>13500</v>
      </c>
      <c r="M2032">
        <v>18000</v>
      </c>
      <c r="N2032">
        <f t="shared" si="31"/>
        <v>4500</v>
      </c>
    </row>
    <row r="2033" spans="1:14" x14ac:dyDescent="0.3">
      <c r="A2033" t="s">
        <v>2095</v>
      </c>
      <c r="B2033" s="3">
        <v>44082</v>
      </c>
      <c r="C2033" t="s">
        <v>18</v>
      </c>
      <c r="D2033" t="s">
        <v>7945</v>
      </c>
      <c r="E2033" t="s">
        <v>7915</v>
      </c>
      <c r="F2033" t="s">
        <v>14</v>
      </c>
      <c r="G2033" t="s">
        <v>15</v>
      </c>
      <c r="H2033" t="s">
        <v>62</v>
      </c>
      <c r="I2033">
        <v>4500</v>
      </c>
      <c r="J2033">
        <v>6000</v>
      </c>
      <c r="K2033">
        <v>4</v>
      </c>
      <c r="L2033">
        <v>18000</v>
      </c>
      <c r="M2033">
        <v>24000</v>
      </c>
      <c r="N2033">
        <f t="shared" si="31"/>
        <v>6000</v>
      </c>
    </row>
    <row r="2034" spans="1:14" x14ac:dyDescent="0.3">
      <c r="A2034" t="s">
        <v>2096</v>
      </c>
      <c r="B2034" s="3">
        <v>44082</v>
      </c>
      <c r="C2034" t="s">
        <v>20</v>
      </c>
      <c r="D2034" t="s">
        <v>7946</v>
      </c>
      <c r="E2034" t="s">
        <v>7915</v>
      </c>
      <c r="F2034" t="s">
        <v>14</v>
      </c>
      <c r="G2034" t="s">
        <v>15</v>
      </c>
      <c r="H2034" t="s">
        <v>62</v>
      </c>
      <c r="I2034">
        <v>4500</v>
      </c>
      <c r="J2034">
        <v>6000</v>
      </c>
      <c r="K2034">
        <v>1</v>
      </c>
      <c r="L2034">
        <v>4500</v>
      </c>
      <c r="M2034">
        <v>6000</v>
      </c>
      <c r="N2034">
        <f t="shared" si="31"/>
        <v>1500</v>
      </c>
    </row>
    <row r="2035" spans="1:14" x14ac:dyDescent="0.3">
      <c r="A2035" t="s">
        <v>2097</v>
      </c>
      <c r="B2035" s="3">
        <v>44082</v>
      </c>
      <c r="C2035" t="s">
        <v>21</v>
      </c>
      <c r="D2035" t="s">
        <v>7947</v>
      </c>
      <c r="E2035" t="s">
        <v>7905</v>
      </c>
      <c r="F2035" t="s">
        <v>14</v>
      </c>
      <c r="G2035" t="s">
        <v>15</v>
      </c>
      <c r="H2035" t="s">
        <v>62</v>
      </c>
      <c r="I2035">
        <v>4500</v>
      </c>
      <c r="J2035">
        <v>6000</v>
      </c>
      <c r="K2035">
        <v>1</v>
      </c>
      <c r="L2035">
        <v>4500</v>
      </c>
      <c r="M2035">
        <v>6000</v>
      </c>
      <c r="N2035">
        <f t="shared" si="31"/>
        <v>1500</v>
      </c>
    </row>
    <row r="2036" spans="1:14" x14ac:dyDescent="0.3">
      <c r="A2036" t="s">
        <v>2098</v>
      </c>
      <c r="B2036" s="3">
        <v>44082</v>
      </c>
      <c r="C2036" t="s">
        <v>23</v>
      </c>
      <c r="D2036" t="s">
        <v>7948</v>
      </c>
      <c r="E2036" t="s">
        <v>7901</v>
      </c>
      <c r="F2036" t="s">
        <v>14</v>
      </c>
      <c r="G2036" t="s">
        <v>15</v>
      </c>
      <c r="H2036" t="s">
        <v>62</v>
      </c>
      <c r="I2036">
        <v>4500</v>
      </c>
      <c r="J2036">
        <v>6000</v>
      </c>
      <c r="K2036">
        <v>3</v>
      </c>
      <c r="L2036">
        <v>13500</v>
      </c>
      <c r="M2036">
        <v>18000</v>
      </c>
      <c r="N2036">
        <f t="shared" si="31"/>
        <v>4500</v>
      </c>
    </row>
    <row r="2037" spans="1:14" x14ac:dyDescent="0.3">
      <c r="A2037" t="s">
        <v>2099</v>
      </c>
      <c r="B2037" s="3">
        <v>44082</v>
      </c>
      <c r="C2037" t="s">
        <v>24</v>
      </c>
      <c r="D2037" t="s">
        <v>7949</v>
      </c>
      <c r="E2037" t="s">
        <v>7910</v>
      </c>
      <c r="F2037" t="s">
        <v>14</v>
      </c>
      <c r="G2037" t="s">
        <v>22</v>
      </c>
      <c r="H2037" t="s">
        <v>63</v>
      </c>
      <c r="I2037">
        <v>3700</v>
      </c>
      <c r="J2037">
        <v>4450</v>
      </c>
      <c r="K2037">
        <v>1</v>
      </c>
      <c r="L2037">
        <v>3700</v>
      </c>
      <c r="M2037">
        <v>4450</v>
      </c>
      <c r="N2037">
        <f t="shared" si="31"/>
        <v>750</v>
      </c>
    </row>
    <row r="2038" spans="1:14" x14ac:dyDescent="0.3">
      <c r="A2038" t="s">
        <v>2100</v>
      </c>
      <c r="B2038" s="3">
        <v>44082</v>
      </c>
      <c r="C2038" t="s">
        <v>25</v>
      </c>
      <c r="D2038" t="s">
        <v>7950</v>
      </c>
      <c r="E2038" t="s">
        <v>7905</v>
      </c>
      <c r="F2038" t="s">
        <v>14</v>
      </c>
      <c r="G2038" t="s">
        <v>22</v>
      </c>
      <c r="H2038" t="s">
        <v>63</v>
      </c>
      <c r="I2038">
        <v>3700</v>
      </c>
      <c r="J2038">
        <v>4450</v>
      </c>
      <c r="K2038">
        <v>1</v>
      </c>
      <c r="L2038">
        <v>3700</v>
      </c>
      <c r="M2038">
        <v>4450</v>
      </c>
      <c r="N2038">
        <f t="shared" si="31"/>
        <v>750</v>
      </c>
    </row>
    <row r="2039" spans="1:14" x14ac:dyDescent="0.3">
      <c r="A2039" t="s">
        <v>2101</v>
      </c>
      <c r="B2039" s="3">
        <v>44082</v>
      </c>
      <c r="C2039" t="s">
        <v>26</v>
      </c>
      <c r="D2039" t="s">
        <v>7951</v>
      </c>
      <c r="E2039" t="s">
        <v>7952</v>
      </c>
      <c r="F2039" t="s">
        <v>14</v>
      </c>
      <c r="G2039" t="s">
        <v>22</v>
      </c>
      <c r="H2039" t="s">
        <v>63</v>
      </c>
      <c r="I2039">
        <v>3700</v>
      </c>
      <c r="J2039">
        <v>4450</v>
      </c>
      <c r="K2039">
        <v>2</v>
      </c>
      <c r="L2039">
        <v>7400</v>
      </c>
      <c r="M2039">
        <v>8900</v>
      </c>
      <c r="N2039">
        <f t="shared" si="31"/>
        <v>1500</v>
      </c>
    </row>
    <row r="2040" spans="1:14" x14ac:dyDescent="0.3">
      <c r="A2040" t="s">
        <v>2102</v>
      </c>
      <c r="B2040" s="3">
        <v>44082</v>
      </c>
      <c r="C2040" t="s">
        <v>28</v>
      </c>
      <c r="D2040" t="s">
        <v>7953</v>
      </c>
      <c r="E2040" t="s">
        <v>7910</v>
      </c>
      <c r="F2040" t="s">
        <v>14</v>
      </c>
      <c r="G2040" t="s">
        <v>22</v>
      </c>
      <c r="H2040" t="s">
        <v>63</v>
      </c>
      <c r="I2040">
        <v>3700</v>
      </c>
      <c r="J2040">
        <v>4450</v>
      </c>
      <c r="K2040">
        <v>3</v>
      </c>
      <c r="L2040">
        <v>11100</v>
      </c>
      <c r="M2040">
        <v>13350</v>
      </c>
      <c r="N2040">
        <f t="shared" si="31"/>
        <v>2250</v>
      </c>
    </row>
    <row r="2041" spans="1:14" x14ac:dyDescent="0.3">
      <c r="A2041" t="s">
        <v>2103</v>
      </c>
      <c r="B2041" s="3">
        <v>44082</v>
      </c>
      <c r="C2041" t="s">
        <v>30</v>
      </c>
      <c r="D2041" t="s">
        <v>7954</v>
      </c>
      <c r="E2041" t="s">
        <v>7954</v>
      </c>
      <c r="F2041" t="s">
        <v>14</v>
      </c>
      <c r="G2041" t="s">
        <v>27</v>
      </c>
      <c r="H2041" t="s">
        <v>62</v>
      </c>
      <c r="I2041">
        <v>2500</v>
      </c>
      <c r="J2041">
        <v>3350</v>
      </c>
      <c r="K2041">
        <v>3</v>
      </c>
      <c r="L2041">
        <v>7500</v>
      </c>
      <c r="M2041">
        <v>10050</v>
      </c>
      <c r="N2041">
        <f t="shared" si="31"/>
        <v>2550</v>
      </c>
    </row>
    <row r="2042" spans="1:14" x14ac:dyDescent="0.3">
      <c r="A2042" t="s">
        <v>2104</v>
      </c>
      <c r="B2042" s="3">
        <v>44082</v>
      </c>
      <c r="C2042" t="s">
        <v>31</v>
      </c>
      <c r="D2042" t="s">
        <v>7955</v>
      </c>
      <c r="E2042" t="s">
        <v>7956</v>
      </c>
      <c r="F2042" t="s">
        <v>14</v>
      </c>
      <c r="G2042" t="s">
        <v>27</v>
      </c>
      <c r="H2042" t="s">
        <v>62</v>
      </c>
      <c r="I2042">
        <v>2500</v>
      </c>
      <c r="J2042">
        <v>3350</v>
      </c>
      <c r="K2042">
        <v>3</v>
      </c>
      <c r="L2042">
        <v>7500</v>
      </c>
      <c r="M2042">
        <v>10050</v>
      </c>
      <c r="N2042">
        <f t="shared" si="31"/>
        <v>2550</v>
      </c>
    </row>
    <row r="2043" spans="1:14" x14ac:dyDescent="0.3">
      <c r="A2043" t="s">
        <v>2105</v>
      </c>
      <c r="B2043" s="3">
        <v>44082</v>
      </c>
      <c r="C2043" t="s">
        <v>32</v>
      </c>
      <c r="D2043" t="s">
        <v>7957</v>
      </c>
      <c r="E2043" t="s">
        <v>7896</v>
      </c>
      <c r="F2043" t="s">
        <v>14</v>
      </c>
      <c r="G2043" t="s">
        <v>27</v>
      </c>
      <c r="H2043" t="s">
        <v>62</v>
      </c>
      <c r="I2043">
        <v>2500</v>
      </c>
      <c r="J2043">
        <v>3350</v>
      </c>
      <c r="K2043">
        <v>2</v>
      </c>
      <c r="L2043">
        <v>5000</v>
      </c>
      <c r="M2043">
        <v>6700</v>
      </c>
      <c r="N2043">
        <f t="shared" si="31"/>
        <v>1700</v>
      </c>
    </row>
    <row r="2044" spans="1:14" x14ac:dyDescent="0.3">
      <c r="A2044" t="s">
        <v>2106</v>
      </c>
      <c r="B2044" s="3">
        <v>44082</v>
      </c>
      <c r="C2044" t="s">
        <v>33</v>
      </c>
      <c r="D2044" t="s">
        <v>7958</v>
      </c>
      <c r="E2044" t="s">
        <v>7899</v>
      </c>
      <c r="F2044" t="s">
        <v>14</v>
      </c>
      <c r="G2044" t="s">
        <v>27</v>
      </c>
      <c r="H2044" t="s">
        <v>62</v>
      </c>
      <c r="I2044">
        <v>2500</v>
      </c>
      <c r="J2044">
        <v>3350</v>
      </c>
      <c r="K2044">
        <v>4</v>
      </c>
      <c r="L2044">
        <v>10000</v>
      </c>
      <c r="M2044">
        <v>13400</v>
      </c>
      <c r="N2044">
        <f t="shared" si="31"/>
        <v>3400</v>
      </c>
    </row>
    <row r="2045" spans="1:14" x14ac:dyDescent="0.3">
      <c r="A2045" t="s">
        <v>2107</v>
      </c>
      <c r="B2045" s="3">
        <v>44082</v>
      </c>
      <c r="C2045" t="s">
        <v>34</v>
      </c>
      <c r="D2045" t="s">
        <v>7959</v>
      </c>
      <c r="E2045" t="s">
        <v>7912</v>
      </c>
      <c r="F2045" t="s">
        <v>14</v>
      </c>
      <c r="G2045" t="s">
        <v>27</v>
      </c>
      <c r="H2045" t="s">
        <v>62</v>
      </c>
      <c r="I2045">
        <v>2500</v>
      </c>
      <c r="J2045">
        <v>3350</v>
      </c>
      <c r="K2045">
        <v>4</v>
      </c>
      <c r="L2045">
        <v>10000</v>
      </c>
      <c r="M2045">
        <v>13400</v>
      </c>
      <c r="N2045">
        <f t="shared" si="31"/>
        <v>3400</v>
      </c>
    </row>
    <row r="2046" spans="1:14" x14ac:dyDescent="0.3">
      <c r="A2046" t="s">
        <v>2108</v>
      </c>
      <c r="B2046" s="3">
        <v>44082</v>
      </c>
      <c r="C2046" t="s">
        <v>35</v>
      </c>
      <c r="D2046" t="s">
        <v>7960</v>
      </c>
      <c r="E2046" t="s">
        <v>7899</v>
      </c>
      <c r="F2046" t="s">
        <v>14</v>
      </c>
      <c r="G2046" t="s">
        <v>27</v>
      </c>
      <c r="H2046" t="s">
        <v>62</v>
      </c>
      <c r="I2046">
        <v>2500</v>
      </c>
      <c r="J2046">
        <v>3350</v>
      </c>
      <c r="K2046">
        <v>3</v>
      </c>
      <c r="L2046">
        <v>7500</v>
      </c>
      <c r="M2046">
        <v>10050</v>
      </c>
      <c r="N2046">
        <f t="shared" si="31"/>
        <v>2550</v>
      </c>
    </row>
    <row r="2047" spans="1:14" x14ac:dyDescent="0.3">
      <c r="A2047" t="s">
        <v>2109</v>
      </c>
      <c r="B2047" s="3">
        <v>44082</v>
      </c>
      <c r="C2047" t="s">
        <v>36</v>
      </c>
      <c r="D2047" t="s">
        <v>7961</v>
      </c>
      <c r="E2047" t="s">
        <v>7912</v>
      </c>
      <c r="F2047" t="s">
        <v>14</v>
      </c>
      <c r="G2047" t="s">
        <v>27</v>
      </c>
      <c r="H2047" t="s">
        <v>62</v>
      </c>
      <c r="I2047">
        <v>2500</v>
      </c>
      <c r="J2047">
        <v>3350</v>
      </c>
      <c r="K2047">
        <v>4</v>
      </c>
      <c r="L2047">
        <v>10000</v>
      </c>
      <c r="M2047">
        <v>13400</v>
      </c>
      <c r="N2047">
        <f t="shared" si="31"/>
        <v>3400</v>
      </c>
    </row>
    <row r="2048" spans="1:14" x14ac:dyDescent="0.3">
      <c r="A2048" t="s">
        <v>2110</v>
      </c>
      <c r="B2048" s="3">
        <v>44082</v>
      </c>
      <c r="C2048" t="s">
        <v>37</v>
      </c>
      <c r="D2048" t="s">
        <v>7962</v>
      </c>
      <c r="E2048" t="s">
        <v>7929</v>
      </c>
      <c r="F2048" t="s">
        <v>14</v>
      </c>
      <c r="G2048" t="s">
        <v>27</v>
      </c>
      <c r="H2048" t="s">
        <v>62</v>
      </c>
      <c r="I2048">
        <v>2500</v>
      </c>
      <c r="J2048">
        <v>3350</v>
      </c>
      <c r="K2048">
        <v>1</v>
      </c>
      <c r="L2048">
        <v>2500</v>
      </c>
      <c r="M2048">
        <v>3350</v>
      </c>
      <c r="N2048">
        <f t="shared" si="31"/>
        <v>850</v>
      </c>
    </row>
    <row r="2049" spans="1:14" x14ac:dyDescent="0.3">
      <c r="A2049" t="s">
        <v>2111</v>
      </c>
      <c r="B2049" s="3">
        <v>44082</v>
      </c>
      <c r="C2049" t="s">
        <v>38</v>
      </c>
      <c r="D2049" t="s">
        <v>7963</v>
      </c>
      <c r="E2049" t="s">
        <v>7912</v>
      </c>
      <c r="F2049" t="s">
        <v>14</v>
      </c>
      <c r="G2049" t="s">
        <v>27</v>
      </c>
      <c r="H2049" t="s">
        <v>62</v>
      </c>
      <c r="I2049">
        <v>2500</v>
      </c>
      <c r="J2049">
        <v>3350</v>
      </c>
      <c r="K2049">
        <v>1</v>
      </c>
      <c r="L2049">
        <v>2500</v>
      </c>
      <c r="M2049">
        <v>3350</v>
      </c>
      <c r="N2049">
        <f t="shared" si="31"/>
        <v>850</v>
      </c>
    </row>
    <row r="2050" spans="1:14" x14ac:dyDescent="0.3">
      <c r="A2050" t="s">
        <v>2112</v>
      </c>
      <c r="B2050" s="3">
        <v>44082</v>
      </c>
      <c r="C2050" t="s">
        <v>39</v>
      </c>
      <c r="D2050" t="s">
        <v>7964</v>
      </c>
      <c r="E2050" t="s">
        <v>7925</v>
      </c>
      <c r="F2050" t="s">
        <v>14</v>
      </c>
      <c r="G2050" t="s">
        <v>27</v>
      </c>
      <c r="H2050" t="s">
        <v>62</v>
      </c>
      <c r="I2050">
        <v>2500</v>
      </c>
      <c r="J2050">
        <v>3350</v>
      </c>
      <c r="K2050">
        <v>1</v>
      </c>
      <c r="L2050">
        <v>2500</v>
      </c>
      <c r="M2050">
        <v>3350</v>
      </c>
      <c r="N2050">
        <f t="shared" si="31"/>
        <v>850</v>
      </c>
    </row>
    <row r="2051" spans="1:14" x14ac:dyDescent="0.3">
      <c r="A2051" t="s">
        <v>2113</v>
      </c>
      <c r="B2051" s="3">
        <v>44082</v>
      </c>
      <c r="C2051" t="s">
        <v>41</v>
      </c>
      <c r="D2051" t="s">
        <v>7965</v>
      </c>
      <c r="E2051" t="s">
        <v>7905</v>
      </c>
      <c r="F2051" t="s">
        <v>14</v>
      </c>
      <c r="G2051" t="s">
        <v>27</v>
      </c>
      <c r="H2051" t="s">
        <v>62</v>
      </c>
      <c r="I2051">
        <v>2500</v>
      </c>
      <c r="J2051">
        <v>3350</v>
      </c>
      <c r="K2051">
        <v>3</v>
      </c>
      <c r="L2051">
        <v>7500</v>
      </c>
      <c r="M2051">
        <v>10050</v>
      </c>
      <c r="N2051">
        <f t="shared" si="31"/>
        <v>2550</v>
      </c>
    </row>
    <row r="2052" spans="1:14" x14ac:dyDescent="0.3">
      <c r="A2052" t="s">
        <v>2114</v>
      </c>
      <c r="B2052" s="3">
        <v>44082</v>
      </c>
      <c r="C2052" t="s">
        <v>42</v>
      </c>
      <c r="D2052" t="s">
        <v>7966</v>
      </c>
      <c r="E2052" t="s">
        <v>7967</v>
      </c>
      <c r="F2052" t="s">
        <v>14</v>
      </c>
      <c r="G2052" t="s">
        <v>40</v>
      </c>
      <c r="H2052" t="s">
        <v>63</v>
      </c>
      <c r="I2052">
        <v>3500</v>
      </c>
      <c r="J2052">
        <v>4750</v>
      </c>
      <c r="K2052">
        <v>4</v>
      </c>
      <c r="L2052">
        <v>14000</v>
      </c>
      <c r="M2052">
        <v>19000</v>
      </c>
      <c r="N2052">
        <f t="shared" ref="N2052:N2115" si="32">M2052-L2052</f>
        <v>5000</v>
      </c>
    </row>
    <row r="2053" spans="1:14" x14ac:dyDescent="0.3">
      <c r="A2053" t="s">
        <v>2115</v>
      </c>
      <c r="B2053" s="3">
        <v>44082</v>
      </c>
      <c r="C2053" t="s">
        <v>43</v>
      </c>
      <c r="D2053" t="s">
        <v>7968</v>
      </c>
      <c r="E2053" t="s">
        <v>7905</v>
      </c>
      <c r="F2053" t="s">
        <v>14</v>
      </c>
      <c r="G2053" t="s">
        <v>40</v>
      </c>
      <c r="H2053" t="s">
        <v>63</v>
      </c>
      <c r="I2053">
        <v>3500</v>
      </c>
      <c r="J2053">
        <v>4750</v>
      </c>
      <c r="K2053">
        <v>4</v>
      </c>
      <c r="L2053">
        <v>14000</v>
      </c>
      <c r="M2053">
        <v>19000</v>
      </c>
      <c r="N2053">
        <f t="shared" si="32"/>
        <v>5000</v>
      </c>
    </row>
    <row r="2054" spans="1:14" x14ac:dyDescent="0.3">
      <c r="A2054" t="s">
        <v>2116</v>
      </c>
      <c r="B2054" s="3">
        <v>44082</v>
      </c>
      <c r="C2054" t="s">
        <v>45</v>
      </c>
      <c r="D2054" t="s">
        <v>7969</v>
      </c>
      <c r="E2054" t="s">
        <v>7896</v>
      </c>
      <c r="F2054" t="s">
        <v>14</v>
      </c>
      <c r="G2054" t="s">
        <v>40</v>
      </c>
      <c r="H2054" t="s">
        <v>63</v>
      </c>
      <c r="I2054">
        <v>3500</v>
      </c>
      <c r="J2054">
        <v>4750</v>
      </c>
      <c r="K2054">
        <v>4</v>
      </c>
      <c r="L2054">
        <v>14000</v>
      </c>
      <c r="M2054">
        <v>19000</v>
      </c>
      <c r="N2054">
        <f t="shared" si="32"/>
        <v>5000</v>
      </c>
    </row>
    <row r="2055" spans="1:14" x14ac:dyDescent="0.3">
      <c r="A2055" t="s">
        <v>2117</v>
      </c>
      <c r="B2055" s="3">
        <v>44082</v>
      </c>
      <c r="C2055" t="s">
        <v>46</v>
      </c>
      <c r="D2055" t="s">
        <v>7970</v>
      </c>
      <c r="E2055" t="s">
        <v>7971</v>
      </c>
      <c r="F2055" t="s">
        <v>14</v>
      </c>
      <c r="G2055" t="s">
        <v>44</v>
      </c>
      <c r="H2055" t="s">
        <v>63</v>
      </c>
      <c r="I2055">
        <v>3800</v>
      </c>
      <c r="J2055">
        <v>4430</v>
      </c>
      <c r="K2055">
        <v>2</v>
      </c>
      <c r="L2055">
        <v>7600</v>
      </c>
      <c r="M2055">
        <v>8860</v>
      </c>
      <c r="N2055">
        <f t="shared" si="32"/>
        <v>1260</v>
      </c>
    </row>
    <row r="2056" spans="1:14" x14ac:dyDescent="0.3">
      <c r="A2056" t="s">
        <v>2118</v>
      </c>
      <c r="B2056" s="3">
        <v>44082</v>
      </c>
      <c r="C2056" t="s">
        <v>47</v>
      </c>
      <c r="D2056" t="s">
        <v>7972</v>
      </c>
      <c r="E2056" t="s">
        <v>7896</v>
      </c>
      <c r="F2056" t="s">
        <v>14</v>
      </c>
      <c r="G2056" t="s">
        <v>44</v>
      </c>
      <c r="H2056" t="s">
        <v>63</v>
      </c>
      <c r="I2056">
        <v>3800</v>
      </c>
      <c r="J2056">
        <v>4430</v>
      </c>
      <c r="K2056">
        <v>2</v>
      </c>
      <c r="L2056">
        <v>7600</v>
      </c>
      <c r="M2056">
        <v>8860</v>
      </c>
      <c r="N2056">
        <f t="shared" si="32"/>
        <v>1260</v>
      </c>
    </row>
    <row r="2057" spans="1:14" x14ac:dyDescent="0.3">
      <c r="A2057" t="s">
        <v>2119</v>
      </c>
      <c r="B2057" s="3">
        <v>44082</v>
      </c>
      <c r="C2057" t="s">
        <v>48</v>
      </c>
      <c r="D2057" t="s">
        <v>7973</v>
      </c>
      <c r="E2057" t="s">
        <v>7912</v>
      </c>
      <c r="F2057" t="s">
        <v>14</v>
      </c>
      <c r="G2057" t="s">
        <v>40</v>
      </c>
      <c r="H2057" t="s">
        <v>63</v>
      </c>
      <c r="I2057">
        <v>3500</v>
      </c>
      <c r="J2057">
        <v>4750</v>
      </c>
      <c r="K2057">
        <v>2</v>
      </c>
      <c r="L2057">
        <v>7000</v>
      </c>
      <c r="M2057">
        <v>9500</v>
      </c>
      <c r="N2057">
        <f t="shared" si="32"/>
        <v>2500</v>
      </c>
    </row>
    <row r="2058" spans="1:14" x14ac:dyDescent="0.3">
      <c r="A2058" t="s">
        <v>2120</v>
      </c>
      <c r="B2058" s="3">
        <v>44082</v>
      </c>
      <c r="C2058" t="s">
        <v>49</v>
      </c>
      <c r="D2058" t="s">
        <v>7974</v>
      </c>
      <c r="E2058" t="s">
        <v>7912</v>
      </c>
      <c r="F2058" t="s">
        <v>14</v>
      </c>
      <c r="G2058" t="s">
        <v>40</v>
      </c>
      <c r="H2058" t="s">
        <v>63</v>
      </c>
      <c r="I2058">
        <v>3500</v>
      </c>
      <c r="J2058">
        <v>4750</v>
      </c>
      <c r="K2058">
        <v>1</v>
      </c>
      <c r="L2058">
        <v>3500</v>
      </c>
      <c r="M2058">
        <v>4750</v>
      </c>
      <c r="N2058">
        <f t="shared" si="32"/>
        <v>1250</v>
      </c>
    </row>
    <row r="2059" spans="1:14" x14ac:dyDescent="0.3">
      <c r="A2059" t="s">
        <v>2121</v>
      </c>
      <c r="B2059" s="3">
        <v>44082</v>
      </c>
      <c r="C2059" t="s">
        <v>50</v>
      </c>
      <c r="D2059" t="s">
        <v>7975</v>
      </c>
      <c r="E2059" t="s">
        <v>7901</v>
      </c>
      <c r="F2059" t="s">
        <v>14</v>
      </c>
      <c r="G2059" t="s">
        <v>40</v>
      </c>
      <c r="H2059" t="s">
        <v>63</v>
      </c>
      <c r="I2059">
        <v>3500</v>
      </c>
      <c r="J2059">
        <v>4750</v>
      </c>
      <c r="K2059">
        <v>3</v>
      </c>
      <c r="L2059">
        <v>10500</v>
      </c>
      <c r="M2059">
        <v>14250</v>
      </c>
      <c r="N2059">
        <f t="shared" si="32"/>
        <v>3750</v>
      </c>
    </row>
    <row r="2060" spans="1:14" x14ac:dyDescent="0.3">
      <c r="A2060" t="s">
        <v>2122</v>
      </c>
      <c r="B2060" s="3">
        <v>44082</v>
      </c>
      <c r="C2060" t="s">
        <v>51</v>
      </c>
      <c r="D2060" t="s">
        <v>7976</v>
      </c>
      <c r="E2060" t="s">
        <v>7896</v>
      </c>
      <c r="F2060" t="s">
        <v>14</v>
      </c>
      <c r="G2060" t="s">
        <v>40</v>
      </c>
      <c r="H2060" t="s">
        <v>63</v>
      </c>
      <c r="I2060">
        <v>3500</v>
      </c>
      <c r="J2060">
        <v>4750</v>
      </c>
      <c r="K2060">
        <v>2</v>
      </c>
      <c r="L2060">
        <v>7000</v>
      </c>
      <c r="M2060">
        <v>9500</v>
      </c>
      <c r="N2060">
        <f t="shared" si="32"/>
        <v>2500</v>
      </c>
    </row>
    <row r="2061" spans="1:14" x14ac:dyDescent="0.3">
      <c r="A2061" t="s">
        <v>2123</v>
      </c>
      <c r="B2061" s="3">
        <v>44082</v>
      </c>
      <c r="C2061" t="s">
        <v>52</v>
      </c>
      <c r="D2061" t="s">
        <v>7977</v>
      </c>
      <c r="E2061" t="s">
        <v>7910</v>
      </c>
      <c r="F2061" t="s">
        <v>14</v>
      </c>
      <c r="G2061" t="s">
        <v>40</v>
      </c>
      <c r="H2061" t="s">
        <v>63</v>
      </c>
      <c r="I2061">
        <v>3500</v>
      </c>
      <c r="J2061">
        <v>4750</v>
      </c>
      <c r="K2061">
        <v>1</v>
      </c>
      <c r="L2061">
        <v>3500</v>
      </c>
      <c r="M2061">
        <v>4750</v>
      </c>
      <c r="N2061">
        <f t="shared" si="32"/>
        <v>1250</v>
      </c>
    </row>
    <row r="2062" spans="1:14" x14ac:dyDescent="0.3">
      <c r="A2062" t="s">
        <v>2124</v>
      </c>
      <c r="B2062" s="3">
        <v>44082</v>
      </c>
      <c r="C2062" t="s">
        <v>53</v>
      </c>
      <c r="D2062" t="s">
        <v>7978</v>
      </c>
      <c r="E2062" t="s">
        <v>7912</v>
      </c>
      <c r="F2062" t="s">
        <v>14</v>
      </c>
      <c r="G2062" t="s">
        <v>40</v>
      </c>
      <c r="H2062" t="s">
        <v>63</v>
      </c>
      <c r="I2062">
        <v>3500</v>
      </c>
      <c r="J2062">
        <v>4750</v>
      </c>
      <c r="K2062">
        <v>1</v>
      </c>
      <c r="L2062">
        <v>3500</v>
      </c>
      <c r="M2062">
        <v>4750</v>
      </c>
      <c r="N2062">
        <f t="shared" si="32"/>
        <v>1250</v>
      </c>
    </row>
    <row r="2063" spans="1:14" x14ac:dyDescent="0.3">
      <c r="A2063" t="s">
        <v>2125</v>
      </c>
      <c r="B2063" s="3">
        <v>44082</v>
      </c>
      <c r="C2063" t="s">
        <v>54</v>
      </c>
      <c r="D2063" t="s">
        <v>7979</v>
      </c>
      <c r="E2063" t="s">
        <v>7939</v>
      </c>
      <c r="F2063" t="s">
        <v>14</v>
      </c>
      <c r="G2063" t="s">
        <v>40</v>
      </c>
      <c r="H2063" t="s">
        <v>63</v>
      </c>
      <c r="I2063">
        <v>3500</v>
      </c>
      <c r="J2063">
        <v>4750</v>
      </c>
      <c r="K2063">
        <v>1</v>
      </c>
      <c r="L2063">
        <v>3500</v>
      </c>
      <c r="M2063">
        <v>4750</v>
      </c>
      <c r="N2063">
        <f t="shared" si="32"/>
        <v>1250</v>
      </c>
    </row>
    <row r="2064" spans="1:14" x14ac:dyDescent="0.3">
      <c r="A2064" t="s">
        <v>2126</v>
      </c>
      <c r="B2064" s="3">
        <v>44082</v>
      </c>
      <c r="C2064" t="s">
        <v>55</v>
      </c>
      <c r="D2064" t="s">
        <v>7980</v>
      </c>
      <c r="E2064" t="s">
        <v>7952</v>
      </c>
      <c r="F2064" t="s">
        <v>14</v>
      </c>
      <c r="G2064" t="s">
        <v>15</v>
      </c>
      <c r="H2064" t="s">
        <v>62</v>
      </c>
      <c r="I2064">
        <v>4500</v>
      </c>
      <c r="J2064">
        <v>6000</v>
      </c>
      <c r="K2064">
        <v>2</v>
      </c>
      <c r="L2064">
        <v>9000</v>
      </c>
      <c r="M2064">
        <v>12000</v>
      </c>
      <c r="N2064">
        <f t="shared" si="32"/>
        <v>3000</v>
      </c>
    </row>
    <row r="2065" spans="1:14" x14ac:dyDescent="0.3">
      <c r="A2065" t="s">
        <v>2127</v>
      </c>
      <c r="B2065" s="3">
        <v>44082</v>
      </c>
      <c r="C2065" t="s">
        <v>57</v>
      </c>
      <c r="D2065" t="s">
        <v>7981</v>
      </c>
      <c r="E2065" t="s">
        <v>7901</v>
      </c>
      <c r="F2065" t="s">
        <v>14</v>
      </c>
      <c r="G2065" t="s">
        <v>15</v>
      </c>
      <c r="H2065" t="s">
        <v>62</v>
      </c>
      <c r="I2065">
        <v>4500</v>
      </c>
      <c r="J2065">
        <v>6000</v>
      </c>
      <c r="K2065">
        <v>4</v>
      </c>
      <c r="L2065">
        <v>18000</v>
      </c>
      <c r="M2065">
        <v>24000</v>
      </c>
      <c r="N2065">
        <f t="shared" si="32"/>
        <v>6000</v>
      </c>
    </row>
    <row r="2066" spans="1:14" x14ac:dyDescent="0.3">
      <c r="A2066" t="s">
        <v>2128</v>
      </c>
      <c r="B2066" s="3">
        <v>44082</v>
      </c>
      <c r="C2066" t="s">
        <v>58</v>
      </c>
      <c r="D2066" t="s">
        <v>7982</v>
      </c>
      <c r="E2066" t="s">
        <v>7967</v>
      </c>
      <c r="F2066" t="s">
        <v>14</v>
      </c>
      <c r="G2066" t="s">
        <v>56</v>
      </c>
      <c r="H2066" t="s">
        <v>64</v>
      </c>
      <c r="I2066">
        <v>3600</v>
      </c>
      <c r="J2066">
        <v>4400</v>
      </c>
      <c r="K2066">
        <v>1</v>
      </c>
      <c r="L2066">
        <v>3600</v>
      </c>
      <c r="M2066">
        <v>4400</v>
      </c>
      <c r="N2066">
        <f t="shared" si="32"/>
        <v>800</v>
      </c>
    </row>
    <row r="2067" spans="1:14" x14ac:dyDescent="0.3">
      <c r="A2067" t="s">
        <v>2129</v>
      </c>
      <c r="B2067" s="3">
        <v>44083</v>
      </c>
      <c r="C2067" t="s">
        <v>59</v>
      </c>
      <c r="D2067" t="s">
        <v>7983</v>
      </c>
      <c r="E2067" t="s">
        <v>7912</v>
      </c>
      <c r="F2067" t="s">
        <v>14</v>
      </c>
      <c r="G2067" t="s">
        <v>22</v>
      </c>
      <c r="H2067" t="s">
        <v>63</v>
      </c>
      <c r="I2067">
        <v>3700</v>
      </c>
      <c r="J2067">
        <v>4450</v>
      </c>
      <c r="K2067">
        <v>4</v>
      </c>
      <c r="L2067">
        <v>14800</v>
      </c>
      <c r="M2067">
        <v>17800</v>
      </c>
      <c r="N2067">
        <f t="shared" si="32"/>
        <v>3000</v>
      </c>
    </row>
    <row r="2068" spans="1:14" x14ac:dyDescent="0.3">
      <c r="A2068" t="s">
        <v>2130</v>
      </c>
      <c r="B2068" s="3">
        <v>44083</v>
      </c>
      <c r="C2068" t="s">
        <v>60</v>
      </c>
      <c r="D2068" t="s">
        <v>7984</v>
      </c>
      <c r="E2068" t="s">
        <v>7971</v>
      </c>
      <c r="F2068" t="s">
        <v>14</v>
      </c>
      <c r="G2068" t="s">
        <v>22</v>
      </c>
      <c r="H2068" t="s">
        <v>63</v>
      </c>
      <c r="I2068">
        <v>3700</v>
      </c>
      <c r="J2068">
        <v>4450</v>
      </c>
      <c r="K2068">
        <v>2</v>
      </c>
      <c r="L2068">
        <v>7400</v>
      </c>
      <c r="M2068">
        <v>8900</v>
      </c>
      <c r="N2068">
        <f t="shared" si="32"/>
        <v>1500</v>
      </c>
    </row>
    <row r="2069" spans="1:14" x14ac:dyDescent="0.3">
      <c r="A2069" t="s">
        <v>2131</v>
      </c>
      <c r="B2069" s="3">
        <v>44083</v>
      </c>
      <c r="C2069" t="s">
        <v>61</v>
      </c>
      <c r="D2069" t="s">
        <v>7985</v>
      </c>
      <c r="E2069" t="s">
        <v>7903</v>
      </c>
      <c r="F2069" t="s">
        <v>14</v>
      </c>
      <c r="G2069" t="s">
        <v>22</v>
      </c>
      <c r="H2069" t="s">
        <v>63</v>
      </c>
      <c r="I2069">
        <v>3700</v>
      </c>
      <c r="J2069">
        <v>4450</v>
      </c>
      <c r="K2069">
        <v>4</v>
      </c>
      <c r="L2069">
        <v>14800</v>
      </c>
      <c r="M2069">
        <v>17800</v>
      </c>
      <c r="N2069">
        <f t="shared" si="32"/>
        <v>3000</v>
      </c>
    </row>
    <row r="2070" spans="1:14" x14ac:dyDescent="0.3">
      <c r="A2070" t="s">
        <v>2132</v>
      </c>
      <c r="B2070" s="3">
        <v>44083</v>
      </c>
      <c r="C2070" t="s">
        <v>13</v>
      </c>
      <c r="D2070" t="s">
        <v>7986</v>
      </c>
      <c r="E2070" t="s">
        <v>7987</v>
      </c>
      <c r="F2070" t="s">
        <v>14</v>
      </c>
      <c r="G2070" t="s">
        <v>22</v>
      </c>
      <c r="H2070" t="s">
        <v>63</v>
      </c>
      <c r="I2070">
        <v>3700</v>
      </c>
      <c r="J2070">
        <v>4450</v>
      </c>
      <c r="K2070">
        <v>1</v>
      </c>
      <c r="L2070">
        <v>3700</v>
      </c>
      <c r="M2070">
        <v>4450</v>
      </c>
      <c r="N2070">
        <f t="shared" si="32"/>
        <v>750</v>
      </c>
    </row>
    <row r="2071" spans="1:14" x14ac:dyDescent="0.3">
      <c r="A2071" t="s">
        <v>2133</v>
      </c>
      <c r="B2071" s="3">
        <v>44083</v>
      </c>
      <c r="C2071" t="s">
        <v>16</v>
      </c>
      <c r="D2071" t="s">
        <v>7988</v>
      </c>
      <c r="E2071" t="s">
        <v>7907</v>
      </c>
      <c r="F2071" t="s">
        <v>14</v>
      </c>
      <c r="G2071" t="s">
        <v>22</v>
      </c>
      <c r="H2071" t="s">
        <v>63</v>
      </c>
      <c r="I2071">
        <v>3700</v>
      </c>
      <c r="J2071">
        <v>4450</v>
      </c>
      <c r="K2071">
        <v>3</v>
      </c>
      <c r="L2071">
        <v>11100</v>
      </c>
      <c r="M2071">
        <v>13350</v>
      </c>
      <c r="N2071">
        <f t="shared" si="32"/>
        <v>2250</v>
      </c>
    </row>
    <row r="2072" spans="1:14" x14ac:dyDescent="0.3">
      <c r="A2072" t="s">
        <v>2134</v>
      </c>
      <c r="B2072" s="3">
        <v>44083</v>
      </c>
      <c r="C2072" t="s">
        <v>18</v>
      </c>
      <c r="D2072" t="s">
        <v>7989</v>
      </c>
      <c r="E2072" t="s">
        <v>7907</v>
      </c>
      <c r="F2072" t="s">
        <v>14</v>
      </c>
      <c r="G2072" t="s">
        <v>56</v>
      </c>
      <c r="H2072" t="s">
        <v>64</v>
      </c>
      <c r="I2072">
        <v>3600</v>
      </c>
      <c r="J2072">
        <v>4400</v>
      </c>
      <c r="K2072">
        <v>2</v>
      </c>
      <c r="L2072">
        <v>7200</v>
      </c>
      <c r="M2072">
        <v>8800</v>
      </c>
      <c r="N2072">
        <f t="shared" si="32"/>
        <v>1600</v>
      </c>
    </row>
    <row r="2073" spans="1:14" x14ac:dyDescent="0.3">
      <c r="A2073" t="s">
        <v>2135</v>
      </c>
      <c r="B2073" s="3">
        <v>44083</v>
      </c>
      <c r="C2073" t="s">
        <v>20</v>
      </c>
      <c r="D2073" t="s">
        <v>7990</v>
      </c>
      <c r="E2073" t="s">
        <v>7896</v>
      </c>
      <c r="F2073" t="s">
        <v>14</v>
      </c>
      <c r="G2073" t="s">
        <v>56</v>
      </c>
      <c r="H2073" t="s">
        <v>64</v>
      </c>
      <c r="I2073">
        <v>3600</v>
      </c>
      <c r="J2073">
        <v>4400</v>
      </c>
      <c r="K2073">
        <v>2</v>
      </c>
      <c r="L2073">
        <v>7200</v>
      </c>
      <c r="M2073">
        <v>8800</v>
      </c>
      <c r="N2073">
        <f t="shared" si="32"/>
        <v>1600</v>
      </c>
    </row>
    <row r="2074" spans="1:14" x14ac:dyDescent="0.3">
      <c r="A2074" t="s">
        <v>2136</v>
      </c>
      <c r="B2074" s="3">
        <v>44083</v>
      </c>
      <c r="C2074" t="s">
        <v>21</v>
      </c>
      <c r="D2074" t="s">
        <v>7991</v>
      </c>
      <c r="E2074" t="s">
        <v>7896</v>
      </c>
      <c r="F2074" t="s">
        <v>14</v>
      </c>
      <c r="G2074" t="s">
        <v>56</v>
      </c>
      <c r="H2074" t="s">
        <v>64</v>
      </c>
      <c r="I2074">
        <v>3600</v>
      </c>
      <c r="J2074">
        <v>4400</v>
      </c>
      <c r="K2074">
        <v>1</v>
      </c>
      <c r="L2074">
        <v>3600</v>
      </c>
      <c r="M2074">
        <v>4400</v>
      </c>
      <c r="N2074">
        <f t="shared" si="32"/>
        <v>800</v>
      </c>
    </row>
    <row r="2075" spans="1:14" x14ac:dyDescent="0.3">
      <c r="A2075" t="s">
        <v>2137</v>
      </c>
      <c r="B2075" s="3">
        <v>44083</v>
      </c>
      <c r="C2075" t="s">
        <v>23</v>
      </c>
      <c r="D2075" t="s">
        <v>7992</v>
      </c>
      <c r="E2075" t="s">
        <v>7910</v>
      </c>
      <c r="F2075" t="s">
        <v>14</v>
      </c>
      <c r="G2075" t="s">
        <v>56</v>
      </c>
      <c r="H2075" t="s">
        <v>64</v>
      </c>
      <c r="I2075">
        <v>3600</v>
      </c>
      <c r="J2075">
        <v>4400</v>
      </c>
      <c r="K2075">
        <v>4</v>
      </c>
      <c r="L2075">
        <v>14400</v>
      </c>
      <c r="M2075">
        <v>17600</v>
      </c>
      <c r="N2075">
        <f t="shared" si="32"/>
        <v>3200</v>
      </c>
    </row>
    <row r="2076" spans="1:14" x14ac:dyDescent="0.3">
      <c r="A2076" t="s">
        <v>2138</v>
      </c>
      <c r="B2076" s="3">
        <v>44083</v>
      </c>
      <c r="C2076" t="s">
        <v>24</v>
      </c>
      <c r="D2076" t="s">
        <v>7993</v>
      </c>
      <c r="E2076" t="s">
        <v>7899</v>
      </c>
      <c r="F2076" t="s">
        <v>14</v>
      </c>
      <c r="G2076" t="s">
        <v>56</v>
      </c>
      <c r="H2076" t="s">
        <v>64</v>
      </c>
      <c r="I2076">
        <v>3600</v>
      </c>
      <c r="J2076">
        <v>4400</v>
      </c>
      <c r="K2076">
        <v>4</v>
      </c>
      <c r="L2076">
        <v>14400</v>
      </c>
      <c r="M2076">
        <v>17600</v>
      </c>
      <c r="N2076">
        <f t="shared" si="32"/>
        <v>3200</v>
      </c>
    </row>
    <row r="2077" spans="1:14" x14ac:dyDescent="0.3">
      <c r="A2077" t="s">
        <v>2139</v>
      </c>
      <c r="B2077" s="3">
        <v>44083</v>
      </c>
      <c r="C2077" t="s">
        <v>25</v>
      </c>
      <c r="D2077" t="s">
        <v>7994</v>
      </c>
      <c r="E2077" t="s">
        <v>7912</v>
      </c>
      <c r="F2077" t="s">
        <v>14</v>
      </c>
      <c r="G2077" t="s">
        <v>44</v>
      </c>
      <c r="H2077" t="s">
        <v>63</v>
      </c>
      <c r="I2077">
        <v>3800</v>
      </c>
      <c r="J2077">
        <v>4430</v>
      </c>
      <c r="K2077">
        <v>3</v>
      </c>
      <c r="L2077">
        <v>11400</v>
      </c>
      <c r="M2077">
        <v>13290</v>
      </c>
      <c r="N2077">
        <f t="shared" si="32"/>
        <v>1890</v>
      </c>
    </row>
    <row r="2078" spans="1:14" x14ac:dyDescent="0.3">
      <c r="A2078" t="s">
        <v>2140</v>
      </c>
      <c r="B2078" s="3">
        <v>44083</v>
      </c>
      <c r="C2078" t="s">
        <v>26</v>
      </c>
      <c r="D2078" t="s">
        <v>7995</v>
      </c>
      <c r="E2078" t="s">
        <v>7915</v>
      </c>
      <c r="F2078" t="s">
        <v>14</v>
      </c>
      <c r="G2078" t="s">
        <v>44</v>
      </c>
      <c r="H2078" t="s">
        <v>63</v>
      </c>
      <c r="I2078">
        <v>3800</v>
      </c>
      <c r="J2078">
        <v>4430</v>
      </c>
      <c r="K2078">
        <v>1</v>
      </c>
      <c r="L2078">
        <v>3800</v>
      </c>
      <c r="M2078">
        <v>4430</v>
      </c>
      <c r="N2078">
        <f t="shared" si="32"/>
        <v>630</v>
      </c>
    </row>
    <row r="2079" spans="1:14" x14ac:dyDescent="0.3">
      <c r="A2079" t="s">
        <v>2141</v>
      </c>
      <c r="B2079" s="3">
        <v>44083</v>
      </c>
      <c r="C2079" t="s">
        <v>28</v>
      </c>
      <c r="D2079" t="s">
        <v>7996</v>
      </c>
      <c r="E2079" t="s">
        <v>7907</v>
      </c>
      <c r="F2079" t="s">
        <v>14</v>
      </c>
      <c r="G2079" t="s">
        <v>44</v>
      </c>
      <c r="H2079" t="s">
        <v>63</v>
      </c>
      <c r="I2079">
        <v>3800</v>
      </c>
      <c r="J2079">
        <v>4430</v>
      </c>
      <c r="K2079">
        <v>2</v>
      </c>
      <c r="L2079">
        <v>7600</v>
      </c>
      <c r="M2079">
        <v>8860</v>
      </c>
      <c r="N2079">
        <f t="shared" si="32"/>
        <v>1260</v>
      </c>
    </row>
    <row r="2080" spans="1:14" x14ac:dyDescent="0.3">
      <c r="A2080" t="s">
        <v>2142</v>
      </c>
      <c r="B2080" s="3">
        <v>44083</v>
      </c>
      <c r="C2080" t="s">
        <v>30</v>
      </c>
      <c r="D2080" t="s">
        <v>7997</v>
      </c>
      <c r="E2080" t="s">
        <v>7896</v>
      </c>
      <c r="F2080" t="s">
        <v>14</v>
      </c>
      <c r="G2080" t="s">
        <v>44</v>
      </c>
      <c r="H2080" t="s">
        <v>63</v>
      </c>
      <c r="I2080">
        <v>3800</v>
      </c>
      <c r="J2080">
        <v>4430</v>
      </c>
      <c r="K2080">
        <v>1</v>
      </c>
      <c r="L2080">
        <v>3800</v>
      </c>
      <c r="M2080">
        <v>4430</v>
      </c>
      <c r="N2080">
        <f t="shared" si="32"/>
        <v>630</v>
      </c>
    </row>
    <row r="2081" spans="1:14" x14ac:dyDescent="0.3">
      <c r="A2081" t="s">
        <v>2143</v>
      </c>
      <c r="B2081" s="3">
        <v>44083</v>
      </c>
      <c r="C2081" t="s">
        <v>31</v>
      </c>
      <c r="D2081" t="s">
        <v>7998</v>
      </c>
      <c r="E2081" t="s">
        <v>7912</v>
      </c>
      <c r="F2081" t="s">
        <v>14</v>
      </c>
      <c r="G2081" t="s">
        <v>15</v>
      </c>
      <c r="H2081" t="s">
        <v>62</v>
      </c>
      <c r="I2081">
        <v>4500</v>
      </c>
      <c r="J2081">
        <v>6000</v>
      </c>
      <c r="K2081">
        <v>1</v>
      </c>
      <c r="L2081">
        <v>4500</v>
      </c>
      <c r="M2081">
        <v>6000</v>
      </c>
      <c r="N2081">
        <f t="shared" si="32"/>
        <v>1500</v>
      </c>
    </row>
    <row r="2082" spans="1:14" x14ac:dyDescent="0.3">
      <c r="A2082" t="s">
        <v>2144</v>
      </c>
      <c r="B2082" s="3">
        <v>44083</v>
      </c>
      <c r="C2082" t="s">
        <v>32</v>
      </c>
      <c r="D2082" t="s">
        <v>7999</v>
      </c>
      <c r="E2082" t="s">
        <v>7896</v>
      </c>
      <c r="F2082" t="s">
        <v>14</v>
      </c>
      <c r="G2082" t="s">
        <v>15</v>
      </c>
      <c r="H2082" t="s">
        <v>62</v>
      </c>
      <c r="I2082">
        <v>4500</v>
      </c>
      <c r="J2082">
        <v>6000</v>
      </c>
      <c r="K2082">
        <v>4</v>
      </c>
      <c r="L2082">
        <v>18000</v>
      </c>
      <c r="M2082">
        <v>24000</v>
      </c>
      <c r="N2082">
        <f t="shared" si="32"/>
        <v>6000</v>
      </c>
    </row>
    <row r="2083" spans="1:14" x14ac:dyDescent="0.3">
      <c r="A2083" t="s">
        <v>2145</v>
      </c>
      <c r="B2083" s="3">
        <v>44083</v>
      </c>
      <c r="C2083" t="s">
        <v>33</v>
      </c>
      <c r="D2083" t="s">
        <v>8000</v>
      </c>
      <c r="E2083" t="s">
        <v>7936</v>
      </c>
      <c r="F2083" t="s">
        <v>14</v>
      </c>
      <c r="G2083" t="s">
        <v>15</v>
      </c>
      <c r="H2083" t="s">
        <v>62</v>
      </c>
      <c r="I2083">
        <v>4500</v>
      </c>
      <c r="J2083">
        <v>6000</v>
      </c>
      <c r="K2083">
        <v>4</v>
      </c>
      <c r="L2083">
        <v>18000</v>
      </c>
      <c r="M2083">
        <v>24000</v>
      </c>
      <c r="N2083">
        <f t="shared" si="32"/>
        <v>6000</v>
      </c>
    </row>
    <row r="2084" spans="1:14" x14ac:dyDescent="0.3">
      <c r="A2084" t="s">
        <v>2146</v>
      </c>
      <c r="B2084" s="3">
        <v>44083</v>
      </c>
      <c r="C2084" t="s">
        <v>34</v>
      </c>
      <c r="D2084" t="s">
        <v>8001</v>
      </c>
      <c r="E2084" t="s">
        <v>7901</v>
      </c>
      <c r="F2084" t="s">
        <v>14</v>
      </c>
      <c r="G2084" t="s">
        <v>15</v>
      </c>
      <c r="H2084" t="s">
        <v>62</v>
      </c>
      <c r="I2084">
        <v>4500</v>
      </c>
      <c r="J2084">
        <v>6000</v>
      </c>
      <c r="K2084">
        <v>4</v>
      </c>
      <c r="L2084">
        <v>18000</v>
      </c>
      <c r="M2084">
        <v>24000</v>
      </c>
      <c r="N2084">
        <f t="shared" si="32"/>
        <v>6000</v>
      </c>
    </row>
    <row r="2085" spans="1:14" x14ac:dyDescent="0.3">
      <c r="A2085" t="s">
        <v>2147</v>
      </c>
      <c r="B2085" s="3">
        <v>44083</v>
      </c>
      <c r="C2085" t="s">
        <v>35</v>
      </c>
      <c r="D2085" t="s">
        <v>8002</v>
      </c>
      <c r="E2085" t="s">
        <v>7899</v>
      </c>
      <c r="F2085" t="s">
        <v>14</v>
      </c>
      <c r="G2085" t="s">
        <v>15</v>
      </c>
      <c r="H2085" t="s">
        <v>62</v>
      </c>
      <c r="I2085">
        <v>4500</v>
      </c>
      <c r="J2085">
        <v>6000</v>
      </c>
      <c r="K2085">
        <v>2</v>
      </c>
      <c r="L2085">
        <v>9000</v>
      </c>
      <c r="M2085">
        <v>12000</v>
      </c>
      <c r="N2085">
        <f t="shared" si="32"/>
        <v>3000</v>
      </c>
    </row>
    <row r="2086" spans="1:14" x14ac:dyDescent="0.3">
      <c r="A2086" t="s">
        <v>2148</v>
      </c>
      <c r="B2086" s="3">
        <v>44083</v>
      </c>
      <c r="C2086" t="s">
        <v>36</v>
      </c>
      <c r="D2086" t="s">
        <v>8003</v>
      </c>
      <c r="E2086" t="s">
        <v>7899</v>
      </c>
      <c r="F2086" t="s">
        <v>14</v>
      </c>
      <c r="G2086" t="s">
        <v>15</v>
      </c>
      <c r="H2086" t="s">
        <v>62</v>
      </c>
      <c r="I2086">
        <v>4500</v>
      </c>
      <c r="J2086">
        <v>6000</v>
      </c>
      <c r="K2086">
        <v>2</v>
      </c>
      <c r="L2086">
        <v>9000</v>
      </c>
      <c r="M2086">
        <v>12000</v>
      </c>
      <c r="N2086">
        <f t="shared" si="32"/>
        <v>3000</v>
      </c>
    </row>
    <row r="2087" spans="1:14" x14ac:dyDescent="0.3">
      <c r="A2087" t="s">
        <v>2149</v>
      </c>
      <c r="B2087" s="3">
        <v>44083</v>
      </c>
      <c r="C2087" t="s">
        <v>37</v>
      </c>
      <c r="D2087" t="s">
        <v>8004</v>
      </c>
      <c r="E2087" t="s">
        <v>7903</v>
      </c>
      <c r="F2087" t="s">
        <v>14</v>
      </c>
      <c r="G2087" t="s">
        <v>15</v>
      </c>
      <c r="H2087" t="s">
        <v>62</v>
      </c>
      <c r="I2087">
        <v>4500</v>
      </c>
      <c r="J2087">
        <v>6000</v>
      </c>
      <c r="K2087">
        <v>4</v>
      </c>
      <c r="L2087">
        <v>18000</v>
      </c>
      <c r="M2087">
        <v>24000</v>
      </c>
      <c r="N2087">
        <f t="shared" si="32"/>
        <v>6000</v>
      </c>
    </row>
    <row r="2088" spans="1:14" x14ac:dyDescent="0.3">
      <c r="A2088" t="s">
        <v>2150</v>
      </c>
      <c r="B2088" s="3">
        <v>44083</v>
      </c>
      <c r="C2088" t="s">
        <v>38</v>
      </c>
      <c r="D2088" t="s">
        <v>8005</v>
      </c>
      <c r="E2088" t="s">
        <v>7905</v>
      </c>
      <c r="F2088" t="s">
        <v>14</v>
      </c>
      <c r="G2088" t="s">
        <v>15</v>
      </c>
      <c r="H2088" t="s">
        <v>62</v>
      </c>
      <c r="I2088">
        <v>4500</v>
      </c>
      <c r="J2088">
        <v>6000</v>
      </c>
      <c r="K2088">
        <v>3</v>
      </c>
      <c r="L2088">
        <v>13500</v>
      </c>
      <c r="M2088">
        <v>18000</v>
      </c>
      <c r="N2088">
        <f t="shared" si="32"/>
        <v>4500</v>
      </c>
    </row>
    <row r="2089" spans="1:14" x14ac:dyDescent="0.3">
      <c r="A2089" t="s">
        <v>2151</v>
      </c>
      <c r="B2089" s="3">
        <v>44083</v>
      </c>
      <c r="C2089" t="s">
        <v>39</v>
      </c>
      <c r="D2089" t="s">
        <v>8006</v>
      </c>
      <c r="E2089" t="s">
        <v>7896</v>
      </c>
      <c r="F2089" t="s">
        <v>14</v>
      </c>
      <c r="G2089" t="s">
        <v>15</v>
      </c>
      <c r="H2089" t="s">
        <v>62</v>
      </c>
      <c r="I2089">
        <v>4500</v>
      </c>
      <c r="J2089">
        <v>6000</v>
      </c>
      <c r="K2089">
        <v>2</v>
      </c>
      <c r="L2089">
        <v>9000</v>
      </c>
      <c r="M2089">
        <v>12000</v>
      </c>
      <c r="N2089">
        <f t="shared" si="32"/>
        <v>3000</v>
      </c>
    </row>
    <row r="2090" spans="1:14" x14ac:dyDescent="0.3">
      <c r="A2090" t="s">
        <v>2152</v>
      </c>
      <c r="B2090" s="3">
        <v>44083</v>
      </c>
      <c r="C2090" t="s">
        <v>41</v>
      </c>
      <c r="D2090" t="s">
        <v>8007</v>
      </c>
      <c r="E2090" t="s">
        <v>7921</v>
      </c>
      <c r="F2090" t="s">
        <v>14</v>
      </c>
      <c r="G2090" t="s">
        <v>15</v>
      </c>
      <c r="H2090" t="s">
        <v>62</v>
      </c>
      <c r="I2090">
        <v>4500</v>
      </c>
      <c r="J2090">
        <v>6000</v>
      </c>
      <c r="K2090">
        <v>2</v>
      </c>
      <c r="L2090">
        <v>9000</v>
      </c>
      <c r="M2090">
        <v>12000</v>
      </c>
      <c r="N2090">
        <f t="shared" si="32"/>
        <v>3000</v>
      </c>
    </row>
    <row r="2091" spans="1:14" x14ac:dyDescent="0.3">
      <c r="A2091" t="s">
        <v>2153</v>
      </c>
      <c r="B2091" s="3">
        <v>44083</v>
      </c>
      <c r="C2091" t="s">
        <v>42</v>
      </c>
      <c r="D2091" t="s">
        <v>8008</v>
      </c>
      <c r="E2091" t="s">
        <v>7905</v>
      </c>
      <c r="F2091" t="s">
        <v>14</v>
      </c>
      <c r="G2091" t="s">
        <v>15</v>
      </c>
      <c r="H2091" t="s">
        <v>62</v>
      </c>
      <c r="I2091">
        <v>4500</v>
      </c>
      <c r="J2091">
        <v>6000</v>
      </c>
      <c r="K2091">
        <v>3</v>
      </c>
      <c r="L2091">
        <v>13500</v>
      </c>
      <c r="M2091">
        <v>18000</v>
      </c>
      <c r="N2091">
        <f t="shared" si="32"/>
        <v>4500</v>
      </c>
    </row>
    <row r="2092" spans="1:14" x14ac:dyDescent="0.3">
      <c r="A2092" t="s">
        <v>2154</v>
      </c>
      <c r="B2092" s="3">
        <v>44083</v>
      </c>
      <c r="C2092" t="s">
        <v>43</v>
      </c>
      <c r="D2092" t="s">
        <v>8009</v>
      </c>
      <c r="E2092" t="s">
        <v>7896</v>
      </c>
      <c r="F2092" t="s">
        <v>14</v>
      </c>
      <c r="G2092" t="s">
        <v>15</v>
      </c>
      <c r="H2092" t="s">
        <v>62</v>
      </c>
      <c r="I2092">
        <v>4500</v>
      </c>
      <c r="J2092">
        <v>6000</v>
      </c>
      <c r="K2092">
        <v>3</v>
      </c>
      <c r="L2092">
        <v>13500</v>
      </c>
      <c r="M2092">
        <v>18000</v>
      </c>
      <c r="N2092">
        <f t="shared" si="32"/>
        <v>4500</v>
      </c>
    </row>
    <row r="2093" spans="1:14" x14ac:dyDescent="0.3">
      <c r="A2093" t="s">
        <v>2155</v>
      </c>
      <c r="B2093" s="3">
        <v>44083</v>
      </c>
      <c r="C2093" t="s">
        <v>45</v>
      </c>
      <c r="D2093" t="s">
        <v>8010</v>
      </c>
      <c r="E2093" t="s">
        <v>7910</v>
      </c>
      <c r="F2093" t="s">
        <v>14</v>
      </c>
      <c r="G2093" t="s">
        <v>15</v>
      </c>
      <c r="H2093" t="s">
        <v>62</v>
      </c>
      <c r="I2093">
        <v>4500</v>
      </c>
      <c r="J2093">
        <v>6000</v>
      </c>
      <c r="K2093">
        <v>1</v>
      </c>
      <c r="L2093">
        <v>4500</v>
      </c>
      <c r="M2093">
        <v>6000</v>
      </c>
      <c r="N2093">
        <f t="shared" si="32"/>
        <v>1500</v>
      </c>
    </row>
    <row r="2094" spans="1:14" x14ac:dyDescent="0.3">
      <c r="A2094" t="s">
        <v>2156</v>
      </c>
      <c r="B2094" s="3">
        <v>44083</v>
      </c>
      <c r="C2094" t="s">
        <v>46</v>
      </c>
      <c r="D2094" t="s">
        <v>8011</v>
      </c>
      <c r="E2094" t="s">
        <v>7907</v>
      </c>
      <c r="F2094" t="s">
        <v>14</v>
      </c>
      <c r="G2094" t="s">
        <v>15</v>
      </c>
      <c r="H2094" t="s">
        <v>62</v>
      </c>
      <c r="I2094">
        <v>4500</v>
      </c>
      <c r="J2094">
        <v>6000</v>
      </c>
      <c r="K2094">
        <v>4</v>
      </c>
      <c r="L2094">
        <v>18000</v>
      </c>
      <c r="M2094">
        <v>24000</v>
      </c>
      <c r="N2094">
        <f t="shared" si="32"/>
        <v>6000</v>
      </c>
    </row>
    <row r="2095" spans="1:14" x14ac:dyDescent="0.3">
      <c r="A2095" t="s">
        <v>2157</v>
      </c>
      <c r="B2095" s="3">
        <v>44083</v>
      </c>
      <c r="C2095" t="s">
        <v>47</v>
      </c>
      <c r="D2095" t="s">
        <v>8012</v>
      </c>
      <c r="E2095" t="s">
        <v>7905</v>
      </c>
      <c r="F2095" t="s">
        <v>14</v>
      </c>
      <c r="G2095" t="s">
        <v>22</v>
      </c>
      <c r="H2095" t="s">
        <v>63</v>
      </c>
      <c r="I2095">
        <v>3700</v>
      </c>
      <c r="J2095">
        <v>4450</v>
      </c>
      <c r="K2095">
        <v>4</v>
      </c>
      <c r="L2095">
        <v>14800</v>
      </c>
      <c r="M2095">
        <v>17800</v>
      </c>
      <c r="N2095">
        <f t="shared" si="32"/>
        <v>3000</v>
      </c>
    </row>
    <row r="2096" spans="1:14" x14ac:dyDescent="0.3">
      <c r="A2096" t="s">
        <v>2158</v>
      </c>
      <c r="B2096" s="3">
        <v>44083</v>
      </c>
      <c r="C2096" t="s">
        <v>48</v>
      </c>
      <c r="D2096" t="s">
        <v>8013</v>
      </c>
      <c r="E2096" t="s">
        <v>7899</v>
      </c>
      <c r="F2096" t="s">
        <v>14</v>
      </c>
      <c r="G2096" t="s">
        <v>22</v>
      </c>
      <c r="H2096" t="s">
        <v>63</v>
      </c>
      <c r="I2096">
        <v>3700</v>
      </c>
      <c r="J2096">
        <v>4450</v>
      </c>
      <c r="K2096">
        <v>1</v>
      </c>
      <c r="L2096">
        <v>3700</v>
      </c>
      <c r="M2096">
        <v>4450</v>
      </c>
      <c r="N2096">
        <f t="shared" si="32"/>
        <v>750</v>
      </c>
    </row>
    <row r="2097" spans="1:14" x14ac:dyDescent="0.3">
      <c r="A2097" t="s">
        <v>2159</v>
      </c>
      <c r="B2097" s="3">
        <v>44083</v>
      </c>
      <c r="C2097" t="s">
        <v>49</v>
      </c>
      <c r="D2097" t="s">
        <v>8014</v>
      </c>
      <c r="E2097" t="s">
        <v>7971</v>
      </c>
      <c r="F2097" t="s">
        <v>14</v>
      </c>
      <c r="G2097" t="s">
        <v>22</v>
      </c>
      <c r="H2097" t="s">
        <v>63</v>
      </c>
      <c r="I2097">
        <v>3700</v>
      </c>
      <c r="J2097">
        <v>4450</v>
      </c>
      <c r="K2097">
        <v>3</v>
      </c>
      <c r="L2097">
        <v>11100</v>
      </c>
      <c r="M2097">
        <v>13350</v>
      </c>
      <c r="N2097">
        <f t="shared" si="32"/>
        <v>2250</v>
      </c>
    </row>
    <row r="2098" spans="1:14" x14ac:dyDescent="0.3">
      <c r="A2098" t="s">
        <v>2160</v>
      </c>
      <c r="B2098" s="3">
        <v>44083</v>
      </c>
      <c r="C2098" t="s">
        <v>50</v>
      </c>
      <c r="D2098" t="s">
        <v>8015</v>
      </c>
      <c r="E2098" t="s">
        <v>7901</v>
      </c>
      <c r="F2098" t="s">
        <v>14</v>
      </c>
      <c r="G2098" t="s">
        <v>22</v>
      </c>
      <c r="H2098" t="s">
        <v>63</v>
      </c>
      <c r="I2098">
        <v>3700</v>
      </c>
      <c r="J2098">
        <v>4450</v>
      </c>
      <c r="K2098">
        <v>3</v>
      </c>
      <c r="L2098">
        <v>11100</v>
      </c>
      <c r="M2098">
        <v>13350</v>
      </c>
      <c r="N2098">
        <f t="shared" si="32"/>
        <v>2250</v>
      </c>
    </row>
    <row r="2099" spans="1:14" x14ac:dyDescent="0.3">
      <c r="A2099" t="s">
        <v>2161</v>
      </c>
      <c r="B2099" s="3">
        <v>44083</v>
      </c>
      <c r="C2099" t="s">
        <v>51</v>
      </c>
      <c r="D2099" t="s">
        <v>8016</v>
      </c>
      <c r="E2099" t="s">
        <v>7896</v>
      </c>
      <c r="F2099" t="s">
        <v>14</v>
      </c>
      <c r="G2099" t="s">
        <v>27</v>
      </c>
      <c r="H2099" t="s">
        <v>62</v>
      </c>
      <c r="I2099">
        <v>2500</v>
      </c>
      <c r="J2099">
        <v>3350</v>
      </c>
      <c r="K2099">
        <v>3</v>
      </c>
      <c r="L2099">
        <v>7500</v>
      </c>
      <c r="M2099">
        <v>10050</v>
      </c>
      <c r="N2099">
        <f t="shared" si="32"/>
        <v>2550</v>
      </c>
    </row>
    <row r="2100" spans="1:14" x14ac:dyDescent="0.3">
      <c r="A2100" t="s">
        <v>2162</v>
      </c>
      <c r="B2100" s="3">
        <v>44083</v>
      </c>
      <c r="C2100" t="s">
        <v>52</v>
      </c>
      <c r="D2100" t="s">
        <v>8017</v>
      </c>
      <c r="E2100" t="s">
        <v>7907</v>
      </c>
      <c r="F2100" t="s">
        <v>14</v>
      </c>
      <c r="G2100" t="s">
        <v>27</v>
      </c>
      <c r="H2100" t="s">
        <v>62</v>
      </c>
      <c r="I2100">
        <v>2500</v>
      </c>
      <c r="J2100">
        <v>3350</v>
      </c>
      <c r="K2100">
        <v>3</v>
      </c>
      <c r="L2100">
        <v>7500</v>
      </c>
      <c r="M2100">
        <v>10050</v>
      </c>
      <c r="N2100">
        <f t="shared" si="32"/>
        <v>2550</v>
      </c>
    </row>
    <row r="2101" spans="1:14" x14ac:dyDescent="0.3">
      <c r="A2101" t="s">
        <v>2163</v>
      </c>
      <c r="B2101" s="3">
        <v>44083</v>
      </c>
      <c r="C2101" t="s">
        <v>53</v>
      </c>
      <c r="D2101" t="s">
        <v>8018</v>
      </c>
      <c r="E2101" t="s">
        <v>7939</v>
      </c>
      <c r="F2101" t="s">
        <v>14</v>
      </c>
      <c r="G2101" t="s">
        <v>27</v>
      </c>
      <c r="H2101" t="s">
        <v>62</v>
      </c>
      <c r="I2101">
        <v>2500</v>
      </c>
      <c r="J2101">
        <v>3350</v>
      </c>
      <c r="K2101">
        <v>2</v>
      </c>
      <c r="L2101">
        <v>5000</v>
      </c>
      <c r="M2101">
        <v>6700</v>
      </c>
      <c r="N2101">
        <f t="shared" si="32"/>
        <v>1700</v>
      </c>
    </row>
    <row r="2102" spans="1:14" x14ac:dyDescent="0.3">
      <c r="A2102" t="s">
        <v>2164</v>
      </c>
      <c r="B2102" s="3">
        <v>44083</v>
      </c>
      <c r="C2102" t="s">
        <v>54</v>
      </c>
      <c r="D2102" t="s">
        <v>8019</v>
      </c>
      <c r="E2102" t="s">
        <v>7899</v>
      </c>
      <c r="F2102" t="s">
        <v>14</v>
      </c>
      <c r="G2102" t="s">
        <v>27</v>
      </c>
      <c r="H2102" t="s">
        <v>62</v>
      </c>
      <c r="I2102">
        <v>2500</v>
      </c>
      <c r="J2102">
        <v>3350</v>
      </c>
      <c r="K2102">
        <v>2</v>
      </c>
      <c r="L2102">
        <v>5000</v>
      </c>
      <c r="M2102">
        <v>6700</v>
      </c>
      <c r="N2102">
        <f t="shared" si="32"/>
        <v>1700</v>
      </c>
    </row>
    <row r="2103" spans="1:14" x14ac:dyDescent="0.3">
      <c r="A2103" t="s">
        <v>2165</v>
      </c>
      <c r="B2103" s="3">
        <v>44083</v>
      </c>
      <c r="C2103" t="s">
        <v>55</v>
      </c>
      <c r="D2103" t="s">
        <v>8020</v>
      </c>
      <c r="E2103" t="s">
        <v>7925</v>
      </c>
      <c r="F2103" t="s">
        <v>14</v>
      </c>
      <c r="G2103" t="s">
        <v>27</v>
      </c>
      <c r="H2103" t="s">
        <v>62</v>
      </c>
      <c r="I2103">
        <v>2500</v>
      </c>
      <c r="J2103">
        <v>3350</v>
      </c>
      <c r="K2103">
        <v>3</v>
      </c>
      <c r="L2103">
        <v>7500</v>
      </c>
      <c r="M2103">
        <v>10050</v>
      </c>
      <c r="N2103">
        <f t="shared" si="32"/>
        <v>2550</v>
      </c>
    </row>
    <row r="2104" spans="1:14" x14ac:dyDescent="0.3">
      <c r="A2104" t="s">
        <v>2166</v>
      </c>
      <c r="B2104" s="3">
        <v>44083</v>
      </c>
      <c r="C2104" t="s">
        <v>57</v>
      </c>
      <c r="D2104" t="s">
        <v>8021</v>
      </c>
      <c r="E2104" t="s">
        <v>7907</v>
      </c>
      <c r="F2104" t="s">
        <v>14</v>
      </c>
      <c r="G2104" t="s">
        <v>27</v>
      </c>
      <c r="H2104" t="s">
        <v>62</v>
      </c>
      <c r="I2104">
        <v>2500</v>
      </c>
      <c r="J2104">
        <v>3350</v>
      </c>
      <c r="K2104">
        <v>4</v>
      </c>
      <c r="L2104">
        <v>10000</v>
      </c>
      <c r="M2104">
        <v>13400</v>
      </c>
      <c r="N2104">
        <f t="shared" si="32"/>
        <v>3400</v>
      </c>
    </row>
    <row r="2105" spans="1:14" x14ac:dyDescent="0.3">
      <c r="A2105" t="s">
        <v>2167</v>
      </c>
      <c r="B2105" s="3">
        <v>44083</v>
      </c>
      <c r="C2105" t="s">
        <v>58</v>
      </c>
      <c r="D2105" t="s">
        <v>8022</v>
      </c>
      <c r="E2105" t="s">
        <v>7907</v>
      </c>
      <c r="F2105" t="s">
        <v>14</v>
      </c>
      <c r="G2105" t="s">
        <v>27</v>
      </c>
      <c r="H2105" t="s">
        <v>62</v>
      </c>
      <c r="I2105">
        <v>2500</v>
      </c>
      <c r="J2105">
        <v>3350</v>
      </c>
      <c r="K2105">
        <v>4</v>
      </c>
      <c r="L2105">
        <v>10000</v>
      </c>
      <c r="M2105">
        <v>13400</v>
      </c>
      <c r="N2105">
        <f t="shared" si="32"/>
        <v>3400</v>
      </c>
    </row>
    <row r="2106" spans="1:14" x14ac:dyDescent="0.3">
      <c r="A2106" t="s">
        <v>2168</v>
      </c>
      <c r="B2106" s="3">
        <v>44083</v>
      </c>
      <c r="C2106" t="s">
        <v>59</v>
      </c>
      <c r="D2106" t="s">
        <v>8023</v>
      </c>
      <c r="E2106" t="s">
        <v>7921</v>
      </c>
      <c r="F2106" t="s">
        <v>14</v>
      </c>
      <c r="G2106" t="s">
        <v>27</v>
      </c>
      <c r="H2106" t="s">
        <v>62</v>
      </c>
      <c r="I2106">
        <v>2500</v>
      </c>
      <c r="J2106">
        <v>3350</v>
      </c>
      <c r="K2106">
        <v>3</v>
      </c>
      <c r="L2106">
        <v>7500</v>
      </c>
      <c r="M2106">
        <v>10050</v>
      </c>
      <c r="N2106">
        <f t="shared" si="32"/>
        <v>2550</v>
      </c>
    </row>
    <row r="2107" spans="1:14" x14ac:dyDescent="0.3">
      <c r="A2107" t="s">
        <v>2169</v>
      </c>
      <c r="B2107" s="3">
        <v>44083</v>
      </c>
      <c r="C2107" t="s">
        <v>60</v>
      </c>
      <c r="D2107" t="s">
        <v>8024</v>
      </c>
      <c r="E2107" t="s">
        <v>8025</v>
      </c>
      <c r="F2107" t="s">
        <v>14</v>
      </c>
      <c r="G2107" t="s">
        <v>27</v>
      </c>
      <c r="H2107" t="s">
        <v>62</v>
      </c>
      <c r="I2107">
        <v>2500</v>
      </c>
      <c r="J2107">
        <v>3350</v>
      </c>
      <c r="K2107">
        <v>3</v>
      </c>
      <c r="L2107">
        <v>7500</v>
      </c>
      <c r="M2107">
        <v>10050</v>
      </c>
      <c r="N2107">
        <f t="shared" si="32"/>
        <v>2550</v>
      </c>
    </row>
    <row r="2108" spans="1:14" x14ac:dyDescent="0.3">
      <c r="A2108" t="s">
        <v>2170</v>
      </c>
      <c r="B2108" s="3">
        <v>44083</v>
      </c>
      <c r="C2108" t="s">
        <v>61</v>
      </c>
      <c r="D2108" t="s">
        <v>8026</v>
      </c>
      <c r="E2108" t="s">
        <v>7912</v>
      </c>
      <c r="F2108" t="s">
        <v>14</v>
      </c>
      <c r="G2108" t="s">
        <v>27</v>
      </c>
      <c r="H2108" t="s">
        <v>62</v>
      </c>
      <c r="I2108">
        <v>2500</v>
      </c>
      <c r="J2108">
        <v>3350</v>
      </c>
      <c r="K2108">
        <v>2</v>
      </c>
      <c r="L2108">
        <v>5000</v>
      </c>
      <c r="M2108">
        <v>6700</v>
      </c>
      <c r="N2108">
        <f t="shared" si="32"/>
        <v>1700</v>
      </c>
    </row>
    <row r="2109" spans="1:14" x14ac:dyDescent="0.3">
      <c r="A2109" t="s">
        <v>2171</v>
      </c>
      <c r="B2109" s="3">
        <v>44083</v>
      </c>
      <c r="C2109" t="s">
        <v>13</v>
      </c>
      <c r="D2109" t="s">
        <v>8027</v>
      </c>
      <c r="E2109" t="s">
        <v>7907</v>
      </c>
      <c r="F2109" t="s">
        <v>14</v>
      </c>
      <c r="G2109" t="s">
        <v>27</v>
      </c>
      <c r="H2109" t="s">
        <v>62</v>
      </c>
      <c r="I2109">
        <v>2500</v>
      </c>
      <c r="J2109">
        <v>3350</v>
      </c>
      <c r="K2109">
        <v>1</v>
      </c>
      <c r="L2109">
        <v>2500</v>
      </c>
      <c r="M2109">
        <v>3350</v>
      </c>
      <c r="N2109">
        <f t="shared" si="32"/>
        <v>850</v>
      </c>
    </row>
    <row r="2110" spans="1:14" x14ac:dyDescent="0.3">
      <c r="A2110" t="s">
        <v>2172</v>
      </c>
      <c r="B2110" s="3">
        <v>44083</v>
      </c>
      <c r="C2110" t="s">
        <v>16</v>
      </c>
      <c r="D2110" t="s">
        <v>8028</v>
      </c>
      <c r="E2110" t="s">
        <v>7896</v>
      </c>
      <c r="F2110" t="s">
        <v>14</v>
      </c>
      <c r="G2110" t="s">
        <v>40</v>
      </c>
      <c r="H2110" t="s">
        <v>63</v>
      </c>
      <c r="I2110">
        <v>3500</v>
      </c>
      <c r="J2110">
        <v>4750</v>
      </c>
      <c r="K2110">
        <v>3</v>
      </c>
      <c r="L2110">
        <v>10500</v>
      </c>
      <c r="M2110">
        <v>14250</v>
      </c>
      <c r="N2110">
        <f t="shared" si="32"/>
        <v>3750</v>
      </c>
    </row>
    <row r="2111" spans="1:14" x14ac:dyDescent="0.3">
      <c r="A2111" t="s">
        <v>2173</v>
      </c>
      <c r="B2111" s="3">
        <v>44083</v>
      </c>
      <c r="C2111" t="s">
        <v>18</v>
      </c>
      <c r="D2111" t="s">
        <v>8029</v>
      </c>
      <c r="E2111" t="s">
        <v>7907</v>
      </c>
      <c r="F2111" t="s">
        <v>14</v>
      </c>
      <c r="G2111" t="s">
        <v>40</v>
      </c>
      <c r="H2111" t="s">
        <v>63</v>
      </c>
      <c r="I2111">
        <v>3500</v>
      </c>
      <c r="J2111">
        <v>4750</v>
      </c>
      <c r="K2111">
        <v>1</v>
      </c>
      <c r="L2111">
        <v>3500</v>
      </c>
      <c r="M2111">
        <v>4750</v>
      </c>
      <c r="N2111">
        <f t="shared" si="32"/>
        <v>1250</v>
      </c>
    </row>
    <row r="2112" spans="1:14" x14ac:dyDescent="0.3">
      <c r="A2112" t="s">
        <v>2174</v>
      </c>
      <c r="B2112" s="3">
        <v>44083</v>
      </c>
      <c r="C2112" t="s">
        <v>20</v>
      </c>
      <c r="D2112" t="s">
        <v>8030</v>
      </c>
      <c r="E2112" t="s">
        <v>7896</v>
      </c>
      <c r="F2112" t="s">
        <v>14</v>
      </c>
      <c r="G2112" t="s">
        <v>40</v>
      </c>
      <c r="H2112" t="s">
        <v>63</v>
      </c>
      <c r="I2112">
        <v>3500</v>
      </c>
      <c r="J2112">
        <v>4750</v>
      </c>
      <c r="K2112">
        <v>2</v>
      </c>
      <c r="L2112">
        <v>7000</v>
      </c>
      <c r="M2112">
        <v>9500</v>
      </c>
      <c r="N2112">
        <f t="shared" si="32"/>
        <v>2500</v>
      </c>
    </row>
    <row r="2113" spans="1:14" x14ac:dyDescent="0.3">
      <c r="A2113" t="s">
        <v>2175</v>
      </c>
      <c r="B2113" s="3">
        <v>44083</v>
      </c>
      <c r="C2113" t="s">
        <v>21</v>
      </c>
      <c r="D2113" t="s">
        <v>8031</v>
      </c>
      <c r="E2113" t="s">
        <v>7929</v>
      </c>
      <c r="F2113" t="s">
        <v>14</v>
      </c>
      <c r="G2113" t="s">
        <v>44</v>
      </c>
      <c r="H2113" t="s">
        <v>63</v>
      </c>
      <c r="I2113">
        <v>3800</v>
      </c>
      <c r="J2113">
        <v>4430</v>
      </c>
      <c r="K2113">
        <v>2</v>
      </c>
      <c r="L2113">
        <v>7600</v>
      </c>
      <c r="M2113">
        <v>8860</v>
      </c>
      <c r="N2113">
        <f t="shared" si="32"/>
        <v>1260</v>
      </c>
    </row>
    <row r="2114" spans="1:14" x14ac:dyDescent="0.3">
      <c r="A2114" t="s">
        <v>2176</v>
      </c>
      <c r="B2114" s="3">
        <v>44084</v>
      </c>
      <c r="C2114" t="s">
        <v>23</v>
      </c>
      <c r="D2114" t="s">
        <v>8032</v>
      </c>
      <c r="E2114" t="s">
        <v>7952</v>
      </c>
      <c r="F2114" t="s">
        <v>14</v>
      </c>
      <c r="G2114" t="s">
        <v>44</v>
      </c>
      <c r="H2114" t="s">
        <v>63</v>
      </c>
      <c r="I2114">
        <v>3800</v>
      </c>
      <c r="J2114">
        <v>4430</v>
      </c>
      <c r="K2114">
        <v>2</v>
      </c>
      <c r="L2114">
        <v>7600</v>
      </c>
      <c r="M2114">
        <v>8860</v>
      </c>
      <c r="N2114">
        <f t="shared" si="32"/>
        <v>1260</v>
      </c>
    </row>
    <row r="2115" spans="1:14" x14ac:dyDescent="0.3">
      <c r="A2115" t="s">
        <v>2177</v>
      </c>
      <c r="B2115" s="3">
        <v>44084</v>
      </c>
      <c r="C2115" t="s">
        <v>24</v>
      </c>
      <c r="D2115" t="s">
        <v>8033</v>
      </c>
      <c r="E2115" t="s">
        <v>7910</v>
      </c>
      <c r="F2115" t="s">
        <v>14</v>
      </c>
      <c r="G2115" t="s">
        <v>40</v>
      </c>
      <c r="H2115" t="s">
        <v>63</v>
      </c>
      <c r="I2115">
        <v>3500</v>
      </c>
      <c r="J2115">
        <v>4750</v>
      </c>
      <c r="K2115">
        <v>1</v>
      </c>
      <c r="L2115">
        <v>3500</v>
      </c>
      <c r="M2115">
        <v>4750</v>
      </c>
      <c r="N2115">
        <f t="shared" si="32"/>
        <v>1250</v>
      </c>
    </row>
    <row r="2116" spans="1:14" x14ac:dyDescent="0.3">
      <c r="A2116" t="s">
        <v>2178</v>
      </c>
      <c r="B2116" s="3">
        <v>44084</v>
      </c>
      <c r="C2116" t="s">
        <v>25</v>
      </c>
      <c r="D2116" t="s">
        <v>8034</v>
      </c>
      <c r="E2116" t="s">
        <v>7967</v>
      </c>
      <c r="F2116" t="s">
        <v>14</v>
      </c>
      <c r="G2116" t="s">
        <v>40</v>
      </c>
      <c r="H2116" t="s">
        <v>63</v>
      </c>
      <c r="I2116">
        <v>3500</v>
      </c>
      <c r="J2116">
        <v>4750</v>
      </c>
      <c r="K2116">
        <v>4</v>
      </c>
      <c r="L2116">
        <v>14000</v>
      </c>
      <c r="M2116">
        <v>19000</v>
      </c>
      <c r="N2116">
        <f t="shared" ref="N2116:N2179" si="33">M2116-L2116</f>
        <v>5000</v>
      </c>
    </row>
    <row r="2117" spans="1:14" x14ac:dyDescent="0.3">
      <c r="A2117" t="s">
        <v>2179</v>
      </c>
      <c r="B2117" s="3">
        <v>44084</v>
      </c>
      <c r="C2117" t="s">
        <v>26</v>
      </c>
      <c r="D2117" t="s">
        <v>8035</v>
      </c>
      <c r="E2117" t="s">
        <v>7921</v>
      </c>
      <c r="F2117" t="s">
        <v>14</v>
      </c>
      <c r="G2117" t="s">
        <v>40</v>
      </c>
      <c r="H2117" t="s">
        <v>63</v>
      </c>
      <c r="I2117">
        <v>3500</v>
      </c>
      <c r="J2117">
        <v>4750</v>
      </c>
      <c r="K2117">
        <v>1</v>
      </c>
      <c r="L2117">
        <v>3500</v>
      </c>
      <c r="M2117">
        <v>4750</v>
      </c>
      <c r="N2117">
        <f t="shared" si="33"/>
        <v>1250</v>
      </c>
    </row>
    <row r="2118" spans="1:14" x14ac:dyDescent="0.3">
      <c r="A2118" t="s">
        <v>2180</v>
      </c>
      <c r="B2118" s="3">
        <v>44084</v>
      </c>
      <c r="C2118" t="s">
        <v>28</v>
      </c>
      <c r="D2118" t="s">
        <v>8036</v>
      </c>
      <c r="E2118" t="s">
        <v>7896</v>
      </c>
      <c r="F2118" t="s">
        <v>14</v>
      </c>
      <c r="G2118" t="s">
        <v>40</v>
      </c>
      <c r="H2118" t="s">
        <v>63</v>
      </c>
      <c r="I2118">
        <v>3500</v>
      </c>
      <c r="J2118">
        <v>4750</v>
      </c>
      <c r="K2118">
        <v>3</v>
      </c>
      <c r="L2118">
        <v>10500</v>
      </c>
      <c r="M2118">
        <v>14250</v>
      </c>
      <c r="N2118">
        <f t="shared" si="33"/>
        <v>3750</v>
      </c>
    </row>
    <row r="2119" spans="1:14" x14ac:dyDescent="0.3">
      <c r="A2119" t="s">
        <v>2181</v>
      </c>
      <c r="B2119" s="3">
        <v>44084</v>
      </c>
      <c r="C2119" t="s">
        <v>30</v>
      </c>
      <c r="D2119" t="s">
        <v>8037</v>
      </c>
      <c r="E2119" t="s">
        <v>7912</v>
      </c>
      <c r="F2119" t="s">
        <v>14</v>
      </c>
      <c r="G2119" t="s">
        <v>40</v>
      </c>
      <c r="H2119" t="s">
        <v>63</v>
      </c>
      <c r="I2119">
        <v>3500</v>
      </c>
      <c r="J2119">
        <v>4750</v>
      </c>
      <c r="K2119">
        <v>3</v>
      </c>
      <c r="L2119">
        <v>10500</v>
      </c>
      <c r="M2119">
        <v>14250</v>
      </c>
      <c r="N2119">
        <f t="shared" si="33"/>
        <v>3750</v>
      </c>
    </row>
    <row r="2120" spans="1:14" x14ac:dyDescent="0.3">
      <c r="A2120" t="s">
        <v>2182</v>
      </c>
      <c r="B2120" s="3">
        <v>44084</v>
      </c>
      <c r="C2120" t="s">
        <v>31</v>
      </c>
      <c r="D2120" t="s">
        <v>8038</v>
      </c>
      <c r="E2120" t="s">
        <v>7971</v>
      </c>
      <c r="F2120" t="s">
        <v>14</v>
      </c>
      <c r="G2120" t="s">
        <v>40</v>
      </c>
      <c r="H2120" t="s">
        <v>63</v>
      </c>
      <c r="I2120">
        <v>3500</v>
      </c>
      <c r="J2120">
        <v>4750</v>
      </c>
      <c r="K2120">
        <v>1</v>
      </c>
      <c r="L2120">
        <v>3500</v>
      </c>
      <c r="M2120">
        <v>4750</v>
      </c>
      <c r="N2120">
        <f t="shared" si="33"/>
        <v>1250</v>
      </c>
    </row>
    <row r="2121" spans="1:14" x14ac:dyDescent="0.3">
      <c r="A2121" t="s">
        <v>2183</v>
      </c>
      <c r="B2121" s="3">
        <v>44084</v>
      </c>
      <c r="C2121" t="s">
        <v>32</v>
      </c>
      <c r="D2121" t="s">
        <v>8039</v>
      </c>
      <c r="E2121" t="s">
        <v>7905</v>
      </c>
      <c r="F2121" t="s">
        <v>14</v>
      </c>
      <c r="G2121" t="s">
        <v>40</v>
      </c>
      <c r="H2121" t="s">
        <v>63</v>
      </c>
      <c r="I2121">
        <v>3500</v>
      </c>
      <c r="J2121">
        <v>4750</v>
      </c>
      <c r="K2121">
        <v>2</v>
      </c>
      <c r="L2121">
        <v>7000</v>
      </c>
      <c r="M2121">
        <v>9500</v>
      </c>
      <c r="N2121">
        <f t="shared" si="33"/>
        <v>2500</v>
      </c>
    </row>
    <row r="2122" spans="1:14" x14ac:dyDescent="0.3">
      <c r="A2122" t="s">
        <v>2184</v>
      </c>
      <c r="B2122" s="3">
        <v>44084</v>
      </c>
      <c r="C2122" t="s">
        <v>33</v>
      </c>
      <c r="D2122" t="s">
        <v>8040</v>
      </c>
      <c r="E2122" t="s">
        <v>7901</v>
      </c>
      <c r="F2122" t="s">
        <v>14</v>
      </c>
      <c r="G2122" t="s">
        <v>15</v>
      </c>
      <c r="H2122" t="s">
        <v>62</v>
      </c>
      <c r="I2122">
        <v>4500</v>
      </c>
      <c r="J2122">
        <v>6000</v>
      </c>
      <c r="K2122">
        <v>3</v>
      </c>
      <c r="L2122">
        <v>13500</v>
      </c>
      <c r="M2122">
        <v>18000</v>
      </c>
      <c r="N2122">
        <f t="shared" si="33"/>
        <v>4500</v>
      </c>
    </row>
    <row r="2123" spans="1:14" x14ac:dyDescent="0.3">
      <c r="A2123" t="s">
        <v>2185</v>
      </c>
      <c r="B2123" s="3">
        <v>44084</v>
      </c>
      <c r="C2123" t="s">
        <v>34</v>
      </c>
      <c r="D2123" t="s">
        <v>8041</v>
      </c>
      <c r="E2123" t="s">
        <v>7901</v>
      </c>
      <c r="F2123" t="s">
        <v>14</v>
      </c>
      <c r="G2123" t="s">
        <v>15</v>
      </c>
      <c r="H2123" t="s">
        <v>62</v>
      </c>
      <c r="I2123">
        <v>4500</v>
      </c>
      <c r="J2123">
        <v>6000</v>
      </c>
      <c r="K2123">
        <v>3</v>
      </c>
      <c r="L2123">
        <v>13500</v>
      </c>
      <c r="M2123">
        <v>18000</v>
      </c>
      <c r="N2123">
        <f t="shared" si="33"/>
        <v>4500</v>
      </c>
    </row>
    <row r="2124" spans="1:14" x14ac:dyDescent="0.3">
      <c r="A2124" t="s">
        <v>2186</v>
      </c>
      <c r="B2124" s="3">
        <v>44084</v>
      </c>
      <c r="C2124" t="s">
        <v>35</v>
      </c>
      <c r="D2124" t="s">
        <v>8042</v>
      </c>
      <c r="E2124" t="s">
        <v>7952</v>
      </c>
      <c r="F2124" t="s">
        <v>14</v>
      </c>
      <c r="G2124" t="s">
        <v>56</v>
      </c>
      <c r="H2124" t="s">
        <v>64</v>
      </c>
      <c r="I2124">
        <v>3600</v>
      </c>
      <c r="J2124">
        <v>4400</v>
      </c>
      <c r="K2124">
        <v>3</v>
      </c>
      <c r="L2124">
        <v>10800</v>
      </c>
      <c r="M2124">
        <v>13200</v>
      </c>
      <c r="N2124">
        <f t="shared" si="33"/>
        <v>2400</v>
      </c>
    </row>
    <row r="2125" spans="1:14" x14ac:dyDescent="0.3">
      <c r="A2125" t="s">
        <v>2187</v>
      </c>
      <c r="B2125" s="3">
        <v>44084</v>
      </c>
      <c r="C2125" t="s">
        <v>36</v>
      </c>
      <c r="D2125" t="s">
        <v>8043</v>
      </c>
      <c r="E2125" t="s">
        <v>7907</v>
      </c>
      <c r="F2125" t="s">
        <v>14</v>
      </c>
      <c r="G2125" t="s">
        <v>22</v>
      </c>
      <c r="H2125" t="s">
        <v>63</v>
      </c>
      <c r="I2125">
        <v>3700</v>
      </c>
      <c r="J2125">
        <v>4450</v>
      </c>
      <c r="K2125">
        <v>4</v>
      </c>
      <c r="L2125">
        <v>14800</v>
      </c>
      <c r="M2125">
        <v>17800</v>
      </c>
      <c r="N2125">
        <f t="shared" si="33"/>
        <v>3000</v>
      </c>
    </row>
    <row r="2126" spans="1:14" x14ac:dyDescent="0.3">
      <c r="A2126" t="s">
        <v>2188</v>
      </c>
      <c r="B2126" s="3">
        <v>44084</v>
      </c>
      <c r="C2126" t="s">
        <v>37</v>
      </c>
      <c r="D2126" t="s">
        <v>8044</v>
      </c>
      <c r="E2126" t="s">
        <v>7912</v>
      </c>
      <c r="F2126" t="s">
        <v>14</v>
      </c>
      <c r="G2126" t="s">
        <v>22</v>
      </c>
      <c r="H2126" t="s">
        <v>63</v>
      </c>
      <c r="I2126">
        <v>3700</v>
      </c>
      <c r="J2126">
        <v>4450</v>
      </c>
      <c r="K2126">
        <v>3</v>
      </c>
      <c r="L2126">
        <v>11100</v>
      </c>
      <c r="M2126">
        <v>13350</v>
      </c>
      <c r="N2126">
        <f t="shared" si="33"/>
        <v>2250</v>
      </c>
    </row>
    <row r="2127" spans="1:14" x14ac:dyDescent="0.3">
      <c r="A2127" t="s">
        <v>2189</v>
      </c>
      <c r="B2127" s="3">
        <v>44084</v>
      </c>
      <c r="C2127" t="s">
        <v>38</v>
      </c>
      <c r="D2127" t="s">
        <v>8045</v>
      </c>
      <c r="E2127" t="s">
        <v>7899</v>
      </c>
      <c r="F2127" t="s">
        <v>14</v>
      </c>
      <c r="G2127" t="s">
        <v>22</v>
      </c>
      <c r="H2127" t="s">
        <v>63</v>
      </c>
      <c r="I2127">
        <v>3700</v>
      </c>
      <c r="J2127">
        <v>4450</v>
      </c>
      <c r="K2127">
        <v>1</v>
      </c>
      <c r="L2127">
        <v>3700</v>
      </c>
      <c r="M2127">
        <v>4450</v>
      </c>
      <c r="N2127">
        <f t="shared" si="33"/>
        <v>750</v>
      </c>
    </row>
    <row r="2128" spans="1:14" x14ac:dyDescent="0.3">
      <c r="A2128" t="s">
        <v>2190</v>
      </c>
      <c r="B2128" s="3">
        <v>44084</v>
      </c>
      <c r="C2128" t="s">
        <v>39</v>
      </c>
      <c r="D2128" t="s">
        <v>8046</v>
      </c>
      <c r="E2128" t="s">
        <v>7912</v>
      </c>
      <c r="F2128" t="s">
        <v>14</v>
      </c>
      <c r="G2128" t="s">
        <v>22</v>
      </c>
      <c r="H2128" t="s">
        <v>63</v>
      </c>
      <c r="I2128">
        <v>3700</v>
      </c>
      <c r="J2128">
        <v>4450</v>
      </c>
      <c r="K2128">
        <v>1</v>
      </c>
      <c r="L2128">
        <v>3700</v>
      </c>
      <c r="M2128">
        <v>4450</v>
      </c>
      <c r="N2128">
        <f t="shared" si="33"/>
        <v>750</v>
      </c>
    </row>
    <row r="2129" spans="1:14" x14ac:dyDescent="0.3">
      <c r="A2129" t="s">
        <v>2191</v>
      </c>
      <c r="B2129" s="3">
        <v>44084</v>
      </c>
      <c r="C2129" t="s">
        <v>41</v>
      </c>
      <c r="D2129" t="s">
        <v>8047</v>
      </c>
      <c r="E2129" t="s">
        <v>7899</v>
      </c>
      <c r="F2129" t="s">
        <v>14</v>
      </c>
      <c r="G2129" t="s">
        <v>22</v>
      </c>
      <c r="H2129" t="s">
        <v>63</v>
      </c>
      <c r="I2129">
        <v>3700</v>
      </c>
      <c r="J2129">
        <v>4450</v>
      </c>
      <c r="K2129">
        <v>3</v>
      </c>
      <c r="L2129">
        <v>11100</v>
      </c>
      <c r="M2129">
        <v>13350</v>
      </c>
      <c r="N2129">
        <f t="shared" si="33"/>
        <v>2250</v>
      </c>
    </row>
    <row r="2130" spans="1:14" x14ac:dyDescent="0.3">
      <c r="A2130" t="s">
        <v>2192</v>
      </c>
      <c r="B2130" s="3">
        <v>44084</v>
      </c>
      <c r="C2130" t="s">
        <v>42</v>
      </c>
      <c r="D2130" t="s">
        <v>8048</v>
      </c>
      <c r="E2130" t="s">
        <v>7896</v>
      </c>
      <c r="F2130" t="s">
        <v>14</v>
      </c>
      <c r="G2130" t="s">
        <v>56</v>
      </c>
      <c r="H2130" t="s">
        <v>64</v>
      </c>
      <c r="I2130">
        <v>3600</v>
      </c>
      <c r="J2130">
        <v>4400</v>
      </c>
      <c r="K2130">
        <v>1</v>
      </c>
      <c r="L2130">
        <v>3600</v>
      </c>
      <c r="M2130">
        <v>4400</v>
      </c>
      <c r="N2130">
        <f t="shared" si="33"/>
        <v>800</v>
      </c>
    </row>
    <row r="2131" spans="1:14" x14ac:dyDescent="0.3">
      <c r="A2131" t="s">
        <v>2193</v>
      </c>
      <c r="B2131" s="3">
        <v>44084</v>
      </c>
      <c r="C2131" t="s">
        <v>43</v>
      </c>
      <c r="D2131" t="s">
        <v>8049</v>
      </c>
      <c r="E2131" t="s">
        <v>7903</v>
      </c>
      <c r="F2131" t="s">
        <v>14</v>
      </c>
      <c r="G2131" t="s">
        <v>56</v>
      </c>
      <c r="H2131" t="s">
        <v>64</v>
      </c>
      <c r="I2131">
        <v>3600</v>
      </c>
      <c r="J2131">
        <v>4400</v>
      </c>
      <c r="K2131">
        <v>3</v>
      </c>
      <c r="L2131">
        <v>10800</v>
      </c>
      <c r="M2131">
        <v>13200</v>
      </c>
      <c r="N2131">
        <f t="shared" si="33"/>
        <v>2400</v>
      </c>
    </row>
    <row r="2132" spans="1:14" x14ac:dyDescent="0.3">
      <c r="A2132" t="s">
        <v>2194</v>
      </c>
      <c r="B2132" s="3">
        <v>44084</v>
      </c>
      <c r="C2132" t="s">
        <v>45</v>
      </c>
      <c r="D2132" t="s">
        <v>8050</v>
      </c>
      <c r="E2132" t="s">
        <v>7971</v>
      </c>
      <c r="F2132" t="s">
        <v>14</v>
      </c>
      <c r="G2132" t="s">
        <v>56</v>
      </c>
      <c r="H2132" t="s">
        <v>64</v>
      </c>
      <c r="I2132">
        <v>3600</v>
      </c>
      <c r="J2132">
        <v>4400</v>
      </c>
      <c r="K2132">
        <v>2</v>
      </c>
      <c r="L2132">
        <v>7200</v>
      </c>
      <c r="M2132">
        <v>8800</v>
      </c>
      <c r="N2132">
        <f t="shared" si="33"/>
        <v>1600</v>
      </c>
    </row>
    <row r="2133" spans="1:14" x14ac:dyDescent="0.3">
      <c r="A2133" t="s">
        <v>2195</v>
      </c>
      <c r="B2133" s="3">
        <v>44084</v>
      </c>
      <c r="C2133" t="s">
        <v>46</v>
      </c>
      <c r="D2133" t="s">
        <v>8051</v>
      </c>
      <c r="E2133" t="s">
        <v>7910</v>
      </c>
      <c r="F2133" t="s">
        <v>14</v>
      </c>
      <c r="G2133" t="s">
        <v>56</v>
      </c>
      <c r="H2133" t="s">
        <v>64</v>
      </c>
      <c r="I2133">
        <v>3600</v>
      </c>
      <c r="J2133">
        <v>4400</v>
      </c>
      <c r="K2133">
        <v>1</v>
      </c>
      <c r="L2133">
        <v>3600</v>
      </c>
      <c r="M2133">
        <v>4400</v>
      </c>
      <c r="N2133">
        <f t="shared" si="33"/>
        <v>800</v>
      </c>
    </row>
    <row r="2134" spans="1:14" x14ac:dyDescent="0.3">
      <c r="A2134" t="s">
        <v>2196</v>
      </c>
      <c r="B2134" s="3">
        <v>44084</v>
      </c>
      <c r="C2134" t="s">
        <v>47</v>
      </c>
      <c r="D2134" t="s">
        <v>8052</v>
      </c>
      <c r="E2134" t="s">
        <v>7907</v>
      </c>
      <c r="F2134" t="s">
        <v>14</v>
      </c>
      <c r="G2134" t="s">
        <v>56</v>
      </c>
      <c r="H2134" t="s">
        <v>64</v>
      </c>
      <c r="I2134">
        <v>3600</v>
      </c>
      <c r="J2134">
        <v>4400</v>
      </c>
      <c r="K2134">
        <v>3</v>
      </c>
      <c r="L2134">
        <v>10800</v>
      </c>
      <c r="M2134">
        <v>13200</v>
      </c>
      <c r="N2134">
        <f t="shared" si="33"/>
        <v>2400</v>
      </c>
    </row>
    <row r="2135" spans="1:14" x14ac:dyDescent="0.3">
      <c r="A2135" t="s">
        <v>2197</v>
      </c>
      <c r="B2135" s="3">
        <v>44084</v>
      </c>
      <c r="C2135" t="s">
        <v>48</v>
      </c>
      <c r="D2135" t="s">
        <v>8053</v>
      </c>
      <c r="E2135" t="s">
        <v>7907</v>
      </c>
      <c r="F2135" t="s">
        <v>14</v>
      </c>
      <c r="G2135" t="s">
        <v>44</v>
      </c>
      <c r="H2135" t="s">
        <v>63</v>
      </c>
      <c r="I2135">
        <v>3800</v>
      </c>
      <c r="J2135">
        <v>4430</v>
      </c>
      <c r="K2135">
        <v>4</v>
      </c>
      <c r="L2135">
        <v>15200</v>
      </c>
      <c r="M2135">
        <v>17720</v>
      </c>
      <c r="N2135">
        <f t="shared" si="33"/>
        <v>2520</v>
      </c>
    </row>
    <row r="2136" spans="1:14" x14ac:dyDescent="0.3">
      <c r="A2136" t="s">
        <v>2198</v>
      </c>
      <c r="B2136" s="3">
        <v>44084</v>
      </c>
      <c r="C2136" t="s">
        <v>49</v>
      </c>
      <c r="D2136" t="s">
        <v>8054</v>
      </c>
      <c r="E2136" t="s">
        <v>7901</v>
      </c>
      <c r="F2136" t="s">
        <v>14</v>
      </c>
      <c r="G2136" t="s">
        <v>44</v>
      </c>
      <c r="H2136" t="s">
        <v>63</v>
      </c>
      <c r="I2136">
        <v>3800</v>
      </c>
      <c r="J2136">
        <v>4430</v>
      </c>
      <c r="K2136">
        <v>4</v>
      </c>
      <c r="L2136">
        <v>15200</v>
      </c>
      <c r="M2136">
        <v>17720</v>
      </c>
      <c r="N2136">
        <f t="shared" si="33"/>
        <v>2520</v>
      </c>
    </row>
    <row r="2137" spans="1:14" x14ac:dyDescent="0.3">
      <c r="A2137" t="s">
        <v>2199</v>
      </c>
      <c r="B2137" s="3">
        <v>44084</v>
      </c>
      <c r="C2137" t="s">
        <v>50</v>
      </c>
      <c r="D2137" t="s">
        <v>8055</v>
      </c>
      <c r="E2137" t="s">
        <v>7901</v>
      </c>
      <c r="F2137" t="s">
        <v>14</v>
      </c>
      <c r="G2137" t="s">
        <v>44</v>
      </c>
      <c r="H2137" t="s">
        <v>63</v>
      </c>
      <c r="I2137">
        <v>3800</v>
      </c>
      <c r="J2137">
        <v>4430</v>
      </c>
      <c r="K2137">
        <v>3</v>
      </c>
      <c r="L2137">
        <v>11400</v>
      </c>
      <c r="M2137">
        <v>13290</v>
      </c>
      <c r="N2137">
        <f t="shared" si="33"/>
        <v>1890</v>
      </c>
    </row>
    <row r="2138" spans="1:14" x14ac:dyDescent="0.3">
      <c r="A2138" t="s">
        <v>2200</v>
      </c>
      <c r="B2138" s="3">
        <v>44084</v>
      </c>
      <c r="C2138" t="s">
        <v>51</v>
      </c>
      <c r="D2138" t="s">
        <v>8056</v>
      </c>
      <c r="E2138" t="s">
        <v>7896</v>
      </c>
      <c r="F2138" t="s">
        <v>29</v>
      </c>
      <c r="G2138" t="s">
        <v>44</v>
      </c>
      <c r="H2138" t="s">
        <v>63</v>
      </c>
      <c r="I2138">
        <v>3800</v>
      </c>
      <c r="J2138">
        <v>4430</v>
      </c>
      <c r="K2138">
        <v>4</v>
      </c>
      <c r="L2138">
        <v>15200</v>
      </c>
      <c r="M2138">
        <v>17720</v>
      </c>
      <c r="N2138">
        <f t="shared" si="33"/>
        <v>2520</v>
      </c>
    </row>
    <row r="2139" spans="1:14" x14ac:dyDescent="0.3">
      <c r="A2139" t="s">
        <v>2201</v>
      </c>
      <c r="B2139" s="3">
        <v>44084</v>
      </c>
      <c r="C2139" t="s">
        <v>52</v>
      </c>
      <c r="D2139" t="s">
        <v>8057</v>
      </c>
      <c r="E2139" t="s">
        <v>7899</v>
      </c>
      <c r="F2139" t="s">
        <v>29</v>
      </c>
      <c r="G2139" t="s">
        <v>15</v>
      </c>
      <c r="H2139" t="s">
        <v>62</v>
      </c>
      <c r="I2139">
        <v>4500</v>
      </c>
      <c r="J2139">
        <v>6000</v>
      </c>
      <c r="K2139">
        <v>2</v>
      </c>
      <c r="L2139">
        <v>9000</v>
      </c>
      <c r="M2139">
        <v>12000</v>
      </c>
      <c r="N2139">
        <f t="shared" si="33"/>
        <v>3000</v>
      </c>
    </row>
    <row r="2140" spans="1:14" x14ac:dyDescent="0.3">
      <c r="A2140" t="s">
        <v>2202</v>
      </c>
      <c r="B2140" s="3">
        <v>44084</v>
      </c>
      <c r="C2140" t="s">
        <v>53</v>
      </c>
      <c r="D2140" t="s">
        <v>8058</v>
      </c>
      <c r="E2140" t="s">
        <v>7929</v>
      </c>
      <c r="F2140" t="s">
        <v>29</v>
      </c>
      <c r="G2140" t="s">
        <v>15</v>
      </c>
      <c r="H2140" t="s">
        <v>62</v>
      </c>
      <c r="I2140">
        <v>4500</v>
      </c>
      <c r="J2140">
        <v>6000</v>
      </c>
      <c r="K2140">
        <v>4</v>
      </c>
      <c r="L2140">
        <v>18000</v>
      </c>
      <c r="M2140">
        <v>24000</v>
      </c>
      <c r="N2140">
        <f t="shared" si="33"/>
        <v>6000</v>
      </c>
    </row>
    <row r="2141" spans="1:14" x14ac:dyDescent="0.3">
      <c r="A2141" t="s">
        <v>2203</v>
      </c>
      <c r="B2141" s="3">
        <v>44084</v>
      </c>
      <c r="C2141" t="s">
        <v>54</v>
      </c>
      <c r="D2141" t="s">
        <v>8059</v>
      </c>
      <c r="E2141" t="s">
        <v>8060</v>
      </c>
      <c r="F2141" t="s">
        <v>29</v>
      </c>
      <c r="G2141" t="s">
        <v>15</v>
      </c>
      <c r="H2141" t="s">
        <v>62</v>
      </c>
      <c r="I2141">
        <v>4500</v>
      </c>
      <c r="J2141">
        <v>6000</v>
      </c>
      <c r="K2141">
        <v>4</v>
      </c>
      <c r="L2141">
        <v>18000</v>
      </c>
      <c r="M2141">
        <v>24000</v>
      </c>
      <c r="N2141">
        <f t="shared" si="33"/>
        <v>6000</v>
      </c>
    </row>
    <row r="2142" spans="1:14" x14ac:dyDescent="0.3">
      <c r="A2142" t="s">
        <v>2204</v>
      </c>
      <c r="B2142" s="3">
        <v>44084</v>
      </c>
      <c r="C2142" t="s">
        <v>55</v>
      </c>
      <c r="D2142" t="s">
        <v>8061</v>
      </c>
      <c r="E2142" t="s">
        <v>7921</v>
      </c>
      <c r="F2142" t="s">
        <v>29</v>
      </c>
      <c r="G2142" t="s">
        <v>15</v>
      </c>
      <c r="H2142" t="s">
        <v>62</v>
      </c>
      <c r="I2142">
        <v>4500</v>
      </c>
      <c r="J2142">
        <v>6000</v>
      </c>
      <c r="K2142">
        <v>2</v>
      </c>
      <c r="L2142">
        <v>9000</v>
      </c>
      <c r="M2142">
        <v>12000</v>
      </c>
      <c r="N2142">
        <f t="shared" si="33"/>
        <v>3000</v>
      </c>
    </row>
    <row r="2143" spans="1:14" x14ac:dyDescent="0.3">
      <c r="A2143" t="s">
        <v>2205</v>
      </c>
      <c r="B2143" s="3">
        <v>44084</v>
      </c>
      <c r="C2143" t="s">
        <v>57</v>
      </c>
      <c r="D2143" t="s">
        <v>8062</v>
      </c>
      <c r="E2143" t="s">
        <v>7921</v>
      </c>
      <c r="F2143" t="s">
        <v>29</v>
      </c>
      <c r="G2143" t="s">
        <v>15</v>
      </c>
      <c r="H2143" t="s">
        <v>62</v>
      </c>
      <c r="I2143">
        <v>4500</v>
      </c>
      <c r="J2143">
        <v>6000</v>
      </c>
      <c r="K2143">
        <v>3</v>
      </c>
      <c r="L2143">
        <v>13500</v>
      </c>
      <c r="M2143">
        <v>18000</v>
      </c>
      <c r="N2143">
        <f t="shared" si="33"/>
        <v>4500</v>
      </c>
    </row>
    <row r="2144" spans="1:14" x14ac:dyDescent="0.3">
      <c r="A2144" t="s">
        <v>2206</v>
      </c>
      <c r="B2144" s="3">
        <v>44084</v>
      </c>
      <c r="C2144" t="s">
        <v>58</v>
      </c>
      <c r="D2144" t="s">
        <v>8063</v>
      </c>
      <c r="E2144" t="s">
        <v>7929</v>
      </c>
      <c r="F2144" t="s">
        <v>29</v>
      </c>
      <c r="G2144" t="s">
        <v>15</v>
      </c>
      <c r="H2144" t="s">
        <v>62</v>
      </c>
      <c r="I2144">
        <v>4500</v>
      </c>
      <c r="J2144">
        <v>6000</v>
      </c>
      <c r="K2144">
        <v>2</v>
      </c>
      <c r="L2144">
        <v>9000</v>
      </c>
      <c r="M2144">
        <v>12000</v>
      </c>
      <c r="N2144">
        <f t="shared" si="33"/>
        <v>3000</v>
      </c>
    </row>
    <row r="2145" spans="1:14" x14ac:dyDescent="0.3">
      <c r="A2145" t="s">
        <v>2207</v>
      </c>
      <c r="B2145" s="3">
        <v>44084</v>
      </c>
      <c r="C2145" t="s">
        <v>59</v>
      </c>
      <c r="D2145" t="s">
        <v>8064</v>
      </c>
      <c r="E2145" t="s">
        <v>8065</v>
      </c>
      <c r="F2145" t="s">
        <v>14</v>
      </c>
      <c r="G2145" t="s">
        <v>15</v>
      </c>
      <c r="H2145" t="s">
        <v>62</v>
      </c>
      <c r="I2145">
        <v>4500</v>
      </c>
      <c r="J2145">
        <v>6000</v>
      </c>
      <c r="K2145">
        <v>4</v>
      </c>
      <c r="L2145">
        <v>18000</v>
      </c>
      <c r="M2145">
        <v>24000</v>
      </c>
      <c r="N2145">
        <f t="shared" si="33"/>
        <v>6000</v>
      </c>
    </row>
    <row r="2146" spans="1:14" x14ac:dyDescent="0.3">
      <c r="A2146" t="s">
        <v>2208</v>
      </c>
      <c r="B2146" s="3">
        <v>44084</v>
      </c>
      <c r="C2146" t="s">
        <v>60</v>
      </c>
      <c r="D2146" t="s">
        <v>8066</v>
      </c>
      <c r="E2146" t="s">
        <v>7907</v>
      </c>
      <c r="F2146" t="s">
        <v>14</v>
      </c>
      <c r="G2146" t="s">
        <v>15</v>
      </c>
      <c r="H2146" t="s">
        <v>62</v>
      </c>
      <c r="I2146">
        <v>4500</v>
      </c>
      <c r="J2146">
        <v>6000</v>
      </c>
      <c r="K2146">
        <v>3</v>
      </c>
      <c r="L2146">
        <v>13500</v>
      </c>
      <c r="M2146">
        <v>18000</v>
      </c>
      <c r="N2146">
        <f t="shared" si="33"/>
        <v>4500</v>
      </c>
    </row>
    <row r="2147" spans="1:14" x14ac:dyDescent="0.3">
      <c r="A2147" t="s">
        <v>2209</v>
      </c>
      <c r="B2147" s="3">
        <v>44084</v>
      </c>
      <c r="C2147" t="s">
        <v>61</v>
      </c>
      <c r="D2147" t="s">
        <v>8067</v>
      </c>
      <c r="E2147" t="s">
        <v>7915</v>
      </c>
      <c r="F2147" t="s">
        <v>14</v>
      </c>
      <c r="G2147" t="s">
        <v>15</v>
      </c>
      <c r="H2147" t="s">
        <v>62</v>
      </c>
      <c r="I2147">
        <v>4500</v>
      </c>
      <c r="J2147">
        <v>6000</v>
      </c>
      <c r="K2147">
        <v>3</v>
      </c>
      <c r="L2147">
        <v>13500</v>
      </c>
      <c r="M2147">
        <v>18000</v>
      </c>
      <c r="N2147">
        <f t="shared" si="33"/>
        <v>4500</v>
      </c>
    </row>
    <row r="2148" spans="1:14" x14ac:dyDescent="0.3">
      <c r="A2148" t="s">
        <v>2210</v>
      </c>
      <c r="B2148" s="3">
        <v>44084</v>
      </c>
      <c r="C2148" t="s">
        <v>13</v>
      </c>
      <c r="D2148" t="s">
        <v>8068</v>
      </c>
      <c r="E2148" t="s">
        <v>7901</v>
      </c>
      <c r="F2148" t="s">
        <v>14</v>
      </c>
      <c r="G2148" t="s">
        <v>15</v>
      </c>
      <c r="H2148" t="s">
        <v>62</v>
      </c>
      <c r="I2148">
        <v>4500</v>
      </c>
      <c r="J2148">
        <v>6000</v>
      </c>
      <c r="K2148">
        <v>3</v>
      </c>
      <c r="L2148">
        <v>13500</v>
      </c>
      <c r="M2148">
        <v>18000</v>
      </c>
      <c r="N2148">
        <f t="shared" si="33"/>
        <v>4500</v>
      </c>
    </row>
    <row r="2149" spans="1:14" x14ac:dyDescent="0.3">
      <c r="A2149" t="s">
        <v>2211</v>
      </c>
      <c r="B2149" s="3">
        <v>44084</v>
      </c>
      <c r="C2149" t="s">
        <v>16</v>
      </c>
      <c r="D2149" t="s">
        <v>8069</v>
      </c>
      <c r="E2149" t="s">
        <v>7896</v>
      </c>
      <c r="F2149" t="s">
        <v>14</v>
      </c>
      <c r="G2149" t="s">
        <v>15</v>
      </c>
      <c r="H2149" t="s">
        <v>62</v>
      </c>
      <c r="I2149">
        <v>4500</v>
      </c>
      <c r="J2149">
        <v>6000</v>
      </c>
      <c r="K2149">
        <v>3</v>
      </c>
      <c r="L2149">
        <v>13500</v>
      </c>
      <c r="M2149">
        <v>18000</v>
      </c>
      <c r="N2149">
        <f t="shared" si="33"/>
        <v>4500</v>
      </c>
    </row>
    <row r="2150" spans="1:14" x14ac:dyDescent="0.3">
      <c r="A2150" t="s">
        <v>2212</v>
      </c>
      <c r="B2150" s="3">
        <v>44084</v>
      </c>
      <c r="C2150" t="s">
        <v>18</v>
      </c>
      <c r="D2150" t="s">
        <v>8070</v>
      </c>
      <c r="E2150" t="s">
        <v>7929</v>
      </c>
      <c r="F2150" t="s">
        <v>14</v>
      </c>
      <c r="G2150" t="s">
        <v>15</v>
      </c>
      <c r="H2150" t="s">
        <v>62</v>
      </c>
      <c r="I2150">
        <v>4500</v>
      </c>
      <c r="J2150">
        <v>6000</v>
      </c>
      <c r="K2150">
        <v>1</v>
      </c>
      <c r="L2150">
        <v>4500</v>
      </c>
      <c r="M2150">
        <v>6000</v>
      </c>
      <c r="N2150">
        <f t="shared" si="33"/>
        <v>1500</v>
      </c>
    </row>
    <row r="2151" spans="1:14" x14ac:dyDescent="0.3">
      <c r="A2151" t="s">
        <v>2213</v>
      </c>
      <c r="B2151" s="3">
        <v>44084</v>
      </c>
      <c r="C2151" t="s">
        <v>20</v>
      </c>
      <c r="D2151" t="s">
        <v>8071</v>
      </c>
      <c r="E2151" t="s">
        <v>7925</v>
      </c>
      <c r="F2151" t="s">
        <v>14</v>
      </c>
      <c r="G2151" t="s">
        <v>15</v>
      </c>
      <c r="H2151" t="s">
        <v>62</v>
      </c>
      <c r="I2151">
        <v>4500</v>
      </c>
      <c r="J2151">
        <v>6000</v>
      </c>
      <c r="K2151">
        <v>4</v>
      </c>
      <c r="L2151">
        <v>18000</v>
      </c>
      <c r="M2151">
        <v>24000</v>
      </c>
      <c r="N2151">
        <f t="shared" si="33"/>
        <v>6000</v>
      </c>
    </row>
    <row r="2152" spans="1:14" x14ac:dyDescent="0.3">
      <c r="A2152" t="s">
        <v>2214</v>
      </c>
      <c r="B2152" s="3">
        <v>44084</v>
      </c>
      <c r="C2152" t="s">
        <v>21</v>
      </c>
      <c r="D2152" t="s">
        <v>8072</v>
      </c>
      <c r="E2152" t="s">
        <v>7896</v>
      </c>
      <c r="F2152" t="s">
        <v>14</v>
      </c>
      <c r="G2152" t="s">
        <v>15</v>
      </c>
      <c r="H2152" t="s">
        <v>62</v>
      </c>
      <c r="I2152">
        <v>4500</v>
      </c>
      <c r="J2152">
        <v>6000</v>
      </c>
      <c r="K2152">
        <v>3</v>
      </c>
      <c r="L2152">
        <v>13500</v>
      </c>
      <c r="M2152">
        <v>18000</v>
      </c>
      <c r="N2152">
        <f t="shared" si="33"/>
        <v>4500</v>
      </c>
    </row>
    <row r="2153" spans="1:14" x14ac:dyDescent="0.3">
      <c r="A2153" t="s">
        <v>2215</v>
      </c>
      <c r="B2153" s="3">
        <v>44084</v>
      </c>
      <c r="C2153" t="s">
        <v>23</v>
      </c>
      <c r="D2153" t="s">
        <v>8073</v>
      </c>
      <c r="E2153" t="s">
        <v>7897</v>
      </c>
      <c r="F2153" t="s">
        <v>14</v>
      </c>
      <c r="G2153" t="s">
        <v>22</v>
      </c>
      <c r="H2153" t="s">
        <v>63</v>
      </c>
      <c r="I2153">
        <v>3700</v>
      </c>
      <c r="J2153">
        <v>4450</v>
      </c>
      <c r="K2153">
        <v>1</v>
      </c>
      <c r="L2153">
        <v>3700</v>
      </c>
      <c r="M2153">
        <v>4450</v>
      </c>
      <c r="N2153">
        <f t="shared" si="33"/>
        <v>750</v>
      </c>
    </row>
    <row r="2154" spans="1:14" x14ac:dyDescent="0.3">
      <c r="A2154" t="s">
        <v>2216</v>
      </c>
      <c r="B2154" s="3">
        <v>44084</v>
      </c>
      <c r="C2154" t="s">
        <v>24</v>
      </c>
      <c r="D2154" t="s">
        <v>8074</v>
      </c>
      <c r="E2154" t="s">
        <v>7921</v>
      </c>
      <c r="F2154" t="s">
        <v>14</v>
      </c>
      <c r="G2154" t="s">
        <v>22</v>
      </c>
      <c r="H2154" t="s">
        <v>63</v>
      </c>
      <c r="I2154">
        <v>3700</v>
      </c>
      <c r="J2154">
        <v>4450</v>
      </c>
      <c r="K2154">
        <v>3</v>
      </c>
      <c r="L2154">
        <v>11100</v>
      </c>
      <c r="M2154">
        <v>13350</v>
      </c>
      <c r="N2154">
        <f t="shared" si="33"/>
        <v>2250</v>
      </c>
    </row>
    <row r="2155" spans="1:14" x14ac:dyDescent="0.3">
      <c r="A2155" t="s">
        <v>2217</v>
      </c>
      <c r="B2155" s="3">
        <v>44084</v>
      </c>
      <c r="C2155" t="s">
        <v>25</v>
      </c>
      <c r="D2155" t="s">
        <v>8075</v>
      </c>
      <c r="E2155" t="s">
        <v>7915</v>
      </c>
      <c r="F2155" t="s">
        <v>14</v>
      </c>
      <c r="G2155" t="s">
        <v>22</v>
      </c>
      <c r="H2155" t="s">
        <v>63</v>
      </c>
      <c r="I2155">
        <v>3700</v>
      </c>
      <c r="J2155">
        <v>4450</v>
      </c>
      <c r="K2155">
        <v>3</v>
      </c>
      <c r="L2155">
        <v>11100</v>
      </c>
      <c r="M2155">
        <v>13350</v>
      </c>
      <c r="N2155">
        <f t="shared" si="33"/>
        <v>2250</v>
      </c>
    </row>
    <row r="2156" spans="1:14" x14ac:dyDescent="0.3">
      <c r="A2156" t="s">
        <v>2218</v>
      </c>
      <c r="B2156" s="3">
        <v>44085</v>
      </c>
      <c r="C2156" t="s">
        <v>26</v>
      </c>
      <c r="D2156" t="s">
        <v>8076</v>
      </c>
      <c r="E2156" t="s">
        <v>7912</v>
      </c>
      <c r="F2156" t="s">
        <v>14</v>
      </c>
      <c r="G2156" t="s">
        <v>22</v>
      </c>
      <c r="H2156" t="s">
        <v>63</v>
      </c>
      <c r="I2156">
        <v>3700</v>
      </c>
      <c r="J2156">
        <v>4450</v>
      </c>
      <c r="K2156">
        <v>4</v>
      </c>
      <c r="L2156">
        <v>14800</v>
      </c>
      <c r="M2156">
        <v>17800</v>
      </c>
      <c r="N2156">
        <f t="shared" si="33"/>
        <v>3000</v>
      </c>
    </row>
    <row r="2157" spans="1:14" x14ac:dyDescent="0.3">
      <c r="A2157" t="s">
        <v>2219</v>
      </c>
      <c r="B2157" s="3">
        <v>44085</v>
      </c>
      <c r="C2157" t="s">
        <v>28</v>
      </c>
      <c r="D2157" t="s">
        <v>8077</v>
      </c>
      <c r="E2157" t="s">
        <v>7907</v>
      </c>
      <c r="F2157" t="s">
        <v>14</v>
      </c>
      <c r="G2157" t="s">
        <v>27</v>
      </c>
      <c r="H2157" t="s">
        <v>62</v>
      </c>
      <c r="I2157">
        <v>2500</v>
      </c>
      <c r="J2157">
        <v>3350</v>
      </c>
      <c r="K2157">
        <v>3</v>
      </c>
      <c r="L2157">
        <v>7500</v>
      </c>
      <c r="M2157">
        <v>10050</v>
      </c>
      <c r="N2157">
        <f t="shared" si="33"/>
        <v>2550</v>
      </c>
    </row>
    <row r="2158" spans="1:14" x14ac:dyDescent="0.3">
      <c r="A2158" t="s">
        <v>2220</v>
      </c>
      <c r="B2158" s="3">
        <v>44085</v>
      </c>
      <c r="C2158" t="s">
        <v>30</v>
      </c>
      <c r="D2158" t="s">
        <v>8078</v>
      </c>
      <c r="E2158" t="s">
        <v>7929</v>
      </c>
      <c r="F2158" t="s">
        <v>14</v>
      </c>
      <c r="G2158" t="s">
        <v>27</v>
      </c>
      <c r="H2158" t="s">
        <v>62</v>
      </c>
      <c r="I2158">
        <v>2500</v>
      </c>
      <c r="J2158">
        <v>3350</v>
      </c>
      <c r="K2158">
        <v>2</v>
      </c>
      <c r="L2158">
        <v>5000</v>
      </c>
      <c r="M2158">
        <v>6700</v>
      </c>
      <c r="N2158">
        <f t="shared" si="33"/>
        <v>1700</v>
      </c>
    </row>
    <row r="2159" spans="1:14" x14ac:dyDescent="0.3">
      <c r="A2159" t="s">
        <v>2221</v>
      </c>
      <c r="B2159" s="3">
        <v>44085</v>
      </c>
      <c r="C2159" t="s">
        <v>31</v>
      </c>
      <c r="D2159" t="s">
        <v>8079</v>
      </c>
      <c r="E2159" t="s">
        <v>7912</v>
      </c>
      <c r="F2159" t="s">
        <v>14</v>
      </c>
      <c r="G2159" t="s">
        <v>27</v>
      </c>
      <c r="H2159" t="s">
        <v>62</v>
      </c>
      <c r="I2159">
        <v>2500</v>
      </c>
      <c r="J2159">
        <v>3350</v>
      </c>
      <c r="K2159">
        <v>1</v>
      </c>
      <c r="L2159">
        <v>2500</v>
      </c>
      <c r="M2159">
        <v>3350</v>
      </c>
      <c r="N2159">
        <f t="shared" si="33"/>
        <v>850</v>
      </c>
    </row>
    <row r="2160" spans="1:14" x14ac:dyDescent="0.3">
      <c r="A2160" t="s">
        <v>2222</v>
      </c>
      <c r="B2160" s="3">
        <v>44085</v>
      </c>
      <c r="C2160" t="s">
        <v>32</v>
      </c>
      <c r="D2160" t="s">
        <v>8080</v>
      </c>
      <c r="E2160" t="s">
        <v>7915</v>
      </c>
      <c r="F2160" t="s">
        <v>14</v>
      </c>
      <c r="G2160" t="s">
        <v>27</v>
      </c>
      <c r="H2160" t="s">
        <v>62</v>
      </c>
      <c r="I2160">
        <v>2500</v>
      </c>
      <c r="J2160">
        <v>3350</v>
      </c>
      <c r="K2160">
        <v>2</v>
      </c>
      <c r="L2160">
        <v>5000</v>
      </c>
      <c r="M2160">
        <v>6700</v>
      </c>
      <c r="N2160">
        <f t="shared" si="33"/>
        <v>1700</v>
      </c>
    </row>
    <row r="2161" spans="1:14" x14ac:dyDescent="0.3">
      <c r="A2161" t="s">
        <v>2223</v>
      </c>
      <c r="B2161" s="3">
        <v>44085</v>
      </c>
      <c r="C2161" t="s">
        <v>33</v>
      </c>
      <c r="D2161" t="s">
        <v>8081</v>
      </c>
      <c r="E2161" t="s">
        <v>7967</v>
      </c>
      <c r="F2161" t="s">
        <v>14</v>
      </c>
      <c r="G2161" t="s">
        <v>27</v>
      </c>
      <c r="H2161" t="s">
        <v>62</v>
      </c>
      <c r="I2161">
        <v>2500</v>
      </c>
      <c r="J2161">
        <v>3350</v>
      </c>
      <c r="K2161">
        <v>4</v>
      </c>
      <c r="L2161">
        <v>10000</v>
      </c>
      <c r="M2161">
        <v>13400</v>
      </c>
      <c r="N2161">
        <f t="shared" si="33"/>
        <v>3400</v>
      </c>
    </row>
    <row r="2162" spans="1:14" x14ac:dyDescent="0.3">
      <c r="A2162" t="s">
        <v>2224</v>
      </c>
      <c r="B2162" s="3">
        <v>44085</v>
      </c>
      <c r="C2162" t="s">
        <v>34</v>
      </c>
      <c r="D2162" t="s">
        <v>8082</v>
      </c>
      <c r="E2162" t="s">
        <v>7952</v>
      </c>
      <c r="F2162" t="s">
        <v>14</v>
      </c>
      <c r="G2162" t="s">
        <v>27</v>
      </c>
      <c r="H2162" t="s">
        <v>62</v>
      </c>
      <c r="I2162">
        <v>2500</v>
      </c>
      <c r="J2162">
        <v>3350</v>
      </c>
      <c r="K2162">
        <v>3</v>
      </c>
      <c r="L2162">
        <v>7500</v>
      </c>
      <c r="M2162">
        <v>10050</v>
      </c>
      <c r="N2162">
        <f t="shared" si="33"/>
        <v>2550</v>
      </c>
    </row>
    <row r="2163" spans="1:14" x14ac:dyDescent="0.3">
      <c r="A2163" t="s">
        <v>2225</v>
      </c>
      <c r="B2163" s="3">
        <v>44085</v>
      </c>
      <c r="C2163" t="s">
        <v>35</v>
      </c>
      <c r="D2163" t="s">
        <v>8083</v>
      </c>
      <c r="E2163" t="s">
        <v>8084</v>
      </c>
      <c r="F2163" t="s">
        <v>14</v>
      </c>
      <c r="G2163" t="s">
        <v>27</v>
      </c>
      <c r="H2163" t="s">
        <v>62</v>
      </c>
      <c r="I2163">
        <v>2500</v>
      </c>
      <c r="J2163">
        <v>3350</v>
      </c>
      <c r="K2163">
        <v>4</v>
      </c>
      <c r="L2163">
        <v>10000</v>
      </c>
      <c r="M2163">
        <v>13400</v>
      </c>
      <c r="N2163">
        <f t="shared" si="33"/>
        <v>3400</v>
      </c>
    </row>
    <row r="2164" spans="1:14" x14ac:dyDescent="0.3">
      <c r="A2164" t="s">
        <v>2226</v>
      </c>
      <c r="B2164" s="3">
        <v>44085</v>
      </c>
      <c r="C2164" t="s">
        <v>36</v>
      </c>
      <c r="D2164" t="s">
        <v>8085</v>
      </c>
      <c r="E2164" t="s">
        <v>7915</v>
      </c>
      <c r="F2164" t="s">
        <v>14</v>
      </c>
      <c r="G2164" t="s">
        <v>27</v>
      </c>
      <c r="H2164" t="s">
        <v>62</v>
      </c>
      <c r="I2164">
        <v>2500</v>
      </c>
      <c r="J2164">
        <v>3350</v>
      </c>
      <c r="K2164">
        <v>4</v>
      </c>
      <c r="L2164">
        <v>10000</v>
      </c>
      <c r="M2164">
        <v>13400</v>
      </c>
      <c r="N2164">
        <f t="shared" si="33"/>
        <v>3400</v>
      </c>
    </row>
    <row r="2165" spans="1:14" x14ac:dyDescent="0.3">
      <c r="A2165" t="s">
        <v>2227</v>
      </c>
      <c r="B2165" s="3">
        <v>44085</v>
      </c>
      <c r="C2165" t="s">
        <v>37</v>
      </c>
      <c r="D2165" t="s">
        <v>8086</v>
      </c>
      <c r="E2165" t="s">
        <v>7912</v>
      </c>
      <c r="F2165" t="s">
        <v>14</v>
      </c>
      <c r="G2165" t="s">
        <v>27</v>
      </c>
      <c r="H2165" t="s">
        <v>62</v>
      </c>
      <c r="I2165">
        <v>2500</v>
      </c>
      <c r="J2165">
        <v>3350</v>
      </c>
      <c r="K2165">
        <v>2</v>
      </c>
      <c r="L2165">
        <v>5000</v>
      </c>
      <c r="M2165">
        <v>6700</v>
      </c>
      <c r="N2165">
        <f t="shared" si="33"/>
        <v>1700</v>
      </c>
    </row>
    <row r="2166" spans="1:14" x14ac:dyDescent="0.3">
      <c r="A2166" t="s">
        <v>2228</v>
      </c>
      <c r="B2166" s="3">
        <v>44085</v>
      </c>
      <c r="C2166" t="s">
        <v>38</v>
      </c>
      <c r="D2166" t="s">
        <v>8087</v>
      </c>
      <c r="E2166" t="s">
        <v>7921</v>
      </c>
      <c r="F2166" t="s">
        <v>29</v>
      </c>
      <c r="G2166" t="s">
        <v>27</v>
      </c>
      <c r="H2166" t="s">
        <v>62</v>
      </c>
      <c r="I2166">
        <v>2500</v>
      </c>
      <c r="J2166">
        <v>3350</v>
      </c>
      <c r="K2166">
        <v>3</v>
      </c>
      <c r="L2166">
        <v>7500</v>
      </c>
      <c r="M2166">
        <v>10050</v>
      </c>
      <c r="N2166">
        <f t="shared" si="33"/>
        <v>2550</v>
      </c>
    </row>
    <row r="2167" spans="1:14" x14ac:dyDescent="0.3">
      <c r="A2167" t="s">
        <v>2229</v>
      </c>
      <c r="B2167" s="3">
        <v>44085</v>
      </c>
      <c r="C2167" t="s">
        <v>39</v>
      </c>
      <c r="D2167" t="s">
        <v>8088</v>
      </c>
      <c r="E2167" t="s">
        <v>7901</v>
      </c>
      <c r="F2167" t="s">
        <v>29</v>
      </c>
      <c r="G2167" t="s">
        <v>27</v>
      </c>
      <c r="H2167" t="s">
        <v>62</v>
      </c>
      <c r="I2167">
        <v>2500</v>
      </c>
      <c r="J2167">
        <v>3350</v>
      </c>
      <c r="K2167">
        <v>2</v>
      </c>
      <c r="L2167">
        <v>5000</v>
      </c>
      <c r="M2167">
        <v>6700</v>
      </c>
      <c r="N2167">
        <f t="shared" si="33"/>
        <v>1700</v>
      </c>
    </row>
    <row r="2168" spans="1:14" x14ac:dyDescent="0.3">
      <c r="A2168" t="s">
        <v>2230</v>
      </c>
      <c r="B2168" s="3">
        <v>44085</v>
      </c>
      <c r="C2168" t="s">
        <v>41</v>
      </c>
      <c r="D2168" t="s">
        <v>8089</v>
      </c>
      <c r="E2168" t="s">
        <v>7901</v>
      </c>
      <c r="F2168" t="s">
        <v>29</v>
      </c>
      <c r="G2168" t="s">
        <v>40</v>
      </c>
      <c r="H2168" t="s">
        <v>63</v>
      </c>
      <c r="I2168">
        <v>3500</v>
      </c>
      <c r="J2168">
        <v>4750</v>
      </c>
      <c r="K2168">
        <v>2</v>
      </c>
      <c r="L2168">
        <v>7000</v>
      </c>
      <c r="M2168">
        <v>9500</v>
      </c>
      <c r="N2168">
        <f t="shared" si="33"/>
        <v>2500</v>
      </c>
    </row>
    <row r="2169" spans="1:14" x14ac:dyDescent="0.3">
      <c r="A2169" t="s">
        <v>2231</v>
      </c>
      <c r="B2169" s="3">
        <v>44085</v>
      </c>
      <c r="C2169" t="s">
        <v>42</v>
      </c>
      <c r="D2169" t="s">
        <v>8090</v>
      </c>
      <c r="E2169" t="s">
        <v>7897</v>
      </c>
      <c r="F2169" t="s">
        <v>29</v>
      </c>
      <c r="G2169" t="s">
        <v>40</v>
      </c>
      <c r="H2169" t="s">
        <v>63</v>
      </c>
      <c r="I2169">
        <v>3500</v>
      </c>
      <c r="J2169">
        <v>4750</v>
      </c>
      <c r="K2169">
        <v>2</v>
      </c>
      <c r="L2169">
        <v>7000</v>
      </c>
      <c r="M2169">
        <v>9500</v>
      </c>
      <c r="N2169">
        <f t="shared" si="33"/>
        <v>2500</v>
      </c>
    </row>
    <row r="2170" spans="1:14" x14ac:dyDescent="0.3">
      <c r="A2170" t="s">
        <v>2232</v>
      </c>
      <c r="B2170" s="3">
        <v>44085</v>
      </c>
      <c r="C2170" t="s">
        <v>43</v>
      </c>
      <c r="D2170" t="s">
        <v>8091</v>
      </c>
      <c r="E2170" t="s">
        <v>7912</v>
      </c>
      <c r="F2170" t="s">
        <v>14</v>
      </c>
      <c r="G2170" t="s">
        <v>40</v>
      </c>
      <c r="H2170" t="s">
        <v>63</v>
      </c>
      <c r="I2170">
        <v>3500</v>
      </c>
      <c r="J2170">
        <v>4750</v>
      </c>
      <c r="K2170">
        <v>1</v>
      </c>
      <c r="L2170">
        <v>3500</v>
      </c>
      <c r="M2170">
        <v>4750</v>
      </c>
      <c r="N2170">
        <f t="shared" si="33"/>
        <v>1250</v>
      </c>
    </row>
    <row r="2171" spans="1:14" x14ac:dyDescent="0.3">
      <c r="A2171" t="s">
        <v>2233</v>
      </c>
      <c r="B2171" s="3">
        <v>44085</v>
      </c>
      <c r="C2171" t="s">
        <v>45</v>
      </c>
      <c r="D2171" t="s">
        <v>8092</v>
      </c>
      <c r="E2171" t="s">
        <v>7896</v>
      </c>
      <c r="F2171" t="s">
        <v>14</v>
      </c>
      <c r="G2171" t="s">
        <v>44</v>
      </c>
      <c r="H2171" t="s">
        <v>63</v>
      </c>
      <c r="I2171">
        <v>3800</v>
      </c>
      <c r="J2171">
        <v>4430</v>
      </c>
      <c r="K2171">
        <v>2</v>
      </c>
      <c r="L2171">
        <v>7600</v>
      </c>
      <c r="M2171">
        <v>8860</v>
      </c>
      <c r="N2171">
        <f t="shared" si="33"/>
        <v>1260</v>
      </c>
    </row>
    <row r="2172" spans="1:14" x14ac:dyDescent="0.3">
      <c r="A2172" t="s">
        <v>2234</v>
      </c>
      <c r="B2172" s="3">
        <v>44085</v>
      </c>
      <c r="C2172" t="s">
        <v>46</v>
      </c>
      <c r="D2172" t="s">
        <v>8093</v>
      </c>
      <c r="E2172" t="s">
        <v>7910</v>
      </c>
      <c r="F2172" t="s">
        <v>14</v>
      </c>
      <c r="G2172" t="s">
        <v>44</v>
      </c>
      <c r="H2172" t="s">
        <v>63</v>
      </c>
      <c r="I2172">
        <v>3800</v>
      </c>
      <c r="J2172">
        <v>4430</v>
      </c>
      <c r="K2172">
        <v>2</v>
      </c>
      <c r="L2172">
        <v>7600</v>
      </c>
      <c r="M2172">
        <v>8860</v>
      </c>
      <c r="N2172">
        <f t="shared" si="33"/>
        <v>1260</v>
      </c>
    </row>
    <row r="2173" spans="1:14" x14ac:dyDescent="0.3">
      <c r="A2173" t="s">
        <v>2235</v>
      </c>
      <c r="B2173" s="3">
        <v>44085</v>
      </c>
      <c r="C2173" t="s">
        <v>47</v>
      </c>
      <c r="D2173" t="s">
        <v>8094</v>
      </c>
      <c r="E2173" t="s">
        <v>7921</v>
      </c>
      <c r="F2173" t="s">
        <v>14</v>
      </c>
      <c r="G2173" t="s">
        <v>40</v>
      </c>
      <c r="H2173" t="s">
        <v>63</v>
      </c>
      <c r="I2173">
        <v>3500</v>
      </c>
      <c r="J2173">
        <v>4750</v>
      </c>
      <c r="K2173">
        <v>3</v>
      </c>
      <c r="L2173">
        <v>10500</v>
      </c>
      <c r="M2173">
        <v>14250</v>
      </c>
      <c r="N2173">
        <f t="shared" si="33"/>
        <v>3750</v>
      </c>
    </row>
    <row r="2174" spans="1:14" x14ac:dyDescent="0.3">
      <c r="A2174" t="s">
        <v>2236</v>
      </c>
      <c r="B2174" s="3">
        <v>44085</v>
      </c>
      <c r="C2174" t="s">
        <v>48</v>
      </c>
      <c r="D2174" t="s">
        <v>8095</v>
      </c>
      <c r="E2174" t="s">
        <v>7905</v>
      </c>
      <c r="F2174" t="s">
        <v>14</v>
      </c>
      <c r="G2174" t="s">
        <v>40</v>
      </c>
      <c r="H2174" t="s">
        <v>63</v>
      </c>
      <c r="I2174">
        <v>3500</v>
      </c>
      <c r="J2174">
        <v>4750</v>
      </c>
      <c r="K2174">
        <v>3</v>
      </c>
      <c r="L2174">
        <v>10500</v>
      </c>
      <c r="M2174">
        <v>14250</v>
      </c>
      <c r="N2174">
        <f t="shared" si="33"/>
        <v>3750</v>
      </c>
    </row>
    <row r="2175" spans="1:14" x14ac:dyDescent="0.3">
      <c r="A2175" t="s">
        <v>2237</v>
      </c>
      <c r="B2175" s="3">
        <v>44085</v>
      </c>
      <c r="C2175" t="s">
        <v>49</v>
      </c>
      <c r="D2175" t="s">
        <v>8096</v>
      </c>
      <c r="E2175" t="s">
        <v>7907</v>
      </c>
      <c r="F2175" t="s">
        <v>14</v>
      </c>
      <c r="G2175" t="s">
        <v>40</v>
      </c>
      <c r="H2175" t="s">
        <v>63</v>
      </c>
      <c r="I2175">
        <v>3500</v>
      </c>
      <c r="J2175">
        <v>4750</v>
      </c>
      <c r="K2175">
        <v>1</v>
      </c>
      <c r="L2175">
        <v>3500</v>
      </c>
      <c r="M2175">
        <v>4750</v>
      </c>
      <c r="N2175">
        <f t="shared" si="33"/>
        <v>1250</v>
      </c>
    </row>
    <row r="2176" spans="1:14" x14ac:dyDescent="0.3">
      <c r="A2176" t="s">
        <v>2238</v>
      </c>
      <c r="B2176" s="3">
        <v>44085</v>
      </c>
      <c r="C2176" t="s">
        <v>50</v>
      </c>
      <c r="D2176" t="s">
        <v>8097</v>
      </c>
      <c r="E2176" t="s">
        <v>7903</v>
      </c>
      <c r="F2176" t="s">
        <v>14</v>
      </c>
      <c r="G2176" t="s">
        <v>40</v>
      </c>
      <c r="H2176" t="s">
        <v>63</v>
      </c>
      <c r="I2176">
        <v>3500</v>
      </c>
      <c r="J2176">
        <v>4750</v>
      </c>
      <c r="K2176">
        <v>3</v>
      </c>
      <c r="L2176">
        <v>10500</v>
      </c>
      <c r="M2176">
        <v>14250</v>
      </c>
      <c r="N2176">
        <f t="shared" si="33"/>
        <v>3750</v>
      </c>
    </row>
    <row r="2177" spans="1:14" x14ac:dyDescent="0.3">
      <c r="A2177" t="s">
        <v>2239</v>
      </c>
      <c r="B2177" s="3">
        <v>44085</v>
      </c>
      <c r="C2177" t="s">
        <v>51</v>
      </c>
      <c r="D2177" t="s">
        <v>8098</v>
      </c>
      <c r="E2177" t="s">
        <v>7907</v>
      </c>
      <c r="F2177" t="s">
        <v>14</v>
      </c>
      <c r="G2177" t="s">
        <v>40</v>
      </c>
      <c r="H2177" t="s">
        <v>63</v>
      </c>
      <c r="I2177">
        <v>3500</v>
      </c>
      <c r="J2177">
        <v>4750</v>
      </c>
      <c r="K2177">
        <v>3</v>
      </c>
      <c r="L2177">
        <v>10500</v>
      </c>
      <c r="M2177">
        <v>14250</v>
      </c>
      <c r="N2177">
        <f t="shared" si="33"/>
        <v>3750</v>
      </c>
    </row>
    <row r="2178" spans="1:14" x14ac:dyDescent="0.3">
      <c r="A2178" t="s">
        <v>2240</v>
      </c>
      <c r="B2178" s="3">
        <v>44085</v>
      </c>
      <c r="C2178" t="s">
        <v>52</v>
      </c>
      <c r="D2178" t="s">
        <v>8060</v>
      </c>
      <c r="E2178" t="s">
        <v>8060</v>
      </c>
      <c r="F2178" t="s">
        <v>14</v>
      </c>
      <c r="G2178" t="s">
        <v>40</v>
      </c>
      <c r="H2178" t="s">
        <v>63</v>
      </c>
      <c r="I2178">
        <v>3500</v>
      </c>
      <c r="J2178">
        <v>4750</v>
      </c>
      <c r="K2178">
        <v>2</v>
      </c>
      <c r="L2178">
        <v>7000</v>
      </c>
      <c r="M2178">
        <v>9500</v>
      </c>
      <c r="N2178">
        <f t="shared" si="33"/>
        <v>2500</v>
      </c>
    </row>
    <row r="2179" spans="1:14" x14ac:dyDescent="0.3">
      <c r="A2179" t="s">
        <v>2241</v>
      </c>
      <c r="B2179" s="3">
        <v>44085</v>
      </c>
      <c r="C2179" t="s">
        <v>53</v>
      </c>
      <c r="D2179" t="s">
        <v>8099</v>
      </c>
      <c r="E2179" t="s">
        <v>7905</v>
      </c>
      <c r="F2179" t="s">
        <v>14</v>
      </c>
      <c r="G2179" t="s">
        <v>40</v>
      </c>
      <c r="H2179" t="s">
        <v>63</v>
      </c>
      <c r="I2179">
        <v>3500</v>
      </c>
      <c r="J2179">
        <v>4750</v>
      </c>
      <c r="K2179">
        <v>1</v>
      </c>
      <c r="L2179">
        <v>3500</v>
      </c>
      <c r="M2179">
        <v>4750</v>
      </c>
      <c r="N2179">
        <f t="shared" si="33"/>
        <v>1250</v>
      </c>
    </row>
    <row r="2180" spans="1:14" x14ac:dyDescent="0.3">
      <c r="A2180" t="s">
        <v>2242</v>
      </c>
      <c r="B2180" s="3">
        <v>44085</v>
      </c>
      <c r="C2180" t="s">
        <v>54</v>
      </c>
      <c r="D2180" t="s">
        <v>8100</v>
      </c>
      <c r="E2180" t="s">
        <v>7910</v>
      </c>
      <c r="F2180" t="s">
        <v>14</v>
      </c>
      <c r="G2180" t="s">
        <v>15</v>
      </c>
      <c r="H2180" t="s">
        <v>62</v>
      </c>
      <c r="I2180">
        <v>4500</v>
      </c>
      <c r="J2180">
        <v>6000</v>
      </c>
      <c r="K2180">
        <v>1</v>
      </c>
      <c r="L2180">
        <v>4500</v>
      </c>
      <c r="M2180">
        <v>6000</v>
      </c>
      <c r="N2180">
        <f t="shared" ref="N2180:N2243" si="34">M2180-L2180</f>
        <v>1500</v>
      </c>
    </row>
    <row r="2181" spans="1:14" x14ac:dyDescent="0.3">
      <c r="A2181" t="s">
        <v>2243</v>
      </c>
      <c r="B2181" s="3">
        <v>44086</v>
      </c>
      <c r="C2181" t="s">
        <v>55</v>
      </c>
      <c r="D2181" t="s">
        <v>8101</v>
      </c>
      <c r="E2181" t="s">
        <v>7915</v>
      </c>
      <c r="F2181" t="s">
        <v>14</v>
      </c>
      <c r="G2181" t="s">
        <v>15</v>
      </c>
      <c r="H2181" t="s">
        <v>62</v>
      </c>
      <c r="I2181">
        <v>4500</v>
      </c>
      <c r="J2181">
        <v>6000</v>
      </c>
      <c r="K2181">
        <v>1</v>
      </c>
      <c r="L2181">
        <v>4500</v>
      </c>
      <c r="M2181">
        <v>6000</v>
      </c>
      <c r="N2181">
        <f t="shared" si="34"/>
        <v>1500</v>
      </c>
    </row>
    <row r="2182" spans="1:14" x14ac:dyDescent="0.3">
      <c r="A2182" t="s">
        <v>2244</v>
      </c>
      <c r="B2182" s="3">
        <v>44086</v>
      </c>
      <c r="C2182" t="s">
        <v>57</v>
      </c>
      <c r="D2182" t="s">
        <v>8102</v>
      </c>
      <c r="E2182" t="s">
        <v>7912</v>
      </c>
      <c r="F2182" t="s">
        <v>14</v>
      </c>
      <c r="G2182" t="s">
        <v>56</v>
      </c>
      <c r="H2182" t="s">
        <v>64</v>
      </c>
      <c r="I2182">
        <v>3600</v>
      </c>
      <c r="J2182">
        <v>4400</v>
      </c>
      <c r="K2182">
        <v>1</v>
      </c>
      <c r="L2182">
        <v>3600</v>
      </c>
      <c r="M2182">
        <v>4400</v>
      </c>
      <c r="N2182">
        <f t="shared" si="34"/>
        <v>800</v>
      </c>
    </row>
    <row r="2183" spans="1:14" x14ac:dyDescent="0.3">
      <c r="A2183" t="s">
        <v>2245</v>
      </c>
      <c r="B2183" s="3">
        <v>44086</v>
      </c>
      <c r="C2183" t="s">
        <v>58</v>
      </c>
      <c r="D2183" t="s">
        <v>8103</v>
      </c>
      <c r="E2183" t="s">
        <v>7899</v>
      </c>
      <c r="F2183" t="s">
        <v>14</v>
      </c>
      <c r="G2183" t="s">
        <v>22</v>
      </c>
      <c r="H2183" t="s">
        <v>63</v>
      </c>
      <c r="I2183">
        <v>3700</v>
      </c>
      <c r="J2183">
        <v>4450</v>
      </c>
      <c r="K2183">
        <v>3</v>
      </c>
      <c r="L2183">
        <v>11100</v>
      </c>
      <c r="M2183">
        <v>13350</v>
      </c>
      <c r="N2183">
        <f t="shared" si="34"/>
        <v>2250</v>
      </c>
    </row>
    <row r="2184" spans="1:14" x14ac:dyDescent="0.3">
      <c r="A2184" t="s">
        <v>2246</v>
      </c>
      <c r="B2184" s="3">
        <v>44086</v>
      </c>
      <c r="C2184" t="s">
        <v>59</v>
      </c>
      <c r="D2184" t="s">
        <v>8104</v>
      </c>
      <c r="E2184" t="s">
        <v>7910</v>
      </c>
      <c r="F2184" t="s">
        <v>14</v>
      </c>
      <c r="G2184" t="s">
        <v>22</v>
      </c>
      <c r="H2184" t="s">
        <v>63</v>
      </c>
      <c r="I2184">
        <v>3700</v>
      </c>
      <c r="J2184">
        <v>4450</v>
      </c>
      <c r="K2184">
        <v>4</v>
      </c>
      <c r="L2184">
        <v>14800</v>
      </c>
      <c r="M2184">
        <v>17800</v>
      </c>
      <c r="N2184">
        <f t="shared" si="34"/>
        <v>3000</v>
      </c>
    </row>
    <row r="2185" spans="1:14" x14ac:dyDescent="0.3">
      <c r="A2185" t="s">
        <v>2247</v>
      </c>
      <c r="B2185" s="3">
        <v>44086</v>
      </c>
      <c r="C2185" t="s">
        <v>60</v>
      </c>
      <c r="D2185" t="s">
        <v>8105</v>
      </c>
      <c r="E2185" t="s">
        <v>7901</v>
      </c>
      <c r="F2185" t="s">
        <v>29</v>
      </c>
      <c r="G2185" t="s">
        <v>22</v>
      </c>
      <c r="H2185" t="s">
        <v>63</v>
      </c>
      <c r="I2185">
        <v>3700</v>
      </c>
      <c r="J2185">
        <v>4450</v>
      </c>
      <c r="K2185">
        <v>3</v>
      </c>
      <c r="L2185">
        <v>11100</v>
      </c>
      <c r="M2185">
        <v>13350</v>
      </c>
      <c r="N2185">
        <f t="shared" si="34"/>
        <v>2250</v>
      </c>
    </row>
    <row r="2186" spans="1:14" x14ac:dyDescent="0.3">
      <c r="A2186" t="s">
        <v>2248</v>
      </c>
      <c r="B2186" s="3">
        <v>44086</v>
      </c>
      <c r="C2186" t="s">
        <v>61</v>
      </c>
      <c r="D2186" t="s">
        <v>8106</v>
      </c>
      <c r="E2186" t="s">
        <v>7987</v>
      </c>
      <c r="F2186" t="s">
        <v>29</v>
      </c>
      <c r="G2186" t="s">
        <v>22</v>
      </c>
      <c r="H2186" t="s">
        <v>63</v>
      </c>
      <c r="I2186">
        <v>3700</v>
      </c>
      <c r="J2186">
        <v>4450</v>
      </c>
      <c r="K2186">
        <v>1</v>
      </c>
      <c r="L2186">
        <v>3700</v>
      </c>
      <c r="M2186">
        <v>4450</v>
      </c>
      <c r="N2186">
        <f t="shared" si="34"/>
        <v>750</v>
      </c>
    </row>
    <row r="2187" spans="1:14" x14ac:dyDescent="0.3">
      <c r="A2187" t="s">
        <v>2249</v>
      </c>
      <c r="B2187" s="3">
        <v>44086</v>
      </c>
      <c r="C2187" t="s">
        <v>13</v>
      </c>
      <c r="D2187" t="s">
        <v>8107</v>
      </c>
      <c r="E2187" t="s">
        <v>7901</v>
      </c>
      <c r="F2187" t="s">
        <v>29</v>
      </c>
      <c r="G2187" t="s">
        <v>22</v>
      </c>
      <c r="H2187" t="s">
        <v>63</v>
      </c>
      <c r="I2187">
        <v>3700</v>
      </c>
      <c r="J2187">
        <v>4450</v>
      </c>
      <c r="K2187">
        <v>1</v>
      </c>
      <c r="L2187">
        <v>3700</v>
      </c>
      <c r="M2187">
        <v>4450</v>
      </c>
      <c r="N2187">
        <f t="shared" si="34"/>
        <v>750</v>
      </c>
    </row>
    <row r="2188" spans="1:14" x14ac:dyDescent="0.3">
      <c r="A2188" t="s">
        <v>2250</v>
      </c>
      <c r="B2188" s="3">
        <v>44086</v>
      </c>
      <c r="C2188" t="s">
        <v>16</v>
      </c>
      <c r="D2188" t="s">
        <v>8108</v>
      </c>
      <c r="E2188" t="s">
        <v>7921</v>
      </c>
      <c r="F2188" t="s">
        <v>29</v>
      </c>
      <c r="G2188" t="s">
        <v>56</v>
      </c>
      <c r="H2188" t="s">
        <v>64</v>
      </c>
      <c r="I2188">
        <v>3600</v>
      </c>
      <c r="J2188">
        <v>4400</v>
      </c>
      <c r="K2188">
        <v>4</v>
      </c>
      <c r="L2188">
        <v>14400</v>
      </c>
      <c r="M2188">
        <v>17600</v>
      </c>
      <c r="N2188">
        <f t="shared" si="34"/>
        <v>3200</v>
      </c>
    </row>
    <row r="2189" spans="1:14" x14ac:dyDescent="0.3">
      <c r="A2189" t="s">
        <v>2251</v>
      </c>
      <c r="B2189" s="3">
        <v>44086</v>
      </c>
      <c r="C2189" t="s">
        <v>18</v>
      </c>
      <c r="D2189" t="s">
        <v>8109</v>
      </c>
      <c r="E2189" t="s">
        <v>7905</v>
      </c>
      <c r="F2189" t="s">
        <v>29</v>
      </c>
      <c r="G2189" t="s">
        <v>56</v>
      </c>
      <c r="H2189" t="s">
        <v>64</v>
      </c>
      <c r="I2189">
        <v>3600</v>
      </c>
      <c r="J2189">
        <v>4400</v>
      </c>
      <c r="K2189">
        <v>3</v>
      </c>
      <c r="L2189">
        <v>10800</v>
      </c>
      <c r="M2189">
        <v>13200</v>
      </c>
      <c r="N2189">
        <f t="shared" si="34"/>
        <v>2400</v>
      </c>
    </row>
    <row r="2190" spans="1:14" x14ac:dyDescent="0.3">
      <c r="A2190" t="s">
        <v>2252</v>
      </c>
      <c r="B2190" s="3">
        <v>44086</v>
      </c>
      <c r="C2190" t="s">
        <v>20</v>
      </c>
      <c r="D2190" t="s">
        <v>8110</v>
      </c>
      <c r="E2190" t="s">
        <v>7910</v>
      </c>
      <c r="F2190" t="s">
        <v>29</v>
      </c>
      <c r="G2190" t="s">
        <v>56</v>
      </c>
      <c r="H2190" t="s">
        <v>64</v>
      </c>
      <c r="I2190">
        <v>3600</v>
      </c>
      <c r="J2190">
        <v>4400</v>
      </c>
      <c r="K2190">
        <v>2</v>
      </c>
      <c r="L2190">
        <v>7200</v>
      </c>
      <c r="M2190">
        <v>8800</v>
      </c>
      <c r="N2190">
        <f t="shared" si="34"/>
        <v>1600</v>
      </c>
    </row>
    <row r="2191" spans="1:14" x14ac:dyDescent="0.3">
      <c r="A2191" t="s">
        <v>2253</v>
      </c>
      <c r="B2191" s="3">
        <v>44086</v>
      </c>
      <c r="C2191" t="s">
        <v>21</v>
      </c>
      <c r="D2191" t="s">
        <v>8111</v>
      </c>
      <c r="E2191" t="s">
        <v>7897</v>
      </c>
      <c r="F2191" t="s">
        <v>29</v>
      </c>
      <c r="G2191" t="s">
        <v>56</v>
      </c>
      <c r="H2191" t="s">
        <v>64</v>
      </c>
      <c r="I2191">
        <v>3600</v>
      </c>
      <c r="J2191">
        <v>4400</v>
      </c>
      <c r="K2191">
        <v>4</v>
      </c>
      <c r="L2191">
        <v>14400</v>
      </c>
      <c r="M2191">
        <v>17600</v>
      </c>
      <c r="N2191">
        <f t="shared" si="34"/>
        <v>3200</v>
      </c>
    </row>
    <row r="2192" spans="1:14" x14ac:dyDescent="0.3">
      <c r="A2192" t="s">
        <v>2254</v>
      </c>
      <c r="B2192" s="3">
        <v>44086</v>
      </c>
      <c r="C2192" t="s">
        <v>23</v>
      </c>
      <c r="D2192" t="s">
        <v>8112</v>
      </c>
      <c r="E2192" t="s">
        <v>7939</v>
      </c>
      <c r="F2192" t="s">
        <v>29</v>
      </c>
      <c r="G2192" t="s">
        <v>56</v>
      </c>
      <c r="H2192" t="s">
        <v>64</v>
      </c>
      <c r="I2192">
        <v>3600</v>
      </c>
      <c r="J2192">
        <v>4400</v>
      </c>
      <c r="K2192">
        <v>2</v>
      </c>
      <c r="L2192">
        <v>7200</v>
      </c>
      <c r="M2192">
        <v>8800</v>
      </c>
      <c r="N2192">
        <f t="shared" si="34"/>
        <v>1600</v>
      </c>
    </row>
    <row r="2193" spans="1:14" x14ac:dyDescent="0.3">
      <c r="A2193" t="s">
        <v>2255</v>
      </c>
      <c r="B2193" s="3">
        <v>44086</v>
      </c>
      <c r="C2193" t="s">
        <v>24</v>
      </c>
      <c r="D2193" t="s">
        <v>8113</v>
      </c>
      <c r="E2193" t="s">
        <v>7905</v>
      </c>
      <c r="F2193" t="s">
        <v>29</v>
      </c>
      <c r="G2193" t="s">
        <v>44</v>
      </c>
      <c r="H2193" t="s">
        <v>63</v>
      </c>
      <c r="I2193">
        <v>3800</v>
      </c>
      <c r="J2193">
        <v>4430</v>
      </c>
      <c r="K2193">
        <v>1</v>
      </c>
      <c r="L2193">
        <v>3800</v>
      </c>
      <c r="M2193">
        <v>4430</v>
      </c>
      <c r="N2193">
        <f t="shared" si="34"/>
        <v>630</v>
      </c>
    </row>
    <row r="2194" spans="1:14" x14ac:dyDescent="0.3">
      <c r="A2194" t="s">
        <v>2256</v>
      </c>
      <c r="B2194" s="3">
        <v>44086</v>
      </c>
      <c r="C2194" t="s">
        <v>25</v>
      </c>
      <c r="D2194" t="s">
        <v>8114</v>
      </c>
      <c r="E2194" t="s">
        <v>7912</v>
      </c>
      <c r="F2194" t="s">
        <v>14</v>
      </c>
      <c r="G2194" t="s">
        <v>44</v>
      </c>
      <c r="H2194" t="s">
        <v>63</v>
      </c>
      <c r="I2194">
        <v>3800</v>
      </c>
      <c r="J2194">
        <v>4430</v>
      </c>
      <c r="K2194">
        <v>3</v>
      </c>
      <c r="L2194">
        <v>11400</v>
      </c>
      <c r="M2194">
        <v>13290</v>
      </c>
      <c r="N2194">
        <f t="shared" si="34"/>
        <v>1890</v>
      </c>
    </row>
    <row r="2195" spans="1:14" x14ac:dyDescent="0.3">
      <c r="A2195" t="s">
        <v>2257</v>
      </c>
      <c r="B2195" s="3">
        <v>44086</v>
      </c>
      <c r="C2195" t="s">
        <v>26</v>
      </c>
      <c r="D2195" t="s">
        <v>8115</v>
      </c>
      <c r="E2195" t="s">
        <v>7907</v>
      </c>
      <c r="F2195" t="s">
        <v>14</v>
      </c>
      <c r="G2195" t="s">
        <v>44</v>
      </c>
      <c r="H2195" t="s">
        <v>63</v>
      </c>
      <c r="I2195">
        <v>3800</v>
      </c>
      <c r="J2195">
        <v>4430</v>
      </c>
      <c r="K2195">
        <v>4</v>
      </c>
      <c r="L2195">
        <v>15200</v>
      </c>
      <c r="M2195">
        <v>17720</v>
      </c>
      <c r="N2195">
        <f t="shared" si="34"/>
        <v>2520</v>
      </c>
    </row>
    <row r="2196" spans="1:14" x14ac:dyDescent="0.3">
      <c r="A2196" t="s">
        <v>2258</v>
      </c>
      <c r="B2196" s="3">
        <v>44086</v>
      </c>
      <c r="C2196" t="s">
        <v>28</v>
      </c>
      <c r="D2196" t="s">
        <v>8116</v>
      </c>
      <c r="E2196" t="s">
        <v>7915</v>
      </c>
      <c r="F2196" t="s">
        <v>29</v>
      </c>
      <c r="G2196" t="s">
        <v>44</v>
      </c>
      <c r="H2196" t="s">
        <v>63</v>
      </c>
      <c r="I2196">
        <v>3800</v>
      </c>
      <c r="J2196">
        <v>4430</v>
      </c>
      <c r="K2196">
        <v>3</v>
      </c>
      <c r="L2196">
        <v>11400</v>
      </c>
      <c r="M2196">
        <v>13290</v>
      </c>
      <c r="N2196">
        <f t="shared" si="34"/>
        <v>1890</v>
      </c>
    </row>
    <row r="2197" spans="1:14" x14ac:dyDescent="0.3">
      <c r="A2197" t="s">
        <v>2259</v>
      </c>
      <c r="B2197" s="3">
        <v>44086</v>
      </c>
      <c r="C2197" t="s">
        <v>30</v>
      </c>
      <c r="D2197" t="s">
        <v>8117</v>
      </c>
      <c r="E2197" t="s">
        <v>7912</v>
      </c>
      <c r="F2197" t="s">
        <v>29</v>
      </c>
      <c r="G2197" t="s">
        <v>15</v>
      </c>
      <c r="H2197" t="s">
        <v>62</v>
      </c>
      <c r="I2197">
        <v>4500</v>
      </c>
      <c r="J2197">
        <v>6000</v>
      </c>
      <c r="K2197">
        <v>2</v>
      </c>
      <c r="L2197">
        <v>9000</v>
      </c>
      <c r="M2197">
        <v>12000</v>
      </c>
      <c r="N2197">
        <f t="shared" si="34"/>
        <v>3000</v>
      </c>
    </row>
    <row r="2198" spans="1:14" x14ac:dyDescent="0.3">
      <c r="A2198" t="s">
        <v>2260</v>
      </c>
      <c r="B2198" s="3">
        <v>44086</v>
      </c>
      <c r="C2198" t="s">
        <v>31</v>
      </c>
      <c r="D2198" t="s">
        <v>8118</v>
      </c>
      <c r="E2198" t="s">
        <v>7915</v>
      </c>
      <c r="F2198" t="s">
        <v>29</v>
      </c>
      <c r="G2198" t="s">
        <v>15</v>
      </c>
      <c r="H2198" t="s">
        <v>62</v>
      </c>
      <c r="I2198">
        <v>4500</v>
      </c>
      <c r="J2198">
        <v>6000</v>
      </c>
      <c r="K2198">
        <v>3</v>
      </c>
      <c r="L2198">
        <v>13500</v>
      </c>
      <c r="M2198">
        <v>18000</v>
      </c>
      <c r="N2198">
        <f t="shared" si="34"/>
        <v>4500</v>
      </c>
    </row>
    <row r="2199" spans="1:14" x14ac:dyDescent="0.3">
      <c r="A2199" t="s">
        <v>2261</v>
      </c>
      <c r="B2199" s="3">
        <v>44086</v>
      </c>
      <c r="C2199" t="s">
        <v>32</v>
      </c>
      <c r="D2199" t="s">
        <v>8119</v>
      </c>
      <c r="E2199" t="s">
        <v>7903</v>
      </c>
      <c r="F2199" t="s">
        <v>29</v>
      </c>
      <c r="G2199" t="s">
        <v>15</v>
      </c>
      <c r="H2199" t="s">
        <v>62</v>
      </c>
      <c r="I2199">
        <v>4500</v>
      </c>
      <c r="J2199">
        <v>6000</v>
      </c>
      <c r="K2199">
        <v>3</v>
      </c>
      <c r="L2199">
        <v>13500</v>
      </c>
      <c r="M2199">
        <v>18000</v>
      </c>
      <c r="N2199">
        <f t="shared" si="34"/>
        <v>4500</v>
      </c>
    </row>
    <row r="2200" spans="1:14" x14ac:dyDescent="0.3">
      <c r="A2200" t="s">
        <v>2262</v>
      </c>
      <c r="B2200" s="3">
        <v>44086</v>
      </c>
      <c r="C2200" t="s">
        <v>33</v>
      </c>
      <c r="D2200" t="s">
        <v>8120</v>
      </c>
      <c r="E2200" t="s">
        <v>7901</v>
      </c>
      <c r="F2200" t="s">
        <v>14</v>
      </c>
      <c r="G2200" t="s">
        <v>15</v>
      </c>
      <c r="H2200" t="s">
        <v>62</v>
      </c>
      <c r="I2200">
        <v>4500</v>
      </c>
      <c r="J2200">
        <v>6000</v>
      </c>
      <c r="K2200">
        <v>2</v>
      </c>
      <c r="L2200">
        <v>9000</v>
      </c>
      <c r="M2200">
        <v>12000</v>
      </c>
      <c r="N2200">
        <f t="shared" si="34"/>
        <v>3000</v>
      </c>
    </row>
    <row r="2201" spans="1:14" x14ac:dyDescent="0.3">
      <c r="A2201" t="s">
        <v>2263</v>
      </c>
      <c r="B2201" s="3">
        <v>44086</v>
      </c>
      <c r="C2201" t="s">
        <v>34</v>
      </c>
      <c r="D2201" t="s">
        <v>8121</v>
      </c>
      <c r="E2201" t="s">
        <v>7907</v>
      </c>
      <c r="F2201" t="s">
        <v>14</v>
      </c>
      <c r="G2201" t="s">
        <v>15</v>
      </c>
      <c r="H2201" t="s">
        <v>62</v>
      </c>
      <c r="I2201">
        <v>4500</v>
      </c>
      <c r="J2201">
        <v>6000</v>
      </c>
      <c r="K2201">
        <v>2</v>
      </c>
      <c r="L2201">
        <v>9000</v>
      </c>
      <c r="M2201">
        <v>12000</v>
      </c>
      <c r="N2201">
        <f t="shared" si="34"/>
        <v>3000</v>
      </c>
    </row>
    <row r="2202" spans="1:14" x14ac:dyDescent="0.3">
      <c r="A2202" t="s">
        <v>2264</v>
      </c>
      <c r="B2202" s="3">
        <v>44086</v>
      </c>
      <c r="C2202" t="s">
        <v>35</v>
      </c>
      <c r="D2202" t="s">
        <v>8122</v>
      </c>
      <c r="E2202" t="s">
        <v>7929</v>
      </c>
      <c r="F2202" t="s">
        <v>14</v>
      </c>
      <c r="G2202" t="s">
        <v>15</v>
      </c>
      <c r="H2202" t="s">
        <v>62</v>
      </c>
      <c r="I2202">
        <v>4500</v>
      </c>
      <c r="J2202">
        <v>6000</v>
      </c>
      <c r="K2202">
        <v>3</v>
      </c>
      <c r="L2202">
        <v>13500</v>
      </c>
      <c r="M2202">
        <v>18000</v>
      </c>
      <c r="N2202">
        <f t="shared" si="34"/>
        <v>4500</v>
      </c>
    </row>
    <row r="2203" spans="1:14" x14ac:dyDescent="0.3">
      <c r="A2203" t="s">
        <v>2265</v>
      </c>
      <c r="B2203" s="3">
        <v>44086</v>
      </c>
      <c r="C2203" t="s">
        <v>36</v>
      </c>
      <c r="D2203" t="s">
        <v>8123</v>
      </c>
      <c r="E2203" t="s">
        <v>7907</v>
      </c>
      <c r="F2203" t="s">
        <v>14</v>
      </c>
      <c r="G2203" t="s">
        <v>15</v>
      </c>
      <c r="H2203" t="s">
        <v>62</v>
      </c>
      <c r="I2203">
        <v>4500</v>
      </c>
      <c r="J2203">
        <v>6000</v>
      </c>
      <c r="K2203">
        <v>1</v>
      </c>
      <c r="L2203">
        <v>4500</v>
      </c>
      <c r="M2203">
        <v>6000</v>
      </c>
      <c r="N2203">
        <f t="shared" si="34"/>
        <v>1500</v>
      </c>
    </row>
    <row r="2204" spans="1:14" x14ac:dyDescent="0.3">
      <c r="A2204" t="s">
        <v>2266</v>
      </c>
      <c r="B2204" s="3">
        <v>44086</v>
      </c>
      <c r="C2204" t="s">
        <v>37</v>
      </c>
      <c r="D2204" t="s">
        <v>8124</v>
      </c>
      <c r="E2204" t="s">
        <v>7905</v>
      </c>
      <c r="F2204" t="s">
        <v>14</v>
      </c>
      <c r="G2204" t="s">
        <v>15</v>
      </c>
      <c r="H2204" t="s">
        <v>62</v>
      </c>
      <c r="I2204">
        <v>4500</v>
      </c>
      <c r="J2204">
        <v>6000</v>
      </c>
      <c r="K2204">
        <v>3</v>
      </c>
      <c r="L2204">
        <v>13500</v>
      </c>
      <c r="M2204">
        <v>18000</v>
      </c>
      <c r="N2204">
        <f t="shared" si="34"/>
        <v>4500</v>
      </c>
    </row>
    <row r="2205" spans="1:14" x14ac:dyDescent="0.3">
      <c r="A2205" t="s">
        <v>2267</v>
      </c>
      <c r="B2205" s="3">
        <v>44087</v>
      </c>
      <c r="C2205" t="s">
        <v>38</v>
      </c>
      <c r="D2205" t="s">
        <v>8125</v>
      </c>
      <c r="E2205" t="s">
        <v>7899</v>
      </c>
      <c r="F2205" t="s">
        <v>14</v>
      </c>
      <c r="G2205" t="s">
        <v>15</v>
      </c>
      <c r="H2205" t="s">
        <v>62</v>
      </c>
      <c r="I2205">
        <v>4500</v>
      </c>
      <c r="J2205">
        <v>6000</v>
      </c>
      <c r="K2205">
        <v>3</v>
      </c>
      <c r="L2205">
        <v>13500</v>
      </c>
      <c r="M2205">
        <v>18000</v>
      </c>
      <c r="N2205">
        <f t="shared" si="34"/>
        <v>4500</v>
      </c>
    </row>
    <row r="2206" spans="1:14" x14ac:dyDescent="0.3">
      <c r="A2206" t="s">
        <v>2268</v>
      </c>
      <c r="B2206" s="3">
        <v>44087</v>
      </c>
      <c r="C2206" t="s">
        <v>39</v>
      </c>
      <c r="D2206" t="s">
        <v>8126</v>
      </c>
      <c r="E2206" t="s">
        <v>7921</v>
      </c>
      <c r="F2206" t="s">
        <v>14</v>
      </c>
      <c r="G2206" t="s">
        <v>15</v>
      </c>
      <c r="H2206" t="s">
        <v>62</v>
      </c>
      <c r="I2206">
        <v>4500</v>
      </c>
      <c r="J2206">
        <v>6000</v>
      </c>
      <c r="K2206">
        <v>4</v>
      </c>
      <c r="L2206">
        <v>18000</v>
      </c>
      <c r="M2206">
        <v>24000</v>
      </c>
      <c r="N2206">
        <f t="shared" si="34"/>
        <v>6000</v>
      </c>
    </row>
    <row r="2207" spans="1:14" x14ac:dyDescent="0.3">
      <c r="A2207" t="s">
        <v>2269</v>
      </c>
      <c r="B2207" s="3">
        <v>44087</v>
      </c>
      <c r="C2207" t="s">
        <v>41</v>
      </c>
      <c r="D2207" t="s">
        <v>8127</v>
      </c>
      <c r="E2207" t="s">
        <v>7929</v>
      </c>
      <c r="F2207" t="s">
        <v>14</v>
      </c>
      <c r="G2207" t="s">
        <v>15</v>
      </c>
      <c r="H2207" t="s">
        <v>62</v>
      </c>
      <c r="I2207">
        <v>4500</v>
      </c>
      <c r="J2207">
        <v>6000</v>
      </c>
      <c r="K2207">
        <v>3</v>
      </c>
      <c r="L2207">
        <v>13500</v>
      </c>
      <c r="M2207">
        <v>18000</v>
      </c>
      <c r="N2207">
        <f t="shared" si="34"/>
        <v>4500</v>
      </c>
    </row>
    <row r="2208" spans="1:14" x14ac:dyDescent="0.3">
      <c r="A2208" t="s">
        <v>2270</v>
      </c>
      <c r="B2208" s="3">
        <v>44087</v>
      </c>
      <c r="C2208" t="s">
        <v>42</v>
      </c>
      <c r="D2208" t="s">
        <v>8128</v>
      </c>
      <c r="E2208" t="s">
        <v>7915</v>
      </c>
      <c r="F2208" t="s">
        <v>14</v>
      </c>
      <c r="G2208" t="s">
        <v>15</v>
      </c>
      <c r="H2208" t="s">
        <v>62</v>
      </c>
      <c r="I2208">
        <v>4500</v>
      </c>
      <c r="J2208">
        <v>6000</v>
      </c>
      <c r="K2208">
        <v>3</v>
      </c>
      <c r="L2208">
        <v>13500</v>
      </c>
      <c r="M2208">
        <v>18000</v>
      </c>
      <c r="N2208">
        <f t="shared" si="34"/>
        <v>4500</v>
      </c>
    </row>
    <row r="2209" spans="1:14" x14ac:dyDescent="0.3">
      <c r="A2209" t="s">
        <v>2271</v>
      </c>
      <c r="B2209" s="3">
        <v>44087</v>
      </c>
      <c r="C2209" t="s">
        <v>43</v>
      </c>
      <c r="D2209" t="s">
        <v>8129</v>
      </c>
      <c r="E2209" t="s">
        <v>7967</v>
      </c>
      <c r="F2209" t="s">
        <v>14</v>
      </c>
      <c r="G2209" t="s">
        <v>15</v>
      </c>
      <c r="H2209" t="s">
        <v>62</v>
      </c>
      <c r="I2209">
        <v>4500</v>
      </c>
      <c r="J2209">
        <v>6000</v>
      </c>
      <c r="K2209">
        <v>4</v>
      </c>
      <c r="L2209">
        <v>18000</v>
      </c>
      <c r="M2209">
        <v>24000</v>
      </c>
      <c r="N2209">
        <f t="shared" si="34"/>
        <v>6000</v>
      </c>
    </row>
    <row r="2210" spans="1:14" x14ac:dyDescent="0.3">
      <c r="A2210" t="s">
        <v>2272</v>
      </c>
      <c r="B2210" s="3">
        <v>44087</v>
      </c>
      <c r="C2210" t="s">
        <v>45</v>
      </c>
      <c r="D2210" t="s">
        <v>8130</v>
      </c>
      <c r="E2210" t="s">
        <v>7907</v>
      </c>
      <c r="F2210" t="s">
        <v>14</v>
      </c>
      <c r="G2210" t="s">
        <v>15</v>
      </c>
      <c r="H2210" t="s">
        <v>62</v>
      </c>
      <c r="I2210">
        <v>4500</v>
      </c>
      <c r="J2210">
        <v>6000</v>
      </c>
      <c r="K2210">
        <v>3</v>
      </c>
      <c r="L2210">
        <v>13500</v>
      </c>
      <c r="M2210">
        <v>18000</v>
      </c>
      <c r="N2210">
        <f t="shared" si="34"/>
        <v>4500</v>
      </c>
    </row>
    <row r="2211" spans="1:14" x14ac:dyDescent="0.3">
      <c r="A2211" t="s">
        <v>2273</v>
      </c>
      <c r="B2211" s="3">
        <v>44087</v>
      </c>
      <c r="C2211" t="s">
        <v>46</v>
      </c>
      <c r="D2211" t="s">
        <v>8131</v>
      </c>
      <c r="E2211" t="s">
        <v>7905</v>
      </c>
      <c r="F2211" t="s">
        <v>14</v>
      </c>
      <c r="G2211" t="s">
        <v>22</v>
      </c>
      <c r="H2211" t="s">
        <v>63</v>
      </c>
      <c r="I2211">
        <v>3700</v>
      </c>
      <c r="J2211">
        <v>4450</v>
      </c>
      <c r="K2211">
        <v>4</v>
      </c>
      <c r="L2211">
        <v>14800</v>
      </c>
      <c r="M2211">
        <v>17800</v>
      </c>
      <c r="N2211">
        <f t="shared" si="34"/>
        <v>3000</v>
      </c>
    </row>
    <row r="2212" spans="1:14" x14ac:dyDescent="0.3">
      <c r="A2212" t="s">
        <v>2274</v>
      </c>
      <c r="B2212" s="3">
        <v>44087</v>
      </c>
      <c r="C2212" t="s">
        <v>47</v>
      </c>
      <c r="D2212" t="s">
        <v>8132</v>
      </c>
      <c r="E2212" t="s">
        <v>7903</v>
      </c>
      <c r="F2212" t="s">
        <v>14</v>
      </c>
      <c r="G2212" t="s">
        <v>22</v>
      </c>
      <c r="H2212" t="s">
        <v>63</v>
      </c>
      <c r="I2212">
        <v>3700</v>
      </c>
      <c r="J2212">
        <v>4450</v>
      </c>
      <c r="K2212">
        <v>2</v>
      </c>
      <c r="L2212">
        <v>7400</v>
      </c>
      <c r="M2212">
        <v>8900</v>
      </c>
      <c r="N2212">
        <f t="shared" si="34"/>
        <v>1500</v>
      </c>
    </row>
    <row r="2213" spans="1:14" x14ac:dyDescent="0.3">
      <c r="A2213" t="s">
        <v>2275</v>
      </c>
      <c r="B2213" s="3">
        <v>44087</v>
      </c>
      <c r="C2213" t="s">
        <v>48</v>
      </c>
      <c r="D2213" t="s">
        <v>8133</v>
      </c>
      <c r="E2213" t="s">
        <v>7899</v>
      </c>
      <c r="F2213" t="s">
        <v>14</v>
      </c>
      <c r="G2213" t="s">
        <v>22</v>
      </c>
      <c r="H2213" t="s">
        <v>63</v>
      </c>
      <c r="I2213">
        <v>3700</v>
      </c>
      <c r="J2213">
        <v>4450</v>
      </c>
      <c r="K2213">
        <v>3</v>
      </c>
      <c r="L2213">
        <v>11100</v>
      </c>
      <c r="M2213">
        <v>13350</v>
      </c>
      <c r="N2213">
        <f t="shared" si="34"/>
        <v>2250</v>
      </c>
    </row>
    <row r="2214" spans="1:14" x14ac:dyDescent="0.3">
      <c r="A2214" t="s">
        <v>2276</v>
      </c>
      <c r="B2214" s="3">
        <v>44087</v>
      </c>
      <c r="C2214" t="s">
        <v>49</v>
      </c>
      <c r="D2214" t="s">
        <v>8134</v>
      </c>
      <c r="E2214" t="s">
        <v>7897</v>
      </c>
      <c r="F2214" t="s">
        <v>14</v>
      </c>
      <c r="G2214" t="s">
        <v>22</v>
      </c>
      <c r="H2214" t="s">
        <v>63</v>
      </c>
      <c r="I2214">
        <v>3700</v>
      </c>
      <c r="J2214">
        <v>4450</v>
      </c>
      <c r="K2214">
        <v>2</v>
      </c>
      <c r="L2214">
        <v>7400</v>
      </c>
      <c r="M2214">
        <v>8900</v>
      </c>
      <c r="N2214">
        <f t="shared" si="34"/>
        <v>1500</v>
      </c>
    </row>
    <row r="2215" spans="1:14" x14ac:dyDescent="0.3">
      <c r="A2215" t="s">
        <v>2277</v>
      </c>
      <c r="B2215" s="3">
        <v>44087</v>
      </c>
      <c r="C2215" t="s">
        <v>50</v>
      </c>
      <c r="D2215" t="s">
        <v>8135</v>
      </c>
      <c r="E2215" t="s">
        <v>7907</v>
      </c>
      <c r="F2215" t="s">
        <v>14</v>
      </c>
      <c r="G2215" t="s">
        <v>27</v>
      </c>
      <c r="H2215" t="s">
        <v>62</v>
      </c>
      <c r="I2215">
        <v>2500</v>
      </c>
      <c r="J2215">
        <v>3350</v>
      </c>
      <c r="K2215">
        <v>3</v>
      </c>
      <c r="L2215">
        <v>7500</v>
      </c>
      <c r="M2215">
        <v>10050</v>
      </c>
      <c r="N2215">
        <f t="shared" si="34"/>
        <v>2550</v>
      </c>
    </row>
    <row r="2216" spans="1:14" x14ac:dyDescent="0.3">
      <c r="A2216" t="s">
        <v>2278</v>
      </c>
      <c r="B2216" s="3">
        <v>44087</v>
      </c>
      <c r="C2216" t="s">
        <v>51</v>
      </c>
      <c r="D2216" t="s">
        <v>8136</v>
      </c>
      <c r="E2216" t="s">
        <v>7901</v>
      </c>
      <c r="F2216" t="s">
        <v>14</v>
      </c>
      <c r="G2216" t="s">
        <v>27</v>
      </c>
      <c r="H2216" t="s">
        <v>62</v>
      </c>
      <c r="I2216">
        <v>2500</v>
      </c>
      <c r="J2216">
        <v>3350</v>
      </c>
      <c r="K2216">
        <v>1</v>
      </c>
      <c r="L2216">
        <v>2500</v>
      </c>
      <c r="M2216">
        <v>3350</v>
      </c>
      <c r="N2216">
        <f t="shared" si="34"/>
        <v>850</v>
      </c>
    </row>
    <row r="2217" spans="1:14" x14ac:dyDescent="0.3">
      <c r="A2217" t="s">
        <v>2279</v>
      </c>
      <c r="B2217" s="3">
        <v>44087</v>
      </c>
      <c r="C2217" t="s">
        <v>52</v>
      </c>
      <c r="D2217" t="s">
        <v>8137</v>
      </c>
      <c r="E2217" t="s">
        <v>7901</v>
      </c>
      <c r="F2217" t="s">
        <v>14</v>
      </c>
      <c r="G2217" t="s">
        <v>27</v>
      </c>
      <c r="H2217" t="s">
        <v>62</v>
      </c>
      <c r="I2217">
        <v>2500</v>
      </c>
      <c r="J2217">
        <v>3350</v>
      </c>
      <c r="K2217">
        <v>2</v>
      </c>
      <c r="L2217">
        <v>5000</v>
      </c>
      <c r="M2217">
        <v>6700</v>
      </c>
      <c r="N2217">
        <f t="shared" si="34"/>
        <v>1700</v>
      </c>
    </row>
    <row r="2218" spans="1:14" x14ac:dyDescent="0.3">
      <c r="A2218" t="s">
        <v>2280</v>
      </c>
      <c r="B2218" s="3">
        <v>44087</v>
      </c>
      <c r="C2218" t="s">
        <v>53</v>
      </c>
      <c r="D2218" t="s">
        <v>8138</v>
      </c>
      <c r="E2218" t="s">
        <v>7939</v>
      </c>
      <c r="F2218" t="s">
        <v>14</v>
      </c>
      <c r="G2218" t="s">
        <v>27</v>
      </c>
      <c r="H2218" t="s">
        <v>62</v>
      </c>
      <c r="I2218">
        <v>2500</v>
      </c>
      <c r="J2218">
        <v>3350</v>
      </c>
      <c r="K2218">
        <v>2</v>
      </c>
      <c r="L2218">
        <v>5000</v>
      </c>
      <c r="M2218">
        <v>6700</v>
      </c>
      <c r="N2218">
        <f t="shared" si="34"/>
        <v>1700</v>
      </c>
    </row>
    <row r="2219" spans="1:14" x14ac:dyDescent="0.3">
      <c r="A2219" t="s">
        <v>2281</v>
      </c>
      <c r="B2219" s="3">
        <v>44087</v>
      </c>
      <c r="C2219" t="s">
        <v>54</v>
      </c>
      <c r="D2219" t="s">
        <v>8139</v>
      </c>
      <c r="E2219" t="s">
        <v>7921</v>
      </c>
      <c r="F2219" t="s">
        <v>14</v>
      </c>
      <c r="G2219" t="s">
        <v>27</v>
      </c>
      <c r="H2219" t="s">
        <v>62</v>
      </c>
      <c r="I2219">
        <v>2500</v>
      </c>
      <c r="J2219">
        <v>3350</v>
      </c>
      <c r="K2219">
        <v>4</v>
      </c>
      <c r="L2219">
        <v>10000</v>
      </c>
      <c r="M2219">
        <v>13400</v>
      </c>
      <c r="N2219">
        <f t="shared" si="34"/>
        <v>3400</v>
      </c>
    </row>
    <row r="2220" spans="1:14" x14ac:dyDescent="0.3">
      <c r="A2220" t="s">
        <v>2282</v>
      </c>
      <c r="B2220" s="3">
        <v>44087</v>
      </c>
      <c r="C2220" t="s">
        <v>55</v>
      </c>
      <c r="D2220" t="s">
        <v>8140</v>
      </c>
      <c r="E2220" t="s">
        <v>7907</v>
      </c>
      <c r="F2220" t="s">
        <v>14</v>
      </c>
      <c r="G2220" t="s">
        <v>27</v>
      </c>
      <c r="H2220" t="s">
        <v>62</v>
      </c>
      <c r="I2220">
        <v>2500</v>
      </c>
      <c r="J2220">
        <v>3350</v>
      </c>
      <c r="K2220">
        <v>3</v>
      </c>
      <c r="L2220">
        <v>7500</v>
      </c>
      <c r="M2220">
        <v>10050</v>
      </c>
      <c r="N2220">
        <f t="shared" si="34"/>
        <v>2550</v>
      </c>
    </row>
    <row r="2221" spans="1:14" x14ac:dyDescent="0.3">
      <c r="A2221" t="s">
        <v>2283</v>
      </c>
      <c r="B2221" s="3">
        <v>44087</v>
      </c>
      <c r="C2221" t="s">
        <v>57</v>
      </c>
      <c r="D2221" t="s">
        <v>8141</v>
      </c>
      <c r="E2221" t="s">
        <v>7915</v>
      </c>
      <c r="F2221" t="s">
        <v>14</v>
      </c>
      <c r="G2221" t="s">
        <v>27</v>
      </c>
      <c r="H2221" t="s">
        <v>62</v>
      </c>
      <c r="I2221">
        <v>2500</v>
      </c>
      <c r="J2221">
        <v>3350</v>
      </c>
      <c r="K2221">
        <v>3</v>
      </c>
      <c r="L2221">
        <v>7500</v>
      </c>
      <c r="M2221">
        <v>10050</v>
      </c>
      <c r="N2221">
        <f t="shared" si="34"/>
        <v>2550</v>
      </c>
    </row>
    <row r="2222" spans="1:14" x14ac:dyDescent="0.3">
      <c r="A2222" t="s">
        <v>2284</v>
      </c>
      <c r="B2222" s="3">
        <v>44087</v>
      </c>
      <c r="C2222" t="s">
        <v>58</v>
      </c>
      <c r="D2222" t="s">
        <v>8142</v>
      </c>
      <c r="E2222" t="s">
        <v>7967</v>
      </c>
      <c r="F2222" t="s">
        <v>14</v>
      </c>
      <c r="G2222" t="s">
        <v>27</v>
      </c>
      <c r="H2222" t="s">
        <v>62</v>
      </c>
      <c r="I2222">
        <v>2500</v>
      </c>
      <c r="J2222">
        <v>3350</v>
      </c>
      <c r="K2222">
        <v>1</v>
      </c>
      <c r="L2222">
        <v>2500</v>
      </c>
      <c r="M2222">
        <v>3350</v>
      </c>
      <c r="N2222">
        <f t="shared" si="34"/>
        <v>850</v>
      </c>
    </row>
    <row r="2223" spans="1:14" x14ac:dyDescent="0.3">
      <c r="A2223" t="s">
        <v>2285</v>
      </c>
      <c r="B2223" s="3">
        <v>44087</v>
      </c>
      <c r="C2223" t="s">
        <v>59</v>
      </c>
      <c r="D2223" t="s">
        <v>8143</v>
      </c>
      <c r="E2223" t="s">
        <v>7901</v>
      </c>
      <c r="F2223" t="s">
        <v>14</v>
      </c>
      <c r="G2223" t="s">
        <v>27</v>
      </c>
      <c r="H2223" t="s">
        <v>62</v>
      </c>
      <c r="I2223">
        <v>2500</v>
      </c>
      <c r="J2223">
        <v>3350</v>
      </c>
      <c r="K2223">
        <v>3</v>
      </c>
      <c r="L2223">
        <v>7500</v>
      </c>
      <c r="M2223">
        <v>10050</v>
      </c>
      <c r="N2223">
        <f t="shared" si="34"/>
        <v>2550</v>
      </c>
    </row>
    <row r="2224" spans="1:14" x14ac:dyDescent="0.3">
      <c r="A2224" t="s">
        <v>2286</v>
      </c>
      <c r="B2224" s="3">
        <v>44087</v>
      </c>
      <c r="C2224" t="s">
        <v>60</v>
      </c>
      <c r="D2224" t="s">
        <v>8144</v>
      </c>
      <c r="E2224" t="s">
        <v>7915</v>
      </c>
      <c r="F2224" t="s">
        <v>14</v>
      </c>
      <c r="G2224" t="s">
        <v>27</v>
      </c>
      <c r="H2224" t="s">
        <v>62</v>
      </c>
      <c r="I2224">
        <v>2500</v>
      </c>
      <c r="J2224">
        <v>3350</v>
      </c>
      <c r="K2224">
        <v>1</v>
      </c>
      <c r="L2224">
        <v>2500</v>
      </c>
      <c r="M2224">
        <v>3350</v>
      </c>
      <c r="N2224">
        <f t="shared" si="34"/>
        <v>850</v>
      </c>
    </row>
    <row r="2225" spans="1:14" x14ac:dyDescent="0.3">
      <c r="A2225" t="s">
        <v>2287</v>
      </c>
      <c r="B2225" s="3">
        <v>44087</v>
      </c>
      <c r="C2225" t="s">
        <v>61</v>
      </c>
      <c r="D2225" t="s">
        <v>8145</v>
      </c>
      <c r="E2225" t="s">
        <v>7912</v>
      </c>
      <c r="F2225" t="s">
        <v>14</v>
      </c>
      <c r="G2225" t="s">
        <v>27</v>
      </c>
      <c r="H2225" t="s">
        <v>62</v>
      </c>
      <c r="I2225">
        <v>2500</v>
      </c>
      <c r="J2225">
        <v>3350</v>
      </c>
      <c r="K2225">
        <v>2</v>
      </c>
      <c r="L2225">
        <v>5000</v>
      </c>
      <c r="M2225">
        <v>6700</v>
      </c>
      <c r="N2225">
        <f t="shared" si="34"/>
        <v>1700</v>
      </c>
    </row>
    <row r="2226" spans="1:14" x14ac:dyDescent="0.3">
      <c r="A2226" t="s">
        <v>2288</v>
      </c>
      <c r="B2226" s="3">
        <v>44087</v>
      </c>
      <c r="C2226" t="s">
        <v>13</v>
      </c>
      <c r="D2226" t="s">
        <v>8146</v>
      </c>
      <c r="E2226" t="s">
        <v>7903</v>
      </c>
      <c r="F2226" t="s">
        <v>14</v>
      </c>
      <c r="G2226" t="s">
        <v>40</v>
      </c>
      <c r="H2226" t="s">
        <v>63</v>
      </c>
      <c r="I2226">
        <v>3500</v>
      </c>
      <c r="J2226">
        <v>4750</v>
      </c>
      <c r="K2226">
        <v>4</v>
      </c>
      <c r="L2226">
        <v>14000</v>
      </c>
      <c r="M2226">
        <v>19000</v>
      </c>
      <c r="N2226">
        <f t="shared" si="34"/>
        <v>5000</v>
      </c>
    </row>
    <row r="2227" spans="1:14" x14ac:dyDescent="0.3">
      <c r="A2227" t="s">
        <v>2289</v>
      </c>
      <c r="B2227" s="3">
        <v>44087</v>
      </c>
      <c r="C2227" t="s">
        <v>16</v>
      </c>
      <c r="D2227" t="s">
        <v>8147</v>
      </c>
      <c r="E2227" t="s">
        <v>7915</v>
      </c>
      <c r="F2227" t="s">
        <v>14</v>
      </c>
      <c r="G2227" t="s">
        <v>40</v>
      </c>
      <c r="H2227" t="s">
        <v>63</v>
      </c>
      <c r="I2227">
        <v>3500</v>
      </c>
      <c r="J2227">
        <v>4750</v>
      </c>
      <c r="K2227">
        <v>3</v>
      </c>
      <c r="L2227">
        <v>10500</v>
      </c>
      <c r="M2227">
        <v>14250</v>
      </c>
      <c r="N2227">
        <f t="shared" si="34"/>
        <v>3750</v>
      </c>
    </row>
    <row r="2228" spans="1:14" x14ac:dyDescent="0.3">
      <c r="A2228" t="s">
        <v>2290</v>
      </c>
      <c r="B2228" s="3">
        <v>44087</v>
      </c>
      <c r="C2228" t="s">
        <v>18</v>
      </c>
      <c r="D2228" t="s">
        <v>8148</v>
      </c>
      <c r="E2228" t="s">
        <v>7897</v>
      </c>
      <c r="F2228" t="s">
        <v>14</v>
      </c>
      <c r="G2228" t="s">
        <v>40</v>
      </c>
      <c r="H2228" t="s">
        <v>63</v>
      </c>
      <c r="I2228">
        <v>3500</v>
      </c>
      <c r="J2228">
        <v>4750</v>
      </c>
      <c r="K2228">
        <v>3</v>
      </c>
      <c r="L2228">
        <v>10500</v>
      </c>
      <c r="M2228">
        <v>14250</v>
      </c>
      <c r="N2228">
        <f t="shared" si="34"/>
        <v>3750</v>
      </c>
    </row>
    <row r="2229" spans="1:14" x14ac:dyDescent="0.3">
      <c r="A2229" t="s">
        <v>2291</v>
      </c>
      <c r="B2229" s="3">
        <v>44087</v>
      </c>
      <c r="C2229" t="s">
        <v>20</v>
      </c>
      <c r="D2229" t="s">
        <v>8149</v>
      </c>
      <c r="E2229" t="s">
        <v>7907</v>
      </c>
      <c r="F2229" t="s">
        <v>14</v>
      </c>
      <c r="G2229" t="s">
        <v>44</v>
      </c>
      <c r="H2229" t="s">
        <v>63</v>
      </c>
      <c r="I2229">
        <v>3800</v>
      </c>
      <c r="J2229">
        <v>4430</v>
      </c>
      <c r="K2229">
        <v>4</v>
      </c>
      <c r="L2229">
        <v>15200</v>
      </c>
      <c r="M2229">
        <v>17720</v>
      </c>
      <c r="N2229">
        <f t="shared" si="34"/>
        <v>2520</v>
      </c>
    </row>
    <row r="2230" spans="1:14" x14ac:dyDescent="0.3">
      <c r="A2230" t="s">
        <v>2292</v>
      </c>
      <c r="B2230" s="3">
        <v>44087</v>
      </c>
      <c r="C2230" t="s">
        <v>21</v>
      </c>
      <c r="D2230" t="s">
        <v>8150</v>
      </c>
      <c r="E2230" t="s">
        <v>7929</v>
      </c>
      <c r="F2230" t="s">
        <v>14</v>
      </c>
      <c r="G2230" t="s">
        <v>44</v>
      </c>
      <c r="H2230" t="s">
        <v>63</v>
      </c>
      <c r="I2230">
        <v>3800</v>
      </c>
      <c r="J2230">
        <v>4430</v>
      </c>
      <c r="K2230">
        <v>2</v>
      </c>
      <c r="L2230">
        <v>7600</v>
      </c>
      <c r="M2230">
        <v>8860</v>
      </c>
      <c r="N2230">
        <f t="shared" si="34"/>
        <v>1260</v>
      </c>
    </row>
    <row r="2231" spans="1:14" x14ac:dyDescent="0.3">
      <c r="A2231" t="s">
        <v>2293</v>
      </c>
      <c r="B2231" s="3">
        <v>44087</v>
      </c>
      <c r="C2231" t="s">
        <v>23</v>
      </c>
      <c r="D2231" t="s">
        <v>8151</v>
      </c>
      <c r="E2231" t="s">
        <v>7896</v>
      </c>
      <c r="F2231" t="s">
        <v>14</v>
      </c>
      <c r="G2231" t="s">
        <v>40</v>
      </c>
      <c r="H2231" t="s">
        <v>63</v>
      </c>
      <c r="I2231">
        <v>3500</v>
      </c>
      <c r="J2231">
        <v>4750</v>
      </c>
      <c r="K2231">
        <v>2</v>
      </c>
      <c r="L2231">
        <v>7000</v>
      </c>
      <c r="M2231">
        <v>9500</v>
      </c>
      <c r="N2231">
        <f t="shared" si="34"/>
        <v>2500</v>
      </c>
    </row>
    <row r="2232" spans="1:14" x14ac:dyDescent="0.3">
      <c r="A2232" t="s">
        <v>2294</v>
      </c>
      <c r="B2232" s="3">
        <v>44087</v>
      </c>
      <c r="C2232" t="s">
        <v>24</v>
      </c>
      <c r="D2232" t="s">
        <v>8152</v>
      </c>
      <c r="E2232" t="s">
        <v>7907</v>
      </c>
      <c r="F2232" t="s">
        <v>14</v>
      </c>
      <c r="G2232" t="s">
        <v>40</v>
      </c>
      <c r="H2232" t="s">
        <v>63</v>
      </c>
      <c r="I2232">
        <v>3500</v>
      </c>
      <c r="J2232">
        <v>4750</v>
      </c>
      <c r="K2232">
        <v>3</v>
      </c>
      <c r="L2232">
        <v>10500</v>
      </c>
      <c r="M2232">
        <v>14250</v>
      </c>
      <c r="N2232">
        <f t="shared" si="34"/>
        <v>3750</v>
      </c>
    </row>
    <row r="2233" spans="1:14" x14ac:dyDescent="0.3">
      <c r="A2233" t="s">
        <v>2295</v>
      </c>
      <c r="B2233" s="3">
        <v>44087</v>
      </c>
      <c r="C2233" t="s">
        <v>25</v>
      </c>
      <c r="D2233" t="s">
        <v>8153</v>
      </c>
      <c r="E2233" t="s">
        <v>7929</v>
      </c>
      <c r="F2233" t="s">
        <v>14</v>
      </c>
      <c r="G2233" t="s">
        <v>40</v>
      </c>
      <c r="H2233" t="s">
        <v>63</v>
      </c>
      <c r="I2233">
        <v>3500</v>
      </c>
      <c r="J2233">
        <v>4750</v>
      </c>
      <c r="K2233">
        <v>1</v>
      </c>
      <c r="L2233">
        <v>3500</v>
      </c>
      <c r="M2233">
        <v>4750</v>
      </c>
      <c r="N2233">
        <f t="shared" si="34"/>
        <v>1250</v>
      </c>
    </row>
    <row r="2234" spans="1:14" x14ac:dyDescent="0.3">
      <c r="A2234" t="s">
        <v>2296</v>
      </c>
      <c r="B2234" s="3">
        <v>44087</v>
      </c>
      <c r="C2234" t="s">
        <v>26</v>
      </c>
      <c r="D2234" t="s">
        <v>8154</v>
      </c>
      <c r="E2234" t="s">
        <v>7903</v>
      </c>
      <c r="F2234" t="s">
        <v>14</v>
      </c>
      <c r="G2234" t="s">
        <v>40</v>
      </c>
      <c r="H2234" t="s">
        <v>63</v>
      </c>
      <c r="I2234">
        <v>3500</v>
      </c>
      <c r="J2234">
        <v>4750</v>
      </c>
      <c r="K2234">
        <v>3</v>
      </c>
      <c r="L2234">
        <v>10500</v>
      </c>
      <c r="M2234">
        <v>14250</v>
      </c>
      <c r="N2234">
        <f t="shared" si="34"/>
        <v>3750</v>
      </c>
    </row>
    <row r="2235" spans="1:14" x14ac:dyDescent="0.3">
      <c r="A2235" t="s">
        <v>2297</v>
      </c>
      <c r="B2235" s="3">
        <v>44087</v>
      </c>
      <c r="C2235" t="s">
        <v>28</v>
      </c>
      <c r="D2235" t="s">
        <v>8155</v>
      </c>
      <c r="E2235" t="s">
        <v>7912</v>
      </c>
      <c r="F2235" t="s">
        <v>14</v>
      </c>
      <c r="G2235" t="s">
        <v>40</v>
      </c>
      <c r="H2235" t="s">
        <v>63</v>
      </c>
      <c r="I2235">
        <v>3500</v>
      </c>
      <c r="J2235">
        <v>4750</v>
      </c>
      <c r="K2235">
        <v>2</v>
      </c>
      <c r="L2235">
        <v>7000</v>
      </c>
      <c r="M2235">
        <v>9500</v>
      </c>
      <c r="N2235">
        <f t="shared" si="34"/>
        <v>2500</v>
      </c>
    </row>
    <row r="2236" spans="1:14" x14ac:dyDescent="0.3">
      <c r="A2236" t="s">
        <v>2298</v>
      </c>
      <c r="B2236" s="3">
        <v>44087</v>
      </c>
      <c r="C2236" t="s">
        <v>30</v>
      </c>
      <c r="D2236" t="s">
        <v>8156</v>
      </c>
      <c r="E2236" t="s">
        <v>7912</v>
      </c>
      <c r="F2236" t="s">
        <v>14</v>
      </c>
      <c r="G2236" t="s">
        <v>40</v>
      </c>
      <c r="H2236" t="s">
        <v>63</v>
      </c>
      <c r="I2236">
        <v>3500</v>
      </c>
      <c r="J2236">
        <v>4750</v>
      </c>
      <c r="K2236">
        <v>1</v>
      </c>
      <c r="L2236">
        <v>3500</v>
      </c>
      <c r="M2236">
        <v>4750</v>
      </c>
      <c r="N2236">
        <f t="shared" si="34"/>
        <v>1250</v>
      </c>
    </row>
    <row r="2237" spans="1:14" x14ac:dyDescent="0.3">
      <c r="A2237" t="s">
        <v>2299</v>
      </c>
      <c r="B2237" s="3">
        <v>44087</v>
      </c>
      <c r="C2237" t="s">
        <v>31</v>
      </c>
      <c r="D2237" t="s">
        <v>8157</v>
      </c>
      <c r="E2237" t="s">
        <v>7912</v>
      </c>
      <c r="F2237" t="s">
        <v>14</v>
      </c>
      <c r="G2237" t="s">
        <v>40</v>
      </c>
      <c r="H2237" t="s">
        <v>63</v>
      </c>
      <c r="I2237">
        <v>3500</v>
      </c>
      <c r="J2237">
        <v>4750</v>
      </c>
      <c r="K2237">
        <v>4</v>
      </c>
      <c r="L2237">
        <v>14000</v>
      </c>
      <c r="M2237">
        <v>19000</v>
      </c>
      <c r="N2237">
        <f t="shared" si="34"/>
        <v>5000</v>
      </c>
    </row>
    <row r="2238" spans="1:14" x14ac:dyDescent="0.3">
      <c r="A2238" t="s">
        <v>2300</v>
      </c>
      <c r="B2238" s="3">
        <v>44087</v>
      </c>
      <c r="C2238" t="s">
        <v>32</v>
      </c>
      <c r="D2238" t="s">
        <v>8158</v>
      </c>
      <c r="E2238" t="s">
        <v>7896</v>
      </c>
      <c r="F2238" t="s">
        <v>14</v>
      </c>
      <c r="G2238" t="s">
        <v>15</v>
      </c>
      <c r="H2238" t="s">
        <v>62</v>
      </c>
      <c r="I2238">
        <v>4500</v>
      </c>
      <c r="J2238">
        <v>6000</v>
      </c>
      <c r="K2238">
        <v>2</v>
      </c>
      <c r="L2238">
        <v>9000</v>
      </c>
      <c r="M2238">
        <v>12000</v>
      </c>
      <c r="N2238">
        <f t="shared" si="34"/>
        <v>3000</v>
      </c>
    </row>
    <row r="2239" spans="1:14" x14ac:dyDescent="0.3">
      <c r="A2239" t="s">
        <v>2301</v>
      </c>
      <c r="B2239" s="3">
        <v>44087</v>
      </c>
      <c r="C2239" t="s">
        <v>33</v>
      </c>
      <c r="D2239" t="s">
        <v>8159</v>
      </c>
      <c r="E2239" t="s">
        <v>7912</v>
      </c>
      <c r="F2239" t="s">
        <v>14</v>
      </c>
      <c r="G2239" t="s">
        <v>15</v>
      </c>
      <c r="H2239" t="s">
        <v>62</v>
      </c>
      <c r="I2239">
        <v>4500</v>
      </c>
      <c r="J2239">
        <v>6000</v>
      </c>
      <c r="K2239">
        <v>1</v>
      </c>
      <c r="L2239">
        <v>4500</v>
      </c>
      <c r="M2239">
        <v>6000</v>
      </c>
      <c r="N2239">
        <f t="shared" si="34"/>
        <v>1500</v>
      </c>
    </row>
    <row r="2240" spans="1:14" x14ac:dyDescent="0.3">
      <c r="A2240" t="s">
        <v>2302</v>
      </c>
      <c r="B2240" s="3">
        <v>44088</v>
      </c>
      <c r="C2240" t="s">
        <v>34</v>
      </c>
      <c r="D2240" t="s">
        <v>8160</v>
      </c>
      <c r="E2240" t="s">
        <v>7912</v>
      </c>
      <c r="F2240" t="s">
        <v>14</v>
      </c>
      <c r="G2240" t="s">
        <v>56</v>
      </c>
      <c r="H2240" t="s">
        <v>64</v>
      </c>
      <c r="I2240">
        <v>3600</v>
      </c>
      <c r="J2240">
        <v>4400</v>
      </c>
      <c r="K2240">
        <v>2</v>
      </c>
      <c r="L2240">
        <v>7200</v>
      </c>
      <c r="M2240">
        <v>8800</v>
      </c>
      <c r="N2240">
        <f t="shared" si="34"/>
        <v>1600</v>
      </c>
    </row>
    <row r="2241" spans="1:14" x14ac:dyDescent="0.3">
      <c r="A2241" t="s">
        <v>2303</v>
      </c>
      <c r="B2241" s="3">
        <v>44088</v>
      </c>
      <c r="C2241" t="s">
        <v>35</v>
      </c>
      <c r="D2241" t="s">
        <v>8161</v>
      </c>
      <c r="E2241" t="s">
        <v>7905</v>
      </c>
      <c r="F2241" t="s">
        <v>14</v>
      </c>
      <c r="G2241" t="s">
        <v>22</v>
      </c>
      <c r="H2241" t="s">
        <v>63</v>
      </c>
      <c r="I2241">
        <v>3700</v>
      </c>
      <c r="J2241">
        <v>4450</v>
      </c>
      <c r="K2241">
        <v>1</v>
      </c>
      <c r="L2241">
        <v>3700</v>
      </c>
      <c r="M2241">
        <v>4450</v>
      </c>
      <c r="N2241">
        <f t="shared" si="34"/>
        <v>750</v>
      </c>
    </row>
    <row r="2242" spans="1:14" x14ac:dyDescent="0.3">
      <c r="A2242" t="s">
        <v>2304</v>
      </c>
      <c r="B2242" s="3">
        <v>44088</v>
      </c>
      <c r="C2242" t="s">
        <v>36</v>
      </c>
      <c r="D2242" t="s">
        <v>8162</v>
      </c>
      <c r="E2242" t="s">
        <v>7903</v>
      </c>
      <c r="F2242" t="s">
        <v>14</v>
      </c>
      <c r="G2242" t="s">
        <v>22</v>
      </c>
      <c r="H2242" t="s">
        <v>63</v>
      </c>
      <c r="I2242">
        <v>3700</v>
      </c>
      <c r="J2242">
        <v>4450</v>
      </c>
      <c r="K2242">
        <v>3</v>
      </c>
      <c r="L2242">
        <v>11100</v>
      </c>
      <c r="M2242">
        <v>13350</v>
      </c>
      <c r="N2242">
        <f t="shared" si="34"/>
        <v>2250</v>
      </c>
    </row>
    <row r="2243" spans="1:14" x14ac:dyDescent="0.3">
      <c r="A2243" t="s">
        <v>2305</v>
      </c>
      <c r="B2243" s="3">
        <v>44088</v>
      </c>
      <c r="C2243" t="s">
        <v>37</v>
      </c>
      <c r="D2243" t="s">
        <v>8163</v>
      </c>
      <c r="E2243" t="s">
        <v>7901</v>
      </c>
      <c r="F2243" t="s">
        <v>14</v>
      </c>
      <c r="G2243" t="s">
        <v>22</v>
      </c>
      <c r="H2243" t="s">
        <v>63</v>
      </c>
      <c r="I2243">
        <v>3700</v>
      </c>
      <c r="J2243">
        <v>4450</v>
      </c>
      <c r="K2243">
        <v>4</v>
      </c>
      <c r="L2243">
        <v>14800</v>
      </c>
      <c r="M2243">
        <v>17800</v>
      </c>
      <c r="N2243">
        <f t="shared" si="34"/>
        <v>3000</v>
      </c>
    </row>
    <row r="2244" spans="1:14" x14ac:dyDescent="0.3">
      <c r="A2244" t="s">
        <v>2306</v>
      </c>
      <c r="B2244" s="3">
        <v>44088</v>
      </c>
      <c r="C2244" t="s">
        <v>38</v>
      </c>
      <c r="D2244" t="s">
        <v>8164</v>
      </c>
      <c r="E2244" t="s">
        <v>7967</v>
      </c>
      <c r="F2244" t="s">
        <v>14</v>
      </c>
      <c r="G2244" t="s">
        <v>22</v>
      </c>
      <c r="H2244" t="s">
        <v>63</v>
      </c>
      <c r="I2244">
        <v>3700</v>
      </c>
      <c r="J2244">
        <v>4450</v>
      </c>
      <c r="K2244">
        <v>2</v>
      </c>
      <c r="L2244">
        <v>7400</v>
      </c>
      <c r="M2244">
        <v>8900</v>
      </c>
      <c r="N2244">
        <f t="shared" ref="N2244:N2307" si="35">M2244-L2244</f>
        <v>1500</v>
      </c>
    </row>
    <row r="2245" spans="1:14" x14ac:dyDescent="0.3">
      <c r="A2245" t="s">
        <v>2307</v>
      </c>
      <c r="B2245" s="3">
        <v>44088</v>
      </c>
      <c r="C2245" t="s">
        <v>39</v>
      </c>
      <c r="D2245" t="s">
        <v>8165</v>
      </c>
      <c r="E2245" t="s">
        <v>7907</v>
      </c>
      <c r="F2245" t="s">
        <v>14</v>
      </c>
      <c r="G2245" t="s">
        <v>22</v>
      </c>
      <c r="H2245" t="s">
        <v>63</v>
      </c>
      <c r="I2245">
        <v>3700</v>
      </c>
      <c r="J2245">
        <v>4450</v>
      </c>
      <c r="K2245">
        <v>2</v>
      </c>
      <c r="L2245">
        <v>7400</v>
      </c>
      <c r="M2245">
        <v>8900</v>
      </c>
      <c r="N2245">
        <f t="shared" si="35"/>
        <v>1500</v>
      </c>
    </row>
    <row r="2246" spans="1:14" x14ac:dyDescent="0.3">
      <c r="A2246" t="s">
        <v>2308</v>
      </c>
      <c r="B2246" s="3">
        <v>44088</v>
      </c>
      <c r="C2246" t="s">
        <v>41</v>
      </c>
      <c r="D2246" t="s">
        <v>8166</v>
      </c>
      <c r="E2246" t="s">
        <v>7929</v>
      </c>
      <c r="F2246" t="s">
        <v>14</v>
      </c>
      <c r="G2246" t="s">
        <v>56</v>
      </c>
      <c r="H2246" t="s">
        <v>64</v>
      </c>
      <c r="I2246">
        <v>3600</v>
      </c>
      <c r="J2246">
        <v>4400</v>
      </c>
      <c r="K2246">
        <v>3</v>
      </c>
      <c r="L2246">
        <v>10800</v>
      </c>
      <c r="M2246">
        <v>13200</v>
      </c>
      <c r="N2246">
        <f t="shared" si="35"/>
        <v>2400</v>
      </c>
    </row>
    <row r="2247" spans="1:14" x14ac:dyDescent="0.3">
      <c r="A2247" t="s">
        <v>2309</v>
      </c>
      <c r="B2247" s="3">
        <v>44088</v>
      </c>
      <c r="C2247" t="s">
        <v>42</v>
      </c>
      <c r="D2247" t="s">
        <v>8167</v>
      </c>
      <c r="E2247" t="s">
        <v>7921</v>
      </c>
      <c r="F2247" t="s">
        <v>14</v>
      </c>
      <c r="G2247" t="s">
        <v>56</v>
      </c>
      <c r="H2247" t="s">
        <v>64</v>
      </c>
      <c r="I2247">
        <v>3600</v>
      </c>
      <c r="J2247">
        <v>4400</v>
      </c>
      <c r="K2247">
        <v>3</v>
      </c>
      <c r="L2247">
        <v>10800</v>
      </c>
      <c r="M2247">
        <v>13200</v>
      </c>
      <c r="N2247">
        <f t="shared" si="35"/>
        <v>2400</v>
      </c>
    </row>
    <row r="2248" spans="1:14" x14ac:dyDescent="0.3">
      <c r="A2248" t="s">
        <v>2310</v>
      </c>
      <c r="B2248" s="3">
        <v>44088</v>
      </c>
      <c r="C2248" t="s">
        <v>43</v>
      </c>
      <c r="D2248" t="s">
        <v>8168</v>
      </c>
      <c r="E2248" t="s">
        <v>7907</v>
      </c>
      <c r="F2248" t="s">
        <v>14</v>
      </c>
      <c r="G2248" t="s">
        <v>56</v>
      </c>
      <c r="H2248" t="s">
        <v>64</v>
      </c>
      <c r="I2248">
        <v>3600</v>
      </c>
      <c r="J2248">
        <v>4400</v>
      </c>
      <c r="K2248">
        <v>1</v>
      </c>
      <c r="L2248">
        <v>3600</v>
      </c>
      <c r="M2248">
        <v>4400</v>
      </c>
      <c r="N2248">
        <f t="shared" si="35"/>
        <v>800</v>
      </c>
    </row>
    <row r="2249" spans="1:14" x14ac:dyDescent="0.3">
      <c r="A2249" t="s">
        <v>2311</v>
      </c>
      <c r="B2249" s="3">
        <v>44088</v>
      </c>
      <c r="C2249" t="s">
        <v>45</v>
      </c>
      <c r="D2249" t="s">
        <v>8169</v>
      </c>
      <c r="E2249" t="s">
        <v>7897</v>
      </c>
      <c r="F2249" t="s">
        <v>14</v>
      </c>
      <c r="G2249" t="s">
        <v>56</v>
      </c>
      <c r="H2249" t="s">
        <v>64</v>
      </c>
      <c r="I2249">
        <v>3600</v>
      </c>
      <c r="J2249">
        <v>4400</v>
      </c>
      <c r="K2249">
        <v>4</v>
      </c>
      <c r="L2249">
        <v>14400</v>
      </c>
      <c r="M2249">
        <v>17600</v>
      </c>
      <c r="N2249">
        <f t="shared" si="35"/>
        <v>3200</v>
      </c>
    </row>
    <row r="2250" spans="1:14" x14ac:dyDescent="0.3">
      <c r="A2250" t="s">
        <v>2312</v>
      </c>
      <c r="B2250" s="3">
        <v>44088</v>
      </c>
      <c r="C2250" t="s">
        <v>46</v>
      </c>
      <c r="D2250" t="s">
        <v>8170</v>
      </c>
      <c r="E2250" t="s">
        <v>7915</v>
      </c>
      <c r="F2250" t="s">
        <v>14</v>
      </c>
      <c r="G2250" t="s">
        <v>56</v>
      </c>
      <c r="H2250" t="s">
        <v>64</v>
      </c>
      <c r="I2250">
        <v>3600</v>
      </c>
      <c r="J2250">
        <v>4400</v>
      </c>
      <c r="K2250">
        <v>1</v>
      </c>
      <c r="L2250">
        <v>3600</v>
      </c>
      <c r="M2250">
        <v>4400</v>
      </c>
      <c r="N2250">
        <f t="shared" si="35"/>
        <v>800</v>
      </c>
    </row>
    <row r="2251" spans="1:14" x14ac:dyDescent="0.3">
      <c r="A2251" t="s">
        <v>2313</v>
      </c>
      <c r="B2251" s="3">
        <v>44088</v>
      </c>
      <c r="C2251" t="s">
        <v>47</v>
      </c>
      <c r="D2251" t="s">
        <v>8171</v>
      </c>
      <c r="E2251" t="s">
        <v>7912</v>
      </c>
      <c r="F2251" t="s">
        <v>14</v>
      </c>
      <c r="G2251" t="s">
        <v>44</v>
      </c>
      <c r="H2251" t="s">
        <v>63</v>
      </c>
      <c r="I2251">
        <v>3800</v>
      </c>
      <c r="J2251">
        <v>4430</v>
      </c>
      <c r="K2251">
        <v>3</v>
      </c>
      <c r="L2251">
        <v>11400</v>
      </c>
      <c r="M2251">
        <v>13290</v>
      </c>
      <c r="N2251">
        <f t="shared" si="35"/>
        <v>1890</v>
      </c>
    </row>
    <row r="2252" spans="1:14" x14ac:dyDescent="0.3">
      <c r="A2252" t="s">
        <v>2314</v>
      </c>
      <c r="B2252" s="3">
        <v>44088</v>
      </c>
      <c r="C2252" t="s">
        <v>48</v>
      </c>
      <c r="D2252" t="s">
        <v>8172</v>
      </c>
      <c r="E2252" t="s">
        <v>7896</v>
      </c>
      <c r="F2252" t="s">
        <v>14</v>
      </c>
      <c r="G2252" t="s">
        <v>44</v>
      </c>
      <c r="H2252" t="s">
        <v>63</v>
      </c>
      <c r="I2252">
        <v>3800</v>
      </c>
      <c r="J2252">
        <v>4430</v>
      </c>
      <c r="K2252">
        <v>3</v>
      </c>
      <c r="L2252">
        <v>11400</v>
      </c>
      <c r="M2252">
        <v>13290</v>
      </c>
      <c r="N2252">
        <f t="shared" si="35"/>
        <v>1890</v>
      </c>
    </row>
    <row r="2253" spans="1:14" x14ac:dyDescent="0.3">
      <c r="A2253" t="s">
        <v>2315</v>
      </c>
      <c r="B2253" s="3">
        <v>44088</v>
      </c>
      <c r="C2253" t="s">
        <v>49</v>
      </c>
      <c r="D2253" t="s">
        <v>8173</v>
      </c>
      <c r="E2253" t="s">
        <v>7915</v>
      </c>
      <c r="F2253" t="s">
        <v>14</v>
      </c>
      <c r="G2253" t="s">
        <v>44</v>
      </c>
      <c r="H2253" t="s">
        <v>63</v>
      </c>
      <c r="I2253">
        <v>3800</v>
      </c>
      <c r="J2253">
        <v>4430</v>
      </c>
      <c r="K2253">
        <v>4</v>
      </c>
      <c r="L2253">
        <v>15200</v>
      </c>
      <c r="M2253">
        <v>17720</v>
      </c>
      <c r="N2253">
        <f t="shared" si="35"/>
        <v>2520</v>
      </c>
    </row>
    <row r="2254" spans="1:14" x14ac:dyDescent="0.3">
      <c r="A2254" t="s">
        <v>2316</v>
      </c>
      <c r="B2254" s="3">
        <v>44088</v>
      </c>
      <c r="C2254" t="s">
        <v>50</v>
      </c>
      <c r="D2254" t="s">
        <v>8174</v>
      </c>
      <c r="E2254" t="s">
        <v>7903</v>
      </c>
      <c r="F2254" t="s">
        <v>14</v>
      </c>
      <c r="G2254" t="s">
        <v>44</v>
      </c>
      <c r="H2254" t="s">
        <v>63</v>
      </c>
      <c r="I2254">
        <v>3800</v>
      </c>
      <c r="J2254">
        <v>4430</v>
      </c>
      <c r="K2254">
        <v>1</v>
      </c>
      <c r="L2254">
        <v>3800</v>
      </c>
      <c r="M2254">
        <v>4430</v>
      </c>
      <c r="N2254">
        <f t="shared" si="35"/>
        <v>630</v>
      </c>
    </row>
    <row r="2255" spans="1:14" x14ac:dyDescent="0.3">
      <c r="A2255" t="s">
        <v>2317</v>
      </c>
      <c r="B2255" s="3">
        <v>44088</v>
      </c>
      <c r="C2255" t="s">
        <v>51</v>
      </c>
      <c r="D2255" t="s">
        <v>8175</v>
      </c>
      <c r="E2255" t="s">
        <v>7912</v>
      </c>
      <c r="F2255" t="s">
        <v>14</v>
      </c>
      <c r="G2255" t="s">
        <v>15</v>
      </c>
      <c r="H2255" t="s">
        <v>62</v>
      </c>
      <c r="I2255">
        <v>4500</v>
      </c>
      <c r="J2255">
        <v>6000</v>
      </c>
      <c r="K2255">
        <v>1</v>
      </c>
      <c r="L2255">
        <v>4500</v>
      </c>
      <c r="M2255">
        <v>6000</v>
      </c>
      <c r="N2255">
        <f t="shared" si="35"/>
        <v>1500</v>
      </c>
    </row>
    <row r="2256" spans="1:14" x14ac:dyDescent="0.3">
      <c r="A2256" t="s">
        <v>2318</v>
      </c>
      <c r="B2256" s="3">
        <v>44088</v>
      </c>
      <c r="C2256" t="s">
        <v>52</v>
      </c>
      <c r="D2256" t="s">
        <v>8176</v>
      </c>
      <c r="E2256" t="s">
        <v>7907</v>
      </c>
      <c r="F2256" t="s">
        <v>14</v>
      </c>
      <c r="G2256" t="s">
        <v>15</v>
      </c>
      <c r="H2256" t="s">
        <v>62</v>
      </c>
      <c r="I2256">
        <v>4500</v>
      </c>
      <c r="J2256">
        <v>6000</v>
      </c>
      <c r="K2256">
        <v>1</v>
      </c>
      <c r="L2256">
        <v>4500</v>
      </c>
      <c r="M2256">
        <v>6000</v>
      </c>
      <c r="N2256">
        <f t="shared" si="35"/>
        <v>1500</v>
      </c>
    </row>
    <row r="2257" spans="1:14" x14ac:dyDescent="0.3">
      <c r="A2257" t="s">
        <v>2319</v>
      </c>
      <c r="B2257" s="3">
        <v>44088</v>
      </c>
      <c r="C2257" t="s">
        <v>53</v>
      </c>
      <c r="D2257" t="s">
        <v>8177</v>
      </c>
      <c r="E2257" t="s">
        <v>7912</v>
      </c>
      <c r="F2257" t="s">
        <v>14</v>
      </c>
      <c r="G2257" t="s">
        <v>15</v>
      </c>
      <c r="H2257" t="s">
        <v>62</v>
      </c>
      <c r="I2257">
        <v>4500</v>
      </c>
      <c r="J2257">
        <v>6000</v>
      </c>
      <c r="K2257">
        <v>2</v>
      </c>
      <c r="L2257">
        <v>9000</v>
      </c>
      <c r="M2257">
        <v>12000</v>
      </c>
      <c r="N2257">
        <f t="shared" si="35"/>
        <v>3000</v>
      </c>
    </row>
    <row r="2258" spans="1:14" x14ac:dyDescent="0.3">
      <c r="A2258" t="s">
        <v>2320</v>
      </c>
      <c r="B2258" s="3">
        <v>44088</v>
      </c>
      <c r="C2258" t="s">
        <v>54</v>
      </c>
      <c r="D2258" t="s">
        <v>8178</v>
      </c>
      <c r="E2258" t="s">
        <v>7897</v>
      </c>
      <c r="F2258" t="s">
        <v>14</v>
      </c>
      <c r="G2258" t="s">
        <v>15</v>
      </c>
      <c r="H2258" t="s">
        <v>62</v>
      </c>
      <c r="I2258">
        <v>4500</v>
      </c>
      <c r="J2258">
        <v>6000</v>
      </c>
      <c r="K2258">
        <v>4</v>
      </c>
      <c r="L2258">
        <v>18000</v>
      </c>
      <c r="M2258">
        <v>24000</v>
      </c>
      <c r="N2258">
        <f t="shared" si="35"/>
        <v>6000</v>
      </c>
    </row>
    <row r="2259" spans="1:14" x14ac:dyDescent="0.3">
      <c r="A2259" t="s">
        <v>2321</v>
      </c>
      <c r="B2259" s="3">
        <v>44088</v>
      </c>
      <c r="C2259" t="s">
        <v>55</v>
      </c>
      <c r="D2259" t="s">
        <v>8179</v>
      </c>
      <c r="E2259" t="s">
        <v>7905</v>
      </c>
      <c r="F2259" t="s">
        <v>14</v>
      </c>
      <c r="G2259" t="s">
        <v>15</v>
      </c>
      <c r="H2259" t="s">
        <v>62</v>
      </c>
      <c r="I2259">
        <v>4500</v>
      </c>
      <c r="J2259">
        <v>6000</v>
      </c>
      <c r="K2259">
        <v>2</v>
      </c>
      <c r="L2259">
        <v>9000</v>
      </c>
      <c r="M2259">
        <v>12000</v>
      </c>
      <c r="N2259">
        <f t="shared" si="35"/>
        <v>3000</v>
      </c>
    </row>
    <row r="2260" spans="1:14" x14ac:dyDescent="0.3">
      <c r="A2260" t="s">
        <v>2322</v>
      </c>
      <c r="B2260" s="3">
        <v>44088</v>
      </c>
      <c r="C2260" t="s">
        <v>57</v>
      </c>
      <c r="D2260" t="s">
        <v>8180</v>
      </c>
      <c r="E2260" t="s">
        <v>7939</v>
      </c>
      <c r="F2260" t="s">
        <v>14</v>
      </c>
      <c r="G2260" t="s">
        <v>15</v>
      </c>
      <c r="H2260" t="s">
        <v>62</v>
      </c>
      <c r="I2260">
        <v>4500</v>
      </c>
      <c r="J2260">
        <v>6000</v>
      </c>
      <c r="K2260">
        <v>4</v>
      </c>
      <c r="L2260">
        <v>18000</v>
      </c>
      <c r="M2260">
        <v>24000</v>
      </c>
      <c r="N2260">
        <f t="shared" si="35"/>
        <v>6000</v>
      </c>
    </row>
    <row r="2261" spans="1:14" x14ac:dyDescent="0.3">
      <c r="A2261" t="s">
        <v>2323</v>
      </c>
      <c r="B2261" s="3">
        <v>44088</v>
      </c>
      <c r="C2261" t="s">
        <v>58</v>
      </c>
      <c r="D2261" t="s">
        <v>8181</v>
      </c>
      <c r="E2261" t="s">
        <v>7896</v>
      </c>
      <c r="F2261" t="s">
        <v>14</v>
      </c>
      <c r="G2261" t="s">
        <v>15</v>
      </c>
      <c r="H2261" t="s">
        <v>62</v>
      </c>
      <c r="I2261">
        <v>4500</v>
      </c>
      <c r="J2261">
        <v>6000</v>
      </c>
      <c r="K2261">
        <v>4</v>
      </c>
      <c r="L2261">
        <v>18000</v>
      </c>
      <c r="M2261">
        <v>24000</v>
      </c>
      <c r="N2261">
        <f t="shared" si="35"/>
        <v>6000</v>
      </c>
    </row>
    <row r="2262" spans="1:14" x14ac:dyDescent="0.3">
      <c r="A2262" t="s">
        <v>2324</v>
      </c>
      <c r="B2262" s="3">
        <v>44088</v>
      </c>
      <c r="C2262" t="s">
        <v>59</v>
      </c>
      <c r="D2262" t="s">
        <v>8182</v>
      </c>
      <c r="E2262" t="s">
        <v>7971</v>
      </c>
      <c r="F2262" t="s">
        <v>14</v>
      </c>
      <c r="G2262" t="s">
        <v>15</v>
      </c>
      <c r="H2262" t="s">
        <v>62</v>
      </c>
      <c r="I2262">
        <v>4500</v>
      </c>
      <c r="J2262">
        <v>6000</v>
      </c>
      <c r="K2262">
        <v>4</v>
      </c>
      <c r="L2262">
        <v>18000</v>
      </c>
      <c r="M2262">
        <v>24000</v>
      </c>
      <c r="N2262">
        <f t="shared" si="35"/>
        <v>6000</v>
      </c>
    </row>
    <row r="2263" spans="1:14" x14ac:dyDescent="0.3">
      <c r="A2263" t="s">
        <v>2325</v>
      </c>
      <c r="B2263" s="3">
        <v>44088</v>
      </c>
      <c r="C2263" t="s">
        <v>60</v>
      </c>
      <c r="D2263" t="s">
        <v>8183</v>
      </c>
      <c r="E2263" t="s">
        <v>7905</v>
      </c>
      <c r="F2263" t="s">
        <v>14</v>
      </c>
      <c r="G2263" t="s">
        <v>15</v>
      </c>
      <c r="H2263" t="s">
        <v>62</v>
      </c>
      <c r="I2263">
        <v>4500</v>
      </c>
      <c r="J2263">
        <v>6000</v>
      </c>
      <c r="K2263">
        <v>4</v>
      </c>
      <c r="L2263">
        <v>18000</v>
      </c>
      <c r="M2263">
        <v>24000</v>
      </c>
      <c r="N2263">
        <f t="shared" si="35"/>
        <v>6000</v>
      </c>
    </row>
    <row r="2264" spans="1:14" x14ac:dyDescent="0.3">
      <c r="A2264" t="s">
        <v>2326</v>
      </c>
      <c r="B2264" s="3">
        <v>44088</v>
      </c>
      <c r="C2264" t="s">
        <v>61</v>
      </c>
      <c r="D2264" t="s">
        <v>8184</v>
      </c>
      <c r="E2264" t="s">
        <v>7956</v>
      </c>
      <c r="F2264" t="s">
        <v>14</v>
      </c>
      <c r="G2264" t="s">
        <v>15</v>
      </c>
      <c r="H2264" t="s">
        <v>62</v>
      </c>
      <c r="I2264">
        <v>4500</v>
      </c>
      <c r="J2264">
        <v>6000</v>
      </c>
      <c r="K2264">
        <v>4</v>
      </c>
      <c r="L2264">
        <v>18000</v>
      </c>
      <c r="M2264">
        <v>24000</v>
      </c>
      <c r="N2264">
        <f t="shared" si="35"/>
        <v>6000</v>
      </c>
    </row>
    <row r="2265" spans="1:14" x14ac:dyDescent="0.3">
      <c r="A2265" t="s">
        <v>2327</v>
      </c>
      <c r="B2265" s="3">
        <v>44088</v>
      </c>
      <c r="C2265" t="s">
        <v>13</v>
      </c>
      <c r="D2265" t="s">
        <v>8185</v>
      </c>
      <c r="E2265" t="s">
        <v>7899</v>
      </c>
      <c r="F2265" t="s">
        <v>14</v>
      </c>
      <c r="G2265" t="s">
        <v>15</v>
      </c>
      <c r="H2265" t="s">
        <v>62</v>
      </c>
      <c r="I2265">
        <v>4500</v>
      </c>
      <c r="J2265">
        <v>6000</v>
      </c>
      <c r="K2265">
        <v>4</v>
      </c>
      <c r="L2265">
        <v>18000</v>
      </c>
      <c r="M2265">
        <v>24000</v>
      </c>
      <c r="N2265">
        <f t="shared" si="35"/>
        <v>6000</v>
      </c>
    </row>
    <row r="2266" spans="1:14" x14ac:dyDescent="0.3">
      <c r="A2266" t="s">
        <v>2328</v>
      </c>
      <c r="B2266" s="3">
        <v>44088</v>
      </c>
      <c r="C2266" t="s">
        <v>16</v>
      </c>
      <c r="D2266" t="s">
        <v>8186</v>
      </c>
      <c r="E2266" t="s">
        <v>7929</v>
      </c>
      <c r="F2266" t="s">
        <v>14</v>
      </c>
      <c r="G2266" t="s">
        <v>15</v>
      </c>
      <c r="H2266" t="s">
        <v>62</v>
      </c>
      <c r="I2266">
        <v>4500</v>
      </c>
      <c r="J2266">
        <v>6000</v>
      </c>
      <c r="K2266">
        <v>2</v>
      </c>
      <c r="L2266">
        <v>9000</v>
      </c>
      <c r="M2266">
        <v>12000</v>
      </c>
      <c r="N2266">
        <f t="shared" si="35"/>
        <v>3000</v>
      </c>
    </row>
    <row r="2267" spans="1:14" x14ac:dyDescent="0.3">
      <c r="A2267" t="s">
        <v>2329</v>
      </c>
      <c r="B2267" s="3">
        <v>44088</v>
      </c>
      <c r="C2267" t="s">
        <v>18</v>
      </c>
      <c r="D2267" t="s">
        <v>8187</v>
      </c>
      <c r="E2267" t="s">
        <v>7901</v>
      </c>
      <c r="F2267" t="s">
        <v>14</v>
      </c>
      <c r="G2267" t="s">
        <v>15</v>
      </c>
      <c r="H2267" t="s">
        <v>62</v>
      </c>
      <c r="I2267">
        <v>4500</v>
      </c>
      <c r="J2267">
        <v>6000</v>
      </c>
      <c r="K2267">
        <v>4</v>
      </c>
      <c r="L2267">
        <v>18000</v>
      </c>
      <c r="M2267">
        <v>24000</v>
      </c>
      <c r="N2267">
        <f t="shared" si="35"/>
        <v>6000</v>
      </c>
    </row>
    <row r="2268" spans="1:14" x14ac:dyDescent="0.3">
      <c r="A2268" t="s">
        <v>2330</v>
      </c>
      <c r="B2268" s="3">
        <v>44088</v>
      </c>
      <c r="C2268" t="s">
        <v>20</v>
      </c>
      <c r="D2268" t="s">
        <v>8188</v>
      </c>
      <c r="E2268" t="s">
        <v>8189</v>
      </c>
      <c r="F2268" t="s">
        <v>14</v>
      </c>
      <c r="G2268" t="s">
        <v>15</v>
      </c>
      <c r="H2268" t="s">
        <v>62</v>
      </c>
      <c r="I2268">
        <v>4500</v>
      </c>
      <c r="J2268">
        <v>6000</v>
      </c>
      <c r="K2268">
        <v>2</v>
      </c>
      <c r="L2268">
        <v>9000</v>
      </c>
      <c r="M2268">
        <v>12000</v>
      </c>
      <c r="N2268">
        <f t="shared" si="35"/>
        <v>3000</v>
      </c>
    </row>
    <row r="2269" spans="1:14" x14ac:dyDescent="0.3">
      <c r="A2269" t="s">
        <v>2331</v>
      </c>
      <c r="B2269" s="3">
        <v>44088</v>
      </c>
      <c r="C2269" t="s">
        <v>21</v>
      </c>
      <c r="D2269" t="s">
        <v>8190</v>
      </c>
      <c r="E2269" t="s">
        <v>7907</v>
      </c>
      <c r="F2269" t="s">
        <v>14</v>
      </c>
      <c r="G2269" t="s">
        <v>22</v>
      </c>
      <c r="H2269" t="s">
        <v>63</v>
      </c>
      <c r="I2269">
        <v>3700</v>
      </c>
      <c r="J2269">
        <v>4450</v>
      </c>
      <c r="K2269">
        <v>1</v>
      </c>
      <c r="L2269">
        <v>3700</v>
      </c>
      <c r="M2269">
        <v>4450</v>
      </c>
      <c r="N2269">
        <f t="shared" si="35"/>
        <v>750</v>
      </c>
    </row>
    <row r="2270" spans="1:14" x14ac:dyDescent="0.3">
      <c r="A2270" t="s">
        <v>2332</v>
      </c>
      <c r="B2270" s="3">
        <v>44089</v>
      </c>
      <c r="C2270" t="s">
        <v>23</v>
      </c>
      <c r="D2270" t="s">
        <v>8191</v>
      </c>
      <c r="E2270" t="s">
        <v>7897</v>
      </c>
      <c r="F2270" t="s">
        <v>14</v>
      </c>
      <c r="G2270" t="s">
        <v>22</v>
      </c>
      <c r="H2270" t="s">
        <v>63</v>
      </c>
      <c r="I2270">
        <v>3700</v>
      </c>
      <c r="J2270">
        <v>4450</v>
      </c>
      <c r="K2270">
        <v>2</v>
      </c>
      <c r="L2270">
        <v>7400</v>
      </c>
      <c r="M2270">
        <v>8900</v>
      </c>
      <c r="N2270">
        <f t="shared" si="35"/>
        <v>1500</v>
      </c>
    </row>
    <row r="2271" spans="1:14" x14ac:dyDescent="0.3">
      <c r="A2271" t="s">
        <v>2333</v>
      </c>
      <c r="B2271" s="3">
        <v>44089</v>
      </c>
      <c r="C2271" t="s">
        <v>24</v>
      </c>
      <c r="D2271" t="s">
        <v>8192</v>
      </c>
      <c r="E2271" t="s">
        <v>7903</v>
      </c>
      <c r="F2271" t="s">
        <v>14</v>
      </c>
      <c r="G2271" t="s">
        <v>22</v>
      </c>
      <c r="H2271" t="s">
        <v>63</v>
      </c>
      <c r="I2271">
        <v>3700</v>
      </c>
      <c r="J2271">
        <v>4450</v>
      </c>
      <c r="K2271">
        <v>1</v>
      </c>
      <c r="L2271">
        <v>3700</v>
      </c>
      <c r="M2271">
        <v>4450</v>
      </c>
      <c r="N2271">
        <f t="shared" si="35"/>
        <v>750</v>
      </c>
    </row>
    <row r="2272" spans="1:14" x14ac:dyDescent="0.3">
      <c r="A2272" t="s">
        <v>2334</v>
      </c>
      <c r="B2272" s="3">
        <v>44089</v>
      </c>
      <c r="C2272" t="s">
        <v>25</v>
      </c>
      <c r="D2272" t="s">
        <v>8193</v>
      </c>
      <c r="E2272" t="s">
        <v>7925</v>
      </c>
      <c r="F2272" t="s">
        <v>14</v>
      </c>
      <c r="G2272" t="s">
        <v>22</v>
      </c>
      <c r="H2272" t="s">
        <v>63</v>
      </c>
      <c r="I2272">
        <v>3700</v>
      </c>
      <c r="J2272">
        <v>4450</v>
      </c>
      <c r="K2272">
        <v>1</v>
      </c>
      <c r="L2272">
        <v>3700</v>
      </c>
      <c r="M2272">
        <v>4450</v>
      </c>
      <c r="N2272">
        <f t="shared" si="35"/>
        <v>750</v>
      </c>
    </row>
    <row r="2273" spans="1:14" x14ac:dyDescent="0.3">
      <c r="A2273" t="s">
        <v>2335</v>
      </c>
      <c r="B2273" s="3">
        <v>44089</v>
      </c>
      <c r="C2273" t="s">
        <v>26</v>
      </c>
      <c r="D2273" t="s">
        <v>8194</v>
      </c>
      <c r="E2273" t="s">
        <v>7929</v>
      </c>
      <c r="F2273" t="s">
        <v>14</v>
      </c>
      <c r="G2273" t="s">
        <v>27</v>
      </c>
      <c r="H2273" t="s">
        <v>62</v>
      </c>
      <c r="I2273">
        <v>2500</v>
      </c>
      <c r="J2273">
        <v>3350</v>
      </c>
      <c r="K2273">
        <v>2</v>
      </c>
      <c r="L2273">
        <v>5000</v>
      </c>
      <c r="M2273">
        <v>6700</v>
      </c>
      <c r="N2273">
        <f t="shared" si="35"/>
        <v>1700</v>
      </c>
    </row>
    <row r="2274" spans="1:14" x14ac:dyDescent="0.3">
      <c r="A2274" t="s">
        <v>2336</v>
      </c>
      <c r="B2274" s="3">
        <v>44089</v>
      </c>
      <c r="C2274" t="s">
        <v>28</v>
      </c>
      <c r="D2274" t="s">
        <v>8195</v>
      </c>
      <c r="E2274" t="s">
        <v>7907</v>
      </c>
      <c r="F2274" t="s">
        <v>14</v>
      </c>
      <c r="G2274" t="s">
        <v>27</v>
      </c>
      <c r="H2274" t="s">
        <v>62</v>
      </c>
      <c r="I2274">
        <v>2500</v>
      </c>
      <c r="J2274">
        <v>3350</v>
      </c>
      <c r="K2274">
        <v>4</v>
      </c>
      <c r="L2274">
        <v>10000</v>
      </c>
      <c r="M2274">
        <v>13400</v>
      </c>
      <c r="N2274">
        <f t="shared" si="35"/>
        <v>3400</v>
      </c>
    </row>
    <row r="2275" spans="1:14" x14ac:dyDescent="0.3">
      <c r="A2275" t="s">
        <v>2337</v>
      </c>
      <c r="B2275" s="3">
        <v>44089</v>
      </c>
      <c r="C2275" t="s">
        <v>30</v>
      </c>
      <c r="D2275" t="s">
        <v>8196</v>
      </c>
      <c r="E2275" t="s">
        <v>7901</v>
      </c>
      <c r="F2275" t="s">
        <v>14</v>
      </c>
      <c r="G2275" t="s">
        <v>27</v>
      </c>
      <c r="H2275" t="s">
        <v>62</v>
      </c>
      <c r="I2275">
        <v>2500</v>
      </c>
      <c r="J2275">
        <v>3350</v>
      </c>
      <c r="K2275">
        <v>4</v>
      </c>
      <c r="L2275">
        <v>10000</v>
      </c>
      <c r="M2275">
        <v>13400</v>
      </c>
      <c r="N2275">
        <f t="shared" si="35"/>
        <v>3400</v>
      </c>
    </row>
    <row r="2276" spans="1:14" x14ac:dyDescent="0.3">
      <c r="A2276" t="s">
        <v>2338</v>
      </c>
      <c r="B2276" s="3">
        <v>44089</v>
      </c>
      <c r="C2276" t="s">
        <v>31</v>
      </c>
      <c r="D2276" t="s">
        <v>8197</v>
      </c>
      <c r="E2276" t="s">
        <v>7910</v>
      </c>
      <c r="F2276" t="s">
        <v>14</v>
      </c>
      <c r="G2276" t="s">
        <v>27</v>
      </c>
      <c r="H2276" t="s">
        <v>62</v>
      </c>
      <c r="I2276">
        <v>2500</v>
      </c>
      <c r="J2276">
        <v>3350</v>
      </c>
      <c r="K2276">
        <v>4</v>
      </c>
      <c r="L2276">
        <v>10000</v>
      </c>
      <c r="M2276">
        <v>13400</v>
      </c>
      <c r="N2276">
        <f t="shared" si="35"/>
        <v>3400</v>
      </c>
    </row>
    <row r="2277" spans="1:14" x14ac:dyDescent="0.3">
      <c r="A2277" t="s">
        <v>2339</v>
      </c>
      <c r="B2277" s="3">
        <v>44089</v>
      </c>
      <c r="C2277" t="s">
        <v>32</v>
      </c>
      <c r="D2277" t="s">
        <v>8198</v>
      </c>
      <c r="E2277" t="s">
        <v>7912</v>
      </c>
      <c r="F2277" t="s">
        <v>14</v>
      </c>
      <c r="G2277" t="s">
        <v>27</v>
      </c>
      <c r="H2277" t="s">
        <v>62</v>
      </c>
      <c r="I2277">
        <v>2500</v>
      </c>
      <c r="J2277">
        <v>3350</v>
      </c>
      <c r="K2277">
        <v>1</v>
      </c>
      <c r="L2277">
        <v>2500</v>
      </c>
      <c r="M2277">
        <v>3350</v>
      </c>
      <c r="N2277">
        <f t="shared" si="35"/>
        <v>850</v>
      </c>
    </row>
    <row r="2278" spans="1:14" x14ac:dyDescent="0.3">
      <c r="A2278" t="s">
        <v>2340</v>
      </c>
      <c r="B2278" s="3">
        <v>44089</v>
      </c>
      <c r="C2278" t="s">
        <v>33</v>
      </c>
      <c r="D2278" t="s">
        <v>8199</v>
      </c>
      <c r="E2278" t="s">
        <v>7901</v>
      </c>
      <c r="F2278" t="s">
        <v>14</v>
      </c>
      <c r="G2278" t="s">
        <v>27</v>
      </c>
      <c r="H2278" t="s">
        <v>62</v>
      </c>
      <c r="I2278">
        <v>2500</v>
      </c>
      <c r="J2278">
        <v>3350</v>
      </c>
      <c r="K2278">
        <v>1</v>
      </c>
      <c r="L2278">
        <v>2500</v>
      </c>
      <c r="M2278">
        <v>3350</v>
      </c>
      <c r="N2278">
        <f t="shared" si="35"/>
        <v>850</v>
      </c>
    </row>
    <row r="2279" spans="1:14" x14ac:dyDescent="0.3">
      <c r="A2279" t="s">
        <v>2341</v>
      </c>
      <c r="B2279" s="3">
        <v>44089</v>
      </c>
      <c r="C2279" t="s">
        <v>34</v>
      </c>
      <c r="D2279" t="s">
        <v>8200</v>
      </c>
      <c r="E2279" t="s">
        <v>7905</v>
      </c>
      <c r="F2279" t="s">
        <v>14</v>
      </c>
      <c r="G2279" t="s">
        <v>27</v>
      </c>
      <c r="H2279" t="s">
        <v>62</v>
      </c>
      <c r="I2279">
        <v>2500</v>
      </c>
      <c r="J2279">
        <v>3350</v>
      </c>
      <c r="K2279">
        <v>3</v>
      </c>
      <c r="L2279">
        <v>7500</v>
      </c>
      <c r="M2279">
        <v>10050</v>
      </c>
      <c r="N2279">
        <f t="shared" si="35"/>
        <v>2550</v>
      </c>
    </row>
    <row r="2280" spans="1:14" x14ac:dyDescent="0.3">
      <c r="A2280" t="s">
        <v>2342</v>
      </c>
      <c r="B2280" s="3">
        <v>44089</v>
      </c>
      <c r="C2280" t="s">
        <v>35</v>
      </c>
      <c r="D2280" t="s">
        <v>8201</v>
      </c>
      <c r="E2280" t="s">
        <v>7905</v>
      </c>
      <c r="F2280" t="s">
        <v>14</v>
      </c>
      <c r="G2280" t="s">
        <v>27</v>
      </c>
      <c r="H2280" t="s">
        <v>62</v>
      </c>
      <c r="I2280">
        <v>2500</v>
      </c>
      <c r="J2280">
        <v>3350</v>
      </c>
      <c r="K2280">
        <v>4</v>
      </c>
      <c r="L2280">
        <v>10000</v>
      </c>
      <c r="M2280">
        <v>13400</v>
      </c>
      <c r="N2280">
        <f t="shared" si="35"/>
        <v>3400</v>
      </c>
    </row>
    <row r="2281" spans="1:14" x14ac:dyDescent="0.3">
      <c r="A2281" t="s">
        <v>2343</v>
      </c>
      <c r="B2281" s="3">
        <v>44089</v>
      </c>
      <c r="C2281" t="s">
        <v>36</v>
      </c>
      <c r="D2281" t="s">
        <v>8202</v>
      </c>
      <c r="E2281" t="s">
        <v>7903</v>
      </c>
      <c r="F2281" t="s">
        <v>14</v>
      </c>
      <c r="G2281" t="s">
        <v>27</v>
      </c>
      <c r="H2281" t="s">
        <v>62</v>
      </c>
      <c r="I2281">
        <v>2500</v>
      </c>
      <c r="J2281">
        <v>3350</v>
      </c>
      <c r="K2281">
        <v>3</v>
      </c>
      <c r="L2281">
        <v>7500</v>
      </c>
      <c r="M2281">
        <v>10050</v>
      </c>
      <c r="N2281">
        <f t="shared" si="35"/>
        <v>2550</v>
      </c>
    </row>
    <row r="2282" spans="1:14" x14ac:dyDescent="0.3">
      <c r="A2282" t="s">
        <v>2344</v>
      </c>
      <c r="B2282" s="3">
        <v>44089</v>
      </c>
      <c r="C2282" t="s">
        <v>37</v>
      </c>
      <c r="D2282" t="s">
        <v>8203</v>
      </c>
      <c r="E2282" t="s">
        <v>7952</v>
      </c>
      <c r="F2282" t="s">
        <v>14</v>
      </c>
      <c r="G2282" t="s">
        <v>27</v>
      </c>
      <c r="H2282" t="s">
        <v>62</v>
      </c>
      <c r="I2282">
        <v>2500</v>
      </c>
      <c r="J2282">
        <v>3350</v>
      </c>
      <c r="K2282">
        <v>4</v>
      </c>
      <c r="L2282">
        <v>10000</v>
      </c>
      <c r="M2282">
        <v>13400</v>
      </c>
      <c r="N2282">
        <f t="shared" si="35"/>
        <v>3400</v>
      </c>
    </row>
    <row r="2283" spans="1:14" x14ac:dyDescent="0.3">
      <c r="A2283" t="s">
        <v>2345</v>
      </c>
      <c r="B2283" s="3">
        <v>44089</v>
      </c>
      <c r="C2283" t="s">
        <v>38</v>
      </c>
      <c r="D2283" t="s">
        <v>8204</v>
      </c>
      <c r="E2283" t="s">
        <v>7901</v>
      </c>
      <c r="F2283" t="s">
        <v>14</v>
      </c>
      <c r="G2283" t="s">
        <v>27</v>
      </c>
      <c r="H2283" t="s">
        <v>62</v>
      </c>
      <c r="I2283">
        <v>2500</v>
      </c>
      <c r="J2283">
        <v>3350</v>
      </c>
      <c r="K2283">
        <v>4</v>
      </c>
      <c r="L2283">
        <v>10000</v>
      </c>
      <c r="M2283">
        <v>13400</v>
      </c>
      <c r="N2283">
        <f t="shared" si="35"/>
        <v>3400</v>
      </c>
    </row>
    <row r="2284" spans="1:14" x14ac:dyDescent="0.3">
      <c r="A2284" t="s">
        <v>2346</v>
      </c>
      <c r="B2284" s="3">
        <v>44089</v>
      </c>
      <c r="C2284" t="s">
        <v>39</v>
      </c>
      <c r="D2284" t="s">
        <v>8205</v>
      </c>
      <c r="E2284" t="s">
        <v>7903</v>
      </c>
      <c r="F2284" t="s">
        <v>14</v>
      </c>
      <c r="G2284" t="s">
        <v>40</v>
      </c>
      <c r="H2284" t="s">
        <v>63</v>
      </c>
      <c r="I2284">
        <v>3500</v>
      </c>
      <c r="J2284">
        <v>4750</v>
      </c>
      <c r="K2284">
        <v>1</v>
      </c>
      <c r="L2284">
        <v>3500</v>
      </c>
      <c r="M2284">
        <v>4750</v>
      </c>
      <c r="N2284">
        <f t="shared" si="35"/>
        <v>1250</v>
      </c>
    </row>
    <row r="2285" spans="1:14" x14ac:dyDescent="0.3">
      <c r="A2285" t="s">
        <v>2347</v>
      </c>
      <c r="B2285" s="3">
        <v>44089</v>
      </c>
      <c r="C2285" t="s">
        <v>41</v>
      </c>
      <c r="D2285" t="s">
        <v>8206</v>
      </c>
      <c r="E2285" t="s">
        <v>7912</v>
      </c>
      <c r="F2285" t="s">
        <v>14</v>
      </c>
      <c r="G2285" t="s">
        <v>40</v>
      </c>
      <c r="H2285" t="s">
        <v>63</v>
      </c>
      <c r="I2285">
        <v>3500</v>
      </c>
      <c r="J2285">
        <v>4750</v>
      </c>
      <c r="K2285">
        <v>3</v>
      </c>
      <c r="L2285">
        <v>10500</v>
      </c>
      <c r="M2285">
        <v>14250</v>
      </c>
      <c r="N2285">
        <f t="shared" si="35"/>
        <v>3750</v>
      </c>
    </row>
    <row r="2286" spans="1:14" x14ac:dyDescent="0.3">
      <c r="A2286" t="s">
        <v>2348</v>
      </c>
      <c r="B2286" s="3">
        <v>44089</v>
      </c>
      <c r="C2286" t="s">
        <v>42</v>
      </c>
      <c r="D2286" t="s">
        <v>8207</v>
      </c>
      <c r="E2286" t="s">
        <v>7907</v>
      </c>
      <c r="F2286" t="s">
        <v>14</v>
      </c>
      <c r="G2286" t="s">
        <v>40</v>
      </c>
      <c r="H2286" t="s">
        <v>63</v>
      </c>
      <c r="I2286">
        <v>3500</v>
      </c>
      <c r="J2286">
        <v>4750</v>
      </c>
      <c r="K2286">
        <v>2</v>
      </c>
      <c r="L2286">
        <v>7000</v>
      </c>
      <c r="M2286">
        <v>9500</v>
      </c>
      <c r="N2286">
        <f t="shared" si="35"/>
        <v>2500</v>
      </c>
    </row>
    <row r="2287" spans="1:14" x14ac:dyDescent="0.3">
      <c r="A2287" t="s">
        <v>2349</v>
      </c>
      <c r="B2287" s="3">
        <v>44090</v>
      </c>
      <c r="C2287" t="s">
        <v>43</v>
      </c>
      <c r="D2287" t="s">
        <v>8208</v>
      </c>
      <c r="E2287" t="s">
        <v>7901</v>
      </c>
      <c r="F2287" t="s">
        <v>14</v>
      </c>
      <c r="G2287" t="s">
        <v>44</v>
      </c>
      <c r="H2287" t="s">
        <v>63</v>
      </c>
      <c r="I2287">
        <v>3800</v>
      </c>
      <c r="J2287">
        <v>4430</v>
      </c>
      <c r="K2287">
        <v>2</v>
      </c>
      <c r="L2287">
        <v>7600</v>
      </c>
      <c r="M2287">
        <v>8860</v>
      </c>
      <c r="N2287">
        <f t="shared" si="35"/>
        <v>1260</v>
      </c>
    </row>
    <row r="2288" spans="1:14" x14ac:dyDescent="0.3">
      <c r="A2288" t="s">
        <v>2350</v>
      </c>
      <c r="B2288" s="3">
        <v>44090</v>
      </c>
      <c r="C2288" t="s">
        <v>45</v>
      </c>
      <c r="D2288" t="s">
        <v>8209</v>
      </c>
      <c r="E2288" t="s">
        <v>7905</v>
      </c>
      <c r="F2288" t="s">
        <v>14</v>
      </c>
      <c r="G2288" t="s">
        <v>44</v>
      </c>
      <c r="H2288" t="s">
        <v>63</v>
      </c>
      <c r="I2288">
        <v>3800</v>
      </c>
      <c r="J2288">
        <v>4430</v>
      </c>
      <c r="K2288">
        <v>1</v>
      </c>
      <c r="L2288">
        <v>3800</v>
      </c>
      <c r="M2288">
        <v>4430</v>
      </c>
      <c r="N2288">
        <f t="shared" si="35"/>
        <v>630</v>
      </c>
    </row>
    <row r="2289" spans="1:14" x14ac:dyDescent="0.3">
      <c r="A2289" t="s">
        <v>2351</v>
      </c>
      <c r="B2289" s="3">
        <v>44090</v>
      </c>
      <c r="C2289" t="s">
        <v>46</v>
      </c>
      <c r="D2289" t="s">
        <v>8210</v>
      </c>
      <c r="E2289" t="s">
        <v>7925</v>
      </c>
      <c r="F2289" t="s">
        <v>14</v>
      </c>
      <c r="G2289" t="s">
        <v>40</v>
      </c>
      <c r="H2289" t="s">
        <v>63</v>
      </c>
      <c r="I2289">
        <v>3500</v>
      </c>
      <c r="J2289">
        <v>4750</v>
      </c>
      <c r="K2289">
        <v>2</v>
      </c>
      <c r="L2289">
        <v>7000</v>
      </c>
      <c r="M2289">
        <v>9500</v>
      </c>
      <c r="N2289">
        <f t="shared" si="35"/>
        <v>2500</v>
      </c>
    </row>
    <row r="2290" spans="1:14" x14ac:dyDescent="0.3">
      <c r="A2290" t="s">
        <v>2352</v>
      </c>
      <c r="B2290" s="3">
        <v>44090</v>
      </c>
      <c r="C2290" t="s">
        <v>47</v>
      </c>
      <c r="D2290" t="s">
        <v>8211</v>
      </c>
      <c r="E2290" t="s">
        <v>7921</v>
      </c>
      <c r="F2290" t="s">
        <v>14</v>
      </c>
      <c r="G2290" t="s">
        <v>40</v>
      </c>
      <c r="H2290" t="s">
        <v>63</v>
      </c>
      <c r="I2290">
        <v>3500</v>
      </c>
      <c r="J2290">
        <v>4750</v>
      </c>
      <c r="K2290">
        <v>2</v>
      </c>
      <c r="L2290">
        <v>7000</v>
      </c>
      <c r="M2290">
        <v>9500</v>
      </c>
      <c r="N2290">
        <f t="shared" si="35"/>
        <v>2500</v>
      </c>
    </row>
    <row r="2291" spans="1:14" x14ac:dyDescent="0.3">
      <c r="A2291" t="s">
        <v>2353</v>
      </c>
      <c r="B2291" s="3">
        <v>44090</v>
      </c>
      <c r="C2291" t="s">
        <v>48</v>
      </c>
      <c r="D2291" t="s">
        <v>8212</v>
      </c>
      <c r="E2291" t="s">
        <v>7987</v>
      </c>
      <c r="F2291" t="s">
        <v>14</v>
      </c>
      <c r="G2291" t="s">
        <v>40</v>
      </c>
      <c r="H2291" t="s">
        <v>63</v>
      </c>
      <c r="I2291">
        <v>3500</v>
      </c>
      <c r="J2291">
        <v>4750</v>
      </c>
      <c r="K2291">
        <v>1</v>
      </c>
      <c r="L2291">
        <v>3500</v>
      </c>
      <c r="M2291">
        <v>4750</v>
      </c>
      <c r="N2291">
        <f t="shared" si="35"/>
        <v>1250</v>
      </c>
    </row>
    <row r="2292" spans="1:14" x14ac:dyDescent="0.3">
      <c r="A2292" t="s">
        <v>2354</v>
      </c>
      <c r="B2292" s="3">
        <v>44090</v>
      </c>
      <c r="C2292" t="s">
        <v>49</v>
      </c>
      <c r="D2292" t="s">
        <v>8213</v>
      </c>
      <c r="E2292" t="s">
        <v>7915</v>
      </c>
      <c r="F2292" t="s">
        <v>14</v>
      </c>
      <c r="G2292" t="s">
        <v>40</v>
      </c>
      <c r="H2292" t="s">
        <v>63</v>
      </c>
      <c r="I2292">
        <v>3500</v>
      </c>
      <c r="J2292">
        <v>4750</v>
      </c>
      <c r="K2292">
        <v>2</v>
      </c>
      <c r="L2292">
        <v>7000</v>
      </c>
      <c r="M2292">
        <v>9500</v>
      </c>
      <c r="N2292">
        <f t="shared" si="35"/>
        <v>2500</v>
      </c>
    </row>
    <row r="2293" spans="1:14" x14ac:dyDescent="0.3">
      <c r="A2293" t="s">
        <v>2355</v>
      </c>
      <c r="B2293" s="3">
        <v>44090</v>
      </c>
      <c r="C2293" t="s">
        <v>50</v>
      </c>
      <c r="D2293" t="s">
        <v>8214</v>
      </c>
      <c r="E2293" t="s">
        <v>7929</v>
      </c>
      <c r="F2293" t="s">
        <v>14</v>
      </c>
      <c r="G2293" t="s">
        <v>40</v>
      </c>
      <c r="H2293" t="s">
        <v>63</v>
      </c>
      <c r="I2293">
        <v>3500</v>
      </c>
      <c r="J2293">
        <v>4750</v>
      </c>
      <c r="K2293">
        <v>2</v>
      </c>
      <c r="L2293">
        <v>7000</v>
      </c>
      <c r="M2293">
        <v>9500</v>
      </c>
      <c r="N2293">
        <f t="shared" si="35"/>
        <v>2500</v>
      </c>
    </row>
    <row r="2294" spans="1:14" x14ac:dyDescent="0.3">
      <c r="A2294" t="s">
        <v>2356</v>
      </c>
      <c r="B2294" s="3">
        <v>44090</v>
      </c>
      <c r="C2294" t="s">
        <v>51</v>
      </c>
      <c r="D2294" t="s">
        <v>8215</v>
      </c>
      <c r="E2294" t="s">
        <v>7910</v>
      </c>
      <c r="F2294" t="s">
        <v>14</v>
      </c>
      <c r="G2294" t="s">
        <v>40</v>
      </c>
      <c r="H2294" t="s">
        <v>63</v>
      </c>
      <c r="I2294">
        <v>3500</v>
      </c>
      <c r="J2294">
        <v>4750</v>
      </c>
      <c r="K2294">
        <v>2</v>
      </c>
      <c r="L2294">
        <v>7000</v>
      </c>
      <c r="M2294">
        <v>9500</v>
      </c>
      <c r="N2294">
        <f t="shared" si="35"/>
        <v>2500</v>
      </c>
    </row>
    <row r="2295" spans="1:14" x14ac:dyDescent="0.3">
      <c r="A2295" t="s">
        <v>2357</v>
      </c>
      <c r="B2295" s="3">
        <v>44090</v>
      </c>
      <c r="C2295" t="s">
        <v>52</v>
      </c>
      <c r="D2295" t="s">
        <v>8216</v>
      </c>
      <c r="E2295" t="s">
        <v>7897</v>
      </c>
      <c r="F2295" t="s">
        <v>14</v>
      </c>
      <c r="G2295" t="s">
        <v>40</v>
      </c>
      <c r="H2295" t="s">
        <v>63</v>
      </c>
      <c r="I2295">
        <v>3500</v>
      </c>
      <c r="J2295">
        <v>4750</v>
      </c>
      <c r="K2295">
        <v>3</v>
      </c>
      <c r="L2295">
        <v>10500</v>
      </c>
      <c r="M2295">
        <v>14250</v>
      </c>
      <c r="N2295">
        <f t="shared" si="35"/>
        <v>3750</v>
      </c>
    </row>
    <row r="2296" spans="1:14" x14ac:dyDescent="0.3">
      <c r="A2296" t="s">
        <v>2358</v>
      </c>
      <c r="B2296" s="3">
        <v>44090</v>
      </c>
      <c r="C2296" t="s">
        <v>53</v>
      </c>
      <c r="D2296" t="s">
        <v>8217</v>
      </c>
      <c r="E2296" t="s">
        <v>7903</v>
      </c>
      <c r="F2296" t="s">
        <v>14</v>
      </c>
      <c r="G2296" t="s">
        <v>15</v>
      </c>
      <c r="H2296" t="s">
        <v>62</v>
      </c>
      <c r="I2296">
        <v>4500</v>
      </c>
      <c r="J2296">
        <v>6000</v>
      </c>
      <c r="K2296">
        <v>1</v>
      </c>
      <c r="L2296">
        <v>4500</v>
      </c>
      <c r="M2296">
        <v>6000</v>
      </c>
      <c r="N2296">
        <f t="shared" si="35"/>
        <v>1500</v>
      </c>
    </row>
    <row r="2297" spans="1:14" x14ac:dyDescent="0.3">
      <c r="A2297" t="s">
        <v>2359</v>
      </c>
      <c r="B2297" s="3">
        <v>44091</v>
      </c>
      <c r="C2297" t="s">
        <v>54</v>
      </c>
      <c r="D2297" t="s">
        <v>8218</v>
      </c>
      <c r="E2297" t="s">
        <v>7912</v>
      </c>
      <c r="F2297" t="s">
        <v>14</v>
      </c>
      <c r="G2297" t="s">
        <v>15</v>
      </c>
      <c r="H2297" t="s">
        <v>62</v>
      </c>
      <c r="I2297">
        <v>4500</v>
      </c>
      <c r="J2297">
        <v>6000</v>
      </c>
      <c r="K2297">
        <v>1</v>
      </c>
      <c r="L2297">
        <v>4500</v>
      </c>
      <c r="M2297">
        <v>6000</v>
      </c>
      <c r="N2297">
        <f t="shared" si="35"/>
        <v>1500</v>
      </c>
    </row>
    <row r="2298" spans="1:14" x14ac:dyDescent="0.3">
      <c r="A2298" t="s">
        <v>2360</v>
      </c>
      <c r="B2298" s="3">
        <v>44091</v>
      </c>
      <c r="C2298" t="s">
        <v>55</v>
      </c>
      <c r="D2298" t="s">
        <v>8219</v>
      </c>
      <c r="E2298" t="s">
        <v>7901</v>
      </c>
      <c r="F2298" t="s">
        <v>14</v>
      </c>
      <c r="G2298" t="s">
        <v>56</v>
      </c>
      <c r="H2298" t="s">
        <v>64</v>
      </c>
      <c r="I2298">
        <v>3600</v>
      </c>
      <c r="J2298">
        <v>4400</v>
      </c>
      <c r="K2298">
        <v>4</v>
      </c>
      <c r="L2298">
        <v>14400</v>
      </c>
      <c r="M2298">
        <v>17600</v>
      </c>
      <c r="N2298">
        <f t="shared" si="35"/>
        <v>3200</v>
      </c>
    </row>
    <row r="2299" spans="1:14" x14ac:dyDescent="0.3">
      <c r="A2299" t="s">
        <v>2361</v>
      </c>
      <c r="B2299" s="3">
        <v>44091</v>
      </c>
      <c r="C2299" t="s">
        <v>57</v>
      </c>
      <c r="D2299" t="s">
        <v>8220</v>
      </c>
      <c r="E2299" t="s">
        <v>7907</v>
      </c>
      <c r="F2299" t="s">
        <v>14</v>
      </c>
      <c r="G2299" t="s">
        <v>22</v>
      </c>
      <c r="H2299" t="s">
        <v>63</v>
      </c>
      <c r="I2299">
        <v>3700</v>
      </c>
      <c r="J2299">
        <v>4450</v>
      </c>
      <c r="K2299">
        <v>4</v>
      </c>
      <c r="L2299">
        <v>14800</v>
      </c>
      <c r="M2299">
        <v>17800</v>
      </c>
      <c r="N2299">
        <f t="shared" si="35"/>
        <v>3000</v>
      </c>
    </row>
    <row r="2300" spans="1:14" x14ac:dyDescent="0.3">
      <c r="A2300" t="s">
        <v>2362</v>
      </c>
      <c r="B2300" s="3">
        <v>44091</v>
      </c>
      <c r="C2300" t="s">
        <v>58</v>
      </c>
      <c r="D2300" t="s">
        <v>8221</v>
      </c>
      <c r="E2300" t="s">
        <v>7907</v>
      </c>
      <c r="F2300" t="s">
        <v>14</v>
      </c>
      <c r="G2300" t="s">
        <v>22</v>
      </c>
      <c r="H2300" t="s">
        <v>63</v>
      </c>
      <c r="I2300">
        <v>3700</v>
      </c>
      <c r="J2300">
        <v>4450</v>
      </c>
      <c r="K2300">
        <v>3</v>
      </c>
      <c r="L2300">
        <v>11100</v>
      </c>
      <c r="M2300">
        <v>13350</v>
      </c>
      <c r="N2300">
        <f t="shared" si="35"/>
        <v>2250</v>
      </c>
    </row>
    <row r="2301" spans="1:14" x14ac:dyDescent="0.3">
      <c r="A2301" t="s">
        <v>2363</v>
      </c>
      <c r="B2301" s="3">
        <v>44091</v>
      </c>
      <c r="C2301" t="s">
        <v>59</v>
      </c>
      <c r="D2301" t="s">
        <v>8222</v>
      </c>
      <c r="E2301" t="s">
        <v>7912</v>
      </c>
      <c r="F2301" t="s">
        <v>14</v>
      </c>
      <c r="G2301" t="s">
        <v>22</v>
      </c>
      <c r="H2301" t="s">
        <v>63</v>
      </c>
      <c r="I2301">
        <v>3700</v>
      </c>
      <c r="J2301">
        <v>4450</v>
      </c>
      <c r="K2301">
        <v>1</v>
      </c>
      <c r="L2301">
        <v>3700</v>
      </c>
      <c r="M2301">
        <v>4450</v>
      </c>
      <c r="N2301">
        <f t="shared" si="35"/>
        <v>750</v>
      </c>
    </row>
    <row r="2302" spans="1:14" x14ac:dyDescent="0.3">
      <c r="A2302" t="s">
        <v>2364</v>
      </c>
      <c r="B2302" s="3">
        <v>44091</v>
      </c>
      <c r="C2302" t="s">
        <v>60</v>
      </c>
      <c r="D2302" t="s">
        <v>8223</v>
      </c>
      <c r="E2302" t="s">
        <v>7907</v>
      </c>
      <c r="F2302" t="s">
        <v>14</v>
      </c>
      <c r="G2302" t="s">
        <v>22</v>
      </c>
      <c r="H2302" t="s">
        <v>63</v>
      </c>
      <c r="I2302">
        <v>3700</v>
      </c>
      <c r="J2302">
        <v>4450</v>
      </c>
      <c r="K2302">
        <v>2</v>
      </c>
      <c r="L2302">
        <v>7400</v>
      </c>
      <c r="M2302">
        <v>8900</v>
      </c>
      <c r="N2302">
        <f t="shared" si="35"/>
        <v>1500</v>
      </c>
    </row>
    <row r="2303" spans="1:14" x14ac:dyDescent="0.3">
      <c r="A2303" t="s">
        <v>2365</v>
      </c>
      <c r="B2303" s="3">
        <v>44091</v>
      </c>
      <c r="C2303" t="s">
        <v>61</v>
      </c>
      <c r="D2303" t="s">
        <v>8224</v>
      </c>
      <c r="E2303" t="s">
        <v>7903</v>
      </c>
      <c r="F2303" t="s">
        <v>14</v>
      </c>
      <c r="G2303" t="s">
        <v>22</v>
      </c>
      <c r="H2303" t="s">
        <v>63</v>
      </c>
      <c r="I2303">
        <v>3700</v>
      </c>
      <c r="J2303">
        <v>4450</v>
      </c>
      <c r="K2303">
        <v>4</v>
      </c>
      <c r="L2303">
        <v>14800</v>
      </c>
      <c r="M2303">
        <v>17800</v>
      </c>
      <c r="N2303">
        <f t="shared" si="35"/>
        <v>3000</v>
      </c>
    </row>
    <row r="2304" spans="1:14" x14ac:dyDescent="0.3">
      <c r="A2304" t="s">
        <v>2366</v>
      </c>
      <c r="B2304" s="3">
        <v>44091</v>
      </c>
      <c r="C2304" t="s">
        <v>13</v>
      </c>
      <c r="D2304" t="s">
        <v>8225</v>
      </c>
      <c r="E2304" t="s">
        <v>7901</v>
      </c>
      <c r="F2304" t="s">
        <v>14</v>
      </c>
      <c r="G2304" t="s">
        <v>56</v>
      </c>
      <c r="H2304" t="s">
        <v>64</v>
      </c>
      <c r="I2304">
        <v>3600</v>
      </c>
      <c r="J2304">
        <v>4400</v>
      </c>
      <c r="K2304">
        <v>2</v>
      </c>
      <c r="L2304">
        <v>7200</v>
      </c>
      <c r="M2304">
        <v>8800</v>
      </c>
      <c r="N2304">
        <f t="shared" si="35"/>
        <v>1600</v>
      </c>
    </row>
    <row r="2305" spans="1:14" x14ac:dyDescent="0.3">
      <c r="A2305" t="s">
        <v>2367</v>
      </c>
      <c r="B2305" s="3">
        <v>44091</v>
      </c>
      <c r="C2305" t="s">
        <v>16</v>
      </c>
      <c r="D2305" t="s">
        <v>8226</v>
      </c>
      <c r="E2305" t="s">
        <v>7907</v>
      </c>
      <c r="F2305" t="s">
        <v>14</v>
      </c>
      <c r="G2305" t="s">
        <v>56</v>
      </c>
      <c r="H2305" t="s">
        <v>64</v>
      </c>
      <c r="I2305">
        <v>3600</v>
      </c>
      <c r="J2305">
        <v>4400</v>
      </c>
      <c r="K2305">
        <v>4</v>
      </c>
      <c r="L2305">
        <v>14400</v>
      </c>
      <c r="M2305">
        <v>17600</v>
      </c>
      <c r="N2305">
        <f t="shared" si="35"/>
        <v>3200</v>
      </c>
    </row>
    <row r="2306" spans="1:14" x14ac:dyDescent="0.3">
      <c r="A2306" t="s">
        <v>2368</v>
      </c>
      <c r="B2306" s="3">
        <v>44091</v>
      </c>
      <c r="C2306" t="s">
        <v>18</v>
      </c>
      <c r="D2306" t="s">
        <v>8227</v>
      </c>
      <c r="E2306" t="s">
        <v>7899</v>
      </c>
      <c r="F2306" t="s">
        <v>14</v>
      </c>
      <c r="G2306" t="s">
        <v>56</v>
      </c>
      <c r="H2306" t="s">
        <v>64</v>
      </c>
      <c r="I2306">
        <v>3600</v>
      </c>
      <c r="J2306">
        <v>4400</v>
      </c>
      <c r="K2306">
        <v>2</v>
      </c>
      <c r="L2306">
        <v>7200</v>
      </c>
      <c r="M2306">
        <v>8800</v>
      </c>
      <c r="N2306">
        <f t="shared" si="35"/>
        <v>1600</v>
      </c>
    </row>
    <row r="2307" spans="1:14" x14ac:dyDescent="0.3">
      <c r="A2307" t="s">
        <v>2369</v>
      </c>
      <c r="B2307" s="3">
        <v>44091</v>
      </c>
      <c r="C2307" t="s">
        <v>20</v>
      </c>
      <c r="D2307" t="s">
        <v>8228</v>
      </c>
      <c r="E2307" t="s">
        <v>7910</v>
      </c>
      <c r="F2307" t="s">
        <v>14</v>
      </c>
      <c r="G2307" t="s">
        <v>56</v>
      </c>
      <c r="H2307" t="s">
        <v>64</v>
      </c>
      <c r="I2307">
        <v>3600</v>
      </c>
      <c r="J2307">
        <v>4400</v>
      </c>
      <c r="K2307">
        <v>4</v>
      </c>
      <c r="L2307">
        <v>14400</v>
      </c>
      <c r="M2307">
        <v>17600</v>
      </c>
      <c r="N2307">
        <f t="shared" si="35"/>
        <v>3200</v>
      </c>
    </row>
    <row r="2308" spans="1:14" x14ac:dyDescent="0.3">
      <c r="A2308" t="s">
        <v>2370</v>
      </c>
      <c r="B2308" s="3">
        <v>44091</v>
      </c>
      <c r="C2308" t="s">
        <v>21</v>
      </c>
      <c r="D2308" t="s">
        <v>8229</v>
      </c>
      <c r="E2308" t="s">
        <v>7925</v>
      </c>
      <c r="F2308" t="s">
        <v>14</v>
      </c>
      <c r="G2308" t="s">
        <v>56</v>
      </c>
      <c r="H2308" t="s">
        <v>64</v>
      </c>
      <c r="I2308">
        <v>3600</v>
      </c>
      <c r="J2308">
        <v>4400</v>
      </c>
      <c r="K2308">
        <v>4</v>
      </c>
      <c r="L2308">
        <v>14400</v>
      </c>
      <c r="M2308">
        <v>17600</v>
      </c>
      <c r="N2308">
        <f t="shared" ref="N2308:N2371" si="36">M2308-L2308</f>
        <v>3200</v>
      </c>
    </row>
    <row r="2309" spans="1:14" x14ac:dyDescent="0.3">
      <c r="A2309" t="s">
        <v>2371</v>
      </c>
      <c r="B2309" s="3">
        <v>44091</v>
      </c>
      <c r="C2309" t="s">
        <v>23</v>
      </c>
      <c r="D2309" t="s">
        <v>8230</v>
      </c>
      <c r="E2309" t="s">
        <v>7925</v>
      </c>
      <c r="F2309" t="s">
        <v>14</v>
      </c>
      <c r="G2309" t="s">
        <v>44</v>
      </c>
      <c r="H2309" t="s">
        <v>63</v>
      </c>
      <c r="I2309">
        <v>3800</v>
      </c>
      <c r="J2309">
        <v>4430</v>
      </c>
      <c r="K2309">
        <v>3</v>
      </c>
      <c r="L2309">
        <v>11400</v>
      </c>
      <c r="M2309">
        <v>13290</v>
      </c>
      <c r="N2309">
        <f t="shared" si="36"/>
        <v>1890</v>
      </c>
    </row>
    <row r="2310" spans="1:14" x14ac:dyDescent="0.3">
      <c r="A2310" t="s">
        <v>2372</v>
      </c>
      <c r="B2310" s="3">
        <v>44091</v>
      </c>
      <c r="C2310" t="s">
        <v>24</v>
      </c>
      <c r="D2310" t="s">
        <v>8231</v>
      </c>
      <c r="E2310" t="s">
        <v>7921</v>
      </c>
      <c r="F2310" t="s">
        <v>14</v>
      </c>
      <c r="G2310" t="s">
        <v>44</v>
      </c>
      <c r="H2310" t="s">
        <v>63</v>
      </c>
      <c r="I2310">
        <v>3800</v>
      </c>
      <c r="J2310">
        <v>4430</v>
      </c>
      <c r="K2310">
        <v>1</v>
      </c>
      <c r="L2310">
        <v>3800</v>
      </c>
      <c r="M2310">
        <v>4430</v>
      </c>
      <c r="N2310">
        <f t="shared" si="36"/>
        <v>630</v>
      </c>
    </row>
    <row r="2311" spans="1:14" x14ac:dyDescent="0.3">
      <c r="A2311" t="s">
        <v>2373</v>
      </c>
      <c r="B2311" s="3">
        <v>44091</v>
      </c>
      <c r="C2311" t="s">
        <v>25</v>
      </c>
      <c r="D2311" t="s">
        <v>8232</v>
      </c>
      <c r="E2311" t="s">
        <v>7921</v>
      </c>
      <c r="F2311" t="s">
        <v>14</v>
      </c>
      <c r="G2311" t="s">
        <v>44</v>
      </c>
      <c r="H2311" t="s">
        <v>63</v>
      </c>
      <c r="I2311">
        <v>3800</v>
      </c>
      <c r="J2311">
        <v>4430</v>
      </c>
      <c r="K2311">
        <v>1</v>
      </c>
      <c r="L2311">
        <v>3800</v>
      </c>
      <c r="M2311">
        <v>4430</v>
      </c>
      <c r="N2311">
        <f t="shared" si="36"/>
        <v>630</v>
      </c>
    </row>
    <row r="2312" spans="1:14" x14ac:dyDescent="0.3">
      <c r="A2312" t="s">
        <v>2374</v>
      </c>
      <c r="B2312" s="3">
        <v>44091</v>
      </c>
      <c r="C2312" t="s">
        <v>26</v>
      </c>
      <c r="D2312" t="s">
        <v>8233</v>
      </c>
      <c r="E2312" t="s">
        <v>7907</v>
      </c>
      <c r="F2312" t="s">
        <v>14</v>
      </c>
      <c r="G2312" t="s">
        <v>44</v>
      </c>
      <c r="H2312" t="s">
        <v>63</v>
      </c>
      <c r="I2312">
        <v>3800</v>
      </c>
      <c r="J2312">
        <v>4430</v>
      </c>
      <c r="K2312">
        <v>3</v>
      </c>
      <c r="L2312">
        <v>11400</v>
      </c>
      <c r="M2312">
        <v>13290</v>
      </c>
      <c r="N2312">
        <f t="shared" si="36"/>
        <v>1890</v>
      </c>
    </row>
    <row r="2313" spans="1:14" x14ac:dyDescent="0.3">
      <c r="A2313" t="s">
        <v>2375</v>
      </c>
      <c r="B2313" s="3">
        <v>44091</v>
      </c>
      <c r="C2313" t="s">
        <v>28</v>
      </c>
      <c r="D2313" t="s">
        <v>8234</v>
      </c>
      <c r="E2313" t="s">
        <v>7896</v>
      </c>
      <c r="F2313" t="s">
        <v>14</v>
      </c>
      <c r="G2313" t="s">
        <v>15</v>
      </c>
      <c r="H2313" t="s">
        <v>62</v>
      </c>
      <c r="I2313">
        <v>4500</v>
      </c>
      <c r="J2313">
        <v>6000</v>
      </c>
      <c r="K2313">
        <v>1</v>
      </c>
      <c r="L2313">
        <v>4500</v>
      </c>
      <c r="M2313">
        <v>6000</v>
      </c>
      <c r="N2313">
        <f t="shared" si="36"/>
        <v>1500</v>
      </c>
    </row>
    <row r="2314" spans="1:14" x14ac:dyDescent="0.3">
      <c r="A2314" t="s">
        <v>2376</v>
      </c>
      <c r="B2314" s="3">
        <v>44091</v>
      </c>
      <c r="C2314" t="s">
        <v>30</v>
      </c>
      <c r="D2314" t="s">
        <v>8235</v>
      </c>
      <c r="E2314" t="s">
        <v>7925</v>
      </c>
      <c r="F2314" t="s">
        <v>14</v>
      </c>
      <c r="G2314" t="s">
        <v>15</v>
      </c>
      <c r="H2314" t="s">
        <v>62</v>
      </c>
      <c r="I2314">
        <v>4500</v>
      </c>
      <c r="J2314">
        <v>6000</v>
      </c>
      <c r="K2314">
        <v>1</v>
      </c>
      <c r="L2314">
        <v>4500</v>
      </c>
      <c r="M2314">
        <v>6000</v>
      </c>
      <c r="N2314">
        <f t="shared" si="36"/>
        <v>1500</v>
      </c>
    </row>
    <row r="2315" spans="1:14" x14ac:dyDescent="0.3">
      <c r="A2315" t="s">
        <v>2377</v>
      </c>
      <c r="B2315" s="3">
        <v>44091</v>
      </c>
      <c r="C2315" t="s">
        <v>31</v>
      </c>
      <c r="D2315" t="s">
        <v>8236</v>
      </c>
      <c r="E2315" t="s">
        <v>7897</v>
      </c>
      <c r="F2315" t="s">
        <v>14</v>
      </c>
      <c r="G2315" t="s">
        <v>15</v>
      </c>
      <c r="H2315" t="s">
        <v>62</v>
      </c>
      <c r="I2315">
        <v>4500</v>
      </c>
      <c r="J2315">
        <v>6000</v>
      </c>
      <c r="K2315">
        <v>2</v>
      </c>
      <c r="L2315">
        <v>9000</v>
      </c>
      <c r="M2315">
        <v>12000</v>
      </c>
      <c r="N2315">
        <f t="shared" si="36"/>
        <v>3000</v>
      </c>
    </row>
    <row r="2316" spans="1:14" x14ac:dyDescent="0.3">
      <c r="A2316" t="s">
        <v>2378</v>
      </c>
      <c r="B2316" s="3">
        <v>44092</v>
      </c>
      <c r="C2316" t="s">
        <v>32</v>
      </c>
      <c r="D2316" t="s">
        <v>8237</v>
      </c>
      <c r="E2316" t="s">
        <v>7910</v>
      </c>
      <c r="F2316" t="s">
        <v>14</v>
      </c>
      <c r="G2316" t="s">
        <v>15</v>
      </c>
      <c r="H2316" t="s">
        <v>62</v>
      </c>
      <c r="I2316">
        <v>4500</v>
      </c>
      <c r="J2316">
        <v>6000</v>
      </c>
      <c r="K2316">
        <v>3</v>
      </c>
      <c r="L2316">
        <v>13500</v>
      </c>
      <c r="M2316">
        <v>18000</v>
      </c>
      <c r="N2316">
        <f t="shared" si="36"/>
        <v>4500</v>
      </c>
    </row>
    <row r="2317" spans="1:14" x14ac:dyDescent="0.3">
      <c r="A2317" t="s">
        <v>2379</v>
      </c>
      <c r="B2317" s="3">
        <v>44092</v>
      </c>
      <c r="C2317" t="s">
        <v>33</v>
      </c>
      <c r="D2317" t="s">
        <v>8238</v>
      </c>
      <c r="E2317" t="s">
        <v>7925</v>
      </c>
      <c r="F2317" t="s">
        <v>14</v>
      </c>
      <c r="G2317" t="s">
        <v>15</v>
      </c>
      <c r="H2317" t="s">
        <v>62</v>
      </c>
      <c r="I2317">
        <v>4500</v>
      </c>
      <c r="J2317">
        <v>6000</v>
      </c>
      <c r="K2317">
        <v>3</v>
      </c>
      <c r="L2317">
        <v>13500</v>
      </c>
      <c r="M2317">
        <v>18000</v>
      </c>
      <c r="N2317">
        <f t="shared" si="36"/>
        <v>4500</v>
      </c>
    </row>
    <row r="2318" spans="1:14" x14ac:dyDescent="0.3">
      <c r="A2318" t="s">
        <v>2380</v>
      </c>
      <c r="B2318" s="3">
        <v>44092</v>
      </c>
      <c r="C2318" t="s">
        <v>34</v>
      </c>
      <c r="D2318" t="s">
        <v>8239</v>
      </c>
      <c r="E2318" t="s">
        <v>7905</v>
      </c>
      <c r="F2318" t="s">
        <v>14</v>
      </c>
      <c r="G2318" t="s">
        <v>15</v>
      </c>
      <c r="H2318" t="s">
        <v>62</v>
      </c>
      <c r="I2318">
        <v>4500</v>
      </c>
      <c r="J2318">
        <v>6000</v>
      </c>
      <c r="K2318">
        <v>2</v>
      </c>
      <c r="L2318">
        <v>9000</v>
      </c>
      <c r="M2318">
        <v>12000</v>
      </c>
      <c r="N2318">
        <f t="shared" si="36"/>
        <v>3000</v>
      </c>
    </row>
    <row r="2319" spans="1:14" x14ac:dyDescent="0.3">
      <c r="A2319" t="s">
        <v>2381</v>
      </c>
      <c r="B2319" s="3">
        <v>44092</v>
      </c>
      <c r="C2319" t="s">
        <v>35</v>
      </c>
      <c r="D2319" t="s">
        <v>8240</v>
      </c>
      <c r="E2319" t="s">
        <v>7907</v>
      </c>
      <c r="F2319" t="s">
        <v>14</v>
      </c>
      <c r="G2319" t="s">
        <v>15</v>
      </c>
      <c r="H2319" t="s">
        <v>62</v>
      </c>
      <c r="I2319">
        <v>4500</v>
      </c>
      <c r="J2319">
        <v>6000</v>
      </c>
      <c r="K2319">
        <v>4</v>
      </c>
      <c r="L2319">
        <v>18000</v>
      </c>
      <c r="M2319">
        <v>24000</v>
      </c>
      <c r="N2319">
        <f t="shared" si="36"/>
        <v>6000</v>
      </c>
    </row>
    <row r="2320" spans="1:14" x14ac:dyDescent="0.3">
      <c r="A2320" t="s">
        <v>2382</v>
      </c>
      <c r="B2320" s="3">
        <v>44092</v>
      </c>
      <c r="C2320" t="s">
        <v>36</v>
      </c>
      <c r="D2320" t="s">
        <v>8241</v>
      </c>
      <c r="E2320" t="s">
        <v>7929</v>
      </c>
      <c r="F2320" t="s">
        <v>14</v>
      </c>
      <c r="G2320" t="s">
        <v>15</v>
      </c>
      <c r="H2320" t="s">
        <v>62</v>
      </c>
      <c r="I2320">
        <v>4500</v>
      </c>
      <c r="J2320">
        <v>6000</v>
      </c>
      <c r="K2320">
        <v>3</v>
      </c>
      <c r="L2320">
        <v>13500</v>
      </c>
      <c r="M2320">
        <v>18000</v>
      </c>
      <c r="N2320">
        <f t="shared" si="36"/>
        <v>4500</v>
      </c>
    </row>
    <row r="2321" spans="1:14" x14ac:dyDescent="0.3">
      <c r="A2321" t="s">
        <v>2383</v>
      </c>
      <c r="B2321" s="3">
        <v>44092</v>
      </c>
      <c r="C2321" t="s">
        <v>37</v>
      </c>
      <c r="D2321" t="s">
        <v>8242</v>
      </c>
      <c r="E2321" t="s">
        <v>7903</v>
      </c>
      <c r="F2321" t="s">
        <v>14</v>
      </c>
      <c r="G2321" t="s">
        <v>15</v>
      </c>
      <c r="H2321" t="s">
        <v>62</v>
      </c>
      <c r="I2321">
        <v>4500</v>
      </c>
      <c r="J2321">
        <v>6000</v>
      </c>
      <c r="K2321">
        <v>3</v>
      </c>
      <c r="L2321">
        <v>13500</v>
      </c>
      <c r="M2321">
        <v>18000</v>
      </c>
      <c r="N2321">
        <f t="shared" si="36"/>
        <v>4500</v>
      </c>
    </row>
    <row r="2322" spans="1:14" x14ac:dyDescent="0.3">
      <c r="A2322" t="s">
        <v>2384</v>
      </c>
      <c r="B2322" s="3">
        <v>44092</v>
      </c>
      <c r="C2322" t="s">
        <v>38</v>
      </c>
      <c r="D2322" t="s">
        <v>8243</v>
      </c>
      <c r="E2322" t="s">
        <v>7903</v>
      </c>
      <c r="F2322" t="s">
        <v>14</v>
      </c>
      <c r="G2322" t="s">
        <v>15</v>
      </c>
      <c r="H2322" t="s">
        <v>62</v>
      </c>
      <c r="I2322">
        <v>4500</v>
      </c>
      <c r="J2322">
        <v>6000</v>
      </c>
      <c r="K2322">
        <v>4</v>
      </c>
      <c r="L2322">
        <v>18000</v>
      </c>
      <c r="M2322">
        <v>24000</v>
      </c>
      <c r="N2322">
        <f t="shared" si="36"/>
        <v>6000</v>
      </c>
    </row>
    <row r="2323" spans="1:14" x14ac:dyDescent="0.3">
      <c r="A2323" t="s">
        <v>2385</v>
      </c>
      <c r="B2323" s="3">
        <v>44092</v>
      </c>
      <c r="C2323" t="s">
        <v>39</v>
      </c>
      <c r="D2323" t="s">
        <v>8244</v>
      </c>
      <c r="E2323" t="s">
        <v>7899</v>
      </c>
      <c r="F2323" t="s">
        <v>14</v>
      </c>
      <c r="G2323" t="s">
        <v>15</v>
      </c>
      <c r="H2323" t="s">
        <v>62</v>
      </c>
      <c r="I2323">
        <v>4500</v>
      </c>
      <c r="J2323">
        <v>6000</v>
      </c>
      <c r="K2323">
        <v>1</v>
      </c>
      <c r="L2323">
        <v>4500</v>
      </c>
      <c r="M2323">
        <v>6000</v>
      </c>
      <c r="N2323">
        <f t="shared" si="36"/>
        <v>1500</v>
      </c>
    </row>
    <row r="2324" spans="1:14" x14ac:dyDescent="0.3">
      <c r="A2324" t="s">
        <v>2386</v>
      </c>
      <c r="B2324" s="3">
        <v>44092</v>
      </c>
      <c r="C2324" t="s">
        <v>41</v>
      </c>
      <c r="D2324" t="s">
        <v>8245</v>
      </c>
      <c r="E2324" t="s">
        <v>8246</v>
      </c>
      <c r="F2324" t="s">
        <v>14</v>
      </c>
      <c r="G2324" t="s">
        <v>15</v>
      </c>
      <c r="H2324" t="s">
        <v>62</v>
      </c>
      <c r="I2324">
        <v>4500</v>
      </c>
      <c r="J2324">
        <v>6000</v>
      </c>
      <c r="K2324">
        <v>4</v>
      </c>
      <c r="L2324">
        <v>18000</v>
      </c>
      <c r="M2324">
        <v>24000</v>
      </c>
      <c r="N2324">
        <f t="shared" si="36"/>
        <v>6000</v>
      </c>
    </row>
    <row r="2325" spans="1:14" x14ac:dyDescent="0.3">
      <c r="A2325" t="s">
        <v>2387</v>
      </c>
      <c r="B2325" s="3">
        <v>44092</v>
      </c>
      <c r="C2325" t="s">
        <v>42</v>
      </c>
      <c r="D2325" t="s">
        <v>8247</v>
      </c>
      <c r="E2325" t="s">
        <v>7929</v>
      </c>
      <c r="F2325" t="s">
        <v>14</v>
      </c>
      <c r="G2325" t="s">
        <v>15</v>
      </c>
      <c r="H2325" t="s">
        <v>62</v>
      </c>
      <c r="I2325">
        <v>4500</v>
      </c>
      <c r="J2325">
        <v>6000</v>
      </c>
      <c r="K2325">
        <v>1</v>
      </c>
      <c r="L2325">
        <v>4500</v>
      </c>
      <c r="M2325">
        <v>6000</v>
      </c>
      <c r="N2325">
        <f t="shared" si="36"/>
        <v>1500</v>
      </c>
    </row>
    <row r="2326" spans="1:14" x14ac:dyDescent="0.3">
      <c r="A2326" t="s">
        <v>2388</v>
      </c>
      <c r="B2326" s="3">
        <v>44092</v>
      </c>
      <c r="C2326" t="s">
        <v>43</v>
      </c>
      <c r="D2326" t="s">
        <v>8248</v>
      </c>
      <c r="E2326" t="s">
        <v>7939</v>
      </c>
      <c r="F2326" t="s">
        <v>14</v>
      </c>
      <c r="G2326" t="s">
        <v>15</v>
      </c>
      <c r="H2326" t="s">
        <v>62</v>
      </c>
      <c r="I2326">
        <v>4500</v>
      </c>
      <c r="J2326">
        <v>6000</v>
      </c>
      <c r="K2326">
        <v>1</v>
      </c>
      <c r="L2326">
        <v>4500</v>
      </c>
      <c r="M2326">
        <v>6000</v>
      </c>
      <c r="N2326">
        <f t="shared" si="36"/>
        <v>1500</v>
      </c>
    </row>
    <row r="2327" spans="1:14" x14ac:dyDescent="0.3">
      <c r="A2327" t="s">
        <v>2389</v>
      </c>
      <c r="B2327" s="3">
        <v>44092</v>
      </c>
      <c r="C2327" t="s">
        <v>45</v>
      </c>
      <c r="D2327" t="s">
        <v>8249</v>
      </c>
      <c r="E2327" t="s">
        <v>7901</v>
      </c>
      <c r="F2327" t="s">
        <v>14</v>
      </c>
      <c r="G2327" t="s">
        <v>22</v>
      </c>
      <c r="H2327" t="s">
        <v>63</v>
      </c>
      <c r="I2327">
        <v>3700</v>
      </c>
      <c r="J2327">
        <v>4450</v>
      </c>
      <c r="K2327">
        <v>2</v>
      </c>
      <c r="L2327">
        <v>7400</v>
      </c>
      <c r="M2327">
        <v>8900</v>
      </c>
      <c r="N2327">
        <f t="shared" si="36"/>
        <v>1500</v>
      </c>
    </row>
    <row r="2328" spans="1:14" x14ac:dyDescent="0.3">
      <c r="A2328" t="s">
        <v>2390</v>
      </c>
      <c r="B2328" s="3">
        <v>44092</v>
      </c>
      <c r="C2328" t="s">
        <v>46</v>
      </c>
      <c r="D2328" t="s">
        <v>8250</v>
      </c>
      <c r="E2328" t="s">
        <v>7915</v>
      </c>
      <c r="F2328" t="s">
        <v>14</v>
      </c>
      <c r="G2328" t="s">
        <v>22</v>
      </c>
      <c r="H2328" t="s">
        <v>63</v>
      </c>
      <c r="I2328">
        <v>3700</v>
      </c>
      <c r="J2328">
        <v>4450</v>
      </c>
      <c r="K2328">
        <v>1</v>
      </c>
      <c r="L2328">
        <v>3700</v>
      </c>
      <c r="M2328">
        <v>4450</v>
      </c>
      <c r="N2328">
        <f t="shared" si="36"/>
        <v>750</v>
      </c>
    </row>
    <row r="2329" spans="1:14" x14ac:dyDescent="0.3">
      <c r="A2329" t="s">
        <v>2391</v>
      </c>
      <c r="B2329" s="3">
        <v>44092</v>
      </c>
      <c r="C2329" t="s">
        <v>47</v>
      </c>
      <c r="D2329" t="s">
        <v>8251</v>
      </c>
      <c r="E2329" t="s">
        <v>7939</v>
      </c>
      <c r="F2329" t="s">
        <v>14</v>
      </c>
      <c r="G2329" t="s">
        <v>22</v>
      </c>
      <c r="H2329" t="s">
        <v>63</v>
      </c>
      <c r="I2329">
        <v>3700</v>
      </c>
      <c r="J2329">
        <v>4450</v>
      </c>
      <c r="K2329">
        <v>4</v>
      </c>
      <c r="L2329">
        <v>14800</v>
      </c>
      <c r="M2329">
        <v>17800</v>
      </c>
      <c r="N2329">
        <f t="shared" si="36"/>
        <v>3000</v>
      </c>
    </row>
    <row r="2330" spans="1:14" x14ac:dyDescent="0.3">
      <c r="A2330" t="s">
        <v>2392</v>
      </c>
      <c r="B2330" s="3">
        <v>44092</v>
      </c>
      <c r="C2330" t="s">
        <v>48</v>
      </c>
      <c r="D2330" t="s">
        <v>8252</v>
      </c>
      <c r="E2330" t="s">
        <v>7987</v>
      </c>
      <c r="F2330" t="s">
        <v>14</v>
      </c>
      <c r="G2330" t="s">
        <v>22</v>
      </c>
      <c r="H2330" t="s">
        <v>63</v>
      </c>
      <c r="I2330">
        <v>3700</v>
      </c>
      <c r="J2330">
        <v>4450</v>
      </c>
      <c r="K2330">
        <v>2</v>
      </c>
      <c r="L2330">
        <v>7400</v>
      </c>
      <c r="M2330">
        <v>8900</v>
      </c>
      <c r="N2330">
        <f t="shared" si="36"/>
        <v>1500</v>
      </c>
    </row>
    <row r="2331" spans="1:14" x14ac:dyDescent="0.3">
      <c r="A2331" t="s">
        <v>2393</v>
      </c>
      <c r="B2331" s="3">
        <v>44092</v>
      </c>
      <c r="C2331" t="s">
        <v>49</v>
      </c>
      <c r="D2331" t="s">
        <v>8253</v>
      </c>
      <c r="E2331" t="s">
        <v>7899</v>
      </c>
      <c r="F2331" t="s">
        <v>14</v>
      </c>
      <c r="G2331" t="s">
        <v>27</v>
      </c>
      <c r="H2331" t="s">
        <v>62</v>
      </c>
      <c r="I2331">
        <v>2500</v>
      </c>
      <c r="J2331">
        <v>3350</v>
      </c>
      <c r="K2331">
        <v>2</v>
      </c>
      <c r="L2331">
        <v>5000</v>
      </c>
      <c r="M2331">
        <v>6700</v>
      </c>
      <c r="N2331">
        <f t="shared" si="36"/>
        <v>1700</v>
      </c>
    </row>
    <row r="2332" spans="1:14" x14ac:dyDescent="0.3">
      <c r="A2332" t="s">
        <v>2394</v>
      </c>
      <c r="B2332" s="3">
        <v>44093</v>
      </c>
      <c r="C2332" t="s">
        <v>50</v>
      </c>
      <c r="D2332" t="s">
        <v>8254</v>
      </c>
      <c r="E2332" t="s">
        <v>7905</v>
      </c>
      <c r="F2332" t="s">
        <v>14</v>
      </c>
      <c r="G2332" t="s">
        <v>27</v>
      </c>
      <c r="H2332" t="s">
        <v>62</v>
      </c>
      <c r="I2332">
        <v>2500</v>
      </c>
      <c r="J2332">
        <v>3350</v>
      </c>
      <c r="K2332">
        <v>1</v>
      </c>
      <c r="L2332">
        <v>2500</v>
      </c>
      <c r="M2332">
        <v>3350</v>
      </c>
      <c r="N2332">
        <f t="shared" si="36"/>
        <v>850</v>
      </c>
    </row>
    <row r="2333" spans="1:14" x14ac:dyDescent="0.3">
      <c r="A2333" t="s">
        <v>2395</v>
      </c>
      <c r="B2333" s="3">
        <v>44093</v>
      </c>
      <c r="C2333" t="s">
        <v>51</v>
      </c>
      <c r="D2333" t="s">
        <v>8255</v>
      </c>
      <c r="E2333" t="s">
        <v>7956</v>
      </c>
      <c r="F2333" t="s">
        <v>14</v>
      </c>
      <c r="G2333" t="s">
        <v>27</v>
      </c>
      <c r="H2333" t="s">
        <v>62</v>
      </c>
      <c r="I2333">
        <v>2500</v>
      </c>
      <c r="J2333">
        <v>3350</v>
      </c>
      <c r="K2333">
        <v>3</v>
      </c>
      <c r="L2333">
        <v>7500</v>
      </c>
      <c r="M2333">
        <v>10050</v>
      </c>
      <c r="N2333">
        <f t="shared" si="36"/>
        <v>2550</v>
      </c>
    </row>
    <row r="2334" spans="1:14" x14ac:dyDescent="0.3">
      <c r="A2334" t="s">
        <v>2396</v>
      </c>
      <c r="B2334" s="3">
        <v>44093</v>
      </c>
      <c r="C2334" t="s">
        <v>52</v>
      </c>
      <c r="D2334" t="s">
        <v>8256</v>
      </c>
      <c r="E2334" t="s">
        <v>7899</v>
      </c>
      <c r="F2334" t="s">
        <v>14</v>
      </c>
      <c r="G2334" t="s">
        <v>27</v>
      </c>
      <c r="H2334" t="s">
        <v>62</v>
      </c>
      <c r="I2334">
        <v>2500</v>
      </c>
      <c r="J2334">
        <v>3350</v>
      </c>
      <c r="K2334">
        <v>2</v>
      </c>
      <c r="L2334">
        <v>5000</v>
      </c>
      <c r="M2334">
        <v>6700</v>
      </c>
      <c r="N2334">
        <f t="shared" si="36"/>
        <v>1700</v>
      </c>
    </row>
    <row r="2335" spans="1:14" x14ac:dyDescent="0.3">
      <c r="A2335" t="s">
        <v>2397</v>
      </c>
      <c r="B2335" s="3">
        <v>44093</v>
      </c>
      <c r="C2335" t="s">
        <v>53</v>
      </c>
      <c r="D2335" t="s">
        <v>8257</v>
      </c>
      <c r="E2335" t="s">
        <v>7915</v>
      </c>
      <c r="F2335" t="s">
        <v>14</v>
      </c>
      <c r="G2335" t="s">
        <v>27</v>
      </c>
      <c r="H2335" t="s">
        <v>62</v>
      </c>
      <c r="I2335">
        <v>2500</v>
      </c>
      <c r="J2335">
        <v>3350</v>
      </c>
      <c r="K2335">
        <v>3</v>
      </c>
      <c r="L2335">
        <v>7500</v>
      </c>
      <c r="M2335">
        <v>10050</v>
      </c>
      <c r="N2335">
        <f t="shared" si="36"/>
        <v>2550</v>
      </c>
    </row>
    <row r="2336" spans="1:14" x14ac:dyDescent="0.3">
      <c r="A2336" t="s">
        <v>2398</v>
      </c>
      <c r="B2336" s="3">
        <v>44093</v>
      </c>
      <c r="C2336" t="s">
        <v>54</v>
      </c>
      <c r="D2336" t="s">
        <v>8258</v>
      </c>
      <c r="E2336" t="s">
        <v>7907</v>
      </c>
      <c r="F2336" t="s">
        <v>14</v>
      </c>
      <c r="G2336" t="s">
        <v>27</v>
      </c>
      <c r="H2336" t="s">
        <v>62</v>
      </c>
      <c r="I2336">
        <v>2500</v>
      </c>
      <c r="J2336">
        <v>3350</v>
      </c>
      <c r="K2336">
        <v>3</v>
      </c>
      <c r="L2336">
        <v>7500</v>
      </c>
      <c r="M2336">
        <v>10050</v>
      </c>
      <c r="N2336">
        <f t="shared" si="36"/>
        <v>2550</v>
      </c>
    </row>
    <row r="2337" spans="1:14" x14ac:dyDescent="0.3">
      <c r="A2337" t="s">
        <v>2399</v>
      </c>
      <c r="B2337" s="3">
        <v>44093</v>
      </c>
      <c r="C2337" t="s">
        <v>55</v>
      </c>
      <c r="D2337" t="s">
        <v>8259</v>
      </c>
      <c r="E2337" t="s">
        <v>7899</v>
      </c>
      <c r="F2337" t="s">
        <v>14</v>
      </c>
      <c r="G2337" t="s">
        <v>27</v>
      </c>
      <c r="H2337" t="s">
        <v>62</v>
      </c>
      <c r="I2337">
        <v>2500</v>
      </c>
      <c r="J2337">
        <v>3350</v>
      </c>
      <c r="K2337">
        <v>2</v>
      </c>
      <c r="L2337">
        <v>5000</v>
      </c>
      <c r="M2337">
        <v>6700</v>
      </c>
      <c r="N2337">
        <f t="shared" si="36"/>
        <v>1700</v>
      </c>
    </row>
    <row r="2338" spans="1:14" x14ac:dyDescent="0.3">
      <c r="A2338" t="s">
        <v>2400</v>
      </c>
      <c r="B2338" s="3">
        <v>44093</v>
      </c>
      <c r="C2338" t="s">
        <v>57</v>
      </c>
      <c r="D2338" t="s">
        <v>8260</v>
      </c>
      <c r="E2338" t="s">
        <v>7921</v>
      </c>
      <c r="F2338" t="s">
        <v>14</v>
      </c>
      <c r="G2338" t="s">
        <v>27</v>
      </c>
      <c r="H2338" t="s">
        <v>62</v>
      </c>
      <c r="I2338">
        <v>2500</v>
      </c>
      <c r="J2338">
        <v>3350</v>
      </c>
      <c r="K2338">
        <v>4</v>
      </c>
      <c r="L2338">
        <v>10000</v>
      </c>
      <c r="M2338">
        <v>13400</v>
      </c>
      <c r="N2338">
        <f t="shared" si="36"/>
        <v>3400</v>
      </c>
    </row>
    <row r="2339" spans="1:14" x14ac:dyDescent="0.3">
      <c r="A2339" t="s">
        <v>2401</v>
      </c>
      <c r="B2339" s="3">
        <v>44093</v>
      </c>
      <c r="C2339" t="s">
        <v>58</v>
      </c>
      <c r="D2339" t="s">
        <v>8261</v>
      </c>
      <c r="E2339" t="s">
        <v>7952</v>
      </c>
      <c r="F2339" t="s">
        <v>14</v>
      </c>
      <c r="G2339" t="s">
        <v>27</v>
      </c>
      <c r="H2339" t="s">
        <v>62</v>
      </c>
      <c r="I2339">
        <v>2500</v>
      </c>
      <c r="J2339">
        <v>3350</v>
      </c>
      <c r="K2339">
        <v>2</v>
      </c>
      <c r="L2339">
        <v>5000</v>
      </c>
      <c r="M2339">
        <v>6700</v>
      </c>
      <c r="N2339">
        <f t="shared" si="36"/>
        <v>1700</v>
      </c>
    </row>
    <row r="2340" spans="1:14" x14ac:dyDescent="0.3">
      <c r="A2340" t="s">
        <v>2402</v>
      </c>
      <c r="B2340" s="3">
        <v>44093</v>
      </c>
      <c r="C2340" t="s">
        <v>59</v>
      </c>
      <c r="D2340" t="s">
        <v>8262</v>
      </c>
      <c r="E2340" t="s">
        <v>7901</v>
      </c>
      <c r="F2340" t="s">
        <v>14</v>
      </c>
      <c r="G2340" t="s">
        <v>27</v>
      </c>
      <c r="H2340" t="s">
        <v>62</v>
      </c>
      <c r="I2340">
        <v>2500</v>
      </c>
      <c r="J2340">
        <v>3350</v>
      </c>
      <c r="K2340">
        <v>1</v>
      </c>
      <c r="L2340">
        <v>2500</v>
      </c>
      <c r="M2340">
        <v>3350</v>
      </c>
      <c r="N2340">
        <f t="shared" si="36"/>
        <v>850</v>
      </c>
    </row>
    <row r="2341" spans="1:14" x14ac:dyDescent="0.3">
      <c r="A2341" t="s">
        <v>2403</v>
      </c>
      <c r="B2341" s="3">
        <v>44093</v>
      </c>
      <c r="C2341" t="s">
        <v>60</v>
      </c>
      <c r="D2341" t="s">
        <v>8263</v>
      </c>
      <c r="E2341" t="s">
        <v>7901</v>
      </c>
      <c r="F2341" t="s">
        <v>14</v>
      </c>
      <c r="G2341" t="s">
        <v>27</v>
      </c>
      <c r="H2341" t="s">
        <v>62</v>
      </c>
      <c r="I2341">
        <v>2500</v>
      </c>
      <c r="J2341">
        <v>3350</v>
      </c>
      <c r="K2341">
        <v>1</v>
      </c>
      <c r="L2341">
        <v>2500</v>
      </c>
      <c r="M2341">
        <v>3350</v>
      </c>
      <c r="N2341">
        <f t="shared" si="36"/>
        <v>850</v>
      </c>
    </row>
    <row r="2342" spans="1:14" x14ac:dyDescent="0.3">
      <c r="A2342" t="s">
        <v>2404</v>
      </c>
      <c r="B2342" s="3">
        <v>44093</v>
      </c>
      <c r="C2342" t="s">
        <v>61</v>
      </c>
      <c r="D2342" t="s">
        <v>8264</v>
      </c>
      <c r="E2342" t="s">
        <v>7912</v>
      </c>
      <c r="F2342" t="s">
        <v>14</v>
      </c>
      <c r="G2342" t="s">
        <v>40</v>
      </c>
      <c r="H2342" t="s">
        <v>63</v>
      </c>
      <c r="I2342">
        <v>3500</v>
      </c>
      <c r="J2342">
        <v>4750</v>
      </c>
      <c r="K2342">
        <v>3</v>
      </c>
      <c r="L2342">
        <v>10500</v>
      </c>
      <c r="M2342">
        <v>14250</v>
      </c>
      <c r="N2342">
        <f t="shared" si="36"/>
        <v>3750</v>
      </c>
    </row>
    <row r="2343" spans="1:14" x14ac:dyDescent="0.3">
      <c r="A2343" t="s">
        <v>2405</v>
      </c>
      <c r="B2343" s="3">
        <v>44093</v>
      </c>
      <c r="C2343" t="s">
        <v>13</v>
      </c>
      <c r="D2343" t="s">
        <v>8265</v>
      </c>
      <c r="E2343" t="s">
        <v>7925</v>
      </c>
      <c r="F2343" t="s">
        <v>14</v>
      </c>
      <c r="G2343" t="s">
        <v>40</v>
      </c>
      <c r="H2343" t="s">
        <v>63</v>
      </c>
      <c r="I2343">
        <v>3500</v>
      </c>
      <c r="J2343">
        <v>4750</v>
      </c>
      <c r="K2343">
        <v>1</v>
      </c>
      <c r="L2343">
        <v>3500</v>
      </c>
      <c r="M2343">
        <v>4750</v>
      </c>
      <c r="N2343">
        <f t="shared" si="36"/>
        <v>1250</v>
      </c>
    </row>
    <row r="2344" spans="1:14" x14ac:dyDescent="0.3">
      <c r="A2344" t="s">
        <v>2406</v>
      </c>
      <c r="B2344" s="3">
        <v>44093</v>
      </c>
      <c r="C2344" t="s">
        <v>16</v>
      </c>
      <c r="D2344" t="s">
        <v>8266</v>
      </c>
      <c r="E2344" t="s">
        <v>7921</v>
      </c>
      <c r="F2344" t="s">
        <v>14</v>
      </c>
      <c r="G2344" t="s">
        <v>40</v>
      </c>
      <c r="H2344" t="s">
        <v>63</v>
      </c>
      <c r="I2344">
        <v>3500</v>
      </c>
      <c r="J2344">
        <v>4750</v>
      </c>
      <c r="K2344">
        <v>2</v>
      </c>
      <c r="L2344">
        <v>7000</v>
      </c>
      <c r="M2344">
        <v>9500</v>
      </c>
      <c r="N2344">
        <f t="shared" si="36"/>
        <v>2500</v>
      </c>
    </row>
    <row r="2345" spans="1:14" x14ac:dyDescent="0.3">
      <c r="A2345" t="s">
        <v>2407</v>
      </c>
      <c r="B2345" s="3">
        <v>44092</v>
      </c>
      <c r="C2345" t="s">
        <v>18</v>
      </c>
      <c r="D2345" t="s">
        <v>8267</v>
      </c>
      <c r="E2345" t="s">
        <v>7915</v>
      </c>
      <c r="F2345" t="s">
        <v>14</v>
      </c>
      <c r="G2345" t="s">
        <v>44</v>
      </c>
      <c r="H2345" t="s">
        <v>63</v>
      </c>
      <c r="I2345">
        <v>3800</v>
      </c>
      <c r="J2345">
        <v>4430</v>
      </c>
      <c r="K2345">
        <v>4</v>
      </c>
      <c r="L2345">
        <v>15200</v>
      </c>
      <c r="M2345">
        <v>17720</v>
      </c>
      <c r="N2345">
        <f t="shared" si="36"/>
        <v>2520</v>
      </c>
    </row>
    <row r="2346" spans="1:14" x14ac:dyDescent="0.3">
      <c r="A2346" t="s">
        <v>2408</v>
      </c>
      <c r="B2346" s="3">
        <v>44092</v>
      </c>
      <c r="C2346" t="s">
        <v>20</v>
      </c>
      <c r="D2346" t="s">
        <v>8268</v>
      </c>
      <c r="E2346" t="s">
        <v>7899</v>
      </c>
      <c r="F2346" t="s">
        <v>14</v>
      </c>
      <c r="G2346" t="s">
        <v>44</v>
      </c>
      <c r="H2346" t="s">
        <v>63</v>
      </c>
      <c r="I2346">
        <v>3800</v>
      </c>
      <c r="J2346">
        <v>4430</v>
      </c>
      <c r="K2346">
        <v>2</v>
      </c>
      <c r="L2346">
        <v>7600</v>
      </c>
      <c r="M2346">
        <v>8860</v>
      </c>
      <c r="N2346">
        <f t="shared" si="36"/>
        <v>1260</v>
      </c>
    </row>
    <row r="2347" spans="1:14" x14ac:dyDescent="0.3">
      <c r="A2347" t="s">
        <v>2409</v>
      </c>
      <c r="B2347" s="3">
        <v>44092</v>
      </c>
      <c r="C2347" t="s">
        <v>21</v>
      </c>
      <c r="D2347" t="s">
        <v>8269</v>
      </c>
      <c r="E2347" t="s">
        <v>7912</v>
      </c>
      <c r="F2347" t="s">
        <v>14</v>
      </c>
      <c r="G2347" t="s">
        <v>40</v>
      </c>
      <c r="H2347" t="s">
        <v>63</v>
      </c>
      <c r="I2347">
        <v>3500</v>
      </c>
      <c r="J2347">
        <v>4750</v>
      </c>
      <c r="K2347">
        <v>4</v>
      </c>
      <c r="L2347">
        <v>14000</v>
      </c>
      <c r="M2347">
        <v>19000</v>
      </c>
      <c r="N2347">
        <f t="shared" si="36"/>
        <v>5000</v>
      </c>
    </row>
    <row r="2348" spans="1:14" x14ac:dyDescent="0.3">
      <c r="A2348" t="s">
        <v>2410</v>
      </c>
      <c r="B2348" s="3">
        <v>44092</v>
      </c>
      <c r="C2348" t="s">
        <v>23</v>
      </c>
      <c r="D2348" t="s">
        <v>8270</v>
      </c>
      <c r="E2348" t="s">
        <v>7896</v>
      </c>
      <c r="F2348" t="s">
        <v>14</v>
      </c>
      <c r="G2348" t="s">
        <v>40</v>
      </c>
      <c r="H2348" t="s">
        <v>63</v>
      </c>
      <c r="I2348">
        <v>3500</v>
      </c>
      <c r="J2348">
        <v>4750</v>
      </c>
      <c r="K2348">
        <v>3</v>
      </c>
      <c r="L2348">
        <v>10500</v>
      </c>
      <c r="M2348">
        <v>14250</v>
      </c>
      <c r="N2348">
        <f t="shared" si="36"/>
        <v>3750</v>
      </c>
    </row>
    <row r="2349" spans="1:14" x14ac:dyDescent="0.3">
      <c r="A2349" t="s">
        <v>2411</v>
      </c>
      <c r="B2349" s="3">
        <v>44092</v>
      </c>
      <c r="C2349" t="s">
        <v>24</v>
      </c>
      <c r="D2349" t="s">
        <v>8271</v>
      </c>
      <c r="E2349" t="s">
        <v>7907</v>
      </c>
      <c r="F2349" t="s">
        <v>14</v>
      </c>
      <c r="G2349" t="s">
        <v>40</v>
      </c>
      <c r="H2349" t="s">
        <v>63</v>
      </c>
      <c r="I2349">
        <v>3500</v>
      </c>
      <c r="J2349">
        <v>4750</v>
      </c>
      <c r="K2349">
        <v>2</v>
      </c>
      <c r="L2349">
        <v>7000</v>
      </c>
      <c r="M2349">
        <v>9500</v>
      </c>
      <c r="N2349">
        <f t="shared" si="36"/>
        <v>2500</v>
      </c>
    </row>
    <row r="2350" spans="1:14" x14ac:dyDescent="0.3">
      <c r="A2350" t="s">
        <v>2412</v>
      </c>
      <c r="B2350" s="3">
        <v>44092</v>
      </c>
      <c r="C2350" t="s">
        <v>25</v>
      </c>
      <c r="D2350" t="s">
        <v>8272</v>
      </c>
      <c r="E2350" t="s">
        <v>7921</v>
      </c>
      <c r="F2350" t="s">
        <v>14</v>
      </c>
      <c r="G2350" t="s">
        <v>40</v>
      </c>
      <c r="H2350" t="s">
        <v>63</v>
      </c>
      <c r="I2350">
        <v>3500</v>
      </c>
      <c r="J2350">
        <v>4750</v>
      </c>
      <c r="K2350">
        <v>4</v>
      </c>
      <c r="L2350">
        <v>14000</v>
      </c>
      <c r="M2350">
        <v>19000</v>
      </c>
      <c r="N2350">
        <f t="shared" si="36"/>
        <v>5000</v>
      </c>
    </row>
    <row r="2351" spans="1:14" x14ac:dyDescent="0.3">
      <c r="A2351" t="s">
        <v>2413</v>
      </c>
      <c r="B2351" s="3">
        <v>44092</v>
      </c>
      <c r="C2351" t="s">
        <v>26</v>
      </c>
      <c r="D2351" t="s">
        <v>8273</v>
      </c>
      <c r="E2351" t="s">
        <v>7971</v>
      </c>
      <c r="F2351" t="s">
        <v>14</v>
      </c>
      <c r="G2351" t="s">
        <v>40</v>
      </c>
      <c r="H2351" t="s">
        <v>63</v>
      </c>
      <c r="I2351">
        <v>3500</v>
      </c>
      <c r="J2351">
        <v>4750</v>
      </c>
      <c r="K2351">
        <v>3</v>
      </c>
      <c r="L2351">
        <v>10500</v>
      </c>
      <c r="M2351">
        <v>14250</v>
      </c>
      <c r="N2351">
        <f t="shared" si="36"/>
        <v>3750</v>
      </c>
    </row>
    <row r="2352" spans="1:14" x14ac:dyDescent="0.3">
      <c r="A2352" t="s">
        <v>2414</v>
      </c>
      <c r="B2352" s="3">
        <v>44092</v>
      </c>
      <c r="C2352" t="s">
        <v>28</v>
      </c>
      <c r="D2352" t="s">
        <v>8274</v>
      </c>
      <c r="E2352" t="s">
        <v>7905</v>
      </c>
      <c r="F2352" t="s">
        <v>14</v>
      </c>
      <c r="G2352" t="s">
        <v>40</v>
      </c>
      <c r="H2352" t="s">
        <v>63</v>
      </c>
      <c r="I2352">
        <v>3500</v>
      </c>
      <c r="J2352">
        <v>4750</v>
      </c>
      <c r="K2352">
        <v>1</v>
      </c>
      <c r="L2352">
        <v>3500</v>
      </c>
      <c r="M2352">
        <v>4750</v>
      </c>
      <c r="N2352">
        <f t="shared" si="36"/>
        <v>1250</v>
      </c>
    </row>
    <row r="2353" spans="1:14" x14ac:dyDescent="0.3">
      <c r="A2353" t="s">
        <v>2415</v>
      </c>
      <c r="B2353" s="3">
        <v>44092</v>
      </c>
      <c r="C2353" t="s">
        <v>30</v>
      </c>
      <c r="D2353" t="s">
        <v>8275</v>
      </c>
      <c r="E2353" t="s">
        <v>7903</v>
      </c>
      <c r="F2353" t="s">
        <v>14</v>
      </c>
      <c r="G2353" t="s">
        <v>40</v>
      </c>
      <c r="H2353" t="s">
        <v>63</v>
      </c>
      <c r="I2353">
        <v>3500</v>
      </c>
      <c r="J2353">
        <v>4750</v>
      </c>
      <c r="K2353">
        <v>1</v>
      </c>
      <c r="L2353">
        <v>3500</v>
      </c>
      <c r="M2353">
        <v>4750</v>
      </c>
      <c r="N2353">
        <f t="shared" si="36"/>
        <v>1250</v>
      </c>
    </row>
    <row r="2354" spans="1:14" x14ac:dyDescent="0.3">
      <c r="A2354" t="s">
        <v>2416</v>
      </c>
      <c r="B2354" s="3">
        <v>44092</v>
      </c>
      <c r="C2354" t="s">
        <v>31</v>
      </c>
      <c r="D2354" t="s">
        <v>8276</v>
      </c>
      <c r="E2354" t="s">
        <v>7912</v>
      </c>
      <c r="F2354" t="s">
        <v>14</v>
      </c>
      <c r="G2354" t="s">
        <v>15</v>
      </c>
      <c r="H2354" t="s">
        <v>62</v>
      </c>
      <c r="I2354">
        <v>4500</v>
      </c>
      <c r="J2354">
        <v>6000</v>
      </c>
      <c r="K2354">
        <v>2</v>
      </c>
      <c r="L2354">
        <v>9000</v>
      </c>
      <c r="M2354">
        <v>12000</v>
      </c>
      <c r="N2354">
        <f t="shared" si="36"/>
        <v>3000</v>
      </c>
    </row>
    <row r="2355" spans="1:14" x14ac:dyDescent="0.3">
      <c r="A2355" t="s">
        <v>2417</v>
      </c>
      <c r="B2355" s="3">
        <v>44092</v>
      </c>
      <c r="C2355" t="s">
        <v>32</v>
      </c>
      <c r="D2355" t="s">
        <v>8277</v>
      </c>
      <c r="E2355" t="s">
        <v>7912</v>
      </c>
      <c r="F2355" t="s">
        <v>14</v>
      </c>
      <c r="G2355" t="s">
        <v>15</v>
      </c>
      <c r="H2355" t="s">
        <v>62</v>
      </c>
      <c r="I2355">
        <v>4500</v>
      </c>
      <c r="J2355">
        <v>6000</v>
      </c>
      <c r="K2355">
        <v>3</v>
      </c>
      <c r="L2355">
        <v>13500</v>
      </c>
      <c r="M2355">
        <v>18000</v>
      </c>
      <c r="N2355">
        <f t="shared" si="36"/>
        <v>4500</v>
      </c>
    </row>
    <row r="2356" spans="1:14" x14ac:dyDescent="0.3">
      <c r="A2356" t="s">
        <v>2418</v>
      </c>
      <c r="B2356" s="3">
        <v>44092</v>
      </c>
      <c r="C2356" t="s">
        <v>33</v>
      </c>
      <c r="D2356" t="s">
        <v>8278</v>
      </c>
      <c r="E2356" t="s">
        <v>7907</v>
      </c>
      <c r="F2356" t="s">
        <v>14</v>
      </c>
      <c r="G2356" t="s">
        <v>56</v>
      </c>
      <c r="H2356" t="s">
        <v>64</v>
      </c>
      <c r="I2356">
        <v>3600</v>
      </c>
      <c r="J2356">
        <v>4400</v>
      </c>
      <c r="K2356">
        <v>3</v>
      </c>
      <c r="L2356">
        <v>10800</v>
      </c>
      <c r="M2356">
        <v>13200</v>
      </c>
      <c r="N2356">
        <f t="shared" si="36"/>
        <v>2400</v>
      </c>
    </row>
    <row r="2357" spans="1:14" x14ac:dyDescent="0.3">
      <c r="A2357" t="s">
        <v>2419</v>
      </c>
      <c r="B2357" s="3">
        <v>44093</v>
      </c>
      <c r="C2357" t="s">
        <v>34</v>
      </c>
      <c r="D2357" t="s">
        <v>8279</v>
      </c>
      <c r="E2357" t="s">
        <v>7929</v>
      </c>
      <c r="F2357" t="s">
        <v>14</v>
      </c>
      <c r="G2357" t="s">
        <v>22</v>
      </c>
      <c r="H2357" t="s">
        <v>63</v>
      </c>
      <c r="I2357">
        <v>3700</v>
      </c>
      <c r="J2357">
        <v>4450</v>
      </c>
      <c r="K2357">
        <v>3</v>
      </c>
      <c r="L2357">
        <v>11100</v>
      </c>
      <c r="M2357">
        <v>13350</v>
      </c>
      <c r="N2357">
        <f t="shared" si="36"/>
        <v>2250</v>
      </c>
    </row>
    <row r="2358" spans="1:14" x14ac:dyDescent="0.3">
      <c r="A2358" t="s">
        <v>2420</v>
      </c>
      <c r="B2358" s="3">
        <v>44093</v>
      </c>
      <c r="C2358" t="s">
        <v>35</v>
      </c>
      <c r="D2358" t="s">
        <v>8280</v>
      </c>
      <c r="E2358" t="s">
        <v>7925</v>
      </c>
      <c r="F2358" t="s">
        <v>14</v>
      </c>
      <c r="G2358" t="s">
        <v>22</v>
      </c>
      <c r="H2358" t="s">
        <v>63</v>
      </c>
      <c r="I2358">
        <v>3700</v>
      </c>
      <c r="J2358">
        <v>4450</v>
      </c>
      <c r="K2358">
        <v>3</v>
      </c>
      <c r="L2358">
        <v>11100</v>
      </c>
      <c r="M2358">
        <v>13350</v>
      </c>
      <c r="N2358">
        <f t="shared" si="36"/>
        <v>2250</v>
      </c>
    </row>
    <row r="2359" spans="1:14" x14ac:dyDescent="0.3">
      <c r="A2359" t="s">
        <v>2421</v>
      </c>
      <c r="B2359" s="3">
        <v>44093</v>
      </c>
      <c r="C2359" t="s">
        <v>36</v>
      </c>
      <c r="D2359" t="s">
        <v>8281</v>
      </c>
      <c r="E2359" t="s">
        <v>7915</v>
      </c>
      <c r="F2359" t="s">
        <v>29</v>
      </c>
      <c r="G2359" t="s">
        <v>22</v>
      </c>
      <c r="H2359" t="s">
        <v>63</v>
      </c>
      <c r="I2359">
        <v>3700</v>
      </c>
      <c r="J2359">
        <v>4450</v>
      </c>
      <c r="K2359">
        <v>4</v>
      </c>
      <c r="L2359">
        <v>14800</v>
      </c>
      <c r="M2359">
        <v>17800</v>
      </c>
      <c r="N2359">
        <f t="shared" si="36"/>
        <v>3000</v>
      </c>
    </row>
    <row r="2360" spans="1:14" x14ac:dyDescent="0.3">
      <c r="A2360" t="s">
        <v>2422</v>
      </c>
      <c r="B2360" s="3">
        <v>44093</v>
      </c>
      <c r="C2360" t="s">
        <v>37</v>
      </c>
      <c r="D2360" t="s">
        <v>8282</v>
      </c>
      <c r="E2360" t="s">
        <v>7912</v>
      </c>
      <c r="F2360" t="s">
        <v>29</v>
      </c>
      <c r="G2360" t="s">
        <v>22</v>
      </c>
      <c r="H2360" t="s">
        <v>63</v>
      </c>
      <c r="I2360">
        <v>3700</v>
      </c>
      <c r="J2360">
        <v>4450</v>
      </c>
      <c r="K2360">
        <v>3</v>
      </c>
      <c r="L2360">
        <v>11100</v>
      </c>
      <c r="M2360">
        <v>13350</v>
      </c>
      <c r="N2360">
        <f t="shared" si="36"/>
        <v>2250</v>
      </c>
    </row>
    <row r="2361" spans="1:14" x14ac:dyDescent="0.3">
      <c r="A2361" t="s">
        <v>2423</v>
      </c>
      <c r="B2361" s="3">
        <v>44093</v>
      </c>
      <c r="C2361" t="s">
        <v>38</v>
      </c>
      <c r="D2361" t="s">
        <v>8283</v>
      </c>
      <c r="E2361" t="s">
        <v>7897</v>
      </c>
      <c r="F2361" t="s">
        <v>29</v>
      </c>
      <c r="G2361" t="s">
        <v>22</v>
      </c>
      <c r="H2361" t="s">
        <v>63</v>
      </c>
      <c r="I2361">
        <v>3700</v>
      </c>
      <c r="J2361">
        <v>4450</v>
      </c>
      <c r="K2361">
        <v>2</v>
      </c>
      <c r="L2361">
        <v>7400</v>
      </c>
      <c r="M2361">
        <v>8900</v>
      </c>
      <c r="N2361">
        <f t="shared" si="36"/>
        <v>1500</v>
      </c>
    </row>
    <row r="2362" spans="1:14" x14ac:dyDescent="0.3">
      <c r="A2362" t="s">
        <v>2424</v>
      </c>
      <c r="B2362" s="3">
        <v>44093</v>
      </c>
      <c r="C2362" t="s">
        <v>39</v>
      </c>
      <c r="D2362" t="s">
        <v>8284</v>
      </c>
      <c r="E2362" t="s">
        <v>7912</v>
      </c>
      <c r="F2362" t="s">
        <v>29</v>
      </c>
      <c r="G2362" t="s">
        <v>56</v>
      </c>
      <c r="H2362" t="s">
        <v>64</v>
      </c>
      <c r="I2362">
        <v>3600</v>
      </c>
      <c r="J2362">
        <v>4400</v>
      </c>
      <c r="K2362">
        <v>2</v>
      </c>
      <c r="L2362">
        <v>7200</v>
      </c>
      <c r="M2362">
        <v>8800</v>
      </c>
      <c r="N2362">
        <f t="shared" si="36"/>
        <v>1600</v>
      </c>
    </row>
    <row r="2363" spans="1:14" x14ac:dyDescent="0.3">
      <c r="A2363" t="s">
        <v>2425</v>
      </c>
      <c r="B2363" s="3">
        <v>44093</v>
      </c>
      <c r="C2363" t="s">
        <v>41</v>
      </c>
      <c r="D2363" t="s">
        <v>8285</v>
      </c>
      <c r="E2363" t="s">
        <v>7901</v>
      </c>
      <c r="F2363" t="s">
        <v>29</v>
      </c>
      <c r="G2363" t="s">
        <v>56</v>
      </c>
      <c r="H2363" t="s">
        <v>64</v>
      </c>
      <c r="I2363">
        <v>3600</v>
      </c>
      <c r="J2363">
        <v>4400</v>
      </c>
      <c r="K2363">
        <v>1</v>
      </c>
      <c r="L2363">
        <v>3600</v>
      </c>
      <c r="M2363">
        <v>4400</v>
      </c>
      <c r="N2363">
        <f t="shared" si="36"/>
        <v>800</v>
      </c>
    </row>
    <row r="2364" spans="1:14" x14ac:dyDescent="0.3">
      <c r="A2364" t="s">
        <v>2426</v>
      </c>
      <c r="B2364" s="3">
        <v>44093</v>
      </c>
      <c r="C2364" t="s">
        <v>42</v>
      </c>
      <c r="D2364" t="s">
        <v>8286</v>
      </c>
      <c r="E2364" t="s">
        <v>7915</v>
      </c>
      <c r="F2364" t="s">
        <v>29</v>
      </c>
      <c r="G2364" t="s">
        <v>56</v>
      </c>
      <c r="H2364" t="s">
        <v>64</v>
      </c>
      <c r="I2364">
        <v>3600</v>
      </c>
      <c r="J2364">
        <v>4400</v>
      </c>
      <c r="K2364">
        <v>1</v>
      </c>
      <c r="L2364">
        <v>3600</v>
      </c>
      <c r="M2364">
        <v>4400</v>
      </c>
      <c r="N2364">
        <f t="shared" si="36"/>
        <v>800</v>
      </c>
    </row>
    <row r="2365" spans="1:14" x14ac:dyDescent="0.3">
      <c r="A2365" t="s">
        <v>2427</v>
      </c>
      <c r="B2365" s="3">
        <v>44093</v>
      </c>
      <c r="C2365" t="s">
        <v>43</v>
      </c>
      <c r="D2365" t="s">
        <v>8287</v>
      </c>
      <c r="E2365" t="s">
        <v>7921</v>
      </c>
      <c r="F2365" t="s">
        <v>29</v>
      </c>
      <c r="G2365" t="s">
        <v>56</v>
      </c>
      <c r="H2365" t="s">
        <v>64</v>
      </c>
      <c r="I2365">
        <v>3600</v>
      </c>
      <c r="J2365">
        <v>4400</v>
      </c>
      <c r="K2365">
        <v>3</v>
      </c>
      <c r="L2365">
        <v>10800</v>
      </c>
      <c r="M2365">
        <v>13200</v>
      </c>
      <c r="N2365">
        <f t="shared" si="36"/>
        <v>2400</v>
      </c>
    </row>
    <row r="2366" spans="1:14" x14ac:dyDescent="0.3">
      <c r="A2366" t="s">
        <v>2428</v>
      </c>
      <c r="B2366" s="3">
        <v>44093</v>
      </c>
      <c r="C2366" t="s">
        <v>45</v>
      </c>
      <c r="D2366" t="s">
        <v>8288</v>
      </c>
      <c r="E2366" t="s">
        <v>7910</v>
      </c>
      <c r="F2366" t="s">
        <v>29</v>
      </c>
      <c r="G2366" t="s">
        <v>56</v>
      </c>
      <c r="H2366" t="s">
        <v>64</v>
      </c>
      <c r="I2366">
        <v>3600</v>
      </c>
      <c r="J2366">
        <v>4400</v>
      </c>
      <c r="K2366">
        <v>2</v>
      </c>
      <c r="L2366">
        <v>7200</v>
      </c>
      <c r="M2366">
        <v>8800</v>
      </c>
      <c r="N2366">
        <f t="shared" si="36"/>
        <v>1600</v>
      </c>
    </row>
    <row r="2367" spans="1:14" x14ac:dyDescent="0.3">
      <c r="A2367" t="s">
        <v>2429</v>
      </c>
      <c r="B2367" s="3">
        <v>44093</v>
      </c>
      <c r="C2367" t="s">
        <v>46</v>
      </c>
      <c r="D2367" t="s">
        <v>8289</v>
      </c>
      <c r="E2367" t="s">
        <v>7901</v>
      </c>
      <c r="F2367" t="s">
        <v>14</v>
      </c>
      <c r="G2367" t="s">
        <v>44</v>
      </c>
      <c r="H2367" t="s">
        <v>63</v>
      </c>
      <c r="I2367">
        <v>3800</v>
      </c>
      <c r="J2367">
        <v>4430</v>
      </c>
      <c r="K2367">
        <v>1</v>
      </c>
      <c r="L2367">
        <v>3800</v>
      </c>
      <c r="M2367">
        <v>4430</v>
      </c>
      <c r="N2367">
        <f t="shared" si="36"/>
        <v>630</v>
      </c>
    </row>
    <row r="2368" spans="1:14" x14ac:dyDescent="0.3">
      <c r="A2368" t="s">
        <v>2430</v>
      </c>
      <c r="B2368" s="3">
        <v>44093</v>
      </c>
      <c r="C2368" t="s">
        <v>47</v>
      </c>
      <c r="D2368" t="s">
        <v>8290</v>
      </c>
      <c r="E2368" t="s">
        <v>7907</v>
      </c>
      <c r="F2368" t="s">
        <v>14</v>
      </c>
      <c r="G2368" t="s">
        <v>44</v>
      </c>
      <c r="H2368" t="s">
        <v>63</v>
      </c>
      <c r="I2368">
        <v>3800</v>
      </c>
      <c r="J2368">
        <v>4430</v>
      </c>
      <c r="K2368">
        <v>2</v>
      </c>
      <c r="L2368">
        <v>7600</v>
      </c>
      <c r="M2368">
        <v>8860</v>
      </c>
      <c r="N2368">
        <f t="shared" si="36"/>
        <v>1260</v>
      </c>
    </row>
    <row r="2369" spans="1:14" x14ac:dyDescent="0.3">
      <c r="A2369" t="s">
        <v>2431</v>
      </c>
      <c r="B2369" s="3">
        <v>44093</v>
      </c>
      <c r="C2369" t="s">
        <v>48</v>
      </c>
      <c r="D2369" t="s">
        <v>8291</v>
      </c>
      <c r="E2369" t="s">
        <v>7903</v>
      </c>
      <c r="F2369" t="s">
        <v>14</v>
      </c>
      <c r="G2369" t="s">
        <v>44</v>
      </c>
      <c r="H2369" t="s">
        <v>63</v>
      </c>
      <c r="I2369">
        <v>3800</v>
      </c>
      <c r="J2369">
        <v>4430</v>
      </c>
      <c r="K2369">
        <v>3</v>
      </c>
      <c r="L2369">
        <v>11400</v>
      </c>
      <c r="M2369">
        <v>13290</v>
      </c>
      <c r="N2369">
        <f t="shared" si="36"/>
        <v>1890</v>
      </c>
    </row>
    <row r="2370" spans="1:14" x14ac:dyDescent="0.3">
      <c r="A2370" t="s">
        <v>2432</v>
      </c>
      <c r="B2370" s="3">
        <v>44092</v>
      </c>
      <c r="C2370" t="s">
        <v>49</v>
      </c>
      <c r="D2370" t="s">
        <v>8292</v>
      </c>
      <c r="E2370" t="s">
        <v>7952</v>
      </c>
      <c r="F2370" t="s">
        <v>14</v>
      </c>
      <c r="G2370" t="s">
        <v>44</v>
      </c>
      <c r="H2370" t="s">
        <v>63</v>
      </c>
      <c r="I2370">
        <v>3800</v>
      </c>
      <c r="J2370">
        <v>4430</v>
      </c>
      <c r="K2370">
        <v>2</v>
      </c>
      <c r="L2370">
        <v>7600</v>
      </c>
      <c r="M2370">
        <v>8860</v>
      </c>
      <c r="N2370">
        <f t="shared" si="36"/>
        <v>1260</v>
      </c>
    </row>
    <row r="2371" spans="1:14" x14ac:dyDescent="0.3">
      <c r="A2371" t="s">
        <v>2433</v>
      </c>
      <c r="B2371" s="3">
        <v>44092</v>
      </c>
      <c r="C2371" t="s">
        <v>50</v>
      </c>
      <c r="D2371" t="s">
        <v>8293</v>
      </c>
      <c r="E2371" t="s">
        <v>7899</v>
      </c>
      <c r="F2371" t="s">
        <v>14</v>
      </c>
      <c r="G2371" t="s">
        <v>15</v>
      </c>
      <c r="H2371" t="s">
        <v>62</v>
      </c>
      <c r="I2371">
        <v>4500</v>
      </c>
      <c r="J2371">
        <v>6000</v>
      </c>
      <c r="K2371">
        <v>1</v>
      </c>
      <c r="L2371">
        <v>4500</v>
      </c>
      <c r="M2371">
        <v>6000</v>
      </c>
      <c r="N2371">
        <f t="shared" si="36"/>
        <v>1500</v>
      </c>
    </row>
    <row r="2372" spans="1:14" x14ac:dyDescent="0.3">
      <c r="A2372" t="s">
        <v>2434</v>
      </c>
      <c r="B2372" s="3">
        <v>44092</v>
      </c>
      <c r="C2372" t="s">
        <v>51</v>
      </c>
      <c r="D2372" t="s">
        <v>8294</v>
      </c>
      <c r="E2372" t="s">
        <v>7907</v>
      </c>
      <c r="F2372" t="s">
        <v>14</v>
      </c>
      <c r="G2372" t="s">
        <v>15</v>
      </c>
      <c r="H2372" t="s">
        <v>62</v>
      </c>
      <c r="I2372">
        <v>4500</v>
      </c>
      <c r="J2372">
        <v>6000</v>
      </c>
      <c r="K2372">
        <v>2</v>
      </c>
      <c r="L2372">
        <v>9000</v>
      </c>
      <c r="M2372">
        <v>12000</v>
      </c>
      <c r="N2372">
        <f t="shared" ref="N2372:N2435" si="37">M2372-L2372</f>
        <v>3000</v>
      </c>
    </row>
    <row r="2373" spans="1:14" x14ac:dyDescent="0.3">
      <c r="A2373" t="s">
        <v>2435</v>
      </c>
      <c r="B2373" s="3">
        <v>44092</v>
      </c>
      <c r="C2373" t="s">
        <v>52</v>
      </c>
      <c r="D2373" t="s">
        <v>8295</v>
      </c>
      <c r="E2373" t="s">
        <v>7915</v>
      </c>
      <c r="F2373" t="s">
        <v>14</v>
      </c>
      <c r="G2373" t="s">
        <v>15</v>
      </c>
      <c r="H2373" t="s">
        <v>62</v>
      </c>
      <c r="I2373">
        <v>4500</v>
      </c>
      <c r="J2373">
        <v>6000</v>
      </c>
      <c r="K2373">
        <v>1</v>
      </c>
      <c r="L2373">
        <v>4500</v>
      </c>
      <c r="M2373">
        <v>6000</v>
      </c>
      <c r="N2373">
        <f t="shared" si="37"/>
        <v>1500</v>
      </c>
    </row>
    <row r="2374" spans="1:14" x14ac:dyDescent="0.3">
      <c r="A2374" t="s">
        <v>2436</v>
      </c>
      <c r="B2374" s="3">
        <v>44092</v>
      </c>
      <c r="C2374" t="s">
        <v>53</v>
      </c>
      <c r="D2374" t="s">
        <v>8296</v>
      </c>
      <c r="E2374" t="s">
        <v>7907</v>
      </c>
      <c r="F2374" t="s">
        <v>14</v>
      </c>
      <c r="G2374" t="s">
        <v>15</v>
      </c>
      <c r="H2374" t="s">
        <v>62</v>
      </c>
      <c r="I2374">
        <v>4500</v>
      </c>
      <c r="J2374">
        <v>6000</v>
      </c>
      <c r="K2374">
        <v>4</v>
      </c>
      <c r="L2374">
        <v>18000</v>
      </c>
      <c r="M2374">
        <v>24000</v>
      </c>
      <c r="N2374">
        <f t="shared" si="37"/>
        <v>6000</v>
      </c>
    </row>
    <row r="2375" spans="1:14" x14ac:dyDescent="0.3">
      <c r="A2375" t="s">
        <v>2437</v>
      </c>
      <c r="B2375" s="3">
        <v>44092</v>
      </c>
      <c r="C2375" t="s">
        <v>54</v>
      </c>
      <c r="D2375" t="s">
        <v>8297</v>
      </c>
      <c r="E2375" t="s">
        <v>7929</v>
      </c>
      <c r="F2375" t="s">
        <v>14</v>
      </c>
      <c r="G2375" t="s">
        <v>15</v>
      </c>
      <c r="H2375" t="s">
        <v>62</v>
      </c>
      <c r="I2375">
        <v>4500</v>
      </c>
      <c r="J2375">
        <v>6000</v>
      </c>
      <c r="K2375">
        <v>3</v>
      </c>
      <c r="L2375">
        <v>13500</v>
      </c>
      <c r="M2375">
        <v>18000</v>
      </c>
      <c r="N2375">
        <f t="shared" si="37"/>
        <v>4500</v>
      </c>
    </row>
    <row r="2376" spans="1:14" x14ac:dyDescent="0.3">
      <c r="A2376" t="s">
        <v>2438</v>
      </c>
      <c r="B2376" s="3">
        <v>44092</v>
      </c>
      <c r="C2376" t="s">
        <v>55</v>
      </c>
      <c r="D2376" t="s">
        <v>8298</v>
      </c>
      <c r="E2376" t="s">
        <v>7907</v>
      </c>
      <c r="F2376" t="s">
        <v>14</v>
      </c>
      <c r="G2376" t="s">
        <v>15</v>
      </c>
      <c r="H2376" t="s">
        <v>62</v>
      </c>
      <c r="I2376">
        <v>4500</v>
      </c>
      <c r="J2376">
        <v>6000</v>
      </c>
      <c r="K2376">
        <v>4</v>
      </c>
      <c r="L2376">
        <v>18000</v>
      </c>
      <c r="M2376">
        <v>24000</v>
      </c>
      <c r="N2376">
        <f t="shared" si="37"/>
        <v>6000</v>
      </c>
    </row>
    <row r="2377" spans="1:14" x14ac:dyDescent="0.3">
      <c r="A2377" t="s">
        <v>2439</v>
      </c>
      <c r="B2377" s="3">
        <v>44092</v>
      </c>
      <c r="C2377" t="s">
        <v>57</v>
      </c>
      <c r="D2377" t="s">
        <v>8299</v>
      </c>
      <c r="E2377" t="s">
        <v>7905</v>
      </c>
      <c r="F2377" t="s">
        <v>14</v>
      </c>
      <c r="G2377" t="s">
        <v>15</v>
      </c>
      <c r="H2377" t="s">
        <v>62</v>
      </c>
      <c r="I2377">
        <v>4500</v>
      </c>
      <c r="J2377">
        <v>6000</v>
      </c>
      <c r="K2377">
        <v>4</v>
      </c>
      <c r="L2377">
        <v>18000</v>
      </c>
      <c r="M2377">
        <v>24000</v>
      </c>
      <c r="N2377">
        <f t="shared" si="37"/>
        <v>6000</v>
      </c>
    </row>
    <row r="2378" spans="1:14" x14ac:dyDescent="0.3">
      <c r="A2378" t="s">
        <v>2440</v>
      </c>
      <c r="B2378" s="3">
        <v>44092</v>
      </c>
      <c r="C2378" t="s">
        <v>58</v>
      </c>
      <c r="D2378" t="s">
        <v>8300</v>
      </c>
      <c r="E2378" t="s">
        <v>8301</v>
      </c>
      <c r="F2378" t="s">
        <v>14</v>
      </c>
      <c r="G2378" t="s">
        <v>15</v>
      </c>
      <c r="H2378" t="s">
        <v>62</v>
      </c>
      <c r="I2378">
        <v>4500</v>
      </c>
      <c r="J2378">
        <v>6000</v>
      </c>
      <c r="K2378">
        <v>3</v>
      </c>
      <c r="L2378">
        <v>13500</v>
      </c>
      <c r="M2378">
        <v>18000</v>
      </c>
      <c r="N2378">
        <f t="shared" si="37"/>
        <v>4500</v>
      </c>
    </row>
    <row r="2379" spans="1:14" x14ac:dyDescent="0.3">
      <c r="A2379" t="s">
        <v>2441</v>
      </c>
      <c r="B2379" s="3">
        <v>44092</v>
      </c>
      <c r="C2379" t="s">
        <v>59</v>
      </c>
      <c r="D2379" t="s">
        <v>8302</v>
      </c>
      <c r="E2379" t="s">
        <v>7903</v>
      </c>
      <c r="F2379" t="s">
        <v>14</v>
      </c>
      <c r="G2379" t="s">
        <v>15</v>
      </c>
      <c r="H2379" t="s">
        <v>62</v>
      </c>
      <c r="I2379">
        <v>4500</v>
      </c>
      <c r="J2379">
        <v>6000</v>
      </c>
      <c r="K2379">
        <v>2</v>
      </c>
      <c r="L2379">
        <v>9000</v>
      </c>
      <c r="M2379">
        <v>12000</v>
      </c>
      <c r="N2379">
        <f t="shared" si="37"/>
        <v>3000</v>
      </c>
    </row>
    <row r="2380" spans="1:14" x14ac:dyDescent="0.3">
      <c r="A2380" t="s">
        <v>2442</v>
      </c>
      <c r="B2380" s="3">
        <v>44092</v>
      </c>
      <c r="C2380" t="s">
        <v>60</v>
      </c>
      <c r="D2380" t="s">
        <v>8303</v>
      </c>
      <c r="E2380" t="s">
        <v>7901</v>
      </c>
      <c r="F2380" t="s">
        <v>14</v>
      </c>
      <c r="G2380" t="s">
        <v>15</v>
      </c>
      <c r="H2380" t="s">
        <v>62</v>
      </c>
      <c r="I2380">
        <v>4500</v>
      </c>
      <c r="J2380">
        <v>6000</v>
      </c>
      <c r="K2380">
        <v>1</v>
      </c>
      <c r="L2380">
        <v>4500</v>
      </c>
      <c r="M2380">
        <v>6000</v>
      </c>
      <c r="N2380">
        <f t="shared" si="37"/>
        <v>1500</v>
      </c>
    </row>
    <row r="2381" spans="1:14" x14ac:dyDescent="0.3">
      <c r="A2381" t="s">
        <v>2443</v>
      </c>
      <c r="B2381" s="3">
        <v>44092</v>
      </c>
      <c r="C2381" t="s">
        <v>61</v>
      </c>
      <c r="D2381" t="s">
        <v>8304</v>
      </c>
      <c r="E2381" t="s">
        <v>7897</v>
      </c>
      <c r="F2381" t="s">
        <v>14</v>
      </c>
      <c r="G2381" t="s">
        <v>15</v>
      </c>
      <c r="H2381" t="s">
        <v>62</v>
      </c>
      <c r="I2381">
        <v>4500</v>
      </c>
      <c r="J2381">
        <v>6000</v>
      </c>
      <c r="K2381">
        <v>2</v>
      </c>
      <c r="L2381">
        <v>9000</v>
      </c>
      <c r="M2381">
        <v>12000</v>
      </c>
      <c r="N2381">
        <f t="shared" si="37"/>
        <v>3000</v>
      </c>
    </row>
    <row r="2382" spans="1:14" x14ac:dyDescent="0.3">
      <c r="A2382" t="s">
        <v>2444</v>
      </c>
      <c r="B2382" s="3">
        <v>44092</v>
      </c>
      <c r="C2382" t="s">
        <v>13</v>
      </c>
      <c r="D2382" t="s">
        <v>8305</v>
      </c>
      <c r="E2382" t="s">
        <v>7987</v>
      </c>
      <c r="F2382" t="s">
        <v>14</v>
      </c>
      <c r="G2382" t="s">
        <v>15</v>
      </c>
      <c r="H2382" t="s">
        <v>62</v>
      </c>
      <c r="I2382">
        <v>4500</v>
      </c>
      <c r="J2382">
        <v>6000</v>
      </c>
      <c r="K2382">
        <v>2</v>
      </c>
      <c r="L2382">
        <v>9000</v>
      </c>
      <c r="M2382">
        <v>12000</v>
      </c>
      <c r="N2382">
        <f t="shared" si="37"/>
        <v>3000</v>
      </c>
    </row>
    <row r="2383" spans="1:14" x14ac:dyDescent="0.3">
      <c r="A2383" t="s">
        <v>2445</v>
      </c>
      <c r="B2383" s="3">
        <v>44092</v>
      </c>
      <c r="C2383" t="s">
        <v>16</v>
      </c>
      <c r="D2383" t="s">
        <v>8306</v>
      </c>
      <c r="E2383" t="s">
        <v>7907</v>
      </c>
      <c r="F2383" t="s">
        <v>14</v>
      </c>
      <c r="G2383" t="s">
        <v>15</v>
      </c>
      <c r="H2383" t="s">
        <v>62</v>
      </c>
      <c r="I2383">
        <v>4500</v>
      </c>
      <c r="J2383">
        <v>6000</v>
      </c>
      <c r="K2383">
        <v>4</v>
      </c>
      <c r="L2383">
        <v>18000</v>
      </c>
      <c r="M2383">
        <v>24000</v>
      </c>
      <c r="N2383">
        <f t="shared" si="37"/>
        <v>6000</v>
      </c>
    </row>
    <row r="2384" spans="1:14" x14ac:dyDescent="0.3">
      <c r="A2384" t="s">
        <v>2446</v>
      </c>
      <c r="B2384" s="3">
        <v>44093</v>
      </c>
      <c r="C2384" t="s">
        <v>18</v>
      </c>
      <c r="D2384" t="s">
        <v>8307</v>
      </c>
      <c r="E2384" t="s">
        <v>7907</v>
      </c>
      <c r="F2384" t="s">
        <v>14</v>
      </c>
      <c r="G2384" t="s">
        <v>15</v>
      </c>
      <c r="H2384" t="s">
        <v>62</v>
      </c>
      <c r="I2384">
        <v>4500</v>
      </c>
      <c r="J2384">
        <v>6000</v>
      </c>
      <c r="K2384">
        <v>1</v>
      </c>
      <c r="L2384">
        <v>4500</v>
      </c>
      <c r="M2384">
        <v>6000</v>
      </c>
      <c r="N2384">
        <f t="shared" si="37"/>
        <v>1500</v>
      </c>
    </row>
    <row r="2385" spans="1:14" x14ac:dyDescent="0.3">
      <c r="A2385" t="s">
        <v>2447</v>
      </c>
      <c r="B2385" s="3">
        <v>44093</v>
      </c>
      <c r="C2385" t="s">
        <v>20</v>
      </c>
      <c r="D2385" t="s">
        <v>8308</v>
      </c>
      <c r="E2385" t="s">
        <v>7910</v>
      </c>
      <c r="F2385" t="s">
        <v>14</v>
      </c>
      <c r="G2385" t="s">
        <v>22</v>
      </c>
      <c r="H2385" t="s">
        <v>63</v>
      </c>
      <c r="I2385">
        <v>3700</v>
      </c>
      <c r="J2385">
        <v>4450</v>
      </c>
      <c r="K2385">
        <v>4</v>
      </c>
      <c r="L2385">
        <v>14800</v>
      </c>
      <c r="M2385">
        <v>17800</v>
      </c>
      <c r="N2385">
        <f t="shared" si="37"/>
        <v>3000</v>
      </c>
    </row>
    <row r="2386" spans="1:14" x14ac:dyDescent="0.3">
      <c r="A2386" t="s">
        <v>2448</v>
      </c>
      <c r="B2386" s="3">
        <v>44093</v>
      </c>
      <c r="C2386" t="s">
        <v>21</v>
      </c>
      <c r="D2386" t="s">
        <v>8309</v>
      </c>
      <c r="E2386" t="s">
        <v>7907</v>
      </c>
      <c r="F2386" t="s">
        <v>14</v>
      </c>
      <c r="G2386" t="s">
        <v>22</v>
      </c>
      <c r="H2386" t="s">
        <v>63</v>
      </c>
      <c r="I2386">
        <v>3700</v>
      </c>
      <c r="J2386">
        <v>4450</v>
      </c>
      <c r="K2386">
        <v>2</v>
      </c>
      <c r="L2386">
        <v>7400</v>
      </c>
      <c r="M2386">
        <v>8900</v>
      </c>
      <c r="N2386">
        <f t="shared" si="37"/>
        <v>1500</v>
      </c>
    </row>
    <row r="2387" spans="1:14" x14ac:dyDescent="0.3">
      <c r="A2387" t="s">
        <v>2449</v>
      </c>
      <c r="B2387" s="3">
        <v>44093</v>
      </c>
      <c r="C2387" t="s">
        <v>23</v>
      </c>
      <c r="D2387" t="s">
        <v>8310</v>
      </c>
      <c r="E2387" t="s">
        <v>7897</v>
      </c>
      <c r="F2387" t="s">
        <v>14</v>
      </c>
      <c r="G2387" t="s">
        <v>22</v>
      </c>
      <c r="H2387" t="s">
        <v>63</v>
      </c>
      <c r="I2387">
        <v>3700</v>
      </c>
      <c r="J2387">
        <v>4450</v>
      </c>
      <c r="K2387">
        <v>3</v>
      </c>
      <c r="L2387">
        <v>11100</v>
      </c>
      <c r="M2387">
        <v>13350</v>
      </c>
      <c r="N2387">
        <f t="shared" si="37"/>
        <v>2250</v>
      </c>
    </row>
    <row r="2388" spans="1:14" x14ac:dyDescent="0.3">
      <c r="A2388" t="s">
        <v>2450</v>
      </c>
      <c r="B2388" s="3">
        <v>44093</v>
      </c>
      <c r="C2388" t="s">
        <v>24</v>
      </c>
      <c r="D2388" t="s">
        <v>8311</v>
      </c>
      <c r="E2388" t="s">
        <v>7912</v>
      </c>
      <c r="F2388" t="s">
        <v>14</v>
      </c>
      <c r="G2388" t="s">
        <v>22</v>
      </c>
      <c r="H2388" t="s">
        <v>63</v>
      </c>
      <c r="I2388">
        <v>3700</v>
      </c>
      <c r="J2388">
        <v>4450</v>
      </c>
      <c r="K2388">
        <v>4</v>
      </c>
      <c r="L2388">
        <v>14800</v>
      </c>
      <c r="M2388">
        <v>17800</v>
      </c>
      <c r="N2388">
        <f t="shared" si="37"/>
        <v>3000</v>
      </c>
    </row>
    <row r="2389" spans="1:14" x14ac:dyDescent="0.3">
      <c r="A2389" t="s">
        <v>2451</v>
      </c>
      <c r="B2389" s="3">
        <v>44093</v>
      </c>
      <c r="C2389" t="s">
        <v>25</v>
      </c>
      <c r="D2389" t="s">
        <v>8312</v>
      </c>
      <c r="E2389" t="s">
        <v>7907</v>
      </c>
      <c r="F2389" t="s">
        <v>14</v>
      </c>
      <c r="G2389" t="s">
        <v>27</v>
      </c>
      <c r="H2389" t="s">
        <v>62</v>
      </c>
      <c r="I2389">
        <v>2500</v>
      </c>
      <c r="J2389">
        <v>3350</v>
      </c>
      <c r="K2389">
        <v>2</v>
      </c>
      <c r="L2389">
        <v>5000</v>
      </c>
      <c r="M2389">
        <v>6700</v>
      </c>
      <c r="N2389">
        <f t="shared" si="37"/>
        <v>1700</v>
      </c>
    </row>
    <row r="2390" spans="1:14" x14ac:dyDescent="0.3">
      <c r="A2390" t="s">
        <v>2452</v>
      </c>
      <c r="B2390" s="3">
        <v>44093</v>
      </c>
      <c r="C2390" t="s">
        <v>26</v>
      </c>
      <c r="D2390" t="s">
        <v>8313</v>
      </c>
      <c r="E2390" t="s">
        <v>7896</v>
      </c>
      <c r="F2390" t="s">
        <v>14</v>
      </c>
      <c r="G2390" t="s">
        <v>27</v>
      </c>
      <c r="H2390" t="s">
        <v>62</v>
      </c>
      <c r="I2390">
        <v>2500</v>
      </c>
      <c r="J2390">
        <v>3350</v>
      </c>
      <c r="K2390">
        <v>1</v>
      </c>
      <c r="L2390">
        <v>2500</v>
      </c>
      <c r="M2390">
        <v>3350</v>
      </c>
      <c r="N2390">
        <f t="shared" si="37"/>
        <v>850</v>
      </c>
    </row>
    <row r="2391" spans="1:14" x14ac:dyDescent="0.3">
      <c r="A2391" t="s">
        <v>2453</v>
      </c>
      <c r="B2391" s="3">
        <v>44093</v>
      </c>
      <c r="C2391" t="s">
        <v>28</v>
      </c>
      <c r="D2391" t="s">
        <v>8314</v>
      </c>
      <c r="E2391" t="s">
        <v>7910</v>
      </c>
      <c r="F2391" t="s">
        <v>14</v>
      </c>
      <c r="G2391" t="s">
        <v>27</v>
      </c>
      <c r="H2391" t="s">
        <v>62</v>
      </c>
      <c r="I2391">
        <v>2500</v>
      </c>
      <c r="J2391">
        <v>3350</v>
      </c>
      <c r="K2391">
        <v>4</v>
      </c>
      <c r="L2391">
        <v>10000</v>
      </c>
      <c r="M2391">
        <v>13400</v>
      </c>
      <c r="N2391">
        <f t="shared" si="37"/>
        <v>3400</v>
      </c>
    </row>
    <row r="2392" spans="1:14" x14ac:dyDescent="0.3">
      <c r="A2392" t="s">
        <v>2454</v>
      </c>
      <c r="B2392" s="3">
        <v>44093</v>
      </c>
      <c r="C2392" t="s">
        <v>30</v>
      </c>
      <c r="D2392" t="s">
        <v>8315</v>
      </c>
      <c r="E2392" t="s">
        <v>7905</v>
      </c>
      <c r="F2392" t="s">
        <v>14</v>
      </c>
      <c r="G2392" t="s">
        <v>27</v>
      </c>
      <c r="H2392" t="s">
        <v>62</v>
      </c>
      <c r="I2392">
        <v>2500</v>
      </c>
      <c r="J2392">
        <v>3350</v>
      </c>
      <c r="K2392">
        <v>4</v>
      </c>
      <c r="L2392">
        <v>10000</v>
      </c>
      <c r="M2392">
        <v>13400</v>
      </c>
      <c r="N2392">
        <f t="shared" si="37"/>
        <v>3400</v>
      </c>
    </row>
    <row r="2393" spans="1:14" x14ac:dyDescent="0.3">
      <c r="A2393" t="s">
        <v>2455</v>
      </c>
      <c r="B2393" s="3">
        <v>44093</v>
      </c>
      <c r="C2393" t="s">
        <v>31</v>
      </c>
      <c r="D2393" t="s">
        <v>8316</v>
      </c>
      <c r="E2393" t="s">
        <v>7910</v>
      </c>
      <c r="F2393" t="s">
        <v>14</v>
      </c>
      <c r="G2393" t="s">
        <v>27</v>
      </c>
      <c r="H2393" t="s">
        <v>62</v>
      </c>
      <c r="I2393">
        <v>2500</v>
      </c>
      <c r="J2393">
        <v>3350</v>
      </c>
      <c r="K2393">
        <v>2</v>
      </c>
      <c r="L2393">
        <v>5000</v>
      </c>
      <c r="M2393">
        <v>6700</v>
      </c>
      <c r="N2393">
        <f t="shared" si="37"/>
        <v>1700</v>
      </c>
    </row>
    <row r="2394" spans="1:14" x14ac:dyDescent="0.3">
      <c r="A2394" t="s">
        <v>2456</v>
      </c>
      <c r="B2394" s="3">
        <v>44093</v>
      </c>
      <c r="C2394" t="s">
        <v>32</v>
      </c>
      <c r="D2394" t="s">
        <v>8317</v>
      </c>
      <c r="E2394" t="s">
        <v>7907</v>
      </c>
      <c r="F2394" t="s">
        <v>14</v>
      </c>
      <c r="G2394" t="s">
        <v>27</v>
      </c>
      <c r="H2394" t="s">
        <v>62</v>
      </c>
      <c r="I2394">
        <v>2500</v>
      </c>
      <c r="J2394">
        <v>3350</v>
      </c>
      <c r="K2394">
        <v>1</v>
      </c>
      <c r="L2394">
        <v>2500</v>
      </c>
      <c r="M2394">
        <v>3350</v>
      </c>
      <c r="N2394">
        <f t="shared" si="37"/>
        <v>850</v>
      </c>
    </row>
    <row r="2395" spans="1:14" x14ac:dyDescent="0.3">
      <c r="A2395" t="s">
        <v>2457</v>
      </c>
      <c r="B2395" s="3">
        <v>44093</v>
      </c>
      <c r="C2395" t="s">
        <v>33</v>
      </c>
      <c r="D2395" t="s">
        <v>8318</v>
      </c>
      <c r="E2395" t="s">
        <v>7907</v>
      </c>
      <c r="F2395" t="s">
        <v>14</v>
      </c>
      <c r="G2395" t="s">
        <v>27</v>
      </c>
      <c r="H2395" t="s">
        <v>62</v>
      </c>
      <c r="I2395">
        <v>2500</v>
      </c>
      <c r="J2395">
        <v>3350</v>
      </c>
      <c r="K2395">
        <v>4</v>
      </c>
      <c r="L2395">
        <v>10000</v>
      </c>
      <c r="M2395">
        <v>13400</v>
      </c>
      <c r="N2395">
        <f t="shared" si="37"/>
        <v>3400</v>
      </c>
    </row>
    <row r="2396" spans="1:14" x14ac:dyDescent="0.3">
      <c r="A2396" t="s">
        <v>2458</v>
      </c>
      <c r="B2396" s="3">
        <v>44090</v>
      </c>
      <c r="C2396" t="s">
        <v>34</v>
      </c>
      <c r="D2396" t="s">
        <v>8319</v>
      </c>
      <c r="E2396" t="s">
        <v>7896</v>
      </c>
      <c r="F2396" t="s">
        <v>14</v>
      </c>
      <c r="G2396" t="s">
        <v>27</v>
      </c>
      <c r="H2396" t="s">
        <v>62</v>
      </c>
      <c r="I2396">
        <v>2500</v>
      </c>
      <c r="J2396">
        <v>3350</v>
      </c>
      <c r="K2396">
        <v>3</v>
      </c>
      <c r="L2396">
        <v>7500</v>
      </c>
      <c r="M2396">
        <v>10050</v>
      </c>
      <c r="N2396">
        <f t="shared" si="37"/>
        <v>2550</v>
      </c>
    </row>
    <row r="2397" spans="1:14" x14ac:dyDescent="0.3">
      <c r="A2397" t="s">
        <v>2459</v>
      </c>
      <c r="B2397" s="3">
        <v>44090</v>
      </c>
      <c r="C2397" t="s">
        <v>35</v>
      </c>
      <c r="D2397" t="s">
        <v>8320</v>
      </c>
      <c r="E2397" t="s">
        <v>7912</v>
      </c>
      <c r="F2397" t="s">
        <v>14</v>
      </c>
      <c r="G2397" t="s">
        <v>27</v>
      </c>
      <c r="H2397" t="s">
        <v>62</v>
      </c>
      <c r="I2397">
        <v>2500</v>
      </c>
      <c r="J2397">
        <v>3350</v>
      </c>
      <c r="K2397">
        <v>4</v>
      </c>
      <c r="L2397">
        <v>10000</v>
      </c>
      <c r="M2397">
        <v>13400</v>
      </c>
      <c r="N2397">
        <f t="shared" si="37"/>
        <v>3400</v>
      </c>
    </row>
    <row r="2398" spans="1:14" x14ac:dyDescent="0.3">
      <c r="A2398" t="s">
        <v>2460</v>
      </c>
      <c r="B2398" s="3">
        <v>44090</v>
      </c>
      <c r="C2398" t="s">
        <v>36</v>
      </c>
      <c r="D2398" t="s">
        <v>8321</v>
      </c>
      <c r="E2398" t="s">
        <v>7910</v>
      </c>
      <c r="F2398" t="s">
        <v>14</v>
      </c>
      <c r="G2398" t="s">
        <v>27</v>
      </c>
      <c r="H2398" t="s">
        <v>62</v>
      </c>
      <c r="I2398">
        <v>2500</v>
      </c>
      <c r="J2398">
        <v>3350</v>
      </c>
      <c r="K2398">
        <v>4</v>
      </c>
      <c r="L2398">
        <v>10000</v>
      </c>
      <c r="M2398">
        <v>13400</v>
      </c>
      <c r="N2398">
        <f t="shared" si="37"/>
        <v>3400</v>
      </c>
    </row>
    <row r="2399" spans="1:14" x14ac:dyDescent="0.3">
      <c r="A2399" t="s">
        <v>2461</v>
      </c>
      <c r="B2399" s="3">
        <v>44090</v>
      </c>
      <c r="C2399" t="s">
        <v>37</v>
      </c>
      <c r="D2399" t="s">
        <v>8322</v>
      </c>
      <c r="E2399" t="s">
        <v>7899</v>
      </c>
      <c r="F2399" t="s">
        <v>14</v>
      </c>
      <c r="G2399" t="s">
        <v>27</v>
      </c>
      <c r="H2399" t="s">
        <v>62</v>
      </c>
      <c r="I2399">
        <v>2500</v>
      </c>
      <c r="J2399">
        <v>3350</v>
      </c>
      <c r="K2399">
        <v>3</v>
      </c>
      <c r="L2399">
        <v>7500</v>
      </c>
      <c r="M2399">
        <v>10050</v>
      </c>
      <c r="N2399">
        <f t="shared" si="37"/>
        <v>2550</v>
      </c>
    </row>
    <row r="2400" spans="1:14" x14ac:dyDescent="0.3">
      <c r="A2400" t="s">
        <v>2462</v>
      </c>
      <c r="B2400" s="3">
        <v>44090</v>
      </c>
      <c r="C2400" t="s">
        <v>38</v>
      </c>
      <c r="D2400" t="s">
        <v>8323</v>
      </c>
      <c r="E2400" t="s">
        <v>7903</v>
      </c>
      <c r="F2400" t="s">
        <v>14</v>
      </c>
      <c r="G2400" t="s">
        <v>40</v>
      </c>
      <c r="H2400" t="s">
        <v>63</v>
      </c>
      <c r="I2400">
        <v>3500</v>
      </c>
      <c r="J2400">
        <v>4750</v>
      </c>
      <c r="K2400">
        <v>2</v>
      </c>
      <c r="L2400">
        <v>7000</v>
      </c>
      <c r="M2400">
        <v>9500</v>
      </c>
      <c r="N2400">
        <f t="shared" si="37"/>
        <v>2500</v>
      </c>
    </row>
    <row r="2401" spans="1:14" x14ac:dyDescent="0.3">
      <c r="A2401" t="s">
        <v>2463</v>
      </c>
      <c r="B2401" s="3">
        <v>44090</v>
      </c>
      <c r="C2401" t="s">
        <v>39</v>
      </c>
      <c r="D2401" t="s">
        <v>8324</v>
      </c>
      <c r="E2401" t="s">
        <v>7987</v>
      </c>
      <c r="F2401" t="s">
        <v>14</v>
      </c>
      <c r="G2401" t="s">
        <v>40</v>
      </c>
      <c r="H2401" t="s">
        <v>63</v>
      </c>
      <c r="I2401">
        <v>3500</v>
      </c>
      <c r="J2401">
        <v>4750</v>
      </c>
      <c r="K2401">
        <v>1</v>
      </c>
      <c r="L2401">
        <v>3500</v>
      </c>
      <c r="M2401">
        <v>4750</v>
      </c>
      <c r="N2401">
        <f t="shared" si="37"/>
        <v>1250</v>
      </c>
    </row>
    <row r="2402" spans="1:14" x14ac:dyDescent="0.3">
      <c r="A2402" t="s">
        <v>2464</v>
      </c>
      <c r="B2402" s="3">
        <v>44090</v>
      </c>
      <c r="C2402" t="s">
        <v>41</v>
      </c>
      <c r="D2402" t="s">
        <v>8325</v>
      </c>
      <c r="E2402" t="s">
        <v>7901</v>
      </c>
      <c r="F2402" t="s">
        <v>14</v>
      </c>
      <c r="G2402" t="s">
        <v>40</v>
      </c>
      <c r="H2402" t="s">
        <v>63</v>
      </c>
      <c r="I2402">
        <v>3500</v>
      </c>
      <c r="J2402">
        <v>4750</v>
      </c>
      <c r="K2402">
        <v>2</v>
      </c>
      <c r="L2402">
        <v>7000</v>
      </c>
      <c r="M2402">
        <v>9500</v>
      </c>
      <c r="N2402">
        <f t="shared" si="37"/>
        <v>2500</v>
      </c>
    </row>
    <row r="2403" spans="1:14" x14ac:dyDescent="0.3">
      <c r="A2403" t="s">
        <v>2465</v>
      </c>
      <c r="B2403" s="3">
        <v>44090</v>
      </c>
      <c r="C2403" t="s">
        <v>42</v>
      </c>
      <c r="D2403" t="s">
        <v>8326</v>
      </c>
      <c r="E2403" t="s">
        <v>7967</v>
      </c>
      <c r="F2403" t="s">
        <v>14</v>
      </c>
      <c r="G2403" t="s">
        <v>44</v>
      </c>
      <c r="H2403" t="s">
        <v>63</v>
      </c>
      <c r="I2403">
        <v>3800</v>
      </c>
      <c r="J2403">
        <v>4430</v>
      </c>
      <c r="K2403">
        <v>1</v>
      </c>
      <c r="L2403">
        <v>3800</v>
      </c>
      <c r="M2403">
        <v>4430</v>
      </c>
      <c r="N2403">
        <f t="shared" si="37"/>
        <v>630</v>
      </c>
    </row>
    <row r="2404" spans="1:14" x14ac:dyDescent="0.3">
      <c r="A2404" t="s">
        <v>2466</v>
      </c>
      <c r="B2404" s="3">
        <v>44090</v>
      </c>
      <c r="C2404" t="s">
        <v>43</v>
      </c>
      <c r="D2404" t="s">
        <v>8327</v>
      </c>
      <c r="E2404" t="s">
        <v>7910</v>
      </c>
      <c r="F2404" t="s">
        <v>14</v>
      </c>
      <c r="G2404" t="s">
        <v>44</v>
      </c>
      <c r="H2404" t="s">
        <v>63</v>
      </c>
      <c r="I2404">
        <v>3800</v>
      </c>
      <c r="J2404">
        <v>4430</v>
      </c>
      <c r="K2404">
        <v>1</v>
      </c>
      <c r="L2404">
        <v>3800</v>
      </c>
      <c r="M2404">
        <v>4430</v>
      </c>
      <c r="N2404">
        <f t="shared" si="37"/>
        <v>630</v>
      </c>
    </row>
    <row r="2405" spans="1:14" x14ac:dyDescent="0.3">
      <c r="A2405" t="s">
        <v>2467</v>
      </c>
      <c r="B2405" s="3">
        <v>44091</v>
      </c>
      <c r="C2405" t="s">
        <v>45</v>
      </c>
      <c r="D2405" t="s">
        <v>8328</v>
      </c>
      <c r="E2405" t="s">
        <v>7915</v>
      </c>
      <c r="F2405" t="s">
        <v>14</v>
      </c>
      <c r="G2405" t="s">
        <v>40</v>
      </c>
      <c r="H2405" t="s">
        <v>63</v>
      </c>
      <c r="I2405">
        <v>3500</v>
      </c>
      <c r="J2405">
        <v>4750</v>
      </c>
      <c r="K2405">
        <v>1</v>
      </c>
      <c r="L2405">
        <v>3500</v>
      </c>
      <c r="M2405">
        <v>4750</v>
      </c>
      <c r="N2405">
        <f t="shared" si="37"/>
        <v>1250</v>
      </c>
    </row>
    <row r="2406" spans="1:14" x14ac:dyDescent="0.3">
      <c r="A2406" t="s">
        <v>2468</v>
      </c>
      <c r="B2406" s="3">
        <v>44091</v>
      </c>
      <c r="C2406" t="s">
        <v>46</v>
      </c>
      <c r="D2406" t="s">
        <v>8329</v>
      </c>
      <c r="E2406" t="s">
        <v>7956</v>
      </c>
      <c r="F2406" t="s">
        <v>14</v>
      </c>
      <c r="G2406" t="s">
        <v>40</v>
      </c>
      <c r="H2406" t="s">
        <v>63</v>
      </c>
      <c r="I2406">
        <v>3500</v>
      </c>
      <c r="J2406">
        <v>4750</v>
      </c>
      <c r="K2406">
        <v>1</v>
      </c>
      <c r="L2406">
        <v>3500</v>
      </c>
      <c r="M2406">
        <v>4750</v>
      </c>
      <c r="N2406">
        <f t="shared" si="37"/>
        <v>1250</v>
      </c>
    </row>
    <row r="2407" spans="1:14" x14ac:dyDescent="0.3">
      <c r="A2407" t="s">
        <v>2469</v>
      </c>
      <c r="B2407" s="3">
        <v>44091</v>
      </c>
      <c r="C2407" t="s">
        <v>47</v>
      </c>
      <c r="D2407" t="s">
        <v>8330</v>
      </c>
      <c r="E2407" t="s">
        <v>7905</v>
      </c>
      <c r="F2407" t="s">
        <v>14</v>
      </c>
      <c r="G2407" t="s">
        <v>40</v>
      </c>
      <c r="H2407" t="s">
        <v>63</v>
      </c>
      <c r="I2407">
        <v>3500</v>
      </c>
      <c r="J2407">
        <v>4750</v>
      </c>
      <c r="K2407">
        <v>2</v>
      </c>
      <c r="L2407">
        <v>7000</v>
      </c>
      <c r="M2407">
        <v>9500</v>
      </c>
      <c r="N2407">
        <f t="shared" si="37"/>
        <v>2500</v>
      </c>
    </row>
    <row r="2408" spans="1:14" x14ac:dyDescent="0.3">
      <c r="A2408" t="s">
        <v>2470</v>
      </c>
      <c r="B2408" s="3">
        <v>44091</v>
      </c>
      <c r="C2408" t="s">
        <v>48</v>
      </c>
      <c r="D2408" t="s">
        <v>8331</v>
      </c>
      <c r="E2408" t="s">
        <v>7901</v>
      </c>
      <c r="F2408" t="s">
        <v>14</v>
      </c>
      <c r="G2408" t="s">
        <v>40</v>
      </c>
      <c r="H2408" t="s">
        <v>63</v>
      </c>
      <c r="I2408">
        <v>3500</v>
      </c>
      <c r="J2408">
        <v>4750</v>
      </c>
      <c r="K2408">
        <v>4</v>
      </c>
      <c r="L2408">
        <v>14000</v>
      </c>
      <c r="M2408">
        <v>19000</v>
      </c>
      <c r="N2408">
        <f t="shared" si="37"/>
        <v>5000</v>
      </c>
    </row>
    <row r="2409" spans="1:14" x14ac:dyDescent="0.3">
      <c r="A2409" t="s">
        <v>2471</v>
      </c>
      <c r="B2409" s="3">
        <v>44091</v>
      </c>
      <c r="C2409" t="s">
        <v>49</v>
      </c>
      <c r="D2409" t="s">
        <v>8332</v>
      </c>
      <c r="E2409" t="s">
        <v>7905</v>
      </c>
      <c r="F2409" t="s">
        <v>14</v>
      </c>
      <c r="G2409" t="s">
        <v>40</v>
      </c>
      <c r="H2409" t="s">
        <v>63</v>
      </c>
      <c r="I2409">
        <v>3500</v>
      </c>
      <c r="J2409">
        <v>4750</v>
      </c>
      <c r="K2409">
        <v>4</v>
      </c>
      <c r="L2409">
        <v>14000</v>
      </c>
      <c r="M2409">
        <v>19000</v>
      </c>
      <c r="N2409">
        <f t="shared" si="37"/>
        <v>5000</v>
      </c>
    </row>
    <row r="2410" spans="1:14" x14ac:dyDescent="0.3">
      <c r="A2410" t="s">
        <v>2472</v>
      </c>
      <c r="B2410" s="3">
        <v>44090</v>
      </c>
      <c r="C2410" t="s">
        <v>50</v>
      </c>
      <c r="D2410" t="s">
        <v>8333</v>
      </c>
      <c r="E2410" t="s">
        <v>7925</v>
      </c>
      <c r="F2410" t="s">
        <v>14</v>
      </c>
      <c r="G2410" t="s">
        <v>40</v>
      </c>
      <c r="H2410" t="s">
        <v>63</v>
      </c>
      <c r="I2410">
        <v>3500</v>
      </c>
      <c r="J2410">
        <v>4750</v>
      </c>
      <c r="K2410">
        <v>1</v>
      </c>
      <c r="L2410">
        <v>3500</v>
      </c>
      <c r="M2410">
        <v>4750</v>
      </c>
      <c r="N2410">
        <f t="shared" si="37"/>
        <v>1250</v>
      </c>
    </row>
    <row r="2411" spans="1:14" x14ac:dyDescent="0.3">
      <c r="A2411" t="s">
        <v>2473</v>
      </c>
      <c r="B2411" s="3">
        <v>44090</v>
      </c>
      <c r="C2411" t="s">
        <v>51</v>
      </c>
      <c r="D2411" t="s">
        <v>8334</v>
      </c>
      <c r="E2411" t="s">
        <v>7896</v>
      </c>
      <c r="F2411" t="s">
        <v>14</v>
      </c>
      <c r="G2411" t="s">
        <v>40</v>
      </c>
      <c r="H2411" t="s">
        <v>63</v>
      </c>
      <c r="I2411">
        <v>3500</v>
      </c>
      <c r="J2411">
        <v>4750</v>
      </c>
      <c r="K2411">
        <v>1</v>
      </c>
      <c r="L2411">
        <v>3500</v>
      </c>
      <c r="M2411">
        <v>4750</v>
      </c>
      <c r="N2411">
        <f t="shared" si="37"/>
        <v>1250</v>
      </c>
    </row>
    <row r="2412" spans="1:14" x14ac:dyDescent="0.3">
      <c r="A2412" t="s">
        <v>2474</v>
      </c>
      <c r="B2412" s="3">
        <v>44090</v>
      </c>
      <c r="C2412" t="s">
        <v>52</v>
      </c>
      <c r="D2412" t="s">
        <v>8335</v>
      </c>
      <c r="E2412" t="s">
        <v>7907</v>
      </c>
      <c r="F2412" t="s">
        <v>14</v>
      </c>
      <c r="G2412" t="s">
        <v>15</v>
      </c>
      <c r="H2412" t="s">
        <v>62</v>
      </c>
      <c r="I2412">
        <v>4500</v>
      </c>
      <c r="J2412">
        <v>6000</v>
      </c>
      <c r="K2412">
        <v>2</v>
      </c>
      <c r="L2412">
        <v>9000</v>
      </c>
      <c r="M2412">
        <v>12000</v>
      </c>
      <c r="N2412">
        <f t="shared" si="37"/>
        <v>3000</v>
      </c>
    </row>
    <row r="2413" spans="1:14" x14ac:dyDescent="0.3">
      <c r="A2413" t="s">
        <v>2475</v>
      </c>
      <c r="B2413" s="3">
        <v>44090</v>
      </c>
      <c r="C2413" t="s">
        <v>53</v>
      </c>
      <c r="D2413" t="s">
        <v>8336</v>
      </c>
      <c r="E2413" t="s">
        <v>7925</v>
      </c>
      <c r="F2413" t="s">
        <v>14</v>
      </c>
      <c r="G2413" t="s">
        <v>15</v>
      </c>
      <c r="H2413" t="s">
        <v>62</v>
      </c>
      <c r="I2413">
        <v>4500</v>
      </c>
      <c r="J2413">
        <v>6000</v>
      </c>
      <c r="K2413">
        <v>4</v>
      </c>
      <c r="L2413">
        <v>18000</v>
      </c>
      <c r="M2413">
        <v>24000</v>
      </c>
      <c r="N2413">
        <f t="shared" si="37"/>
        <v>6000</v>
      </c>
    </row>
    <row r="2414" spans="1:14" x14ac:dyDescent="0.3">
      <c r="A2414" t="s">
        <v>2476</v>
      </c>
      <c r="B2414" s="3">
        <v>44090</v>
      </c>
      <c r="C2414" t="s">
        <v>54</v>
      </c>
      <c r="D2414" t="s">
        <v>8337</v>
      </c>
      <c r="E2414" t="s">
        <v>7910</v>
      </c>
      <c r="F2414" t="s">
        <v>14</v>
      </c>
      <c r="G2414" t="s">
        <v>56</v>
      </c>
      <c r="H2414" t="s">
        <v>64</v>
      </c>
      <c r="I2414">
        <v>3600</v>
      </c>
      <c r="J2414">
        <v>4400</v>
      </c>
      <c r="K2414">
        <v>2</v>
      </c>
      <c r="L2414">
        <v>7200</v>
      </c>
      <c r="M2414">
        <v>8800</v>
      </c>
      <c r="N2414">
        <f t="shared" si="37"/>
        <v>1600</v>
      </c>
    </row>
    <row r="2415" spans="1:14" x14ac:dyDescent="0.3">
      <c r="A2415" t="s">
        <v>2477</v>
      </c>
      <c r="B2415" s="3">
        <v>44090</v>
      </c>
      <c r="C2415" t="s">
        <v>55</v>
      </c>
      <c r="D2415" t="s">
        <v>8338</v>
      </c>
      <c r="E2415" t="s">
        <v>7901</v>
      </c>
      <c r="F2415" t="s">
        <v>14</v>
      </c>
      <c r="G2415" t="s">
        <v>22</v>
      </c>
      <c r="H2415" t="s">
        <v>63</v>
      </c>
      <c r="I2415">
        <v>3700</v>
      </c>
      <c r="J2415">
        <v>4450</v>
      </c>
      <c r="K2415">
        <v>2</v>
      </c>
      <c r="L2415">
        <v>7400</v>
      </c>
      <c r="M2415">
        <v>8900</v>
      </c>
      <c r="N2415">
        <f t="shared" si="37"/>
        <v>1500</v>
      </c>
    </row>
    <row r="2416" spans="1:14" x14ac:dyDescent="0.3">
      <c r="A2416" t="s">
        <v>2478</v>
      </c>
      <c r="B2416" s="3">
        <v>44090</v>
      </c>
      <c r="C2416" t="s">
        <v>57</v>
      </c>
      <c r="D2416" t="s">
        <v>8339</v>
      </c>
      <c r="E2416" t="s">
        <v>7907</v>
      </c>
      <c r="F2416" t="s">
        <v>14</v>
      </c>
      <c r="G2416" t="s">
        <v>22</v>
      </c>
      <c r="H2416" t="s">
        <v>63</v>
      </c>
      <c r="I2416">
        <v>3700</v>
      </c>
      <c r="J2416">
        <v>4450</v>
      </c>
      <c r="K2416">
        <v>1</v>
      </c>
      <c r="L2416">
        <v>3700</v>
      </c>
      <c r="M2416">
        <v>4450</v>
      </c>
      <c r="N2416">
        <f t="shared" si="37"/>
        <v>750</v>
      </c>
    </row>
    <row r="2417" spans="1:14" x14ac:dyDescent="0.3">
      <c r="A2417" t="s">
        <v>2479</v>
      </c>
      <c r="B2417" s="3">
        <v>44090</v>
      </c>
      <c r="C2417" t="s">
        <v>58</v>
      </c>
      <c r="D2417" t="s">
        <v>8340</v>
      </c>
      <c r="E2417" t="s">
        <v>7912</v>
      </c>
      <c r="F2417" t="s">
        <v>14</v>
      </c>
      <c r="G2417" t="s">
        <v>22</v>
      </c>
      <c r="H2417" t="s">
        <v>63</v>
      </c>
      <c r="I2417">
        <v>3700</v>
      </c>
      <c r="J2417">
        <v>4450</v>
      </c>
      <c r="K2417">
        <v>3</v>
      </c>
      <c r="L2417">
        <v>11100</v>
      </c>
      <c r="M2417">
        <v>13350</v>
      </c>
      <c r="N2417">
        <f t="shared" si="37"/>
        <v>2250</v>
      </c>
    </row>
    <row r="2418" spans="1:14" x14ac:dyDescent="0.3">
      <c r="A2418" t="s">
        <v>2480</v>
      </c>
      <c r="B2418" s="3">
        <v>44090</v>
      </c>
      <c r="C2418" t="s">
        <v>59</v>
      </c>
      <c r="D2418" t="s">
        <v>8341</v>
      </c>
      <c r="E2418" t="s">
        <v>7903</v>
      </c>
      <c r="F2418" t="s">
        <v>14</v>
      </c>
      <c r="G2418" t="s">
        <v>22</v>
      </c>
      <c r="H2418" t="s">
        <v>63</v>
      </c>
      <c r="I2418">
        <v>3700</v>
      </c>
      <c r="J2418">
        <v>4450</v>
      </c>
      <c r="K2418">
        <v>1</v>
      </c>
      <c r="L2418">
        <v>3700</v>
      </c>
      <c r="M2418">
        <v>4450</v>
      </c>
      <c r="N2418">
        <f t="shared" si="37"/>
        <v>750</v>
      </c>
    </row>
    <row r="2419" spans="1:14" x14ac:dyDescent="0.3">
      <c r="A2419" t="s">
        <v>2481</v>
      </c>
      <c r="B2419" s="3">
        <v>44090</v>
      </c>
      <c r="C2419" t="s">
        <v>60</v>
      </c>
      <c r="D2419" t="s">
        <v>8342</v>
      </c>
      <c r="E2419" t="s">
        <v>7905</v>
      </c>
      <c r="F2419" t="s">
        <v>14</v>
      </c>
      <c r="G2419" t="s">
        <v>22</v>
      </c>
      <c r="H2419" t="s">
        <v>63</v>
      </c>
      <c r="I2419">
        <v>3700</v>
      </c>
      <c r="J2419">
        <v>4450</v>
      </c>
      <c r="K2419">
        <v>3</v>
      </c>
      <c r="L2419">
        <v>11100</v>
      </c>
      <c r="M2419">
        <v>13350</v>
      </c>
      <c r="N2419">
        <f t="shared" si="37"/>
        <v>2250</v>
      </c>
    </row>
    <row r="2420" spans="1:14" x14ac:dyDescent="0.3">
      <c r="A2420" t="s">
        <v>2482</v>
      </c>
      <c r="B2420" s="3">
        <v>44091</v>
      </c>
      <c r="C2420" t="s">
        <v>61</v>
      </c>
      <c r="D2420" t="s">
        <v>8343</v>
      </c>
      <c r="E2420" t="s">
        <v>7939</v>
      </c>
      <c r="F2420" t="s">
        <v>14</v>
      </c>
      <c r="G2420" t="s">
        <v>56</v>
      </c>
      <c r="H2420" t="s">
        <v>64</v>
      </c>
      <c r="I2420">
        <v>3600</v>
      </c>
      <c r="J2420">
        <v>4400</v>
      </c>
      <c r="K2420">
        <v>2</v>
      </c>
      <c r="L2420">
        <v>7200</v>
      </c>
      <c r="M2420">
        <v>8800</v>
      </c>
      <c r="N2420">
        <f t="shared" si="37"/>
        <v>1600</v>
      </c>
    </row>
    <row r="2421" spans="1:14" x14ac:dyDescent="0.3">
      <c r="A2421" t="s">
        <v>2483</v>
      </c>
      <c r="B2421" s="3">
        <v>44091</v>
      </c>
      <c r="C2421" t="s">
        <v>13</v>
      </c>
      <c r="D2421" t="s">
        <v>8344</v>
      </c>
      <c r="E2421" t="s">
        <v>7912</v>
      </c>
      <c r="F2421" t="s">
        <v>14</v>
      </c>
      <c r="G2421" t="s">
        <v>56</v>
      </c>
      <c r="H2421" t="s">
        <v>64</v>
      </c>
      <c r="I2421">
        <v>3600</v>
      </c>
      <c r="J2421">
        <v>4400</v>
      </c>
      <c r="K2421">
        <v>3</v>
      </c>
      <c r="L2421">
        <v>10800</v>
      </c>
      <c r="M2421">
        <v>13200</v>
      </c>
      <c r="N2421">
        <f t="shared" si="37"/>
        <v>2400</v>
      </c>
    </row>
    <row r="2422" spans="1:14" x14ac:dyDescent="0.3">
      <c r="A2422" t="s">
        <v>2484</v>
      </c>
      <c r="B2422" s="3">
        <v>44091</v>
      </c>
      <c r="C2422" t="s">
        <v>16</v>
      </c>
      <c r="D2422" t="s">
        <v>8345</v>
      </c>
      <c r="E2422" t="s">
        <v>7912</v>
      </c>
      <c r="F2422" t="s">
        <v>14</v>
      </c>
      <c r="G2422" t="s">
        <v>56</v>
      </c>
      <c r="H2422" t="s">
        <v>64</v>
      </c>
      <c r="I2422">
        <v>3600</v>
      </c>
      <c r="J2422">
        <v>4400</v>
      </c>
      <c r="K2422">
        <v>4</v>
      </c>
      <c r="L2422">
        <v>14400</v>
      </c>
      <c r="M2422">
        <v>17600</v>
      </c>
      <c r="N2422">
        <f t="shared" si="37"/>
        <v>3200</v>
      </c>
    </row>
    <row r="2423" spans="1:14" x14ac:dyDescent="0.3">
      <c r="A2423" t="s">
        <v>2485</v>
      </c>
      <c r="B2423" s="3">
        <v>44091</v>
      </c>
      <c r="C2423" t="s">
        <v>18</v>
      </c>
      <c r="D2423" t="s">
        <v>8346</v>
      </c>
      <c r="E2423" t="s">
        <v>7907</v>
      </c>
      <c r="F2423" t="s">
        <v>14</v>
      </c>
      <c r="G2423" t="s">
        <v>56</v>
      </c>
      <c r="H2423" t="s">
        <v>64</v>
      </c>
      <c r="I2423">
        <v>3600</v>
      </c>
      <c r="J2423">
        <v>4400</v>
      </c>
      <c r="K2423">
        <v>2</v>
      </c>
      <c r="L2423">
        <v>7200</v>
      </c>
      <c r="M2423">
        <v>8800</v>
      </c>
      <c r="N2423">
        <f t="shared" si="37"/>
        <v>1600</v>
      </c>
    </row>
    <row r="2424" spans="1:14" x14ac:dyDescent="0.3">
      <c r="A2424" t="s">
        <v>2486</v>
      </c>
      <c r="B2424" s="3">
        <v>44091</v>
      </c>
      <c r="C2424" t="s">
        <v>20</v>
      </c>
      <c r="D2424" t="s">
        <v>8347</v>
      </c>
      <c r="E2424" t="s">
        <v>7903</v>
      </c>
      <c r="F2424" t="s">
        <v>14</v>
      </c>
      <c r="G2424" t="s">
        <v>56</v>
      </c>
      <c r="H2424" t="s">
        <v>64</v>
      </c>
      <c r="I2424">
        <v>3600</v>
      </c>
      <c r="J2424">
        <v>4400</v>
      </c>
      <c r="K2424">
        <v>2</v>
      </c>
      <c r="L2424">
        <v>7200</v>
      </c>
      <c r="M2424">
        <v>8800</v>
      </c>
      <c r="N2424">
        <f t="shared" si="37"/>
        <v>1600</v>
      </c>
    </row>
    <row r="2425" spans="1:14" x14ac:dyDescent="0.3">
      <c r="A2425" t="s">
        <v>2487</v>
      </c>
      <c r="B2425" s="3">
        <v>44091</v>
      </c>
      <c r="C2425" t="s">
        <v>21</v>
      </c>
      <c r="D2425" t="s">
        <v>8348</v>
      </c>
      <c r="E2425" t="s">
        <v>7921</v>
      </c>
      <c r="F2425" t="s">
        <v>14</v>
      </c>
      <c r="G2425" t="s">
        <v>44</v>
      </c>
      <c r="H2425" t="s">
        <v>63</v>
      </c>
      <c r="I2425">
        <v>3800</v>
      </c>
      <c r="J2425">
        <v>4430</v>
      </c>
      <c r="K2425">
        <v>1</v>
      </c>
      <c r="L2425">
        <v>3800</v>
      </c>
      <c r="M2425">
        <v>4430</v>
      </c>
      <c r="N2425">
        <f t="shared" si="37"/>
        <v>630</v>
      </c>
    </row>
    <row r="2426" spans="1:14" x14ac:dyDescent="0.3">
      <c r="A2426" t="s">
        <v>2488</v>
      </c>
      <c r="B2426" s="3">
        <v>44081</v>
      </c>
      <c r="C2426" t="s">
        <v>23</v>
      </c>
      <c r="D2426" t="s">
        <v>8349</v>
      </c>
      <c r="E2426" t="s">
        <v>7952</v>
      </c>
      <c r="F2426" t="s">
        <v>14</v>
      </c>
      <c r="G2426" t="s">
        <v>44</v>
      </c>
      <c r="H2426" t="s">
        <v>63</v>
      </c>
      <c r="I2426">
        <v>3800</v>
      </c>
      <c r="J2426">
        <v>4430</v>
      </c>
      <c r="K2426">
        <v>4</v>
      </c>
      <c r="L2426">
        <v>15200</v>
      </c>
      <c r="M2426">
        <v>17720</v>
      </c>
      <c r="N2426">
        <f t="shared" si="37"/>
        <v>2520</v>
      </c>
    </row>
    <row r="2427" spans="1:14" x14ac:dyDescent="0.3">
      <c r="A2427" t="s">
        <v>2489</v>
      </c>
      <c r="B2427" s="3">
        <v>44081</v>
      </c>
      <c r="C2427" t="s">
        <v>24</v>
      </c>
      <c r="D2427" t="s">
        <v>8350</v>
      </c>
      <c r="E2427" t="s">
        <v>7896</v>
      </c>
      <c r="F2427" t="s">
        <v>14</v>
      </c>
      <c r="G2427" t="s">
        <v>44</v>
      </c>
      <c r="H2427" t="s">
        <v>63</v>
      </c>
      <c r="I2427">
        <v>3800</v>
      </c>
      <c r="J2427">
        <v>4430</v>
      </c>
      <c r="K2427">
        <v>1</v>
      </c>
      <c r="L2427">
        <v>3800</v>
      </c>
      <c r="M2427">
        <v>4430</v>
      </c>
      <c r="N2427">
        <f t="shared" si="37"/>
        <v>630</v>
      </c>
    </row>
    <row r="2428" spans="1:14" x14ac:dyDescent="0.3">
      <c r="A2428" t="s">
        <v>2490</v>
      </c>
      <c r="B2428" s="3">
        <v>44081</v>
      </c>
      <c r="C2428" t="s">
        <v>25</v>
      </c>
      <c r="D2428" t="s">
        <v>8351</v>
      </c>
      <c r="E2428" t="s">
        <v>7903</v>
      </c>
      <c r="F2428" t="s">
        <v>14</v>
      </c>
      <c r="G2428" t="s">
        <v>44</v>
      </c>
      <c r="H2428" t="s">
        <v>63</v>
      </c>
      <c r="I2428">
        <v>3800</v>
      </c>
      <c r="J2428">
        <v>4430</v>
      </c>
      <c r="K2428">
        <v>4</v>
      </c>
      <c r="L2428">
        <v>15200</v>
      </c>
      <c r="M2428">
        <v>17720</v>
      </c>
      <c r="N2428">
        <f t="shared" si="37"/>
        <v>2520</v>
      </c>
    </row>
    <row r="2429" spans="1:14" x14ac:dyDescent="0.3">
      <c r="A2429" t="s">
        <v>2491</v>
      </c>
      <c r="B2429" s="3">
        <v>44081</v>
      </c>
      <c r="C2429" t="s">
        <v>26</v>
      </c>
      <c r="D2429" t="s">
        <v>8352</v>
      </c>
      <c r="E2429" t="s">
        <v>7899</v>
      </c>
      <c r="F2429" t="s">
        <v>14</v>
      </c>
      <c r="G2429" t="s">
        <v>15</v>
      </c>
      <c r="H2429" t="s">
        <v>62</v>
      </c>
      <c r="I2429">
        <v>4500</v>
      </c>
      <c r="J2429">
        <v>6000</v>
      </c>
      <c r="K2429">
        <v>3</v>
      </c>
      <c r="L2429">
        <v>13500</v>
      </c>
      <c r="M2429">
        <v>18000</v>
      </c>
      <c r="N2429">
        <f t="shared" si="37"/>
        <v>4500</v>
      </c>
    </row>
    <row r="2430" spans="1:14" x14ac:dyDescent="0.3">
      <c r="A2430" t="s">
        <v>2492</v>
      </c>
      <c r="B2430" s="3">
        <v>44081</v>
      </c>
      <c r="C2430" t="s">
        <v>28</v>
      </c>
      <c r="D2430" t="s">
        <v>8353</v>
      </c>
      <c r="E2430" t="s">
        <v>7896</v>
      </c>
      <c r="F2430" t="s">
        <v>14</v>
      </c>
      <c r="G2430" t="s">
        <v>15</v>
      </c>
      <c r="H2430" t="s">
        <v>62</v>
      </c>
      <c r="I2430">
        <v>4500</v>
      </c>
      <c r="J2430">
        <v>6000</v>
      </c>
      <c r="K2430">
        <v>3</v>
      </c>
      <c r="L2430">
        <v>13500</v>
      </c>
      <c r="M2430">
        <v>18000</v>
      </c>
      <c r="N2430">
        <f t="shared" si="37"/>
        <v>4500</v>
      </c>
    </row>
    <row r="2431" spans="1:14" x14ac:dyDescent="0.3">
      <c r="A2431" t="s">
        <v>2493</v>
      </c>
      <c r="B2431" s="3">
        <v>44081</v>
      </c>
      <c r="C2431" t="s">
        <v>30</v>
      </c>
      <c r="D2431" t="s">
        <v>8354</v>
      </c>
      <c r="E2431" t="s">
        <v>7912</v>
      </c>
      <c r="F2431" t="s">
        <v>14</v>
      </c>
      <c r="G2431" t="s">
        <v>15</v>
      </c>
      <c r="H2431" t="s">
        <v>62</v>
      </c>
      <c r="I2431">
        <v>4500</v>
      </c>
      <c r="J2431">
        <v>6000</v>
      </c>
      <c r="K2431">
        <v>1</v>
      </c>
      <c r="L2431">
        <v>4500</v>
      </c>
      <c r="M2431">
        <v>6000</v>
      </c>
      <c r="N2431">
        <f t="shared" si="37"/>
        <v>1500</v>
      </c>
    </row>
    <row r="2432" spans="1:14" x14ac:dyDescent="0.3">
      <c r="A2432" t="s">
        <v>2494</v>
      </c>
      <c r="B2432" s="3">
        <v>44081</v>
      </c>
      <c r="C2432" t="s">
        <v>31</v>
      </c>
      <c r="D2432" t="s">
        <v>8355</v>
      </c>
      <c r="E2432" t="s">
        <v>7907</v>
      </c>
      <c r="F2432" t="s">
        <v>14</v>
      </c>
      <c r="G2432" t="s">
        <v>15</v>
      </c>
      <c r="H2432" t="s">
        <v>62</v>
      </c>
      <c r="I2432">
        <v>4500</v>
      </c>
      <c r="J2432">
        <v>6000</v>
      </c>
      <c r="K2432">
        <v>4</v>
      </c>
      <c r="L2432">
        <v>18000</v>
      </c>
      <c r="M2432">
        <v>24000</v>
      </c>
      <c r="N2432">
        <f t="shared" si="37"/>
        <v>6000</v>
      </c>
    </row>
    <row r="2433" spans="1:14" x14ac:dyDescent="0.3">
      <c r="A2433" t="s">
        <v>2495</v>
      </c>
      <c r="B2433" s="3">
        <v>44081</v>
      </c>
      <c r="C2433" t="s">
        <v>32</v>
      </c>
      <c r="D2433" t="s">
        <v>8356</v>
      </c>
      <c r="E2433" t="s">
        <v>7903</v>
      </c>
      <c r="F2433" t="s">
        <v>14</v>
      </c>
      <c r="G2433" t="s">
        <v>15</v>
      </c>
      <c r="H2433" t="s">
        <v>62</v>
      </c>
      <c r="I2433">
        <v>4500</v>
      </c>
      <c r="J2433">
        <v>6000</v>
      </c>
      <c r="K2433">
        <v>3</v>
      </c>
      <c r="L2433">
        <v>13500</v>
      </c>
      <c r="M2433">
        <v>18000</v>
      </c>
      <c r="N2433">
        <f t="shared" si="37"/>
        <v>4500</v>
      </c>
    </row>
    <row r="2434" spans="1:14" x14ac:dyDescent="0.3">
      <c r="A2434" t="s">
        <v>2496</v>
      </c>
      <c r="B2434" s="3">
        <v>44049</v>
      </c>
      <c r="C2434" t="s">
        <v>33</v>
      </c>
      <c r="D2434" t="s">
        <v>8357</v>
      </c>
      <c r="E2434" t="s">
        <v>7912</v>
      </c>
      <c r="F2434" t="s">
        <v>14</v>
      </c>
      <c r="G2434" t="s">
        <v>15</v>
      </c>
      <c r="H2434" t="s">
        <v>62</v>
      </c>
      <c r="I2434">
        <v>4500</v>
      </c>
      <c r="J2434">
        <v>6000</v>
      </c>
      <c r="K2434">
        <v>2</v>
      </c>
      <c r="L2434">
        <v>9000</v>
      </c>
      <c r="M2434">
        <v>12000</v>
      </c>
      <c r="N2434">
        <f t="shared" si="37"/>
        <v>3000</v>
      </c>
    </row>
    <row r="2435" spans="1:14" x14ac:dyDescent="0.3">
      <c r="A2435" t="s">
        <v>2497</v>
      </c>
      <c r="B2435" s="3">
        <v>44049</v>
      </c>
      <c r="C2435" t="s">
        <v>34</v>
      </c>
      <c r="D2435" t="s">
        <v>8358</v>
      </c>
      <c r="E2435" t="s">
        <v>7896</v>
      </c>
      <c r="F2435" t="s">
        <v>14</v>
      </c>
      <c r="G2435" t="s">
        <v>15</v>
      </c>
      <c r="H2435" t="s">
        <v>62</v>
      </c>
      <c r="I2435">
        <v>4500</v>
      </c>
      <c r="J2435">
        <v>6000</v>
      </c>
      <c r="K2435">
        <v>2</v>
      </c>
      <c r="L2435">
        <v>9000</v>
      </c>
      <c r="M2435">
        <v>12000</v>
      </c>
      <c r="N2435">
        <f t="shared" si="37"/>
        <v>3000</v>
      </c>
    </row>
    <row r="2436" spans="1:14" x14ac:dyDescent="0.3">
      <c r="A2436" t="s">
        <v>2498</v>
      </c>
      <c r="B2436" s="3">
        <v>44049</v>
      </c>
      <c r="C2436" t="s">
        <v>35</v>
      </c>
      <c r="D2436" t="s">
        <v>8359</v>
      </c>
      <c r="E2436" t="s">
        <v>7912</v>
      </c>
      <c r="F2436" t="s">
        <v>14</v>
      </c>
      <c r="G2436" t="s">
        <v>15</v>
      </c>
      <c r="H2436" t="s">
        <v>62</v>
      </c>
      <c r="I2436">
        <v>4500</v>
      </c>
      <c r="J2436">
        <v>6000</v>
      </c>
      <c r="K2436">
        <v>3</v>
      </c>
      <c r="L2436">
        <v>13500</v>
      </c>
      <c r="M2436">
        <v>18000</v>
      </c>
      <c r="N2436">
        <f t="shared" ref="N2436:N2499" si="38">M2436-L2436</f>
        <v>4500</v>
      </c>
    </row>
    <row r="2437" spans="1:14" x14ac:dyDescent="0.3">
      <c r="A2437" t="s">
        <v>2499</v>
      </c>
      <c r="B2437" s="3">
        <v>44049</v>
      </c>
      <c r="C2437" t="s">
        <v>36</v>
      </c>
      <c r="D2437" t="s">
        <v>8360</v>
      </c>
      <c r="E2437" t="s">
        <v>7912</v>
      </c>
      <c r="F2437" t="s">
        <v>14</v>
      </c>
      <c r="G2437" t="s">
        <v>15</v>
      </c>
      <c r="H2437" t="s">
        <v>62</v>
      </c>
      <c r="I2437">
        <v>4500</v>
      </c>
      <c r="J2437">
        <v>6000</v>
      </c>
      <c r="K2437">
        <v>2</v>
      </c>
      <c r="L2437">
        <v>9000</v>
      </c>
      <c r="M2437">
        <v>12000</v>
      </c>
      <c r="N2437">
        <f t="shared" si="38"/>
        <v>3000</v>
      </c>
    </row>
    <row r="2438" spans="1:14" x14ac:dyDescent="0.3">
      <c r="A2438" t="s">
        <v>2500</v>
      </c>
      <c r="B2438" s="3">
        <v>44049</v>
      </c>
      <c r="C2438" t="s">
        <v>37</v>
      </c>
      <c r="D2438" t="s">
        <v>8361</v>
      </c>
      <c r="E2438" t="s">
        <v>7897</v>
      </c>
      <c r="F2438" t="s">
        <v>14</v>
      </c>
      <c r="G2438" t="s">
        <v>15</v>
      </c>
      <c r="H2438" t="s">
        <v>62</v>
      </c>
      <c r="I2438">
        <v>4500</v>
      </c>
      <c r="J2438">
        <v>6000</v>
      </c>
      <c r="K2438">
        <v>2</v>
      </c>
      <c r="L2438">
        <v>9000</v>
      </c>
      <c r="M2438">
        <v>12000</v>
      </c>
      <c r="N2438">
        <f t="shared" si="38"/>
        <v>3000</v>
      </c>
    </row>
    <row r="2439" spans="1:14" x14ac:dyDescent="0.3">
      <c r="A2439" t="s">
        <v>2501</v>
      </c>
      <c r="B2439" s="3">
        <v>44049</v>
      </c>
      <c r="C2439" t="s">
        <v>38</v>
      </c>
      <c r="D2439" t="s">
        <v>8362</v>
      </c>
      <c r="E2439" t="s">
        <v>7925</v>
      </c>
      <c r="F2439" t="s">
        <v>14</v>
      </c>
      <c r="G2439" t="s">
        <v>15</v>
      </c>
      <c r="H2439" t="s">
        <v>62</v>
      </c>
      <c r="I2439">
        <v>4500</v>
      </c>
      <c r="J2439">
        <v>6000</v>
      </c>
      <c r="K2439">
        <v>3</v>
      </c>
      <c r="L2439">
        <v>13500</v>
      </c>
      <c r="M2439">
        <v>18000</v>
      </c>
      <c r="N2439">
        <f t="shared" si="38"/>
        <v>4500</v>
      </c>
    </row>
    <row r="2440" spans="1:14" x14ac:dyDescent="0.3">
      <c r="A2440" t="s">
        <v>2502</v>
      </c>
      <c r="B2440" s="3">
        <v>44049</v>
      </c>
      <c r="C2440" t="s">
        <v>39</v>
      </c>
      <c r="D2440" t="s">
        <v>8363</v>
      </c>
      <c r="E2440" t="s">
        <v>7967</v>
      </c>
      <c r="F2440" t="s">
        <v>14</v>
      </c>
      <c r="G2440" t="s">
        <v>15</v>
      </c>
      <c r="H2440" t="s">
        <v>62</v>
      </c>
      <c r="I2440">
        <v>4500</v>
      </c>
      <c r="J2440">
        <v>6000</v>
      </c>
      <c r="K2440">
        <v>2</v>
      </c>
      <c r="L2440">
        <v>9000</v>
      </c>
      <c r="M2440">
        <v>12000</v>
      </c>
      <c r="N2440">
        <f t="shared" si="38"/>
        <v>3000</v>
      </c>
    </row>
    <row r="2441" spans="1:14" x14ac:dyDescent="0.3">
      <c r="A2441" t="s">
        <v>2503</v>
      </c>
      <c r="B2441" s="3">
        <v>44049</v>
      </c>
      <c r="C2441" t="s">
        <v>41</v>
      </c>
      <c r="D2441" t="s">
        <v>8364</v>
      </c>
      <c r="E2441" t="s">
        <v>7912</v>
      </c>
      <c r="F2441" t="s">
        <v>14</v>
      </c>
      <c r="G2441" t="s">
        <v>15</v>
      </c>
      <c r="H2441" t="s">
        <v>62</v>
      </c>
      <c r="I2441">
        <v>4500</v>
      </c>
      <c r="J2441">
        <v>6000</v>
      </c>
      <c r="K2441">
        <v>3</v>
      </c>
      <c r="L2441">
        <v>13500</v>
      </c>
      <c r="M2441">
        <v>18000</v>
      </c>
      <c r="N2441">
        <f t="shared" si="38"/>
        <v>4500</v>
      </c>
    </row>
    <row r="2442" spans="1:14" x14ac:dyDescent="0.3">
      <c r="A2442" t="s">
        <v>2504</v>
      </c>
      <c r="B2442" s="3">
        <v>44049</v>
      </c>
      <c r="C2442" t="s">
        <v>42</v>
      </c>
      <c r="D2442" t="s">
        <v>8365</v>
      </c>
      <c r="E2442" t="s">
        <v>7936</v>
      </c>
      <c r="F2442" t="s">
        <v>14</v>
      </c>
      <c r="G2442" t="s">
        <v>15</v>
      </c>
      <c r="H2442" t="s">
        <v>62</v>
      </c>
      <c r="I2442">
        <v>4500</v>
      </c>
      <c r="J2442">
        <v>6000</v>
      </c>
      <c r="K2442">
        <v>4</v>
      </c>
      <c r="L2442">
        <v>18000</v>
      </c>
      <c r="M2442">
        <v>24000</v>
      </c>
      <c r="N2442">
        <f t="shared" si="38"/>
        <v>6000</v>
      </c>
    </row>
    <row r="2443" spans="1:14" x14ac:dyDescent="0.3">
      <c r="A2443" t="s">
        <v>2505</v>
      </c>
      <c r="B2443" s="3">
        <v>44049</v>
      </c>
      <c r="C2443" t="s">
        <v>43</v>
      </c>
      <c r="D2443" t="s">
        <v>8366</v>
      </c>
      <c r="E2443" t="s">
        <v>7915</v>
      </c>
      <c r="F2443" t="s">
        <v>14</v>
      </c>
      <c r="G2443" t="s">
        <v>22</v>
      </c>
      <c r="H2443" t="s">
        <v>63</v>
      </c>
      <c r="I2443">
        <v>3700</v>
      </c>
      <c r="J2443">
        <v>4450</v>
      </c>
      <c r="K2443">
        <v>1</v>
      </c>
      <c r="L2443">
        <v>3700</v>
      </c>
      <c r="M2443">
        <v>4450</v>
      </c>
      <c r="N2443">
        <f t="shared" si="38"/>
        <v>750</v>
      </c>
    </row>
    <row r="2444" spans="1:14" x14ac:dyDescent="0.3">
      <c r="A2444" t="s">
        <v>2506</v>
      </c>
      <c r="B2444" s="3">
        <v>44049</v>
      </c>
      <c r="C2444" t="s">
        <v>45</v>
      </c>
      <c r="D2444" t="s">
        <v>8367</v>
      </c>
      <c r="E2444" t="s">
        <v>7907</v>
      </c>
      <c r="F2444" t="s">
        <v>14</v>
      </c>
      <c r="G2444" t="s">
        <v>22</v>
      </c>
      <c r="H2444" t="s">
        <v>63</v>
      </c>
      <c r="I2444">
        <v>3700</v>
      </c>
      <c r="J2444">
        <v>4450</v>
      </c>
      <c r="K2444">
        <v>4</v>
      </c>
      <c r="L2444">
        <v>14800</v>
      </c>
      <c r="M2444">
        <v>17800</v>
      </c>
      <c r="N2444">
        <f t="shared" si="38"/>
        <v>3000</v>
      </c>
    </row>
    <row r="2445" spans="1:14" x14ac:dyDescent="0.3">
      <c r="A2445" t="s">
        <v>2507</v>
      </c>
      <c r="B2445" s="3">
        <v>44049</v>
      </c>
      <c r="C2445" t="s">
        <v>46</v>
      </c>
      <c r="D2445" t="s">
        <v>8368</v>
      </c>
      <c r="E2445" t="s">
        <v>7912</v>
      </c>
      <c r="F2445" t="s">
        <v>14</v>
      </c>
      <c r="G2445" t="s">
        <v>22</v>
      </c>
      <c r="H2445" t="s">
        <v>63</v>
      </c>
      <c r="I2445">
        <v>3700</v>
      </c>
      <c r="J2445">
        <v>4450</v>
      </c>
      <c r="K2445">
        <v>2</v>
      </c>
      <c r="L2445">
        <v>7400</v>
      </c>
      <c r="M2445">
        <v>8900</v>
      </c>
      <c r="N2445">
        <f t="shared" si="38"/>
        <v>1500</v>
      </c>
    </row>
    <row r="2446" spans="1:14" x14ac:dyDescent="0.3">
      <c r="A2446" t="s">
        <v>2508</v>
      </c>
      <c r="B2446" s="3">
        <v>44049</v>
      </c>
      <c r="C2446" t="s">
        <v>47</v>
      </c>
      <c r="D2446" t="s">
        <v>8369</v>
      </c>
      <c r="E2446" t="s">
        <v>7907</v>
      </c>
      <c r="F2446" t="s">
        <v>14</v>
      </c>
      <c r="G2446" t="s">
        <v>22</v>
      </c>
      <c r="H2446" t="s">
        <v>63</v>
      </c>
      <c r="I2446">
        <v>3700</v>
      </c>
      <c r="J2446">
        <v>4450</v>
      </c>
      <c r="K2446">
        <v>1</v>
      </c>
      <c r="L2446">
        <v>3700</v>
      </c>
      <c r="M2446">
        <v>4450</v>
      </c>
      <c r="N2446">
        <f t="shared" si="38"/>
        <v>750</v>
      </c>
    </row>
    <row r="2447" spans="1:14" x14ac:dyDescent="0.3">
      <c r="A2447" t="s">
        <v>2509</v>
      </c>
      <c r="B2447" s="3">
        <v>44049</v>
      </c>
      <c r="C2447" t="s">
        <v>48</v>
      </c>
      <c r="D2447" t="s">
        <v>8370</v>
      </c>
      <c r="E2447" t="s">
        <v>7901</v>
      </c>
      <c r="F2447" t="s">
        <v>14</v>
      </c>
      <c r="G2447" t="s">
        <v>27</v>
      </c>
      <c r="H2447" t="s">
        <v>62</v>
      </c>
      <c r="I2447">
        <v>2500</v>
      </c>
      <c r="J2447">
        <v>3350</v>
      </c>
      <c r="K2447">
        <v>3</v>
      </c>
      <c r="L2447">
        <v>7500</v>
      </c>
      <c r="M2447">
        <v>10050</v>
      </c>
      <c r="N2447">
        <f t="shared" si="38"/>
        <v>2550</v>
      </c>
    </row>
    <row r="2448" spans="1:14" x14ac:dyDescent="0.3">
      <c r="A2448" t="s">
        <v>2510</v>
      </c>
      <c r="B2448" s="3">
        <v>44049</v>
      </c>
      <c r="C2448" t="s">
        <v>49</v>
      </c>
      <c r="D2448" t="s">
        <v>8371</v>
      </c>
      <c r="E2448" t="s">
        <v>8372</v>
      </c>
      <c r="F2448" t="s">
        <v>14</v>
      </c>
      <c r="G2448" t="s">
        <v>27</v>
      </c>
      <c r="H2448" t="s">
        <v>62</v>
      </c>
      <c r="I2448">
        <v>2500</v>
      </c>
      <c r="J2448">
        <v>3350</v>
      </c>
      <c r="K2448">
        <v>3</v>
      </c>
      <c r="L2448">
        <v>7500</v>
      </c>
      <c r="M2448">
        <v>10050</v>
      </c>
      <c r="N2448">
        <f t="shared" si="38"/>
        <v>2550</v>
      </c>
    </row>
    <row r="2449" spans="1:14" x14ac:dyDescent="0.3">
      <c r="A2449" t="s">
        <v>2511</v>
      </c>
      <c r="B2449" s="3">
        <v>44049</v>
      </c>
      <c r="C2449" t="s">
        <v>50</v>
      </c>
      <c r="D2449" t="s">
        <v>8373</v>
      </c>
      <c r="E2449" t="s">
        <v>7912</v>
      </c>
      <c r="F2449" t="s">
        <v>14</v>
      </c>
      <c r="G2449" t="s">
        <v>27</v>
      </c>
      <c r="H2449" t="s">
        <v>62</v>
      </c>
      <c r="I2449">
        <v>2500</v>
      </c>
      <c r="J2449">
        <v>3350</v>
      </c>
      <c r="K2449">
        <v>2</v>
      </c>
      <c r="L2449">
        <v>5000</v>
      </c>
      <c r="M2449">
        <v>6700</v>
      </c>
      <c r="N2449">
        <f t="shared" si="38"/>
        <v>1700</v>
      </c>
    </row>
    <row r="2450" spans="1:14" x14ac:dyDescent="0.3">
      <c r="A2450" t="s">
        <v>2512</v>
      </c>
      <c r="B2450" s="3">
        <v>44049</v>
      </c>
      <c r="C2450" t="s">
        <v>51</v>
      </c>
      <c r="D2450" t="s">
        <v>8374</v>
      </c>
      <c r="E2450" t="s">
        <v>7967</v>
      </c>
      <c r="F2450" t="s">
        <v>14</v>
      </c>
      <c r="G2450" t="s">
        <v>27</v>
      </c>
      <c r="H2450" t="s">
        <v>62</v>
      </c>
      <c r="I2450">
        <v>2500</v>
      </c>
      <c r="J2450">
        <v>3350</v>
      </c>
      <c r="K2450">
        <v>1</v>
      </c>
      <c r="L2450">
        <v>2500</v>
      </c>
      <c r="M2450">
        <v>3350</v>
      </c>
      <c r="N2450">
        <f t="shared" si="38"/>
        <v>850</v>
      </c>
    </row>
    <row r="2451" spans="1:14" x14ac:dyDescent="0.3">
      <c r="A2451" t="s">
        <v>2513</v>
      </c>
      <c r="B2451" s="3">
        <v>44049</v>
      </c>
      <c r="C2451" t="s">
        <v>52</v>
      </c>
      <c r="D2451" t="s">
        <v>8375</v>
      </c>
      <c r="E2451" t="s">
        <v>7912</v>
      </c>
      <c r="F2451" t="s">
        <v>14</v>
      </c>
      <c r="G2451" t="s">
        <v>27</v>
      </c>
      <c r="H2451" t="s">
        <v>62</v>
      </c>
      <c r="I2451">
        <v>2500</v>
      </c>
      <c r="J2451">
        <v>3350</v>
      </c>
      <c r="K2451">
        <v>2</v>
      </c>
      <c r="L2451">
        <v>5000</v>
      </c>
      <c r="M2451">
        <v>6700</v>
      </c>
      <c r="N2451">
        <f t="shared" si="38"/>
        <v>1700</v>
      </c>
    </row>
    <row r="2452" spans="1:14" x14ac:dyDescent="0.3">
      <c r="A2452" t="s">
        <v>2514</v>
      </c>
      <c r="B2452" s="3">
        <v>44049</v>
      </c>
      <c r="C2452" t="s">
        <v>53</v>
      </c>
      <c r="D2452" t="s">
        <v>8376</v>
      </c>
      <c r="E2452" t="s">
        <v>7907</v>
      </c>
      <c r="F2452" t="s">
        <v>14</v>
      </c>
      <c r="G2452" t="s">
        <v>27</v>
      </c>
      <c r="H2452" t="s">
        <v>62</v>
      </c>
      <c r="I2452">
        <v>2500</v>
      </c>
      <c r="J2452">
        <v>3350</v>
      </c>
      <c r="K2452">
        <v>1</v>
      </c>
      <c r="L2452">
        <v>2500</v>
      </c>
      <c r="M2452">
        <v>3350</v>
      </c>
      <c r="N2452">
        <f t="shared" si="38"/>
        <v>850</v>
      </c>
    </row>
    <row r="2453" spans="1:14" x14ac:dyDescent="0.3">
      <c r="A2453" t="s">
        <v>2515</v>
      </c>
      <c r="B2453" s="3">
        <v>44049</v>
      </c>
      <c r="C2453" t="s">
        <v>54</v>
      </c>
      <c r="D2453" t="s">
        <v>8377</v>
      </c>
      <c r="E2453" t="s">
        <v>7912</v>
      </c>
      <c r="F2453" t="s">
        <v>14</v>
      </c>
      <c r="G2453" t="s">
        <v>27</v>
      </c>
      <c r="H2453" t="s">
        <v>62</v>
      </c>
      <c r="I2453">
        <v>2500</v>
      </c>
      <c r="J2453">
        <v>3350</v>
      </c>
      <c r="K2453">
        <v>4</v>
      </c>
      <c r="L2453">
        <v>10000</v>
      </c>
      <c r="M2453">
        <v>13400</v>
      </c>
      <c r="N2453">
        <f t="shared" si="38"/>
        <v>3400</v>
      </c>
    </row>
    <row r="2454" spans="1:14" x14ac:dyDescent="0.3">
      <c r="A2454" t="s">
        <v>2516</v>
      </c>
      <c r="B2454" s="3">
        <v>44049</v>
      </c>
      <c r="C2454" t="s">
        <v>55</v>
      </c>
      <c r="D2454" t="s">
        <v>8378</v>
      </c>
      <c r="E2454" t="s">
        <v>7905</v>
      </c>
      <c r="F2454" t="s">
        <v>14</v>
      </c>
      <c r="G2454" t="s">
        <v>27</v>
      </c>
      <c r="H2454" t="s">
        <v>62</v>
      </c>
      <c r="I2454">
        <v>2500</v>
      </c>
      <c r="J2454">
        <v>3350</v>
      </c>
      <c r="K2454">
        <v>2</v>
      </c>
      <c r="L2454">
        <v>5000</v>
      </c>
      <c r="M2454">
        <v>6700</v>
      </c>
      <c r="N2454">
        <f t="shared" si="38"/>
        <v>1700</v>
      </c>
    </row>
    <row r="2455" spans="1:14" x14ac:dyDescent="0.3">
      <c r="A2455" t="s">
        <v>2517</v>
      </c>
      <c r="B2455" s="3">
        <v>44049</v>
      </c>
      <c r="C2455" t="s">
        <v>57</v>
      </c>
      <c r="D2455" t="s">
        <v>8379</v>
      </c>
      <c r="E2455" t="s">
        <v>7915</v>
      </c>
      <c r="F2455" t="s">
        <v>14</v>
      </c>
      <c r="G2455" t="s">
        <v>27</v>
      </c>
      <c r="H2455" t="s">
        <v>62</v>
      </c>
      <c r="I2455">
        <v>2500</v>
      </c>
      <c r="J2455">
        <v>3350</v>
      </c>
      <c r="K2455">
        <v>3</v>
      </c>
      <c r="L2455">
        <v>7500</v>
      </c>
      <c r="M2455">
        <v>10050</v>
      </c>
      <c r="N2455">
        <f t="shared" si="38"/>
        <v>2550</v>
      </c>
    </row>
    <row r="2456" spans="1:14" x14ac:dyDescent="0.3">
      <c r="A2456" t="s">
        <v>2518</v>
      </c>
      <c r="B2456" s="3">
        <v>44049</v>
      </c>
      <c r="C2456" t="s">
        <v>58</v>
      </c>
      <c r="D2456" t="s">
        <v>8380</v>
      </c>
      <c r="E2456" t="s">
        <v>7896</v>
      </c>
      <c r="F2456" t="s">
        <v>14</v>
      </c>
      <c r="G2456" t="s">
        <v>27</v>
      </c>
      <c r="H2456" t="s">
        <v>62</v>
      </c>
      <c r="I2456">
        <v>2500</v>
      </c>
      <c r="J2456">
        <v>3350</v>
      </c>
      <c r="K2456">
        <v>4</v>
      </c>
      <c r="L2456">
        <v>10000</v>
      </c>
      <c r="M2456">
        <v>13400</v>
      </c>
      <c r="N2456">
        <f t="shared" si="38"/>
        <v>3400</v>
      </c>
    </row>
    <row r="2457" spans="1:14" x14ac:dyDescent="0.3">
      <c r="A2457" t="s">
        <v>2519</v>
      </c>
      <c r="B2457" s="3">
        <v>44049</v>
      </c>
      <c r="C2457" t="s">
        <v>59</v>
      </c>
      <c r="D2457" t="s">
        <v>8381</v>
      </c>
      <c r="E2457" t="s">
        <v>7899</v>
      </c>
      <c r="F2457" t="s">
        <v>14</v>
      </c>
      <c r="G2457" t="s">
        <v>27</v>
      </c>
      <c r="H2457" t="s">
        <v>62</v>
      </c>
      <c r="I2457">
        <v>2500</v>
      </c>
      <c r="J2457">
        <v>3350</v>
      </c>
      <c r="K2457">
        <v>4</v>
      </c>
      <c r="L2457">
        <v>10000</v>
      </c>
      <c r="M2457">
        <v>13400</v>
      </c>
      <c r="N2457">
        <f t="shared" si="38"/>
        <v>3400</v>
      </c>
    </row>
    <row r="2458" spans="1:14" x14ac:dyDescent="0.3">
      <c r="A2458" t="s">
        <v>2520</v>
      </c>
      <c r="B2458" s="3">
        <v>44049</v>
      </c>
      <c r="C2458" t="s">
        <v>60</v>
      </c>
      <c r="D2458" t="s">
        <v>8382</v>
      </c>
      <c r="E2458" t="s">
        <v>7921</v>
      </c>
      <c r="F2458" t="s">
        <v>14</v>
      </c>
      <c r="G2458" t="s">
        <v>40</v>
      </c>
      <c r="H2458" t="s">
        <v>63</v>
      </c>
      <c r="I2458">
        <v>3500</v>
      </c>
      <c r="J2458">
        <v>4750</v>
      </c>
      <c r="K2458">
        <v>2</v>
      </c>
      <c r="L2458">
        <v>7000</v>
      </c>
      <c r="M2458">
        <v>9500</v>
      </c>
      <c r="N2458">
        <f t="shared" si="38"/>
        <v>2500</v>
      </c>
    </row>
    <row r="2459" spans="1:14" x14ac:dyDescent="0.3">
      <c r="A2459" t="s">
        <v>2521</v>
      </c>
      <c r="B2459" s="3">
        <v>44049</v>
      </c>
      <c r="C2459" t="s">
        <v>61</v>
      </c>
      <c r="D2459" t="s">
        <v>8383</v>
      </c>
      <c r="E2459" t="s">
        <v>7905</v>
      </c>
      <c r="F2459" t="s">
        <v>14</v>
      </c>
      <c r="G2459" t="s">
        <v>40</v>
      </c>
      <c r="H2459" t="s">
        <v>63</v>
      </c>
      <c r="I2459">
        <v>3500</v>
      </c>
      <c r="J2459">
        <v>4750</v>
      </c>
      <c r="K2459">
        <v>4</v>
      </c>
      <c r="L2459">
        <v>14000</v>
      </c>
      <c r="M2459">
        <v>19000</v>
      </c>
      <c r="N2459">
        <f t="shared" si="38"/>
        <v>5000</v>
      </c>
    </row>
    <row r="2460" spans="1:14" x14ac:dyDescent="0.3">
      <c r="A2460" t="s">
        <v>2522</v>
      </c>
      <c r="B2460" s="3">
        <v>44049</v>
      </c>
      <c r="C2460" t="s">
        <v>13</v>
      </c>
      <c r="D2460" t="s">
        <v>8384</v>
      </c>
      <c r="E2460" t="s">
        <v>7903</v>
      </c>
      <c r="F2460" t="s">
        <v>14</v>
      </c>
      <c r="G2460" t="s">
        <v>40</v>
      </c>
      <c r="H2460" t="s">
        <v>63</v>
      </c>
      <c r="I2460">
        <v>3500</v>
      </c>
      <c r="J2460">
        <v>4750</v>
      </c>
      <c r="K2460">
        <v>4</v>
      </c>
      <c r="L2460">
        <v>14000</v>
      </c>
      <c r="M2460">
        <v>19000</v>
      </c>
      <c r="N2460">
        <f t="shared" si="38"/>
        <v>5000</v>
      </c>
    </row>
    <row r="2461" spans="1:14" x14ac:dyDescent="0.3">
      <c r="A2461" t="s">
        <v>2523</v>
      </c>
      <c r="B2461" s="3">
        <v>44049</v>
      </c>
      <c r="C2461" t="s">
        <v>16</v>
      </c>
      <c r="D2461" t="s">
        <v>8385</v>
      </c>
      <c r="E2461" t="s">
        <v>7901</v>
      </c>
      <c r="F2461" t="s">
        <v>14</v>
      </c>
      <c r="G2461" t="s">
        <v>44</v>
      </c>
      <c r="H2461" t="s">
        <v>63</v>
      </c>
      <c r="I2461">
        <v>3800</v>
      </c>
      <c r="J2461">
        <v>4430</v>
      </c>
      <c r="K2461">
        <v>3</v>
      </c>
      <c r="L2461">
        <v>11400</v>
      </c>
      <c r="M2461">
        <v>13290</v>
      </c>
      <c r="N2461">
        <f t="shared" si="38"/>
        <v>1890</v>
      </c>
    </row>
    <row r="2462" spans="1:14" x14ac:dyDescent="0.3">
      <c r="A2462" t="s">
        <v>2524</v>
      </c>
      <c r="B2462" s="3">
        <v>44049</v>
      </c>
      <c r="C2462" t="s">
        <v>18</v>
      </c>
      <c r="D2462" t="s">
        <v>8386</v>
      </c>
      <c r="E2462" t="s">
        <v>7899</v>
      </c>
      <c r="F2462" t="s">
        <v>14</v>
      </c>
      <c r="G2462" t="s">
        <v>44</v>
      </c>
      <c r="H2462" t="s">
        <v>63</v>
      </c>
      <c r="I2462">
        <v>3800</v>
      </c>
      <c r="J2462">
        <v>4430</v>
      </c>
      <c r="K2462">
        <v>2</v>
      </c>
      <c r="L2462">
        <v>7600</v>
      </c>
      <c r="M2462">
        <v>8860</v>
      </c>
      <c r="N2462">
        <f t="shared" si="38"/>
        <v>1260</v>
      </c>
    </row>
    <row r="2463" spans="1:14" x14ac:dyDescent="0.3">
      <c r="A2463" t="s">
        <v>2525</v>
      </c>
      <c r="B2463" s="3">
        <v>44049</v>
      </c>
      <c r="C2463" t="s">
        <v>20</v>
      </c>
      <c r="D2463" t="s">
        <v>8387</v>
      </c>
      <c r="E2463" t="s">
        <v>7910</v>
      </c>
      <c r="F2463" t="s">
        <v>14</v>
      </c>
      <c r="G2463" t="s">
        <v>40</v>
      </c>
      <c r="H2463" t="s">
        <v>63</v>
      </c>
      <c r="I2463">
        <v>3500</v>
      </c>
      <c r="J2463">
        <v>4750</v>
      </c>
      <c r="K2463">
        <v>2</v>
      </c>
      <c r="L2463">
        <v>7000</v>
      </c>
      <c r="M2463">
        <v>9500</v>
      </c>
      <c r="N2463">
        <f t="shared" si="38"/>
        <v>2500</v>
      </c>
    </row>
    <row r="2464" spans="1:14" x14ac:dyDescent="0.3">
      <c r="A2464" t="s">
        <v>2526</v>
      </c>
      <c r="B2464" s="3">
        <v>44049</v>
      </c>
      <c r="C2464" t="s">
        <v>21</v>
      </c>
      <c r="D2464" t="s">
        <v>8388</v>
      </c>
      <c r="E2464" t="s">
        <v>7921</v>
      </c>
      <c r="F2464" t="s">
        <v>14</v>
      </c>
      <c r="G2464" t="s">
        <v>40</v>
      </c>
      <c r="H2464" t="s">
        <v>63</v>
      </c>
      <c r="I2464">
        <v>3500</v>
      </c>
      <c r="J2464">
        <v>4750</v>
      </c>
      <c r="K2464">
        <v>1</v>
      </c>
      <c r="L2464">
        <v>3500</v>
      </c>
      <c r="M2464">
        <v>4750</v>
      </c>
      <c r="N2464">
        <f t="shared" si="38"/>
        <v>1250</v>
      </c>
    </row>
    <row r="2465" spans="1:14" x14ac:dyDescent="0.3">
      <c r="A2465" t="s">
        <v>2527</v>
      </c>
      <c r="B2465" s="3">
        <v>44049</v>
      </c>
      <c r="C2465" t="s">
        <v>23</v>
      </c>
      <c r="D2465" t="s">
        <v>8389</v>
      </c>
      <c r="E2465" t="s">
        <v>7910</v>
      </c>
      <c r="F2465" t="s">
        <v>14</v>
      </c>
      <c r="G2465" t="s">
        <v>40</v>
      </c>
      <c r="H2465" t="s">
        <v>63</v>
      </c>
      <c r="I2465">
        <v>3500</v>
      </c>
      <c r="J2465">
        <v>4750</v>
      </c>
      <c r="K2465">
        <v>1</v>
      </c>
      <c r="L2465">
        <v>3500</v>
      </c>
      <c r="M2465">
        <v>4750</v>
      </c>
      <c r="N2465">
        <f t="shared" si="38"/>
        <v>1250</v>
      </c>
    </row>
    <row r="2466" spans="1:14" x14ac:dyDescent="0.3">
      <c r="A2466" t="s">
        <v>2528</v>
      </c>
      <c r="B2466" s="3">
        <v>44049</v>
      </c>
      <c r="C2466" t="s">
        <v>24</v>
      </c>
      <c r="D2466" t="s">
        <v>8390</v>
      </c>
      <c r="E2466" t="s">
        <v>7912</v>
      </c>
      <c r="F2466" t="s">
        <v>14</v>
      </c>
      <c r="G2466" t="s">
        <v>40</v>
      </c>
      <c r="H2466" t="s">
        <v>63</v>
      </c>
      <c r="I2466">
        <v>3500</v>
      </c>
      <c r="J2466">
        <v>4750</v>
      </c>
      <c r="K2466">
        <v>3</v>
      </c>
      <c r="L2466">
        <v>10500</v>
      </c>
      <c r="M2466">
        <v>14250</v>
      </c>
      <c r="N2466">
        <f t="shared" si="38"/>
        <v>3750</v>
      </c>
    </row>
    <row r="2467" spans="1:14" x14ac:dyDescent="0.3">
      <c r="A2467" t="s">
        <v>2529</v>
      </c>
      <c r="B2467" s="3">
        <v>44049</v>
      </c>
      <c r="C2467" t="s">
        <v>25</v>
      </c>
      <c r="D2467" t="s">
        <v>8391</v>
      </c>
      <c r="E2467" t="s">
        <v>7907</v>
      </c>
      <c r="F2467" t="s">
        <v>14</v>
      </c>
      <c r="G2467" t="s">
        <v>40</v>
      </c>
      <c r="H2467" t="s">
        <v>63</v>
      </c>
      <c r="I2467">
        <v>3500</v>
      </c>
      <c r="J2467">
        <v>4750</v>
      </c>
      <c r="K2467">
        <v>4</v>
      </c>
      <c r="L2467">
        <v>14000</v>
      </c>
      <c r="M2467">
        <v>19000</v>
      </c>
      <c r="N2467">
        <f t="shared" si="38"/>
        <v>5000</v>
      </c>
    </row>
    <row r="2468" spans="1:14" x14ac:dyDescent="0.3">
      <c r="A2468" t="s">
        <v>2530</v>
      </c>
      <c r="B2468" s="3">
        <v>44049</v>
      </c>
      <c r="C2468" t="s">
        <v>26</v>
      </c>
      <c r="D2468" t="s">
        <v>8392</v>
      </c>
      <c r="E2468" t="s">
        <v>7901</v>
      </c>
      <c r="F2468" t="s">
        <v>14</v>
      </c>
      <c r="G2468" t="s">
        <v>40</v>
      </c>
      <c r="H2468" t="s">
        <v>63</v>
      </c>
      <c r="I2468">
        <v>3500</v>
      </c>
      <c r="J2468">
        <v>4750</v>
      </c>
      <c r="K2468">
        <v>3</v>
      </c>
      <c r="L2468">
        <v>10500</v>
      </c>
      <c r="M2468">
        <v>14250</v>
      </c>
      <c r="N2468">
        <f t="shared" si="38"/>
        <v>3750</v>
      </c>
    </row>
    <row r="2469" spans="1:14" x14ac:dyDescent="0.3">
      <c r="A2469" t="s">
        <v>2531</v>
      </c>
      <c r="B2469" s="3">
        <v>44049</v>
      </c>
      <c r="C2469" t="s">
        <v>28</v>
      </c>
      <c r="D2469" t="s">
        <v>8393</v>
      </c>
      <c r="E2469" t="s">
        <v>7901</v>
      </c>
      <c r="F2469" t="s">
        <v>14</v>
      </c>
      <c r="G2469" t="s">
        <v>40</v>
      </c>
      <c r="H2469" t="s">
        <v>63</v>
      </c>
      <c r="I2469">
        <v>3500</v>
      </c>
      <c r="J2469">
        <v>4750</v>
      </c>
      <c r="K2469">
        <v>3</v>
      </c>
      <c r="L2469">
        <v>10500</v>
      </c>
      <c r="M2469">
        <v>14250</v>
      </c>
      <c r="N2469">
        <f t="shared" si="38"/>
        <v>3750</v>
      </c>
    </row>
    <row r="2470" spans="1:14" x14ac:dyDescent="0.3">
      <c r="A2470" t="s">
        <v>2532</v>
      </c>
      <c r="B2470" s="3">
        <v>44049</v>
      </c>
      <c r="C2470" t="s">
        <v>30</v>
      </c>
      <c r="D2470" t="s">
        <v>8394</v>
      </c>
      <c r="E2470" t="s">
        <v>7912</v>
      </c>
      <c r="F2470" t="s">
        <v>14</v>
      </c>
      <c r="G2470" t="s">
        <v>15</v>
      </c>
      <c r="H2470" t="s">
        <v>62</v>
      </c>
      <c r="I2470">
        <v>4500</v>
      </c>
      <c r="J2470">
        <v>6000</v>
      </c>
      <c r="K2470">
        <v>4</v>
      </c>
      <c r="L2470">
        <v>18000</v>
      </c>
      <c r="M2470">
        <v>24000</v>
      </c>
      <c r="N2470">
        <f t="shared" si="38"/>
        <v>6000</v>
      </c>
    </row>
    <row r="2471" spans="1:14" x14ac:dyDescent="0.3">
      <c r="A2471" t="s">
        <v>2533</v>
      </c>
      <c r="B2471" s="3">
        <v>44049</v>
      </c>
      <c r="C2471" t="s">
        <v>31</v>
      </c>
      <c r="D2471" t="s">
        <v>8395</v>
      </c>
      <c r="E2471" t="s">
        <v>7896</v>
      </c>
      <c r="F2471" t="s">
        <v>14</v>
      </c>
      <c r="G2471" t="s">
        <v>15</v>
      </c>
      <c r="H2471" t="s">
        <v>62</v>
      </c>
      <c r="I2471">
        <v>4500</v>
      </c>
      <c r="J2471">
        <v>6000</v>
      </c>
      <c r="K2471">
        <v>3</v>
      </c>
      <c r="L2471">
        <v>13500</v>
      </c>
      <c r="M2471">
        <v>18000</v>
      </c>
      <c r="N2471">
        <f t="shared" si="38"/>
        <v>4500</v>
      </c>
    </row>
    <row r="2472" spans="1:14" x14ac:dyDescent="0.3">
      <c r="A2472" t="s">
        <v>2534</v>
      </c>
      <c r="B2472" s="3">
        <v>44049</v>
      </c>
      <c r="C2472" t="s">
        <v>32</v>
      </c>
      <c r="D2472" t="s">
        <v>8396</v>
      </c>
      <c r="E2472" t="s">
        <v>7915</v>
      </c>
      <c r="F2472" t="s">
        <v>14</v>
      </c>
      <c r="G2472" t="s">
        <v>56</v>
      </c>
      <c r="H2472" t="s">
        <v>64</v>
      </c>
      <c r="I2472">
        <v>3600</v>
      </c>
      <c r="J2472">
        <v>4400</v>
      </c>
      <c r="K2472">
        <v>3</v>
      </c>
      <c r="L2472">
        <v>10800</v>
      </c>
      <c r="M2472">
        <v>13200</v>
      </c>
      <c r="N2472">
        <f t="shared" si="38"/>
        <v>2400</v>
      </c>
    </row>
    <row r="2473" spans="1:14" x14ac:dyDescent="0.3">
      <c r="A2473" t="s">
        <v>2535</v>
      </c>
      <c r="B2473" s="3">
        <v>44049</v>
      </c>
      <c r="C2473" t="s">
        <v>33</v>
      </c>
      <c r="D2473" t="s">
        <v>8397</v>
      </c>
      <c r="E2473" t="s">
        <v>7910</v>
      </c>
      <c r="F2473" t="s">
        <v>14</v>
      </c>
      <c r="G2473" t="s">
        <v>22</v>
      </c>
      <c r="H2473" t="s">
        <v>63</v>
      </c>
      <c r="I2473">
        <v>3700</v>
      </c>
      <c r="J2473">
        <v>4450</v>
      </c>
      <c r="K2473">
        <v>1</v>
      </c>
      <c r="L2473">
        <v>3700</v>
      </c>
      <c r="M2473">
        <v>4450</v>
      </c>
      <c r="N2473">
        <f t="shared" si="38"/>
        <v>750</v>
      </c>
    </row>
    <row r="2474" spans="1:14" x14ac:dyDescent="0.3">
      <c r="A2474" t="s">
        <v>2536</v>
      </c>
      <c r="B2474" s="3">
        <v>44049</v>
      </c>
      <c r="C2474" t="s">
        <v>34</v>
      </c>
      <c r="D2474" t="s">
        <v>8398</v>
      </c>
      <c r="E2474" t="s">
        <v>7921</v>
      </c>
      <c r="F2474" t="s">
        <v>14</v>
      </c>
      <c r="G2474" t="s">
        <v>22</v>
      </c>
      <c r="H2474" t="s">
        <v>63</v>
      </c>
      <c r="I2474">
        <v>3700</v>
      </c>
      <c r="J2474">
        <v>4450</v>
      </c>
      <c r="K2474">
        <v>4</v>
      </c>
      <c r="L2474">
        <v>14800</v>
      </c>
      <c r="M2474">
        <v>17800</v>
      </c>
      <c r="N2474">
        <f t="shared" si="38"/>
        <v>3000</v>
      </c>
    </row>
    <row r="2475" spans="1:14" x14ac:dyDescent="0.3">
      <c r="A2475" t="s">
        <v>2537</v>
      </c>
      <c r="B2475" s="3">
        <v>44049</v>
      </c>
      <c r="C2475" t="s">
        <v>35</v>
      </c>
      <c r="D2475" t="s">
        <v>8399</v>
      </c>
      <c r="E2475" t="s">
        <v>7929</v>
      </c>
      <c r="F2475" t="s">
        <v>14</v>
      </c>
      <c r="G2475" t="s">
        <v>22</v>
      </c>
      <c r="H2475" t="s">
        <v>63</v>
      </c>
      <c r="I2475">
        <v>3700</v>
      </c>
      <c r="J2475">
        <v>4450</v>
      </c>
      <c r="K2475">
        <v>3</v>
      </c>
      <c r="L2475">
        <v>11100</v>
      </c>
      <c r="M2475">
        <v>13350</v>
      </c>
      <c r="N2475">
        <f t="shared" si="38"/>
        <v>2250</v>
      </c>
    </row>
    <row r="2476" spans="1:14" x14ac:dyDescent="0.3">
      <c r="A2476" t="s">
        <v>2538</v>
      </c>
      <c r="B2476" s="3">
        <v>44049</v>
      </c>
      <c r="C2476" t="s">
        <v>36</v>
      </c>
      <c r="D2476" t="s">
        <v>8400</v>
      </c>
      <c r="E2476" t="s">
        <v>7905</v>
      </c>
      <c r="F2476" t="s">
        <v>14</v>
      </c>
      <c r="G2476" t="s">
        <v>22</v>
      </c>
      <c r="H2476" t="s">
        <v>63</v>
      </c>
      <c r="I2476">
        <v>3700</v>
      </c>
      <c r="J2476">
        <v>4450</v>
      </c>
      <c r="K2476">
        <v>1</v>
      </c>
      <c r="L2476">
        <v>3700</v>
      </c>
      <c r="M2476">
        <v>4450</v>
      </c>
      <c r="N2476">
        <f t="shared" si="38"/>
        <v>750</v>
      </c>
    </row>
    <row r="2477" spans="1:14" x14ac:dyDescent="0.3">
      <c r="A2477" t="s">
        <v>2539</v>
      </c>
      <c r="B2477" s="3">
        <v>44049</v>
      </c>
      <c r="C2477" t="s">
        <v>37</v>
      </c>
      <c r="D2477" t="s">
        <v>8401</v>
      </c>
      <c r="E2477" t="s">
        <v>7910</v>
      </c>
      <c r="F2477" t="s">
        <v>14</v>
      </c>
      <c r="G2477" t="s">
        <v>22</v>
      </c>
      <c r="H2477" t="s">
        <v>63</v>
      </c>
      <c r="I2477">
        <v>3700</v>
      </c>
      <c r="J2477">
        <v>4450</v>
      </c>
      <c r="K2477">
        <v>3</v>
      </c>
      <c r="L2477">
        <v>11100</v>
      </c>
      <c r="M2477">
        <v>13350</v>
      </c>
      <c r="N2477">
        <f t="shared" si="38"/>
        <v>2250</v>
      </c>
    </row>
    <row r="2478" spans="1:14" x14ac:dyDescent="0.3">
      <c r="A2478" t="s">
        <v>2540</v>
      </c>
      <c r="B2478" s="3">
        <v>44049</v>
      </c>
      <c r="C2478" t="s">
        <v>38</v>
      </c>
      <c r="D2478" t="s">
        <v>8402</v>
      </c>
      <c r="E2478" t="s">
        <v>7921</v>
      </c>
      <c r="F2478" t="s">
        <v>29</v>
      </c>
      <c r="G2478" t="s">
        <v>56</v>
      </c>
      <c r="H2478" t="s">
        <v>64</v>
      </c>
      <c r="I2478">
        <v>3600</v>
      </c>
      <c r="J2478">
        <v>4400</v>
      </c>
      <c r="K2478">
        <v>2</v>
      </c>
      <c r="L2478">
        <v>7200</v>
      </c>
      <c r="M2478">
        <v>8800</v>
      </c>
      <c r="N2478">
        <f t="shared" si="38"/>
        <v>1600</v>
      </c>
    </row>
    <row r="2479" spans="1:14" x14ac:dyDescent="0.3">
      <c r="A2479" t="s">
        <v>2541</v>
      </c>
      <c r="B2479" s="3">
        <v>44049</v>
      </c>
      <c r="C2479" t="s">
        <v>39</v>
      </c>
      <c r="D2479" t="s">
        <v>8403</v>
      </c>
      <c r="E2479" t="s">
        <v>7915</v>
      </c>
      <c r="F2479" t="s">
        <v>29</v>
      </c>
      <c r="G2479" t="s">
        <v>56</v>
      </c>
      <c r="H2479" t="s">
        <v>64</v>
      </c>
      <c r="I2479">
        <v>3600</v>
      </c>
      <c r="J2479">
        <v>4400</v>
      </c>
      <c r="K2479">
        <v>2</v>
      </c>
      <c r="L2479">
        <v>7200</v>
      </c>
      <c r="M2479">
        <v>8800</v>
      </c>
      <c r="N2479">
        <f t="shared" si="38"/>
        <v>1600</v>
      </c>
    </row>
    <row r="2480" spans="1:14" x14ac:dyDescent="0.3">
      <c r="A2480" t="s">
        <v>2542</v>
      </c>
      <c r="B2480" s="3">
        <v>44049</v>
      </c>
      <c r="C2480" t="s">
        <v>41</v>
      </c>
      <c r="D2480" t="s">
        <v>7937</v>
      </c>
      <c r="E2480" t="s">
        <v>7921</v>
      </c>
      <c r="F2480" t="s">
        <v>29</v>
      </c>
      <c r="G2480" t="s">
        <v>56</v>
      </c>
      <c r="H2480" t="s">
        <v>64</v>
      </c>
      <c r="I2480">
        <v>3600</v>
      </c>
      <c r="J2480">
        <v>4400</v>
      </c>
      <c r="K2480">
        <v>2</v>
      </c>
      <c r="L2480">
        <v>7200</v>
      </c>
      <c r="M2480">
        <v>8800</v>
      </c>
      <c r="N2480">
        <f t="shared" si="38"/>
        <v>1600</v>
      </c>
    </row>
    <row r="2481" spans="1:14" x14ac:dyDescent="0.3">
      <c r="A2481" t="s">
        <v>2543</v>
      </c>
      <c r="B2481" s="3">
        <v>44049</v>
      </c>
      <c r="C2481" t="s">
        <v>42</v>
      </c>
      <c r="D2481" t="s">
        <v>8404</v>
      </c>
      <c r="E2481" t="s">
        <v>7912</v>
      </c>
      <c r="F2481" t="s">
        <v>29</v>
      </c>
      <c r="G2481" t="s">
        <v>56</v>
      </c>
      <c r="H2481" t="s">
        <v>64</v>
      </c>
      <c r="I2481">
        <v>3600</v>
      </c>
      <c r="J2481">
        <v>4400</v>
      </c>
      <c r="K2481">
        <v>1</v>
      </c>
      <c r="L2481">
        <v>3600</v>
      </c>
      <c r="M2481">
        <v>4400</v>
      </c>
      <c r="N2481">
        <f t="shared" si="38"/>
        <v>800</v>
      </c>
    </row>
    <row r="2482" spans="1:14" x14ac:dyDescent="0.3">
      <c r="A2482" t="s">
        <v>2544</v>
      </c>
      <c r="B2482" s="3">
        <v>44049</v>
      </c>
      <c r="C2482" t="s">
        <v>43</v>
      </c>
      <c r="D2482" t="s">
        <v>8405</v>
      </c>
      <c r="E2482" t="s">
        <v>7896</v>
      </c>
      <c r="F2482" t="s">
        <v>29</v>
      </c>
      <c r="G2482" t="s">
        <v>56</v>
      </c>
      <c r="H2482" t="s">
        <v>64</v>
      </c>
      <c r="I2482">
        <v>3600</v>
      </c>
      <c r="J2482">
        <v>4400</v>
      </c>
      <c r="K2482">
        <v>3</v>
      </c>
      <c r="L2482">
        <v>10800</v>
      </c>
      <c r="M2482">
        <v>13200</v>
      </c>
      <c r="N2482">
        <f t="shared" si="38"/>
        <v>2400</v>
      </c>
    </row>
    <row r="2483" spans="1:14" x14ac:dyDescent="0.3">
      <c r="A2483" t="s">
        <v>2545</v>
      </c>
      <c r="B2483" s="3">
        <v>44049</v>
      </c>
      <c r="C2483" t="s">
        <v>45</v>
      </c>
      <c r="D2483" t="s">
        <v>8406</v>
      </c>
      <c r="E2483" t="s">
        <v>7910</v>
      </c>
      <c r="F2483" t="s">
        <v>29</v>
      </c>
      <c r="G2483" t="s">
        <v>44</v>
      </c>
      <c r="H2483" t="s">
        <v>63</v>
      </c>
      <c r="I2483">
        <v>3800</v>
      </c>
      <c r="J2483">
        <v>4430</v>
      </c>
      <c r="K2483">
        <v>3</v>
      </c>
      <c r="L2483">
        <v>11400</v>
      </c>
      <c r="M2483">
        <v>13290</v>
      </c>
      <c r="N2483">
        <f t="shared" si="38"/>
        <v>1890</v>
      </c>
    </row>
    <row r="2484" spans="1:14" x14ac:dyDescent="0.3">
      <c r="A2484" t="s">
        <v>2546</v>
      </c>
      <c r="B2484" s="3">
        <v>44049</v>
      </c>
      <c r="C2484" t="s">
        <v>46</v>
      </c>
      <c r="D2484" t="s">
        <v>8407</v>
      </c>
      <c r="E2484" t="s">
        <v>7907</v>
      </c>
      <c r="F2484" t="s">
        <v>29</v>
      </c>
      <c r="G2484" t="s">
        <v>44</v>
      </c>
      <c r="H2484" t="s">
        <v>63</v>
      </c>
      <c r="I2484">
        <v>3800</v>
      </c>
      <c r="J2484">
        <v>4430</v>
      </c>
      <c r="K2484">
        <v>1</v>
      </c>
      <c r="L2484">
        <v>3800</v>
      </c>
      <c r="M2484">
        <v>4430</v>
      </c>
      <c r="N2484">
        <f t="shared" si="38"/>
        <v>630</v>
      </c>
    </row>
    <row r="2485" spans="1:14" x14ac:dyDescent="0.3">
      <c r="A2485" t="s">
        <v>2547</v>
      </c>
      <c r="B2485" s="3">
        <v>44049</v>
      </c>
      <c r="C2485" t="s">
        <v>47</v>
      </c>
      <c r="D2485" t="s">
        <v>8408</v>
      </c>
      <c r="E2485" t="s">
        <v>7901</v>
      </c>
      <c r="F2485" t="s">
        <v>29</v>
      </c>
      <c r="G2485" t="s">
        <v>44</v>
      </c>
      <c r="H2485" t="s">
        <v>63</v>
      </c>
      <c r="I2485">
        <v>3800</v>
      </c>
      <c r="J2485">
        <v>4430</v>
      </c>
      <c r="K2485">
        <v>1</v>
      </c>
      <c r="L2485">
        <v>3800</v>
      </c>
      <c r="M2485">
        <v>4430</v>
      </c>
      <c r="N2485">
        <f t="shared" si="38"/>
        <v>630</v>
      </c>
    </row>
    <row r="2486" spans="1:14" x14ac:dyDescent="0.3">
      <c r="A2486" t="s">
        <v>2548</v>
      </c>
      <c r="B2486" s="3">
        <v>44050</v>
      </c>
      <c r="C2486" t="s">
        <v>48</v>
      </c>
      <c r="D2486" t="s">
        <v>8409</v>
      </c>
      <c r="E2486" t="s">
        <v>7912</v>
      </c>
      <c r="F2486" t="s">
        <v>29</v>
      </c>
      <c r="G2486" t="s">
        <v>44</v>
      </c>
      <c r="H2486" t="s">
        <v>63</v>
      </c>
      <c r="I2486">
        <v>3800</v>
      </c>
      <c r="J2486">
        <v>4430</v>
      </c>
      <c r="K2486">
        <v>1</v>
      </c>
      <c r="L2486">
        <v>3800</v>
      </c>
      <c r="M2486">
        <v>4430</v>
      </c>
      <c r="N2486">
        <f t="shared" si="38"/>
        <v>630</v>
      </c>
    </row>
    <row r="2487" spans="1:14" x14ac:dyDescent="0.3">
      <c r="A2487" t="s">
        <v>2549</v>
      </c>
      <c r="B2487" s="3">
        <v>44050</v>
      </c>
      <c r="C2487" t="s">
        <v>49</v>
      </c>
      <c r="D2487" t="s">
        <v>8410</v>
      </c>
      <c r="E2487" t="s">
        <v>7907</v>
      </c>
      <c r="F2487" t="s">
        <v>14</v>
      </c>
      <c r="G2487" t="s">
        <v>15</v>
      </c>
      <c r="H2487" t="s">
        <v>62</v>
      </c>
      <c r="I2487">
        <v>4500</v>
      </c>
      <c r="J2487">
        <v>6000</v>
      </c>
      <c r="K2487">
        <v>4</v>
      </c>
      <c r="L2487">
        <v>18000</v>
      </c>
      <c r="M2487">
        <v>24000</v>
      </c>
      <c r="N2487">
        <f t="shared" si="38"/>
        <v>6000</v>
      </c>
    </row>
    <row r="2488" spans="1:14" x14ac:dyDescent="0.3">
      <c r="A2488" t="s">
        <v>2550</v>
      </c>
      <c r="B2488" s="3">
        <v>44050</v>
      </c>
      <c r="C2488" t="s">
        <v>50</v>
      </c>
      <c r="D2488" t="s">
        <v>8411</v>
      </c>
      <c r="E2488" t="s">
        <v>8412</v>
      </c>
      <c r="F2488" t="s">
        <v>14</v>
      </c>
      <c r="G2488" t="s">
        <v>15</v>
      </c>
      <c r="H2488" t="s">
        <v>62</v>
      </c>
      <c r="I2488">
        <v>4500</v>
      </c>
      <c r="J2488">
        <v>6000</v>
      </c>
      <c r="K2488">
        <v>4</v>
      </c>
      <c r="L2488">
        <v>18000</v>
      </c>
      <c r="M2488">
        <v>24000</v>
      </c>
      <c r="N2488">
        <f t="shared" si="38"/>
        <v>6000</v>
      </c>
    </row>
    <row r="2489" spans="1:14" x14ac:dyDescent="0.3">
      <c r="A2489" t="s">
        <v>2551</v>
      </c>
      <c r="B2489" s="3">
        <v>44050</v>
      </c>
      <c r="C2489" t="s">
        <v>51</v>
      </c>
      <c r="D2489" t="s">
        <v>8413</v>
      </c>
      <c r="E2489" t="s">
        <v>7915</v>
      </c>
      <c r="F2489" t="s">
        <v>14</v>
      </c>
      <c r="G2489" t="s">
        <v>15</v>
      </c>
      <c r="H2489" t="s">
        <v>62</v>
      </c>
      <c r="I2489">
        <v>4500</v>
      </c>
      <c r="J2489">
        <v>6000</v>
      </c>
      <c r="K2489">
        <v>4</v>
      </c>
      <c r="L2489">
        <v>18000</v>
      </c>
      <c r="M2489">
        <v>24000</v>
      </c>
      <c r="N2489">
        <f t="shared" si="38"/>
        <v>6000</v>
      </c>
    </row>
    <row r="2490" spans="1:14" x14ac:dyDescent="0.3">
      <c r="A2490" t="s">
        <v>2552</v>
      </c>
      <c r="B2490" s="3">
        <v>44050</v>
      </c>
      <c r="C2490" t="s">
        <v>52</v>
      </c>
      <c r="D2490" t="s">
        <v>8414</v>
      </c>
      <c r="E2490" t="s">
        <v>7915</v>
      </c>
      <c r="F2490" t="s">
        <v>14</v>
      </c>
      <c r="G2490" t="s">
        <v>15</v>
      </c>
      <c r="H2490" t="s">
        <v>62</v>
      </c>
      <c r="I2490">
        <v>4500</v>
      </c>
      <c r="J2490">
        <v>6000</v>
      </c>
      <c r="K2490">
        <v>2</v>
      </c>
      <c r="L2490">
        <v>9000</v>
      </c>
      <c r="M2490">
        <v>12000</v>
      </c>
      <c r="N2490">
        <f t="shared" si="38"/>
        <v>3000</v>
      </c>
    </row>
    <row r="2491" spans="1:14" x14ac:dyDescent="0.3">
      <c r="A2491" t="s">
        <v>2553</v>
      </c>
      <c r="B2491" s="3">
        <v>44050</v>
      </c>
      <c r="C2491" t="s">
        <v>53</v>
      </c>
      <c r="D2491" t="s">
        <v>8415</v>
      </c>
      <c r="E2491" t="s">
        <v>7910</v>
      </c>
      <c r="F2491" t="s">
        <v>14</v>
      </c>
      <c r="G2491" t="s">
        <v>15</v>
      </c>
      <c r="H2491" t="s">
        <v>62</v>
      </c>
      <c r="I2491">
        <v>4500</v>
      </c>
      <c r="J2491">
        <v>6000</v>
      </c>
      <c r="K2491">
        <v>3</v>
      </c>
      <c r="L2491">
        <v>13500</v>
      </c>
      <c r="M2491">
        <v>18000</v>
      </c>
      <c r="N2491">
        <f t="shared" si="38"/>
        <v>4500</v>
      </c>
    </row>
    <row r="2492" spans="1:14" x14ac:dyDescent="0.3">
      <c r="A2492" t="s">
        <v>2554</v>
      </c>
      <c r="B2492" s="3">
        <v>44050</v>
      </c>
      <c r="C2492" t="s">
        <v>54</v>
      </c>
      <c r="D2492" t="s">
        <v>8416</v>
      </c>
      <c r="E2492" t="s">
        <v>7925</v>
      </c>
      <c r="F2492" t="s">
        <v>14</v>
      </c>
      <c r="G2492" t="s">
        <v>15</v>
      </c>
      <c r="H2492" t="s">
        <v>62</v>
      </c>
      <c r="I2492">
        <v>4500</v>
      </c>
      <c r="J2492">
        <v>6000</v>
      </c>
      <c r="K2492">
        <v>1</v>
      </c>
      <c r="L2492">
        <v>4500</v>
      </c>
      <c r="M2492">
        <v>6000</v>
      </c>
      <c r="N2492">
        <f t="shared" si="38"/>
        <v>1500</v>
      </c>
    </row>
    <row r="2493" spans="1:14" x14ac:dyDescent="0.3">
      <c r="A2493" t="s">
        <v>2555</v>
      </c>
      <c r="B2493" s="3">
        <v>44050</v>
      </c>
      <c r="C2493" t="s">
        <v>55</v>
      </c>
      <c r="D2493" t="s">
        <v>12</v>
      </c>
      <c r="E2493" t="s">
        <v>7896</v>
      </c>
      <c r="F2493" t="s">
        <v>14</v>
      </c>
      <c r="G2493" t="s">
        <v>15</v>
      </c>
      <c r="H2493" t="s">
        <v>62</v>
      </c>
      <c r="I2493">
        <v>4500</v>
      </c>
      <c r="J2493">
        <v>6000</v>
      </c>
      <c r="K2493">
        <v>3</v>
      </c>
      <c r="L2493">
        <v>13500</v>
      </c>
      <c r="M2493">
        <v>18000</v>
      </c>
      <c r="N2493">
        <f t="shared" si="38"/>
        <v>4500</v>
      </c>
    </row>
    <row r="2494" spans="1:14" x14ac:dyDescent="0.3">
      <c r="A2494" t="s">
        <v>2556</v>
      </c>
      <c r="B2494" s="3">
        <v>44050</v>
      </c>
      <c r="C2494" t="s">
        <v>57</v>
      </c>
      <c r="D2494" t="s">
        <v>7897</v>
      </c>
      <c r="E2494" t="s">
        <v>7897</v>
      </c>
      <c r="F2494" t="s">
        <v>14</v>
      </c>
      <c r="G2494" t="s">
        <v>15</v>
      </c>
      <c r="H2494" t="s">
        <v>62</v>
      </c>
      <c r="I2494">
        <v>4500</v>
      </c>
      <c r="J2494">
        <v>6000</v>
      </c>
      <c r="K2494">
        <v>3</v>
      </c>
      <c r="L2494">
        <v>13500</v>
      </c>
      <c r="M2494">
        <v>18000</v>
      </c>
      <c r="N2494">
        <f t="shared" si="38"/>
        <v>4500</v>
      </c>
    </row>
    <row r="2495" spans="1:14" x14ac:dyDescent="0.3">
      <c r="A2495" t="s">
        <v>2557</v>
      </c>
      <c r="B2495" s="3">
        <v>44050</v>
      </c>
      <c r="C2495" t="s">
        <v>58</v>
      </c>
      <c r="D2495" t="s">
        <v>7898</v>
      </c>
      <c r="E2495" t="s">
        <v>7899</v>
      </c>
      <c r="F2495" t="s">
        <v>14</v>
      </c>
      <c r="G2495" t="s">
        <v>15</v>
      </c>
      <c r="H2495" t="s">
        <v>62</v>
      </c>
      <c r="I2495">
        <v>4500</v>
      </c>
      <c r="J2495">
        <v>6000</v>
      </c>
      <c r="K2495">
        <v>3</v>
      </c>
      <c r="L2495">
        <v>13500</v>
      </c>
      <c r="M2495">
        <v>18000</v>
      </c>
      <c r="N2495">
        <f t="shared" si="38"/>
        <v>4500</v>
      </c>
    </row>
    <row r="2496" spans="1:14" x14ac:dyDescent="0.3">
      <c r="A2496" t="s">
        <v>2558</v>
      </c>
      <c r="B2496" s="3">
        <v>44050</v>
      </c>
      <c r="C2496" t="s">
        <v>59</v>
      </c>
      <c r="D2496" t="s">
        <v>7900</v>
      </c>
      <c r="E2496" t="s">
        <v>7901</v>
      </c>
      <c r="F2496" t="s">
        <v>14</v>
      </c>
      <c r="G2496" t="s">
        <v>15</v>
      </c>
      <c r="H2496" t="s">
        <v>62</v>
      </c>
      <c r="I2496">
        <v>4500</v>
      </c>
      <c r="J2496">
        <v>6000</v>
      </c>
      <c r="K2496">
        <v>3</v>
      </c>
      <c r="L2496">
        <v>13500</v>
      </c>
      <c r="M2496">
        <v>18000</v>
      </c>
      <c r="N2496">
        <f t="shared" si="38"/>
        <v>4500</v>
      </c>
    </row>
    <row r="2497" spans="1:14" x14ac:dyDescent="0.3">
      <c r="A2497" t="s">
        <v>2559</v>
      </c>
      <c r="B2497" s="3">
        <v>44050</v>
      </c>
      <c r="C2497" t="s">
        <v>60</v>
      </c>
      <c r="D2497" t="s">
        <v>7902</v>
      </c>
      <c r="E2497" t="s">
        <v>7903</v>
      </c>
      <c r="F2497" t="s">
        <v>14</v>
      </c>
      <c r="G2497" t="s">
        <v>15</v>
      </c>
      <c r="H2497" t="s">
        <v>62</v>
      </c>
      <c r="I2497">
        <v>4500</v>
      </c>
      <c r="J2497">
        <v>6000</v>
      </c>
      <c r="K2497">
        <v>3</v>
      </c>
      <c r="L2497">
        <v>13500</v>
      </c>
      <c r="M2497">
        <v>18000</v>
      </c>
      <c r="N2497">
        <f t="shared" si="38"/>
        <v>4500</v>
      </c>
    </row>
    <row r="2498" spans="1:14" x14ac:dyDescent="0.3">
      <c r="A2498" t="s">
        <v>2560</v>
      </c>
      <c r="B2498" s="3">
        <v>44050</v>
      </c>
      <c r="C2498" t="s">
        <v>61</v>
      </c>
      <c r="D2498" t="s">
        <v>7904</v>
      </c>
      <c r="E2498" t="s">
        <v>7905</v>
      </c>
      <c r="F2498" t="s">
        <v>14</v>
      </c>
      <c r="G2498" t="s">
        <v>15</v>
      </c>
      <c r="H2498" t="s">
        <v>62</v>
      </c>
      <c r="I2498">
        <v>4500</v>
      </c>
      <c r="J2498">
        <v>6000</v>
      </c>
      <c r="K2498">
        <v>2</v>
      </c>
      <c r="L2498">
        <v>9000</v>
      </c>
      <c r="M2498">
        <v>12000</v>
      </c>
      <c r="N2498">
        <f t="shared" si="38"/>
        <v>3000</v>
      </c>
    </row>
    <row r="2499" spans="1:14" x14ac:dyDescent="0.3">
      <c r="A2499" t="s">
        <v>2561</v>
      </c>
      <c r="B2499" s="3">
        <v>44050</v>
      </c>
      <c r="C2499" t="s">
        <v>13</v>
      </c>
      <c r="D2499" t="s">
        <v>7906</v>
      </c>
      <c r="E2499" t="s">
        <v>7907</v>
      </c>
      <c r="F2499" t="s">
        <v>14</v>
      </c>
      <c r="G2499" t="s">
        <v>15</v>
      </c>
      <c r="H2499" t="s">
        <v>62</v>
      </c>
      <c r="I2499">
        <v>4500</v>
      </c>
      <c r="J2499">
        <v>6000</v>
      </c>
      <c r="K2499">
        <v>3</v>
      </c>
      <c r="L2499">
        <v>13500</v>
      </c>
      <c r="M2499">
        <v>18000</v>
      </c>
      <c r="N2499">
        <f t="shared" si="38"/>
        <v>4500</v>
      </c>
    </row>
    <row r="2500" spans="1:14" x14ac:dyDescent="0.3">
      <c r="A2500" t="s">
        <v>2562</v>
      </c>
      <c r="B2500" s="3">
        <v>44050</v>
      </c>
      <c r="C2500" t="s">
        <v>16</v>
      </c>
      <c r="D2500" t="s">
        <v>7908</v>
      </c>
      <c r="E2500" t="s">
        <v>7903</v>
      </c>
      <c r="F2500" t="s">
        <v>14</v>
      </c>
      <c r="G2500" t="s">
        <v>15</v>
      </c>
      <c r="H2500" t="s">
        <v>62</v>
      </c>
      <c r="I2500">
        <v>4500</v>
      </c>
      <c r="J2500">
        <v>6000</v>
      </c>
      <c r="K2500">
        <v>1</v>
      </c>
      <c r="L2500">
        <v>4500</v>
      </c>
      <c r="M2500">
        <v>6000</v>
      </c>
      <c r="N2500">
        <f t="shared" ref="N2500:N2563" si="39">M2500-L2500</f>
        <v>1500</v>
      </c>
    </row>
    <row r="2501" spans="1:14" x14ac:dyDescent="0.3">
      <c r="A2501" t="s">
        <v>2563</v>
      </c>
      <c r="B2501" s="3">
        <v>44050</v>
      </c>
      <c r="C2501" t="s">
        <v>18</v>
      </c>
      <c r="D2501" t="s">
        <v>19</v>
      </c>
      <c r="E2501" t="s">
        <v>7896</v>
      </c>
      <c r="F2501" t="s">
        <v>14</v>
      </c>
      <c r="G2501" t="s">
        <v>22</v>
      </c>
      <c r="H2501" t="s">
        <v>63</v>
      </c>
      <c r="I2501">
        <v>3700</v>
      </c>
      <c r="J2501">
        <v>4450</v>
      </c>
      <c r="K2501">
        <v>3</v>
      </c>
      <c r="L2501">
        <v>11100</v>
      </c>
      <c r="M2501">
        <v>13350</v>
      </c>
      <c r="N2501">
        <f t="shared" si="39"/>
        <v>2250</v>
      </c>
    </row>
    <row r="2502" spans="1:14" x14ac:dyDescent="0.3">
      <c r="A2502" t="s">
        <v>2564</v>
      </c>
      <c r="B2502" s="3">
        <v>44050</v>
      </c>
      <c r="C2502" t="s">
        <v>20</v>
      </c>
      <c r="D2502" t="s">
        <v>7909</v>
      </c>
      <c r="E2502" t="s">
        <v>7910</v>
      </c>
      <c r="F2502" t="s">
        <v>14</v>
      </c>
      <c r="G2502" t="s">
        <v>22</v>
      </c>
      <c r="H2502" t="s">
        <v>63</v>
      </c>
      <c r="I2502">
        <v>3700</v>
      </c>
      <c r="J2502">
        <v>4450</v>
      </c>
      <c r="K2502">
        <v>1</v>
      </c>
      <c r="L2502">
        <v>3700</v>
      </c>
      <c r="M2502">
        <v>4450</v>
      </c>
      <c r="N2502">
        <f t="shared" si="39"/>
        <v>750</v>
      </c>
    </row>
    <row r="2503" spans="1:14" x14ac:dyDescent="0.3">
      <c r="A2503" t="s">
        <v>2565</v>
      </c>
      <c r="B2503" s="3">
        <v>44050</v>
      </c>
      <c r="C2503" t="s">
        <v>21</v>
      </c>
      <c r="D2503" t="s">
        <v>7911</v>
      </c>
      <c r="E2503" t="s">
        <v>7912</v>
      </c>
      <c r="F2503" t="s">
        <v>14</v>
      </c>
      <c r="G2503" t="s">
        <v>22</v>
      </c>
      <c r="H2503" t="s">
        <v>63</v>
      </c>
      <c r="I2503">
        <v>3700</v>
      </c>
      <c r="J2503">
        <v>4450</v>
      </c>
      <c r="K2503">
        <v>2</v>
      </c>
      <c r="L2503">
        <v>7400</v>
      </c>
      <c r="M2503">
        <v>8900</v>
      </c>
      <c r="N2503">
        <f t="shared" si="39"/>
        <v>1500</v>
      </c>
    </row>
    <row r="2504" spans="1:14" x14ac:dyDescent="0.3">
      <c r="A2504" t="s">
        <v>2566</v>
      </c>
      <c r="B2504" s="3">
        <v>44050</v>
      </c>
      <c r="C2504" t="s">
        <v>23</v>
      </c>
      <c r="D2504" t="s">
        <v>7913</v>
      </c>
      <c r="E2504" t="s">
        <v>7912</v>
      </c>
      <c r="F2504" t="s">
        <v>14</v>
      </c>
      <c r="G2504" t="s">
        <v>22</v>
      </c>
      <c r="H2504" t="s">
        <v>63</v>
      </c>
      <c r="I2504">
        <v>3700</v>
      </c>
      <c r="J2504">
        <v>4450</v>
      </c>
      <c r="K2504">
        <v>1</v>
      </c>
      <c r="L2504">
        <v>3700</v>
      </c>
      <c r="M2504">
        <v>4450</v>
      </c>
      <c r="N2504">
        <f t="shared" si="39"/>
        <v>750</v>
      </c>
    </row>
    <row r="2505" spans="1:14" x14ac:dyDescent="0.3">
      <c r="A2505" t="s">
        <v>2567</v>
      </c>
      <c r="B2505" s="3">
        <v>44050</v>
      </c>
      <c r="C2505" t="s">
        <v>24</v>
      </c>
      <c r="D2505" t="s">
        <v>17</v>
      </c>
      <c r="E2505" t="s">
        <v>7896</v>
      </c>
      <c r="F2505" t="s">
        <v>14</v>
      </c>
      <c r="G2505" t="s">
        <v>27</v>
      </c>
      <c r="H2505" t="s">
        <v>62</v>
      </c>
      <c r="I2505">
        <v>2500</v>
      </c>
      <c r="J2505">
        <v>3350</v>
      </c>
      <c r="K2505">
        <v>3</v>
      </c>
      <c r="L2505">
        <v>7500</v>
      </c>
      <c r="M2505">
        <v>10050</v>
      </c>
      <c r="N2505">
        <f t="shared" si="39"/>
        <v>2550</v>
      </c>
    </row>
    <row r="2506" spans="1:14" x14ac:dyDescent="0.3">
      <c r="A2506" t="s">
        <v>2568</v>
      </c>
      <c r="B2506" s="3">
        <v>44050</v>
      </c>
      <c r="C2506" t="s">
        <v>25</v>
      </c>
      <c r="D2506" t="s">
        <v>7914</v>
      </c>
      <c r="E2506" t="s">
        <v>7915</v>
      </c>
      <c r="F2506" t="s">
        <v>14</v>
      </c>
      <c r="G2506" t="s">
        <v>27</v>
      </c>
      <c r="H2506" t="s">
        <v>62</v>
      </c>
      <c r="I2506">
        <v>2500</v>
      </c>
      <c r="J2506">
        <v>3350</v>
      </c>
      <c r="K2506">
        <v>4</v>
      </c>
      <c r="L2506">
        <v>10000</v>
      </c>
      <c r="M2506">
        <v>13400</v>
      </c>
      <c r="N2506">
        <f t="shared" si="39"/>
        <v>3400</v>
      </c>
    </row>
    <row r="2507" spans="1:14" x14ac:dyDescent="0.3">
      <c r="A2507" t="s">
        <v>2569</v>
      </c>
      <c r="B2507" s="3">
        <v>44050</v>
      </c>
      <c r="C2507" t="s">
        <v>26</v>
      </c>
      <c r="D2507" t="s">
        <v>7916</v>
      </c>
      <c r="E2507" t="s">
        <v>7896</v>
      </c>
      <c r="F2507" t="s">
        <v>14</v>
      </c>
      <c r="G2507" t="s">
        <v>27</v>
      </c>
      <c r="H2507" t="s">
        <v>62</v>
      </c>
      <c r="I2507">
        <v>2500</v>
      </c>
      <c r="J2507">
        <v>3350</v>
      </c>
      <c r="K2507">
        <v>3</v>
      </c>
      <c r="L2507">
        <v>7500</v>
      </c>
      <c r="M2507">
        <v>10050</v>
      </c>
      <c r="N2507">
        <f t="shared" si="39"/>
        <v>2550</v>
      </c>
    </row>
    <row r="2508" spans="1:14" x14ac:dyDescent="0.3">
      <c r="A2508" t="s">
        <v>2570</v>
      </c>
      <c r="B2508" s="3">
        <v>44050</v>
      </c>
      <c r="C2508" t="s">
        <v>28</v>
      </c>
      <c r="D2508" t="s">
        <v>7917</v>
      </c>
      <c r="E2508" t="s">
        <v>7915</v>
      </c>
      <c r="F2508" t="s">
        <v>14</v>
      </c>
      <c r="G2508" t="s">
        <v>27</v>
      </c>
      <c r="H2508" t="s">
        <v>62</v>
      </c>
      <c r="I2508">
        <v>2500</v>
      </c>
      <c r="J2508">
        <v>3350</v>
      </c>
      <c r="K2508">
        <v>4</v>
      </c>
      <c r="L2508">
        <v>10000</v>
      </c>
      <c r="M2508">
        <v>13400</v>
      </c>
      <c r="N2508">
        <f t="shared" si="39"/>
        <v>3400</v>
      </c>
    </row>
    <row r="2509" spans="1:14" x14ac:dyDescent="0.3">
      <c r="A2509" t="s">
        <v>2571</v>
      </c>
      <c r="B2509" s="3">
        <v>44050</v>
      </c>
      <c r="C2509" t="s">
        <v>30</v>
      </c>
      <c r="D2509" t="s">
        <v>7918</v>
      </c>
      <c r="E2509" t="s">
        <v>7901</v>
      </c>
      <c r="F2509" t="s">
        <v>14</v>
      </c>
      <c r="G2509" t="s">
        <v>27</v>
      </c>
      <c r="H2509" t="s">
        <v>62</v>
      </c>
      <c r="I2509">
        <v>2500</v>
      </c>
      <c r="J2509">
        <v>3350</v>
      </c>
      <c r="K2509">
        <v>1</v>
      </c>
      <c r="L2509">
        <v>2500</v>
      </c>
      <c r="M2509">
        <v>3350</v>
      </c>
      <c r="N2509">
        <f t="shared" si="39"/>
        <v>850</v>
      </c>
    </row>
    <row r="2510" spans="1:14" x14ac:dyDescent="0.3">
      <c r="A2510" t="s">
        <v>2572</v>
      </c>
      <c r="B2510" s="3">
        <v>44050</v>
      </c>
      <c r="C2510" t="s">
        <v>31</v>
      </c>
      <c r="D2510" t="s">
        <v>7919</v>
      </c>
      <c r="E2510" t="s">
        <v>7896</v>
      </c>
      <c r="F2510" t="s">
        <v>14</v>
      </c>
      <c r="G2510" t="s">
        <v>27</v>
      </c>
      <c r="H2510" t="s">
        <v>62</v>
      </c>
      <c r="I2510">
        <v>2500</v>
      </c>
      <c r="J2510">
        <v>3350</v>
      </c>
      <c r="K2510">
        <v>1</v>
      </c>
      <c r="L2510">
        <v>2500</v>
      </c>
      <c r="M2510">
        <v>3350</v>
      </c>
      <c r="N2510">
        <f t="shared" si="39"/>
        <v>850</v>
      </c>
    </row>
    <row r="2511" spans="1:14" x14ac:dyDescent="0.3">
      <c r="A2511" t="s">
        <v>2573</v>
      </c>
      <c r="B2511" s="3">
        <v>44050</v>
      </c>
      <c r="C2511" t="s">
        <v>32</v>
      </c>
      <c r="D2511" t="s">
        <v>7920</v>
      </c>
      <c r="E2511" t="s">
        <v>7921</v>
      </c>
      <c r="F2511" t="s">
        <v>14</v>
      </c>
      <c r="G2511" t="s">
        <v>27</v>
      </c>
      <c r="H2511" t="s">
        <v>62</v>
      </c>
      <c r="I2511">
        <v>2500</v>
      </c>
      <c r="J2511">
        <v>3350</v>
      </c>
      <c r="K2511">
        <v>2</v>
      </c>
      <c r="L2511">
        <v>5000</v>
      </c>
      <c r="M2511">
        <v>6700</v>
      </c>
      <c r="N2511">
        <f t="shared" si="39"/>
        <v>1700</v>
      </c>
    </row>
    <row r="2512" spans="1:14" x14ac:dyDescent="0.3">
      <c r="A2512" t="s">
        <v>2574</v>
      </c>
      <c r="B2512" s="3">
        <v>44050</v>
      </c>
      <c r="C2512" t="s">
        <v>33</v>
      </c>
      <c r="D2512" t="s">
        <v>7922</v>
      </c>
      <c r="E2512" t="s">
        <v>7903</v>
      </c>
      <c r="F2512" t="s">
        <v>14</v>
      </c>
      <c r="G2512" t="s">
        <v>27</v>
      </c>
      <c r="H2512" t="s">
        <v>62</v>
      </c>
      <c r="I2512">
        <v>2500</v>
      </c>
      <c r="J2512">
        <v>3350</v>
      </c>
      <c r="K2512">
        <v>2</v>
      </c>
      <c r="L2512">
        <v>5000</v>
      </c>
      <c r="M2512">
        <v>6700</v>
      </c>
      <c r="N2512">
        <f t="shared" si="39"/>
        <v>1700</v>
      </c>
    </row>
    <row r="2513" spans="1:14" x14ac:dyDescent="0.3">
      <c r="A2513" t="s">
        <v>2575</v>
      </c>
      <c r="B2513" s="3">
        <v>44050</v>
      </c>
      <c r="C2513" t="s">
        <v>34</v>
      </c>
      <c r="D2513" t="s">
        <v>7923</v>
      </c>
      <c r="E2513" t="s">
        <v>7912</v>
      </c>
      <c r="F2513" t="s">
        <v>14</v>
      </c>
      <c r="G2513" t="s">
        <v>27</v>
      </c>
      <c r="H2513" t="s">
        <v>62</v>
      </c>
      <c r="I2513">
        <v>2500</v>
      </c>
      <c r="J2513">
        <v>3350</v>
      </c>
      <c r="K2513">
        <v>3</v>
      </c>
      <c r="L2513">
        <v>7500</v>
      </c>
      <c r="M2513">
        <v>10050</v>
      </c>
      <c r="N2513">
        <f t="shared" si="39"/>
        <v>2550</v>
      </c>
    </row>
    <row r="2514" spans="1:14" x14ac:dyDescent="0.3">
      <c r="A2514" t="s">
        <v>2576</v>
      </c>
      <c r="B2514" s="3">
        <v>44050</v>
      </c>
      <c r="C2514" t="s">
        <v>35</v>
      </c>
      <c r="D2514" t="s">
        <v>7924</v>
      </c>
      <c r="E2514" t="s">
        <v>7925</v>
      </c>
      <c r="F2514" t="s">
        <v>14</v>
      </c>
      <c r="G2514" t="s">
        <v>27</v>
      </c>
      <c r="H2514" t="s">
        <v>62</v>
      </c>
      <c r="I2514">
        <v>2500</v>
      </c>
      <c r="J2514">
        <v>3350</v>
      </c>
      <c r="K2514">
        <v>4</v>
      </c>
      <c r="L2514">
        <v>10000</v>
      </c>
      <c r="M2514">
        <v>13400</v>
      </c>
      <c r="N2514">
        <f t="shared" si="39"/>
        <v>3400</v>
      </c>
    </row>
    <row r="2515" spans="1:14" x14ac:dyDescent="0.3">
      <c r="A2515" t="s">
        <v>2577</v>
      </c>
      <c r="B2515" s="3">
        <v>44050</v>
      </c>
      <c r="C2515" t="s">
        <v>36</v>
      </c>
      <c r="D2515" t="s">
        <v>7926</v>
      </c>
      <c r="E2515" t="s">
        <v>7912</v>
      </c>
      <c r="F2515" t="s">
        <v>14</v>
      </c>
      <c r="G2515" t="s">
        <v>27</v>
      </c>
      <c r="H2515" t="s">
        <v>62</v>
      </c>
      <c r="I2515">
        <v>2500</v>
      </c>
      <c r="J2515">
        <v>3350</v>
      </c>
      <c r="K2515">
        <v>1</v>
      </c>
      <c r="L2515">
        <v>2500</v>
      </c>
      <c r="M2515">
        <v>3350</v>
      </c>
      <c r="N2515">
        <f t="shared" si="39"/>
        <v>850</v>
      </c>
    </row>
    <row r="2516" spans="1:14" x14ac:dyDescent="0.3">
      <c r="A2516" t="s">
        <v>2578</v>
      </c>
      <c r="B2516" s="3">
        <v>44050</v>
      </c>
      <c r="C2516" t="s">
        <v>37</v>
      </c>
      <c r="D2516" t="s">
        <v>7927</v>
      </c>
      <c r="E2516" t="s">
        <v>7896</v>
      </c>
      <c r="F2516" t="s">
        <v>14</v>
      </c>
      <c r="G2516" t="s">
        <v>40</v>
      </c>
      <c r="H2516" t="s">
        <v>63</v>
      </c>
      <c r="I2516">
        <v>3500</v>
      </c>
      <c r="J2516">
        <v>4750</v>
      </c>
      <c r="K2516">
        <v>1</v>
      </c>
      <c r="L2516">
        <v>3500</v>
      </c>
      <c r="M2516">
        <v>4750</v>
      </c>
      <c r="N2516">
        <f t="shared" si="39"/>
        <v>1250</v>
      </c>
    </row>
    <row r="2517" spans="1:14" x14ac:dyDescent="0.3">
      <c r="A2517" t="s">
        <v>2579</v>
      </c>
      <c r="B2517" s="3">
        <v>44050</v>
      </c>
      <c r="C2517" t="s">
        <v>38</v>
      </c>
      <c r="D2517" t="s">
        <v>7928</v>
      </c>
      <c r="E2517" t="s">
        <v>7929</v>
      </c>
      <c r="F2517" t="s">
        <v>14</v>
      </c>
      <c r="G2517" t="s">
        <v>40</v>
      </c>
      <c r="H2517" t="s">
        <v>63</v>
      </c>
      <c r="I2517">
        <v>3500</v>
      </c>
      <c r="J2517">
        <v>4750</v>
      </c>
      <c r="K2517">
        <v>3</v>
      </c>
      <c r="L2517">
        <v>10500</v>
      </c>
      <c r="M2517">
        <v>14250</v>
      </c>
      <c r="N2517">
        <f t="shared" si="39"/>
        <v>3750</v>
      </c>
    </row>
    <row r="2518" spans="1:14" x14ac:dyDescent="0.3">
      <c r="A2518" t="s">
        <v>2580</v>
      </c>
      <c r="B2518" s="3">
        <v>44050</v>
      </c>
      <c r="C2518" t="s">
        <v>39</v>
      </c>
      <c r="D2518" t="s">
        <v>7930</v>
      </c>
      <c r="E2518" t="s">
        <v>7912</v>
      </c>
      <c r="F2518" t="s">
        <v>14</v>
      </c>
      <c r="G2518" t="s">
        <v>40</v>
      </c>
      <c r="H2518" t="s">
        <v>63</v>
      </c>
      <c r="I2518">
        <v>3500</v>
      </c>
      <c r="J2518">
        <v>4750</v>
      </c>
      <c r="K2518">
        <v>3</v>
      </c>
      <c r="L2518">
        <v>10500</v>
      </c>
      <c r="M2518">
        <v>14250</v>
      </c>
      <c r="N2518">
        <f t="shared" si="39"/>
        <v>3750</v>
      </c>
    </row>
    <row r="2519" spans="1:14" x14ac:dyDescent="0.3">
      <c r="A2519" t="s">
        <v>2581</v>
      </c>
      <c r="B2519" s="3">
        <v>44050</v>
      </c>
      <c r="C2519" t="s">
        <v>41</v>
      </c>
      <c r="D2519" t="s">
        <v>7931</v>
      </c>
      <c r="E2519" t="s">
        <v>7903</v>
      </c>
      <c r="F2519" t="s">
        <v>14</v>
      </c>
      <c r="G2519" t="s">
        <v>44</v>
      </c>
      <c r="H2519" t="s">
        <v>63</v>
      </c>
      <c r="I2519">
        <v>3800</v>
      </c>
      <c r="J2519">
        <v>4430</v>
      </c>
      <c r="K2519">
        <v>1</v>
      </c>
      <c r="L2519">
        <v>3800</v>
      </c>
      <c r="M2519">
        <v>4430</v>
      </c>
      <c r="N2519">
        <f t="shared" si="39"/>
        <v>630</v>
      </c>
    </row>
    <row r="2520" spans="1:14" x14ac:dyDescent="0.3">
      <c r="A2520" t="s">
        <v>2582</v>
      </c>
      <c r="B2520" s="3">
        <v>44050</v>
      </c>
      <c r="C2520" t="s">
        <v>42</v>
      </c>
      <c r="D2520" t="s">
        <v>7932</v>
      </c>
      <c r="E2520" t="s">
        <v>7896</v>
      </c>
      <c r="F2520" t="s">
        <v>14</v>
      </c>
      <c r="G2520" t="s">
        <v>44</v>
      </c>
      <c r="H2520" t="s">
        <v>63</v>
      </c>
      <c r="I2520">
        <v>3800</v>
      </c>
      <c r="J2520">
        <v>4430</v>
      </c>
      <c r="K2520">
        <v>3</v>
      </c>
      <c r="L2520">
        <v>11400</v>
      </c>
      <c r="M2520">
        <v>13290</v>
      </c>
      <c r="N2520">
        <f t="shared" si="39"/>
        <v>1890</v>
      </c>
    </row>
    <row r="2521" spans="1:14" x14ac:dyDescent="0.3">
      <c r="A2521" t="s">
        <v>2583</v>
      </c>
      <c r="B2521" s="3">
        <v>44050</v>
      </c>
      <c r="C2521" t="s">
        <v>43</v>
      </c>
      <c r="D2521" t="s">
        <v>7933</v>
      </c>
      <c r="E2521" t="s">
        <v>7896</v>
      </c>
      <c r="F2521" t="s">
        <v>14</v>
      </c>
      <c r="G2521" t="s">
        <v>40</v>
      </c>
      <c r="H2521" t="s">
        <v>63</v>
      </c>
      <c r="I2521">
        <v>3500</v>
      </c>
      <c r="J2521">
        <v>4750</v>
      </c>
      <c r="K2521">
        <v>2</v>
      </c>
      <c r="L2521">
        <v>7000</v>
      </c>
      <c r="M2521">
        <v>9500</v>
      </c>
      <c r="N2521">
        <f t="shared" si="39"/>
        <v>2500</v>
      </c>
    </row>
    <row r="2522" spans="1:14" x14ac:dyDescent="0.3">
      <c r="A2522" t="s">
        <v>2584</v>
      </c>
      <c r="B2522" s="3">
        <v>44050</v>
      </c>
      <c r="C2522" t="s">
        <v>45</v>
      </c>
      <c r="D2522" t="s">
        <v>7934</v>
      </c>
      <c r="E2522" t="s">
        <v>7912</v>
      </c>
      <c r="F2522" t="s">
        <v>14</v>
      </c>
      <c r="G2522" t="s">
        <v>40</v>
      </c>
      <c r="H2522" t="s">
        <v>63</v>
      </c>
      <c r="I2522">
        <v>3500</v>
      </c>
      <c r="J2522">
        <v>4750</v>
      </c>
      <c r="K2522">
        <v>2</v>
      </c>
      <c r="L2522">
        <v>7000</v>
      </c>
      <c r="M2522">
        <v>9500</v>
      </c>
      <c r="N2522">
        <f t="shared" si="39"/>
        <v>2500</v>
      </c>
    </row>
    <row r="2523" spans="1:14" x14ac:dyDescent="0.3">
      <c r="A2523" t="s">
        <v>2585</v>
      </c>
      <c r="B2523" s="3">
        <v>44050</v>
      </c>
      <c r="C2523" t="s">
        <v>46</v>
      </c>
      <c r="D2523" t="s">
        <v>7935</v>
      </c>
      <c r="E2523" t="s">
        <v>7936</v>
      </c>
      <c r="F2523" t="s">
        <v>14</v>
      </c>
      <c r="G2523" t="s">
        <v>40</v>
      </c>
      <c r="H2523" t="s">
        <v>63</v>
      </c>
      <c r="I2523">
        <v>3500</v>
      </c>
      <c r="J2523">
        <v>4750</v>
      </c>
      <c r="K2523">
        <v>2</v>
      </c>
      <c r="L2523">
        <v>7000</v>
      </c>
      <c r="M2523">
        <v>9500</v>
      </c>
      <c r="N2523">
        <f t="shared" si="39"/>
        <v>2500</v>
      </c>
    </row>
    <row r="2524" spans="1:14" x14ac:dyDescent="0.3">
      <c r="A2524" t="s">
        <v>2586</v>
      </c>
      <c r="B2524" s="3">
        <v>44050</v>
      </c>
      <c r="C2524" t="s">
        <v>47</v>
      </c>
      <c r="D2524" t="s">
        <v>7937</v>
      </c>
      <c r="E2524" t="s">
        <v>7896</v>
      </c>
      <c r="F2524" t="s">
        <v>14</v>
      </c>
      <c r="G2524" t="s">
        <v>40</v>
      </c>
      <c r="H2524" t="s">
        <v>63</v>
      </c>
      <c r="I2524">
        <v>3500</v>
      </c>
      <c r="J2524">
        <v>4750</v>
      </c>
      <c r="K2524">
        <v>3</v>
      </c>
      <c r="L2524">
        <v>10500</v>
      </c>
      <c r="M2524">
        <v>14250</v>
      </c>
      <c r="N2524">
        <f t="shared" si="39"/>
        <v>3750</v>
      </c>
    </row>
    <row r="2525" spans="1:14" x14ac:dyDescent="0.3">
      <c r="A2525" t="s">
        <v>2587</v>
      </c>
      <c r="B2525" s="3">
        <v>44050</v>
      </c>
      <c r="C2525" t="s">
        <v>48</v>
      </c>
      <c r="D2525" t="s">
        <v>7938</v>
      </c>
      <c r="E2525" t="s">
        <v>7939</v>
      </c>
      <c r="F2525" t="s">
        <v>14</v>
      </c>
      <c r="G2525" t="s">
        <v>40</v>
      </c>
      <c r="H2525" t="s">
        <v>63</v>
      </c>
      <c r="I2525">
        <v>3500</v>
      </c>
      <c r="J2525">
        <v>4750</v>
      </c>
      <c r="K2525">
        <v>3</v>
      </c>
      <c r="L2525">
        <v>10500</v>
      </c>
      <c r="M2525">
        <v>14250</v>
      </c>
      <c r="N2525">
        <f t="shared" si="39"/>
        <v>3750</v>
      </c>
    </row>
    <row r="2526" spans="1:14" x14ac:dyDescent="0.3">
      <c r="A2526" t="s">
        <v>2588</v>
      </c>
      <c r="B2526" s="3">
        <v>44050</v>
      </c>
      <c r="C2526" t="s">
        <v>49</v>
      </c>
      <c r="D2526" t="s">
        <v>7940</v>
      </c>
      <c r="E2526" t="s">
        <v>7925</v>
      </c>
      <c r="F2526" t="s">
        <v>14</v>
      </c>
      <c r="G2526" t="s">
        <v>40</v>
      </c>
      <c r="H2526" t="s">
        <v>63</v>
      </c>
      <c r="I2526">
        <v>3500</v>
      </c>
      <c r="J2526">
        <v>4750</v>
      </c>
      <c r="K2526">
        <v>1</v>
      </c>
      <c r="L2526">
        <v>3500</v>
      </c>
      <c r="M2526">
        <v>4750</v>
      </c>
      <c r="N2526">
        <f t="shared" si="39"/>
        <v>1250</v>
      </c>
    </row>
    <row r="2527" spans="1:14" x14ac:dyDescent="0.3">
      <c r="A2527" t="s">
        <v>2589</v>
      </c>
      <c r="B2527" s="3">
        <v>44050</v>
      </c>
      <c r="C2527" t="s">
        <v>50</v>
      </c>
      <c r="D2527" t="s">
        <v>7941</v>
      </c>
      <c r="E2527" t="s">
        <v>7896</v>
      </c>
      <c r="F2527" t="s">
        <v>14</v>
      </c>
      <c r="G2527" t="s">
        <v>40</v>
      </c>
      <c r="H2527" t="s">
        <v>63</v>
      </c>
      <c r="I2527">
        <v>3500</v>
      </c>
      <c r="J2527">
        <v>4750</v>
      </c>
      <c r="K2527">
        <v>2</v>
      </c>
      <c r="L2527">
        <v>7000</v>
      </c>
      <c r="M2527">
        <v>9500</v>
      </c>
      <c r="N2527">
        <f t="shared" si="39"/>
        <v>2500</v>
      </c>
    </row>
    <row r="2528" spans="1:14" x14ac:dyDescent="0.3">
      <c r="A2528" t="s">
        <v>2590</v>
      </c>
      <c r="B2528" s="3">
        <v>44050</v>
      </c>
      <c r="C2528" t="s">
        <v>51</v>
      </c>
      <c r="D2528" t="s">
        <v>7942</v>
      </c>
      <c r="E2528" t="s">
        <v>7912</v>
      </c>
      <c r="F2528" t="s">
        <v>14</v>
      </c>
      <c r="G2528" t="s">
        <v>15</v>
      </c>
      <c r="H2528" t="s">
        <v>62</v>
      </c>
      <c r="I2528">
        <v>4500</v>
      </c>
      <c r="J2528">
        <v>6000</v>
      </c>
      <c r="K2528">
        <v>1</v>
      </c>
      <c r="L2528">
        <v>4500</v>
      </c>
      <c r="M2528">
        <v>6000</v>
      </c>
      <c r="N2528">
        <f t="shared" si="39"/>
        <v>1500</v>
      </c>
    </row>
    <row r="2529" spans="1:14" x14ac:dyDescent="0.3">
      <c r="A2529" t="s">
        <v>2591</v>
      </c>
      <c r="B2529" s="3">
        <v>44050</v>
      </c>
      <c r="C2529" t="s">
        <v>52</v>
      </c>
      <c r="D2529" t="s">
        <v>7943</v>
      </c>
      <c r="E2529" t="s">
        <v>7907</v>
      </c>
      <c r="F2529" t="s">
        <v>14</v>
      </c>
      <c r="G2529" t="s">
        <v>15</v>
      </c>
      <c r="H2529" t="s">
        <v>62</v>
      </c>
      <c r="I2529">
        <v>4500</v>
      </c>
      <c r="J2529">
        <v>6000</v>
      </c>
      <c r="K2529">
        <v>1</v>
      </c>
      <c r="L2529">
        <v>4500</v>
      </c>
      <c r="M2529">
        <v>6000</v>
      </c>
      <c r="N2529">
        <f t="shared" si="39"/>
        <v>1500</v>
      </c>
    </row>
    <row r="2530" spans="1:14" x14ac:dyDescent="0.3">
      <c r="A2530" t="s">
        <v>2592</v>
      </c>
      <c r="B2530" s="3">
        <v>44050</v>
      </c>
      <c r="C2530" t="s">
        <v>53</v>
      </c>
      <c r="D2530" t="s">
        <v>7944</v>
      </c>
      <c r="E2530" t="s">
        <v>7939</v>
      </c>
      <c r="F2530" t="s">
        <v>14</v>
      </c>
      <c r="G2530" t="s">
        <v>56</v>
      </c>
      <c r="H2530" t="s">
        <v>64</v>
      </c>
      <c r="I2530">
        <v>3600</v>
      </c>
      <c r="J2530">
        <v>4400</v>
      </c>
      <c r="K2530">
        <v>2</v>
      </c>
      <c r="L2530">
        <v>7200</v>
      </c>
      <c r="M2530">
        <v>8800</v>
      </c>
      <c r="N2530">
        <f t="shared" si="39"/>
        <v>1600</v>
      </c>
    </row>
    <row r="2531" spans="1:14" x14ac:dyDescent="0.3">
      <c r="A2531" t="s">
        <v>2593</v>
      </c>
      <c r="B2531" s="3">
        <v>44050</v>
      </c>
      <c r="C2531" t="s">
        <v>54</v>
      </c>
      <c r="D2531" t="s">
        <v>7945</v>
      </c>
      <c r="E2531" t="s">
        <v>7915</v>
      </c>
      <c r="F2531" t="s">
        <v>14</v>
      </c>
      <c r="G2531" t="s">
        <v>22</v>
      </c>
      <c r="H2531" t="s">
        <v>63</v>
      </c>
      <c r="I2531">
        <v>3700</v>
      </c>
      <c r="J2531">
        <v>4450</v>
      </c>
      <c r="K2531">
        <v>4</v>
      </c>
      <c r="L2531">
        <v>14800</v>
      </c>
      <c r="M2531">
        <v>17800</v>
      </c>
      <c r="N2531">
        <f t="shared" si="39"/>
        <v>3000</v>
      </c>
    </row>
    <row r="2532" spans="1:14" x14ac:dyDescent="0.3">
      <c r="A2532" t="s">
        <v>2594</v>
      </c>
      <c r="B2532" s="3">
        <v>44050</v>
      </c>
      <c r="C2532" t="s">
        <v>55</v>
      </c>
      <c r="D2532" t="s">
        <v>7946</v>
      </c>
      <c r="E2532" t="s">
        <v>7915</v>
      </c>
      <c r="F2532" t="s">
        <v>14</v>
      </c>
      <c r="G2532" t="s">
        <v>22</v>
      </c>
      <c r="H2532" t="s">
        <v>63</v>
      </c>
      <c r="I2532">
        <v>3700</v>
      </c>
      <c r="J2532">
        <v>4450</v>
      </c>
      <c r="K2532">
        <v>3</v>
      </c>
      <c r="L2532">
        <v>11100</v>
      </c>
      <c r="M2532">
        <v>13350</v>
      </c>
      <c r="N2532">
        <f t="shared" si="39"/>
        <v>2250</v>
      </c>
    </row>
    <row r="2533" spans="1:14" x14ac:dyDescent="0.3">
      <c r="A2533" t="s">
        <v>2595</v>
      </c>
      <c r="B2533" s="3">
        <v>44050</v>
      </c>
      <c r="C2533" t="s">
        <v>57</v>
      </c>
      <c r="D2533" t="s">
        <v>7947</v>
      </c>
      <c r="E2533" t="s">
        <v>7905</v>
      </c>
      <c r="F2533" t="s">
        <v>14</v>
      </c>
      <c r="G2533" t="s">
        <v>22</v>
      </c>
      <c r="H2533" t="s">
        <v>63</v>
      </c>
      <c r="I2533">
        <v>3700</v>
      </c>
      <c r="J2533">
        <v>4450</v>
      </c>
      <c r="K2533">
        <v>3</v>
      </c>
      <c r="L2533">
        <v>11100</v>
      </c>
      <c r="M2533">
        <v>13350</v>
      </c>
      <c r="N2533">
        <f t="shared" si="39"/>
        <v>2250</v>
      </c>
    </row>
    <row r="2534" spans="1:14" x14ac:dyDescent="0.3">
      <c r="A2534" t="s">
        <v>2596</v>
      </c>
      <c r="B2534" s="3">
        <v>44050</v>
      </c>
      <c r="C2534" t="s">
        <v>58</v>
      </c>
      <c r="D2534" t="s">
        <v>7948</v>
      </c>
      <c r="E2534" t="s">
        <v>7901</v>
      </c>
      <c r="F2534" t="s">
        <v>14</v>
      </c>
      <c r="G2534" t="s">
        <v>22</v>
      </c>
      <c r="H2534" t="s">
        <v>63</v>
      </c>
      <c r="I2534">
        <v>3700</v>
      </c>
      <c r="J2534">
        <v>4450</v>
      </c>
      <c r="K2534">
        <v>2</v>
      </c>
      <c r="L2534">
        <v>7400</v>
      </c>
      <c r="M2534">
        <v>8900</v>
      </c>
      <c r="N2534">
        <f t="shared" si="39"/>
        <v>1500</v>
      </c>
    </row>
    <row r="2535" spans="1:14" x14ac:dyDescent="0.3">
      <c r="A2535" t="s">
        <v>2597</v>
      </c>
      <c r="B2535" s="3">
        <v>44050</v>
      </c>
      <c r="C2535" t="s">
        <v>59</v>
      </c>
      <c r="D2535" t="s">
        <v>7949</v>
      </c>
      <c r="E2535" t="s">
        <v>7910</v>
      </c>
      <c r="F2535" t="s">
        <v>14</v>
      </c>
      <c r="G2535" t="s">
        <v>22</v>
      </c>
      <c r="H2535" t="s">
        <v>63</v>
      </c>
      <c r="I2535">
        <v>3700</v>
      </c>
      <c r="J2535">
        <v>4450</v>
      </c>
      <c r="K2535">
        <v>3</v>
      </c>
      <c r="L2535">
        <v>11100</v>
      </c>
      <c r="M2535">
        <v>13350</v>
      </c>
      <c r="N2535">
        <f t="shared" si="39"/>
        <v>2250</v>
      </c>
    </row>
    <row r="2536" spans="1:14" x14ac:dyDescent="0.3">
      <c r="A2536" t="s">
        <v>2598</v>
      </c>
      <c r="B2536" s="3">
        <v>44050</v>
      </c>
      <c r="C2536" t="s">
        <v>60</v>
      </c>
      <c r="D2536" t="s">
        <v>7950</v>
      </c>
      <c r="E2536" t="s">
        <v>7905</v>
      </c>
      <c r="F2536" t="s">
        <v>14</v>
      </c>
      <c r="G2536" t="s">
        <v>56</v>
      </c>
      <c r="H2536" t="s">
        <v>64</v>
      </c>
      <c r="I2536">
        <v>3600</v>
      </c>
      <c r="J2536">
        <v>4400</v>
      </c>
      <c r="K2536">
        <v>4</v>
      </c>
      <c r="L2536">
        <v>14400</v>
      </c>
      <c r="M2536">
        <v>17600</v>
      </c>
      <c r="N2536">
        <f t="shared" si="39"/>
        <v>3200</v>
      </c>
    </row>
    <row r="2537" spans="1:14" x14ac:dyDescent="0.3">
      <c r="A2537" t="s">
        <v>2599</v>
      </c>
      <c r="B2537" s="3">
        <v>44050</v>
      </c>
      <c r="C2537" t="s">
        <v>61</v>
      </c>
      <c r="D2537" t="s">
        <v>7951</v>
      </c>
      <c r="E2537" t="s">
        <v>7952</v>
      </c>
      <c r="F2537" t="s">
        <v>14</v>
      </c>
      <c r="G2537" t="s">
        <v>56</v>
      </c>
      <c r="H2537" t="s">
        <v>64</v>
      </c>
      <c r="I2537">
        <v>3600</v>
      </c>
      <c r="J2537">
        <v>4400</v>
      </c>
      <c r="K2537">
        <v>4</v>
      </c>
      <c r="L2537">
        <v>14400</v>
      </c>
      <c r="M2537">
        <v>17600</v>
      </c>
      <c r="N2537">
        <f t="shared" si="39"/>
        <v>3200</v>
      </c>
    </row>
    <row r="2538" spans="1:14" x14ac:dyDescent="0.3">
      <c r="A2538" t="s">
        <v>2600</v>
      </c>
      <c r="B2538" s="3">
        <v>44050</v>
      </c>
      <c r="C2538" t="s">
        <v>13</v>
      </c>
      <c r="D2538" t="s">
        <v>7953</v>
      </c>
      <c r="E2538" t="s">
        <v>7910</v>
      </c>
      <c r="F2538" t="s">
        <v>14</v>
      </c>
      <c r="G2538" t="s">
        <v>56</v>
      </c>
      <c r="H2538" t="s">
        <v>64</v>
      </c>
      <c r="I2538">
        <v>3600</v>
      </c>
      <c r="J2538">
        <v>4400</v>
      </c>
      <c r="K2538">
        <v>3</v>
      </c>
      <c r="L2538">
        <v>10800</v>
      </c>
      <c r="M2538">
        <v>13200</v>
      </c>
      <c r="N2538">
        <f t="shared" si="39"/>
        <v>2400</v>
      </c>
    </row>
    <row r="2539" spans="1:14" x14ac:dyDescent="0.3">
      <c r="A2539" t="s">
        <v>2601</v>
      </c>
      <c r="B2539" s="3">
        <v>44050</v>
      </c>
      <c r="C2539" t="s">
        <v>16</v>
      </c>
      <c r="D2539" t="s">
        <v>7954</v>
      </c>
      <c r="E2539" t="s">
        <v>7954</v>
      </c>
      <c r="F2539" t="s">
        <v>14</v>
      </c>
      <c r="G2539" t="s">
        <v>56</v>
      </c>
      <c r="H2539" t="s">
        <v>64</v>
      </c>
      <c r="I2539">
        <v>3600</v>
      </c>
      <c r="J2539">
        <v>4400</v>
      </c>
      <c r="K2539">
        <v>3</v>
      </c>
      <c r="L2539">
        <v>10800</v>
      </c>
      <c r="M2539">
        <v>13200</v>
      </c>
      <c r="N2539">
        <f t="shared" si="39"/>
        <v>2400</v>
      </c>
    </row>
    <row r="2540" spans="1:14" x14ac:dyDescent="0.3">
      <c r="A2540" t="s">
        <v>2602</v>
      </c>
      <c r="B2540" s="3">
        <v>44050</v>
      </c>
      <c r="C2540" t="s">
        <v>18</v>
      </c>
      <c r="D2540" t="s">
        <v>7955</v>
      </c>
      <c r="E2540" t="s">
        <v>7956</v>
      </c>
      <c r="F2540" t="s">
        <v>14</v>
      </c>
      <c r="G2540" t="s">
        <v>56</v>
      </c>
      <c r="H2540" t="s">
        <v>64</v>
      </c>
      <c r="I2540">
        <v>3600</v>
      </c>
      <c r="J2540">
        <v>4400</v>
      </c>
      <c r="K2540">
        <v>2</v>
      </c>
      <c r="L2540">
        <v>7200</v>
      </c>
      <c r="M2540">
        <v>8800</v>
      </c>
      <c r="N2540">
        <f t="shared" si="39"/>
        <v>1600</v>
      </c>
    </row>
    <row r="2541" spans="1:14" x14ac:dyDescent="0.3">
      <c r="A2541" t="s">
        <v>2603</v>
      </c>
      <c r="B2541" s="3">
        <v>44050</v>
      </c>
      <c r="C2541" t="s">
        <v>20</v>
      </c>
      <c r="D2541" t="s">
        <v>7957</v>
      </c>
      <c r="E2541" t="s">
        <v>7896</v>
      </c>
      <c r="F2541" t="s">
        <v>14</v>
      </c>
      <c r="G2541" t="s">
        <v>44</v>
      </c>
      <c r="H2541" t="s">
        <v>63</v>
      </c>
      <c r="I2541">
        <v>3800</v>
      </c>
      <c r="J2541">
        <v>4430</v>
      </c>
      <c r="K2541">
        <v>4</v>
      </c>
      <c r="L2541">
        <v>15200</v>
      </c>
      <c r="M2541">
        <v>17720</v>
      </c>
      <c r="N2541">
        <f t="shared" si="39"/>
        <v>2520</v>
      </c>
    </row>
    <row r="2542" spans="1:14" x14ac:dyDescent="0.3">
      <c r="A2542" t="s">
        <v>2604</v>
      </c>
      <c r="B2542" s="3">
        <v>44050</v>
      </c>
      <c r="C2542" t="s">
        <v>21</v>
      </c>
      <c r="D2542" t="s">
        <v>7958</v>
      </c>
      <c r="E2542" t="s">
        <v>7899</v>
      </c>
      <c r="F2542" t="s">
        <v>14</v>
      </c>
      <c r="G2542" t="s">
        <v>44</v>
      </c>
      <c r="H2542" t="s">
        <v>63</v>
      </c>
      <c r="I2542">
        <v>3800</v>
      </c>
      <c r="J2542">
        <v>4430</v>
      </c>
      <c r="K2542">
        <v>2</v>
      </c>
      <c r="L2542">
        <v>7600</v>
      </c>
      <c r="M2542">
        <v>8860</v>
      </c>
      <c r="N2542">
        <f t="shared" si="39"/>
        <v>1260</v>
      </c>
    </row>
    <row r="2543" spans="1:14" x14ac:dyDescent="0.3">
      <c r="A2543" t="s">
        <v>2605</v>
      </c>
      <c r="B2543" s="3">
        <v>44050</v>
      </c>
      <c r="C2543" t="s">
        <v>23</v>
      </c>
      <c r="D2543" t="s">
        <v>7959</v>
      </c>
      <c r="E2543" t="s">
        <v>7912</v>
      </c>
      <c r="F2543" t="s">
        <v>14</v>
      </c>
      <c r="G2543" t="s">
        <v>44</v>
      </c>
      <c r="H2543" t="s">
        <v>63</v>
      </c>
      <c r="I2543">
        <v>3800</v>
      </c>
      <c r="J2543">
        <v>4430</v>
      </c>
      <c r="K2543">
        <v>3</v>
      </c>
      <c r="L2543">
        <v>11400</v>
      </c>
      <c r="M2543">
        <v>13290</v>
      </c>
      <c r="N2543">
        <f t="shared" si="39"/>
        <v>1890</v>
      </c>
    </row>
    <row r="2544" spans="1:14" x14ac:dyDescent="0.3">
      <c r="A2544" t="s">
        <v>2606</v>
      </c>
      <c r="B2544" s="3">
        <v>44050</v>
      </c>
      <c r="C2544" t="s">
        <v>24</v>
      </c>
      <c r="D2544" t="s">
        <v>7960</v>
      </c>
      <c r="E2544" t="s">
        <v>7899</v>
      </c>
      <c r="F2544" t="s">
        <v>14</v>
      </c>
      <c r="G2544" t="s">
        <v>44</v>
      </c>
      <c r="H2544" t="s">
        <v>63</v>
      </c>
      <c r="I2544">
        <v>3800</v>
      </c>
      <c r="J2544">
        <v>4430</v>
      </c>
      <c r="K2544">
        <v>4</v>
      </c>
      <c r="L2544">
        <v>15200</v>
      </c>
      <c r="M2544">
        <v>17720</v>
      </c>
      <c r="N2544">
        <f t="shared" si="39"/>
        <v>2520</v>
      </c>
    </row>
    <row r="2545" spans="1:14" x14ac:dyDescent="0.3">
      <c r="A2545" t="s">
        <v>2607</v>
      </c>
      <c r="B2545" s="3">
        <v>44050</v>
      </c>
      <c r="C2545" t="s">
        <v>25</v>
      </c>
      <c r="D2545" t="s">
        <v>7961</v>
      </c>
      <c r="E2545" t="s">
        <v>7912</v>
      </c>
      <c r="F2545" t="s">
        <v>14</v>
      </c>
      <c r="G2545" t="s">
        <v>15</v>
      </c>
      <c r="H2545" t="s">
        <v>62</v>
      </c>
      <c r="I2545">
        <v>4500</v>
      </c>
      <c r="J2545">
        <v>6000</v>
      </c>
      <c r="K2545">
        <v>4</v>
      </c>
      <c r="L2545">
        <v>18000</v>
      </c>
      <c r="M2545">
        <v>24000</v>
      </c>
      <c r="N2545">
        <f t="shared" si="39"/>
        <v>6000</v>
      </c>
    </row>
    <row r="2546" spans="1:14" x14ac:dyDescent="0.3">
      <c r="A2546" t="s">
        <v>2608</v>
      </c>
      <c r="B2546" s="3">
        <v>44050</v>
      </c>
      <c r="C2546" t="s">
        <v>26</v>
      </c>
      <c r="D2546" t="s">
        <v>7962</v>
      </c>
      <c r="E2546" t="s">
        <v>7929</v>
      </c>
      <c r="F2546" t="s">
        <v>14</v>
      </c>
      <c r="G2546" t="s">
        <v>15</v>
      </c>
      <c r="H2546" t="s">
        <v>62</v>
      </c>
      <c r="I2546">
        <v>4500</v>
      </c>
      <c r="J2546">
        <v>6000</v>
      </c>
      <c r="K2546">
        <v>2</v>
      </c>
      <c r="L2546">
        <v>9000</v>
      </c>
      <c r="M2546">
        <v>12000</v>
      </c>
      <c r="N2546">
        <f t="shared" si="39"/>
        <v>3000</v>
      </c>
    </row>
    <row r="2547" spans="1:14" x14ac:dyDescent="0.3">
      <c r="A2547" t="s">
        <v>2609</v>
      </c>
      <c r="B2547" s="3">
        <v>44050</v>
      </c>
      <c r="C2547" t="s">
        <v>28</v>
      </c>
      <c r="D2547" t="s">
        <v>7963</v>
      </c>
      <c r="E2547" t="s">
        <v>7912</v>
      </c>
      <c r="F2547" t="s">
        <v>14</v>
      </c>
      <c r="G2547" t="s">
        <v>15</v>
      </c>
      <c r="H2547" t="s">
        <v>62</v>
      </c>
      <c r="I2547">
        <v>4500</v>
      </c>
      <c r="J2547">
        <v>6000</v>
      </c>
      <c r="K2547">
        <v>2</v>
      </c>
      <c r="L2547">
        <v>9000</v>
      </c>
      <c r="M2547">
        <v>12000</v>
      </c>
      <c r="N2547">
        <f t="shared" si="39"/>
        <v>3000</v>
      </c>
    </row>
    <row r="2548" spans="1:14" x14ac:dyDescent="0.3">
      <c r="A2548" t="s">
        <v>2610</v>
      </c>
      <c r="B2548" s="3">
        <v>44050</v>
      </c>
      <c r="C2548" t="s">
        <v>30</v>
      </c>
      <c r="D2548" t="s">
        <v>7964</v>
      </c>
      <c r="E2548" t="s">
        <v>7925</v>
      </c>
      <c r="F2548" t="s">
        <v>14</v>
      </c>
      <c r="G2548" t="s">
        <v>15</v>
      </c>
      <c r="H2548" t="s">
        <v>62</v>
      </c>
      <c r="I2548">
        <v>4500</v>
      </c>
      <c r="J2548">
        <v>6000</v>
      </c>
      <c r="K2548">
        <v>2</v>
      </c>
      <c r="L2548">
        <v>9000</v>
      </c>
      <c r="M2548">
        <v>12000</v>
      </c>
      <c r="N2548">
        <f t="shared" si="39"/>
        <v>3000</v>
      </c>
    </row>
    <row r="2549" spans="1:14" x14ac:dyDescent="0.3">
      <c r="A2549" t="s">
        <v>2611</v>
      </c>
      <c r="B2549" s="3">
        <v>44050</v>
      </c>
      <c r="C2549" t="s">
        <v>31</v>
      </c>
      <c r="D2549" t="s">
        <v>7965</v>
      </c>
      <c r="E2549" t="s">
        <v>7905</v>
      </c>
      <c r="F2549" t="s">
        <v>14</v>
      </c>
      <c r="G2549" t="s">
        <v>15</v>
      </c>
      <c r="H2549" t="s">
        <v>62</v>
      </c>
      <c r="I2549">
        <v>4500</v>
      </c>
      <c r="J2549">
        <v>6000</v>
      </c>
      <c r="K2549">
        <v>3</v>
      </c>
      <c r="L2549">
        <v>13500</v>
      </c>
      <c r="M2549">
        <v>18000</v>
      </c>
      <c r="N2549">
        <f t="shared" si="39"/>
        <v>4500</v>
      </c>
    </row>
    <row r="2550" spans="1:14" x14ac:dyDescent="0.3">
      <c r="A2550" t="s">
        <v>2612</v>
      </c>
      <c r="B2550" s="3">
        <v>44050</v>
      </c>
      <c r="C2550" t="s">
        <v>32</v>
      </c>
      <c r="D2550" t="s">
        <v>7966</v>
      </c>
      <c r="E2550" t="s">
        <v>7967</v>
      </c>
      <c r="F2550" t="s">
        <v>14</v>
      </c>
      <c r="G2550" t="s">
        <v>15</v>
      </c>
      <c r="H2550" t="s">
        <v>62</v>
      </c>
      <c r="I2550">
        <v>4500</v>
      </c>
      <c r="J2550">
        <v>6000</v>
      </c>
      <c r="K2550">
        <v>4</v>
      </c>
      <c r="L2550">
        <v>18000</v>
      </c>
      <c r="M2550">
        <v>24000</v>
      </c>
      <c r="N2550">
        <f t="shared" si="39"/>
        <v>6000</v>
      </c>
    </row>
    <row r="2551" spans="1:14" x14ac:dyDescent="0.3">
      <c r="A2551" t="s">
        <v>2613</v>
      </c>
      <c r="B2551" s="3">
        <v>44050</v>
      </c>
      <c r="C2551" t="s">
        <v>33</v>
      </c>
      <c r="D2551" t="s">
        <v>7968</v>
      </c>
      <c r="E2551" t="s">
        <v>7905</v>
      </c>
      <c r="F2551" t="s">
        <v>14</v>
      </c>
      <c r="G2551" t="s">
        <v>15</v>
      </c>
      <c r="H2551" t="s">
        <v>62</v>
      </c>
      <c r="I2551">
        <v>4500</v>
      </c>
      <c r="J2551">
        <v>6000</v>
      </c>
      <c r="K2551">
        <v>1</v>
      </c>
      <c r="L2551">
        <v>4500</v>
      </c>
      <c r="M2551">
        <v>6000</v>
      </c>
      <c r="N2551">
        <f t="shared" si="39"/>
        <v>1500</v>
      </c>
    </row>
    <row r="2552" spans="1:14" x14ac:dyDescent="0.3">
      <c r="A2552" t="s">
        <v>2614</v>
      </c>
      <c r="B2552" s="3">
        <v>44050</v>
      </c>
      <c r="C2552" t="s">
        <v>34</v>
      </c>
      <c r="D2552" t="s">
        <v>7969</v>
      </c>
      <c r="E2552" t="s">
        <v>7896</v>
      </c>
      <c r="F2552" t="s">
        <v>14</v>
      </c>
      <c r="G2552" t="s">
        <v>15</v>
      </c>
      <c r="H2552" t="s">
        <v>62</v>
      </c>
      <c r="I2552">
        <v>4500</v>
      </c>
      <c r="J2552">
        <v>6000</v>
      </c>
      <c r="K2552">
        <v>1</v>
      </c>
      <c r="L2552">
        <v>4500</v>
      </c>
      <c r="M2552">
        <v>6000</v>
      </c>
      <c r="N2552">
        <f t="shared" si="39"/>
        <v>1500</v>
      </c>
    </row>
    <row r="2553" spans="1:14" x14ac:dyDescent="0.3">
      <c r="A2553" t="s">
        <v>2615</v>
      </c>
      <c r="B2553" s="3">
        <v>44050</v>
      </c>
      <c r="C2553" t="s">
        <v>35</v>
      </c>
      <c r="D2553" t="s">
        <v>7970</v>
      </c>
      <c r="E2553" t="s">
        <v>7971</v>
      </c>
      <c r="F2553" t="s">
        <v>14</v>
      </c>
      <c r="G2553" t="s">
        <v>15</v>
      </c>
      <c r="H2553" t="s">
        <v>62</v>
      </c>
      <c r="I2553">
        <v>4500</v>
      </c>
      <c r="J2553">
        <v>6000</v>
      </c>
      <c r="K2553">
        <v>4</v>
      </c>
      <c r="L2553">
        <v>18000</v>
      </c>
      <c r="M2553">
        <v>24000</v>
      </c>
      <c r="N2553">
        <f t="shared" si="39"/>
        <v>6000</v>
      </c>
    </row>
    <row r="2554" spans="1:14" x14ac:dyDescent="0.3">
      <c r="A2554" t="s">
        <v>2616</v>
      </c>
      <c r="B2554" s="3">
        <v>44051</v>
      </c>
      <c r="C2554" t="s">
        <v>36</v>
      </c>
      <c r="D2554" t="s">
        <v>7972</v>
      </c>
      <c r="E2554" t="s">
        <v>7896</v>
      </c>
      <c r="F2554" t="s">
        <v>14</v>
      </c>
      <c r="G2554" t="s">
        <v>15</v>
      </c>
      <c r="H2554" t="s">
        <v>62</v>
      </c>
      <c r="I2554">
        <v>4500</v>
      </c>
      <c r="J2554">
        <v>6000</v>
      </c>
      <c r="K2554">
        <v>4</v>
      </c>
      <c r="L2554">
        <v>18000</v>
      </c>
      <c r="M2554">
        <v>24000</v>
      </c>
      <c r="N2554">
        <f t="shared" si="39"/>
        <v>6000</v>
      </c>
    </row>
    <row r="2555" spans="1:14" x14ac:dyDescent="0.3">
      <c r="A2555" t="s">
        <v>2617</v>
      </c>
      <c r="B2555" s="3">
        <v>44050</v>
      </c>
      <c r="C2555" t="s">
        <v>37</v>
      </c>
      <c r="D2555" t="s">
        <v>7973</v>
      </c>
      <c r="E2555" t="s">
        <v>7912</v>
      </c>
      <c r="F2555" t="s">
        <v>14</v>
      </c>
      <c r="G2555" t="s">
        <v>15</v>
      </c>
      <c r="H2555" t="s">
        <v>62</v>
      </c>
      <c r="I2555">
        <v>4500</v>
      </c>
      <c r="J2555">
        <v>6000</v>
      </c>
      <c r="K2555">
        <v>3</v>
      </c>
      <c r="L2555">
        <v>13500</v>
      </c>
      <c r="M2555">
        <v>18000</v>
      </c>
      <c r="N2555">
        <f t="shared" si="39"/>
        <v>4500</v>
      </c>
    </row>
    <row r="2556" spans="1:14" x14ac:dyDescent="0.3">
      <c r="A2556" t="s">
        <v>2618</v>
      </c>
      <c r="B2556" s="3">
        <v>44050</v>
      </c>
      <c r="C2556" t="s">
        <v>38</v>
      </c>
      <c r="D2556" t="s">
        <v>7974</v>
      </c>
      <c r="E2556" t="s">
        <v>7912</v>
      </c>
      <c r="F2556" t="s">
        <v>14</v>
      </c>
      <c r="G2556" t="s">
        <v>15</v>
      </c>
      <c r="H2556" t="s">
        <v>62</v>
      </c>
      <c r="I2556">
        <v>4500</v>
      </c>
      <c r="J2556">
        <v>6000</v>
      </c>
      <c r="K2556">
        <v>2</v>
      </c>
      <c r="L2556">
        <v>9000</v>
      </c>
      <c r="M2556">
        <v>12000</v>
      </c>
      <c r="N2556">
        <f t="shared" si="39"/>
        <v>3000</v>
      </c>
    </row>
    <row r="2557" spans="1:14" x14ac:dyDescent="0.3">
      <c r="A2557" t="s">
        <v>2619</v>
      </c>
      <c r="B2557" s="3">
        <v>44050</v>
      </c>
      <c r="C2557" t="s">
        <v>39</v>
      </c>
      <c r="D2557" t="s">
        <v>7975</v>
      </c>
      <c r="E2557" t="s">
        <v>7901</v>
      </c>
      <c r="F2557" t="s">
        <v>14</v>
      </c>
      <c r="G2557" t="s">
        <v>15</v>
      </c>
      <c r="H2557" t="s">
        <v>62</v>
      </c>
      <c r="I2557">
        <v>4500</v>
      </c>
      <c r="J2557">
        <v>6000</v>
      </c>
      <c r="K2557">
        <v>4</v>
      </c>
      <c r="L2557">
        <v>18000</v>
      </c>
      <c r="M2557">
        <v>24000</v>
      </c>
      <c r="N2557">
        <f t="shared" si="39"/>
        <v>6000</v>
      </c>
    </row>
    <row r="2558" spans="1:14" x14ac:dyDescent="0.3">
      <c r="A2558" t="s">
        <v>2620</v>
      </c>
      <c r="B2558" s="3">
        <v>44050</v>
      </c>
      <c r="C2558" t="s">
        <v>41</v>
      </c>
      <c r="D2558" t="s">
        <v>7976</v>
      </c>
      <c r="E2558" t="s">
        <v>7896</v>
      </c>
      <c r="F2558" t="s">
        <v>14</v>
      </c>
      <c r="G2558" t="s">
        <v>15</v>
      </c>
      <c r="H2558" t="s">
        <v>62</v>
      </c>
      <c r="I2558">
        <v>4500</v>
      </c>
      <c r="J2558">
        <v>6000</v>
      </c>
      <c r="K2558">
        <v>2</v>
      </c>
      <c r="L2558">
        <v>9000</v>
      </c>
      <c r="M2558">
        <v>12000</v>
      </c>
      <c r="N2558">
        <f t="shared" si="39"/>
        <v>3000</v>
      </c>
    </row>
    <row r="2559" spans="1:14" x14ac:dyDescent="0.3">
      <c r="A2559" t="s">
        <v>2621</v>
      </c>
      <c r="B2559" s="3">
        <v>44050</v>
      </c>
      <c r="C2559" t="s">
        <v>42</v>
      </c>
      <c r="D2559" t="s">
        <v>7977</v>
      </c>
      <c r="E2559" t="s">
        <v>7910</v>
      </c>
      <c r="F2559" t="s">
        <v>14</v>
      </c>
      <c r="G2559" t="s">
        <v>22</v>
      </c>
      <c r="H2559" t="s">
        <v>63</v>
      </c>
      <c r="I2559">
        <v>3700</v>
      </c>
      <c r="J2559">
        <v>4450</v>
      </c>
      <c r="K2559">
        <v>1</v>
      </c>
      <c r="L2559">
        <v>3700</v>
      </c>
      <c r="M2559">
        <v>4450</v>
      </c>
      <c r="N2559">
        <f t="shared" si="39"/>
        <v>750</v>
      </c>
    </row>
    <row r="2560" spans="1:14" x14ac:dyDescent="0.3">
      <c r="A2560" t="s">
        <v>2622</v>
      </c>
      <c r="B2560" s="3">
        <v>44050</v>
      </c>
      <c r="C2560" t="s">
        <v>43</v>
      </c>
      <c r="D2560" t="s">
        <v>7978</v>
      </c>
      <c r="E2560" t="s">
        <v>7912</v>
      </c>
      <c r="F2560" t="s">
        <v>14</v>
      </c>
      <c r="G2560" t="s">
        <v>22</v>
      </c>
      <c r="H2560" t="s">
        <v>63</v>
      </c>
      <c r="I2560">
        <v>3700</v>
      </c>
      <c r="J2560">
        <v>4450</v>
      </c>
      <c r="K2560">
        <v>3</v>
      </c>
      <c r="L2560">
        <v>11100</v>
      </c>
      <c r="M2560">
        <v>13350</v>
      </c>
      <c r="N2560">
        <f t="shared" si="39"/>
        <v>2250</v>
      </c>
    </row>
    <row r="2561" spans="1:14" x14ac:dyDescent="0.3">
      <c r="A2561" t="s">
        <v>2623</v>
      </c>
      <c r="B2561" s="3">
        <v>44050</v>
      </c>
      <c r="C2561" t="s">
        <v>45</v>
      </c>
      <c r="D2561" t="s">
        <v>7979</v>
      </c>
      <c r="E2561" t="s">
        <v>7939</v>
      </c>
      <c r="F2561" t="s">
        <v>14</v>
      </c>
      <c r="G2561" t="s">
        <v>22</v>
      </c>
      <c r="H2561" t="s">
        <v>63</v>
      </c>
      <c r="I2561">
        <v>3700</v>
      </c>
      <c r="J2561">
        <v>4450</v>
      </c>
      <c r="K2561">
        <v>3</v>
      </c>
      <c r="L2561">
        <v>11100</v>
      </c>
      <c r="M2561">
        <v>13350</v>
      </c>
      <c r="N2561">
        <f t="shared" si="39"/>
        <v>2250</v>
      </c>
    </row>
    <row r="2562" spans="1:14" x14ac:dyDescent="0.3">
      <c r="A2562" t="s">
        <v>2624</v>
      </c>
      <c r="B2562" s="3">
        <v>44050</v>
      </c>
      <c r="C2562" t="s">
        <v>46</v>
      </c>
      <c r="D2562" t="s">
        <v>7980</v>
      </c>
      <c r="E2562" t="s">
        <v>7952</v>
      </c>
      <c r="F2562" t="s">
        <v>14</v>
      </c>
      <c r="G2562" t="s">
        <v>22</v>
      </c>
      <c r="H2562" t="s">
        <v>63</v>
      </c>
      <c r="I2562">
        <v>3700</v>
      </c>
      <c r="J2562">
        <v>4450</v>
      </c>
      <c r="K2562">
        <v>2</v>
      </c>
      <c r="L2562">
        <v>7400</v>
      </c>
      <c r="M2562">
        <v>8900</v>
      </c>
      <c r="N2562">
        <f t="shared" si="39"/>
        <v>1500</v>
      </c>
    </row>
    <row r="2563" spans="1:14" x14ac:dyDescent="0.3">
      <c r="A2563" t="s">
        <v>2625</v>
      </c>
      <c r="B2563" s="3">
        <v>44050</v>
      </c>
      <c r="C2563" t="s">
        <v>47</v>
      </c>
      <c r="D2563" t="s">
        <v>7981</v>
      </c>
      <c r="E2563" t="s">
        <v>7901</v>
      </c>
      <c r="F2563" t="s">
        <v>14</v>
      </c>
      <c r="G2563" t="s">
        <v>27</v>
      </c>
      <c r="H2563" t="s">
        <v>62</v>
      </c>
      <c r="I2563">
        <v>2500</v>
      </c>
      <c r="J2563">
        <v>3350</v>
      </c>
      <c r="K2563">
        <v>2</v>
      </c>
      <c r="L2563">
        <v>5000</v>
      </c>
      <c r="M2563">
        <v>6700</v>
      </c>
      <c r="N2563">
        <f t="shared" si="39"/>
        <v>1700</v>
      </c>
    </row>
    <row r="2564" spans="1:14" x14ac:dyDescent="0.3">
      <c r="A2564" t="s">
        <v>2626</v>
      </c>
      <c r="B2564" s="3">
        <v>44051</v>
      </c>
      <c r="C2564" t="s">
        <v>48</v>
      </c>
      <c r="D2564" t="s">
        <v>7982</v>
      </c>
      <c r="E2564" t="s">
        <v>7967</v>
      </c>
      <c r="F2564" t="s">
        <v>14</v>
      </c>
      <c r="G2564" t="s">
        <v>27</v>
      </c>
      <c r="H2564" t="s">
        <v>62</v>
      </c>
      <c r="I2564">
        <v>2500</v>
      </c>
      <c r="J2564">
        <v>3350</v>
      </c>
      <c r="K2564">
        <v>3</v>
      </c>
      <c r="L2564">
        <v>7500</v>
      </c>
      <c r="M2564">
        <v>10050</v>
      </c>
      <c r="N2564">
        <f t="shared" ref="N2564:N2627" si="40">M2564-L2564</f>
        <v>2550</v>
      </c>
    </row>
    <row r="2565" spans="1:14" x14ac:dyDescent="0.3">
      <c r="A2565" t="s">
        <v>2627</v>
      </c>
      <c r="B2565" s="3">
        <v>44051</v>
      </c>
      <c r="C2565" t="s">
        <v>49</v>
      </c>
      <c r="D2565" t="s">
        <v>7983</v>
      </c>
      <c r="E2565" t="s">
        <v>7912</v>
      </c>
      <c r="F2565" t="s">
        <v>14</v>
      </c>
      <c r="G2565" t="s">
        <v>27</v>
      </c>
      <c r="H2565" t="s">
        <v>62</v>
      </c>
      <c r="I2565">
        <v>2500</v>
      </c>
      <c r="J2565">
        <v>3350</v>
      </c>
      <c r="K2565">
        <v>1</v>
      </c>
      <c r="L2565">
        <v>2500</v>
      </c>
      <c r="M2565">
        <v>3350</v>
      </c>
      <c r="N2565">
        <f t="shared" si="40"/>
        <v>850</v>
      </c>
    </row>
    <row r="2566" spans="1:14" x14ac:dyDescent="0.3">
      <c r="A2566" t="s">
        <v>2628</v>
      </c>
      <c r="B2566" s="3">
        <v>44051</v>
      </c>
      <c r="C2566" t="s">
        <v>50</v>
      </c>
      <c r="D2566" t="s">
        <v>7984</v>
      </c>
      <c r="E2566" t="s">
        <v>7971</v>
      </c>
      <c r="F2566" t="s">
        <v>14</v>
      </c>
      <c r="G2566" t="s">
        <v>27</v>
      </c>
      <c r="H2566" t="s">
        <v>62</v>
      </c>
      <c r="I2566">
        <v>2500</v>
      </c>
      <c r="J2566">
        <v>3350</v>
      </c>
      <c r="K2566">
        <v>1</v>
      </c>
      <c r="L2566">
        <v>2500</v>
      </c>
      <c r="M2566">
        <v>3350</v>
      </c>
      <c r="N2566">
        <f t="shared" si="40"/>
        <v>850</v>
      </c>
    </row>
    <row r="2567" spans="1:14" x14ac:dyDescent="0.3">
      <c r="A2567" t="s">
        <v>2629</v>
      </c>
      <c r="B2567" s="3">
        <v>44051</v>
      </c>
      <c r="C2567" t="s">
        <v>51</v>
      </c>
      <c r="D2567" t="s">
        <v>7985</v>
      </c>
      <c r="E2567" t="s">
        <v>7903</v>
      </c>
      <c r="F2567" t="s">
        <v>14</v>
      </c>
      <c r="G2567" t="s">
        <v>27</v>
      </c>
      <c r="H2567" t="s">
        <v>62</v>
      </c>
      <c r="I2567">
        <v>2500</v>
      </c>
      <c r="J2567">
        <v>3350</v>
      </c>
      <c r="K2567">
        <v>1</v>
      </c>
      <c r="L2567">
        <v>2500</v>
      </c>
      <c r="M2567">
        <v>3350</v>
      </c>
      <c r="N2567">
        <f t="shared" si="40"/>
        <v>850</v>
      </c>
    </row>
    <row r="2568" spans="1:14" x14ac:dyDescent="0.3">
      <c r="A2568" t="s">
        <v>2630</v>
      </c>
      <c r="B2568" s="3">
        <v>44051</v>
      </c>
      <c r="C2568" t="s">
        <v>52</v>
      </c>
      <c r="D2568" t="s">
        <v>7986</v>
      </c>
      <c r="E2568" t="s">
        <v>7987</v>
      </c>
      <c r="F2568" t="s">
        <v>14</v>
      </c>
      <c r="G2568" t="s">
        <v>27</v>
      </c>
      <c r="H2568" t="s">
        <v>62</v>
      </c>
      <c r="I2568">
        <v>2500</v>
      </c>
      <c r="J2568">
        <v>3350</v>
      </c>
      <c r="K2568">
        <v>3</v>
      </c>
      <c r="L2568">
        <v>7500</v>
      </c>
      <c r="M2568">
        <v>10050</v>
      </c>
      <c r="N2568">
        <f t="shared" si="40"/>
        <v>2550</v>
      </c>
    </row>
    <row r="2569" spans="1:14" x14ac:dyDescent="0.3">
      <c r="A2569" t="s">
        <v>2631</v>
      </c>
      <c r="B2569" s="3">
        <v>44051</v>
      </c>
      <c r="C2569" t="s">
        <v>53</v>
      </c>
      <c r="D2569" t="s">
        <v>7988</v>
      </c>
      <c r="E2569" t="s">
        <v>7907</v>
      </c>
      <c r="F2569" t="s">
        <v>14</v>
      </c>
      <c r="G2569" t="s">
        <v>27</v>
      </c>
      <c r="H2569" t="s">
        <v>62</v>
      </c>
      <c r="I2569">
        <v>2500</v>
      </c>
      <c r="J2569">
        <v>3350</v>
      </c>
      <c r="K2569">
        <v>2</v>
      </c>
      <c r="L2569">
        <v>5000</v>
      </c>
      <c r="M2569">
        <v>6700</v>
      </c>
      <c r="N2569">
        <f t="shared" si="40"/>
        <v>1700</v>
      </c>
    </row>
    <row r="2570" spans="1:14" x14ac:dyDescent="0.3">
      <c r="A2570" t="s">
        <v>2632</v>
      </c>
      <c r="B2570" s="3">
        <v>44051</v>
      </c>
      <c r="C2570" t="s">
        <v>54</v>
      </c>
      <c r="D2570" t="s">
        <v>7989</v>
      </c>
      <c r="E2570" t="s">
        <v>7907</v>
      </c>
      <c r="F2570" t="s">
        <v>14</v>
      </c>
      <c r="G2570" t="s">
        <v>27</v>
      </c>
      <c r="H2570" t="s">
        <v>62</v>
      </c>
      <c r="I2570">
        <v>2500</v>
      </c>
      <c r="J2570">
        <v>3350</v>
      </c>
      <c r="K2570">
        <v>4</v>
      </c>
      <c r="L2570">
        <v>10000</v>
      </c>
      <c r="M2570">
        <v>13400</v>
      </c>
      <c r="N2570">
        <f t="shared" si="40"/>
        <v>3400</v>
      </c>
    </row>
    <row r="2571" spans="1:14" x14ac:dyDescent="0.3">
      <c r="A2571" t="s">
        <v>2633</v>
      </c>
      <c r="B2571" s="3">
        <v>44051</v>
      </c>
      <c r="C2571" t="s">
        <v>55</v>
      </c>
      <c r="D2571" t="s">
        <v>7990</v>
      </c>
      <c r="E2571" t="s">
        <v>7896</v>
      </c>
      <c r="F2571" t="s">
        <v>14</v>
      </c>
      <c r="G2571" t="s">
        <v>27</v>
      </c>
      <c r="H2571" t="s">
        <v>62</v>
      </c>
      <c r="I2571">
        <v>2500</v>
      </c>
      <c r="J2571">
        <v>3350</v>
      </c>
      <c r="K2571">
        <v>2</v>
      </c>
      <c r="L2571">
        <v>5000</v>
      </c>
      <c r="M2571">
        <v>6700</v>
      </c>
      <c r="N2571">
        <f t="shared" si="40"/>
        <v>1700</v>
      </c>
    </row>
    <row r="2572" spans="1:14" x14ac:dyDescent="0.3">
      <c r="A2572" t="s">
        <v>2634</v>
      </c>
      <c r="B2572" s="3">
        <v>44051</v>
      </c>
      <c r="C2572" t="s">
        <v>57</v>
      </c>
      <c r="D2572" t="s">
        <v>7991</v>
      </c>
      <c r="E2572" t="s">
        <v>7896</v>
      </c>
      <c r="F2572" t="s">
        <v>14</v>
      </c>
      <c r="G2572" t="s">
        <v>27</v>
      </c>
      <c r="H2572" t="s">
        <v>62</v>
      </c>
      <c r="I2572">
        <v>2500</v>
      </c>
      <c r="J2572">
        <v>3350</v>
      </c>
      <c r="K2572">
        <v>3</v>
      </c>
      <c r="L2572">
        <v>7500</v>
      </c>
      <c r="M2572">
        <v>10050</v>
      </c>
      <c r="N2572">
        <f t="shared" si="40"/>
        <v>2550</v>
      </c>
    </row>
    <row r="2573" spans="1:14" x14ac:dyDescent="0.3">
      <c r="A2573" t="s">
        <v>2635</v>
      </c>
      <c r="B2573" s="3">
        <v>44051</v>
      </c>
      <c r="C2573" t="s">
        <v>58</v>
      </c>
      <c r="D2573" t="s">
        <v>7992</v>
      </c>
      <c r="E2573" t="s">
        <v>7910</v>
      </c>
      <c r="F2573" t="s">
        <v>14</v>
      </c>
      <c r="G2573" t="s">
        <v>27</v>
      </c>
      <c r="H2573" t="s">
        <v>62</v>
      </c>
      <c r="I2573">
        <v>2500</v>
      </c>
      <c r="J2573">
        <v>3350</v>
      </c>
      <c r="K2573">
        <v>1</v>
      </c>
      <c r="L2573">
        <v>2500</v>
      </c>
      <c r="M2573">
        <v>3350</v>
      </c>
      <c r="N2573">
        <f t="shared" si="40"/>
        <v>850</v>
      </c>
    </row>
    <row r="2574" spans="1:14" x14ac:dyDescent="0.3">
      <c r="A2574" t="s">
        <v>2636</v>
      </c>
      <c r="B2574" s="3">
        <v>44051</v>
      </c>
      <c r="C2574" t="s">
        <v>59</v>
      </c>
      <c r="D2574" t="s">
        <v>7993</v>
      </c>
      <c r="E2574" t="s">
        <v>7899</v>
      </c>
      <c r="F2574" t="s">
        <v>14</v>
      </c>
      <c r="G2574" t="s">
        <v>40</v>
      </c>
      <c r="H2574" t="s">
        <v>63</v>
      </c>
      <c r="I2574">
        <v>3500</v>
      </c>
      <c r="J2574">
        <v>4750</v>
      </c>
      <c r="K2574">
        <v>2</v>
      </c>
      <c r="L2574">
        <v>7000</v>
      </c>
      <c r="M2574">
        <v>9500</v>
      </c>
      <c r="N2574">
        <f t="shared" si="40"/>
        <v>2500</v>
      </c>
    </row>
    <row r="2575" spans="1:14" x14ac:dyDescent="0.3">
      <c r="A2575" t="s">
        <v>2637</v>
      </c>
      <c r="B2575" s="3">
        <v>44051</v>
      </c>
      <c r="C2575" t="s">
        <v>60</v>
      </c>
      <c r="D2575" t="s">
        <v>7994</v>
      </c>
      <c r="E2575" t="s">
        <v>7912</v>
      </c>
      <c r="F2575" t="s">
        <v>14</v>
      </c>
      <c r="G2575" t="s">
        <v>40</v>
      </c>
      <c r="H2575" t="s">
        <v>63</v>
      </c>
      <c r="I2575">
        <v>3500</v>
      </c>
      <c r="J2575">
        <v>4750</v>
      </c>
      <c r="K2575">
        <v>3</v>
      </c>
      <c r="L2575">
        <v>10500</v>
      </c>
      <c r="M2575">
        <v>14250</v>
      </c>
      <c r="N2575">
        <f t="shared" si="40"/>
        <v>3750</v>
      </c>
    </row>
    <row r="2576" spans="1:14" x14ac:dyDescent="0.3">
      <c r="A2576" t="s">
        <v>2638</v>
      </c>
      <c r="B2576" s="3">
        <v>44051</v>
      </c>
      <c r="C2576" t="s">
        <v>61</v>
      </c>
      <c r="D2576" t="s">
        <v>7995</v>
      </c>
      <c r="E2576" t="s">
        <v>7915</v>
      </c>
      <c r="F2576" t="s">
        <v>14</v>
      </c>
      <c r="G2576" t="s">
        <v>40</v>
      </c>
      <c r="H2576" t="s">
        <v>63</v>
      </c>
      <c r="I2576">
        <v>3500</v>
      </c>
      <c r="J2576">
        <v>4750</v>
      </c>
      <c r="K2576">
        <v>3</v>
      </c>
      <c r="L2576">
        <v>10500</v>
      </c>
      <c r="M2576">
        <v>14250</v>
      </c>
      <c r="N2576">
        <f t="shared" si="40"/>
        <v>3750</v>
      </c>
    </row>
    <row r="2577" spans="1:14" x14ac:dyDescent="0.3">
      <c r="A2577" t="s">
        <v>2639</v>
      </c>
      <c r="B2577" s="3">
        <v>44051</v>
      </c>
      <c r="C2577" t="s">
        <v>13</v>
      </c>
      <c r="D2577" t="s">
        <v>7996</v>
      </c>
      <c r="E2577" t="s">
        <v>7907</v>
      </c>
      <c r="F2577" t="s">
        <v>14</v>
      </c>
      <c r="G2577" t="s">
        <v>44</v>
      </c>
      <c r="H2577" t="s">
        <v>63</v>
      </c>
      <c r="I2577">
        <v>3800</v>
      </c>
      <c r="J2577">
        <v>4430</v>
      </c>
      <c r="K2577">
        <v>4</v>
      </c>
      <c r="L2577">
        <v>15200</v>
      </c>
      <c r="M2577">
        <v>17720</v>
      </c>
      <c r="N2577">
        <f t="shared" si="40"/>
        <v>2520</v>
      </c>
    </row>
    <row r="2578" spans="1:14" x14ac:dyDescent="0.3">
      <c r="A2578" t="s">
        <v>2640</v>
      </c>
      <c r="B2578" s="3">
        <v>44051</v>
      </c>
      <c r="C2578" t="s">
        <v>16</v>
      </c>
      <c r="D2578" t="s">
        <v>7997</v>
      </c>
      <c r="E2578" t="s">
        <v>7896</v>
      </c>
      <c r="F2578" t="s">
        <v>14</v>
      </c>
      <c r="G2578" t="s">
        <v>44</v>
      </c>
      <c r="H2578" t="s">
        <v>63</v>
      </c>
      <c r="I2578">
        <v>3800</v>
      </c>
      <c r="J2578">
        <v>4430</v>
      </c>
      <c r="K2578">
        <v>2</v>
      </c>
      <c r="L2578">
        <v>7600</v>
      </c>
      <c r="M2578">
        <v>8860</v>
      </c>
      <c r="N2578">
        <f t="shared" si="40"/>
        <v>1260</v>
      </c>
    </row>
    <row r="2579" spans="1:14" x14ac:dyDescent="0.3">
      <c r="A2579" t="s">
        <v>2641</v>
      </c>
      <c r="B2579" s="3">
        <v>44051</v>
      </c>
      <c r="C2579" t="s">
        <v>18</v>
      </c>
      <c r="D2579" t="s">
        <v>7998</v>
      </c>
      <c r="E2579" t="s">
        <v>7912</v>
      </c>
      <c r="F2579" t="s">
        <v>14</v>
      </c>
      <c r="G2579" t="s">
        <v>40</v>
      </c>
      <c r="H2579" t="s">
        <v>63</v>
      </c>
      <c r="I2579">
        <v>3500</v>
      </c>
      <c r="J2579">
        <v>4750</v>
      </c>
      <c r="K2579">
        <v>2</v>
      </c>
      <c r="L2579">
        <v>7000</v>
      </c>
      <c r="M2579">
        <v>9500</v>
      </c>
      <c r="N2579">
        <f t="shared" si="40"/>
        <v>2500</v>
      </c>
    </row>
    <row r="2580" spans="1:14" x14ac:dyDescent="0.3">
      <c r="A2580" t="s">
        <v>2642</v>
      </c>
      <c r="B2580" s="3">
        <v>44051</v>
      </c>
      <c r="C2580" t="s">
        <v>20</v>
      </c>
      <c r="D2580" t="s">
        <v>7999</v>
      </c>
      <c r="E2580" t="s">
        <v>7896</v>
      </c>
      <c r="F2580" t="s">
        <v>14</v>
      </c>
      <c r="G2580" t="s">
        <v>40</v>
      </c>
      <c r="H2580" t="s">
        <v>63</v>
      </c>
      <c r="I2580">
        <v>3500</v>
      </c>
      <c r="J2580">
        <v>4750</v>
      </c>
      <c r="K2580">
        <v>2</v>
      </c>
      <c r="L2580">
        <v>7000</v>
      </c>
      <c r="M2580">
        <v>9500</v>
      </c>
      <c r="N2580">
        <f t="shared" si="40"/>
        <v>2500</v>
      </c>
    </row>
    <row r="2581" spans="1:14" x14ac:dyDescent="0.3">
      <c r="A2581" t="s">
        <v>2643</v>
      </c>
      <c r="B2581" s="3">
        <v>44051</v>
      </c>
      <c r="C2581" t="s">
        <v>21</v>
      </c>
      <c r="D2581" t="s">
        <v>8000</v>
      </c>
      <c r="E2581" t="s">
        <v>7936</v>
      </c>
      <c r="F2581" t="s">
        <v>14</v>
      </c>
      <c r="G2581" t="s">
        <v>40</v>
      </c>
      <c r="H2581" t="s">
        <v>63</v>
      </c>
      <c r="I2581">
        <v>3500</v>
      </c>
      <c r="J2581">
        <v>4750</v>
      </c>
      <c r="K2581">
        <v>1</v>
      </c>
      <c r="L2581">
        <v>3500</v>
      </c>
      <c r="M2581">
        <v>4750</v>
      </c>
      <c r="N2581">
        <f t="shared" si="40"/>
        <v>1250</v>
      </c>
    </row>
    <row r="2582" spans="1:14" x14ac:dyDescent="0.3">
      <c r="A2582" t="s">
        <v>2644</v>
      </c>
      <c r="B2582" s="3">
        <v>44051</v>
      </c>
      <c r="C2582" t="s">
        <v>23</v>
      </c>
      <c r="D2582" t="s">
        <v>8001</v>
      </c>
      <c r="E2582" t="s">
        <v>7901</v>
      </c>
      <c r="F2582" t="s">
        <v>14</v>
      </c>
      <c r="G2582" t="s">
        <v>40</v>
      </c>
      <c r="H2582" t="s">
        <v>63</v>
      </c>
      <c r="I2582">
        <v>3500</v>
      </c>
      <c r="J2582">
        <v>4750</v>
      </c>
      <c r="K2582">
        <v>4</v>
      </c>
      <c r="L2582">
        <v>14000</v>
      </c>
      <c r="M2582">
        <v>19000</v>
      </c>
      <c r="N2582">
        <f t="shared" si="40"/>
        <v>5000</v>
      </c>
    </row>
    <row r="2583" spans="1:14" x14ac:dyDescent="0.3">
      <c r="A2583" t="s">
        <v>2645</v>
      </c>
      <c r="B2583" s="3">
        <v>44051</v>
      </c>
      <c r="C2583" t="s">
        <v>24</v>
      </c>
      <c r="D2583" t="s">
        <v>8002</v>
      </c>
      <c r="E2583" t="s">
        <v>7899</v>
      </c>
      <c r="F2583" t="s">
        <v>14</v>
      </c>
      <c r="G2583" t="s">
        <v>40</v>
      </c>
      <c r="H2583" t="s">
        <v>63</v>
      </c>
      <c r="I2583">
        <v>3500</v>
      </c>
      <c r="J2583">
        <v>4750</v>
      </c>
      <c r="K2583">
        <v>2</v>
      </c>
      <c r="L2583">
        <v>7000</v>
      </c>
      <c r="M2583">
        <v>9500</v>
      </c>
      <c r="N2583">
        <f t="shared" si="40"/>
        <v>2500</v>
      </c>
    </row>
    <row r="2584" spans="1:14" x14ac:dyDescent="0.3">
      <c r="A2584" t="s">
        <v>2646</v>
      </c>
      <c r="B2584" s="3">
        <v>44051</v>
      </c>
      <c r="C2584" t="s">
        <v>25</v>
      </c>
      <c r="D2584" t="s">
        <v>8003</v>
      </c>
      <c r="E2584" t="s">
        <v>7899</v>
      </c>
      <c r="F2584" t="s">
        <v>14</v>
      </c>
      <c r="G2584" t="s">
        <v>40</v>
      </c>
      <c r="H2584" t="s">
        <v>63</v>
      </c>
      <c r="I2584">
        <v>3500</v>
      </c>
      <c r="J2584">
        <v>4750</v>
      </c>
      <c r="K2584">
        <v>4</v>
      </c>
      <c r="L2584">
        <v>14000</v>
      </c>
      <c r="M2584">
        <v>19000</v>
      </c>
      <c r="N2584">
        <f t="shared" si="40"/>
        <v>5000</v>
      </c>
    </row>
    <row r="2585" spans="1:14" x14ac:dyDescent="0.3">
      <c r="A2585" t="s">
        <v>2647</v>
      </c>
      <c r="B2585" s="3">
        <v>44051</v>
      </c>
      <c r="C2585" t="s">
        <v>26</v>
      </c>
      <c r="D2585" t="s">
        <v>8004</v>
      </c>
      <c r="E2585" t="s">
        <v>7903</v>
      </c>
      <c r="F2585" t="s">
        <v>14</v>
      </c>
      <c r="G2585" t="s">
        <v>40</v>
      </c>
      <c r="H2585" t="s">
        <v>63</v>
      </c>
      <c r="I2585">
        <v>3500</v>
      </c>
      <c r="J2585">
        <v>4750</v>
      </c>
      <c r="K2585">
        <v>1</v>
      </c>
      <c r="L2585">
        <v>3500</v>
      </c>
      <c r="M2585">
        <v>4750</v>
      </c>
      <c r="N2585">
        <f t="shared" si="40"/>
        <v>1250</v>
      </c>
    </row>
    <row r="2586" spans="1:14" x14ac:dyDescent="0.3">
      <c r="A2586" t="s">
        <v>2648</v>
      </c>
      <c r="B2586" s="3">
        <v>44051</v>
      </c>
      <c r="C2586" t="s">
        <v>28</v>
      </c>
      <c r="D2586" t="s">
        <v>8005</v>
      </c>
      <c r="E2586" t="s">
        <v>7905</v>
      </c>
      <c r="F2586" t="s">
        <v>14</v>
      </c>
      <c r="G2586" t="s">
        <v>15</v>
      </c>
      <c r="H2586" t="s">
        <v>62</v>
      </c>
      <c r="I2586">
        <v>4500</v>
      </c>
      <c r="J2586">
        <v>6000</v>
      </c>
      <c r="K2586">
        <v>1</v>
      </c>
      <c r="L2586">
        <v>4500</v>
      </c>
      <c r="M2586">
        <v>6000</v>
      </c>
      <c r="N2586">
        <f t="shared" si="40"/>
        <v>1500</v>
      </c>
    </row>
    <row r="2587" spans="1:14" x14ac:dyDescent="0.3">
      <c r="A2587" t="s">
        <v>2649</v>
      </c>
      <c r="B2587" s="3">
        <v>44051</v>
      </c>
      <c r="C2587" t="s">
        <v>30</v>
      </c>
      <c r="D2587" t="s">
        <v>8006</v>
      </c>
      <c r="E2587" t="s">
        <v>7896</v>
      </c>
      <c r="F2587" t="s">
        <v>14</v>
      </c>
      <c r="G2587" t="s">
        <v>15</v>
      </c>
      <c r="H2587" t="s">
        <v>62</v>
      </c>
      <c r="I2587">
        <v>4500</v>
      </c>
      <c r="J2587">
        <v>6000</v>
      </c>
      <c r="K2587">
        <v>4</v>
      </c>
      <c r="L2587">
        <v>18000</v>
      </c>
      <c r="M2587">
        <v>24000</v>
      </c>
      <c r="N2587">
        <f t="shared" si="40"/>
        <v>6000</v>
      </c>
    </row>
    <row r="2588" spans="1:14" x14ac:dyDescent="0.3">
      <c r="A2588" t="s">
        <v>2650</v>
      </c>
      <c r="B2588" s="3">
        <v>44051</v>
      </c>
      <c r="C2588" t="s">
        <v>31</v>
      </c>
      <c r="D2588" t="s">
        <v>8007</v>
      </c>
      <c r="E2588" t="s">
        <v>7921</v>
      </c>
      <c r="F2588" t="s">
        <v>14</v>
      </c>
      <c r="G2588" t="s">
        <v>56</v>
      </c>
      <c r="H2588" t="s">
        <v>64</v>
      </c>
      <c r="I2588">
        <v>3600</v>
      </c>
      <c r="J2588">
        <v>4400</v>
      </c>
      <c r="K2588">
        <v>1</v>
      </c>
      <c r="L2588">
        <v>3600</v>
      </c>
      <c r="M2588">
        <v>4400</v>
      </c>
      <c r="N2588">
        <f t="shared" si="40"/>
        <v>800</v>
      </c>
    </row>
    <row r="2589" spans="1:14" x14ac:dyDescent="0.3">
      <c r="A2589" t="s">
        <v>2651</v>
      </c>
      <c r="B2589" s="3">
        <v>44051</v>
      </c>
      <c r="C2589" t="s">
        <v>32</v>
      </c>
      <c r="D2589" t="s">
        <v>8008</v>
      </c>
      <c r="E2589" t="s">
        <v>7905</v>
      </c>
      <c r="F2589" t="s">
        <v>14</v>
      </c>
      <c r="G2589" t="s">
        <v>22</v>
      </c>
      <c r="H2589" t="s">
        <v>63</v>
      </c>
      <c r="I2589">
        <v>3700</v>
      </c>
      <c r="J2589">
        <v>4450</v>
      </c>
      <c r="K2589">
        <v>3</v>
      </c>
      <c r="L2589">
        <v>11100</v>
      </c>
      <c r="M2589">
        <v>13350</v>
      </c>
      <c r="N2589">
        <f t="shared" si="40"/>
        <v>2250</v>
      </c>
    </row>
    <row r="2590" spans="1:14" x14ac:dyDescent="0.3">
      <c r="A2590" t="s">
        <v>2652</v>
      </c>
      <c r="B2590" s="3">
        <v>44051</v>
      </c>
      <c r="C2590" t="s">
        <v>33</v>
      </c>
      <c r="D2590" t="s">
        <v>8009</v>
      </c>
      <c r="E2590" t="s">
        <v>7896</v>
      </c>
      <c r="F2590" t="s">
        <v>14</v>
      </c>
      <c r="G2590" t="s">
        <v>22</v>
      </c>
      <c r="H2590" t="s">
        <v>63</v>
      </c>
      <c r="I2590">
        <v>3700</v>
      </c>
      <c r="J2590">
        <v>4450</v>
      </c>
      <c r="K2590">
        <v>3</v>
      </c>
      <c r="L2590">
        <v>11100</v>
      </c>
      <c r="M2590">
        <v>13350</v>
      </c>
      <c r="N2590">
        <f t="shared" si="40"/>
        <v>2250</v>
      </c>
    </row>
    <row r="2591" spans="1:14" x14ac:dyDescent="0.3">
      <c r="A2591" t="s">
        <v>2653</v>
      </c>
      <c r="B2591" s="3">
        <v>44051</v>
      </c>
      <c r="C2591" t="s">
        <v>34</v>
      </c>
      <c r="D2591" t="s">
        <v>8010</v>
      </c>
      <c r="E2591" t="s">
        <v>7910</v>
      </c>
      <c r="F2591" t="s">
        <v>14</v>
      </c>
      <c r="G2591" t="s">
        <v>22</v>
      </c>
      <c r="H2591" t="s">
        <v>63</v>
      </c>
      <c r="I2591">
        <v>3700</v>
      </c>
      <c r="J2591">
        <v>4450</v>
      </c>
      <c r="K2591">
        <v>3</v>
      </c>
      <c r="L2591">
        <v>11100</v>
      </c>
      <c r="M2591">
        <v>13350</v>
      </c>
      <c r="N2591">
        <f t="shared" si="40"/>
        <v>2250</v>
      </c>
    </row>
    <row r="2592" spans="1:14" x14ac:dyDescent="0.3">
      <c r="A2592" t="s">
        <v>2654</v>
      </c>
      <c r="B2592" s="3">
        <v>44051</v>
      </c>
      <c r="C2592" t="s">
        <v>35</v>
      </c>
      <c r="D2592" t="s">
        <v>8011</v>
      </c>
      <c r="E2592" t="s">
        <v>7907</v>
      </c>
      <c r="F2592" t="s">
        <v>14</v>
      </c>
      <c r="G2592" t="s">
        <v>22</v>
      </c>
      <c r="H2592" t="s">
        <v>63</v>
      </c>
      <c r="I2592">
        <v>3700</v>
      </c>
      <c r="J2592">
        <v>4450</v>
      </c>
      <c r="K2592">
        <v>4</v>
      </c>
      <c r="L2592">
        <v>14800</v>
      </c>
      <c r="M2592">
        <v>17800</v>
      </c>
      <c r="N2592">
        <f t="shared" si="40"/>
        <v>3000</v>
      </c>
    </row>
    <row r="2593" spans="1:14" x14ac:dyDescent="0.3">
      <c r="A2593" t="s">
        <v>2655</v>
      </c>
      <c r="B2593" s="3">
        <v>44051</v>
      </c>
      <c r="C2593" t="s">
        <v>36</v>
      </c>
      <c r="D2593" t="s">
        <v>8012</v>
      </c>
      <c r="E2593" t="s">
        <v>7905</v>
      </c>
      <c r="F2593" t="s">
        <v>14</v>
      </c>
      <c r="G2593" t="s">
        <v>22</v>
      </c>
      <c r="H2593" t="s">
        <v>63</v>
      </c>
      <c r="I2593">
        <v>3700</v>
      </c>
      <c r="J2593">
        <v>4450</v>
      </c>
      <c r="K2593">
        <v>1</v>
      </c>
      <c r="L2593">
        <v>3700</v>
      </c>
      <c r="M2593">
        <v>4450</v>
      </c>
      <c r="N2593">
        <f t="shared" si="40"/>
        <v>750</v>
      </c>
    </row>
    <row r="2594" spans="1:14" x14ac:dyDescent="0.3">
      <c r="A2594" t="s">
        <v>2656</v>
      </c>
      <c r="B2594" s="3">
        <v>44051</v>
      </c>
      <c r="C2594" t="s">
        <v>37</v>
      </c>
      <c r="D2594" t="s">
        <v>8013</v>
      </c>
      <c r="E2594" t="s">
        <v>7899</v>
      </c>
      <c r="F2594" t="s">
        <v>14</v>
      </c>
      <c r="G2594" t="s">
        <v>56</v>
      </c>
      <c r="H2594" t="s">
        <v>64</v>
      </c>
      <c r="I2594">
        <v>3600</v>
      </c>
      <c r="J2594">
        <v>4400</v>
      </c>
      <c r="K2594">
        <v>3</v>
      </c>
      <c r="L2594">
        <v>10800</v>
      </c>
      <c r="M2594">
        <v>13200</v>
      </c>
      <c r="N2594">
        <f t="shared" si="40"/>
        <v>2400</v>
      </c>
    </row>
    <row r="2595" spans="1:14" x14ac:dyDescent="0.3">
      <c r="A2595" t="s">
        <v>2657</v>
      </c>
      <c r="B2595" s="3">
        <v>44051</v>
      </c>
      <c r="C2595" t="s">
        <v>38</v>
      </c>
      <c r="D2595" t="s">
        <v>8014</v>
      </c>
      <c r="E2595" t="s">
        <v>7971</v>
      </c>
      <c r="F2595" t="s">
        <v>14</v>
      </c>
      <c r="G2595" t="s">
        <v>56</v>
      </c>
      <c r="H2595" t="s">
        <v>64</v>
      </c>
      <c r="I2595">
        <v>3600</v>
      </c>
      <c r="J2595">
        <v>4400</v>
      </c>
      <c r="K2595">
        <v>1</v>
      </c>
      <c r="L2595">
        <v>3600</v>
      </c>
      <c r="M2595">
        <v>4400</v>
      </c>
      <c r="N2595">
        <f t="shared" si="40"/>
        <v>800</v>
      </c>
    </row>
    <row r="2596" spans="1:14" x14ac:dyDescent="0.3">
      <c r="A2596" t="s">
        <v>2658</v>
      </c>
      <c r="B2596" s="3">
        <v>44051</v>
      </c>
      <c r="C2596" t="s">
        <v>39</v>
      </c>
      <c r="D2596" t="s">
        <v>8015</v>
      </c>
      <c r="E2596" t="s">
        <v>7901</v>
      </c>
      <c r="F2596" t="s">
        <v>14</v>
      </c>
      <c r="G2596" t="s">
        <v>56</v>
      </c>
      <c r="H2596" t="s">
        <v>64</v>
      </c>
      <c r="I2596">
        <v>3600</v>
      </c>
      <c r="J2596">
        <v>4400</v>
      </c>
      <c r="K2596">
        <v>2</v>
      </c>
      <c r="L2596">
        <v>7200</v>
      </c>
      <c r="M2596">
        <v>8800</v>
      </c>
      <c r="N2596">
        <f t="shared" si="40"/>
        <v>1600</v>
      </c>
    </row>
    <row r="2597" spans="1:14" x14ac:dyDescent="0.3">
      <c r="A2597" t="s">
        <v>2659</v>
      </c>
      <c r="B2597" s="3">
        <v>44051</v>
      </c>
      <c r="C2597" t="s">
        <v>41</v>
      </c>
      <c r="D2597" t="s">
        <v>8016</v>
      </c>
      <c r="E2597" t="s">
        <v>7896</v>
      </c>
      <c r="F2597" t="s">
        <v>14</v>
      </c>
      <c r="G2597" t="s">
        <v>56</v>
      </c>
      <c r="H2597" t="s">
        <v>64</v>
      </c>
      <c r="I2597">
        <v>3600</v>
      </c>
      <c r="J2597">
        <v>4400</v>
      </c>
      <c r="K2597">
        <v>4</v>
      </c>
      <c r="L2597">
        <v>14400</v>
      </c>
      <c r="M2597">
        <v>17600</v>
      </c>
      <c r="N2597">
        <f t="shared" si="40"/>
        <v>3200</v>
      </c>
    </row>
    <row r="2598" spans="1:14" x14ac:dyDescent="0.3">
      <c r="A2598" t="s">
        <v>2660</v>
      </c>
      <c r="B2598" s="3">
        <v>44051</v>
      </c>
      <c r="C2598" t="s">
        <v>42</v>
      </c>
      <c r="D2598" t="s">
        <v>8017</v>
      </c>
      <c r="E2598" t="s">
        <v>7907</v>
      </c>
      <c r="F2598" t="s">
        <v>14</v>
      </c>
      <c r="G2598" t="s">
        <v>56</v>
      </c>
      <c r="H2598" t="s">
        <v>64</v>
      </c>
      <c r="I2598">
        <v>3600</v>
      </c>
      <c r="J2598">
        <v>4400</v>
      </c>
      <c r="K2598">
        <v>2</v>
      </c>
      <c r="L2598">
        <v>7200</v>
      </c>
      <c r="M2598">
        <v>8800</v>
      </c>
      <c r="N2598">
        <f t="shared" si="40"/>
        <v>1600</v>
      </c>
    </row>
    <row r="2599" spans="1:14" x14ac:dyDescent="0.3">
      <c r="A2599" t="s">
        <v>2661</v>
      </c>
      <c r="B2599" s="3">
        <v>44051</v>
      </c>
      <c r="C2599" t="s">
        <v>43</v>
      </c>
      <c r="D2599" t="s">
        <v>8018</v>
      </c>
      <c r="E2599" t="s">
        <v>7939</v>
      </c>
      <c r="F2599" t="s">
        <v>14</v>
      </c>
      <c r="G2599" t="s">
        <v>44</v>
      </c>
      <c r="H2599" t="s">
        <v>63</v>
      </c>
      <c r="I2599">
        <v>3800</v>
      </c>
      <c r="J2599">
        <v>4430</v>
      </c>
      <c r="K2599">
        <v>1</v>
      </c>
      <c r="L2599">
        <v>3800</v>
      </c>
      <c r="M2599">
        <v>4430</v>
      </c>
      <c r="N2599">
        <f t="shared" si="40"/>
        <v>630</v>
      </c>
    </row>
    <row r="2600" spans="1:14" x14ac:dyDescent="0.3">
      <c r="A2600" t="s">
        <v>2662</v>
      </c>
      <c r="B2600" s="3">
        <v>44051</v>
      </c>
      <c r="C2600" t="s">
        <v>45</v>
      </c>
      <c r="D2600" t="s">
        <v>8019</v>
      </c>
      <c r="E2600" t="s">
        <v>7899</v>
      </c>
      <c r="F2600" t="s">
        <v>14</v>
      </c>
      <c r="G2600" t="s">
        <v>44</v>
      </c>
      <c r="H2600" t="s">
        <v>63</v>
      </c>
      <c r="I2600">
        <v>3800</v>
      </c>
      <c r="J2600">
        <v>4430</v>
      </c>
      <c r="K2600">
        <v>2</v>
      </c>
      <c r="L2600">
        <v>7600</v>
      </c>
      <c r="M2600">
        <v>8860</v>
      </c>
      <c r="N2600">
        <f t="shared" si="40"/>
        <v>1260</v>
      </c>
    </row>
    <row r="2601" spans="1:14" x14ac:dyDescent="0.3">
      <c r="A2601" t="s">
        <v>2663</v>
      </c>
      <c r="B2601" s="3">
        <v>44051</v>
      </c>
      <c r="C2601" t="s">
        <v>46</v>
      </c>
      <c r="D2601" t="s">
        <v>8020</v>
      </c>
      <c r="E2601" t="s">
        <v>7925</v>
      </c>
      <c r="F2601" t="s">
        <v>14</v>
      </c>
      <c r="G2601" t="s">
        <v>44</v>
      </c>
      <c r="H2601" t="s">
        <v>63</v>
      </c>
      <c r="I2601">
        <v>3800</v>
      </c>
      <c r="J2601">
        <v>4430</v>
      </c>
      <c r="K2601">
        <v>4</v>
      </c>
      <c r="L2601">
        <v>15200</v>
      </c>
      <c r="M2601">
        <v>17720</v>
      </c>
      <c r="N2601">
        <f t="shared" si="40"/>
        <v>2520</v>
      </c>
    </row>
    <row r="2602" spans="1:14" x14ac:dyDescent="0.3">
      <c r="A2602" t="s">
        <v>2664</v>
      </c>
      <c r="B2602" s="3">
        <v>44051</v>
      </c>
      <c r="C2602" t="s">
        <v>47</v>
      </c>
      <c r="D2602" t="s">
        <v>8021</v>
      </c>
      <c r="E2602" t="s">
        <v>7907</v>
      </c>
      <c r="F2602" t="s">
        <v>14</v>
      </c>
      <c r="G2602" t="s">
        <v>44</v>
      </c>
      <c r="H2602" t="s">
        <v>63</v>
      </c>
      <c r="I2602">
        <v>3800</v>
      </c>
      <c r="J2602">
        <v>4430</v>
      </c>
      <c r="K2602">
        <v>1</v>
      </c>
      <c r="L2602">
        <v>3800</v>
      </c>
      <c r="M2602">
        <v>4430</v>
      </c>
      <c r="N2602">
        <f t="shared" si="40"/>
        <v>630</v>
      </c>
    </row>
    <row r="2603" spans="1:14" x14ac:dyDescent="0.3">
      <c r="A2603" t="s">
        <v>2665</v>
      </c>
      <c r="B2603" s="3">
        <v>44051</v>
      </c>
      <c r="C2603" t="s">
        <v>48</v>
      </c>
      <c r="D2603" t="s">
        <v>8022</v>
      </c>
      <c r="E2603" t="s">
        <v>7907</v>
      </c>
      <c r="F2603" t="s">
        <v>14</v>
      </c>
      <c r="G2603" t="s">
        <v>15</v>
      </c>
      <c r="H2603" t="s">
        <v>62</v>
      </c>
      <c r="I2603">
        <v>4500</v>
      </c>
      <c r="J2603">
        <v>6000</v>
      </c>
      <c r="K2603">
        <v>3</v>
      </c>
      <c r="L2603">
        <v>13500</v>
      </c>
      <c r="M2603">
        <v>18000</v>
      </c>
      <c r="N2603">
        <f t="shared" si="40"/>
        <v>4500</v>
      </c>
    </row>
    <row r="2604" spans="1:14" x14ac:dyDescent="0.3">
      <c r="A2604" t="s">
        <v>2666</v>
      </c>
      <c r="B2604" s="3">
        <v>44051</v>
      </c>
      <c r="C2604" t="s">
        <v>49</v>
      </c>
      <c r="D2604" t="s">
        <v>8023</v>
      </c>
      <c r="E2604" t="s">
        <v>7921</v>
      </c>
      <c r="F2604" t="s">
        <v>14</v>
      </c>
      <c r="G2604" t="s">
        <v>15</v>
      </c>
      <c r="H2604" t="s">
        <v>62</v>
      </c>
      <c r="I2604">
        <v>4500</v>
      </c>
      <c r="J2604">
        <v>6000</v>
      </c>
      <c r="K2604">
        <v>1</v>
      </c>
      <c r="L2604">
        <v>4500</v>
      </c>
      <c r="M2604">
        <v>6000</v>
      </c>
      <c r="N2604">
        <f t="shared" si="40"/>
        <v>1500</v>
      </c>
    </row>
    <row r="2605" spans="1:14" x14ac:dyDescent="0.3">
      <c r="A2605" t="s">
        <v>2667</v>
      </c>
      <c r="B2605" s="3">
        <v>44051</v>
      </c>
      <c r="C2605" t="s">
        <v>50</v>
      </c>
      <c r="D2605" t="s">
        <v>8024</v>
      </c>
      <c r="E2605" t="s">
        <v>8025</v>
      </c>
      <c r="F2605" t="s">
        <v>14</v>
      </c>
      <c r="G2605" t="s">
        <v>15</v>
      </c>
      <c r="H2605" t="s">
        <v>62</v>
      </c>
      <c r="I2605">
        <v>4500</v>
      </c>
      <c r="J2605">
        <v>6000</v>
      </c>
      <c r="K2605">
        <v>2</v>
      </c>
      <c r="L2605">
        <v>9000</v>
      </c>
      <c r="M2605">
        <v>12000</v>
      </c>
      <c r="N2605">
        <f t="shared" si="40"/>
        <v>3000</v>
      </c>
    </row>
    <row r="2606" spans="1:14" x14ac:dyDescent="0.3">
      <c r="A2606" t="s">
        <v>2668</v>
      </c>
      <c r="B2606" s="3">
        <v>44051</v>
      </c>
      <c r="C2606" t="s">
        <v>51</v>
      </c>
      <c r="D2606" t="s">
        <v>8026</v>
      </c>
      <c r="E2606" t="s">
        <v>7912</v>
      </c>
      <c r="F2606" t="s">
        <v>14</v>
      </c>
      <c r="G2606" t="s">
        <v>15</v>
      </c>
      <c r="H2606" t="s">
        <v>62</v>
      </c>
      <c r="I2606">
        <v>4500</v>
      </c>
      <c r="J2606">
        <v>6000</v>
      </c>
      <c r="K2606">
        <v>3</v>
      </c>
      <c r="L2606">
        <v>13500</v>
      </c>
      <c r="M2606">
        <v>18000</v>
      </c>
      <c r="N2606">
        <f t="shared" si="40"/>
        <v>4500</v>
      </c>
    </row>
    <row r="2607" spans="1:14" x14ac:dyDescent="0.3">
      <c r="A2607" t="s">
        <v>2669</v>
      </c>
      <c r="B2607" s="3">
        <v>44051</v>
      </c>
      <c r="C2607" t="s">
        <v>52</v>
      </c>
      <c r="D2607" t="s">
        <v>8027</v>
      </c>
      <c r="E2607" t="s">
        <v>7907</v>
      </c>
      <c r="F2607" t="s">
        <v>14</v>
      </c>
      <c r="G2607" t="s">
        <v>15</v>
      </c>
      <c r="H2607" t="s">
        <v>62</v>
      </c>
      <c r="I2607">
        <v>4500</v>
      </c>
      <c r="J2607">
        <v>6000</v>
      </c>
      <c r="K2607">
        <v>4</v>
      </c>
      <c r="L2607">
        <v>18000</v>
      </c>
      <c r="M2607">
        <v>24000</v>
      </c>
      <c r="N2607">
        <f t="shared" si="40"/>
        <v>6000</v>
      </c>
    </row>
    <row r="2608" spans="1:14" x14ac:dyDescent="0.3">
      <c r="A2608" t="s">
        <v>2670</v>
      </c>
      <c r="B2608" s="3">
        <v>44051</v>
      </c>
      <c r="C2608" t="s">
        <v>53</v>
      </c>
      <c r="D2608" t="s">
        <v>8028</v>
      </c>
      <c r="E2608" t="s">
        <v>7896</v>
      </c>
      <c r="F2608" t="s">
        <v>14</v>
      </c>
      <c r="G2608" t="s">
        <v>15</v>
      </c>
      <c r="H2608" t="s">
        <v>62</v>
      </c>
      <c r="I2608">
        <v>4500</v>
      </c>
      <c r="J2608">
        <v>6000</v>
      </c>
      <c r="K2608">
        <v>3</v>
      </c>
      <c r="L2608">
        <v>13500</v>
      </c>
      <c r="M2608">
        <v>18000</v>
      </c>
      <c r="N2608">
        <f t="shared" si="40"/>
        <v>4500</v>
      </c>
    </row>
    <row r="2609" spans="1:14" x14ac:dyDescent="0.3">
      <c r="A2609" t="s">
        <v>2671</v>
      </c>
      <c r="B2609" s="3">
        <v>44051</v>
      </c>
      <c r="C2609" t="s">
        <v>54</v>
      </c>
      <c r="D2609" t="s">
        <v>8029</v>
      </c>
      <c r="E2609" t="s">
        <v>7907</v>
      </c>
      <c r="F2609" t="s">
        <v>14</v>
      </c>
      <c r="G2609" t="s">
        <v>15</v>
      </c>
      <c r="H2609" t="s">
        <v>62</v>
      </c>
      <c r="I2609">
        <v>4500</v>
      </c>
      <c r="J2609">
        <v>6000</v>
      </c>
      <c r="K2609">
        <v>1</v>
      </c>
      <c r="L2609">
        <v>4500</v>
      </c>
      <c r="M2609">
        <v>6000</v>
      </c>
      <c r="N2609">
        <f t="shared" si="40"/>
        <v>1500</v>
      </c>
    </row>
    <row r="2610" spans="1:14" x14ac:dyDescent="0.3">
      <c r="A2610" t="s">
        <v>2672</v>
      </c>
      <c r="B2610" s="3">
        <v>44051</v>
      </c>
      <c r="C2610" t="s">
        <v>55</v>
      </c>
      <c r="D2610" t="s">
        <v>8030</v>
      </c>
      <c r="E2610" t="s">
        <v>7896</v>
      </c>
      <c r="F2610" t="s">
        <v>14</v>
      </c>
      <c r="G2610" t="s">
        <v>15</v>
      </c>
      <c r="H2610" t="s">
        <v>62</v>
      </c>
      <c r="I2610">
        <v>4500</v>
      </c>
      <c r="J2610">
        <v>6000</v>
      </c>
      <c r="K2610">
        <v>3</v>
      </c>
      <c r="L2610">
        <v>13500</v>
      </c>
      <c r="M2610">
        <v>18000</v>
      </c>
      <c r="N2610">
        <f t="shared" si="40"/>
        <v>4500</v>
      </c>
    </row>
    <row r="2611" spans="1:14" x14ac:dyDescent="0.3">
      <c r="A2611" t="s">
        <v>2673</v>
      </c>
      <c r="B2611" s="3">
        <v>44051</v>
      </c>
      <c r="C2611" t="s">
        <v>57</v>
      </c>
      <c r="D2611" t="s">
        <v>8031</v>
      </c>
      <c r="E2611" t="s">
        <v>7929</v>
      </c>
      <c r="F2611" t="s">
        <v>14</v>
      </c>
      <c r="G2611" t="s">
        <v>15</v>
      </c>
      <c r="H2611" t="s">
        <v>62</v>
      </c>
      <c r="I2611">
        <v>4500</v>
      </c>
      <c r="J2611">
        <v>6000</v>
      </c>
      <c r="K2611">
        <v>1</v>
      </c>
      <c r="L2611">
        <v>4500</v>
      </c>
      <c r="M2611">
        <v>6000</v>
      </c>
      <c r="N2611">
        <f t="shared" si="40"/>
        <v>1500</v>
      </c>
    </row>
    <row r="2612" spans="1:14" x14ac:dyDescent="0.3">
      <c r="A2612" t="s">
        <v>2674</v>
      </c>
      <c r="B2612" s="3">
        <v>44051</v>
      </c>
      <c r="C2612" t="s">
        <v>58</v>
      </c>
      <c r="D2612" t="s">
        <v>8032</v>
      </c>
      <c r="E2612" t="s">
        <v>7952</v>
      </c>
      <c r="F2612" t="s">
        <v>14</v>
      </c>
      <c r="G2612" t="s">
        <v>15</v>
      </c>
      <c r="H2612" t="s">
        <v>62</v>
      </c>
      <c r="I2612">
        <v>4500</v>
      </c>
      <c r="J2612">
        <v>6000</v>
      </c>
      <c r="K2612">
        <v>2</v>
      </c>
      <c r="L2612">
        <v>9000</v>
      </c>
      <c r="M2612">
        <v>12000</v>
      </c>
      <c r="N2612">
        <f t="shared" si="40"/>
        <v>3000</v>
      </c>
    </row>
    <row r="2613" spans="1:14" x14ac:dyDescent="0.3">
      <c r="A2613" t="s">
        <v>2675</v>
      </c>
      <c r="B2613" s="3">
        <v>44051</v>
      </c>
      <c r="C2613" t="s">
        <v>59</v>
      </c>
      <c r="D2613" t="s">
        <v>8033</v>
      </c>
      <c r="E2613" t="s">
        <v>7910</v>
      </c>
      <c r="F2613" t="s">
        <v>14</v>
      </c>
      <c r="G2613" t="s">
        <v>15</v>
      </c>
      <c r="H2613" t="s">
        <v>62</v>
      </c>
      <c r="I2613">
        <v>4500</v>
      </c>
      <c r="J2613">
        <v>6000</v>
      </c>
      <c r="K2613">
        <v>4</v>
      </c>
      <c r="L2613">
        <v>18000</v>
      </c>
      <c r="M2613">
        <v>24000</v>
      </c>
      <c r="N2613">
        <f t="shared" si="40"/>
        <v>6000</v>
      </c>
    </row>
    <row r="2614" spans="1:14" x14ac:dyDescent="0.3">
      <c r="A2614" t="s">
        <v>2676</v>
      </c>
      <c r="B2614" s="3">
        <v>44051</v>
      </c>
      <c r="C2614" t="s">
        <v>60</v>
      </c>
      <c r="D2614" t="s">
        <v>8034</v>
      </c>
      <c r="E2614" t="s">
        <v>7967</v>
      </c>
      <c r="F2614" t="s">
        <v>14</v>
      </c>
      <c r="G2614" t="s">
        <v>15</v>
      </c>
      <c r="H2614" t="s">
        <v>62</v>
      </c>
      <c r="I2614">
        <v>4500</v>
      </c>
      <c r="J2614">
        <v>6000</v>
      </c>
      <c r="K2614">
        <v>4</v>
      </c>
      <c r="L2614">
        <v>18000</v>
      </c>
      <c r="M2614">
        <v>24000</v>
      </c>
      <c r="N2614">
        <f t="shared" si="40"/>
        <v>6000</v>
      </c>
    </row>
    <row r="2615" spans="1:14" x14ac:dyDescent="0.3">
      <c r="A2615" t="s">
        <v>2677</v>
      </c>
      <c r="B2615" s="3">
        <v>44051</v>
      </c>
      <c r="C2615" t="s">
        <v>61</v>
      </c>
      <c r="D2615" t="s">
        <v>8035</v>
      </c>
      <c r="E2615" t="s">
        <v>7921</v>
      </c>
      <c r="F2615" t="s">
        <v>14</v>
      </c>
      <c r="G2615" t="s">
        <v>15</v>
      </c>
      <c r="H2615" t="s">
        <v>62</v>
      </c>
      <c r="I2615">
        <v>4500</v>
      </c>
      <c r="J2615">
        <v>6000</v>
      </c>
      <c r="K2615">
        <v>1</v>
      </c>
      <c r="L2615">
        <v>4500</v>
      </c>
      <c r="M2615">
        <v>6000</v>
      </c>
      <c r="N2615">
        <f t="shared" si="40"/>
        <v>1500</v>
      </c>
    </row>
    <row r="2616" spans="1:14" x14ac:dyDescent="0.3">
      <c r="A2616" t="s">
        <v>2678</v>
      </c>
      <c r="B2616" s="3">
        <v>44051</v>
      </c>
      <c r="C2616" t="s">
        <v>13</v>
      </c>
      <c r="D2616" t="s">
        <v>8036</v>
      </c>
      <c r="E2616" t="s">
        <v>7896</v>
      </c>
      <c r="F2616" t="s">
        <v>14</v>
      </c>
      <c r="G2616" t="s">
        <v>15</v>
      </c>
      <c r="H2616" t="s">
        <v>62</v>
      </c>
      <c r="I2616">
        <v>4500</v>
      </c>
      <c r="J2616">
        <v>6000</v>
      </c>
      <c r="K2616">
        <v>1</v>
      </c>
      <c r="L2616">
        <v>4500</v>
      </c>
      <c r="M2616">
        <v>6000</v>
      </c>
      <c r="N2616">
        <f t="shared" si="40"/>
        <v>1500</v>
      </c>
    </row>
    <row r="2617" spans="1:14" x14ac:dyDescent="0.3">
      <c r="A2617" t="s">
        <v>2679</v>
      </c>
      <c r="B2617" s="3">
        <v>44051</v>
      </c>
      <c r="C2617" t="s">
        <v>16</v>
      </c>
      <c r="D2617" t="s">
        <v>8037</v>
      </c>
      <c r="E2617" t="s">
        <v>7912</v>
      </c>
      <c r="F2617" t="s">
        <v>14</v>
      </c>
      <c r="G2617" t="s">
        <v>22</v>
      </c>
      <c r="H2617" t="s">
        <v>63</v>
      </c>
      <c r="I2617">
        <v>3700</v>
      </c>
      <c r="J2617">
        <v>4450</v>
      </c>
      <c r="K2617">
        <v>2</v>
      </c>
      <c r="L2617">
        <v>7400</v>
      </c>
      <c r="M2617">
        <v>8900</v>
      </c>
      <c r="N2617">
        <f t="shared" si="40"/>
        <v>1500</v>
      </c>
    </row>
    <row r="2618" spans="1:14" x14ac:dyDescent="0.3">
      <c r="A2618" t="s">
        <v>2680</v>
      </c>
      <c r="B2618" s="3">
        <v>44051</v>
      </c>
      <c r="C2618" t="s">
        <v>18</v>
      </c>
      <c r="D2618" t="s">
        <v>8038</v>
      </c>
      <c r="E2618" t="s">
        <v>7971</v>
      </c>
      <c r="F2618" t="s">
        <v>14</v>
      </c>
      <c r="G2618" t="s">
        <v>22</v>
      </c>
      <c r="H2618" t="s">
        <v>63</v>
      </c>
      <c r="I2618">
        <v>3700</v>
      </c>
      <c r="J2618">
        <v>4450</v>
      </c>
      <c r="K2618">
        <v>1</v>
      </c>
      <c r="L2618">
        <v>3700</v>
      </c>
      <c r="M2618">
        <v>4450</v>
      </c>
      <c r="N2618">
        <f t="shared" si="40"/>
        <v>750</v>
      </c>
    </row>
    <row r="2619" spans="1:14" x14ac:dyDescent="0.3">
      <c r="A2619" t="s">
        <v>2681</v>
      </c>
      <c r="B2619" s="3">
        <v>44051</v>
      </c>
      <c r="C2619" t="s">
        <v>20</v>
      </c>
      <c r="D2619" t="s">
        <v>8039</v>
      </c>
      <c r="E2619" t="s">
        <v>7905</v>
      </c>
      <c r="F2619" t="s">
        <v>14</v>
      </c>
      <c r="G2619" t="s">
        <v>22</v>
      </c>
      <c r="H2619" t="s">
        <v>63</v>
      </c>
      <c r="I2619">
        <v>3700</v>
      </c>
      <c r="J2619">
        <v>4450</v>
      </c>
      <c r="K2619">
        <v>2</v>
      </c>
      <c r="L2619">
        <v>7400</v>
      </c>
      <c r="M2619">
        <v>8900</v>
      </c>
      <c r="N2619">
        <f t="shared" si="40"/>
        <v>1500</v>
      </c>
    </row>
    <row r="2620" spans="1:14" x14ac:dyDescent="0.3">
      <c r="A2620" t="s">
        <v>2682</v>
      </c>
      <c r="B2620" s="3">
        <v>44051</v>
      </c>
      <c r="C2620" t="s">
        <v>21</v>
      </c>
      <c r="D2620" t="s">
        <v>8040</v>
      </c>
      <c r="E2620" t="s">
        <v>7901</v>
      </c>
      <c r="F2620" t="s">
        <v>14</v>
      </c>
      <c r="G2620" t="s">
        <v>22</v>
      </c>
      <c r="H2620" t="s">
        <v>63</v>
      </c>
      <c r="I2620">
        <v>3700</v>
      </c>
      <c r="J2620">
        <v>4450</v>
      </c>
      <c r="K2620">
        <v>1</v>
      </c>
      <c r="L2620">
        <v>3700</v>
      </c>
      <c r="M2620">
        <v>4450</v>
      </c>
      <c r="N2620">
        <f t="shared" si="40"/>
        <v>750</v>
      </c>
    </row>
    <row r="2621" spans="1:14" x14ac:dyDescent="0.3">
      <c r="A2621" t="s">
        <v>2683</v>
      </c>
      <c r="B2621" s="3">
        <v>44051</v>
      </c>
      <c r="C2621" t="s">
        <v>23</v>
      </c>
      <c r="D2621" t="s">
        <v>8041</v>
      </c>
      <c r="E2621" t="s">
        <v>7901</v>
      </c>
      <c r="F2621" t="s">
        <v>14</v>
      </c>
      <c r="G2621" t="s">
        <v>27</v>
      </c>
      <c r="H2621" t="s">
        <v>62</v>
      </c>
      <c r="I2621">
        <v>2500</v>
      </c>
      <c r="J2621">
        <v>3350</v>
      </c>
      <c r="K2621">
        <v>4</v>
      </c>
      <c r="L2621">
        <v>10000</v>
      </c>
      <c r="M2621">
        <v>13400</v>
      </c>
      <c r="N2621">
        <f t="shared" si="40"/>
        <v>3400</v>
      </c>
    </row>
    <row r="2622" spans="1:14" x14ac:dyDescent="0.3">
      <c r="A2622" t="s">
        <v>2684</v>
      </c>
      <c r="B2622" s="3">
        <v>44051</v>
      </c>
      <c r="C2622" t="s">
        <v>24</v>
      </c>
      <c r="D2622" t="s">
        <v>8042</v>
      </c>
      <c r="E2622" t="s">
        <v>7952</v>
      </c>
      <c r="F2622" t="s">
        <v>14</v>
      </c>
      <c r="G2622" t="s">
        <v>27</v>
      </c>
      <c r="H2622" t="s">
        <v>62</v>
      </c>
      <c r="I2622">
        <v>2500</v>
      </c>
      <c r="J2622">
        <v>3350</v>
      </c>
      <c r="K2622">
        <v>2</v>
      </c>
      <c r="L2622">
        <v>5000</v>
      </c>
      <c r="M2622">
        <v>6700</v>
      </c>
      <c r="N2622">
        <f t="shared" si="40"/>
        <v>1700</v>
      </c>
    </row>
    <row r="2623" spans="1:14" x14ac:dyDescent="0.3">
      <c r="A2623" t="s">
        <v>2685</v>
      </c>
      <c r="B2623" s="3">
        <v>44051</v>
      </c>
      <c r="C2623" t="s">
        <v>25</v>
      </c>
      <c r="D2623" t="s">
        <v>8043</v>
      </c>
      <c r="E2623" t="s">
        <v>7907</v>
      </c>
      <c r="F2623" t="s">
        <v>14</v>
      </c>
      <c r="G2623" t="s">
        <v>27</v>
      </c>
      <c r="H2623" t="s">
        <v>62</v>
      </c>
      <c r="I2623">
        <v>2500</v>
      </c>
      <c r="J2623">
        <v>3350</v>
      </c>
      <c r="K2623">
        <v>1</v>
      </c>
      <c r="L2623">
        <v>2500</v>
      </c>
      <c r="M2623">
        <v>3350</v>
      </c>
      <c r="N2623">
        <f t="shared" si="40"/>
        <v>850</v>
      </c>
    </row>
    <row r="2624" spans="1:14" x14ac:dyDescent="0.3">
      <c r="A2624" t="s">
        <v>2686</v>
      </c>
      <c r="B2624" s="3">
        <v>44051</v>
      </c>
      <c r="C2624" t="s">
        <v>26</v>
      </c>
      <c r="D2624" t="s">
        <v>8044</v>
      </c>
      <c r="E2624" t="s">
        <v>7912</v>
      </c>
      <c r="F2624" t="s">
        <v>14</v>
      </c>
      <c r="G2624" t="s">
        <v>27</v>
      </c>
      <c r="H2624" t="s">
        <v>62</v>
      </c>
      <c r="I2624">
        <v>2500</v>
      </c>
      <c r="J2624">
        <v>3350</v>
      </c>
      <c r="K2624">
        <v>3</v>
      </c>
      <c r="L2624">
        <v>7500</v>
      </c>
      <c r="M2624">
        <v>10050</v>
      </c>
      <c r="N2624">
        <f t="shared" si="40"/>
        <v>2550</v>
      </c>
    </row>
    <row r="2625" spans="1:14" x14ac:dyDescent="0.3">
      <c r="A2625" t="s">
        <v>2687</v>
      </c>
      <c r="B2625" s="3">
        <v>44051</v>
      </c>
      <c r="C2625" t="s">
        <v>28</v>
      </c>
      <c r="D2625" t="s">
        <v>8045</v>
      </c>
      <c r="E2625" t="s">
        <v>7899</v>
      </c>
      <c r="F2625" t="s">
        <v>14</v>
      </c>
      <c r="G2625" t="s">
        <v>27</v>
      </c>
      <c r="H2625" t="s">
        <v>62</v>
      </c>
      <c r="I2625">
        <v>2500</v>
      </c>
      <c r="J2625">
        <v>3350</v>
      </c>
      <c r="K2625">
        <v>4</v>
      </c>
      <c r="L2625">
        <v>10000</v>
      </c>
      <c r="M2625">
        <v>13400</v>
      </c>
      <c r="N2625">
        <f t="shared" si="40"/>
        <v>3400</v>
      </c>
    </row>
    <row r="2626" spans="1:14" x14ac:dyDescent="0.3">
      <c r="A2626" t="s">
        <v>2688</v>
      </c>
      <c r="B2626" s="3">
        <v>44051</v>
      </c>
      <c r="C2626" t="s">
        <v>30</v>
      </c>
      <c r="D2626" t="s">
        <v>8046</v>
      </c>
      <c r="E2626" t="s">
        <v>7912</v>
      </c>
      <c r="F2626" t="s">
        <v>14</v>
      </c>
      <c r="G2626" t="s">
        <v>27</v>
      </c>
      <c r="H2626" t="s">
        <v>62</v>
      </c>
      <c r="I2626">
        <v>2500</v>
      </c>
      <c r="J2626">
        <v>3350</v>
      </c>
      <c r="K2626">
        <v>4</v>
      </c>
      <c r="L2626">
        <v>10000</v>
      </c>
      <c r="M2626">
        <v>13400</v>
      </c>
      <c r="N2626">
        <f t="shared" si="40"/>
        <v>3400</v>
      </c>
    </row>
    <row r="2627" spans="1:14" x14ac:dyDescent="0.3">
      <c r="A2627" t="s">
        <v>2689</v>
      </c>
      <c r="B2627" s="3">
        <v>44051</v>
      </c>
      <c r="C2627" t="s">
        <v>31</v>
      </c>
      <c r="D2627" t="s">
        <v>8047</v>
      </c>
      <c r="E2627" t="s">
        <v>7899</v>
      </c>
      <c r="F2627" t="s">
        <v>14</v>
      </c>
      <c r="G2627" t="s">
        <v>27</v>
      </c>
      <c r="H2627" t="s">
        <v>62</v>
      </c>
      <c r="I2627">
        <v>2500</v>
      </c>
      <c r="J2627">
        <v>3350</v>
      </c>
      <c r="K2627">
        <v>4</v>
      </c>
      <c r="L2627">
        <v>10000</v>
      </c>
      <c r="M2627">
        <v>13400</v>
      </c>
      <c r="N2627">
        <f t="shared" si="40"/>
        <v>3400</v>
      </c>
    </row>
    <row r="2628" spans="1:14" x14ac:dyDescent="0.3">
      <c r="A2628" t="s">
        <v>2690</v>
      </c>
      <c r="B2628" s="3">
        <v>44051</v>
      </c>
      <c r="C2628" t="s">
        <v>32</v>
      </c>
      <c r="D2628" t="s">
        <v>8048</v>
      </c>
      <c r="E2628" t="s">
        <v>7896</v>
      </c>
      <c r="F2628" t="s">
        <v>14</v>
      </c>
      <c r="G2628" t="s">
        <v>27</v>
      </c>
      <c r="H2628" t="s">
        <v>62</v>
      </c>
      <c r="I2628">
        <v>2500</v>
      </c>
      <c r="J2628">
        <v>3350</v>
      </c>
      <c r="K2628">
        <v>4</v>
      </c>
      <c r="L2628">
        <v>10000</v>
      </c>
      <c r="M2628">
        <v>13400</v>
      </c>
      <c r="N2628">
        <f t="shared" ref="N2628:N2691" si="41">M2628-L2628</f>
        <v>3400</v>
      </c>
    </row>
    <row r="2629" spans="1:14" x14ac:dyDescent="0.3">
      <c r="A2629" t="s">
        <v>2691</v>
      </c>
      <c r="B2629" s="3">
        <v>44051</v>
      </c>
      <c r="C2629" t="s">
        <v>33</v>
      </c>
      <c r="D2629" t="s">
        <v>8049</v>
      </c>
      <c r="E2629" t="s">
        <v>7903</v>
      </c>
      <c r="F2629" t="s">
        <v>14</v>
      </c>
      <c r="G2629" t="s">
        <v>27</v>
      </c>
      <c r="H2629" t="s">
        <v>62</v>
      </c>
      <c r="I2629">
        <v>2500</v>
      </c>
      <c r="J2629">
        <v>3350</v>
      </c>
      <c r="K2629">
        <v>4</v>
      </c>
      <c r="L2629">
        <v>10000</v>
      </c>
      <c r="M2629">
        <v>13400</v>
      </c>
      <c r="N2629">
        <f t="shared" si="41"/>
        <v>3400</v>
      </c>
    </row>
    <row r="2630" spans="1:14" x14ac:dyDescent="0.3">
      <c r="A2630" t="s">
        <v>2692</v>
      </c>
      <c r="B2630" s="3">
        <v>44051</v>
      </c>
      <c r="C2630" t="s">
        <v>34</v>
      </c>
      <c r="D2630" t="s">
        <v>8050</v>
      </c>
      <c r="E2630" t="s">
        <v>7971</v>
      </c>
      <c r="F2630" t="s">
        <v>14</v>
      </c>
      <c r="G2630" t="s">
        <v>27</v>
      </c>
      <c r="H2630" t="s">
        <v>62</v>
      </c>
      <c r="I2630">
        <v>2500</v>
      </c>
      <c r="J2630">
        <v>3350</v>
      </c>
      <c r="K2630">
        <v>1</v>
      </c>
      <c r="L2630">
        <v>2500</v>
      </c>
      <c r="M2630">
        <v>3350</v>
      </c>
      <c r="N2630">
        <f t="shared" si="41"/>
        <v>850</v>
      </c>
    </row>
    <row r="2631" spans="1:14" x14ac:dyDescent="0.3">
      <c r="A2631" t="s">
        <v>2693</v>
      </c>
      <c r="B2631" s="3">
        <v>44051</v>
      </c>
      <c r="C2631" t="s">
        <v>35</v>
      </c>
      <c r="D2631" t="s">
        <v>8051</v>
      </c>
      <c r="E2631" t="s">
        <v>7910</v>
      </c>
      <c r="F2631" t="s">
        <v>14</v>
      </c>
      <c r="G2631" t="s">
        <v>27</v>
      </c>
      <c r="H2631" t="s">
        <v>62</v>
      </c>
      <c r="I2631">
        <v>2500</v>
      </c>
      <c r="J2631">
        <v>3350</v>
      </c>
      <c r="K2631">
        <v>4</v>
      </c>
      <c r="L2631">
        <v>10000</v>
      </c>
      <c r="M2631">
        <v>13400</v>
      </c>
      <c r="N2631">
        <f t="shared" si="41"/>
        <v>3400</v>
      </c>
    </row>
    <row r="2632" spans="1:14" x14ac:dyDescent="0.3">
      <c r="A2632" t="s">
        <v>2694</v>
      </c>
      <c r="B2632" s="3">
        <v>44051</v>
      </c>
      <c r="C2632" t="s">
        <v>36</v>
      </c>
      <c r="D2632" t="s">
        <v>8052</v>
      </c>
      <c r="E2632" t="s">
        <v>7907</v>
      </c>
      <c r="F2632" t="s">
        <v>14</v>
      </c>
      <c r="G2632" t="s">
        <v>40</v>
      </c>
      <c r="H2632" t="s">
        <v>63</v>
      </c>
      <c r="I2632">
        <v>3500</v>
      </c>
      <c r="J2632">
        <v>4750</v>
      </c>
      <c r="K2632">
        <v>2</v>
      </c>
      <c r="L2632">
        <v>7000</v>
      </c>
      <c r="M2632">
        <v>9500</v>
      </c>
      <c r="N2632">
        <f t="shared" si="41"/>
        <v>2500</v>
      </c>
    </row>
    <row r="2633" spans="1:14" x14ac:dyDescent="0.3">
      <c r="A2633" t="s">
        <v>2695</v>
      </c>
      <c r="B2633" s="3">
        <v>44051</v>
      </c>
      <c r="C2633" t="s">
        <v>37</v>
      </c>
      <c r="D2633" t="s">
        <v>8053</v>
      </c>
      <c r="E2633" t="s">
        <v>7907</v>
      </c>
      <c r="F2633" t="s">
        <v>14</v>
      </c>
      <c r="G2633" t="s">
        <v>40</v>
      </c>
      <c r="H2633" t="s">
        <v>63</v>
      </c>
      <c r="I2633">
        <v>3500</v>
      </c>
      <c r="J2633">
        <v>4750</v>
      </c>
      <c r="K2633">
        <v>1</v>
      </c>
      <c r="L2633">
        <v>3500</v>
      </c>
      <c r="M2633">
        <v>4750</v>
      </c>
      <c r="N2633">
        <f t="shared" si="41"/>
        <v>1250</v>
      </c>
    </row>
    <row r="2634" spans="1:14" x14ac:dyDescent="0.3">
      <c r="A2634" t="s">
        <v>2696</v>
      </c>
      <c r="B2634" s="3">
        <v>44051</v>
      </c>
      <c r="C2634" t="s">
        <v>38</v>
      </c>
      <c r="D2634" t="s">
        <v>8054</v>
      </c>
      <c r="E2634" t="s">
        <v>7901</v>
      </c>
      <c r="F2634" t="s">
        <v>14</v>
      </c>
      <c r="G2634" t="s">
        <v>40</v>
      </c>
      <c r="H2634" t="s">
        <v>63</v>
      </c>
      <c r="I2634">
        <v>3500</v>
      </c>
      <c r="J2634">
        <v>4750</v>
      </c>
      <c r="K2634">
        <v>1</v>
      </c>
      <c r="L2634">
        <v>3500</v>
      </c>
      <c r="M2634">
        <v>4750</v>
      </c>
      <c r="N2634">
        <f t="shared" si="41"/>
        <v>1250</v>
      </c>
    </row>
    <row r="2635" spans="1:14" x14ac:dyDescent="0.3">
      <c r="A2635" t="s">
        <v>2697</v>
      </c>
      <c r="B2635" s="3">
        <v>44051</v>
      </c>
      <c r="C2635" t="s">
        <v>39</v>
      </c>
      <c r="D2635" t="s">
        <v>8055</v>
      </c>
      <c r="E2635" t="s">
        <v>7901</v>
      </c>
      <c r="F2635" t="s">
        <v>14</v>
      </c>
      <c r="G2635" t="s">
        <v>44</v>
      </c>
      <c r="H2635" t="s">
        <v>63</v>
      </c>
      <c r="I2635">
        <v>3800</v>
      </c>
      <c r="J2635">
        <v>4430</v>
      </c>
      <c r="K2635">
        <v>2</v>
      </c>
      <c r="L2635">
        <v>7600</v>
      </c>
      <c r="M2635">
        <v>8860</v>
      </c>
      <c r="N2635">
        <f t="shared" si="41"/>
        <v>1260</v>
      </c>
    </row>
    <row r="2636" spans="1:14" x14ac:dyDescent="0.3">
      <c r="A2636" t="s">
        <v>2698</v>
      </c>
      <c r="B2636" s="3">
        <v>44051</v>
      </c>
      <c r="C2636" t="s">
        <v>41</v>
      </c>
      <c r="D2636" t="s">
        <v>8056</v>
      </c>
      <c r="E2636" t="s">
        <v>7896</v>
      </c>
      <c r="F2636" t="s">
        <v>14</v>
      </c>
      <c r="G2636" t="s">
        <v>44</v>
      </c>
      <c r="H2636" t="s">
        <v>63</v>
      </c>
      <c r="I2636">
        <v>3800</v>
      </c>
      <c r="J2636">
        <v>4430</v>
      </c>
      <c r="K2636">
        <v>1</v>
      </c>
      <c r="L2636">
        <v>3800</v>
      </c>
      <c r="M2636">
        <v>4430</v>
      </c>
      <c r="N2636">
        <f t="shared" si="41"/>
        <v>630</v>
      </c>
    </row>
    <row r="2637" spans="1:14" x14ac:dyDescent="0.3">
      <c r="A2637" t="s">
        <v>2699</v>
      </c>
      <c r="B2637" s="3">
        <v>44051</v>
      </c>
      <c r="C2637" t="s">
        <v>42</v>
      </c>
      <c r="D2637" t="s">
        <v>8057</v>
      </c>
      <c r="E2637" t="s">
        <v>7899</v>
      </c>
      <c r="F2637" t="s">
        <v>14</v>
      </c>
      <c r="G2637" t="s">
        <v>40</v>
      </c>
      <c r="H2637" t="s">
        <v>63</v>
      </c>
      <c r="I2637">
        <v>3500</v>
      </c>
      <c r="J2637">
        <v>4750</v>
      </c>
      <c r="K2637">
        <v>3</v>
      </c>
      <c r="L2637">
        <v>10500</v>
      </c>
      <c r="M2637">
        <v>14250</v>
      </c>
      <c r="N2637">
        <f t="shared" si="41"/>
        <v>3750</v>
      </c>
    </row>
    <row r="2638" spans="1:14" x14ac:dyDescent="0.3">
      <c r="A2638" t="s">
        <v>2700</v>
      </c>
      <c r="B2638" s="3">
        <v>44052</v>
      </c>
      <c r="C2638" t="s">
        <v>43</v>
      </c>
      <c r="D2638" t="s">
        <v>8058</v>
      </c>
      <c r="E2638" t="s">
        <v>7929</v>
      </c>
      <c r="F2638" t="s">
        <v>14</v>
      </c>
      <c r="G2638" t="s">
        <v>40</v>
      </c>
      <c r="H2638" t="s">
        <v>63</v>
      </c>
      <c r="I2638">
        <v>3500</v>
      </c>
      <c r="J2638">
        <v>4750</v>
      </c>
      <c r="K2638">
        <v>2</v>
      </c>
      <c r="L2638">
        <v>7000</v>
      </c>
      <c r="M2638">
        <v>9500</v>
      </c>
      <c r="N2638">
        <f t="shared" si="41"/>
        <v>2500</v>
      </c>
    </row>
    <row r="2639" spans="1:14" x14ac:dyDescent="0.3">
      <c r="A2639" t="s">
        <v>2701</v>
      </c>
      <c r="B2639" s="3">
        <v>44052</v>
      </c>
      <c r="C2639" t="s">
        <v>45</v>
      </c>
      <c r="D2639" t="s">
        <v>8059</v>
      </c>
      <c r="E2639" t="s">
        <v>8060</v>
      </c>
      <c r="F2639" t="s">
        <v>14</v>
      </c>
      <c r="G2639" t="s">
        <v>40</v>
      </c>
      <c r="H2639" t="s">
        <v>63</v>
      </c>
      <c r="I2639">
        <v>3500</v>
      </c>
      <c r="J2639">
        <v>4750</v>
      </c>
      <c r="K2639">
        <v>3</v>
      </c>
      <c r="L2639">
        <v>10500</v>
      </c>
      <c r="M2639">
        <v>14250</v>
      </c>
      <c r="N2639">
        <f t="shared" si="41"/>
        <v>3750</v>
      </c>
    </row>
    <row r="2640" spans="1:14" x14ac:dyDescent="0.3">
      <c r="A2640" t="s">
        <v>2702</v>
      </c>
      <c r="B2640" s="3">
        <v>44052</v>
      </c>
      <c r="C2640" t="s">
        <v>46</v>
      </c>
      <c r="D2640" t="s">
        <v>8061</v>
      </c>
      <c r="E2640" t="s">
        <v>7921</v>
      </c>
      <c r="F2640" t="s">
        <v>14</v>
      </c>
      <c r="G2640" t="s">
        <v>40</v>
      </c>
      <c r="H2640" t="s">
        <v>63</v>
      </c>
      <c r="I2640">
        <v>3500</v>
      </c>
      <c r="J2640">
        <v>4750</v>
      </c>
      <c r="K2640">
        <v>4</v>
      </c>
      <c r="L2640">
        <v>14000</v>
      </c>
      <c r="M2640">
        <v>19000</v>
      </c>
      <c r="N2640">
        <f t="shared" si="41"/>
        <v>5000</v>
      </c>
    </row>
    <row r="2641" spans="1:14" x14ac:dyDescent="0.3">
      <c r="A2641" t="s">
        <v>2703</v>
      </c>
      <c r="B2641" s="3">
        <v>44052</v>
      </c>
      <c r="C2641" t="s">
        <v>47</v>
      </c>
      <c r="D2641" t="s">
        <v>8062</v>
      </c>
      <c r="E2641" t="s">
        <v>7921</v>
      </c>
      <c r="F2641" t="s">
        <v>14</v>
      </c>
      <c r="G2641" t="s">
        <v>40</v>
      </c>
      <c r="H2641" t="s">
        <v>63</v>
      </c>
      <c r="I2641">
        <v>3500</v>
      </c>
      <c r="J2641">
        <v>4750</v>
      </c>
      <c r="K2641">
        <v>4</v>
      </c>
      <c r="L2641">
        <v>14000</v>
      </c>
      <c r="M2641">
        <v>19000</v>
      </c>
      <c r="N2641">
        <f t="shared" si="41"/>
        <v>5000</v>
      </c>
    </row>
    <row r="2642" spans="1:14" x14ac:dyDescent="0.3">
      <c r="A2642" t="s">
        <v>2704</v>
      </c>
      <c r="B2642" s="3">
        <v>44052</v>
      </c>
      <c r="C2642" t="s">
        <v>48</v>
      </c>
      <c r="D2642" t="s">
        <v>8063</v>
      </c>
      <c r="E2642" t="s">
        <v>7929</v>
      </c>
      <c r="F2642" t="s">
        <v>14</v>
      </c>
      <c r="G2642" t="s">
        <v>40</v>
      </c>
      <c r="H2642" t="s">
        <v>63</v>
      </c>
      <c r="I2642">
        <v>3500</v>
      </c>
      <c r="J2642">
        <v>4750</v>
      </c>
      <c r="K2642">
        <v>1</v>
      </c>
      <c r="L2642">
        <v>3500</v>
      </c>
      <c r="M2642">
        <v>4750</v>
      </c>
      <c r="N2642">
        <f t="shared" si="41"/>
        <v>1250</v>
      </c>
    </row>
    <row r="2643" spans="1:14" x14ac:dyDescent="0.3">
      <c r="A2643" t="s">
        <v>2705</v>
      </c>
      <c r="B2643" s="3">
        <v>44052</v>
      </c>
      <c r="C2643" t="s">
        <v>49</v>
      </c>
      <c r="D2643" t="s">
        <v>8064</v>
      </c>
      <c r="E2643" t="s">
        <v>8065</v>
      </c>
      <c r="F2643" t="s">
        <v>14</v>
      </c>
      <c r="G2643" t="s">
        <v>40</v>
      </c>
      <c r="H2643" t="s">
        <v>63</v>
      </c>
      <c r="I2643">
        <v>3500</v>
      </c>
      <c r="J2643">
        <v>4750</v>
      </c>
      <c r="K2643">
        <v>4</v>
      </c>
      <c r="L2643">
        <v>14000</v>
      </c>
      <c r="M2643">
        <v>19000</v>
      </c>
      <c r="N2643">
        <f t="shared" si="41"/>
        <v>5000</v>
      </c>
    </row>
    <row r="2644" spans="1:14" x14ac:dyDescent="0.3">
      <c r="A2644" t="s">
        <v>2706</v>
      </c>
      <c r="B2644" s="3">
        <v>44052</v>
      </c>
      <c r="C2644" t="s">
        <v>50</v>
      </c>
      <c r="D2644" t="s">
        <v>8066</v>
      </c>
      <c r="E2644" t="s">
        <v>7907</v>
      </c>
      <c r="F2644" t="s">
        <v>14</v>
      </c>
      <c r="G2644" t="s">
        <v>15</v>
      </c>
      <c r="H2644" t="s">
        <v>62</v>
      </c>
      <c r="I2644">
        <v>4500</v>
      </c>
      <c r="J2644">
        <v>6000</v>
      </c>
      <c r="K2644">
        <v>1</v>
      </c>
      <c r="L2644">
        <v>4500</v>
      </c>
      <c r="M2644">
        <v>6000</v>
      </c>
      <c r="N2644">
        <f t="shared" si="41"/>
        <v>1500</v>
      </c>
    </row>
    <row r="2645" spans="1:14" x14ac:dyDescent="0.3">
      <c r="A2645" t="s">
        <v>2707</v>
      </c>
      <c r="B2645" s="3">
        <v>44052</v>
      </c>
      <c r="C2645" t="s">
        <v>51</v>
      </c>
      <c r="D2645" t="s">
        <v>8067</v>
      </c>
      <c r="E2645" t="s">
        <v>7915</v>
      </c>
      <c r="F2645" t="s">
        <v>14</v>
      </c>
      <c r="G2645" t="s">
        <v>15</v>
      </c>
      <c r="H2645" t="s">
        <v>62</v>
      </c>
      <c r="I2645">
        <v>4500</v>
      </c>
      <c r="J2645">
        <v>6000</v>
      </c>
      <c r="K2645">
        <v>3</v>
      </c>
      <c r="L2645">
        <v>13500</v>
      </c>
      <c r="M2645">
        <v>18000</v>
      </c>
      <c r="N2645">
        <f t="shared" si="41"/>
        <v>4500</v>
      </c>
    </row>
    <row r="2646" spans="1:14" x14ac:dyDescent="0.3">
      <c r="A2646" t="s">
        <v>2708</v>
      </c>
      <c r="B2646" s="3">
        <v>44052</v>
      </c>
      <c r="C2646" t="s">
        <v>52</v>
      </c>
      <c r="D2646" t="s">
        <v>8068</v>
      </c>
      <c r="E2646" t="s">
        <v>7901</v>
      </c>
      <c r="F2646" t="s">
        <v>14</v>
      </c>
      <c r="G2646" t="s">
        <v>56</v>
      </c>
      <c r="H2646" t="s">
        <v>64</v>
      </c>
      <c r="I2646">
        <v>3600</v>
      </c>
      <c r="J2646">
        <v>4400</v>
      </c>
      <c r="K2646">
        <v>1</v>
      </c>
      <c r="L2646">
        <v>3600</v>
      </c>
      <c r="M2646">
        <v>4400</v>
      </c>
      <c r="N2646">
        <f t="shared" si="41"/>
        <v>800</v>
      </c>
    </row>
    <row r="2647" spans="1:14" x14ac:dyDescent="0.3">
      <c r="A2647" t="s">
        <v>2709</v>
      </c>
      <c r="B2647" s="3">
        <v>44052</v>
      </c>
      <c r="C2647" t="s">
        <v>53</v>
      </c>
      <c r="D2647" t="s">
        <v>8069</v>
      </c>
      <c r="E2647" t="s">
        <v>7896</v>
      </c>
      <c r="F2647" t="s">
        <v>14</v>
      </c>
      <c r="G2647" t="s">
        <v>22</v>
      </c>
      <c r="H2647" t="s">
        <v>63</v>
      </c>
      <c r="I2647">
        <v>3700</v>
      </c>
      <c r="J2647">
        <v>4450</v>
      </c>
      <c r="K2647">
        <v>2</v>
      </c>
      <c r="L2647">
        <v>7400</v>
      </c>
      <c r="M2647">
        <v>8900</v>
      </c>
      <c r="N2647">
        <f t="shared" si="41"/>
        <v>1500</v>
      </c>
    </row>
    <row r="2648" spans="1:14" x14ac:dyDescent="0.3">
      <c r="A2648" t="s">
        <v>2710</v>
      </c>
      <c r="B2648" s="3">
        <v>44052</v>
      </c>
      <c r="C2648" t="s">
        <v>54</v>
      </c>
      <c r="D2648" t="s">
        <v>8070</v>
      </c>
      <c r="E2648" t="s">
        <v>7929</v>
      </c>
      <c r="F2648" t="s">
        <v>14</v>
      </c>
      <c r="G2648" t="s">
        <v>22</v>
      </c>
      <c r="H2648" t="s">
        <v>63</v>
      </c>
      <c r="I2648">
        <v>3700</v>
      </c>
      <c r="J2648">
        <v>4450</v>
      </c>
      <c r="K2648">
        <v>2</v>
      </c>
      <c r="L2648">
        <v>7400</v>
      </c>
      <c r="M2648">
        <v>8900</v>
      </c>
      <c r="N2648">
        <f t="shared" si="41"/>
        <v>1500</v>
      </c>
    </row>
    <row r="2649" spans="1:14" x14ac:dyDescent="0.3">
      <c r="A2649" t="s">
        <v>2711</v>
      </c>
      <c r="B2649" s="3">
        <v>44052</v>
      </c>
      <c r="C2649" t="s">
        <v>55</v>
      </c>
      <c r="D2649" t="s">
        <v>8071</v>
      </c>
      <c r="E2649" t="s">
        <v>7925</v>
      </c>
      <c r="F2649" t="s">
        <v>14</v>
      </c>
      <c r="G2649" t="s">
        <v>22</v>
      </c>
      <c r="H2649" t="s">
        <v>63</v>
      </c>
      <c r="I2649">
        <v>3700</v>
      </c>
      <c r="J2649">
        <v>4450</v>
      </c>
      <c r="K2649">
        <v>3</v>
      </c>
      <c r="L2649">
        <v>11100</v>
      </c>
      <c r="M2649">
        <v>13350</v>
      </c>
      <c r="N2649">
        <f t="shared" si="41"/>
        <v>2250</v>
      </c>
    </row>
    <row r="2650" spans="1:14" x14ac:dyDescent="0.3">
      <c r="A2650" t="s">
        <v>2712</v>
      </c>
      <c r="B2650" s="3">
        <v>44052</v>
      </c>
      <c r="C2650" t="s">
        <v>57</v>
      </c>
      <c r="D2650" t="s">
        <v>8072</v>
      </c>
      <c r="E2650" t="s">
        <v>7896</v>
      </c>
      <c r="F2650" t="s">
        <v>14</v>
      </c>
      <c r="G2650" t="s">
        <v>22</v>
      </c>
      <c r="H2650" t="s">
        <v>63</v>
      </c>
      <c r="I2650">
        <v>3700</v>
      </c>
      <c r="J2650">
        <v>4450</v>
      </c>
      <c r="K2650">
        <v>1</v>
      </c>
      <c r="L2650">
        <v>3700</v>
      </c>
      <c r="M2650">
        <v>4450</v>
      </c>
      <c r="N2650">
        <f t="shared" si="41"/>
        <v>750</v>
      </c>
    </row>
    <row r="2651" spans="1:14" x14ac:dyDescent="0.3">
      <c r="A2651" t="s">
        <v>2713</v>
      </c>
      <c r="B2651" s="3">
        <v>44052</v>
      </c>
      <c r="C2651" t="s">
        <v>58</v>
      </c>
      <c r="D2651" t="s">
        <v>8073</v>
      </c>
      <c r="E2651" t="s">
        <v>7897</v>
      </c>
      <c r="F2651" t="s">
        <v>14</v>
      </c>
      <c r="G2651" t="s">
        <v>22</v>
      </c>
      <c r="H2651" t="s">
        <v>63</v>
      </c>
      <c r="I2651">
        <v>3700</v>
      </c>
      <c r="J2651">
        <v>4450</v>
      </c>
      <c r="K2651">
        <v>1</v>
      </c>
      <c r="L2651">
        <v>3700</v>
      </c>
      <c r="M2651">
        <v>4450</v>
      </c>
      <c r="N2651">
        <f t="shared" si="41"/>
        <v>750</v>
      </c>
    </row>
    <row r="2652" spans="1:14" x14ac:dyDescent="0.3">
      <c r="A2652" t="s">
        <v>2714</v>
      </c>
      <c r="B2652" s="3">
        <v>44052</v>
      </c>
      <c r="C2652" t="s">
        <v>59</v>
      </c>
      <c r="D2652" t="s">
        <v>8074</v>
      </c>
      <c r="E2652" t="s">
        <v>7921</v>
      </c>
      <c r="F2652" t="s">
        <v>14</v>
      </c>
      <c r="G2652" t="s">
        <v>56</v>
      </c>
      <c r="H2652" t="s">
        <v>64</v>
      </c>
      <c r="I2652">
        <v>3600</v>
      </c>
      <c r="J2652">
        <v>4400</v>
      </c>
      <c r="K2652">
        <v>4</v>
      </c>
      <c r="L2652">
        <v>14400</v>
      </c>
      <c r="M2652">
        <v>17600</v>
      </c>
      <c r="N2652">
        <f t="shared" si="41"/>
        <v>3200</v>
      </c>
    </row>
    <row r="2653" spans="1:14" x14ac:dyDescent="0.3">
      <c r="A2653" t="s">
        <v>2715</v>
      </c>
      <c r="B2653" s="3">
        <v>44052</v>
      </c>
      <c r="C2653" t="s">
        <v>60</v>
      </c>
      <c r="D2653" t="s">
        <v>8075</v>
      </c>
      <c r="E2653" t="s">
        <v>7915</v>
      </c>
      <c r="F2653" t="s">
        <v>14</v>
      </c>
      <c r="G2653" t="s">
        <v>56</v>
      </c>
      <c r="H2653" t="s">
        <v>64</v>
      </c>
      <c r="I2653">
        <v>3600</v>
      </c>
      <c r="J2653">
        <v>4400</v>
      </c>
      <c r="K2653">
        <v>1</v>
      </c>
      <c r="L2653">
        <v>3600</v>
      </c>
      <c r="M2653">
        <v>4400</v>
      </c>
      <c r="N2653">
        <f t="shared" si="41"/>
        <v>800</v>
      </c>
    </row>
    <row r="2654" spans="1:14" x14ac:dyDescent="0.3">
      <c r="A2654" t="s">
        <v>2716</v>
      </c>
      <c r="B2654" s="3">
        <v>44052</v>
      </c>
      <c r="C2654" t="s">
        <v>61</v>
      </c>
      <c r="D2654" t="s">
        <v>8076</v>
      </c>
      <c r="E2654" t="s">
        <v>7912</v>
      </c>
      <c r="F2654" t="s">
        <v>14</v>
      </c>
      <c r="G2654" t="s">
        <v>56</v>
      </c>
      <c r="H2654" t="s">
        <v>64</v>
      </c>
      <c r="I2654">
        <v>3600</v>
      </c>
      <c r="J2654">
        <v>4400</v>
      </c>
      <c r="K2654">
        <v>4</v>
      </c>
      <c r="L2654">
        <v>14400</v>
      </c>
      <c r="M2654">
        <v>17600</v>
      </c>
      <c r="N2654">
        <f t="shared" si="41"/>
        <v>3200</v>
      </c>
    </row>
    <row r="2655" spans="1:14" x14ac:dyDescent="0.3">
      <c r="A2655" t="s">
        <v>2717</v>
      </c>
      <c r="B2655" s="3">
        <v>44052</v>
      </c>
      <c r="C2655" t="s">
        <v>13</v>
      </c>
      <c r="D2655" t="s">
        <v>8077</v>
      </c>
      <c r="E2655" t="s">
        <v>7907</v>
      </c>
      <c r="F2655" t="s">
        <v>14</v>
      </c>
      <c r="G2655" t="s">
        <v>56</v>
      </c>
      <c r="H2655" t="s">
        <v>64</v>
      </c>
      <c r="I2655">
        <v>3600</v>
      </c>
      <c r="J2655">
        <v>4400</v>
      </c>
      <c r="K2655">
        <v>4</v>
      </c>
      <c r="L2655">
        <v>14400</v>
      </c>
      <c r="M2655">
        <v>17600</v>
      </c>
      <c r="N2655">
        <f t="shared" si="41"/>
        <v>3200</v>
      </c>
    </row>
    <row r="2656" spans="1:14" x14ac:dyDescent="0.3">
      <c r="A2656" t="s">
        <v>2718</v>
      </c>
      <c r="B2656" s="3">
        <v>44052</v>
      </c>
      <c r="C2656" t="s">
        <v>16</v>
      </c>
      <c r="D2656" t="s">
        <v>8078</v>
      </c>
      <c r="E2656" t="s">
        <v>7929</v>
      </c>
      <c r="F2656" t="s">
        <v>14</v>
      </c>
      <c r="G2656" t="s">
        <v>56</v>
      </c>
      <c r="H2656" t="s">
        <v>64</v>
      </c>
      <c r="I2656">
        <v>3600</v>
      </c>
      <c r="J2656">
        <v>4400</v>
      </c>
      <c r="K2656">
        <v>3</v>
      </c>
      <c r="L2656">
        <v>10800</v>
      </c>
      <c r="M2656">
        <v>13200</v>
      </c>
      <c r="N2656">
        <f t="shared" si="41"/>
        <v>2400</v>
      </c>
    </row>
    <row r="2657" spans="1:14" x14ac:dyDescent="0.3">
      <c r="A2657" t="s">
        <v>2719</v>
      </c>
      <c r="B2657" s="3">
        <v>44052</v>
      </c>
      <c r="C2657" t="s">
        <v>18</v>
      </c>
      <c r="D2657" t="s">
        <v>8079</v>
      </c>
      <c r="E2657" t="s">
        <v>7912</v>
      </c>
      <c r="F2657" t="s">
        <v>14</v>
      </c>
      <c r="G2657" t="s">
        <v>44</v>
      </c>
      <c r="H2657" t="s">
        <v>63</v>
      </c>
      <c r="I2657">
        <v>3800</v>
      </c>
      <c r="J2657">
        <v>4430</v>
      </c>
      <c r="K2657">
        <v>1</v>
      </c>
      <c r="L2657">
        <v>3800</v>
      </c>
      <c r="M2657">
        <v>4430</v>
      </c>
      <c r="N2657">
        <f t="shared" si="41"/>
        <v>630</v>
      </c>
    </row>
    <row r="2658" spans="1:14" x14ac:dyDescent="0.3">
      <c r="A2658" t="s">
        <v>2720</v>
      </c>
      <c r="B2658" s="3">
        <v>44052</v>
      </c>
      <c r="C2658" t="s">
        <v>20</v>
      </c>
      <c r="D2658" t="s">
        <v>8080</v>
      </c>
      <c r="E2658" t="s">
        <v>7915</v>
      </c>
      <c r="F2658" t="s">
        <v>14</v>
      </c>
      <c r="G2658" t="s">
        <v>44</v>
      </c>
      <c r="H2658" t="s">
        <v>63</v>
      </c>
      <c r="I2658">
        <v>3800</v>
      </c>
      <c r="J2658">
        <v>4430</v>
      </c>
      <c r="K2658">
        <v>3</v>
      </c>
      <c r="L2658">
        <v>11400</v>
      </c>
      <c r="M2658">
        <v>13290</v>
      </c>
      <c r="N2658">
        <f t="shared" si="41"/>
        <v>1890</v>
      </c>
    </row>
    <row r="2659" spans="1:14" x14ac:dyDescent="0.3">
      <c r="A2659" t="s">
        <v>2721</v>
      </c>
      <c r="B2659" s="3">
        <v>44052</v>
      </c>
      <c r="C2659" t="s">
        <v>21</v>
      </c>
      <c r="D2659" t="s">
        <v>8081</v>
      </c>
      <c r="E2659" t="s">
        <v>7967</v>
      </c>
      <c r="F2659" t="s">
        <v>14</v>
      </c>
      <c r="G2659" t="s">
        <v>44</v>
      </c>
      <c r="H2659" t="s">
        <v>63</v>
      </c>
      <c r="I2659">
        <v>3800</v>
      </c>
      <c r="J2659">
        <v>4430</v>
      </c>
      <c r="K2659">
        <v>4</v>
      </c>
      <c r="L2659">
        <v>15200</v>
      </c>
      <c r="M2659">
        <v>17720</v>
      </c>
      <c r="N2659">
        <f t="shared" si="41"/>
        <v>2520</v>
      </c>
    </row>
    <row r="2660" spans="1:14" x14ac:dyDescent="0.3">
      <c r="A2660" t="s">
        <v>2722</v>
      </c>
      <c r="B2660" s="3">
        <v>44052</v>
      </c>
      <c r="C2660" t="s">
        <v>23</v>
      </c>
      <c r="D2660" t="s">
        <v>8082</v>
      </c>
      <c r="E2660" t="s">
        <v>7952</v>
      </c>
      <c r="F2660" t="s">
        <v>14</v>
      </c>
      <c r="G2660" t="s">
        <v>44</v>
      </c>
      <c r="H2660" t="s">
        <v>63</v>
      </c>
      <c r="I2660">
        <v>3800</v>
      </c>
      <c r="J2660">
        <v>4430</v>
      </c>
      <c r="K2660">
        <v>2</v>
      </c>
      <c r="L2660">
        <v>7600</v>
      </c>
      <c r="M2660">
        <v>8860</v>
      </c>
      <c r="N2660">
        <f t="shared" si="41"/>
        <v>1260</v>
      </c>
    </row>
    <row r="2661" spans="1:14" x14ac:dyDescent="0.3">
      <c r="A2661" t="s">
        <v>2723</v>
      </c>
      <c r="B2661" s="3">
        <v>44052</v>
      </c>
      <c r="C2661" t="s">
        <v>24</v>
      </c>
      <c r="D2661" t="s">
        <v>8083</v>
      </c>
      <c r="E2661" t="s">
        <v>8084</v>
      </c>
      <c r="F2661" t="s">
        <v>14</v>
      </c>
      <c r="G2661" t="s">
        <v>15</v>
      </c>
      <c r="H2661" t="s">
        <v>62</v>
      </c>
      <c r="I2661">
        <v>4500</v>
      </c>
      <c r="J2661">
        <v>6000</v>
      </c>
      <c r="K2661">
        <v>4</v>
      </c>
      <c r="L2661">
        <v>18000</v>
      </c>
      <c r="M2661">
        <v>24000</v>
      </c>
      <c r="N2661">
        <f t="shared" si="41"/>
        <v>6000</v>
      </c>
    </row>
    <row r="2662" spans="1:14" x14ac:dyDescent="0.3">
      <c r="A2662" t="s">
        <v>2724</v>
      </c>
      <c r="B2662" s="3">
        <v>44052</v>
      </c>
      <c r="C2662" t="s">
        <v>25</v>
      </c>
      <c r="D2662" t="s">
        <v>8085</v>
      </c>
      <c r="E2662" t="s">
        <v>7915</v>
      </c>
      <c r="F2662" t="s">
        <v>14</v>
      </c>
      <c r="G2662" t="s">
        <v>15</v>
      </c>
      <c r="H2662" t="s">
        <v>62</v>
      </c>
      <c r="I2662">
        <v>4500</v>
      </c>
      <c r="J2662">
        <v>6000</v>
      </c>
      <c r="K2662">
        <v>1</v>
      </c>
      <c r="L2662">
        <v>4500</v>
      </c>
      <c r="M2662">
        <v>6000</v>
      </c>
      <c r="N2662">
        <f t="shared" si="41"/>
        <v>1500</v>
      </c>
    </row>
    <row r="2663" spans="1:14" x14ac:dyDescent="0.3">
      <c r="A2663" t="s">
        <v>2725</v>
      </c>
      <c r="B2663" s="3">
        <v>44052</v>
      </c>
      <c r="C2663" t="s">
        <v>26</v>
      </c>
      <c r="D2663" t="s">
        <v>8086</v>
      </c>
      <c r="E2663" t="s">
        <v>7912</v>
      </c>
      <c r="F2663" t="s">
        <v>14</v>
      </c>
      <c r="G2663" t="s">
        <v>15</v>
      </c>
      <c r="H2663" t="s">
        <v>62</v>
      </c>
      <c r="I2663">
        <v>4500</v>
      </c>
      <c r="J2663">
        <v>6000</v>
      </c>
      <c r="K2663">
        <v>4</v>
      </c>
      <c r="L2663">
        <v>18000</v>
      </c>
      <c r="M2663">
        <v>24000</v>
      </c>
      <c r="N2663">
        <f t="shared" si="41"/>
        <v>6000</v>
      </c>
    </row>
    <row r="2664" spans="1:14" x14ac:dyDescent="0.3">
      <c r="A2664" t="s">
        <v>2726</v>
      </c>
      <c r="B2664" s="3">
        <v>44052</v>
      </c>
      <c r="C2664" t="s">
        <v>28</v>
      </c>
      <c r="D2664" t="s">
        <v>8087</v>
      </c>
      <c r="E2664" t="s">
        <v>7921</v>
      </c>
      <c r="F2664" t="s">
        <v>14</v>
      </c>
      <c r="G2664" t="s">
        <v>15</v>
      </c>
      <c r="H2664" t="s">
        <v>62</v>
      </c>
      <c r="I2664">
        <v>4500</v>
      </c>
      <c r="J2664">
        <v>6000</v>
      </c>
      <c r="K2664">
        <v>3</v>
      </c>
      <c r="L2664">
        <v>13500</v>
      </c>
      <c r="M2664">
        <v>18000</v>
      </c>
      <c r="N2664">
        <f t="shared" si="41"/>
        <v>4500</v>
      </c>
    </row>
    <row r="2665" spans="1:14" x14ac:dyDescent="0.3">
      <c r="A2665" t="s">
        <v>2727</v>
      </c>
      <c r="B2665" s="3">
        <v>44052</v>
      </c>
      <c r="C2665" t="s">
        <v>30</v>
      </c>
      <c r="D2665" t="s">
        <v>8088</v>
      </c>
      <c r="E2665" t="s">
        <v>7901</v>
      </c>
      <c r="F2665" t="s">
        <v>14</v>
      </c>
      <c r="G2665" t="s">
        <v>15</v>
      </c>
      <c r="H2665" t="s">
        <v>62</v>
      </c>
      <c r="I2665">
        <v>4500</v>
      </c>
      <c r="J2665">
        <v>6000</v>
      </c>
      <c r="K2665">
        <v>4</v>
      </c>
      <c r="L2665">
        <v>18000</v>
      </c>
      <c r="M2665">
        <v>24000</v>
      </c>
      <c r="N2665">
        <f t="shared" si="41"/>
        <v>6000</v>
      </c>
    </row>
    <row r="2666" spans="1:14" x14ac:dyDescent="0.3">
      <c r="A2666" t="s">
        <v>2728</v>
      </c>
      <c r="B2666" s="3">
        <v>44052</v>
      </c>
      <c r="C2666" t="s">
        <v>31</v>
      </c>
      <c r="D2666" t="s">
        <v>8089</v>
      </c>
      <c r="E2666" t="s">
        <v>7901</v>
      </c>
      <c r="F2666" t="s">
        <v>14</v>
      </c>
      <c r="G2666" t="s">
        <v>15</v>
      </c>
      <c r="H2666" t="s">
        <v>62</v>
      </c>
      <c r="I2666">
        <v>4500</v>
      </c>
      <c r="J2666">
        <v>6000</v>
      </c>
      <c r="K2666">
        <v>4</v>
      </c>
      <c r="L2666">
        <v>18000</v>
      </c>
      <c r="M2666">
        <v>24000</v>
      </c>
      <c r="N2666">
        <f t="shared" si="41"/>
        <v>6000</v>
      </c>
    </row>
    <row r="2667" spans="1:14" x14ac:dyDescent="0.3">
      <c r="A2667" t="s">
        <v>2729</v>
      </c>
      <c r="B2667" s="3">
        <v>44052</v>
      </c>
      <c r="C2667" t="s">
        <v>32</v>
      </c>
      <c r="D2667" t="s">
        <v>8090</v>
      </c>
      <c r="E2667" t="s">
        <v>7897</v>
      </c>
      <c r="F2667" t="s">
        <v>14</v>
      </c>
      <c r="G2667" t="s">
        <v>15</v>
      </c>
      <c r="H2667" t="s">
        <v>62</v>
      </c>
      <c r="I2667">
        <v>4500</v>
      </c>
      <c r="J2667">
        <v>6000</v>
      </c>
      <c r="K2667">
        <v>4</v>
      </c>
      <c r="L2667">
        <v>18000</v>
      </c>
      <c r="M2667">
        <v>24000</v>
      </c>
      <c r="N2667">
        <f t="shared" si="41"/>
        <v>6000</v>
      </c>
    </row>
    <row r="2668" spans="1:14" x14ac:dyDescent="0.3">
      <c r="A2668" t="s">
        <v>2730</v>
      </c>
      <c r="B2668" s="3">
        <v>44052</v>
      </c>
      <c r="C2668" t="s">
        <v>33</v>
      </c>
      <c r="D2668" t="s">
        <v>8091</v>
      </c>
      <c r="E2668" t="s">
        <v>7912</v>
      </c>
      <c r="F2668" t="s">
        <v>14</v>
      </c>
      <c r="G2668" t="s">
        <v>15</v>
      </c>
      <c r="H2668" t="s">
        <v>62</v>
      </c>
      <c r="I2668">
        <v>4500</v>
      </c>
      <c r="J2668">
        <v>6000</v>
      </c>
      <c r="K2668">
        <v>2</v>
      </c>
      <c r="L2668">
        <v>9000</v>
      </c>
      <c r="M2668">
        <v>12000</v>
      </c>
      <c r="N2668">
        <f t="shared" si="41"/>
        <v>3000</v>
      </c>
    </row>
    <row r="2669" spans="1:14" x14ac:dyDescent="0.3">
      <c r="A2669" t="s">
        <v>2731</v>
      </c>
      <c r="B2669" s="3">
        <v>44052</v>
      </c>
      <c r="C2669" t="s">
        <v>34</v>
      </c>
      <c r="D2669" t="s">
        <v>8092</v>
      </c>
      <c r="E2669" t="s">
        <v>7896</v>
      </c>
      <c r="F2669" t="s">
        <v>14</v>
      </c>
      <c r="G2669" t="s">
        <v>15</v>
      </c>
      <c r="H2669" t="s">
        <v>62</v>
      </c>
      <c r="I2669">
        <v>4500</v>
      </c>
      <c r="J2669">
        <v>6000</v>
      </c>
      <c r="K2669">
        <v>2</v>
      </c>
      <c r="L2669">
        <v>9000</v>
      </c>
      <c r="M2669">
        <v>12000</v>
      </c>
      <c r="N2669">
        <f t="shared" si="41"/>
        <v>3000</v>
      </c>
    </row>
    <row r="2670" spans="1:14" x14ac:dyDescent="0.3">
      <c r="A2670" t="s">
        <v>2732</v>
      </c>
      <c r="B2670" s="3">
        <v>44052</v>
      </c>
      <c r="C2670" t="s">
        <v>35</v>
      </c>
      <c r="D2670" t="s">
        <v>8093</v>
      </c>
      <c r="E2670" t="s">
        <v>7910</v>
      </c>
      <c r="F2670" t="s">
        <v>14</v>
      </c>
      <c r="G2670" t="s">
        <v>15</v>
      </c>
      <c r="H2670" t="s">
        <v>62</v>
      </c>
      <c r="I2670">
        <v>4500</v>
      </c>
      <c r="J2670">
        <v>6000</v>
      </c>
      <c r="K2670">
        <v>1</v>
      </c>
      <c r="L2670">
        <v>4500</v>
      </c>
      <c r="M2670">
        <v>6000</v>
      </c>
      <c r="N2670">
        <f t="shared" si="41"/>
        <v>1500</v>
      </c>
    </row>
    <row r="2671" spans="1:14" x14ac:dyDescent="0.3">
      <c r="A2671" t="s">
        <v>2733</v>
      </c>
      <c r="B2671" s="3">
        <v>44052</v>
      </c>
      <c r="C2671" t="s">
        <v>36</v>
      </c>
      <c r="D2671" t="s">
        <v>8094</v>
      </c>
      <c r="E2671" t="s">
        <v>7921</v>
      </c>
      <c r="F2671" t="s">
        <v>14</v>
      </c>
      <c r="G2671" t="s">
        <v>15</v>
      </c>
      <c r="H2671" t="s">
        <v>62</v>
      </c>
      <c r="I2671">
        <v>4500</v>
      </c>
      <c r="J2671">
        <v>6000</v>
      </c>
      <c r="K2671">
        <v>1</v>
      </c>
      <c r="L2671">
        <v>4500</v>
      </c>
      <c r="M2671">
        <v>6000</v>
      </c>
      <c r="N2671">
        <f t="shared" si="41"/>
        <v>1500</v>
      </c>
    </row>
    <row r="2672" spans="1:14" x14ac:dyDescent="0.3">
      <c r="A2672" t="s">
        <v>2734</v>
      </c>
      <c r="B2672" s="3">
        <v>44052</v>
      </c>
      <c r="C2672" t="s">
        <v>37</v>
      </c>
      <c r="D2672" t="s">
        <v>8095</v>
      </c>
      <c r="E2672" t="s">
        <v>7905</v>
      </c>
      <c r="F2672" t="s">
        <v>14</v>
      </c>
      <c r="G2672" t="s">
        <v>15</v>
      </c>
      <c r="H2672" t="s">
        <v>62</v>
      </c>
      <c r="I2672">
        <v>4500</v>
      </c>
      <c r="J2672">
        <v>6000</v>
      </c>
      <c r="K2672">
        <v>2</v>
      </c>
      <c r="L2672">
        <v>9000</v>
      </c>
      <c r="M2672">
        <v>12000</v>
      </c>
      <c r="N2672">
        <f t="shared" si="41"/>
        <v>3000</v>
      </c>
    </row>
    <row r="2673" spans="1:14" x14ac:dyDescent="0.3">
      <c r="A2673" t="s">
        <v>2735</v>
      </c>
      <c r="B2673" s="3">
        <v>44052</v>
      </c>
      <c r="C2673" t="s">
        <v>38</v>
      </c>
      <c r="D2673" t="s">
        <v>8096</v>
      </c>
      <c r="E2673" t="s">
        <v>7907</v>
      </c>
      <c r="F2673" t="s">
        <v>14</v>
      </c>
      <c r="G2673" t="s">
        <v>15</v>
      </c>
      <c r="H2673" t="s">
        <v>62</v>
      </c>
      <c r="I2673">
        <v>4500</v>
      </c>
      <c r="J2673">
        <v>6000</v>
      </c>
      <c r="K2673">
        <v>3</v>
      </c>
      <c r="L2673">
        <v>13500</v>
      </c>
      <c r="M2673">
        <v>18000</v>
      </c>
      <c r="N2673">
        <f t="shared" si="41"/>
        <v>4500</v>
      </c>
    </row>
    <row r="2674" spans="1:14" x14ac:dyDescent="0.3">
      <c r="A2674" t="s">
        <v>2736</v>
      </c>
      <c r="B2674" s="3">
        <v>44052</v>
      </c>
      <c r="C2674" t="s">
        <v>39</v>
      </c>
      <c r="D2674" t="s">
        <v>8097</v>
      </c>
      <c r="E2674" t="s">
        <v>7903</v>
      </c>
      <c r="F2674" t="s">
        <v>14</v>
      </c>
      <c r="G2674" t="s">
        <v>15</v>
      </c>
      <c r="H2674" t="s">
        <v>62</v>
      </c>
      <c r="I2674">
        <v>4500</v>
      </c>
      <c r="J2674">
        <v>6000</v>
      </c>
      <c r="K2674">
        <v>2</v>
      </c>
      <c r="L2674">
        <v>9000</v>
      </c>
      <c r="M2674">
        <v>12000</v>
      </c>
      <c r="N2674">
        <f t="shared" si="41"/>
        <v>3000</v>
      </c>
    </row>
    <row r="2675" spans="1:14" x14ac:dyDescent="0.3">
      <c r="A2675" t="s">
        <v>2737</v>
      </c>
      <c r="B2675" s="3">
        <v>44052</v>
      </c>
      <c r="C2675" t="s">
        <v>41</v>
      </c>
      <c r="D2675" t="s">
        <v>8098</v>
      </c>
      <c r="E2675" t="s">
        <v>7907</v>
      </c>
      <c r="F2675" t="s">
        <v>14</v>
      </c>
      <c r="G2675" t="s">
        <v>22</v>
      </c>
      <c r="H2675" t="s">
        <v>63</v>
      </c>
      <c r="I2675">
        <v>3700</v>
      </c>
      <c r="J2675">
        <v>4450</v>
      </c>
      <c r="K2675">
        <v>3</v>
      </c>
      <c r="L2675">
        <v>11100</v>
      </c>
      <c r="M2675">
        <v>13350</v>
      </c>
      <c r="N2675">
        <f t="shared" si="41"/>
        <v>2250</v>
      </c>
    </row>
    <row r="2676" spans="1:14" x14ac:dyDescent="0.3">
      <c r="A2676" t="s">
        <v>2738</v>
      </c>
      <c r="B2676" s="3">
        <v>44052</v>
      </c>
      <c r="C2676" t="s">
        <v>42</v>
      </c>
      <c r="D2676" t="s">
        <v>8060</v>
      </c>
      <c r="E2676" t="s">
        <v>8060</v>
      </c>
      <c r="F2676" t="s">
        <v>14</v>
      </c>
      <c r="G2676" t="s">
        <v>22</v>
      </c>
      <c r="H2676" t="s">
        <v>63</v>
      </c>
      <c r="I2676">
        <v>3700</v>
      </c>
      <c r="J2676">
        <v>4450</v>
      </c>
      <c r="K2676">
        <v>3</v>
      </c>
      <c r="L2676">
        <v>11100</v>
      </c>
      <c r="M2676">
        <v>13350</v>
      </c>
      <c r="N2676">
        <f t="shared" si="41"/>
        <v>2250</v>
      </c>
    </row>
    <row r="2677" spans="1:14" x14ac:dyDescent="0.3">
      <c r="A2677" t="s">
        <v>2739</v>
      </c>
      <c r="B2677" s="3">
        <v>44052</v>
      </c>
      <c r="C2677" t="s">
        <v>43</v>
      </c>
      <c r="D2677" t="s">
        <v>8099</v>
      </c>
      <c r="E2677" t="s">
        <v>7905</v>
      </c>
      <c r="F2677" t="s">
        <v>14</v>
      </c>
      <c r="G2677" t="s">
        <v>22</v>
      </c>
      <c r="H2677" t="s">
        <v>63</v>
      </c>
      <c r="I2677">
        <v>3700</v>
      </c>
      <c r="J2677">
        <v>4450</v>
      </c>
      <c r="K2677">
        <v>1</v>
      </c>
      <c r="L2677">
        <v>3700</v>
      </c>
      <c r="M2677">
        <v>4450</v>
      </c>
      <c r="N2677">
        <f t="shared" si="41"/>
        <v>750</v>
      </c>
    </row>
    <row r="2678" spans="1:14" x14ac:dyDescent="0.3">
      <c r="A2678" t="s">
        <v>2740</v>
      </c>
      <c r="B2678" s="3">
        <v>44052</v>
      </c>
      <c r="C2678" t="s">
        <v>45</v>
      </c>
      <c r="D2678" t="s">
        <v>8100</v>
      </c>
      <c r="E2678" t="s">
        <v>7910</v>
      </c>
      <c r="F2678" t="s">
        <v>14</v>
      </c>
      <c r="G2678" t="s">
        <v>22</v>
      </c>
      <c r="H2678" t="s">
        <v>63</v>
      </c>
      <c r="I2678">
        <v>3700</v>
      </c>
      <c r="J2678">
        <v>4450</v>
      </c>
      <c r="K2678">
        <v>2</v>
      </c>
      <c r="L2678">
        <v>7400</v>
      </c>
      <c r="M2678">
        <v>8900</v>
      </c>
      <c r="N2678">
        <f t="shared" si="41"/>
        <v>1500</v>
      </c>
    </row>
    <row r="2679" spans="1:14" x14ac:dyDescent="0.3">
      <c r="A2679" t="s">
        <v>2741</v>
      </c>
      <c r="B2679" s="3">
        <v>44052</v>
      </c>
      <c r="C2679" t="s">
        <v>46</v>
      </c>
      <c r="D2679" t="s">
        <v>8101</v>
      </c>
      <c r="E2679" t="s">
        <v>7915</v>
      </c>
      <c r="F2679" t="s">
        <v>14</v>
      </c>
      <c r="G2679" t="s">
        <v>27</v>
      </c>
      <c r="H2679" t="s">
        <v>62</v>
      </c>
      <c r="I2679">
        <v>2500</v>
      </c>
      <c r="J2679">
        <v>3350</v>
      </c>
      <c r="K2679">
        <v>1</v>
      </c>
      <c r="L2679">
        <v>2500</v>
      </c>
      <c r="M2679">
        <v>3350</v>
      </c>
      <c r="N2679">
        <f t="shared" si="41"/>
        <v>850</v>
      </c>
    </row>
    <row r="2680" spans="1:14" x14ac:dyDescent="0.3">
      <c r="A2680" t="s">
        <v>2742</v>
      </c>
      <c r="B2680" s="3">
        <v>44052</v>
      </c>
      <c r="C2680" t="s">
        <v>47</v>
      </c>
      <c r="D2680" t="s">
        <v>8102</v>
      </c>
      <c r="E2680" t="s">
        <v>7912</v>
      </c>
      <c r="F2680" t="s">
        <v>14</v>
      </c>
      <c r="G2680" t="s">
        <v>27</v>
      </c>
      <c r="H2680" t="s">
        <v>62</v>
      </c>
      <c r="I2680">
        <v>2500</v>
      </c>
      <c r="J2680">
        <v>3350</v>
      </c>
      <c r="K2680">
        <v>4</v>
      </c>
      <c r="L2680">
        <v>10000</v>
      </c>
      <c r="M2680">
        <v>13400</v>
      </c>
      <c r="N2680">
        <f t="shared" si="41"/>
        <v>3400</v>
      </c>
    </row>
    <row r="2681" spans="1:14" x14ac:dyDescent="0.3">
      <c r="A2681" t="s">
        <v>2743</v>
      </c>
      <c r="B2681" s="3">
        <v>44052</v>
      </c>
      <c r="C2681" t="s">
        <v>48</v>
      </c>
      <c r="D2681" t="s">
        <v>8103</v>
      </c>
      <c r="E2681" t="s">
        <v>7899</v>
      </c>
      <c r="F2681" t="s">
        <v>14</v>
      </c>
      <c r="G2681" t="s">
        <v>27</v>
      </c>
      <c r="H2681" t="s">
        <v>62</v>
      </c>
      <c r="I2681">
        <v>2500</v>
      </c>
      <c r="J2681">
        <v>3350</v>
      </c>
      <c r="K2681">
        <v>2</v>
      </c>
      <c r="L2681">
        <v>5000</v>
      </c>
      <c r="M2681">
        <v>6700</v>
      </c>
      <c r="N2681">
        <f t="shared" si="41"/>
        <v>1700</v>
      </c>
    </row>
    <row r="2682" spans="1:14" x14ac:dyDescent="0.3">
      <c r="A2682" t="s">
        <v>2744</v>
      </c>
      <c r="B2682" s="3">
        <v>44052</v>
      </c>
      <c r="C2682" t="s">
        <v>49</v>
      </c>
      <c r="D2682" t="s">
        <v>8104</v>
      </c>
      <c r="E2682" t="s">
        <v>7910</v>
      </c>
      <c r="F2682" t="s">
        <v>14</v>
      </c>
      <c r="G2682" t="s">
        <v>27</v>
      </c>
      <c r="H2682" t="s">
        <v>62</v>
      </c>
      <c r="I2682">
        <v>2500</v>
      </c>
      <c r="J2682">
        <v>3350</v>
      </c>
      <c r="K2682">
        <v>1</v>
      </c>
      <c r="L2682">
        <v>2500</v>
      </c>
      <c r="M2682">
        <v>3350</v>
      </c>
      <c r="N2682">
        <f t="shared" si="41"/>
        <v>850</v>
      </c>
    </row>
    <row r="2683" spans="1:14" x14ac:dyDescent="0.3">
      <c r="A2683" t="s">
        <v>2745</v>
      </c>
      <c r="B2683" s="3">
        <v>44052</v>
      </c>
      <c r="C2683" t="s">
        <v>50</v>
      </c>
      <c r="D2683" t="s">
        <v>8105</v>
      </c>
      <c r="E2683" t="s">
        <v>7901</v>
      </c>
      <c r="F2683" t="s">
        <v>14</v>
      </c>
      <c r="G2683" t="s">
        <v>27</v>
      </c>
      <c r="H2683" t="s">
        <v>62</v>
      </c>
      <c r="I2683">
        <v>2500</v>
      </c>
      <c r="J2683">
        <v>3350</v>
      </c>
      <c r="K2683">
        <v>2</v>
      </c>
      <c r="L2683">
        <v>5000</v>
      </c>
      <c r="M2683">
        <v>6700</v>
      </c>
      <c r="N2683">
        <f t="shared" si="41"/>
        <v>1700</v>
      </c>
    </row>
    <row r="2684" spans="1:14" x14ac:dyDescent="0.3">
      <c r="A2684" t="s">
        <v>2746</v>
      </c>
      <c r="B2684" s="3">
        <v>44052</v>
      </c>
      <c r="C2684" t="s">
        <v>51</v>
      </c>
      <c r="D2684" t="s">
        <v>8106</v>
      </c>
      <c r="E2684" t="s">
        <v>7987</v>
      </c>
      <c r="F2684" t="s">
        <v>14</v>
      </c>
      <c r="G2684" t="s">
        <v>27</v>
      </c>
      <c r="H2684" t="s">
        <v>62</v>
      </c>
      <c r="I2684">
        <v>2500</v>
      </c>
      <c r="J2684">
        <v>3350</v>
      </c>
      <c r="K2684">
        <v>3</v>
      </c>
      <c r="L2684">
        <v>7500</v>
      </c>
      <c r="M2684">
        <v>10050</v>
      </c>
      <c r="N2684">
        <f t="shared" si="41"/>
        <v>2550</v>
      </c>
    </row>
    <row r="2685" spans="1:14" x14ac:dyDescent="0.3">
      <c r="A2685" t="s">
        <v>2747</v>
      </c>
      <c r="B2685" s="3">
        <v>44053</v>
      </c>
      <c r="C2685" t="s">
        <v>52</v>
      </c>
      <c r="D2685" t="s">
        <v>8107</v>
      </c>
      <c r="E2685" t="s">
        <v>7901</v>
      </c>
      <c r="F2685" t="s">
        <v>14</v>
      </c>
      <c r="G2685" t="s">
        <v>27</v>
      </c>
      <c r="H2685" t="s">
        <v>62</v>
      </c>
      <c r="I2685">
        <v>2500</v>
      </c>
      <c r="J2685">
        <v>3350</v>
      </c>
      <c r="K2685">
        <v>1</v>
      </c>
      <c r="L2685">
        <v>2500</v>
      </c>
      <c r="M2685">
        <v>3350</v>
      </c>
      <c r="N2685">
        <f t="shared" si="41"/>
        <v>850</v>
      </c>
    </row>
    <row r="2686" spans="1:14" x14ac:dyDescent="0.3">
      <c r="A2686" t="s">
        <v>2748</v>
      </c>
      <c r="B2686" s="3">
        <v>44053</v>
      </c>
      <c r="C2686" t="s">
        <v>53</v>
      </c>
      <c r="D2686" t="s">
        <v>8108</v>
      </c>
      <c r="E2686" t="s">
        <v>7921</v>
      </c>
      <c r="F2686" t="s">
        <v>14</v>
      </c>
      <c r="G2686" t="s">
        <v>27</v>
      </c>
      <c r="H2686" t="s">
        <v>62</v>
      </c>
      <c r="I2686">
        <v>2500</v>
      </c>
      <c r="J2686">
        <v>3350</v>
      </c>
      <c r="K2686">
        <v>3</v>
      </c>
      <c r="L2686">
        <v>7500</v>
      </c>
      <c r="M2686">
        <v>10050</v>
      </c>
      <c r="N2686">
        <f t="shared" si="41"/>
        <v>2550</v>
      </c>
    </row>
    <row r="2687" spans="1:14" x14ac:dyDescent="0.3">
      <c r="A2687" t="s">
        <v>2749</v>
      </c>
      <c r="B2687" s="3">
        <v>44053</v>
      </c>
      <c r="C2687" t="s">
        <v>54</v>
      </c>
      <c r="D2687" t="s">
        <v>8109</v>
      </c>
      <c r="E2687" t="s">
        <v>7905</v>
      </c>
      <c r="F2687" t="s">
        <v>14</v>
      </c>
      <c r="G2687" t="s">
        <v>27</v>
      </c>
      <c r="H2687" t="s">
        <v>62</v>
      </c>
      <c r="I2687">
        <v>2500</v>
      </c>
      <c r="J2687">
        <v>3350</v>
      </c>
      <c r="K2687">
        <v>1</v>
      </c>
      <c r="L2687">
        <v>2500</v>
      </c>
      <c r="M2687">
        <v>3350</v>
      </c>
      <c r="N2687">
        <f t="shared" si="41"/>
        <v>850</v>
      </c>
    </row>
    <row r="2688" spans="1:14" x14ac:dyDescent="0.3">
      <c r="A2688" t="s">
        <v>2750</v>
      </c>
      <c r="B2688" s="3">
        <v>44053</v>
      </c>
      <c r="C2688" t="s">
        <v>55</v>
      </c>
      <c r="D2688" t="s">
        <v>8110</v>
      </c>
      <c r="E2688" t="s">
        <v>7910</v>
      </c>
      <c r="F2688" t="s">
        <v>14</v>
      </c>
      <c r="G2688" t="s">
        <v>27</v>
      </c>
      <c r="H2688" t="s">
        <v>62</v>
      </c>
      <c r="I2688">
        <v>2500</v>
      </c>
      <c r="J2688">
        <v>3350</v>
      </c>
      <c r="K2688">
        <v>4</v>
      </c>
      <c r="L2688">
        <v>10000</v>
      </c>
      <c r="M2688">
        <v>13400</v>
      </c>
      <c r="N2688">
        <f t="shared" si="41"/>
        <v>3400</v>
      </c>
    </row>
    <row r="2689" spans="1:14" x14ac:dyDescent="0.3">
      <c r="A2689" t="s">
        <v>2751</v>
      </c>
      <c r="B2689" s="3">
        <v>44053</v>
      </c>
      <c r="C2689" t="s">
        <v>57</v>
      </c>
      <c r="D2689" t="s">
        <v>8111</v>
      </c>
      <c r="E2689" t="s">
        <v>7897</v>
      </c>
      <c r="F2689" t="s">
        <v>14</v>
      </c>
      <c r="G2689" t="s">
        <v>27</v>
      </c>
      <c r="H2689" t="s">
        <v>62</v>
      </c>
      <c r="I2689">
        <v>2500</v>
      </c>
      <c r="J2689">
        <v>3350</v>
      </c>
      <c r="K2689">
        <v>4</v>
      </c>
      <c r="L2689">
        <v>10000</v>
      </c>
      <c r="M2689">
        <v>13400</v>
      </c>
      <c r="N2689">
        <f t="shared" si="41"/>
        <v>3400</v>
      </c>
    </row>
    <row r="2690" spans="1:14" x14ac:dyDescent="0.3">
      <c r="A2690" t="s">
        <v>2752</v>
      </c>
      <c r="B2690" s="3">
        <v>44053</v>
      </c>
      <c r="C2690" t="s">
        <v>58</v>
      </c>
      <c r="D2690" t="s">
        <v>8112</v>
      </c>
      <c r="E2690" t="s">
        <v>7939</v>
      </c>
      <c r="F2690" t="s">
        <v>14</v>
      </c>
      <c r="G2690" t="s">
        <v>40</v>
      </c>
      <c r="H2690" t="s">
        <v>63</v>
      </c>
      <c r="I2690">
        <v>3500</v>
      </c>
      <c r="J2690">
        <v>4750</v>
      </c>
      <c r="K2690">
        <v>1</v>
      </c>
      <c r="L2690">
        <v>3500</v>
      </c>
      <c r="M2690">
        <v>4750</v>
      </c>
      <c r="N2690">
        <f t="shared" si="41"/>
        <v>1250</v>
      </c>
    </row>
    <row r="2691" spans="1:14" x14ac:dyDescent="0.3">
      <c r="A2691" t="s">
        <v>2753</v>
      </c>
      <c r="B2691" s="3">
        <v>44053</v>
      </c>
      <c r="C2691" t="s">
        <v>59</v>
      </c>
      <c r="D2691" t="s">
        <v>8113</v>
      </c>
      <c r="E2691" t="s">
        <v>7905</v>
      </c>
      <c r="F2691" t="s">
        <v>14</v>
      </c>
      <c r="G2691" t="s">
        <v>40</v>
      </c>
      <c r="H2691" t="s">
        <v>63</v>
      </c>
      <c r="I2691">
        <v>3500</v>
      </c>
      <c r="J2691">
        <v>4750</v>
      </c>
      <c r="K2691">
        <v>1</v>
      </c>
      <c r="L2691">
        <v>3500</v>
      </c>
      <c r="M2691">
        <v>4750</v>
      </c>
      <c r="N2691">
        <f t="shared" si="41"/>
        <v>1250</v>
      </c>
    </row>
    <row r="2692" spans="1:14" x14ac:dyDescent="0.3">
      <c r="A2692" t="s">
        <v>2754</v>
      </c>
      <c r="B2692" s="3">
        <v>44053</v>
      </c>
      <c r="C2692" t="s">
        <v>60</v>
      </c>
      <c r="D2692" t="s">
        <v>8114</v>
      </c>
      <c r="E2692" t="s">
        <v>7912</v>
      </c>
      <c r="F2692" t="s">
        <v>14</v>
      </c>
      <c r="G2692" t="s">
        <v>40</v>
      </c>
      <c r="H2692" t="s">
        <v>63</v>
      </c>
      <c r="I2692">
        <v>3500</v>
      </c>
      <c r="J2692">
        <v>4750</v>
      </c>
      <c r="K2692">
        <v>3</v>
      </c>
      <c r="L2692">
        <v>10500</v>
      </c>
      <c r="M2692">
        <v>14250</v>
      </c>
      <c r="N2692">
        <f t="shared" ref="N2692:N2755" si="42">M2692-L2692</f>
        <v>3750</v>
      </c>
    </row>
    <row r="2693" spans="1:14" x14ac:dyDescent="0.3">
      <c r="A2693" t="s">
        <v>2755</v>
      </c>
      <c r="B2693" s="3">
        <v>44053</v>
      </c>
      <c r="C2693" t="s">
        <v>61</v>
      </c>
      <c r="D2693" t="s">
        <v>8115</v>
      </c>
      <c r="E2693" t="s">
        <v>7907</v>
      </c>
      <c r="F2693" t="s">
        <v>14</v>
      </c>
      <c r="G2693" t="s">
        <v>44</v>
      </c>
      <c r="H2693" t="s">
        <v>63</v>
      </c>
      <c r="I2693">
        <v>3800</v>
      </c>
      <c r="J2693">
        <v>4430</v>
      </c>
      <c r="K2693">
        <v>3</v>
      </c>
      <c r="L2693">
        <v>11400</v>
      </c>
      <c r="M2693">
        <v>13290</v>
      </c>
      <c r="N2693">
        <f t="shared" si="42"/>
        <v>1890</v>
      </c>
    </row>
    <row r="2694" spans="1:14" x14ac:dyDescent="0.3">
      <c r="A2694" t="s">
        <v>2756</v>
      </c>
      <c r="B2694" s="3">
        <v>44053</v>
      </c>
      <c r="C2694" t="s">
        <v>13</v>
      </c>
      <c r="D2694" t="s">
        <v>8116</v>
      </c>
      <c r="E2694" t="s">
        <v>7915</v>
      </c>
      <c r="F2694" t="s">
        <v>14</v>
      </c>
      <c r="G2694" t="s">
        <v>44</v>
      </c>
      <c r="H2694" t="s">
        <v>63</v>
      </c>
      <c r="I2694">
        <v>3800</v>
      </c>
      <c r="J2694">
        <v>4430</v>
      </c>
      <c r="K2694">
        <v>2</v>
      </c>
      <c r="L2694">
        <v>7600</v>
      </c>
      <c r="M2694">
        <v>8860</v>
      </c>
      <c r="N2694">
        <f t="shared" si="42"/>
        <v>1260</v>
      </c>
    </row>
    <row r="2695" spans="1:14" x14ac:dyDescent="0.3">
      <c r="A2695" t="s">
        <v>2757</v>
      </c>
      <c r="B2695" s="3">
        <v>44053</v>
      </c>
      <c r="C2695" t="s">
        <v>16</v>
      </c>
      <c r="D2695" t="s">
        <v>8117</v>
      </c>
      <c r="E2695" t="s">
        <v>7912</v>
      </c>
      <c r="F2695" t="s">
        <v>14</v>
      </c>
      <c r="G2695" t="s">
        <v>40</v>
      </c>
      <c r="H2695" t="s">
        <v>63</v>
      </c>
      <c r="I2695">
        <v>3500</v>
      </c>
      <c r="J2695">
        <v>4750</v>
      </c>
      <c r="K2695">
        <v>1</v>
      </c>
      <c r="L2695">
        <v>3500</v>
      </c>
      <c r="M2695">
        <v>4750</v>
      </c>
      <c r="N2695">
        <f t="shared" si="42"/>
        <v>1250</v>
      </c>
    </row>
    <row r="2696" spans="1:14" x14ac:dyDescent="0.3">
      <c r="A2696" t="s">
        <v>2758</v>
      </c>
      <c r="B2696" s="3">
        <v>44053</v>
      </c>
      <c r="C2696" t="s">
        <v>18</v>
      </c>
      <c r="D2696" t="s">
        <v>8118</v>
      </c>
      <c r="E2696" t="s">
        <v>7915</v>
      </c>
      <c r="F2696" t="s">
        <v>14</v>
      </c>
      <c r="G2696" t="s">
        <v>40</v>
      </c>
      <c r="H2696" t="s">
        <v>63</v>
      </c>
      <c r="I2696">
        <v>3500</v>
      </c>
      <c r="J2696">
        <v>4750</v>
      </c>
      <c r="K2696">
        <v>2</v>
      </c>
      <c r="L2696">
        <v>7000</v>
      </c>
      <c r="M2696">
        <v>9500</v>
      </c>
      <c r="N2696">
        <f t="shared" si="42"/>
        <v>2500</v>
      </c>
    </row>
    <row r="2697" spans="1:14" x14ac:dyDescent="0.3">
      <c r="A2697" t="s">
        <v>2759</v>
      </c>
      <c r="B2697" s="3">
        <v>44053</v>
      </c>
      <c r="C2697" t="s">
        <v>20</v>
      </c>
      <c r="D2697" t="s">
        <v>8119</v>
      </c>
      <c r="E2697" t="s">
        <v>7903</v>
      </c>
      <c r="F2697" t="s">
        <v>14</v>
      </c>
      <c r="G2697" t="s">
        <v>40</v>
      </c>
      <c r="H2697" t="s">
        <v>63</v>
      </c>
      <c r="I2697">
        <v>3500</v>
      </c>
      <c r="J2697">
        <v>4750</v>
      </c>
      <c r="K2697">
        <v>4</v>
      </c>
      <c r="L2697">
        <v>14000</v>
      </c>
      <c r="M2697">
        <v>19000</v>
      </c>
      <c r="N2697">
        <f t="shared" si="42"/>
        <v>5000</v>
      </c>
    </row>
    <row r="2698" spans="1:14" x14ac:dyDescent="0.3">
      <c r="A2698" t="s">
        <v>2760</v>
      </c>
      <c r="B2698" s="3">
        <v>44053</v>
      </c>
      <c r="C2698" t="s">
        <v>21</v>
      </c>
      <c r="D2698" t="s">
        <v>8120</v>
      </c>
      <c r="E2698" t="s">
        <v>7901</v>
      </c>
      <c r="F2698" t="s">
        <v>14</v>
      </c>
      <c r="G2698" t="s">
        <v>40</v>
      </c>
      <c r="H2698" t="s">
        <v>63</v>
      </c>
      <c r="I2698">
        <v>3500</v>
      </c>
      <c r="J2698">
        <v>4750</v>
      </c>
      <c r="K2698">
        <v>4</v>
      </c>
      <c r="L2698">
        <v>14000</v>
      </c>
      <c r="M2698">
        <v>19000</v>
      </c>
      <c r="N2698">
        <f t="shared" si="42"/>
        <v>5000</v>
      </c>
    </row>
    <row r="2699" spans="1:14" x14ac:dyDescent="0.3">
      <c r="A2699" t="s">
        <v>2761</v>
      </c>
      <c r="B2699" s="3">
        <v>44053</v>
      </c>
      <c r="C2699" t="s">
        <v>23</v>
      </c>
      <c r="D2699" t="s">
        <v>8121</v>
      </c>
      <c r="E2699" t="s">
        <v>7907</v>
      </c>
      <c r="F2699" t="s">
        <v>14</v>
      </c>
      <c r="G2699" t="s">
        <v>40</v>
      </c>
      <c r="H2699" t="s">
        <v>63</v>
      </c>
      <c r="I2699">
        <v>3500</v>
      </c>
      <c r="J2699">
        <v>4750</v>
      </c>
      <c r="K2699">
        <v>2</v>
      </c>
      <c r="L2699">
        <v>7000</v>
      </c>
      <c r="M2699">
        <v>9500</v>
      </c>
      <c r="N2699">
        <f t="shared" si="42"/>
        <v>2500</v>
      </c>
    </row>
    <row r="2700" spans="1:14" x14ac:dyDescent="0.3">
      <c r="A2700" t="s">
        <v>2762</v>
      </c>
      <c r="B2700" s="3">
        <v>44053</v>
      </c>
      <c r="C2700" t="s">
        <v>24</v>
      </c>
      <c r="D2700" t="s">
        <v>8122</v>
      </c>
      <c r="E2700" t="s">
        <v>7929</v>
      </c>
      <c r="F2700" t="s">
        <v>14</v>
      </c>
      <c r="G2700" t="s">
        <v>40</v>
      </c>
      <c r="H2700" t="s">
        <v>63</v>
      </c>
      <c r="I2700">
        <v>3500</v>
      </c>
      <c r="J2700">
        <v>4750</v>
      </c>
      <c r="K2700">
        <v>1</v>
      </c>
      <c r="L2700">
        <v>3500</v>
      </c>
      <c r="M2700">
        <v>4750</v>
      </c>
      <c r="N2700">
        <f t="shared" si="42"/>
        <v>1250</v>
      </c>
    </row>
    <row r="2701" spans="1:14" x14ac:dyDescent="0.3">
      <c r="A2701" t="s">
        <v>2763</v>
      </c>
      <c r="B2701" s="3">
        <v>44053</v>
      </c>
      <c r="C2701" t="s">
        <v>25</v>
      </c>
      <c r="D2701" t="s">
        <v>8123</v>
      </c>
      <c r="E2701" t="s">
        <v>7907</v>
      </c>
      <c r="F2701" t="s">
        <v>14</v>
      </c>
      <c r="G2701" t="s">
        <v>40</v>
      </c>
      <c r="H2701" t="s">
        <v>63</v>
      </c>
      <c r="I2701">
        <v>3500</v>
      </c>
      <c r="J2701">
        <v>4750</v>
      </c>
      <c r="K2701">
        <v>2</v>
      </c>
      <c r="L2701">
        <v>7000</v>
      </c>
      <c r="M2701">
        <v>9500</v>
      </c>
      <c r="N2701">
        <f t="shared" si="42"/>
        <v>2500</v>
      </c>
    </row>
    <row r="2702" spans="1:14" x14ac:dyDescent="0.3">
      <c r="A2702" t="s">
        <v>2764</v>
      </c>
      <c r="B2702" s="3">
        <v>44053</v>
      </c>
      <c r="C2702" t="s">
        <v>26</v>
      </c>
      <c r="D2702" t="s">
        <v>8124</v>
      </c>
      <c r="E2702" t="s">
        <v>7905</v>
      </c>
      <c r="F2702" t="s">
        <v>14</v>
      </c>
      <c r="G2702" t="s">
        <v>15</v>
      </c>
      <c r="H2702" t="s">
        <v>62</v>
      </c>
      <c r="I2702">
        <v>4500</v>
      </c>
      <c r="J2702">
        <v>6000</v>
      </c>
      <c r="K2702">
        <v>1</v>
      </c>
      <c r="L2702">
        <v>4500</v>
      </c>
      <c r="M2702">
        <v>6000</v>
      </c>
      <c r="N2702">
        <f t="shared" si="42"/>
        <v>1500</v>
      </c>
    </row>
    <row r="2703" spans="1:14" x14ac:dyDescent="0.3">
      <c r="A2703" t="s">
        <v>2765</v>
      </c>
      <c r="B2703" s="3">
        <v>44053</v>
      </c>
      <c r="C2703" t="s">
        <v>28</v>
      </c>
      <c r="D2703" t="s">
        <v>8125</v>
      </c>
      <c r="E2703" t="s">
        <v>7899</v>
      </c>
      <c r="F2703" t="s">
        <v>14</v>
      </c>
      <c r="G2703" t="s">
        <v>15</v>
      </c>
      <c r="H2703" t="s">
        <v>62</v>
      </c>
      <c r="I2703">
        <v>4500</v>
      </c>
      <c r="J2703">
        <v>6000</v>
      </c>
      <c r="K2703">
        <v>2</v>
      </c>
      <c r="L2703">
        <v>9000</v>
      </c>
      <c r="M2703">
        <v>12000</v>
      </c>
      <c r="N2703">
        <f t="shared" si="42"/>
        <v>3000</v>
      </c>
    </row>
    <row r="2704" spans="1:14" x14ac:dyDescent="0.3">
      <c r="A2704" t="s">
        <v>2766</v>
      </c>
      <c r="B2704" s="3">
        <v>44053</v>
      </c>
      <c r="C2704" t="s">
        <v>30</v>
      </c>
      <c r="D2704" t="s">
        <v>8126</v>
      </c>
      <c r="E2704" t="s">
        <v>7921</v>
      </c>
      <c r="F2704" t="s">
        <v>14</v>
      </c>
      <c r="G2704" t="s">
        <v>56</v>
      </c>
      <c r="H2704" t="s">
        <v>64</v>
      </c>
      <c r="I2704">
        <v>3600</v>
      </c>
      <c r="J2704">
        <v>4400</v>
      </c>
      <c r="K2704">
        <v>4</v>
      </c>
      <c r="L2704">
        <v>14400</v>
      </c>
      <c r="M2704">
        <v>17600</v>
      </c>
      <c r="N2704">
        <f t="shared" si="42"/>
        <v>3200</v>
      </c>
    </row>
    <row r="2705" spans="1:14" x14ac:dyDescent="0.3">
      <c r="A2705" t="s">
        <v>2767</v>
      </c>
      <c r="B2705" s="3">
        <v>44053</v>
      </c>
      <c r="C2705" t="s">
        <v>31</v>
      </c>
      <c r="D2705" t="s">
        <v>8127</v>
      </c>
      <c r="E2705" t="s">
        <v>7929</v>
      </c>
      <c r="F2705" t="s">
        <v>14</v>
      </c>
      <c r="G2705" t="s">
        <v>22</v>
      </c>
      <c r="H2705" t="s">
        <v>63</v>
      </c>
      <c r="I2705">
        <v>3700</v>
      </c>
      <c r="J2705">
        <v>4450</v>
      </c>
      <c r="K2705">
        <v>1</v>
      </c>
      <c r="L2705">
        <v>3700</v>
      </c>
      <c r="M2705">
        <v>4450</v>
      </c>
      <c r="N2705">
        <f t="shared" si="42"/>
        <v>750</v>
      </c>
    </row>
    <row r="2706" spans="1:14" x14ac:dyDescent="0.3">
      <c r="A2706" t="s">
        <v>2768</v>
      </c>
      <c r="B2706" s="3">
        <v>44053</v>
      </c>
      <c r="C2706" t="s">
        <v>32</v>
      </c>
      <c r="D2706" t="s">
        <v>8128</v>
      </c>
      <c r="E2706" t="s">
        <v>7915</v>
      </c>
      <c r="F2706" t="s">
        <v>14</v>
      </c>
      <c r="G2706" t="s">
        <v>22</v>
      </c>
      <c r="H2706" t="s">
        <v>63</v>
      </c>
      <c r="I2706">
        <v>3700</v>
      </c>
      <c r="J2706">
        <v>4450</v>
      </c>
      <c r="K2706">
        <v>3</v>
      </c>
      <c r="L2706">
        <v>11100</v>
      </c>
      <c r="M2706">
        <v>13350</v>
      </c>
      <c r="N2706">
        <f t="shared" si="42"/>
        <v>2250</v>
      </c>
    </row>
    <row r="2707" spans="1:14" x14ac:dyDescent="0.3">
      <c r="A2707" t="s">
        <v>2769</v>
      </c>
      <c r="B2707" s="3">
        <v>44053</v>
      </c>
      <c r="C2707" t="s">
        <v>33</v>
      </c>
      <c r="D2707" t="s">
        <v>8129</v>
      </c>
      <c r="E2707" t="s">
        <v>7967</v>
      </c>
      <c r="F2707" t="s">
        <v>14</v>
      </c>
      <c r="G2707" t="s">
        <v>22</v>
      </c>
      <c r="H2707" t="s">
        <v>63</v>
      </c>
      <c r="I2707">
        <v>3700</v>
      </c>
      <c r="J2707">
        <v>4450</v>
      </c>
      <c r="K2707">
        <v>4</v>
      </c>
      <c r="L2707">
        <v>14800</v>
      </c>
      <c r="M2707">
        <v>17800</v>
      </c>
      <c r="N2707">
        <f t="shared" si="42"/>
        <v>3000</v>
      </c>
    </row>
    <row r="2708" spans="1:14" x14ac:dyDescent="0.3">
      <c r="A2708" t="s">
        <v>2770</v>
      </c>
      <c r="B2708" s="3">
        <v>44053</v>
      </c>
      <c r="C2708" t="s">
        <v>34</v>
      </c>
      <c r="D2708" t="s">
        <v>8130</v>
      </c>
      <c r="E2708" t="s">
        <v>7907</v>
      </c>
      <c r="F2708" t="s">
        <v>14</v>
      </c>
      <c r="G2708" t="s">
        <v>22</v>
      </c>
      <c r="H2708" t="s">
        <v>63</v>
      </c>
      <c r="I2708">
        <v>3700</v>
      </c>
      <c r="J2708">
        <v>4450</v>
      </c>
      <c r="K2708">
        <v>4</v>
      </c>
      <c r="L2708">
        <v>14800</v>
      </c>
      <c r="M2708">
        <v>17800</v>
      </c>
      <c r="N2708">
        <f t="shared" si="42"/>
        <v>3000</v>
      </c>
    </row>
    <row r="2709" spans="1:14" x14ac:dyDescent="0.3">
      <c r="A2709" t="s">
        <v>2771</v>
      </c>
      <c r="B2709" s="3">
        <v>44053</v>
      </c>
      <c r="C2709" t="s">
        <v>35</v>
      </c>
      <c r="D2709" t="s">
        <v>8131</v>
      </c>
      <c r="E2709" t="s">
        <v>7905</v>
      </c>
      <c r="F2709" t="s">
        <v>14</v>
      </c>
      <c r="G2709" t="s">
        <v>22</v>
      </c>
      <c r="H2709" t="s">
        <v>63</v>
      </c>
      <c r="I2709">
        <v>3700</v>
      </c>
      <c r="J2709">
        <v>4450</v>
      </c>
      <c r="K2709">
        <v>2</v>
      </c>
      <c r="L2709">
        <v>7400</v>
      </c>
      <c r="M2709">
        <v>8900</v>
      </c>
      <c r="N2709">
        <f t="shared" si="42"/>
        <v>1500</v>
      </c>
    </row>
    <row r="2710" spans="1:14" x14ac:dyDescent="0.3">
      <c r="A2710" t="s">
        <v>2772</v>
      </c>
      <c r="B2710" s="3">
        <v>44053</v>
      </c>
      <c r="C2710" t="s">
        <v>36</v>
      </c>
      <c r="D2710" t="s">
        <v>8132</v>
      </c>
      <c r="E2710" t="s">
        <v>7903</v>
      </c>
      <c r="F2710" t="s">
        <v>14</v>
      </c>
      <c r="G2710" t="s">
        <v>56</v>
      </c>
      <c r="H2710" t="s">
        <v>64</v>
      </c>
      <c r="I2710">
        <v>3600</v>
      </c>
      <c r="J2710">
        <v>4400</v>
      </c>
      <c r="K2710">
        <v>2</v>
      </c>
      <c r="L2710">
        <v>7200</v>
      </c>
      <c r="M2710">
        <v>8800</v>
      </c>
      <c r="N2710">
        <f t="shared" si="42"/>
        <v>1600</v>
      </c>
    </row>
    <row r="2711" spans="1:14" x14ac:dyDescent="0.3">
      <c r="A2711" t="s">
        <v>2773</v>
      </c>
      <c r="B2711" s="3">
        <v>44053</v>
      </c>
      <c r="C2711" t="s">
        <v>37</v>
      </c>
      <c r="D2711" t="s">
        <v>8133</v>
      </c>
      <c r="E2711" t="s">
        <v>7899</v>
      </c>
      <c r="F2711" t="s">
        <v>14</v>
      </c>
      <c r="G2711" t="s">
        <v>56</v>
      </c>
      <c r="H2711" t="s">
        <v>64</v>
      </c>
      <c r="I2711">
        <v>3600</v>
      </c>
      <c r="J2711">
        <v>4400</v>
      </c>
      <c r="K2711">
        <v>2</v>
      </c>
      <c r="L2711">
        <v>7200</v>
      </c>
      <c r="M2711">
        <v>8800</v>
      </c>
      <c r="N2711">
        <f t="shared" si="42"/>
        <v>1600</v>
      </c>
    </row>
    <row r="2712" spans="1:14" x14ac:dyDescent="0.3">
      <c r="A2712" t="s">
        <v>2774</v>
      </c>
      <c r="B2712" s="3">
        <v>44053</v>
      </c>
      <c r="C2712" t="s">
        <v>38</v>
      </c>
      <c r="D2712" t="s">
        <v>8134</v>
      </c>
      <c r="E2712" t="s">
        <v>7897</v>
      </c>
      <c r="F2712" t="s">
        <v>14</v>
      </c>
      <c r="G2712" t="s">
        <v>56</v>
      </c>
      <c r="H2712" t="s">
        <v>64</v>
      </c>
      <c r="I2712">
        <v>3600</v>
      </c>
      <c r="J2712">
        <v>4400</v>
      </c>
      <c r="K2712">
        <v>1</v>
      </c>
      <c r="L2712">
        <v>3600</v>
      </c>
      <c r="M2712">
        <v>4400</v>
      </c>
      <c r="N2712">
        <f t="shared" si="42"/>
        <v>800</v>
      </c>
    </row>
    <row r="2713" spans="1:14" x14ac:dyDescent="0.3">
      <c r="A2713" t="s">
        <v>2775</v>
      </c>
      <c r="B2713" s="3">
        <v>44053</v>
      </c>
      <c r="C2713" t="s">
        <v>39</v>
      </c>
      <c r="D2713" t="s">
        <v>8135</v>
      </c>
      <c r="E2713" t="s">
        <v>7907</v>
      </c>
      <c r="F2713" t="s">
        <v>14</v>
      </c>
      <c r="G2713" t="s">
        <v>56</v>
      </c>
      <c r="H2713" t="s">
        <v>64</v>
      </c>
      <c r="I2713">
        <v>3600</v>
      </c>
      <c r="J2713">
        <v>4400</v>
      </c>
      <c r="K2713">
        <v>3</v>
      </c>
      <c r="L2713">
        <v>10800</v>
      </c>
      <c r="M2713">
        <v>13200</v>
      </c>
      <c r="N2713">
        <f t="shared" si="42"/>
        <v>2400</v>
      </c>
    </row>
    <row r="2714" spans="1:14" x14ac:dyDescent="0.3">
      <c r="A2714" t="s">
        <v>2776</v>
      </c>
      <c r="B2714" s="3">
        <v>44053</v>
      </c>
      <c r="C2714" t="s">
        <v>41</v>
      </c>
      <c r="D2714" t="s">
        <v>8136</v>
      </c>
      <c r="E2714" t="s">
        <v>7901</v>
      </c>
      <c r="F2714" t="s">
        <v>14</v>
      </c>
      <c r="G2714" t="s">
        <v>56</v>
      </c>
      <c r="H2714" t="s">
        <v>64</v>
      </c>
      <c r="I2714">
        <v>3600</v>
      </c>
      <c r="J2714">
        <v>4400</v>
      </c>
      <c r="K2714">
        <v>2</v>
      </c>
      <c r="L2714">
        <v>7200</v>
      </c>
      <c r="M2714">
        <v>8800</v>
      </c>
      <c r="N2714">
        <f t="shared" si="42"/>
        <v>1600</v>
      </c>
    </row>
    <row r="2715" spans="1:14" x14ac:dyDescent="0.3">
      <c r="A2715" t="s">
        <v>2777</v>
      </c>
      <c r="B2715" s="3">
        <v>44053</v>
      </c>
      <c r="C2715" t="s">
        <v>42</v>
      </c>
      <c r="D2715" t="s">
        <v>8137</v>
      </c>
      <c r="E2715" t="s">
        <v>7901</v>
      </c>
      <c r="F2715" t="s">
        <v>14</v>
      </c>
      <c r="G2715" t="s">
        <v>44</v>
      </c>
      <c r="H2715" t="s">
        <v>63</v>
      </c>
      <c r="I2715">
        <v>3800</v>
      </c>
      <c r="J2715">
        <v>4430</v>
      </c>
      <c r="K2715">
        <v>3</v>
      </c>
      <c r="L2715">
        <v>11400</v>
      </c>
      <c r="M2715">
        <v>13290</v>
      </c>
      <c r="N2715">
        <f t="shared" si="42"/>
        <v>1890</v>
      </c>
    </row>
    <row r="2716" spans="1:14" x14ac:dyDescent="0.3">
      <c r="A2716" t="s">
        <v>2778</v>
      </c>
      <c r="B2716" s="3">
        <v>44020</v>
      </c>
      <c r="C2716" t="s">
        <v>43</v>
      </c>
      <c r="D2716" t="s">
        <v>8138</v>
      </c>
      <c r="E2716" t="s">
        <v>7939</v>
      </c>
      <c r="F2716" t="s">
        <v>14</v>
      </c>
      <c r="G2716" t="s">
        <v>44</v>
      </c>
      <c r="H2716" t="s">
        <v>63</v>
      </c>
      <c r="I2716">
        <v>3800</v>
      </c>
      <c r="J2716">
        <v>4430</v>
      </c>
      <c r="K2716">
        <v>1</v>
      </c>
      <c r="L2716">
        <v>3800</v>
      </c>
      <c r="M2716">
        <v>4430</v>
      </c>
      <c r="N2716">
        <f t="shared" si="42"/>
        <v>630</v>
      </c>
    </row>
    <row r="2717" spans="1:14" x14ac:dyDescent="0.3">
      <c r="A2717" t="s">
        <v>2779</v>
      </c>
      <c r="B2717" s="3">
        <v>44020</v>
      </c>
      <c r="C2717" t="s">
        <v>45</v>
      </c>
      <c r="D2717" t="s">
        <v>8139</v>
      </c>
      <c r="E2717" t="s">
        <v>7921</v>
      </c>
      <c r="F2717" t="s">
        <v>14</v>
      </c>
      <c r="G2717" t="s">
        <v>44</v>
      </c>
      <c r="H2717" t="s">
        <v>63</v>
      </c>
      <c r="I2717">
        <v>3800</v>
      </c>
      <c r="J2717">
        <v>4430</v>
      </c>
      <c r="K2717">
        <v>3</v>
      </c>
      <c r="L2717">
        <v>11400</v>
      </c>
      <c r="M2717">
        <v>13290</v>
      </c>
      <c r="N2717">
        <f t="shared" si="42"/>
        <v>1890</v>
      </c>
    </row>
    <row r="2718" spans="1:14" x14ac:dyDescent="0.3">
      <c r="A2718" t="s">
        <v>2780</v>
      </c>
      <c r="B2718" s="3">
        <v>44021</v>
      </c>
      <c r="C2718" t="s">
        <v>46</v>
      </c>
      <c r="D2718" t="s">
        <v>8140</v>
      </c>
      <c r="E2718" t="s">
        <v>7907</v>
      </c>
      <c r="F2718" t="s">
        <v>14</v>
      </c>
      <c r="G2718" t="s">
        <v>44</v>
      </c>
      <c r="H2718" t="s">
        <v>63</v>
      </c>
      <c r="I2718">
        <v>3800</v>
      </c>
      <c r="J2718">
        <v>4430</v>
      </c>
      <c r="K2718">
        <v>3</v>
      </c>
      <c r="L2718">
        <v>11400</v>
      </c>
      <c r="M2718">
        <v>13290</v>
      </c>
      <c r="N2718">
        <f t="shared" si="42"/>
        <v>1890</v>
      </c>
    </row>
    <row r="2719" spans="1:14" x14ac:dyDescent="0.3">
      <c r="A2719" t="s">
        <v>2781</v>
      </c>
      <c r="B2719" s="3">
        <v>44021</v>
      </c>
      <c r="C2719" t="s">
        <v>47</v>
      </c>
      <c r="D2719" t="s">
        <v>8141</v>
      </c>
      <c r="E2719" t="s">
        <v>7915</v>
      </c>
      <c r="F2719" t="s">
        <v>14</v>
      </c>
      <c r="G2719" t="s">
        <v>15</v>
      </c>
      <c r="H2719" t="s">
        <v>62</v>
      </c>
      <c r="I2719">
        <v>4500</v>
      </c>
      <c r="J2719">
        <v>6000</v>
      </c>
      <c r="K2719">
        <v>1</v>
      </c>
      <c r="L2719">
        <v>4500</v>
      </c>
      <c r="M2719">
        <v>6000</v>
      </c>
      <c r="N2719">
        <f t="shared" si="42"/>
        <v>1500</v>
      </c>
    </row>
    <row r="2720" spans="1:14" x14ac:dyDescent="0.3">
      <c r="A2720" t="s">
        <v>2782</v>
      </c>
      <c r="B2720" s="3">
        <v>44021</v>
      </c>
      <c r="C2720" t="s">
        <v>48</v>
      </c>
      <c r="D2720" t="s">
        <v>8142</v>
      </c>
      <c r="E2720" t="s">
        <v>7967</v>
      </c>
      <c r="F2720" t="s">
        <v>14</v>
      </c>
      <c r="G2720" t="s">
        <v>15</v>
      </c>
      <c r="H2720" t="s">
        <v>62</v>
      </c>
      <c r="I2720">
        <v>4500</v>
      </c>
      <c r="J2720">
        <v>6000</v>
      </c>
      <c r="K2720">
        <v>3</v>
      </c>
      <c r="L2720">
        <v>13500</v>
      </c>
      <c r="M2720">
        <v>18000</v>
      </c>
      <c r="N2720">
        <f t="shared" si="42"/>
        <v>4500</v>
      </c>
    </row>
    <row r="2721" spans="1:14" x14ac:dyDescent="0.3">
      <c r="A2721" t="s">
        <v>2783</v>
      </c>
      <c r="B2721" s="3">
        <v>44021</v>
      </c>
      <c r="C2721" t="s">
        <v>49</v>
      </c>
      <c r="D2721" t="s">
        <v>8143</v>
      </c>
      <c r="E2721" t="s">
        <v>7901</v>
      </c>
      <c r="F2721" t="s">
        <v>14</v>
      </c>
      <c r="G2721" t="s">
        <v>15</v>
      </c>
      <c r="H2721" t="s">
        <v>62</v>
      </c>
      <c r="I2721">
        <v>4500</v>
      </c>
      <c r="J2721">
        <v>6000</v>
      </c>
      <c r="K2721">
        <v>4</v>
      </c>
      <c r="L2721">
        <v>18000</v>
      </c>
      <c r="M2721">
        <v>24000</v>
      </c>
      <c r="N2721">
        <f t="shared" si="42"/>
        <v>6000</v>
      </c>
    </row>
    <row r="2722" spans="1:14" x14ac:dyDescent="0.3">
      <c r="A2722" t="s">
        <v>2784</v>
      </c>
      <c r="B2722" s="3">
        <v>44021</v>
      </c>
      <c r="C2722" t="s">
        <v>50</v>
      </c>
      <c r="D2722" t="s">
        <v>8144</v>
      </c>
      <c r="E2722" t="s">
        <v>7915</v>
      </c>
      <c r="F2722" t="s">
        <v>14</v>
      </c>
      <c r="G2722" t="s">
        <v>15</v>
      </c>
      <c r="H2722" t="s">
        <v>62</v>
      </c>
      <c r="I2722">
        <v>4500</v>
      </c>
      <c r="J2722">
        <v>6000</v>
      </c>
      <c r="K2722">
        <v>1</v>
      </c>
      <c r="L2722">
        <v>4500</v>
      </c>
      <c r="M2722">
        <v>6000</v>
      </c>
      <c r="N2722">
        <f t="shared" si="42"/>
        <v>1500</v>
      </c>
    </row>
    <row r="2723" spans="1:14" x14ac:dyDescent="0.3">
      <c r="A2723" t="s">
        <v>2785</v>
      </c>
      <c r="B2723" s="3">
        <v>44021</v>
      </c>
      <c r="C2723" t="s">
        <v>51</v>
      </c>
      <c r="D2723" t="s">
        <v>8145</v>
      </c>
      <c r="E2723" t="s">
        <v>7912</v>
      </c>
      <c r="F2723" t="s">
        <v>14</v>
      </c>
      <c r="G2723" t="s">
        <v>15</v>
      </c>
      <c r="H2723" t="s">
        <v>62</v>
      </c>
      <c r="I2723">
        <v>4500</v>
      </c>
      <c r="J2723">
        <v>6000</v>
      </c>
      <c r="K2723">
        <v>4</v>
      </c>
      <c r="L2723">
        <v>18000</v>
      </c>
      <c r="M2723">
        <v>24000</v>
      </c>
      <c r="N2723">
        <f t="shared" si="42"/>
        <v>6000</v>
      </c>
    </row>
    <row r="2724" spans="1:14" x14ac:dyDescent="0.3">
      <c r="A2724" t="s">
        <v>2786</v>
      </c>
      <c r="B2724" s="3">
        <v>44021</v>
      </c>
      <c r="C2724" t="s">
        <v>52</v>
      </c>
      <c r="D2724" t="s">
        <v>8146</v>
      </c>
      <c r="E2724" t="s">
        <v>7903</v>
      </c>
      <c r="F2724" t="s">
        <v>14</v>
      </c>
      <c r="G2724" t="s">
        <v>15</v>
      </c>
      <c r="H2724" t="s">
        <v>62</v>
      </c>
      <c r="I2724">
        <v>4500</v>
      </c>
      <c r="J2724">
        <v>6000</v>
      </c>
      <c r="K2724">
        <v>4</v>
      </c>
      <c r="L2724">
        <v>18000</v>
      </c>
      <c r="M2724">
        <v>24000</v>
      </c>
      <c r="N2724">
        <f t="shared" si="42"/>
        <v>6000</v>
      </c>
    </row>
    <row r="2725" spans="1:14" x14ac:dyDescent="0.3">
      <c r="A2725" t="s">
        <v>2787</v>
      </c>
      <c r="B2725" s="3">
        <v>44021</v>
      </c>
      <c r="C2725" t="s">
        <v>53</v>
      </c>
      <c r="D2725" t="s">
        <v>8147</v>
      </c>
      <c r="E2725" t="s">
        <v>7915</v>
      </c>
      <c r="F2725" t="s">
        <v>14</v>
      </c>
      <c r="G2725" t="s">
        <v>15</v>
      </c>
      <c r="H2725" t="s">
        <v>62</v>
      </c>
      <c r="I2725">
        <v>4500</v>
      </c>
      <c r="J2725">
        <v>6000</v>
      </c>
      <c r="K2725">
        <v>2</v>
      </c>
      <c r="L2725">
        <v>9000</v>
      </c>
      <c r="M2725">
        <v>12000</v>
      </c>
      <c r="N2725">
        <f t="shared" si="42"/>
        <v>3000</v>
      </c>
    </row>
    <row r="2726" spans="1:14" x14ac:dyDescent="0.3">
      <c r="A2726" t="s">
        <v>2788</v>
      </c>
      <c r="B2726" s="3">
        <v>44021</v>
      </c>
      <c r="C2726" t="s">
        <v>54</v>
      </c>
      <c r="D2726" t="s">
        <v>8148</v>
      </c>
      <c r="E2726" t="s">
        <v>7897</v>
      </c>
      <c r="F2726" t="s">
        <v>14</v>
      </c>
      <c r="G2726" t="s">
        <v>15</v>
      </c>
      <c r="H2726" t="s">
        <v>62</v>
      </c>
      <c r="I2726">
        <v>4500</v>
      </c>
      <c r="J2726">
        <v>6000</v>
      </c>
      <c r="K2726">
        <v>4</v>
      </c>
      <c r="L2726">
        <v>18000</v>
      </c>
      <c r="M2726">
        <v>24000</v>
      </c>
      <c r="N2726">
        <f t="shared" si="42"/>
        <v>6000</v>
      </c>
    </row>
    <row r="2727" spans="1:14" x14ac:dyDescent="0.3">
      <c r="A2727" t="s">
        <v>2789</v>
      </c>
      <c r="B2727" s="3">
        <v>44021</v>
      </c>
      <c r="C2727" t="s">
        <v>55</v>
      </c>
      <c r="D2727" t="s">
        <v>8149</v>
      </c>
      <c r="E2727" t="s">
        <v>7907</v>
      </c>
      <c r="F2727" t="s">
        <v>14</v>
      </c>
      <c r="G2727" t="s">
        <v>15</v>
      </c>
      <c r="H2727" t="s">
        <v>62</v>
      </c>
      <c r="I2727">
        <v>4500</v>
      </c>
      <c r="J2727">
        <v>6000</v>
      </c>
      <c r="K2727">
        <v>1</v>
      </c>
      <c r="L2727">
        <v>4500</v>
      </c>
      <c r="M2727">
        <v>6000</v>
      </c>
      <c r="N2727">
        <f t="shared" si="42"/>
        <v>1500</v>
      </c>
    </row>
    <row r="2728" spans="1:14" x14ac:dyDescent="0.3">
      <c r="A2728" t="s">
        <v>2790</v>
      </c>
      <c r="B2728" s="3">
        <v>44021</v>
      </c>
      <c r="C2728" t="s">
        <v>57</v>
      </c>
      <c r="D2728" t="s">
        <v>8150</v>
      </c>
      <c r="E2728" t="s">
        <v>7929</v>
      </c>
      <c r="F2728" t="s">
        <v>14</v>
      </c>
      <c r="G2728" t="s">
        <v>15</v>
      </c>
      <c r="H2728" t="s">
        <v>62</v>
      </c>
      <c r="I2728">
        <v>4500</v>
      </c>
      <c r="J2728">
        <v>6000</v>
      </c>
      <c r="K2728">
        <v>3</v>
      </c>
      <c r="L2728">
        <v>13500</v>
      </c>
      <c r="M2728">
        <v>18000</v>
      </c>
      <c r="N2728">
        <f t="shared" si="42"/>
        <v>4500</v>
      </c>
    </row>
    <row r="2729" spans="1:14" x14ac:dyDescent="0.3">
      <c r="A2729" t="s">
        <v>2791</v>
      </c>
      <c r="B2729" s="3">
        <v>44021</v>
      </c>
      <c r="C2729" t="s">
        <v>58</v>
      </c>
      <c r="D2729" t="s">
        <v>8151</v>
      </c>
      <c r="E2729" t="s">
        <v>7896</v>
      </c>
      <c r="F2729" t="s">
        <v>14</v>
      </c>
      <c r="G2729" t="s">
        <v>15</v>
      </c>
      <c r="H2729" t="s">
        <v>62</v>
      </c>
      <c r="I2729">
        <v>4500</v>
      </c>
      <c r="J2729">
        <v>6000</v>
      </c>
      <c r="K2729">
        <v>4</v>
      </c>
      <c r="L2729">
        <v>18000</v>
      </c>
      <c r="M2729">
        <v>24000</v>
      </c>
      <c r="N2729">
        <f t="shared" si="42"/>
        <v>6000</v>
      </c>
    </row>
    <row r="2730" spans="1:14" x14ac:dyDescent="0.3">
      <c r="A2730" t="s">
        <v>2792</v>
      </c>
      <c r="B2730" s="3">
        <v>44021</v>
      </c>
      <c r="C2730" t="s">
        <v>59</v>
      </c>
      <c r="D2730" t="s">
        <v>8152</v>
      </c>
      <c r="E2730" t="s">
        <v>7907</v>
      </c>
      <c r="F2730" t="s">
        <v>14</v>
      </c>
      <c r="G2730" t="s">
        <v>15</v>
      </c>
      <c r="H2730" t="s">
        <v>62</v>
      </c>
      <c r="I2730">
        <v>4500</v>
      </c>
      <c r="J2730">
        <v>6000</v>
      </c>
      <c r="K2730">
        <v>1</v>
      </c>
      <c r="L2730">
        <v>4500</v>
      </c>
      <c r="M2730">
        <v>6000</v>
      </c>
      <c r="N2730">
        <f t="shared" si="42"/>
        <v>1500</v>
      </c>
    </row>
    <row r="2731" spans="1:14" x14ac:dyDescent="0.3">
      <c r="A2731" t="s">
        <v>2793</v>
      </c>
      <c r="B2731" s="3">
        <v>44021</v>
      </c>
      <c r="C2731" t="s">
        <v>60</v>
      </c>
      <c r="D2731" t="s">
        <v>8153</v>
      </c>
      <c r="E2731" t="s">
        <v>7929</v>
      </c>
      <c r="F2731" t="s">
        <v>14</v>
      </c>
      <c r="G2731" t="s">
        <v>15</v>
      </c>
      <c r="H2731" t="s">
        <v>62</v>
      </c>
      <c r="I2731">
        <v>4500</v>
      </c>
      <c r="J2731">
        <v>6000</v>
      </c>
      <c r="K2731">
        <v>4</v>
      </c>
      <c r="L2731">
        <v>18000</v>
      </c>
      <c r="M2731">
        <v>24000</v>
      </c>
      <c r="N2731">
        <f t="shared" si="42"/>
        <v>6000</v>
      </c>
    </row>
    <row r="2732" spans="1:14" x14ac:dyDescent="0.3">
      <c r="A2732" t="s">
        <v>2794</v>
      </c>
      <c r="B2732" s="3">
        <v>44021</v>
      </c>
      <c r="C2732" t="s">
        <v>61</v>
      </c>
      <c r="D2732" t="s">
        <v>8154</v>
      </c>
      <c r="E2732" t="s">
        <v>7903</v>
      </c>
      <c r="F2732" t="s">
        <v>14</v>
      </c>
      <c r="G2732" t="s">
        <v>15</v>
      </c>
      <c r="H2732" t="s">
        <v>62</v>
      </c>
      <c r="I2732">
        <v>4500</v>
      </c>
      <c r="J2732">
        <v>6000</v>
      </c>
      <c r="K2732">
        <v>3</v>
      </c>
      <c r="L2732">
        <v>13500</v>
      </c>
      <c r="M2732">
        <v>18000</v>
      </c>
      <c r="N2732">
        <f t="shared" si="42"/>
        <v>4500</v>
      </c>
    </row>
    <row r="2733" spans="1:14" x14ac:dyDescent="0.3">
      <c r="A2733" t="s">
        <v>2795</v>
      </c>
      <c r="B2733" s="3">
        <v>44021</v>
      </c>
      <c r="C2733" t="s">
        <v>13</v>
      </c>
      <c r="D2733" t="s">
        <v>8155</v>
      </c>
      <c r="E2733" t="s">
        <v>7912</v>
      </c>
      <c r="F2733" t="s">
        <v>14</v>
      </c>
      <c r="G2733" t="s">
        <v>22</v>
      </c>
      <c r="H2733" t="s">
        <v>63</v>
      </c>
      <c r="I2733">
        <v>3700</v>
      </c>
      <c r="J2733">
        <v>4450</v>
      </c>
      <c r="K2733">
        <v>3</v>
      </c>
      <c r="L2733">
        <v>11100</v>
      </c>
      <c r="M2733">
        <v>13350</v>
      </c>
      <c r="N2733">
        <f t="shared" si="42"/>
        <v>2250</v>
      </c>
    </row>
    <row r="2734" spans="1:14" x14ac:dyDescent="0.3">
      <c r="A2734" t="s">
        <v>2796</v>
      </c>
      <c r="B2734" s="3">
        <v>44021</v>
      </c>
      <c r="C2734" t="s">
        <v>16</v>
      </c>
      <c r="D2734" t="s">
        <v>8156</v>
      </c>
      <c r="E2734" t="s">
        <v>7912</v>
      </c>
      <c r="F2734" t="s">
        <v>14</v>
      </c>
      <c r="G2734" t="s">
        <v>22</v>
      </c>
      <c r="H2734" t="s">
        <v>63</v>
      </c>
      <c r="I2734">
        <v>3700</v>
      </c>
      <c r="J2734">
        <v>4450</v>
      </c>
      <c r="K2734">
        <v>3</v>
      </c>
      <c r="L2734">
        <v>11100</v>
      </c>
      <c r="M2734">
        <v>13350</v>
      </c>
      <c r="N2734">
        <f t="shared" si="42"/>
        <v>2250</v>
      </c>
    </row>
    <row r="2735" spans="1:14" x14ac:dyDescent="0.3">
      <c r="A2735" t="s">
        <v>2797</v>
      </c>
      <c r="B2735" s="3">
        <v>44021</v>
      </c>
      <c r="C2735" t="s">
        <v>18</v>
      </c>
      <c r="D2735" t="s">
        <v>8157</v>
      </c>
      <c r="E2735" t="s">
        <v>7912</v>
      </c>
      <c r="F2735" t="s">
        <v>14</v>
      </c>
      <c r="G2735" t="s">
        <v>22</v>
      </c>
      <c r="H2735" t="s">
        <v>63</v>
      </c>
      <c r="I2735">
        <v>3700</v>
      </c>
      <c r="J2735">
        <v>4450</v>
      </c>
      <c r="K2735">
        <v>2</v>
      </c>
      <c r="L2735">
        <v>7400</v>
      </c>
      <c r="M2735">
        <v>8900</v>
      </c>
      <c r="N2735">
        <f t="shared" si="42"/>
        <v>1500</v>
      </c>
    </row>
    <row r="2736" spans="1:14" x14ac:dyDescent="0.3">
      <c r="A2736" t="s">
        <v>2798</v>
      </c>
      <c r="B2736" s="3">
        <v>44021</v>
      </c>
      <c r="C2736" t="s">
        <v>20</v>
      </c>
      <c r="D2736" t="s">
        <v>8158</v>
      </c>
      <c r="E2736" t="s">
        <v>7896</v>
      </c>
      <c r="F2736" t="s">
        <v>14</v>
      </c>
      <c r="G2736" t="s">
        <v>22</v>
      </c>
      <c r="H2736" t="s">
        <v>63</v>
      </c>
      <c r="I2736">
        <v>3700</v>
      </c>
      <c r="J2736">
        <v>4450</v>
      </c>
      <c r="K2736">
        <v>2</v>
      </c>
      <c r="L2736">
        <v>7400</v>
      </c>
      <c r="M2736">
        <v>8900</v>
      </c>
      <c r="N2736">
        <f t="shared" si="42"/>
        <v>1500</v>
      </c>
    </row>
    <row r="2737" spans="1:14" x14ac:dyDescent="0.3">
      <c r="A2737" t="s">
        <v>2799</v>
      </c>
      <c r="B2737" s="3">
        <v>44021</v>
      </c>
      <c r="C2737" t="s">
        <v>21</v>
      </c>
      <c r="D2737" t="s">
        <v>8159</v>
      </c>
      <c r="E2737" t="s">
        <v>7912</v>
      </c>
      <c r="F2737" t="s">
        <v>14</v>
      </c>
      <c r="G2737" t="s">
        <v>27</v>
      </c>
      <c r="H2737" t="s">
        <v>62</v>
      </c>
      <c r="I2737">
        <v>2500</v>
      </c>
      <c r="J2737">
        <v>3350</v>
      </c>
      <c r="K2737">
        <v>2</v>
      </c>
      <c r="L2737">
        <v>5000</v>
      </c>
      <c r="M2737">
        <v>6700</v>
      </c>
      <c r="N2737">
        <f t="shared" si="42"/>
        <v>1700</v>
      </c>
    </row>
    <row r="2738" spans="1:14" x14ac:dyDescent="0.3">
      <c r="A2738" t="s">
        <v>2800</v>
      </c>
      <c r="B2738" s="3">
        <v>44021</v>
      </c>
      <c r="C2738" t="s">
        <v>23</v>
      </c>
      <c r="D2738" t="s">
        <v>8160</v>
      </c>
      <c r="E2738" t="s">
        <v>7912</v>
      </c>
      <c r="F2738" t="s">
        <v>14</v>
      </c>
      <c r="G2738" t="s">
        <v>27</v>
      </c>
      <c r="H2738" t="s">
        <v>62</v>
      </c>
      <c r="I2738">
        <v>2500</v>
      </c>
      <c r="J2738">
        <v>3350</v>
      </c>
      <c r="K2738">
        <v>1</v>
      </c>
      <c r="L2738">
        <v>2500</v>
      </c>
      <c r="M2738">
        <v>3350</v>
      </c>
      <c r="N2738">
        <f t="shared" si="42"/>
        <v>850</v>
      </c>
    </row>
    <row r="2739" spans="1:14" x14ac:dyDescent="0.3">
      <c r="A2739" t="s">
        <v>2801</v>
      </c>
      <c r="B2739" s="3">
        <v>44021</v>
      </c>
      <c r="C2739" t="s">
        <v>24</v>
      </c>
      <c r="D2739" t="s">
        <v>8161</v>
      </c>
      <c r="E2739" t="s">
        <v>7905</v>
      </c>
      <c r="F2739" t="s">
        <v>14</v>
      </c>
      <c r="G2739" t="s">
        <v>27</v>
      </c>
      <c r="H2739" t="s">
        <v>62</v>
      </c>
      <c r="I2739">
        <v>2500</v>
      </c>
      <c r="J2739">
        <v>3350</v>
      </c>
      <c r="K2739">
        <v>2</v>
      </c>
      <c r="L2739">
        <v>5000</v>
      </c>
      <c r="M2739">
        <v>6700</v>
      </c>
      <c r="N2739">
        <f t="shared" si="42"/>
        <v>1700</v>
      </c>
    </row>
    <row r="2740" spans="1:14" x14ac:dyDescent="0.3">
      <c r="A2740" t="s">
        <v>2802</v>
      </c>
      <c r="B2740" s="3">
        <v>44021</v>
      </c>
      <c r="C2740" t="s">
        <v>25</v>
      </c>
      <c r="D2740" t="s">
        <v>8162</v>
      </c>
      <c r="E2740" t="s">
        <v>7903</v>
      </c>
      <c r="F2740" t="s">
        <v>14</v>
      </c>
      <c r="G2740" t="s">
        <v>27</v>
      </c>
      <c r="H2740" t="s">
        <v>62</v>
      </c>
      <c r="I2740">
        <v>2500</v>
      </c>
      <c r="J2740">
        <v>3350</v>
      </c>
      <c r="K2740">
        <v>2</v>
      </c>
      <c r="L2740">
        <v>5000</v>
      </c>
      <c r="M2740">
        <v>6700</v>
      </c>
      <c r="N2740">
        <f t="shared" si="42"/>
        <v>1700</v>
      </c>
    </row>
    <row r="2741" spans="1:14" x14ac:dyDescent="0.3">
      <c r="A2741" t="s">
        <v>2803</v>
      </c>
      <c r="B2741" s="3">
        <v>44021</v>
      </c>
      <c r="C2741" t="s">
        <v>26</v>
      </c>
      <c r="D2741" t="s">
        <v>8163</v>
      </c>
      <c r="E2741" t="s">
        <v>7901</v>
      </c>
      <c r="F2741" t="s">
        <v>14</v>
      </c>
      <c r="G2741" t="s">
        <v>27</v>
      </c>
      <c r="H2741" t="s">
        <v>62</v>
      </c>
      <c r="I2741">
        <v>2500</v>
      </c>
      <c r="J2741">
        <v>3350</v>
      </c>
      <c r="K2741">
        <v>2</v>
      </c>
      <c r="L2741">
        <v>5000</v>
      </c>
      <c r="M2741">
        <v>6700</v>
      </c>
      <c r="N2741">
        <f t="shared" si="42"/>
        <v>1700</v>
      </c>
    </row>
    <row r="2742" spans="1:14" x14ac:dyDescent="0.3">
      <c r="A2742" t="s">
        <v>2804</v>
      </c>
      <c r="B2742" s="3">
        <v>44021</v>
      </c>
      <c r="C2742" t="s">
        <v>28</v>
      </c>
      <c r="D2742" t="s">
        <v>8164</v>
      </c>
      <c r="E2742" t="s">
        <v>7967</v>
      </c>
      <c r="F2742" t="s">
        <v>14</v>
      </c>
      <c r="G2742" t="s">
        <v>27</v>
      </c>
      <c r="H2742" t="s">
        <v>62</v>
      </c>
      <c r="I2742">
        <v>2500</v>
      </c>
      <c r="J2742">
        <v>3350</v>
      </c>
      <c r="K2742">
        <v>1</v>
      </c>
      <c r="L2742">
        <v>2500</v>
      </c>
      <c r="M2742">
        <v>3350</v>
      </c>
      <c r="N2742">
        <f t="shared" si="42"/>
        <v>850</v>
      </c>
    </row>
    <row r="2743" spans="1:14" x14ac:dyDescent="0.3">
      <c r="A2743" t="s">
        <v>2805</v>
      </c>
      <c r="B2743" s="3">
        <v>44021</v>
      </c>
      <c r="C2743" t="s">
        <v>30</v>
      </c>
      <c r="D2743" t="s">
        <v>8165</v>
      </c>
      <c r="E2743" t="s">
        <v>7907</v>
      </c>
      <c r="F2743" t="s">
        <v>14</v>
      </c>
      <c r="G2743" t="s">
        <v>27</v>
      </c>
      <c r="H2743" t="s">
        <v>62</v>
      </c>
      <c r="I2743">
        <v>2500</v>
      </c>
      <c r="J2743">
        <v>3350</v>
      </c>
      <c r="K2743">
        <v>4</v>
      </c>
      <c r="L2743">
        <v>10000</v>
      </c>
      <c r="M2743">
        <v>13400</v>
      </c>
      <c r="N2743">
        <f t="shared" si="42"/>
        <v>3400</v>
      </c>
    </row>
    <row r="2744" spans="1:14" x14ac:dyDescent="0.3">
      <c r="A2744" t="s">
        <v>2806</v>
      </c>
      <c r="B2744" s="3">
        <v>44021</v>
      </c>
      <c r="C2744" t="s">
        <v>31</v>
      </c>
      <c r="D2744" t="s">
        <v>8166</v>
      </c>
      <c r="E2744" t="s">
        <v>7929</v>
      </c>
      <c r="F2744" t="s">
        <v>14</v>
      </c>
      <c r="G2744" t="s">
        <v>27</v>
      </c>
      <c r="H2744" t="s">
        <v>62</v>
      </c>
      <c r="I2744">
        <v>2500</v>
      </c>
      <c r="J2744">
        <v>3350</v>
      </c>
      <c r="K2744">
        <v>2</v>
      </c>
      <c r="L2744">
        <v>5000</v>
      </c>
      <c r="M2744">
        <v>6700</v>
      </c>
      <c r="N2744">
        <f t="shared" si="42"/>
        <v>1700</v>
      </c>
    </row>
    <row r="2745" spans="1:14" x14ac:dyDescent="0.3">
      <c r="A2745" t="s">
        <v>2807</v>
      </c>
      <c r="B2745" s="3">
        <v>44021</v>
      </c>
      <c r="C2745" t="s">
        <v>32</v>
      </c>
      <c r="D2745" t="s">
        <v>8167</v>
      </c>
      <c r="E2745" t="s">
        <v>7921</v>
      </c>
      <c r="F2745" t="s">
        <v>14</v>
      </c>
      <c r="G2745" t="s">
        <v>27</v>
      </c>
      <c r="H2745" t="s">
        <v>62</v>
      </c>
      <c r="I2745">
        <v>2500</v>
      </c>
      <c r="J2745">
        <v>3350</v>
      </c>
      <c r="K2745">
        <v>4</v>
      </c>
      <c r="L2745">
        <v>10000</v>
      </c>
      <c r="M2745">
        <v>13400</v>
      </c>
      <c r="N2745">
        <f t="shared" si="42"/>
        <v>3400</v>
      </c>
    </row>
    <row r="2746" spans="1:14" x14ac:dyDescent="0.3">
      <c r="A2746" t="s">
        <v>2808</v>
      </c>
      <c r="B2746" s="3">
        <v>44021</v>
      </c>
      <c r="C2746" t="s">
        <v>33</v>
      </c>
      <c r="D2746" t="s">
        <v>8168</v>
      </c>
      <c r="E2746" t="s">
        <v>7907</v>
      </c>
      <c r="F2746" t="s">
        <v>14</v>
      </c>
      <c r="G2746" t="s">
        <v>27</v>
      </c>
      <c r="H2746" t="s">
        <v>62</v>
      </c>
      <c r="I2746">
        <v>2500</v>
      </c>
      <c r="J2746">
        <v>3350</v>
      </c>
      <c r="K2746">
        <v>3</v>
      </c>
      <c r="L2746">
        <v>7500</v>
      </c>
      <c r="M2746">
        <v>10050</v>
      </c>
      <c r="N2746">
        <f t="shared" si="42"/>
        <v>2550</v>
      </c>
    </row>
    <row r="2747" spans="1:14" x14ac:dyDescent="0.3">
      <c r="A2747" t="s">
        <v>2809</v>
      </c>
      <c r="B2747" s="3">
        <v>44021</v>
      </c>
      <c r="C2747" t="s">
        <v>34</v>
      </c>
      <c r="D2747" t="s">
        <v>8169</v>
      </c>
      <c r="E2747" t="s">
        <v>7897</v>
      </c>
      <c r="F2747" t="s">
        <v>14</v>
      </c>
      <c r="G2747" t="s">
        <v>27</v>
      </c>
      <c r="H2747" t="s">
        <v>62</v>
      </c>
      <c r="I2747">
        <v>2500</v>
      </c>
      <c r="J2747">
        <v>3350</v>
      </c>
      <c r="K2747">
        <v>4</v>
      </c>
      <c r="L2747">
        <v>10000</v>
      </c>
      <c r="M2747">
        <v>13400</v>
      </c>
      <c r="N2747">
        <f t="shared" si="42"/>
        <v>3400</v>
      </c>
    </row>
    <row r="2748" spans="1:14" x14ac:dyDescent="0.3">
      <c r="A2748" t="s">
        <v>2810</v>
      </c>
      <c r="B2748" s="3">
        <v>44021</v>
      </c>
      <c r="C2748" t="s">
        <v>35</v>
      </c>
      <c r="D2748" t="s">
        <v>8170</v>
      </c>
      <c r="E2748" t="s">
        <v>7915</v>
      </c>
      <c r="F2748" t="s">
        <v>14</v>
      </c>
      <c r="G2748" t="s">
        <v>40</v>
      </c>
      <c r="H2748" t="s">
        <v>63</v>
      </c>
      <c r="I2748">
        <v>3500</v>
      </c>
      <c r="J2748">
        <v>4750</v>
      </c>
      <c r="K2748">
        <v>3</v>
      </c>
      <c r="L2748">
        <v>10500</v>
      </c>
      <c r="M2748">
        <v>14250</v>
      </c>
      <c r="N2748">
        <f t="shared" si="42"/>
        <v>3750</v>
      </c>
    </row>
    <row r="2749" spans="1:14" x14ac:dyDescent="0.3">
      <c r="A2749" t="s">
        <v>2811</v>
      </c>
      <c r="B2749" s="3">
        <v>44021</v>
      </c>
      <c r="C2749" t="s">
        <v>36</v>
      </c>
      <c r="D2749" t="s">
        <v>8171</v>
      </c>
      <c r="E2749" t="s">
        <v>7912</v>
      </c>
      <c r="F2749" t="s">
        <v>14</v>
      </c>
      <c r="G2749" t="s">
        <v>40</v>
      </c>
      <c r="H2749" t="s">
        <v>63</v>
      </c>
      <c r="I2749">
        <v>3500</v>
      </c>
      <c r="J2749">
        <v>4750</v>
      </c>
      <c r="K2749">
        <v>2</v>
      </c>
      <c r="L2749">
        <v>7000</v>
      </c>
      <c r="M2749">
        <v>9500</v>
      </c>
      <c r="N2749">
        <f t="shared" si="42"/>
        <v>2500</v>
      </c>
    </row>
    <row r="2750" spans="1:14" x14ac:dyDescent="0.3">
      <c r="A2750" t="s">
        <v>2812</v>
      </c>
      <c r="B2750" s="3">
        <v>44021</v>
      </c>
      <c r="C2750" t="s">
        <v>37</v>
      </c>
      <c r="D2750" t="s">
        <v>8172</v>
      </c>
      <c r="E2750" t="s">
        <v>7896</v>
      </c>
      <c r="F2750" t="s">
        <v>14</v>
      </c>
      <c r="G2750" t="s">
        <v>40</v>
      </c>
      <c r="H2750" t="s">
        <v>63</v>
      </c>
      <c r="I2750">
        <v>3500</v>
      </c>
      <c r="J2750">
        <v>4750</v>
      </c>
      <c r="K2750">
        <v>2</v>
      </c>
      <c r="L2750">
        <v>7000</v>
      </c>
      <c r="M2750">
        <v>9500</v>
      </c>
      <c r="N2750">
        <f t="shared" si="42"/>
        <v>2500</v>
      </c>
    </row>
    <row r="2751" spans="1:14" x14ac:dyDescent="0.3">
      <c r="A2751" t="s">
        <v>2813</v>
      </c>
      <c r="B2751" s="3">
        <v>44021</v>
      </c>
      <c r="C2751" t="s">
        <v>38</v>
      </c>
      <c r="D2751" t="s">
        <v>8173</v>
      </c>
      <c r="E2751" t="s">
        <v>7915</v>
      </c>
      <c r="F2751" t="s">
        <v>14</v>
      </c>
      <c r="G2751" t="s">
        <v>44</v>
      </c>
      <c r="H2751" t="s">
        <v>63</v>
      </c>
      <c r="I2751">
        <v>3800</v>
      </c>
      <c r="J2751">
        <v>4430</v>
      </c>
      <c r="K2751">
        <v>1</v>
      </c>
      <c r="L2751">
        <v>3800</v>
      </c>
      <c r="M2751">
        <v>4430</v>
      </c>
      <c r="N2751">
        <f t="shared" si="42"/>
        <v>630</v>
      </c>
    </row>
    <row r="2752" spans="1:14" x14ac:dyDescent="0.3">
      <c r="A2752" t="s">
        <v>2814</v>
      </c>
      <c r="B2752" s="3">
        <v>44021</v>
      </c>
      <c r="C2752" t="s">
        <v>39</v>
      </c>
      <c r="D2752" t="s">
        <v>8174</v>
      </c>
      <c r="E2752" t="s">
        <v>7903</v>
      </c>
      <c r="F2752" t="s">
        <v>14</v>
      </c>
      <c r="G2752" t="s">
        <v>44</v>
      </c>
      <c r="H2752" t="s">
        <v>63</v>
      </c>
      <c r="I2752">
        <v>3800</v>
      </c>
      <c r="J2752">
        <v>4430</v>
      </c>
      <c r="K2752">
        <v>2</v>
      </c>
      <c r="L2752">
        <v>7600</v>
      </c>
      <c r="M2752">
        <v>8860</v>
      </c>
      <c r="N2752">
        <f t="shared" si="42"/>
        <v>1260</v>
      </c>
    </row>
    <row r="2753" spans="1:14" x14ac:dyDescent="0.3">
      <c r="A2753" t="s">
        <v>2815</v>
      </c>
      <c r="B2753" s="3">
        <v>44021</v>
      </c>
      <c r="C2753" t="s">
        <v>41</v>
      </c>
      <c r="D2753" t="s">
        <v>8175</v>
      </c>
      <c r="E2753" t="s">
        <v>7912</v>
      </c>
      <c r="F2753" t="s">
        <v>14</v>
      </c>
      <c r="G2753" t="s">
        <v>40</v>
      </c>
      <c r="H2753" t="s">
        <v>63</v>
      </c>
      <c r="I2753">
        <v>3500</v>
      </c>
      <c r="J2753">
        <v>4750</v>
      </c>
      <c r="K2753">
        <v>4</v>
      </c>
      <c r="L2753">
        <v>14000</v>
      </c>
      <c r="M2753">
        <v>19000</v>
      </c>
      <c r="N2753">
        <f t="shared" si="42"/>
        <v>5000</v>
      </c>
    </row>
    <row r="2754" spans="1:14" x14ac:dyDescent="0.3">
      <c r="A2754" t="s">
        <v>2816</v>
      </c>
      <c r="B2754" s="3">
        <v>44021</v>
      </c>
      <c r="C2754" t="s">
        <v>42</v>
      </c>
      <c r="D2754" t="s">
        <v>8176</v>
      </c>
      <c r="E2754" t="s">
        <v>7907</v>
      </c>
      <c r="F2754" t="s">
        <v>14</v>
      </c>
      <c r="G2754" t="s">
        <v>40</v>
      </c>
      <c r="H2754" t="s">
        <v>63</v>
      </c>
      <c r="I2754">
        <v>3500</v>
      </c>
      <c r="J2754">
        <v>4750</v>
      </c>
      <c r="K2754">
        <v>3</v>
      </c>
      <c r="L2754">
        <v>10500</v>
      </c>
      <c r="M2754">
        <v>14250</v>
      </c>
      <c r="N2754">
        <f t="shared" si="42"/>
        <v>3750</v>
      </c>
    </row>
    <row r="2755" spans="1:14" x14ac:dyDescent="0.3">
      <c r="A2755" t="s">
        <v>2817</v>
      </c>
      <c r="B2755" s="3">
        <v>44021</v>
      </c>
      <c r="C2755" t="s">
        <v>43</v>
      </c>
      <c r="D2755" t="s">
        <v>8177</v>
      </c>
      <c r="E2755" t="s">
        <v>7912</v>
      </c>
      <c r="F2755" t="s">
        <v>14</v>
      </c>
      <c r="G2755" t="s">
        <v>40</v>
      </c>
      <c r="H2755" t="s">
        <v>63</v>
      </c>
      <c r="I2755">
        <v>3500</v>
      </c>
      <c r="J2755">
        <v>4750</v>
      </c>
      <c r="K2755">
        <v>3</v>
      </c>
      <c r="L2755">
        <v>10500</v>
      </c>
      <c r="M2755">
        <v>14250</v>
      </c>
      <c r="N2755">
        <f t="shared" si="42"/>
        <v>3750</v>
      </c>
    </row>
    <row r="2756" spans="1:14" x14ac:dyDescent="0.3">
      <c r="A2756" t="s">
        <v>2818</v>
      </c>
      <c r="B2756" s="3">
        <v>44021</v>
      </c>
      <c r="C2756" t="s">
        <v>45</v>
      </c>
      <c r="D2756" t="s">
        <v>8178</v>
      </c>
      <c r="E2756" t="s">
        <v>7897</v>
      </c>
      <c r="F2756" t="s">
        <v>14</v>
      </c>
      <c r="G2756" t="s">
        <v>40</v>
      </c>
      <c r="H2756" t="s">
        <v>63</v>
      </c>
      <c r="I2756">
        <v>3500</v>
      </c>
      <c r="J2756">
        <v>4750</v>
      </c>
      <c r="K2756">
        <v>1</v>
      </c>
      <c r="L2756">
        <v>3500</v>
      </c>
      <c r="M2756">
        <v>4750</v>
      </c>
      <c r="N2756">
        <f t="shared" ref="N2756:N2819" si="43">M2756-L2756</f>
        <v>1250</v>
      </c>
    </row>
    <row r="2757" spans="1:14" x14ac:dyDescent="0.3">
      <c r="A2757" t="s">
        <v>2819</v>
      </c>
      <c r="B2757" s="3">
        <v>44021</v>
      </c>
      <c r="C2757" t="s">
        <v>46</v>
      </c>
      <c r="D2757" t="s">
        <v>8179</v>
      </c>
      <c r="E2757" t="s">
        <v>7905</v>
      </c>
      <c r="F2757" t="s">
        <v>14</v>
      </c>
      <c r="G2757" t="s">
        <v>40</v>
      </c>
      <c r="H2757" t="s">
        <v>63</v>
      </c>
      <c r="I2757">
        <v>3500</v>
      </c>
      <c r="J2757">
        <v>4750</v>
      </c>
      <c r="K2757">
        <v>1</v>
      </c>
      <c r="L2757">
        <v>3500</v>
      </c>
      <c r="M2757">
        <v>4750</v>
      </c>
      <c r="N2757">
        <f t="shared" si="43"/>
        <v>1250</v>
      </c>
    </row>
    <row r="2758" spans="1:14" x14ac:dyDescent="0.3">
      <c r="A2758" t="s">
        <v>2820</v>
      </c>
      <c r="B2758" s="3">
        <v>44021</v>
      </c>
      <c r="C2758" t="s">
        <v>47</v>
      </c>
      <c r="D2758" t="s">
        <v>8180</v>
      </c>
      <c r="E2758" t="s">
        <v>7939</v>
      </c>
      <c r="F2758" t="s">
        <v>14</v>
      </c>
      <c r="G2758" t="s">
        <v>40</v>
      </c>
      <c r="H2758" t="s">
        <v>63</v>
      </c>
      <c r="I2758">
        <v>3500</v>
      </c>
      <c r="J2758">
        <v>4750</v>
      </c>
      <c r="K2758">
        <v>3</v>
      </c>
      <c r="L2758">
        <v>10500</v>
      </c>
      <c r="M2758">
        <v>14250</v>
      </c>
      <c r="N2758">
        <f t="shared" si="43"/>
        <v>3750</v>
      </c>
    </row>
    <row r="2759" spans="1:14" x14ac:dyDescent="0.3">
      <c r="A2759" t="s">
        <v>2821</v>
      </c>
      <c r="B2759" s="3">
        <v>44021</v>
      </c>
      <c r="C2759" t="s">
        <v>48</v>
      </c>
      <c r="D2759" t="s">
        <v>8181</v>
      </c>
      <c r="E2759" t="s">
        <v>7896</v>
      </c>
      <c r="F2759" t="s">
        <v>14</v>
      </c>
      <c r="G2759" t="s">
        <v>40</v>
      </c>
      <c r="H2759" t="s">
        <v>63</v>
      </c>
      <c r="I2759">
        <v>3500</v>
      </c>
      <c r="J2759">
        <v>4750</v>
      </c>
      <c r="K2759">
        <v>4</v>
      </c>
      <c r="L2759">
        <v>14000</v>
      </c>
      <c r="M2759">
        <v>19000</v>
      </c>
      <c r="N2759">
        <f t="shared" si="43"/>
        <v>5000</v>
      </c>
    </row>
    <row r="2760" spans="1:14" x14ac:dyDescent="0.3">
      <c r="A2760" t="s">
        <v>2822</v>
      </c>
      <c r="B2760" s="3">
        <v>44021</v>
      </c>
      <c r="C2760" t="s">
        <v>49</v>
      </c>
      <c r="D2760" t="s">
        <v>8182</v>
      </c>
      <c r="E2760" t="s">
        <v>7971</v>
      </c>
      <c r="F2760" t="s">
        <v>14</v>
      </c>
      <c r="G2760" t="s">
        <v>15</v>
      </c>
      <c r="H2760" t="s">
        <v>62</v>
      </c>
      <c r="I2760">
        <v>4500</v>
      </c>
      <c r="J2760">
        <v>6000</v>
      </c>
      <c r="K2760">
        <v>4</v>
      </c>
      <c r="L2760">
        <v>18000</v>
      </c>
      <c r="M2760">
        <v>24000</v>
      </c>
      <c r="N2760">
        <f t="shared" si="43"/>
        <v>6000</v>
      </c>
    </row>
    <row r="2761" spans="1:14" x14ac:dyDescent="0.3">
      <c r="A2761" t="s">
        <v>2823</v>
      </c>
      <c r="B2761" s="3">
        <v>44021</v>
      </c>
      <c r="C2761" t="s">
        <v>50</v>
      </c>
      <c r="D2761" t="s">
        <v>8183</v>
      </c>
      <c r="E2761" t="s">
        <v>7905</v>
      </c>
      <c r="F2761" t="s">
        <v>14</v>
      </c>
      <c r="G2761" t="s">
        <v>15</v>
      </c>
      <c r="H2761" t="s">
        <v>62</v>
      </c>
      <c r="I2761">
        <v>4500</v>
      </c>
      <c r="J2761">
        <v>6000</v>
      </c>
      <c r="K2761">
        <v>2</v>
      </c>
      <c r="L2761">
        <v>9000</v>
      </c>
      <c r="M2761">
        <v>12000</v>
      </c>
      <c r="N2761">
        <f t="shared" si="43"/>
        <v>3000</v>
      </c>
    </row>
    <row r="2762" spans="1:14" x14ac:dyDescent="0.3">
      <c r="A2762" t="s">
        <v>2824</v>
      </c>
      <c r="B2762" s="3">
        <v>44021</v>
      </c>
      <c r="C2762" t="s">
        <v>51</v>
      </c>
      <c r="D2762" t="s">
        <v>8184</v>
      </c>
      <c r="E2762" t="s">
        <v>7956</v>
      </c>
      <c r="F2762" t="s">
        <v>14</v>
      </c>
      <c r="G2762" t="s">
        <v>56</v>
      </c>
      <c r="H2762" t="s">
        <v>64</v>
      </c>
      <c r="I2762">
        <v>3600</v>
      </c>
      <c r="J2762">
        <v>4400</v>
      </c>
      <c r="K2762">
        <v>4</v>
      </c>
      <c r="L2762">
        <v>14400</v>
      </c>
      <c r="M2762">
        <v>17600</v>
      </c>
      <c r="N2762">
        <f t="shared" si="43"/>
        <v>3200</v>
      </c>
    </row>
    <row r="2763" spans="1:14" x14ac:dyDescent="0.3">
      <c r="A2763" t="s">
        <v>2825</v>
      </c>
      <c r="B2763" s="3">
        <v>44021</v>
      </c>
      <c r="C2763" t="s">
        <v>52</v>
      </c>
      <c r="D2763" t="s">
        <v>8185</v>
      </c>
      <c r="E2763" t="s">
        <v>7899</v>
      </c>
      <c r="F2763" t="s">
        <v>14</v>
      </c>
      <c r="G2763" t="s">
        <v>22</v>
      </c>
      <c r="H2763" t="s">
        <v>63</v>
      </c>
      <c r="I2763">
        <v>3700</v>
      </c>
      <c r="J2763">
        <v>4450</v>
      </c>
      <c r="K2763">
        <v>1</v>
      </c>
      <c r="L2763">
        <v>3700</v>
      </c>
      <c r="M2763">
        <v>4450</v>
      </c>
      <c r="N2763">
        <f t="shared" si="43"/>
        <v>750</v>
      </c>
    </row>
    <row r="2764" spans="1:14" x14ac:dyDescent="0.3">
      <c r="A2764" t="s">
        <v>2826</v>
      </c>
      <c r="B2764" s="3">
        <v>44021</v>
      </c>
      <c r="C2764" t="s">
        <v>53</v>
      </c>
      <c r="D2764" t="s">
        <v>8186</v>
      </c>
      <c r="E2764" t="s">
        <v>7929</v>
      </c>
      <c r="F2764" t="s">
        <v>14</v>
      </c>
      <c r="G2764" t="s">
        <v>22</v>
      </c>
      <c r="H2764" t="s">
        <v>63</v>
      </c>
      <c r="I2764">
        <v>3700</v>
      </c>
      <c r="J2764">
        <v>4450</v>
      </c>
      <c r="K2764">
        <v>3</v>
      </c>
      <c r="L2764">
        <v>11100</v>
      </c>
      <c r="M2764">
        <v>13350</v>
      </c>
      <c r="N2764">
        <f t="shared" si="43"/>
        <v>2250</v>
      </c>
    </row>
    <row r="2765" spans="1:14" x14ac:dyDescent="0.3">
      <c r="A2765" t="s">
        <v>2827</v>
      </c>
      <c r="B2765" s="3">
        <v>44022</v>
      </c>
      <c r="C2765" t="s">
        <v>54</v>
      </c>
      <c r="D2765" t="s">
        <v>8187</v>
      </c>
      <c r="E2765" t="s">
        <v>7901</v>
      </c>
      <c r="F2765" t="s">
        <v>14</v>
      </c>
      <c r="G2765" t="s">
        <v>22</v>
      </c>
      <c r="H2765" t="s">
        <v>63</v>
      </c>
      <c r="I2765">
        <v>3700</v>
      </c>
      <c r="J2765">
        <v>4450</v>
      </c>
      <c r="K2765">
        <v>4</v>
      </c>
      <c r="L2765">
        <v>14800</v>
      </c>
      <c r="M2765">
        <v>17800</v>
      </c>
      <c r="N2765">
        <f t="shared" si="43"/>
        <v>3000</v>
      </c>
    </row>
    <row r="2766" spans="1:14" x14ac:dyDescent="0.3">
      <c r="A2766" t="s">
        <v>2828</v>
      </c>
      <c r="B2766" s="3">
        <v>44022</v>
      </c>
      <c r="C2766" t="s">
        <v>55</v>
      </c>
      <c r="D2766" t="s">
        <v>8188</v>
      </c>
      <c r="E2766" t="s">
        <v>8189</v>
      </c>
      <c r="F2766" t="s">
        <v>14</v>
      </c>
      <c r="G2766" t="s">
        <v>22</v>
      </c>
      <c r="H2766" t="s">
        <v>63</v>
      </c>
      <c r="I2766">
        <v>3700</v>
      </c>
      <c r="J2766">
        <v>4450</v>
      </c>
      <c r="K2766">
        <v>1</v>
      </c>
      <c r="L2766">
        <v>3700</v>
      </c>
      <c r="M2766">
        <v>4450</v>
      </c>
      <c r="N2766">
        <f t="shared" si="43"/>
        <v>750</v>
      </c>
    </row>
    <row r="2767" spans="1:14" x14ac:dyDescent="0.3">
      <c r="A2767" t="s">
        <v>2829</v>
      </c>
      <c r="B2767" s="3">
        <v>44022</v>
      </c>
      <c r="C2767" t="s">
        <v>57</v>
      </c>
      <c r="D2767" t="s">
        <v>8190</v>
      </c>
      <c r="E2767" t="s">
        <v>7907</v>
      </c>
      <c r="F2767" t="s">
        <v>14</v>
      </c>
      <c r="G2767" t="s">
        <v>22</v>
      </c>
      <c r="H2767" t="s">
        <v>63</v>
      </c>
      <c r="I2767">
        <v>3700</v>
      </c>
      <c r="J2767">
        <v>4450</v>
      </c>
      <c r="K2767">
        <v>4</v>
      </c>
      <c r="L2767">
        <v>14800</v>
      </c>
      <c r="M2767">
        <v>17800</v>
      </c>
      <c r="N2767">
        <f t="shared" si="43"/>
        <v>3000</v>
      </c>
    </row>
    <row r="2768" spans="1:14" x14ac:dyDescent="0.3">
      <c r="A2768" t="s">
        <v>2830</v>
      </c>
      <c r="B2768" s="3">
        <v>44022</v>
      </c>
      <c r="C2768" t="s">
        <v>58</v>
      </c>
      <c r="D2768" t="s">
        <v>8191</v>
      </c>
      <c r="E2768" t="s">
        <v>7897</v>
      </c>
      <c r="F2768" t="s">
        <v>14</v>
      </c>
      <c r="G2768" t="s">
        <v>56</v>
      </c>
      <c r="H2768" t="s">
        <v>64</v>
      </c>
      <c r="I2768">
        <v>3600</v>
      </c>
      <c r="J2768">
        <v>4400</v>
      </c>
      <c r="K2768">
        <v>2</v>
      </c>
      <c r="L2768">
        <v>7200</v>
      </c>
      <c r="M2768">
        <v>8800</v>
      </c>
      <c r="N2768">
        <f t="shared" si="43"/>
        <v>1600</v>
      </c>
    </row>
    <row r="2769" spans="1:14" x14ac:dyDescent="0.3">
      <c r="A2769" t="s">
        <v>2831</v>
      </c>
      <c r="B2769" s="3">
        <v>44022</v>
      </c>
      <c r="C2769" t="s">
        <v>59</v>
      </c>
      <c r="D2769" t="s">
        <v>8192</v>
      </c>
      <c r="E2769" t="s">
        <v>7903</v>
      </c>
      <c r="F2769" t="s">
        <v>14</v>
      </c>
      <c r="G2769" t="s">
        <v>56</v>
      </c>
      <c r="H2769" t="s">
        <v>64</v>
      </c>
      <c r="I2769">
        <v>3600</v>
      </c>
      <c r="J2769">
        <v>4400</v>
      </c>
      <c r="K2769">
        <v>3</v>
      </c>
      <c r="L2769">
        <v>10800</v>
      </c>
      <c r="M2769">
        <v>13200</v>
      </c>
      <c r="N2769">
        <f t="shared" si="43"/>
        <v>2400</v>
      </c>
    </row>
    <row r="2770" spans="1:14" x14ac:dyDescent="0.3">
      <c r="A2770" t="s">
        <v>2832</v>
      </c>
      <c r="B2770" s="3">
        <v>44022</v>
      </c>
      <c r="C2770" t="s">
        <v>60</v>
      </c>
      <c r="D2770" t="s">
        <v>8193</v>
      </c>
      <c r="E2770" t="s">
        <v>7925</v>
      </c>
      <c r="F2770" t="s">
        <v>14</v>
      </c>
      <c r="G2770" t="s">
        <v>56</v>
      </c>
      <c r="H2770" t="s">
        <v>64</v>
      </c>
      <c r="I2770">
        <v>3600</v>
      </c>
      <c r="J2770">
        <v>4400</v>
      </c>
      <c r="K2770">
        <v>3</v>
      </c>
      <c r="L2770">
        <v>10800</v>
      </c>
      <c r="M2770">
        <v>13200</v>
      </c>
      <c r="N2770">
        <f t="shared" si="43"/>
        <v>2400</v>
      </c>
    </row>
    <row r="2771" spans="1:14" x14ac:dyDescent="0.3">
      <c r="A2771" t="s">
        <v>2833</v>
      </c>
      <c r="B2771" s="3">
        <v>44022</v>
      </c>
      <c r="C2771" t="s">
        <v>61</v>
      </c>
      <c r="D2771" t="s">
        <v>8194</v>
      </c>
      <c r="E2771" t="s">
        <v>7929</v>
      </c>
      <c r="F2771" t="s">
        <v>14</v>
      </c>
      <c r="G2771" t="s">
        <v>56</v>
      </c>
      <c r="H2771" t="s">
        <v>64</v>
      </c>
      <c r="I2771">
        <v>3600</v>
      </c>
      <c r="J2771">
        <v>4400</v>
      </c>
      <c r="K2771">
        <v>1</v>
      </c>
      <c r="L2771">
        <v>3600</v>
      </c>
      <c r="M2771">
        <v>4400</v>
      </c>
      <c r="N2771">
        <f t="shared" si="43"/>
        <v>800</v>
      </c>
    </row>
    <row r="2772" spans="1:14" x14ac:dyDescent="0.3">
      <c r="A2772" t="s">
        <v>2834</v>
      </c>
      <c r="B2772" s="3">
        <v>44022</v>
      </c>
      <c r="C2772" t="s">
        <v>13</v>
      </c>
      <c r="D2772" t="s">
        <v>8195</v>
      </c>
      <c r="E2772" t="s">
        <v>7907</v>
      </c>
      <c r="F2772" t="s">
        <v>14</v>
      </c>
      <c r="G2772" t="s">
        <v>56</v>
      </c>
      <c r="H2772" t="s">
        <v>64</v>
      </c>
      <c r="I2772">
        <v>3600</v>
      </c>
      <c r="J2772">
        <v>4400</v>
      </c>
      <c r="K2772">
        <v>4</v>
      </c>
      <c r="L2772">
        <v>14400</v>
      </c>
      <c r="M2772">
        <v>17600</v>
      </c>
      <c r="N2772">
        <f t="shared" si="43"/>
        <v>3200</v>
      </c>
    </row>
    <row r="2773" spans="1:14" x14ac:dyDescent="0.3">
      <c r="A2773" t="s">
        <v>2835</v>
      </c>
      <c r="B2773" s="3">
        <v>44022</v>
      </c>
      <c r="C2773" t="s">
        <v>16</v>
      </c>
      <c r="D2773" t="s">
        <v>8196</v>
      </c>
      <c r="E2773" t="s">
        <v>7901</v>
      </c>
      <c r="F2773" t="s">
        <v>29</v>
      </c>
      <c r="G2773" t="s">
        <v>44</v>
      </c>
      <c r="H2773" t="s">
        <v>63</v>
      </c>
      <c r="I2773">
        <v>3800</v>
      </c>
      <c r="J2773">
        <v>4430</v>
      </c>
      <c r="K2773">
        <v>3</v>
      </c>
      <c r="L2773">
        <v>11400</v>
      </c>
      <c r="M2773">
        <v>13290</v>
      </c>
      <c r="N2773">
        <f t="shared" si="43"/>
        <v>1890</v>
      </c>
    </row>
    <row r="2774" spans="1:14" x14ac:dyDescent="0.3">
      <c r="A2774" t="s">
        <v>2836</v>
      </c>
      <c r="B2774" s="3">
        <v>44022</v>
      </c>
      <c r="C2774" t="s">
        <v>18</v>
      </c>
      <c r="D2774" t="s">
        <v>8197</v>
      </c>
      <c r="E2774" t="s">
        <v>7910</v>
      </c>
      <c r="F2774" t="s">
        <v>29</v>
      </c>
      <c r="G2774" t="s">
        <v>44</v>
      </c>
      <c r="H2774" t="s">
        <v>63</v>
      </c>
      <c r="I2774">
        <v>3800</v>
      </c>
      <c r="J2774">
        <v>4430</v>
      </c>
      <c r="K2774">
        <v>2</v>
      </c>
      <c r="L2774">
        <v>7600</v>
      </c>
      <c r="M2774">
        <v>8860</v>
      </c>
      <c r="N2774">
        <f t="shared" si="43"/>
        <v>1260</v>
      </c>
    </row>
    <row r="2775" spans="1:14" x14ac:dyDescent="0.3">
      <c r="A2775" t="s">
        <v>2837</v>
      </c>
      <c r="B2775" s="3">
        <v>44022</v>
      </c>
      <c r="C2775" t="s">
        <v>20</v>
      </c>
      <c r="D2775" t="s">
        <v>8198</v>
      </c>
      <c r="E2775" t="s">
        <v>7912</v>
      </c>
      <c r="F2775" t="s">
        <v>29</v>
      </c>
      <c r="G2775" t="s">
        <v>44</v>
      </c>
      <c r="H2775" t="s">
        <v>63</v>
      </c>
      <c r="I2775">
        <v>3800</v>
      </c>
      <c r="J2775">
        <v>4430</v>
      </c>
      <c r="K2775">
        <v>3</v>
      </c>
      <c r="L2775">
        <v>11400</v>
      </c>
      <c r="M2775">
        <v>13290</v>
      </c>
      <c r="N2775">
        <f t="shared" si="43"/>
        <v>1890</v>
      </c>
    </row>
    <row r="2776" spans="1:14" x14ac:dyDescent="0.3">
      <c r="A2776" t="s">
        <v>2838</v>
      </c>
      <c r="B2776" s="3">
        <v>44022</v>
      </c>
      <c r="C2776" t="s">
        <v>21</v>
      </c>
      <c r="D2776" t="s">
        <v>8199</v>
      </c>
      <c r="E2776" t="s">
        <v>7901</v>
      </c>
      <c r="F2776" t="s">
        <v>29</v>
      </c>
      <c r="G2776" t="s">
        <v>44</v>
      </c>
      <c r="H2776" t="s">
        <v>63</v>
      </c>
      <c r="I2776">
        <v>3800</v>
      </c>
      <c r="J2776">
        <v>4430</v>
      </c>
      <c r="K2776">
        <v>2</v>
      </c>
      <c r="L2776">
        <v>7600</v>
      </c>
      <c r="M2776">
        <v>8860</v>
      </c>
      <c r="N2776">
        <f t="shared" si="43"/>
        <v>1260</v>
      </c>
    </row>
    <row r="2777" spans="1:14" x14ac:dyDescent="0.3">
      <c r="A2777" t="s">
        <v>2839</v>
      </c>
      <c r="B2777" s="3">
        <v>44022</v>
      </c>
      <c r="C2777" t="s">
        <v>23</v>
      </c>
      <c r="D2777" t="s">
        <v>8200</v>
      </c>
      <c r="E2777" t="s">
        <v>7905</v>
      </c>
      <c r="F2777" t="s">
        <v>29</v>
      </c>
      <c r="G2777" t="s">
        <v>15</v>
      </c>
      <c r="H2777" t="s">
        <v>62</v>
      </c>
      <c r="I2777">
        <v>4500</v>
      </c>
      <c r="J2777">
        <v>6000</v>
      </c>
      <c r="K2777">
        <v>1</v>
      </c>
      <c r="L2777">
        <v>4500</v>
      </c>
      <c r="M2777">
        <v>6000</v>
      </c>
      <c r="N2777">
        <f t="shared" si="43"/>
        <v>1500</v>
      </c>
    </row>
    <row r="2778" spans="1:14" x14ac:dyDescent="0.3">
      <c r="A2778" t="s">
        <v>2840</v>
      </c>
      <c r="B2778" s="3">
        <v>44022</v>
      </c>
      <c r="C2778" t="s">
        <v>24</v>
      </c>
      <c r="D2778" t="s">
        <v>8201</v>
      </c>
      <c r="E2778" t="s">
        <v>7905</v>
      </c>
      <c r="F2778" t="s">
        <v>29</v>
      </c>
      <c r="G2778" t="s">
        <v>15</v>
      </c>
      <c r="H2778" t="s">
        <v>62</v>
      </c>
      <c r="I2778">
        <v>4500</v>
      </c>
      <c r="J2778">
        <v>6000</v>
      </c>
      <c r="K2778">
        <v>3</v>
      </c>
      <c r="L2778">
        <v>13500</v>
      </c>
      <c r="M2778">
        <v>18000</v>
      </c>
      <c r="N2778">
        <f t="shared" si="43"/>
        <v>4500</v>
      </c>
    </row>
    <row r="2779" spans="1:14" x14ac:dyDescent="0.3">
      <c r="A2779" t="s">
        <v>2841</v>
      </c>
      <c r="B2779" s="3">
        <v>44022</v>
      </c>
      <c r="C2779" t="s">
        <v>25</v>
      </c>
      <c r="D2779" t="s">
        <v>8202</v>
      </c>
      <c r="E2779" t="s">
        <v>7903</v>
      </c>
      <c r="F2779" t="s">
        <v>29</v>
      </c>
      <c r="G2779" t="s">
        <v>15</v>
      </c>
      <c r="H2779" t="s">
        <v>62</v>
      </c>
      <c r="I2779">
        <v>4500</v>
      </c>
      <c r="J2779">
        <v>6000</v>
      </c>
      <c r="K2779">
        <v>1</v>
      </c>
      <c r="L2779">
        <v>4500</v>
      </c>
      <c r="M2779">
        <v>6000</v>
      </c>
      <c r="N2779">
        <f t="shared" si="43"/>
        <v>1500</v>
      </c>
    </row>
    <row r="2780" spans="1:14" x14ac:dyDescent="0.3">
      <c r="A2780" t="s">
        <v>2842</v>
      </c>
      <c r="B2780" s="3">
        <v>44022</v>
      </c>
      <c r="C2780" t="s">
        <v>26</v>
      </c>
      <c r="D2780" t="s">
        <v>8203</v>
      </c>
      <c r="E2780" t="s">
        <v>7952</v>
      </c>
      <c r="F2780" t="s">
        <v>29</v>
      </c>
      <c r="G2780" t="s">
        <v>15</v>
      </c>
      <c r="H2780" t="s">
        <v>62</v>
      </c>
      <c r="I2780">
        <v>4500</v>
      </c>
      <c r="J2780">
        <v>6000</v>
      </c>
      <c r="K2780">
        <v>3</v>
      </c>
      <c r="L2780">
        <v>13500</v>
      </c>
      <c r="M2780">
        <v>18000</v>
      </c>
      <c r="N2780">
        <f t="shared" si="43"/>
        <v>4500</v>
      </c>
    </row>
    <row r="2781" spans="1:14" x14ac:dyDescent="0.3">
      <c r="A2781" t="s">
        <v>2843</v>
      </c>
      <c r="B2781" s="3">
        <v>44022</v>
      </c>
      <c r="C2781" t="s">
        <v>28</v>
      </c>
      <c r="D2781" t="s">
        <v>8204</v>
      </c>
      <c r="E2781" t="s">
        <v>7901</v>
      </c>
      <c r="F2781" t="s">
        <v>29</v>
      </c>
      <c r="G2781" t="s">
        <v>15</v>
      </c>
      <c r="H2781" t="s">
        <v>62</v>
      </c>
      <c r="I2781">
        <v>4500</v>
      </c>
      <c r="J2781">
        <v>6000</v>
      </c>
      <c r="K2781">
        <v>4</v>
      </c>
      <c r="L2781">
        <v>18000</v>
      </c>
      <c r="M2781">
        <v>24000</v>
      </c>
      <c r="N2781">
        <f t="shared" si="43"/>
        <v>6000</v>
      </c>
    </row>
    <row r="2782" spans="1:14" x14ac:dyDescent="0.3">
      <c r="A2782" t="s">
        <v>2844</v>
      </c>
      <c r="B2782" s="3">
        <v>44022</v>
      </c>
      <c r="C2782" t="s">
        <v>30</v>
      </c>
      <c r="D2782" t="s">
        <v>8205</v>
      </c>
      <c r="E2782" t="s">
        <v>7903</v>
      </c>
      <c r="F2782" t="s">
        <v>14</v>
      </c>
      <c r="G2782" t="s">
        <v>15</v>
      </c>
      <c r="H2782" t="s">
        <v>62</v>
      </c>
      <c r="I2782">
        <v>4500</v>
      </c>
      <c r="J2782">
        <v>6000</v>
      </c>
      <c r="K2782">
        <v>2</v>
      </c>
      <c r="L2782">
        <v>9000</v>
      </c>
      <c r="M2782">
        <v>12000</v>
      </c>
      <c r="N2782">
        <f t="shared" si="43"/>
        <v>3000</v>
      </c>
    </row>
    <row r="2783" spans="1:14" x14ac:dyDescent="0.3">
      <c r="A2783" t="s">
        <v>2845</v>
      </c>
      <c r="B2783" s="3">
        <v>44022</v>
      </c>
      <c r="C2783" t="s">
        <v>31</v>
      </c>
      <c r="D2783" t="s">
        <v>8206</v>
      </c>
      <c r="E2783" t="s">
        <v>7912</v>
      </c>
      <c r="F2783" t="s">
        <v>14</v>
      </c>
      <c r="G2783" t="s">
        <v>15</v>
      </c>
      <c r="H2783" t="s">
        <v>62</v>
      </c>
      <c r="I2783">
        <v>4500</v>
      </c>
      <c r="J2783">
        <v>6000</v>
      </c>
      <c r="K2783">
        <v>1</v>
      </c>
      <c r="L2783">
        <v>4500</v>
      </c>
      <c r="M2783">
        <v>6000</v>
      </c>
      <c r="N2783">
        <f t="shared" si="43"/>
        <v>1500</v>
      </c>
    </row>
    <row r="2784" spans="1:14" x14ac:dyDescent="0.3">
      <c r="A2784" t="s">
        <v>2846</v>
      </c>
      <c r="B2784" s="3">
        <v>44022</v>
      </c>
      <c r="C2784" t="s">
        <v>32</v>
      </c>
      <c r="D2784" t="s">
        <v>8207</v>
      </c>
      <c r="E2784" t="s">
        <v>7907</v>
      </c>
      <c r="F2784" t="s">
        <v>14</v>
      </c>
      <c r="G2784" t="s">
        <v>15</v>
      </c>
      <c r="H2784" t="s">
        <v>62</v>
      </c>
      <c r="I2784">
        <v>4500</v>
      </c>
      <c r="J2784">
        <v>6000</v>
      </c>
      <c r="K2784">
        <v>3</v>
      </c>
      <c r="L2784">
        <v>13500</v>
      </c>
      <c r="M2784">
        <v>18000</v>
      </c>
      <c r="N2784">
        <f t="shared" si="43"/>
        <v>4500</v>
      </c>
    </row>
    <row r="2785" spans="1:14" x14ac:dyDescent="0.3">
      <c r="A2785" t="s">
        <v>2847</v>
      </c>
      <c r="B2785" s="3">
        <v>44022</v>
      </c>
      <c r="C2785" t="s">
        <v>33</v>
      </c>
      <c r="D2785" t="s">
        <v>8208</v>
      </c>
      <c r="E2785" t="s">
        <v>7901</v>
      </c>
      <c r="F2785" t="s">
        <v>14</v>
      </c>
      <c r="G2785" t="s">
        <v>15</v>
      </c>
      <c r="H2785" t="s">
        <v>62</v>
      </c>
      <c r="I2785">
        <v>4500</v>
      </c>
      <c r="J2785">
        <v>6000</v>
      </c>
      <c r="K2785">
        <v>2</v>
      </c>
      <c r="L2785">
        <v>9000</v>
      </c>
      <c r="M2785">
        <v>12000</v>
      </c>
      <c r="N2785">
        <f t="shared" si="43"/>
        <v>3000</v>
      </c>
    </row>
    <row r="2786" spans="1:14" x14ac:dyDescent="0.3">
      <c r="A2786" t="s">
        <v>2848</v>
      </c>
      <c r="B2786" s="3">
        <v>44022</v>
      </c>
      <c r="C2786" t="s">
        <v>34</v>
      </c>
      <c r="D2786" t="s">
        <v>8209</v>
      </c>
      <c r="E2786" t="s">
        <v>7905</v>
      </c>
      <c r="F2786" t="s">
        <v>14</v>
      </c>
      <c r="G2786" t="s">
        <v>15</v>
      </c>
      <c r="H2786" t="s">
        <v>62</v>
      </c>
      <c r="I2786">
        <v>4500</v>
      </c>
      <c r="J2786">
        <v>6000</v>
      </c>
      <c r="K2786">
        <v>4</v>
      </c>
      <c r="L2786">
        <v>18000</v>
      </c>
      <c r="M2786">
        <v>24000</v>
      </c>
      <c r="N2786">
        <f t="shared" si="43"/>
        <v>6000</v>
      </c>
    </row>
    <row r="2787" spans="1:14" x14ac:dyDescent="0.3">
      <c r="A2787" t="s">
        <v>2849</v>
      </c>
      <c r="B2787" s="3">
        <v>44022</v>
      </c>
      <c r="C2787" t="s">
        <v>35</v>
      </c>
      <c r="D2787" t="s">
        <v>8210</v>
      </c>
      <c r="E2787" t="s">
        <v>7925</v>
      </c>
      <c r="F2787" t="s">
        <v>14</v>
      </c>
      <c r="G2787" t="s">
        <v>15</v>
      </c>
      <c r="H2787" t="s">
        <v>62</v>
      </c>
      <c r="I2787">
        <v>4500</v>
      </c>
      <c r="J2787">
        <v>6000</v>
      </c>
      <c r="K2787">
        <v>3</v>
      </c>
      <c r="L2787">
        <v>13500</v>
      </c>
      <c r="M2787">
        <v>18000</v>
      </c>
      <c r="N2787">
        <f t="shared" si="43"/>
        <v>4500</v>
      </c>
    </row>
    <row r="2788" spans="1:14" x14ac:dyDescent="0.3">
      <c r="A2788" t="s">
        <v>2850</v>
      </c>
      <c r="B2788" s="3">
        <v>44141</v>
      </c>
      <c r="C2788" t="s">
        <v>36</v>
      </c>
      <c r="D2788" t="s">
        <v>8211</v>
      </c>
      <c r="E2788" t="s">
        <v>7921</v>
      </c>
      <c r="F2788" t="s">
        <v>14</v>
      </c>
      <c r="G2788" t="s">
        <v>15</v>
      </c>
      <c r="H2788" t="s">
        <v>62</v>
      </c>
      <c r="I2788">
        <v>4500</v>
      </c>
      <c r="J2788">
        <v>6000</v>
      </c>
      <c r="K2788">
        <v>3</v>
      </c>
      <c r="L2788">
        <v>13500</v>
      </c>
      <c r="M2788">
        <v>18000</v>
      </c>
      <c r="N2788">
        <f t="shared" si="43"/>
        <v>4500</v>
      </c>
    </row>
    <row r="2789" spans="1:14" x14ac:dyDescent="0.3">
      <c r="A2789" t="s">
        <v>2851</v>
      </c>
      <c r="B2789" s="3">
        <v>44141</v>
      </c>
      <c r="C2789" t="s">
        <v>37</v>
      </c>
      <c r="D2789" t="s">
        <v>8212</v>
      </c>
      <c r="E2789" t="s">
        <v>7987</v>
      </c>
      <c r="F2789" t="s">
        <v>14</v>
      </c>
      <c r="G2789" t="s">
        <v>15</v>
      </c>
      <c r="H2789" t="s">
        <v>62</v>
      </c>
      <c r="I2789">
        <v>4500</v>
      </c>
      <c r="J2789">
        <v>6000</v>
      </c>
      <c r="K2789">
        <v>2</v>
      </c>
      <c r="L2789">
        <v>9000</v>
      </c>
      <c r="M2789">
        <v>12000</v>
      </c>
      <c r="N2789">
        <f t="shared" si="43"/>
        <v>3000</v>
      </c>
    </row>
    <row r="2790" spans="1:14" x14ac:dyDescent="0.3">
      <c r="A2790" t="s">
        <v>2852</v>
      </c>
      <c r="B2790" s="3">
        <v>44141</v>
      </c>
      <c r="C2790" t="s">
        <v>38</v>
      </c>
      <c r="D2790" t="s">
        <v>8213</v>
      </c>
      <c r="E2790" t="s">
        <v>7915</v>
      </c>
      <c r="F2790" t="s">
        <v>14</v>
      </c>
      <c r="G2790" t="s">
        <v>15</v>
      </c>
      <c r="H2790" t="s">
        <v>62</v>
      </c>
      <c r="I2790">
        <v>4500</v>
      </c>
      <c r="J2790">
        <v>6000</v>
      </c>
      <c r="K2790">
        <v>1</v>
      </c>
      <c r="L2790">
        <v>4500</v>
      </c>
      <c r="M2790">
        <v>6000</v>
      </c>
      <c r="N2790">
        <f t="shared" si="43"/>
        <v>1500</v>
      </c>
    </row>
    <row r="2791" spans="1:14" x14ac:dyDescent="0.3">
      <c r="A2791" t="s">
        <v>2853</v>
      </c>
      <c r="B2791" s="3">
        <v>44141</v>
      </c>
      <c r="C2791" t="s">
        <v>39</v>
      </c>
      <c r="D2791" t="s">
        <v>8214</v>
      </c>
      <c r="E2791" t="s">
        <v>7929</v>
      </c>
      <c r="F2791" t="s">
        <v>14</v>
      </c>
      <c r="G2791" t="s">
        <v>22</v>
      </c>
      <c r="H2791" t="s">
        <v>63</v>
      </c>
      <c r="I2791">
        <v>3700</v>
      </c>
      <c r="J2791">
        <v>4450</v>
      </c>
      <c r="K2791">
        <v>3</v>
      </c>
      <c r="L2791">
        <v>11100</v>
      </c>
      <c r="M2791">
        <v>13350</v>
      </c>
      <c r="N2791">
        <f t="shared" si="43"/>
        <v>2250</v>
      </c>
    </row>
    <row r="2792" spans="1:14" x14ac:dyDescent="0.3">
      <c r="A2792" t="s">
        <v>2854</v>
      </c>
      <c r="B2792" s="3">
        <v>44141</v>
      </c>
      <c r="C2792" t="s">
        <v>41</v>
      </c>
      <c r="D2792" t="s">
        <v>8215</v>
      </c>
      <c r="E2792" t="s">
        <v>7910</v>
      </c>
      <c r="F2792" t="s">
        <v>14</v>
      </c>
      <c r="G2792" t="s">
        <v>22</v>
      </c>
      <c r="H2792" t="s">
        <v>63</v>
      </c>
      <c r="I2792">
        <v>3700</v>
      </c>
      <c r="J2792">
        <v>4450</v>
      </c>
      <c r="K2792">
        <v>4</v>
      </c>
      <c r="L2792">
        <v>14800</v>
      </c>
      <c r="M2792">
        <v>17800</v>
      </c>
      <c r="N2792">
        <f t="shared" si="43"/>
        <v>3000</v>
      </c>
    </row>
    <row r="2793" spans="1:14" x14ac:dyDescent="0.3">
      <c r="A2793" t="s">
        <v>2855</v>
      </c>
      <c r="B2793" s="3">
        <v>44141</v>
      </c>
      <c r="C2793" t="s">
        <v>42</v>
      </c>
      <c r="D2793" t="s">
        <v>8216</v>
      </c>
      <c r="E2793" t="s">
        <v>7897</v>
      </c>
      <c r="F2793" t="s">
        <v>14</v>
      </c>
      <c r="G2793" t="s">
        <v>22</v>
      </c>
      <c r="H2793" t="s">
        <v>63</v>
      </c>
      <c r="I2793">
        <v>3700</v>
      </c>
      <c r="J2793">
        <v>4450</v>
      </c>
      <c r="K2793">
        <v>1</v>
      </c>
      <c r="L2793">
        <v>3700</v>
      </c>
      <c r="M2793">
        <v>4450</v>
      </c>
      <c r="N2793">
        <f t="shared" si="43"/>
        <v>750</v>
      </c>
    </row>
    <row r="2794" spans="1:14" x14ac:dyDescent="0.3">
      <c r="A2794" t="s">
        <v>2856</v>
      </c>
      <c r="B2794" s="3">
        <v>44141</v>
      </c>
      <c r="C2794" t="s">
        <v>43</v>
      </c>
      <c r="D2794" t="s">
        <v>8217</v>
      </c>
      <c r="E2794" t="s">
        <v>7903</v>
      </c>
      <c r="F2794" t="s">
        <v>14</v>
      </c>
      <c r="G2794" t="s">
        <v>22</v>
      </c>
      <c r="H2794" t="s">
        <v>63</v>
      </c>
      <c r="I2794">
        <v>3700</v>
      </c>
      <c r="J2794">
        <v>4450</v>
      </c>
      <c r="K2794">
        <v>2</v>
      </c>
      <c r="L2794">
        <v>7400</v>
      </c>
      <c r="M2794">
        <v>8900</v>
      </c>
      <c r="N2794">
        <f t="shared" si="43"/>
        <v>1500</v>
      </c>
    </row>
    <row r="2795" spans="1:14" x14ac:dyDescent="0.3">
      <c r="A2795" t="s">
        <v>2857</v>
      </c>
      <c r="B2795" s="3">
        <v>44141</v>
      </c>
      <c r="C2795" t="s">
        <v>45</v>
      </c>
      <c r="D2795" t="s">
        <v>8218</v>
      </c>
      <c r="E2795" t="s">
        <v>7912</v>
      </c>
      <c r="F2795" t="s">
        <v>14</v>
      </c>
      <c r="G2795" t="s">
        <v>27</v>
      </c>
      <c r="H2795" t="s">
        <v>62</v>
      </c>
      <c r="I2795">
        <v>2500</v>
      </c>
      <c r="J2795">
        <v>3350</v>
      </c>
      <c r="K2795">
        <v>2</v>
      </c>
      <c r="L2795">
        <v>5000</v>
      </c>
      <c r="M2795">
        <v>6700</v>
      </c>
      <c r="N2795">
        <f t="shared" si="43"/>
        <v>1700</v>
      </c>
    </row>
    <row r="2796" spans="1:14" x14ac:dyDescent="0.3">
      <c r="A2796" t="s">
        <v>2858</v>
      </c>
      <c r="B2796" s="3">
        <v>44141</v>
      </c>
      <c r="C2796" t="s">
        <v>46</v>
      </c>
      <c r="D2796" t="s">
        <v>8219</v>
      </c>
      <c r="E2796" t="s">
        <v>7901</v>
      </c>
      <c r="F2796" t="s">
        <v>14</v>
      </c>
      <c r="G2796" t="s">
        <v>27</v>
      </c>
      <c r="H2796" t="s">
        <v>62</v>
      </c>
      <c r="I2796">
        <v>2500</v>
      </c>
      <c r="J2796">
        <v>3350</v>
      </c>
      <c r="K2796">
        <v>4</v>
      </c>
      <c r="L2796">
        <v>10000</v>
      </c>
      <c r="M2796">
        <v>13400</v>
      </c>
      <c r="N2796">
        <f t="shared" si="43"/>
        <v>3400</v>
      </c>
    </row>
    <row r="2797" spans="1:14" x14ac:dyDescent="0.3">
      <c r="A2797" t="s">
        <v>2859</v>
      </c>
      <c r="B2797" s="3">
        <v>44141</v>
      </c>
      <c r="C2797" t="s">
        <v>47</v>
      </c>
      <c r="D2797" t="s">
        <v>8220</v>
      </c>
      <c r="E2797" t="s">
        <v>7907</v>
      </c>
      <c r="F2797" t="s">
        <v>29</v>
      </c>
      <c r="G2797" t="s">
        <v>27</v>
      </c>
      <c r="H2797" t="s">
        <v>62</v>
      </c>
      <c r="I2797">
        <v>2500</v>
      </c>
      <c r="J2797">
        <v>3350</v>
      </c>
      <c r="K2797">
        <v>1</v>
      </c>
      <c r="L2797">
        <v>2500</v>
      </c>
      <c r="M2797">
        <v>3350</v>
      </c>
      <c r="N2797">
        <f t="shared" si="43"/>
        <v>850</v>
      </c>
    </row>
    <row r="2798" spans="1:14" x14ac:dyDescent="0.3">
      <c r="A2798" t="s">
        <v>2860</v>
      </c>
      <c r="B2798" s="3">
        <v>44141</v>
      </c>
      <c r="C2798" t="s">
        <v>48</v>
      </c>
      <c r="D2798" t="s">
        <v>8221</v>
      </c>
      <c r="E2798" t="s">
        <v>7907</v>
      </c>
      <c r="F2798" t="s">
        <v>29</v>
      </c>
      <c r="G2798" t="s">
        <v>27</v>
      </c>
      <c r="H2798" t="s">
        <v>62</v>
      </c>
      <c r="I2798">
        <v>2500</v>
      </c>
      <c r="J2798">
        <v>3350</v>
      </c>
      <c r="K2798">
        <v>4</v>
      </c>
      <c r="L2798">
        <v>10000</v>
      </c>
      <c r="M2798">
        <v>13400</v>
      </c>
      <c r="N2798">
        <f t="shared" si="43"/>
        <v>3400</v>
      </c>
    </row>
    <row r="2799" spans="1:14" x14ac:dyDescent="0.3">
      <c r="A2799" t="s">
        <v>2861</v>
      </c>
      <c r="B2799" s="3">
        <v>44141</v>
      </c>
      <c r="C2799" t="s">
        <v>49</v>
      </c>
      <c r="D2799" t="s">
        <v>8222</v>
      </c>
      <c r="E2799" t="s">
        <v>7912</v>
      </c>
      <c r="F2799" t="s">
        <v>29</v>
      </c>
      <c r="G2799" t="s">
        <v>27</v>
      </c>
      <c r="H2799" t="s">
        <v>62</v>
      </c>
      <c r="I2799">
        <v>2500</v>
      </c>
      <c r="J2799">
        <v>3350</v>
      </c>
      <c r="K2799">
        <v>4</v>
      </c>
      <c r="L2799">
        <v>10000</v>
      </c>
      <c r="M2799">
        <v>13400</v>
      </c>
      <c r="N2799">
        <f t="shared" si="43"/>
        <v>3400</v>
      </c>
    </row>
    <row r="2800" spans="1:14" x14ac:dyDescent="0.3">
      <c r="A2800" t="s">
        <v>2862</v>
      </c>
      <c r="B2800" s="3">
        <v>44141</v>
      </c>
      <c r="C2800" t="s">
        <v>50</v>
      </c>
      <c r="D2800" t="s">
        <v>8223</v>
      </c>
      <c r="E2800" t="s">
        <v>7907</v>
      </c>
      <c r="F2800" t="s">
        <v>29</v>
      </c>
      <c r="G2800" t="s">
        <v>27</v>
      </c>
      <c r="H2800" t="s">
        <v>62</v>
      </c>
      <c r="I2800">
        <v>2500</v>
      </c>
      <c r="J2800">
        <v>3350</v>
      </c>
      <c r="K2800">
        <v>1</v>
      </c>
      <c r="L2800">
        <v>2500</v>
      </c>
      <c r="M2800">
        <v>3350</v>
      </c>
      <c r="N2800">
        <f t="shared" si="43"/>
        <v>850</v>
      </c>
    </row>
    <row r="2801" spans="1:14" x14ac:dyDescent="0.3">
      <c r="A2801" t="s">
        <v>2863</v>
      </c>
      <c r="B2801" s="3">
        <v>44141</v>
      </c>
      <c r="C2801" t="s">
        <v>51</v>
      </c>
      <c r="D2801" t="s">
        <v>8224</v>
      </c>
      <c r="E2801" t="s">
        <v>7903</v>
      </c>
      <c r="F2801" t="s">
        <v>29</v>
      </c>
      <c r="G2801" t="s">
        <v>27</v>
      </c>
      <c r="H2801" t="s">
        <v>62</v>
      </c>
      <c r="I2801">
        <v>2500</v>
      </c>
      <c r="J2801">
        <v>3350</v>
      </c>
      <c r="K2801">
        <v>1</v>
      </c>
      <c r="L2801">
        <v>2500</v>
      </c>
      <c r="M2801">
        <v>3350</v>
      </c>
      <c r="N2801">
        <f t="shared" si="43"/>
        <v>850</v>
      </c>
    </row>
    <row r="2802" spans="1:14" x14ac:dyDescent="0.3">
      <c r="A2802" t="s">
        <v>2864</v>
      </c>
      <c r="B2802" s="3">
        <v>44141</v>
      </c>
      <c r="C2802" t="s">
        <v>52</v>
      </c>
      <c r="D2802" t="s">
        <v>8225</v>
      </c>
      <c r="E2802" t="s">
        <v>7901</v>
      </c>
      <c r="F2802" t="s">
        <v>14</v>
      </c>
      <c r="G2802" t="s">
        <v>27</v>
      </c>
      <c r="H2802" t="s">
        <v>62</v>
      </c>
      <c r="I2802">
        <v>2500</v>
      </c>
      <c r="J2802">
        <v>3350</v>
      </c>
      <c r="K2802">
        <v>3</v>
      </c>
      <c r="L2802">
        <v>7500</v>
      </c>
      <c r="M2802">
        <v>10050</v>
      </c>
      <c r="N2802">
        <f t="shared" si="43"/>
        <v>2550</v>
      </c>
    </row>
    <row r="2803" spans="1:14" x14ac:dyDescent="0.3">
      <c r="A2803" t="s">
        <v>2865</v>
      </c>
      <c r="B2803" s="3">
        <v>44141</v>
      </c>
      <c r="C2803" t="s">
        <v>53</v>
      </c>
      <c r="D2803" t="s">
        <v>8226</v>
      </c>
      <c r="E2803" t="s">
        <v>7907</v>
      </c>
      <c r="F2803" t="s">
        <v>14</v>
      </c>
      <c r="G2803" t="s">
        <v>27</v>
      </c>
      <c r="H2803" t="s">
        <v>62</v>
      </c>
      <c r="I2803">
        <v>2500</v>
      </c>
      <c r="J2803">
        <v>3350</v>
      </c>
      <c r="K2803">
        <v>1</v>
      </c>
      <c r="L2803">
        <v>2500</v>
      </c>
      <c r="M2803">
        <v>3350</v>
      </c>
      <c r="N2803">
        <f t="shared" si="43"/>
        <v>850</v>
      </c>
    </row>
    <row r="2804" spans="1:14" x14ac:dyDescent="0.3">
      <c r="A2804" t="s">
        <v>2866</v>
      </c>
      <c r="B2804" s="3">
        <v>44141</v>
      </c>
      <c r="C2804" t="s">
        <v>54</v>
      </c>
      <c r="D2804" t="s">
        <v>8227</v>
      </c>
      <c r="E2804" t="s">
        <v>7899</v>
      </c>
      <c r="F2804" t="s">
        <v>14</v>
      </c>
      <c r="G2804" t="s">
        <v>27</v>
      </c>
      <c r="H2804" t="s">
        <v>62</v>
      </c>
      <c r="I2804">
        <v>2500</v>
      </c>
      <c r="J2804">
        <v>3350</v>
      </c>
      <c r="K2804">
        <v>1</v>
      </c>
      <c r="L2804">
        <v>2500</v>
      </c>
      <c r="M2804">
        <v>3350</v>
      </c>
      <c r="N2804">
        <f t="shared" si="43"/>
        <v>850</v>
      </c>
    </row>
    <row r="2805" spans="1:14" x14ac:dyDescent="0.3">
      <c r="A2805" t="s">
        <v>2867</v>
      </c>
      <c r="B2805" s="3">
        <v>44141</v>
      </c>
      <c r="C2805" t="s">
        <v>55</v>
      </c>
      <c r="D2805" t="s">
        <v>8228</v>
      </c>
      <c r="E2805" t="s">
        <v>7910</v>
      </c>
      <c r="F2805" t="s">
        <v>14</v>
      </c>
      <c r="G2805" t="s">
        <v>27</v>
      </c>
      <c r="H2805" t="s">
        <v>62</v>
      </c>
      <c r="I2805">
        <v>2500</v>
      </c>
      <c r="J2805">
        <v>3350</v>
      </c>
      <c r="K2805">
        <v>2</v>
      </c>
      <c r="L2805">
        <v>5000</v>
      </c>
      <c r="M2805">
        <v>6700</v>
      </c>
      <c r="N2805">
        <f t="shared" si="43"/>
        <v>1700</v>
      </c>
    </row>
    <row r="2806" spans="1:14" x14ac:dyDescent="0.3">
      <c r="A2806" t="s">
        <v>2868</v>
      </c>
      <c r="B2806" s="3">
        <v>44141</v>
      </c>
      <c r="C2806" t="s">
        <v>57</v>
      </c>
      <c r="D2806" t="s">
        <v>8229</v>
      </c>
      <c r="E2806" t="s">
        <v>7925</v>
      </c>
      <c r="F2806" t="s">
        <v>14</v>
      </c>
      <c r="G2806" t="s">
        <v>40</v>
      </c>
      <c r="H2806" t="s">
        <v>63</v>
      </c>
      <c r="I2806">
        <v>3500</v>
      </c>
      <c r="J2806">
        <v>4750</v>
      </c>
      <c r="K2806">
        <v>4</v>
      </c>
      <c r="L2806">
        <v>14000</v>
      </c>
      <c r="M2806">
        <v>19000</v>
      </c>
      <c r="N2806">
        <f t="shared" si="43"/>
        <v>5000</v>
      </c>
    </row>
    <row r="2807" spans="1:14" x14ac:dyDescent="0.3">
      <c r="A2807" t="s">
        <v>2869</v>
      </c>
      <c r="B2807" s="3">
        <v>44141</v>
      </c>
      <c r="C2807" t="s">
        <v>58</v>
      </c>
      <c r="D2807" t="s">
        <v>8230</v>
      </c>
      <c r="E2807" t="s">
        <v>7925</v>
      </c>
      <c r="F2807" t="s">
        <v>14</v>
      </c>
      <c r="G2807" t="s">
        <v>40</v>
      </c>
      <c r="H2807" t="s">
        <v>63</v>
      </c>
      <c r="I2807">
        <v>3500</v>
      </c>
      <c r="J2807">
        <v>4750</v>
      </c>
      <c r="K2807">
        <v>3</v>
      </c>
      <c r="L2807">
        <v>10500</v>
      </c>
      <c r="M2807">
        <v>14250</v>
      </c>
      <c r="N2807">
        <f t="shared" si="43"/>
        <v>3750</v>
      </c>
    </row>
    <row r="2808" spans="1:14" x14ac:dyDescent="0.3">
      <c r="A2808" t="s">
        <v>2870</v>
      </c>
      <c r="B2808" s="3">
        <v>44141</v>
      </c>
      <c r="C2808" t="s">
        <v>59</v>
      </c>
      <c r="D2808" t="s">
        <v>8231</v>
      </c>
      <c r="E2808" t="s">
        <v>7921</v>
      </c>
      <c r="F2808" t="s">
        <v>14</v>
      </c>
      <c r="G2808" t="s">
        <v>40</v>
      </c>
      <c r="H2808" t="s">
        <v>63</v>
      </c>
      <c r="I2808">
        <v>3500</v>
      </c>
      <c r="J2808">
        <v>4750</v>
      </c>
      <c r="K2808">
        <v>4</v>
      </c>
      <c r="L2808">
        <v>14000</v>
      </c>
      <c r="M2808">
        <v>19000</v>
      </c>
      <c r="N2808">
        <f t="shared" si="43"/>
        <v>5000</v>
      </c>
    </row>
    <row r="2809" spans="1:14" x14ac:dyDescent="0.3">
      <c r="A2809" t="s">
        <v>2871</v>
      </c>
      <c r="B2809" s="3">
        <v>44141</v>
      </c>
      <c r="C2809" t="s">
        <v>60</v>
      </c>
      <c r="D2809" t="s">
        <v>8232</v>
      </c>
      <c r="E2809" t="s">
        <v>7921</v>
      </c>
      <c r="F2809" t="s">
        <v>14</v>
      </c>
      <c r="G2809" t="s">
        <v>44</v>
      </c>
      <c r="H2809" t="s">
        <v>63</v>
      </c>
      <c r="I2809">
        <v>3800</v>
      </c>
      <c r="J2809">
        <v>4430</v>
      </c>
      <c r="K2809">
        <v>1</v>
      </c>
      <c r="L2809">
        <v>3800</v>
      </c>
      <c r="M2809">
        <v>4430</v>
      </c>
      <c r="N2809">
        <f t="shared" si="43"/>
        <v>630</v>
      </c>
    </row>
    <row r="2810" spans="1:14" x14ac:dyDescent="0.3">
      <c r="A2810" t="s">
        <v>2872</v>
      </c>
      <c r="B2810" s="3">
        <v>44141</v>
      </c>
      <c r="C2810" t="s">
        <v>61</v>
      </c>
      <c r="D2810" t="s">
        <v>8233</v>
      </c>
      <c r="E2810" t="s">
        <v>7907</v>
      </c>
      <c r="F2810" t="s">
        <v>14</v>
      </c>
      <c r="G2810" t="s">
        <v>44</v>
      </c>
      <c r="H2810" t="s">
        <v>63</v>
      </c>
      <c r="I2810">
        <v>3800</v>
      </c>
      <c r="J2810">
        <v>4430</v>
      </c>
      <c r="K2810">
        <v>2</v>
      </c>
      <c r="L2810">
        <v>7600</v>
      </c>
      <c r="M2810">
        <v>8860</v>
      </c>
      <c r="N2810">
        <f t="shared" si="43"/>
        <v>1260</v>
      </c>
    </row>
    <row r="2811" spans="1:14" x14ac:dyDescent="0.3">
      <c r="A2811" t="s">
        <v>2873</v>
      </c>
      <c r="B2811" s="3">
        <v>44141</v>
      </c>
      <c r="C2811" t="s">
        <v>13</v>
      </c>
      <c r="D2811" t="s">
        <v>8234</v>
      </c>
      <c r="E2811" t="s">
        <v>7896</v>
      </c>
      <c r="F2811" t="s">
        <v>14</v>
      </c>
      <c r="G2811" t="s">
        <v>40</v>
      </c>
      <c r="H2811" t="s">
        <v>63</v>
      </c>
      <c r="I2811">
        <v>3500</v>
      </c>
      <c r="J2811">
        <v>4750</v>
      </c>
      <c r="K2811">
        <v>3</v>
      </c>
      <c r="L2811">
        <v>10500</v>
      </c>
      <c r="M2811">
        <v>14250</v>
      </c>
      <c r="N2811">
        <f t="shared" si="43"/>
        <v>3750</v>
      </c>
    </row>
    <row r="2812" spans="1:14" x14ac:dyDescent="0.3">
      <c r="A2812" t="s">
        <v>2874</v>
      </c>
      <c r="B2812" s="3">
        <v>44141</v>
      </c>
      <c r="C2812" t="s">
        <v>16</v>
      </c>
      <c r="D2812" t="s">
        <v>8235</v>
      </c>
      <c r="E2812" t="s">
        <v>7925</v>
      </c>
      <c r="F2812" t="s">
        <v>14</v>
      </c>
      <c r="G2812" t="s">
        <v>40</v>
      </c>
      <c r="H2812" t="s">
        <v>63</v>
      </c>
      <c r="I2812">
        <v>3500</v>
      </c>
      <c r="J2812">
        <v>4750</v>
      </c>
      <c r="K2812">
        <v>1</v>
      </c>
      <c r="L2812">
        <v>3500</v>
      </c>
      <c r="M2812">
        <v>4750</v>
      </c>
      <c r="N2812">
        <f t="shared" si="43"/>
        <v>1250</v>
      </c>
    </row>
    <row r="2813" spans="1:14" x14ac:dyDescent="0.3">
      <c r="A2813" t="s">
        <v>2875</v>
      </c>
      <c r="B2813" s="3">
        <v>44141</v>
      </c>
      <c r="C2813" t="s">
        <v>18</v>
      </c>
      <c r="D2813" t="s">
        <v>8236</v>
      </c>
      <c r="E2813" t="s">
        <v>7897</v>
      </c>
      <c r="F2813" t="s">
        <v>14</v>
      </c>
      <c r="G2813" t="s">
        <v>40</v>
      </c>
      <c r="H2813" t="s">
        <v>63</v>
      </c>
      <c r="I2813">
        <v>3500</v>
      </c>
      <c r="J2813">
        <v>4750</v>
      </c>
      <c r="K2813">
        <v>1</v>
      </c>
      <c r="L2813">
        <v>3500</v>
      </c>
      <c r="M2813">
        <v>4750</v>
      </c>
      <c r="N2813">
        <f t="shared" si="43"/>
        <v>1250</v>
      </c>
    </row>
    <row r="2814" spans="1:14" x14ac:dyDescent="0.3">
      <c r="A2814" t="s">
        <v>2876</v>
      </c>
      <c r="B2814" s="3">
        <v>44141</v>
      </c>
      <c r="C2814" t="s">
        <v>20</v>
      </c>
      <c r="D2814" t="s">
        <v>8237</v>
      </c>
      <c r="E2814" t="s">
        <v>7910</v>
      </c>
      <c r="F2814" t="s">
        <v>14</v>
      </c>
      <c r="G2814" t="s">
        <v>40</v>
      </c>
      <c r="H2814" t="s">
        <v>63</v>
      </c>
      <c r="I2814">
        <v>3500</v>
      </c>
      <c r="J2814">
        <v>4750</v>
      </c>
      <c r="K2814">
        <v>2</v>
      </c>
      <c r="L2814">
        <v>7000</v>
      </c>
      <c r="M2814">
        <v>9500</v>
      </c>
      <c r="N2814">
        <f t="shared" si="43"/>
        <v>2500</v>
      </c>
    </row>
    <row r="2815" spans="1:14" x14ac:dyDescent="0.3">
      <c r="A2815" t="s">
        <v>2877</v>
      </c>
      <c r="B2815" s="3">
        <v>44141</v>
      </c>
      <c r="C2815" t="s">
        <v>21</v>
      </c>
      <c r="D2815" t="s">
        <v>8238</v>
      </c>
      <c r="E2815" t="s">
        <v>7925</v>
      </c>
      <c r="F2815" t="s">
        <v>14</v>
      </c>
      <c r="G2815" t="s">
        <v>40</v>
      </c>
      <c r="H2815" t="s">
        <v>63</v>
      </c>
      <c r="I2815">
        <v>3500</v>
      </c>
      <c r="J2815">
        <v>4750</v>
      </c>
      <c r="K2815">
        <v>1</v>
      </c>
      <c r="L2815">
        <v>3500</v>
      </c>
      <c r="M2815">
        <v>4750</v>
      </c>
      <c r="N2815">
        <f t="shared" si="43"/>
        <v>1250</v>
      </c>
    </row>
    <row r="2816" spans="1:14" x14ac:dyDescent="0.3">
      <c r="A2816" t="s">
        <v>2878</v>
      </c>
      <c r="B2816" s="3">
        <v>44141</v>
      </c>
      <c r="C2816" t="s">
        <v>23</v>
      </c>
      <c r="D2816" t="s">
        <v>8239</v>
      </c>
      <c r="E2816" t="s">
        <v>7905</v>
      </c>
      <c r="F2816" t="s">
        <v>14</v>
      </c>
      <c r="G2816" t="s">
        <v>40</v>
      </c>
      <c r="H2816" t="s">
        <v>63</v>
      </c>
      <c r="I2816">
        <v>3500</v>
      </c>
      <c r="J2816">
        <v>4750</v>
      </c>
      <c r="K2816">
        <v>2</v>
      </c>
      <c r="L2816">
        <v>7000</v>
      </c>
      <c r="M2816">
        <v>9500</v>
      </c>
      <c r="N2816">
        <f t="shared" si="43"/>
        <v>2500</v>
      </c>
    </row>
    <row r="2817" spans="1:14" x14ac:dyDescent="0.3">
      <c r="A2817" t="s">
        <v>2879</v>
      </c>
      <c r="B2817" s="3">
        <v>44141</v>
      </c>
      <c r="C2817" t="s">
        <v>24</v>
      </c>
      <c r="D2817" t="s">
        <v>8240</v>
      </c>
      <c r="E2817" t="s">
        <v>7907</v>
      </c>
      <c r="F2817" t="s">
        <v>14</v>
      </c>
      <c r="G2817" t="s">
        <v>40</v>
      </c>
      <c r="H2817" t="s">
        <v>63</v>
      </c>
      <c r="I2817">
        <v>3500</v>
      </c>
      <c r="J2817">
        <v>4750</v>
      </c>
      <c r="K2817">
        <v>1</v>
      </c>
      <c r="L2817">
        <v>3500</v>
      </c>
      <c r="M2817">
        <v>4750</v>
      </c>
      <c r="N2817">
        <f t="shared" si="43"/>
        <v>1250</v>
      </c>
    </row>
    <row r="2818" spans="1:14" x14ac:dyDescent="0.3">
      <c r="A2818" t="s">
        <v>2880</v>
      </c>
      <c r="B2818" s="3">
        <v>44141</v>
      </c>
      <c r="C2818" t="s">
        <v>25</v>
      </c>
      <c r="D2818" t="s">
        <v>8241</v>
      </c>
      <c r="E2818" t="s">
        <v>7929</v>
      </c>
      <c r="F2818" t="s">
        <v>14</v>
      </c>
      <c r="G2818" t="s">
        <v>15</v>
      </c>
      <c r="H2818" t="s">
        <v>62</v>
      </c>
      <c r="I2818">
        <v>4500</v>
      </c>
      <c r="J2818">
        <v>6000</v>
      </c>
      <c r="K2818">
        <v>2</v>
      </c>
      <c r="L2818">
        <v>9000</v>
      </c>
      <c r="M2818">
        <v>12000</v>
      </c>
      <c r="N2818">
        <f t="shared" si="43"/>
        <v>3000</v>
      </c>
    </row>
    <row r="2819" spans="1:14" x14ac:dyDescent="0.3">
      <c r="A2819" t="s">
        <v>2881</v>
      </c>
      <c r="B2819" s="3">
        <v>44141</v>
      </c>
      <c r="C2819" t="s">
        <v>26</v>
      </c>
      <c r="D2819" t="s">
        <v>8242</v>
      </c>
      <c r="E2819" t="s">
        <v>7903</v>
      </c>
      <c r="F2819" t="s">
        <v>14</v>
      </c>
      <c r="G2819" t="s">
        <v>15</v>
      </c>
      <c r="H2819" t="s">
        <v>62</v>
      </c>
      <c r="I2819">
        <v>4500</v>
      </c>
      <c r="J2819">
        <v>6000</v>
      </c>
      <c r="K2819">
        <v>2</v>
      </c>
      <c r="L2819">
        <v>9000</v>
      </c>
      <c r="M2819">
        <v>12000</v>
      </c>
      <c r="N2819">
        <f t="shared" si="43"/>
        <v>3000</v>
      </c>
    </row>
    <row r="2820" spans="1:14" x14ac:dyDescent="0.3">
      <c r="A2820" t="s">
        <v>2882</v>
      </c>
      <c r="B2820" s="3">
        <v>44141</v>
      </c>
      <c r="C2820" t="s">
        <v>28</v>
      </c>
      <c r="D2820" t="s">
        <v>8243</v>
      </c>
      <c r="E2820" t="s">
        <v>7903</v>
      </c>
      <c r="F2820" t="s">
        <v>14</v>
      </c>
      <c r="G2820" t="s">
        <v>56</v>
      </c>
      <c r="H2820" t="s">
        <v>64</v>
      </c>
      <c r="I2820">
        <v>3600</v>
      </c>
      <c r="J2820">
        <v>4400</v>
      </c>
      <c r="K2820">
        <v>4</v>
      </c>
      <c r="L2820">
        <v>14400</v>
      </c>
      <c r="M2820">
        <v>17600</v>
      </c>
      <c r="N2820">
        <f t="shared" ref="N2820:N2883" si="44">M2820-L2820</f>
        <v>3200</v>
      </c>
    </row>
    <row r="2821" spans="1:14" x14ac:dyDescent="0.3">
      <c r="A2821" t="s">
        <v>2883</v>
      </c>
      <c r="B2821" s="3">
        <v>44141</v>
      </c>
      <c r="C2821" t="s">
        <v>30</v>
      </c>
      <c r="D2821" t="s">
        <v>8244</v>
      </c>
      <c r="E2821" t="s">
        <v>7899</v>
      </c>
      <c r="F2821" t="s">
        <v>14</v>
      </c>
      <c r="G2821" t="s">
        <v>22</v>
      </c>
      <c r="H2821" t="s">
        <v>63</v>
      </c>
      <c r="I2821">
        <v>3700</v>
      </c>
      <c r="J2821">
        <v>4450</v>
      </c>
      <c r="K2821">
        <v>2</v>
      </c>
      <c r="L2821">
        <v>7400</v>
      </c>
      <c r="M2821">
        <v>8900</v>
      </c>
      <c r="N2821">
        <f t="shared" si="44"/>
        <v>1500</v>
      </c>
    </row>
    <row r="2822" spans="1:14" x14ac:dyDescent="0.3">
      <c r="A2822" t="s">
        <v>2884</v>
      </c>
      <c r="B2822" s="3">
        <v>44141</v>
      </c>
      <c r="C2822" t="s">
        <v>31</v>
      </c>
      <c r="D2822" t="s">
        <v>8245</v>
      </c>
      <c r="E2822" t="s">
        <v>8246</v>
      </c>
      <c r="F2822" t="s">
        <v>14</v>
      </c>
      <c r="G2822" t="s">
        <v>22</v>
      </c>
      <c r="H2822" t="s">
        <v>63</v>
      </c>
      <c r="I2822">
        <v>3700</v>
      </c>
      <c r="J2822">
        <v>4450</v>
      </c>
      <c r="K2822">
        <v>3</v>
      </c>
      <c r="L2822">
        <v>11100</v>
      </c>
      <c r="M2822">
        <v>13350</v>
      </c>
      <c r="N2822">
        <f t="shared" si="44"/>
        <v>2250</v>
      </c>
    </row>
    <row r="2823" spans="1:14" x14ac:dyDescent="0.3">
      <c r="A2823" t="s">
        <v>2885</v>
      </c>
      <c r="B2823" s="3">
        <v>44141</v>
      </c>
      <c r="C2823" t="s">
        <v>32</v>
      </c>
      <c r="D2823" t="s">
        <v>8247</v>
      </c>
      <c r="E2823" t="s">
        <v>7929</v>
      </c>
      <c r="F2823" t="s">
        <v>14</v>
      </c>
      <c r="G2823" t="s">
        <v>22</v>
      </c>
      <c r="H2823" t="s">
        <v>63</v>
      </c>
      <c r="I2823">
        <v>3700</v>
      </c>
      <c r="J2823">
        <v>4450</v>
      </c>
      <c r="K2823">
        <v>2</v>
      </c>
      <c r="L2823">
        <v>7400</v>
      </c>
      <c r="M2823">
        <v>8900</v>
      </c>
      <c r="N2823">
        <f t="shared" si="44"/>
        <v>1500</v>
      </c>
    </row>
    <row r="2824" spans="1:14" x14ac:dyDescent="0.3">
      <c r="A2824" t="s">
        <v>2886</v>
      </c>
      <c r="B2824" s="3">
        <v>44141</v>
      </c>
      <c r="C2824" t="s">
        <v>33</v>
      </c>
      <c r="D2824" t="s">
        <v>8248</v>
      </c>
      <c r="E2824" t="s">
        <v>7939</v>
      </c>
      <c r="F2824" t="s">
        <v>14</v>
      </c>
      <c r="G2824" t="s">
        <v>22</v>
      </c>
      <c r="H2824" t="s">
        <v>63</v>
      </c>
      <c r="I2824">
        <v>3700</v>
      </c>
      <c r="J2824">
        <v>4450</v>
      </c>
      <c r="K2824">
        <v>1</v>
      </c>
      <c r="L2824">
        <v>3700</v>
      </c>
      <c r="M2824">
        <v>4450</v>
      </c>
      <c r="N2824">
        <f t="shared" si="44"/>
        <v>750</v>
      </c>
    </row>
    <row r="2825" spans="1:14" x14ac:dyDescent="0.3">
      <c r="A2825" t="s">
        <v>2887</v>
      </c>
      <c r="B2825" s="3">
        <v>44141</v>
      </c>
      <c r="C2825" t="s">
        <v>34</v>
      </c>
      <c r="D2825" t="s">
        <v>8249</v>
      </c>
      <c r="E2825" t="s">
        <v>7901</v>
      </c>
      <c r="F2825" t="s">
        <v>14</v>
      </c>
      <c r="G2825" t="s">
        <v>22</v>
      </c>
      <c r="H2825" t="s">
        <v>63</v>
      </c>
      <c r="I2825">
        <v>3700</v>
      </c>
      <c r="J2825">
        <v>4450</v>
      </c>
      <c r="K2825">
        <v>2</v>
      </c>
      <c r="L2825">
        <v>7400</v>
      </c>
      <c r="M2825">
        <v>8900</v>
      </c>
      <c r="N2825">
        <f t="shared" si="44"/>
        <v>1500</v>
      </c>
    </row>
    <row r="2826" spans="1:14" x14ac:dyDescent="0.3">
      <c r="A2826" t="s">
        <v>2888</v>
      </c>
      <c r="B2826" s="3">
        <v>44141</v>
      </c>
      <c r="C2826" t="s">
        <v>35</v>
      </c>
      <c r="D2826" t="s">
        <v>8250</v>
      </c>
      <c r="E2826" t="s">
        <v>7915</v>
      </c>
      <c r="F2826" t="s">
        <v>14</v>
      </c>
      <c r="G2826" t="s">
        <v>56</v>
      </c>
      <c r="H2826" t="s">
        <v>64</v>
      </c>
      <c r="I2826">
        <v>3600</v>
      </c>
      <c r="J2826">
        <v>4400</v>
      </c>
      <c r="K2826">
        <v>1</v>
      </c>
      <c r="L2826">
        <v>3600</v>
      </c>
      <c r="M2826">
        <v>4400</v>
      </c>
      <c r="N2826">
        <f t="shared" si="44"/>
        <v>800</v>
      </c>
    </row>
    <row r="2827" spans="1:14" x14ac:dyDescent="0.3">
      <c r="A2827" t="s">
        <v>2889</v>
      </c>
      <c r="B2827" s="3">
        <v>44141</v>
      </c>
      <c r="C2827" t="s">
        <v>36</v>
      </c>
      <c r="D2827" t="s">
        <v>8251</v>
      </c>
      <c r="E2827" t="s">
        <v>7939</v>
      </c>
      <c r="F2827" t="s">
        <v>14</v>
      </c>
      <c r="G2827" t="s">
        <v>56</v>
      </c>
      <c r="H2827" t="s">
        <v>64</v>
      </c>
      <c r="I2827">
        <v>3600</v>
      </c>
      <c r="J2827">
        <v>4400</v>
      </c>
      <c r="K2827">
        <v>1</v>
      </c>
      <c r="L2827">
        <v>3600</v>
      </c>
      <c r="M2827">
        <v>4400</v>
      </c>
      <c r="N2827">
        <f t="shared" si="44"/>
        <v>800</v>
      </c>
    </row>
    <row r="2828" spans="1:14" x14ac:dyDescent="0.3">
      <c r="A2828" t="s">
        <v>2890</v>
      </c>
      <c r="B2828" s="3">
        <v>44141</v>
      </c>
      <c r="C2828" t="s">
        <v>37</v>
      </c>
      <c r="D2828" t="s">
        <v>8252</v>
      </c>
      <c r="E2828" t="s">
        <v>7987</v>
      </c>
      <c r="F2828" t="s">
        <v>14</v>
      </c>
      <c r="G2828" t="s">
        <v>56</v>
      </c>
      <c r="H2828" t="s">
        <v>64</v>
      </c>
      <c r="I2828">
        <v>3600</v>
      </c>
      <c r="J2828">
        <v>4400</v>
      </c>
      <c r="K2828">
        <v>1</v>
      </c>
      <c r="L2828">
        <v>3600</v>
      </c>
      <c r="M2828">
        <v>4400</v>
      </c>
      <c r="N2828">
        <f t="shared" si="44"/>
        <v>800</v>
      </c>
    </row>
    <row r="2829" spans="1:14" x14ac:dyDescent="0.3">
      <c r="A2829" t="s">
        <v>2891</v>
      </c>
      <c r="B2829" s="3">
        <v>44141</v>
      </c>
      <c r="C2829" t="s">
        <v>38</v>
      </c>
      <c r="D2829" t="s">
        <v>8253</v>
      </c>
      <c r="E2829" t="s">
        <v>7899</v>
      </c>
      <c r="F2829" t="s">
        <v>14</v>
      </c>
      <c r="G2829" t="s">
        <v>56</v>
      </c>
      <c r="H2829" t="s">
        <v>64</v>
      </c>
      <c r="I2829">
        <v>3600</v>
      </c>
      <c r="J2829">
        <v>4400</v>
      </c>
      <c r="K2829">
        <v>1</v>
      </c>
      <c r="L2829">
        <v>3600</v>
      </c>
      <c r="M2829">
        <v>4400</v>
      </c>
      <c r="N2829">
        <f t="shared" si="44"/>
        <v>800</v>
      </c>
    </row>
    <row r="2830" spans="1:14" x14ac:dyDescent="0.3">
      <c r="A2830" t="s">
        <v>2892</v>
      </c>
      <c r="B2830" s="3">
        <v>44141</v>
      </c>
      <c r="C2830" t="s">
        <v>39</v>
      </c>
      <c r="D2830" t="s">
        <v>8254</v>
      </c>
      <c r="E2830" t="s">
        <v>7905</v>
      </c>
      <c r="F2830" t="s">
        <v>14</v>
      </c>
      <c r="G2830" t="s">
        <v>56</v>
      </c>
      <c r="H2830" t="s">
        <v>64</v>
      </c>
      <c r="I2830">
        <v>3600</v>
      </c>
      <c r="J2830">
        <v>4400</v>
      </c>
      <c r="K2830">
        <v>4</v>
      </c>
      <c r="L2830">
        <v>14400</v>
      </c>
      <c r="M2830">
        <v>17600</v>
      </c>
      <c r="N2830">
        <f t="shared" si="44"/>
        <v>3200</v>
      </c>
    </row>
    <row r="2831" spans="1:14" x14ac:dyDescent="0.3">
      <c r="A2831" t="s">
        <v>2893</v>
      </c>
      <c r="B2831" s="3">
        <v>44141</v>
      </c>
      <c r="C2831" t="s">
        <v>41</v>
      </c>
      <c r="D2831" t="s">
        <v>8255</v>
      </c>
      <c r="E2831" t="s">
        <v>7956</v>
      </c>
      <c r="F2831" t="s">
        <v>14</v>
      </c>
      <c r="G2831" t="s">
        <v>44</v>
      </c>
      <c r="H2831" t="s">
        <v>63</v>
      </c>
      <c r="I2831">
        <v>3800</v>
      </c>
      <c r="J2831">
        <v>4430</v>
      </c>
      <c r="K2831">
        <v>3</v>
      </c>
      <c r="L2831">
        <v>11400</v>
      </c>
      <c r="M2831">
        <v>13290</v>
      </c>
      <c r="N2831">
        <f t="shared" si="44"/>
        <v>1890</v>
      </c>
    </row>
    <row r="2832" spans="1:14" x14ac:dyDescent="0.3">
      <c r="A2832" t="s">
        <v>2894</v>
      </c>
      <c r="B2832" s="3">
        <v>44141</v>
      </c>
      <c r="C2832" t="s">
        <v>42</v>
      </c>
      <c r="D2832" t="s">
        <v>8256</v>
      </c>
      <c r="E2832" t="s">
        <v>7899</v>
      </c>
      <c r="F2832" t="s">
        <v>14</v>
      </c>
      <c r="G2832" t="s">
        <v>44</v>
      </c>
      <c r="H2832" t="s">
        <v>63</v>
      </c>
      <c r="I2832">
        <v>3800</v>
      </c>
      <c r="J2832">
        <v>4430</v>
      </c>
      <c r="K2832">
        <v>1</v>
      </c>
      <c r="L2832">
        <v>3800</v>
      </c>
      <c r="M2832">
        <v>4430</v>
      </c>
      <c r="N2832">
        <f t="shared" si="44"/>
        <v>630</v>
      </c>
    </row>
    <row r="2833" spans="1:14" x14ac:dyDescent="0.3">
      <c r="A2833" t="s">
        <v>2895</v>
      </c>
      <c r="B2833" s="3">
        <v>44141</v>
      </c>
      <c r="C2833" t="s">
        <v>43</v>
      </c>
      <c r="D2833" t="s">
        <v>8257</v>
      </c>
      <c r="E2833" t="s">
        <v>7915</v>
      </c>
      <c r="F2833" t="s">
        <v>14</v>
      </c>
      <c r="G2833" t="s">
        <v>44</v>
      </c>
      <c r="H2833" t="s">
        <v>63</v>
      </c>
      <c r="I2833">
        <v>3800</v>
      </c>
      <c r="J2833">
        <v>4430</v>
      </c>
      <c r="K2833">
        <v>2</v>
      </c>
      <c r="L2833">
        <v>7600</v>
      </c>
      <c r="M2833">
        <v>8860</v>
      </c>
      <c r="N2833">
        <f t="shared" si="44"/>
        <v>1260</v>
      </c>
    </row>
    <row r="2834" spans="1:14" x14ac:dyDescent="0.3">
      <c r="A2834" t="s">
        <v>2896</v>
      </c>
      <c r="B2834" s="3">
        <v>44141</v>
      </c>
      <c r="C2834" t="s">
        <v>45</v>
      </c>
      <c r="D2834" t="s">
        <v>8258</v>
      </c>
      <c r="E2834" t="s">
        <v>7907</v>
      </c>
      <c r="F2834" t="s">
        <v>14</v>
      </c>
      <c r="G2834" t="s">
        <v>44</v>
      </c>
      <c r="H2834" t="s">
        <v>63</v>
      </c>
      <c r="I2834">
        <v>3800</v>
      </c>
      <c r="J2834">
        <v>4430</v>
      </c>
      <c r="K2834">
        <v>4</v>
      </c>
      <c r="L2834">
        <v>15200</v>
      </c>
      <c r="M2834">
        <v>17720</v>
      </c>
      <c r="N2834">
        <f t="shared" si="44"/>
        <v>2520</v>
      </c>
    </row>
    <row r="2835" spans="1:14" x14ac:dyDescent="0.3">
      <c r="A2835" t="s">
        <v>2897</v>
      </c>
      <c r="B2835" s="3">
        <v>44141</v>
      </c>
      <c r="C2835" t="s">
        <v>46</v>
      </c>
      <c r="D2835" t="s">
        <v>8259</v>
      </c>
      <c r="E2835" t="s">
        <v>7899</v>
      </c>
      <c r="F2835" t="s">
        <v>14</v>
      </c>
      <c r="G2835" t="s">
        <v>15</v>
      </c>
      <c r="H2835" t="s">
        <v>62</v>
      </c>
      <c r="I2835">
        <v>4500</v>
      </c>
      <c r="J2835">
        <v>6000</v>
      </c>
      <c r="K2835">
        <v>2</v>
      </c>
      <c r="L2835">
        <v>9000</v>
      </c>
      <c r="M2835">
        <v>12000</v>
      </c>
      <c r="N2835">
        <f t="shared" si="44"/>
        <v>3000</v>
      </c>
    </row>
    <row r="2836" spans="1:14" x14ac:dyDescent="0.3">
      <c r="A2836" t="s">
        <v>2898</v>
      </c>
      <c r="B2836" s="3">
        <v>44141</v>
      </c>
      <c r="C2836" t="s">
        <v>47</v>
      </c>
      <c r="D2836" t="s">
        <v>8260</v>
      </c>
      <c r="E2836" t="s">
        <v>7921</v>
      </c>
      <c r="F2836" t="s">
        <v>14</v>
      </c>
      <c r="G2836" t="s">
        <v>15</v>
      </c>
      <c r="H2836" t="s">
        <v>62</v>
      </c>
      <c r="I2836">
        <v>4500</v>
      </c>
      <c r="J2836">
        <v>6000</v>
      </c>
      <c r="K2836">
        <v>3</v>
      </c>
      <c r="L2836">
        <v>13500</v>
      </c>
      <c r="M2836">
        <v>18000</v>
      </c>
      <c r="N2836">
        <f t="shared" si="44"/>
        <v>4500</v>
      </c>
    </row>
    <row r="2837" spans="1:14" x14ac:dyDescent="0.3">
      <c r="A2837" t="s">
        <v>2899</v>
      </c>
      <c r="B2837" s="3">
        <v>44141</v>
      </c>
      <c r="C2837" t="s">
        <v>48</v>
      </c>
      <c r="D2837" t="s">
        <v>8261</v>
      </c>
      <c r="E2837" t="s">
        <v>7952</v>
      </c>
      <c r="F2837" t="s">
        <v>14</v>
      </c>
      <c r="G2837" t="s">
        <v>15</v>
      </c>
      <c r="H2837" t="s">
        <v>62</v>
      </c>
      <c r="I2837">
        <v>4500</v>
      </c>
      <c r="J2837">
        <v>6000</v>
      </c>
      <c r="K2837">
        <v>4</v>
      </c>
      <c r="L2837">
        <v>18000</v>
      </c>
      <c r="M2837">
        <v>24000</v>
      </c>
      <c r="N2837">
        <f t="shared" si="44"/>
        <v>6000</v>
      </c>
    </row>
    <row r="2838" spans="1:14" x14ac:dyDescent="0.3">
      <c r="A2838" t="s">
        <v>2900</v>
      </c>
      <c r="B2838" s="3">
        <v>44141</v>
      </c>
      <c r="C2838" t="s">
        <v>49</v>
      </c>
      <c r="D2838" t="s">
        <v>8262</v>
      </c>
      <c r="E2838" t="s">
        <v>7901</v>
      </c>
      <c r="F2838" t="s">
        <v>14</v>
      </c>
      <c r="G2838" t="s">
        <v>15</v>
      </c>
      <c r="H2838" t="s">
        <v>62</v>
      </c>
      <c r="I2838">
        <v>4500</v>
      </c>
      <c r="J2838">
        <v>6000</v>
      </c>
      <c r="K2838">
        <v>4</v>
      </c>
      <c r="L2838">
        <v>18000</v>
      </c>
      <c r="M2838">
        <v>24000</v>
      </c>
      <c r="N2838">
        <f t="shared" si="44"/>
        <v>6000</v>
      </c>
    </row>
    <row r="2839" spans="1:14" x14ac:dyDescent="0.3">
      <c r="A2839" t="s">
        <v>2901</v>
      </c>
      <c r="B2839" s="3">
        <v>44141</v>
      </c>
      <c r="C2839" t="s">
        <v>50</v>
      </c>
      <c r="D2839" t="s">
        <v>8263</v>
      </c>
      <c r="E2839" t="s">
        <v>7901</v>
      </c>
      <c r="F2839" t="s">
        <v>14</v>
      </c>
      <c r="G2839" t="s">
        <v>15</v>
      </c>
      <c r="H2839" t="s">
        <v>62</v>
      </c>
      <c r="I2839">
        <v>4500</v>
      </c>
      <c r="J2839">
        <v>6000</v>
      </c>
      <c r="K2839">
        <v>4</v>
      </c>
      <c r="L2839">
        <v>18000</v>
      </c>
      <c r="M2839">
        <v>24000</v>
      </c>
      <c r="N2839">
        <f t="shared" si="44"/>
        <v>6000</v>
      </c>
    </row>
    <row r="2840" spans="1:14" x14ac:dyDescent="0.3">
      <c r="A2840" t="s">
        <v>2902</v>
      </c>
      <c r="B2840" s="3">
        <v>44141</v>
      </c>
      <c r="C2840" t="s">
        <v>51</v>
      </c>
      <c r="D2840" t="s">
        <v>8264</v>
      </c>
      <c r="E2840" t="s">
        <v>7912</v>
      </c>
      <c r="F2840" t="s">
        <v>14</v>
      </c>
      <c r="G2840" t="s">
        <v>15</v>
      </c>
      <c r="H2840" t="s">
        <v>62</v>
      </c>
      <c r="I2840">
        <v>4500</v>
      </c>
      <c r="J2840">
        <v>6000</v>
      </c>
      <c r="K2840">
        <v>2</v>
      </c>
      <c r="L2840">
        <v>9000</v>
      </c>
      <c r="M2840">
        <v>12000</v>
      </c>
      <c r="N2840">
        <f t="shared" si="44"/>
        <v>3000</v>
      </c>
    </row>
    <row r="2841" spans="1:14" x14ac:dyDescent="0.3">
      <c r="A2841" t="s">
        <v>2903</v>
      </c>
      <c r="B2841" s="3">
        <v>44141</v>
      </c>
      <c r="C2841" t="s">
        <v>52</v>
      </c>
      <c r="D2841" t="s">
        <v>8265</v>
      </c>
      <c r="E2841" t="s">
        <v>7925</v>
      </c>
      <c r="F2841" t="s">
        <v>14</v>
      </c>
      <c r="G2841" t="s">
        <v>15</v>
      </c>
      <c r="H2841" t="s">
        <v>62</v>
      </c>
      <c r="I2841">
        <v>4500</v>
      </c>
      <c r="J2841">
        <v>6000</v>
      </c>
      <c r="K2841">
        <v>1</v>
      </c>
      <c r="L2841">
        <v>4500</v>
      </c>
      <c r="M2841">
        <v>6000</v>
      </c>
      <c r="N2841">
        <f t="shared" si="44"/>
        <v>1500</v>
      </c>
    </row>
    <row r="2842" spans="1:14" x14ac:dyDescent="0.3">
      <c r="A2842" t="s">
        <v>2904</v>
      </c>
      <c r="B2842" s="3">
        <v>44141</v>
      </c>
      <c r="C2842" t="s">
        <v>53</v>
      </c>
      <c r="D2842" t="s">
        <v>8266</v>
      </c>
      <c r="E2842" t="s">
        <v>7921</v>
      </c>
      <c r="F2842" t="s">
        <v>14</v>
      </c>
      <c r="G2842" t="s">
        <v>15</v>
      </c>
      <c r="H2842" t="s">
        <v>62</v>
      </c>
      <c r="I2842">
        <v>4500</v>
      </c>
      <c r="J2842">
        <v>6000</v>
      </c>
      <c r="K2842">
        <v>3</v>
      </c>
      <c r="L2842">
        <v>13500</v>
      </c>
      <c r="M2842">
        <v>18000</v>
      </c>
      <c r="N2842">
        <f t="shared" si="44"/>
        <v>4500</v>
      </c>
    </row>
    <row r="2843" spans="1:14" x14ac:dyDescent="0.3">
      <c r="A2843" t="s">
        <v>2905</v>
      </c>
      <c r="B2843" s="3">
        <v>44141</v>
      </c>
      <c r="C2843" t="s">
        <v>54</v>
      </c>
      <c r="D2843" t="s">
        <v>8267</v>
      </c>
      <c r="E2843" t="s">
        <v>7915</v>
      </c>
      <c r="F2843" t="s">
        <v>14</v>
      </c>
      <c r="G2843" t="s">
        <v>15</v>
      </c>
      <c r="H2843" t="s">
        <v>62</v>
      </c>
      <c r="I2843">
        <v>4500</v>
      </c>
      <c r="J2843">
        <v>6000</v>
      </c>
      <c r="K2843">
        <v>2</v>
      </c>
      <c r="L2843">
        <v>9000</v>
      </c>
      <c r="M2843">
        <v>12000</v>
      </c>
      <c r="N2843">
        <f t="shared" si="44"/>
        <v>3000</v>
      </c>
    </row>
    <row r="2844" spans="1:14" x14ac:dyDescent="0.3">
      <c r="A2844" t="s">
        <v>2906</v>
      </c>
      <c r="B2844" s="3">
        <v>44141</v>
      </c>
      <c r="C2844" t="s">
        <v>55</v>
      </c>
      <c r="D2844" t="s">
        <v>8268</v>
      </c>
      <c r="E2844" t="s">
        <v>7899</v>
      </c>
      <c r="F2844" t="s">
        <v>14</v>
      </c>
      <c r="G2844" t="s">
        <v>15</v>
      </c>
      <c r="H2844" t="s">
        <v>62</v>
      </c>
      <c r="I2844">
        <v>4500</v>
      </c>
      <c r="J2844">
        <v>6000</v>
      </c>
      <c r="K2844">
        <v>4</v>
      </c>
      <c r="L2844">
        <v>18000</v>
      </c>
      <c r="M2844">
        <v>24000</v>
      </c>
      <c r="N2844">
        <f t="shared" si="44"/>
        <v>6000</v>
      </c>
    </row>
    <row r="2845" spans="1:14" x14ac:dyDescent="0.3">
      <c r="A2845" t="s">
        <v>2907</v>
      </c>
      <c r="B2845" s="3">
        <v>44141</v>
      </c>
      <c r="C2845" t="s">
        <v>57</v>
      </c>
      <c r="D2845" t="s">
        <v>8269</v>
      </c>
      <c r="E2845" t="s">
        <v>7912</v>
      </c>
      <c r="F2845" t="s">
        <v>14</v>
      </c>
      <c r="G2845" t="s">
        <v>15</v>
      </c>
      <c r="H2845" t="s">
        <v>62</v>
      </c>
      <c r="I2845">
        <v>4500</v>
      </c>
      <c r="J2845">
        <v>6000</v>
      </c>
      <c r="K2845">
        <v>1</v>
      </c>
      <c r="L2845">
        <v>4500</v>
      </c>
      <c r="M2845">
        <v>6000</v>
      </c>
      <c r="N2845">
        <f t="shared" si="44"/>
        <v>1500</v>
      </c>
    </row>
    <row r="2846" spans="1:14" x14ac:dyDescent="0.3">
      <c r="A2846" t="s">
        <v>2908</v>
      </c>
      <c r="B2846" s="3">
        <v>44141</v>
      </c>
      <c r="C2846" t="s">
        <v>58</v>
      </c>
      <c r="D2846" t="s">
        <v>8270</v>
      </c>
      <c r="E2846" t="s">
        <v>7896</v>
      </c>
      <c r="F2846" t="s">
        <v>14</v>
      </c>
      <c r="G2846" t="s">
        <v>15</v>
      </c>
      <c r="H2846" t="s">
        <v>62</v>
      </c>
      <c r="I2846">
        <v>4500</v>
      </c>
      <c r="J2846">
        <v>6000</v>
      </c>
      <c r="K2846">
        <v>4</v>
      </c>
      <c r="L2846">
        <v>18000</v>
      </c>
      <c r="M2846">
        <v>24000</v>
      </c>
      <c r="N2846">
        <f t="shared" si="44"/>
        <v>6000</v>
      </c>
    </row>
    <row r="2847" spans="1:14" x14ac:dyDescent="0.3">
      <c r="A2847" t="s">
        <v>2909</v>
      </c>
      <c r="B2847" s="3">
        <v>44141</v>
      </c>
      <c r="C2847" t="s">
        <v>59</v>
      </c>
      <c r="D2847" t="s">
        <v>8271</v>
      </c>
      <c r="E2847" t="s">
        <v>7907</v>
      </c>
      <c r="F2847" t="s">
        <v>14</v>
      </c>
      <c r="G2847" t="s">
        <v>15</v>
      </c>
      <c r="H2847" t="s">
        <v>62</v>
      </c>
      <c r="I2847">
        <v>4500</v>
      </c>
      <c r="J2847">
        <v>6000</v>
      </c>
      <c r="K2847">
        <v>2</v>
      </c>
      <c r="L2847">
        <v>9000</v>
      </c>
      <c r="M2847">
        <v>12000</v>
      </c>
      <c r="N2847">
        <f t="shared" si="44"/>
        <v>3000</v>
      </c>
    </row>
    <row r="2848" spans="1:14" x14ac:dyDescent="0.3">
      <c r="A2848" t="s">
        <v>2910</v>
      </c>
      <c r="B2848" s="3">
        <v>44141</v>
      </c>
      <c r="C2848" t="s">
        <v>60</v>
      </c>
      <c r="D2848" t="s">
        <v>8272</v>
      </c>
      <c r="E2848" t="s">
        <v>7921</v>
      </c>
      <c r="F2848" t="s">
        <v>14</v>
      </c>
      <c r="G2848" t="s">
        <v>15</v>
      </c>
      <c r="H2848" t="s">
        <v>62</v>
      </c>
      <c r="I2848">
        <v>4500</v>
      </c>
      <c r="J2848">
        <v>6000</v>
      </c>
      <c r="K2848">
        <v>3</v>
      </c>
      <c r="L2848">
        <v>13500</v>
      </c>
      <c r="M2848">
        <v>18000</v>
      </c>
      <c r="N2848">
        <f t="shared" si="44"/>
        <v>4500</v>
      </c>
    </row>
    <row r="2849" spans="1:14" x14ac:dyDescent="0.3">
      <c r="A2849" t="s">
        <v>2911</v>
      </c>
      <c r="B2849" s="3">
        <v>44141</v>
      </c>
      <c r="C2849" t="s">
        <v>61</v>
      </c>
      <c r="D2849" t="s">
        <v>8273</v>
      </c>
      <c r="E2849" t="s">
        <v>7971</v>
      </c>
      <c r="F2849" t="s">
        <v>14</v>
      </c>
      <c r="G2849" t="s">
        <v>22</v>
      </c>
      <c r="H2849" t="s">
        <v>63</v>
      </c>
      <c r="I2849">
        <v>3700</v>
      </c>
      <c r="J2849">
        <v>4450</v>
      </c>
      <c r="K2849">
        <v>4</v>
      </c>
      <c r="L2849">
        <v>14800</v>
      </c>
      <c r="M2849">
        <v>17800</v>
      </c>
      <c r="N2849">
        <f t="shared" si="44"/>
        <v>3000</v>
      </c>
    </row>
    <row r="2850" spans="1:14" x14ac:dyDescent="0.3">
      <c r="A2850" t="s">
        <v>2912</v>
      </c>
      <c r="B2850" s="3">
        <v>44141</v>
      </c>
      <c r="C2850" t="s">
        <v>13</v>
      </c>
      <c r="D2850" t="s">
        <v>8274</v>
      </c>
      <c r="E2850" t="s">
        <v>7905</v>
      </c>
      <c r="F2850" t="s">
        <v>14</v>
      </c>
      <c r="G2850" t="s">
        <v>22</v>
      </c>
      <c r="H2850" t="s">
        <v>63</v>
      </c>
      <c r="I2850">
        <v>3700</v>
      </c>
      <c r="J2850">
        <v>4450</v>
      </c>
      <c r="K2850">
        <v>1</v>
      </c>
      <c r="L2850">
        <v>3700</v>
      </c>
      <c r="M2850">
        <v>4450</v>
      </c>
      <c r="N2850">
        <f t="shared" si="44"/>
        <v>750</v>
      </c>
    </row>
    <row r="2851" spans="1:14" x14ac:dyDescent="0.3">
      <c r="A2851" t="s">
        <v>2913</v>
      </c>
      <c r="B2851" s="3">
        <v>44141</v>
      </c>
      <c r="C2851" t="s">
        <v>16</v>
      </c>
      <c r="D2851" t="s">
        <v>8275</v>
      </c>
      <c r="E2851" t="s">
        <v>7903</v>
      </c>
      <c r="F2851" t="s">
        <v>14</v>
      </c>
      <c r="G2851" t="s">
        <v>22</v>
      </c>
      <c r="H2851" t="s">
        <v>63</v>
      </c>
      <c r="I2851">
        <v>3700</v>
      </c>
      <c r="J2851">
        <v>4450</v>
      </c>
      <c r="K2851">
        <v>2</v>
      </c>
      <c r="L2851">
        <v>7400</v>
      </c>
      <c r="M2851">
        <v>8900</v>
      </c>
      <c r="N2851">
        <f t="shared" si="44"/>
        <v>1500</v>
      </c>
    </row>
    <row r="2852" spans="1:14" x14ac:dyDescent="0.3">
      <c r="A2852" t="s">
        <v>2914</v>
      </c>
      <c r="B2852" s="3">
        <v>44141</v>
      </c>
      <c r="C2852" t="s">
        <v>18</v>
      </c>
      <c r="D2852" t="s">
        <v>8276</v>
      </c>
      <c r="E2852" t="s">
        <v>7912</v>
      </c>
      <c r="F2852" t="s">
        <v>14</v>
      </c>
      <c r="G2852" t="s">
        <v>22</v>
      </c>
      <c r="H2852" t="s">
        <v>63</v>
      </c>
      <c r="I2852">
        <v>3700</v>
      </c>
      <c r="J2852">
        <v>4450</v>
      </c>
      <c r="K2852">
        <v>4</v>
      </c>
      <c r="L2852">
        <v>14800</v>
      </c>
      <c r="M2852">
        <v>17800</v>
      </c>
      <c r="N2852">
        <f t="shared" si="44"/>
        <v>3000</v>
      </c>
    </row>
    <row r="2853" spans="1:14" x14ac:dyDescent="0.3">
      <c r="A2853" t="s">
        <v>2915</v>
      </c>
      <c r="B2853" s="3">
        <v>44141</v>
      </c>
      <c r="C2853" t="s">
        <v>20</v>
      </c>
      <c r="D2853" t="s">
        <v>8277</v>
      </c>
      <c r="E2853" t="s">
        <v>7912</v>
      </c>
      <c r="F2853" t="s">
        <v>14</v>
      </c>
      <c r="G2853" t="s">
        <v>27</v>
      </c>
      <c r="H2853" t="s">
        <v>62</v>
      </c>
      <c r="I2853">
        <v>2500</v>
      </c>
      <c r="J2853">
        <v>3350</v>
      </c>
      <c r="K2853">
        <v>3</v>
      </c>
      <c r="L2853">
        <v>7500</v>
      </c>
      <c r="M2853">
        <v>10050</v>
      </c>
      <c r="N2853">
        <f t="shared" si="44"/>
        <v>2550</v>
      </c>
    </row>
    <row r="2854" spans="1:14" x14ac:dyDescent="0.3">
      <c r="A2854" t="s">
        <v>2916</v>
      </c>
      <c r="B2854" s="3">
        <v>44141</v>
      </c>
      <c r="C2854" t="s">
        <v>21</v>
      </c>
      <c r="D2854" t="s">
        <v>8278</v>
      </c>
      <c r="E2854" t="s">
        <v>7907</v>
      </c>
      <c r="F2854" t="s">
        <v>14</v>
      </c>
      <c r="G2854" t="s">
        <v>27</v>
      </c>
      <c r="H2854" t="s">
        <v>62</v>
      </c>
      <c r="I2854">
        <v>2500</v>
      </c>
      <c r="J2854">
        <v>3350</v>
      </c>
      <c r="K2854">
        <v>4</v>
      </c>
      <c r="L2854">
        <v>10000</v>
      </c>
      <c r="M2854">
        <v>13400</v>
      </c>
      <c r="N2854">
        <f t="shared" si="44"/>
        <v>3400</v>
      </c>
    </row>
    <row r="2855" spans="1:14" x14ac:dyDescent="0.3">
      <c r="A2855" t="s">
        <v>2917</v>
      </c>
      <c r="B2855" s="3">
        <v>44141</v>
      </c>
      <c r="C2855" t="s">
        <v>23</v>
      </c>
      <c r="D2855" t="s">
        <v>8279</v>
      </c>
      <c r="E2855" t="s">
        <v>7929</v>
      </c>
      <c r="F2855" t="s">
        <v>14</v>
      </c>
      <c r="G2855" t="s">
        <v>27</v>
      </c>
      <c r="H2855" t="s">
        <v>62</v>
      </c>
      <c r="I2855">
        <v>2500</v>
      </c>
      <c r="J2855">
        <v>3350</v>
      </c>
      <c r="K2855">
        <v>4</v>
      </c>
      <c r="L2855">
        <v>10000</v>
      </c>
      <c r="M2855">
        <v>13400</v>
      </c>
      <c r="N2855">
        <f t="shared" si="44"/>
        <v>3400</v>
      </c>
    </row>
    <row r="2856" spans="1:14" x14ac:dyDescent="0.3">
      <c r="A2856" t="s">
        <v>2918</v>
      </c>
      <c r="B2856" s="3">
        <v>44141</v>
      </c>
      <c r="C2856" t="s">
        <v>24</v>
      </c>
      <c r="D2856" t="s">
        <v>8280</v>
      </c>
      <c r="E2856" t="s">
        <v>7925</v>
      </c>
      <c r="F2856" t="s">
        <v>14</v>
      </c>
      <c r="G2856" t="s">
        <v>27</v>
      </c>
      <c r="H2856" t="s">
        <v>62</v>
      </c>
      <c r="I2856">
        <v>2500</v>
      </c>
      <c r="J2856">
        <v>3350</v>
      </c>
      <c r="K2856">
        <v>1</v>
      </c>
      <c r="L2856">
        <v>2500</v>
      </c>
      <c r="M2856">
        <v>3350</v>
      </c>
      <c r="N2856">
        <f t="shared" si="44"/>
        <v>850</v>
      </c>
    </row>
    <row r="2857" spans="1:14" x14ac:dyDescent="0.3">
      <c r="A2857" t="s">
        <v>2919</v>
      </c>
      <c r="B2857" s="3">
        <v>44141</v>
      </c>
      <c r="C2857" t="s">
        <v>25</v>
      </c>
      <c r="D2857" t="s">
        <v>8281</v>
      </c>
      <c r="E2857" t="s">
        <v>7915</v>
      </c>
      <c r="F2857" t="s">
        <v>14</v>
      </c>
      <c r="G2857" t="s">
        <v>27</v>
      </c>
      <c r="H2857" t="s">
        <v>62</v>
      </c>
      <c r="I2857">
        <v>2500</v>
      </c>
      <c r="J2857">
        <v>3350</v>
      </c>
      <c r="K2857">
        <v>4</v>
      </c>
      <c r="L2857">
        <v>10000</v>
      </c>
      <c r="M2857">
        <v>13400</v>
      </c>
      <c r="N2857">
        <f t="shared" si="44"/>
        <v>3400</v>
      </c>
    </row>
    <row r="2858" spans="1:14" x14ac:dyDescent="0.3">
      <c r="A2858" t="s">
        <v>2920</v>
      </c>
      <c r="B2858" s="3">
        <v>44141</v>
      </c>
      <c r="C2858" t="s">
        <v>26</v>
      </c>
      <c r="D2858" t="s">
        <v>8282</v>
      </c>
      <c r="E2858" t="s">
        <v>7912</v>
      </c>
      <c r="F2858" t="s">
        <v>14</v>
      </c>
      <c r="G2858" t="s">
        <v>27</v>
      </c>
      <c r="H2858" t="s">
        <v>62</v>
      </c>
      <c r="I2858">
        <v>2500</v>
      </c>
      <c r="J2858">
        <v>3350</v>
      </c>
      <c r="K2858">
        <v>2</v>
      </c>
      <c r="L2858">
        <v>5000</v>
      </c>
      <c r="M2858">
        <v>6700</v>
      </c>
      <c r="N2858">
        <f t="shared" si="44"/>
        <v>1700</v>
      </c>
    </row>
    <row r="2859" spans="1:14" x14ac:dyDescent="0.3">
      <c r="A2859" t="s">
        <v>2921</v>
      </c>
      <c r="B2859" s="3">
        <v>44142</v>
      </c>
      <c r="C2859" t="s">
        <v>28</v>
      </c>
      <c r="D2859" t="s">
        <v>8283</v>
      </c>
      <c r="E2859" t="s">
        <v>7897</v>
      </c>
      <c r="F2859" t="s">
        <v>14</v>
      </c>
      <c r="G2859" t="s">
        <v>27</v>
      </c>
      <c r="H2859" t="s">
        <v>62</v>
      </c>
      <c r="I2859">
        <v>2500</v>
      </c>
      <c r="J2859">
        <v>3350</v>
      </c>
      <c r="K2859">
        <v>3</v>
      </c>
      <c r="L2859">
        <v>7500</v>
      </c>
      <c r="M2859">
        <v>10050</v>
      </c>
      <c r="N2859">
        <f t="shared" si="44"/>
        <v>2550</v>
      </c>
    </row>
    <row r="2860" spans="1:14" x14ac:dyDescent="0.3">
      <c r="A2860" t="s">
        <v>2922</v>
      </c>
      <c r="B2860" s="3">
        <v>44142</v>
      </c>
      <c r="C2860" t="s">
        <v>30</v>
      </c>
      <c r="D2860" t="s">
        <v>8284</v>
      </c>
      <c r="E2860" t="s">
        <v>7912</v>
      </c>
      <c r="F2860" t="s">
        <v>14</v>
      </c>
      <c r="G2860" t="s">
        <v>27</v>
      </c>
      <c r="H2860" t="s">
        <v>62</v>
      </c>
      <c r="I2860">
        <v>2500</v>
      </c>
      <c r="J2860">
        <v>3350</v>
      </c>
      <c r="K2860">
        <v>1</v>
      </c>
      <c r="L2860">
        <v>2500</v>
      </c>
      <c r="M2860">
        <v>3350</v>
      </c>
      <c r="N2860">
        <f t="shared" si="44"/>
        <v>850</v>
      </c>
    </row>
    <row r="2861" spans="1:14" x14ac:dyDescent="0.3">
      <c r="A2861" t="s">
        <v>2923</v>
      </c>
      <c r="B2861" s="3">
        <v>44142</v>
      </c>
      <c r="C2861" t="s">
        <v>31</v>
      </c>
      <c r="D2861" t="s">
        <v>8285</v>
      </c>
      <c r="E2861" t="s">
        <v>7901</v>
      </c>
      <c r="F2861" t="s">
        <v>14</v>
      </c>
      <c r="G2861" t="s">
        <v>27</v>
      </c>
      <c r="H2861" t="s">
        <v>62</v>
      </c>
      <c r="I2861">
        <v>2500</v>
      </c>
      <c r="J2861">
        <v>3350</v>
      </c>
      <c r="K2861">
        <v>4</v>
      </c>
      <c r="L2861">
        <v>10000</v>
      </c>
      <c r="M2861">
        <v>13400</v>
      </c>
      <c r="N2861">
        <f t="shared" si="44"/>
        <v>3400</v>
      </c>
    </row>
    <row r="2862" spans="1:14" x14ac:dyDescent="0.3">
      <c r="A2862" t="s">
        <v>2924</v>
      </c>
      <c r="B2862" s="3">
        <v>44142</v>
      </c>
      <c r="C2862" t="s">
        <v>32</v>
      </c>
      <c r="D2862" t="s">
        <v>8286</v>
      </c>
      <c r="E2862" t="s">
        <v>7915</v>
      </c>
      <c r="F2862" t="s">
        <v>14</v>
      </c>
      <c r="G2862" t="s">
        <v>27</v>
      </c>
      <c r="H2862" t="s">
        <v>62</v>
      </c>
      <c r="I2862">
        <v>2500</v>
      </c>
      <c r="J2862">
        <v>3350</v>
      </c>
      <c r="K2862">
        <v>3</v>
      </c>
      <c r="L2862">
        <v>7500</v>
      </c>
      <c r="M2862">
        <v>10050</v>
      </c>
      <c r="N2862">
        <f t="shared" si="44"/>
        <v>2550</v>
      </c>
    </row>
    <row r="2863" spans="1:14" x14ac:dyDescent="0.3">
      <c r="A2863" t="s">
        <v>2925</v>
      </c>
      <c r="B2863" s="3">
        <v>44142</v>
      </c>
      <c r="C2863" t="s">
        <v>33</v>
      </c>
      <c r="D2863" t="s">
        <v>8287</v>
      </c>
      <c r="E2863" t="s">
        <v>7921</v>
      </c>
      <c r="F2863" t="s">
        <v>14</v>
      </c>
      <c r="G2863" t="s">
        <v>27</v>
      </c>
      <c r="H2863" t="s">
        <v>62</v>
      </c>
      <c r="I2863">
        <v>2500</v>
      </c>
      <c r="J2863">
        <v>3350</v>
      </c>
      <c r="K2863">
        <v>1</v>
      </c>
      <c r="L2863">
        <v>2500</v>
      </c>
      <c r="M2863">
        <v>3350</v>
      </c>
      <c r="N2863">
        <f t="shared" si="44"/>
        <v>850</v>
      </c>
    </row>
    <row r="2864" spans="1:14" x14ac:dyDescent="0.3">
      <c r="A2864" t="s">
        <v>2926</v>
      </c>
      <c r="B2864" s="3">
        <v>44142</v>
      </c>
      <c r="C2864" t="s">
        <v>34</v>
      </c>
      <c r="D2864" t="s">
        <v>8288</v>
      </c>
      <c r="E2864" t="s">
        <v>7910</v>
      </c>
      <c r="F2864" t="s">
        <v>14</v>
      </c>
      <c r="G2864" t="s">
        <v>40</v>
      </c>
      <c r="H2864" t="s">
        <v>63</v>
      </c>
      <c r="I2864">
        <v>3500</v>
      </c>
      <c r="J2864">
        <v>4750</v>
      </c>
      <c r="K2864">
        <v>1</v>
      </c>
      <c r="L2864">
        <v>3500</v>
      </c>
      <c r="M2864">
        <v>4750</v>
      </c>
      <c r="N2864">
        <f t="shared" si="44"/>
        <v>1250</v>
      </c>
    </row>
    <row r="2865" spans="1:14" x14ac:dyDescent="0.3">
      <c r="A2865" t="s">
        <v>2927</v>
      </c>
      <c r="B2865" s="3">
        <v>44142</v>
      </c>
      <c r="C2865" t="s">
        <v>35</v>
      </c>
      <c r="D2865" t="s">
        <v>8289</v>
      </c>
      <c r="E2865" t="s">
        <v>7901</v>
      </c>
      <c r="F2865" t="s">
        <v>14</v>
      </c>
      <c r="G2865" t="s">
        <v>40</v>
      </c>
      <c r="H2865" t="s">
        <v>63</v>
      </c>
      <c r="I2865">
        <v>3500</v>
      </c>
      <c r="J2865">
        <v>4750</v>
      </c>
      <c r="K2865">
        <v>2</v>
      </c>
      <c r="L2865">
        <v>7000</v>
      </c>
      <c r="M2865">
        <v>9500</v>
      </c>
      <c r="N2865">
        <f t="shared" si="44"/>
        <v>2500</v>
      </c>
    </row>
    <row r="2866" spans="1:14" x14ac:dyDescent="0.3">
      <c r="A2866" t="s">
        <v>2928</v>
      </c>
      <c r="B2866" s="3">
        <v>44142</v>
      </c>
      <c r="C2866" t="s">
        <v>36</v>
      </c>
      <c r="D2866" t="s">
        <v>8290</v>
      </c>
      <c r="E2866" t="s">
        <v>7907</v>
      </c>
      <c r="F2866" t="s">
        <v>14</v>
      </c>
      <c r="G2866" t="s">
        <v>40</v>
      </c>
      <c r="H2866" t="s">
        <v>63</v>
      </c>
      <c r="I2866">
        <v>3500</v>
      </c>
      <c r="J2866">
        <v>4750</v>
      </c>
      <c r="K2866">
        <v>3</v>
      </c>
      <c r="L2866">
        <v>10500</v>
      </c>
      <c r="M2866">
        <v>14250</v>
      </c>
      <c r="N2866">
        <f t="shared" si="44"/>
        <v>3750</v>
      </c>
    </row>
    <row r="2867" spans="1:14" x14ac:dyDescent="0.3">
      <c r="A2867" t="s">
        <v>2929</v>
      </c>
      <c r="B2867" s="3">
        <v>44142</v>
      </c>
      <c r="C2867" t="s">
        <v>37</v>
      </c>
      <c r="D2867" t="s">
        <v>8291</v>
      </c>
      <c r="E2867" t="s">
        <v>7903</v>
      </c>
      <c r="F2867" t="s">
        <v>14</v>
      </c>
      <c r="G2867" t="s">
        <v>44</v>
      </c>
      <c r="H2867" t="s">
        <v>63</v>
      </c>
      <c r="I2867">
        <v>3800</v>
      </c>
      <c r="J2867">
        <v>4430</v>
      </c>
      <c r="K2867">
        <v>4</v>
      </c>
      <c r="L2867">
        <v>15200</v>
      </c>
      <c r="M2867">
        <v>17720</v>
      </c>
      <c r="N2867">
        <f t="shared" si="44"/>
        <v>2520</v>
      </c>
    </row>
    <row r="2868" spans="1:14" x14ac:dyDescent="0.3">
      <c r="A2868" t="s">
        <v>2930</v>
      </c>
      <c r="B2868" s="3">
        <v>44142</v>
      </c>
      <c r="C2868" t="s">
        <v>38</v>
      </c>
      <c r="D2868" t="s">
        <v>8292</v>
      </c>
      <c r="E2868" t="s">
        <v>7952</v>
      </c>
      <c r="F2868" t="s">
        <v>14</v>
      </c>
      <c r="G2868" t="s">
        <v>44</v>
      </c>
      <c r="H2868" t="s">
        <v>63</v>
      </c>
      <c r="I2868">
        <v>3800</v>
      </c>
      <c r="J2868">
        <v>4430</v>
      </c>
      <c r="K2868">
        <v>3</v>
      </c>
      <c r="L2868">
        <v>11400</v>
      </c>
      <c r="M2868">
        <v>13290</v>
      </c>
      <c r="N2868">
        <f t="shared" si="44"/>
        <v>1890</v>
      </c>
    </row>
    <row r="2869" spans="1:14" x14ac:dyDescent="0.3">
      <c r="A2869" t="s">
        <v>2931</v>
      </c>
      <c r="B2869" s="3">
        <v>44142</v>
      </c>
      <c r="C2869" t="s">
        <v>39</v>
      </c>
      <c r="D2869" t="s">
        <v>8293</v>
      </c>
      <c r="E2869" t="s">
        <v>7899</v>
      </c>
      <c r="F2869" t="s">
        <v>14</v>
      </c>
      <c r="G2869" t="s">
        <v>40</v>
      </c>
      <c r="H2869" t="s">
        <v>63</v>
      </c>
      <c r="I2869">
        <v>3500</v>
      </c>
      <c r="J2869">
        <v>4750</v>
      </c>
      <c r="K2869">
        <v>4</v>
      </c>
      <c r="L2869">
        <v>14000</v>
      </c>
      <c r="M2869">
        <v>19000</v>
      </c>
      <c r="N2869">
        <f t="shared" si="44"/>
        <v>5000</v>
      </c>
    </row>
    <row r="2870" spans="1:14" x14ac:dyDescent="0.3">
      <c r="A2870" t="s">
        <v>2932</v>
      </c>
      <c r="B2870" s="3">
        <v>44142</v>
      </c>
      <c r="C2870" t="s">
        <v>41</v>
      </c>
      <c r="D2870" t="s">
        <v>8294</v>
      </c>
      <c r="E2870" t="s">
        <v>7907</v>
      </c>
      <c r="F2870" t="s">
        <v>14</v>
      </c>
      <c r="G2870" t="s">
        <v>40</v>
      </c>
      <c r="H2870" t="s">
        <v>63</v>
      </c>
      <c r="I2870">
        <v>3500</v>
      </c>
      <c r="J2870">
        <v>4750</v>
      </c>
      <c r="K2870">
        <v>2</v>
      </c>
      <c r="L2870">
        <v>7000</v>
      </c>
      <c r="M2870">
        <v>9500</v>
      </c>
      <c r="N2870">
        <f t="shared" si="44"/>
        <v>2500</v>
      </c>
    </row>
    <row r="2871" spans="1:14" x14ac:dyDescent="0.3">
      <c r="A2871" t="s">
        <v>2933</v>
      </c>
      <c r="B2871" s="3">
        <v>44142</v>
      </c>
      <c r="C2871" t="s">
        <v>42</v>
      </c>
      <c r="D2871" t="s">
        <v>8295</v>
      </c>
      <c r="E2871" t="s">
        <v>7915</v>
      </c>
      <c r="F2871" t="s">
        <v>14</v>
      </c>
      <c r="G2871" t="s">
        <v>40</v>
      </c>
      <c r="H2871" t="s">
        <v>63</v>
      </c>
      <c r="I2871">
        <v>3500</v>
      </c>
      <c r="J2871">
        <v>4750</v>
      </c>
      <c r="K2871">
        <v>1</v>
      </c>
      <c r="L2871">
        <v>3500</v>
      </c>
      <c r="M2871">
        <v>4750</v>
      </c>
      <c r="N2871">
        <f t="shared" si="44"/>
        <v>1250</v>
      </c>
    </row>
    <row r="2872" spans="1:14" x14ac:dyDescent="0.3">
      <c r="A2872" t="s">
        <v>2934</v>
      </c>
      <c r="B2872" s="3">
        <v>44142</v>
      </c>
      <c r="C2872" t="s">
        <v>43</v>
      </c>
      <c r="D2872" t="s">
        <v>8296</v>
      </c>
      <c r="E2872" t="s">
        <v>7907</v>
      </c>
      <c r="F2872" t="s">
        <v>14</v>
      </c>
      <c r="G2872" t="s">
        <v>40</v>
      </c>
      <c r="H2872" t="s">
        <v>63</v>
      </c>
      <c r="I2872">
        <v>3500</v>
      </c>
      <c r="J2872">
        <v>4750</v>
      </c>
      <c r="K2872">
        <v>3</v>
      </c>
      <c r="L2872">
        <v>10500</v>
      </c>
      <c r="M2872">
        <v>14250</v>
      </c>
      <c r="N2872">
        <f t="shared" si="44"/>
        <v>3750</v>
      </c>
    </row>
    <row r="2873" spans="1:14" x14ac:dyDescent="0.3">
      <c r="A2873" t="s">
        <v>2935</v>
      </c>
      <c r="B2873" s="3">
        <v>44142</v>
      </c>
      <c r="C2873" t="s">
        <v>45</v>
      </c>
      <c r="D2873" t="s">
        <v>8297</v>
      </c>
      <c r="E2873" t="s">
        <v>7929</v>
      </c>
      <c r="F2873" t="s">
        <v>14</v>
      </c>
      <c r="G2873" t="s">
        <v>40</v>
      </c>
      <c r="H2873" t="s">
        <v>63</v>
      </c>
      <c r="I2873">
        <v>3500</v>
      </c>
      <c r="J2873">
        <v>4750</v>
      </c>
      <c r="K2873">
        <v>2</v>
      </c>
      <c r="L2873">
        <v>7000</v>
      </c>
      <c r="M2873">
        <v>9500</v>
      </c>
      <c r="N2873">
        <f t="shared" si="44"/>
        <v>2500</v>
      </c>
    </row>
    <row r="2874" spans="1:14" x14ac:dyDescent="0.3">
      <c r="A2874" t="s">
        <v>2936</v>
      </c>
      <c r="B2874" s="3">
        <v>44142</v>
      </c>
      <c r="C2874" t="s">
        <v>46</v>
      </c>
      <c r="D2874" t="s">
        <v>8298</v>
      </c>
      <c r="E2874" t="s">
        <v>7907</v>
      </c>
      <c r="F2874" t="s">
        <v>14</v>
      </c>
      <c r="G2874" t="s">
        <v>40</v>
      </c>
      <c r="H2874" t="s">
        <v>63</v>
      </c>
      <c r="I2874">
        <v>3500</v>
      </c>
      <c r="J2874">
        <v>4750</v>
      </c>
      <c r="K2874">
        <v>4</v>
      </c>
      <c r="L2874">
        <v>14000</v>
      </c>
      <c r="M2874">
        <v>19000</v>
      </c>
      <c r="N2874">
        <f t="shared" si="44"/>
        <v>5000</v>
      </c>
    </row>
    <row r="2875" spans="1:14" x14ac:dyDescent="0.3">
      <c r="A2875" t="s">
        <v>2937</v>
      </c>
      <c r="B2875" s="3">
        <v>44142</v>
      </c>
      <c r="C2875" t="s">
        <v>47</v>
      </c>
      <c r="D2875" t="s">
        <v>8299</v>
      </c>
      <c r="E2875" t="s">
        <v>7905</v>
      </c>
      <c r="F2875" t="s">
        <v>14</v>
      </c>
      <c r="G2875" t="s">
        <v>40</v>
      </c>
      <c r="H2875" t="s">
        <v>63</v>
      </c>
      <c r="I2875">
        <v>3500</v>
      </c>
      <c r="J2875">
        <v>4750</v>
      </c>
      <c r="K2875">
        <v>4</v>
      </c>
      <c r="L2875">
        <v>14000</v>
      </c>
      <c r="M2875">
        <v>19000</v>
      </c>
      <c r="N2875">
        <f t="shared" si="44"/>
        <v>5000</v>
      </c>
    </row>
    <row r="2876" spans="1:14" x14ac:dyDescent="0.3">
      <c r="A2876" t="s">
        <v>2938</v>
      </c>
      <c r="B2876" s="3">
        <v>44142</v>
      </c>
      <c r="C2876" t="s">
        <v>48</v>
      </c>
      <c r="D2876" t="s">
        <v>8300</v>
      </c>
      <c r="E2876" t="s">
        <v>8301</v>
      </c>
      <c r="F2876" t="s">
        <v>14</v>
      </c>
      <c r="G2876" t="s">
        <v>15</v>
      </c>
      <c r="H2876" t="s">
        <v>62</v>
      </c>
      <c r="I2876">
        <v>4500</v>
      </c>
      <c r="J2876">
        <v>6000</v>
      </c>
      <c r="K2876">
        <v>3</v>
      </c>
      <c r="L2876">
        <v>13500</v>
      </c>
      <c r="M2876">
        <v>18000</v>
      </c>
      <c r="N2876">
        <f t="shared" si="44"/>
        <v>4500</v>
      </c>
    </row>
    <row r="2877" spans="1:14" x14ac:dyDescent="0.3">
      <c r="A2877" t="s">
        <v>2939</v>
      </c>
      <c r="B2877" s="3">
        <v>44142</v>
      </c>
      <c r="C2877" t="s">
        <v>49</v>
      </c>
      <c r="D2877" t="s">
        <v>8302</v>
      </c>
      <c r="E2877" t="s">
        <v>7903</v>
      </c>
      <c r="F2877" t="s">
        <v>14</v>
      </c>
      <c r="G2877" t="s">
        <v>15</v>
      </c>
      <c r="H2877" t="s">
        <v>62</v>
      </c>
      <c r="I2877">
        <v>4500</v>
      </c>
      <c r="J2877">
        <v>6000</v>
      </c>
      <c r="K2877">
        <v>4</v>
      </c>
      <c r="L2877">
        <v>18000</v>
      </c>
      <c r="M2877">
        <v>24000</v>
      </c>
      <c r="N2877">
        <f t="shared" si="44"/>
        <v>6000</v>
      </c>
    </row>
    <row r="2878" spans="1:14" x14ac:dyDescent="0.3">
      <c r="A2878" t="s">
        <v>2940</v>
      </c>
      <c r="B2878" s="3">
        <v>44142</v>
      </c>
      <c r="C2878" t="s">
        <v>50</v>
      </c>
      <c r="D2878" t="s">
        <v>8303</v>
      </c>
      <c r="E2878" t="s">
        <v>7901</v>
      </c>
      <c r="F2878" t="s">
        <v>14</v>
      </c>
      <c r="G2878" t="s">
        <v>56</v>
      </c>
      <c r="H2878" t="s">
        <v>64</v>
      </c>
      <c r="I2878">
        <v>3600</v>
      </c>
      <c r="J2878">
        <v>4400</v>
      </c>
      <c r="K2878">
        <v>4</v>
      </c>
      <c r="L2878">
        <v>14400</v>
      </c>
      <c r="M2878">
        <v>17600</v>
      </c>
      <c r="N2878">
        <f t="shared" si="44"/>
        <v>3200</v>
      </c>
    </row>
    <row r="2879" spans="1:14" x14ac:dyDescent="0.3">
      <c r="A2879" t="s">
        <v>2941</v>
      </c>
      <c r="B2879" s="3">
        <v>44142</v>
      </c>
      <c r="C2879" t="s">
        <v>51</v>
      </c>
      <c r="D2879" t="s">
        <v>8304</v>
      </c>
      <c r="E2879" t="s">
        <v>7897</v>
      </c>
      <c r="F2879" t="s">
        <v>14</v>
      </c>
      <c r="G2879" t="s">
        <v>22</v>
      </c>
      <c r="H2879" t="s">
        <v>63</v>
      </c>
      <c r="I2879">
        <v>3700</v>
      </c>
      <c r="J2879">
        <v>4450</v>
      </c>
      <c r="K2879">
        <v>1</v>
      </c>
      <c r="L2879">
        <v>3700</v>
      </c>
      <c r="M2879">
        <v>4450</v>
      </c>
      <c r="N2879">
        <f t="shared" si="44"/>
        <v>750</v>
      </c>
    </row>
    <row r="2880" spans="1:14" x14ac:dyDescent="0.3">
      <c r="A2880" t="s">
        <v>2942</v>
      </c>
      <c r="B2880" s="3">
        <v>44142</v>
      </c>
      <c r="C2880" t="s">
        <v>52</v>
      </c>
      <c r="D2880" t="s">
        <v>8305</v>
      </c>
      <c r="E2880" t="s">
        <v>7987</v>
      </c>
      <c r="F2880" t="s">
        <v>14</v>
      </c>
      <c r="G2880" t="s">
        <v>22</v>
      </c>
      <c r="H2880" t="s">
        <v>63</v>
      </c>
      <c r="I2880">
        <v>3700</v>
      </c>
      <c r="J2880">
        <v>4450</v>
      </c>
      <c r="K2880">
        <v>3</v>
      </c>
      <c r="L2880">
        <v>11100</v>
      </c>
      <c r="M2880">
        <v>13350</v>
      </c>
      <c r="N2880">
        <f t="shared" si="44"/>
        <v>2250</v>
      </c>
    </row>
    <row r="2881" spans="1:14" x14ac:dyDescent="0.3">
      <c r="A2881" t="s">
        <v>2943</v>
      </c>
      <c r="B2881" s="3">
        <v>44142</v>
      </c>
      <c r="C2881" t="s">
        <v>53</v>
      </c>
      <c r="D2881" t="s">
        <v>8306</v>
      </c>
      <c r="E2881" t="s">
        <v>7907</v>
      </c>
      <c r="F2881" t="s">
        <v>14</v>
      </c>
      <c r="G2881" t="s">
        <v>22</v>
      </c>
      <c r="H2881" t="s">
        <v>63</v>
      </c>
      <c r="I2881">
        <v>3700</v>
      </c>
      <c r="J2881">
        <v>4450</v>
      </c>
      <c r="K2881">
        <v>4</v>
      </c>
      <c r="L2881">
        <v>14800</v>
      </c>
      <c r="M2881">
        <v>17800</v>
      </c>
      <c r="N2881">
        <f t="shared" si="44"/>
        <v>3000</v>
      </c>
    </row>
    <row r="2882" spans="1:14" x14ac:dyDescent="0.3">
      <c r="A2882" t="s">
        <v>2944</v>
      </c>
      <c r="B2882" s="3">
        <v>44142</v>
      </c>
      <c r="C2882" t="s">
        <v>54</v>
      </c>
      <c r="D2882" t="s">
        <v>8307</v>
      </c>
      <c r="E2882" t="s">
        <v>7907</v>
      </c>
      <c r="F2882" t="s">
        <v>14</v>
      </c>
      <c r="G2882" t="s">
        <v>22</v>
      </c>
      <c r="H2882" t="s">
        <v>63</v>
      </c>
      <c r="I2882">
        <v>3700</v>
      </c>
      <c r="J2882">
        <v>4450</v>
      </c>
      <c r="K2882">
        <v>1</v>
      </c>
      <c r="L2882">
        <v>3700</v>
      </c>
      <c r="M2882">
        <v>4450</v>
      </c>
      <c r="N2882">
        <f t="shared" si="44"/>
        <v>750</v>
      </c>
    </row>
    <row r="2883" spans="1:14" x14ac:dyDescent="0.3">
      <c r="A2883" t="s">
        <v>2945</v>
      </c>
      <c r="B2883" s="3">
        <v>44142</v>
      </c>
      <c r="C2883" t="s">
        <v>55</v>
      </c>
      <c r="D2883" t="s">
        <v>8308</v>
      </c>
      <c r="E2883" t="s">
        <v>7910</v>
      </c>
      <c r="F2883" t="s">
        <v>14</v>
      </c>
      <c r="G2883" t="s">
        <v>22</v>
      </c>
      <c r="H2883" t="s">
        <v>63</v>
      </c>
      <c r="I2883">
        <v>3700</v>
      </c>
      <c r="J2883">
        <v>4450</v>
      </c>
      <c r="K2883">
        <v>1</v>
      </c>
      <c r="L2883">
        <v>3700</v>
      </c>
      <c r="M2883">
        <v>4450</v>
      </c>
      <c r="N2883">
        <f t="shared" si="44"/>
        <v>750</v>
      </c>
    </row>
    <row r="2884" spans="1:14" x14ac:dyDescent="0.3">
      <c r="A2884" t="s">
        <v>2946</v>
      </c>
      <c r="B2884" s="3">
        <v>44142</v>
      </c>
      <c r="C2884" t="s">
        <v>57</v>
      </c>
      <c r="D2884" t="s">
        <v>8309</v>
      </c>
      <c r="E2884" t="s">
        <v>7907</v>
      </c>
      <c r="F2884" t="s">
        <v>14</v>
      </c>
      <c r="G2884" t="s">
        <v>56</v>
      </c>
      <c r="H2884" t="s">
        <v>64</v>
      </c>
      <c r="I2884">
        <v>3600</v>
      </c>
      <c r="J2884">
        <v>4400</v>
      </c>
      <c r="K2884">
        <v>4</v>
      </c>
      <c r="L2884">
        <v>14400</v>
      </c>
      <c r="M2884">
        <v>17600</v>
      </c>
      <c r="N2884">
        <f t="shared" ref="N2884:N2947" si="45">M2884-L2884</f>
        <v>3200</v>
      </c>
    </row>
    <row r="2885" spans="1:14" x14ac:dyDescent="0.3">
      <c r="A2885" t="s">
        <v>2947</v>
      </c>
      <c r="B2885" s="3">
        <v>44142</v>
      </c>
      <c r="C2885" t="s">
        <v>58</v>
      </c>
      <c r="D2885" t="s">
        <v>8310</v>
      </c>
      <c r="E2885" t="s">
        <v>7897</v>
      </c>
      <c r="F2885" t="s">
        <v>14</v>
      </c>
      <c r="G2885" t="s">
        <v>56</v>
      </c>
      <c r="H2885" t="s">
        <v>64</v>
      </c>
      <c r="I2885">
        <v>3600</v>
      </c>
      <c r="J2885">
        <v>4400</v>
      </c>
      <c r="K2885">
        <v>4</v>
      </c>
      <c r="L2885">
        <v>14400</v>
      </c>
      <c r="M2885">
        <v>17600</v>
      </c>
      <c r="N2885">
        <f t="shared" si="45"/>
        <v>3200</v>
      </c>
    </row>
    <row r="2886" spans="1:14" x14ac:dyDescent="0.3">
      <c r="A2886" t="s">
        <v>2948</v>
      </c>
      <c r="B2886" s="3">
        <v>44142</v>
      </c>
      <c r="C2886" t="s">
        <v>59</v>
      </c>
      <c r="D2886" t="s">
        <v>8311</v>
      </c>
      <c r="E2886" t="s">
        <v>7912</v>
      </c>
      <c r="F2886" t="s">
        <v>14</v>
      </c>
      <c r="G2886" t="s">
        <v>56</v>
      </c>
      <c r="H2886" t="s">
        <v>64</v>
      </c>
      <c r="I2886">
        <v>3600</v>
      </c>
      <c r="J2886">
        <v>4400</v>
      </c>
      <c r="K2886">
        <v>4</v>
      </c>
      <c r="L2886">
        <v>14400</v>
      </c>
      <c r="M2886">
        <v>17600</v>
      </c>
      <c r="N2886">
        <f t="shared" si="45"/>
        <v>3200</v>
      </c>
    </row>
    <row r="2887" spans="1:14" x14ac:dyDescent="0.3">
      <c r="A2887" t="s">
        <v>2949</v>
      </c>
      <c r="B2887" s="3">
        <v>44142</v>
      </c>
      <c r="C2887" t="s">
        <v>60</v>
      </c>
      <c r="D2887" t="s">
        <v>8312</v>
      </c>
      <c r="E2887" t="s">
        <v>7907</v>
      </c>
      <c r="F2887" t="s">
        <v>14</v>
      </c>
      <c r="G2887" t="s">
        <v>56</v>
      </c>
      <c r="H2887" t="s">
        <v>64</v>
      </c>
      <c r="I2887">
        <v>3600</v>
      </c>
      <c r="J2887">
        <v>4400</v>
      </c>
      <c r="K2887">
        <v>3</v>
      </c>
      <c r="L2887">
        <v>10800</v>
      </c>
      <c r="M2887">
        <v>13200</v>
      </c>
      <c r="N2887">
        <f t="shared" si="45"/>
        <v>2400</v>
      </c>
    </row>
    <row r="2888" spans="1:14" x14ac:dyDescent="0.3">
      <c r="A2888" t="s">
        <v>2950</v>
      </c>
      <c r="B2888" s="3">
        <v>44142</v>
      </c>
      <c r="C2888" t="s">
        <v>61</v>
      </c>
      <c r="D2888" t="s">
        <v>8313</v>
      </c>
      <c r="E2888" t="s">
        <v>7896</v>
      </c>
      <c r="F2888" t="s">
        <v>14</v>
      </c>
      <c r="G2888" t="s">
        <v>56</v>
      </c>
      <c r="H2888" t="s">
        <v>64</v>
      </c>
      <c r="I2888">
        <v>3600</v>
      </c>
      <c r="J2888">
        <v>4400</v>
      </c>
      <c r="K2888">
        <v>3</v>
      </c>
      <c r="L2888">
        <v>10800</v>
      </c>
      <c r="M2888">
        <v>13200</v>
      </c>
      <c r="N2888">
        <f t="shared" si="45"/>
        <v>2400</v>
      </c>
    </row>
    <row r="2889" spans="1:14" x14ac:dyDescent="0.3">
      <c r="A2889" t="s">
        <v>2951</v>
      </c>
      <c r="B2889" s="3">
        <v>44142</v>
      </c>
      <c r="C2889" t="s">
        <v>13</v>
      </c>
      <c r="D2889" t="s">
        <v>8314</v>
      </c>
      <c r="E2889" t="s">
        <v>7910</v>
      </c>
      <c r="F2889" t="s">
        <v>14</v>
      </c>
      <c r="G2889" t="s">
        <v>44</v>
      </c>
      <c r="H2889" t="s">
        <v>63</v>
      </c>
      <c r="I2889">
        <v>3800</v>
      </c>
      <c r="J2889">
        <v>4430</v>
      </c>
      <c r="K2889">
        <v>2</v>
      </c>
      <c r="L2889">
        <v>7600</v>
      </c>
      <c r="M2889">
        <v>8860</v>
      </c>
      <c r="N2889">
        <f t="shared" si="45"/>
        <v>1260</v>
      </c>
    </row>
    <row r="2890" spans="1:14" x14ac:dyDescent="0.3">
      <c r="A2890" t="s">
        <v>2952</v>
      </c>
      <c r="B2890" s="3">
        <v>44142</v>
      </c>
      <c r="C2890" t="s">
        <v>16</v>
      </c>
      <c r="D2890" t="s">
        <v>8315</v>
      </c>
      <c r="E2890" t="s">
        <v>7905</v>
      </c>
      <c r="F2890" t="s">
        <v>14</v>
      </c>
      <c r="G2890" t="s">
        <v>44</v>
      </c>
      <c r="H2890" t="s">
        <v>63</v>
      </c>
      <c r="I2890">
        <v>3800</v>
      </c>
      <c r="J2890">
        <v>4430</v>
      </c>
      <c r="K2890">
        <v>1</v>
      </c>
      <c r="L2890">
        <v>3800</v>
      </c>
      <c r="M2890">
        <v>4430</v>
      </c>
      <c r="N2890">
        <f t="shared" si="45"/>
        <v>630</v>
      </c>
    </row>
    <row r="2891" spans="1:14" x14ac:dyDescent="0.3">
      <c r="A2891" t="s">
        <v>2953</v>
      </c>
      <c r="B2891" s="3">
        <v>44142</v>
      </c>
      <c r="C2891" t="s">
        <v>18</v>
      </c>
      <c r="D2891" t="s">
        <v>8316</v>
      </c>
      <c r="E2891" t="s">
        <v>7910</v>
      </c>
      <c r="F2891" t="s">
        <v>14</v>
      </c>
      <c r="G2891" t="s">
        <v>44</v>
      </c>
      <c r="H2891" t="s">
        <v>63</v>
      </c>
      <c r="I2891">
        <v>3800</v>
      </c>
      <c r="J2891">
        <v>4430</v>
      </c>
      <c r="K2891">
        <v>2</v>
      </c>
      <c r="L2891">
        <v>7600</v>
      </c>
      <c r="M2891">
        <v>8860</v>
      </c>
      <c r="N2891">
        <f t="shared" si="45"/>
        <v>1260</v>
      </c>
    </row>
    <row r="2892" spans="1:14" x14ac:dyDescent="0.3">
      <c r="A2892" t="s">
        <v>2954</v>
      </c>
      <c r="B2892" s="3">
        <v>44142</v>
      </c>
      <c r="C2892" t="s">
        <v>20</v>
      </c>
      <c r="D2892" t="s">
        <v>8317</v>
      </c>
      <c r="E2892" t="s">
        <v>7907</v>
      </c>
      <c r="F2892" t="s">
        <v>14</v>
      </c>
      <c r="G2892" t="s">
        <v>44</v>
      </c>
      <c r="H2892" t="s">
        <v>63</v>
      </c>
      <c r="I2892">
        <v>3800</v>
      </c>
      <c r="J2892">
        <v>4430</v>
      </c>
      <c r="K2892">
        <v>4</v>
      </c>
      <c r="L2892">
        <v>15200</v>
      </c>
      <c r="M2892">
        <v>17720</v>
      </c>
      <c r="N2892">
        <f t="shared" si="45"/>
        <v>2520</v>
      </c>
    </row>
    <row r="2893" spans="1:14" x14ac:dyDescent="0.3">
      <c r="A2893" t="s">
        <v>2955</v>
      </c>
      <c r="B2893" s="3">
        <v>44142</v>
      </c>
      <c r="C2893" t="s">
        <v>21</v>
      </c>
      <c r="D2893" t="s">
        <v>8318</v>
      </c>
      <c r="E2893" t="s">
        <v>7907</v>
      </c>
      <c r="F2893" t="s">
        <v>14</v>
      </c>
      <c r="G2893" t="s">
        <v>15</v>
      </c>
      <c r="H2893" t="s">
        <v>62</v>
      </c>
      <c r="I2893">
        <v>4500</v>
      </c>
      <c r="J2893">
        <v>6000</v>
      </c>
      <c r="K2893">
        <v>2</v>
      </c>
      <c r="L2893">
        <v>9000</v>
      </c>
      <c r="M2893">
        <v>12000</v>
      </c>
      <c r="N2893">
        <f t="shared" si="45"/>
        <v>3000</v>
      </c>
    </row>
    <row r="2894" spans="1:14" x14ac:dyDescent="0.3">
      <c r="A2894" t="s">
        <v>2956</v>
      </c>
      <c r="B2894" s="3">
        <v>44142</v>
      </c>
      <c r="C2894" t="s">
        <v>23</v>
      </c>
      <c r="D2894" t="s">
        <v>8319</v>
      </c>
      <c r="E2894" t="s">
        <v>7896</v>
      </c>
      <c r="F2894" t="s">
        <v>14</v>
      </c>
      <c r="G2894" t="s">
        <v>15</v>
      </c>
      <c r="H2894" t="s">
        <v>62</v>
      </c>
      <c r="I2894">
        <v>4500</v>
      </c>
      <c r="J2894">
        <v>6000</v>
      </c>
      <c r="K2894">
        <v>3</v>
      </c>
      <c r="L2894">
        <v>13500</v>
      </c>
      <c r="M2894">
        <v>18000</v>
      </c>
      <c r="N2894">
        <f t="shared" si="45"/>
        <v>4500</v>
      </c>
    </row>
    <row r="2895" spans="1:14" x14ac:dyDescent="0.3">
      <c r="A2895" t="s">
        <v>2957</v>
      </c>
      <c r="B2895" s="3">
        <v>44142</v>
      </c>
      <c r="C2895" t="s">
        <v>24</v>
      </c>
      <c r="D2895" t="s">
        <v>8320</v>
      </c>
      <c r="E2895" t="s">
        <v>7912</v>
      </c>
      <c r="F2895" t="s">
        <v>14</v>
      </c>
      <c r="G2895" t="s">
        <v>15</v>
      </c>
      <c r="H2895" t="s">
        <v>62</v>
      </c>
      <c r="I2895">
        <v>4500</v>
      </c>
      <c r="J2895">
        <v>6000</v>
      </c>
      <c r="K2895">
        <v>2</v>
      </c>
      <c r="L2895">
        <v>9000</v>
      </c>
      <c r="M2895">
        <v>12000</v>
      </c>
      <c r="N2895">
        <f t="shared" si="45"/>
        <v>3000</v>
      </c>
    </row>
    <row r="2896" spans="1:14" x14ac:dyDescent="0.3">
      <c r="A2896" t="s">
        <v>2958</v>
      </c>
      <c r="B2896" s="3">
        <v>44142</v>
      </c>
      <c r="C2896" t="s">
        <v>25</v>
      </c>
      <c r="D2896" t="s">
        <v>8321</v>
      </c>
      <c r="E2896" t="s">
        <v>7910</v>
      </c>
      <c r="F2896" t="s">
        <v>14</v>
      </c>
      <c r="G2896" t="s">
        <v>15</v>
      </c>
      <c r="H2896" t="s">
        <v>62</v>
      </c>
      <c r="I2896">
        <v>4500</v>
      </c>
      <c r="J2896">
        <v>6000</v>
      </c>
      <c r="K2896">
        <v>4</v>
      </c>
      <c r="L2896">
        <v>18000</v>
      </c>
      <c r="M2896">
        <v>24000</v>
      </c>
      <c r="N2896">
        <f t="shared" si="45"/>
        <v>6000</v>
      </c>
    </row>
    <row r="2897" spans="1:14" x14ac:dyDescent="0.3">
      <c r="A2897" t="s">
        <v>2959</v>
      </c>
      <c r="B2897" s="3">
        <v>44142</v>
      </c>
      <c r="C2897" t="s">
        <v>26</v>
      </c>
      <c r="D2897" t="s">
        <v>8322</v>
      </c>
      <c r="E2897" t="s">
        <v>7899</v>
      </c>
      <c r="F2897" t="s">
        <v>14</v>
      </c>
      <c r="G2897" t="s">
        <v>15</v>
      </c>
      <c r="H2897" t="s">
        <v>62</v>
      </c>
      <c r="I2897">
        <v>4500</v>
      </c>
      <c r="J2897">
        <v>6000</v>
      </c>
      <c r="K2897">
        <v>3</v>
      </c>
      <c r="L2897">
        <v>13500</v>
      </c>
      <c r="M2897">
        <v>18000</v>
      </c>
      <c r="N2897">
        <f t="shared" si="45"/>
        <v>4500</v>
      </c>
    </row>
    <row r="2898" spans="1:14" x14ac:dyDescent="0.3">
      <c r="A2898" t="s">
        <v>2960</v>
      </c>
      <c r="B2898" s="3">
        <v>44142</v>
      </c>
      <c r="C2898" t="s">
        <v>28</v>
      </c>
      <c r="D2898" t="s">
        <v>8323</v>
      </c>
      <c r="E2898" t="s">
        <v>7903</v>
      </c>
      <c r="F2898" t="s">
        <v>14</v>
      </c>
      <c r="G2898" t="s">
        <v>15</v>
      </c>
      <c r="H2898" t="s">
        <v>62</v>
      </c>
      <c r="I2898">
        <v>4500</v>
      </c>
      <c r="J2898">
        <v>6000</v>
      </c>
      <c r="K2898">
        <v>1</v>
      </c>
      <c r="L2898">
        <v>4500</v>
      </c>
      <c r="M2898">
        <v>6000</v>
      </c>
      <c r="N2898">
        <f t="shared" si="45"/>
        <v>1500</v>
      </c>
    </row>
    <row r="2899" spans="1:14" x14ac:dyDescent="0.3">
      <c r="A2899" t="s">
        <v>2961</v>
      </c>
      <c r="B2899" s="3">
        <v>44142</v>
      </c>
      <c r="C2899" t="s">
        <v>30</v>
      </c>
      <c r="D2899" t="s">
        <v>8324</v>
      </c>
      <c r="E2899" t="s">
        <v>7987</v>
      </c>
      <c r="F2899" t="s">
        <v>14</v>
      </c>
      <c r="G2899" t="s">
        <v>15</v>
      </c>
      <c r="H2899" t="s">
        <v>62</v>
      </c>
      <c r="I2899">
        <v>4500</v>
      </c>
      <c r="J2899">
        <v>6000</v>
      </c>
      <c r="K2899">
        <v>1</v>
      </c>
      <c r="L2899">
        <v>4500</v>
      </c>
      <c r="M2899">
        <v>6000</v>
      </c>
      <c r="N2899">
        <f t="shared" si="45"/>
        <v>1500</v>
      </c>
    </row>
    <row r="2900" spans="1:14" x14ac:dyDescent="0.3">
      <c r="A2900" t="s">
        <v>2962</v>
      </c>
      <c r="B2900" s="3">
        <v>44142</v>
      </c>
      <c r="C2900" t="s">
        <v>31</v>
      </c>
      <c r="D2900" t="s">
        <v>8325</v>
      </c>
      <c r="E2900" t="s">
        <v>7901</v>
      </c>
      <c r="F2900" t="s">
        <v>14</v>
      </c>
      <c r="G2900" t="s">
        <v>15</v>
      </c>
      <c r="H2900" t="s">
        <v>62</v>
      </c>
      <c r="I2900">
        <v>4500</v>
      </c>
      <c r="J2900">
        <v>6000</v>
      </c>
      <c r="K2900">
        <v>1</v>
      </c>
      <c r="L2900">
        <v>4500</v>
      </c>
      <c r="M2900">
        <v>6000</v>
      </c>
      <c r="N2900">
        <f t="shared" si="45"/>
        <v>1500</v>
      </c>
    </row>
    <row r="2901" spans="1:14" x14ac:dyDescent="0.3">
      <c r="A2901" t="s">
        <v>2963</v>
      </c>
      <c r="B2901" s="3">
        <v>44142</v>
      </c>
      <c r="C2901" t="s">
        <v>32</v>
      </c>
      <c r="D2901" t="s">
        <v>8326</v>
      </c>
      <c r="E2901" t="s">
        <v>7967</v>
      </c>
      <c r="F2901" t="s">
        <v>14</v>
      </c>
      <c r="G2901" t="s">
        <v>15</v>
      </c>
      <c r="H2901" t="s">
        <v>62</v>
      </c>
      <c r="I2901">
        <v>4500</v>
      </c>
      <c r="J2901">
        <v>6000</v>
      </c>
      <c r="K2901">
        <v>3</v>
      </c>
      <c r="L2901">
        <v>13500</v>
      </c>
      <c r="M2901">
        <v>18000</v>
      </c>
      <c r="N2901">
        <f t="shared" si="45"/>
        <v>4500</v>
      </c>
    </row>
    <row r="2902" spans="1:14" x14ac:dyDescent="0.3">
      <c r="A2902" t="s">
        <v>2964</v>
      </c>
      <c r="B2902" s="3">
        <v>44142</v>
      </c>
      <c r="C2902" t="s">
        <v>33</v>
      </c>
      <c r="D2902" t="s">
        <v>8327</v>
      </c>
      <c r="E2902" t="s">
        <v>7910</v>
      </c>
      <c r="F2902" t="s">
        <v>14</v>
      </c>
      <c r="G2902" t="s">
        <v>15</v>
      </c>
      <c r="H2902" t="s">
        <v>62</v>
      </c>
      <c r="I2902">
        <v>4500</v>
      </c>
      <c r="J2902">
        <v>6000</v>
      </c>
      <c r="K2902">
        <v>1</v>
      </c>
      <c r="L2902">
        <v>4500</v>
      </c>
      <c r="M2902">
        <v>6000</v>
      </c>
      <c r="N2902">
        <f t="shared" si="45"/>
        <v>1500</v>
      </c>
    </row>
    <row r="2903" spans="1:14" x14ac:dyDescent="0.3">
      <c r="A2903" t="s">
        <v>2965</v>
      </c>
      <c r="B2903" s="3">
        <v>44142</v>
      </c>
      <c r="C2903" t="s">
        <v>34</v>
      </c>
      <c r="D2903" t="s">
        <v>8328</v>
      </c>
      <c r="E2903" t="s">
        <v>7915</v>
      </c>
      <c r="F2903" t="s">
        <v>14</v>
      </c>
      <c r="G2903" t="s">
        <v>15</v>
      </c>
      <c r="H2903" t="s">
        <v>62</v>
      </c>
      <c r="I2903">
        <v>4500</v>
      </c>
      <c r="J2903">
        <v>6000</v>
      </c>
      <c r="K2903">
        <v>3</v>
      </c>
      <c r="L2903">
        <v>13500</v>
      </c>
      <c r="M2903">
        <v>18000</v>
      </c>
      <c r="N2903">
        <f t="shared" si="45"/>
        <v>4500</v>
      </c>
    </row>
    <row r="2904" spans="1:14" x14ac:dyDescent="0.3">
      <c r="A2904" t="s">
        <v>2966</v>
      </c>
      <c r="B2904" s="3">
        <v>44142</v>
      </c>
      <c r="C2904" t="s">
        <v>35</v>
      </c>
      <c r="D2904" t="s">
        <v>8329</v>
      </c>
      <c r="E2904" t="s">
        <v>7956</v>
      </c>
      <c r="F2904" t="s">
        <v>14</v>
      </c>
      <c r="G2904" t="s">
        <v>15</v>
      </c>
      <c r="H2904" t="s">
        <v>62</v>
      </c>
      <c r="I2904">
        <v>4500</v>
      </c>
      <c r="J2904">
        <v>6000</v>
      </c>
      <c r="K2904">
        <v>4</v>
      </c>
      <c r="L2904">
        <v>18000</v>
      </c>
      <c r="M2904">
        <v>24000</v>
      </c>
      <c r="N2904">
        <f t="shared" si="45"/>
        <v>6000</v>
      </c>
    </row>
    <row r="2905" spans="1:14" x14ac:dyDescent="0.3">
      <c r="A2905" t="s">
        <v>2967</v>
      </c>
      <c r="B2905" s="3">
        <v>44142</v>
      </c>
      <c r="C2905" t="s">
        <v>36</v>
      </c>
      <c r="D2905" t="s">
        <v>8330</v>
      </c>
      <c r="E2905" t="s">
        <v>7905</v>
      </c>
      <c r="F2905" t="s">
        <v>14</v>
      </c>
      <c r="G2905" t="s">
        <v>15</v>
      </c>
      <c r="H2905" t="s">
        <v>62</v>
      </c>
      <c r="I2905">
        <v>4500</v>
      </c>
      <c r="J2905">
        <v>6000</v>
      </c>
      <c r="K2905">
        <v>1</v>
      </c>
      <c r="L2905">
        <v>4500</v>
      </c>
      <c r="M2905">
        <v>6000</v>
      </c>
      <c r="N2905">
        <f t="shared" si="45"/>
        <v>1500</v>
      </c>
    </row>
    <row r="2906" spans="1:14" x14ac:dyDescent="0.3">
      <c r="A2906" t="s">
        <v>2968</v>
      </c>
      <c r="B2906" s="3">
        <v>44142</v>
      </c>
      <c r="C2906" t="s">
        <v>37</v>
      </c>
      <c r="D2906" t="s">
        <v>8331</v>
      </c>
      <c r="E2906" t="s">
        <v>7901</v>
      </c>
      <c r="F2906" t="s">
        <v>14</v>
      </c>
      <c r="G2906" t="s">
        <v>15</v>
      </c>
      <c r="H2906" t="s">
        <v>62</v>
      </c>
      <c r="I2906">
        <v>4500</v>
      </c>
      <c r="J2906">
        <v>6000</v>
      </c>
      <c r="K2906">
        <v>2</v>
      </c>
      <c r="L2906">
        <v>9000</v>
      </c>
      <c r="M2906">
        <v>12000</v>
      </c>
      <c r="N2906">
        <f t="shared" si="45"/>
        <v>3000</v>
      </c>
    </row>
    <row r="2907" spans="1:14" x14ac:dyDescent="0.3">
      <c r="A2907" t="s">
        <v>2969</v>
      </c>
      <c r="B2907" s="3">
        <v>44142</v>
      </c>
      <c r="C2907" t="s">
        <v>38</v>
      </c>
      <c r="D2907" t="s">
        <v>8332</v>
      </c>
      <c r="E2907" t="s">
        <v>7905</v>
      </c>
      <c r="F2907" t="s">
        <v>14</v>
      </c>
      <c r="G2907" t="s">
        <v>22</v>
      </c>
      <c r="H2907" t="s">
        <v>63</v>
      </c>
      <c r="I2907">
        <v>3700</v>
      </c>
      <c r="J2907">
        <v>4450</v>
      </c>
      <c r="K2907">
        <v>3</v>
      </c>
      <c r="L2907">
        <v>11100</v>
      </c>
      <c r="M2907">
        <v>13350</v>
      </c>
      <c r="N2907">
        <f t="shared" si="45"/>
        <v>2250</v>
      </c>
    </row>
    <row r="2908" spans="1:14" x14ac:dyDescent="0.3">
      <c r="A2908" t="s">
        <v>2970</v>
      </c>
      <c r="B2908" s="3">
        <v>44142</v>
      </c>
      <c r="C2908" t="s">
        <v>39</v>
      </c>
      <c r="D2908" t="s">
        <v>8333</v>
      </c>
      <c r="E2908" t="s">
        <v>7925</v>
      </c>
      <c r="F2908" t="s">
        <v>14</v>
      </c>
      <c r="G2908" t="s">
        <v>22</v>
      </c>
      <c r="H2908" t="s">
        <v>63</v>
      </c>
      <c r="I2908">
        <v>3700</v>
      </c>
      <c r="J2908">
        <v>4450</v>
      </c>
      <c r="K2908">
        <v>4</v>
      </c>
      <c r="L2908">
        <v>14800</v>
      </c>
      <c r="M2908">
        <v>17800</v>
      </c>
      <c r="N2908">
        <f t="shared" si="45"/>
        <v>3000</v>
      </c>
    </row>
    <row r="2909" spans="1:14" x14ac:dyDescent="0.3">
      <c r="A2909" t="s">
        <v>2971</v>
      </c>
      <c r="B2909" s="3">
        <v>44142</v>
      </c>
      <c r="C2909" t="s">
        <v>41</v>
      </c>
      <c r="D2909" t="s">
        <v>8334</v>
      </c>
      <c r="E2909" t="s">
        <v>7896</v>
      </c>
      <c r="F2909" t="s">
        <v>14</v>
      </c>
      <c r="G2909" t="s">
        <v>22</v>
      </c>
      <c r="H2909" t="s">
        <v>63</v>
      </c>
      <c r="I2909">
        <v>3700</v>
      </c>
      <c r="J2909">
        <v>4450</v>
      </c>
      <c r="K2909">
        <v>2</v>
      </c>
      <c r="L2909">
        <v>7400</v>
      </c>
      <c r="M2909">
        <v>8900</v>
      </c>
      <c r="N2909">
        <f t="shared" si="45"/>
        <v>1500</v>
      </c>
    </row>
    <row r="2910" spans="1:14" x14ac:dyDescent="0.3">
      <c r="A2910" t="s">
        <v>2972</v>
      </c>
      <c r="B2910" s="3">
        <v>44142</v>
      </c>
      <c r="C2910" t="s">
        <v>42</v>
      </c>
      <c r="D2910" t="s">
        <v>8335</v>
      </c>
      <c r="E2910" t="s">
        <v>7907</v>
      </c>
      <c r="F2910" t="s">
        <v>14</v>
      </c>
      <c r="G2910" t="s">
        <v>22</v>
      </c>
      <c r="H2910" t="s">
        <v>63</v>
      </c>
      <c r="I2910">
        <v>3700</v>
      </c>
      <c r="J2910">
        <v>4450</v>
      </c>
      <c r="K2910">
        <v>2</v>
      </c>
      <c r="L2910">
        <v>7400</v>
      </c>
      <c r="M2910">
        <v>8900</v>
      </c>
      <c r="N2910">
        <f t="shared" si="45"/>
        <v>1500</v>
      </c>
    </row>
    <row r="2911" spans="1:14" x14ac:dyDescent="0.3">
      <c r="A2911" t="s">
        <v>2973</v>
      </c>
      <c r="B2911" s="3">
        <v>44142</v>
      </c>
      <c r="C2911" t="s">
        <v>43</v>
      </c>
      <c r="D2911" t="s">
        <v>8336</v>
      </c>
      <c r="E2911" t="s">
        <v>7925</v>
      </c>
      <c r="F2911" t="s">
        <v>14</v>
      </c>
      <c r="G2911" t="s">
        <v>27</v>
      </c>
      <c r="H2911" t="s">
        <v>62</v>
      </c>
      <c r="I2911">
        <v>2500</v>
      </c>
      <c r="J2911">
        <v>3350</v>
      </c>
      <c r="K2911">
        <v>4</v>
      </c>
      <c r="L2911">
        <v>10000</v>
      </c>
      <c r="M2911">
        <v>13400</v>
      </c>
      <c r="N2911">
        <f t="shared" si="45"/>
        <v>3400</v>
      </c>
    </row>
    <row r="2912" spans="1:14" x14ac:dyDescent="0.3">
      <c r="A2912" t="s">
        <v>2974</v>
      </c>
      <c r="B2912" s="3">
        <v>44142</v>
      </c>
      <c r="C2912" t="s">
        <v>45</v>
      </c>
      <c r="D2912" t="s">
        <v>8337</v>
      </c>
      <c r="E2912" t="s">
        <v>7910</v>
      </c>
      <c r="F2912" t="s">
        <v>14</v>
      </c>
      <c r="G2912" t="s">
        <v>27</v>
      </c>
      <c r="H2912" t="s">
        <v>62</v>
      </c>
      <c r="I2912">
        <v>2500</v>
      </c>
      <c r="J2912">
        <v>3350</v>
      </c>
      <c r="K2912">
        <v>2</v>
      </c>
      <c r="L2912">
        <v>5000</v>
      </c>
      <c r="M2912">
        <v>6700</v>
      </c>
      <c r="N2912">
        <f t="shared" si="45"/>
        <v>1700</v>
      </c>
    </row>
    <row r="2913" spans="1:14" x14ac:dyDescent="0.3">
      <c r="A2913" t="s">
        <v>2975</v>
      </c>
      <c r="B2913" s="3">
        <v>44142</v>
      </c>
      <c r="C2913" t="s">
        <v>46</v>
      </c>
      <c r="D2913" t="s">
        <v>8338</v>
      </c>
      <c r="E2913" t="s">
        <v>7901</v>
      </c>
      <c r="F2913" t="s">
        <v>14</v>
      </c>
      <c r="G2913" t="s">
        <v>27</v>
      </c>
      <c r="H2913" t="s">
        <v>62</v>
      </c>
      <c r="I2913">
        <v>2500</v>
      </c>
      <c r="J2913">
        <v>3350</v>
      </c>
      <c r="K2913">
        <v>1</v>
      </c>
      <c r="L2913">
        <v>2500</v>
      </c>
      <c r="M2913">
        <v>3350</v>
      </c>
      <c r="N2913">
        <f t="shared" si="45"/>
        <v>850</v>
      </c>
    </row>
    <row r="2914" spans="1:14" x14ac:dyDescent="0.3">
      <c r="A2914" t="s">
        <v>2976</v>
      </c>
      <c r="B2914" s="3">
        <v>44142</v>
      </c>
      <c r="C2914" t="s">
        <v>47</v>
      </c>
      <c r="D2914" t="s">
        <v>8339</v>
      </c>
      <c r="E2914" t="s">
        <v>7907</v>
      </c>
      <c r="F2914" t="s">
        <v>14</v>
      </c>
      <c r="G2914" t="s">
        <v>27</v>
      </c>
      <c r="H2914" t="s">
        <v>62</v>
      </c>
      <c r="I2914">
        <v>2500</v>
      </c>
      <c r="J2914">
        <v>3350</v>
      </c>
      <c r="K2914">
        <v>4</v>
      </c>
      <c r="L2914">
        <v>10000</v>
      </c>
      <c r="M2914">
        <v>13400</v>
      </c>
      <c r="N2914">
        <f t="shared" si="45"/>
        <v>3400</v>
      </c>
    </row>
    <row r="2915" spans="1:14" x14ac:dyDescent="0.3">
      <c r="A2915" t="s">
        <v>2977</v>
      </c>
      <c r="B2915" s="3">
        <v>44142</v>
      </c>
      <c r="C2915" t="s">
        <v>48</v>
      </c>
      <c r="D2915" t="s">
        <v>8340</v>
      </c>
      <c r="E2915" t="s">
        <v>7912</v>
      </c>
      <c r="F2915" t="s">
        <v>14</v>
      </c>
      <c r="G2915" t="s">
        <v>27</v>
      </c>
      <c r="H2915" t="s">
        <v>62</v>
      </c>
      <c r="I2915">
        <v>2500</v>
      </c>
      <c r="J2915">
        <v>3350</v>
      </c>
      <c r="K2915">
        <v>1</v>
      </c>
      <c r="L2915">
        <v>2500</v>
      </c>
      <c r="M2915">
        <v>3350</v>
      </c>
      <c r="N2915">
        <f t="shared" si="45"/>
        <v>850</v>
      </c>
    </row>
    <row r="2916" spans="1:14" x14ac:dyDescent="0.3">
      <c r="A2916" t="s">
        <v>2978</v>
      </c>
      <c r="B2916" s="3">
        <v>44143</v>
      </c>
      <c r="C2916" t="s">
        <v>49</v>
      </c>
      <c r="D2916" t="s">
        <v>8341</v>
      </c>
      <c r="E2916" t="s">
        <v>7903</v>
      </c>
      <c r="F2916" t="s">
        <v>14</v>
      </c>
      <c r="G2916" t="s">
        <v>27</v>
      </c>
      <c r="H2916" t="s">
        <v>62</v>
      </c>
      <c r="I2916">
        <v>2500</v>
      </c>
      <c r="J2916">
        <v>3350</v>
      </c>
      <c r="K2916">
        <v>2</v>
      </c>
      <c r="L2916">
        <v>5000</v>
      </c>
      <c r="M2916">
        <v>6700</v>
      </c>
      <c r="N2916">
        <f t="shared" si="45"/>
        <v>1700</v>
      </c>
    </row>
    <row r="2917" spans="1:14" x14ac:dyDescent="0.3">
      <c r="A2917" t="s">
        <v>2979</v>
      </c>
      <c r="B2917" s="3">
        <v>44142</v>
      </c>
      <c r="C2917" t="s">
        <v>50</v>
      </c>
      <c r="D2917" t="s">
        <v>8342</v>
      </c>
      <c r="E2917" t="s">
        <v>7905</v>
      </c>
      <c r="F2917" t="s">
        <v>14</v>
      </c>
      <c r="G2917" t="s">
        <v>27</v>
      </c>
      <c r="H2917" t="s">
        <v>62</v>
      </c>
      <c r="I2917">
        <v>2500</v>
      </c>
      <c r="J2917">
        <v>3350</v>
      </c>
      <c r="K2917">
        <v>2</v>
      </c>
      <c r="L2917">
        <v>5000</v>
      </c>
      <c r="M2917">
        <v>6700</v>
      </c>
      <c r="N2917">
        <f t="shared" si="45"/>
        <v>1700</v>
      </c>
    </row>
    <row r="2918" spans="1:14" x14ac:dyDescent="0.3">
      <c r="A2918" t="s">
        <v>2980</v>
      </c>
      <c r="B2918" s="3">
        <v>44142</v>
      </c>
      <c r="C2918" t="s">
        <v>51</v>
      </c>
      <c r="D2918" t="s">
        <v>8343</v>
      </c>
      <c r="E2918" t="s">
        <v>7939</v>
      </c>
      <c r="F2918" t="s">
        <v>14</v>
      </c>
      <c r="G2918" t="s">
        <v>27</v>
      </c>
      <c r="H2918" t="s">
        <v>62</v>
      </c>
      <c r="I2918">
        <v>2500</v>
      </c>
      <c r="J2918">
        <v>3350</v>
      </c>
      <c r="K2918">
        <v>4</v>
      </c>
      <c r="L2918">
        <v>10000</v>
      </c>
      <c r="M2918">
        <v>13400</v>
      </c>
      <c r="N2918">
        <f t="shared" si="45"/>
        <v>3400</v>
      </c>
    </row>
    <row r="2919" spans="1:14" x14ac:dyDescent="0.3">
      <c r="A2919" t="s">
        <v>2981</v>
      </c>
      <c r="B2919" s="3">
        <v>44142</v>
      </c>
      <c r="C2919" t="s">
        <v>52</v>
      </c>
      <c r="D2919" t="s">
        <v>8344</v>
      </c>
      <c r="E2919" t="s">
        <v>7912</v>
      </c>
      <c r="F2919" t="s">
        <v>14</v>
      </c>
      <c r="G2919" t="s">
        <v>27</v>
      </c>
      <c r="H2919" t="s">
        <v>62</v>
      </c>
      <c r="I2919">
        <v>2500</v>
      </c>
      <c r="J2919">
        <v>3350</v>
      </c>
      <c r="K2919">
        <v>1</v>
      </c>
      <c r="L2919">
        <v>2500</v>
      </c>
      <c r="M2919">
        <v>3350</v>
      </c>
      <c r="N2919">
        <f t="shared" si="45"/>
        <v>850</v>
      </c>
    </row>
    <row r="2920" spans="1:14" x14ac:dyDescent="0.3">
      <c r="A2920" t="s">
        <v>2982</v>
      </c>
      <c r="B2920" s="3">
        <v>44142</v>
      </c>
      <c r="C2920" t="s">
        <v>53</v>
      </c>
      <c r="D2920" t="s">
        <v>8345</v>
      </c>
      <c r="E2920" t="s">
        <v>7912</v>
      </c>
      <c r="F2920" t="s">
        <v>14</v>
      </c>
      <c r="G2920" t="s">
        <v>27</v>
      </c>
      <c r="H2920" t="s">
        <v>62</v>
      </c>
      <c r="I2920">
        <v>2500</v>
      </c>
      <c r="J2920">
        <v>3350</v>
      </c>
      <c r="K2920">
        <v>2</v>
      </c>
      <c r="L2920">
        <v>5000</v>
      </c>
      <c r="M2920">
        <v>6700</v>
      </c>
      <c r="N2920">
        <f t="shared" si="45"/>
        <v>1700</v>
      </c>
    </row>
    <row r="2921" spans="1:14" x14ac:dyDescent="0.3">
      <c r="A2921" t="s">
        <v>2983</v>
      </c>
      <c r="B2921" s="3">
        <v>44142</v>
      </c>
      <c r="C2921" t="s">
        <v>54</v>
      </c>
      <c r="D2921" t="s">
        <v>8346</v>
      </c>
      <c r="E2921" t="s">
        <v>7907</v>
      </c>
      <c r="F2921" t="s">
        <v>14</v>
      </c>
      <c r="G2921" t="s">
        <v>27</v>
      </c>
      <c r="H2921" t="s">
        <v>62</v>
      </c>
      <c r="I2921">
        <v>2500</v>
      </c>
      <c r="J2921">
        <v>3350</v>
      </c>
      <c r="K2921">
        <v>4</v>
      </c>
      <c r="L2921">
        <v>10000</v>
      </c>
      <c r="M2921">
        <v>13400</v>
      </c>
      <c r="N2921">
        <f t="shared" si="45"/>
        <v>3400</v>
      </c>
    </row>
    <row r="2922" spans="1:14" x14ac:dyDescent="0.3">
      <c r="A2922" t="s">
        <v>2984</v>
      </c>
      <c r="B2922" s="3">
        <v>44142</v>
      </c>
      <c r="C2922" t="s">
        <v>55</v>
      </c>
      <c r="D2922" t="s">
        <v>8347</v>
      </c>
      <c r="E2922" t="s">
        <v>7903</v>
      </c>
      <c r="F2922" t="s">
        <v>14</v>
      </c>
      <c r="G2922" t="s">
        <v>40</v>
      </c>
      <c r="H2922" t="s">
        <v>63</v>
      </c>
      <c r="I2922">
        <v>3500</v>
      </c>
      <c r="J2922">
        <v>4750</v>
      </c>
      <c r="K2922">
        <v>2</v>
      </c>
      <c r="L2922">
        <v>7000</v>
      </c>
      <c r="M2922">
        <v>9500</v>
      </c>
      <c r="N2922">
        <f t="shared" si="45"/>
        <v>2500</v>
      </c>
    </row>
    <row r="2923" spans="1:14" x14ac:dyDescent="0.3">
      <c r="A2923" t="s">
        <v>2985</v>
      </c>
      <c r="B2923" s="3">
        <v>44142</v>
      </c>
      <c r="C2923" t="s">
        <v>57</v>
      </c>
      <c r="D2923" t="s">
        <v>8348</v>
      </c>
      <c r="E2923" t="s">
        <v>7921</v>
      </c>
      <c r="F2923" t="s">
        <v>14</v>
      </c>
      <c r="G2923" t="s">
        <v>40</v>
      </c>
      <c r="H2923" t="s">
        <v>63</v>
      </c>
      <c r="I2923">
        <v>3500</v>
      </c>
      <c r="J2923">
        <v>4750</v>
      </c>
      <c r="K2923">
        <v>2</v>
      </c>
      <c r="L2923">
        <v>7000</v>
      </c>
      <c r="M2923">
        <v>9500</v>
      </c>
      <c r="N2923">
        <f t="shared" si="45"/>
        <v>2500</v>
      </c>
    </row>
    <row r="2924" spans="1:14" x14ac:dyDescent="0.3">
      <c r="A2924" t="s">
        <v>2986</v>
      </c>
      <c r="B2924" s="3">
        <v>44143</v>
      </c>
      <c r="C2924" t="s">
        <v>58</v>
      </c>
      <c r="D2924" t="s">
        <v>8349</v>
      </c>
      <c r="E2924" t="s">
        <v>7952</v>
      </c>
      <c r="F2924" t="s">
        <v>14</v>
      </c>
      <c r="G2924" t="s">
        <v>40</v>
      </c>
      <c r="H2924" t="s">
        <v>63</v>
      </c>
      <c r="I2924">
        <v>3500</v>
      </c>
      <c r="J2924">
        <v>4750</v>
      </c>
      <c r="K2924">
        <v>2</v>
      </c>
      <c r="L2924">
        <v>7000</v>
      </c>
      <c r="M2924">
        <v>9500</v>
      </c>
      <c r="N2924">
        <f t="shared" si="45"/>
        <v>2500</v>
      </c>
    </row>
    <row r="2925" spans="1:14" x14ac:dyDescent="0.3">
      <c r="A2925" t="s">
        <v>2987</v>
      </c>
      <c r="B2925" s="3">
        <v>44143</v>
      </c>
      <c r="C2925" t="s">
        <v>59</v>
      </c>
      <c r="D2925" t="s">
        <v>8350</v>
      </c>
      <c r="E2925" t="s">
        <v>7896</v>
      </c>
      <c r="F2925" t="s">
        <v>14</v>
      </c>
      <c r="G2925" t="s">
        <v>44</v>
      </c>
      <c r="H2925" t="s">
        <v>63</v>
      </c>
      <c r="I2925">
        <v>3800</v>
      </c>
      <c r="J2925">
        <v>4430</v>
      </c>
      <c r="K2925">
        <v>1</v>
      </c>
      <c r="L2925">
        <v>3800</v>
      </c>
      <c r="M2925">
        <v>4430</v>
      </c>
      <c r="N2925">
        <f t="shared" si="45"/>
        <v>630</v>
      </c>
    </row>
    <row r="2926" spans="1:14" x14ac:dyDescent="0.3">
      <c r="A2926" t="s">
        <v>2988</v>
      </c>
      <c r="B2926" s="3">
        <v>44143</v>
      </c>
      <c r="C2926" t="s">
        <v>60</v>
      </c>
      <c r="D2926" t="s">
        <v>8351</v>
      </c>
      <c r="E2926" t="s">
        <v>7903</v>
      </c>
      <c r="F2926" t="s">
        <v>14</v>
      </c>
      <c r="G2926" t="s">
        <v>44</v>
      </c>
      <c r="H2926" t="s">
        <v>63</v>
      </c>
      <c r="I2926">
        <v>3800</v>
      </c>
      <c r="J2926">
        <v>4430</v>
      </c>
      <c r="K2926">
        <v>1</v>
      </c>
      <c r="L2926">
        <v>3800</v>
      </c>
      <c r="M2926">
        <v>4430</v>
      </c>
      <c r="N2926">
        <f t="shared" si="45"/>
        <v>630</v>
      </c>
    </row>
    <row r="2927" spans="1:14" x14ac:dyDescent="0.3">
      <c r="A2927" t="s">
        <v>2989</v>
      </c>
      <c r="B2927" s="3">
        <v>44143</v>
      </c>
      <c r="C2927" t="s">
        <v>61</v>
      </c>
      <c r="D2927" t="s">
        <v>8352</v>
      </c>
      <c r="E2927" t="s">
        <v>7899</v>
      </c>
      <c r="F2927" t="s">
        <v>14</v>
      </c>
      <c r="G2927" t="s">
        <v>40</v>
      </c>
      <c r="H2927" t="s">
        <v>63</v>
      </c>
      <c r="I2927">
        <v>3500</v>
      </c>
      <c r="J2927">
        <v>4750</v>
      </c>
      <c r="K2927">
        <v>3</v>
      </c>
      <c r="L2927">
        <v>10500</v>
      </c>
      <c r="M2927">
        <v>14250</v>
      </c>
      <c r="N2927">
        <f t="shared" si="45"/>
        <v>3750</v>
      </c>
    </row>
    <row r="2928" spans="1:14" x14ac:dyDescent="0.3">
      <c r="A2928" t="s">
        <v>2990</v>
      </c>
      <c r="B2928" s="3">
        <v>44143</v>
      </c>
      <c r="C2928" t="s">
        <v>13</v>
      </c>
      <c r="D2928" t="s">
        <v>8353</v>
      </c>
      <c r="E2928" t="s">
        <v>7896</v>
      </c>
      <c r="F2928" t="s">
        <v>14</v>
      </c>
      <c r="G2928" t="s">
        <v>40</v>
      </c>
      <c r="H2928" t="s">
        <v>63</v>
      </c>
      <c r="I2928">
        <v>3500</v>
      </c>
      <c r="J2928">
        <v>4750</v>
      </c>
      <c r="K2928">
        <v>1</v>
      </c>
      <c r="L2928">
        <v>3500</v>
      </c>
      <c r="M2928">
        <v>4750</v>
      </c>
      <c r="N2928">
        <f t="shared" si="45"/>
        <v>1250</v>
      </c>
    </row>
    <row r="2929" spans="1:14" x14ac:dyDescent="0.3">
      <c r="A2929" t="s">
        <v>2991</v>
      </c>
      <c r="B2929" s="3">
        <v>44143</v>
      </c>
      <c r="C2929" t="s">
        <v>16</v>
      </c>
      <c r="D2929" t="s">
        <v>8354</v>
      </c>
      <c r="E2929" t="s">
        <v>7912</v>
      </c>
      <c r="F2929" t="s">
        <v>14</v>
      </c>
      <c r="G2929" t="s">
        <v>40</v>
      </c>
      <c r="H2929" t="s">
        <v>63</v>
      </c>
      <c r="I2929">
        <v>3500</v>
      </c>
      <c r="J2929">
        <v>4750</v>
      </c>
      <c r="K2929">
        <v>3</v>
      </c>
      <c r="L2929">
        <v>10500</v>
      </c>
      <c r="M2929">
        <v>14250</v>
      </c>
      <c r="N2929">
        <f t="shared" si="45"/>
        <v>3750</v>
      </c>
    </row>
    <row r="2930" spans="1:14" x14ac:dyDescent="0.3">
      <c r="A2930" t="s">
        <v>2992</v>
      </c>
      <c r="B2930" s="3">
        <v>44143</v>
      </c>
      <c r="C2930" t="s">
        <v>18</v>
      </c>
      <c r="D2930" t="s">
        <v>8355</v>
      </c>
      <c r="E2930" t="s">
        <v>7907</v>
      </c>
      <c r="F2930" t="s">
        <v>14</v>
      </c>
      <c r="G2930" t="s">
        <v>40</v>
      </c>
      <c r="H2930" t="s">
        <v>63</v>
      </c>
      <c r="I2930">
        <v>3500</v>
      </c>
      <c r="J2930">
        <v>4750</v>
      </c>
      <c r="K2930">
        <v>3</v>
      </c>
      <c r="L2930">
        <v>10500</v>
      </c>
      <c r="M2930">
        <v>14250</v>
      </c>
      <c r="N2930">
        <f t="shared" si="45"/>
        <v>3750</v>
      </c>
    </row>
    <row r="2931" spans="1:14" x14ac:dyDescent="0.3">
      <c r="A2931" t="s">
        <v>2993</v>
      </c>
      <c r="B2931" s="3">
        <v>44143</v>
      </c>
      <c r="C2931" t="s">
        <v>20</v>
      </c>
      <c r="D2931" t="s">
        <v>8356</v>
      </c>
      <c r="E2931" t="s">
        <v>7903</v>
      </c>
      <c r="F2931" t="s">
        <v>14</v>
      </c>
      <c r="G2931" t="s">
        <v>40</v>
      </c>
      <c r="H2931" t="s">
        <v>63</v>
      </c>
      <c r="I2931">
        <v>3500</v>
      </c>
      <c r="J2931">
        <v>4750</v>
      </c>
      <c r="K2931">
        <v>4</v>
      </c>
      <c r="L2931">
        <v>14000</v>
      </c>
      <c r="M2931">
        <v>19000</v>
      </c>
      <c r="N2931">
        <f t="shared" si="45"/>
        <v>5000</v>
      </c>
    </row>
    <row r="2932" spans="1:14" x14ac:dyDescent="0.3">
      <c r="A2932" t="s">
        <v>2994</v>
      </c>
      <c r="B2932" s="3">
        <v>44143</v>
      </c>
      <c r="C2932" t="s">
        <v>21</v>
      </c>
      <c r="D2932" t="s">
        <v>8357</v>
      </c>
      <c r="E2932" t="s">
        <v>7912</v>
      </c>
      <c r="F2932" t="s">
        <v>14</v>
      </c>
      <c r="G2932" t="s">
        <v>40</v>
      </c>
      <c r="H2932" t="s">
        <v>63</v>
      </c>
      <c r="I2932">
        <v>3500</v>
      </c>
      <c r="J2932">
        <v>4750</v>
      </c>
      <c r="K2932">
        <v>1</v>
      </c>
      <c r="L2932">
        <v>3500</v>
      </c>
      <c r="M2932">
        <v>4750</v>
      </c>
      <c r="N2932">
        <f t="shared" si="45"/>
        <v>1250</v>
      </c>
    </row>
    <row r="2933" spans="1:14" x14ac:dyDescent="0.3">
      <c r="A2933" t="s">
        <v>2995</v>
      </c>
      <c r="B2933" s="3">
        <v>44143</v>
      </c>
      <c r="C2933" t="s">
        <v>23</v>
      </c>
      <c r="D2933" t="s">
        <v>8358</v>
      </c>
      <c r="E2933" t="s">
        <v>7896</v>
      </c>
      <c r="F2933" t="s">
        <v>14</v>
      </c>
      <c r="G2933" t="s">
        <v>40</v>
      </c>
      <c r="H2933" t="s">
        <v>63</v>
      </c>
      <c r="I2933">
        <v>3500</v>
      </c>
      <c r="J2933">
        <v>4750</v>
      </c>
      <c r="K2933">
        <v>4</v>
      </c>
      <c r="L2933">
        <v>14000</v>
      </c>
      <c r="M2933">
        <v>19000</v>
      </c>
      <c r="N2933">
        <f t="shared" si="45"/>
        <v>5000</v>
      </c>
    </row>
    <row r="2934" spans="1:14" x14ac:dyDescent="0.3">
      <c r="A2934" t="s">
        <v>2996</v>
      </c>
      <c r="B2934" s="3">
        <v>44143</v>
      </c>
      <c r="C2934" t="s">
        <v>24</v>
      </c>
      <c r="D2934" t="s">
        <v>8359</v>
      </c>
      <c r="E2934" t="s">
        <v>7912</v>
      </c>
      <c r="F2934" t="s">
        <v>14</v>
      </c>
      <c r="G2934" t="s">
        <v>15</v>
      </c>
      <c r="H2934" t="s">
        <v>62</v>
      </c>
      <c r="I2934">
        <v>4500</v>
      </c>
      <c r="J2934">
        <v>6000</v>
      </c>
      <c r="K2934">
        <v>1</v>
      </c>
      <c r="L2934">
        <v>4500</v>
      </c>
      <c r="M2934">
        <v>6000</v>
      </c>
      <c r="N2934">
        <f t="shared" si="45"/>
        <v>1500</v>
      </c>
    </row>
    <row r="2935" spans="1:14" x14ac:dyDescent="0.3">
      <c r="A2935" t="s">
        <v>2997</v>
      </c>
      <c r="B2935" s="3">
        <v>44143</v>
      </c>
      <c r="C2935" t="s">
        <v>25</v>
      </c>
      <c r="D2935" t="s">
        <v>8360</v>
      </c>
      <c r="E2935" t="s">
        <v>7912</v>
      </c>
      <c r="F2935" t="s">
        <v>14</v>
      </c>
      <c r="G2935" t="s">
        <v>15</v>
      </c>
      <c r="H2935" t="s">
        <v>62</v>
      </c>
      <c r="I2935">
        <v>4500</v>
      </c>
      <c r="J2935">
        <v>6000</v>
      </c>
      <c r="K2935">
        <v>3</v>
      </c>
      <c r="L2935">
        <v>13500</v>
      </c>
      <c r="M2935">
        <v>18000</v>
      </c>
      <c r="N2935">
        <f t="shared" si="45"/>
        <v>4500</v>
      </c>
    </row>
    <row r="2936" spans="1:14" x14ac:dyDescent="0.3">
      <c r="A2936" t="s">
        <v>2998</v>
      </c>
      <c r="B2936" s="3">
        <v>44143</v>
      </c>
      <c r="C2936" t="s">
        <v>26</v>
      </c>
      <c r="D2936" t="s">
        <v>8361</v>
      </c>
      <c r="E2936" t="s">
        <v>7897</v>
      </c>
      <c r="F2936" t="s">
        <v>14</v>
      </c>
      <c r="G2936" t="s">
        <v>56</v>
      </c>
      <c r="H2936" t="s">
        <v>64</v>
      </c>
      <c r="I2936">
        <v>3600</v>
      </c>
      <c r="J2936">
        <v>4400</v>
      </c>
      <c r="K2936">
        <v>4</v>
      </c>
      <c r="L2936">
        <v>14400</v>
      </c>
      <c r="M2936">
        <v>17600</v>
      </c>
      <c r="N2936">
        <f t="shared" si="45"/>
        <v>3200</v>
      </c>
    </row>
    <row r="2937" spans="1:14" x14ac:dyDescent="0.3">
      <c r="A2937" t="s">
        <v>2999</v>
      </c>
      <c r="B2937" s="3">
        <v>44143</v>
      </c>
      <c r="C2937" t="s">
        <v>28</v>
      </c>
      <c r="D2937" t="s">
        <v>8362</v>
      </c>
      <c r="E2937" t="s">
        <v>7925</v>
      </c>
      <c r="F2937" t="s">
        <v>14</v>
      </c>
      <c r="G2937" t="s">
        <v>22</v>
      </c>
      <c r="H2937" t="s">
        <v>63</v>
      </c>
      <c r="I2937">
        <v>3700</v>
      </c>
      <c r="J2937">
        <v>4450</v>
      </c>
      <c r="K2937">
        <v>2</v>
      </c>
      <c r="L2937">
        <v>7400</v>
      </c>
      <c r="M2937">
        <v>8900</v>
      </c>
      <c r="N2937">
        <f t="shared" si="45"/>
        <v>1500</v>
      </c>
    </row>
    <row r="2938" spans="1:14" x14ac:dyDescent="0.3">
      <c r="A2938" t="s">
        <v>3000</v>
      </c>
      <c r="B2938" s="3">
        <v>44143</v>
      </c>
      <c r="C2938" t="s">
        <v>30</v>
      </c>
      <c r="D2938" t="s">
        <v>8363</v>
      </c>
      <c r="E2938" t="s">
        <v>7967</v>
      </c>
      <c r="F2938" t="s">
        <v>14</v>
      </c>
      <c r="G2938" t="s">
        <v>22</v>
      </c>
      <c r="H2938" t="s">
        <v>63</v>
      </c>
      <c r="I2938">
        <v>3700</v>
      </c>
      <c r="J2938">
        <v>4450</v>
      </c>
      <c r="K2938">
        <v>2</v>
      </c>
      <c r="L2938">
        <v>7400</v>
      </c>
      <c r="M2938">
        <v>8900</v>
      </c>
      <c r="N2938">
        <f t="shared" si="45"/>
        <v>1500</v>
      </c>
    </row>
    <row r="2939" spans="1:14" x14ac:dyDescent="0.3">
      <c r="A2939" t="s">
        <v>3001</v>
      </c>
      <c r="B2939" s="3">
        <v>44143</v>
      </c>
      <c r="C2939" t="s">
        <v>31</v>
      </c>
      <c r="D2939" t="s">
        <v>8364</v>
      </c>
      <c r="E2939" t="s">
        <v>7912</v>
      </c>
      <c r="F2939" t="s">
        <v>14</v>
      </c>
      <c r="G2939" t="s">
        <v>22</v>
      </c>
      <c r="H2939" t="s">
        <v>63</v>
      </c>
      <c r="I2939">
        <v>3700</v>
      </c>
      <c r="J2939">
        <v>4450</v>
      </c>
      <c r="K2939">
        <v>1</v>
      </c>
      <c r="L2939">
        <v>3700</v>
      </c>
      <c r="M2939">
        <v>4450</v>
      </c>
      <c r="N2939">
        <f t="shared" si="45"/>
        <v>750</v>
      </c>
    </row>
    <row r="2940" spans="1:14" x14ac:dyDescent="0.3">
      <c r="A2940" t="s">
        <v>3002</v>
      </c>
      <c r="B2940" s="3">
        <v>44143</v>
      </c>
      <c r="C2940" t="s">
        <v>32</v>
      </c>
      <c r="D2940" t="s">
        <v>8365</v>
      </c>
      <c r="E2940" t="s">
        <v>7936</v>
      </c>
      <c r="F2940" t="s">
        <v>14</v>
      </c>
      <c r="G2940" t="s">
        <v>22</v>
      </c>
      <c r="H2940" t="s">
        <v>63</v>
      </c>
      <c r="I2940">
        <v>3700</v>
      </c>
      <c r="J2940">
        <v>4450</v>
      </c>
      <c r="K2940">
        <v>3</v>
      </c>
      <c r="L2940">
        <v>11100</v>
      </c>
      <c r="M2940">
        <v>13350</v>
      </c>
      <c r="N2940">
        <f t="shared" si="45"/>
        <v>2250</v>
      </c>
    </row>
    <row r="2941" spans="1:14" x14ac:dyDescent="0.3">
      <c r="A2941" t="s">
        <v>3003</v>
      </c>
      <c r="B2941" s="3">
        <v>44143</v>
      </c>
      <c r="C2941" t="s">
        <v>33</v>
      </c>
      <c r="D2941" t="s">
        <v>8366</v>
      </c>
      <c r="E2941" t="s">
        <v>7915</v>
      </c>
      <c r="F2941" t="s">
        <v>14</v>
      </c>
      <c r="G2941" t="s">
        <v>22</v>
      </c>
      <c r="H2941" t="s">
        <v>63</v>
      </c>
      <c r="I2941">
        <v>3700</v>
      </c>
      <c r="J2941">
        <v>4450</v>
      </c>
      <c r="K2941">
        <v>1</v>
      </c>
      <c r="L2941">
        <v>3700</v>
      </c>
      <c r="M2941">
        <v>4450</v>
      </c>
      <c r="N2941">
        <f t="shared" si="45"/>
        <v>750</v>
      </c>
    </row>
    <row r="2942" spans="1:14" x14ac:dyDescent="0.3">
      <c r="A2942" t="s">
        <v>3004</v>
      </c>
      <c r="B2942" s="3">
        <v>44143</v>
      </c>
      <c r="C2942" t="s">
        <v>34</v>
      </c>
      <c r="D2942" t="s">
        <v>8367</v>
      </c>
      <c r="E2942" t="s">
        <v>7907</v>
      </c>
      <c r="F2942" t="s">
        <v>14</v>
      </c>
      <c r="G2942" t="s">
        <v>56</v>
      </c>
      <c r="H2942" t="s">
        <v>64</v>
      </c>
      <c r="I2942">
        <v>3600</v>
      </c>
      <c r="J2942">
        <v>4400</v>
      </c>
      <c r="K2942">
        <v>2</v>
      </c>
      <c r="L2942">
        <v>7200</v>
      </c>
      <c r="M2942">
        <v>8800</v>
      </c>
      <c r="N2942">
        <f t="shared" si="45"/>
        <v>1600</v>
      </c>
    </row>
    <row r="2943" spans="1:14" x14ac:dyDescent="0.3">
      <c r="A2943" t="s">
        <v>3005</v>
      </c>
      <c r="B2943" s="3">
        <v>44143</v>
      </c>
      <c r="C2943" t="s">
        <v>35</v>
      </c>
      <c r="D2943" t="s">
        <v>8368</v>
      </c>
      <c r="E2943" t="s">
        <v>7912</v>
      </c>
      <c r="F2943" t="s">
        <v>14</v>
      </c>
      <c r="G2943" t="s">
        <v>56</v>
      </c>
      <c r="H2943" t="s">
        <v>64</v>
      </c>
      <c r="I2943">
        <v>3600</v>
      </c>
      <c r="J2943">
        <v>4400</v>
      </c>
      <c r="K2943">
        <v>3</v>
      </c>
      <c r="L2943">
        <v>10800</v>
      </c>
      <c r="M2943">
        <v>13200</v>
      </c>
      <c r="N2943">
        <f t="shared" si="45"/>
        <v>2400</v>
      </c>
    </row>
    <row r="2944" spans="1:14" x14ac:dyDescent="0.3">
      <c r="A2944" t="s">
        <v>3006</v>
      </c>
      <c r="B2944" s="3">
        <v>44143</v>
      </c>
      <c r="C2944" t="s">
        <v>36</v>
      </c>
      <c r="D2944" t="s">
        <v>8369</v>
      </c>
      <c r="E2944" t="s">
        <v>7907</v>
      </c>
      <c r="F2944" t="s">
        <v>14</v>
      </c>
      <c r="G2944" t="s">
        <v>56</v>
      </c>
      <c r="H2944" t="s">
        <v>64</v>
      </c>
      <c r="I2944">
        <v>3600</v>
      </c>
      <c r="J2944">
        <v>4400</v>
      </c>
      <c r="K2944">
        <v>2</v>
      </c>
      <c r="L2944">
        <v>7200</v>
      </c>
      <c r="M2944">
        <v>8800</v>
      </c>
      <c r="N2944">
        <f t="shared" si="45"/>
        <v>1600</v>
      </c>
    </row>
    <row r="2945" spans="1:14" x14ac:dyDescent="0.3">
      <c r="A2945" t="s">
        <v>3007</v>
      </c>
      <c r="B2945" s="3">
        <v>44143</v>
      </c>
      <c r="C2945" t="s">
        <v>37</v>
      </c>
      <c r="D2945" t="s">
        <v>8370</v>
      </c>
      <c r="E2945" t="s">
        <v>7901</v>
      </c>
      <c r="F2945" t="s">
        <v>14</v>
      </c>
      <c r="G2945" t="s">
        <v>56</v>
      </c>
      <c r="H2945" t="s">
        <v>64</v>
      </c>
      <c r="I2945">
        <v>3600</v>
      </c>
      <c r="J2945">
        <v>4400</v>
      </c>
      <c r="K2945">
        <v>1</v>
      </c>
      <c r="L2945">
        <v>3600</v>
      </c>
      <c r="M2945">
        <v>4400</v>
      </c>
      <c r="N2945">
        <f t="shared" si="45"/>
        <v>800</v>
      </c>
    </row>
    <row r="2946" spans="1:14" x14ac:dyDescent="0.3">
      <c r="A2946" t="s">
        <v>3008</v>
      </c>
      <c r="B2946" s="3">
        <v>44143</v>
      </c>
      <c r="C2946" t="s">
        <v>38</v>
      </c>
      <c r="D2946" t="s">
        <v>8371</v>
      </c>
      <c r="E2946" t="s">
        <v>8372</v>
      </c>
      <c r="F2946" t="s">
        <v>14</v>
      </c>
      <c r="G2946" t="s">
        <v>56</v>
      </c>
      <c r="H2946" t="s">
        <v>64</v>
      </c>
      <c r="I2946">
        <v>3600</v>
      </c>
      <c r="J2946">
        <v>4400</v>
      </c>
      <c r="K2946">
        <v>3</v>
      </c>
      <c r="L2946">
        <v>10800</v>
      </c>
      <c r="M2946">
        <v>13200</v>
      </c>
      <c r="N2946">
        <f t="shared" si="45"/>
        <v>2400</v>
      </c>
    </row>
    <row r="2947" spans="1:14" x14ac:dyDescent="0.3">
      <c r="A2947" t="s">
        <v>3009</v>
      </c>
      <c r="B2947" s="3">
        <v>44143</v>
      </c>
      <c r="C2947" t="s">
        <v>39</v>
      </c>
      <c r="D2947" t="s">
        <v>8373</v>
      </c>
      <c r="E2947" t="s">
        <v>7912</v>
      </c>
      <c r="F2947" t="s">
        <v>14</v>
      </c>
      <c r="G2947" t="s">
        <v>44</v>
      </c>
      <c r="H2947" t="s">
        <v>63</v>
      </c>
      <c r="I2947">
        <v>3800</v>
      </c>
      <c r="J2947">
        <v>4430</v>
      </c>
      <c r="K2947">
        <v>4</v>
      </c>
      <c r="L2947">
        <v>15200</v>
      </c>
      <c r="M2947">
        <v>17720</v>
      </c>
      <c r="N2947">
        <f t="shared" si="45"/>
        <v>2520</v>
      </c>
    </row>
    <row r="2948" spans="1:14" x14ac:dyDescent="0.3">
      <c r="A2948" t="s">
        <v>3010</v>
      </c>
      <c r="B2948" s="3">
        <v>44143</v>
      </c>
      <c r="C2948" t="s">
        <v>41</v>
      </c>
      <c r="D2948" t="s">
        <v>8374</v>
      </c>
      <c r="E2948" t="s">
        <v>7967</v>
      </c>
      <c r="F2948" t="s">
        <v>14</v>
      </c>
      <c r="G2948" t="s">
        <v>44</v>
      </c>
      <c r="H2948" t="s">
        <v>63</v>
      </c>
      <c r="I2948">
        <v>3800</v>
      </c>
      <c r="J2948">
        <v>4430</v>
      </c>
      <c r="K2948">
        <v>2</v>
      </c>
      <c r="L2948">
        <v>7600</v>
      </c>
      <c r="M2948">
        <v>8860</v>
      </c>
      <c r="N2948">
        <f t="shared" ref="N2948:N3011" si="46">M2948-L2948</f>
        <v>1260</v>
      </c>
    </row>
    <row r="2949" spans="1:14" x14ac:dyDescent="0.3">
      <c r="A2949" t="s">
        <v>3011</v>
      </c>
      <c r="B2949" s="3">
        <v>44143</v>
      </c>
      <c r="C2949" t="s">
        <v>42</v>
      </c>
      <c r="D2949" t="s">
        <v>8375</v>
      </c>
      <c r="E2949" t="s">
        <v>7912</v>
      </c>
      <c r="F2949" t="s">
        <v>14</v>
      </c>
      <c r="G2949" t="s">
        <v>44</v>
      </c>
      <c r="H2949" t="s">
        <v>63</v>
      </c>
      <c r="I2949">
        <v>3800</v>
      </c>
      <c r="J2949">
        <v>4430</v>
      </c>
      <c r="K2949">
        <v>4</v>
      </c>
      <c r="L2949">
        <v>15200</v>
      </c>
      <c r="M2949">
        <v>17720</v>
      </c>
      <c r="N2949">
        <f t="shared" si="46"/>
        <v>2520</v>
      </c>
    </row>
    <row r="2950" spans="1:14" x14ac:dyDescent="0.3">
      <c r="A2950" t="s">
        <v>3012</v>
      </c>
      <c r="B2950" s="3">
        <v>44143</v>
      </c>
      <c r="C2950" t="s">
        <v>43</v>
      </c>
      <c r="D2950" t="s">
        <v>8376</v>
      </c>
      <c r="E2950" t="s">
        <v>7907</v>
      </c>
      <c r="F2950" t="s">
        <v>14</v>
      </c>
      <c r="G2950" t="s">
        <v>44</v>
      </c>
      <c r="H2950" t="s">
        <v>63</v>
      </c>
      <c r="I2950">
        <v>3800</v>
      </c>
      <c r="J2950">
        <v>4430</v>
      </c>
      <c r="K2950">
        <v>1</v>
      </c>
      <c r="L2950">
        <v>3800</v>
      </c>
      <c r="M2950">
        <v>4430</v>
      </c>
      <c r="N2950">
        <f t="shared" si="46"/>
        <v>630</v>
      </c>
    </row>
    <row r="2951" spans="1:14" x14ac:dyDescent="0.3">
      <c r="A2951" t="s">
        <v>3013</v>
      </c>
      <c r="B2951" s="3">
        <v>44143</v>
      </c>
      <c r="C2951" t="s">
        <v>45</v>
      </c>
      <c r="D2951" t="s">
        <v>8377</v>
      </c>
      <c r="E2951" t="s">
        <v>7912</v>
      </c>
      <c r="F2951" t="s">
        <v>14</v>
      </c>
      <c r="G2951" t="s">
        <v>15</v>
      </c>
      <c r="H2951" t="s">
        <v>62</v>
      </c>
      <c r="I2951">
        <v>4500</v>
      </c>
      <c r="J2951">
        <v>6000</v>
      </c>
      <c r="K2951">
        <v>2</v>
      </c>
      <c r="L2951">
        <v>9000</v>
      </c>
      <c r="M2951">
        <v>12000</v>
      </c>
      <c r="N2951">
        <f t="shared" si="46"/>
        <v>3000</v>
      </c>
    </row>
    <row r="2952" spans="1:14" x14ac:dyDescent="0.3">
      <c r="A2952" t="s">
        <v>3014</v>
      </c>
      <c r="B2952" s="3">
        <v>44143</v>
      </c>
      <c r="C2952" t="s">
        <v>46</v>
      </c>
      <c r="D2952" t="s">
        <v>8378</v>
      </c>
      <c r="E2952" t="s">
        <v>7905</v>
      </c>
      <c r="F2952" t="s">
        <v>14</v>
      </c>
      <c r="G2952" t="s">
        <v>15</v>
      </c>
      <c r="H2952" t="s">
        <v>62</v>
      </c>
      <c r="I2952">
        <v>4500</v>
      </c>
      <c r="J2952">
        <v>6000</v>
      </c>
      <c r="K2952">
        <v>1</v>
      </c>
      <c r="L2952">
        <v>4500</v>
      </c>
      <c r="M2952">
        <v>6000</v>
      </c>
      <c r="N2952">
        <f t="shared" si="46"/>
        <v>1500</v>
      </c>
    </row>
    <row r="2953" spans="1:14" x14ac:dyDescent="0.3">
      <c r="A2953" t="s">
        <v>3015</v>
      </c>
      <c r="B2953" s="3">
        <v>44143</v>
      </c>
      <c r="C2953" t="s">
        <v>47</v>
      </c>
      <c r="D2953" t="s">
        <v>8379</v>
      </c>
      <c r="E2953" t="s">
        <v>7915</v>
      </c>
      <c r="F2953" t="s">
        <v>14</v>
      </c>
      <c r="G2953" t="s">
        <v>15</v>
      </c>
      <c r="H2953" t="s">
        <v>62</v>
      </c>
      <c r="I2953">
        <v>4500</v>
      </c>
      <c r="J2953">
        <v>6000</v>
      </c>
      <c r="K2953">
        <v>2</v>
      </c>
      <c r="L2953">
        <v>9000</v>
      </c>
      <c r="M2953">
        <v>12000</v>
      </c>
      <c r="N2953">
        <f t="shared" si="46"/>
        <v>3000</v>
      </c>
    </row>
    <row r="2954" spans="1:14" x14ac:dyDescent="0.3">
      <c r="A2954" t="s">
        <v>3016</v>
      </c>
      <c r="B2954" s="3">
        <v>44143</v>
      </c>
      <c r="C2954" t="s">
        <v>48</v>
      </c>
      <c r="D2954" t="s">
        <v>8380</v>
      </c>
      <c r="E2954" t="s">
        <v>7896</v>
      </c>
      <c r="F2954" t="s">
        <v>14</v>
      </c>
      <c r="G2954" t="s">
        <v>15</v>
      </c>
      <c r="H2954" t="s">
        <v>62</v>
      </c>
      <c r="I2954">
        <v>4500</v>
      </c>
      <c r="J2954">
        <v>6000</v>
      </c>
      <c r="K2954">
        <v>1</v>
      </c>
      <c r="L2954">
        <v>4500</v>
      </c>
      <c r="M2954">
        <v>6000</v>
      </c>
      <c r="N2954">
        <f t="shared" si="46"/>
        <v>1500</v>
      </c>
    </row>
    <row r="2955" spans="1:14" x14ac:dyDescent="0.3">
      <c r="A2955" t="s">
        <v>3017</v>
      </c>
      <c r="B2955" s="3">
        <v>44143</v>
      </c>
      <c r="C2955" t="s">
        <v>49</v>
      </c>
      <c r="D2955" t="s">
        <v>8381</v>
      </c>
      <c r="E2955" t="s">
        <v>7899</v>
      </c>
      <c r="F2955" t="s">
        <v>14</v>
      </c>
      <c r="G2955" t="s">
        <v>15</v>
      </c>
      <c r="H2955" t="s">
        <v>62</v>
      </c>
      <c r="I2955">
        <v>4500</v>
      </c>
      <c r="J2955">
        <v>6000</v>
      </c>
      <c r="K2955">
        <v>2</v>
      </c>
      <c r="L2955">
        <v>9000</v>
      </c>
      <c r="M2955">
        <v>12000</v>
      </c>
      <c r="N2955">
        <f t="shared" si="46"/>
        <v>3000</v>
      </c>
    </row>
    <row r="2956" spans="1:14" x14ac:dyDescent="0.3">
      <c r="A2956" t="s">
        <v>3018</v>
      </c>
      <c r="B2956" s="3">
        <v>44143</v>
      </c>
      <c r="C2956" t="s">
        <v>50</v>
      </c>
      <c r="D2956" t="s">
        <v>8382</v>
      </c>
      <c r="E2956" t="s">
        <v>7921</v>
      </c>
      <c r="F2956" t="s">
        <v>14</v>
      </c>
      <c r="G2956" t="s">
        <v>15</v>
      </c>
      <c r="H2956" t="s">
        <v>62</v>
      </c>
      <c r="I2956">
        <v>4500</v>
      </c>
      <c r="J2956">
        <v>6000</v>
      </c>
      <c r="K2956">
        <v>2</v>
      </c>
      <c r="L2956">
        <v>9000</v>
      </c>
      <c r="M2956">
        <v>12000</v>
      </c>
      <c r="N2956">
        <f t="shared" si="46"/>
        <v>3000</v>
      </c>
    </row>
    <row r="2957" spans="1:14" x14ac:dyDescent="0.3">
      <c r="A2957" t="s">
        <v>3019</v>
      </c>
      <c r="B2957" s="3">
        <v>44143</v>
      </c>
      <c r="C2957" t="s">
        <v>51</v>
      </c>
      <c r="D2957" t="s">
        <v>8383</v>
      </c>
      <c r="E2957" t="s">
        <v>7905</v>
      </c>
      <c r="F2957" t="s">
        <v>14</v>
      </c>
      <c r="G2957" t="s">
        <v>15</v>
      </c>
      <c r="H2957" t="s">
        <v>62</v>
      </c>
      <c r="I2957">
        <v>4500</v>
      </c>
      <c r="J2957">
        <v>6000</v>
      </c>
      <c r="K2957">
        <v>4</v>
      </c>
      <c r="L2957">
        <v>18000</v>
      </c>
      <c r="M2957">
        <v>24000</v>
      </c>
      <c r="N2957">
        <f t="shared" si="46"/>
        <v>6000</v>
      </c>
    </row>
    <row r="2958" spans="1:14" x14ac:dyDescent="0.3">
      <c r="A2958" t="s">
        <v>3020</v>
      </c>
      <c r="B2958" s="3">
        <v>44143</v>
      </c>
      <c r="C2958" t="s">
        <v>52</v>
      </c>
      <c r="D2958" t="s">
        <v>8384</v>
      </c>
      <c r="E2958" t="s">
        <v>7903</v>
      </c>
      <c r="F2958" t="s">
        <v>14</v>
      </c>
      <c r="G2958" t="s">
        <v>15</v>
      </c>
      <c r="H2958" t="s">
        <v>62</v>
      </c>
      <c r="I2958">
        <v>4500</v>
      </c>
      <c r="J2958">
        <v>6000</v>
      </c>
      <c r="K2958">
        <v>1</v>
      </c>
      <c r="L2958">
        <v>4500</v>
      </c>
      <c r="M2958">
        <v>6000</v>
      </c>
      <c r="N2958">
        <f t="shared" si="46"/>
        <v>1500</v>
      </c>
    </row>
    <row r="2959" spans="1:14" x14ac:dyDescent="0.3">
      <c r="A2959" t="s">
        <v>3021</v>
      </c>
      <c r="B2959" s="3">
        <v>44143</v>
      </c>
      <c r="C2959" t="s">
        <v>53</v>
      </c>
      <c r="D2959" t="s">
        <v>8385</v>
      </c>
      <c r="E2959" t="s">
        <v>7901</v>
      </c>
      <c r="F2959" t="s">
        <v>14</v>
      </c>
      <c r="G2959" t="s">
        <v>15</v>
      </c>
      <c r="H2959" t="s">
        <v>62</v>
      </c>
      <c r="I2959">
        <v>4500</v>
      </c>
      <c r="J2959">
        <v>6000</v>
      </c>
      <c r="K2959">
        <v>2</v>
      </c>
      <c r="L2959">
        <v>9000</v>
      </c>
      <c r="M2959">
        <v>12000</v>
      </c>
      <c r="N2959">
        <f t="shared" si="46"/>
        <v>3000</v>
      </c>
    </row>
    <row r="2960" spans="1:14" x14ac:dyDescent="0.3">
      <c r="A2960" t="s">
        <v>3022</v>
      </c>
      <c r="B2960" s="3">
        <v>44143</v>
      </c>
      <c r="C2960" t="s">
        <v>54</v>
      </c>
      <c r="D2960" t="s">
        <v>8386</v>
      </c>
      <c r="E2960" t="s">
        <v>7899</v>
      </c>
      <c r="F2960" t="s">
        <v>14</v>
      </c>
      <c r="G2960" t="s">
        <v>15</v>
      </c>
      <c r="H2960" t="s">
        <v>62</v>
      </c>
      <c r="I2960">
        <v>4500</v>
      </c>
      <c r="J2960">
        <v>6000</v>
      </c>
      <c r="K2960">
        <v>2</v>
      </c>
      <c r="L2960">
        <v>9000</v>
      </c>
      <c r="M2960">
        <v>12000</v>
      </c>
      <c r="N2960">
        <f t="shared" si="46"/>
        <v>3000</v>
      </c>
    </row>
    <row r="2961" spans="1:14" x14ac:dyDescent="0.3">
      <c r="A2961" t="s">
        <v>3023</v>
      </c>
      <c r="B2961" s="3">
        <v>44143</v>
      </c>
      <c r="C2961" t="s">
        <v>55</v>
      </c>
      <c r="D2961" t="s">
        <v>8387</v>
      </c>
      <c r="E2961" t="s">
        <v>7910</v>
      </c>
      <c r="F2961" t="s">
        <v>14</v>
      </c>
      <c r="G2961" t="s">
        <v>15</v>
      </c>
      <c r="H2961" t="s">
        <v>62</v>
      </c>
      <c r="I2961">
        <v>4500</v>
      </c>
      <c r="J2961">
        <v>6000</v>
      </c>
      <c r="K2961">
        <v>3</v>
      </c>
      <c r="L2961">
        <v>13500</v>
      </c>
      <c r="M2961">
        <v>18000</v>
      </c>
      <c r="N2961">
        <f t="shared" si="46"/>
        <v>4500</v>
      </c>
    </row>
    <row r="2962" spans="1:14" x14ac:dyDescent="0.3">
      <c r="A2962" t="s">
        <v>3024</v>
      </c>
      <c r="B2962" s="3">
        <v>44143</v>
      </c>
      <c r="C2962" t="s">
        <v>57</v>
      </c>
      <c r="D2962" t="s">
        <v>8388</v>
      </c>
      <c r="E2962" t="s">
        <v>7921</v>
      </c>
      <c r="F2962" t="s">
        <v>14</v>
      </c>
      <c r="G2962" t="s">
        <v>15</v>
      </c>
      <c r="H2962" t="s">
        <v>62</v>
      </c>
      <c r="I2962">
        <v>4500</v>
      </c>
      <c r="J2962">
        <v>6000</v>
      </c>
      <c r="K2962">
        <v>2</v>
      </c>
      <c r="L2962">
        <v>9000</v>
      </c>
      <c r="M2962">
        <v>12000</v>
      </c>
      <c r="N2962">
        <f t="shared" si="46"/>
        <v>3000</v>
      </c>
    </row>
    <row r="2963" spans="1:14" x14ac:dyDescent="0.3">
      <c r="A2963" t="s">
        <v>3025</v>
      </c>
      <c r="B2963" s="3">
        <v>44143</v>
      </c>
      <c r="C2963" t="s">
        <v>58</v>
      </c>
      <c r="D2963" t="s">
        <v>8389</v>
      </c>
      <c r="E2963" t="s">
        <v>7910</v>
      </c>
      <c r="F2963" t="s">
        <v>14</v>
      </c>
      <c r="G2963" t="s">
        <v>15</v>
      </c>
      <c r="H2963" t="s">
        <v>62</v>
      </c>
      <c r="I2963">
        <v>4500</v>
      </c>
      <c r="J2963">
        <v>6000</v>
      </c>
      <c r="K2963">
        <v>1</v>
      </c>
      <c r="L2963">
        <v>4500</v>
      </c>
      <c r="M2963">
        <v>6000</v>
      </c>
      <c r="N2963">
        <f t="shared" si="46"/>
        <v>1500</v>
      </c>
    </row>
    <row r="2964" spans="1:14" x14ac:dyDescent="0.3">
      <c r="A2964" t="s">
        <v>3026</v>
      </c>
      <c r="B2964" s="3">
        <v>44144</v>
      </c>
      <c r="C2964" t="s">
        <v>59</v>
      </c>
      <c r="D2964" t="s">
        <v>8390</v>
      </c>
      <c r="E2964" t="s">
        <v>7912</v>
      </c>
      <c r="F2964" t="s">
        <v>14</v>
      </c>
      <c r="G2964" t="s">
        <v>15</v>
      </c>
      <c r="H2964" t="s">
        <v>62</v>
      </c>
      <c r="I2964">
        <v>4500</v>
      </c>
      <c r="J2964">
        <v>6000</v>
      </c>
      <c r="K2964">
        <v>2</v>
      </c>
      <c r="L2964">
        <v>9000</v>
      </c>
      <c r="M2964">
        <v>12000</v>
      </c>
      <c r="N2964">
        <f t="shared" si="46"/>
        <v>3000</v>
      </c>
    </row>
    <row r="2965" spans="1:14" x14ac:dyDescent="0.3">
      <c r="A2965" t="s">
        <v>3027</v>
      </c>
      <c r="B2965" s="3">
        <v>44144</v>
      </c>
      <c r="C2965" t="s">
        <v>60</v>
      </c>
      <c r="D2965" t="s">
        <v>8391</v>
      </c>
      <c r="E2965" t="s">
        <v>7907</v>
      </c>
      <c r="F2965" t="s">
        <v>14</v>
      </c>
      <c r="G2965" t="s">
        <v>22</v>
      </c>
      <c r="H2965" t="s">
        <v>63</v>
      </c>
      <c r="I2965">
        <v>3700</v>
      </c>
      <c r="J2965">
        <v>4450</v>
      </c>
      <c r="K2965">
        <v>1</v>
      </c>
      <c r="L2965">
        <v>3700</v>
      </c>
      <c r="M2965">
        <v>4450</v>
      </c>
      <c r="N2965">
        <f t="shared" si="46"/>
        <v>750</v>
      </c>
    </row>
    <row r="2966" spans="1:14" x14ac:dyDescent="0.3">
      <c r="A2966" t="s">
        <v>3028</v>
      </c>
      <c r="B2966" s="3">
        <v>44144</v>
      </c>
      <c r="C2966" t="s">
        <v>61</v>
      </c>
      <c r="D2966" t="s">
        <v>8392</v>
      </c>
      <c r="E2966" t="s">
        <v>7901</v>
      </c>
      <c r="F2966" t="s">
        <v>14</v>
      </c>
      <c r="G2966" t="s">
        <v>22</v>
      </c>
      <c r="H2966" t="s">
        <v>63</v>
      </c>
      <c r="I2966">
        <v>3700</v>
      </c>
      <c r="J2966">
        <v>4450</v>
      </c>
      <c r="K2966">
        <v>3</v>
      </c>
      <c r="L2966">
        <v>11100</v>
      </c>
      <c r="M2966">
        <v>13350</v>
      </c>
      <c r="N2966">
        <f t="shared" si="46"/>
        <v>2250</v>
      </c>
    </row>
    <row r="2967" spans="1:14" x14ac:dyDescent="0.3">
      <c r="A2967" t="s">
        <v>3029</v>
      </c>
      <c r="B2967" s="3">
        <v>44144</v>
      </c>
      <c r="C2967" t="s">
        <v>13</v>
      </c>
      <c r="D2967" t="s">
        <v>8393</v>
      </c>
      <c r="E2967" t="s">
        <v>7901</v>
      </c>
      <c r="F2967" t="s">
        <v>14</v>
      </c>
      <c r="G2967" t="s">
        <v>22</v>
      </c>
      <c r="H2967" t="s">
        <v>63</v>
      </c>
      <c r="I2967">
        <v>3700</v>
      </c>
      <c r="J2967">
        <v>4450</v>
      </c>
      <c r="K2967">
        <v>2</v>
      </c>
      <c r="L2967">
        <v>7400</v>
      </c>
      <c r="M2967">
        <v>8900</v>
      </c>
      <c r="N2967">
        <f t="shared" si="46"/>
        <v>1500</v>
      </c>
    </row>
    <row r="2968" spans="1:14" x14ac:dyDescent="0.3">
      <c r="A2968" t="s">
        <v>3030</v>
      </c>
      <c r="B2968" s="3">
        <v>44144</v>
      </c>
      <c r="C2968" t="s">
        <v>16</v>
      </c>
      <c r="D2968" t="s">
        <v>8394</v>
      </c>
      <c r="E2968" t="s">
        <v>7912</v>
      </c>
      <c r="F2968" t="s">
        <v>14</v>
      </c>
      <c r="G2968" t="s">
        <v>22</v>
      </c>
      <c r="H2968" t="s">
        <v>63</v>
      </c>
      <c r="I2968">
        <v>3700</v>
      </c>
      <c r="J2968">
        <v>4450</v>
      </c>
      <c r="K2968">
        <v>4</v>
      </c>
      <c r="L2968">
        <v>14800</v>
      </c>
      <c r="M2968">
        <v>17800</v>
      </c>
      <c r="N2968">
        <f t="shared" si="46"/>
        <v>3000</v>
      </c>
    </row>
    <row r="2969" spans="1:14" x14ac:dyDescent="0.3">
      <c r="A2969" t="s">
        <v>3031</v>
      </c>
      <c r="B2969" s="3">
        <v>44144</v>
      </c>
      <c r="C2969" t="s">
        <v>18</v>
      </c>
      <c r="D2969" t="s">
        <v>8395</v>
      </c>
      <c r="E2969" t="s">
        <v>7896</v>
      </c>
      <c r="F2969" t="s">
        <v>14</v>
      </c>
      <c r="G2969" t="s">
        <v>27</v>
      </c>
      <c r="H2969" t="s">
        <v>62</v>
      </c>
      <c r="I2969">
        <v>2500</v>
      </c>
      <c r="J2969">
        <v>3350</v>
      </c>
      <c r="K2969">
        <v>2</v>
      </c>
      <c r="L2969">
        <v>5000</v>
      </c>
      <c r="M2969">
        <v>6700</v>
      </c>
      <c r="N2969">
        <f t="shared" si="46"/>
        <v>1700</v>
      </c>
    </row>
    <row r="2970" spans="1:14" x14ac:dyDescent="0.3">
      <c r="A2970" t="s">
        <v>3032</v>
      </c>
      <c r="B2970" s="3">
        <v>44144</v>
      </c>
      <c r="C2970" t="s">
        <v>20</v>
      </c>
      <c r="D2970" t="s">
        <v>8396</v>
      </c>
      <c r="E2970" t="s">
        <v>7915</v>
      </c>
      <c r="F2970" t="s">
        <v>14</v>
      </c>
      <c r="G2970" t="s">
        <v>27</v>
      </c>
      <c r="H2970" t="s">
        <v>62</v>
      </c>
      <c r="I2970">
        <v>2500</v>
      </c>
      <c r="J2970">
        <v>3350</v>
      </c>
      <c r="K2970">
        <v>1</v>
      </c>
      <c r="L2970">
        <v>2500</v>
      </c>
      <c r="M2970">
        <v>3350</v>
      </c>
      <c r="N2970">
        <f t="shared" si="46"/>
        <v>850</v>
      </c>
    </row>
    <row r="2971" spans="1:14" x14ac:dyDescent="0.3">
      <c r="A2971" t="s">
        <v>3033</v>
      </c>
      <c r="B2971" s="3">
        <v>44144</v>
      </c>
      <c r="C2971" t="s">
        <v>21</v>
      </c>
      <c r="D2971" t="s">
        <v>8397</v>
      </c>
      <c r="E2971" t="s">
        <v>7910</v>
      </c>
      <c r="F2971" t="s">
        <v>14</v>
      </c>
      <c r="G2971" t="s">
        <v>27</v>
      </c>
      <c r="H2971" t="s">
        <v>62</v>
      </c>
      <c r="I2971">
        <v>2500</v>
      </c>
      <c r="J2971">
        <v>3350</v>
      </c>
      <c r="K2971">
        <v>1</v>
      </c>
      <c r="L2971">
        <v>2500</v>
      </c>
      <c r="M2971">
        <v>3350</v>
      </c>
      <c r="N2971">
        <f t="shared" si="46"/>
        <v>850</v>
      </c>
    </row>
    <row r="2972" spans="1:14" x14ac:dyDescent="0.3">
      <c r="A2972" t="s">
        <v>3034</v>
      </c>
      <c r="B2972" s="3">
        <v>44144</v>
      </c>
      <c r="C2972" t="s">
        <v>23</v>
      </c>
      <c r="D2972" t="s">
        <v>8398</v>
      </c>
      <c r="E2972" t="s">
        <v>7921</v>
      </c>
      <c r="F2972" t="s">
        <v>14</v>
      </c>
      <c r="G2972" t="s">
        <v>27</v>
      </c>
      <c r="H2972" t="s">
        <v>62</v>
      </c>
      <c r="I2972">
        <v>2500</v>
      </c>
      <c r="J2972">
        <v>3350</v>
      </c>
      <c r="K2972">
        <v>1</v>
      </c>
      <c r="L2972">
        <v>2500</v>
      </c>
      <c r="M2972">
        <v>3350</v>
      </c>
      <c r="N2972">
        <f t="shared" si="46"/>
        <v>850</v>
      </c>
    </row>
    <row r="2973" spans="1:14" x14ac:dyDescent="0.3">
      <c r="A2973" t="s">
        <v>3035</v>
      </c>
      <c r="B2973" s="3">
        <v>44144</v>
      </c>
      <c r="C2973" t="s">
        <v>24</v>
      </c>
      <c r="D2973" t="s">
        <v>8399</v>
      </c>
      <c r="E2973" t="s">
        <v>7929</v>
      </c>
      <c r="F2973" t="s">
        <v>14</v>
      </c>
      <c r="G2973" t="s">
        <v>27</v>
      </c>
      <c r="H2973" t="s">
        <v>62</v>
      </c>
      <c r="I2973">
        <v>2500</v>
      </c>
      <c r="J2973">
        <v>3350</v>
      </c>
      <c r="K2973">
        <v>1</v>
      </c>
      <c r="L2973">
        <v>2500</v>
      </c>
      <c r="M2973">
        <v>3350</v>
      </c>
      <c r="N2973">
        <f t="shared" si="46"/>
        <v>850</v>
      </c>
    </row>
    <row r="2974" spans="1:14" x14ac:dyDescent="0.3">
      <c r="A2974" t="s">
        <v>3036</v>
      </c>
      <c r="B2974" s="3">
        <v>44144</v>
      </c>
      <c r="C2974" t="s">
        <v>25</v>
      </c>
      <c r="D2974" t="s">
        <v>8400</v>
      </c>
      <c r="E2974" t="s">
        <v>7905</v>
      </c>
      <c r="F2974" t="s">
        <v>14</v>
      </c>
      <c r="G2974" t="s">
        <v>27</v>
      </c>
      <c r="H2974" t="s">
        <v>62</v>
      </c>
      <c r="I2974">
        <v>2500</v>
      </c>
      <c r="J2974">
        <v>3350</v>
      </c>
      <c r="K2974">
        <v>3</v>
      </c>
      <c r="L2974">
        <v>7500</v>
      </c>
      <c r="M2974">
        <v>10050</v>
      </c>
      <c r="N2974">
        <f t="shared" si="46"/>
        <v>2550</v>
      </c>
    </row>
    <row r="2975" spans="1:14" x14ac:dyDescent="0.3">
      <c r="A2975" t="s">
        <v>3037</v>
      </c>
      <c r="B2975" s="3">
        <v>44144</v>
      </c>
      <c r="C2975" t="s">
        <v>26</v>
      </c>
      <c r="D2975" t="s">
        <v>8401</v>
      </c>
      <c r="E2975" t="s">
        <v>7910</v>
      </c>
      <c r="F2975" t="s">
        <v>14</v>
      </c>
      <c r="G2975" t="s">
        <v>27</v>
      </c>
      <c r="H2975" t="s">
        <v>62</v>
      </c>
      <c r="I2975">
        <v>2500</v>
      </c>
      <c r="J2975">
        <v>3350</v>
      </c>
      <c r="K2975">
        <v>4</v>
      </c>
      <c r="L2975">
        <v>10000</v>
      </c>
      <c r="M2975">
        <v>13400</v>
      </c>
      <c r="N2975">
        <f t="shared" si="46"/>
        <v>3400</v>
      </c>
    </row>
    <row r="2976" spans="1:14" x14ac:dyDescent="0.3">
      <c r="A2976" t="s">
        <v>3038</v>
      </c>
      <c r="B2976" s="3">
        <v>44144</v>
      </c>
      <c r="C2976" t="s">
        <v>28</v>
      </c>
      <c r="D2976" t="s">
        <v>8402</v>
      </c>
      <c r="E2976" t="s">
        <v>7921</v>
      </c>
      <c r="F2976" t="s">
        <v>14</v>
      </c>
      <c r="G2976" t="s">
        <v>27</v>
      </c>
      <c r="H2976" t="s">
        <v>62</v>
      </c>
      <c r="I2976">
        <v>2500</v>
      </c>
      <c r="J2976">
        <v>3350</v>
      </c>
      <c r="K2976">
        <v>1</v>
      </c>
      <c r="L2976">
        <v>2500</v>
      </c>
      <c r="M2976">
        <v>3350</v>
      </c>
      <c r="N2976">
        <f t="shared" si="46"/>
        <v>850</v>
      </c>
    </row>
    <row r="2977" spans="1:14" x14ac:dyDescent="0.3">
      <c r="A2977" t="s">
        <v>3039</v>
      </c>
      <c r="B2977" s="3">
        <v>44144</v>
      </c>
      <c r="C2977" t="s">
        <v>30</v>
      </c>
      <c r="D2977" t="s">
        <v>8403</v>
      </c>
      <c r="E2977" t="s">
        <v>7915</v>
      </c>
      <c r="F2977" t="s">
        <v>14</v>
      </c>
      <c r="G2977" t="s">
        <v>27</v>
      </c>
      <c r="H2977" t="s">
        <v>62</v>
      </c>
      <c r="I2977">
        <v>2500</v>
      </c>
      <c r="J2977">
        <v>3350</v>
      </c>
      <c r="K2977">
        <v>1</v>
      </c>
      <c r="L2977">
        <v>2500</v>
      </c>
      <c r="M2977">
        <v>3350</v>
      </c>
      <c r="N2977">
        <f t="shared" si="46"/>
        <v>850</v>
      </c>
    </row>
    <row r="2978" spans="1:14" x14ac:dyDescent="0.3">
      <c r="A2978" t="s">
        <v>3040</v>
      </c>
      <c r="B2978" s="3">
        <v>44144</v>
      </c>
      <c r="C2978" t="s">
        <v>31</v>
      </c>
      <c r="D2978" t="s">
        <v>7937</v>
      </c>
      <c r="E2978" t="s">
        <v>7921</v>
      </c>
      <c r="F2978" t="s">
        <v>14</v>
      </c>
      <c r="G2978" t="s">
        <v>27</v>
      </c>
      <c r="H2978" t="s">
        <v>62</v>
      </c>
      <c r="I2978">
        <v>2500</v>
      </c>
      <c r="J2978">
        <v>3350</v>
      </c>
      <c r="K2978">
        <v>2</v>
      </c>
      <c r="L2978">
        <v>5000</v>
      </c>
      <c r="M2978">
        <v>6700</v>
      </c>
      <c r="N2978">
        <f t="shared" si="46"/>
        <v>1700</v>
      </c>
    </row>
    <row r="2979" spans="1:14" x14ac:dyDescent="0.3">
      <c r="A2979" t="s">
        <v>3041</v>
      </c>
      <c r="B2979" s="3">
        <v>44144</v>
      </c>
      <c r="C2979" t="s">
        <v>32</v>
      </c>
      <c r="D2979" t="s">
        <v>8404</v>
      </c>
      <c r="E2979" t="s">
        <v>7912</v>
      </c>
      <c r="F2979" t="s">
        <v>14</v>
      </c>
      <c r="G2979" t="s">
        <v>27</v>
      </c>
      <c r="H2979" t="s">
        <v>62</v>
      </c>
      <c r="I2979">
        <v>2500</v>
      </c>
      <c r="J2979">
        <v>3350</v>
      </c>
      <c r="K2979">
        <v>2</v>
      </c>
      <c r="L2979">
        <v>5000</v>
      </c>
      <c r="M2979">
        <v>6700</v>
      </c>
      <c r="N2979">
        <f t="shared" si="46"/>
        <v>1700</v>
      </c>
    </row>
    <row r="2980" spans="1:14" x14ac:dyDescent="0.3">
      <c r="A2980" t="s">
        <v>3042</v>
      </c>
      <c r="B2980" s="3">
        <v>44144</v>
      </c>
      <c r="C2980" t="s">
        <v>33</v>
      </c>
      <c r="D2980" t="s">
        <v>8405</v>
      </c>
      <c r="E2980" t="s">
        <v>7896</v>
      </c>
      <c r="F2980" t="s">
        <v>14</v>
      </c>
      <c r="G2980" t="s">
        <v>40</v>
      </c>
      <c r="H2980" t="s">
        <v>63</v>
      </c>
      <c r="I2980">
        <v>3500</v>
      </c>
      <c r="J2980">
        <v>4750</v>
      </c>
      <c r="K2980">
        <v>3</v>
      </c>
      <c r="L2980">
        <v>10500</v>
      </c>
      <c r="M2980">
        <v>14250</v>
      </c>
      <c r="N2980">
        <f t="shared" si="46"/>
        <v>3750</v>
      </c>
    </row>
    <row r="2981" spans="1:14" x14ac:dyDescent="0.3">
      <c r="A2981" t="s">
        <v>3043</v>
      </c>
      <c r="B2981" s="3">
        <v>44144</v>
      </c>
      <c r="C2981" t="s">
        <v>34</v>
      </c>
      <c r="D2981" t="s">
        <v>8406</v>
      </c>
      <c r="E2981" t="s">
        <v>7910</v>
      </c>
      <c r="F2981" t="s">
        <v>14</v>
      </c>
      <c r="G2981" t="s">
        <v>40</v>
      </c>
      <c r="H2981" t="s">
        <v>63</v>
      </c>
      <c r="I2981">
        <v>3500</v>
      </c>
      <c r="J2981">
        <v>4750</v>
      </c>
      <c r="K2981">
        <v>4</v>
      </c>
      <c r="L2981">
        <v>14000</v>
      </c>
      <c r="M2981">
        <v>19000</v>
      </c>
      <c r="N2981">
        <f t="shared" si="46"/>
        <v>5000</v>
      </c>
    </row>
    <row r="2982" spans="1:14" x14ac:dyDescent="0.3">
      <c r="A2982" t="s">
        <v>3044</v>
      </c>
      <c r="B2982" s="3">
        <v>44144</v>
      </c>
      <c r="C2982" t="s">
        <v>35</v>
      </c>
      <c r="D2982" t="s">
        <v>8407</v>
      </c>
      <c r="E2982" t="s">
        <v>7907</v>
      </c>
      <c r="F2982" t="s">
        <v>14</v>
      </c>
      <c r="G2982" t="s">
        <v>40</v>
      </c>
      <c r="H2982" t="s">
        <v>63</v>
      </c>
      <c r="I2982">
        <v>3500</v>
      </c>
      <c r="J2982">
        <v>4750</v>
      </c>
      <c r="K2982">
        <v>1</v>
      </c>
      <c r="L2982">
        <v>3500</v>
      </c>
      <c r="M2982">
        <v>4750</v>
      </c>
      <c r="N2982">
        <f t="shared" si="46"/>
        <v>1250</v>
      </c>
    </row>
    <row r="2983" spans="1:14" x14ac:dyDescent="0.3">
      <c r="A2983" t="s">
        <v>3045</v>
      </c>
      <c r="B2983" s="3">
        <v>44144</v>
      </c>
      <c r="C2983" t="s">
        <v>36</v>
      </c>
      <c r="D2983" t="s">
        <v>8408</v>
      </c>
      <c r="E2983" t="s">
        <v>7901</v>
      </c>
      <c r="F2983" t="s">
        <v>14</v>
      </c>
      <c r="G2983" t="s">
        <v>44</v>
      </c>
      <c r="H2983" t="s">
        <v>63</v>
      </c>
      <c r="I2983">
        <v>3800</v>
      </c>
      <c r="J2983">
        <v>4430</v>
      </c>
      <c r="K2983">
        <v>4</v>
      </c>
      <c r="L2983">
        <v>15200</v>
      </c>
      <c r="M2983">
        <v>17720</v>
      </c>
      <c r="N2983">
        <f t="shared" si="46"/>
        <v>2520</v>
      </c>
    </row>
    <row r="2984" spans="1:14" x14ac:dyDescent="0.3">
      <c r="A2984" t="s">
        <v>3046</v>
      </c>
      <c r="B2984" s="3">
        <v>44144</v>
      </c>
      <c r="C2984" t="s">
        <v>37</v>
      </c>
      <c r="D2984" t="s">
        <v>8409</v>
      </c>
      <c r="E2984" t="s">
        <v>7912</v>
      </c>
      <c r="F2984" t="s">
        <v>14</v>
      </c>
      <c r="G2984" t="s">
        <v>44</v>
      </c>
      <c r="H2984" t="s">
        <v>63</v>
      </c>
      <c r="I2984">
        <v>3800</v>
      </c>
      <c r="J2984">
        <v>4430</v>
      </c>
      <c r="K2984">
        <v>3</v>
      </c>
      <c r="L2984">
        <v>11400</v>
      </c>
      <c r="M2984">
        <v>13290</v>
      </c>
      <c r="N2984">
        <f t="shared" si="46"/>
        <v>1890</v>
      </c>
    </row>
    <row r="2985" spans="1:14" x14ac:dyDescent="0.3">
      <c r="A2985" t="s">
        <v>3047</v>
      </c>
      <c r="B2985" s="3">
        <v>44144</v>
      </c>
      <c r="C2985" t="s">
        <v>38</v>
      </c>
      <c r="D2985" t="s">
        <v>8410</v>
      </c>
      <c r="E2985" t="s">
        <v>7907</v>
      </c>
      <c r="F2985" t="s">
        <v>14</v>
      </c>
      <c r="G2985" t="s">
        <v>40</v>
      </c>
      <c r="H2985" t="s">
        <v>63</v>
      </c>
      <c r="I2985">
        <v>3500</v>
      </c>
      <c r="J2985">
        <v>4750</v>
      </c>
      <c r="K2985">
        <v>4</v>
      </c>
      <c r="L2985">
        <v>14000</v>
      </c>
      <c r="M2985">
        <v>19000</v>
      </c>
      <c r="N2985">
        <f t="shared" si="46"/>
        <v>5000</v>
      </c>
    </row>
    <row r="2986" spans="1:14" x14ac:dyDescent="0.3">
      <c r="A2986" t="s">
        <v>3048</v>
      </c>
      <c r="B2986" s="3">
        <v>44144</v>
      </c>
      <c r="C2986" t="s">
        <v>39</v>
      </c>
      <c r="D2986" t="s">
        <v>8411</v>
      </c>
      <c r="E2986" t="s">
        <v>8412</v>
      </c>
      <c r="F2986" t="s">
        <v>14</v>
      </c>
      <c r="G2986" t="s">
        <v>40</v>
      </c>
      <c r="H2986" t="s">
        <v>63</v>
      </c>
      <c r="I2986">
        <v>3500</v>
      </c>
      <c r="J2986">
        <v>4750</v>
      </c>
      <c r="K2986">
        <v>4</v>
      </c>
      <c r="L2986">
        <v>14000</v>
      </c>
      <c r="M2986">
        <v>19000</v>
      </c>
      <c r="N2986">
        <f t="shared" si="46"/>
        <v>5000</v>
      </c>
    </row>
    <row r="2987" spans="1:14" x14ac:dyDescent="0.3">
      <c r="A2987" t="s">
        <v>3049</v>
      </c>
      <c r="B2987" s="3">
        <v>44144</v>
      </c>
      <c r="C2987" t="s">
        <v>41</v>
      </c>
      <c r="D2987" t="s">
        <v>8413</v>
      </c>
      <c r="E2987" t="s">
        <v>7915</v>
      </c>
      <c r="F2987" t="s">
        <v>14</v>
      </c>
      <c r="G2987" t="s">
        <v>40</v>
      </c>
      <c r="H2987" t="s">
        <v>63</v>
      </c>
      <c r="I2987">
        <v>3500</v>
      </c>
      <c r="J2987">
        <v>4750</v>
      </c>
      <c r="K2987">
        <v>3</v>
      </c>
      <c r="L2987">
        <v>10500</v>
      </c>
      <c r="M2987">
        <v>14250</v>
      </c>
      <c r="N2987">
        <f t="shared" si="46"/>
        <v>3750</v>
      </c>
    </row>
    <row r="2988" spans="1:14" x14ac:dyDescent="0.3">
      <c r="A2988" t="s">
        <v>3050</v>
      </c>
      <c r="B2988" s="3">
        <v>44144</v>
      </c>
      <c r="C2988" t="s">
        <v>42</v>
      </c>
      <c r="D2988" t="s">
        <v>8414</v>
      </c>
      <c r="E2988" t="s">
        <v>7915</v>
      </c>
      <c r="F2988" t="s">
        <v>14</v>
      </c>
      <c r="G2988" t="s">
        <v>40</v>
      </c>
      <c r="H2988" t="s">
        <v>63</v>
      </c>
      <c r="I2988">
        <v>3500</v>
      </c>
      <c r="J2988">
        <v>4750</v>
      </c>
      <c r="K2988">
        <v>2</v>
      </c>
      <c r="L2988">
        <v>7000</v>
      </c>
      <c r="M2988">
        <v>9500</v>
      </c>
      <c r="N2988">
        <f t="shared" si="46"/>
        <v>2500</v>
      </c>
    </row>
    <row r="2989" spans="1:14" x14ac:dyDescent="0.3">
      <c r="A2989" t="s">
        <v>3051</v>
      </c>
      <c r="B2989" s="3">
        <v>44144</v>
      </c>
      <c r="C2989" t="s">
        <v>43</v>
      </c>
      <c r="D2989" t="s">
        <v>8415</v>
      </c>
      <c r="E2989" t="s">
        <v>7910</v>
      </c>
      <c r="F2989" t="s">
        <v>14</v>
      </c>
      <c r="G2989" t="s">
        <v>40</v>
      </c>
      <c r="H2989" t="s">
        <v>63</v>
      </c>
      <c r="I2989">
        <v>3500</v>
      </c>
      <c r="J2989">
        <v>4750</v>
      </c>
      <c r="K2989">
        <v>1</v>
      </c>
      <c r="L2989">
        <v>3500</v>
      </c>
      <c r="M2989">
        <v>4750</v>
      </c>
      <c r="N2989">
        <f t="shared" si="46"/>
        <v>1250</v>
      </c>
    </row>
    <row r="2990" spans="1:14" x14ac:dyDescent="0.3">
      <c r="A2990" t="s">
        <v>3052</v>
      </c>
      <c r="B2990" s="3">
        <v>44144</v>
      </c>
      <c r="C2990" t="s">
        <v>45</v>
      </c>
      <c r="D2990" t="s">
        <v>8416</v>
      </c>
      <c r="E2990" t="s">
        <v>7925</v>
      </c>
      <c r="F2990" t="s">
        <v>14</v>
      </c>
      <c r="G2990" t="s">
        <v>40</v>
      </c>
      <c r="H2990" t="s">
        <v>63</v>
      </c>
      <c r="I2990">
        <v>3500</v>
      </c>
      <c r="J2990">
        <v>4750</v>
      </c>
      <c r="K2990">
        <v>4</v>
      </c>
      <c r="L2990">
        <v>14000</v>
      </c>
      <c r="M2990">
        <v>19000</v>
      </c>
      <c r="N2990">
        <f t="shared" si="46"/>
        <v>5000</v>
      </c>
    </row>
    <row r="2991" spans="1:14" x14ac:dyDescent="0.3">
      <c r="A2991" t="s">
        <v>3053</v>
      </c>
      <c r="B2991" s="3">
        <v>44144</v>
      </c>
      <c r="C2991" t="s">
        <v>46</v>
      </c>
      <c r="D2991" t="s">
        <v>12</v>
      </c>
      <c r="E2991" t="s">
        <v>7896</v>
      </c>
      <c r="F2991" t="s">
        <v>14</v>
      </c>
      <c r="G2991" t="s">
        <v>40</v>
      </c>
      <c r="H2991" t="s">
        <v>63</v>
      </c>
      <c r="I2991">
        <v>3500</v>
      </c>
      <c r="J2991">
        <v>4750</v>
      </c>
      <c r="K2991">
        <v>2</v>
      </c>
      <c r="L2991">
        <v>7000</v>
      </c>
      <c r="M2991">
        <v>9500</v>
      </c>
      <c r="N2991">
        <f t="shared" si="46"/>
        <v>2500</v>
      </c>
    </row>
    <row r="2992" spans="1:14" x14ac:dyDescent="0.3">
      <c r="A2992" t="s">
        <v>3054</v>
      </c>
      <c r="B2992" s="3">
        <v>44144</v>
      </c>
      <c r="C2992" t="s">
        <v>47</v>
      </c>
      <c r="D2992" t="s">
        <v>7897</v>
      </c>
      <c r="E2992" t="s">
        <v>7897</v>
      </c>
      <c r="F2992" t="s">
        <v>14</v>
      </c>
      <c r="G2992" t="s">
        <v>15</v>
      </c>
      <c r="H2992" t="s">
        <v>62</v>
      </c>
      <c r="I2992">
        <v>4500</v>
      </c>
      <c r="J2992">
        <v>6000</v>
      </c>
      <c r="K2992">
        <v>4</v>
      </c>
      <c r="L2992">
        <v>18000</v>
      </c>
      <c r="M2992">
        <v>24000</v>
      </c>
      <c r="N2992">
        <f t="shared" si="46"/>
        <v>6000</v>
      </c>
    </row>
    <row r="2993" spans="1:14" x14ac:dyDescent="0.3">
      <c r="A2993" t="s">
        <v>3055</v>
      </c>
      <c r="B2993" s="3">
        <v>44144</v>
      </c>
      <c r="C2993" t="s">
        <v>48</v>
      </c>
      <c r="D2993" t="s">
        <v>7898</v>
      </c>
      <c r="E2993" t="s">
        <v>7899</v>
      </c>
      <c r="F2993" t="s">
        <v>14</v>
      </c>
      <c r="G2993" t="s">
        <v>15</v>
      </c>
      <c r="H2993" t="s">
        <v>62</v>
      </c>
      <c r="I2993">
        <v>4500</v>
      </c>
      <c r="J2993">
        <v>6000</v>
      </c>
      <c r="K2993">
        <v>4</v>
      </c>
      <c r="L2993">
        <v>18000</v>
      </c>
      <c r="M2993">
        <v>24000</v>
      </c>
      <c r="N2993">
        <f t="shared" si="46"/>
        <v>6000</v>
      </c>
    </row>
    <row r="2994" spans="1:14" x14ac:dyDescent="0.3">
      <c r="A2994" t="s">
        <v>3056</v>
      </c>
      <c r="B2994" s="3">
        <v>44144</v>
      </c>
      <c r="C2994" t="s">
        <v>49</v>
      </c>
      <c r="D2994" t="s">
        <v>7900</v>
      </c>
      <c r="E2994" t="s">
        <v>7901</v>
      </c>
      <c r="F2994" t="s">
        <v>14</v>
      </c>
      <c r="G2994" t="s">
        <v>56</v>
      </c>
      <c r="H2994" t="s">
        <v>64</v>
      </c>
      <c r="I2994">
        <v>3600</v>
      </c>
      <c r="J2994">
        <v>4400</v>
      </c>
      <c r="K2994">
        <v>2</v>
      </c>
      <c r="L2994">
        <v>7200</v>
      </c>
      <c r="M2994">
        <v>8800</v>
      </c>
      <c r="N2994">
        <f t="shared" si="46"/>
        <v>1600</v>
      </c>
    </row>
    <row r="2995" spans="1:14" x14ac:dyDescent="0.3">
      <c r="A2995" t="s">
        <v>3057</v>
      </c>
      <c r="B2995" s="3">
        <v>44144</v>
      </c>
      <c r="C2995" t="s">
        <v>50</v>
      </c>
      <c r="D2995" t="s">
        <v>7902</v>
      </c>
      <c r="E2995" t="s">
        <v>7903</v>
      </c>
      <c r="F2995" t="s">
        <v>14</v>
      </c>
      <c r="G2995" t="s">
        <v>22</v>
      </c>
      <c r="H2995" t="s">
        <v>63</v>
      </c>
      <c r="I2995">
        <v>3700</v>
      </c>
      <c r="J2995">
        <v>4450</v>
      </c>
      <c r="K2995">
        <v>4</v>
      </c>
      <c r="L2995">
        <v>14800</v>
      </c>
      <c r="M2995">
        <v>17800</v>
      </c>
      <c r="N2995">
        <f t="shared" si="46"/>
        <v>3000</v>
      </c>
    </row>
    <row r="2996" spans="1:14" x14ac:dyDescent="0.3">
      <c r="A2996" t="s">
        <v>3058</v>
      </c>
      <c r="B2996" s="3">
        <v>44144</v>
      </c>
      <c r="C2996" t="s">
        <v>51</v>
      </c>
      <c r="D2996" t="s">
        <v>7904</v>
      </c>
      <c r="E2996" t="s">
        <v>7905</v>
      </c>
      <c r="F2996" t="s">
        <v>14</v>
      </c>
      <c r="G2996" t="s">
        <v>22</v>
      </c>
      <c r="H2996" t="s">
        <v>63</v>
      </c>
      <c r="I2996">
        <v>3700</v>
      </c>
      <c r="J2996">
        <v>4450</v>
      </c>
      <c r="K2996">
        <v>1</v>
      </c>
      <c r="L2996">
        <v>3700</v>
      </c>
      <c r="M2996">
        <v>4450</v>
      </c>
      <c r="N2996">
        <f t="shared" si="46"/>
        <v>750</v>
      </c>
    </row>
    <row r="2997" spans="1:14" x14ac:dyDescent="0.3">
      <c r="A2997" t="s">
        <v>3059</v>
      </c>
      <c r="B2997" s="3">
        <v>44144</v>
      </c>
      <c r="C2997" t="s">
        <v>52</v>
      </c>
      <c r="D2997" t="s">
        <v>7906</v>
      </c>
      <c r="E2997" t="s">
        <v>7907</v>
      </c>
      <c r="F2997" t="s">
        <v>14</v>
      </c>
      <c r="G2997" t="s">
        <v>22</v>
      </c>
      <c r="H2997" t="s">
        <v>63</v>
      </c>
      <c r="I2997">
        <v>3700</v>
      </c>
      <c r="J2997">
        <v>4450</v>
      </c>
      <c r="K2997">
        <v>3</v>
      </c>
      <c r="L2997">
        <v>11100</v>
      </c>
      <c r="M2997">
        <v>13350</v>
      </c>
      <c r="N2997">
        <f t="shared" si="46"/>
        <v>2250</v>
      </c>
    </row>
    <row r="2998" spans="1:14" x14ac:dyDescent="0.3">
      <c r="A2998" t="s">
        <v>3060</v>
      </c>
      <c r="B2998" s="3">
        <v>44144</v>
      </c>
      <c r="C2998" t="s">
        <v>53</v>
      </c>
      <c r="D2998" t="s">
        <v>7908</v>
      </c>
      <c r="E2998" t="s">
        <v>7903</v>
      </c>
      <c r="F2998" t="s">
        <v>14</v>
      </c>
      <c r="G2998" t="s">
        <v>22</v>
      </c>
      <c r="H2998" t="s">
        <v>63</v>
      </c>
      <c r="I2998">
        <v>3700</v>
      </c>
      <c r="J2998">
        <v>4450</v>
      </c>
      <c r="K2998">
        <v>3</v>
      </c>
      <c r="L2998">
        <v>11100</v>
      </c>
      <c r="M2998">
        <v>13350</v>
      </c>
      <c r="N2998">
        <f t="shared" si="46"/>
        <v>2250</v>
      </c>
    </row>
    <row r="2999" spans="1:14" x14ac:dyDescent="0.3">
      <c r="A2999" t="s">
        <v>3061</v>
      </c>
      <c r="B2999" s="3">
        <v>44144</v>
      </c>
      <c r="C2999" t="s">
        <v>54</v>
      </c>
      <c r="D2999" t="s">
        <v>19</v>
      </c>
      <c r="E2999" t="s">
        <v>7896</v>
      </c>
      <c r="F2999" t="s">
        <v>14</v>
      </c>
      <c r="G2999" t="s">
        <v>22</v>
      </c>
      <c r="H2999" t="s">
        <v>63</v>
      </c>
      <c r="I2999">
        <v>3700</v>
      </c>
      <c r="J2999">
        <v>4450</v>
      </c>
      <c r="K2999">
        <v>2</v>
      </c>
      <c r="L2999">
        <v>7400</v>
      </c>
      <c r="M2999">
        <v>8900</v>
      </c>
      <c r="N2999">
        <f t="shared" si="46"/>
        <v>1500</v>
      </c>
    </row>
    <row r="3000" spans="1:14" x14ac:dyDescent="0.3">
      <c r="A3000" t="s">
        <v>3062</v>
      </c>
      <c r="B3000" s="3">
        <v>44144</v>
      </c>
      <c r="C3000" t="s">
        <v>55</v>
      </c>
      <c r="D3000" t="s">
        <v>7909</v>
      </c>
      <c r="E3000" t="s">
        <v>7910</v>
      </c>
      <c r="F3000" t="s">
        <v>14</v>
      </c>
      <c r="G3000" t="s">
        <v>56</v>
      </c>
      <c r="H3000" t="s">
        <v>64</v>
      </c>
      <c r="I3000">
        <v>3600</v>
      </c>
      <c r="J3000">
        <v>4400</v>
      </c>
      <c r="K3000">
        <v>1</v>
      </c>
      <c r="L3000">
        <v>3600</v>
      </c>
      <c r="M3000">
        <v>4400</v>
      </c>
      <c r="N3000">
        <f t="shared" si="46"/>
        <v>800</v>
      </c>
    </row>
    <row r="3001" spans="1:14" x14ac:dyDescent="0.3">
      <c r="A3001" t="s">
        <v>3063</v>
      </c>
      <c r="B3001" s="3">
        <v>44144</v>
      </c>
      <c r="C3001" t="s">
        <v>57</v>
      </c>
      <c r="D3001" t="s">
        <v>7911</v>
      </c>
      <c r="E3001" t="s">
        <v>7912</v>
      </c>
      <c r="F3001" t="s">
        <v>14</v>
      </c>
      <c r="G3001" t="s">
        <v>56</v>
      </c>
      <c r="H3001" t="s">
        <v>64</v>
      </c>
      <c r="I3001">
        <v>3600</v>
      </c>
      <c r="J3001">
        <v>4400</v>
      </c>
      <c r="K3001">
        <v>4</v>
      </c>
      <c r="L3001">
        <v>14400</v>
      </c>
      <c r="M3001">
        <v>17600</v>
      </c>
      <c r="N3001">
        <f t="shared" si="46"/>
        <v>3200</v>
      </c>
    </row>
    <row r="3002" spans="1:14" x14ac:dyDescent="0.3">
      <c r="A3002" t="s">
        <v>3064</v>
      </c>
      <c r="B3002" s="3">
        <v>44144</v>
      </c>
      <c r="C3002" t="s">
        <v>58</v>
      </c>
      <c r="D3002" t="s">
        <v>7913</v>
      </c>
      <c r="E3002" t="s">
        <v>7912</v>
      </c>
      <c r="F3002" t="s">
        <v>14</v>
      </c>
      <c r="G3002" t="s">
        <v>56</v>
      </c>
      <c r="H3002" t="s">
        <v>64</v>
      </c>
      <c r="I3002">
        <v>3600</v>
      </c>
      <c r="J3002">
        <v>4400</v>
      </c>
      <c r="K3002">
        <v>4</v>
      </c>
      <c r="L3002">
        <v>14400</v>
      </c>
      <c r="M3002">
        <v>17600</v>
      </c>
      <c r="N3002">
        <f t="shared" si="46"/>
        <v>3200</v>
      </c>
    </row>
    <row r="3003" spans="1:14" x14ac:dyDescent="0.3">
      <c r="A3003" t="s">
        <v>3065</v>
      </c>
      <c r="B3003" s="3">
        <v>44144</v>
      </c>
      <c r="C3003" t="s">
        <v>59</v>
      </c>
      <c r="D3003" t="s">
        <v>17</v>
      </c>
      <c r="E3003" t="s">
        <v>7896</v>
      </c>
      <c r="F3003" t="s">
        <v>14</v>
      </c>
      <c r="G3003" t="s">
        <v>56</v>
      </c>
      <c r="H3003" t="s">
        <v>64</v>
      </c>
      <c r="I3003">
        <v>3600</v>
      </c>
      <c r="J3003">
        <v>4400</v>
      </c>
      <c r="K3003">
        <v>3</v>
      </c>
      <c r="L3003">
        <v>10800</v>
      </c>
      <c r="M3003">
        <v>13200</v>
      </c>
      <c r="N3003">
        <f t="shared" si="46"/>
        <v>2400</v>
      </c>
    </row>
    <row r="3004" spans="1:14" x14ac:dyDescent="0.3">
      <c r="A3004" t="s">
        <v>3066</v>
      </c>
      <c r="B3004" s="3">
        <v>44144</v>
      </c>
      <c r="C3004" t="s">
        <v>60</v>
      </c>
      <c r="D3004" t="s">
        <v>7914</v>
      </c>
      <c r="E3004" t="s">
        <v>7915</v>
      </c>
      <c r="F3004" t="s">
        <v>14</v>
      </c>
      <c r="G3004" t="s">
        <v>56</v>
      </c>
      <c r="H3004" t="s">
        <v>64</v>
      </c>
      <c r="I3004">
        <v>3600</v>
      </c>
      <c r="J3004">
        <v>4400</v>
      </c>
      <c r="K3004">
        <v>2</v>
      </c>
      <c r="L3004">
        <v>7200</v>
      </c>
      <c r="M3004">
        <v>8800</v>
      </c>
      <c r="N3004">
        <f t="shared" si="46"/>
        <v>1600</v>
      </c>
    </row>
    <row r="3005" spans="1:14" x14ac:dyDescent="0.3">
      <c r="A3005" t="s">
        <v>3067</v>
      </c>
      <c r="B3005" s="3">
        <v>44144</v>
      </c>
      <c r="C3005" t="s">
        <v>61</v>
      </c>
      <c r="D3005" t="s">
        <v>7916</v>
      </c>
      <c r="E3005" t="s">
        <v>7896</v>
      </c>
      <c r="F3005" t="s">
        <v>14</v>
      </c>
      <c r="G3005" t="s">
        <v>44</v>
      </c>
      <c r="H3005" t="s">
        <v>63</v>
      </c>
      <c r="I3005">
        <v>3800</v>
      </c>
      <c r="J3005">
        <v>4430</v>
      </c>
      <c r="K3005">
        <v>3</v>
      </c>
      <c r="L3005">
        <v>11400</v>
      </c>
      <c r="M3005">
        <v>13290</v>
      </c>
      <c r="N3005">
        <f t="shared" si="46"/>
        <v>1890</v>
      </c>
    </row>
    <row r="3006" spans="1:14" x14ac:dyDescent="0.3">
      <c r="A3006" t="s">
        <v>3068</v>
      </c>
      <c r="B3006" s="3">
        <v>44144</v>
      </c>
      <c r="C3006" t="s">
        <v>13</v>
      </c>
      <c r="D3006" t="s">
        <v>7917</v>
      </c>
      <c r="E3006" t="s">
        <v>7915</v>
      </c>
      <c r="F3006" t="s">
        <v>14</v>
      </c>
      <c r="G3006" t="s">
        <v>44</v>
      </c>
      <c r="H3006" t="s">
        <v>63</v>
      </c>
      <c r="I3006">
        <v>3800</v>
      </c>
      <c r="J3006">
        <v>4430</v>
      </c>
      <c r="K3006">
        <v>3</v>
      </c>
      <c r="L3006">
        <v>11400</v>
      </c>
      <c r="M3006">
        <v>13290</v>
      </c>
      <c r="N3006">
        <f t="shared" si="46"/>
        <v>1890</v>
      </c>
    </row>
    <row r="3007" spans="1:14" x14ac:dyDescent="0.3">
      <c r="A3007" t="s">
        <v>3069</v>
      </c>
      <c r="B3007" s="3">
        <v>44144</v>
      </c>
      <c r="C3007" t="s">
        <v>16</v>
      </c>
      <c r="D3007" t="s">
        <v>7918</v>
      </c>
      <c r="E3007" t="s">
        <v>7901</v>
      </c>
      <c r="F3007" t="s">
        <v>14</v>
      </c>
      <c r="G3007" t="s">
        <v>44</v>
      </c>
      <c r="H3007" t="s">
        <v>63</v>
      </c>
      <c r="I3007">
        <v>3800</v>
      </c>
      <c r="J3007">
        <v>4430</v>
      </c>
      <c r="K3007">
        <v>2</v>
      </c>
      <c r="L3007">
        <v>7600</v>
      </c>
      <c r="M3007">
        <v>8860</v>
      </c>
      <c r="N3007">
        <f t="shared" si="46"/>
        <v>1260</v>
      </c>
    </row>
    <row r="3008" spans="1:14" x14ac:dyDescent="0.3">
      <c r="A3008" t="s">
        <v>3070</v>
      </c>
      <c r="B3008" s="3">
        <v>44144</v>
      </c>
      <c r="C3008" t="s">
        <v>18</v>
      </c>
      <c r="D3008" t="s">
        <v>7919</v>
      </c>
      <c r="E3008" t="s">
        <v>7896</v>
      </c>
      <c r="F3008" t="s">
        <v>14</v>
      </c>
      <c r="G3008" t="s">
        <v>44</v>
      </c>
      <c r="H3008" t="s">
        <v>63</v>
      </c>
      <c r="I3008">
        <v>3800</v>
      </c>
      <c r="J3008">
        <v>4430</v>
      </c>
      <c r="K3008">
        <v>2</v>
      </c>
      <c r="L3008">
        <v>7600</v>
      </c>
      <c r="M3008">
        <v>8860</v>
      </c>
      <c r="N3008">
        <f t="shared" si="46"/>
        <v>1260</v>
      </c>
    </row>
    <row r="3009" spans="1:14" x14ac:dyDescent="0.3">
      <c r="A3009" t="s">
        <v>3071</v>
      </c>
      <c r="B3009" s="3">
        <v>44144</v>
      </c>
      <c r="C3009" t="s">
        <v>20</v>
      </c>
      <c r="D3009" t="s">
        <v>7920</v>
      </c>
      <c r="E3009" t="s">
        <v>7921</v>
      </c>
      <c r="F3009" t="s">
        <v>14</v>
      </c>
      <c r="G3009" t="s">
        <v>15</v>
      </c>
      <c r="H3009" t="s">
        <v>62</v>
      </c>
      <c r="I3009">
        <v>4500</v>
      </c>
      <c r="J3009">
        <v>6000</v>
      </c>
      <c r="K3009">
        <v>2</v>
      </c>
      <c r="L3009">
        <v>9000</v>
      </c>
      <c r="M3009">
        <v>12000</v>
      </c>
      <c r="N3009">
        <f t="shared" si="46"/>
        <v>3000</v>
      </c>
    </row>
    <row r="3010" spans="1:14" x14ac:dyDescent="0.3">
      <c r="A3010" t="s">
        <v>3072</v>
      </c>
      <c r="B3010" s="3">
        <v>44144</v>
      </c>
      <c r="C3010" t="s">
        <v>21</v>
      </c>
      <c r="D3010" t="s">
        <v>7922</v>
      </c>
      <c r="E3010" t="s">
        <v>7903</v>
      </c>
      <c r="F3010" t="s">
        <v>14</v>
      </c>
      <c r="G3010" t="s">
        <v>15</v>
      </c>
      <c r="H3010" t="s">
        <v>62</v>
      </c>
      <c r="I3010">
        <v>4500</v>
      </c>
      <c r="J3010">
        <v>6000</v>
      </c>
      <c r="K3010">
        <v>4</v>
      </c>
      <c r="L3010">
        <v>18000</v>
      </c>
      <c r="M3010">
        <v>24000</v>
      </c>
      <c r="N3010">
        <f t="shared" si="46"/>
        <v>6000</v>
      </c>
    </row>
    <row r="3011" spans="1:14" x14ac:dyDescent="0.3">
      <c r="A3011" t="s">
        <v>3073</v>
      </c>
      <c r="B3011" s="3">
        <v>44145</v>
      </c>
      <c r="C3011" t="s">
        <v>23</v>
      </c>
      <c r="D3011" t="s">
        <v>7923</v>
      </c>
      <c r="E3011" t="s">
        <v>7912</v>
      </c>
      <c r="F3011" t="s">
        <v>14</v>
      </c>
      <c r="G3011" t="s">
        <v>15</v>
      </c>
      <c r="H3011" t="s">
        <v>62</v>
      </c>
      <c r="I3011">
        <v>4500</v>
      </c>
      <c r="J3011">
        <v>6000</v>
      </c>
      <c r="K3011">
        <v>4</v>
      </c>
      <c r="L3011">
        <v>18000</v>
      </c>
      <c r="M3011">
        <v>24000</v>
      </c>
      <c r="N3011">
        <f t="shared" si="46"/>
        <v>6000</v>
      </c>
    </row>
    <row r="3012" spans="1:14" x14ac:dyDescent="0.3">
      <c r="A3012" t="s">
        <v>3074</v>
      </c>
      <c r="B3012" s="3">
        <v>44145</v>
      </c>
      <c r="C3012" t="s">
        <v>24</v>
      </c>
      <c r="D3012" t="s">
        <v>7924</v>
      </c>
      <c r="E3012" t="s">
        <v>7925</v>
      </c>
      <c r="F3012" t="s">
        <v>14</v>
      </c>
      <c r="G3012" t="s">
        <v>15</v>
      </c>
      <c r="H3012" t="s">
        <v>62</v>
      </c>
      <c r="I3012">
        <v>4500</v>
      </c>
      <c r="J3012">
        <v>6000</v>
      </c>
      <c r="K3012">
        <v>3</v>
      </c>
      <c r="L3012">
        <v>13500</v>
      </c>
      <c r="M3012">
        <v>18000</v>
      </c>
      <c r="N3012">
        <f t="shared" ref="N3012:N3075" si="47">M3012-L3012</f>
        <v>4500</v>
      </c>
    </row>
    <row r="3013" spans="1:14" x14ac:dyDescent="0.3">
      <c r="A3013" t="s">
        <v>3075</v>
      </c>
      <c r="B3013" s="3">
        <v>44145</v>
      </c>
      <c r="C3013" t="s">
        <v>25</v>
      </c>
      <c r="D3013" t="s">
        <v>7926</v>
      </c>
      <c r="E3013" t="s">
        <v>7912</v>
      </c>
      <c r="F3013" t="s">
        <v>14</v>
      </c>
      <c r="G3013" t="s">
        <v>15</v>
      </c>
      <c r="H3013" t="s">
        <v>62</v>
      </c>
      <c r="I3013">
        <v>4500</v>
      </c>
      <c r="J3013">
        <v>6000</v>
      </c>
      <c r="K3013">
        <v>3</v>
      </c>
      <c r="L3013">
        <v>13500</v>
      </c>
      <c r="M3013">
        <v>18000</v>
      </c>
      <c r="N3013">
        <f t="shared" si="47"/>
        <v>4500</v>
      </c>
    </row>
    <row r="3014" spans="1:14" x14ac:dyDescent="0.3">
      <c r="A3014" t="s">
        <v>3076</v>
      </c>
      <c r="B3014" s="3">
        <v>44145</v>
      </c>
      <c r="C3014" t="s">
        <v>26</v>
      </c>
      <c r="D3014" t="s">
        <v>7927</v>
      </c>
      <c r="E3014" t="s">
        <v>7896</v>
      </c>
      <c r="F3014" t="s">
        <v>14</v>
      </c>
      <c r="G3014" t="s">
        <v>15</v>
      </c>
      <c r="H3014" t="s">
        <v>62</v>
      </c>
      <c r="I3014">
        <v>4500</v>
      </c>
      <c r="J3014">
        <v>6000</v>
      </c>
      <c r="K3014">
        <v>2</v>
      </c>
      <c r="L3014">
        <v>9000</v>
      </c>
      <c r="M3014">
        <v>12000</v>
      </c>
      <c r="N3014">
        <f t="shared" si="47"/>
        <v>3000</v>
      </c>
    </row>
    <row r="3015" spans="1:14" x14ac:dyDescent="0.3">
      <c r="A3015" t="s">
        <v>3077</v>
      </c>
      <c r="B3015" s="3">
        <v>44145</v>
      </c>
      <c r="C3015" t="s">
        <v>28</v>
      </c>
      <c r="D3015" t="s">
        <v>7928</v>
      </c>
      <c r="E3015" t="s">
        <v>7929</v>
      </c>
      <c r="F3015" t="s">
        <v>14</v>
      </c>
      <c r="G3015" t="s">
        <v>15</v>
      </c>
      <c r="H3015" t="s">
        <v>62</v>
      </c>
      <c r="I3015">
        <v>4500</v>
      </c>
      <c r="J3015">
        <v>6000</v>
      </c>
      <c r="K3015">
        <v>3</v>
      </c>
      <c r="L3015">
        <v>13500</v>
      </c>
      <c r="M3015">
        <v>18000</v>
      </c>
      <c r="N3015">
        <f t="shared" si="47"/>
        <v>4500</v>
      </c>
    </row>
    <row r="3016" spans="1:14" x14ac:dyDescent="0.3">
      <c r="A3016" t="s">
        <v>3078</v>
      </c>
      <c r="B3016" s="3">
        <v>44145</v>
      </c>
      <c r="C3016" t="s">
        <v>30</v>
      </c>
      <c r="D3016" t="s">
        <v>7930</v>
      </c>
      <c r="E3016" t="s">
        <v>7912</v>
      </c>
      <c r="F3016" t="s">
        <v>14</v>
      </c>
      <c r="G3016" t="s">
        <v>15</v>
      </c>
      <c r="H3016" t="s">
        <v>62</v>
      </c>
      <c r="I3016">
        <v>4500</v>
      </c>
      <c r="J3016">
        <v>6000</v>
      </c>
      <c r="K3016">
        <v>3</v>
      </c>
      <c r="L3016">
        <v>13500</v>
      </c>
      <c r="M3016">
        <v>18000</v>
      </c>
      <c r="N3016">
        <f t="shared" si="47"/>
        <v>4500</v>
      </c>
    </row>
    <row r="3017" spans="1:14" x14ac:dyDescent="0.3">
      <c r="A3017" t="s">
        <v>3079</v>
      </c>
      <c r="B3017" s="3">
        <v>44145</v>
      </c>
      <c r="C3017" t="s">
        <v>31</v>
      </c>
      <c r="D3017" t="s">
        <v>7931</v>
      </c>
      <c r="E3017" t="s">
        <v>7903</v>
      </c>
      <c r="F3017" t="s">
        <v>14</v>
      </c>
      <c r="G3017" t="s">
        <v>15</v>
      </c>
      <c r="H3017" t="s">
        <v>62</v>
      </c>
      <c r="I3017">
        <v>4500</v>
      </c>
      <c r="J3017">
        <v>6000</v>
      </c>
      <c r="K3017">
        <v>2</v>
      </c>
      <c r="L3017">
        <v>9000</v>
      </c>
      <c r="M3017">
        <v>12000</v>
      </c>
      <c r="N3017">
        <f t="shared" si="47"/>
        <v>3000</v>
      </c>
    </row>
    <row r="3018" spans="1:14" x14ac:dyDescent="0.3">
      <c r="A3018" t="s">
        <v>3080</v>
      </c>
      <c r="B3018" s="3">
        <v>44145</v>
      </c>
      <c r="C3018" t="s">
        <v>32</v>
      </c>
      <c r="D3018" t="s">
        <v>7932</v>
      </c>
      <c r="E3018" t="s">
        <v>7896</v>
      </c>
      <c r="F3018" t="s">
        <v>14</v>
      </c>
      <c r="G3018" t="s">
        <v>15</v>
      </c>
      <c r="H3018" t="s">
        <v>62</v>
      </c>
      <c r="I3018">
        <v>4500</v>
      </c>
      <c r="J3018">
        <v>6000</v>
      </c>
      <c r="K3018">
        <v>1</v>
      </c>
      <c r="L3018">
        <v>4500</v>
      </c>
      <c r="M3018">
        <v>6000</v>
      </c>
      <c r="N3018">
        <f t="shared" si="47"/>
        <v>1500</v>
      </c>
    </row>
    <row r="3019" spans="1:14" x14ac:dyDescent="0.3">
      <c r="A3019" t="s">
        <v>3081</v>
      </c>
      <c r="B3019" s="3">
        <v>44145</v>
      </c>
      <c r="C3019" t="s">
        <v>33</v>
      </c>
      <c r="D3019" t="s">
        <v>7933</v>
      </c>
      <c r="E3019" t="s">
        <v>7896</v>
      </c>
      <c r="F3019" t="s">
        <v>14</v>
      </c>
      <c r="G3019" t="s">
        <v>15</v>
      </c>
      <c r="H3019" t="s">
        <v>62</v>
      </c>
      <c r="I3019">
        <v>4500</v>
      </c>
      <c r="J3019">
        <v>6000</v>
      </c>
      <c r="K3019">
        <v>2</v>
      </c>
      <c r="L3019">
        <v>9000</v>
      </c>
      <c r="M3019">
        <v>12000</v>
      </c>
      <c r="N3019">
        <f t="shared" si="47"/>
        <v>3000</v>
      </c>
    </row>
    <row r="3020" spans="1:14" x14ac:dyDescent="0.3">
      <c r="A3020" t="s">
        <v>3082</v>
      </c>
      <c r="B3020" s="3">
        <v>44145</v>
      </c>
      <c r="C3020" t="s">
        <v>34</v>
      </c>
      <c r="D3020" t="s">
        <v>7934</v>
      </c>
      <c r="E3020" t="s">
        <v>7912</v>
      </c>
      <c r="F3020" t="s">
        <v>14</v>
      </c>
      <c r="G3020" t="s">
        <v>15</v>
      </c>
      <c r="H3020" t="s">
        <v>62</v>
      </c>
      <c r="I3020">
        <v>4500</v>
      </c>
      <c r="J3020">
        <v>6000</v>
      </c>
      <c r="K3020">
        <v>1</v>
      </c>
      <c r="L3020">
        <v>4500</v>
      </c>
      <c r="M3020">
        <v>6000</v>
      </c>
      <c r="N3020">
        <f t="shared" si="47"/>
        <v>1500</v>
      </c>
    </row>
    <row r="3021" spans="1:14" x14ac:dyDescent="0.3">
      <c r="A3021" t="s">
        <v>3083</v>
      </c>
      <c r="B3021" s="3">
        <v>44145</v>
      </c>
      <c r="C3021" t="s">
        <v>35</v>
      </c>
      <c r="D3021" t="s">
        <v>7935</v>
      </c>
      <c r="E3021" t="s">
        <v>7936</v>
      </c>
      <c r="F3021" t="s">
        <v>14</v>
      </c>
      <c r="G3021" t="s">
        <v>15</v>
      </c>
      <c r="H3021" t="s">
        <v>62</v>
      </c>
      <c r="I3021">
        <v>4500</v>
      </c>
      <c r="J3021">
        <v>6000</v>
      </c>
      <c r="K3021">
        <v>4</v>
      </c>
      <c r="L3021">
        <v>18000</v>
      </c>
      <c r="M3021">
        <v>24000</v>
      </c>
      <c r="N3021">
        <f t="shared" si="47"/>
        <v>6000</v>
      </c>
    </row>
    <row r="3022" spans="1:14" x14ac:dyDescent="0.3">
      <c r="A3022" t="s">
        <v>3084</v>
      </c>
      <c r="B3022" s="3">
        <v>44145</v>
      </c>
      <c r="C3022" t="s">
        <v>36</v>
      </c>
      <c r="D3022" t="s">
        <v>7937</v>
      </c>
      <c r="E3022" t="s">
        <v>7896</v>
      </c>
      <c r="F3022" t="s">
        <v>14</v>
      </c>
      <c r="G3022" t="s">
        <v>15</v>
      </c>
      <c r="H3022" t="s">
        <v>62</v>
      </c>
      <c r="I3022">
        <v>4500</v>
      </c>
      <c r="J3022">
        <v>6000</v>
      </c>
      <c r="K3022">
        <v>4</v>
      </c>
      <c r="L3022">
        <v>18000</v>
      </c>
      <c r="M3022">
        <v>24000</v>
      </c>
      <c r="N3022">
        <f t="shared" si="47"/>
        <v>6000</v>
      </c>
    </row>
    <row r="3023" spans="1:14" x14ac:dyDescent="0.3">
      <c r="A3023" t="s">
        <v>3085</v>
      </c>
      <c r="B3023" s="3">
        <v>44145</v>
      </c>
      <c r="C3023" t="s">
        <v>37</v>
      </c>
      <c r="D3023" t="s">
        <v>7938</v>
      </c>
      <c r="E3023" t="s">
        <v>7939</v>
      </c>
      <c r="F3023" t="s">
        <v>14</v>
      </c>
      <c r="G3023" t="s">
        <v>22</v>
      </c>
      <c r="H3023" t="s">
        <v>63</v>
      </c>
      <c r="I3023">
        <v>3700</v>
      </c>
      <c r="J3023">
        <v>4450</v>
      </c>
      <c r="K3023">
        <v>3</v>
      </c>
      <c r="L3023">
        <v>11100</v>
      </c>
      <c r="M3023">
        <v>13350</v>
      </c>
      <c r="N3023">
        <f t="shared" si="47"/>
        <v>2250</v>
      </c>
    </row>
    <row r="3024" spans="1:14" x14ac:dyDescent="0.3">
      <c r="A3024" t="s">
        <v>3086</v>
      </c>
      <c r="B3024" s="3">
        <v>44145</v>
      </c>
      <c r="C3024" t="s">
        <v>38</v>
      </c>
      <c r="D3024" t="s">
        <v>7940</v>
      </c>
      <c r="E3024" t="s">
        <v>7925</v>
      </c>
      <c r="F3024" t="s">
        <v>14</v>
      </c>
      <c r="G3024" t="s">
        <v>22</v>
      </c>
      <c r="H3024" t="s">
        <v>63</v>
      </c>
      <c r="I3024">
        <v>3700</v>
      </c>
      <c r="J3024">
        <v>4450</v>
      </c>
      <c r="K3024">
        <v>1</v>
      </c>
      <c r="L3024">
        <v>3700</v>
      </c>
      <c r="M3024">
        <v>4450</v>
      </c>
      <c r="N3024">
        <f t="shared" si="47"/>
        <v>750</v>
      </c>
    </row>
    <row r="3025" spans="1:14" x14ac:dyDescent="0.3">
      <c r="A3025" t="s">
        <v>3087</v>
      </c>
      <c r="B3025" s="3">
        <v>44145</v>
      </c>
      <c r="C3025" t="s">
        <v>39</v>
      </c>
      <c r="D3025" t="s">
        <v>7941</v>
      </c>
      <c r="E3025" t="s">
        <v>7896</v>
      </c>
      <c r="F3025" t="s">
        <v>14</v>
      </c>
      <c r="G3025" t="s">
        <v>22</v>
      </c>
      <c r="H3025" t="s">
        <v>63</v>
      </c>
      <c r="I3025">
        <v>3700</v>
      </c>
      <c r="J3025">
        <v>4450</v>
      </c>
      <c r="K3025">
        <v>1</v>
      </c>
      <c r="L3025">
        <v>3700</v>
      </c>
      <c r="M3025">
        <v>4450</v>
      </c>
      <c r="N3025">
        <f t="shared" si="47"/>
        <v>750</v>
      </c>
    </row>
    <row r="3026" spans="1:14" x14ac:dyDescent="0.3">
      <c r="A3026" t="s">
        <v>3088</v>
      </c>
      <c r="B3026" s="3">
        <v>44145</v>
      </c>
      <c r="C3026" t="s">
        <v>41</v>
      </c>
      <c r="D3026" t="s">
        <v>7942</v>
      </c>
      <c r="E3026" t="s">
        <v>7912</v>
      </c>
      <c r="F3026" t="s">
        <v>14</v>
      </c>
      <c r="G3026" t="s">
        <v>22</v>
      </c>
      <c r="H3026" t="s">
        <v>63</v>
      </c>
      <c r="I3026">
        <v>3700</v>
      </c>
      <c r="J3026">
        <v>4450</v>
      </c>
      <c r="K3026">
        <v>4</v>
      </c>
      <c r="L3026">
        <v>14800</v>
      </c>
      <c r="M3026">
        <v>17800</v>
      </c>
      <c r="N3026">
        <f t="shared" si="47"/>
        <v>3000</v>
      </c>
    </row>
    <row r="3027" spans="1:14" x14ac:dyDescent="0.3">
      <c r="A3027" t="s">
        <v>3089</v>
      </c>
      <c r="B3027" s="3">
        <v>44145</v>
      </c>
      <c r="C3027" t="s">
        <v>42</v>
      </c>
      <c r="D3027" t="s">
        <v>7943</v>
      </c>
      <c r="E3027" t="s">
        <v>7907</v>
      </c>
      <c r="F3027" t="s">
        <v>14</v>
      </c>
      <c r="G3027" t="s">
        <v>27</v>
      </c>
      <c r="H3027" t="s">
        <v>62</v>
      </c>
      <c r="I3027">
        <v>2500</v>
      </c>
      <c r="J3027">
        <v>3350</v>
      </c>
      <c r="K3027">
        <v>3</v>
      </c>
      <c r="L3027">
        <v>7500</v>
      </c>
      <c r="M3027">
        <v>10050</v>
      </c>
      <c r="N3027">
        <f t="shared" si="47"/>
        <v>2550</v>
      </c>
    </row>
    <row r="3028" spans="1:14" x14ac:dyDescent="0.3">
      <c r="A3028" t="s">
        <v>3090</v>
      </c>
      <c r="B3028" s="3">
        <v>44145</v>
      </c>
      <c r="C3028" t="s">
        <v>43</v>
      </c>
      <c r="D3028" t="s">
        <v>7944</v>
      </c>
      <c r="E3028" t="s">
        <v>7939</v>
      </c>
      <c r="F3028" t="s">
        <v>14</v>
      </c>
      <c r="G3028" t="s">
        <v>27</v>
      </c>
      <c r="H3028" t="s">
        <v>62</v>
      </c>
      <c r="I3028">
        <v>2500</v>
      </c>
      <c r="J3028">
        <v>3350</v>
      </c>
      <c r="K3028">
        <v>4</v>
      </c>
      <c r="L3028">
        <v>10000</v>
      </c>
      <c r="M3028">
        <v>13400</v>
      </c>
      <c r="N3028">
        <f t="shared" si="47"/>
        <v>3400</v>
      </c>
    </row>
    <row r="3029" spans="1:14" x14ac:dyDescent="0.3">
      <c r="A3029" t="s">
        <v>3091</v>
      </c>
      <c r="B3029" s="3">
        <v>44145</v>
      </c>
      <c r="C3029" t="s">
        <v>45</v>
      </c>
      <c r="D3029" t="s">
        <v>7945</v>
      </c>
      <c r="E3029" t="s">
        <v>7915</v>
      </c>
      <c r="F3029" t="s">
        <v>14</v>
      </c>
      <c r="G3029" t="s">
        <v>27</v>
      </c>
      <c r="H3029" t="s">
        <v>62</v>
      </c>
      <c r="I3029">
        <v>2500</v>
      </c>
      <c r="J3029">
        <v>3350</v>
      </c>
      <c r="K3029">
        <v>2</v>
      </c>
      <c r="L3029">
        <v>5000</v>
      </c>
      <c r="M3029">
        <v>6700</v>
      </c>
      <c r="N3029">
        <f t="shared" si="47"/>
        <v>1700</v>
      </c>
    </row>
    <row r="3030" spans="1:14" x14ac:dyDescent="0.3">
      <c r="A3030" t="s">
        <v>3092</v>
      </c>
      <c r="B3030" s="3">
        <v>44145</v>
      </c>
      <c r="C3030" t="s">
        <v>46</v>
      </c>
      <c r="D3030" t="s">
        <v>7946</v>
      </c>
      <c r="E3030" t="s">
        <v>7915</v>
      </c>
      <c r="F3030" t="s">
        <v>14</v>
      </c>
      <c r="G3030" t="s">
        <v>27</v>
      </c>
      <c r="H3030" t="s">
        <v>62</v>
      </c>
      <c r="I3030">
        <v>2500</v>
      </c>
      <c r="J3030">
        <v>3350</v>
      </c>
      <c r="K3030">
        <v>2</v>
      </c>
      <c r="L3030">
        <v>5000</v>
      </c>
      <c r="M3030">
        <v>6700</v>
      </c>
      <c r="N3030">
        <f t="shared" si="47"/>
        <v>1700</v>
      </c>
    </row>
    <row r="3031" spans="1:14" x14ac:dyDescent="0.3">
      <c r="A3031" t="s">
        <v>3093</v>
      </c>
      <c r="B3031" s="3">
        <v>44145</v>
      </c>
      <c r="C3031" t="s">
        <v>47</v>
      </c>
      <c r="D3031" t="s">
        <v>7947</v>
      </c>
      <c r="E3031" t="s">
        <v>7905</v>
      </c>
      <c r="F3031" t="s">
        <v>14</v>
      </c>
      <c r="G3031" t="s">
        <v>27</v>
      </c>
      <c r="H3031" t="s">
        <v>62</v>
      </c>
      <c r="I3031">
        <v>2500</v>
      </c>
      <c r="J3031">
        <v>3350</v>
      </c>
      <c r="K3031">
        <v>4</v>
      </c>
      <c r="L3031">
        <v>10000</v>
      </c>
      <c r="M3031">
        <v>13400</v>
      </c>
      <c r="N3031">
        <f t="shared" si="47"/>
        <v>3400</v>
      </c>
    </row>
    <row r="3032" spans="1:14" x14ac:dyDescent="0.3">
      <c r="A3032" t="s">
        <v>3094</v>
      </c>
      <c r="B3032" s="3">
        <v>44145</v>
      </c>
      <c r="C3032" t="s">
        <v>48</v>
      </c>
      <c r="D3032" t="s">
        <v>7948</v>
      </c>
      <c r="E3032" t="s">
        <v>7901</v>
      </c>
      <c r="F3032" t="s">
        <v>14</v>
      </c>
      <c r="G3032" t="s">
        <v>27</v>
      </c>
      <c r="H3032" t="s">
        <v>62</v>
      </c>
      <c r="I3032">
        <v>2500</v>
      </c>
      <c r="J3032">
        <v>3350</v>
      </c>
      <c r="K3032">
        <v>2</v>
      </c>
      <c r="L3032">
        <v>5000</v>
      </c>
      <c r="M3032">
        <v>6700</v>
      </c>
      <c r="N3032">
        <f t="shared" si="47"/>
        <v>1700</v>
      </c>
    </row>
    <row r="3033" spans="1:14" x14ac:dyDescent="0.3">
      <c r="A3033" t="s">
        <v>3095</v>
      </c>
      <c r="B3033" s="3">
        <v>44145</v>
      </c>
      <c r="C3033" t="s">
        <v>49</v>
      </c>
      <c r="D3033" t="s">
        <v>7949</v>
      </c>
      <c r="E3033" t="s">
        <v>7910</v>
      </c>
      <c r="F3033" t="s">
        <v>14</v>
      </c>
      <c r="G3033" t="s">
        <v>27</v>
      </c>
      <c r="H3033" t="s">
        <v>62</v>
      </c>
      <c r="I3033">
        <v>2500</v>
      </c>
      <c r="J3033">
        <v>3350</v>
      </c>
      <c r="K3033">
        <v>1</v>
      </c>
      <c r="L3033">
        <v>2500</v>
      </c>
      <c r="M3033">
        <v>3350</v>
      </c>
      <c r="N3033">
        <f t="shared" si="47"/>
        <v>850</v>
      </c>
    </row>
    <row r="3034" spans="1:14" x14ac:dyDescent="0.3">
      <c r="A3034" t="s">
        <v>3096</v>
      </c>
      <c r="B3034" s="3">
        <v>44145</v>
      </c>
      <c r="C3034" t="s">
        <v>50</v>
      </c>
      <c r="D3034" t="s">
        <v>7950</v>
      </c>
      <c r="E3034" t="s">
        <v>7905</v>
      </c>
      <c r="F3034" t="s">
        <v>14</v>
      </c>
      <c r="G3034" t="s">
        <v>27</v>
      </c>
      <c r="H3034" t="s">
        <v>62</v>
      </c>
      <c r="I3034">
        <v>2500</v>
      </c>
      <c r="J3034">
        <v>3350</v>
      </c>
      <c r="K3034">
        <v>2</v>
      </c>
      <c r="L3034">
        <v>5000</v>
      </c>
      <c r="M3034">
        <v>6700</v>
      </c>
      <c r="N3034">
        <f t="shared" si="47"/>
        <v>1700</v>
      </c>
    </row>
    <row r="3035" spans="1:14" x14ac:dyDescent="0.3">
      <c r="A3035" t="s">
        <v>3097</v>
      </c>
      <c r="B3035" s="3">
        <v>44145</v>
      </c>
      <c r="C3035" t="s">
        <v>51</v>
      </c>
      <c r="D3035" t="s">
        <v>7951</v>
      </c>
      <c r="E3035" t="s">
        <v>7952</v>
      </c>
      <c r="F3035" t="s">
        <v>29</v>
      </c>
      <c r="G3035" t="s">
        <v>27</v>
      </c>
      <c r="H3035" t="s">
        <v>62</v>
      </c>
      <c r="I3035">
        <v>2500</v>
      </c>
      <c r="J3035">
        <v>3350</v>
      </c>
      <c r="K3035">
        <v>1</v>
      </c>
      <c r="L3035">
        <v>2500</v>
      </c>
      <c r="M3035">
        <v>3350</v>
      </c>
      <c r="N3035">
        <f t="shared" si="47"/>
        <v>850</v>
      </c>
    </row>
    <row r="3036" spans="1:14" x14ac:dyDescent="0.3">
      <c r="A3036" t="s">
        <v>3098</v>
      </c>
      <c r="B3036" s="3">
        <v>44145</v>
      </c>
      <c r="C3036" t="s">
        <v>52</v>
      </c>
      <c r="D3036" t="s">
        <v>7953</v>
      </c>
      <c r="E3036" t="s">
        <v>7910</v>
      </c>
      <c r="F3036" t="s">
        <v>29</v>
      </c>
      <c r="G3036" t="s">
        <v>27</v>
      </c>
      <c r="H3036" t="s">
        <v>62</v>
      </c>
      <c r="I3036">
        <v>2500</v>
      </c>
      <c r="J3036">
        <v>3350</v>
      </c>
      <c r="K3036">
        <v>3</v>
      </c>
      <c r="L3036">
        <v>7500</v>
      </c>
      <c r="M3036">
        <v>10050</v>
      </c>
      <c r="N3036">
        <f t="shared" si="47"/>
        <v>2550</v>
      </c>
    </row>
    <row r="3037" spans="1:14" x14ac:dyDescent="0.3">
      <c r="A3037" t="s">
        <v>3099</v>
      </c>
      <c r="B3037" s="3">
        <v>44145</v>
      </c>
      <c r="C3037" t="s">
        <v>53</v>
      </c>
      <c r="D3037" t="s">
        <v>7954</v>
      </c>
      <c r="E3037" t="s">
        <v>7954</v>
      </c>
      <c r="F3037" t="s">
        <v>29</v>
      </c>
      <c r="G3037" t="s">
        <v>27</v>
      </c>
      <c r="H3037" t="s">
        <v>62</v>
      </c>
      <c r="I3037">
        <v>2500</v>
      </c>
      <c r="J3037">
        <v>3350</v>
      </c>
      <c r="K3037">
        <v>1</v>
      </c>
      <c r="L3037">
        <v>2500</v>
      </c>
      <c r="M3037">
        <v>3350</v>
      </c>
      <c r="N3037">
        <f t="shared" si="47"/>
        <v>850</v>
      </c>
    </row>
    <row r="3038" spans="1:14" x14ac:dyDescent="0.3">
      <c r="A3038" t="s">
        <v>3100</v>
      </c>
      <c r="B3038" s="3">
        <v>44145</v>
      </c>
      <c r="C3038" t="s">
        <v>54</v>
      </c>
      <c r="D3038" t="s">
        <v>7955</v>
      </c>
      <c r="E3038" t="s">
        <v>7956</v>
      </c>
      <c r="F3038" t="s">
        <v>29</v>
      </c>
      <c r="G3038" t="s">
        <v>40</v>
      </c>
      <c r="H3038" t="s">
        <v>63</v>
      </c>
      <c r="I3038">
        <v>3500</v>
      </c>
      <c r="J3038">
        <v>4750</v>
      </c>
      <c r="K3038">
        <v>2</v>
      </c>
      <c r="L3038">
        <v>7000</v>
      </c>
      <c r="M3038">
        <v>9500</v>
      </c>
      <c r="N3038">
        <f t="shared" si="47"/>
        <v>2500</v>
      </c>
    </row>
    <row r="3039" spans="1:14" x14ac:dyDescent="0.3">
      <c r="A3039" t="s">
        <v>3101</v>
      </c>
      <c r="B3039" s="3">
        <v>44145</v>
      </c>
      <c r="C3039" t="s">
        <v>55</v>
      </c>
      <c r="D3039" t="s">
        <v>7957</v>
      </c>
      <c r="E3039" t="s">
        <v>7896</v>
      </c>
      <c r="F3039" t="s">
        <v>29</v>
      </c>
      <c r="G3039" t="s">
        <v>40</v>
      </c>
      <c r="H3039" t="s">
        <v>63</v>
      </c>
      <c r="I3039">
        <v>3500</v>
      </c>
      <c r="J3039">
        <v>4750</v>
      </c>
      <c r="K3039">
        <v>4</v>
      </c>
      <c r="L3039">
        <v>14000</v>
      </c>
      <c r="M3039">
        <v>19000</v>
      </c>
      <c r="N3039">
        <f t="shared" si="47"/>
        <v>5000</v>
      </c>
    </row>
    <row r="3040" spans="1:14" x14ac:dyDescent="0.3">
      <c r="A3040" t="s">
        <v>3102</v>
      </c>
      <c r="B3040" s="3">
        <v>44145</v>
      </c>
      <c r="C3040" t="s">
        <v>57</v>
      </c>
      <c r="D3040" t="s">
        <v>7958</v>
      </c>
      <c r="E3040" t="s">
        <v>7899</v>
      </c>
      <c r="F3040" t="s">
        <v>29</v>
      </c>
      <c r="G3040" t="s">
        <v>40</v>
      </c>
      <c r="H3040" t="s">
        <v>63</v>
      </c>
      <c r="I3040">
        <v>3500</v>
      </c>
      <c r="J3040">
        <v>4750</v>
      </c>
      <c r="K3040">
        <v>3</v>
      </c>
      <c r="L3040">
        <v>10500</v>
      </c>
      <c r="M3040">
        <v>14250</v>
      </c>
      <c r="N3040">
        <f t="shared" si="47"/>
        <v>3750</v>
      </c>
    </row>
    <row r="3041" spans="1:14" x14ac:dyDescent="0.3">
      <c r="A3041" t="s">
        <v>3103</v>
      </c>
      <c r="B3041" s="3">
        <v>44145</v>
      </c>
      <c r="C3041" t="s">
        <v>58</v>
      </c>
      <c r="D3041" t="s">
        <v>7959</v>
      </c>
      <c r="E3041" t="s">
        <v>7912</v>
      </c>
      <c r="F3041" t="s">
        <v>29</v>
      </c>
      <c r="G3041" t="s">
        <v>44</v>
      </c>
      <c r="H3041" t="s">
        <v>63</v>
      </c>
      <c r="I3041">
        <v>3800</v>
      </c>
      <c r="J3041">
        <v>4430</v>
      </c>
      <c r="K3041">
        <v>4</v>
      </c>
      <c r="L3041">
        <v>15200</v>
      </c>
      <c r="M3041">
        <v>17720</v>
      </c>
      <c r="N3041">
        <f t="shared" si="47"/>
        <v>2520</v>
      </c>
    </row>
    <row r="3042" spans="1:14" x14ac:dyDescent="0.3">
      <c r="A3042" t="s">
        <v>3104</v>
      </c>
      <c r="B3042" s="3">
        <v>44145</v>
      </c>
      <c r="C3042" t="s">
        <v>59</v>
      </c>
      <c r="D3042" t="s">
        <v>7960</v>
      </c>
      <c r="E3042" t="s">
        <v>7899</v>
      </c>
      <c r="F3042" t="s">
        <v>14</v>
      </c>
      <c r="G3042" t="s">
        <v>44</v>
      </c>
      <c r="H3042" t="s">
        <v>63</v>
      </c>
      <c r="I3042">
        <v>3800</v>
      </c>
      <c r="J3042">
        <v>4430</v>
      </c>
      <c r="K3042">
        <v>2</v>
      </c>
      <c r="L3042">
        <v>7600</v>
      </c>
      <c r="M3042">
        <v>8860</v>
      </c>
      <c r="N3042">
        <f t="shared" si="47"/>
        <v>1260</v>
      </c>
    </row>
    <row r="3043" spans="1:14" x14ac:dyDescent="0.3">
      <c r="A3043" t="s">
        <v>3105</v>
      </c>
      <c r="B3043" s="3">
        <v>44145</v>
      </c>
      <c r="C3043" t="s">
        <v>60</v>
      </c>
      <c r="D3043" t="s">
        <v>7961</v>
      </c>
      <c r="E3043" t="s">
        <v>7912</v>
      </c>
      <c r="F3043" t="s">
        <v>14</v>
      </c>
      <c r="G3043" t="s">
        <v>40</v>
      </c>
      <c r="H3043" t="s">
        <v>63</v>
      </c>
      <c r="I3043">
        <v>3500</v>
      </c>
      <c r="J3043">
        <v>4750</v>
      </c>
      <c r="K3043">
        <v>4</v>
      </c>
      <c r="L3043">
        <v>14000</v>
      </c>
      <c r="M3043">
        <v>19000</v>
      </c>
      <c r="N3043">
        <f t="shared" si="47"/>
        <v>5000</v>
      </c>
    </row>
    <row r="3044" spans="1:14" x14ac:dyDescent="0.3">
      <c r="A3044" t="s">
        <v>3106</v>
      </c>
      <c r="B3044" s="3">
        <v>44145</v>
      </c>
      <c r="C3044" t="s">
        <v>61</v>
      </c>
      <c r="D3044" t="s">
        <v>7962</v>
      </c>
      <c r="E3044" t="s">
        <v>7929</v>
      </c>
      <c r="F3044" t="s">
        <v>14</v>
      </c>
      <c r="G3044" t="s">
        <v>40</v>
      </c>
      <c r="H3044" t="s">
        <v>63</v>
      </c>
      <c r="I3044">
        <v>3500</v>
      </c>
      <c r="J3044">
        <v>4750</v>
      </c>
      <c r="K3044">
        <v>4</v>
      </c>
      <c r="L3044">
        <v>14000</v>
      </c>
      <c r="M3044">
        <v>19000</v>
      </c>
      <c r="N3044">
        <f t="shared" si="47"/>
        <v>5000</v>
      </c>
    </row>
    <row r="3045" spans="1:14" x14ac:dyDescent="0.3">
      <c r="A3045" t="s">
        <v>3107</v>
      </c>
      <c r="B3045" s="3">
        <v>44145</v>
      </c>
      <c r="C3045" t="s">
        <v>13</v>
      </c>
      <c r="D3045" t="s">
        <v>7963</v>
      </c>
      <c r="E3045" t="s">
        <v>7912</v>
      </c>
      <c r="F3045" t="s">
        <v>14</v>
      </c>
      <c r="G3045" t="s">
        <v>40</v>
      </c>
      <c r="H3045" t="s">
        <v>63</v>
      </c>
      <c r="I3045">
        <v>3500</v>
      </c>
      <c r="J3045">
        <v>4750</v>
      </c>
      <c r="K3045">
        <v>2</v>
      </c>
      <c r="L3045">
        <v>7000</v>
      </c>
      <c r="M3045">
        <v>9500</v>
      </c>
      <c r="N3045">
        <f t="shared" si="47"/>
        <v>2500</v>
      </c>
    </row>
    <row r="3046" spans="1:14" x14ac:dyDescent="0.3">
      <c r="A3046" t="s">
        <v>3108</v>
      </c>
      <c r="B3046" s="3">
        <v>44145</v>
      </c>
      <c r="C3046" t="s">
        <v>16</v>
      </c>
      <c r="D3046" t="s">
        <v>7964</v>
      </c>
      <c r="E3046" t="s">
        <v>7925</v>
      </c>
      <c r="F3046" t="s">
        <v>14</v>
      </c>
      <c r="G3046" t="s">
        <v>40</v>
      </c>
      <c r="H3046" t="s">
        <v>63</v>
      </c>
      <c r="I3046">
        <v>3500</v>
      </c>
      <c r="J3046">
        <v>4750</v>
      </c>
      <c r="K3046">
        <v>4</v>
      </c>
      <c r="L3046">
        <v>14000</v>
      </c>
      <c r="M3046">
        <v>19000</v>
      </c>
      <c r="N3046">
        <f t="shared" si="47"/>
        <v>5000</v>
      </c>
    </row>
    <row r="3047" spans="1:14" x14ac:dyDescent="0.3">
      <c r="A3047" t="s">
        <v>3109</v>
      </c>
      <c r="B3047" s="3">
        <v>44145</v>
      </c>
      <c r="C3047" t="s">
        <v>18</v>
      </c>
      <c r="D3047" t="s">
        <v>7965</v>
      </c>
      <c r="E3047" t="s">
        <v>7905</v>
      </c>
      <c r="F3047" t="s">
        <v>14</v>
      </c>
      <c r="G3047" t="s">
        <v>40</v>
      </c>
      <c r="H3047" t="s">
        <v>63</v>
      </c>
      <c r="I3047">
        <v>3500</v>
      </c>
      <c r="J3047">
        <v>4750</v>
      </c>
      <c r="K3047">
        <v>3</v>
      </c>
      <c r="L3047">
        <v>10500</v>
      </c>
      <c r="M3047">
        <v>14250</v>
      </c>
      <c r="N3047">
        <f t="shared" si="47"/>
        <v>3750</v>
      </c>
    </row>
    <row r="3048" spans="1:14" x14ac:dyDescent="0.3">
      <c r="A3048" t="s">
        <v>3110</v>
      </c>
      <c r="B3048" s="3">
        <v>44145</v>
      </c>
      <c r="C3048" t="s">
        <v>20</v>
      </c>
      <c r="D3048" t="s">
        <v>7966</v>
      </c>
      <c r="E3048" t="s">
        <v>7967</v>
      </c>
      <c r="F3048" t="s">
        <v>14</v>
      </c>
      <c r="G3048" t="s">
        <v>40</v>
      </c>
      <c r="H3048" t="s">
        <v>63</v>
      </c>
      <c r="I3048">
        <v>3500</v>
      </c>
      <c r="J3048">
        <v>4750</v>
      </c>
      <c r="K3048">
        <v>3</v>
      </c>
      <c r="L3048">
        <v>10500</v>
      </c>
      <c r="M3048">
        <v>14250</v>
      </c>
      <c r="N3048">
        <f t="shared" si="47"/>
        <v>3750</v>
      </c>
    </row>
    <row r="3049" spans="1:14" x14ac:dyDescent="0.3">
      <c r="A3049" t="s">
        <v>3111</v>
      </c>
      <c r="B3049" s="3">
        <v>44145</v>
      </c>
      <c r="C3049" t="s">
        <v>21</v>
      </c>
      <c r="D3049" t="s">
        <v>7968</v>
      </c>
      <c r="E3049" t="s">
        <v>7905</v>
      </c>
      <c r="F3049" t="s">
        <v>14</v>
      </c>
      <c r="G3049" t="s">
        <v>40</v>
      </c>
      <c r="H3049" t="s">
        <v>63</v>
      </c>
      <c r="I3049">
        <v>3500</v>
      </c>
      <c r="J3049">
        <v>4750</v>
      </c>
      <c r="K3049">
        <v>1</v>
      </c>
      <c r="L3049">
        <v>3500</v>
      </c>
      <c r="M3049">
        <v>4750</v>
      </c>
      <c r="N3049">
        <f t="shared" si="47"/>
        <v>1250</v>
      </c>
    </row>
    <row r="3050" spans="1:14" x14ac:dyDescent="0.3">
      <c r="A3050" t="s">
        <v>3112</v>
      </c>
      <c r="B3050" s="3">
        <v>44145</v>
      </c>
      <c r="C3050" t="s">
        <v>23</v>
      </c>
      <c r="D3050" t="s">
        <v>7969</v>
      </c>
      <c r="E3050" t="s">
        <v>7896</v>
      </c>
      <c r="F3050" t="s">
        <v>14</v>
      </c>
      <c r="G3050" t="s">
        <v>15</v>
      </c>
      <c r="H3050" t="s">
        <v>62</v>
      </c>
      <c r="I3050">
        <v>4500</v>
      </c>
      <c r="J3050">
        <v>6000</v>
      </c>
      <c r="K3050">
        <v>1</v>
      </c>
      <c r="L3050">
        <v>4500</v>
      </c>
      <c r="M3050">
        <v>6000</v>
      </c>
      <c r="N3050">
        <f t="shared" si="47"/>
        <v>1500</v>
      </c>
    </row>
    <row r="3051" spans="1:14" x14ac:dyDescent="0.3">
      <c r="A3051" t="s">
        <v>3113</v>
      </c>
      <c r="B3051" s="3">
        <v>44145</v>
      </c>
      <c r="C3051" t="s">
        <v>24</v>
      </c>
      <c r="D3051" t="s">
        <v>7970</v>
      </c>
      <c r="E3051" t="s">
        <v>7971</v>
      </c>
      <c r="F3051" t="s">
        <v>14</v>
      </c>
      <c r="G3051" t="s">
        <v>15</v>
      </c>
      <c r="H3051" t="s">
        <v>62</v>
      </c>
      <c r="I3051">
        <v>4500</v>
      </c>
      <c r="J3051">
        <v>6000</v>
      </c>
      <c r="K3051">
        <v>2</v>
      </c>
      <c r="L3051">
        <v>9000</v>
      </c>
      <c r="M3051">
        <v>12000</v>
      </c>
      <c r="N3051">
        <f t="shared" si="47"/>
        <v>3000</v>
      </c>
    </row>
    <row r="3052" spans="1:14" x14ac:dyDescent="0.3">
      <c r="A3052" t="s">
        <v>3114</v>
      </c>
      <c r="B3052" s="3">
        <v>44145</v>
      </c>
      <c r="C3052" t="s">
        <v>25</v>
      </c>
      <c r="D3052" t="s">
        <v>7972</v>
      </c>
      <c r="E3052" t="s">
        <v>7896</v>
      </c>
      <c r="F3052" t="s">
        <v>14</v>
      </c>
      <c r="G3052" t="s">
        <v>56</v>
      </c>
      <c r="H3052" t="s">
        <v>64</v>
      </c>
      <c r="I3052">
        <v>3600</v>
      </c>
      <c r="J3052">
        <v>4400</v>
      </c>
      <c r="K3052">
        <v>1</v>
      </c>
      <c r="L3052">
        <v>3600</v>
      </c>
      <c r="M3052">
        <v>4400</v>
      </c>
      <c r="N3052">
        <f t="shared" si="47"/>
        <v>800</v>
      </c>
    </row>
    <row r="3053" spans="1:14" x14ac:dyDescent="0.3">
      <c r="A3053" t="s">
        <v>3115</v>
      </c>
      <c r="B3053" s="3">
        <v>44146</v>
      </c>
      <c r="C3053" t="s">
        <v>26</v>
      </c>
      <c r="D3053" t="s">
        <v>7973</v>
      </c>
      <c r="E3053" t="s">
        <v>7912</v>
      </c>
      <c r="F3053" t="s">
        <v>14</v>
      </c>
      <c r="G3053" t="s">
        <v>22</v>
      </c>
      <c r="H3053" t="s">
        <v>63</v>
      </c>
      <c r="I3053">
        <v>3700</v>
      </c>
      <c r="J3053">
        <v>4450</v>
      </c>
      <c r="K3053">
        <v>2</v>
      </c>
      <c r="L3053">
        <v>7400</v>
      </c>
      <c r="M3053">
        <v>8900</v>
      </c>
      <c r="N3053">
        <f t="shared" si="47"/>
        <v>1500</v>
      </c>
    </row>
    <row r="3054" spans="1:14" x14ac:dyDescent="0.3">
      <c r="A3054" t="s">
        <v>3116</v>
      </c>
      <c r="B3054" s="3">
        <v>44146</v>
      </c>
      <c r="C3054" t="s">
        <v>28</v>
      </c>
      <c r="D3054" t="s">
        <v>7974</v>
      </c>
      <c r="E3054" t="s">
        <v>7912</v>
      </c>
      <c r="F3054" t="s">
        <v>14</v>
      </c>
      <c r="G3054" t="s">
        <v>22</v>
      </c>
      <c r="H3054" t="s">
        <v>63</v>
      </c>
      <c r="I3054">
        <v>3700</v>
      </c>
      <c r="J3054">
        <v>4450</v>
      </c>
      <c r="K3054">
        <v>3</v>
      </c>
      <c r="L3054">
        <v>11100</v>
      </c>
      <c r="M3054">
        <v>13350</v>
      </c>
      <c r="N3054">
        <f t="shared" si="47"/>
        <v>2250</v>
      </c>
    </row>
    <row r="3055" spans="1:14" x14ac:dyDescent="0.3">
      <c r="A3055" t="s">
        <v>3117</v>
      </c>
      <c r="B3055" s="3">
        <v>44146</v>
      </c>
      <c r="C3055" t="s">
        <v>30</v>
      </c>
      <c r="D3055" t="s">
        <v>7975</v>
      </c>
      <c r="E3055" t="s">
        <v>7901</v>
      </c>
      <c r="F3055" t="s">
        <v>14</v>
      </c>
      <c r="G3055" t="s">
        <v>22</v>
      </c>
      <c r="H3055" t="s">
        <v>63</v>
      </c>
      <c r="I3055">
        <v>3700</v>
      </c>
      <c r="J3055">
        <v>4450</v>
      </c>
      <c r="K3055">
        <v>1</v>
      </c>
      <c r="L3055">
        <v>3700</v>
      </c>
      <c r="M3055">
        <v>4450</v>
      </c>
      <c r="N3055">
        <f t="shared" si="47"/>
        <v>750</v>
      </c>
    </row>
    <row r="3056" spans="1:14" x14ac:dyDescent="0.3">
      <c r="A3056" t="s">
        <v>3118</v>
      </c>
      <c r="B3056" s="3">
        <v>44146</v>
      </c>
      <c r="C3056" t="s">
        <v>31</v>
      </c>
      <c r="D3056" t="s">
        <v>7976</v>
      </c>
      <c r="E3056" t="s">
        <v>7896</v>
      </c>
      <c r="F3056" t="s">
        <v>14</v>
      </c>
      <c r="G3056" t="s">
        <v>22</v>
      </c>
      <c r="H3056" t="s">
        <v>63</v>
      </c>
      <c r="I3056">
        <v>3700</v>
      </c>
      <c r="J3056">
        <v>4450</v>
      </c>
      <c r="K3056">
        <v>4</v>
      </c>
      <c r="L3056">
        <v>14800</v>
      </c>
      <c r="M3056">
        <v>17800</v>
      </c>
      <c r="N3056">
        <f t="shared" si="47"/>
        <v>3000</v>
      </c>
    </row>
    <row r="3057" spans="1:14" x14ac:dyDescent="0.3">
      <c r="A3057" t="s">
        <v>3119</v>
      </c>
      <c r="B3057" s="3">
        <v>44146</v>
      </c>
      <c r="C3057" t="s">
        <v>32</v>
      </c>
      <c r="D3057" t="s">
        <v>7977</v>
      </c>
      <c r="E3057" t="s">
        <v>7910</v>
      </c>
      <c r="F3057" t="s">
        <v>14</v>
      </c>
      <c r="G3057" t="s">
        <v>22</v>
      </c>
      <c r="H3057" t="s">
        <v>63</v>
      </c>
      <c r="I3057">
        <v>3700</v>
      </c>
      <c r="J3057">
        <v>4450</v>
      </c>
      <c r="K3057">
        <v>2</v>
      </c>
      <c r="L3057">
        <v>7400</v>
      </c>
      <c r="M3057">
        <v>8900</v>
      </c>
      <c r="N3057">
        <f t="shared" si="47"/>
        <v>1500</v>
      </c>
    </row>
    <row r="3058" spans="1:14" x14ac:dyDescent="0.3">
      <c r="A3058" t="s">
        <v>3120</v>
      </c>
      <c r="B3058" s="3">
        <v>44146</v>
      </c>
      <c r="C3058" t="s">
        <v>33</v>
      </c>
      <c r="D3058" t="s">
        <v>7978</v>
      </c>
      <c r="E3058" t="s">
        <v>7912</v>
      </c>
      <c r="F3058" t="s">
        <v>14</v>
      </c>
      <c r="G3058" t="s">
        <v>56</v>
      </c>
      <c r="H3058" t="s">
        <v>64</v>
      </c>
      <c r="I3058">
        <v>3600</v>
      </c>
      <c r="J3058">
        <v>4400</v>
      </c>
      <c r="K3058">
        <v>3</v>
      </c>
      <c r="L3058">
        <v>10800</v>
      </c>
      <c r="M3058">
        <v>13200</v>
      </c>
      <c r="N3058">
        <f t="shared" si="47"/>
        <v>2400</v>
      </c>
    </row>
    <row r="3059" spans="1:14" x14ac:dyDescent="0.3">
      <c r="A3059" t="s">
        <v>3121</v>
      </c>
      <c r="B3059" s="3">
        <v>44146</v>
      </c>
      <c r="C3059" t="s">
        <v>34</v>
      </c>
      <c r="D3059" t="s">
        <v>7979</v>
      </c>
      <c r="E3059" t="s">
        <v>7939</v>
      </c>
      <c r="F3059" t="s">
        <v>14</v>
      </c>
      <c r="G3059" t="s">
        <v>56</v>
      </c>
      <c r="H3059" t="s">
        <v>64</v>
      </c>
      <c r="I3059">
        <v>3600</v>
      </c>
      <c r="J3059">
        <v>4400</v>
      </c>
      <c r="K3059">
        <v>2</v>
      </c>
      <c r="L3059">
        <v>7200</v>
      </c>
      <c r="M3059">
        <v>8800</v>
      </c>
      <c r="N3059">
        <f t="shared" si="47"/>
        <v>1600</v>
      </c>
    </row>
    <row r="3060" spans="1:14" x14ac:dyDescent="0.3">
      <c r="A3060" t="s">
        <v>3122</v>
      </c>
      <c r="B3060" s="3">
        <v>44146</v>
      </c>
      <c r="C3060" t="s">
        <v>35</v>
      </c>
      <c r="D3060" t="s">
        <v>7980</v>
      </c>
      <c r="E3060" t="s">
        <v>7952</v>
      </c>
      <c r="F3060" t="s">
        <v>14</v>
      </c>
      <c r="G3060" t="s">
        <v>56</v>
      </c>
      <c r="H3060" t="s">
        <v>64</v>
      </c>
      <c r="I3060">
        <v>3600</v>
      </c>
      <c r="J3060">
        <v>4400</v>
      </c>
      <c r="K3060">
        <v>2</v>
      </c>
      <c r="L3060">
        <v>7200</v>
      </c>
      <c r="M3060">
        <v>8800</v>
      </c>
      <c r="N3060">
        <f t="shared" si="47"/>
        <v>1600</v>
      </c>
    </row>
    <row r="3061" spans="1:14" x14ac:dyDescent="0.3">
      <c r="A3061" t="s">
        <v>3123</v>
      </c>
      <c r="B3061" s="3">
        <v>44146</v>
      </c>
      <c r="C3061" t="s">
        <v>36</v>
      </c>
      <c r="D3061" t="s">
        <v>7981</v>
      </c>
      <c r="E3061" t="s">
        <v>7901</v>
      </c>
      <c r="F3061" t="s">
        <v>14</v>
      </c>
      <c r="G3061" t="s">
        <v>56</v>
      </c>
      <c r="H3061" t="s">
        <v>64</v>
      </c>
      <c r="I3061">
        <v>3600</v>
      </c>
      <c r="J3061">
        <v>4400</v>
      </c>
      <c r="K3061">
        <v>4</v>
      </c>
      <c r="L3061">
        <v>14400</v>
      </c>
      <c r="M3061">
        <v>17600</v>
      </c>
      <c r="N3061">
        <f t="shared" si="47"/>
        <v>3200</v>
      </c>
    </row>
    <row r="3062" spans="1:14" x14ac:dyDescent="0.3">
      <c r="A3062" t="s">
        <v>3124</v>
      </c>
      <c r="B3062" s="3">
        <v>44146</v>
      </c>
      <c r="C3062" t="s">
        <v>37</v>
      </c>
      <c r="D3062" t="s">
        <v>7982</v>
      </c>
      <c r="E3062" t="s">
        <v>7967</v>
      </c>
      <c r="F3062" t="s">
        <v>14</v>
      </c>
      <c r="G3062" t="s">
        <v>56</v>
      </c>
      <c r="H3062" t="s">
        <v>64</v>
      </c>
      <c r="I3062">
        <v>3600</v>
      </c>
      <c r="J3062">
        <v>4400</v>
      </c>
      <c r="K3062">
        <v>4</v>
      </c>
      <c r="L3062">
        <v>14400</v>
      </c>
      <c r="M3062">
        <v>17600</v>
      </c>
      <c r="N3062">
        <f t="shared" si="47"/>
        <v>3200</v>
      </c>
    </row>
    <row r="3063" spans="1:14" x14ac:dyDescent="0.3">
      <c r="A3063" t="s">
        <v>3125</v>
      </c>
      <c r="B3063" s="3">
        <v>44146</v>
      </c>
      <c r="C3063" t="s">
        <v>38</v>
      </c>
      <c r="D3063" t="s">
        <v>7983</v>
      </c>
      <c r="E3063" t="s">
        <v>7912</v>
      </c>
      <c r="F3063" t="s">
        <v>29</v>
      </c>
      <c r="G3063" t="s">
        <v>44</v>
      </c>
      <c r="H3063" t="s">
        <v>63</v>
      </c>
      <c r="I3063">
        <v>3800</v>
      </c>
      <c r="J3063">
        <v>4430</v>
      </c>
      <c r="K3063">
        <v>2</v>
      </c>
      <c r="L3063">
        <v>7600</v>
      </c>
      <c r="M3063">
        <v>8860</v>
      </c>
      <c r="N3063">
        <f t="shared" si="47"/>
        <v>1260</v>
      </c>
    </row>
    <row r="3064" spans="1:14" x14ac:dyDescent="0.3">
      <c r="A3064" t="s">
        <v>3126</v>
      </c>
      <c r="B3064" s="3">
        <v>44146</v>
      </c>
      <c r="C3064" t="s">
        <v>39</v>
      </c>
      <c r="D3064" t="s">
        <v>7984</v>
      </c>
      <c r="E3064" t="s">
        <v>7971</v>
      </c>
      <c r="F3064" t="s">
        <v>29</v>
      </c>
      <c r="G3064" t="s">
        <v>44</v>
      </c>
      <c r="H3064" t="s">
        <v>63</v>
      </c>
      <c r="I3064">
        <v>3800</v>
      </c>
      <c r="J3064">
        <v>4430</v>
      </c>
      <c r="K3064">
        <v>2</v>
      </c>
      <c r="L3064">
        <v>7600</v>
      </c>
      <c r="M3064">
        <v>8860</v>
      </c>
      <c r="N3064">
        <f t="shared" si="47"/>
        <v>1260</v>
      </c>
    </row>
    <row r="3065" spans="1:14" x14ac:dyDescent="0.3">
      <c r="A3065" t="s">
        <v>3127</v>
      </c>
      <c r="B3065" s="3">
        <v>44146</v>
      </c>
      <c r="C3065" t="s">
        <v>41</v>
      </c>
      <c r="D3065" t="s">
        <v>7985</v>
      </c>
      <c r="E3065" t="s">
        <v>7903</v>
      </c>
      <c r="F3065" t="s">
        <v>29</v>
      </c>
      <c r="G3065" t="s">
        <v>44</v>
      </c>
      <c r="H3065" t="s">
        <v>63</v>
      </c>
      <c r="I3065">
        <v>3800</v>
      </c>
      <c r="J3065">
        <v>4430</v>
      </c>
      <c r="K3065">
        <v>4</v>
      </c>
      <c r="L3065">
        <v>15200</v>
      </c>
      <c r="M3065">
        <v>17720</v>
      </c>
      <c r="N3065">
        <f t="shared" si="47"/>
        <v>2520</v>
      </c>
    </row>
    <row r="3066" spans="1:14" x14ac:dyDescent="0.3">
      <c r="A3066" t="s">
        <v>3128</v>
      </c>
      <c r="B3066" s="3">
        <v>44146</v>
      </c>
      <c r="C3066" t="s">
        <v>42</v>
      </c>
      <c r="D3066" t="s">
        <v>7986</v>
      </c>
      <c r="E3066" t="s">
        <v>7987</v>
      </c>
      <c r="F3066" t="s">
        <v>29</v>
      </c>
      <c r="G3066" t="s">
        <v>44</v>
      </c>
      <c r="H3066" t="s">
        <v>63</v>
      </c>
      <c r="I3066">
        <v>3800</v>
      </c>
      <c r="J3066">
        <v>4430</v>
      </c>
      <c r="K3066">
        <v>3</v>
      </c>
      <c r="L3066">
        <v>11400</v>
      </c>
      <c r="M3066">
        <v>13290</v>
      </c>
      <c r="N3066">
        <f t="shared" si="47"/>
        <v>1890</v>
      </c>
    </row>
    <row r="3067" spans="1:14" x14ac:dyDescent="0.3">
      <c r="A3067" t="s">
        <v>3129</v>
      </c>
      <c r="B3067" s="3">
        <v>44146</v>
      </c>
      <c r="C3067" t="s">
        <v>43</v>
      </c>
      <c r="D3067" t="s">
        <v>7988</v>
      </c>
      <c r="E3067" t="s">
        <v>7907</v>
      </c>
      <c r="F3067" t="s">
        <v>14</v>
      </c>
      <c r="G3067" t="s">
        <v>15</v>
      </c>
      <c r="H3067" t="s">
        <v>62</v>
      </c>
      <c r="I3067">
        <v>4500</v>
      </c>
      <c r="J3067">
        <v>6000</v>
      </c>
      <c r="K3067">
        <v>2</v>
      </c>
      <c r="L3067">
        <v>9000</v>
      </c>
      <c r="M3067">
        <v>12000</v>
      </c>
      <c r="N3067">
        <f t="shared" si="47"/>
        <v>3000</v>
      </c>
    </row>
    <row r="3068" spans="1:14" x14ac:dyDescent="0.3">
      <c r="A3068" t="s">
        <v>3130</v>
      </c>
      <c r="B3068" s="3">
        <v>44146</v>
      </c>
      <c r="C3068" t="s">
        <v>45</v>
      </c>
      <c r="D3068" t="s">
        <v>7989</v>
      </c>
      <c r="E3068" t="s">
        <v>7907</v>
      </c>
      <c r="F3068" t="s">
        <v>14</v>
      </c>
      <c r="G3068" t="s">
        <v>15</v>
      </c>
      <c r="H3068" t="s">
        <v>62</v>
      </c>
      <c r="I3068">
        <v>4500</v>
      </c>
      <c r="J3068">
        <v>6000</v>
      </c>
      <c r="K3068">
        <v>4</v>
      </c>
      <c r="L3068">
        <v>18000</v>
      </c>
      <c r="M3068">
        <v>24000</v>
      </c>
      <c r="N3068">
        <f t="shared" si="47"/>
        <v>6000</v>
      </c>
    </row>
    <row r="3069" spans="1:14" x14ac:dyDescent="0.3">
      <c r="A3069" t="s">
        <v>3131</v>
      </c>
      <c r="B3069" s="3">
        <v>44146</v>
      </c>
      <c r="C3069" t="s">
        <v>46</v>
      </c>
      <c r="D3069" t="s">
        <v>7990</v>
      </c>
      <c r="E3069" t="s">
        <v>7896</v>
      </c>
      <c r="F3069" t="s">
        <v>14</v>
      </c>
      <c r="G3069" t="s">
        <v>15</v>
      </c>
      <c r="H3069" t="s">
        <v>62</v>
      </c>
      <c r="I3069">
        <v>4500</v>
      </c>
      <c r="J3069">
        <v>6000</v>
      </c>
      <c r="K3069">
        <v>2</v>
      </c>
      <c r="L3069">
        <v>9000</v>
      </c>
      <c r="M3069">
        <v>12000</v>
      </c>
      <c r="N3069">
        <f t="shared" si="47"/>
        <v>3000</v>
      </c>
    </row>
    <row r="3070" spans="1:14" x14ac:dyDescent="0.3">
      <c r="A3070" t="s">
        <v>3132</v>
      </c>
      <c r="B3070" s="3">
        <v>44146</v>
      </c>
      <c r="C3070" t="s">
        <v>47</v>
      </c>
      <c r="D3070" t="s">
        <v>7991</v>
      </c>
      <c r="E3070" t="s">
        <v>7896</v>
      </c>
      <c r="F3070" t="s">
        <v>14</v>
      </c>
      <c r="G3070" t="s">
        <v>15</v>
      </c>
      <c r="H3070" t="s">
        <v>62</v>
      </c>
      <c r="I3070">
        <v>4500</v>
      </c>
      <c r="J3070">
        <v>6000</v>
      </c>
      <c r="K3070">
        <v>3</v>
      </c>
      <c r="L3070">
        <v>13500</v>
      </c>
      <c r="M3070">
        <v>18000</v>
      </c>
      <c r="N3070">
        <f t="shared" si="47"/>
        <v>4500</v>
      </c>
    </row>
    <row r="3071" spans="1:14" x14ac:dyDescent="0.3">
      <c r="A3071" t="s">
        <v>3133</v>
      </c>
      <c r="B3071" s="3">
        <v>44146</v>
      </c>
      <c r="C3071" t="s">
        <v>48</v>
      </c>
      <c r="D3071" t="s">
        <v>7992</v>
      </c>
      <c r="E3071" t="s">
        <v>7910</v>
      </c>
      <c r="F3071" t="s">
        <v>14</v>
      </c>
      <c r="G3071" t="s">
        <v>15</v>
      </c>
      <c r="H3071" t="s">
        <v>62</v>
      </c>
      <c r="I3071">
        <v>4500</v>
      </c>
      <c r="J3071">
        <v>6000</v>
      </c>
      <c r="K3071">
        <v>3</v>
      </c>
      <c r="L3071">
        <v>13500</v>
      </c>
      <c r="M3071">
        <v>18000</v>
      </c>
      <c r="N3071">
        <f t="shared" si="47"/>
        <v>4500</v>
      </c>
    </row>
    <row r="3072" spans="1:14" x14ac:dyDescent="0.3">
      <c r="A3072" t="s">
        <v>3134</v>
      </c>
      <c r="B3072" s="3">
        <v>44146</v>
      </c>
      <c r="C3072" t="s">
        <v>49</v>
      </c>
      <c r="D3072" t="s">
        <v>7993</v>
      </c>
      <c r="E3072" t="s">
        <v>7899</v>
      </c>
      <c r="F3072" t="s">
        <v>14</v>
      </c>
      <c r="G3072" t="s">
        <v>15</v>
      </c>
      <c r="H3072" t="s">
        <v>62</v>
      </c>
      <c r="I3072">
        <v>4500</v>
      </c>
      <c r="J3072">
        <v>6000</v>
      </c>
      <c r="K3072">
        <v>1</v>
      </c>
      <c r="L3072">
        <v>4500</v>
      </c>
      <c r="M3072">
        <v>6000</v>
      </c>
      <c r="N3072">
        <f t="shared" si="47"/>
        <v>1500</v>
      </c>
    </row>
    <row r="3073" spans="1:14" x14ac:dyDescent="0.3">
      <c r="A3073" t="s">
        <v>3135</v>
      </c>
      <c r="B3073" s="3">
        <v>44146</v>
      </c>
      <c r="C3073" t="s">
        <v>50</v>
      </c>
      <c r="D3073" t="s">
        <v>7994</v>
      </c>
      <c r="E3073" t="s">
        <v>7912</v>
      </c>
      <c r="F3073" t="s">
        <v>14</v>
      </c>
      <c r="G3073" t="s">
        <v>15</v>
      </c>
      <c r="H3073" t="s">
        <v>62</v>
      </c>
      <c r="I3073">
        <v>4500</v>
      </c>
      <c r="J3073">
        <v>6000</v>
      </c>
      <c r="K3073">
        <v>3</v>
      </c>
      <c r="L3073">
        <v>13500</v>
      </c>
      <c r="M3073">
        <v>18000</v>
      </c>
      <c r="N3073">
        <f t="shared" si="47"/>
        <v>4500</v>
      </c>
    </row>
    <row r="3074" spans="1:14" x14ac:dyDescent="0.3">
      <c r="A3074" t="s">
        <v>3136</v>
      </c>
      <c r="B3074" s="3">
        <v>44146</v>
      </c>
      <c r="C3074" t="s">
        <v>51</v>
      </c>
      <c r="D3074" t="s">
        <v>7995</v>
      </c>
      <c r="E3074" t="s">
        <v>7915</v>
      </c>
      <c r="F3074" t="s">
        <v>14</v>
      </c>
      <c r="G3074" t="s">
        <v>15</v>
      </c>
      <c r="H3074" t="s">
        <v>62</v>
      </c>
      <c r="I3074">
        <v>4500</v>
      </c>
      <c r="J3074">
        <v>6000</v>
      </c>
      <c r="K3074">
        <v>2</v>
      </c>
      <c r="L3074">
        <v>9000</v>
      </c>
      <c r="M3074">
        <v>12000</v>
      </c>
      <c r="N3074">
        <f t="shared" si="47"/>
        <v>3000</v>
      </c>
    </row>
    <row r="3075" spans="1:14" x14ac:dyDescent="0.3">
      <c r="A3075" t="s">
        <v>3137</v>
      </c>
      <c r="B3075" s="3">
        <v>44146</v>
      </c>
      <c r="C3075" t="s">
        <v>52</v>
      </c>
      <c r="D3075" t="s">
        <v>7996</v>
      </c>
      <c r="E3075" t="s">
        <v>7907</v>
      </c>
      <c r="F3075" t="s">
        <v>14</v>
      </c>
      <c r="G3075" t="s">
        <v>15</v>
      </c>
      <c r="H3075" t="s">
        <v>62</v>
      </c>
      <c r="I3075">
        <v>4500</v>
      </c>
      <c r="J3075">
        <v>6000</v>
      </c>
      <c r="K3075">
        <v>4</v>
      </c>
      <c r="L3075">
        <v>18000</v>
      </c>
      <c r="M3075">
        <v>24000</v>
      </c>
      <c r="N3075">
        <f t="shared" si="47"/>
        <v>6000</v>
      </c>
    </row>
    <row r="3076" spans="1:14" x14ac:dyDescent="0.3">
      <c r="A3076" t="s">
        <v>3138</v>
      </c>
      <c r="B3076" s="3">
        <v>44146</v>
      </c>
      <c r="C3076" t="s">
        <v>53</v>
      </c>
      <c r="D3076" t="s">
        <v>7997</v>
      </c>
      <c r="E3076" t="s">
        <v>7896</v>
      </c>
      <c r="F3076" t="s">
        <v>14</v>
      </c>
      <c r="G3076" t="s">
        <v>15</v>
      </c>
      <c r="H3076" t="s">
        <v>62</v>
      </c>
      <c r="I3076">
        <v>4500</v>
      </c>
      <c r="J3076">
        <v>6000</v>
      </c>
      <c r="K3076">
        <v>1</v>
      </c>
      <c r="L3076">
        <v>4500</v>
      </c>
      <c r="M3076">
        <v>6000</v>
      </c>
      <c r="N3076">
        <f t="shared" ref="N3076:N3139" si="48">M3076-L3076</f>
        <v>1500</v>
      </c>
    </row>
    <row r="3077" spans="1:14" x14ac:dyDescent="0.3">
      <c r="A3077" t="s">
        <v>3139</v>
      </c>
      <c r="B3077" s="3">
        <v>44146</v>
      </c>
      <c r="C3077" t="s">
        <v>54</v>
      </c>
      <c r="D3077" t="s">
        <v>7998</v>
      </c>
      <c r="E3077" t="s">
        <v>7912</v>
      </c>
      <c r="F3077" t="s">
        <v>14</v>
      </c>
      <c r="G3077" t="s">
        <v>15</v>
      </c>
      <c r="H3077" t="s">
        <v>62</v>
      </c>
      <c r="I3077">
        <v>4500</v>
      </c>
      <c r="J3077">
        <v>6000</v>
      </c>
      <c r="K3077">
        <v>1</v>
      </c>
      <c r="L3077">
        <v>4500</v>
      </c>
      <c r="M3077">
        <v>6000</v>
      </c>
      <c r="N3077">
        <f t="shared" si="48"/>
        <v>1500</v>
      </c>
    </row>
    <row r="3078" spans="1:14" x14ac:dyDescent="0.3">
      <c r="A3078" t="s">
        <v>3140</v>
      </c>
      <c r="B3078" s="3">
        <v>44147</v>
      </c>
      <c r="C3078" t="s">
        <v>55</v>
      </c>
      <c r="D3078" t="s">
        <v>7999</v>
      </c>
      <c r="E3078" t="s">
        <v>7896</v>
      </c>
      <c r="F3078" t="s">
        <v>14</v>
      </c>
      <c r="G3078" t="s">
        <v>15</v>
      </c>
      <c r="H3078" t="s">
        <v>62</v>
      </c>
      <c r="I3078">
        <v>4500</v>
      </c>
      <c r="J3078">
        <v>6000</v>
      </c>
      <c r="K3078">
        <v>4</v>
      </c>
      <c r="L3078">
        <v>18000</v>
      </c>
      <c r="M3078">
        <v>24000</v>
      </c>
      <c r="N3078">
        <f t="shared" si="48"/>
        <v>6000</v>
      </c>
    </row>
    <row r="3079" spans="1:14" x14ac:dyDescent="0.3">
      <c r="A3079" t="s">
        <v>3141</v>
      </c>
      <c r="B3079" s="3">
        <v>44147</v>
      </c>
      <c r="C3079" t="s">
        <v>57</v>
      </c>
      <c r="D3079" t="s">
        <v>8000</v>
      </c>
      <c r="E3079" t="s">
        <v>7936</v>
      </c>
      <c r="F3079" t="s">
        <v>14</v>
      </c>
      <c r="G3079" t="s">
        <v>15</v>
      </c>
      <c r="H3079" t="s">
        <v>62</v>
      </c>
      <c r="I3079">
        <v>4500</v>
      </c>
      <c r="J3079">
        <v>6000</v>
      </c>
      <c r="K3079">
        <v>1</v>
      </c>
      <c r="L3079">
        <v>4500</v>
      </c>
      <c r="M3079">
        <v>6000</v>
      </c>
      <c r="N3079">
        <f t="shared" si="48"/>
        <v>1500</v>
      </c>
    </row>
    <row r="3080" spans="1:14" x14ac:dyDescent="0.3">
      <c r="A3080" t="s">
        <v>3142</v>
      </c>
      <c r="B3080" s="3">
        <v>44147</v>
      </c>
      <c r="C3080" t="s">
        <v>58</v>
      </c>
      <c r="D3080" t="s">
        <v>8001</v>
      </c>
      <c r="E3080" t="s">
        <v>7901</v>
      </c>
      <c r="F3080" t="s">
        <v>14</v>
      </c>
      <c r="G3080" t="s">
        <v>15</v>
      </c>
      <c r="H3080" t="s">
        <v>62</v>
      </c>
      <c r="I3080">
        <v>4500</v>
      </c>
      <c r="J3080">
        <v>6000</v>
      </c>
      <c r="K3080">
        <v>2</v>
      </c>
      <c r="L3080">
        <v>9000</v>
      </c>
      <c r="M3080">
        <v>12000</v>
      </c>
      <c r="N3080">
        <f t="shared" si="48"/>
        <v>3000</v>
      </c>
    </row>
    <row r="3081" spans="1:14" x14ac:dyDescent="0.3">
      <c r="A3081" t="s">
        <v>3143</v>
      </c>
      <c r="B3081" s="3">
        <v>44147</v>
      </c>
      <c r="C3081" t="s">
        <v>59</v>
      </c>
      <c r="D3081" t="s">
        <v>8002</v>
      </c>
      <c r="E3081" t="s">
        <v>7899</v>
      </c>
      <c r="F3081" t="s">
        <v>14</v>
      </c>
      <c r="G3081" t="s">
        <v>22</v>
      </c>
      <c r="H3081" t="s">
        <v>63</v>
      </c>
      <c r="I3081">
        <v>3700</v>
      </c>
      <c r="J3081">
        <v>4450</v>
      </c>
      <c r="K3081">
        <v>4</v>
      </c>
      <c r="L3081">
        <v>14800</v>
      </c>
      <c r="M3081">
        <v>17800</v>
      </c>
      <c r="N3081">
        <f t="shared" si="48"/>
        <v>3000</v>
      </c>
    </row>
    <row r="3082" spans="1:14" x14ac:dyDescent="0.3">
      <c r="A3082" t="s">
        <v>3144</v>
      </c>
      <c r="B3082" s="3">
        <v>44147</v>
      </c>
      <c r="C3082" t="s">
        <v>60</v>
      </c>
      <c r="D3082" t="s">
        <v>8003</v>
      </c>
      <c r="E3082" t="s">
        <v>7899</v>
      </c>
      <c r="F3082" t="s">
        <v>29</v>
      </c>
      <c r="G3082" t="s">
        <v>22</v>
      </c>
      <c r="H3082" t="s">
        <v>63</v>
      </c>
      <c r="I3082">
        <v>3700</v>
      </c>
      <c r="J3082">
        <v>4450</v>
      </c>
      <c r="K3082">
        <v>1</v>
      </c>
      <c r="L3082">
        <v>3700</v>
      </c>
      <c r="M3082">
        <v>4450</v>
      </c>
      <c r="N3082">
        <f t="shared" si="48"/>
        <v>750</v>
      </c>
    </row>
    <row r="3083" spans="1:14" x14ac:dyDescent="0.3">
      <c r="A3083" t="s">
        <v>3145</v>
      </c>
      <c r="B3083" s="3">
        <v>44147</v>
      </c>
      <c r="C3083" t="s">
        <v>61</v>
      </c>
      <c r="D3083" t="s">
        <v>8004</v>
      </c>
      <c r="E3083" t="s">
        <v>7903</v>
      </c>
      <c r="F3083" t="s">
        <v>29</v>
      </c>
      <c r="G3083" t="s">
        <v>22</v>
      </c>
      <c r="H3083" t="s">
        <v>63</v>
      </c>
      <c r="I3083">
        <v>3700</v>
      </c>
      <c r="J3083">
        <v>4450</v>
      </c>
      <c r="K3083">
        <v>3</v>
      </c>
      <c r="L3083">
        <v>11100</v>
      </c>
      <c r="M3083">
        <v>13350</v>
      </c>
      <c r="N3083">
        <f t="shared" si="48"/>
        <v>2250</v>
      </c>
    </row>
    <row r="3084" spans="1:14" x14ac:dyDescent="0.3">
      <c r="A3084" t="s">
        <v>3146</v>
      </c>
      <c r="B3084" s="3">
        <v>44147</v>
      </c>
      <c r="C3084" t="s">
        <v>13</v>
      </c>
      <c r="D3084" t="s">
        <v>8005</v>
      </c>
      <c r="E3084" t="s">
        <v>7905</v>
      </c>
      <c r="F3084" t="s">
        <v>29</v>
      </c>
      <c r="G3084" t="s">
        <v>22</v>
      </c>
      <c r="H3084" t="s">
        <v>63</v>
      </c>
      <c r="I3084">
        <v>3700</v>
      </c>
      <c r="J3084">
        <v>4450</v>
      </c>
      <c r="K3084">
        <v>4</v>
      </c>
      <c r="L3084">
        <v>14800</v>
      </c>
      <c r="M3084">
        <v>17800</v>
      </c>
      <c r="N3084">
        <f t="shared" si="48"/>
        <v>3000</v>
      </c>
    </row>
    <row r="3085" spans="1:14" x14ac:dyDescent="0.3">
      <c r="A3085" t="s">
        <v>3147</v>
      </c>
      <c r="B3085" s="3">
        <v>44147</v>
      </c>
      <c r="C3085" t="s">
        <v>16</v>
      </c>
      <c r="D3085" t="s">
        <v>8006</v>
      </c>
      <c r="E3085" t="s">
        <v>7896</v>
      </c>
      <c r="F3085" t="s">
        <v>29</v>
      </c>
      <c r="G3085" t="s">
        <v>27</v>
      </c>
      <c r="H3085" t="s">
        <v>62</v>
      </c>
      <c r="I3085">
        <v>2500</v>
      </c>
      <c r="J3085">
        <v>3350</v>
      </c>
      <c r="K3085">
        <v>4</v>
      </c>
      <c r="L3085">
        <v>10000</v>
      </c>
      <c r="M3085">
        <v>13400</v>
      </c>
      <c r="N3085">
        <f t="shared" si="48"/>
        <v>3400</v>
      </c>
    </row>
    <row r="3086" spans="1:14" x14ac:dyDescent="0.3">
      <c r="A3086" t="s">
        <v>3148</v>
      </c>
      <c r="B3086" s="3">
        <v>44147</v>
      </c>
      <c r="C3086" t="s">
        <v>18</v>
      </c>
      <c r="D3086" t="s">
        <v>8007</v>
      </c>
      <c r="E3086" t="s">
        <v>7921</v>
      </c>
      <c r="F3086" t="s">
        <v>29</v>
      </c>
      <c r="G3086" t="s">
        <v>27</v>
      </c>
      <c r="H3086" t="s">
        <v>62</v>
      </c>
      <c r="I3086">
        <v>2500</v>
      </c>
      <c r="J3086">
        <v>3350</v>
      </c>
      <c r="K3086">
        <v>1</v>
      </c>
      <c r="L3086">
        <v>2500</v>
      </c>
      <c r="M3086">
        <v>3350</v>
      </c>
      <c r="N3086">
        <f t="shared" si="48"/>
        <v>850</v>
      </c>
    </row>
    <row r="3087" spans="1:14" x14ac:dyDescent="0.3">
      <c r="A3087" t="s">
        <v>3149</v>
      </c>
      <c r="B3087" s="3">
        <v>44147</v>
      </c>
      <c r="C3087" t="s">
        <v>20</v>
      </c>
      <c r="D3087" t="s">
        <v>8008</v>
      </c>
      <c r="E3087" t="s">
        <v>7905</v>
      </c>
      <c r="F3087" t="s">
        <v>29</v>
      </c>
      <c r="G3087" t="s">
        <v>27</v>
      </c>
      <c r="H3087" t="s">
        <v>62</v>
      </c>
      <c r="I3087">
        <v>2500</v>
      </c>
      <c r="J3087">
        <v>3350</v>
      </c>
      <c r="K3087">
        <v>3</v>
      </c>
      <c r="L3087">
        <v>7500</v>
      </c>
      <c r="M3087">
        <v>10050</v>
      </c>
      <c r="N3087">
        <f t="shared" si="48"/>
        <v>2550</v>
      </c>
    </row>
    <row r="3088" spans="1:14" x14ac:dyDescent="0.3">
      <c r="A3088" t="s">
        <v>3150</v>
      </c>
      <c r="B3088" s="3">
        <v>44147</v>
      </c>
      <c r="C3088" t="s">
        <v>21</v>
      </c>
      <c r="D3088" t="s">
        <v>8009</v>
      </c>
      <c r="E3088" t="s">
        <v>7896</v>
      </c>
      <c r="F3088" t="s">
        <v>29</v>
      </c>
      <c r="G3088" t="s">
        <v>27</v>
      </c>
      <c r="H3088" t="s">
        <v>62</v>
      </c>
      <c r="I3088">
        <v>2500</v>
      </c>
      <c r="J3088">
        <v>3350</v>
      </c>
      <c r="K3088">
        <v>2</v>
      </c>
      <c r="L3088">
        <v>5000</v>
      </c>
      <c r="M3088">
        <v>6700</v>
      </c>
      <c r="N3088">
        <f t="shared" si="48"/>
        <v>1700</v>
      </c>
    </row>
    <row r="3089" spans="1:14" x14ac:dyDescent="0.3">
      <c r="A3089" t="s">
        <v>3151</v>
      </c>
      <c r="B3089" s="3">
        <v>44147</v>
      </c>
      <c r="C3089" t="s">
        <v>23</v>
      </c>
      <c r="D3089" t="s">
        <v>8010</v>
      </c>
      <c r="E3089" t="s">
        <v>7910</v>
      </c>
      <c r="F3089" t="s">
        <v>29</v>
      </c>
      <c r="G3089" t="s">
        <v>27</v>
      </c>
      <c r="H3089" t="s">
        <v>62</v>
      </c>
      <c r="I3089">
        <v>2500</v>
      </c>
      <c r="J3089">
        <v>3350</v>
      </c>
      <c r="K3089">
        <v>3</v>
      </c>
      <c r="L3089">
        <v>7500</v>
      </c>
      <c r="M3089">
        <v>10050</v>
      </c>
      <c r="N3089">
        <f t="shared" si="48"/>
        <v>2550</v>
      </c>
    </row>
    <row r="3090" spans="1:14" x14ac:dyDescent="0.3">
      <c r="A3090" t="s">
        <v>3152</v>
      </c>
      <c r="B3090" s="3">
        <v>44147</v>
      </c>
      <c r="C3090" t="s">
        <v>24</v>
      </c>
      <c r="D3090" t="s">
        <v>8011</v>
      </c>
      <c r="E3090" t="s">
        <v>7907</v>
      </c>
      <c r="F3090" t="s">
        <v>29</v>
      </c>
      <c r="G3090" t="s">
        <v>27</v>
      </c>
      <c r="H3090" t="s">
        <v>62</v>
      </c>
      <c r="I3090">
        <v>2500</v>
      </c>
      <c r="J3090">
        <v>3350</v>
      </c>
      <c r="K3090">
        <v>2</v>
      </c>
      <c r="L3090">
        <v>5000</v>
      </c>
      <c r="M3090">
        <v>6700</v>
      </c>
      <c r="N3090">
        <f t="shared" si="48"/>
        <v>1700</v>
      </c>
    </row>
    <row r="3091" spans="1:14" x14ac:dyDescent="0.3">
      <c r="A3091" t="s">
        <v>3153</v>
      </c>
      <c r="B3091" s="3">
        <v>44147</v>
      </c>
      <c r="C3091" t="s">
        <v>25</v>
      </c>
      <c r="D3091" t="s">
        <v>8012</v>
      </c>
      <c r="E3091" t="s">
        <v>7905</v>
      </c>
      <c r="F3091" t="s">
        <v>14</v>
      </c>
      <c r="G3091" t="s">
        <v>27</v>
      </c>
      <c r="H3091" t="s">
        <v>62</v>
      </c>
      <c r="I3091">
        <v>2500</v>
      </c>
      <c r="J3091">
        <v>3350</v>
      </c>
      <c r="K3091">
        <v>3</v>
      </c>
      <c r="L3091">
        <v>7500</v>
      </c>
      <c r="M3091">
        <v>10050</v>
      </c>
      <c r="N3091">
        <f t="shared" si="48"/>
        <v>2550</v>
      </c>
    </row>
    <row r="3092" spans="1:14" x14ac:dyDescent="0.3">
      <c r="A3092" t="s">
        <v>3154</v>
      </c>
      <c r="B3092" s="3">
        <v>44147</v>
      </c>
      <c r="C3092" t="s">
        <v>26</v>
      </c>
      <c r="D3092" t="s">
        <v>8013</v>
      </c>
      <c r="E3092" t="s">
        <v>7899</v>
      </c>
      <c r="F3092" t="s">
        <v>14</v>
      </c>
      <c r="G3092" t="s">
        <v>27</v>
      </c>
      <c r="H3092" t="s">
        <v>62</v>
      </c>
      <c r="I3092">
        <v>2500</v>
      </c>
      <c r="J3092">
        <v>3350</v>
      </c>
      <c r="K3092">
        <v>1</v>
      </c>
      <c r="L3092">
        <v>2500</v>
      </c>
      <c r="M3092">
        <v>3350</v>
      </c>
      <c r="N3092">
        <f t="shared" si="48"/>
        <v>850</v>
      </c>
    </row>
    <row r="3093" spans="1:14" x14ac:dyDescent="0.3">
      <c r="A3093" t="s">
        <v>3155</v>
      </c>
      <c r="B3093" s="3">
        <v>44147</v>
      </c>
      <c r="C3093" t="s">
        <v>28</v>
      </c>
      <c r="D3093" t="s">
        <v>8014</v>
      </c>
      <c r="E3093" t="s">
        <v>7971</v>
      </c>
      <c r="F3093" t="s">
        <v>29</v>
      </c>
      <c r="G3093" t="s">
        <v>27</v>
      </c>
      <c r="H3093" t="s">
        <v>62</v>
      </c>
      <c r="I3093">
        <v>2500</v>
      </c>
      <c r="J3093">
        <v>3350</v>
      </c>
      <c r="K3093">
        <v>3</v>
      </c>
      <c r="L3093">
        <v>7500</v>
      </c>
      <c r="M3093">
        <v>10050</v>
      </c>
      <c r="N3093">
        <f t="shared" si="48"/>
        <v>2550</v>
      </c>
    </row>
    <row r="3094" spans="1:14" x14ac:dyDescent="0.3">
      <c r="A3094" t="s">
        <v>3156</v>
      </c>
      <c r="B3094" s="3">
        <v>44147</v>
      </c>
      <c r="C3094" t="s">
        <v>30</v>
      </c>
      <c r="D3094" t="s">
        <v>8015</v>
      </c>
      <c r="E3094" t="s">
        <v>7901</v>
      </c>
      <c r="F3094" t="s">
        <v>29</v>
      </c>
      <c r="G3094" t="s">
        <v>27</v>
      </c>
      <c r="H3094" t="s">
        <v>62</v>
      </c>
      <c r="I3094">
        <v>2500</v>
      </c>
      <c r="J3094">
        <v>3350</v>
      </c>
      <c r="K3094">
        <v>2</v>
      </c>
      <c r="L3094">
        <v>5000</v>
      </c>
      <c r="M3094">
        <v>6700</v>
      </c>
      <c r="N3094">
        <f t="shared" si="48"/>
        <v>1700</v>
      </c>
    </row>
    <row r="3095" spans="1:14" x14ac:dyDescent="0.3">
      <c r="A3095" t="s">
        <v>3157</v>
      </c>
      <c r="B3095" s="3">
        <v>44147</v>
      </c>
      <c r="C3095" t="s">
        <v>31</v>
      </c>
      <c r="D3095" t="s">
        <v>8016</v>
      </c>
      <c r="E3095" t="s">
        <v>7896</v>
      </c>
      <c r="F3095" t="s">
        <v>29</v>
      </c>
      <c r="G3095" t="s">
        <v>27</v>
      </c>
      <c r="H3095" t="s">
        <v>62</v>
      </c>
      <c r="I3095">
        <v>2500</v>
      </c>
      <c r="J3095">
        <v>3350</v>
      </c>
      <c r="K3095">
        <v>3</v>
      </c>
      <c r="L3095">
        <v>7500</v>
      </c>
      <c r="M3095">
        <v>10050</v>
      </c>
      <c r="N3095">
        <f t="shared" si="48"/>
        <v>2550</v>
      </c>
    </row>
    <row r="3096" spans="1:14" x14ac:dyDescent="0.3">
      <c r="A3096" t="s">
        <v>3158</v>
      </c>
      <c r="B3096" s="3">
        <v>44147</v>
      </c>
      <c r="C3096" t="s">
        <v>32</v>
      </c>
      <c r="D3096" t="s">
        <v>8017</v>
      </c>
      <c r="E3096" t="s">
        <v>7907</v>
      </c>
      <c r="F3096" t="s">
        <v>29</v>
      </c>
      <c r="G3096" t="s">
        <v>40</v>
      </c>
      <c r="H3096" t="s">
        <v>63</v>
      </c>
      <c r="I3096">
        <v>3500</v>
      </c>
      <c r="J3096">
        <v>4750</v>
      </c>
      <c r="K3096">
        <v>3</v>
      </c>
      <c r="L3096">
        <v>10500</v>
      </c>
      <c r="M3096">
        <v>14250</v>
      </c>
      <c r="N3096">
        <f t="shared" si="48"/>
        <v>3750</v>
      </c>
    </row>
    <row r="3097" spans="1:14" x14ac:dyDescent="0.3">
      <c r="A3097" t="s">
        <v>3159</v>
      </c>
      <c r="B3097" s="3">
        <v>44147</v>
      </c>
      <c r="C3097" t="s">
        <v>33</v>
      </c>
      <c r="D3097" t="s">
        <v>8018</v>
      </c>
      <c r="E3097" t="s">
        <v>7939</v>
      </c>
      <c r="F3097" t="s">
        <v>14</v>
      </c>
      <c r="G3097" t="s">
        <v>40</v>
      </c>
      <c r="H3097" t="s">
        <v>63</v>
      </c>
      <c r="I3097">
        <v>3500</v>
      </c>
      <c r="J3097">
        <v>4750</v>
      </c>
      <c r="K3097">
        <v>3</v>
      </c>
      <c r="L3097">
        <v>10500</v>
      </c>
      <c r="M3097">
        <v>14250</v>
      </c>
      <c r="N3097">
        <f t="shared" si="48"/>
        <v>3750</v>
      </c>
    </row>
    <row r="3098" spans="1:14" x14ac:dyDescent="0.3">
      <c r="A3098" t="s">
        <v>3160</v>
      </c>
      <c r="B3098" s="3">
        <v>44147</v>
      </c>
      <c r="C3098" t="s">
        <v>34</v>
      </c>
      <c r="D3098" t="s">
        <v>8019</v>
      </c>
      <c r="E3098" t="s">
        <v>7899</v>
      </c>
      <c r="F3098" t="s">
        <v>14</v>
      </c>
      <c r="G3098" t="s">
        <v>40</v>
      </c>
      <c r="H3098" t="s">
        <v>63</v>
      </c>
      <c r="I3098">
        <v>3500</v>
      </c>
      <c r="J3098">
        <v>4750</v>
      </c>
      <c r="K3098">
        <v>1</v>
      </c>
      <c r="L3098">
        <v>3500</v>
      </c>
      <c r="M3098">
        <v>4750</v>
      </c>
      <c r="N3098">
        <f t="shared" si="48"/>
        <v>1250</v>
      </c>
    </row>
    <row r="3099" spans="1:14" x14ac:dyDescent="0.3">
      <c r="A3099" t="s">
        <v>3161</v>
      </c>
      <c r="B3099" s="3">
        <v>44147</v>
      </c>
      <c r="C3099" t="s">
        <v>35</v>
      </c>
      <c r="D3099" t="s">
        <v>8020</v>
      </c>
      <c r="E3099" t="s">
        <v>7925</v>
      </c>
      <c r="F3099" t="s">
        <v>14</v>
      </c>
      <c r="G3099" t="s">
        <v>44</v>
      </c>
      <c r="H3099" t="s">
        <v>63</v>
      </c>
      <c r="I3099">
        <v>3800</v>
      </c>
      <c r="J3099">
        <v>4430</v>
      </c>
      <c r="K3099">
        <v>1</v>
      </c>
      <c r="L3099">
        <v>3800</v>
      </c>
      <c r="M3099">
        <v>4430</v>
      </c>
      <c r="N3099">
        <f t="shared" si="48"/>
        <v>630</v>
      </c>
    </row>
    <row r="3100" spans="1:14" x14ac:dyDescent="0.3">
      <c r="A3100" t="s">
        <v>3162</v>
      </c>
      <c r="B3100" s="3">
        <v>44147</v>
      </c>
      <c r="C3100" t="s">
        <v>36</v>
      </c>
      <c r="D3100" t="s">
        <v>8021</v>
      </c>
      <c r="E3100" t="s">
        <v>7907</v>
      </c>
      <c r="F3100" t="s">
        <v>14</v>
      </c>
      <c r="G3100" t="s">
        <v>44</v>
      </c>
      <c r="H3100" t="s">
        <v>63</v>
      </c>
      <c r="I3100">
        <v>3800</v>
      </c>
      <c r="J3100">
        <v>4430</v>
      </c>
      <c r="K3100">
        <v>2</v>
      </c>
      <c r="L3100">
        <v>7600</v>
      </c>
      <c r="M3100">
        <v>8860</v>
      </c>
      <c r="N3100">
        <f t="shared" si="48"/>
        <v>1260</v>
      </c>
    </row>
    <row r="3101" spans="1:14" x14ac:dyDescent="0.3">
      <c r="A3101" t="s">
        <v>3163</v>
      </c>
      <c r="B3101" s="3">
        <v>44147</v>
      </c>
      <c r="C3101" t="s">
        <v>37</v>
      </c>
      <c r="D3101" t="s">
        <v>8022</v>
      </c>
      <c r="E3101" t="s">
        <v>7907</v>
      </c>
      <c r="F3101" t="s">
        <v>14</v>
      </c>
      <c r="G3101" t="s">
        <v>40</v>
      </c>
      <c r="H3101" t="s">
        <v>63</v>
      </c>
      <c r="I3101">
        <v>3500</v>
      </c>
      <c r="J3101">
        <v>4750</v>
      </c>
      <c r="K3101">
        <v>4</v>
      </c>
      <c r="L3101">
        <v>14000</v>
      </c>
      <c r="M3101">
        <v>19000</v>
      </c>
      <c r="N3101">
        <f t="shared" si="48"/>
        <v>5000</v>
      </c>
    </row>
    <row r="3102" spans="1:14" x14ac:dyDescent="0.3">
      <c r="A3102" t="s">
        <v>3164</v>
      </c>
      <c r="B3102" s="3">
        <v>44148</v>
      </c>
      <c r="C3102" t="s">
        <v>38</v>
      </c>
      <c r="D3102" t="s">
        <v>8023</v>
      </c>
      <c r="E3102" t="s">
        <v>7921</v>
      </c>
      <c r="F3102" t="s">
        <v>14</v>
      </c>
      <c r="G3102" t="s">
        <v>40</v>
      </c>
      <c r="H3102" t="s">
        <v>63</v>
      </c>
      <c r="I3102">
        <v>3500</v>
      </c>
      <c r="J3102">
        <v>4750</v>
      </c>
      <c r="K3102">
        <v>3</v>
      </c>
      <c r="L3102">
        <v>10500</v>
      </c>
      <c r="M3102">
        <v>14250</v>
      </c>
      <c r="N3102">
        <f t="shared" si="48"/>
        <v>3750</v>
      </c>
    </row>
    <row r="3103" spans="1:14" x14ac:dyDescent="0.3">
      <c r="A3103" t="s">
        <v>3165</v>
      </c>
      <c r="B3103" s="3">
        <v>44148</v>
      </c>
      <c r="C3103" t="s">
        <v>39</v>
      </c>
      <c r="D3103" t="s">
        <v>8024</v>
      </c>
      <c r="E3103" t="s">
        <v>8025</v>
      </c>
      <c r="F3103" t="s">
        <v>14</v>
      </c>
      <c r="G3103" t="s">
        <v>40</v>
      </c>
      <c r="H3103" t="s">
        <v>63</v>
      </c>
      <c r="I3103">
        <v>3500</v>
      </c>
      <c r="J3103">
        <v>4750</v>
      </c>
      <c r="K3103">
        <v>4</v>
      </c>
      <c r="L3103">
        <v>14000</v>
      </c>
      <c r="M3103">
        <v>19000</v>
      </c>
      <c r="N3103">
        <f t="shared" si="48"/>
        <v>5000</v>
      </c>
    </row>
    <row r="3104" spans="1:14" x14ac:dyDescent="0.3">
      <c r="A3104" t="s">
        <v>3166</v>
      </c>
      <c r="B3104" s="3">
        <v>44148</v>
      </c>
      <c r="C3104" t="s">
        <v>41</v>
      </c>
      <c r="D3104" t="s">
        <v>8026</v>
      </c>
      <c r="E3104" t="s">
        <v>7912</v>
      </c>
      <c r="F3104" t="s">
        <v>14</v>
      </c>
      <c r="G3104" t="s">
        <v>40</v>
      </c>
      <c r="H3104" t="s">
        <v>63</v>
      </c>
      <c r="I3104">
        <v>3500</v>
      </c>
      <c r="J3104">
        <v>4750</v>
      </c>
      <c r="K3104">
        <v>3</v>
      </c>
      <c r="L3104">
        <v>10500</v>
      </c>
      <c r="M3104">
        <v>14250</v>
      </c>
      <c r="N3104">
        <f t="shared" si="48"/>
        <v>3750</v>
      </c>
    </row>
    <row r="3105" spans="1:14" x14ac:dyDescent="0.3">
      <c r="A3105" t="s">
        <v>3167</v>
      </c>
      <c r="B3105" s="3">
        <v>44148</v>
      </c>
      <c r="C3105" t="s">
        <v>42</v>
      </c>
      <c r="D3105" t="s">
        <v>8027</v>
      </c>
      <c r="E3105" t="s">
        <v>7907</v>
      </c>
      <c r="F3105" t="s">
        <v>14</v>
      </c>
      <c r="G3105" t="s">
        <v>40</v>
      </c>
      <c r="H3105" t="s">
        <v>63</v>
      </c>
      <c r="I3105">
        <v>3500</v>
      </c>
      <c r="J3105">
        <v>4750</v>
      </c>
      <c r="K3105">
        <v>2</v>
      </c>
      <c r="L3105">
        <v>7000</v>
      </c>
      <c r="M3105">
        <v>9500</v>
      </c>
      <c r="N3105">
        <f t="shared" si="48"/>
        <v>2500</v>
      </c>
    </row>
    <row r="3106" spans="1:14" x14ac:dyDescent="0.3">
      <c r="A3106" t="s">
        <v>3168</v>
      </c>
      <c r="B3106" s="3">
        <v>44148</v>
      </c>
      <c r="C3106" t="s">
        <v>43</v>
      </c>
      <c r="D3106" t="s">
        <v>8028</v>
      </c>
      <c r="E3106" t="s">
        <v>7896</v>
      </c>
      <c r="F3106" t="s">
        <v>14</v>
      </c>
      <c r="G3106" t="s">
        <v>40</v>
      </c>
      <c r="H3106" t="s">
        <v>63</v>
      </c>
      <c r="I3106">
        <v>3500</v>
      </c>
      <c r="J3106">
        <v>4750</v>
      </c>
      <c r="K3106">
        <v>4</v>
      </c>
      <c r="L3106">
        <v>14000</v>
      </c>
      <c r="M3106">
        <v>19000</v>
      </c>
      <c r="N3106">
        <f t="shared" si="48"/>
        <v>5000</v>
      </c>
    </row>
    <row r="3107" spans="1:14" x14ac:dyDescent="0.3">
      <c r="A3107" t="s">
        <v>3169</v>
      </c>
      <c r="B3107" s="3">
        <v>44148</v>
      </c>
      <c r="C3107" t="s">
        <v>45</v>
      </c>
      <c r="D3107" t="s">
        <v>8029</v>
      </c>
      <c r="E3107" t="s">
        <v>7907</v>
      </c>
      <c r="F3107" t="s">
        <v>14</v>
      </c>
      <c r="G3107" t="s">
        <v>40</v>
      </c>
      <c r="H3107" t="s">
        <v>63</v>
      </c>
      <c r="I3107">
        <v>3500</v>
      </c>
      <c r="J3107">
        <v>4750</v>
      </c>
      <c r="K3107">
        <v>2</v>
      </c>
      <c r="L3107">
        <v>7000</v>
      </c>
      <c r="M3107">
        <v>9500</v>
      </c>
      <c r="N3107">
        <f t="shared" si="48"/>
        <v>2500</v>
      </c>
    </row>
    <row r="3108" spans="1:14" x14ac:dyDescent="0.3">
      <c r="A3108" t="s">
        <v>3170</v>
      </c>
      <c r="B3108" s="3">
        <v>44148</v>
      </c>
      <c r="C3108" t="s">
        <v>46</v>
      </c>
      <c r="D3108" t="s">
        <v>8030</v>
      </c>
      <c r="E3108" t="s">
        <v>7896</v>
      </c>
      <c r="F3108" t="s">
        <v>14</v>
      </c>
      <c r="G3108" t="s">
        <v>15</v>
      </c>
      <c r="H3108" t="s">
        <v>62</v>
      </c>
      <c r="I3108">
        <v>4500</v>
      </c>
      <c r="J3108">
        <v>6000</v>
      </c>
      <c r="K3108">
        <v>1</v>
      </c>
      <c r="L3108">
        <v>4500</v>
      </c>
      <c r="M3108">
        <v>6000</v>
      </c>
      <c r="N3108">
        <f t="shared" si="48"/>
        <v>1500</v>
      </c>
    </row>
    <row r="3109" spans="1:14" x14ac:dyDescent="0.3">
      <c r="A3109" t="s">
        <v>3171</v>
      </c>
      <c r="B3109" s="3">
        <v>44148</v>
      </c>
      <c r="C3109" t="s">
        <v>47</v>
      </c>
      <c r="D3109" t="s">
        <v>8031</v>
      </c>
      <c r="E3109" t="s">
        <v>7929</v>
      </c>
      <c r="F3109" t="s">
        <v>14</v>
      </c>
      <c r="G3109" t="s">
        <v>15</v>
      </c>
      <c r="H3109" t="s">
        <v>62</v>
      </c>
      <c r="I3109">
        <v>4500</v>
      </c>
      <c r="J3109">
        <v>6000</v>
      </c>
      <c r="K3109">
        <v>3</v>
      </c>
      <c r="L3109">
        <v>13500</v>
      </c>
      <c r="M3109">
        <v>18000</v>
      </c>
      <c r="N3109">
        <f t="shared" si="48"/>
        <v>4500</v>
      </c>
    </row>
    <row r="3110" spans="1:14" x14ac:dyDescent="0.3">
      <c r="A3110" t="s">
        <v>3172</v>
      </c>
      <c r="B3110" s="3">
        <v>44148</v>
      </c>
      <c r="C3110" t="s">
        <v>48</v>
      </c>
      <c r="D3110" t="s">
        <v>8032</v>
      </c>
      <c r="E3110" t="s">
        <v>7952</v>
      </c>
      <c r="F3110" t="s">
        <v>14</v>
      </c>
      <c r="G3110" t="s">
        <v>56</v>
      </c>
      <c r="H3110" t="s">
        <v>64</v>
      </c>
      <c r="I3110">
        <v>3600</v>
      </c>
      <c r="J3110">
        <v>4400</v>
      </c>
      <c r="K3110">
        <v>1</v>
      </c>
      <c r="L3110">
        <v>3600</v>
      </c>
      <c r="M3110">
        <v>4400</v>
      </c>
      <c r="N3110">
        <f t="shared" si="48"/>
        <v>800</v>
      </c>
    </row>
    <row r="3111" spans="1:14" x14ac:dyDescent="0.3">
      <c r="A3111" t="s">
        <v>3173</v>
      </c>
      <c r="B3111" s="3">
        <v>44148</v>
      </c>
      <c r="C3111" t="s">
        <v>49</v>
      </c>
      <c r="D3111" t="s">
        <v>8033</v>
      </c>
      <c r="E3111" t="s">
        <v>7910</v>
      </c>
      <c r="F3111" t="s">
        <v>14</v>
      </c>
      <c r="G3111" t="s">
        <v>22</v>
      </c>
      <c r="H3111" t="s">
        <v>63</v>
      </c>
      <c r="I3111">
        <v>3700</v>
      </c>
      <c r="J3111">
        <v>4450</v>
      </c>
      <c r="K3111">
        <v>1</v>
      </c>
      <c r="L3111">
        <v>3700</v>
      </c>
      <c r="M3111">
        <v>4450</v>
      </c>
      <c r="N3111">
        <f t="shared" si="48"/>
        <v>750</v>
      </c>
    </row>
    <row r="3112" spans="1:14" x14ac:dyDescent="0.3">
      <c r="A3112" t="s">
        <v>3174</v>
      </c>
      <c r="B3112" s="3">
        <v>44148</v>
      </c>
      <c r="C3112" t="s">
        <v>50</v>
      </c>
      <c r="D3112" t="s">
        <v>8034</v>
      </c>
      <c r="E3112" t="s">
        <v>7967</v>
      </c>
      <c r="F3112" t="s">
        <v>14</v>
      </c>
      <c r="G3112" t="s">
        <v>22</v>
      </c>
      <c r="H3112" t="s">
        <v>63</v>
      </c>
      <c r="I3112">
        <v>3700</v>
      </c>
      <c r="J3112">
        <v>4450</v>
      </c>
      <c r="K3112">
        <v>3</v>
      </c>
      <c r="L3112">
        <v>11100</v>
      </c>
      <c r="M3112">
        <v>13350</v>
      </c>
      <c r="N3112">
        <f t="shared" si="48"/>
        <v>2250</v>
      </c>
    </row>
    <row r="3113" spans="1:14" x14ac:dyDescent="0.3">
      <c r="A3113" t="s">
        <v>3175</v>
      </c>
      <c r="B3113" s="3">
        <v>44148</v>
      </c>
      <c r="C3113" t="s">
        <v>51</v>
      </c>
      <c r="D3113" t="s">
        <v>8035</v>
      </c>
      <c r="E3113" t="s">
        <v>7921</v>
      </c>
      <c r="F3113" t="s">
        <v>14</v>
      </c>
      <c r="G3113" t="s">
        <v>22</v>
      </c>
      <c r="H3113" t="s">
        <v>63</v>
      </c>
      <c r="I3113">
        <v>3700</v>
      </c>
      <c r="J3113">
        <v>4450</v>
      </c>
      <c r="K3113">
        <v>4</v>
      </c>
      <c r="L3113">
        <v>14800</v>
      </c>
      <c r="M3113">
        <v>17800</v>
      </c>
      <c r="N3113">
        <f t="shared" si="48"/>
        <v>3000</v>
      </c>
    </row>
    <row r="3114" spans="1:14" x14ac:dyDescent="0.3">
      <c r="A3114" t="s">
        <v>3176</v>
      </c>
      <c r="B3114" s="3">
        <v>44148</v>
      </c>
      <c r="C3114" t="s">
        <v>52</v>
      </c>
      <c r="D3114" t="s">
        <v>8036</v>
      </c>
      <c r="E3114" t="s">
        <v>7896</v>
      </c>
      <c r="F3114" t="s">
        <v>14</v>
      </c>
      <c r="G3114" t="s">
        <v>22</v>
      </c>
      <c r="H3114" t="s">
        <v>63</v>
      </c>
      <c r="I3114">
        <v>3700</v>
      </c>
      <c r="J3114">
        <v>4450</v>
      </c>
      <c r="K3114">
        <v>2</v>
      </c>
      <c r="L3114">
        <v>7400</v>
      </c>
      <c r="M3114">
        <v>8900</v>
      </c>
      <c r="N3114">
        <f t="shared" si="48"/>
        <v>1500</v>
      </c>
    </row>
    <row r="3115" spans="1:14" x14ac:dyDescent="0.3">
      <c r="A3115" t="s">
        <v>3177</v>
      </c>
      <c r="B3115" s="3">
        <v>44148</v>
      </c>
      <c r="C3115" t="s">
        <v>53</v>
      </c>
      <c r="D3115" t="s">
        <v>8037</v>
      </c>
      <c r="E3115" t="s">
        <v>7912</v>
      </c>
      <c r="F3115" t="s">
        <v>14</v>
      </c>
      <c r="G3115" t="s">
        <v>22</v>
      </c>
      <c r="H3115" t="s">
        <v>63</v>
      </c>
      <c r="I3115">
        <v>3700</v>
      </c>
      <c r="J3115">
        <v>4450</v>
      </c>
      <c r="K3115">
        <v>4</v>
      </c>
      <c r="L3115">
        <v>14800</v>
      </c>
      <c r="M3115">
        <v>17800</v>
      </c>
      <c r="N3115">
        <f t="shared" si="48"/>
        <v>3000</v>
      </c>
    </row>
    <row r="3116" spans="1:14" x14ac:dyDescent="0.3">
      <c r="A3116" t="s">
        <v>3178</v>
      </c>
      <c r="B3116" s="3">
        <v>44148</v>
      </c>
      <c r="C3116" t="s">
        <v>54</v>
      </c>
      <c r="D3116" t="s">
        <v>8038</v>
      </c>
      <c r="E3116" t="s">
        <v>7971</v>
      </c>
      <c r="F3116" t="s">
        <v>14</v>
      </c>
      <c r="G3116" t="s">
        <v>56</v>
      </c>
      <c r="H3116" t="s">
        <v>64</v>
      </c>
      <c r="I3116">
        <v>3600</v>
      </c>
      <c r="J3116">
        <v>4400</v>
      </c>
      <c r="K3116">
        <v>2</v>
      </c>
      <c r="L3116">
        <v>7200</v>
      </c>
      <c r="M3116">
        <v>8800</v>
      </c>
      <c r="N3116">
        <f t="shared" si="48"/>
        <v>1600</v>
      </c>
    </row>
    <row r="3117" spans="1:14" x14ac:dyDescent="0.3">
      <c r="A3117" t="s">
        <v>3179</v>
      </c>
      <c r="B3117" s="3">
        <v>44148</v>
      </c>
      <c r="C3117" t="s">
        <v>55</v>
      </c>
      <c r="D3117" t="s">
        <v>8039</v>
      </c>
      <c r="E3117" t="s">
        <v>7905</v>
      </c>
      <c r="F3117" t="s">
        <v>14</v>
      </c>
      <c r="G3117" t="s">
        <v>56</v>
      </c>
      <c r="H3117" t="s">
        <v>64</v>
      </c>
      <c r="I3117">
        <v>3600</v>
      </c>
      <c r="J3117">
        <v>4400</v>
      </c>
      <c r="K3117">
        <v>2</v>
      </c>
      <c r="L3117">
        <v>7200</v>
      </c>
      <c r="M3117">
        <v>8800</v>
      </c>
      <c r="N3117">
        <f t="shared" si="48"/>
        <v>1600</v>
      </c>
    </row>
    <row r="3118" spans="1:14" x14ac:dyDescent="0.3">
      <c r="A3118" t="s">
        <v>3180</v>
      </c>
      <c r="B3118" s="3">
        <v>44148</v>
      </c>
      <c r="C3118" t="s">
        <v>57</v>
      </c>
      <c r="D3118" t="s">
        <v>8040</v>
      </c>
      <c r="E3118" t="s">
        <v>7901</v>
      </c>
      <c r="F3118" t="s">
        <v>14</v>
      </c>
      <c r="G3118" t="s">
        <v>56</v>
      </c>
      <c r="H3118" t="s">
        <v>64</v>
      </c>
      <c r="I3118">
        <v>3600</v>
      </c>
      <c r="J3118">
        <v>4400</v>
      </c>
      <c r="K3118">
        <v>4</v>
      </c>
      <c r="L3118">
        <v>14400</v>
      </c>
      <c r="M3118">
        <v>17600</v>
      </c>
      <c r="N3118">
        <f t="shared" si="48"/>
        <v>3200</v>
      </c>
    </row>
    <row r="3119" spans="1:14" x14ac:dyDescent="0.3">
      <c r="A3119" t="s">
        <v>3181</v>
      </c>
      <c r="B3119" s="3">
        <v>44148</v>
      </c>
      <c r="C3119" t="s">
        <v>58</v>
      </c>
      <c r="D3119" t="s">
        <v>8041</v>
      </c>
      <c r="E3119" t="s">
        <v>7901</v>
      </c>
      <c r="F3119" t="s">
        <v>14</v>
      </c>
      <c r="G3119" t="s">
        <v>56</v>
      </c>
      <c r="H3119" t="s">
        <v>64</v>
      </c>
      <c r="I3119">
        <v>3600</v>
      </c>
      <c r="J3119">
        <v>4400</v>
      </c>
      <c r="K3119">
        <v>2</v>
      </c>
      <c r="L3119">
        <v>7200</v>
      </c>
      <c r="M3119">
        <v>8800</v>
      </c>
      <c r="N3119">
        <f t="shared" si="48"/>
        <v>1600</v>
      </c>
    </row>
    <row r="3120" spans="1:14" x14ac:dyDescent="0.3">
      <c r="A3120" t="s">
        <v>3182</v>
      </c>
      <c r="B3120" s="3">
        <v>44148</v>
      </c>
      <c r="C3120" t="s">
        <v>59</v>
      </c>
      <c r="D3120" t="s">
        <v>8042</v>
      </c>
      <c r="E3120" t="s">
        <v>7952</v>
      </c>
      <c r="F3120" t="s">
        <v>14</v>
      </c>
      <c r="G3120" t="s">
        <v>56</v>
      </c>
      <c r="H3120" t="s">
        <v>64</v>
      </c>
      <c r="I3120">
        <v>3600</v>
      </c>
      <c r="J3120">
        <v>4400</v>
      </c>
      <c r="K3120">
        <v>2</v>
      </c>
      <c r="L3120">
        <v>7200</v>
      </c>
      <c r="M3120">
        <v>8800</v>
      </c>
      <c r="N3120">
        <f t="shared" si="48"/>
        <v>1600</v>
      </c>
    </row>
    <row r="3121" spans="1:14" x14ac:dyDescent="0.3">
      <c r="A3121" t="s">
        <v>3183</v>
      </c>
      <c r="B3121" s="3">
        <v>44148</v>
      </c>
      <c r="C3121" t="s">
        <v>60</v>
      </c>
      <c r="D3121" t="s">
        <v>8043</v>
      </c>
      <c r="E3121" t="s">
        <v>7907</v>
      </c>
      <c r="F3121" t="s">
        <v>14</v>
      </c>
      <c r="G3121" t="s">
        <v>44</v>
      </c>
      <c r="H3121" t="s">
        <v>63</v>
      </c>
      <c r="I3121">
        <v>3800</v>
      </c>
      <c r="J3121">
        <v>4430</v>
      </c>
      <c r="K3121">
        <v>1</v>
      </c>
      <c r="L3121">
        <v>3800</v>
      </c>
      <c r="M3121">
        <v>4430</v>
      </c>
      <c r="N3121">
        <f t="shared" si="48"/>
        <v>630</v>
      </c>
    </row>
    <row r="3122" spans="1:14" x14ac:dyDescent="0.3">
      <c r="A3122" t="s">
        <v>3184</v>
      </c>
      <c r="B3122" s="3">
        <v>44148</v>
      </c>
      <c r="C3122" t="s">
        <v>61</v>
      </c>
      <c r="D3122" t="s">
        <v>8044</v>
      </c>
      <c r="E3122" t="s">
        <v>7912</v>
      </c>
      <c r="F3122" t="s">
        <v>14</v>
      </c>
      <c r="G3122" t="s">
        <v>44</v>
      </c>
      <c r="H3122" t="s">
        <v>63</v>
      </c>
      <c r="I3122">
        <v>3800</v>
      </c>
      <c r="J3122">
        <v>4430</v>
      </c>
      <c r="K3122">
        <v>3</v>
      </c>
      <c r="L3122">
        <v>11400</v>
      </c>
      <c r="M3122">
        <v>13290</v>
      </c>
      <c r="N3122">
        <f t="shared" si="48"/>
        <v>1890</v>
      </c>
    </row>
    <row r="3123" spans="1:14" x14ac:dyDescent="0.3">
      <c r="A3123" t="s">
        <v>3185</v>
      </c>
      <c r="B3123" s="3">
        <v>44148</v>
      </c>
      <c r="C3123" t="s">
        <v>13</v>
      </c>
      <c r="D3123" t="s">
        <v>8045</v>
      </c>
      <c r="E3123" t="s">
        <v>7899</v>
      </c>
      <c r="F3123" t="s">
        <v>14</v>
      </c>
      <c r="G3123" t="s">
        <v>44</v>
      </c>
      <c r="H3123" t="s">
        <v>63</v>
      </c>
      <c r="I3123">
        <v>3800</v>
      </c>
      <c r="J3123">
        <v>4430</v>
      </c>
      <c r="K3123">
        <v>3</v>
      </c>
      <c r="L3123">
        <v>11400</v>
      </c>
      <c r="M3123">
        <v>13290</v>
      </c>
      <c r="N3123">
        <f t="shared" si="48"/>
        <v>1890</v>
      </c>
    </row>
    <row r="3124" spans="1:14" x14ac:dyDescent="0.3">
      <c r="A3124" t="s">
        <v>3186</v>
      </c>
      <c r="B3124" s="3">
        <v>44148</v>
      </c>
      <c r="C3124" t="s">
        <v>16</v>
      </c>
      <c r="D3124" t="s">
        <v>8046</v>
      </c>
      <c r="E3124" t="s">
        <v>7912</v>
      </c>
      <c r="F3124" t="s">
        <v>14</v>
      </c>
      <c r="G3124" t="s">
        <v>44</v>
      </c>
      <c r="H3124" t="s">
        <v>63</v>
      </c>
      <c r="I3124">
        <v>3800</v>
      </c>
      <c r="J3124">
        <v>4430</v>
      </c>
      <c r="K3124">
        <v>2</v>
      </c>
      <c r="L3124">
        <v>7600</v>
      </c>
      <c r="M3124">
        <v>8860</v>
      </c>
      <c r="N3124">
        <f t="shared" si="48"/>
        <v>1260</v>
      </c>
    </row>
    <row r="3125" spans="1:14" x14ac:dyDescent="0.3">
      <c r="A3125" t="s">
        <v>3187</v>
      </c>
      <c r="B3125" s="3">
        <v>44148</v>
      </c>
      <c r="C3125" t="s">
        <v>18</v>
      </c>
      <c r="D3125" t="s">
        <v>8047</v>
      </c>
      <c r="E3125" t="s">
        <v>7899</v>
      </c>
      <c r="F3125" t="s">
        <v>14</v>
      </c>
      <c r="G3125" t="s">
        <v>15</v>
      </c>
      <c r="H3125" t="s">
        <v>62</v>
      </c>
      <c r="I3125">
        <v>4500</v>
      </c>
      <c r="J3125">
        <v>6000</v>
      </c>
      <c r="K3125">
        <v>1</v>
      </c>
      <c r="L3125">
        <v>4500</v>
      </c>
      <c r="M3125">
        <v>6000</v>
      </c>
      <c r="N3125">
        <f t="shared" si="48"/>
        <v>1500</v>
      </c>
    </row>
    <row r="3126" spans="1:14" x14ac:dyDescent="0.3">
      <c r="A3126" t="s">
        <v>3188</v>
      </c>
      <c r="B3126" s="3">
        <v>44148</v>
      </c>
      <c r="C3126" t="s">
        <v>20</v>
      </c>
      <c r="D3126" t="s">
        <v>8048</v>
      </c>
      <c r="E3126" t="s">
        <v>7896</v>
      </c>
      <c r="F3126" t="s">
        <v>14</v>
      </c>
      <c r="G3126" t="s">
        <v>15</v>
      </c>
      <c r="H3126" t="s">
        <v>62</v>
      </c>
      <c r="I3126">
        <v>4500</v>
      </c>
      <c r="J3126">
        <v>6000</v>
      </c>
      <c r="K3126">
        <v>2</v>
      </c>
      <c r="L3126">
        <v>9000</v>
      </c>
      <c r="M3126">
        <v>12000</v>
      </c>
      <c r="N3126">
        <f t="shared" si="48"/>
        <v>3000</v>
      </c>
    </row>
    <row r="3127" spans="1:14" x14ac:dyDescent="0.3">
      <c r="A3127" t="s">
        <v>3189</v>
      </c>
      <c r="B3127" s="3">
        <v>44148</v>
      </c>
      <c r="C3127" t="s">
        <v>21</v>
      </c>
      <c r="D3127" t="s">
        <v>8049</v>
      </c>
      <c r="E3127" t="s">
        <v>7903</v>
      </c>
      <c r="F3127" t="s">
        <v>14</v>
      </c>
      <c r="G3127" t="s">
        <v>15</v>
      </c>
      <c r="H3127" t="s">
        <v>62</v>
      </c>
      <c r="I3127">
        <v>4500</v>
      </c>
      <c r="J3127">
        <v>6000</v>
      </c>
      <c r="K3127">
        <v>2</v>
      </c>
      <c r="L3127">
        <v>9000</v>
      </c>
      <c r="M3127">
        <v>12000</v>
      </c>
      <c r="N3127">
        <f t="shared" si="48"/>
        <v>3000</v>
      </c>
    </row>
    <row r="3128" spans="1:14" x14ac:dyDescent="0.3">
      <c r="A3128" t="s">
        <v>3190</v>
      </c>
      <c r="B3128" s="3">
        <v>44148</v>
      </c>
      <c r="C3128" t="s">
        <v>23</v>
      </c>
      <c r="D3128" t="s">
        <v>8050</v>
      </c>
      <c r="E3128" t="s">
        <v>7971</v>
      </c>
      <c r="F3128" t="s">
        <v>14</v>
      </c>
      <c r="G3128" t="s">
        <v>15</v>
      </c>
      <c r="H3128" t="s">
        <v>62</v>
      </c>
      <c r="I3128">
        <v>4500</v>
      </c>
      <c r="J3128">
        <v>6000</v>
      </c>
      <c r="K3128">
        <v>1</v>
      </c>
      <c r="L3128">
        <v>4500</v>
      </c>
      <c r="M3128">
        <v>6000</v>
      </c>
      <c r="N3128">
        <f t="shared" si="48"/>
        <v>1500</v>
      </c>
    </row>
    <row r="3129" spans="1:14" x14ac:dyDescent="0.3">
      <c r="A3129" t="s">
        <v>3191</v>
      </c>
      <c r="B3129" s="3">
        <v>44148</v>
      </c>
      <c r="C3129" t="s">
        <v>24</v>
      </c>
      <c r="D3129" t="s">
        <v>8051</v>
      </c>
      <c r="E3129" t="s">
        <v>7910</v>
      </c>
      <c r="F3129" t="s">
        <v>14</v>
      </c>
      <c r="G3129" t="s">
        <v>15</v>
      </c>
      <c r="H3129" t="s">
        <v>62</v>
      </c>
      <c r="I3129">
        <v>4500</v>
      </c>
      <c r="J3129">
        <v>6000</v>
      </c>
      <c r="K3129">
        <v>3</v>
      </c>
      <c r="L3129">
        <v>13500</v>
      </c>
      <c r="M3129">
        <v>18000</v>
      </c>
      <c r="N3129">
        <f t="shared" si="48"/>
        <v>4500</v>
      </c>
    </row>
    <row r="3130" spans="1:14" x14ac:dyDescent="0.3">
      <c r="A3130" t="s">
        <v>3192</v>
      </c>
      <c r="B3130" s="3">
        <v>44148</v>
      </c>
      <c r="C3130" t="s">
        <v>25</v>
      </c>
      <c r="D3130" t="s">
        <v>8052</v>
      </c>
      <c r="E3130" t="s">
        <v>7907</v>
      </c>
      <c r="F3130" t="s">
        <v>14</v>
      </c>
      <c r="G3130" t="s">
        <v>15</v>
      </c>
      <c r="H3130" t="s">
        <v>62</v>
      </c>
      <c r="I3130">
        <v>4500</v>
      </c>
      <c r="J3130">
        <v>6000</v>
      </c>
      <c r="K3130">
        <v>3</v>
      </c>
      <c r="L3130">
        <v>13500</v>
      </c>
      <c r="M3130">
        <v>18000</v>
      </c>
      <c r="N3130">
        <f t="shared" si="48"/>
        <v>4500</v>
      </c>
    </row>
    <row r="3131" spans="1:14" x14ac:dyDescent="0.3">
      <c r="A3131" t="s">
        <v>3193</v>
      </c>
      <c r="B3131" s="3">
        <v>44148</v>
      </c>
      <c r="C3131" t="s">
        <v>26</v>
      </c>
      <c r="D3131" t="s">
        <v>8053</v>
      </c>
      <c r="E3131" t="s">
        <v>7907</v>
      </c>
      <c r="F3131" t="s">
        <v>14</v>
      </c>
      <c r="G3131" t="s">
        <v>15</v>
      </c>
      <c r="H3131" t="s">
        <v>62</v>
      </c>
      <c r="I3131">
        <v>4500</v>
      </c>
      <c r="J3131">
        <v>6000</v>
      </c>
      <c r="K3131">
        <v>1</v>
      </c>
      <c r="L3131">
        <v>4500</v>
      </c>
      <c r="M3131">
        <v>6000</v>
      </c>
      <c r="N3131">
        <f t="shared" si="48"/>
        <v>1500</v>
      </c>
    </row>
    <row r="3132" spans="1:14" x14ac:dyDescent="0.3">
      <c r="A3132" t="s">
        <v>3194</v>
      </c>
      <c r="B3132" s="3">
        <v>44148</v>
      </c>
      <c r="C3132" t="s">
        <v>28</v>
      </c>
      <c r="D3132" t="s">
        <v>8054</v>
      </c>
      <c r="E3132" t="s">
        <v>7901</v>
      </c>
      <c r="F3132" t="s">
        <v>14</v>
      </c>
      <c r="G3132" t="s">
        <v>15</v>
      </c>
      <c r="H3132" t="s">
        <v>62</v>
      </c>
      <c r="I3132">
        <v>4500</v>
      </c>
      <c r="J3132">
        <v>6000</v>
      </c>
      <c r="K3132">
        <v>2</v>
      </c>
      <c r="L3132">
        <v>9000</v>
      </c>
      <c r="M3132">
        <v>12000</v>
      </c>
      <c r="N3132">
        <f t="shared" si="48"/>
        <v>3000</v>
      </c>
    </row>
    <row r="3133" spans="1:14" x14ac:dyDescent="0.3">
      <c r="A3133" t="s">
        <v>3195</v>
      </c>
      <c r="B3133" s="3">
        <v>44148</v>
      </c>
      <c r="C3133" t="s">
        <v>30</v>
      </c>
      <c r="D3133" t="s">
        <v>8055</v>
      </c>
      <c r="E3133" t="s">
        <v>7901</v>
      </c>
      <c r="F3133" t="s">
        <v>14</v>
      </c>
      <c r="G3133" t="s">
        <v>15</v>
      </c>
      <c r="H3133" t="s">
        <v>62</v>
      </c>
      <c r="I3133">
        <v>4500</v>
      </c>
      <c r="J3133">
        <v>6000</v>
      </c>
      <c r="K3133">
        <v>4</v>
      </c>
      <c r="L3133">
        <v>18000</v>
      </c>
      <c r="M3133">
        <v>24000</v>
      </c>
      <c r="N3133">
        <f t="shared" si="48"/>
        <v>6000</v>
      </c>
    </row>
    <row r="3134" spans="1:14" x14ac:dyDescent="0.3">
      <c r="A3134" t="s">
        <v>3196</v>
      </c>
      <c r="B3134" s="3">
        <v>44148</v>
      </c>
      <c r="C3134" t="s">
        <v>31</v>
      </c>
      <c r="D3134" t="s">
        <v>8056</v>
      </c>
      <c r="E3134" t="s">
        <v>7896</v>
      </c>
      <c r="F3134" t="s">
        <v>14</v>
      </c>
      <c r="G3134" t="s">
        <v>15</v>
      </c>
      <c r="H3134" t="s">
        <v>62</v>
      </c>
      <c r="I3134">
        <v>4500</v>
      </c>
      <c r="J3134">
        <v>6000</v>
      </c>
      <c r="K3134">
        <v>3</v>
      </c>
      <c r="L3134">
        <v>13500</v>
      </c>
      <c r="M3134">
        <v>18000</v>
      </c>
      <c r="N3134">
        <f t="shared" si="48"/>
        <v>4500</v>
      </c>
    </row>
    <row r="3135" spans="1:14" x14ac:dyDescent="0.3">
      <c r="A3135" t="s">
        <v>3197</v>
      </c>
      <c r="B3135" s="3">
        <v>44148</v>
      </c>
      <c r="C3135" t="s">
        <v>32</v>
      </c>
      <c r="D3135" t="s">
        <v>8057</v>
      </c>
      <c r="E3135" t="s">
        <v>7899</v>
      </c>
      <c r="F3135" t="s">
        <v>14</v>
      </c>
      <c r="G3135" t="s">
        <v>15</v>
      </c>
      <c r="H3135" t="s">
        <v>62</v>
      </c>
      <c r="I3135">
        <v>4500</v>
      </c>
      <c r="J3135">
        <v>6000</v>
      </c>
      <c r="K3135">
        <v>4</v>
      </c>
      <c r="L3135">
        <v>18000</v>
      </c>
      <c r="M3135">
        <v>24000</v>
      </c>
      <c r="N3135">
        <f t="shared" si="48"/>
        <v>6000</v>
      </c>
    </row>
    <row r="3136" spans="1:14" x14ac:dyDescent="0.3">
      <c r="A3136" t="s">
        <v>3198</v>
      </c>
      <c r="B3136" s="3">
        <v>44148</v>
      </c>
      <c r="C3136" t="s">
        <v>33</v>
      </c>
      <c r="D3136" t="s">
        <v>8058</v>
      </c>
      <c r="E3136" t="s">
        <v>7929</v>
      </c>
      <c r="F3136" t="s">
        <v>14</v>
      </c>
      <c r="G3136" t="s">
        <v>15</v>
      </c>
      <c r="H3136" t="s">
        <v>62</v>
      </c>
      <c r="I3136">
        <v>4500</v>
      </c>
      <c r="J3136">
        <v>6000</v>
      </c>
      <c r="K3136">
        <v>4</v>
      </c>
      <c r="L3136">
        <v>18000</v>
      </c>
      <c r="M3136">
        <v>24000</v>
      </c>
      <c r="N3136">
        <f t="shared" si="48"/>
        <v>6000</v>
      </c>
    </row>
    <row r="3137" spans="1:14" x14ac:dyDescent="0.3">
      <c r="A3137" t="s">
        <v>3199</v>
      </c>
      <c r="B3137" s="3">
        <v>44149</v>
      </c>
      <c r="C3137" t="s">
        <v>34</v>
      </c>
      <c r="D3137" t="s">
        <v>8059</v>
      </c>
      <c r="E3137" t="s">
        <v>8060</v>
      </c>
      <c r="F3137" t="s">
        <v>14</v>
      </c>
      <c r="G3137" t="s">
        <v>15</v>
      </c>
      <c r="H3137" t="s">
        <v>62</v>
      </c>
      <c r="I3137">
        <v>4500</v>
      </c>
      <c r="J3137">
        <v>6000</v>
      </c>
      <c r="K3137">
        <v>2</v>
      </c>
      <c r="L3137">
        <v>9000</v>
      </c>
      <c r="M3137">
        <v>12000</v>
      </c>
      <c r="N3137">
        <f t="shared" si="48"/>
        <v>3000</v>
      </c>
    </row>
    <row r="3138" spans="1:14" x14ac:dyDescent="0.3">
      <c r="A3138" t="s">
        <v>3200</v>
      </c>
      <c r="B3138" s="3">
        <v>44149</v>
      </c>
      <c r="C3138" t="s">
        <v>35</v>
      </c>
      <c r="D3138" t="s">
        <v>8061</v>
      </c>
      <c r="E3138" t="s">
        <v>7921</v>
      </c>
      <c r="F3138" t="s">
        <v>14</v>
      </c>
      <c r="G3138" t="s">
        <v>15</v>
      </c>
      <c r="H3138" t="s">
        <v>62</v>
      </c>
      <c r="I3138">
        <v>4500</v>
      </c>
      <c r="J3138">
        <v>6000</v>
      </c>
      <c r="K3138">
        <v>3</v>
      </c>
      <c r="L3138">
        <v>13500</v>
      </c>
      <c r="M3138">
        <v>18000</v>
      </c>
      <c r="N3138">
        <f t="shared" si="48"/>
        <v>4500</v>
      </c>
    </row>
    <row r="3139" spans="1:14" x14ac:dyDescent="0.3">
      <c r="A3139" t="s">
        <v>3201</v>
      </c>
      <c r="B3139" s="3">
        <v>44149</v>
      </c>
      <c r="C3139" t="s">
        <v>36</v>
      </c>
      <c r="D3139" t="s">
        <v>8062</v>
      </c>
      <c r="E3139" t="s">
        <v>7921</v>
      </c>
      <c r="F3139" t="s">
        <v>14</v>
      </c>
      <c r="G3139" t="s">
        <v>22</v>
      </c>
      <c r="H3139" t="s">
        <v>63</v>
      </c>
      <c r="I3139">
        <v>3700</v>
      </c>
      <c r="J3139">
        <v>4450</v>
      </c>
      <c r="K3139">
        <v>4</v>
      </c>
      <c r="L3139">
        <v>14800</v>
      </c>
      <c r="M3139">
        <v>17800</v>
      </c>
      <c r="N3139">
        <f t="shared" si="48"/>
        <v>3000</v>
      </c>
    </row>
    <row r="3140" spans="1:14" x14ac:dyDescent="0.3">
      <c r="A3140" t="s">
        <v>3202</v>
      </c>
      <c r="B3140" s="3">
        <v>44149</v>
      </c>
      <c r="C3140" t="s">
        <v>37</v>
      </c>
      <c r="D3140" t="s">
        <v>8063</v>
      </c>
      <c r="E3140" t="s">
        <v>7929</v>
      </c>
      <c r="F3140" t="s">
        <v>14</v>
      </c>
      <c r="G3140" t="s">
        <v>22</v>
      </c>
      <c r="H3140" t="s">
        <v>63</v>
      </c>
      <c r="I3140">
        <v>3700</v>
      </c>
      <c r="J3140">
        <v>4450</v>
      </c>
      <c r="K3140">
        <v>4</v>
      </c>
      <c r="L3140">
        <v>14800</v>
      </c>
      <c r="M3140">
        <v>17800</v>
      </c>
      <c r="N3140">
        <f t="shared" ref="N3140:N3203" si="49">M3140-L3140</f>
        <v>3000</v>
      </c>
    </row>
    <row r="3141" spans="1:14" x14ac:dyDescent="0.3">
      <c r="A3141" t="s">
        <v>3203</v>
      </c>
      <c r="B3141" s="3">
        <v>44149</v>
      </c>
      <c r="C3141" t="s">
        <v>38</v>
      </c>
      <c r="D3141" t="s">
        <v>8064</v>
      </c>
      <c r="E3141" t="s">
        <v>8065</v>
      </c>
      <c r="F3141" t="s">
        <v>14</v>
      </c>
      <c r="G3141" t="s">
        <v>22</v>
      </c>
      <c r="H3141" t="s">
        <v>63</v>
      </c>
      <c r="I3141">
        <v>3700</v>
      </c>
      <c r="J3141">
        <v>4450</v>
      </c>
      <c r="K3141">
        <v>3</v>
      </c>
      <c r="L3141">
        <v>11100</v>
      </c>
      <c r="M3141">
        <v>13350</v>
      </c>
      <c r="N3141">
        <f t="shared" si="49"/>
        <v>2250</v>
      </c>
    </row>
    <row r="3142" spans="1:14" x14ac:dyDescent="0.3">
      <c r="A3142" t="s">
        <v>3204</v>
      </c>
      <c r="B3142" s="3">
        <v>44149</v>
      </c>
      <c r="C3142" t="s">
        <v>39</v>
      </c>
      <c r="D3142" t="s">
        <v>8066</v>
      </c>
      <c r="E3142" t="s">
        <v>7907</v>
      </c>
      <c r="F3142" t="s">
        <v>14</v>
      </c>
      <c r="G3142" t="s">
        <v>22</v>
      </c>
      <c r="H3142" t="s">
        <v>63</v>
      </c>
      <c r="I3142">
        <v>3700</v>
      </c>
      <c r="J3142">
        <v>4450</v>
      </c>
      <c r="K3142">
        <v>3</v>
      </c>
      <c r="L3142">
        <v>11100</v>
      </c>
      <c r="M3142">
        <v>13350</v>
      </c>
      <c r="N3142">
        <f t="shared" si="49"/>
        <v>2250</v>
      </c>
    </row>
    <row r="3143" spans="1:14" x14ac:dyDescent="0.3">
      <c r="A3143" t="s">
        <v>3205</v>
      </c>
      <c r="B3143" s="3">
        <v>44149</v>
      </c>
      <c r="C3143" t="s">
        <v>41</v>
      </c>
      <c r="D3143" t="s">
        <v>8067</v>
      </c>
      <c r="E3143" t="s">
        <v>7915</v>
      </c>
      <c r="F3143" t="s">
        <v>14</v>
      </c>
      <c r="G3143" t="s">
        <v>27</v>
      </c>
      <c r="H3143" t="s">
        <v>62</v>
      </c>
      <c r="I3143">
        <v>2500</v>
      </c>
      <c r="J3143">
        <v>3350</v>
      </c>
      <c r="K3143">
        <v>3</v>
      </c>
      <c r="L3143">
        <v>7500</v>
      </c>
      <c r="M3143">
        <v>10050</v>
      </c>
      <c r="N3143">
        <f t="shared" si="49"/>
        <v>2550</v>
      </c>
    </row>
    <row r="3144" spans="1:14" x14ac:dyDescent="0.3">
      <c r="A3144" t="s">
        <v>3206</v>
      </c>
      <c r="B3144" s="3">
        <v>44149</v>
      </c>
      <c r="C3144" t="s">
        <v>42</v>
      </c>
      <c r="D3144" t="s">
        <v>8068</v>
      </c>
      <c r="E3144" t="s">
        <v>7901</v>
      </c>
      <c r="F3144" t="s">
        <v>14</v>
      </c>
      <c r="G3144" t="s">
        <v>27</v>
      </c>
      <c r="H3144" t="s">
        <v>62</v>
      </c>
      <c r="I3144">
        <v>2500</v>
      </c>
      <c r="J3144">
        <v>3350</v>
      </c>
      <c r="K3144">
        <v>1</v>
      </c>
      <c r="L3144">
        <v>2500</v>
      </c>
      <c r="M3144">
        <v>3350</v>
      </c>
      <c r="N3144">
        <f t="shared" si="49"/>
        <v>850</v>
      </c>
    </row>
    <row r="3145" spans="1:14" x14ac:dyDescent="0.3">
      <c r="A3145" t="s">
        <v>3207</v>
      </c>
      <c r="B3145" s="3">
        <v>44149</v>
      </c>
      <c r="C3145" t="s">
        <v>43</v>
      </c>
      <c r="D3145" t="s">
        <v>8069</v>
      </c>
      <c r="E3145" t="s">
        <v>7896</v>
      </c>
      <c r="F3145" t="s">
        <v>14</v>
      </c>
      <c r="G3145" t="s">
        <v>27</v>
      </c>
      <c r="H3145" t="s">
        <v>62</v>
      </c>
      <c r="I3145">
        <v>2500</v>
      </c>
      <c r="J3145">
        <v>3350</v>
      </c>
      <c r="K3145">
        <v>2</v>
      </c>
      <c r="L3145">
        <v>5000</v>
      </c>
      <c r="M3145">
        <v>6700</v>
      </c>
      <c r="N3145">
        <f t="shared" si="49"/>
        <v>1700</v>
      </c>
    </row>
    <row r="3146" spans="1:14" x14ac:dyDescent="0.3">
      <c r="A3146" t="s">
        <v>3208</v>
      </c>
      <c r="B3146" s="3">
        <v>44149</v>
      </c>
      <c r="C3146" t="s">
        <v>45</v>
      </c>
      <c r="D3146" t="s">
        <v>8070</v>
      </c>
      <c r="E3146" t="s">
        <v>7929</v>
      </c>
      <c r="F3146" t="s">
        <v>14</v>
      </c>
      <c r="G3146" t="s">
        <v>27</v>
      </c>
      <c r="H3146" t="s">
        <v>62</v>
      </c>
      <c r="I3146">
        <v>2500</v>
      </c>
      <c r="J3146">
        <v>3350</v>
      </c>
      <c r="K3146">
        <v>1</v>
      </c>
      <c r="L3146">
        <v>2500</v>
      </c>
      <c r="M3146">
        <v>3350</v>
      </c>
      <c r="N3146">
        <f t="shared" si="49"/>
        <v>850</v>
      </c>
    </row>
    <row r="3147" spans="1:14" x14ac:dyDescent="0.3">
      <c r="A3147" t="s">
        <v>3209</v>
      </c>
      <c r="B3147" s="3">
        <v>44149</v>
      </c>
      <c r="C3147" t="s">
        <v>46</v>
      </c>
      <c r="D3147" t="s">
        <v>8071</v>
      </c>
      <c r="E3147" t="s">
        <v>7925</v>
      </c>
      <c r="F3147" t="s">
        <v>14</v>
      </c>
      <c r="G3147" t="s">
        <v>27</v>
      </c>
      <c r="H3147" t="s">
        <v>62</v>
      </c>
      <c r="I3147">
        <v>2500</v>
      </c>
      <c r="J3147">
        <v>3350</v>
      </c>
      <c r="K3147">
        <v>2</v>
      </c>
      <c r="L3147">
        <v>5000</v>
      </c>
      <c r="M3147">
        <v>6700</v>
      </c>
      <c r="N3147">
        <f t="shared" si="49"/>
        <v>1700</v>
      </c>
    </row>
    <row r="3148" spans="1:14" x14ac:dyDescent="0.3">
      <c r="A3148" t="s">
        <v>3210</v>
      </c>
      <c r="B3148" s="3">
        <v>44149</v>
      </c>
      <c r="C3148" t="s">
        <v>47</v>
      </c>
      <c r="D3148" t="s">
        <v>8072</v>
      </c>
      <c r="E3148" t="s">
        <v>7896</v>
      </c>
      <c r="F3148" t="s">
        <v>14</v>
      </c>
      <c r="G3148" t="s">
        <v>27</v>
      </c>
      <c r="H3148" t="s">
        <v>62</v>
      </c>
      <c r="I3148">
        <v>2500</v>
      </c>
      <c r="J3148">
        <v>3350</v>
      </c>
      <c r="K3148">
        <v>4</v>
      </c>
      <c r="L3148">
        <v>10000</v>
      </c>
      <c r="M3148">
        <v>13400</v>
      </c>
      <c r="N3148">
        <f t="shared" si="49"/>
        <v>3400</v>
      </c>
    </row>
    <row r="3149" spans="1:14" x14ac:dyDescent="0.3">
      <c r="A3149" t="s">
        <v>3211</v>
      </c>
      <c r="B3149" s="3">
        <v>44149</v>
      </c>
      <c r="C3149" t="s">
        <v>48</v>
      </c>
      <c r="D3149" t="s">
        <v>8073</v>
      </c>
      <c r="E3149" t="s">
        <v>7897</v>
      </c>
      <c r="F3149" t="s">
        <v>14</v>
      </c>
      <c r="G3149" t="s">
        <v>27</v>
      </c>
      <c r="H3149" t="s">
        <v>62</v>
      </c>
      <c r="I3149">
        <v>2500</v>
      </c>
      <c r="J3149">
        <v>3350</v>
      </c>
      <c r="K3149">
        <v>3</v>
      </c>
      <c r="L3149">
        <v>7500</v>
      </c>
      <c r="M3149">
        <v>10050</v>
      </c>
      <c r="N3149">
        <f t="shared" si="49"/>
        <v>2550</v>
      </c>
    </row>
    <row r="3150" spans="1:14" x14ac:dyDescent="0.3">
      <c r="A3150" t="s">
        <v>3212</v>
      </c>
      <c r="B3150" s="3">
        <v>44149</v>
      </c>
      <c r="C3150" t="s">
        <v>49</v>
      </c>
      <c r="D3150" t="s">
        <v>8074</v>
      </c>
      <c r="E3150" t="s">
        <v>7921</v>
      </c>
      <c r="F3150" t="s">
        <v>14</v>
      </c>
      <c r="G3150" t="s">
        <v>27</v>
      </c>
      <c r="H3150" t="s">
        <v>62</v>
      </c>
      <c r="I3150">
        <v>2500</v>
      </c>
      <c r="J3150">
        <v>3350</v>
      </c>
      <c r="K3150">
        <v>3</v>
      </c>
      <c r="L3150">
        <v>7500</v>
      </c>
      <c r="M3150">
        <v>10050</v>
      </c>
      <c r="N3150">
        <f t="shared" si="49"/>
        <v>2550</v>
      </c>
    </row>
    <row r="3151" spans="1:14" x14ac:dyDescent="0.3">
      <c r="A3151" t="s">
        <v>3213</v>
      </c>
      <c r="B3151" s="3">
        <v>44149</v>
      </c>
      <c r="C3151" t="s">
        <v>50</v>
      </c>
      <c r="D3151" t="s">
        <v>8075</v>
      </c>
      <c r="E3151" t="s">
        <v>7915</v>
      </c>
      <c r="F3151" t="s">
        <v>14</v>
      </c>
      <c r="G3151" t="s">
        <v>27</v>
      </c>
      <c r="H3151" t="s">
        <v>62</v>
      </c>
      <c r="I3151">
        <v>2500</v>
      </c>
      <c r="J3151">
        <v>3350</v>
      </c>
      <c r="K3151">
        <v>4</v>
      </c>
      <c r="L3151">
        <v>10000</v>
      </c>
      <c r="M3151">
        <v>13400</v>
      </c>
      <c r="N3151">
        <f t="shared" si="49"/>
        <v>3400</v>
      </c>
    </row>
    <row r="3152" spans="1:14" x14ac:dyDescent="0.3">
      <c r="A3152" t="s">
        <v>3214</v>
      </c>
      <c r="B3152" s="3">
        <v>44149</v>
      </c>
      <c r="C3152" t="s">
        <v>51</v>
      </c>
      <c r="D3152" t="s">
        <v>8076</v>
      </c>
      <c r="E3152" t="s">
        <v>7912</v>
      </c>
      <c r="F3152" t="s">
        <v>14</v>
      </c>
      <c r="G3152" t="s">
        <v>27</v>
      </c>
      <c r="H3152" t="s">
        <v>62</v>
      </c>
      <c r="I3152">
        <v>2500</v>
      </c>
      <c r="J3152">
        <v>3350</v>
      </c>
      <c r="K3152">
        <v>3</v>
      </c>
      <c r="L3152">
        <v>7500</v>
      </c>
      <c r="M3152">
        <v>10050</v>
      </c>
      <c r="N3152">
        <f t="shared" si="49"/>
        <v>2550</v>
      </c>
    </row>
    <row r="3153" spans="1:14" x14ac:dyDescent="0.3">
      <c r="A3153" t="s">
        <v>3215</v>
      </c>
      <c r="B3153" s="3">
        <v>44149</v>
      </c>
      <c r="C3153" t="s">
        <v>52</v>
      </c>
      <c r="D3153" t="s">
        <v>8077</v>
      </c>
      <c r="E3153" t="s">
        <v>7907</v>
      </c>
      <c r="F3153" t="s">
        <v>14</v>
      </c>
      <c r="G3153" t="s">
        <v>27</v>
      </c>
      <c r="H3153" t="s">
        <v>62</v>
      </c>
      <c r="I3153">
        <v>2500</v>
      </c>
      <c r="J3153">
        <v>3350</v>
      </c>
      <c r="K3153">
        <v>1</v>
      </c>
      <c r="L3153">
        <v>2500</v>
      </c>
      <c r="M3153">
        <v>3350</v>
      </c>
      <c r="N3153">
        <f t="shared" si="49"/>
        <v>850</v>
      </c>
    </row>
    <row r="3154" spans="1:14" x14ac:dyDescent="0.3">
      <c r="A3154" t="s">
        <v>3216</v>
      </c>
      <c r="B3154" s="3">
        <v>44149</v>
      </c>
      <c r="C3154" t="s">
        <v>53</v>
      </c>
      <c r="D3154" t="s">
        <v>8078</v>
      </c>
      <c r="E3154" t="s">
        <v>7929</v>
      </c>
      <c r="F3154" t="s">
        <v>14</v>
      </c>
      <c r="G3154" t="s">
        <v>40</v>
      </c>
      <c r="H3154" t="s">
        <v>63</v>
      </c>
      <c r="I3154">
        <v>3500</v>
      </c>
      <c r="J3154">
        <v>4750</v>
      </c>
      <c r="K3154">
        <v>4</v>
      </c>
      <c r="L3154">
        <v>14000</v>
      </c>
      <c r="M3154">
        <v>19000</v>
      </c>
      <c r="N3154">
        <f t="shared" si="49"/>
        <v>5000</v>
      </c>
    </row>
    <row r="3155" spans="1:14" x14ac:dyDescent="0.3">
      <c r="A3155" t="s">
        <v>3217</v>
      </c>
      <c r="B3155" s="3">
        <v>44149</v>
      </c>
      <c r="C3155" t="s">
        <v>54</v>
      </c>
      <c r="D3155" t="s">
        <v>8079</v>
      </c>
      <c r="E3155" t="s">
        <v>7912</v>
      </c>
      <c r="F3155" t="s">
        <v>14</v>
      </c>
      <c r="G3155" t="s">
        <v>40</v>
      </c>
      <c r="H3155" t="s">
        <v>63</v>
      </c>
      <c r="I3155">
        <v>3500</v>
      </c>
      <c r="J3155">
        <v>4750</v>
      </c>
      <c r="K3155">
        <v>3</v>
      </c>
      <c r="L3155">
        <v>10500</v>
      </c>
      <c r="M3155">
        <v>14250</v>
      </c>
      <c r="N3155">
        <f t="shared" si="49"/>
        <v>3750</v>
      </c>
    </row>
    <row r="3156" spans="1:14" x14ac:dyDescent="0.3">
      <c r="A3156" t="s">
        <v>3218</v>
      </c>
      <c r="B3156" s="3">
        <v>44149</v>
      </c>
      <c r="C3156" t="s">
        <v>55</v>
      </c>
      <c r="D3156" t="s">
        <v>8080</v>
      </c>
      <c r="E3156" t="s">
        <v>7915</v>
      </c>
      <c r="F3156" t="s">
        <v>14</v>
      </c>
      <c r="G3156" t="s">
        <v>40</v>
      </c>
      <c r="H3156" t="s">
        <v>63</v>
      </c>
      <c r="I3156">
        <v>3500</v>
      </c>
      <c r="J3156">
        <v>4750</v>
      </c>
      <c r="K3156">
        <v>1</v>
      </c>
      <c r="L3156">
        <v>3500</v>
      </c>
      <c r="M3156">
        <v>4750</v>
      </c>
      <c r="N3156">
        <f t="shared" si="49"/>
        <v>1250</v>
      </c>
    </row>
    <row r="3157" spans="1:14" x14ac:dyDescent="0.3">
      <c r="A3157" t="s">
        <v>3219</v>
      </c>
      <c r="B3157" s="3">
        <v>44149</v>
      </c>
      <c r="C3157" t="s">
        <v>57</v>
      </c>
      <c r="D3157" t="s">
        <v>8081</v>
      </c>
      <c r="E3157" t="s">
        <v>7967</v>
      </c>
      <c r="F3157" t="s">
        <v>14</v>
      </c>
      <c r="G3157" t="s">
        <v>44</v>
      </c>
      <c r="H3157" t="s">
        <v>63</v>
      </c>
      <c r="I3157">
        <v>3800</v>
      </c>
      <c r="J3157">
        <v>4430</v>
      </c>
      <c r="K3157">
        <v>3</v>
      </c>
      <c r="L3157">
        <v>11400</v>
      </c>
      <c r="M3157">
        <v>13290</v>
      </c>
      <c r="N3157">
        <f t="shared" si="49"/>
        <v>1890</v>
      </c>
    </row>
    <row r="3158" spans="1:14" x14ac:dyDescent="0.3">
      <c r="A3158" t="s">
        <v>3220</v>
      </c>
      <c r="B3158" s="3">
        <v>44149</v>
      </c>
      <c r="C3158" t="s">
        <v>58</v>
      </c>
      <c r="D3158" t="s">
        <v>8082</v>
      </c>
      <c r="E3158" t="s">
        <v>7952</v>
      </c>
      <c r="F3158" t="s">
        <v>14</v>
      </c>
      <c r="G3158" t="s">
        <v>44</v>
      </c>
      <c r="H3158" t="s">
        <v>63</v>
      </c>
      <c r="I3158">
        <v>3800</v>
      </c>
      <c r="J3158">
        <v>4430</v>
      </c>
      <c r="K3158">
        <v>1</v>
      </c>
      <c r="L3158">
        <v>3800</v>
      </c>
      <c r="M3158">
        <v>4430</v>
      </c>
      <c r="N3158">
        <f t="shared" si="49"/>
        <v>630</v>
      </c>
    </row>
    <row r="3159" spans="1:14" x14ac:dyDescent="0.3">
      <c r="A3159" t="s">
        <v>3221</v>
      </c>
      <c r="B3159" s="3">
        <v>44149</v>
      </c>
      <c r="C3159" t="s">
        <v>59</v>
      </c>
      <c r="D3159" t="s">
        <v>8083</v>
      </c>
      <c r="E3159" t="s">
        <v>8084</v>
      </c>
      <c r="F3159" t="s">
        <v>14</v>
      </c>
      <c r="G3159" t="s">
        <v>40</v>
      </c>
      <c r="H3159" t="s">
        <v>63</v>
      </c>
      <c r="I3159">
        <v>3500</v>
      </c>
      <c r="J3159">
        <v>4750</v>
      </c>
      <c r="K3159">
        <v>3</v>
      </c>
      <c r="L3159">
        <v>10500</v>
      </c>
      <c r="M3159">
        <v>14250</v>
      </c>
      <c r="N3159">
        <f t="shared" si="49"/>
        <v>3750</v>
      </c>
    </row>
    <row r="3160" spans="1:14" x14ac:dyDescent="0.3">
      <c r="A3160" t="s">
        <v>3222</v>
      </c>
      <c r="B3160" s="3">
        <v>44149</v>
      </c>
      <c r="C3160" t="s">
        <v>60</v>
      </c>
      <c r="D3160" t="s">
        <v>8085</v>
      </c>
      <c r="E3160" t="s">
        <v>7915</v>
      </c>
      <c r="F3160" t="s">
        <v>14</v>
      </c>
      <c r="G3160" t="s">
        <v>40</v>
      </c>
      <c r="H3160" t="s">
        <v>63</v>
      </c>
      <c r="I3160">
        <v>3500</v>
      </c>
      <c r="J3160">
        <v>4750</v>
      </c>
      <c r="K3160">
        <v>1</v>
      </c>
      <c r="L3160">
        <v>3500</v>
      </c>
      <c r="M3160">
        <v>4750</v>
      </c>
      <c r="N3160">
        <f t="shared" si="49"/>
        <v>1250</v>
      </c>
    </row>
    <row r="3161" spans="1:14" x14ac:dyDescent="0.3">
      <c r="A3161" t="s">
        <v>3223</v>
      </c>
      <c r="B3161" s="3">
        <v>44149</v>
      </c>
      <c r="C3161" t="s">
        <v>61</v>
      </c>
      <c r="D3161" t="s">
        <v>8086</v>
      </c>
      <c r="E3161" t="s">
        <v>7912</v>
      </c>
      <c r="F3161" t="s">
        <v>14</v>
      </c>
      <c r="G3161" t="s">
        <v>40</v>
      </c>
      <c r="H3161" t="s">
        <v>63</v>
      </c>
      <c r="I3161">
        <v>3500</v>
      </c>
      <c r="J3161">
        <v>4750</v>
      </c>
      <c r="K3161">
        <v>3</v>
      </c>
      <c r="L3161">
        <v>10500</v>
      </c>
      <c r="M3161">
        <v>14250</v>
      </c>
      <c r="N3161">
        <f t="shared" si="49"/>
        <v>3750</v>
      </c>
    </row>
    <row r="3162" spans="1:14" x14ac:dyDescent="0.3">
      <c r="A3162" t="s">
        <v>3224</v>
      </c>
      <c r="B3162" s="3">
        <v>44149</v>
      </c>
      <c r="C3162" t="s">
        <v>13</v>
      </c>
      <c r="D3162" t="s">
        <v>8087</v>
      </c>
      <c r="E3162" t="s">
        <v>7921</v>
      </c>
      <c r="F3162" t="s">
        <v>14</v>
      </c>
      <c r="G3162" t="s">
        <v>40</v>
      </c>
      <c r="H3162" t="s">
        <v>63</v>
      </c>
      <c r="I3162">
        <v>3500</v>
      </c>
      <c r="J3162">
        <v>4750</v>
      </c>
      <c r="K3162">
        <v>4</v>
      </c>
      <c r="L3162">
        <v>14000</v>
      </c>
      <c r="M3162">
        <v>19000</v>
      </c>
      <c r="N3162">
        <f t="shared" si="49"/>
        <v>5000</v>
      </c>
    </row>
    <row r="3163" spans="1:14" x14ac:dyDescent="0.3">
      <c r="A3163" t="s">
        <v>3225</v>
      </c>
      <c r="B3163" s="3">
        <v>44149</v>
      </c>
      <c r="C3163" t="s">
        <v>16</v>
      </c>
      <c r="D3163" t="s">
        <v>8088</v>
      </c>
      <c r="E3163" t="s">
        <v>7901</v>
      </c>
      <c r="F3163" t="s">
        <v>14</v>
      </c>
      <c r="G3163" t="s">
        <v>40</v>
      </c>
      <c r="H3163" t="s">
        <v>63</v>
      </c>
      <c r="I3163">
        <v>3500</v>
      </c>
      <c r="J3163">
        <v>4750</v>
      </c>
      <c r="K3163">
        <v>4</v>
      </c>
      <c r="L3163">
        <v>14000</v>
      </c>
      <c r="M3163">
        <v>19000</v>
      </c>
      <c r="N3163">
        <f t="shared" si="49"/>
        <v>5000</v>
      </c>
    </row>
    <row r="3164" spans="1:14" x14ac:dyDescent="0.3">
      <c r="A3164" t="s">
        <v>3226</v>
      </c>
      <c r="B3164" s="3">
        <v>44149</v>
      </c>
      <c r="C3164" t="s">
        <v>18</v>
      </c>
      <c r="D3164" t="s">
        <v>8089</v>
      </c>
      <c r="E3164" t="s">
        <v>7901</v>
      </c>
      <c r="F3164" t="s">
        <v>14</v>
      </c>
      <c r="G3164" t="s">
        <v>40</v>
      </c>
      <c r="H3164" t="s">
        <v>63</v>
      </c>
      <c r="I3164">
        <v>3500</v>
      </c>
      <c r="J3164">
        <v>4750</v>
      </c>
      <c r="K3164">
        <v>4</v>
      </c>
      <c r="L3164">
        <v>14000</v>
      </c>
      <c r="M3164">
        <v>19000</v>
      </c>
      <c r="N3164">
        <f t="shared" si="49"/>
        <v>5000</v>
      </c>
    </row>
    <row r="3165" spans="1:14" x14ac:dyDescent="0.3">
      <c r="A3165" t="s">
        <v>3227</v>
      </c>
      <c r="B3165" s="3">
        <v>44149</v>
      </c>
      <c r="C3165" t="s">
        <v>20</v>
      </c>
      <c r="D3165" t="s">
        <v>8090</v>
      </c>
      <c r="E3165" t="s">
        <v>7897</v>
      </c>
      <c r="F3165" t="s">
        <v>14</v>
      </c>
      <c r="G3165" t="s">
        <v>40</v>
      </c>
      <c r="H3165" t="s">
        <v>63</v>
      </c>
      <c r="I3165">
        <v>3500</v>
      </c>
      <c r="J3165">
        <v>4750</v>
      </c>
      <c r="K3165">
        <v>3</v>
      </c>
      <c r="L3165">
        <v>10500</v>
      </c>
      <c r="M3165">
        <v>14250</v>
      </c>
      <c r="N3165">
        <f t="shared" si="49"/>
        <v>3750</v>
      </c>
    </row>
    <row r="3166" spans="1:14" x14ac:dyDescent="0.3">
      <c r="A3166" t="s">
        <v>3228</v>
      </c>
      <c r="B3166" s="3">
        <v>44149</v>
      </c>
      <c r="C3166" t="s">
        <v>21</v>
      </c>
      <c r="D3166" t="s">
        <v>8091</v>
      </c>
      <c r="E3166" t="s">
        <v>7912</v>
      </c>
      <c r="F3166" t="s">
        <v>14</v>
      </c>
      <c r="G3166" t="s">
        <v>15</v>
      </c>
      <c r="H3166" t="s">
        <v>62</v>
      </c>
      <c r="I3166">
        <v>4500</v>
      </c>
      <c r="J3166">
        <v>6000</v>
      </c>
      <c r="K3166">
        <v>2</v>
      </c>
      <c r="L3166">
        <v>9000</v>
      </c>
      <c r="M3166">
        <v>12000</v>
      </c>
      <c r="N3166">
        <f t="shared" si="49"/>
        <v>3000</v>
      </c>
    </row>
    <row r="3167" spans="1:14" x14ac:dyDescent="0.3">
      <c r="A3167" t="s">
        <v>3229</v>
      </c>
      <c r="B3167" s="3">
        <v>44150</v>
      </c>
      <c r="C3167" t="s">
        <v>23</v>
      </c>
      <c r="D3167" t="s">
        <v>8092</v>
      </c>
      <c r="E3167" t="s">
        <v>7896</v>
      </c>
      <c r="F3167" t="s">
        <v>14</v>
      </c>
      <c r="G3167" t="s">
        <v>15</v>
      </c>
      <c r="H3167" t="s">
        <v>62</v>
      </c>
      <c r="I3167">
        <v>4500</v>
      </c>
      <c r="J3167">
        <v>6000</v>
      </c>
      <c r="K3167">
        <v>4</v>
      </c>
      <c r="L3167">
        <v>18000</v>
      </c>
      <c r="M3167">
        <v>24000</v>
      </c>
      <c r="N3167">
        <f t="shared" si="49"/>
        <v>6000</v>
      </c>
    </row>
    <row r="3168" spans="1:14" x14ac:dyDescent="0.3">
      <c r="A3168" t="s">
        <v>3230</v>
      </c>
      <c r="B3168" s="3">
        <v>44150</v>
      </c>
      <c r="C3168" t="s">
        <v>24</v>
      </c>
      <c r="D3168" t="s">
        <v>8093</v>
      </c>
      <c r="E3168" t="s">
        <v>7910</v>
      </c>
      <c r="F3168" t="s">
        <v>14</v>
      </c>
      <c r="G3168" t="s">
        <v>56</v>
      </c>
      <c r="H3168" t="s">
        <v>64</v>
      </c>
      <c r="I3168">
        <v>3600</v>
      </c>
      <c r="J3168">
        <v>4400</v>
      </c>
      <c r="K3168">
        <v>4</v>
      </c>
      <c r="L3168">
        <v>14400</v>
      </c>
      <c r="M3168">
        <v>17600</v>
      </c>
      <c r="N3168">
        <f t="shared" si="49"/>
        <v>3200</v>
      </c>
    </row>
    <row r="3169" spans="1:14" x14ac:dyDescent="0.3">
      <c r="A3169" t="s">
        <v>3231</v>
      </c>
      <c r="B3169" s="3">
        <v>44150</v>
      </c>
      <c r="C3169" t="s">
        <v>25</v>
      </c>
      <c r="D3169" t="s">
        <v>8094</v>
      </c>
      <c r="E3169" t="s">
        <v>7921</v>
      </c>
      <c r="F3169" t="s">
        <v>14</v>
      </c>
      <c r="G3169" t="s">
        <v>22</v>
      </c>
      <c r="H3169" t="s">
        <v>63</v>
      </c>
      <c r="I3169">
        <v>3700</v>
      </c>
      <c r="J3169">
        <v>4450</v>
      </c>
      <c r="K3169">
        <v>4</v>
      </c>
      <c r="L3169">
        <v>14800</v>
      </c>
      <c r="M3169">
        <v>17800</v>
      </c>
      <c r="N3169">
        <f t="shared" si="49"/>
        <v>3000</v>
      </c>
    </row>
    <row r="3170" spans="1:14" x14ac:dyDescent="0.3">
      <c r="A3170" t="s">
        <v>3232</v>
      </c>
      <c r="B3170" s="3">
        <v>44150</v>
      </c>
      <c r="C3170" t="s">
        <v>26</v>
      </c>
      <c r="D3170" t="s">
        <v>8095</v>
      </c>
      <c r="E3170" t="s">
        <v>7905</v>
      </c>
      <c r="F3170" t="s">
        <v>14</v>
      </c>
      <c r="G3170" t="s">
        <v>22</v>
      </c>
      <c r="H3170" t="s">
        <v>63</v>
      </c>
      <c r="I3170">
        <v>3700</v>
      </c>
      <c r="J3170">
        <v>4450</v>
      </c>
      <c r="K3170">
        <v>1</v>
      </c>
      <c r="L3170">
        <v>3700</v>
      </c>
      <c r="M3170">
        <v>4450</v>
      </c>
      <c r="N3170">
        <f t="shared" si="49"/>
        <v>750</v>
      </c>
    </row>
    <row r="3171" spans="1:14" x14ac:dyDescent="0.3">
      <c r="A3171" t="s">
        <v>3233</v>
      </c>
      <c r="B3171" s="3">
        <v>44150</v>
      </c>
      <c r="C3171" t="s">
        <v>28</v>
      </c>
      <c r="D3171" t="s">
        <v>8096</v>
      </c>
      <c r="E3171" t="s">
        <v>7907</v>
      </c>
      <c r="F3171" t="s">
        <v>14</v>
      </c>
      <c r="G3171" t="s">
        <v>22</v>
      </c>
      <c r="H3171" t="s">
        <v>63</v>
      </c>
      <c r="I3171">
        <v>3700</v>
      </c>
      <c r="J3171">
        <v>4450</v>
      </c>
      <c r="K3171">
        <v>1</v>
      </c>
      <c r="L3171">
        <v>3700</v>
      </c>
      <c r="M3171">
        <v>4450</v>
      </c>
      <c r="N3171">
        <f t="shared" si="49"/>
        <v>750</v>
      </c>
    </row>
    <row r="3172" spans="1:14" x14ac:dyDescent="0.3">
      <c r="A3172" t="s">
        <v>3234</v>
      </c>
      <c r="B3172" s="3">
        <v>44150</v>
      </c>
      <c r="C3172" t="s">
        <v>30</v>
      </c>
      <c r="D3172" t="s">
        <v>8097</v>
      </c>
      <c r="E3172" t="s">
        <v>7903</v>
      </c>
      <c r="F3172" t="s">
        <v>14</v>
      </c>
      <c r="G3172" t="s">
        <v>22</v>
      </c>
      <c r="H3172" t="s">
        <v>63</v>
      </c>
      <c r="I3172">
        <v>3700</v>
      </c>
      <c r="J3172">
        <v>4450</v>
      </c>
      <c r="K3172">
        <v>4</v>
      </c>
      <c r="L3172">
        <v>14800</v>
      </c>
      <c r="M3172">
        <v>17800</v>
      </c>
      <c r="N3172">
        <f t="shared" si="49"/>
        <v>3000</v>
      </c>
    </row>
    <row r="3173" spans="1:14" x14ac:dyDescent="0.3">
      <c r="A3173" t="s">
        <v>3235</v>
      </c>
      <c r="B3173" s="3">
        <v>44150</v>
      </c>
      <c r="C3173" t="s">
        <v>31</v>
      </c>
      <c r="D3173" t="s">
        <v>8098</v>
      </c>
      <c r="E3173" t="s">
        <v>7907</v>
      </c>
      <c r="F3173" t="s">
        <v>14</v>
      </c>
      <c r="G3173" t="s">
        <v>22</v>
      </c>
      <c r="H3173" t="s">
        <v>63</v>
      </c>
      <c r="I3173">
        <v>3700</v>
      </c>
      <c r="J3173">
        <v>4450</v>
      </c>
      <c r="K3173">
        <v>2</v>
      </c>
      <c r="L3173">
        <v>7400</v>
      </c>
      <c r="M3173">
        <v>8900</v>
      </c>
      <c r="N3173">
        <f t="shared" si="49"/>
        <v>1500</v>
      </c>
    </row>
    <row r="3174" spans="1:14" x14ac:dyDescent="0.3">
      <c r="A3174" t="s">
        <v>3236</v>
      </c>
      <c r="B3174" s="3">
        <v>44150</v>
      </c>
      <c r="C3174" t="s">
        <v>32</v>
      </c>
      <c r="D3174" t="s">
        <v>8060</v>
      </c>
      <c r="E3174" t="s">
        <v>8060</v>
      </c>
      <c r="F3174" t="s">
        <v>14</v>
      </c>
      <c r="G3174" t="s">
        <v>56</v>
      </c>
      <c r="H3174" t="s">
        <v>64</v>
      </c>
      <c r="I3174">
        <v>3600</v>
      </c>
      <c r="J3174">
        <v>4400</v>
      </c>
      <c r="K3174">
        <v>3</v>
      </c>
      <c r="L3174">
        <v>10800</v>
      </c>
      <c r="M3174">
        <v>13200</v>
      </c>
      <c r="N3174">
        <f t="shared" si="49"/>
        <v>2400</v>
      </c>
    </row>
    <row r="3175" spans="1:14" x14ac:dyDescent="0.3">
      <c r="A3175" t="s">
        <v>3237</v>
      </c>
      <c r="B3175" s="3">
        <v>44150</v>
      </c>
      <c r="C3175" t="s">
        <v>33</v>
      </c>
      <c r="D3175" t="s">
        <v>8099</v>
      </c>
      <c r="E3175" t="s">
        <v>7905</v>
      </c>
      <c r="F3175" t="s">
        <v>14</v>
      </c>
      <c r="G3175" t="s">
        <v>56</v>
      </c>
      <c r="H3175" t="s">
        <v>64</v>
      </c>
      <c r="I3175">
        <v>3600</v>
      </c>
      <c r="J3175">
        <v>4400</v>
      </c>
      <c r="K3175">
        <v>3</v>
      </c>
      <c r="L3175">
        <v>10800</v>
      </c>
      <c r="M3175">
        <v>13200</v>
      </c>
      <c r="N3175">
        <f t="shared" si="49"/>
        <v>2400</v>
      </c>
    </row>
    <row r="3176" spans="1:14" x14ac:dyDescent="0.3">
      <c r="A3176" t="s">
        <v>3238</v>
      </c>
      <c r="B3176" s="3">
        <v>44150</v>
      </c>
      <c r="C3176" t="s">
        <v>34</v>
      </c>
      <c r="D3176" t="s">
        <v>8100</v>
      </c>
      <c r="E3176" t="s">
        <v>7910</v>
      </c>
      <c r="F3176" t="s">
        <v>14</v>
      </c>
      <c r="G3176" t="s">
        <v>56</v>
      </c>
      <c r="H3176" t="s">
        <v>64</v>
      </c>
      <c r="I3176">
        <v>3600</v>
      </c>
      <c r="J3176">
        <v>4400</v>
      </c>
      <c r="K3176">
        <v>3</v>
      </c>
      <c r="L3176">
        <v>10800</v>
      </c>
      <c r="M3176">
        <v>13200</v>
      </c>
      <c r="N3176">
        <f t="shared" si="49"/>
        <v>2400</v>
      </c>
    </row>
    <row r="3177" spans="1:14" x14ac:dyDescent="0.3">
      <c r="A3177" t="s">
        <v>3239</v>
      </c>
      <c r="B3177" s="3">
        <v>44150</v>
      </c>
      <c r="C3177" t="s">
        <v>35</v>
      </c>
      <c r="D3177" t="s">
        <v>8101</v>
      </c>
      <c r="E3177" t="s">
        <v>7915</v>
      </c>
      <c r="F3177" t="s">
        <v>14</v>
      </c>
      <c r="G3177" t="s">
        <v>56</v>
      </c>
      <c r="H3177" t="s">
        <v>64</v>
      </c>
      <c r="I3177">
        <v>3600</v>
      </c>
      <c r="J3177">
        <v>4400</v>
      </c>
      <c r="K3177">
        <v>2</v>
      </c>
      <c r="L3177">
        <v>7200</v>
      </c>
      <c r="M3177">
        <v>8800</v>
      </c>
      <c r="N3177">
        <f t="shared" si="49"/>
        <v>1600</v>
      </c>
    </row>
    <row r="3178" spans="1:14" x14ac:dyDescent="0.3">
      <c r="A3178" t="s">
        <v>3240</v>
      </c>
      <c r="B3178" s="3">
        <v>44150</v>
      </c>
      <c r="C3178" t="s">
        <v>36</v>
      </c>
      <c r="D3178" t="s">
        <v>8102</v>
      </c>
      <c r="E3178" t="s">
        <v>7912</v>
      </c>
      <c r="F3178" t="s">
        <v>14</v>
      </c>
      <c r="G3178" t="s">
        <v>56</v>
      </c>
      <c r="H3178" t="s">
        <v>64</v>
      </c>
      <c r="I3178">
        <v>3600</v>
      </c>
      <c r="J3178">
        <v>4400</v>
      </c>
      <c r="K3178">
        <v>3</v>
      </c>
      <c r="L3178">
        <v>10800</v>
      </c>
      <c r="M3178">
        <v>13200</v>
      </c>
      <c r="N3178">
        <f t="shared" si="49"/>
        <v>2400</v>
      </c>
    </row>
    <row r="3179" spans="1:14" x14ac:dyDescent="0.3">
      <c r="A3179" t="s">
        <v>3241</v>
      </c>
      <c r="B3179" s="3">
        <v>44150</v>
      </c>
      <c r="C3179" t="s">
        <v>37</v>
      </c>
      <c r="D3179" t="s">
        <v>8103</v>
      </c>
      <c r="E3179" t="s">
        <v>7899</v>
      </c>
      <c r="F3179" t="s">
        <v>14</v>
      </c>
      <c r="G3179" t="s">
        <v>44</v>
      </c>
      <c r="H3179" t="s">
        <v>63</v>
      </c>
      <c r="I3179">
        <v>3800</v>
      </c>
      <c r="J3179">
        <v>4430</v>
      </c>
      <c r="K3179">
        <v>1</v>
      </c>
      <c r="L3179">
        <v>3800</v>
      </c>
      <c r="M3179">
        <v>4430</v>
      </c>
      <c r="N3179">
        <f t="shared" si="49"/>
        <v>630</v>
      </c>
    </row>
    <row r="3180" spans="1:14" x14ac:dyDescent="0.3">
      <c r="A3180" t="s">
        <v>3242</v>
      </c>
      <c r="B3180" s="3">
        <v>44153</v>
      </c>
      <c r="C3180" t="s">
        <v>38</v>
      </c>
      <c r="D3180" t="s">
        <v>8104</v>
      </c>
      <c r="E3180" t="s">
        <v>7910</v>
      </c>
      <c r="F3180" t="s">
        <v>14</v>
      </c>
      <c r="G3180" t="s">
        <v>44</v>
      </c>
      <c r="H3180" t="s">
        <v>63</v>
      </c>
      <c r="I3180">
        <v>3800</v>
      </c>
      <c r="J3180">
        <v>4430</v>
      </c>
      <c r="K3180">
        <v>2</v>
      </c>
      <c r="L3180">
        <v>7600</v>
      </c>
      <c r="M3180">
        <v>8860</v>
      </c>
      <c r="N3180">
        <f t="shared" si="49"/>
        <v>1260</v>
      </c>
    </row>
    <row r="3181" spans="1:14" x14ac:dyDescent="0.3">
      <c r="A3181" t="s">
        <v>3243</v>
      </c>
      <c r="B3181" s="3">
        <v>44153</v>
      </c>
      <c r="C3181" t="s">
        <v>39</v>
      </c>
      <c r="D3181" t="s">
        <v>8105</v>
      </c>
      <c r="E3181" t="s">
        <v>7901</v>
      </c>
      <c r="F3181" t="s">
        <v>14</v>
      </c>
      <c r="G3181" t="s">
        <v>44</v>
      </c>
      <c r="H3181" t="s">
        <v>63</v>
      </c>
      <c r="I3181">
        <v>3800</v>
      </c>
      <c r="J3181">
        <v>4430</v>
      </c>
      <c r="K3181">
        <v>1</v>
      </c>
      <c r="L3181">
        <v>3800</v>
      </c>
      <c r="M3181">
        <v>4430</v>
      </c>
      <c r="N3181">
        <f t="shared" si="49"/>
        <v>630</v>
      </c>
    </row>
    <row r="3182" spans="1:14" x14ac:dyDescent="0.3">
      <c r="A3182" t="s">
        <v>3244</v>
      </c>
      <c r="B3182" s="3">
        <v>44153</v>
      </c>
      <c r="C3182" t="s">
        <v>41</v>
      </c>
      <c r="D3182" t="s">
        <v>8106</v>
      </c>
      <c r="E3182" t="s">
        <v>7987</v>
      </c>
      <c r="F3182" t="s">
        <v>14</v>
      </c>
      <c r="G3182" t="s">
        <v>44</v>
      </c>
      <c r="H3182" t="s">
        <v>63</v>
      </c>
      <c r="I3182">
        <v>3800</v>
      </c>
      <c r="J3182">
        <v>4430</v>
      </c>
      <c r="K3182">
        <v>4</v>
      </c>
      <c r="L3182">
        <v>15200</v>
      </c>
      <c r="M3182">
        <v>17720</v>
      </c>
      <c r="N3182">
        <f t="shared" si="49"/>
        <v>2520</v>
      </c>
    </row>
    <row r="3183" spans="1:14" x14ac:dyDescent="0.3">
      <c r="A3183" t="s">
        <v>3245</v>
      </c>
      <c r="B3183" s="3">
        <v>44153</v>
      </c>
      <c r="C3183" t="s">
        <v>42</v>
      </c>
      <c r="D3183" t="s">
        <v>8107</v>
      </c>
      <c r="E3183" t="s">
        <v>7901</v>
      </c>
      <c r="F3183" t="s">
        <v>14</v>
      </c>
      <c r="G3183" t="s">
        <v>15</v>
      </c>
      <c r="H3183" t="s">
        <v>62</v>
      </c>
      <c r="I3183">
        <v>4500</v>
      </c>
      <c r="J3183">
        <v>6000</v>
      </c>
      <c r="K3183">
        <v>1</v>
      </c>
      <c r="L3183">
        <v>4500</v>
      </c>
      <c r="M3183">
        <v>6000</v>
      </c>
      <c r="N3183">
        <f t="shared" si="49"/>
        <v>1500</v>
      </c>
    </row>
    <row r="3184" spans="1:14" x14ac:dyDescent="0.3">
      <c r="A3184" t="s">
        <v>3246</v>
      </c>
      <c r="B3184" s="3">
        <v>44154</v>
      </c>
      <c r="C3184" t="s">
        <v>43</v>
      </c>
      <c r="D3184" t="s">
        <v>8108</v>
      </c>
      <c r="E3184" t="s">
        <v>7921</v>
      </c>
      <c r="F3184" t="s">
        <v>14</v>
      </c>
      <c r="G3184" t="s">
        <v>15</v>
      </c>
      <c r="H3184" t="s">
        <v>62</v>
      </c>
      <c r="I3184">
        <v>4500</v>
      </c>
      <c r="J3184">
        <v>6000</v>
      </c>
      <c r="K3184">
        <v>4</v>
      </c>
      <c r="L3184">
        <v>18000</v>
      </c>
      <c r="M3184">
        <v>24000</v>
      </c>
      <c r="N3184">
        <f t="shared" si="49"/>
        <v>6000</v>
      </c>
    </row>
    <row r="3185" spans="1:14" x14ac:dyDescent="0.3">
      <c r="A3185" t="s">
        <v>3247</v>
      </c>
      <c r="B3185" s="3">
        <v>44154</v>
      </c>
      <c r="C3185" t="s">
        <v>45</v>
      </c>
      <c r="D3185" t="s">
        <v>8109</v>
      </c>
      <c r="E3185" t="s">
        <v>7905</v>
      </c>
      <c r="F3185" t="s">
        <v>14</v>
      </c>
      <c r="G3185" t="s">
        <v>15</v>
      </c>
      <c r="H3185" t="s">
        <v>62</v>
      </c>
      <c r="I3185">
        <v>4500</v>
      </c>
      <c r="J3185">
        <v>6000</v>
      </c>
      <c r="K3185">
        <v>1</v>
      </c>
      <c r="L3185">
        <v>4500</v>
      </c>
      <c r="M3185">
        <v>6000</v>
      </c>
      <c r="N3185">
        <f t="shared" si="49"/>
        <v>1500</v>
      </c>
    </row>
    <row r="3186" spans="1:14" x14ac:dyDescent="0.3">
      <c r="A3186" t="s">
        <v>3248</v>
      </c>
      <c r="B3186" s="3">
        <v>44154</v>
      </c>
      <c r="C3186" t="s">
        <v>46</v>
      </c>
      <c r="D3186" t="s">
        <v>8110</v>
      </c>
      <c r="E3186" t="s">
        <v>7910</v>
      </c>
      <c r="F3186" t="s">
        <v>14</v>
      </c>
      <c r="G3186" t="s">
        <v>15</v>
      </c>
      <c r="H3186" t="s">
        <v>62</v>
      </c>
      <c r="I3186">
        <v>4500</v>
      </c>
      <c r="J3186">
        <v>6000</v>
      </c>
      <c r="K3186">
        <v>4</v>
      </c>
      <c r="L3186">
        <v>18000</v>
      </c>
      <c r="M3186">
        <v>24000</v>
      </c>
      <c r="N3186">
        <f t="shared" si="49"/>
        <v>6000</v>
      </c>
    </row>
    <row r="3187" spans="1:14" x14ac:dyDescent="0.3">
      <c r="A3187" t="s">
        <v>3249</v>
      </c>
      <c r="B3187" s="3">
        <v>44154</v>
      </c>
      <c r="C3187" t="s">
        <v>47</v>
      </c>
      <c r="D3187" t="s">
        <v>8111</v>
      </c>
      <c r="E3187" t="s">
        <v>7897</v>
      </c>
      <c r="F3187" t="s">
        <v>14</v>
      </c>
      <c r="G3187" t="s">
        <v>15</v>
      </c>
      <c r="H3187" t="s">
        <v>62</v>
      </c>
      <c r="I3187">
        <v>4500</v>
      </c>
      <c r="J3187">
        <v>6000</v>
      </c>
      <c r="K3187">
        <v>2</v>
      </c>
      <c r="L3187">
        <v>9000</v>
      </c>
      <c r="M3187">
        <v>12000</v>
      </c>
      <c r="N3187">
        <f t="shared" si="49"/>
        <v>3000</v>
      </c>
    </row>
    <row r="3188" spans="1:14" x14ac:dyDescent="0.3">
      <c r="A3188" t="s">
        <v>3250</v>
      </c>
      <c r="B3188" s="3">
        <v>44154</v>
      </c>
      <c r="C3188" t="s">
        <v>48</v>
      </c>
      <c r="D3188" t="s">
        <v>8112</v>
      </c>
      <c r="E3188" t="s">
        <v>7939</v>
      </c>
      <c r="F3188" t="s">
        <v>14</v>
      </c>
      <c r="G3188" t="s">
        <v>15</v>
      </c>
      <c r="H3188" t="s">
        <v>62</v>
      </c>
      <c r="I3188">
        <v>4500</v>
      </c>
      <c r="J3188">
        <v>6000</v>
      </c>
      <c r="K3188">
        <v>4</v>
      </c>
      <c r="L3188">
        <v>18000</v>
      </c>
      <c r="M3188">
        <v>24000</v>
      </c>
      <c r="N3188">
        <f t="shared" si="49"/>
        <v>6000</v>
      </c>
    </row>
    <row r="3189" spans="1:14" x14ac:dyDescent="0.3">
      <c r="A3189" t="s">
        <v>3251</v>
      </c>
      <c r="B3189" s="3">
        <v>44154</v>
      </c>
      <c r="C3189" t="s">
        <v>49</v>
      </c>
      <c r="D3189" t="s">
        <v>8113</v>
      </c>
      <c r="E3189" t="s">
        <v>7905</v>
      </c>
      <c r="F3189" t="s">
        <v>14</v>
      </c>
      <c r="G3189" t="s">
        <v>15</v>
      </c>
      <c r="H3189" t="s">
        <v>62</v>
      </c>
      <c r="I3189">
        <v>4500</v>
      </c>
      <c r="J3189">
        <v>6000</v>
      </c>
      <c r="K3189">
        <v>3</v>
      </c>
      <c r="L3189">
        <v>13500</v>
      </c>
      <c r="M3189">
        <v>18000</v>
      </c>
      <c r="N3189">
        <f t="shared" si="49"/>
        <v>4500</v>
      </c>
    </row>
    <row r="3190" spans="1:14" x14ac:dyDescent="0.3">
      <c r="A3190" t="s">
        <v>3252</v>
      </c>
      <c r="B3190" s="3">
        <v>44154</v>
      </c>
      <c r="C3190" t="s">
        <v>50</v>
      </c>
      <c r="D3190" t="s">
        <v>8114</v>
      </c>
      <c r="E3190" t="s">
        <v>7912</v>
      </c>
      <c r="F3190" t="s">
        <v>14</v>
      </c>
      <c r="G3190" t="s">
        <v>15</v>
      </c>
      <c r="H3190" t="s">
        <v>62</v>
      </c>
      <c r="I3190">
        <v>4500</v>
      </c>
      <c r="J3190">
        <v>6000</v>
      </c>
      <c r="K3190">
        <v>1</v>
      </c>
      <c r="L3190">
        <v>4500</v>
      </c>
      <c r="M3190">
        <v>6000</v>
      </c>
      <c r="N3190">
        <f t="shared" si="49"/>
        <v>1500</v>
      </c>
    </row>
    <row r="3191" spans="1:14" x14ac:dyDescent="0.3">
      <c r="A3191" t="s">
        <v>3253</v>
      </c>
      <c r="B3191" s="3">
        <v>44154</v>
      </c>
      <c r="C3191" t="s">
        <v>51</v>
      </c>
      <c r="D3191" t="s">
        <v>8115</v>
      </c>
      <c r="E3191" t="s">
        <v>7907</v>
      </c>
      <c r="F3191" t="s">
        <v>14</v>
      </c>
      <c r="G3191" t="s">
        <v>15</v>
      </c>
      <c r="H3191" t="s">
        <v>62</v>
      </c>
      <c r="I3191">
        <v>4500</v>
      </c>
      <c r="J3191">
        <v>6000</v>
      </c>
      <c r="K3191">
        <v>3</v>
      </c>
      <c r="L3191">
        <v>13500</v>
      </c>
      <c r="M3191">
        <v>18000</v>
      </c>
      <c r="N3191">
        <f t="shared" si="49"/>
        <v>4500</v>
      </c>
    </row>
    <row r="3192" spans="1:14" x14ac:dyDescent="0.3">
      <c r="A3192" t="s">
        <v>3254</v>
      </c>
      <c r="B3192" s="3">
        <v>44154</v>
      </c>
      <c r="C3192" t="s">
        <v>52</v>
      </c>
      <c r="D3192" t="s">
        <v>8116</v>
      </c>
      <c r="E3192" t="s">
        <v>7915</v>
      </c>
      <c r="F3192" t="s">
        <v>14</v>
      </c>
      <c r="G3192" t="s">
        <v>15</v>
      </c>
      <c r="H3192" t="s">
        <v>62</v>
      </c>
      <c r="I3192">
        <v>4500</v>
      </c>
      <c r="J3192">
        <v>6000</v>
      </c>
      <c r="K3192">
        <v>4</v>
      </c>
      <c r="L3192">
        <v>18000</v>
      </c>
      <c r="M3192">
        <v>24000</v>
      </c>
      <c r="N3192">
        <f t="shared" si="49"/>
        <v>6000</v>
      </c>
    </row>
    <row r="3193" spans="1:14" x14ac:dyDescent="0.3">
      <c r="A3193" t="s">
        <v>3255</v>
      </c>
      <c r="B3193" s="3">
        <v>44154</v>
      </c>
      <c r="C3193" t="s">
        <v>53</v>
      </c>
      <c r="D3193" t="s">
        <v>8117</v>
      </c>
      <c r="E3193" t="s">
        <v>7912</v>
      </c>
      <c r="F3193" t="s">
        <v>14</v>
      </c>
      <c r="G3193" t="s">
        <v>15</v>
      </c>
      <c r="H3193" t="s">
        <v>62</v>
      </c>
      <c r="I3193">
        <v>4500</v>
      </c>
      <c r="J3193">
        <v>6000</v>
      </c>
      <c r="K3193">
        <v>4</v>
      </c>
      <c r="L3193">
        <v>18000</v>
      </c>
      <c r="M3193">
        <v>24000</v>
      </c>
      <c r="N3193">
        <f t="shared" si="49"/>
        <v>6000</v>
      </c>
    </row>
    <row r="3194" spans="1:14" x14ac:dyDescent="0.3">
      <c r="A3194" t="s">
        <v>3256</v>
      </c>
      <c r="B3194" s="3">
        <v>44154</v>
      </c>
      <c r="C3194" t="s">
        <v>54</v>
      </c>
      <c r="D3194" t="s">
        <v>8118</v>
      </c>
      <c r="E3194" t="s">
        <v>7915</v>
      </c>
      <c r="F3194" t="s">
        <v>14</v>
      </c>
      <c r="G3194" t="s">
        <v>15</v>
      </c>
      <c r="H3194" t="s">
        <v>62</v>
      </c>
      <c r="I3194">
        <v>4500</v>
      </c>
      <c r="J3194">
        <v>6000</v>
      </c>
      <c r="K3194">
        <v>4</v>
      </c>
      <c r="L3194">
        <v>18000</v>
      </c>
      <c r="M3194">
        <v>24000</v>
      </c>
      <c r="N3194">
        <f t="shared" si="49"/>
        <v>6000</v>
      </c>
    </row>
    <row r="3195" spans="1:14" x14ac:dyDescent="0.3">
      <c r="A3195" t="s">
        <v>3257</v>
      </c>
      <c r="B3195" s="3">
        <v>44154</v>
      </c>
      <c r="C3195" t="s">
        <v>55</v>
      </c>
      <c r="D3195" t="s">
        <v>8119</v>
      </c>
      <c r="E3195" t="s">
        <v>7903</v>
      </c>
      <c r="F3195" t="s">
        <v>14</v>
      </c>
      <c r="G3195" t="s">
        <v>15</v>
      </c>
      <c r="H3195" t="s">
        <v>62</v>
      </c>
      <c r="I3195">
        <v>4500</v>
      </c>
      <c r="J3195">
        <v>6000</v>
      </c>
      <c r="K3195">
        <v>2</v>
      </c>
      <c r="L3195">
        <v>9000</v>
      </c>
      <c r="M3195">
        <v>12000</v>
      </c>
      <c r="N3195">
        <f t="shared" si="49"/>
        <v>3000</v>
      </c>
    </row>
    <row r="3196" spans="1:14" x14ac:dyDescent="0.3">
      <c r="A3196" t="s">
        <v>3258</v>
      </c>
      <c r="B3196" s="3">
        <v>44154</v>
      </c>
      <c r="C3196" t="s">
        <v>57</v>
      </c>
      <c r="D3196" t="s">
        <v>8120</v>
      </c>
      <c r="E3196" t="s">
        <v>7901</v>
      </c>
      <c r="F3196" t="s">
        <v>14</v>
      </c>
      <c r="G3196" t="s">
        <v>15</v>
      </c>
      <c r="H3196" t="s">
        <v>62</v>
      </c>
      <c r="I3196">
        <v>4500</v>
      </c>
      <c r="J3196">
        <v>6000</v>
      </c>
      <c r="K3196">
        <v>2</v>
      </c>
      <c r="L3196">
        <v>9000</v>
      </c>
      <c r="M3196">
        <v>12000</v>
      </c>
      <c r="N3196">
        <f t="shared" si="49"/>
        <v>3000</v>
      </c>
    </row>
    <row r="3197" spans="1:14" x14ac:dyDescent="0.3">
      <c r="A3197" t="s">
        <v>3259</v>
      </c>
      <c r="B3197" s="3">
        <v>44153</v>
      </c>
      <c r="C3197" t="s">
        <v>58</v>
      </c>
      <c r="D3197" t="s">
        <v>8121</v>
      </c>
      <c r="E3197" t="s">
        <v>7907</v>
      </c>
      <c r="F3197" t="s">
        <v>14</v>
      </c>
      <c r="G3197" t="s">
        <v>22</v>
      </c>
      <c r="H3197" t="s">
        <v>63</v>
      </c>
      <c r="I3197">
        <v>3700</v>
      </c>
      <c r="J3197">
        <v>4450</v>
      </c>
      <c r="K3197">
        <v>4</v>
      </c>
      <c r="L3197">
        <v>14800</v>
      </c>
      <c r="M3197">
        <v>17800</v>
      </c>
      <c r="N3197">
        <f t="shared" si="49"/>
        <v>3000</v>
      </c>
    </row>
    <row r="3198" spans="1:14" x14ac:dyDescent="0.3">
      <c r="A3198" t="s">
        <v>3260</v>
      </c>
      <c r="B3198" s="3">
        <v>44153</v>
      </c>
      <c r="C3198" t="s">
        <v>59</v>
      </c>
      <c r="D3198" t="s">
        <v>8122</v>
      </c>
      <c r="E3198" t="s">
        <v>7929</v>
      </c>
      <c r="F3198" t="s">
        <v>14</v>
      </c>
      <c r="G3198" t="s">
        <v>22</v>
      </c>
      <c r="H3198" t="s">
        <v>63</v>
      </c>
      <c r="I3198">
        <v>3700</v>
      </c>
      <c r="J3198">
        <v>4450</v>
      </c>
      <c r="K3198">
        <v>3</v>
      </c>
      <c r="L3198">
        <v>11100</v>
      </c>
      <c r="M3198">
        <v>13350</v>
      </c>
      <c r="N3198">
        <f t="shared" si="49"/>
        <v>2250</v>
      </c>
    </row>
    <row r="3199" spans="1:14" x14ac:dyDescent="0.3">
      <c r="A3199" t="s">
        <v>3261</v>
      </c>
      <c r="B3199" s="3">
        <v>44153</v>
      </c>
      <c r="C3199" t="s">
        <v>60</v>
      </c>
      <c r="D3199" t="s">
        <v>8123</v>
      </c>
      <c r="E3199" t="s">
        <v>7907</v>
      </c>
      <c r="F3199" t="s">
        <v>14</v>
      </c>
      <c r="G3199" t="s">
        <v>22</v>
      </c>
      <c r="H3199" t="s">
        <v>63</v>
      </c>
      <c r="I3199">
        <v>3700</v>
      </c>
      <c r="J3199">
        <v>4450</v>
      </c>
      <c r="K3199">
        <v>1</v>
      </c>
      <c r="L3199">
        <v>3700</v>
      </c>
      <c r="M3199">
        <v>4450</v>
      </c>
      <c r="N3199">
        <f t="shared" si="49"/>
        <v>750</v>
      </c>
    </row>
    <row r="3200" spans="1:14" x14ac:dyDescent="0.3">
      <c r="A3200" t="s">
        <v>3262</v>
      </c>
      <c r="B3200" s="3">
        <v>44153</v>
      </c>
      <c r="C3200" t="s">
        <v>61</v>
      </c>
      <c r="D3200" t="s">
        <v>8124</v>
      </c>
      <c r="E3200" t="s">
        <v>7905</v>
      </c>
      <c r="F3200" t="s">
        <v>14</v>
      </c>
      <c r="G3200" t="s">
        <v>22</v>
      </c>
      <c r="H3200" t="s">
        <v>63</v>
      </c>
      <c r="I3200">
        <v>3700</v>
      </c>
      <c r="J3200">
        <v>4450</v>
      </c>
      <c r="K3200">
        <v>2</v>
      </c>
      <c r="L3200">
        <v>7400</v>
      </c>
      <c r="M3200">
        <v>8900</v>
      </c>
      <c r="N3200">
        <f t="shared" si="49"/>
        <v>1500</v>
      </c>
    </row>
    <row r="3201" spans="1:14" x14ac:dyDescent="0.3">
      <c r="A3201" t="s">
        <v>3263</v>
      </c>
      <c r="B3201" s="3">
        <v>44153</v>
      </c>
      <c r="C3201" t="s">
        <v>13</v>
      </c>
      <c r="D3201" t="s">
        <v>8125</v>
      </c>
      <c r="E3201" t="s">
        <v>7899</v>
      </c>
      <c r="F3201" t="s">
        <v>14</v>
      </c>
      <c r="G3201" t="s">
        <v>27</v>
      </c>
      <c r="H3201" t="s">
        <v>62</v>
      </c>
      <c r="I3201">
        <v>2500</v>
      </c>
      <c r="J3201">
        <v>3350</v>
      </c>
      <c r="K3201">
        <v>2</v>
      </c>
      <c r="L3201">
        <v>5000</v>
      </c>
      <c r="M3201">
        <v>6700</v>
      </c>
      <c r="N3201">
        <f t="shared" si="49"/>
        <v>1700</v>
      </c>
    </row>
    <row r="3202" spans="1:14" x14ac:dyDescent="0.3">
      <c r="A3202" t="s">
        <v>3264</v>
      </c>
      <c r="B3202" s="3">
        <v>44153</v>
      </c>
      <c r="C3202" t="s">
        <v>16</v>
      </c>
      <c r="D3202" t="s">
        <v>8126</v>
      </c>
      <c r="E3202" t="s">
        <v>7921</v>
      </c>
      <c r="F3202" t="s">
        <v>14</v>
      </c>
      <c r="G3202" t="s">
        <v>27</v>
      </c>
      <c r="H3202" t="s">
        <v>62</v>
      </c>
      <c r="I3202">
        <v>2500</v>
      </c>
      <c r="J3202">
        <v>3350</v>
      </c>
      <c r="K3202">
        <v>3</v>
      </c>
      <c r="L3202">
        <v>7500</v>
      </c>
      <c r="M3202">
        <v>10050</v>
      </c>
      <c r="N3202">
        <f t="shared" si="49"/>
        <v>2550</v>
      </c>
    </row>
    <row r="3203" spans="1:14" x14ac:dyDescent="0.3">
      <c r="A3203" t="s">
        <v>3265</v>
      </c>
      <c r="B3203" s="3">
        <v>44153</v>
      </c>
      <c r="C3203" t="s">
        <v>18</v>
      </c>
      <c r="D3203" t="s">
        <v>8127</v>
      </c>
      <c r="E3203" t="s">
        <v>7929</v>
      </c>
      <c r="F3203" t="s">
        <v>14</v>
      </c>
      <c r="G3203" t="s">
        <v>27</v>
      </c>
      <c r="H3203" t="s">
        <v>62</v>
      </c>
      <c r="I3203">
        <v>2500</v>
      </c>
      <c r="J3203">
        <v>3350</v>
      </c>
      <c r="K3203">
        <v>4</v>
      </c>
      <c r="L3203">
        <v>10000</v>
      </c>
      <c r="M3203">
        <v>13400</v>
      </c>
      <c r="N3203">
        <f t="shared" si="49"/>
        <v>3400</v>
      </c>
    </row>
    <row r="3204" spans="1:14" x14ac:dyDescent="0.3">
      <c r="A3204" t="s">
        <v>3266</v>
      </c>
      <c r="B3204" s="3">
        <v>44153</v>
      </c>
      <c r="C3204" t="s">
        <v>20</v>
      </c>
      <c r="D3204" t="s">
        <v>8128</v>
      </c>
      <c r="E3204" t="s">
        <v>7915</v>
      </c>
      <c r="F3204" t="s">
        <v>14</v>
      </c>
      <c r="G3204" t="s">
        <v>27</v>
      </c>
      <c r="H3204" t="s">
        <v>62</v>
      </c>
      <c r="I3204">
        <v>2500</v>
      </c>
      <c r="J3204">
        <v>3350</v>
      </c>
      <c r="K3204">
        <v>4</v>
      </c>
      <c r="L3204">
        <v>10000</v>
      </c>
      <c r="M3204">
        <v>13400</v>
      </c>
      <c r="N3204">
        <f t="shared" ref="N3204:N3267" si="50">M3204-L3204</f>
        <v>3400</v>
      </c>
    </row>
    <row r="3205" spans="1:14" x14ac:dyDescent="0.3">
      <c r="A3205" t="s">
        <v>3267</v>
      </c>
      <c r="B3205" s="3">
        <v>44153</v>
      </c>
      <c r="C3205" t="s">
        <v>21</v>
      </c>
      <c r="D3205" t="s">
        <v>8129</v>
      </c>
      <c r="E3205" t="s">
        <v>7967</v>
      </c>
      <c r="F3205" t="s">
        <v>14</v>
      </c>
      <c r="G3205" t="s">
        <v>27</v>
      </c>
      <c r="H3205" t="s">
        <v>62</v>
      </c>
      <c r="I3205">
        <v>2500</v>
      </c>
      <c r="J3205">
        <v>3350</v>
      </c>
      <c r="K3205">
        <v>4</v>
      </c>
      <c r="L3205">
        <v>10000</v>
      </c>
      <c r="M3205">
        <v>13400</v>
      </c>
      <c r="N3205">
        <f t="shared" si="50"/>
        <v>3400</v>
      </c>
    </row>
    <row r="3206" spans="1:14" x14ac:dyDescent="0.3">
      <c r="A3206" t="s">
        <v>3268</v>
      </c>
      <c r="B3206" s="3">
        <v>44153</v>
      </c>
      <c r="C3206" t="s">
        <v>23</v>
      </c>
      <c r="D3206" t="s">
        <v>8130</v>
      </c>
      <c r="E3206" t="s">
        <v>7907</v>
      </c>
      <c r="F3206" t="s">
        <v>14</v>
      </c>
      <c r="G3206" t="s">
        <v>27</v>
      </c>
      <c r="H3206" t="s">
        <v>62</v>
      </c>
      <c r="I3206">
        <v>2500</v>
      </c>
      <c r="J3206">
        <v>3350</v>
      </c>
      <c r="K3206">
        <v>3</v>
      </c>
      <c r="L3206">
        <v>7500</v>
      </c>
      <c r="M3206">
        <v>10050</v>
      </c>
      <c r="N3206">
        <f t="shared" si="50"/>
        <v>2550</v>
      </c>
    </row>
    <row r="3207" spans="1:14" x14ac:dyDescent="0.3">
      <c r="A3207" t="s">
        <v>3269</v>
      </c>
      <c r="B3207" s="3">
        <v>44153</v>
      </c>
      <c r="C3207" t="s">
        <v>24</v>
      </c>
      <c r="D3207" t="s">
        <v>8131</v>
      </c>
      <c r="E3207" t="s">
        <v>7905</v>
      </c>
      <c r="F3207" t="s">
        <v>14</v>
      </c>
      <c r="G3207" t="s">
        <v>27</v>
      </c>
      <c r="H3207" t="s">
        <v>62</v>
      </c>
      <c r="I3207">
        <v>2500</v>
      </c>
      <c r="J3207">
        <v>3350</v>
      </c>
      <c r="K3207">
        <v>3</v>
      </c>
      <c r="L3207">
        <v>7500</v>
      </c>
      <c r="M3207">
        <v>10050</v>
      </c>
      <c r="N3207">
        <f t="shared" si="50"/>
        <v>2550</v>
      </c>
    </row>
    <row r="3208" spans="1:14" x14ac:dyDescent="0.3">
      <c r="A3208" t="s">
        <v>3270</v>
      </c>
      <c r="B3208" s="3">
        <v>44153</v>
      </c>
      <c r="C3208" t="s">
        <v>25</v>
      </c>
      <c r="D3208" t="s">
        <v>8132</v>
      </c>
      <c r="E3208" t="s">
        <v>7903</v>
      </c>
      <c r="F3208" t="s">
        <v>14</v>
      </c>
      <c r="G3208" t="s">
        <v>27</v>
      </c>
      <c r="H3208" t="s">
        <v>62</v>
      </c>
      <c r="I3208">
        <v>2500</v>
      </c>
      <c r="J3208">
        <v>3350</v>
      </c>
      <c r="K3208">
        <v>3</v>
      </c>
      <c r="L3208">
        <v>7500</v>
      </c>
      <c r="M3208">
        <v>10050</v>
      </c>
      <c r="N3208">
        <f t="shared" si="50"/>
        <v>2550</v>
      </c>
    </row>
    <row r="3209" spans="1:14" x14ac:dyDescent="0.3">
      <c r="A3209" t="s">
        <v>3271</v>
      </c>
      <c r="B3209" s="3">
        <v>44154</v>
      </c>
      <c r="C3209" t="s">
        <v>26</v>
      </c>
      <c r="D3209" t="s">
        <v>8133</v>
      </c>
      <c r="E3209" t="s">
        <v>7899</v>
      </c>
      <c r="F3209" t="s">
        <v>14</v>
      </c>
      <c r="G3209" t="s">
        <v>27</v>
      </c>
      <c r="H3209" t="s">
        <v>62</v>
      </c>
      <c r="I3209">
        <v>2500</v>
      </c>
      <c r="J3209">
        <v>3350</v>
      </c>
      <c r="K3209">
        <v>1</v>
      </c>
      <c r="L3209">
        <v>2500</v>
      </c>
      <c r="M3209">
        <v>3350</v>
      </c>
      <c r="N3209">
        <f t="shared" si="50"/>
        <v>850</v>
      </c>
    </row>
    <row r="3210" spans="1:14" x14ac:dyDescent="0.3">
      <c r="A3210" t="s">
        <v>3272</v>
      </c>
      <c r="B3210" s="3">
        <v>44154</v>
      </c>
      <c r="C3210" t="s">
        <v>28</v>
      </c>
      <c r="D3210" t="s">
        <v>8134</v>
      </c>
      <c r="E3210" t="s">
        <v>7897</v>
      </c>
      <c r="F3210" t="s">
        <v>14</v>
      </c>
      <c r="G3210" t="s">
        <v>27</v>
      </c>
      <c r="H3210" t="s">
        <v>62</v>
      </c>
      <c r="I3210">
        <v>2500</v>
      </c>
      <c r="J3210">
        <v>3350</v>
      </c>
      <c r="K3210">
        <v>2</v>
      </c>
      <c r="L3210">
        <v>5000</v>
      </c>
      <c r="M3210">
        <v>6700</v>
      </c>
      <c r="N3210">
        <f t="shared" si="50"/>
        <v>1700</v>
      </c>
    </row>
    <row r="3211" spans="1:14" x14ac:dyDescent="0.3">
      <c r="A3211" t="s">
        <v>3273</v>
      </c>
      <c r="B3211" s="3">
        <v>44154</v>
      </c>
      <c r="C3211" t="s">
        <v>30</v>
      </c>
      <c r="D3211" t="s">
        <v>8135</v>
      </c>
      <c r="E3211" t="s">
        <v>7907</v>
      </c>
      <c r="F3211" t="s">
        <v>29</v>
      </c>
      <c r="G3211" t="s">
        <v>27</v>
      </c>
      <c r="H3211" t="s">
        <v>62</v>
      </c>
      <c r="I3211">
        <v>2500</v>
      </c>
      <c r="J3211">
        <v>3350</v>
      </c>
      <c r="K3211">
        <v>4</v>
      </c>
      <c r="L3211">
        <v>10000</v>
      </c>
      <c r="M3211">
        <v>13400</v>
      </c>
      <c r="N3211">
        <f t="shared" si="50"/>
        <v>3400</v>
      </c>
    </row>
    <row r="3212" spans="1:14" x14ac:dyDescent="0.3">
      <c r="A3212" t="s">
        <v>3274</v>
      </c>
      <c r="B3212" s="3">
        <v>44154</v>
      </c>
      <c r="C3212" t="s">
        <v>31</v>
      </c>
      <c r="D3212" t="s">
        <v>8136</v>
      </c>
      <c r="E3212" t="s">
        <v>7901</v>
      </c>
      <c r="F3212" t="s">
        <v>29</v>
      </c>
      <c r="G3212" t="s">
        <v>40</v>
      </c>
      <c r="H3212" t="s">
        <v>63</v>
      </c>
      <c r="I3212">
        <v>3500</v>
      </c>
      <c r="J3212">
        <v>4750</v>
      </c>
      <c r="K3212">
        <v>1</v>
      </c>
      <c r="L3212">
        <v>3500</v>
      </c>
      <c r="M3212">
        <v>4750</v>
      </c>
      <c r="N3212">
        <f t="shared" si="50"/>
        <v>1250</v>
      </c>
    </row>
    <row r="3213" spans="1:14" x14ac:dyDescent="0.3">
      <c r="A3213" t="s">
        <v>3275</v>
      </c>
      <c r="B3213" s="3">
        <v>44154</v>
      </c>
      <c r="C3213" t="s">
        <v>32</v>
      </c>
      <c r="D3213" t="s">
        <v>8137</v>
      </c>
      <c r="E3213" t="s">
        <v>7901</v>
      </c>
      <c r="F3213" t="s">
        <v>29</v>
      </c>
      <c r="G3213" t="s">
        <v>40</v>
      </c>
      <c r="H3213" t="s">
        <v>63</v>
      </c>
      <c r="I3213">
        <v>3500</v>
      </c>
      <c r="J3213">
        <v>4750</v>
      </c>
      <c r="K3213">
        <v>2</v>
      </c>
      <c r="L3213">
        <v>7000</v>
      </c>
      <c r="M3213">
        <v>9500</v>
      </c>
      <c r="N3213">
        <f t="shared" si="50"/>
        <v>2500</v>
      </c>
    </row>
    <row r="3214" spans="1:14" x14ac:dyDescent="0.3">
      <c r="A3214" t="s">
        <v>3276</v>
      </c>
      <c r="B3214" s="3">
        <v>44154</v>
      </c>
      <c r="C3214" t="s">
        <v>33</v>
      </c>
      <c r="D3214" t="s">
        <v>8138</v>
      </c>
      <c r="E3214" t="s">
        <v>7939</v>
      </c>
      <c r="F3214" t="s">
        <v>29</v>
      </c>
      <c r="G3214" t="s">
        <v>40</v>
      </c>
      <c r="H3214" t="s">
        <v>63</v>
      </c>
      <c r="I3214">
        <v>3500</v>
      </c>
      <c r="J3214">
        <v>4750</v>
      </c>
      <c r="K3214">
        <v>4</v>
      </c>
      <c r="L3214">
        <v>14000</v>
      </c>
      <c r="M3214">
        <v>19000</v>
      </c>
      <c r="N3214">
        <f t="shared" si="50"/>
        <v>5000</v>
      </c>
    </row>
    <row r="3215" spans="1:14" x14ac:dyDescent="0.3">
      <c r="A3215" t="s">
        <v>3277</v>
      </c>
      <c r="B3215" s="3">
        <v>44154</v>
      </c>
      <c r="C3215" t="s">
        <v>34</v>
      </c>
      <c r="D3215" t="s">
        <v>8139</v>
      </c>
      <c r="E3215" t="s">
        <v>7921</v>
      </c>
      <c r="F3215" t="s">
        <v>29</v>
      </c>
      <c r="G3215" t="s">
        <v>44</v>
      </c>
      <c r="H3215" t="s">
        <v>63</v>
      </c>
      <c r="I3215">
        <v>3800</v>
      </c>
      <c r="J3215">
        <v>4430</v>
      </c>
      <c r="K3215">
        <v>3</v>
      </c>
      <c r="L3215">
        <v>11400</v>
      </c>
      <c r="M3215">
        <v>13290</v>
      </c>
      <c r="N3215">
        <f t="shared" si="50"/>
        <v>1890</v>
      </c>
    </row>
    <row r="3216" spans="1:14" x14ac:dyDescent="0.3">
      <c r="A3216" t="s">
        <v>3278</v>
      </c>
      <c r="B3216" s="3">
        <v>44154</v>
      </c>
      <c r="C3216" t="s">
        <v>35</v>
      </c>
      <c r="D3216" t="s">
        <v>8140</v>
      </c>
      <c r="E3216" t="s">
        <v>7907</v>
      </c>
      <c r="F3216" t="s">
        <v>29</v>
      </c>
      <c r="G3216" t="s">
        <v>44</v>
      </c>
      <c r="H3216" t="s">
        <v>63</v>
      </c>
      <c r="I3216">
        <v>3800</v>
      </c>
      <c r="J3216">
        <v>4430</v>
      </c>
      <c r="K3216">
        <v>2</v>
      </c>
      <c r="L3216">
        <v>7600</v>
      </c>
      <c r="M3216">
        <v>8860</v>
      </c>
      <c r="N3216">
        <f t="shared" si="50"/>
        <v>1260</v>
      </c>
    </row>
    <row r="3217" spans="1:14" x14ac:dyDescent="0.3">
      <c r="A3217" t="s">
        <v>3279</v>
      </c>
      <c r="B3217" s="3">
        <v>44154</v>
      </c>
      <c r="C3217" t="s">
        <v>36</v>
      </c>
      <c r="D3217" t="s">
        <v>8141</v>
      </c>
      <c r="E3217" t="s">
        <v>7915</v>
      </c>
      <c r="F3217" t="s">
        <v>29</v>
      </c>
      <c r="G3217" t="s">
        <v>40</v>
      </c>
      <c r="H3217" t="s">
        <v>63</v>
      </c>
      <c r="I3217">
        <v>3500</v>
      </c>
      <c r="J3217">
        <v>4750</v>
      </c>
      <c r="K3217">
        <v>4</v>
      </c>
      <c r="L3217">
        <v>14000</v>
      </c>
      <c r="M3217">
        <v>19000</v>
      </c>
      <c r="N3217">
        <f t="shared" si="50"/>
        <v>5000</v>
      </c>
    </row>
    <row r="3218" spans="1:14" x14ac:dyDescent="0.3">
      <c r="A3218" t="s">
        <v>3280</v>
      </c>
      <c r="B3218" s="3">
        <v>44154</v>
      </c>
      <c r="C3218" t="s">
        <v>37</v>
      </c>
      <c r="D3218" t="s">
        <v>8142</v>
      </c>
      <c r="E3218" t="s">
        <v>7967</v>
      </c>
      <c r="F3218" t="s">
        <v>29</v>
      </c>
      <c r="G3218" t="s">
        <v>40</v>
      </c>
      <c r="H3218" t="s">
        <v>63</v>
      </c>
      <c r="I3218">
        <v>3500</v>
      </c>
      <c r="J3218">
        <v>4750</v>
      </c>
      <c r="K3218">
        <v>4</v>
      </c>
      <c r="L3218">
        <v>14000</v>
      </c>
      <c r="M3218">
        <v>19000</v>
      </c>
      <c r="N3218">
        <f t="shared" si="50"/>
        <v>5000</v>
      </c>
    </row>
    <row r="3219" spans="1:14" x14ac:dyDescent="0.3">
      <c r="A3219" t="s">
        <v>3281</v>
      </c>
      <c r="B3219" s="3">
        <v>44154</v>
      </c>
      <c r="C3219" t="s">
        <v>38</v>
      </c>
      <c r="D3219" t="s">
        <v>8143</v>
      </c>
      <c r="E3219" t="s">
        <v>7901</v>
      </c>
      <c r="F3219" t="s">
        <v>14</v>
      </c>
      <c r="G3219" t="s">
        <v>40</v>
      </c>
      <c r="H3219" t="s">
        <v>63</v>
      </c>
      <c r="I3219">
        <v>3500</v>
      </c>
      <c r="J3219">
        <v>4750</v>
      </c>
      <c r="K3219">
        <v>4</v>
      </c>
      <c r="L3219">
        <v>14000</v>
      </c>
      <c r="M3219">
        <v>19000</v>
      </c>
      <c r="N3219">
        <f t="shared" si="50"/>
        <v>5000</v>
      </c>
    </row>
    <row r="3220" spans="1:14" x14ac:dyDescent="0.3">
      <c r="A3220" t="s">
        <v>3282</v>
      </c>
      <c r="B3220" s="3">
        <v>44154</v>
      </c>
      <c r="C3220" t="s">
        <v>39</v>
      </c>
      <c r="D3220" t="s">
        <v>8144</v>
      </c>
      <c r="E3220" t="s">
        <v>7915</v>
      </c>
      <c r="F3220" t="s">
        <v>14</v>
      </c>
      <c r="G3220" t="s">
        <v>40</v>
      </c>
      <c r="H3220" t="s">
        <v>63</v>
      </c>
      <c r="I3220">
        <v>3500</v>
      </c>
      <c r="J3220">
        <v>4750</v>
      </c>
      <c r="K3220">
        <v>1</v>
      </c>
      <c r="L3220">
        <v>3500</v>
      </c>
      <c r="M3220">
        <v>4750</v>
      </c>
      <c r="N3220">
        <f t="shared" si="50"/>
        <v>1250</v>
      </c>
    </row>
    <row r="3221" spans="1:14" x14ac:dyDescent="0.3">
      <c r="A3221" t="s">
        <v>3283</v>
      </c>
      <c r="B3221" s="3">
        <v>44154</v>
      </c>
      <c r="C3221" t="s">
        <v>41</v>
      </c>
      <c r="D3221" t="s">
        <v>8145</v>
      </c>
      <c r="E3221" t="s">
        <v>7912</v>
      </c>
      <c r="F3221" t="s">
        <v>14</v>
      </c>
      <c r="G3221" t="s">
        <v>40</v>
      </c>
      <c r="H3221" t="s">
        <v>63</v>
      </c>
      <c r="I3221">
        <v>3500</v>
      </c>
      <c r="J3221">
        <v>4750</v>
      </c>
      <c r="K3221">
        <v>4</v>
      </c>
      <c r="L3221">
        <v>14000</v>
      </c>
      <c r="M3221">
        <v>19000</v>
      </c>
      <c r="N3221">
        <f t="shared" si="50"/>
        <v>5000</v>
      </c>
    </row>
    <row r="3222" spans="1:14" x14ac:dyDescent="0.3">
      <c r="A3222" t="s">
        <v>3284</v>
      </c>
      <c r="B3222" s="3">
        <v>44153</v>
      </c>
      <c r="C3222" t="s">
        <v>42</v>
      </c>
      <c r="D3222" t="s">
        <v>8146</v>
      </c>
      <c r="E3222" t="s">
        <v>7903</v>
      </c>
      <c r="F3222" t="s">
        <v>14</v>
      </c>
      <c r="G3222" t="s">
        <v>40</v>
      </c>
      <c r="H3222" t="s">
        <v>63</v>
      </c>
      <c r="I3222">
        <v>3500</v>
      </c>
      <c r="J3222">
        <v>4750</v>
      </c>
      <c r="K3222">
        <v>2</v>
      </c>
      <c r="L3222">
        <v>7000</v>
      </c>
      <c r="M3222">
        <v>9500</v>
      </c>
      <c r="N3222">
        <f t="shared" si="50"/>
        <v>2500</v>
      </c>
    </row>
    <row r="3223" spans="1:14" x14ac:dyDescent="0.3">
      <c r="A3223" t="s">
        <v>3285</v>
      </c>
      <c r="B3223" s="3">
        <v>44153</v>
      </c>
      <c r="C3223" t="s">
        <v>43</v>
      </c>
      <c r="D3223" t="s">
        <v>8147</v>
      </c>
      <c r="E3223" t="s">
        <v>7915</v>
      </c>
      <c r="F3223" t="s">
        <v>14</v>
      </c>
      <c r="G3223" t="s">
        <v>40</v>
      </c>
      <c r="H3223" t="s">
        <v>63</v>
      </c>
      <c r="I3223">
        <v>3500</v>
      </c>
      <c r="J3223">
        <v>4750</v>
      </c>
      <c r="K3223">
        <v>4</v>
      </c>
      <c r="L3223">
        <v>14000</v>
      </c>
      <c r="M3223">
        <v>19000</v>
      </c>
      <c r="N3223">
        <f t="shared" si="50"/>
        <v>5000</v>
      </c>
    </row>
    <row r="3224" spans="1:14" x14ac:dyDescent="0.3">
      <c r="A3224" t="s">
        <v>3286</v>
      </c>
      <c r="B3224" s="3">
        <v>44153</v>
      </c>
      <c r="C3224" t="s">
        <v>45</v>
      </c>
      <c r="D3224" t="s">
        <v>8148</v>
      </c>
      <c r="E3224" t="s">
        <v>7897</v>
      </c>
      <c r="F3224" t="s">
        <v>14</v>
      </c>
      <c r="G3224" t="s">
        <v>15</v>
      </c>
      <c r="H3224" t="s">
        <v>62</v>
      </c>
      <c r="I3224">
        <v>4500</v>
      </c>
      <c r="J3224">
        <v>6000</v>
      </c>
      <c r="K3224">
        <v>3</v>
      </c>
      <c r="L3224">
        <v>13500</v>
      </c>
      <c r="M3224">
        <v>18000</v>
      </c>
      <c r="N3224">
        <f t="shared" si="50"/>
        <v>4500</v>
      </c>
    </row>
    <row r="3225" spans="1:14" x14ac:dyDescent="0.3">
      <c r="A3225" t="s">
        <v>3287</v>
      </c>
      <c r="B3225" s="3">
        <v>44153</v>
      </c>
      <c r="C3225" t="s">
        <v>46</v>
      </c>
      <c r="D3225" t="s">
        <v>8149</v>
      </c>
      <c r="E3225" t="s">
        <v>7907</v>
      </c>
      <c r="F3225" t="s">
        <v>14</v>
      </c>
      <c r="G3225" t="s">
        <v>15</v>
      </c>
      <c r="H3225" t="s">
        <v>62</v>
      </c>
      <c r="I3225">
        <v>4500</v>
      </c>
      <c r="J3225">
        <v>6000</v>
      </c>
      <c r="K3225">
        <v>2</v>
      </c>
      <c r="L3225">
        <v>9000</v>
      </c>
      <c r="M3225">
        <v>12000</v>
      </c>
      <c r="N3225">
        <f t="shared" si="50"/>
        <v>3000</v>
      </c>
    </row>
    <row r="3226" spans="1:14" x14ac:dyDescent="0.3">
      <c r="A3226" t="s">
        <v>3288</v>
      </c>
      <c r="B3226" s="3">
        <v>44153</v>
      </c>
      <c r="C3226" t="s">
        <v>47</v>
      </c>
      <c r="D3226" t="s">
        <v>8150</v>
      </c>
      <c r="E3226" t="s">
        <v>7929</v>
      </c>
      <c r="F3226" t="s">
        <v>14</v>
      </c>
      <c r="G3226" t="s">
        <v>56</v>
      </c>
      <c r="H3226" t="s">
        <v>64</v>
      </c>
      <c r="I3226">
        <v>3600</v>
      </c>
      <c r="J3226">
        <v>4400</v>
      </c>
      <c r="K3226">
        <v>1</v>
      </c>
      <c r="L3226">
        <v>3600</v>
      </c>
      <c r="M3226">
        <v>4400</v>
      </c>
      <c r="N3226">
        <f t="shared" si="50"/>
        <v>800</v>
      </c>
    </row>
    <row r="3227" spans="1:14" x14ac:dyDescent="0.3">
      <c r="A3227" t="s">
        <v>3289</v>
      </c>
      <c r="B3227" s="3">
        <v>44153</v>
      </c>
      <c r="C3227" t="s">
        <v>48</v>
      </c>
      <c r="D3227" t="s">
        <v>8151</v>
      </c>
      <c r="E3227" t="s">
        <v>7896</v>
      </c>
      <c r="F3227" t="s">
        <v>14</v>
      </c>
      <c r="G3227" t="s">
        <v>22</v>
      </c>
      <c r="H3227" t="s">
        <v>63</v>
      </c>
      <c r="I3227">
        <v>3700</v>
      </c>
      <c r="J3227">
        <v>4450</v>
      </c>
      <c r="K3227">
        <v>4</v>
      </c>
      <c r="L3227">
        <v>14800</v>
      </c>
      <c r="M3227">
        <v>17800</v>
      </c>
      <c r="N3227">
        <f t="shared" si="50"/>
        <v>3000</v>
      </c>
    </row>
    <row r="3228" spans="1:14" x14ac:dyDescent="0.3">
      <c r="A3228" t="s">
        <v>3290</v>
      </c>
      <c r="B3228" s="3">
        <v>44153</v>
      </c>
      <c r="C3228" t="s">
        <v>49</v>
      </c>
      <c r="D3228" t="s">
        <v>8152</v>
      </c>
      <c r="E3228" t="s">
        <v>7907</v>
      </c>
      <c r="F3228" t="s">
        <v>14</v>
      </c>
      <c r="G3228" t="s">
        <v>22</v>
      </c>
      <c r="H3228" t="s">
        <v>63</v>
      </c>
      <c r="I3228">
        <v>3700</v>
      </c>
      <c r="J3228">
        <v>4450</v>
      </c>
      <c r="K3228">
        <v>2</v>
      </c>
      <c r="L3228">
        <v>7400</v>
      </c>
      <c r="M3228">
        <v>8900</v>
      </c>
      <c r="N3228">
        <f t="shared" si="50"/>
        <v>1500</v>
      </c>
    </row>
    <row r="3229" spans="1:14" x14ac:dyDescent="0.3">
      <c r="A3229" t="s">
        <v>3291</v>
      </c>
      <c r="B3229" s="3">
        <v>44153</v>
      </c>
      <c r="C3229" t="s">
        <v>50</v>
      </c>
      <c r="D3229" t="s">
        <v>8153</v>
      </c>
      <c r="E3229" t="s">
        <v>7929</v>
      </c>
      <c r="F3229" t="s">
        <v>14</v>
      </c>
      <c r="G3229" t="s">
        <v>22</v>
      </c>
      <c r="H3229" t="s">
        <v>63</v>
      </c>
      <c r="I3229">
        <v>3700</v>
      </c>
      <c r="J3229">
        <v>4450</v>
      </c>
      <c r="K3229">
        <v>4</v>
      </c>
      <c r="L3229">
        <v>14800</v>
      </c>
      <c r="M3229">
        <v>17800</v>
      </c>
      <c r="N3229">
        <f t="shared" si="50"/>
        <v>3000</v>
      </c>
    </row>
    <row r="3230" spans="1:14" x14ac:dyDescent="0.3">
      <c r="A3230" t="s">
        <v>3292</v>
      </c>
      <c r="B3230" s="3">
        <v>44153</v>
      </c>
      <c r="C3230" t="s">
        <v>51</v>
      </c>
      <c r="D3230" t="s">
        <v>8154</v>
      </c>
      <c r="E3230" t="s">
        <v>7903</v>
      </c>
      <c r="F3230" t="s">
        <v>14</v>
      </c>
      <c r="G3230" t="s">
        <v>22</v>
      </c>
      <c r="H3230" t="s">
        <v>63</v>
      </c>
      <c r="I3230">
        <v>3700</v>
      </c>
      <c r="J3230">
        <v>4450</v>
      </c>
      <c r="K3230">
        <v>2</v>
      </c>
      <c r="L3230">
        <v>7400</v>
      </c>
      <c r="M3230">
        <v>8900</v>
      </c>
      <c r="N3230">
        <f t="shared" si="50"/>
        <v>1500</v>
      </c>
    </row>
    <row r="3231" spans="1:14" x14ac:dyDescent="0.3">
      <c r="A3231" t="s">
        <v>3293</v>
      </c>
      <c r="B3231" s="3">
        <v>44153</v>
      </c>
      <c r="C3231" t="s">
        <v>52</v>
      </c>
      <c r="D3231" t="s">
        <v>8155</v>
      </c>
      <c r="E3231" t="s">
        <v>7912</v>
      </c>
      <c r="F3231" t="s">
        <v>14</v>
      </c>
      <c r="G3231" t="s">
        <v>22</v>
      </c>
      <c r="H3231" t="s">
        <v>63</v>
      </c>
      <c r="I3231">
        <v>3700</v>
      </c>
      <c r="J3231">
        <v>4450</v>
      </c>
      <c r="K3231">
        <v>4</v>
      </c>
      <c r="L3231">
        <v>14800</v>
      </c>
      <c r="M3231">
        <v>17800</v>
      </c>
      <c r="N3231">
        <f t="shared" si="50"/>
        <v>3000</v>
      </c>
    </row>
    <row r="3232" spans="1:14" x14ac:dyDescent="0.3">
      <c r="A3232" t="s">
        <v>3294</v>
      </c>
      <c r="B3232" s="3">
        <v>44153</v>
      </c>
      <c r="C3232" t="s">
        <v>53</v>
      </c>
      <c r="D3232" t="s">
        <v>8156</v>
      </c>
      <c r="E3232" t="s">
        <v>7912</v>
      </c>
      <c r="F3232" t="s">
        <v>14</v>
      </c>
      <c r="G3232" t="s">
        <v>56</v>
      </c>
      <c r="H3232" t="s">
        <v>64</v>
      </c>
      <c r="I3232">
        <v>3600</v>
      </c>
      <c r="J3232">
        <v>4400</v>
      </c>
      <c r="K3232">
        <v>3</v>
      </c>
      <c r="L3232">
        <v>10800</v>
      </c>
      <c r="M3232">
        <v>13200</v>
      </c>
      <c r="N3232">
        <f t="shared" si="50"/>
        <v>2400</v>
      </c>
    </row>
    <row r="3233" spans="1:14" x14ac:dyDescent="0.3">
      <c r="A3233" t="s">
        <v>3295</v>
      </c>
      <c r="B3233" s="3">
        <v>44153</v>
      </c>
      <c r="C3233" t="s">
        <v>54</v>
      </c>
      <c r="D3233" t="s">
        <v>8157</v>
      </c>
      <c r="E3233" t="s">
        <v>7912</v>
      </c>
      <c r="F3233" t="s">
        <v>14</v>
      </c>
      <c r="G3233" t="s">
        <v>56</v>
      </c>
      <c r="H3233" t="s">
        <v>64</v>
      </c>
      <c r="I3233">
        <v>3600</v>
      </c>
      <c r="J3233">
        <v>4400</v>
      </c>
      <c r="K3233">
        <v>1</v>
      </c>
      <c r="L3233">
        <v>3600</v>
      </c>
      <c r="M3233">
        <v>4400</v>
      </c>
      <c r="N3233">
        <f t="shared" si="50"/>
        <v>800</v>
      </c>
    </row>
    <row r="3234" spans="1:14" x14ac:dyDescent="0.3">
      <c r="A3234" t="s">
        <v>3296</v>
      </c>
      <c r="B3234" s="3">
        <v>44153</v>
      </c>
      <c r="C3234" t="s">
        <v>55</v>
      </c>
      <c r="D3234" t="s">
        <v>8158</v>
      </c>
      <c r="E3234" t="s">
        <v>7896</v>
      </c>
      <c r="F3234" t="s">
        <v>14</v>
      </c>
      <c r="G3234" t="s">
        <v>56</v>
      </c>
      <c r="H3234" t="s">
        <v>64</v>
      </c>
      <c r="I3234">
        <v>3600</v>
      </c>
      <c r="J3234">
        <v>4400</v>
      </c>
      <c r="K3234">
        <v>2</v>
      </c>
      <c r="L3234">
        <v>7200</v>
      </c>
      <c r="M3234">
        <v>8800</v>
      </c>
      <c r="N3234">
        <f t="shared" si="50"/>
        <v>1600</v>
      </c>
    </row>
    <row r="3235" spans="1:14" x14ac:dyDescent="0.3">
      <c r="A3235" t="s">
        <v>3297</v>
      </c>
      <c r="B3235" s="3">
        <v>44153</v>
      </c>
      <c r="C3235" t="s">
        <v>57</v>
      </c>
      <c r="D3235" t="s">
        <v>8159</v>
      </c>
      <c r="E3235" t="s">
        <v>7912</v>
      </c>
      <c r="F3235" t="s">
        <v>14</v>
      </c>
      <c r="G3235" t="s">
        <v>56</v>
      </c>
      <c r="H3235" t="s">
        <v>64</v>
      </c>
      <c r="I3235">
        <v>3600</v>
      </c>
      <c r="J3235">
        <v>4400</v>
      </c>
      <c r="K3235">
        <v>2</v>
      </c>
      <c r="L3235">
        <v>7200</v>
      </c>
      <c r="M3235">
        <v>8800</v>
      </c>
      <c r="N3235">
        <f t="shared" si="50"/>
        <v>1600</v>
      </c>
    </row>
    <row r="3236" spans="1:14" x14ac:dyDescent="0.3">
      <c r="A3236" t="s">
        <v>3298</v>
      </c>
      <c r="B3236" s="3">
        <v>44154</v>
      </c>
      <c r="C3236" t="s">
        <v>58</v>
      </c>
      <c r="D3236" t="s">
        <v>8160</v>
      </c>
      <c r="E3236" t="s">
        <v>7912</v>
      </c>
      <c r="F3236" t="s">
        <v>14</v>
      </c>
      <c r="G3236" t="s">
        <v>56</v>
      </c>
      <c r="H3236" t="s">
        <v>64</v>
      </c>
      <c r="I3236">
        <v>3600</v>
      </c>
      <c r="J3236">
        <v>4400</v>
      </c>
      <c r="K3236">
        <v>2</v>
      </c>
      <c r="L3236">
        <v>7200</v>
      </c>
      <c r="M3236">
        <v>8800</v>
      </c>
      <c r="N3236">
        <f t="shared" si="50"/>
        <v>1600</v>
      </c>
    </row>
    <row r="3237" spans="1:14" x14ac:dyDescent="0.3">
      <c r="A3237" t="s">
        <v>3299</v>
      </c>
      <c r="B3237" s="3">
        <v>44154</v>
      </c>
      <c r="C3237" t="s">
        <v>59</v>
      </c>
      <c r="D3237" t="s">
        <v>8161</v>
      </c>
      <c r="E3237" t="s">
        <v>7905</v>
      </c>
      <c r="F3237" t="s">
        <v>14</v>
      </c>
      <c r="G3237" t="s">
        <v>44</v>
      </c>
      <c r="H3237" t="s">
        <v>63</v>
      </c>
      <c r="I3237">
        <v>3800</v>
      </c>
      <c r="J3237">
        <v>4430</v>
      </c>
      <c r="K3237">
        <v>2</v>
      </c>
      <c r="L3237">
        <v>7600</v>
      </c>
      <c r="M3237">
        <v>8860</v>
      </c>
      <c r="N3237">
        <f t="shared" si="50"/>
        <v>1260</v>
      </c>
    </row>
    <row r="3238" spans="1:14" x14ac:dyDescent="0.3">
      <c r="A3238" t="s">
        <v>3300</v>
      </c>
      <c r="B3238" s="3">
        <v>44154</v>
      </c>
      <c r="C3238" t="s">
        <v>60</v>
      </c>
      <c r="D3238" t="s">
        <v>8162</v>
      </c>
      <c r="E3238" t="s">
        <v>7903</v>
      </c>
      <c r="F3238" t="s">
        <v>14</v>
      </c>
      <c r="G3238" t="s">
        <v>44</v>
      </c>
      <c r="H3238" t="s">
        <v>63</v>
      </c>
      <c r="I3238">
        <v>3800</v>
      </c>
      <c r="J3238">
        <v>4430</v>
      </c>
      <c r="K3238">
        <v>4</v>
      </c>
      <c r="L3238">
        <v>15200</v>
      </c>
      <c r="M3238">
        <v>17720</v>
      </c>
      <c r="N3238">
        <f t="shared" si="50"/>
        <v>2520</v>
      </c>
    </row>
    <row r="3239" spans="1:14" x14ac:dyDescent="0.3">
      <c r="A3239" t="s">
        <v>3301</v>
      </c>
      <c r="B3239" s="3">
        <v>44154</v>
      </c>
      <c r="C3239" t="s">
        <v>61</v>
      </c>
      <c r="D3239" t="s">
        <v>8163</v>
      </c>
      <c r="E3239" t="s">
        <v>7901</v>
      </c>
      <c r="F3239" t="s">
        <v>14</v>
      </c>
      <c r="G3239" t="s">
        <v>44</v>
      </c>
      <c r="H3239" t="s">
        <v>63</v>
      </c>
      <c r="I3239">
        <v>3800</v>
      </c>
      <c r="J3239">
        <v>4430</v>
      </c>
      <c r="K3239">
        <v>4</v>
      </c>
      <c r="L3239">
        <v>15200</v>
      </c>
      <c r="M3239">
        <v>17720</v>
      </c>
      <c r="N3239">
        <f t="shared" si="50"/>
        <v>2520</v>
      </c>
    </row>
    <row r="3240" spans="1:14" x14ac:dyDescent="0.3">
      <c r="A3240" t="s">
        <v>3302</v>
      </c>
      <c r="B3240" s="3">
        <v>44154</v>
      </c>
      <c r="C3240" t="s">
        <v>13</v>
      </c>
      <c r="D3240" t="s">
        <v>8164</v>
      </c>
      <c r="E3240" t="s">
        <v>7967</v>
      </c>
      <c r="F3240" t="s">
        <v>14</v>
      </c>
      <c r="G3240" t="s">
        <v>44</v>
      </c>
      <c r="H3240" t="s">
        <v>63</v>
      </c>
      <c r="I3240">
        <v>3800</v>
      </c>
      <c r="J3240">
        <v>4430</v>
      </c>
      <c r="K3240">
        <v>1</v>
      </c>
      <c r="L3240">
        <v>3800</v>
      </c>
      <c r="M3240">
        <v>4430</v>
      </c>
      <c r="N3240">
        <f t="shared" si="50"/>
        <v>630</v>
      </c>
    </row>
    <row r="3241" spans="1:14" x14ac:dyDescent="0.3">
      <c r="A3241" t="s">
        <v>3303</v>
      </c>
      <c r="B3241" s="3">
        <v>44154</v>
      </c>
      <c r="C3241" t="s">
        <v>16</v>
      </c>
      <c r="D3241" t="s">
        <v>8165</v>
      </c>
      <c r="E3241" t="s">
        <v>7907</v>
      </c>
      <c r="F3241" t="s">
        <v>14</v>
      </c>
      <c r="G3241" t="s">
        <v>15</v>
      </c>
      <c r="H3241" t="s">
        <v>62</v>
      </c>
      <c r="I3241">
        <v>4500</v>
      </c>
      <c r="J3241">
        <v>6000</v>
      </c>
      <c r="K3241">
        <v>4</v>
      </c>
      <c r="L3241">
        <v>18000</v>
      </c>
      <c r="M3241">
        <v>24000</v>
      </c>
      <c r="N3241">
        <f t="shared" si="50"/>
        <v>6000</v>
      </c>
    </row>
    <row r="3242" spans="1:14" x14ac:dyDescent="0.3">
      <c r="A3242" t="s">
        <v>3304</v>
      </c>
      <c r="B3242" s="3">
        <v>44154</v>
      </c>
      <c r="C3242" t="s">
        <v>18</v>
      </c>
      <c r="D3242" t="s">
        <v>8166</v>
      </c>
      <c r="E3242" t="s">
        <v>7929</v>
      </c>
      <c r="F3242" t="s">
        <v>14</v>
      </c>
      <c r="G3242" t="s">
        <v>15</v>
      </c>
      <c r="H3242" t="s">
        <v>62</v>
      </c>
      <c r="I3242">
        <v>4500</v>
      </c>
      <c r="J3242">
        <v>6000</v>
      </c>
      <c r="K3242">
        <v>1</v>
      </c>
      <c r="L3242">
        <v>4500</v>
      </c>
      <c r="M3242">
        <v>6000</v>
      </c>
      <c r="N3242">
        <f t="shared" si="50"/>
        <v>1500</v>
      </c>
    </row>
    <row r="3243" spans="1:14" x14ac:dyDescent="0.3">
      <c r="A3243" t="s">
        <v>3305</v>
      </c>
      <c r="B3243" s="3">
        <v>44154</v>
      </c>
      <c r="C3243" t="s">
        <v>20</v>
      </c>
      <c r="D3243" t="s">
        <v>8167</v>
      </c>
      <c r="E3243" t="s">
        <v>7921</v>
      </c>
      <c r="F3243" t="s">
        <v>14</v>
      </c>
      <c r="G3243" t="s">
        <v>15</v>
      </c>
      <c r="H3243" t="s">
        <v>62</v>
      </c>
      <c r="I3243">
        <v>4500</v>
      </c>
      <c r="J3243">
        <v>6000</v>
      </c>
      <c r="K3243">
        <v>4</v>
      </c>
      <c r="L3243">
        <v>18000</v>
      </c>
      <c r="M3243">
        <v>24000</v>
      </c>
      <c r="N3243">
        <f t="shared" si="50"/>
        <v>6000</v>
      </c>
    </row>
    <row r="3244" spans="1:14" x14ac:dyDescent="0.3">
      <c r="A3244" t="s">
        <v>3306</v>
      </c>
      <c r="B3244" s="3">
        <v>44154</v>
      </c>
      <c r="C3244" t="s">
        <v>21</v>
      </c>
      <c r="D3244" t="s">
        <v>8168</v>
      </c>
      <c r="E3244" t="s">
        <v>7907</v>
      </c>
      <c r="F3244" t="s">
        <v>14</v>
      </c>
      <c r="G3244" t="s">
        <v>15</v>
      </c>
      <c r="H3244" t="s">
        <v>62</v>
      </c>
      <c r="I3244">
        <v>4500</v>
      </c>
      <c r="J3244">
        <v>6000</v>
      </c>
      <c r="K3244">
        <v>3</v>
      </c>
      <c r="L3244">
        <v>13500</v>
      </c>
      <c r="M3244">
        <v>18000</v>
      </c>
      <c r="N3244">
        <f t="shared" si="50"/>
        <v>4500</v>
      </c>
    </row>
    <row r="3245" spans="1:14" x14ac:dyDescent="0.3">
      <c r="A3245" t="s">
        <v>3307</v>
      </c>
      <c r="B3245" s="3">
        <v>44154</v>
      </c>
      <c r="C3245" t="s">
        <v>23</v>
      </c>
      <c r="D3245" t="s">
        <v>8169</v>
      </c>
      <c r="E3245" t="s">
        <v>7897</v>
      </c>
      <c r="F3245" t="s">
        <v>14</v>
      </c>
      <c r="G3245" t="s">
        <v>15</v>
      </c>
      <c r="H3245" t="s">
        <v>62</v>
      </c>
      <c r="I3245">
        <v>4500</v>
      </c>
      <c r="J3245">
        <v>6000</v>
      </c>
      <c r="K3245">
        <v>3</v>
      </c>
      <c r="L3245">
        <v>13500</v>
      </c>
      <c r="M3245">
        <v>18000</v>
      </c>
      <c r="N3245">
        <f t="shared" si="50"/>
        <v>4500</v>
      </c>
    </row>
    <row r="3246" spans="1:14" x14ac:dyDescent="0.3">
      <c r="A3246" t="s">
        <v>3308</v>
      </c>
      <c r="B3246" s="3">
        <v>44154</v>
      </c>
      <c r="C3246" t="s">
        <v>24</v>
      </c>
      <c r="D3246" t="s">
        <v>8170</v>
      </c>
      <c r="E3246" t="s">
        <v>7915</v>
      </c>
      <c r="F3246" t="s">
        <v>14</v>
      </c>
      <c r="G3246" t="s">
        <v>15</v>
      </c>
      <c r="H3246" t="s">
        <v>62</v>
      </c>
      <c r="I3246">
        <v>4500</v>
      </c>
      <c r="J3246">
        <v>6000</v>
      </c>
      <c r="K3246">
        <v>1</v>
      </c>
      <c r="L3246">
        <v>4500</v>
      </c>
      <c r="M3246">
        <v>6000</v>
      </c>
      <c r="N3246">
        <f t="shared" si="50"/>
        <v>1500</v>
      </c>
    </row>
    <row r="3247" spans="1:14" x14ac:dyDescent="0.3">
      <c r="A3247" t="s">
        <v>3309</v>
      </c>
      <c r="B3247" s="3">
        <v>44154</v>
      </c>
      <c r="C3247" t="s">
        <v>25</v>
      </c>
      <c r="D3247" t="s">
        <v>8171</v>
      </c>
      <c r="E3247" t="s">
        <v>7912</v>
      </c>
      <c r="F3247" t="s">
        <v>14</v>
      </c>
      <c r="G3247" t="s">
        <v>15</v>
      </c>
      <c r="H3247" t="s">
        <v>62</v>
      </c>
      <c r="I3247">
        <v>4500</v>
      </c>
      <c r="J3247">
        <v>6000</v>
      </c>
      <c r="K3247">
        <v>2</v>
      </c>
      <c r="L3247">
        <v>9000</v>
      </c>
      <c r="M3247">
        <v>12000</v>
      </c>
      <c r="N3247">
        <f t="shared" si="50"/>
        <v>3000</v>
      </c>
    </row>
    <row r="3248" spans="1:14" x14ac:dyDescent="0.3">
      <c r="A3248" t="s">
        <v>3310</v>
      </c>
      <c r="B3248" s="3">
        <v>44151</v>
      </c>
      <c r="C3248" t="s">
        <v>26</v>
      </c>
      <c r="D3248" t="s">
        <v>8172</v>
      </c>
      <c r="E3248" t="s">
        <v>7896</v>
      </c>
      <c r="F3248" t="s">
        <v>14</v>
      </c>
      <c r="G3248" t="s">
        <v>15</v>
      </c>
      <c r="H3248" t="s">
        <v>62</v>
      </c>
      <c r="I3248">
        <v>4500</v>
      </c>
      <c r="J3248">
        <v>6000</v>
      </c>
      <c r="K3248">
        <v>2</v>
      </c>
      <c r="L3248">
        <v>9000</v>
      </c>
      <c r="M3248">
        <v>12000</v>
      </c>
      <c r="N3248">
        <f t="shared" si="50"/>
        <v>3000</v>
      </c>
    </row>
    <row r="3249" spans="1:14" x14ac:dyDescent="0.3">
      <c r="A3249" t="s">
        <v>3311</v>
      </c>
      <c r="B3249" s="3">
        <v>44151</v>
      </c>
      <c r="C3249" t="s">
        <v>28</v>
      </c>
      <c r="D3249" t="s">
        <v>8173</v>
      </c>
      <c r="E3249" t="s">
        <v>7915</v>
      </c>
      <c r="F3249" t="s">
        <v>14</v>
      </c>
      <c r="G3249" t="s">
        <v>15</v>
      </c>
      <c r="H3249" t="s">
        <v>62</v>
      </c>
      <c r="I3249">
        <v>4500</v>
      </c>
      <c r="J3249">
        <v>6000</v>
      </c>
      <c r="K3249">
        <v>1</v>
      </c>
      <c r="L3249">
        <v>4500</v>
      </c>
      <c r="M3249">
        <v>6000</v>
      </c>
      <c r="N3249">
        <f t="shared" si="50"/>
        <v>1500</v>
      </c>
    </row>
    <row r="3250" spans="1:14" x14ac:dyDescent="0.3">
      <c r="A3250" t="s">
        <v>3312</v>
      </c>
      <c r="B3250" s="3">
        <v>44151</v>
      </c>
      <c r="C3250" t="s">
        <v>30</v>
      </c>
      <c r="D3250" t="s">
        <v>8174</v>
      </c>
      <c r="E3250" t="s">
        <v>7903</v>
      </c>
      <c r="F3250" t="s">
        <v>14</v>
      </c>
      <c r="G3250" t="s">
        <v>15</v>
      </c>
      <c r="H3250" t="s">
        <v>62</v>
      </c>
      <c r="I3250">
        <v>4500</v>
      </c>
      <c r="J3250">
        <v>6000</v>
      </c>
      <c r="K3250">
        <v>3</v>
      </c>
      <c r="L3250">
        <v>13500</v>
      </c>
      <c r="M3250">
        <v>18000</v>
      </c>
      <c r="N3250">
        <f t="shared" si="50"/>
        <v>4500</v>
      </c>
    </row>
    <row r="3251" spans="1:14" x14ac:dyDescent="0.3">
      <c r="A3251" t="s">
        <v>3313</v>
      </c>
      <c r="B3251" s="3">
        <v>44151</v>
      </c>
      <c r="C3251" t="s">
        <v>31</v>
      </c>
      <c r="D3251" t="s">
        <v>8175</v>
      </c>
      <c r="E3251" t="s">
        <v>7912</v>
      </c>
      <c r="F3251" t="s">
        <v>14</v>
      </c>
      <c r="G3251" t="s">
        <v>15</v>
      </c>
      <c r="H3251" t="s">
        <v>62</v>
      </c>
      <c r="I3251">
        <v>4500</v>
      </c>
      <c r="J3251">
        <v>6000</v>
      </c>
      <c r="K3251">
        <v>2</v>
      </c>
      <c r="L3251">
        <v>9000</v>
      </c>
      <c r="M3251">
        <v>12000</v>
      </c>
      <c r="N3251">
        <f t="shared" si="50"/>
        <v>3000</v>
      </c>
    </row>
    <row r="3252" spans="1:14" x14ac:dyDescent="0.3">
      <c r="A3252" t="s">
        <v>3314</v>
      </c>
      <c r="B3252" s="3">
        <v>44151</v>
      </c>
      <c r="C3252" t="s">
        <v>32</v>
      </c>
      <c r="D3252" t="s">
        <v>8176</v>
      </c>
      <c r="E3252" t="s">
        <v>7907</v>
      </c>
      <c r="F3252" t="s">
        <v>14</v>
      </c>
      <c r="G3252" t="s">
        <v>15</v>
      </c>
      <c r="H3252" t="s">
        <v>62</v>
      </c>
      <c r="I3252">
        <v>4500</v>
      </c>
      <c r="J3252">
        <v>6000</v>
      </c>
      <c r="K3252">
        <v>4</v>
      </c>
      <c r="L3252">
        <v>18000</v>
      </c>
      <c r="M3252">
        <v>24000</v>
      </c>
      <c r="N3252">
        <f t="shared" si="50"/>
        <v>6000</v>
      </c>
    </row>
    <row r="3253" spans="1:14" x14ac:dyDescent="0.3">
      <c r="A3253" t="s">
        <v>3315</v>
      </c>
      <c r="B3253" s="3">
        <v>44151</v>
      </c>
      <c r="C3253" t="s">
        <v>33</v>
      </c>
      <c r="D3253" t="s">
        <v>8177</v>
      </c>
      <c r="E3253" t="s">
        <v>7912</v>
      </c>
      <c r="F3253" t="s">
        <v>14</v>
      </c>
      <c r="G3253" t="s">
        <v>15</v>
      </c>
      <c r="H3253" t="s">
        <v>62</v>
      </c>
      <c r="I3253">
        <v>4500</v>
      </c>
      <c r="J3253">
        <v>6000</v>
      </c>
      <c r="K3253">
        <v>3</v>
      </c>
      <c r="L3253">
        <v>13500</v>
      </c>
      <c r="M3253">
        <v>18000</v>
      </c>
      <c r="N3253">
        <f t="shared" si="50"/>
        <v>4500</v>
      </c>
    </row>
    <row r="3254" spans="1:14" x14ac:dyDescent="0.3">
      <c r="A3254" t="s">
        <v>3316</v>
      </c>
      <c r="B3254" s="3">
        <v>44151</v>
      </c>
      <c r="C3254" t="s">
        <v>34</v>
      </c>
      <c r="D3254" t="s">
        <v>8178</v>
      </c>
      <c r="E3254" t="s">
        <v>7897</v>
      </c>
      <c r="F3254" t="s">
        <v>14</v>
      </c>
      <c r="G3254" t="s">
        <v>15</v>
      </c>
      <c r="H3254" t="s">
        <v>62</v>
      </c>
      <c r="I3254">
        <v>4500</v>
      </c>
      <c r="J3254">
        <v>6000</v>
      </c>
      <c r="K3254">
        <v>2</v>
      </c>
      <c r="L3254">
        <v>9000</v>
      </c>
      <c r="M3254">
        <v>12000</v>
      </c>
      <c r="N3254">
        <f t="shared" si="50"/>
        <v>3000</v>
      </c>
    </row>
    <row r="3255" spans="1:14" x14ac:dyDescent="0.3">
      <c r="A3255" t="s">
        <v>3317</v>
      </c>
      <c r="B3255" s="3">
        <v>44151</v>
      </c>
      <c r="C3255" t="s">
        <v>35</v>
      </c>
      <c r="D3255" t="s">
        <v>8179</v>
      </c>
      <c r="E3255" t="s">
        <v>7905</v>
      </c>
      <c r="F3255" t="s">
        <v>14</v>
      </c>
      <c r="G3255" t="s">
        <v>22</v>
      </c>
      <c r="H3255" t="s">
        <v>63</v>
      </c>
      <c r="I3255">
        <v>3700</v>
      </c>
      <c r="J3255">
        <v>4450</v>
      </c>
      <c r="K3255">
        <v>1</v>
      </c>
      <c r="L3255">
        <v>3700</v>
      </c>
      <c r="M3255">
        <v>4450</v>
      </c>
      <c r="N3255">
        <f t="shared" si="50"/>
        <v>750</v>
      </c>
    </row>
    <row r="3256" spans="1:14" x14ac:dyDescent="0.3">
      <c r="A3256" t="s">
        <v>3318</v>
      </c>
      <c r="B3256" s="3">
        <v>44151</v>
      </c>
      <c r="C3256" t="s">
        <v>36</v>
      </c>
      <c r="D3256" t="s">
        <v>8180</v>
      </c>
      <c r="E3256" t="s">
        <v>7939</v>
      </c>
      <c r="F3256" t="s">
        <v>14</v>
      </c>
      <c r="G3256" t="s">
        <v>22</v>
      </c>
      <c r="H3256" t="s">
        <v>63</v>
      </c>
      <c r="I3256">
        <v>3700</v>
      </c>
      <c r="J3256">
        <v>4450</v>
      </c>
      <c r="K3256">
        <v>4</v>
      </c>
      <c r="L3256">
        <v>14800</v>
      </c>
      <c r="M3256">
        <v>17800</v>
      </c>
      <c r="N3256">
        <f t="shared" si="50"/>
        <v>3000</v>
      </c>
    </row>
    <row r="3257" spans="1:14" x14ac:dyDescent="0.3">
      <c r="A3257" t="s">
        <v>3319</v>
      </c>
      <c r="B3257" s="3">
        <v>44152</v>
      </c>
      <c r="C3257" t="s">
        <v>37</v>
      </c>
      <c r="D3257" t="s">
        <v>8181</v>
      </c>
      <c r="E3257" t="s">
        <v>7896</v>
      </c>
      <c r="F3257" t="s">
        <v>14</v>
      </c>
      <c r="G3257" t="s">
        <v>22</v>
      </c>
      <c r="H3257" t="s">
        <v>63</v>
      </c>
      <c r="I3257">
        <v>3700</v>
      </c>
      <c r="J3257">
        <v>4450</v>
      </c>
      <c r="K3257">
        <v>4</v>
      </c>
      <c r="L3257">
        <v>14800</v>
      </c>
      <c r="M3257">
        <v>17800</v>
      </c>
      <c r="N3257">
        <f t="shared" si="50"/>
        <v>3000</v>
      </c>
    </row>
    <row r="3258" spans="1:14" x14ac:dyDescent="0.3">
      <c r="A3258" t="s">
        <v>3320</v>
      </c>
      <c r="B3258" s="3">
        <v>44152</v>
      </c>
      <c r="C3258" t="s">
        <v>38</v>
      </c>
      <c r="D3258" t="s">
        <v>8182</v>
      </c>
      <c r="E3258" t="s">
        <v>7971</v>
      </c>
      <c r="F3258" t="s">
        <v>14</v>
      </c>
      <c r="G3258" t="s">
        <v>22</v>
      </c>
      <c r="H3258" t="s">
        <v>63</v>
      </c>
      <c r="I3258">
        <v>3700</v>
      </c>
      <c r="J3258">
        <v>4450</v>
      </c>
      <c r="K3258">
        <v>1</v>
      </c>
      <c r="L3258">
        <v>3700</v>
      </c>
      <c r="M3258">
        <v>4450</v>
      </c>
      <c r="N3258">
        <f t="shared" si="50"/>
        <v>750</v>
      </c>
    </row>
    <row r="3259" spans="1:14" x14ac:dyDescent="0.3">
      <c r="A3259" t="s">
        <v>3321</v>
      </c>
      <c r="B3259" s="3">
        <v>44152</v>
      </c>
      <c r="C3259" t="s">
        <v>39</v>
      </c>
      <c r="D3259" t="s">
        <v>8183</v>
      </c>
      <c r="E3259" t="s">
        <v>7905</v>
      </c>
      <c r="F3259" t="s">
        <v>14</v>
      </c>
      <c r="G3259" t="s">
        <v>27</v>
      </c>
      <c r="H3259" t="s">
        <v>62</v>
      </c>
      <c r="I3259">
        <v>2500</v>
      </c>
      <c r="J3259">
        <v>3350</v>
      </c>
      <c r="K3259">
        <v>2</v>
      </c>
      <c r="L3259">
        <v>5000</v>
      </c>
      <c r="M3259">
        <v>6700</v>
      </c>
      <c r="N3259">
        <f t="shared" si="50"/>
        <v>1700</v>
      </c>
    </row>
    <row r="3260" spans="1:14" x14ac:dyDescent="0.3">
      <c r="A3260" t="s">
        <v>3322</v>
      </c>
      <c r="B3260" s="3">
        <v>44152</v>
      </c>
      <c r="C3260" t="s">
        <v>41</v>
      </c>
      <c r="D3260" t="s">
        <v>8184</v>
      </c>
      <c r="E3260" t="s">
        <v>7956</v>
      </c>
      <c r="F3260" t="s">
        <v>14</v>
      </c>
      <c r="G3260" t="s">
        <v>27</v>
      </c>
      <c r="H3260" t="s">
        <v>62</v>
      </c>
      <c r="I3260">
        <v>2500</v>
      </c>
      <c r="J3260">
        <v>3350</v>
      </c>
      <c r="K3260">
        <v>1</v>
      </c>
      <c r="L3260">
        <v>2500</v>
      </c>
      <c r="M3260">
        <v>3350</v>
      </c>
      <c r="N3260">
        <f t="shared" si="50"/>
        <v>850</v>
      </c>
    </row>
    <row r="3261" spans="1:14" x14ac:dyDescent="0.3">
      <c r="A3261" t="s">
        <v>3323</v>
      </c>
      <c r="B3261" s="3">
        <v>44152</v>
      </c>
      <c r="C3261" t="s">
        <v>42</v>
      </c>
      <c r="D3261" t="s">
        <v>8185</v>
      </c>
      <c r="E3261" t="s">
        <v>7899</v>
      </c>
      <c r="F3261" t="s">
        <v>14</v>
      </c>
      <c r="G3261" t="s">
        <v>27</v>
      </c>
      <c r="H3261" t="s">
        <v>62</v>
      </c>
      <c r="I3261">
        <v>2500</v>
      </c>
      <c r="J3261">
        <v>3350</v>
      </c>
      <c r="K3261">
        <v>4</v>
      </c>
      <c r="L3261">
        <v>10000</v>
      </c>
      <c r="M3261">
        <v>13400</v>
      </c>
      <c r="N3261">
        <f t="shared" si="50"/>
        <v>3400</v>
      </c>
    </row>
    <row r="3262" spans="1:14" x14ac:dyDescent="0.3">
      <c r="A3262" t="s">
        <v>3324</v>
      </c>
      <c r="B3262" s="3">
        <v>44151</v>
      </c>
      <c r="C3262" t="s">
        <v>43</v>
      </c>
      <c r="D3262" t="s">
        <v>8186</v>
      </c>
      <c r="E3262" t="s">
        <v>7929</v>
      </c>
      <c r="F3262" t="s">
        <v>14</v>
      </c>
      <c r="G3262" t="s">
        <v>27</v>
      </c>
      <c r="H3262" t="s">
        <v>62</v>
      </c>
      <c r="I3262">
        <v>2500</v>
      </c>
      <c r="J3262">
        <v>3350</v>
      </c>
      <c r="K3262">
        <v>2</v>
      </c>
      <c r="L3262">
        <v>5000</v>
      </c>
      <c r="M3262">
        <v>6700</v>
      </c>
      <c r="N3262">
        <f t="shared" si="50"/>
        <v>1700</v>
      </c>
    </row>
    <row r="3263" spans="1:14" x14ac:dyDescent="0.3">
      <c r="A3263" t="s">
        <v>3325</v>
      </c>
      <c r="B3263" s="3">
        <v>44151</v>
      </c>
      <c r="C3263" t="s">
        <v>45</v>
      </c>
      <c r="D3263" t="s">
        <v>8187</v>
      </c>
      <c r="E3263" t="s">
        <v>7901</v>
      </c>
      <c r="F3263" t="s">
        <v>14</v>
      </c>
      <c r="G3263" t="s">
        <v>27</v>
      </c>
      <c r="H3263" t="s">
        <v>62</v>
      </c>
      <c r="I3263">
        <v>2500</v>
      </c>
      <c r="J3263">
        <v>3350</v>
      </c>
      <c r="K3263">
        <v>4</v>
      </c>
      <c r="L3263">
        <v>10000</v>
      </c>
      <c r="M3263">
        <v>13400</v>
      </c>
      <c r="N3263">
        <f t="shared" si="50"/>
        <v>3400</v>
      </c>
    </row>
    <row r="3264" spans="1:14" x14ac:dyDescent="0.3">
      <c r="A3264" t="s">
        <v>3326</v>
      </c>
      <c r="B3264" s="3">
        <v>44151</v>
      </c>
      <c r="C3264" t="s">
        <v>46</v>
      </c>
      <c r="D3264" t="s">
        <v>8188</v>
      </c>
      <c r="E3264" t="s">
        <v>8189</v>
      </c>
      <c r="F3264" t="s">
        <v>14</v>
      </c>
      <c r="G3264" t="s">
        <v>27</v>
      </c>
      <c r="H3264" t="s">
        <v>62</v>
      </c>
      <c r="I3264">
        <v>2500</v>
      </c>
      <c r="J3264">
        <v>3350</v>
      </c>
      <c r="K3264">
        <v>4</v>
      </c>
      <c r="L3264">
        <v>10000</v>
      </c>
      <c r="M3264">
        <v>13400</v>
      </c>
      <c r="N3264">
        <f t="shared" si="50"/>
        <v>3400</v>
      </c>
    </row>
    <row r="3265" spans="1:14" x14ac:dyDescent="0.3">
      <c r="A3265" t="s">
        <v>3327</v>
      </c>
      <c r="B3265" s="3">
        <v>44151</v>
      </c>
      <c r="C3265" t="s">
        <v>47</v>
      </c>
      <c r="D3265" t="s">
        <v>8190</v>
      </c>
      <c r="E3265" t="s">
        <v>7907</v>
      </c>
      <c r="F3265" t="s">
        <v>14</v>
      </c>
      <c r="G3265" t="s">
        <v>27</v>
      </c>
      <c r="H3265" t="s">
        <v>62</v>
      </c>
      <c r="I3265">
        <v>2500</v>
      </c>
      <c r="J3265">
        <v>3350</v>
      </c>
      <c r="K3265">
        <v>4</v>
      </c>
      <c r="L3265">
        <v>10000</v>
      </c>
      <c r="M3265">
        <v>13400</v>
      </c>
      <c r="N3265">
        <f t="shared" si="50"/>
        <v>3400</v>
      </c>
    </row>
    <row r="3266" spans="1:14" x14ac:dyDescent="0.3">
      <c r="A3266" t="s">
        <v>3328</v>
      </c>
      <c r="B3266" s="3">
        <v>44151</v>
      </c>
      <c r="C3266" t="s">
        <v>48</v>
      </c>
      <c r="D3266" t="s">
        <v>8191</v>
      </c>
      <c r="E3266" t="s">
        <v>7897</v>
      </c>
      <c r="F3266" t="s">
        <v>14</v>
      </c>
      <c r="G3266" t="s">
        <v>27</v>
      </c>
      <c r="H3266" t="s">
        <v>62</v>
      </c>
      <c r="I3266">
        <v>2500</v>
      </c>
      <c r="J3266">
        <v>3350</v>
      </c>
      <c r="K3266">
        <v>1</v>
      </c>
      <c r="L3266">
        <v>2500</v>
      </c>
      <c r="M3266">
        <v>3350</v>
      </c>
      <c r="N3266">
        <f t="shared" si="50"/>
        <v>850</v>
      </c>
    </row>
    <row r="3267" spans="1:14" x14ac:dyDescent="0.3">
      <c r="A3267" t="s">
        <v>3329</v>
      </c>
      <c r="B3267" s="3">
        <v>44151</v>
      </c>
      <c r="C3267" t="s">
        <v>49</v>
      </c>
      <c r="D3267" t="s">
        <v>8192</v>
      </c>
      <c r="E3267" t="s">
        <v>7903</v>
      </c>
      <c r="F3267" t="s">
        <v>14</v>
      </c>
      <c r="G3267" t="s">
        <v>27</v>
      </c>
      <c r="H3267" t="s">
        <v>62</v>
      </c>
      <c r="I3267">
        <v>2500</v>
      </c>
      <c r="J3267">
        <v>3350</v>
      </c>
      <c r="K3267">
        <v>3</v>
      </c>
      <c r="L3267">
        <v>7500</v>
      </c>
      <c r="M3267">
        <v>10050</v>
      </c>
      <c r="N3267">
        <f t="shared" si="50"/>
        <v>2550</v>
      </c>
    </row>
    <row r="3268" spans="1:14" x14ac:dyDescent="0.3">
      <c r="A3268" t="s">
        <v>3330</v>
      </c>
      <c r="B3268" s="3">
        <v>44151</v>
      </c>
      <c r="C3268" t="s">
        <v>50</v>
      </c>
      <c r="D3268" t="s">
        <v>8193</v>
      </c>
      <c r="E3268" t="s">
        <v>7925</v>
      </c>
      <c r="F3268" t="s">
        <v>14</v>
      </c>
      <c r="G3268" t="s">
        <v>27</v>
      </c>
      <c r="H3268" t="s">
        <v>62</v>
      </c>
      <c r="I3268">
        <v>2500</v>
      </c>
      <c r="J3268">
        <v>3350</v>
      </c>
      <c r="K3268">
        <v>4</v>
      </c>
      <c r="L3268">
        <v>10000</v>
      </c>
      <c r="M3268">
        <v>13400</v>
      </c>
      <c r="N3268">
        <f t="shared" ref="N3268:N3331" si="51">M3268-L3268</f>
        <v>3400</v>
      </c>
    </row>
    <row r="3269" spans="1:14" x14ac:dyDescent="0.3">
      <c r="A3269" t="s">
        <v>3331</v>
      </c>
      <c r="B3269" s="3">
        <v>44151</v>
      </c>
      <c r="C3269" t="s">
        <v>51</v>
      </c>
      <c r="D3269" t="s">
        <v>8194</v>
      </c>
      <c r="E3269" t="s">
        <v>7929</v>
      </c>
      <c r="F3269" t="s">
        <v>14</v>
      </c>
      <c r="G3269" t="s">
        <v>27</v>
      </c>
      <c r="H3269" t="s">
        <v>62</v>
      </c>
      <c r="I3269">
        <v>2500</v>
      </c>
      <c r="J3269">
        <v>3350</v>
      </c>
      <c r="K3269">
        <v>1</v>
      </c>
      <c r="L3269">
        <v>2500</v>
      </c>
      <c r="M3269">
        <v>3350</v>
      </c>
      <c r="N3269">
        <f t="shared" si="51"/>
        <v>850</v>
      </c>
    </row>
    <row r="3270" spans="1:14" x14ac:dyDescent="0.3">
      <c r="A3270" t="s">
        <v>3332</v>
      </c>
      <c r="B3270" s="3">
        <v>44151</v>
      </c>
      <c r="C3270" t="s">
        <v>52</v>
      </c>
      <c r="D3270" t="s">
        <v>8195</v>
      </c>
      <c r="E3270" t="s">
        <v>7907</v>
      </c>
      <c r="F3270" t="s">
        <v>14</v>
      </c>
      <c r="G3270" t="s">
        <v>40</v>
      </c>
      <c r="H3270" t="s">
        <v>63</v>
      </c>
      <c r="I3270">
        <v>3500</v>
      </c>
      <c r="J3270">
        <v>4750</v>
      </c>
      <c r="K3270">
        <v>4</v>
      </c>
      <c r="L3270">
        <v>14000</v>
      </c>
      <c r="M3270">
        <v>19000</v>
      </c>
      <c r="N3270">
        <f t="shared" si="51"/>
        <v>5000</v>
      </c>
    </row>
    <row r="3271" spans="1:14" x14ac:dyDescent="0.3">
      <c r="A3271" t="s">
        <v>3333</v>
      </c>
      <c r="B3271" s="3">
        <v>44151</v>
      </c>
      <c r="C3271" t="s">
        <v>53</v>
      </c>
      <c r="D3271" t="s">
        <v>8196</v>
      </c>
      <c r="E3271" t="s">
        <v>7901</v>
      </c>
      <c r="F3271" t="s">
        <v>14</v>
      </c>
      <c r="G3271" t="s">
        <v>40</v>
      </c>
      <c r="H3271" t="s">
        <v>63</v>
      </c>
      <c r="I3271">
        <v>3500</v>
      </c>
      <c r="J3271">
        <v>4750</v>
      </c>
      <c r="K3271">
        <v>1</v>
      </c>
      <c r="L3271">
        <v>3500</v>
      </c>
      <c r="M3271">
        <v>4750</v>
      </c>
      <c r="N3271">
        <f t="shared" si="51"/>
        <v>1250</v>
      </c>
    </row>
    <row r="3272" spans="1:14" x14ac:dyDescent="0.3">
      <c r="A3272" t="s">
        <v>3334</v>
      </c>
      <c r="B3272" s="3">
        <v>44152</v>
      </c>
      <c r="C3272" t="s">
        <v>54</v>
      </c>
      <c r="D3272" t="s">
        <v>8197</v>
      </c>
      <c r="E3272" t="s">
        <v>7910</v>
      </c>
      <c r="F3272" t="s">
        <v>14</v>
      </c>
      <c r="G3272" t="s">
        <v>40</v>
      </c>
      <c r="H3272" t="s">
        <v>63</v>
      </c>
      <c r="I3272">
        <v>3500</v>
      </c>
      <c r="J3272">
        <v>4750</v>
      </c>
      <c r="K3272">
        <v>3</v>
      </c>
      <c r="L3272">
        <v>10500</v>
      </c>
      <c r="M3272">
        <v>14250</v>
      </c>
      <c r="N3272">
        <f t="shared" si="51"/>
        <v>3750</v>
      </c>
    </row>
    <row r="3273" spans="1:14" x14ac:dyDescent="0.3">
      <c r="A3273" t="s">
        <v>3335</v>
      </c>
      <c r="B3273" s="3">
        <v>44152</v>
      </c>
      <c r="C3273" t="s">
        <v>55</v>
      </c>
      <c r="D3273" t="s">
        <v>8198</v>
      </c>
      <c r="E3273" t="s">
        <v>7912</v>
      </c>
      <c r="F3273" t="s">
        <v>14</v>
      </c>
      <c r="G3273" t="s">
        <v>44</v>
      </c>
      <c r="H3273" t="s">
        <v>63</v>
      </c>
      <c r="I3273">
        <v>3800</v>
      </c>
      <c r="J3273">
        <v>4430</v>
      </c>
      <c r="K3273">
        <v>3</v>
      </c>
      <c r="L3273">
        <v>11400</v>
      </c>
      <c r="M3273">
        <v>13290</v>
      </c>
      <c r="N3273">
        <f t="shared" si="51"/>
        <v>1890</v>
      </c>
    </row>
    <row r="3274" spans="1:14" x14ac:dyDescent="0.3">
      <c r="A3274" t="s">
        <v>3336</v>
      </c>
      <c r="B3274" s="3">
        <v>44152</v>
      </c>
      <c r="C3274" t="s">
        <v>57</v>
      </c>
      <c r="D3274" t="s">
        <v>8199</v>
      </c>
      <c r="E3274" t="s">
        <v>7901</v>
      </c>
      <c r="F3274" t="s">
        <v>14</v>
      </c>
      <c r="G3274" t="s">
        <v>44</v>
      </c>
      <c r="H3274" t="s">
        <v>63</v>
      </c>
      <c r="I3274">
        <v>3800</v>
      </c>
      <c r="J3274">
        <v>4430</v>
      </c>
      <c r="K3274">
        <v>3</v>
      </c>
      <c r="L3274">
        <v>11400</v>
      </c>
      <c r="M3274">
        <v>13290</v>
      </c>
      <c r="N3274">
        <f t="shared" si="51"/>
        <v>1890</v>
      </c>
    </row>
    <row r="3275" spans="1:14" x14ac:dyDescent="0.3">
      <c r="A3275" t="s">
        <v>3337</v>
      </c>
      <c r="B3275" s="3">
        <v>44152</v>
      </c>
      <c r="C3275" t="s">
        <v>58</v>
      </c>
      <c r="D3275" t="s">
        <v>8200</v>
      </c>
      <c r="E3275" t="s">
        <v>7905</v>
      </c>
      <c r="F3275" t="s">
        <v>14</v>
      </c>
      <c r="G3275" t="s">
        <v>40</v>
      </c>
      <c r="H3275" t="s">
        <v>63</v>
      </c>
      <c r="I3275">
        <v>3500</v>
      </c>
      <c r="J3275">
        <v>4750</v>
      </c>
      <c r="K3275">
        <v>1</v>
      </c>
      <c r="L3275">
        <v>3500</v>
      </c>
      <c r="M3275">
        <v>4750</v>
      </c>
      <c r="N3275">
        <f t="shared" si="51"/>
        <v>1250</v>
      </c>
    </row>
    <row r="3276" spans="1:14" x14ac:dyDescent="0.3">
      <c r="A3276" t="s">
        <v>3338</v>
      </c>
      <c r="B3276" s="3">
        <v>44152</v>
      </c>
      <c r="C3276" t="s">
        <v>59</v>
      </c>
      <c r="D3276" t="s">
        <v>8201</v>
      </c>
      <c r="E3276" t="s">
        <v>7905</v>
      </c>
      <c r="F3276" t="s">
        <v>14</v>
      </c>
      <c r="G3276" t="s">
        <v>40</v>
      </c>
      <c r="H3276" t="s">
        <v>63</v>
      </c>
      <c r="I3276">
        <v>3500</v>
      </c>
      <c r="J3276">
        <v>4750</v>
      </c>
      <c r="K3276">
        <v>3</v>
      </c>
      <c r="L3276">
        <v>10500</v>
      </c>
      <c r="M3276">
        <v>14250</v>
      </c>
      <c r="N3276">
        <f t="shared" si="51"/>
        <v>3750</v>
      </c>
    </row>
    <row r="3277" spans="1:14" x14ac:dyDescent="0.3">
      <c r="A3277" t="s">
        <v>3339</v>
      </c>
      <c r="B3277" s="3">
        <v>44152</v>
      </c>
      <c r="C3277" t="s">
        <v>60</v>
      </c>
      <c r="D3277" t="s">
        <v>8202</v>
      </c>
      <c r="E3277" t="s">
        <v>7903</v>
      </c>
      <c r="F3277" t="s">
        <v>14</v>
      </c>
      <c r="G3277" t="s">
        <v>40</v>
      </c>
      <c r="H3277" t="s">
        <v>63</v>
      </c>
      <c r="I3277">
        <v>3500</v>
      </c>
      <c r="J3277">
        <v>4750</v>
      </c>
      <c r="K3277">
        <v>1</v>
      </c>
      <c r="L3277">
        <v>3500</v>
      </c>
      <c r="M3277">
        <v>4750</v>
      </c>
      <c r="N3277">
        <f t="shared" si="51"/>
        <v>1250</v>
      </c>
    </row>
    <row r="3278" spans="1:14" x14ac:dyDescent="0.3">
      <c r="A3278" t="s">
        <v>3340</v>
      </c>
      <c r="B3278" s="3">
        <v>44142</v>
      </c>
      <c r="C3278" t="s">
        <v>61</v>
      </c>
      <c r="D3278" t="s">
        <v>8203</v>
      </c>
      <c r="E3278" t="s">
        <v>7952</v>
      </c>
      <c r="F3278" t="s">
        <v>14</v>
      </c>
      <c r="G3278" t="s">
        <v>40</v>
      </c>
      <c r="H3278" t="s">
        <v>63</v>
      </c>
      <c r="I3278">
        <v>3500</v>
      </c>
      <c r="J3278">
        <v>4750</v>
      </c>
      <c r="K3278">
        <v>1</v>
      </c>
      <c r="L3278">
        <v>3500</v>
      </c>
      <c r="M3278">
        <v>4750</v>
      </c>
      <c r="N3278">
        <f t="shared" si="51"/>
        <v>1250</v>
      </c>
    </row>
    <row r="3279" spans="1:14" x14ac:dyDescent="0.3">
      <c r="A3279" t="s">
        <v>3341</v>
      </c>
      <c r="B3279" s="3">
        <v>44142</v>
      </c>
      <c r="C3279" t="s">
        <v>13</v>
      </c>
      <c r="D3279" t="s">
        <v>8204</v>
      </c>
      <c r="E3279" t="s">
        <v>7901</v>
      </c>
      <c r="F3279" t="s">
        <v>14</v>
      </c>
      <c r="G3279" t="s">
        <v>40</v>
      </c>
      <c r="H3279" t="s">
        <v>63</v>
      </c>
      <c r="I3279">
        <v>3500</v>
      </c>
      <c r="J3279">
        <v>4750</v>
      </c>
      <c r="K3279">
        <v>4</v>
      </c>
      <c r="L3279">
        <v>14000</v>
      </c>
      <c r="M3279">
        <v>19000</v>
      </c>
      <c r="N3279">
        <f t="shared" si="51"/>
        <v>5000</v>
      </c>
    </row>
    <row r="3280" spans="1:14" x14ac:dyDescent="0.3">
      <c r="A3280" t="s">
        <v>3342</v>
      </c>
      <c r="B3280" s="3">
        <v>44142</v>
      </c>
      <c r="C3280" t="s">
        <v>16</v>
      </c>
      <c r="D3280" t="s">
        <v>8205</v>
      </c>
      <c r="E3280" t="s">
        <v>7903</v>
      </c>
      <c r="F3280" t="s">
        <v>14</v>
      </c>
      <c r="G3280" t="s">
        <v>40</v>
      </c>
      <c r="H3280" t="s">
        <v>63</v>
      </c>
      <c r="I3280">
        <v>3500</v>
      </c>
      <c r="J3280">
        <v>4750</v>
      </c>
      <c r="K3280">
        <v>3</v>
      </c>
      <c r="L3280">
        <v>10500</v>
      </c>
      <c r="M3280">
        <v>14250</v>
      </c>
      <c r="N3280">
        <f t="shared" si="51"/>
        <v>3750</v>
      </c>
    </row>
    <row r="3281" spans="1:14" x14ac:dyDescent="0.3">
      <c r="A3281" t="s">
        <v>3343</v>
      </c>
      <c r="B3281" s="3">
        <v>44142</v>
      </c>
      <c r="C3281" t="s">
        <v>18</v>
      </c>
      <c r="D3281" t="s">
        <v>8206</v>
      </c>
      <c r="E3281" t="s">
        <v>7912</v>
      </c>
      <c r="F3281" t="s">
        <v>14</v>
      </c>
      <c r="G3281" t="s">
        <v>40</v>
      </c>
      <c r="H3281" t="s">
        <v>63</v>
      </c>
      <c r="I3281">
        <v>3500</v>
      </c>
      <c r="J3281">
        <v>4750</v>
      </c>
      <c r="K3281">
        <v>1</v>
      </c>
      <c r="L3281">
        <v>3500</v>
      </c>
      <c r="M3281">
        <v>4750</v>
      </c>
      <c r="N3281">
        <f t="shared" si="51"/>
        <v>1250</v>
      </c>
    </row>
    <row r="3282" spans="1:14" x14ac:dyDescent="0.3">
      <c r="A3282" t="s">
        <v>3344</v>
      </c>
      <c r="B3282" s="3">
        <v>44142</v>
      </c>
      <c r="C3282" t="s">
        <v>20</v>
      </c>
      <c r="D3282" t="s">
        <v>8207</v>
      </c>
      <c r="E3282" t="s">
        <v>7907</v>
      </c>
      <c r="F3282" t="s">
        <v>14</v>
      </c>
      <c r="G3282" t="s">
        <v>15</v>
      </c>
      <c r="H3282" t="s">
        <v>62</v>
      </c>
      <c r="I3282">
        <v>4500</v>
      </c>
      <c r="J3282">
        <v>6000</v>
      </c>
      <c r="K3282">
        <v>2</v>
      </c>
      <c r="L3282">
        <v>9000</v>
      </c>
      <c r="M3282">
        <v>12000</v>
      </c>
      <c r="N3282">
        <f t="shared" si="51"/>
        <v>3000</v>
      </c>
    </row>
    <row r="3283" spans="1:14" x14ac:dyDescent="0.3">
      <c r="A3283" t="s">
        <v>3345</v>
      </c>
      <c r="B3283" s="3">
        <v>44142</v>
      </c>
      <c r="C3283" t="s">
        <v>21</v>
      </c>
      <c r="D3283" t="s">
        <v>8208</v>
      </c>
      <c r="E3283" t="s">
        <v>7901</v>
      </c>
      <c r="F3283" t="s">
        <v>14</v>
      </c>
      <c r="G3283" t="s">
        <v>15</v>
      </c>
      <c r="H3283" t="s">
        <v>62</v>
      </c>
      <c r="I3283">
        <v>4500</v>
      </c>
      <c r="J3283">
        <v>6000</v>
      </c>
      <c r="K3283">
        <v>4</v>
      </c>
      <c r="L3283">
        <v>18000</v>
      </c>
      <c r="M3283">
        <v>24000</v>
      </c>
      <c r="N3283">
        <f t="shared" si="51"/>
        <v>6000</v>
      </c>
    </row>
    <row r="3284" spans="1:14" x14ac:dyDescent="0.3">
      <c r="A3284" t="s">
        <v>3346</v>
      </c>
      <c r="B3284" s="3">
        <v>44142</v>
      </c>
      <c r="C3284" t="s">
        <v>23</v>
      </c>
      <c r="D3284" t="s">
        <v>8209</v>
      </c>
      <c r="E3284" t="s">
        <v>7905</v>
      </c>
      <c r="F3284" t="s">
        <v>14</v>
      </c>
      <c r="G3284" t="s">
        <v>56</v>
      </c>
      <c r="H3284" t="s">
        <v>64</v>
      </c>
      <c r="I3284">
        <v>3600</v>
      </c>
      <c r="J3284">
        <v>4400</v>
      </c>
      <c r="K3284">
        <v>3</v>
      </c>
      <c r="L3284">
        <v>10800</v>
      </c>
      <c r="M3284">
        <v>13200</v>
      </c>
      <c r="N3284">
        <f t="shared" si="51"/>
        <v>2400</v>
      </c>
    </row>
    <row r="3285" spans="1:14" x14ac:dyDescent="0.3">
      <c r="A3285" t="s">
        <v>3347</v>
      </c>
      <c r="B3285" s="3">
        <v>44142</v>
      </c>
      <c r="C3285" t="s">
        <v>24</v>
      </c>
      <c r="D3285" t="s">
        <v>8210</v>
      </c>
      <c r="E3285" t="s">
        <v>7925</v>
      </c>
      <c r="F3285" t="s">
        <v>14</v>
      </c>
      <c r="G3285" t="s">
        <v>22</v>
      </c>
      <c r="H3285" t="s">
        <v>63</v>
      </c>
      <c r="I3285">
        <v>3700</v>
      </c>
      <c r="J3285">
        <v>4450</v>
      </c>
      <c r="K3285">
        <v>1</v>
      </c>
      <c r="L3285">
        <v>3700</v>
      </c>
      <c r="M3285">
        <v>4450</v>
      </c>
      <c r="N3285">
        <f t="shared" si="51"/>
        <v>750</v>
      </c>
    </row>
    <row r="3286" spans="1:14" x14ac:dyDescent="0.3">
      <c r="A3286" t="s">
        <v>3348</v>
      </c>
      <c r="B3286" s="3">
        <v>44110</v>
      </c>
      <c r="C3286" t="s">
        <v>25</v>
      </c>
      <c r="D3286" t="s">
        <v>8211</v>
      </c>
      <c r="E3286" t="s">
        <v>7921</v>
      </c>
      <c r="F3286" t="s">
        <v>14</v>
      </c>
      <c r="G3286" t="s">
        <v>22</v>
      </c>
      <c r="H3286" t="s">
        <v>63</v>
      </c>
      <c r="I3286">
        <v>3700</v>
      </c>
      <c r="J3286">
        <v>4450</v>
      </c>
      <c r="K3286">
        <v>2</v>
      </c>
      <c r="L3286">
        <v>7400</v>
      </c>
      <c r="M3286">
        <v>8900</v>
      </c>
      <c r="N3286">
        <f t="shared" si="51"/>
        <v>1500</v>
      </c>
    </row>
    <row r="3287" spans="1:14" x14ac:dyDescent="0.3">
      <c r="A3287" t="s">
        <v>3349</v>
      </c>
      <c r="B3287" s="3">
        <v>44110</v>
      </c>
      <c r="C3287" t="s">
        <v>26</v>
      </c>
      <c r="D3287" t="s">
        <v>8212</v>
      </c>
      <c r="E3287" t="s">
        <v>7987</v>
      </c>
      <c r="F3287" t="s">
        <v>14</v>
      </c>
      <c r="G3287" t="s">
        <v>22</v>
      </c>
      <c r="H3287" t="s">
        <v>63</v>
      </c>
      <c r="I3287">
        <v>3700</v>
      </c>
      <c r="J3287">
        <v>4450</v>
      </c>
      <c r="K3287">
        <v>3</v>
      </c>
      <c r="L3287">
        <v>11100</v>
      </c>
      <c r="M3287">
        <v>13350</v>
      </c>
      <c r="N3287">
        <f t="shared" si="51"/>
        <v>2250</v>
      </c>
    </row>
    <row r="3288" spans="1:14" x14ac:dyDescent="0.3">
      <c r="A3288" t="s">
        <v>3350</v>
      </c>
      <c r="B3288" s="3">
        <v>44110</v>
      </c>
      <c r="C3288" t="s">
        <v>28</v>
      </c>
      <c r="D3288" t="s">
        <v>8213</v>
      </c>
      <c r="E3288" t="s">
        <v>7915</v>
      </c>
      <c r="F3288" t="s">
        <v>14</v>
      </c>
      <c r="G3288" t="s">
        <v>22</v>
      </c>
      <c r="H3288" t="s">
        <v>63</v>
      </c>
      <c r="I3288">
        <v>3700</v>
      </c>
      <c r="J3288">
        <v>4450</v>
      </c>
      <c r="K3288">
        <v>3</v>
      </c>
      <c r="L3288">
        <v>11100</v>
      </c>
      <c r="M3288">
        <v>13350</v>
      </c>
      <c r="N3288">
        <f t="shared" si="51"/>
        <v>2250</v>
      </c>
    </row>
    <row r="3289" spans="1:14" x14ac:dyDescent="0.3">
      <c r="A3289" t="s">
        <v>3351</v>
      </c>
      <c r="B3289" s="3">
        <v>44110</v>
      </c>
      <c r="C3289" t="s">
        <v>30</v>
      </c>
      <c r="D3289" t="s">
        <v>8214</v>
      </c>
      <c r="E3289" t="s">
        <v>7929</v>
      </c>
      <c r="F3289" t="s">
        <v>14</v>
      </c>
      <c r="G3289" t="s">
        <v>22</v>
      </c>
      <c r="H3289" t="s">
        <v>63</v>
      </c>
      <c r="I3289">
        <v>3700</v>
      </c>
      <c r="J3289">
        <v>4450</v>
      </c>
      <c r="K3289">
        <v>3</v>
      </c>
      <c r="L3289">
        <v>11100</v>
      </c>
      <c r="M3289">
        <v>13350</v>
      </c>
      <c r="N3289">
        <f t="shared" si="51"/>
        <v>2250</v>
      </c>
    </row>
    <row r="3290" spans="1:14" x14ac:dyDescent="0.3">
      <c r="A3290" t="s">
        <v>3352</v>
      </c>
      <c r="B3290" s="3">
        <v>44110</v>
      </c>
      <c r="C3290" t="s">
        <v>31</v>
      </c>
      <c r="D3290" t="s">
        <v>8215</v>
      </c>
      <c r="E3290" t="s">
        <v>7910</v>
      </c>
      <c r="F3290" t="s">
        <v>14</v>
      </c>
      <c r="G3290" t="s">
        <v>56</v>
      </c>
      <c r="H3290" t="s">
        <v>64</v>
      </c>
      <c r="I3290">
        <v>3600</v>
      </c>
      <c r="J3290">
        <v>4400</v>
      </c>
      <c r="K3290">
        <v>3</v>
      </c>
      <c r="L3290">
        <v>10800</v>
      </c>
      <c r="M3290">
        <v>13200</v>
      </c>
      <c r="N3290">
        <f t="shared" si="51"/>
        <v>2400</v>
      </c>
    </row>
    <row r="3291" spans="1:14" x14ac:dyDescent="0.3">
      <c r="A3291" t="s">
        <v>3353</v>
      </c>
      <c r="B3291" s="3">
        <v>44110</v>
      </c>
      <c r="C3291" t="s">
        <v>32</v>
      </c>
      <c r="D3291" t="s">
        <v>8216</v>
      </c>
      <c r="E3291" t="s">
        <v>7897</v>
      </c>
      <c r="F3291" t="s">
        <v>14</v>
      </c>
      <c r="G3291" t="s">
        <v>56</v>
      </c>
      <c r="H3291" t="s">
        <v>64</v>
      </c>
      <c r="I3291">
        <v>3600</v>
      </c>
      <c r="J3291">
        <v>4400</v>
      </c>
      <c r="K3291">
        <v>3</v>
      </c>
      <c r="L3291">
        <v>10800</v>
      </c>
      <c r="M3291">
        <v>13200</v>
      </c>
      <c r="N3291">
        <f t="shared" si="51"/>
        <v>2400</v>
      </c>
    </row>
    <row r="3292" spans="1:14" x14ac:dyDescent="0.3">
      <c r="A3292" t="s">
        <v>3354</v>
      </c>
      <c r="B3292" s="3">
        <v>44110</v>
      </c>
      <c r="C3292" t="s">
        <v>33</v>
      </c>
      <c r="D3292" t="s">
        <v>8217</v>
      </c>
      <c r="E3292" t="s">
        <v>7903</v>
      </c>
      <c r="F3292" t="s">
        <v>14</v>
      </c>
      <c r="G3292" t="s">
        <v>56</v>
      </c>
      <c r="H3292" t="s">
        <v>64</v>
      </c>
      <c r="I3292">
        <v>3600</v>
      </c>
      <c r="J3292">
        <v>4400</v>
      </c>
      <c r="K3292">
        <v>2</v>
      </c>
      <c r="L3292">
        <v>7200</v>
      </c>
      <c r="M3292">
        <v>8800</v>
      </c>
      <c r="N3292">
        <f t="shared" si="51"/>
        <v>1600</v>
      </c>
    </row>
    <row r="3293" spans="1:14" x14ac:dyDescent="0.3">
      <c r="A3293" t="s">
        <v>3355</v>
      </c>
      <c r="B3293" s="3">
        <v>44110</v>
      </c>
      <c r="C3293" t="s">
        <v>34</v>
      </c>
      <c r="D3293" t="s">
        <v>8218</v>
      </c>
      <c r="E3293" t="s">
        <v>7912</v>
      </c>
      <c r="F3293" t="s">
        <v>14</v>
      </c>
      <c r="G3293" t="s">
        <v>56</v>
      </c>
      <c r="H3293" t="s">
        <v>64</v>
      </c>
      <c r="I3293">
        <v>3600</v>
      </c>
      <c r="J3293">
        <v>4400</v>
      </c>
      <c r="K3293">
        <v>2</v>
      </c>
      <c r="L3293">
        <v>7200</v>
      </c>
      <c r="M3293">
        <v>8800</v>
      </c>
      <c r="N3293">
        <f t="shared" si="51"/>
        <v>1600</v>
      </c>
    </row>
    <row r="3294" spans="1:14" x14ac:dyDescent="0.3">
      <c r="A3294" t="s">
        <v>3356</v>
      </c>
      <c r="B3294" s="3">
        <v>44110</v>
      </c>
      <c r="C3294" t="s">
        <v>35</v>
      </c>
      <c r="D3294" t="s">
        <v>8219</v>
      </c>
      <c r="E3294" t="s">
        <v>7901</v>
      </c>
      <c r="F3294" t="s">
        <v>14</v>
      </c>
      <c r="G3294" t="s">
        <v>56</v>
      </c>
      <c r="H3294" t="s">
        <v>64</v>
      </c>
      <c r="I3294">
        <v>3600</v>
      </c>
      <c r="J3294">
        <v>4400</v>
      </c>
      <c r="K3294">
        <v>3</v>
      </c>
      <c r="L3294">
        <v>10800</v>
      </c>
      <c r="M3294">
        <v>13200</v>
      </c>
      <c r="N3294">
        <f t="shared" si="51"/>
        <v>2400</v>
      </c>
    </row>
    <row r="3295" spans="1:14" x14ac:dyDescent="0.3">
      <c r="A3295" t="s">
        <v>3357</v>
      </c>
      <c r="B3295" s="3">
        <v>44110</v>
      </c>
      <c r="C3295" t="s">
        <v>36</v>
      </c>
      <c r="D3295" t="s">
        <v>8220</v>
      </c>
      <c r="E3295" t="s">
        <v>7907</v>
      </c>
      <c r="F3295" t="s">
        <v>14</v>
      </c>
      <c r="G3295" t="s">
        <v>44</v>
      </c>
      <c r="H3295" t="s">
        <v>63</v>
      </c>
      <c r="I3295">
        <v>3800</v>
      </c>
      <c r="J3295">
        <v>4430</v>
      </c>
      <c r="K3295">
        <v>4</v>
      </c>
      <c r="L3295">
        <v>15200</v>
      </c>
      <c r="M3295">
        <v>17720</v>
      </c>
      <c r="N3295">
        <f t="shared" si="51"/>
        <v>2520</v>
      </c>
    </row>
    <row r="3296" spans="1:14" x14ac:dyDescent="0.3">
      <c r="A3296" t="s">
        <v>3358</v>
      </c>
      <c r="B3296" s="3">
        <v>44110</v>
      </c>
      <c r="C3296" t="s">
        <v>37</v>
      </c>
      <c r="D3296" t="s">
        <v>8221</v>
      </c>
      <c r="E3296" t="s">
        <v>7907</v>
      </c>
      <c r="F3296" t="s">
        <v>14</v>
      </c>
      <c r="G3296" t="s">
        <v>44</v>
      </c>
      <c r="H3296" t="s">
        <v>63</v>
      </c>
      <c r="I3296">
        <v>3800</v>
      </c>
      <c r="J3296">
        <v>4430</v>
      </c>
      <c r="K3296">
        <v>3</v>
      </c>
      <c r="L3296">
        <v>11400</v>
      </c>
      <c r="M3296">
        <v>13290</v>
      </c>
      <c r="N3296">
        <f t="shared" si="51"/>
        <v>1890</v>
      </c>
    </row>
    <row r="3297" spans="1:14" x14ac:dyDescent="0.3">
      <c r="A3297" t="s">
        <v>3359</v>
      </c>
      <c r="B3297" s="3">
        <v>44110</v>
      </c>
      <c r="C3297" t="s">
        <v>38</v>
      </c>
      <c r="D3297" t="s">
        <v>8222</v>
      </c>
      <c r="E3297" t="s">
        <v>7912</v>
      </c>
      <c r="F3297" t="s">
        <v>14</v>
      </c>
      <c r="G3297" t="s">
        <v>44</v>
      </c>
      <c r="H3297" t="s">
        <v>63</v>
      </c>
      <c r="I3297">
        <v>3800</v>
      </c>
      <c r="J3297">
        <v>4430</v>
      </c>
      <c r="K3297">
        <v>3</v>
      </c>
      <c r="L3297">
        <v>11400</v>
      </c>
      <c r="M3297">
        <v>13290</v>
      </c>
      <c r="N3297">
        <f t="shared" si="51"/>
        <v>1890</v>
      </c>
    </row>
    <row r="3298" spans="1:14" x14ac:dyDescent="0.3">
      <c r="A3298" t="s">
        <v>3360</v>
      </c>
      <c r="B3298" s="3">
        <v>44110</v>
      </c>
      <c r="C3298" t="s">
        <v>39</v>
      </c>
      <c r="D3298" t="s">
        <v>8223</v>
      </c>
      <c r="E3298" t="s">
        <v>7907</v>
      </c>
      <c r="F3298" t="s">
        <v>14</v>
      </c>
      <c r="G3298" t="s">
        <v>44</v>
      </c>
      <c r="H3298" t="s">
        <v>63</v>
      </c>
      <c r="I3298">
        <v>3800</v>
      </c>
      <c r="J3298">
        <v>4430</v>
      </c>
      <c r="K3298">
        <v>2</v>
      </c>
      <c r="L3298">
        <v>7600</v>
      </c>
      <c r="M3298">
        <v>8860</v>
      </c>
      <c r="N3298">
        <f t="shared" si="51"/>
        <v>1260</v>
      </c>
    </row>
    <row r="3299" spans="1:14" x14ac:dyDescent="0.3">
      <c r="A3299" t="s">
        <v>3361</v>
      </c>
      <c r="B3299" s="3">
        <v>44110</v>
      </c>
      <c r="C3299" t="s">
        <v>41</v>
      </c>
      <c r="D3299" t="s">
        <v>8224</v>
      </c>
      <c r="E3299" t="s">
        <v>7903</v>
      </c>
      <c r="F3299" t="s">
        <v>14</v>
      </c>
      <c r="G3299" t="s">
        <v>15</v>
      </c>
      <c r="H3299" t="s">
        <v>62</v>
      </c>
      <c r="I3299">
        <v>4500</v>
      </c>
      <c r="J3299">
        <v>6000</v>
      </c>
      <c r="K3299">
        <v>4</v>
      </c>
      <c r="L3299">
        <v>18000</v>
      </c>
      <c r="M3299">
        <v>24000</v>
      </c>
      <c r="N3299">
        <f t="shared" si="51"/>
        <v>6000</v>
      </c>
    </row>
    <row r="3300" spans="1:14" x14ac:dyDescent="0.3">
      <c r="A3300" t="s">
        <v>3362</v>
      </c>
      <c r="B3300" s="3">
        <v>44110</v>
      </c>
      <c r="C3300" t="s">
        <v>42</v>
      </c>
      <c r="D3300" t="s">
        <v>8225</v>
      </c>
      <c r="E3300" t="s">
        <v>7901</v>
      </c>
      <c r="F3300" t="s">
        <v>14</v>
      </c>
      <c r="G3300" t="s">
        <v>15</v>
      </c>
      <c r="H3300" t="s">
        <v>62</v>
      </c>
      <c r="I3300">
        <v>4500</v>
      </c>
      <c r="J3300">
        <v>6000</v>
      </c>
      <c r="K3300">
        <v>2</v>
      </c>
      <c r="L3300">
        <v>9000</v>
      </c>
      <c r="M3300">
        <v>12000</v>
      </c>
      <c r="N3300">
        <f t="shared" si="51"/>
        <v>3000</v>
      </c>
    </row>
    <row r="3301" spans="1:14" x14ac:dyDescent="0.3">
      <c r="A3301" t="s">
        <v>3363</v>
      </c>
      <c r="B3301" s="3">
        <v>44110</v>
      </c>
      <c r="C3301" t="s">
        <v>43</v>
      </c>
      <c r="D3301" t="s">
        <v>8226</v>
      </c>
      <c r="E3301" t="s">
        <v>7907</v>
      </c>
      <c r="F3301" t="s">
        <v>14</v>
      </c>
      <c r="G3301" t="s">
        <v>15</v>
      </c>
      <c r="H3301" t="s">
        <v>62</v>
      </c>
      <c r="I3301">
        <v>4500</v>
      </c>
      <c r="J3301">
        <v>6000</v>
      </c>
      <c r="K3301">
        <v>4</v>
      </c>
      <c r="L3301">
        <v>18000</v>
      </c>
      <c r="M3301">
        <v>24000</v>
      </c>
      <c r="N3301">
        <f t="shared" si="51"/>
        <v>6000</v>
      </c>
    </row>
    <row r="3302" spans="1:14" x14ac:dyDescent="0.3">
      <c r="A3302" t="s">
        <v>3364</v>
      </c>
      <c r="B3302" s="3">
        <v>44110</v>
      </c>
      <c r="C3302" t="s">
        <v>45</v>
      </c>
      <c r="D3302" t="s">
        <v>8227</v>
      </c>
      <c r="E3302" t="s">
        <v>7899</v>
      </c>
      <c r="F3302" t="s">
        <v>14</v>
      </c>
      <c r="G3302" t="s">
        <v>15</v>
      </c>
      <c r="H3302" t="s">
        <v>62</v>
      </c>
      <c r="I3302">
        <v>4500</v>
      </c>
      <c r="J3302">
        <v>6000</v>
      </c>
      <c r="K3302">
        <v>1</v>
      </c>
      <c r="L3302">
        <v>4500</v>
      </c>
      <c r="M3302">
        <v>6000</v>
      </c>
      <c r="N3302">
        <f t="shared" si="51"/>
        <v>1500</v>
      </c>
    </row>
    <row r="3303" spans="1:14" x14ac:dyDescent="0.3">
      <c r="A3303" t="s">
        <v>3365</v>
      </c>
      <c r="B3303" s="3">
        <v>44110</v>
      </c>
      <c r="C3303" t="s">
        <v>46</v>
      </c>
      <c r="D3303" t="s">
        <v>8228</v>
      </c>
      <c r="E3303" t="s">
        <v>7910</v>
      </c>
      <c r="F3303" t="s">
        <v>14</v>
      </c>
      <c r="G3303" t="s">
        <v>15</v>
      </c>
      <c r="H3303" t="s">
        <v>62</v>
      </c>
      <c r="I3303">
        <v>4500</v>
      </c>
      <c r="J3303">
        <v>6000</v>
      </c>
      <c r="K3303">
        <v>3</v>
      </c>
      <c r="L3303">
        <v>13500</v>
      </c>
      <c r="M3303">
        <v>18000</v>
      </c>
      <c r="N3303">
        <f t="shared" si="51"/>
        <v>4500</v>
      </c>
    </row>
    <row r="3304" spans="1:14" x14ac:dyDescent="0.3">
      <c r="A3304" t="s">
        <v>3366</v>
      </c>
      <c r="B3304" s="3">
        <v>44110</v>
      </c>
      <c r="C3304" t="s">
        <v>47</v>
      </c>
      <c r="D3304" t="s">
        <v>8229</v>
      </c>
      <c r="E3304" t="s">
        <v>7925</v>
      </c>
      <c r="F3304" t="s">
        <v>14</v>
      </c>
      <c r="G3304" t="s">
        <v>15</v>
      </c>
      <c r="H3304" t="s">
        <v>62</v>
      </c>
      <c r="I3304">
        <v>4500</v>
      </c>
      <c r="J3304">
        <v>6000</v>
      </c>
      <c r="K3304">
        <v>1</v>
      </c>
      <c r="L3304">
        <v>4500</v>
      </c>
      <c r="M3304">
        <v>6000</v>
      </c>
      <c r="N3304">
        <f t="shared" si="51"/>
        <v>1500</v>
      </c>
    </row>
    <row r="3305" spans="1:14" x14ac:dyDescent="0.3">
      <c r="A3305" t="s">
        <v>3367</v>
      </c>
      <c r="B3305" s="3">
        <v>44110</v>
      </c>
      <c r="C3305" t="s">
        <v>48</v>
      </c>
      <c r="D3305" t="s">
        <v>8230</v>
      </c>
      <c r="E3305" t="s">
        <v>7925</v>
      </c>
      <c r="F3305" t="s">
        <v>14</v>
      </c>
      <c r="G3305" t="s">
        <v>15</v>
      </c>
      <c r="H3305" t="s">
        <v>62</v>
      </c>
      <c r="I3305">
        <v>4500</v>
      </c>
      <c r="J3305">
        <v>6000</v>
      </c>
      <c r="K3305">
        <v>4</v>
      </c>
      <c r="L3305">
        <v>18000</v>
      </c>
      <c r="M3305">
        <v>24000</v>
      </c>
      <c r="N3305">
        <f t="shared" si="51"/>
        <v>6000</v>
      </c>
    </row>
    <row r="3306" spans="1:14" x14ac:dyDescent="0.3">
      <c r="A3306" t="s">
        <v>3368</v>
      </c>
      <c r="B3306" s="3">
        <v>44110</v>
      </c>
      <c r="C3306" t="s">
        <v>49</v>
      </c>
      <c r="D3306" t="s">
        <v>8231</v>
      </c>
      <c r="E3306" t="s">
        <v>7921</v>
      </c>
      <c r="F3306" t="s">
        <v>14</v>
      </c>
      <c r="G3306" t="s">
        <v>15</v>
      </c>
      <c r="H3306" t="s">
        <v>62</v>
      </c>
      <c r="I3306">
        <v>4500</v>
      </c>
      <c r="J3306">
        <v>6000</v>
      </c>
      <c r="K3306">
        <v>2</v>
      </c>
      <c r="L3306">
        <v>9000</v>
      </c>
      <c r="M3306">
        <v>12000</v>
      </c>
      <c r="N3306">
        <f t="shared" si="51"/>
        <v>3000</v>
      </c>
    </row>
    <row r="3307" spans="1:14" x14ac:dyDescent="0.3">
      <c r="A3307" t="s">
        <v>3369</v>
      </c>
      <c r="B3307" s="3">
        <v>44110</v>
      </c>
      <c r="C3307" t="s">
        <v>50</v>
      </c>
      <c r="D3307" t="s">
        <v>8232</v>
      </c>
      <c r="E3307" t="s">
        <v>7921</v>
      </c>
      <c r="F3307" t="s">
        <v>14</v>
      </c>
      <c r="G3307" t="s">
        <v>15</v>
      </c>
      <c r="H3307" t="s">
        <v>62</v>
      </c>
      <c r="I3307">
        <v>4500</v>
      </c>
      <c r="J3307">
        <v>6000</v>
      </c>
      <c r="K3307">
        <v>2</v>
      </c>
      <c r="L3307">
        <v>9000</v>
      </c>
      <c r="M3307">
        <v>12000</v>
      </c>
      <c r="N3307">
        <f t="shared" si="51"/>
        <v>3000</v>
      </c>
    </row>
    <row r="3308" spans="1:14" x14ac:dyDescent="0.3">
      <c r="A3308" t="s">
        <v>3370</v>
      </c>
      <c r="B3308" s="3">
        <v>44110</v>
      </c>
      <c r="C3308" t="s">
        <v>51</v>
      </c>
      <c r="D3308" t="s">
        <v>8233</v>
      </c>
      <c r="E3308" t="s">
        <v>7907</v>
      </c>
      <c r="F3308" t="s">
        <v>14</v>
      </c>
      <c r="G3308" t="s">
        <v>15</v>
      </c>
      <c r="H3308" t="s">
        <v>62</v>
      </c>
      <c r="I3308">
        <v>4500</v>
      </c>
      <c r="J3308">
        <v>6000</v>
      </c>
      <c r="K3308">
        <v>2</v>
      </c>
      <c r="L3308">
        <v>9000</v>
      </c>
      <c r="M3308">
        <v>12000</v>
      </c>
      <c r="N3308">
        <f t="shared" si="51"/>
        <v>3000</v>
      </c>
    </row>
    <row r="3309" spans="1:14" x14ac:dyDescent="0.3">
      <c r="A3309" t="s">
        <v>3371</v>
      </c>
      <c r="B3309" s="3">
        <v>44110</v>
      </c>
      <c r="C3309" t="s">
        <v>52</v>
      </c>
      <c r="D3309" t="s">
        <v>8234</v>
      </c>
      <c r="E3309" t="s">
        <v>7896</v>
      </c>
      <c r="F3309" t="s">
        <v>14</v>
      </c>
      <c r="G3309" t="s">
        <v>15</v>
      </c>
      <c r="H3309" t="s">
        <v>62</v>
      </c>
      <c r="I3309">
        <v>4500</v>
      </c>
      <c r="J3309">
        <v>6000</v>
      </c>
      <c r="K3309">
        <v>2</v>
      </c>
      <c r="L3309">
        <v>9000</v>
      </c>
      <c r="M3309">
        <v>12000</v>
      </c>
      <c r="N3309">
        <f t="shared" si="51"/>
        <v>3000</v>
      </c>
    </row>
    <row r="3310" spans="1:14" x14ac:dyDescent="0.3">
      <c r="A3310" t="s">
        <v>3372</v>
      </c>
      <c r="B3310" s="3">
        <v>44110</v>
      </c>
      <c r="C3310" t="s">
        <v>53</v>
      </c>
      <c r="D3310" t="s">
        <v>8235</v>
      </c>
      <c r="E3310" t="s">
        <v>7925</v>
      </c>
      <c r="F3310" t="s">
        <v>14</v>
      </c>
      <c r="G3310" t="s">
        <v>15</v>
      </c>
      <c r="H3310" t="s">
        <v>62</v>
      </c>
      <c r="I3310">
        <v>4500</v>
      </c>
      <c r="J3310">
        <v>6000</v>
      </c>
      <c r="K3310">
        <v>4</v>
      </c>
      <c r="L3310">
        <v>18000</v>
      </c>
      <c r="M3310">
        <v>24000</v>
      </c>
      <c r="N3310">
        <f t="shared" si="51"/>
        <v>6000</v>
      </c>
    </row>
    <row r="3311" spans="1:14" x14ac:dyDescent="0.3">
      <c r="A3311" t="s">
        <v>3373</v>
      </c>
      <c r="B3311" s="3">
        <v>44110</v>
      </c>
      <c r="C3311" t="s">
        <v>54</v>
      </c>
      <c r="D3311" t="s">
        <v>8236</v>
      </c>
      <c r="E3311" t="s">
        <v>7897</v>
      </c>
      <c r="F3311" t="s">
        <v>14</v>
      </c>
      <c r="G3311" t="s">
        <v>15</v>
      </c>
      <c r="H3311" t="s">
        <v>62</v>
      </c>
      <c r="I3311">
        <v>4500</v>
      </c>
      <c r="J3311">
        <v>6000</v>
      </c>
      <c r="K3311">
        <v>1</v>
      </c>
      <c r="L3311">
        <v>4500</v>
      </c>
      <c r="M3311">
        <v>6000</v>
      </c>
      <c r="N3311">
        <f t="shared" si="51"/>
        <v>1500</v>
      </c>
    </row>
    <row r="3312" spans="1:14" x14ac:dyDescent="0.3">
      <c r="A3312" t="s">
        <v>3374</v>
      </c>
      <c r="B3312" s="3">
        <v>44110</v>
      </c>
      <c r="C3312" t="s">
        <v>55</v>
      </c>
      <c r="D3312" t="s">
        <v>8237</v>
      </c>
      <c r="E3312" t="s">
        <v>7910</v>
      </c>
      <c r="F3312" t="s">
        <v>14</v>
      </c>
      <c r="G3312" t="s">
        <v>15</v>
      </c>
      <c r="H3312" t="s">
        <v>62</v>
      </c>
      <c r="I3312">
        <v>4500</v>
      </c>
      <c r="J3312">
        <v>6000</v>
      </c>
      <c r="K3312">
        <v>4</v>
      </c>
      <c r="L3312">
        <v>18000</v>
      </c>
      <c r="M3312">
        <v>24000</v>
      </c>
      <c r="N3312">
        <f t="shared" si="51"/>
        <v>6000</v>
      </c>
    </row>
    <row r="3313" spans="1:14" x14ac:dyDescent="0.3">
      <c r="A3313" t="s">
        <v>3375</v>
      </c>
      <c r="B3313" s="3">
        <v>44110</v>
      </c>
      <c r="C3313" t="s">
        <v>57</v>
      </c>
      <c r="D3313" t="s">
        <v>8238</v>
      </c>
      <c r="E3313" t="s">
        <v>7925</v>
      </c>
      <c r="F3313" t="s">
        <v>14</v>
      </c>
      <c r="G3313" t="s">
        <v>22</v>
      </c>
      <c r="H3313" t="s">
        <v>63</v>
      </c>
      <c r="I3313">
        <v>3700</v>
      </c>
      <c r="J3313">
        <v>4450</v>
      </c>
      <c r="K3313">
        <v>3</v>
      </c>
      <c r="L3313">
        <v>11100</v>
      </c>
      <c r="M3313">
        <v>13350</v>
      </c>
      <c r="N3313">
        <f t="shared" si="51"/>
        <v>2250</v>
      </c>
    </row>
    <row r="3314" spans="1:14" x14ac:dyDescent="0.3">
      <c r="A3314" t="s">
        <v>3376</v>
      </c>
      <c r="B3314" s="3">
        <v>44110</v>
      </c>
      <c r="C3314" t="s">
        <v>58</v>
      </c>
      <c r="D3314" t="s">
        <v>8239</v>
      </c>
      <c r="E3314" t="s">
        <v>7905</v>
      </c>
      <c r="F3314" t="s">
        <v>14</v>
      </c>
      <c r="G3314" t="s">
        <v>22</v>
      </c>
      <c r="H3314" t="s">
        <v>63</v>
      </c>
      <c r="I3314">
        <v>3700</v>
      </c>
      <c r="J3314">
        <v>4450</v>
      </c>
      <c r="K3314">
        <v>3</v>
      </c>
      <c r="L3314">
        <v>11100</v>
      </c>
      <c r="M3314">
        <v>13350</v>
      </c>
      <c r="N3314">
        <f t="shared" si="51"/>
        <v>2250</v>
      </c>
    </row>
    <row r="3315" spans="1:14" x14ac:dyDescent="0.3">
      <c r="A3315" t="s">
        <v>3377</v>
      </c>
      <c r="B3315" s="3">
        <v>44110</v>
      </c>
      <c r="C3315" t="s">
        <v>59</v>
      </c>
      <c r="D3315" t="s">
        <v>8240</v>
      </c>
      <c r="E3315" t="s">
        <v>7907</v>
      </c>
      <c r="F3315" t="s">
        <v>14</v>
      </c>
      <c r="G3315" t="s">
        <v>22</v>
      </c>
      <c r="H3315" t="s">
        <v>63</v>
      </c>
      <c r="I3315">
        <v>3700</v>
      </c>
      <c r="J3315">
        <v>4450</v>
      </c>
      <c r="K3315">
        <v>4</v>
      </c>
      <c r="L3315">
        <v>14800</v>
      </c>
      <c r="M3315">
        <v>17800</v>
      </c>
      <c r="N3315">
        <f t="shared" si="51"/>
        <v>3000</v>
      </c>
    </row>
    <row r="3316" spans="1:14" x14ac:dyDescent="0.3">
      <c r="A3316" t="s">
        <v>3378</v>
      </c>
      <c r="B3316" s="3">
        <v>44110</v>
      </c>
      <c r="C3316" t="s">
        <v>60</v>
      </c>
      <c r="D3316" t="s">
        <v>8241</v>
      </c>
      <c r="E3316" t="s">
        <v>7929</v>
      </c>
      <c r="F3316" t="s">
        <v>14</v>
      </c>
      <c r="G3316" t="s">
        <v>22</v>
      </c>
      <c r="H3316" t="s">
        <v>63</v>
      </c>
      <c r="I3316">
        <v>3700</v>
      </c>
      <c r="J3316">
        <v>4450</v>
      </c>
      <c r="K3316">
        <v>3</v>
      </c>
      <c r="L3316">
        <v>11100</v>
      </c>
      <c r="M3316">
        <v>13350</v>
      </c>
      <c r="N3316">
        <f t="shared" si="51"/>
        <v>2250</v>
      </c>
    </row>
    <row r="3317" spans="1:14" x14ac:dyDescent="0.3">
      <c r="A3317" t="s">
        <v>3379</v>
      </c>
      <c r="B3317" s="3">
        <v>44110</v>
      </c>
      <c r="C3317" t="s">
        <v>61</v>
      </c>
      <c r="D3317" t="s">
        <v>8242</v>
      </c>
      <c r="E3317" t="s">
        <v>7903</v>
      </c>
      <c r="F3317" t="s">
        <v>14</v>
      </c>
      <c r="G3317" t="s">
        <v>27</v>
      </c>
      <c r="H3317" t="s">
        <v>62</v>
      </c>
      <c r="I3317">
        <v>2500</v>
      </c>
      <c r="J3317">
        <v>3350</v>
      </c>
      <c r="K3317">
        <v>1</v>
      </c>
      <c r="L3317">
        <v>2500</v>
      </c>
      <c r="M3317">
        <v>3350</v>
      </c>
      <c r="N3317">
        <f t="shared" si="51"/>
        <v>850</v>
      </c>
    </row>
    <row r="3318" spans="1:14" x14ac:dyDescent="0.3">
      <c r="A3318" t="s">
        <v>3380</v>
      </c>
      <c r="B3318" s="3">
        <v>44110</v>
      </c>
      <c r="C3318" t="s">
        <v>13</v>
      </c>
      <c r="D3318" t="s">
        <v>8243</v>
      </c>
      <c r="E3318" t="s">
        <v>7903</v>
      </c>
      <c r="F3318" t="s">
        <v>14</v>
      </c>
      <c r="G3318" t="s">
        <v>27</v>
      </c>
      <c r="H3318" t="s">
        <v>62</v>
      </c>
      <c r="I3318">
        <v>2500</v>
      </c>
      <c r="J3318">
        <v>3350</v>
      </c>
      <c r="K3318">
        <v>2</v>
      </c>
      <c r="L3318">
        <v>5000</v>
      </c>
      <c r="M3318">
        <v>6700</v>
      </c>
      <c r="N3318">
        <f t="shared" si="51"/>
        <v>1700</v>
      </c>
    </row>
    <row r="3319" spans="1:14" x14ac:dyDescent="0.3">
      <c r="A3319" t="s">
        <v>3381</v>
      </c>
      <c r="B3319" s="3">
        <v>44110</v>
      </c>
      <c r="C3319" t="s">
        <v>16</v>
      </c>
      <c r="D3319" t="s">
        <v>8244</v>
      </c>
      <c r="E3319" t="s">
        <v>7899</v>
      </c>
      <c r="F3319" t="s">
        <v>14</v>
      </c>
      <c r="G3319" t="s">
        <v>27</v>
      </c>
      <c r="H3319" t="s">
        <v>62</v>
      </c>
      <c r="I3319">
        <v>2500</v>
      </c>
      <c r="J3319">
        <v>3350</v>
      </c>
      <c r="K3319">
        <v>3</v>
      </c>
      <c r="L3319">
        <v>7500</v>
      </c>
      <c r="M3319">
        <v>10050</v>
      </c>
      <c r="N3319">
        <f t="shared" si="51"/>
        <v>2550</v>
      </c>
    </row>
    <row r="3320" spans="1:14" x14ac:dyDescent="0.3">
      <c r="A3320" t="s">
        <v>3382</v>
      </c>
      <c r="B3320" s="3">
        <v>44110</v>
      </c>
      <c r="C3320" t="s">
        <v>18</v>
      </c>
      <c r="D3320" t="s">
        <v>8245</v>
      </c>
      <c r="E3320" t="s">
        <v>8246</v>
      </c>
      <c r="F3320" t="s">
        <v>14</v>
      </c>
      <c r="G3320" t="s">
        <v>27</v>
      </c>
      <c r="H3320" t="s">
        <v>62</v>
      </c>
      <c r="I3320">
        <v>2500</v>
      </c>
      <c r="J3320">
        <v>3350</v>
      </c>
      <c r="K3320">
        <v>3</v>
      </c>
      <c r="L3320">
        <v>7500</v>
      </c>
      <c r="M3320">
        <v>10050</v>
      </c>
      <c r="N3320">
        <f t="shared" si="51"/>
        <v>2550</v>
      </c>
    </row>
    <row r="3321" spans="1:14" x14ac:dyDescent="0.3">
      <c r="A3321" t="s">
        <v>3383</v>
      </c>
      <c r="B3321" s="3">
        <v>44110</v>
      </c>
      <c r="C3321" t="s">
        <v>20</v>
      </c>
      <c r="D3321" t="s">
        <v>8247</v>
      </c>
      <c r="E3321" t="s">
        <v>7929</v>
      </c>
      <c r="F3321" t="s">
        <v>14</v>
      </c>
      <c r="G3321" t="s">
        <v>27</v>
      </c>
      <c r="H3321" t="s">
        <v>62</v>
      </c>
      <c r="I3321">
        <v>2500</v>
      </c>
      <c r="J3321">
        <v>3350</v>
      </c>
      <c r="K3321">
        <v>2</v>
      </c>
      <c r="L3321">
        <v>5000</v>
      </c>
      <c r="M3321">
        <v>6700</v>
      </c>
      <c r="N3321">
        <f t="shared" si="51"/>
        <v>1700</v>
      </c>
    </row>
    <row r="3322" spans="1:14" x14ac:dyDescent="0.3">
      <c r="A3322" t="s">
        <v>3384</v>
      </c>
      <c r="B3322" s="3">
        <v>44110</v>
      </c>
      <c r="C3322" t="s">
        <v>21</v>
      </c>
      <c r="D3322" t="s">
        <v>8248</v>
      </c>
      <c r="E3322" t="s">
        <v>7939</v>
      </c>
      <c r="F3322" t="s">
        <v>14</v>
      </c>
      <c r="G3322" t="s">
        <v>27</v>
      </c>
      <c r="H3322" t="s">
        <v>62</v>
      </c>
      <c r="I3322">
        <v>2500</v>
      </c>
      <c r="J3322">
        <v>3350</v>
      </c>
      <c r="K3322">
        <v>3</v>
      </c>
      <c r="L3322">
        <v>7500</v>
      </c>
      <c r="M3322">
        <v>10050</v>
      </c>
      <c r="N3322">
        <f t="shared" si="51"/>
        <v>2550</v>
      </c>
    </row>
    <row r="3323" spans="1:14" x14ac:dyDescent="0.3">
      <c r="A3323" t="s">
        <v>3385</v>
      </c>
      <c r="B3323" s="3">
        <v>44110</v>
      </c>
      <c r="C3323" t="s">
        <v>23</v>
      </c>
      <c r="D3323" t="s">
        <v>8249</v>
      </c>
      <c r="E3323" t="s">
        <v>7901</v>
      </c>
      <c r="F3323" t="s">
        <v>14</v>
      </c>
      <c r="G3323" t="s">
        <v>27</v>
      </c>
      <c r="H3323" t="s">
        <v>62</v>
      </c>
      <c r="I3323">
        <v>2500</v>
      </c>
      <c r="J3323">
        <v>3350</v>
      </c>
      <c r="K3323">
        <v>2</v>
      </c>
      <c r="L3323">
        <v>5000</v>
      </c>
      <c r="M3323">
        <v>6700</v>
      </c>
      <c r="N3323">
        <f t="shared" si="51"/>
        <v>1700</v>
      </c>
    </row>
    <row r="3324" spans="1:14" x14ac:dyDescent="0.3">
      <c r="A3324" t="s">
        <v>3386</v>
      </c>
      <c r="B3324" s="3">
        <v>44110</v>
      </c>
      <c r="C3324" t="s">
        <v>24</v>
      </c>
      <c r="D3324" t="s">
        <v>8250</v>
      </c>
      <c r="E3324" t="s">
        <v>7915</v>
      </c>
      <c r="F3324" t="s">
        <v>14</v>
      </c>
      <c r="G3324" t="s">
        <v>27</v>
      </c>
      <c r="H3324" t="s">
        <v>62</v>
      </c>
      <c r="I3324">
        <v>2500</v>
      </c>
      <c r="J3324">
        <v>3350</v>
      </c>
      <c r="K3324">
        <v>3</v>
      </c>
      <c r="L3324">
        <v>7500</v>
      </c>
      <c r="M3324">
        <v>10050</v>
      </c>
      <c r="N3324">
        <f t="shared" si="51"/>
        <v>2550</v>
      </c>
    </row>
    <row r="3325" spans="1:14" x14ac:dyDescent="0.3">
      <c r="A3325" t="s">
        <v>3387</v>
      </c>
      <c r="B3325" s="3">
        <v>44110</v>
      </c>
      <c r="C3325" t="s">
        <v>25</v>
      </c>
      <c r="D3325" t="s">
        <v>8251</v>
      </c>
      <c r="E3325" t="s">
        <v>7939</v>
      </c>
      <c r="F3325" t="s">
        <v>14</v>
      </c>
      <c r="G3325" t="s">
        <v>27</v>
      </c>
      <c r="H3325" t="s">
        <v>62</v>
      </c>
      <c r="I3325">
        <v>2500</v>
      </c>
      <c r="J3325">
        <v>3350</v>
      </c>
      <c r="K3325">
        <v>2</v>
      </c>
      <c r="L3325">
        <v>5000</v>
      </c>
      <c r="M3325">
        <v>6700</v>
      </c>
      <c r="N3325">
        <f t="shared" si="51"/>
        <v>1700</v>
      </c>
    </row>
    <row r="3326" spans="1:14" x14ac:dyDescent="0.3">
      <c r="A3326" t="s">
        <v>3388</v>
      </c>
      <c r="B3326" s="3">
        <v>44110</v>
      </c>
      <c r="C3326" t="s">
        <v>26</v>
      </c>
      <c r="D3326" t="s">
        <v>8252</v>
      </c>
      <c r="E3326" t="s">
        <v>7987</v>
      </c>
      <c r="F3326" t="s">
        <v>14</v>
      </c>
      <c r="G3326" t="s">
        <v>27</v>
      </c>
      <c r="H3326" t="s">
        <v>62</v>
      </c>
      <c r="I3326">
        <v>2500</v>
      </c>
      <c r="J3326">
        <v>3350</v>
      </c>
      <c r="K3326">
        <v>3</v>
      </c>
      <c r="L3326">
        <v>7500</v>
      </c>
      <c r="M3326">
        <v>10050</v>
      </c>
      <c r="N3326">
        <f t="shared" si="51"/>
        <v>2550</v>
      </c>
    </row>
    <row r="3327" spans="1:14" x14ac:dyDescent="0.3">
      <c r="A3327" t="s">
        <v>3389</v>
      </c>
      <c r="B3327" s="3">
        <v>44110</v>
      </c>
      <c r="C3327" t="s">
        <v>28</v>
      </c>
      <c r="D3327" t="s">
        <v>8253</v>
      </c>
      <c r="E3327" t="s">
        <v>7899</v>
      </c>
      <c r="F3327" t="s">
        <v>14</v>
      </c>
      <c r="G3327" t="s">
        <v>27</v>
      </c>
      <c r="H3327" t="s">
        <v>62</v>
      </c>
      <c r="I3327">
        <v>2500</v>
      </c>
      <c r="J3327">
        <v>3350</v>
      </c>
      <c r="K3327">
        <v>2</v>
      </c>
      <c r="L3327">
        <v>5000</v>
      </c>
      <c r="M3327">
        <v>6700</v>
      </c>
      <c r="N3327">
        <f t="shared" si="51"/>
        <v>1700</v>
      </c>
    </row>
    <row r="3328" spans="1:14" x14ac:dyDescent="0.3">
      <c r="A3328" t="s">
        <v>3390</v>
      </c>
      <c r="B3328" s="3">
        <v>44110</v>
      </c>
      <c r="C3328" t="s">
        <v>30</v>
      </c>
      <c r="D3328" t="s">
        <v>8254</v>
      </c>
      <c r="E3328" t="s">
        <v>7905</v>
      </c>
      <c r="F3328" t="s">
        <v>14</v>
      </c>
      <c r="G3328" t="s">
        <v>40</v>
      </c>
      <c r="H3328" t="s">
        <v>63</v>
      </c>
      <c r="I3328">
        <v>3500</v>
      </c>
      <c r="J3328">
        <v>4750</v>
      </c>
      <c r="K3328">
        <v>2</v>
      </c>
      <c r="L3328">
        <v>7000</v>
      </c>
      <c r="M3328">
        <v>9500</v>
      </c>
      <c r="N3328">
        <f t="shared" si="51"/>
        <v>2500</v>
      </c>
    </row>
    <row r="3329" spans="1:14" x14ac:dyDescent="0.3">
      <c r="A3329" t="s">
        <v>3391</v>
      </c>
      <c r="B3329" s="3">
        <v>44110</v>
      </c>
      <c r="C3329" t="s">
        <v>31</v>
      </c>
      <c r="D3329" t="s">
        <v>8255</v>
      </c>
      <c r="E3329" t="s">
        <v>7956</v>
      </c>
      <c r="F3329" t="s">
        <v>14</v>
      </c>
      <c r="G3329" t="s">
        <v>40</v>
      </c>
      <c r="H3329" t="s">
        <v>63</v>
      </c>
      <c r="I3329">
        <v>3500</v>
      </c>
      <c r="J3329">
        <v>4750</v>
      </c>
      <c r="K3329">
        <v>3</v>
      </c>
      <c r="L3329">
        <v>10500</v>
      </c>
      <c r="M3329">
        <v>14250</v>
      </c>
      <c r="N3329">
        <f t="shared" si="51"/>
        <v>3750</v>
      </c>
    </row>
    <row r="3330" spans="1:14" x14ac:dyDescent="0.3">
      <c r="A3330" t="s">
        <v>3392</v>
      </c>
      <c r="B3330" s="3">
        <v>44110</v>
      </c>
      <c r="C3330" t="s">
        <v>32</v>
      </c>
      <c r="D3330" t="s">
        <v>8256</v>
      </c>
      <c r="E3330" t="s">
        <v>7899</v>
      </c>
      <c r="F3330" t="s">
        <v>14</v>
      </c>
      <c r="G3330" t="s">
        <v>40</v>
      </c>
      <c r="H3330" t="s">
        <v>63</v>
      </c>
      <c r="I3330">
        <v>3500</v>
      </c>
      <c r="J3330">
        <v>4750</v>
      </c>
      <c r="K3330">
        <v>2</v>
      </c>
      <c r="L3330">
        <v>7000</v>
      </c>
      <c r="M3330">
        <v>9500</v>
      </c>
      <c r="N3330">
        <f t="shared" si="51"/>
        <v>2500</v>
      </c>
    </row>
    <row r="3331" spans="1:14" x14ac:dyDescent="0.3">
      <c r="A3331" t="s">
        <v>3393</v>
      </c>
      <c r="B3331" s="3">
        <v>44110</v>
      </c>
      <c r="C3331" t="s">
        <v>33</v>
      </c>
      <c r="D3331" t="s">
        <v>8257</v>
      </c>
      <c r="E3331" t="s">
        <v>7915</v>
      </c>
      <c r="F3331" t="s">
        <v>14</v>
      </c>
      <c r="G3331" t="s">
        <v>44</v>
      </c>
      <c r="H3331" t="s">
        <v>63</v>
      </c>
      <c r="I3331">
        <v>3800</v>
      </c>
      <c r="J3331">
        <v>4430</v>
      </c>
      <c r="K3331">
        <v>3</v>
      </c>
      <c r="L3331">
        <v>11400</v>
      </c>
      <c r="M3331">
        <v>13290</v>
      </c>
      <c r="N3331">
        <f t="shared" si="51"/>
        <v>1890</v>
      </c>
    </row>
    <row r="3332" spans="1:14" x14ac:dyDescent="0.3">
      <c r="A3332" t="s">
        <v>3394</v>
      </c>
      <c r="B3332" s="3">
        <v>44110</v>
      </c>
      <c r="C3332" t="s">
        <v>34</v>
      </c>
      <c r="D3332" t="s">
        <v>8258</v>
      </c>
      <c r="E3332" t="s">
        <v>7907</v>
      </c>
      <c r="F3332" t="s">
        <v>14</v>
      </c>
      <c r="G3332" t="s">
        <v>44</v>
      </c>
      <c r="H3332" t="s">
        <v>63</v>
      </c>
      <c r="I3332">
        <v>3800</v>
      </c>
      <c r="J3332">
        <v>4430</v>
      </c>
      <c r="K3332">
        <v>1</v>
      </c>
      <c r="L3332">
        <v>3800</v>
      </c>
      <c r="M3332">
        <v>4430</v>
      </c>
      <c r="N3332">
        <f t="shared" ref="N3332:N3395" si="52">M3332-L3332</f>
        <v>630</v>
      </c>
    </row>
    <row r="3333" spans="1:14" x14ac:dyDescent="0.3">
      <c r="A3333" t="s">
        <v>3395</v>
      </c>
      <c r="B3333" s="3">
        <v>44110</v>
      </c>
      <c r="C3333" t="s">
        <v>35</v>
      </c>
      <c r="D3333" t="s">
        <v>8259</v>
      </c>
      <c r="E3333" t="s">
        <v>7899</v>
      </c>
      <c r="F3333" t="s">
        <v>29</v>
      </c>
      <c r="G3333" t="s">
        <v>40</v>
      </c>
      <c r="H3333" t="s">
        <v>63</v>
      </c>
      <c r="I3333">
        <v>3500</v>
      </c>
      <c r="J3333">
        <v>4750</v>
      </c>
      <c r="K3333">
        <v>3</v>
      </c>
      <c r="L3333">
        <v>10500</v>
      </c>
      <c r="M3333">
        <v>14250</v>
      </c>
      <c r="N3333">
        <f t="shared" si="52"/>
        <v>3750</v>
      </c>
    </row>
    <row r="3334" spans="1:14" x14ac:dyDescent="0.3">
      <c r="A3334" t="s">
        <v>3396</v>
      </c>
      <c r="B3334" s="3">
        <v>44110</v>
      </c>
      <c r="C3334" t="s">
        <v>36</v>
      </c>
      <c r="D3334" t="s">
        <v>8260</v>
      </c>
      <c r="E3334" t="s">
        <v>7921</v>
      </c>
      <c r="F3334" t="s">
        <v>29</v>
      </c>
      <c r="G3334" t="s">
        <v>40</v>
      </c>
      <c r="H3334" t="s">
        <v>63</v>
      </c>
      <c r="I3334">
        <v>3500</v>
      </c>
      <c r="J3334">
        <v>4750</v>
      </c>
      <c r="K3334">
        <v>4</v>
      </c>
      <c r="L3334">
        <v>14000</v>
      </c>
      <c r="M3334">
        <v>19000</v>
      </c>
      <c r="N3334">
        <f t="shared" si="52"/>
        <v>5000</v>
      </c>
    </row>
    <row r="3335" spans="1:14" x14ac:dyDescent="0.3">
      <c r="A3335" t="s">
        <v>3397</v>
      </c>
      <c r="B3335" s="3">
        <v>44110</v>
      </c>
      <c r="C3335" t="s">
        <v>37</v>
      </c>
      <c r="D3335" t="s">
        <v>8261</v>
      </c>
      <c r="E3335" t="s">
        <v>7952</v>
      </c>
      <c r="F3335" t="s">
        <v>29</v>
      </c>
      <c r="G3335" t="s">
        <v>40</v>
      </c>
      <c r="H3335" t="s">
        <v>63</v>
      </c>
      <c r="I3335">
        <v>3500</v>
      </c>
      <c r="J3335">
        <v>4750</v>
      </c>
      <c r="K3335">
        <v>2</v>
      </c>
      <c r="L3335">
        <v>7000</v>
      </c>
      <c r="M3335">
        <v>9500</v>
      </c>
      <c r="N3335">
        <f t="shared" si="52"/>
        <v>2500</v>
      </c>
    </row>
    <row r="3336" spans="1:14" x14ac:dyDescent="0.3">
      <c r="A3336" t="s">
        <v>3398</v>
      </c>
      <c r="B3336" s="3">
        <v>44110</v>
      </c>
      <c r="C3336" t="s">
        <v>38</v>
      </c>
      <c r="D3336" t="s">
        <v>8262</v>
      </c>
      <c r="E3336" t="s">
        <v>7901</v>
      </c>
      <c r="F3336" t="s">
        <v>29</v>
      </c>
      <c r="G3336" t="s">
        <v>40</v>
      </c>
      <c r="H3336" t="s">
        <v>63</v>
      </c>
      <c r="I3336">
        <v>3500</v>
      </c>
      <c r="J3336">
        <v>4750</v>
      </c>
      <c r="K3336">
        <v>2</v>
      </c>
      <c r="L3336">
        <v>7000</v>
      </c>
      <c r="M3336">
        <v>9500</v>
      </c>
      <c r="N3336">
        <f t="shared" si="52"/>
        <v>2500</v>
      </c>
    </row>
    <row r="3337" spans="1:14" x14ac:dyDescent="0.3">
      <c r="A3337" t="s">
        <v>3399</v>
      </c>
      <c r="B3337" s="3">
        <v>44110</v>
      </c>
      <c r="C3337" t="s">
        <v>39</v>
      </c>
      <c r="D3337" t="s">
        <v>8263</v>
      </c>
      <c r="E3337" t="s">
        <v>7901</v>
      </c>
      <c r="F3337" t="s">
        <v>29</v>
      </c>
      <c r="G3337" t="s">
        <v>40</v>
      </c>
      <c r="H3337" t="s">
        <v>63</v>
      </c>
      <c r="I3337">
        <v>3500</v>
      </c>
      <c r="J3337">
        <v>4750</v>
      </c>
      <c r="K3337">
        <v>4</v>
      </c>
      <c r="L3337">
        <v>14000</v>
      </c>
      <c r="M3337">
        <v>19000</v>
      </c>
      <c r="N3337">
        <f t="shared" si="52"/>
        <v>5000</v>
      </c>
    </row>
    <row r="3338" spans="1:14" x14ac:dyDescent="0.3">
      <c r="A3338" t="s">
        <v>3400</v>
      </c>
      <c r="B3338" s="3">
        <v>44110</v>
      </c>
      <c r="C3338" t="s">
        <v>41</v>
      </c>
      <c r="D3338" t="s">
        <v>8264</v>
      </c>
      <c r="E3338" t="s">
        <v>7912</v>
      </c>
      <c r="F3338" t="s">
        <v>29</v>
      </c>
      <c r="G3338" t="s">
        <v>40</v>
      </c>
      <c r="H3338" t="s">
        <v>63</v>
      </c>
      <c r="I3338">
        <v>3500</v>
      </c>
      <c r="J3338">
        <v>4750</v>
      </c>
      <c r="K3338">
        <v>1</v>
      </c>
      <c r="L3338">
        <v>3500</v>
      </c>
      <c r="M3338">
        <v>4750</v>
      </c>
      <c r="N3338">
        <f t="shared" si="52"/>
        <v>1250</v>
      </c>
    </row>
    <row r="3339" spans="1:14" x14ac:dyDescent="0.3">
      <c r="A3339" t="s">
        <v>3401</v>
      </c>
      <c r="B3339" s="3">
        <v>44110</v>
      </c>
      <c r="C3339" t="s">
        <v>42</v>
      </c>
      <c r="D3339" t="s">
        <v>8265</v>
      </c>
      <c r="E3339" t="s">
        <v>7925</v>
      </c>
      <c r="F3339" t="s">
        <v>29</v>
      </c>
      <c r="G3339" t="s">
        <v>40</v>
      </c>
      <c r="H3339" t="s">
        <v>63</v>
      </c>
      <c r="I3339">
        <v>3500</v>
      </c>
      <c r="J3339">
        <v>4750</v>
      </c>
      <c r="K3339">
        <v>2</v>
      </c>
      <c r="L3339">
        <v>7000</v>
      </c>
      <c r="M3339">
        <v>9500</v>
      </c>
      <c r="N3339">
        <f t="shared" si="52"/>
        <v>2500</v>
      </c>
    </row>
    <row r="3340" spans="1:14" x14ac:dyDescent="0.3">
      <c r="A3340" t="s">
        <v>3402</v>
      </c>
      <c r="B3340" s="3">
        <v>44110</v>
      </c>
      <c r="C3340" t="s">
        <v>43</v>
      </c>
      <c r="D3340" t="s">
        <v>8266</v>
      </c>
      <c r="E3340" t="s">
        <v>7921</v>
      </c>
      <c r="F3340" t="s">
        <v>29</v>
      </c>
      <c r="G3340" t="s">
        <v>15</v>
      </c>
      <c r="H3340" t="s">
        <v>62</v>
      </c>
      <c r="I3340">
        <v>4500</v>
      </c>
      <c r="J3340">
        <v>6000</v>
      </c>
      <c r="K3340">
        <v>4</v>
      </c>
      <c r="L3340">
        <v>18000</v>
      </c>
      <c r="M3340">
        <v>24000</v>
      </c>
      <c r="N3340">
        <f t="shared" si="52"/>
        <v>6000</v>
      </c>
    </row>
    <row r="3341" spans="1:14" x14ac:dyDescent="0.3">
      <c r="A3341" t="s">
        <v>3403</v>
      </c>
      <c r="B3341" s="3">
        <v>44111</v>
      </c>
      <c r="C3341" t="s">
        <v>45</v>
      </c>
      <c r="D3341" t="s">
        <v>8267</v>
      </c>
      <c r="E3341" t="s">
        <v>7915</v>
      </c>
      <c r="F3341" t="s">
        <v>29</v>
      </c>
      <c r="G3341" t="s">
        <v>15</v>
      </c>
      <c r="H3341" t="s">
        <v>62</v>
      </c>
      <c r="I3341">
        <v>4500</v>
      </c>
      <c r="J3341">
        <v>6000</v>
      </c>
      <c r="K3341">
        <v>1</v>
      </c>
      <c r="L3341">
        <v>4500</v>
      </c>
      <c r="M3341">
        <v>6000</v>
      </c>
      <c r="N3341">
        <f t="shared" si="52"/>
        <v>1500</v>
      </c>
    </row>
    <row r="3342" spans="1:14" x14ac:dyDescent="0.3">
      <c r="A3342" t="s">
        <v>3404</v>
      </c>
      <c r="B3342" s="3">
        <v>44111</v>
      </c>
      <c r="C3342" t="s">
        <v>46</v>
      </c>
      <c r="D3342" t="s">
        <v>8268</v>
      </c>
      <c r="E3342" t="s">
        <v>7899</v>
      </c>
      <c r="F3342" t="s">
        <v>14</v>
      </c>
      <c r="G3342" t="s">
        <v>56</v>
      </c>
      <c r="H3342" t="s">
        <v>64</v>
      </c>
      <c r="I3342">
        <v>3600</v>
      </c>
      <c r="J3342">
        <v>4400</v>
      </c>
      <c r="K3342">
        <v>4</v>
      </c>
      <c r="L3342">
        <v>14400</v>
      </c>
      <c r="M3342">
        <v>17600</v>
      </c>
      <c r="N3342">
        <f t="shared" si="52"/>
        <v>3200</v>
      </c>
    </row>
    <row r="3343" spans="1:14" x14ac:dyDescent="0.3">
      <c r="A3343" t="s">
        <v>3405</v>
      </c>
      <c r="B3343" s="3">
        <v>44111</v>
      </c>
      <c r="C3343" t="s">
        <v>47</v>
      </c>
      <c r="D3343" t="s">
        <v>8269</v>
      </c>
      <c r="E3343" t="s">
        <v>7912</v>
      </c>
      <c r="F3343" t="s">
        <v>14</v>
      </c>
      <c r="G3343" t="s">
        <v>22</v>
      </c>
      <c r="H3343" t="s">
        <v>63</v>
      </c>
      <c r="I3343">
        <v>3700</v>
      </c>
      <c r="J3343">
        <v>4450</v>
      </c>
      <c r="K3343">
        <v>1</v>
      </c>
      <c r="L3343">
        <v>3700</v>
      </c>
      <c r="M3343">
        <v>4450</v>
      </c>
      <c r="N3343">
        <f t="shared" si="52"/>
        <v>750</v>
      </c>
    </row>
    <row r="3344" spans="1:14" x14ac:dyDescent="0.3">
      <c r="A3344" t="s">
        <v>3406</v>
      </c>
      <c r="B3344" s="3">
        <v>44111</v>
      </c>
      <c r="C3344" t="s">
        <v>48</v>
      </c>
      <c r="D3344" t="s">
        <v>8270</v>
      </c>
      <c r="E3344" t="s">
        <v>7896</v>
      </c>
      <c r="F3344" t="s">
        <v>14</v>
      </c>
      <c r="G3344" t="s">
        <v>22</v>
      </c>
      <c r="H3344" t="s">
        <v>63</v>
      </c>
      <c r="I3344">
        <v>3700</v>
      </c>
      <c r="J3344">
        <v>4450</v>
      </c>
      <c r="K3344">
        <v>1</v>
      </c>
      <c r="L3344">
        <v>3700</v>
      </c>
      <c r="M3344">
        <v>4450</v>
      </c>
      <c r="N3344">
        <f t="shared" si="52"/>
        <v>750</v>
      </c>
    </row>
    <row r="3345" spans="1:14" x14ac:dyDescent="0.3">
      <c r="A3345" t="s">
        <v>3407</v>
      </c>
      <c r="B3345" s="3">
        <v>44111</v>
      </c>
      <c r="C3345" t="s">
        <v>49</v>
      </c>
      <c r="D3345" t="s">
        <v>8271</v>
      </c>
      <c r="E3345" t="s">
        <v>7907</v>
      </c>
      <c r="F3345" t="s">
        <v>14</v>
      </c>
      <c r="G3345" t="s">
        <v>22</v>
      </c>
      <c r="H3345" t="s">
        <v>63</v>
      </c>
      <c r="I3345">
        <v>3700</v>
      </c>
      <c r="J3345">
        <v>4450</v>
      </c>
      <c r="K3345">
        <v>4</v>
      </c>
      <c r="L3345">
        <v>14800</v>
      </c>
      <c r="M3345">
        <v>17800</v>
      </c>
      <c r="N3345">
        <f t="shared" si="52"/>
        <v>3000</v>
      </c>
    </row>
    <row r="3346" spans="1:14" x14ac:dyDescent="0.3">
      <c r="A3346" t="s">
        <v>3408</v>
      </c>
      <c r="B3346" s="3">
        <v>44111</v>
      </c>
      <c r="C3346" t="s">
        <v>50</v>
      </c>
      <c r="D3346" t="s">
        <v>8272</v>
      </c>
      <c r="E3346" t="s">
        <v>7921</v>
      </c>
      <c r="F3346" t="s">
        <v>14</v>
      </c>
      <c r="G3346" t="s">
        <v>22</v>
      </c>
      <c r="H3346" t="s">
        <v>63</v>
      </c>
      <c r="I3346">
        <v>3700</v>
      </c>
      <c r="J3346">
        <v>4450</v>
      </c>
      <c r="K3346">
        <v>1</v>
      </c>
      <c r="L3346">
        <v>3700</v>
      </c>
      <c r="M3346">
        <v>4450</v>
      </c>
      <c r="N3346">
        <f t="shared" si="52"/>
        <v>750</v>
      </c>
    </row>
    <row r="3347" spans="1:14" x14ac:dyDescent="0.3">
      <c r="A3347" t="s">
        <v>3409</v>
      </c>
      <c r="B3347" s="3">
        <v>44111</v>
      </c>
      <c r="C3347" t="s">
        <v>51</v>
      </c>
      <c r="D3347" t="s">
        <v>8273</v>
      </c>
      <c r="E3347" t="s">
        <v>7971</v>
      </c>
      <c r="F3347" t="s">
        <v>14</v>
      </c>
      <c r="G3347" t="s">
        <v>22</v>
      </c>
      <c r="H3347" t="s">
        <v>63</v>
      </c>
      <c r="I3347">
        <v>3700</v>
      </c>
      <c r="J3347">
        <v>4450</v>
      </c>
      <c r="K3347">
        <v>3</v>
      </c>
      <c r="L3347">
        <v>11100</v>
      </c>
      <c r="M3347">
        <v>13350</v>
      </c>
      <c r="N3347">
        <f t="shared" si="52"/>
        <v>2250</v>
      </c>
    </row>
    <row r="3348" spans="1:14" x14ac:dyDescent="0.3">
      <c r="A3348" t="s">
        <v>3410</v>
      </c>
      <c r="B3348" s="3">
        <v>44111</v>
      </c>
      <c r="C3348" t="s">
        <v>52</v>
      </c>
      <c r="D3348" t="s">
        <v>8274</v>
      </c>
      <c r="E3348" t="s">
        <v>7905</v>
      </c>
      <c r="F3348" t="s">
        <v>14</v>
      </c>
      <c r="G3348" t="s">
        <v>56</v>
      </c>
      <c r="H3348" t="s">
        <v>64</v>
      </c>
      <c r="I3348">
        <v>3600</v>
      </c>
      <c r="J3348">
        <v>4400</v>
      </c>
      <c r="K3348">
        <v>1</v>
      </c>
      <c r="L3348">
        <v>3600</v>
      </c>
      <c r="M3348">
        <v>4400</v>
      </c>
      <c r="N3348">
        <f t="shared" si="52"/>
        <v>800</v>
      </c>
    </row>
    <row r="3349" spans="1:14" x14ac:dyDescent="0.3">
      <c r="A3349" t="s">
        <v>3411</v>
      </c>
      <c r="B3349" s="3">
        <v>44111</v>
      </c>
      <c r="C3349" t="s">
        <v>53</v>
      </c>
      <c r="D3349" t="s">
        <v>8275</v>
      </c>
      <c r="E3349" t="s">
        <v>7903</v>
      </c>
      <c r="F3349" t="s">
        <v>14</v>
      </c>
      <c r="G3349" t="s">
        <v>56</v>
      </c>
      <c r="H3349" t="s">
        <v>64</v>
      </c>
      <c r="I3349">
        <v>3600</v>
      </c>
      <c r="J3349">
        <v>4400</v>
      </c>
      <c r="K3349">
        <v>4</v>
      </c>
      <c r="L3349">
        <v>14400</v>
      </c>
      <c r="M3349">
        <v>17600</v>
      </c>
      <c r="N3349">
        <f t="shared" si="52"/>
        <v>3200</v>
      </c>
    </row>
    <row r="3350" spans="1:14" x14ac:dyDescent="0.3">
      <c r="A3350" t="s">
        <v>3412</v>
      </c>
      <c r="B3350" s="3">
        <v>44111</v>
      </c>
      <c r="C3350" t="s">
        <v>54</v>
      </c>
      <c r="D3350" t="s">
        <v>8276</v>
      </c>
      <c r="E3350" t="s">
        <v>7912</v>
      </c>
      <c r="F3350" t="s">
        <v>14</v>
      </c>
      <c r="G3350" t="s">
        <v>56</v>
      </c>
      <c r="H3350" t="s">
        <v>64</v>
      </c>
      <c r="I3350">
        <v>3600</v>
      </c>
      <c r="J3350">
        <v>4400</v>
      </c>
      <c r="K3350">
        <v>3</v>
      </c>
      <c r="L3350">
        <v>10800</v>
      </c>
      <c r="M3350">
        <v>13200</v>
      </c>
      <c r="N3350">
        <f t="shared" si="52"/>
        <v>2400</v>
      </c>
    </row>
    <row r="3351" spans="1:14" x14ac:dyDescent="0.3">
      <c r="A3351" t="s">
        <v>3413</v>
      </c>
      <c r="B3351" s="3">
        <v>44111</v>
      </c>
      <c r="C3351" t="s">
        <v>55</v>
      </c>
      <c r="D3351" t="s">
        <v>8277</v>
      </c>
      <c r="E3351" t="s">
        <v>7912</v>
      </c>
      <c r="F3351" t="s">
        <v>14</v>
      </c>
      <c r="G3351" t="s">
        <v>56</v>
      </c>
      <c r="H3351" t="s">
        <v>64</v>
      </c>
      <c r="I3351">
        <v>3600</v>
      </c>
      <c r="J3351">
        <v>4400</v>
      </c>
      <c r="K3351">
        <v>4</v>
      </c>
      <c r="L3351">
        <v>14400</v>
      </c>
      <c r="M3351">
        <v>17600</v>
      </c>
      <c r="N3351">
        <f t="shared" si="52"/>
        <v>3200</v>
      </c>
    </row>
    <row r="3352" spans="1:14" x14ac:dyDescent="0.3">
      <c r="A3352" t="s">
        <v>3414</v>
      </c>
      <c r="B3352" s="3">
        <v>44111</v>
      </c>
      <c r="C3352" t="s">
        <v>57</v>
      </c>
      <c r="D3352" t="s">
        <v>8278</v>
      </c>
      <c r="E3352" t="s">
        <v>7907</v>
      </c>
      <c r="F3352" t="s">
        <v>14</v>
      </c>
      <c r="G3352" t="s">
        <v>56</v>
      </c>
      <c r="H3352" t="s">
        <v>64</v>
      </c>
      <c r="I3352">
        <v>3600</v>
      </c>
      <c r="J3352">
        <v>4400</v>
      </c>
      <c r="K3352">
        <v>1</v>
      </c>
      <c r="L3352">
        <v>3600</v>
      </c>
      <c r="M3352">
        <v>4400</v>
      </c>
      <c r="N3352">
        <f t="shared" si="52"/>
        <v>800</v>
      </c>
    </row>
    <row r="3353" spans="1:14" x14ac:dyDescent="0.3">
      <c r="A3353" t="s">
        <v>3415</v>
      </c>
      <c r="B3353" s="3">
        <v>44111</v>
      </c>
      <c r="C3353" t="s">
        <v>58</v>
      </c>
      <c r="D3353" t="s">
        <v>8279</v>
      </c>
      <c r="E3353" t="s">
        <v>7929</v>
      </c>
      <c r="F3353" t="s">
        <v>14</v>
      </c>
      <c r="G3353" t="s">
        <v>44</v>
      </c>
      <c r="H3353" t="s">
        <v>63</v>
      </c>
      <c r="I3353">
        <v>3800</v>
      </c>
      <c r="J3353">
        <v>4430</v>
      </c>
      <c r="K3353">
        <v>1</v>
      </c>
      <c r="L3353">
        <v>3800</v>
      </c>
      <c r="M3353">
        <v>4430</v>
      </c>
      <c r="N3353">
        <f t="shared" si="52"/>
        <v>630</v>
      </c>
    </row>
    <row r="3354" spans="1:14" x14ac:dyDescent="0.3">
      <c r="A3354" t="s">
        <v>3416</v>
      </c>
      <c r="B3354" s="3">
        <v>44111</v>
      </c>
      <c r="C3354" t="s">
        <v>59</v>
      </c>
      <c r="D3354" t="s">
        <v>8280</v>
      </c>
      <c r="E3354" t="s">
        <v>7925</v>
      </c>
      <c r="F3354" t="s">
        <v>14</v>
      </c>
      <c r="G3354" t="s">
        <v>44</v>
      </c>
      <c r="H3354" t="s">
        <v>63</v>
      </c>
      <c r="I3354">
        <v>3800</v>
      </c>
      <c r="J3354">
        <v>4430</v>
      </c>
      <c r="K3354">
        <v>3</v>
      </c>
      <c r="L3354">
        <v>11400</v>
      </c>
      <c r="M3354">
        <v>13290</v>
      </c>
      <c r="N3354">
        <f t="shared" si="52"/>
        <v>1890</v>
      </c>
    </row>
    <row r="3355" spans="1:14" x14ac:dyDescent="0.3">
      <c r="A3355" t="s">
        <v>3417</v>
      </c>
      <c r="B3355" s="3">
        <v>44111</v>
      </c>
      <c r="C3355" t="s">
        <v>60</v>
      </c>
      <c r="D3355" t="s">
        <v>8281</v>
      </c>
      <c r="E3355" t="s">
        <v>7915</v>
      </c>
      <c r="F3355" t="s">
        <v>14</v>
      </c>
      <c r="G3355" t="s">
        <v>44</v>
      </c>
      <c r="H3355" t="s">
        <v>63</v>
      </c>
      <c r="I3355">
        <v>3800</v>
      </c>
      <c r="J3355">
        <v>4430</v>
      </c>
      <c r="K3355">
        <v>3</v>
      </c>
      <c r="L3355">
        <v>11400</v>
      </c>
      <c r="M3355">
        <v>13290</v>
      </c>
      <c r="N3355">
        <f t="shared" si="52"/>
        <v>1890</v>
      </c>
    </row>
    <row r="3356" spans="1:14" x14ac:dyDescent="0.3">
      <c r="A3356" t="s">
        <v>3418</v>
      </c>
      <c r="B3356" s="3">
        <v>44111</v>
      </c>
      <c r="C3356" t="s">
        <v>61</v>
      </c>
      <c r="D3356" t="s">
        <v>8282</v>
      </c>
      <c r="E3356" t="s">
        <v>7912</v>
      </c>
      <c r="F3356" t="s">
        <v>14</v>
      </c>
      <c r="G3356" t="s">
        <v>44</v>
      </c>
      <c r="H3356" t="s">
        <v>63</v>
      </c>
      <c r="I3356">
        <v>3800</v>
      </c>
      <c r="J3356">
        <v>4430</v>
      </c>
      <c r="K3356">
        <v>3</v>
      </c>
      <c r="L3356">
        <v>11400</v>
      </c>
      <c r="M3356">
        <v>13290</v>
      </c>
      <c r="N3356">
        <f t="shared" si="52"/>
        <v>1890</v>
      </c>
    </row>
    <row r="3357" spans="1:14" x14ac:dyDescent="0.3">
      <c r="A3357" t="s">
        <v>3419</v>
      </c>
      <c r="B3357" s="3">
        <v>44111</v>
      </c>
      <c r="C3357" t="s">
        <v>13</v>
      </c>
      <c r="D3357" t="s">
        <v>8283</v>
      </c>
      <c r="E3357" t="s">
        <v>7897</v>
      </c>
      <c r="F3357" t="s">
        <v>14</v>
      </c>
      <c r="G3357" t="s">
        <v>15</v>
      </c>
      <c r="H3357" t="s">
        <v>62</v>
      </c>
      <c r="I3357">
        <v>4500</v>
      </c>
      <c r="J3357">
        <v>6000</v>
      </c>
      <c r="K3357">
        <v>1</v>
      </c>
      <c r="L3357">
        <v>4500</v>
      </c>
      <c r="M3357">
        <v>6000</v>
      </c>
      <c r="N3357">
        <f t="shared" si="52"/>
        <v>1500</v>
      </c>
    </row>
    <row r="3358" spans="1:14" x14ac:dyDescent="0.3">
      <c r="A3358" t="s">
        <v>3420</v>
      </c>
      <c r="B3358" s="3">
        <v>44111</v>
      </c>
      <c r="C3358" t="s">
        <v>16</v>
      </c>
      <c r="D3358" t="s">
        <v>8284</v>
      </c>
      <c r="E3358" t="s">
        <v>7912</v>
      </c>
      <c r="F3358" t="s">
        <v>14</v>
      </c>
      <c r="G3358" t="s">
        <v>15</v>
      </c>
      <c r="H3358" t="s">
        <v>62</v>
      </c>
      <c r="I3358">
        <v>4500</v>
      </c>
      <c r="J3358">
        <v>6000</v>
      </c>
      <c r="K3358">
        <v>3</v>
      </c>
      <c r="L3358">
        <v>13500</v>
      </c>
      <c r="M3358">
        <v>18000</v>
      </c>
      <c r="N3358">
        <f t="shared" si="52"/>
        <v>4500</v>
      </c>
    </row>
    <row r="3359" spans="1:14" x14ac:dyDescent="0.3">
      <c r="A3359" t="s">
        <v>3421</v>
      </c>
      <c r="B3359" s="3">
        <v>44111</v>
      </c>
      <c r="C3359" t="s">
        <v>18</v>
      </c>
      <c r="D3359" t="s">
        <v>8285</v>
      </c>
      <c r="E3359" t="s">
        <v>7901</v>
      </c>
      <c r="F3359" t="s">
        <v>14</v>
      </c>
      <c r="G3359" t="s">
        <v>15</v>
      </c>
      <c r="H3359" t="s">
        <v>62</v>
      </c>
      <c r="I3359">
        <v>4500</v>
      </c>
      <c r="J3359">
        <v>6000</v>
      </c>
      <c r="K3359">
        <v>2</v>
      </c>
      <c r="L3359">
        <v>9000</v>
      </c>
      <c r="M3359">
        <v>12000</v>
      </c>
      <c r="N3359">
        <f t="shared" si="52"/>
        <v>3000</v>
      </c>
    </row>
    <row r="3360" spans="1:14" x14ac:dyDescent="0.3">
      <c r="A3360" t="s">
        <v>3422</v>
      </c>
      <c r="B3360" s="3">
        <v>44111</v>
      </c>
      <c r="C3360" t="s">
        <v>20</v>
      </c>
      <c r="D3360" t="s">
        <v>8286</v>
      </c>
      <c r="E3360" t="s">
        <v>7915</v>
      </c>
      <c r="F3360" t="s">
        <v>14</v>
      </c>
      <c r="G3360" t="s">
        <v>15</v>
      </c>
      <c r="H3360" t="s">
        <v>62</v>
      </c>
      <c r="I3360">
        <v>4500</v>
      </c>
      <c r="J3360">
        <v>6000</v>
      </c>
      <c r="K3360">
        <v>4</v>
      </c>
      <c r="L3360">
        <v>18000</v>
      </c>
      <c r="M3360">
        <v>24000</v>
      </c>
      <c r="N3360">
        <f t="shared" si="52"/>
        <v>6000</v>
      </c>
    </row>
    <row r="3361" spans="1:14" x14ac:dyDescent="0.3">
      <c r="A3361" t="s">
        <v>3423</v>
      </c>
      <c r="B3361" s="3">
        <v>44111</v>
      </c>
      <c r="C3361" t="s">
        <v>21</v>
      </c>
      <c r="D3361" t="s">
        <v>8287</v>
      </c>
      <c r="E3361" t="s">
        <v>7921</v>
      </c>
      <c r="F3361" t="s">
        <v>14</v>
      </c>
      <c r="G3361" t="s">
        <v>15</v>
      </c>
      <c r="H3361" t="s">
        <v>62</v>
      </c>
      <c r="I3361">
        <v>4500</v>
      </c>
      <c r="J3361">
        <v>6000</v>
      </c>
      <c r="K3361">
        <v>3</v>
      </c>
      <c r="L3361">
        <v>13500</v>
      </c>
      <c r="M3361">
        <v>18000</v>
      </c>
      <c r="N3361">
        <f t="shared" si="52"/>
        <v>4500</v>
      </c>
    </row>
    <row r="3362" spans="1:14" x14ac:dyDescent="0.3">
      <c r="A3362" t="s">
        <v>3424</v>
      </c>
      <c r="B3362" s="3">
        <v>44111</v>
      </c>
      <c r="C3362" t="s">
        <v>23</v>
      </c>
      <c r="D3362" t="s">
        <v>8288</v>
      </c>
      <c r="E3362" t="s">
        <v>7910</v>
      </c>
      <c r="F3362" t="s">
        <v>14</v>
      </c>
      <c r="G3362" t="s">
        <v>15</v>
      </c>
      <c r="H3362" t="s">
        <v>62</v>
      </c>
      <c r="I3362">
        <v>4500</v>
      </c>
      <c r="J3362">
        <v>6000</v>
      </c>
      <c r="K3362">
        <v>1</v>
      </c>
      <c r="L3362">
        <v>4500</v>
      </c>
      <c r="M3362">
        <v>6000</v>
      </c>
      <c r="N3362">
        <f t="shared" si="52"/>
        <v>1500</v>
      </c>
    </row>
    <row r="3363" spans="1:14" x14ac:dyDescent="0.3">
      <c r="A3363" t="s">
        <v>3425</v>
      </c>
      <c r="B3363" s="3">
        <v>44111</v>
      </c>
      <c r="C3363" t="s">
        <v>24</v>
      </c>
      <c r="D3363" t="s">
        <v>8289</v>
      </c>
      <c r="E3363" t="s">
        <v>7901</v>
      </c>
      <c r="F3363" t="s">
        <v>14</v>
      </c>
      <c r="G3363" t="s">
        <v>15</v>
      </c>
      <c r="H3363" t="s">
        <v>62</v>
      </c>
      <c r="I3363">
        <v>4500</v>
      </c>
      <c r="J3363">
        <v>6000</v>
      </c>
      <c r="K3363">
        <v>3</v>
      </c>
      <c r="L3363">
        <v>13500</v>
      </c>
      <c r="M3363">
        <v>18000</v>
      </c>
      <c r="N3363">
        <f t="shared" si="52"/>
        <v>4500</v>
      </c>
    </row>
    <row r="3364" spans="1:14" x14ac:dyDescent="0.3">
      <c r="A3364" t="s">
        <v>3426</v>
      </c>
      <c r="B3364" s="3">
        <v>44111</v>
      </c>
      <c r="C3364" t="s">
        <v>25</v>
      </c>
      <c r="D3364" t="s">
        <v>8290</v>
      </c>
      <c r="E3364" t="s">
        <v>7907</v>
      </c>
      <c r="F3364" t="s">
        <v>14</v>
      </c>
      <c r="G3364" t="s">
        <v>15</v>
      </c>
      <c r="H3364" t="s">
        <v>62</v>
      </c>
      <c r="I3364">
        <v>4500</v>
      </c>
      <c r="J3364">
        <v>6000</v>
      </c>
      <c r="K3364">
        <v>4</v>
      </c>
      <c r="L3364">
        <v>18000</v>
      </c>
      <c r="M3364">
        <v>24000</v>
      </c>
      <c r="N3364">
        <f t="shared" si="52"/>
        <v>6000</v>
      </c>
    </row>
    <row r="3365" spans="1:14" x14ac:dyDescent="0.3">
      <c r="A3365" t="s">
        <v>3427</v>
      </c>
      <c r="B3365" s="3">
        <v>44111</v>
      </c>
      <c r="C3365" t="s">
        <v>26</v>
      </c>
      <c r="D3365" t="s">
        <v>8291</v>
      </c>
      <c r="E3365" t="s">
        <v>7903</v>
      </c>
      <c r="F3365" t="s">
        <v>14</v>
      </c>
      <c r="G3365" t="s">
        <v>15</v>
      </c>
      <c r="H3365" t="s">
        <v>62</v>
      </c>
      <c r="I3365">
        <v>4500</v>
      </c>
      <c r="J3365">
        <v>6000</v>
      </c>
      <c r="K3365">
        <v>4</v>
      </c>
      <c r="L3365">
        <v>18000</v>
      </c>
      <c r="M3365">
        <v>24000</v>
      </c>
      <c r="N3365">
        <f t="shared" si="52"/>
        <v>6000</v>
      </c>
    </row>
    <row r="3366" spans="1:14" x14ac:dyDescent="0.3">
      <c r="A3366" t="s">
        <v>3428</v>
      </c>
      <c r="B3366" s="3">
        <v>44111</v>
      </c>
      <c r="C3366" t="s">
        <v>28</v>
      </c>
      <c r="D3366" t="s">
        <v>8292</v>
      </c>
      <c r="E3366" t="s">
        <v>7952</v>
      </c>
      <c r="F3366" t="s">
        <v>14</v>
      </c>
      <c r="G3366" t="s">
        <v>15</v>
      </c>
      <c r="H3366" t="s">
        <v>62</v>
      </c>
      <c r="I3366">
        <v>4500</v>
      </c>
      <c r="J3366">
        <v>6000</v>
      </c>
      <c r="K3366">
        <v>2</v>
      </c>
      <c r="L3366">
        <v>9000</v>
      </c>
      <c r="M3366">
        <v>12000</v>
      </c>
      <c r="N3366">
        <f t="shared" si="52"/>
        <v>3000</v>
      </c>
    </row>
    <row r="3367" spans="1:14" x14ac:dyDescent="0.3">
      <c r="A3367" t="s">
        <v>3429</v>
      </c>
      <c r="B3367" s="3">
        <v>44111</v>
      </c>
      <c r="C3367" t="s">
        <v>30</v>
      </c>
      <c r="D3367" t="s">
        <v>8293</v>
      </c>
      <c r="E3367" t="s">
        <v>7899</v>
      </c>
      <c r="F3367" t="s">
        <v>14</v>
      </c>
      <c r="G3367" t="s">
        <v>15</v>
      </c>
      <c r="H3367" t="s">
        <v>62</v>
      </c>
      <c r="I3367">
        <v>4500</v>
      </c>
      <c r="J3367">
        <v>6000</v>
      </c>
      <c r="K3367">
        <v>2</v>
      </c>
      <c r="L3367">
        <v>9000</v>
      </c>
      <c r="M3367">
        <v>12000</v>
      </c>
      <c r="N3367">
        <f t="shared" si="52"/>
        <v>3000</v>
      </c>
    </row>
    <row r="3368" spans="1:14" x14ac:dyDescent="0.3">
      <c r="A3368" t="s">
        <v>3430</v>
      </c>
      <c r="B3368" s="3">
        <v>44111</v>
      </c>
      <c r="C3368" t="s">
        <v>31</v>
      </c>
      <c r="D3368" t="s">
        <v>8294</v>
      </c>
      <c r="E3368" t="s">
        <v>7907</v>
      </c>
      <c r="F3368" t="s">
        <v>14</v>
      </c>
      <c r="G3368" t="s">
        <v>15</v>
      </c>
      <c r="H3368" t="s">
        <v>62</v>
      </c>
      <c r="I3368">
        <v>4500</v>
      </c>
      <c r="J3368">
        <v>6000</v>
      </c>
      <c r="K3368">
        <v>2</v>
      </c>
      <c r="L3368">
        <v>9000</v>
      </c>
      <c r="M3368">
        <v>12000</v>
      </c>
      <c r="N3368">
        <f t="shared" si="52"/>
        <v>3000</v>
      </c>
    </row>
    <row r="3369" spans="1:14" x14ac:dyDescent="0.3">
      <c r="A3369" t="s">
        <v>3431</v>
      </c>
      <c r="B3369" s="3">
        <v>44111</v>
      </c>
      <c r="C3369" t="s">
        <v>32</v>
      </c>
      <c r="D3369" t="s">
        <v>8295</v>
      </c>
      <c r="E3369" t="s">
        <v>7915</v>
      </c>
      <c r="F3369" t="s">
        <v>14</v>
      </c>
      <c r="G3369" t="s">
        <v>15</v>
      </c>
      <c r="H3369" t="s">
        <v>62</v>
      </c>
      <c r="I3369">
        <v>4500</v>
      </c>
      <c r="J3369">
        <v>6000</v>
      </c>
      <c r="K3369">
        <v>4</v>
      </c>
      <c r="L3369">
        <v>18000</v>
      </c>
      <c r="M3369">
        <v>24000</v>
      </c>
      <c r="N3369">
        <f t="shared" si="52"/>
        <v>6000</v>
      </c>
    </row>
    <row r="3370" spans="1:14" x14ac:dyDescent="0.3">
      <c r="A3370" t="s">
        <v>3432</v>
      </c>
      <c r="B3370" s="3">
        <v>44111</v>
      </c>
      <c r="C3370" t="s">
        <v>33</v>
      </c>
      <c r="D3370" t="s">
        <v>8296</v>
      </c>
      <c r="E3370" t="s">
        <v>7907</v>
      </c>
      <c r="F3370" t="s">
        <v>14</v>
      </c>
      <c r="G3370" t="s">
        <v>15</v>
      </c>
      <c r="H3370" t="s">
        <v>62</v>
      </c>
      <c r="I3370">
        <v>4500</v>
      </c>
      <c r="J3370">
        <v>6000</v>
      </c>
      <c r="K3370">
        <v>4</v>
      </c>
      <c r="L3370">
        <v>18000</v>
      </c>
      <c r="M3370">
        <v>24000</v>
      </c>
      <c r="N3370">
        <f t="shared" si="52"/>
        <v>6000</v>
      </c>
    </row>
    <row r="3371" spans="1:14" x14ac:dyDescent="0.3">
      <c r="A3371" t="s">
        <v>3433</v>
      </c>
      <c r="B3371" s="3">
        <v>44111</v>
      </c>
      <c r="C3371" t="s">
        <v>34</v>
      </c>
      <c r="D3371" t="s">
        <v>8297</v>
      </c>
      <c r="E3371" t="s">
        <v>7929</v>
      </c>
      <c r="F3371" t="s">
        <v>14</v>
      </c>
      <c r="G3371" t="s">
        <v>22</v>
      </c>
      <c r="H3371" t="s">
        <v>63</v>
      </c>
      <c r="I3371">
        <v>3700</v>
      </c>
      <c r="J3371">
        <v>4450</v>
      </c>
      <c r="K3371">
        <v>4</v>
      </c>
      <c r="L3371">
        <v>14800</v>
      </c>
      <c r="M3371">
        <v>17800</v>
      </c>
      <c r="N3371">
        <f t="shared" si="52"/>
        <v>3000</v>
      </c>
    </row>
    <row r="3372" spans="1:14" x14ac:dyDescent="0.3">
      <c r="A3372" t="s">
        <v>3434</v>
      </c>
      <c r="B3372" s="3">
        <v>44111</v>
      </c>
      <c r="C3372" t="s">
        <v>35</v>
      </c>
      <c r="D3372" t="s">
        <v>8298</v>
      </c>
      <c r="E3372" t="s">
        <v>7907</v>
      </c>
      <c r="F3372" t="s">
        <v>14</v>
      </c>
      <c r="G3372" t="s">
        <v>22</v>
      </c>
      <c r="H3372" t="s">
        <v>63</v>
      </c>
      <c r="I3372">
        <v>3700</v>
      </c>
      <c r="J3372">
        <v>4450</v>
      </c>
      <c r="K3372">
        <v>1</v>
      </c>
      <c r="L3372">
        <v>3700</v>
      </c>
      <c r="M3372">
        <v>4450</v>
      </c>
      <c r="N3372">
        <f t="shared" si="52"/>
        <v>750</v>
      </c>
    </row>
    <row r="3373" spans="1:14" x14ac:dyDescent="0.3">
      <c r="A3373" t="s">
        <v>3435</v>
      </c>
      <c r="B3373" s="3">
        <v>44111</v>
      </c>
      <c r="C3373" t="s">
        <v>36</v>
      </c>
      <c r="D3373" t="s">
        <v>8299</v>
      </c>
      <c r="E3373" t="s">
        <v>7905</v>
      </c>
      <c r="F3373" t="s">
        <v>14</v>
      </c>
      <c r="G3373" t="s">
        <v>22</v>
      </c>
      <c r="H3373" t="s">
        <v>63</v>
      </c>
      <c r="I3373">
        <v>3700</v>
      </c>
      <c r="J3373">
        <v>4450</v>
      </c>
      <c r="K3373">
        <v>4</v>
      </c>
      <c r="L3373">
        <v>14800</v>
      </c>
      <c r="M3373">
        <v>17800</v>
      </c>
      <c r="N3373">
        <f t="shared" si="52"/>
        <v>3000</v>
      </c>
    </row>
    <row r="3374" spans="1:14" x14ac:dyDescent="0.3">
      <c r="A3374" t="s">
        <v>3436</v>
      </c>
      <c r="B3374" s="3">
        <v>44111</v>
      </c>
      <c r="C3374" t="s">
        <v>37</v>
      </c>
      <c r="D3374" t="s">
        <v>8300</v>
      </c>
      <c r="E3374" t="s">
        <v>8301</v>
      </c>
      <c r="F3374" t="s">
        <v>14</v>
      </c>
      <c r="G3374" t="s">
        <v>22</v>
      </c>
      <c r="H3374" t="s">
        <v>63</v>
      </c>
      <c r="I3374">
        <v>3700</v>
      </c>
      <c r="J3374">
        <v>4450</v>
      </c>
      <c r="K3374">
        <v>3</v>
      </c>
      <c r="L3374">
        <v>11100</v>
      </c>
      <c r="M3374">
        <v>13350</v>
      </c>
      <c r="N3374">
        <f t="shared" si="52"/>
        <v>2250</v>
      </c>
    </row>
    <row r="3375" spans="1:14" x14ac:dyDescent="0.3">
      <c r="A3375" t="s">
        <v>3437</v>
      </c>
      <c r="B3375" s="3">
        <v>44111</v>
      </c>
      <c r="C3375" t="s">
        <v>38</v>
      </c>
      <c r="D3375" t="s">
        <v>8302</v>
      </c>
      <c r="E3375" t="s">
        <v>7903</v>
      </c>
      <c r="F3375" t="s">
        <v>14</v>
      </c>
      <c r="G3375" t="s">
        <v>27</v>
      </c>
      <c r="H3375" t="s">
        <v>62</v>
      </c>
      <c r="I3375">
        <v>2500</v>
      </c>
      <c r="J3375">
        <v>3350</v>
      </c>
      <c r="K3375">
        <v>4</v>
      </c>
      <c r="L3375">
        <v>10000</v>
      </c>
      <c r="M3375">
        <v>13400</v>
      </c>
      <c r="N3375">
        <f t="shared" si="52"/>
        <v>3400</v>
      </c>
    </row>
    <row r="3376" spans="1:14" x14ac:dyDescent="0.3">
      <c r="A3376" t="s">
        <v>3438</v>
      </c>
      <c r="B3376" s="3">
        <v>44111</v>
      </c>
      <c r="C3376" t="s">
        <v>39</v>
      </c>
      <c r="D3376" t="s">
        <v>8303</v>
      </c>
      <c r="E3376" t="s">
        <v>7901</v>
      </c>
      <c r="F3376" t="s">
        <v>14</v>
      </c>
      <c r="G3376" t="s">
        <v>27</v>
      </c>
      <c r="H3376" t="s">
        <v>62</v>
      </c>
      <c r="I3376">
        <v>2500</v>
      </c>
      <c r="J3376">
        <v>3350</v>
      </c>
      <c r="K3376">
        <v>2</v>
      </c>
      <c r="L3376">
        <v>5000</v>
      </c>
      <c r="M3376">
        <v>6700</v>
      </c>
      <c r="N3376">
        <f t="shared" si="52"/>
        <v>1700</v>
      </c>
    </row>
    <row r="3377" spans="1:14" x14ac:dyDescent="0.3">
      <c r="A3377" t="s">
        <v>3439</v>
      </c>
      <c r="B3377" s="3">
        <v>44111</v>
      </c>
      <c r="C3377" t="s">
        <v>41</v>
      </c>
      <c r="D3377" t="s">
        <v>8304</v>
      </c>
      <c r="E3377" t="s">
        <v>7897</v>
      </c>
      <c r="F3377" t="s">
        <v>14</v>
      </c>
      <c r="G3377" t="s">
        <v>27</v>
      </c>
      <c r="H3377" t="s">
        <v>62</v>
      </c>
      <c r="I3377">
        <v>2500</v>
      </c>
      <c r="J3377">
        <v>3350</v>
      </c>
      <c r="K3377">
        <v>2</v>
      </c>
      <c r="L3377">
        <v>5000</v>
      </c>
      <c r="M3377">
        <v>6700</v>
      </c>
      <c r="N3377">
        <f t="shared" si="52"/>
        <v>1700</v>
      </c>
    </row>
    <row r="3378" spans="1:14" x14ac:dyDescent="0.3">
      <c r="A3378" t="s">
        <v>3440</v>
      </c>
      <c r="B3378" s="3">
        <v>44111</v>
      </c>
      <c r="C3378" t="s">
        <v>42</v>
      </c>
      <c r="D3378" t="s">
        <v>8305</v>
      </c>
      <c r="E3378" t="s">
        <v>7987</v>
      </c>
      <c r="F3378" t="s">
        <v>14</v>
      </c>
      <c r="G3378" t="s">
        <v>27</v>
      </c>
      <c r="H3378" t="s">
        <v>62</v>
      </c>
      <c r="I3378">
        <v>2500</v>
      </c>
      <c r="J3378">
        <v>3350</v>
      </c>
      <c r="K3378">
        <v>1</v>
      </c>
      <c r="L3378">
        <v>2500</v>
      </c>
      <c r="M3378">
        <v>3350</v>
      </c>
      <c r="N3378">
        <f t="shared" si="52"/>
        <v>850</v>
      </c>
    </row>
    <row r="3379" spans="1:14" x14ac:dyDescent="0.3">
      <c r="A3379" t="s">
        <v>3441</v>
      </c>
      <c r="B3379" s="3">
        <v>44111</v>
      </c>
      <c r="C3379" t="s">
        <v>43</v>
      </c>
      <c r="D3379" t="s">
        <v>8306</v>
      </c>
      <c r="E3379" t="s">
        <v>7907</v>
      </c>
      <c r="F3379" t="s">
        <v>14</v>
      </c>
      <c r="G3379" t="s">
        <v>27</v>
      </c>
      <c r="H3379" t="s">
        <v>62</v>
      </c>
      <c r="I3379">
        <v>2500</v>
      </c>
      <c r="J3379">
        <v>3350</v>
      </c>
      <c r="K3379">
        <v>1</v>
      </c>
      <c r="L3379">
        <v>2500</v>
      </c>
      <c r="M3379">
        <v>3350</v>
      </c>
      <c r="N3379">
        <f t="shared" si="52"/>
        <v>850</v>
      </c>
    </row>
    <row r="3380" spans="1:14" x14ac:dyDescent="0.3">
      <c r="A3380" t="s">
        <v>3442</v>
      </c>
      <c r="B3380" s="3">
        <v>44111</v>
      </c>
      <c r="C3380" t="s">
        <v>45</v>
      </c>
      <c r="D3380" t="s">
        <v>8307</v>
      </c>
      <c r="E3380" t="s">
        <v>7907</v>
      </c>
      <c r="F3380" t="s">
        <v>14</v>
      </c>
      <c r="G3380" t="s">
        <v>27</v>
      </c>
      <c r="H3380" t="s">
        <v>62</v>
      </c>
      <c r="I3380">
        <v>2500</v>
      </c>
      <c r="J3380">
        <v>3350</v>
      </c>
      <c r="K3380">
        <v>2</v>
      </c>
      <c r="L3380">
        <v>5000</v>
      </c>
      <c r="M3380">
        <v>6700</v>
      </c>
      <c r="N3380">
        <f t="shared" si="52"/>
        <v>1700</v>
      </c>
    </row>
    <row r="3381" spans="1:14" x14ac:dyDescent="0.3">
      <c r="A3381" t="s">
        <v>3443</v>
      </c>
      <c r="B3381" s="3">
        <v>44111</v>
      </c>
      <c r="C3381" t="s">
        <v>46</v>
      </c>
      <c r="D3381" t="s">
        <v>8308</v>
      </c>
      <c r="E3381" t="s">
        <v>7910</v>
      </c>
      <c r="F3381" t="s">
        <v>14</v>
      </c>
      <c r="G3381" t="s">
        <v>27</v>
      </c>
      <c r="H3381" t="s">
        <v>62</v>
      </c>
      <c r="I3381">
        <v>2500</v>
      </c>
      <c r="J3381">
        <v>3350</v>
      </c>
      <c r="K3381">
        <v>1</v>
      </c>
      <c r="L3381">
        <v>2500</v>
      </c>
      <c r="M3381">
        <v>3350</v>
      </c>
      <c r="N3381">
        <f t="shared" si="52"/>
        <v>850</v>
      </c>
    </row>
    <row r="3382" spans="1:14" x14ac:dyDescent="0.3">
      <c r="A3382" t="s">
        <v>3444</v>
      </c>
      <c r="B3382" s="3">
        <v>44111</v>
      </c>
      <c r="C3382" t="s">
        <v>47</v>
      </c>
      <c r="D3382" t="s">
        <v>8309</v>
      </c>
      <c r="E3382" t="s">
        <v>7907</v>
      </c>
      <c r="F3382" t="s">
        <v>14</v>
      </c>
      <c r="G3382" t="s">
        <v>27</v>
      </c>
      <c r="H3382" t="s">
        <v>62</v>
      </c>
      <c r="I3382">
        <v>2500</v>
      </c>
      <c r="J3382">
        <v>3350</v>
      </c>
      <c r="K3382">
        <v>1</v>
      </c>
      <c r="L3382">
        <v>2500</v>
      </c>
      <c r="M3382">
        <v>3350</v>
      </c>
      <c r="N3382">
        <f t="shared" si="52"/>
        <v>850</v>
      </c>
    </row>
    <row r="3383" spans="1:14" x14ac:dyDescent="0.3">
      <c r="A3383" t="s">
        <v>3445</v>
      </c>
      <c r="B3383" s="3">
        <v>44111</v>
      </c>
      <c r="C3383" t="s">
        <v>48</v>
      </c>
      <c r="D3383" t="s">
        <v>8310</v>
      </c>
      <c r="E3383" t="s">
        <v>7897</v>
      </c>
      <c r="F3383" t="s">
        <v>14</v>
      </c>
      <c r="G3383" t="s">
        <v>27</v>
      </c>
      <c r="H3383" t="s">
        <v>62</v>
      </c>
      <c r="I3383">
        <v>2500</v>
      </c>
      <c r="J3383">
        <v>3350</v>
      </c>
      <c r="K3383">
        <v>1</v>
      </c>
      <c r="L3383">
        <v>2500</v>
      </c>
      <c r="M3383">
        <v>3350</v>
      </c>
      <c r="N3383">
        <f t="shared" si="52"/>
        <v>850</v>
      </c>
    </row>
    <row r="3384" spans="1:14" x14ac:dyDescent="0.3">
      <c r="A3384" t="s">
        <v>3446</v>
      </c>
      <c r="B3384" s="3">
        <v>44111</v>
      </c>
      <c r="C3384" t="s">
        <v>49</v>
      </c>
      <c r="D3384" t="s">
        <v>8311</v>
      </c>
      <c r="E3384" t="s">
        <v>7912</v>
      </c>
      <c r="F3384" t="s">
        <v>14</v>
      </c>
      <c r="G3384" t="s">
        <v>27</v>
      </c>
      <c r="H3384" t="s">
        <v>62</v>
      </c>
      <c r="I3384">
        <v>2500</v>
      </c>
      <c r="J3384">
        <v>3350</v>
      </c>
      <c r="K3384">
        <v>4</v>
      </c>
      <c r="L3384">
        <v>10000</v>
      </c>
      <c r="M3384">
        <v>13400</v>
      </c>
      <c r="N3384">
        <f t="shared" si="52"/>
        <v>3400</v>
      </c>
    </row>
    <row r="3385" spans="1:14" x14ac:dyDescent="0.3">
      <c r="A3385" t="s">
        <v>3447</v>
      </c>
      <c r="B3385" s="3">
        <v>44111</v>
      </c>
      <c r="C3385" t="s">
        <v>50</v>
      </c>
      <c r="D3385" t="s">
        <v>8312</v>
      </c>
      <c r="E3385" t="s">
        <v>7907</v>
      </c>
      <c r="F3385" t="s">
        <v>14</v>
      </c>
      <c r="G3385" t="s">
        <v>27</v>
      </c>
      <c r="H3385" t="s">
        <v>62</v>
      </c>
      <c r="I3385">
        <v>2500</v>
      </c>
      <c r="J3385">
        <v>3350</v>
      </c>
      <c r="K3385">
        <v>2</v>
      </c>
      <c r="L3385">
        <v>5000</v>
      </c>
      <c r="M3385">
        <v>6700</v>
      </c>
      <c r="N3385">
        <f t="shared" si="52"/>
        <v>1700</v>
      </c>
    </row>
    <row r="3386" spans="1:14" x14ac:dyDescent="0.3">
      <c r="A3386" t="s">
        <v>3448</v>
      </c>
      <c r="B3386" s="3">
        <v>44111</v>
      </c>
      <c r="C3386" t="s">
        <v>51</v>
      </c>
      <c r="D3386" t="s">
        <v>8313</v>
      </c>
      <c r="E3386" t="s">
        <v>7896</v>
      </c>
      <c r="F3386" t="s">
        <v>14</v>
      </c>
      <c r="G3386" t="s">
        <v>40</v>
      </c>
      <c r="H3386" t="s">
        <v>63</v>
      </c>
      <c r="I3386">
        <v>3500</v>
      </c>
      <c r="J3386">
        <v>4750</v>
      </c>
      <c r="K3386">
        <v>1</v>
      </c>
      <c r="L3386">
        <v>3500</v>
      </c>
      <c r="M3386">
        <v>4750</v>
      </c>
      <c r="N3386">
        <f t="shared" si="52"/>
        <v>1250</v>
      </c>
    </row>
    <row r="3387" spans="1:14" x14ac:dyDescent="0.3">
      <c r="A3387" t="s">
        <v>3449</v>
      </c>
      <c r="B3387" s="3">
        <v>44111</v>
      </c>
      <c r="C3387" t="s">
        <v>52</v>
      </c>
      <c r="D3387" t="s">
        <v>8314</v>
      </c>
      <c r="E3387" t="s">
        <v>7910</v>
      </c>
      <c r="F3387" t="s">
        <v>14</v>
      </c>
      <c r="G3387" t="s">
        <v>40</v>
      </c>
      <c r="H3387" t="s">
        <v>63</v>
      </c>
      <c r="I3387">
        <v>3500</v>
      </c>
      <c r="J3387">
        <v>4750</v>
      </c>
      <c r="K3387">
        <v>2</v>
      </c>
      <c r="L3387">
        <v>7000</v>
      </c>
      <c r="M3387">
        <v>9500</v>
      </c>
      <c r="N3387">
        <f t="shared" si="52"/>
        <v>2500</v>
      </c>
    </row>
    <row r="3388" spans="1:14" x14ac:dyDescent="0.3">
      <c r="A3388" t="s">
        <v>3450</v>
      </c>
      <c r="B3388" s="3">
        <v>44111</v>
      </c>
      <c r="C3388" t="s">
        <v>53</v>
      </c>
      <c r="D3388" t="s">
        <v>8315</v>
      </c>
      <c r="E3388" t="s">
        <v>7905</v>
      </c>
      <c r="F3388" t="s">
        <v>14</v>
      </c>
      <c r="G3388" t="s">
        <v>40</v>
      </c>
      <c r="H3388" t="s">
        <v>63</v>
      </c>
      <c r="I3388">
        <v>3500</v>
      </c>
      <c r="J3388">
        <v>4750</v>
      </c>
      <c r="K3388">
        <v>1</v>
      </c>
      <c r="L3388">
        <v>3500</v>
      </c>
      <c r="M3388">
        <v>4750</v>
      </c>
      <c r="N3388">
        <f t="shared" si="52"/>
        <v>1250</v>
      </c>
    </row>
    <row r="3389" spans="1:14" x14ac:dyDescent="0.3">
      <c r="A3389" t="s">
        <v>3451</v>
      </c>
      <c r="B3389" s="3">
        <v>44111</v>
      </c>
      <c r="C3389" t="s">
        <v>54</v>
      </c>
      <c r="D3389" t="s">
        <v>8316</v>
      </c>
      <c r="E3389" t="s">
        <v>7910</v>
      </c>
      <c r="F3389" t="s">
        <v>14</v>
      </c>
      <c r="G3389" t="s">
        <v>44</v>
      </c>
      <c r="H3389" t="s">
        <v>63</v>
      </c>
      <c r="I3389">
        <v>3800</v>
      </c>
      <c r="J3389">
        <v>4430</v>
      </c>
      <c r="K3389">
        <v>1</v>
      </c>
      <c r="L3389">
        <v>3800</v>
      </c>
      <c r="M3389">
        <v>4430</v>
      </c>
      <c r="N3389">
        <f t="shared" si="52"/>
        <v>630</v>
      </c>
    </row>
    <row r="3390" spans="1:14" x14ac:dyDescent="0.3">
      <c r="A3390" t="s">
        <v>3452</v>
      </c>
      <c r="B3390" s="3">
        <v>44111</v>
      </c>
      <c r="C3390" t="s">
        <v>55</v>
      </c>
      <c r="D3390" t="s">
        <v>8317</v>
      </c>
      <c r="E3390" t="s">
        <v>7907</v>
      </c>
      <c r="F3390" t="s">
        <v>14</v>
      </c>
      <c r="G3390" t="s">
        <v>44</v>
      </c>
      <c r="H3390" t="s">
        <v>63</v>
      </c>
      <c r="I3390">
        <v>3800</v>
      </c>
      <c r="J3390">
        <v>4430</v>
      </c>
      <c r="K3390">
        <v>3</v>
      </c>
      <c r="L3390">
        <v>11400</v>
      </c>
      <c r="M3390">
        <v>13290</v>
      </c>
      <c r="N3390">
        <f t="shared" si="52"/>
        <v>1890</v>
      </c>
    </row>
    <row r="3391" spans="1:14" x14ac:dyDescent="0.3">
      <c r="A3391" t="s">
        <v>3453</v>
      </c>
      <c r="B3391" s="3">
        <v>44111</v>
      </c>
      <c r="C3391" t="s">
        <v>57</v>
      </c>
      <c r="D3391" t="s">
        <v>8318</v>
      </c>
      <c r="E3391" t="s">
        <v>7907</v>
      </c>
      <c r="F3391" t="s">
        <v>14</v>
      </c>
      <c r="G3391" t="s">
        <v>40</v>
      </c>
      <c r="H3391" t="s">
        <v>63</v>
      </c>
      <c r="I3391">
        <v>3500</v>
      </c>
      <c r="J3391">
        <v>4750</v>
      </c>
      <c r="K3391">
        <v>4</v>
      </c>
      <c r="L3391">
        <v>14000</v>
      </c>
      <c r="M3391">
        <v>19000</v>
      </c>
      <c r="N3391">
        <f t="shared" si="52"/>
        <v>5000</v>
      </c>
    </row>
    <row r="3392" spans="1:14" x14ac:dyDescent="0.3">
      <c r="A3392" t="s">
        <v>3454</v>
      </c>
      <c r="B3392" s="3">
        <v>44111</v>
      </c>
      <c r="C3392" t="s">
        <v>58</v>
      </c>
      <c r="D3392" t="s">
        <v>8319</v>
      </c>
      <c r="E3392" t="s">
        <v>7896</v>
      </c>
      <c r="F3392" t="s">
        <v>14</v>
      </c>
      <c r="G3392" t="s">
        <v>40</v>
      </c>
      <c r="H3392" t="s">
        <v>63</v>
      </c>
      <c r="I3392">
        <v>3500</v>
      </c>
      <c r="J3392">
        <v>4750</v>
      </c>
      <c r="K3392">
        <v>2</v>
      </c>
      <c r="L3392">
        <v>7000</v>
      </c>
      <c r="M3392">
        <v>9500</v>
      </c>
      <c r="N3392">
        <f t="shared" si="52"/>
        <v>2500</v>
      </c>
    </row>
    <row r="3393" spans="1:14" x14ac:dyDescent="0.3">
      <c r="A3393" t="s">
        <v>3455</v>
      </c>
      <c r="B3393" s="3">
        <v>44111</v>
      </c>
      <c r="C3393" t="s">
        <v>59</v>
      </c>
      <c r="D3393" t="s">
        <v>8320</v>
      </c>
      <c r="E3393" t="s">
        <v>7912</v>
      </c>
      <c r="F3393" t="s">
        <v>14</v>
      </c>
      <c r="G3393" t="s">
        <v>40</v>
      </c>
      <c r="H3393" t="s">
        <v>63</v>
      </c>
      <c r="I3393">
        <v>3500</v>
      </c>
      <c r="J3393">
        <v>4750</v>
      </c>
      <c r="K3393">
        <v>3</v>
      </c>
      <c r="L3393">
        <v>10500</v>
      </c>
      <c r="M3393">
        <v>14250</v>
      </c>
      <c r="N3393">
        <f t="shared" si="52"/>
        <v>3750</v>
      </c>
    </row>
    <row r="3394" spans="1:14" x14ac:dyDescent="0.3">
      <c r="A3394" t="s">
        <v>3456</v>
      </c>
      <c r="B3394" s="3">
        <v>44111</v>
      </c>
      <c r="C3394" t="s">
        <v>60</v>
      </c>
      <c r="D3394" t="s">
        <v>8321</v>
      </c>
      <c r="E3394" t="s">
        <v>7910</v>
      </c>
      <c r="F3394" t="s">
        <v>14</v>
      </c>
      <c r="G3394" t="s">
        <v>40</v>
      </c>
      <c r="H3394" t="s">
        <v>63</v>
      </c>
      <c r="I3394">
        <v>3500</v>
      </c>
      <c r="J3394">
        <v>4750</v>
      </c>
      <c r="K3394">
        <v>1</v>
      </c>
      <c r="L3394">
        <v>3500</v>
      </c>
      <c r="M3394">
        <v>4750</v>
      </c>
      <c r="N3394">
        <f t="shared" si="52"/>
        <v>1250</v>
      </c>
    </row>
    <row r="3395" spans="1:14" x14ac:dyDescent="0.3">
      <c r="A3395" t="s">
        <v>3457</v>
      </c>
      <c r="B3395" s="3">
        <v>44111</v>
      </c>
      <c r="C3395" t="s">
        <v>61</v>
      </c>
      <c r="D3395" t="s">
        <v>8322</v>
      </c>
      <c r="E3395" t="s">
        <v>7899</v>
      </c>
      <c r="F3395" t="s">
        <v>14</v>
      </c>
      <c r="G3395" t="s">
        <v>40</v>
      </c>
      <c r="H3395" t="s">
        <v>63</v>
      </c>
      <c r="I3395">
        <v>3500</v>
      </c>
      <c r="J3395">
        <v>4750</v>
      </c>
      <c r="K3395">
        <v>2</v>
      </c>
      <c r="L3395">
        <v>7000</v>
      </c>
      <c r="M3395">
        <v>9500</v>
      </c>
      <c r="N3395">
        <f t="shared" si="52"/>
        <v>2500</v>
      </c>
    </row>
    <row r="3396" spans="1:14" x14ac:dyDescent="0.3">
      <c r="A3396" t="s">
        <v>3458</v>
      </c>
      <c r="B3396" s="3">
        <v>44111</v>
      </c>
      <c r="C3396" t="s">
        <v>13</v>
      </c>
      <c r="D3396" t="s">
        <v>8323</v>
      </c>
      <c r="E3396" t="s">
        <v>7903</v>
      </c>
      <c r="F3396" t="s">
        <v>14</v>
      </c>
      <c r="G3396" t="s">
        <v>40</v>
      </c>
      <c r="H3396" t="s">
        <v>63</v>
      </c>
      <c r="I3396">
        <v>3500</v>
      </c>
      <c r="J3396">
        <v>4750</v>
      </c>
      <c r="K3396">
        <v>1</v>
      </c>
      <c r="L3396">
        <v>3500</v>
      </c>
      <c r="M3396">
        <v>4750</v>
      </c>
      <c r="N3396">
        <f t="shared" ref="N3396:N3459" si="53">M3396-L3396</f>
        <v>1250</v>
      </c>
    </row>
    <row r="3397" spans="1:14" x14ac:dyDescent="0.3">
      <c r="A3397" t="s">
        <v>3459</v>
      </c>
      <c r="B3397" s="3">
        <v>44111</v>
      </c>
      <c r="C3397" t="s">
        <v>16</v>
      </c>
      <c r="D3397" t="s">
        <v>8324</v>
      </c>
      <c r="E3397" t="s">
        <v>7987</v>
      </c>
      <c r="F3397" t="s">
        <v>14</v>
      </c>
      <c r="G3397" t="s">
        <v>40</v>
      </c>
      <c r="H3397" t="s">
        <v>63</v>
      </c>
      <c r="I3397">
        <v>3500</v>
      </c>
      <c r="J3397">
        <v>4750</v>
      </c>
      <c r="K3397">
        <v>3</v>
      </c>
      <c r="L3397">
        <v>10500</v>
      </c>
      <c r="M3397">
        <v>14250</v>
      </c>
      <c r="N3397">
        <f t="shared" si="53"/>
        <v>3750</v>
      </c>
    </row>
    <row r="3398" spans="1:14" x14ac:dyDescent="0.3">
      <c r="A3398" t="s">
        <v>3460</v>
      </c>
      <c r="B3398" s="3">
        <v>44111</v>
      </c>
      <c r="C3398" t="s">
        <v>18</v>
      </c>
      <c r="D3398" t="s">
        <v>8325</v>
      </c>
      <c r="E3398" t="s">
        <v>7901</v>
      </c>
      <c r="F3398" t="s">
        <v>14</v>
      </c>
      <c r="G3398" t="s">
        <v>15</v>
      </c>
      <c r="H3398" t="s">
        <v>62</v>
      </c>
      <c r="I3398">
        <v>4500</v>
      </c>
      <c r="J3398">
        <v>6000</v>
      </c>
      <c r="K3398">
        <v>2</v>
      </c>
      <c r="L3398">
        <v>9000</v>
      </c>
      <c r="M3398">
        <v>12000</v>
      </c>
      <c r="N3398">
        <f t="shared" si="53"/>
        <v>3000</v>
      </c>
    </row>
    <row r="3399" spans="1:14" x14ac:dyDescent="0.3">
      <c r="A3399" t="s">
        <v>3461</v>
      </c>
      <c r="B3399" s="3">
        <v>44111</v>
      </c>
      <c r="C3399" t="s">
        <v>20</v>
      </c>
      <c r="D3399" t="s">
        <v>8326</v>
      </c>
      <c r="E3399" t="s">
        <v>7967</v>
      </c>
      <c r="F3399" t="s">
        <v>14</v>
      </c>
      <c r="G3399" t="s">
        <v>15</v>
      </c>
      <c r="H3399" t="s">
        <v>62</v>
      </c>
      <c r="I3399">
        <v>4500</v>
      </c>
      <c r="J3399">
        <v>6000</v>
      </c>
      <c r="K3399">
        <v>2</v>
      </c>
      <c r="L3399">
        <v>9000</v>
      </c>
      <c r="M3399">
        <v>12000</v>
      </c>
      <c r="N3399">
        <f t="shared" si="53"/>
        <v>3000</v>
      </c>
    </row>
    <row r="3400" spans="1:14" x14ac:dyDescent="0.3">
      <c r="A3400" t="s">
        <v>3462</v>
      </c>
      <c r="B3400" s="3">
        <v>44111</v>
      </c>
      <c r="C3400" t="s">
        <v>21</v>
      </c>
      <c r="D3400" t="s">
        <v>8327</v>
      </c>
      <c r="E3400" t="s">
        <v>7910</v>
      </c>
      <c r="F3400" t="s">
        <v>14</v>
      </c>
      <c r="G3400" t="s">
        <v>56</v>
      </c>
      <c r="H3400" t="s">
        <v>64</v>
      </c>
      <c r="I3400">
        <v>3600</v>
      </c>
      <c r="J3400">
        <v>4400</v>
      </c>
      <c r="K3400">
        <v>4</v>
      </c>
      <c r="L3400">
        <v>14400</v>
      </c>
      <c r="M3400">
        <v>17600</v>
      </c>
      <c r="N3400">
        <f t="shared" si="53"/>
        <v>3200</v>
      </c>
    </row>
    <row r="3401" spans="1:14" x14ac:dyDescent="0.3">
      <c r="A3401" t="s">
        <v>3463</v>
      </c>
      <c r="B3401" s="3">
        <v>44111</v>
      </c>
      <c r="C3401" t="s">
        <v>23</v>
      </c>
      <c r="D3401" t="s">
        <v>8328</v>
      </c>
      <c r="E3401" t="s">
        <v>7915</v>
      </c>
      <c r="F3401" t="s">
        <v>14</v>
      </c>
      <c r="G3401" t="s">
        <v>22</v>
      </c>
      <c r="H3401" t="s">
        <v>63</v>
      </c>
      <c r="I3401">
        <v>3700</v>
      </c>
      <c r="J3401">
        <v>4450</v>
      </c>
      <c r="K3401">
        <v>3</v>
      </c>
      <c r="L3401">
        <v>11100</v>
      </c>
      <c r="M3401">
        <v>13350</v>
      </c>
      <c r="N3401">
        <f t="shared" si="53"/>
        <v>2250</v>
      </c>
    </row>
    <row r="3402" spans="1:14" x14ac:dyDescent="0.3">
      <c r="A3402" t="s">
        <v>3464</v>
      </c>
      <c r="B3402" s="3">
        <v>44111</v>
      </c>
      <c r="C3402" t="s">
        <v>24</v>
      </c>
      <c r="D3402" t="s">
        <v>8329</v>
      </c>
      <c r="E3402" t="s">
        <v>7956</v>
      </c>
      <c r="F3402" t="s">
        <v>14</v>
      </c>
      <c r="G3402" t="s">
        <v>22</v>
      </c>
      <c r="H3402" t="s">
        <v>63</v>
      </c>
      <c r="I3402">
        <v>3700</v>
      </c>
      <c r="J3402">
        <v>4450</v>
      </c>
      <c r="K3402">
        <v>3</v>
      </c>
      <c r="L3402">
        <v>11100</v>
      </c>
      <c r="M3402">
        <v>13350</v>
      </c>
      <c r="N3402">
        <f t="shared" si="53"/>
        <v>2250</v>
      </c>
    </row>
    <row r="3403" spans="1:14" x14ac:dyDescent="0.3">
      <c r="A3403" t="s">
        <v>3465</v>
      </c>
      <c r="B3403" s="3">
        <v>44111</v>
      </c>
      <c r="C3403" t="s">
        <v>25</v>
      </c>
      <c r="D3403" t="s">
        <v>8330</v>
      </c>
      <c r="E3403" t="s">
        <v>7905</v>
      </c>
      <c r="F3403" t="s">
        <v>14</v>
      </c>
      <c r="G3403" t="s">
        <v>22</v>
      </c>
      <c r="H3403" t="s">
        <v>63</v>
      </c>
      <c r="I3403">
        <v>3700</v>
      </c>
      <c r="J3403">
        <v>4450</v>
      </c>
      <c r="K3403">
        <v>1</v>
      </c>
      <c r="L3403">
        <v>3700</v>
      </c>
      <c r="M3403">
        <v>4450</v>
      </c>
      <c r="N3403">
        <f t="shared" si="53"/>
        <v>750</v>
      </c>
    </row>
    <row r="3404" spans="1:14" x14ac:dyDescent="0.3">
      <c r="A3404" t="s">
        <v>3466</v>
      </c>
      <c r="B3404" s="3">
        <v>44111</v>
      </c>
      <c r="C3404" t="s">
        <v>26</v>
      </c>
      <c r="D3404" t="s">
        <v>8331</v>
      </c>
      <c r="E3404" t="s">
        <v>7901</v>
      </c>
      <c r="F3404" t="s">
        <v>14</v>
      </c>
      <c r="G3404" t="s">
        <v>22</v>
      </c>
      <c r="H3404" t="s">
        <v>63</v>
      </c>
      <c r="I3404">
        <v>3700</v>
      </c>
      <c r="J3404">
        <v>4450</v>
      </c>
      <c r="K3404">
        <v>4</v>
      </c>
      <c r="L3404">
        <v>14800</v>
      </c>
      <c r="M3404">
        <v>17800</v>
      </c>
      <c r="N3404">
        <f t="shared" si="53"/>
        <v>3000</v>
      </c>
    </row>
    <row r="3405" spans="1:14" x14ac:dyDescent="0.3">
      <c r="A3405" t="s">
        <v>3467</v>
      </c>
      <c r="B3405" s="3">
        <v>44111</v>
      </c>
      <c r="C3405" t="s">
        <v>28</v>
      </c>
      <c r="D3405" t="s">
        <v>8332</v>
      </c>
      <c r="E3405" t="s">
        <v>7905</v>
      </c>
      <c r="F3405" t="s">
        <v>14</v>
      </c>
      <c r="G3405" t="s">
        <v>22</v>
      </c>
      <c r="H3405" t="s">
        <v>63</v>
      </c>
      <c r="I3405">
        <v>3700</v>
      </c>
      <c r="J3405">
        <v>4450</v>
      </c>
      <c r="K3405">
        <v>4</v>
      </c>
      <c r="L3405">
        <v>14800</v>
      </c>
      <c r="M3405">
        <v>17800</v>
      </c>
      <c r="N3405">
        <f t="shared" si="53"/>
        <v>3000</v>
      </c>
    </row>
    <row r="3406" spans="1:14" x14ac:dyDescent="0.3">
      <c r="A3406" t="s">
        <v>3468</v>
      </c>
      <c r="B3406" s="3">
        <v>44111</v>
      </c>
      <c r="C3406" t="s">
        <v>30</v>
      </c>
      <c r="D3406" t="s">
        <v>8333</v>
      </c>
      <c r="E3406" t="s">
        <v>7925</v>
      </c>
      <c r="F3406" t="s">
        <v>14</v>
      </c>
      <c r="G3406" t="s">
        <v>56</v>
      </c>
      <c r="H3406" t="s">
        <v>64</v>
      </c>
      <c r="I3406">
        <v>3600</v>
      </c>
      <c r="J3406">
        <v>4400</v>
      </c>
      <c r="K3406">
        <v>4</v>
      </c>
      <c r="L3406">
        <v>14400</v>
      </c>
      <c r="M3406">
        <v>17600</v>
      </c>
      <c r="N3406">
        <f t="shared" si="53"/>
        <v>3200</v>
      </c>
    </row>
    <row r="3407" spans="1:14" x14ac:dyDescent="0.3">
      <c r="A3407" t="s">
        <v>3469</v>
      </c>
      <c r="B3407" s="3">
        <v>44111</v>
      </c>
      <c r="C3407" t="s">
        <v>31</v>
      </c>
      <c r="D3407" t="s">
        <v>8334</v>
      </c>
      <c r="E3407" t="s">
        <v>7896</v>
      </c>
      <c r="F3407" t="s">
        <v>14</v>
      </c>
      <c r="G3407" t="s">
        <v>56</v>
      </c>
      <c r="H3407" t="s">
        <v>64</v>
      </c>
      <c r="I3407">
        <v>3600</v>
      </c>
      <c r="J3407">
        <v>4400</v>
      </c>
      <c r="K3407">
        <v>1</v>
      </c>
      <c r="L3407">
        <v>3600</v>
      </c>
      <c r="M3407">
        <v>4400</v>
      </c>
      <c r="N3407">
        <f t="shared" si="53"/>
        <v>800</v>
      </c>
    </row>
    <row r="3408" spans="1:14" x14ac:dyDescent="0.3">
      <c r="A3408" t="s">
        <v>3470</v>
      </c>
      <c r="B3408" s="3">
        <v>44111</v>
      </c>
      <c r="C3408" t="s">
        <v>32</v>
      </c>
      <c r="D3408" t="s">
        <v>8335</v>
      </c>
      <c r="E3408" t="s">
        <v>7907</v>
      </c>
      <c r="F3408" t="s">
        <v>14</v>
      </c>
      <c r="G3408" t="s">
        <v>56</v>
      </c>
      <c r="H3408" t="s">
        <v>64</v>
      </c>
      <c r="I3408">
        <v>3600</v>
      </c>
      <c r="J3408">
        <v>4400</v>
      </c>
      <c r="K3408">
        <v>2</v>
      </c>
      <c r="L3408">
        <v>7200</v>
      </c>
      <c r="M3408">
        <v>8800</v>
      </c>
      <c r="N3408">
        <f t="shared" si="53"/>
        <v>1600</v>
      </c>
    </row>
    <row r="3409" spans="1:14" x14ac:dyDescent="0.3">
      <c r="A3409" t="s">
        <v>3471</v>
      </c>
      <c r="B3409" s="3">
        <v>44112</v>
      </c>
      <c r="C3409" t="s">
        <v>33</v>
      </c>
      <c r="D3409" t="s">
        <v>8336</v>
      </c>
      <c r="E3409" t="s">
        <v>7925</v>
      </c>
      <c r="F3409" t="s">
        <v>14</v>
      </c>
      <c r="G3409" t="s">
        <v>56</v>
      </c>
      <c r="H3409" t="s">
        <v>64</v>
      </c>
      <c r="I3409">
        <v>3600</v>
      </c>
      <c r="J3409">
        <v>4400</v>
      </c>
      <c r="K3409">
        <v>1</v>
      </c>
      <c r="L3409">
        <v>3600</v>
      </c>
      <c r="M3409">
        <v>4400</v>
      </c>
      <c r="N3409">
        <f t="shared" si="53"/>
        <v>800</v>
      </c>
    </row>
    <row r="3410" spans="1:14" x14ac:dyDescent="0.3">
      <c r="A3410" t="s">
        <v>3472</v>
      </c>
      <c r="B3410" s="3">
        <v>44111</v>
      </c>
      <c r="C3410" t="s">
        <v>34</v>
      </c>
      <c r="D3410" t="s">
        <v>8337</v>
      </c>
      <c r="E3410" t="s">
        <v>7910</v>
      </c>
      <c r="F3410" t="s">
        <v>14</v>
      </c>
      <c r="G3410" t="s">
        <v>56</v>
      </c>
      <c r="H3410" t="s">
        <v>64</v>
      </c>
      <c r="I3410">
        <v>3600</v>
      </c>
      <c r="J3410">
        <v>4400</v>
      </c>
      <c r="K3410">
        <v>3</v>
      </c>
      <c r="L3410">
        <v>10800</v>
      </c>
      <c r="M3410">
        <v>13200</v>
      </c>
      <c r="N3410">
        <f t="shared" si="53"/>
        <v>2400</v>
      </c>
    </row>
    <row r="3411" spans="1:14" x14ac:dyDescent="0.3">
      <c r="A3411" t="s">
        <v>3473</v>
      </c>
      <c r="B3411" s="3">
        <v>44112</v>
      </c>
      <c r="C3411" t="s">
        <v>35</v>
      </c>
      <c r="D3411" t="s">
        <v>8338</v>
      </c>
      <c r="E3411" t="s">
        <v>7901</v>
      </c>
      <c r="F3411" t="s">
        <v>14</v>
      </c>
      <c r="G3411" t="s">
        <v>44</v>
      </c>
      <c r="H3411" t="s">
        <v>63</v>
      </c>
      <c r="I3411">
        <v>3800</v>
      </c>
      <c r="J3411">
        <v>4430</v>
      </c>
      <c r="K3411">
        <v>3</v>
      </c>
      <c r="L3411">
        <v>11400</v>
      </c>
      <c r="M3411">
        <v>13290</v>
      </c>
      <c r="N3411">
        <f t="shared" si="53"/>
        <v>1890</v>
      </c>
    </row>
    <row r="3412" spans="1:14" x14ac:dyDescent="0.3">
      <c r="A3412" t="s">
        <v>3474</v>
      </c>
      <c r="B3412" s="3">
        <v>44112</v>
      </c>
      <c r="C3412" t="s">
        <v>36</v>
      </c>
      <c r="D3412" t="s">
        <v>8339</v>
      </c>
      <c r="E3412" t="s">
        <v>7907</v>
      </c>
      <c r="F3412" t="s">
        <v>14</v>
      </c>
      <c r="G3412" t="s">
        <v>44</v>
      </c>
      <c r="H3412" t="s">
        <v>63</v>
      </c>
      <c r="I3412">
        <v>3800</v>
      </c>
      <c r="J3412">
        <v>4430</v>
      </c>
      <c r="K3412">
        <v>2</v>
      </c>
      <c r="L3412">
        <v>7600</v>
      </c>
      <c r="M3412">
        <v>8860</v>
      </c>
      <c r="N3412">
        <f t="shared" si="53"/>
        <v>1260</v>
      </c>
    </row>
    <row r="3413" spans="1:14" x14ac:dyDescent="0.3">
      <c r="A3413" t="s">
        <v>3475</v>
      </c>
      <c r="B3413" s="3">
        <v>44112</v>
      </c>
      <c r="C3413" t="s">
        <v>37</v>
      </c>
      <c r="D3413" t="s">
        <v>8340</v>
      </c>
      <c r="E3413" t="s">
        <v>7912</v>
      </c>
      <c r="F3413" t="s">
        <v>14</v>
      </c>
      <c r="G3413" t="s">
        <v>44</v>
      </c>
      <c r="H3413" t="s">
        <v>63</v>
      </c>
      <c r="I3413">
        <v>3800</v>
      </c>
      <c r="J3413">
        <v>4430</v>
      </c>
      <c r="K3413">
        <v>3</v>
      </c>
      <c r="L3413">
        <v>11400</v>
      </c>
      <c r="M3413">
        <v>13290</v>
      </c>
      <c r="N3413">
        <f t="shared" si="53"/>
        <v>1890</v>
      </c>
    </row>
    <row r="3414" spans="1:14" x14ac:dyDescent="0.3">
      <c r="A3414" t="s">
        <v>3476</v>
      </c>
      <c r="B3414" s="3">
        <v>44112</v>
      </c>
      <c r="C3414" t="s">
        <v>38</v>
      </c>
      <c r="D3414" t="s">
        <v>8341</v>
      </c>
      <c r="E3414" t="s">
        <v>7903</v>
      </c>
      <c r="F3414" t="s">
        <v>14</v>
      </c>
      <c r="G3414" t="s">
        <v>44</v>
      </c>
      <c r="H3414" t="s">
        <v>63</v>
      </c>
      <c r="I3414">
        <v>3800</v>
      </c>
      <c r="J3414">
        <v>4430</v>
      </c>
      <c r="K3414">
        <v>3</v>
      </c>
      <c r="L3414">
        <v>11400</v>
      </c>
      <c r="M3414">
        <v>13290</v>
      </c>
      <c r="N3414">
        <f t="shared" si="53"/>
        <v>1890</v>
      </c>
    </row>
    <row r="3415" spans="1:14" x14ac:dyDescent="0.3">
      <c r="A3415" t="s">
        <v>3477</v>
      </c>
      <c r="B3415" s="3">
        <v>44112</v>
      </c>
      <c r="C3415" t="s">
        <v>39</v>
      </c>
      <c r="D3415" t="s">
        <v>8342</v>
      </c>
      <c r="E3415" t="s">
        <v>7905</v>
      </c>
      <c r="F3415" t="s">
        <v>14</v>
      </c>
      <c r="G3415" t="s">
        <v>15</v>
      </c>
      <c r="H3415" t="s">
        <v>62</v>
      </c>
      <c r="I3415">
        <v>4500</v>
      </c>
      <c r="J3415">
        <v>6000</v>
      </c>
      <c r="K3415">
        <v>1</v>
      </c>
      <c r="L3415">
        <v>4500</v>
      </c>
      <c r="M3415">
        <v>6000</v>
      </c>
      <c r="N3415">
        <f t="shared" si="53"/>
        <v>1500</v>
      </c>
    </row>
    <row r="3416" spans="1:14" x14ac:dyDescent="0.3">
      <c r="A3416" t="s">
        <v>3478</v>
      </c>
      <c r="B3416" s="3">
        <v>44112</v>
      </c>
      <c r="C3416" t="s">
        <v>41</v>
      </c>
      <c r="D3416" t="s">
        <v>8343</v>
      </c>
      <c r="E3416" t="s">
        <v>7939</v>
      </c>
      <c r="F3416" t="s">
        <v>14</v>
      </c>
      <c r="G3416" t="s">
        <v>15</v>
      </c>
      <c r="H3416" t="s">
        <v>62</v>
      </c>
      <c r="I3416">
        <v>4500</v>
      </c>
      <c r="J3416">
        <v>6000</v>
      </c>
      <c r="K3416">
        <v>4</v>
      </c>
      <c r="L3416">
        <v>18000</v>
      </c>
      <c r="M3416">
        <v>24000</v>
      </c>
      <c r="N3416">
        <f t="shared" si="53"/>
        <v>6000</v>
      </c>
    </row>
    <row r="3417" spans="1:14" x14ac:dyDescent="0.3">
      <c r="A3417" t="s">
        <v>3479</v>
      </c>
      <c r="B3417" s="3">
        <v>44112</v>
      </c>
      <c r="C3417" t="s">
        <v>42</v>
      </c>
      <c r="D3417" t="s">
        <v>8344</v>
      </c>
      <c r="E3417" t="s">
        <v>7912</v>
      </c>
      <c r="F3417" t="s">
        <v>14</v>
      </c>
      <c r="G3417" t="s">
        <v>15</v>
      </c>
      <c r="H3417" t="s">
        <v>62</v>
      </c>
      <c r="I3417">
        <v>4500</v>
      </c>
      <c r="J3417">
        <v>6000</v>
      </c>
      <c r="K3417">
        <v>4</v>
      </c>
      <c r="L3417">
        <v>18000</v>
      </c>
      <c r="M3417">
        <v>24000</v>
      </c>
      <c r="N3417">
        <f t="shared" si="53"/>
        <v>6000</v>
      </c>
    </row>
    <row r="3418" spans="1:14" x14ac:dyDescent="0.3">
      <c r="A3418" t="s">
        <v>3480</v>
      </c>
      <c r="B3418" s="3">
        <v>44112</v>
      </c>
      <c r="C3418" t="s">
        <v>43</v>
      </c>
      <c r="D3418" t="s">
        <v>8345</v>
      </c>
      <c r="E3418" t="s">
        <v>7912</v>
      </c>
      <c r="F3418" t="s">
        <v>14</v>
      </c>
      <c r="G3418" t="s">
        <v>15</v>
      </c>
      <c r="H3418" t="s">
        <v>62</v>
      </c>
      <c r="I3418">
        <v>4500</v>
      </c>
      <c r="J3418">
        <v>6000</v>
      </c>
      <c r="K3418">
        <v>3</v>
      </c>
      <c r="L3418">
        <v>13500</v>
      </c>
      <c r="M3418">
        <v>18000</v>
      </c>
      <c r="N3418">
        <f t="shared" si="53"/>
        <v>4500</v>
      </c>
    </row>
    <row r="3419" spans="1:14" x14ac:dyDescent="0.3">
      <c r="A3419" t="s">
        <v>3481</v>
      </c>
      <c r="B3419" s="3">
        <v>44112</v>
      </c>
      <c r="C3419" t="s">
        <v>45</v>
      </c>
      <c r="D3419" t="s">
        <v>8346</v>
      </c>
      <c r="E3419" t="s">
        <v>7907</v>
      </c>
      <c r="F3419" t="s">
        <v>14</v>
      </c>
      <c r="G3419" t="s">
        <v>15</v>
      </c>
      <c r="H3419" t="s">
        <v>62</v>
      </c>
      <c r="I3419">
        <v>4500</v>
      </c>
      <c r="J3419">
        <v>6000</v>
      </c>
      <c r="K3419">
        <v>3</v>
      </c>
      <c r="L3419">
        <v>13500</v>
      </c>
      <c r="M3419">
        <v>18000</v>
      </c>
      <c r="N3419">
        <f t="shared" si="53"/>
        <v>4500</v>
      </c>
    </row>
    <row r="3420" spans="1:14" x14ac:dyDescent="0.3">
      <c r="A3420" t="s">
        <v>3482</v>
      </c>
      <c r="B3420" s="3">
        <v>44113</v>
      </c>
      <c r="C3420" t="s">
        <v>46</v>
      </c>
      <c r="D3420" t="s">
        <v>8347</v>
      </c>
      <c r="E3420" t="s">
        <v>7903</v>
      </c>
      <c r="F3420" t="s">
        <v>14</v>
      </c>
      <c r="G3420" t="s">
        <v>15</v>
      </c>
      <c r="H3420" t="s">
        <v>62</v>
      </c>
      <c r="I3420">
        <v>4500</v>
      </c>
      <c r="J3420">
        <v>6000</v>
      </c>
      <c r="K3420">
        <v>3</v>
      </c>
      <c r="L3420">
        <v>13500</v>
      </c>
      <c r="M3420">
        <v>18000</v>
      </c>
      <c r="N3420">
        <f t="shared" si="53"/>
        <v>4500</v>
      </c>
    </row>
    <row r="3421" spans="1:14" x14ac:dyDescent="0.3">
      <c r="A3421" t="s">
        <v>3483</v>
      </c>
      <c r="B3421" s="3">
        <v>44113</v>
      </c>
      <c r="C3421" t="s">
        <v>47</v>
      </c>
      <c r="D3421" t="s">
        <v>8348</v>
      </c>
      <c r="E3421" t="s">
        <v>7921</v>
      </c>
      <c r="F3421" t="s">
        <v>14</v>
      </c>
      <c r="G3421" t="s">
        <v>15</v>
      </c>
      <c r="H3421" t="s">
        <v>62</v>
      </c>
      <c r="I3421">
        <v>4500</v>
      </c>
      <c r="J3421">
        <v>6000</v>
      </c>
      <c r="K3421">
        <v>4</v>
      </c>
      <c r="L3421">
        <v>18000</v>
      </c>
      <c r="M3421">
        <v>24000</v>
      </c>
      <c r="N3421">
        <f t="shared" si="53"/>
        <v>6000</v>
      </c>
    </row>
    <row r="3422" spans="1:14" x14ac:dyDescent="0.3">
      <c r="A3422" t="s">
        <v>3484</v>
      </c>
      <c r="B3422" s="3">
        <v>44113</v>
      </c>
      <c r="C3422" t="s">
        <v>48</v>
      </c>
      <c r="D3422" t="s">
        <v>8349</v>
      </c>
      <c r="E3422" t="s">
        <v>7952</v>
      </c>
      <c r="F3422" t="s">
        <v>14</v>
      </c>
      <c r="G3422" t="s">
        <v>15</v>
      </c>
      <c r="H3422" t="s">
        <v>62</v>
      </c>
      <c r="I3422">
        <v>4500</v>
      </c>
      <c r="J3422">
        <v>6000</v>
      </c>
      <c r="K3422">
        <v>2</v>
      </c>
      <c r="L3422">
        <v>9000</v>
      </c>
      <c r="M3422">
        <v>12000</v>
      </c>
      <c r="N3422">
        <f t="shared" si="53"/>
        <v>3000</v>
      </c>
    </row>
    <row r="3423" spans="1:14" x14ac:dyDescent="0.3">
      <c r="A3423" t="s">
        <v>3485</v>
      </c>
      <c r="B3423" s="3">
        <v>44113</v>
      </c>
      <c r="C3423" t="s">
        <v>49</v>
      </c>
      <c r="D3423" t="s">
        <v>8350</v>
      </c>
      <c r="E3423" t="s">
        <v>7896</v>
      </c>
      <c r="F3423" t="s">
        <v>14</v>
      </c>
      <c r="G3423" t="s">
        <v>15</v>
      </c>
      <c r="H3423" t="s">
        <v>62</v>
      </c>
      <c r="I3423">
        <v>4500</v>
      </c>
      <c r="J3423">
        <v>6000</v>
      </c>
      <c r="K3423">
        <v>4</v>
      </c>
      <c r="L3423">
        <v>18000</v>
      </c>
      <c r="M3423">
        <v>24000</v>
      </c>
      <c r="N3423">
        <f t="shared" si="53"/>
        <v>6000</v>
      </c>
    </row>
    <row r="3424" spans="1:14" x14ac:dyDescent="0.3">
      <c r="A3424" t="s">
        <v>3486</v>
      </c>
      <c r="B3424" s="3">
        <v>44113</v>
      </c>
      <c r="C3424" t="s">
        <v>50</v>
      </c>
      <c r="D3424" t="s">
        <v>8351</v>
      </c>
      <c r="E3424" t="s">
        <v>7903</v>
      </c>
      <c r="F3424" t="s">
        <v>14</v>
      </c>
      <c r="G3424" t="s">
        <v>15</v>
      </c>
      <c r="H3424" t="s">
        <v>62</v>
      </c>
      <c r="I3424">
        <v>4500</v>
      </c>
      <c r="J3424">
        <v>6000</v>
      </c>
      <c r="K3424">
        <v>3</v>
      </c>
      <c r="L3424">
        <v>13500</v>
      </c>
      <c r="M3424">
        <v>18000</v>
      </c>
      <c r="N3424">
        <f t="shared" si="53"/>
        <v>4500</v>
      </c>
    </row>
    <row r="3425" spans="1:14" x14ac:dyDescent="0.3">
      <c r="A3425" t="s">
        <v>3487</v>
      </c>
      <c r="B3425" s="3">
        <v>44113</v>
      </c>
      <c r="C3425" t="s">
        <v>51</v>
      </c>
      <c r="D3425" t="s">
        <v>8352</v>
      </c>
      <c r="E3425" t="s">
        <v>7899</v>
      </c>
      <c r="F3425" t="s">
        <v>14</v>
      </c>
      <c r="G3425" t="s">
        <v>15</v>
      </c>
      <c r="H3425" t="s">
        <v>62</v>
      </c>
      <c r="I3425">
        <v>4500</v>
      </c>
      <c r="J3425">
        <v>6000</v>
      </c>
      <c r="K3425">
        <v>4</v>
      </c>
      <c r="L3425">
        <v>18000</v>
      </c>
      <c r="M3425">
        <v>24000</v>
      </c>
      <c r="N3425">
        <f t="shared" si="53"/>
        <v>6000</v>
      </c>
    </row>
    <row r="3426" spans="1:14" x14ac:dyDescent="0.3">
      <c r="A3426" t="s">
        <v>3488</v>
      </c>
      <c r="B3426" s="3">
        <v>44113</v>
      </c>
      <c r="C3426" t="s">
        <v>52</v>
      </c>
      <c r="D3426" t="s">
        <v>8353</v>
      </c>
      <c r="E3426" t="s">
        <v>7896</v>
      </c>
      <c r="F3426" t="s">
        <v>14</v>
      </c>
      <c r="G3426" t="s">
        <v>15</v>
      </c>
      <c r="H3426" t="s">
        <v>62</v>
      </c>
      <c r="I3426">
        <v>4500</v>
      </c>
      <c r="J3426">
        <v>6000</v>
      </c>
      <c r="K3426">
        <v>4</v>
      </c>
      <c r="L3426">
        <v>18000</v>
      </c>
      <c r="M3426">
        <v>24000</v>
      </c>
      <c r="N3426">
        <f t="shared" si="53"/>
        <v>6000</v>
      </c>
    </row>
    <row r="3427" spans="1:14" x14ac:dyDescent="0.3">
      <c r="A3427" t="s">
        <v>3489</v>
      </c>
      <c r="B3427" s="3">
        <v>44113</v>
      </c>
      <c r="C3427" t="s">
        <v>53</v>
      </c>
      <c r="D3427" t="s">
        <v>8354</v>
      </c>
      <c r="E3427" t="s">
        <v>7912</v>
      </c>
      <c r="F3427" t="s">
        <v>14</v>
      </c>
      <c r="G3427" t="s">
        <v>15</v>
      </c>
      <c r="H3427" t="s">
        <v>62</v>
      </c>
      <c r="I3427">
        <v>4500</v>
      </c>
      <c r="J3427">
        <v>6000</v>
      </c>
      <c r="K3427">
        <v>2</v>
      </c>
      <c r="L3427">
        <v>9000</v>
      </c>
      <c r="M3427">
        <v>12000</v>
      </c>
      <c r="N3427">
        <f t="shared" si="53"/>
        <v>3000</v>
      </c>
    </row>
    <row r="3428" spans="1:14" x14ac:dyDescent="0.3">
      <c r="A3428" t="s">
        <v>3490</v>
      </c>
      <c r="B3428" s="3">
        <v>44113</v>
      </c>
      <c r="C3428" t="s">
        <v>54</v>
      </c>
      <c r="D3428" t="s">
        <v>8355</v>
      </c>
      <c r="E3428" t="s">
        <v>7907</v>
      </c>
      <c r="F3428" t="s">
        <v>14</v>
      </c>
      <c r="G3428" t="s">
        <v>15</v>
      </c>
      <c r="H3428" t="s">
        <v>62</v>
      </c>
      <c r="I3428">
        <v>4500</v>
      </c>
      <c r="J3428">
        <v>6000</v>
      </c>
      <c r="K3428">
        <v>3</v>
      </c>
      <c r="L3428">
        <v>13500</v>
      </c>
      <c r="M3428">
        <v>18000</v>
      </c>
      <c r="N3428">
        <f t="shared" si="53"/>
        <v>4500</v>
      </c>
    </row>
    <row r="3429" spans="1:14" x14ac:dyDescent="0.3">
      <c r="A3429" t="s">
        <v>3491</v>
      </c>
      <c r="B3429" s="3">
        <v>44113</v>
      </c>
      <c r="C3429" t="s">
        <v>55</v>
      </c>
      <c r="D3429" t="s">
        <v>8356</v>
      </c>
      <c r="E3429" t="s">
        <v>7903</v>
      </c>
      <c r="F3429" t="s">
        <v>14</v>
      </c>
      <c r="G3429" t="s">
        <v>22</v>
      </c>
      <c r="H3429" t="s">
        <v>63</v>
      </c>
      <c r="I3429">
        <v>3700</v>
      </c>
      <c r="J3429">
        <v>4450</v>
      </c>
      <c r="K3429">
        <v>3</v>
      </c>
      <c r="L3429">
        <v>11100</v>
      </c>
      <c r="M3429">
        <v>13350</v>
      </c>
      <c r="N3429">
        <f t="shared" si="53"/>
        <v>2250</v>
      </c>
    </row>
    <row r="3430" spans="1:14" x14ac:dyDescent="0.3">
      <c r="A3430" t="s">
        <v>3492</v>
      </c>
      <c r="B3430" s="3">
        <v>44113</v>
      </c>
      <c r="C3430" t="s">
        <v>57</v>
      </c>
      <c r="D3430" t="s">
        <v>8357</v>
      </c>
      <c r="E3430" t="s">
        <v>7912</v>
      </c>
      <c r="F3430" t="s">
        <v>14</v>
      </c>
      <c r="G3430" t="s">
        <v>22</v>
      </c>
      <c r="H3430" t="s">
        <v>63</v>
      </c>
      <c r="I3430">
        <v>3700</v>
      </c>
      <c r="J3430">
        <v>4450</v>
      </c>
      <c r="K3430">
        <v>3</v>
      </c>
      <c r="L3430">
        <v>11100</v>
      </c>
      <c r="M3430">
        <v>13350</v>
      </c>
      <c r="N3430">
        <f t="shared" si="53"/>
        <v>2250</v>
      </c>
    </row>
    <row r="3431" spans="1:14" x14ac:dyDescent="0.3">
      <c r="A3431" t="s">
        <v>3493</v>
      </c>
      <c r="B3431" s="3">
        <v>44113</v>
      </c>
      <c r="C3431" t="s">
        <v>58</v>
      </c>
      <c r="D3431" t="s">
        <v>8358</v>
      </c>
      <c r="E3431" t="s">
        <v>7896</v>
      </c>
      <c r="F3431" t="s">
        <v>14</v>
      </c>
      <c r="G3431" t="s">
        <v>22</v>
      </c>
      <c r="H3431" t="s">
        <v>63</v>
      </c>
      <c r="I3431">
        <v>3700</v>
      </c>
      <c r="J3431">
        <v>4450</v>
      </c>
      <c r="K3431">
        <v>4</v>
      </c>
      <c r="L3431">
        <v>14800</v>
      </c>
      <c r="M3431">
        <v>17800</v>
      </c>
      <c r="N3431">
        <f t="shared" si="53"/>
        <v>3000</v>
      </c>
    </row>
    <row r="3432" spans="1:14" x14ac:dyDescent="0.3">
      <c r="A3432" t="s">
        <v>3494</v>
      </c>
      <c r="B3432" s="3">
        <v>44113</v>
      </c>
      <c r="C3432" t="s">
        <v>59</v>
      </c>
      <c r="D3432" t="s">
        <v>8359</v>
      </c>
      <c r="E3432" t="s">
        <v>7912</v>
      </c>
      <c r="F3432" t="s">
        <v>14</v>
      </c>
      <c r="G3432" t="s">
        <v>22</v>
      </c>
      <c r="H3432" t="s">
        <v>63</v>
      </c>
      <c r="I3432">
        <v>3700</v>
      </c>
      <c r="J3432">
        <v>4450</v>
      </c>
      <c r="K3432">
        <v>2</v>
      </c>
      <c r="L3432">
        <v>7400</v>
      </c>
      <c r="M3432">
        <v>8900</v>
      </c>
      <c r="N3432">
        <f t="shared" si="53"/>
        <v>1500</v>
      </c>
    </row>
    <row r="3433" spans="1:14" x14ac:dyDescent="0.3">
      <c r="A3433" t="s">
        <v>3495</v>
      </c>
      <c r="B3433" s="3">
        <v>44113</v>
      </c>
      <c r="C3433" t="s">
        <v>60</v>
      </c>
      <c r="D3433" t="s">
        <v>8360</v>
      </c>
      <c r="E3433" t="s">
        <v>7912</v>
      </c>
      <c r="F3433" t="s">
        <v>14</v>
      </c>
      <c r="G3433" t="s">
        <v>27</v>
      </c>
      <c r="H3433" t="s">
        <v>62</v>
      </c>
      <c r="I3433">
        <v>2500</v>
      </c>
      <c r="J3433">
        <v>3350</v>
      </c>
      <c r="K3433">
        <v>4</v>
      </c>
      <c r="L3433">
        <v>10000</v>
      </c>
      <c r="M3433">
        <v>13400</v>
      </c>
      <c r="N3433">
        <f t="shared" si="53"/>
        <v>3400</v>
      </c>
    </row>
    <row r="3434" spans="1:14" x14ac:dyDescent="0.3">
      <c r="A3434" t="s">
        <v>3496</v>
      </c>
      <c r="B3434" s="3">
        <v>44113</v>
      </c>
      <c r="C3434" t="s">
        <v>61</v>
      </c>
      <c r="D3434" t="s">
        <v>8361</v>
      </c>
      <c r="E3434" t="s">
        <v>7897</v>
      </c>
      <c r="F3434" t="s">
        <v>14</v>
      </c>
      <c r="G3434" t="s">
        <v>27</v>
      </c>
      <c r="H3434" t="s">
        <v>62</v>
      </c>
      <c r="I3434">
        <v>2500</v>
      </c>
      <c r="J3434">
        <v>3350</v>
      </c>
      <c r="K3434">
        <v>3</v>
      </c>
      <c r="L3434">
        <v>7500</v>
      </c>
      <c r="M3434">
        <v>10050</v>
      </c>
      <c r="N3434">
        <f t="shared" si="53"/>
        <v>2550</v>
      </c>
    </row>
    <row r="3435" spans="1:14" x14ac:dyDescent="0.3">
      <c r="A3435" t="s">
        <v>3497</v>
      </c>
      <c r="B3435" s="3">
        <v>44113</v>
      </c>
      <c r="C3435" t="s">
        <v>13</v>
      </c>
      <c r="D3435" t="s">
        <v>8362</v>
      </c>
      <c r="E3435" t="s">
        <v>7925</v>
      </c>
      <c r="F3435" t="s">
        <v>14</v>
      </c>
      <c r="G3435" t="s">
        <v>27</v>
      </c>
      <c r="H3435" t="s">
        <v>62</v>
      </c>
      <c r="I3435">
        <v>2500</v>
      </c>
      <c r="J3435">
        <v>3350</v>
      </c>
      <c r="K3435">
        <v>2</v>
      </c>
      <c r="L3435">
        <v>5000</v>
      </c>
      <c r="M3435">
        <v>6700</v>
      </c>
      <c r="N3435">
        <f t="shared" si="53"/>
        <v>1700</v>
      </c>
    </row>
    <row r="3436" spans="1:14" x14ac:dyDescent="0.3">
      <c r="A3436" t="s">
        <v>3498</v>
      </c>
      <c r="B3436" s="3">
        <v>44113</v>
      </c>
      <c r="C3436" t="s">
        <v>16</v>
      </c>
      <c r="D3436" t="s">
        <v>8363</v>
      </c>
      <c r="E3436" t="s">
        <v>7967</v>
      </c>
      <c r="F3436" t="s">
        <v>14</v>
      </c>
      <c r="G3436" t="s">
        <v>27</v>
      </c>
      <c r="H3436" t="s">
        <v>62</v>
      </c>
      <c r="I3436">
        <v>2500</v>
      </c>
      <c r="J3436">
        <v>3350</v>
      </c>
      <c r="K3436">
        <v>1</v>
      </c>
      <c r="L3436">
        <v>2500</v>
      </c>
      <c r="M3436">
        <v>3350</v>
      </c>
      <c r="N3436">
        <f t="shared" si="53"/>
        <v>850</v>
      </c>
    </row>
    <row r="3437" spans="1:14" x14ac:dyDescent="0.3">
      <c r="A3437" t="s">
        <v>3499</v>
      </c>
      <c r="B3437" s="3">
        <v>44113</v>
      </c>
      <c r="C3437" t="s">
        <v>18</v>
      </c>
      <c r="D3437" t="s">
        <v>8364</v>
      </c>
      <c r="E3437" t="s">
        <v>7912</v>
      </c>
      <c r="F3437" t="s">
        <v>14</v>
      </c>
      <c r="G3437" t="s">
        <v>27</v>
      </c>
      <c r="H3437" t="s">
        <v>62</v>
      </c>
      <c r="I3437">
        <v>2500</v>
      </c>
      <c r="J3437">
        <v>3350</v>
      </c>
      <c r="K3437">
        <v>2</v>
      </c>
      <c r="L3437">
        <v>5000</v>
      </c>
      <c r="M3437">
        <v>6700</v>
      </c>
      <c r="N3437">
        <f t="shared" si="53"/>
        <v>1700</v>
      </c>
    </row>
    <row r="3438" spans="1:14" x14ac:dyDescent="0.3">
      <c r="A3438" t="s">
        <v>3500</v>
      </c>
      <c r="B3438" s="3">
        <v>44113</v>
      </c>
      <c r="C3438" t="s">
        <v>20</v>
      </c>
      <c r="D3438" t="s">
        <v>8365</v>
      </c>
      <c r="E3438" t="s">
        <v>7936</v>
      </c>
      <c r="F3438" t="s">
        <v>14</v>
      </c>
      <c r="G3438" t="s">
        <v>27</v>
      </c>
      <c r="H3438" t="s">
        <v>62</v>
      </c>
      <c r="I3438">
        <v>2500</v>
      </c>
      <c r="J3438">
        <v>3350</v>
      </c>
      <c r="K3438">
        <v>2</v>
      </c>
      <c r="L3438">
        <v>5000</v>
      </c>
      <c r="M3438">
        <v>6700</v>
      </c>
      <c r="N3438">
        <f t="shared" si="53"/>
        <v>1700</v>
      </c>
    </row>
    <row r="3439" spans="1:14" x14ac:dyDescent="0.3">
      <c r="A3439" t="s">
        <v>3501</v>
      </c>
      <c r="B3439" s="3">
        <v>44113</v>
      </c>
      <c r="C3439" t="s">
        <v>21</v>
      </c>
      <c r="D3439" t="s">
        <v>8366</v>
      </c>
      <c r="E3439" t="s">
        <v>7915</v>
      </c>
      <c r="F3439" t="s">
        <v>14</v>
      </c>
      <c r="G3439" t="s">
        <v>27</v>
      </c>
      <c r="H3439" t="s">
        <v>62</v>
      </c>
      <c r="I3439">
        <v>2500</v>
      </c>
      <c r="J3439">
        <v>3350</v>
      </c>
      <c r="K3439">
        <v>4</v>
      </c>
      <c r="L3439">
        <v>10000</v>
      </c>
      <c r="M3439">
        <v>13400</v>
      </c>
      <c r="N3439">
        <f t="shared" si="53"/>
        <v>3400</v>
      </c>
    </row>
    <row r="3440" spans="1:14" x14ac:dyDescent="0.3">
      <c r="A3440" t="s">
        <v>3502</v>
      </c>
      <c r="B3440" s="3">
        <v>44113</v>
      </c>
      <c r="C3440" t="s">
        <v>23</v>
      </c>
      <c r="D3440" t="s">
        <v>8367</v>
      </c>
      <c r="E3440" t="s">
        <v>7907</v>
      </c>
      <c r="F3440" t="s">
        <v>14</v>
      </c>
      <c r="G3440" t="s">
        <v>27</v>
      </c>
      <c r="H3440" t="s">
        <v>62</v>
      </c>
      <c r="I3440">
        <v>2500</v>
      </c>
      <c r="J3440">
        <v>3350</v>
      </c>
      <c r="K3440">
        <v>3</v>
      </c>
      <c r="L3440">
        <v>7500</v>
      </c>
      <c r="M3440">
        <v>10050</v>
      </c>
      <c r="N3440">
        <f t="shared" si="53"/>
        <v>2550</v>
      </c>
    </row>
    <row r="3441" spans="1:14" x14ac:dyDescent="0.3">
      <c r="A3441" t="s">
        <v>3503</v>
      </c>
      <c r="B3441" s="3">
        <v>44113</v>
      </c>
      <c r="C3441" t="s">
        <v>24</v>
      </c>
      <c r="D3441" t="s">
        <v>8368</v>
      </c>
      <c r="E3441" t="s">
        <v>7912</v>
      </c>
      <c r="F3441" t="s">
        <v>14</v>
      </c>
      <c r="G3441" t="s">
        <v>27</v>
      </c>
      <c r="H3441" t="s">
        <v>62</v>
      </c>
      <c r="I3441">
        <v>2500</v>
      </c>
      <c r="J3441">
        <v>3350</v>
      </c>
      <c r="K3441">
        <v>2</v>
      </c>
      <c r="L3441">
        <v>5000</v>
      </c>
      <c r="M3441">
        <v>6700</v>
      </c>
      <c r="N3441">
        <f t="shared" si="53"/>
        <v>1700</v>
      </c>
    </row>
    <row r="3442" spans="1:14" x14ac:dyDescent="0.3">
      <c r="A3442" t="s">
        <v>3504</v>
      </c>
      <c r="B3442" s="3">
        <v>44113</v>
      </c>
      <c r="C3442" t="s">
        <v>25</v>
      </c>
      <c r="D3442" t="s">
        <v>8369</v>
      </c>
      <c r="E3442" t="s">
        <v>7907</v>
      </c>
      <c r="F3442" t="s">
        <v>14</v>
      </c>
      <c r="G3442" t="s">
        <v>27</v>
      </c>
      <c r="H3442" t="s">
        <v>62</v>
      </c>
      <c r="I3442">
        <v>2500</v>
      </c>
      <c r="J3442">
        <v>3350</v>
      </c>
      <c r="K3442">
        <v>1</v>
      </c>
      <c r="L3442">
        <v>2500</v>
      </c>
      <c r="M3442">
        <v>3350</v>
      </c>
      <c r="N3442">
        <f t="shared" si="53"/>
        <v>850</v>
      </c>
    </row>
    <row r="3443" spans="1:14" x14ac:dyDescent="0.3">
      <c r="A3443" t="s">
        <v>3505</v>
      </c>
      <c r="B3443" s="3">
        <v>44113</v>
      </c>
      <c r="C3443" t="s">
        <v>26</v>
      </c>
      <c r="D3443" t="s">
        <v>8370</v>
      </c>
      <c r="E3443" t="s">
        <v>7901</v>
      </c>
      <c r="F3443" t="s">
        <v>14</v>
      </c>
      <c r="G3443" t="s">
        <v>27</v>
      </c>
      <c r="H3443" t="s">
        <v>62</v>
      </c>
      <c r="I3443">
        <v>2500</v>
      </c>
      <c r="J3443">
        <v>3350</v>
      </c>
      <c r="K3443">
        <v>1</v>
      </c>
      <c r="L3443">
        <v>2500</v>
      </c>
      <c r="M3443">
        <v>3350</v>
      </c>
      <c r="N3443">
        <f t="shared" si="53"/>
        <v>850</v>
      </c>
    </row>
    <row r="3444" spans="1:14" x14ac:dyDescent="0.3">
      <c r="A3444" t="s">
        <v>3506</v>
      </c>
      <c r="B3444" s="3">
        <v>44113</v>
      </c>
      <c r="C3444" t="s">
        <v>28</v>
      </c>
      <c r="D3444" t="s">
        <v>8371</v>
      </c>
      <c r="E3444" t="s">
        <v>8372</v>
      </c>
      <c r="F3444" t="s">
        <v>14</v>
      </c>
      <c r="G3444" t="s">
        <v>40</v>
      </c>
      <c r="H3444" t="s">
        <v>63</v>
      </c>
      <c r="I3444">
        <v>3500</v>
      </c>
      <c r="J3444">
        <v>4750</v>
      </c>
      <c r="K3444">
        <v>4</v>
      </c>
      <c r="L3444">
        <v>14000</v>
      </c>
      <c r="M3444">
        <v>19000</v>
      </c>
      <c r="N3444">
        <f t="shared" si="53"/>
        <v>5000</v>
      </c>
    </row>
    <row r="3445" spans="1:14" x14ac:dyDescent="0.3">
      <c r="A3445" t="s">
        <v>3507</v>
      </c>
      <c r="B3445" s="3">
        <v>44113</v>
      </c>
      <c r="C3445" t="s">
        <v>30</v>
      </c>
      <c r="D3445" t="s">
        <v>8373</v>
      </c>
      <c r="E3445" t="s">
        <v>7912</v>
      </c>
      <c r="F3445" t="s">
        <v>14</v>
      </c>
      <c r="G3445" t="s">
        <v>40</v>
      </c>
      <c r="H3445" t="s">
        <v>63</v>
      </c>
      <c r="I3445">
        <v>3500</v>
      </c>
      <c r="J3445">
        <v>4750</v>
      </c>
      <c r="K3445">
        <v>4</v>
      </c>
      <c r="L3445">
        <v>14000</v>
      </c>
      <c r="M3445">
        <v>19000</v>
      </c>
      <c r="N3445">
        <f t="shared" si="53"/>
        <v>5000</v>
      </c>
    </row>
    <row r="3446" spans="1:14" x14ac:dyDescent="0.3">
      <c r="A3446" t="s">
        <v>3508</v>
      </c>
      <c r="B3446" s="3">
        <v>44113</v>
      </c>
      <c r="C3446" t="s">
        <v>31</v>
      </c>
      <c r="D3446" t="s">
        <v>8374</v>
      </c>
      <c r="E3446" t="s">
        <v>7967</v>
      </c>
      <c r="F3446" t="s">
        <v>14</v>
      </c>
      <c r="G3446" t="s">
        <v>40</v>
      </c>
      <c r="H3446" t="s">
        <v>63</v>
      </c>
      <c r="I3446">
        <v>3500</v>
      </c>
      <c r="J3446">
        <v>4750</v>
      </c>
      <c r="K3446">
        <v>3</v>
      </c>
      <c r="L3446">
        <v>10500</v>
      </c>
      <c r="M3446">
        <v>14250</v>
      </c>
      <c r="N3446">
        <f t="shared" si="53"/>
        <v>3750</v>
      </c>
    </row>
    <row r="3447" spans="1:14" x14ac:dyDescent="0.3">
      <c r="A3447" t="s">
        <v>3509</v>
      </c>
      <c r="B3447" s="3">
        <v>44113</v>
      </c>
      <c r="C3447" t="s">
        <v>32</v>
      </c>
      <c r="D3447" t="s">
        <v>8375</v>
      </c>
      <c r="E3447" t="s">
        <v>7912</v>
      </c>
      <c r="F3447" t="s">
        <v>14</v>
      </c>
      <c r="G3447" t="s">
        <v>44</v>
      </c>
      <c r="H3447" t="s">
        <v>63</v>
      </c>
      <c r="I3447">
        <v>3800</v>
      </c>
      <c r="J3447">
        <v>4430</v>
      </c>
      <c r="K3447">
        <v>1</v>
      </c>
      <c r="L3447">
        <v>3800</v>
      </c>
      <c r="M3447">
        <v>4430</v>
      </c>
      <c r="N3447">
        <f t="shared" si="53"/>
        <v>630</v>
      </c>
    </row>
    <row r="3448" spans="1:14" x14ac:dyDescent="0.3">
      <c r="A3448" t="s">
        <v>3510</v>
      </c>
      <c r="B3448" s="3">
        <v>44113</v>
      </c>
      <c r="C3448" t="s">
        <v>33</v>
      </c>
      <c r="D3448" t="s">
        <v>8376</v>
      </c>
      <c r="E3448" t="s">
        <v>7907</v>
      </c>
      <c r="F3448" t="s">
        <v>14</v>
      </c>
      <c r="G3448" t="s">
        <v>44</v>
      </c>
      <c r="H3448" t="s">
        <v>63</v>
      </c>
      <c r="I3448">
        <v>3800</v>
      </c>
      <c r="J3448">
        <v>4430</v>
      </c>
      <c r="K3448">
        <v>2</v>
      </c>
      <c r="L3448">
        <v>7600</v>
      </c>
      <c r="M3448">
        <v>8860</v>
      </c>
      <c r="N3448">
        <f t="shared" si="53"/>
        <v>1260</v>
      </c>
    </row>
    <row r="3449" spans="1:14" x14ac:dyDescent="0.3">
      <c r="A3449" t="s">
        <v>3511</v>
      </c>
      <c r="B3449" s="3">
        <v>44113</v>
      </c>
      <c r="C3449" t="s">
        <v>34</v>
      </c>
      <c r="D3449" t="s">
        <v>8377</v>
      </c>
      <c r="E3449" t="s">
        <v>7912</v>
      </c>
      <c r="F3449" t="s">
        <v>14</v>
      </c>
      <c r="G3449" t="s">
        <v>40</v>
      </c>
      <c r="H3449" t="s">
        <v>63</v>
      </c>
      <c r="I3449">
        <v>3500</v>
      </c>
      <c r="J3449">
        <v>4750</v>
      </c>
      <c r="K3449">
        <v>3</v>
      </c>
      <c r="L3449">
        <v>10500</v>
      </c>
      <c r="M3449">
        <v>14250</v>
      </c>
      <c r="N3449">
        <f t="shared" si="53"/>
        <v>3750</v>
      </c>
    </row>
    <row r="3450" spans="1:14" x14ac:dyDescent="0.3">
      <c r="A3450" t="s">
        <v>3512</v>
      </c>
      <c r="B3450" s="3">
        <v>44113</v>
      </c>
      <c r="C3450" t="s">
        <v>35</v>
      </c>
      <c r="D3450" t="s">
        <v>8378</v>
      </c>
      <c r="E3450" t="s">
        <v>7905</v>
      </c>
      <c r="F3450" t="s">
        <v>14</v>
      </c>
      <c r="G3450" t="s">
        <v>40</v>
      </c>
      <c r="H3450" t="s">
        <v>63</v>
      </c>
      <c r="I3450">
        <v>3500</v>
      </c>
      <c r="J3450">
        <v>4750</v>
      </c>
      <c r="K3450">
        <v>3</v>
      </c>
      <c r="L3450">
        <v>10500</v>
      </c>
      <c r="M3450">
        <v>14250</v>
      </c>
      <c r="N3450">
        <f t="shared" si="53"/>
        <v>3750</v>
      </c>
    </row>
    <row r="3451" spans="1:14" x14ac:dyDescent="0.3">
      <c r="A3451" t="s">
        <v>3513</v>
      </c>
      <c r="B3451" s="3">
        <v>44113</v>
      </c>
      <c r="C3451" t="s">
        <v>36</v>
      </c>
      <c r="D3451" t="s">
        <v>8379</v>
      </c>
      <c r="E3451" t="s">
        <v>7915</v>
      </c>
      <c r="F3451" t="s">
        <v>14</v>
      </c>
      <c r="G3451" t="s">
        <v>40</v>
      </c>
      <c r="H3451" t="s">
        <v>63</v>
      </c>
      <c r="I3451">
        <v>3500</v>
      </c>
      <c r="J3451">
        <v>4750</v>
      </c>
      <c r="K3451">
        <v>4</v>
      </c>
      <c r="L3451">
        <v>14000</v>
      </c>
      <c r="M3451">
        <v>19000</v>
      </c>
      <c r="N3451">
        <f t="shared" si="53"/>
        <v>5000</v>
      </c>
    </row>
    <row r="3452" spans="1:14" x14ac:dyDescent="0.3">
      <c r="A3452" t="s">
        <v>3514</v>
      </c>
      <c r="B3452" s="3">
        <v>44113</v>
      </c>
      <c r="C3452" t="s">
        <v>37</v>
      </c>
      <c r="D3452" t="s">
        <v>8380</v>
      </c>
      <c r="E3452" t="s">
        <v>7896</v>
      </c>
      <c r="F3452" t="s">
        <v>14</v>
      </c>
      <c r="G3452" t="s">
        <v>40</v>
      </c>
      <c r="H3452" t="s">
        <v>63</v>
      </c>
      <c r="I3452">
        <v>3500</v>
      </c>
      <c r="J3452">
        <v>4750</v>
      </c>
      <c r="K3452">
        <v>2</v>
      </c>
      <c r="L3452">
        <v>7000</v>
      </c>
      <c r="M3452">
        <v>9500</v>
      </c>
      <c r="N3452">
        <f t="shared" si="53"/>
        <v>2500</v>
      </c>
    </row>
    <row r="3453" spans="1:14" x14ac:dyDescent="0.3">
      <c r="A3453" t="s">
        <v>3515</v>
      </c>
      <c r="B3453" s="3">
        <v>44113</v>
      </c>
      <c r="C3453" t="s">
        <v>38</v>
      </c>
      <c r="D3453" t="s">
        <v>8381</v>
      </c>
      <c r="E3453" t="s">
        <v>7899</v>
      </c>
      <c r="F3453" t="s">
        <v>14</v>
      </c>
      <c r="G3453" t="s">
        <v>40</v>
      </c>
      <c r="H3453" t="s">
        <v>63</v>
      </c>
      <c r="I3453">
        <v>3500</v>
      </c>
      <c r="J3453">
        <v>4750</v>
      </c>
      <c r="K3453">
        <v>4</v>
      </c>
      <c r="L3453">
        <v>14000</v>
      </c>
      <c r="M3453">
        <v>19000</v>
      </c>
      <c r="N3453">
        <f t="shared" si="53"/>
        <v>5000</v>
      </c>
    </row>
    <row r="3454" spans="1:14" x14ac:dyDescent="0.3">
      <c r="A3454" t="s">
        <v>3516</v>
      </c>
      <c r="B3454" s="3">
        <v>44113</v>
      </c>
      <c r="C3454" t="s">
        <v>39</v>
      </c>
      <c r="D3454" t="s">
        <v>8382</v>
      </c>
      <c r="E3454" t="s">
        <v>7921</v>
      </c>
      <c r="F3454" t="s">
        <v>14</v>
      </c>
      <c r="G3454" t="s">
        <v>40</v>
      </c>
      <c r="H3454" t="s">
        <v>63</v>
      </c>
      <c r="I3454">
        <v>3500</v>
      </c>
      <c r="J3454">
        <v>4750</v>
      </c>
      <c r="K3454">
        <v>3</v>
      </c>
      <c r="L3454">
        <v>10500</v>
      </c>
      <c r="M3454">
        <v>14250</v>
      </c>
      <c r="N3454">
        <f t="shared" si="53"/>
        <v>3750</v>
      </c>
    </row>
    <row r="3455" spans="1:14" x14ac:dyDescent="0.3">
      <c r="A3455" t="s">
        <v>3517</v>
      </c>
      <c r="B3455" s="3">
        <v>44113</v>
      </c>
      <c r="C3455" t="s">
        <v>41</v>
      </c>
      <c r="D3455" t="s">
        <v>8383</v>
      </c>
      <c r="E3455" t="s">
        <v>7905</v>
      </c>
      <c r="F3455" t="s">
        <v>14</v>
      </c>
      <c r="G3455" t="s">
        <v>40</v>
      </c>
      <c r="H3455" t="s">
        <v>63</v>
      </c>
      <c r="I3455">
        <v>3500</v>
      </c>
      <c r="J3455">
        <v>4750</v>
      </c>
      <c r="K3455">
        <v>2</v>
      </c>
      <c r="L3455">
        <v>7000</v>
      </c>
      <c r="M3455">
        <v>9500</v>
      </c>
      <c r="N3455">
        <f t="shared" si="53"/>
        <v>2500</v>
      </c>
    </row>
    <row r="3456" spans="1:14" x14ac:dyDescent="0.3">
      <c r="A3456" t="s">
        <v>3518</v>
      </c>
      <c r="B3456" s="3">
        <v>44113</v>
      </c>
      <c r="C3456" t="s">
        <v>42</v>
      </c>
      <c r="D3456" t="s">
        <v>8384</v>
      </c>
      <c r="E3456" t="s">
        <v>7903</v>
      </c>
      <c r="F3456" t="s">
        <v>14</v>
      </c>
      <c r="G3456" t="s">
        <v>15</v>
      </c>
      <c r="H3456" t="s">
        <v>62</v>
      </c>
      <c r="I3456">
        <v>4500</v>
      </c>
      <c r="J3456">
        <v>6000</v>
      </c>
      <c r="K3456">
        <v>4</v>
      </c>
      <c r="L3456">
        <v>18000</v>
      </c>
      <c r="M3456">
        <v>24000</v>
      </c>
      <c r="N3456">
        <f t="shared" si="53"/>
        <v>6000</v>
      </c>
    </row>
    <row r="3457" spans="1:14" x14ac:dyDescent="0.3">
      <c r="A3457" t="s">
        <v>3519</v>
      </c>
      <c r="B3457" s="3">
        <v>44113</v>
      </c>
      <c r="C3457" t="s">
        <v>43</v>
      </c>
      <c r="D3457" t="s">
        <v>8385</v>
      </c>
      <c r="E3457" t="s">
        <v>7901</v>
      </c>
      <c r="F3457" t="s">
        <v>14</v>
      </c>
      <c r="G3457" t="s">
        <v>15</v>
      </c>
      <c r="H3457" t="s">
        <v>62</v>
      </c>
      <c r="I3457">
        <v>4500</v>
      </c>
      <c r="J3457">
        <v>6000</v>
      </c>
      <c r="K3457">
        <v>2</v>
      </c>
      <c r="L3457">
        <v>9000</v>
      </c>
      <c r="M3457">
        <v>12000</v>
      </c>
      <c r="N3457">
        <f t="shared" si="53"/>
        <v>3000</v>
      </c>
    </row>
    <row r="3458" spans="1:14" x14ac:dyDescent="0.3">
      <c r="A3458" t="s">
        <v>3520</v>
      </c>
      <c r="B3458" s="3">
        <v>44113</v>
      </c>
      <c r="C3458" t="s">
        <v>45</v>
      </c>
      <c r="D3458" t="s">
        <v>8386</v>
      </c>
      <c r="E3458" t="s">
        <v>7899</v>
      </c>
      <c r="F3458" t="s">
        <v>14</v>
      </c>
      <c r="G3458" t="s">
        <v>56</v>
      </c>
      <c r="H3458" t="s">
        <v>64</v>
      </c>
      <c r="I3458">
        <v>3600</v>
      </c>
      <c r="J3458">
        <v>4400</v>
      </c>
      <c r="K3458">
        <v>2</v>
      </c>
      <c r="L3458">
        <v>7200</v>
      </c>
      <c r="M3458">
        <v>8800</v>
      </c>
      <c r="N3458">
        <f t="shared" si="53"/>
        <v>1600</v>
      </c>
    </row>
    <row r="3459" spans="1:14" x14ac:dyDescent="0.3">
      <c r="A3459" t="s">
        <v>3521</v>
      </c>
      <c r="B3459" s="3">
        <v>44113</v>
      </c>
      <c r="C3459" t="s">
        <v>46</v>
      </c>
      <c r="D3459" t="s">
        <v>8387</v>
      </c>
      <c r="E3459" t="s">
        <v>7910</v>
      </c>
      <c r="F3459" t="s">
        <v>14</v>
      </c>
      <c r="G3459" t="s">
        <v>22</v>
      </c>
      <c r="H3459" t="s">
        <v>63</v>
      </c>
      <c r="I3459">
        <v>3700</v>
      </c>
      <c r="J3459">
        <v>4450</v>
      </c>
      <c r="K3459">
        <v>4</v>
      </c>
      <c r="L3459">
        <v>14800</v>
      </c>
      <c r="M3459">
        <v>17800</v>
      </c>
      <c r="N3459">
        <f t="shared" si="53"/>
        <v>3000</v>
      </c>
    </row>
    <row r="3460" spans="1:14" x14ac:dyDescent="0.3">
      <c r="A3460" t="s">
        <v>3522</v>
      </c>
      <c r="B3460" s="3">
        <v>44113</v>
      </c>
      <c r="C3460" t="s">
        <v>47</v>
      </c>
      <c r="D3460" t="s">
        <v>8388</v>
      </c>
      <c r="E3460" t="s">
        <v>7921</v>
      </c>
      <c r="F3460" t="s">
        <v>14</v>
      </c>
      <c r="G3460" t="s">
        <v>22</v>
      </c>
      <c r="H3460" t="s">
        <v>63</v>
      </c>
      <c r="I3460">
        <v>3700</v>
      </c>
      <c r="J3460">
        <v>4450</v>
      </c>
      <c r="K3460">
        <v>3</v>
      </c>
      <c r="L3460">
        <v>11100</v>
      </c>
      <c r="M3460">
        <v>13350</v>
      </c>
      <c r="N3460">
        <f t="shared" ref="N3460:N3523" si="54">M3460-L3460</f>
        <v>2250</v>
      </c>
    </row>
    <row r="3461" spans="1:14" x14ac:dyDescent="0.3">
      <c r="A3461" t="s">
        <v>3523</v>
      </c>
      <c r="B3461" s="3">
        <v>44114</v>
      </c>
      <c r="C3461" t="s">
        <v>48</v>
      </c>
      <c r="D3461" t="s">
        <v>8389</v>
      </c>
      <c r="E3461" t="s">
        <v>7910</v>
      </c>
      <c r="F3461" t="s">
        <v>14</v>
      </c>
      <c r="G3461" t="s">
        <v>22</v>
      </c>
      <c r="H3461" t="s">
        <v>63</v>
      </c>
      <c r="I3461">
        <v>3700</v>
      </c>
      <c r="J3461">
        <v>4450</v>
      </c>
      <c r="K3461">
        <v>4</v>
      </c>
      <c r="L3461">
        <v>14800</v>
      </c>
      <c r="M3461">
        <v>17800</v>
      </c>
      <c r="N3461">
        <f t="shared" si="54"/>
        <v>3000</v>
      </c>
    </row>
    <row r="3462" spans="1:14" x14ac:dyDescent="0.3">
      <c r="A3462" t="s">
        <v>3524</v>
      </c>
      <c r="B3462" s="3">
        <v>44114</v>
      </c>
      <c r="C3462" t="s">
        <v>49</v>
      </c>
      <c r="D3462" t="s">
        <v>8390</v>
      </c>
      <c r="E3462" t="s">
        <v>7912</v>
      </c>
      <c r="F3462" t="s">
        <v>14</v>
      </c>
      <c r="G3462" t="s">
        <v>22</v>
      </c>
      <c r="H3462" t="s">
        <v>63</v>
      </c>
      <c r="I3462">
        <v>3700</v>
      </c>
      <c r="J3462">
        <v>4450</v>
      </c>
      <c r="K3462">
        <v>2</v>
      </c>
      <c r="L3462">
        <v>7400</v>
      </c>
      <c r="M3462">
        <v>8900</v>
      </c>
      <c r="N3462">
        <f t="shared" si="54"/>
        <v>1500</v>
      </c>
    </row>
    <row r="3463" spans="1:14" x14ac:dyDescent="0.3">
      <c r="A3463" t="s">
        <v>3525</v>
      </c>
      <c r="B3463" s="3">
        <v>44114</v>
      </c>
      <c r="C3463" t="s">
        <v>50</v>
      </c>
      <c r="D3463" t="s">
        <v>8391</v>
      </c>
      <c r="E3463" t="s">
        <v>7907</v>
      </c>
      <c r="F3463" t="s">
        <v>14</v>
      </c>
      <c r="G3463" t="s">
        <v>22</v>
      </c>
      <c r="H3463" t="s">
        <v>63</v>
      </c>
      <c r="I3463">
        <v>3700</v>
      </c>
      <c r="J3463">
        <v>4450</v>
      </c>
      <c r="K3463">
        <v>1</v>
      </c>
      <c r="L3463">
        <v>3700</v>
      </c>
      <c r="M3463">
        <v>4450</v>
      </c>
      <c r="N3463">
        <f t="shared" si="54"/>
        <v>750</v>
      </c>
    </row>
    <row r="3464" spans="1:14" x14ac:dyDescent="0.3">
      <c r="A3464" t="s">
        <v>3526</v>
      </c>
      <c r="B3464" s="3">
        <v>44114</v>
      </c>
      <c r="C3464" t="s">
        <v>51</v>
      </c>
      <c r="D3464" t="s">
        <v>8392</v>
      </c>
      <c r="E3464" t="s">
        <v>7901</v>
      </c>
      <c r="F3464" t="s">
        <v>14</v>
      </c>
      <c r="G3464" t="s">
        <v>56</v>
      </c>
      <c r="H3464" t="s">
        <v>64</v>
      </c>
      <c r="I3464">
        <v>3600</v>
      </c>
      <c r="J3464">
        <v>4400</v>
      </c>
      <c r="K3464">
        <v>2</v>
      </c>
      <c r="L3464">
        <v>7200</v>
      </c>
      <c r="M3464">
        <v>8800</v>
      </c>
      <c r="N3464">
        <f t="shared" si="54"/>
        <v>1600</v>
      </c>
    </row>
    <row r="3465" spans="1:14" x14ac:dyDescent="0.3">
      <c r="A3465" t="s">
        <v>3527</v>
      </c>
      <c r="B3465" s="3">
        <v>44114</v>
      </c>
      <c r="C3465" t="s">
        <v>52</v>
      </c>
      <c r="D3465" t="s">
        <v>8393</v>
      </c>
      <c r="E3465" t="s">
        <v>7901</v>
      </c>
      <c r="F3465" t="s">
        <v>14</v>
      </c>
      <c r="G3465" t="s">
        <v>56</v>
      </c>
      <c r="H3465" t="s">
        <v>64</v>
      </c>
      <c r="I3465">
        <v>3600</v>
      </c>
      <c r="J3465">
        <v>4400</v>
      </c>
      <c r="K3465">
        <v>4</v>
      </c>
      <c r="L3465">
        <v>14400</v>
      </c>
      <c r="M3465">
        <v>17600</v>
      </c>
      <c r="N3465">
        <f t="shared" si="54"/>
        <v>3200</v>
      </c>
    </row>
    <row r="3466" spans="1:14" x14ac:dyDescent="0.3">
      <c r="A3466" t="s">
        <v>3528</v>
      </c>
      <c r="B3466" s="3">
        <v>44114</v>
      </c>
      <c r="C3466" t="s">
        <v>53</v>
      </c>
      <c r="D3466" t="s">
        <v>8394</v>
      </c>
      <c r="E3466" t="s">
        <v>7912</v>
      </c>
      <c r="F3466" t="s">
        <v>14</v>
      </c>
      <c r="G3466" t="s">
        <v>56</v>
      </c>
      <c r="H3466" t="s">
        <v>64</v>
      </c>
      <c r="I3466">
        <v>3600</v>
      </c>
      <c r="J3466">
        <v>4400</v>
      </c>
      <c r="K3466">
        <v>2</v>
      </c>
      <c r="L3466">
        <v>7200</v>
      </c>
      <c r="M3466">
        <v>8800</v>
      </c>
      <c r="N3466">
        <f t="shared" si="54"/>
        <v>1600</v>
      </c>
    </row>
    <row r="3467" spans="1:14" x14ac:dyDescent="0.3">
      <c r="A3467" t="s">
        <v>3529</v>
      </c>
      <c r="B3467" s="3">
        <v>44114</v>
      </c>
      <c r="C3467" t="s">
        <v>54</v>
      </c>
      <c r="D3467" t="s">
        <v>8395</v>
      </c>
      <c r="E3467" t="s">
        <v>7896</v>
      </c>
      <c r="F3467" t="s">
        <v>14</v>
      </c>
      <c r="G3467" t="s">
        <v>56</v>
      </c>
      <c r="H3467" t="s">
        <v>64</v>
      </c>
      <c r="I3467">
        <v>3600</v>
      </c>
      <c r="J3467">
        <v>4400</v>
      </c>
      <c r="K3467">
        <v>1</v>
      </c>
      <c r="L3467">
        <v>3600</v>
      </c>
      <c r="M3467">
        <v>4400</v>
      </c>
      <c r="N3467">
        <f t="shared" si="54"/>
        <v>800</v>
      </c>
    </row>
    <row r="3468" spans="1:14" x14ac:dyDescent="0.3">
      <c r="A3468" t="s">
        <v>3530</v>
      </c>
      <c r="B3468" s="3">
        <v>44114</v>
      </c>
      <c r="C3468" t="s">
        <v>55</v>
      </c>
      <c r="D3468" t="s">
        <v>8396</v>
      </c>
      <c r="E3468" t="s">
        <v>7915</v>
      </c>
      <c r="F3468" t="s">
        <v>14</v>
      </c>
      <c r="G3468" t="s">
        <v>56</v>
      </c>
      <c r="H3468" t="s">
        <v>64</v>
      </c>
      <c r="I3468">
        <v>3600</v>
      </c>
      <c r="J3468">
        <v>4400</v>
      </c>
      <c r="K3468">
        <v>4</v>
      </c>
      <c r="L3468">
        <v>14400</v>
      </c>
      <c r="M3468">
        <v>17600</v>
      </c>
      <c r="N3468">
        <f t="shared" si="54"/>
        <v>3200</v>
      </c>
    </row>
    <row r="3469" spans="1:14" x14ac:dyDescent="0.3">
      <c r="A3469" t="s">
        <v>3531</v>
      </c>
      <c r="B3469" s="3">
        <v>44114</v>
      </c>
      <c r="C3469" t="s">
        <v>57</v>
      </c>
      <c r="D3469" t="s">
        <v>8397</v>
      </c>
      <c r="E3469" t="s">
        <v>7910</v>
      </c>
      <c r="F3469" t="s">
        <v>14</v>
      </c>
      <c r="G3469" t="s">
        <v>44</v>
      </c>
      <c r="H3469" t="s">
        <v>63</v>
      </c>
      <c r="I3469">
        <v>3800</v>
      </c>
      <c r="J3469">
        <v>4430</v>
      </c>
      <c r="K3469">
        <v>3</v>
      </c>
      <c r="L3469">
        <v>11400</v>
      </c>
      <c r="M3469">
        <v>13290</v>
      </c>
      <c r="N3469">
        <f t="shared" si="54"/>
        <v>1890</v>
      </c>
    </row>
    <row r="3470" spans="1:14" x14ac:dyDescent="0.3">
      <c r="A3470" t="s">
        <v>3532</v>
      </c>
      <c r="B3470" s="3">
        <v>44114</v>
      </c>
      <c r="C3470" t="s">
        <v>58</v>
      </c>
      <c r="D3470" t="s">
        <v>8398</v>
      </c>
      <c r="E3470" t="s">
        <v>7921</v>
      </c>
      <c r="F3470" t="s">
        <v>14</v>
      </c>
      <c r="G3470" t="s">
        <v>44</v>
      </c>
      <c r="H3470" t="s">
        <v>63</v>
      </c>
      <c r="I3470">
        <v>3800</v>
      </c>
      <c r="J3470">
        <v>4430</v>
      </c>
      <c r="K3470">
        <v>3</v>
      </c>
      <c r="L3470">
        <v>11400</v>
      </c>
      <c r="M3470">
        <v>13290</v>
      </c>
      <c r="N3470">
        <f t="shared" si="54"/>
        <v>1890</v>
      </c>
    </row>
    <row r="3471" spans="1:14" x14ac:dyDescent="0.3">
      <c r="A3471" t="s">
        <v>3533</v>
      </c>
      <c r="B3471" s="3">
        <v>44114</v>
      </c>
      <c r="C3471" t="s">
        <v>59</v>
      </c>
      <c r="D3471" t="s">
        <v>8399</v>
      </c>
      <c r="E3471" t="s">
        <v>7929</v>
      </c>
      <c r="F3471" t="s">
        <v>14</v>
      </c>
      <c r="G3471" t="s">
        <v>44</v>
      </c>
      <c r="H3471" t="s">
        <v>63</v>
      </c>
      <c r="I3471">
        <v>3800</v>
      </c>
      <c r="J3471">
        <v>4430</v>
      </c>
      <c r="K3471">
        <v>3</v>
      </c>
      <c r="L3471">
        <v>11400</v>
      </c>
      <c r="M3471">
        <v>13290</v>
      </c>
      <c r="N3471">
        <f t="shared" si="54"/>
        <v>1890</v>
      </c>
    </row>
    <row r="3472" spans="1:14" x14ac:dyDescent="0.3">
      <c r="A3472" t="s">
        <v>3534</v>
      </c>
      <c r="B3472" s="3">
        <v>44114</v>
      </c>
      <c r="C3472" t="s">
        <v>60</v>
      </c>
      <c r="D3472" t="s">
        <v>8400</v>
      </c>
      <c r="E3472" t="s">
        <v>7905</v>
      </c>
      <c r="F3472" t="s">
        <v>14</v>
      </c>
      <c r="G3472" t="s">
        <v>44</v>
      </c>
      <c r="H3472" t="s">
        <v>63</v>
      </c>
      <c r="I3472">
        <v>3800</v>
      </c>
      <c r="J3472">
        <v>4430</v>
      </c>
      <c r="K3472">
        <v>4</v>
      </c>
      <c r="L3472">
        <v>15200</v>
      </c>
      <c r="M3472">
        <v>17720</v>
      </c>
      <c r="N3472">
        <f t="shared" si="54"/>
        <v>2520</v>
      </c>
    </row>
    <row r="3473" spans="1:14" x14ac:dyDescent="0.3">
      <c r="A3473" t="s">
        <v>3535</v>
      </c>
      <c r="B3473" s="3">
        <v>44114</v>
      </c>
      <c r="C3473" t="s">
        <v>61</v>
      </c>
      <c r="D3473" t="s">
        <v>8401</v>
      </c>
      <c r="E3473" t="s">
        <v>7910</v>
      </c>
      <c r="F3473" t="s">
        <v>14</v>
      </c>
      <c r="G3473" t="s">
        <v>15</v>
      </c>
      <c r="H3473" t="s">
        <v>62</v>
      </c>
      <c r="I3473">
        <v>4500</v>
      </c>
      <c r="J3473">
        <v>6000</v>
      </c>
      <c r="K3473">
        <v>2</v>
      </c>
      <c r="L3473">
        <v>9000</v>
      </c>
      <c r="M3473">
        <v>12000</v>
      </c>
      <c r="N3473">
        <f t="shared" si="54"/>
        <v>3000</v>
      </c>
    </row>
    <row r="3474" spans="1:14" x14ac:dyDescent="0.3">
      <c r="A3474" t="s">
        <v>3536</v>
      </c>
      <c r="B3474" s="3">
        <v>44114</v>
      </c>
      <c r="C3474" t="s">
        <v>13</v>
      </c>
      <c r="D3474" t="s">
        <v>8402</v>
      </c>
      <c r="E3474" t="s">
        <v>7921</v>
      </c>
      <c r="F3474" t="s">
        <v>14</v>
      </c>
      <c r="G3474" t="s">
        <v>15</v>
      </c>
      <c r="H3474" t="s">
        <v>62</v>
      </c>
      <c r="I3474">
        <v>4500</v>
      </c>
      <c r="J3474">
        <v>6000</v>
      </c>
      <c r="K3474">
        <v>2</v>
      </c>
      <c r="L3474">
        <v>9000</v>
      </c>
      <c r="M3474">
        <v>12000</v>
      </c>
      <c r="N3474">
        <f t="shared" si="54"/>
        <v>3000</v>
      </c>
    </row>
    <row r="3475" spans="1:14" x14ac:dyDescent="0.3">
      <c r="A3475" t="s">
        <v>3537</v>
      </c>
      <c r="B3475" s="3">
        <v>44114</v>
      </c>
      <c r="C3475" t="s">
        <v>16</v>
      </c>
      <c r="D3475" t="s">
        <v>8403</v>
      </c>
      <c r="E3475" t="s">
        <v>7915</v>
      </c>
      <c r="F3475" t="s">
        <v>14</v>
      </c>
      <c r="G3475" t="s">
        <v>15</v>
      </c>
      <c r="H3475" t="s">
        <v>62</v>
      </c>
      <c r="I3475">
        <v>4500</v>
      </c>
      <c r="J3475">
        <v>6000</v>
      </c>
      <c r="K3475">
        <v>1</v>
      </c>
      <c r="L3475">
        <v>4500</v>
      </c>
      <c r="M3475">
        <v>6000</v>
      </c>
      <c r="N3475">
        <f t="shared" si="54"/>
        <v>1500</v>
      </c>
    </row>
    <row r="3476" spans="1:14" x14ac:dyDescent="0.3">
      <c r="A3476" t="s">
        <v>3538</v>
      </c>
      <c r="B3476" s="3">
        <v>44114</v>
      </c>
      <c r="C3476" t="s">
        <v>18</v>
      </c>
      <c r="D3476" t="s">
        <v>7937</v>
      </c>
      <c r="E3476" t="s">
        <v>7921</v>
      </c>
      <c r="F3476" t="s">
        <v>14</v>
      </c>
      <c r="G3476" t="s">
        <v>15</v>
      </c>
      <c r="H3476" t="s">
        <v>62</v>
      </c>
      <c r="I3476">
        <v>4500</v>
      </c>
      <c r="J3476">
        <v>6000</v>
      </c>
      <c r="K3476">
        <v>1</v>
      </c>
      <c r="L3476">
        <v>4500</v>
      </c>
      <c r="M3476">
        <v>6000</v>
      </c>
      <c r="N3476">
        <f t="shared" si="54"/>
        <v>1500</v>
      </c>
    </row>
    <row r="3477" spans="1:14" x14ac:dyDescent="0.3">
      <c r="A3477" t="s">
        <v>3539</v>
      </c>
      <c r="B3477" s="3">
        <v>44114</v>
      </c>
      <c r="C3477" t="s">
        <v>20</v>
      </c>
      <c r="D3477" t="s">
        <v>8404</v>
      </c>
      <c r="E3477" t="s">
        <v>7912</v>
      </c>
      <c r="F3477" t="s">
        <v>14</v>
      </c>
      <c r="G3477" t="s">
        <v>15</v>
      </c>
      <c r="H3477" t="s">
        <v>62</v>
      </c>
      <c r="I3477">
        <v>4500</v>
      </c>
      <c r="J3477">
        <v>6000</v>
      </c>
      <c r="K3477">
        <v>3</v>
      </c>
      <c r="L3477">
        <v>13500</v>
      </c>
      <c r="M3477">
        <v>18000</v>
      </c>
      <c r="N3477">
        <f t="shared" si="54"/>
        <v>4500</v>
      </c>
    </row>
    <row r="3478" spans="1:14" x14ac:dyDescent="0.3">
      <c r="A3478" t="s">
        <v>3540</v>
      </c>
      <c r="B3478" s="3">
        <v>44114</v>
      </c>
      <c r="C3478" t="s">
        <v>21</v>
      </c>
      <c r="D3478" t="s">
        <v>8405</v>
      </c>
      <c r="E3478" t="s">
        <v>7896</v>
      </c>
      <c r="F3478" t="s">
        <v>14</v>
      </c>
      <c r="G3478" t="s">
        <v>15</v>
      </c>
      <c r="H3478" t="s">
        <v>62</v>
      </c>
      <c r="I3478">
        <v>4500</v>
      </c>
      <c r="J3478">
        <v>6000</v>
      </c>
      <c r="K3478">
        <v>2</v>
      </c>
      <c r="L3478">
        <v>9000</v>
      </c>
      <c r="M3478">
        <v>12000</v>
      </c>
      <c r="N3478">
        <f t="shared" si="54"/>
        <v>3000</v>
      </c>
    </row>
    <row r="3479" spans="1:14" x14ac:dyDescent="0.3">
      <c r="A3479" t="s">
        <v>3541</v>
      </c>
      <c r="B3479" s="3">
        <v>44114</v>
      </c>
      <c r="C3479" t="s">
        <v>23</v>
      </c>
      <c r="D3479" t="s">
        <v>8406</v>
      </c>
      <c r="E3479" t="s">
        <v>7910</v>
      </c>
      <c r="F3479" t="s">
        <v>14</v>
      </c>
      <c r="G3479" t="s">
        <v>15</v>
      </c>
      <c r="H3479" t="s">
        <v>62</v>
      </c>
      <c r="I3479">
        <v>4500</v>
      </c>
      <c r="J3479">
        <v>6000</v>
      </c>
      <c r="K3479">
        <v>2</v>
      </c>
      <c r="L3479">
        <v>9000</v>
      </c>
      <c r="M3479">
        <v>12000</v>
      </c>
      <c r="N3479">
        <f t="shared" si="54"/>
        <v>3000</v>
      </c>
    </row>
    <row r="3480" spans="1:14" x14ac:dyDescent="0.3">
      <c r="A3480" t="s">
        <v>3542</v>
      </c>
      <c r="B3480" s="3">
        <v>44114</v>
      </c>
      <c r="C3480" t="s">
        <v>24</v>
      </c>
      <c r="D3480" t="s">
        <v>8407</v>
      </c>
      <c r="E3480" t="s">
        <v>7907</v>
      </c>
      <c r="F3480" t="s">
        <v>14</v>
      </c>
      <c r="G3480" t="s">
        <v>15</v>
      </c>
      <c r="H3480" t="s">
        <v>62</v>
      </c>
      <c r="I3480">
        <v>4500</v>
      </c>
      <c r="J3480">
        <v>6000</v>
      </c>
      <c r="K3480">
        <v>1</v>
      </c>
      <c r="L3480">
        <v>4500</v>
      </c>
      <c r="M3480">
        <v>6000</v>
      </c>
      <c r="N3480">
        <f t="shared" si="54"/>
        <v>1500</v>
      </c>
    </row>
    <row r="3481" spans="1:14" x14ac:dyDescent="0.3">
      <c r="A3481" t="s">
        <v>3543</v>
      </c>
      <c r="B3481" s="3">
        <v>44114</v>
      </c>
      <c r="C3481" t="s">
        <v>25</v>
      </c>
      <c r="D3481" t="s">
        <v>8408</v>
      </c>
      <c r="E3481" t="s">
        <v>7901</v>
      </c>
      <c r="F3481" t="s">
        <v>14</v>
      </c>
      <c r="G3481" t="s">
        <v>15</v>
      </c>
      <c r="H3481" t="s">
        <v>62</v>
      </c>
      <c r="I3481">
        <v>4500</v>
      </c>
      <c r="J3481">
        <v>6000</v>
      </c>
      <c r="K3481">
        <v>4</v>
      </c>
      <c r="L3481">
        <v>18000</v>
      </c>
      <c r="M3481">
        <v>24000</v>
      </c>
      <c r="N3481">
        <f t="shared" si="54"/>
        <v>6000</v>
      </c>
    </row>
    <row r="3482" spans="1:14" x14ac:dyDescent="0.3">
      <c r="A3482" t="s">
        <v>3544</v>
      </c>
      <c r="B3482" s="3">
        <v>44114</v>
      </c>
      <c r="C3482" t="s">
        <v>26</v>
      </c>
      <c r="D3482" t="s">
        <v>8409</v>
      </c>
      <c r="E3482" t="s">
        <v>7912</v>
      </c>
      <c r="F3482" t="s">
        <v>14</v>
      </c>
      <c r="G3482" t="s">
        <v>15</v>
      </c>
      <c r="H3482" t="s">
        <v>62</v>
      </c>
      <c r="I3482">
        <v>4500</v>
      </c>
      <c r="J3482">
        <v>6000</v>
      </c>
      <c r="K3482">
        <v>3</v>
      </c>
      <c r="L3482">
        <v>13500</v>
      </c>
      <c r="M3482">
        <v>18000</v>
      </c>
      <c r="N3482">
        <f t="shared" si="54"/>
        <v>4500</v>
      </c>
    </row>
    <row r="3483" spans="1:14" x14ac:dyDescent="0.3">
      <c r="A3483" t="s">
        <v>3545</v>
      </c>
      <c r="B3483" s="3">
        <v>44114</v>
      </c>
      <c r="C3483" t="s">
        <v>28</v>
      </c>
      <c r="D3483" t="s">
        <v>8410</v>
      </c>
      <c r="E3483" t="s">
        <v>7907</v>
      </c>
      <c r="F3483" t="s">
        <v>14</v>
      </c>
      <c r="G3483" t="s">
        <v>15</v>
      </c>
      <c r="H3483" t="s">
        <v>62</v>
      </c>
      <c r="I3483">
        <v>4500</v>
      </c>
      <c r="J3483">
        <v>6000</v>
      </c>
      <c r="K3483">
        <v>4</v>
      </c>
      <c r="L3483">
        <v>18000</v>
      </c>
      <c r="M3483">
        <v>24000</v>
      </c>
      <c r="N3483">
        <f t="shared" si="54"/>
        <v>6000</v>
      </c>
    </row>
    <row r="3484" spans="1:14" x14ac:dyDescent="0.3">
      <c r="A3484" t="s">
        <v>3546</v>
      </c>
      <c r="B3484" s="3">
        <v>44114</v>
      </c>
      <c r="C3484" t="s">
        <v>30</v>
      </c>
      <c r="D3484" t="s">
        <v>8411</v>
      </c>
      <c r="E3484" t="s">
        <v>8412</v>
      </c>
      <c r="F3484" t="s">
        <v>14</v>
      </c>
      <c r="G3484" t="s">
        <v>15</v>
      </c>
      <c r="H3484" t="s">
        <v>62</v>
      </c>
      <c r="I3484">
        <v>4500</v>
      </c>
      <c r="J3484">
        <v>6000</v>
      </c>
      <c r="K3484">
        <v>2</v>
      </c>
      <c r="L3484">
        <v>9000</v>
      </c>
      <c r="M3484">
        <v>12000</v>
      </c>
      <c r="N3484">
        <f t="shared" si="54"/>
        <v>3000</v>
      </c>
    </row>
    <row r="3485" spans="1:14" x14ac:dyDescent="0.3">
      <c r="A3485" t="s">
        <v>3547</v>
      </c>
      <c r="B3485" s="3">
        <v>44114</v>
      </c>
      <c r="C3485" t="s">
        <v>31</v>
      </c>
      <c r="D3485" t="s">
        <v>8413</v>
      </c>
      <c r="E3485" t="s">
        <v>7915</v>
      </c>
      <c r="F3485" t="s">
        <v>14</v>
      </c>
      <c r="G3485" t="s">
        <v>15</v>
      </c>
      <c r="H3485" t="s">
        <v>62</v>
      </c>
      <c r="I3485">
        <v>4500</v>
      </c>
      <c r="J3485">
        <v>6000</v>
      </c>
      <c r="K3485">
        <v>3</v>
      </c>
      <c r="L3485">
        <v>13500</v>
      </c>
      <c r="M3485">
        <v>18000</v>
      </c>
      <c r="N3485">
        <f t="shared" si="54"/>
        <v>4500</v>
      </c>
    </row>
    <row r="3486" spans="1:14" x14ac:dyDescent="0.3">
      <c r="A3486" t="s">
        <v>3548</v>
      </c>
      <c r="B3486" s="3">
        <v>44114</v>
      </c>
      <c r="C3486" t="s">
        <v>32</v>
      </c>
      <c r="D3486" t="s">
        <v>8414</v>
      </c>
      <c r="E3486" t="s">
        <v>7915</v>
      </c>
      <c r="F3486" t="s">
        <v>14</v>
      </c>
      <c r="G3486" t="s">
        <v>15</v>
      </c>
      <c r="H3486" t="s">
        <v>62</v>
      </c>
      <c r="I3486">
        <v>4500</v>
      </c>
      <c r="J3486">
        <v>6000</v>
      </c>
      <c r="K3486">
        <v>1</v>
      </c>
      <c r="L3486">
        <v>4500</v>
      </c>
      <c r="M3486">
        <v>6000</v>
      </c>
      <c r="N3486">
        <f t="shared" si="54"/>
        <v>1500</v>
      </c>
    </row>
    <row r="3487" spans="1:14" x14ac:dyDescent="0.3">
      <c r="A3487" t="s">
        <v>3549</v>
      </c>
      <c r="B3487" s="3">
        <v>44114</v>
      </c>
      <c r="C3487" t="s">
        <v>33</v>
      </c>
      <c r="D3487" t="s">
        <v>8415</v>
      </c>
      <c r="E3487" t="s">
        <v>7910</v>
      </c>
      <c r="F3487" t="s">
        <v>14</v>
      </c>
      <c r="G3487" t="s">
        <v>22</v>
      </c>
      <c r="H3487" t="s">
        <v>63</v>
      </c>
      <c r="I3487">
        <v>3700</v>
      </c>
      <c r="J3487">
        <v>4450</v>
      </c>
      <c r="K3487">
        <v>3</v>
      </c>
      <c r="L3487">
        <v>11100</v>
      </c>
      <c r="M3487">
        <v>13350</v>
      </c>
      <c r="N3487">
        <f t="shared" si="54"/>
        <v>2250</v>
      </c>
    </row>
    <row r="3488" spans="1:14" x14ac:dyDescent="0.3">
      <c r="A3488" t="s">
        <v>3550</v>
      </c>
      <c r="B3488" s="3">
        <v>44114</v>
      </c>
      <c r="C3488" t="s">
        <v>34</v>
      </c>
      <c r="D3488" t="s">
        <v>8416</v>
      </c>
      <c r="E3488" t="s">
        <v>7925</v>
      </c>
      <c r="F3488" t="s">
        <v>14</v>
      </c>
      <c r="G3488" t="s">
        <v>22</v>
      </c>
      <c r="H3488" t="s">
        <v>63</v>
      </c>
      <c r="I3488">
        <v>3700</v>
      </c>
      <c r="J3488">
        <v>4450</v>
      </c>
      <c r="K3488">
        <v>3</v>
      </c>
      <c r="L3488">
        <v>11100</v>
      </c>
      <c r="M3488">
        <v>13350</v>
      </c>
      <c r="N3488">
        <f t="shared" si="54"/>
        <v>2250</v>
      </c>
    </row>
    <row r="3489" spans="1:14" x14ac:dyDescent="0.3">
      <c r="A3489" t="s">
        <v>3551</v>
      </c>
      <c r="B3489" s="3">
        <v>44114</v>
      </c>
      <c r="C3489" t="s">
        <v>35</v>
      </c>
      <c r="D3489" t="s">
        <v>12</v>
      </c>
      <c r="E3489" t="s">
        <v>7896</v>
      </c>
      <c r="F3489" t="s">
        <v>14</v>
      </c>
      <c r="G3489" t="s">
        <v>22</v>
      </c>
      <c r="H3489" t="s">
        <v>63</v>
      </c>
      <c r="I3489">
        <v>3700</v>
      </c>
      <c r="J3489">
        <v>4450</v>
      </c>
      <c r="K3489">
        <v>3</v>
      </c>
      <c r="L3489">
        <v>11100</v>
      </c>
      <c r="M3489">
        <v>13350</v>
      </c>
      <c r="N3489">
        <f t="shared" si="54"/>
        <v>2250</v>
      </c>
    </row>
    <row r="3490" spans="1:14" x14ac:dyDescent="0.3">
      <c r="A3490" t="s">
        <v>3552</v>
      </c>
      <c r="B3490" s="3">
        <v>44114</v>
      </c>
      <c r="C3490" t="s">
        <v>36</v>
      </c>
      <c r="D3490" t="s">
        <v>7897</v>
      </c>
      <c r="E3490" t="s">
        <v>7897</v>
      </c>
      <c r="F3490" t="s">
        <v>14</v>
      </c>
      <c r="G3490" t="s">
        <v>22</v>
      </c>
      <c r="H3490" t="s">
        <v>63</v>
      </c>
      <c r="I3490">
        <v>3700</v>
      </c>
      <c r="J3490">
        <v>4450</v>
      </c>
      <c r="K3490">
        <v>2</v>
      </c>
      <c r="L3490">
        <v>7400</v>
      </c>
      <c r="M3490">
        <v>8900</v>
      </c>
      <c r="N3490">
        <f t="shared" si="54"/>
        <v>1500</v>
      </c>
    </row>
    <row r="3491" spans="1:14" x14ac:dyDescent="0.3">
      <c r="A3491" t="s">
        <v>3553</v>
      </c>
      <c r="B3491" s="3">
        <v>44114</v>
      </c>
      <c r="C3491" t="s">
        <v>37</v>
      </c>
      <c r="D3491" t="s">
        <v>7898</v>
      </c>
      <c r="E3491" t="s">
        <v>7899</v>
      </c>
      <c r="F3491" t="s">
        <v>14</v>
      </c>
      <c r="G3491" t="s">
        <v>27</v>
      </c>
      <c r="H3491" t="s">
        <v>62</v>
      </c>
      <c r="I3491">
        <v>2500</v>
      </c>
      <c r="J3491">
        <v>3350</v>
      </c>
      <c r="K3491">
        <v>3</v>
      </c>
      <c r="L3491">
        <v>7500</v>
      </c>
      <c r="M3491">
        <v>10050</v>
      </c>
      <c r="N3491">
        <f t="shared" si="54"/>
        <v>2550</v>
      </c>
    </row>
    <row r="3492" spans="1:14" x14ac:dyDescent="0.3">
      <c r="A3492" t="s">
        <v>3554</v>
      </c>
      <c r="B3492" s="3">
        <v>44173</v>
      </c>
      <c r="C3492" t="s">
        <v>38</v>
      </c>
      <c r="D3492" t="s">
        <v>7900</v>
      </c>
      <c r="E3492" t="s">
        <v>7901</v>
      </c>
      <c r="F3492" t="s">
        <v>14</v>
      </c>
      <c r="G3492" t="s">
        <v>27</v>
      </c>
      <c r="H3492" t="s">
        <v>62</v>
      </c>
      <c r="I3492">
        <v>2500</v>
      </c>
      <c r="J3492">
        <v>3350</v>
      </c>
      <c r="K3492">
        <v>3</v>
      </c>
      <c r="L3492">
        <v>7500</v>
      </c>
      <c r="M3492">
        <v>10050</v>
      </c>
      <c r="N3492">
        <f t="shared" si="54"/>
        <v>2550</v>
      </c>
    </row>
    <row r="3493" spans="1:14" x14ac:dyDescent="0.3">
      <c r="A3493" t="s">
        <v>3555</v>
      </c>
      <c r="B3493" s="3">
        <v>44173</v>
      </c>
      <c r="C3493" t="s">
        <v>39</v>
      </c>
      <c r="D3493" t="s">
        <v>7902</v>
      </c>
      <c r="E3493" t="s">
        <v>7903</v>
      </c>
      <c r="F3493" t="s">
        <v>14</v>
      </c>
      <c r="G3493" t="s">
        <v>27</v>
      </c>
      <c r="H3493" t="s">
        <v>62</v>
      </c>
      <c r="I3493">
        <v>2500</v>
      </c>
      <c r="J3493">
        <v>3350</v>
      </c>
      <c r="K3493">
        <v>3</v>
      </c>
      <c r="L3493">
        <v>7500</v>
      </c>
      <c r="M3493">
        <v>10050</v>
      </c>
      <c r="N3493">
        <f t="shared" si="54"/>
        <v>2550</v>
      </c>
    </row>
    <row r="3494" spans="1:14" x14ac:dyDescent="0.3">
      <c r="A3494" t="s">
        <v>3556</v>
      </c>
      <c r="B3494" s="3">
        <v>44174</v>
      </c>
      <c r="C3494" t="s">
        <v>41</v>
      </c>
      <c r="D3494" t="s">
        <v>7904</v>
      </c>
      <c r="E3494" t="s">
        <v>7905</v>
      </c>
      <c r="F3494" t="s">
        <v>14</v>
      </c>
      <c r="G3494" t="s">
        <v>27</v>
      </c>
      <c r="H3494" t="s">
        <v>62</v>
      </c>
      <c r="I3494">
        <v>2500</v>
      </c>
      <c r="J3494">
        <v>3350</v>
      </c>
      <c r="K3494">
        <v>1</v>
      </c>
      <c r="L3494">
        <v>2500</v>
      </c>
      <c r="M3494">
        <v>3350</v>
      </c>
      <c r="N3494">
        <f t="shared" si="54"/>
        <v>850</v>
      </c>
    </row>
    <row r="3495" spans="1:14" x14ac:dyDescent="0.3">
      <c r="A3495" t="s">
        <v>3557</v>
      </c>
      <c r="B3495" s="3">
        <v>44174</v>
      </c>
      <c r="C3495" t="s">
        <v>42</v>
      </c>
      <c r="D3495" t="s">
        <v>7906</v>
      </c>
      <c r="E3495" t="s">
        <v>7907</v>
      </c>
      <c r="F3495" t="s">
        <v>14</v>
      </c>
      <c r="G3495" t="s">
        <v>27</v>
      </c>
      <c r="H3495" t="s">
        <v>62</v>
      </c>
      <c r="I3495">
        <v>2500</v>
      </c>
      <c r="J3495">
        <v>3350</v>
      </c>
      <c r="K3495">
        <v>1</v>
      </c>
      <c r="L3495">
        <v>2500</v>
      </c>
      <c r="M3495">
        <v>3350</v>
      </c>
      <c r="N3495">
        <f t="shared" si="54"/>
        <v>850</v>
      </c>
    </row>
    <row r="3496" spans="1:14" x14ac:dyDescent="0.3">
      <c r="A3496" t="s">
        <v>3558</v>
      </c>
      <c r="B3496" s="3">
        <v>44174</v>
      </c>
      <c r="C3496" t="s">
        <v>43</v>
      </c>
      <c r="D3496" t="s">
        <v>7908</v>
      </c>
      <c r="E3496" t="s">
        <v>7903</v>
      </c>
      <c r="F3496" t="s">
        <v>14</v>
      </c>
      <c r="G3496" t="s">
        <v>27</v>
      </c>
      <c r="H3496" t="s">
        <v>62</v>
      </c>
      <c r="I3496">
        <v>2500</v>
      </c>
      <c r="J3496">
        <v>3350</v>
      </c>
      <c r="K3496">
        <v>3</v>
      </c>
      <c r="L3496">
        <v>7500</v>
      </c>
      <c r="M3496">
        <v>10050</v>
      </c>
      <c r="N3496">
        <f t="shared" si="54"/>
        <v>2550</v>
      </c>
    </row>
    <row r="3497" spans="1:14" x14ac:dyDescent="0.3">
      <c r="A3497" t="s">
        <v>3559</v>
      </c>
      <c r="B3497" s="3">
        <v>44174</v>
      </c>
      <c r="C3497" t="s">
        <v>45</v>
      </c>
      <c r="D3497" t="s">
        <v>19</v>
      </c>
      <c r="E3497" t="s">
        <v>7896</v>
      </c>
      <c r="F3497" t="s">
        <v>14</v>
      </c>
      <c r="G3497" t="s">
        <v>27</v>
      </c>
      <c r="H3497" t="s">
        <v>62</v>
      </c>
      <c r="I3497">
        <v>2500</v>
      </c>
      <c r="J3497">
        <v>3350</v>
      </c>
      <c r="K3497">
        <v>2</v>
      </c>
      <c r="L3497">
        <v>5000</v>
      </c>
      <c r="M3497">
        <v>6700</v>
      </c>
      <c r="N3497">
        <f t="shared" si="54"/>
        <v>1700</v>
      </c>
    </row>
    <row r="3498" spans="1:14" x14ac:dyDescent="0.3">
      <c r="A3498" t="s">
        <v>3560</v>
      </c>
      <c r="B3498" s="3">
        <v>44174</v>
      </c>
      <c r="C3498" t="s">
        <v>46</v>
      </c>
      <c r="D3498" t="s">
        <v>7909</v>
      </c>
      <c r="E3498" t="s">
        <v>7910</v>
      </c>
      <c r="F3498" t="s">
        <v>14</v>
      </c>
      <c r="G3498" t="s">
        <v>27</v>
      </c>
      <c r="H3498" t="s">
        <v>62</v>
      </c>
      <c r="I3498">
        <v>2500</v>
      </c>
      <c r="J3498">
        <v>3350</v>
      </c>
      <c r="K3498">
        <v>3</v>
      </c>
      <c r="L3498">
        <v>7500</v>
      </c>
      <c r="M3498">
        <v>10050</v>
      </c>
      <c r="N3498">
        <f t="shared" si="54"/>
        <v>2550</v>
      </c>
    </row>
    <row r="3499" spans="1:14" x14ac:dyDescent="0.3">
      <c r="A3499" t="s">
        <v>3561</v>
      </c>
      <c r="B3499" s="3">
        <v>44174</v>
      </c>
      <c r="C3499" t="s">
        <v>47</v>
      </c>
      <c r="D3499" t="s">
        <v>7911</v>
      </c>
      <c r="E3499" t="s">
        <v>7912</v>
      </c>
      <c r="F3499" t="s">
        <v>14</v>
      </c>
      <c r="G3499" t="s">
        <v>27</v>
      </c>
      <c r="H3499" t="s">
        <v>62</v>
      </c>
      <c r="I3499">
        <v>2500</v>
      </c>
      <c r="J3499">
        <v>3350</v>
      </c>
      <c r="K3499">
        <v>4</v>
      </c>
      <c r="L3499">
        <v>10000</v>
      </c>
      <c r="M3499">
        <v>13400</v>
      </c>
      <c r="N3499">
        <f t="shared" si="54"/>
        <v>3400</v>
      </c>
    </row>
    <row r="3500" spans="1:14" x14ac:dyDescent="0.3">
      <c r="A3500" t="s">
        <v>3562</v>
      </c>
      <c r="B3500" s="3">
        <v>44174</v>
      </c>
      <c r="C3500" t="s">
        <v>48</v>
      </c>
      <c r="D3500" t="s">
        <v>7913</v>
      </c>
      <c r="E3500" t="s">
        <v>7912</v>
      </c>
      <c r="F3500" t="s">
        <v>14</v>
      </c>
      <c r="G3500" t="s">
        <v>27</v>
      </c>
      <c r="H3500" t="s">
        <v>62</v>
      </c>
      <c r="I3500">
        <v>2500</v>
      </c>
      <c r="J3500">
        <v>3350</v>
      </c>
      <c r="K3500">
        <v>2</v>
      </c>
      <c r="L3500">
        <v>5000</v>
      </c>
      <c r="M3500">
        <v>6700</v>
      </c>
      <c r="N3500">
        <f t="shared" si="54"/>
        <v>1700</v>
      </c>
    </row>
    <row r="3501" spans="1:14" x14ac:dyDescent="0.3">
      <c r="A3501" t="s">
        <v>3563</v>
      </c>
      <c r="B3501" s="3">
        <v>44174</v>
      </c>
      <c r="C3501" t="s">
        <v>49</v>
      </c>
      <c r="D3501" t="s">
        <v>17</v>
      </c>
      <c r="E3501" t="s">
        <v>7896</v>
      </c>
      <c r="F3501" t="s">
        <v>14</v>
      </c>
      <c r="G3501" t="s">
        <v>27</v>
      </c>
      <c r="H3501" t="s">
        <v>62</v>
      </c>
      <c r="I3501">
        <v>2500</v>
      </c>
      <c r="J3501">
        <v>3350</v>
      </c>
      <c r="K3501">
        <v>4</v>
      </c>
      <c r="L3501">
        <v>10000</v>
      </c>
      <c r="M3501">
        <v>13400</v>
      </c>
      <c r="N3501">
        <f t="shared" si="54"/>
        <v>3400</v>
      </c>
    </row>
    <row r="3502" spans="1:14" x14ac:dyDescent="0.3">
      <c r="A3502" t="s">
        <v>3564</v>
      </c>
      <c r="B3502" s="3">
        <v>44174</v>
      </c>
      <c r="C3502" t="s">
        <v>50</v>
      </c>
      <c r="D3502" t="s">
        <v>7914</v>
      </c>
      <c r="E3502" t="s">
        <v>7915</v>
      </c>
      <c r="F3502" t="s">
        <v>14</v>
      </c>
      <c r="G3502" t="s">
        <v>40</v>
      </c>
      <c r="H3502" t="s">
        <v>63</v>
      </c>
      <c r="I3502">
        <v>3500</v>
      </c>
      <c r="J3502">
        <v>4750</v>
      </c>
      <c r="K3502">
        <v>2</v>
      </c>
      <c r="L3502">
        <v>7000</v>
      </c>
      <c r="M3502">
        <v>9500</v>
      </c>
      <c r="N3502">
        <f t="shared" si="54"/>
        <v>2500</v>
      </c>
    </row>
    <row r="3503" spans="1:14" x14ac:dyDescent="0.3">
      <c r="A3503" t="s">
        <v>3565</v>
      </c>
      <c r="B3503" s="3">
        <v>44174</v>
      </c>
      <c r="C3503" t="s">
        <v>51</v>
      </c>
      <c r="D3503" t="s">
        <v>7916</v>
      </c>
      <c r="E3503" t="s">
        <v>7896</v>
      </c>
      <c r="F3503" t="s">
        <v>14</v>
      </c>
      <c r="G3503" t="s">
        <v>40</v>
      </c>
      <c r="H3503" t="s">
        <v>63</v>
      </c>
      <c r="I3503">
        <v>3500</v>
      </c>
      <c r="J3503">
        <v>4750</v>
      </c>
      <c r="K3503">
        <v>4</v>
      </c>
      <c r="L3503">
        <v>14000</v>
      </c>
      <c r="M3503">
        <v>19000</v>
      </c>
      <c r="N3503">
        <f t="shared" si="54"/>
        <v>5000</v>
      </c>
    </row>
    <row r="3504" spans="1:14" x14ac:dyDescent="0.3">
      <c r="A3504" t="s">
        <v>3566</v>
      </c>
      <c r="B3504" s="3">
        <v>44174</v>
      </c>
      <c r="C3504" t="s">
        <v>52</v>
      </c>
      <c r="D3504" t="s">
        <v>7917</v>
      </c>
      <c r="E3504" t="s">
        <v>7915</v>
      </c>
      <c r="F3504" t="s">
        <v>14</v>
      </c>
      <c r="G3504" t="s">
        <v>40</v>
      </c>
      <c r="H3504" t="s">
        <v>63</v>
      </c>
      <c r="I3504">
        <v>3500</v>
      </c>
      <c r="J3504">
        <v>4750</v>
      </c>
      <c r="K3504">
        <v>1</v>
      </c>
      <c r="L3504">
        <v>3500</v>
      </c>
      <c r="M3504">
        <v>4750</v>
      </c>
      <c r="N3504">
        <f t="shared" si="54"/>
        <v>1250</v>
      </c>
    </row>
    <row r="3505" spans="1:14" x14ac:dyDescent="0.3">
      <c r="A3505" t="s">
        <v>3567</v>
      </c>
      <c r="B3505" s="3">
        <v>44174</v>
      </c>
      <c r="C3505" t="s">
        <v>53</v>
      </c>
      <c r="D3505" t="s">
        <v>7918</v>
      </c>
      <c r="E3505" t="s">
        <v>7901</v>
      </c>
      <c r="F3505" t="s">
        <v>14</v>
      </c>
      <c r="G3505" t="s">
        <v>44</v>
      </c>
      <c r="H3505" t="s">
        <v>63</v>
      </c>
      <c r="I3505">
        <v>3800</v>
      </c>
      <c r="J3505">
        <v>4430</v>
      </c>
      <c r="K3505">
        <v>3</v>
      </c>
      <c r="L3505">
        <v>11400</v>
      </c>
      <c r="M3505">
        <v>13290</v>
      </c>
      <c r="N3505">
        <f t="shared" si="54"/>
        <v>1890</v>
      </c>
    </row>
    <row r="3506" spans="1:14" x14ac:dyDescent="0.3">
      <c r="A3506" t="s">
        <v>3568</v>
      </c>
      <c r="B3506" s="3">
        <v>44174</v>
      </c>
      <c r="C3506" t="s">
        <v>54</v>
      </c>
      <c r="D3506" t="s">
        <v>7919</v>
      </c>
      <c r="E3506" t="s">
        <v>7896</v>
      </c>
      <c r="F3506" t="s">
        <v>14</v>
      </c>
      <c r="G3506" t="s">
        <v>44</v>
      </c>
      <c r="H3506" t="s">
        <v>63</v>
      </c>
      <c r="I3506">
        <v>3800</v>
      </c>
      <c r="J3506">
        <v>4430</v>
      </c>
      <c r="K3506">
        <v>3</v>
      </c>
      <c r="L3506">
        <v>11400</v>
      </c>
      <c r="M3506">
        <v>13290</v>
      </c>
      <c r="N3506">
        <f t="shared" si="54"/>
        <v>1890</v>
      </c>
    </row>
    <row r="3507" spans="1:14" x14ac:dyDescent="0.3">
      <c r="A3507" t="s">
        <v>3569</v>
      </c>
      <c r="B3507" s="3">
        <v>44174</v>
      </c>
      <c r="C3507" t="s">
        <v>55</v>
      </c>
      <c r="D3507" t="s">
        <v>7920</v>
      </c>
      <c r="E3507" t="s">
        <v>7921</v>
      </c>
      <c r="F3507" t="s">
        <v>14</v>
      </c>
      <c r="G3507" t="s">
        <v>40</v>
      </c>
      <c r="H3507" t="s">
        <v>63</v>
      </c>
      <c r="I3507">
        <v>3500</v>
      </c>
      <c r="J3507">
        <v>4750</v>
      </c>
      <c r="K3507">
        <v>2</v>
      </c>
      <c r="L3507">
        <v>7000</v>
      </c>
      <c r="M3507">
        <v>9500</v>
      </c>
      <c r="N3507">
        <f t="shared" si="54"/>
        <v>2500</v>
      </c>
    </row>
    <row r="3508" spans="1:14" x14ac:dyDescent="0.3">
      <c r="A3508" t="s">
        <v>3570</v>
      </c>
      <c r="B3508" s="3">
        <v>44174</v>
      </c>
      <c r="C3508" t="s">
        <v>57</v>
      </c>
      <c r="D3508" t="s">
        <v>7922</v>
      </c>
      <c r="E3508" t="s">
        <v>7903</v>
      </c>
      <c r="F3508" t="s">
        <v>14</v>
      </c>
      <c r="G3508" t="s">
        <v>40</v>
      </c>
      <c r="H3508" t="s">
        <v>63</v>
      </c>
      <c r="I3508">
        <v>3500</v>
      </c>
      <c r="J3508">
        <v>4750</v>
      </c>
      <c r="K3508">
        <v>1</v>
      </c>
      <c r="L3508">
        <v>3500</v>
      </c>
      <c r="M3508">
        <v>4750</v>
      </c>
      <c r="N3508">
        <f t="shared" si="54"/>
        <v>1250</v>
      </c>
    </row>
    <row r="3509" spans="1:14" x14ac:dyDescent="0.3">
      <c r="A3509" t="s">
        <v>3571</v>
      </c>
      <c r="B3509" s="3">
        <v>44174</v>
      </c>
      <c r="C3509" t="s">
        <v>58</v>
      </c>
      <c r="D3509" t="s">
        <v>7923</v>
      </c>
      <c r="E3509" t="s">
        <v>7912</v>
      </c>
      <c r="F3509" t="s">
        <v>14</v>
      </c>
      <c r="G3509" t="s">
        <v>40</v>
      </c>
      <c r="H3509" t="s">
        <v>63</v>
      </c>
      <c r="I3509">
        <v>3500</v>
      </c>
      <c r="J3509">
        <v>4750</v>
      </c>
      <c r="K3509">
        <v>3</v>
      </c>
      <c r="L3509">
        <v>10500</v>
      </c>
      <c r="M3509">
        <v>14250</v>
      </c>
      <c r="N3509">
        <f t="shared" si="54"/>
        <v>3750</v>
      </c>
    </row>
    <row r="3510" spans="1:14" x14ac:dyDescent="0.3">
      <c r="A3510" t="s">
        <v>3572</v>
      </c>
      <c r="B3510" s="3">
        <v>44174</v>
      </c>
      <c r="C3510" t="s">
        <v>59</v>
      </c>
      <c r="D3510" t="s">
        <v>7924</v>
      </c>
      <c r="E3510" t="s">
        <v>7925</v>
      </c>
      <c r="F3510" t="s">
        <v>14</v>
      </c>
      <c r="G3510" t="s">
        <v>40</v>
      </c>
      <c r="H3510" t="s">
        <v>63</v>
      </c>
      <c r="I3510">
        <v>3500</v>
      </c>
      <c r="J3510">
        <v>4750</v>
      </c>
      <c r="K3510">
        <v>4</v>
      </c>
      <c r="L3510">
        <v>14000</v>
      </c>
      <c r="M3510">
        <v>19000</v>
      </c>
      <c r="N3510">
        <f t="shared" si="54"/>
        <v>5000</v>
      </c>
    </row>
    <row r="3511" spans="1:14" x14ac:dyDescent="0.3">
      <c r="A3511" t="s">
        <v>3573</v>
      </c>
      <c r="B3511" s="3">
        <v>44174</v>
      </c>
      <c r="C3511" t="s">
        <v>60</v>
      </c>
      <c r="D3511" t="s">
        <v>7926</v>
      </c>
      <c r="E3511" t="s">
        <v>7912</v>
      </c>
      <c r="F3511" t="s">
        <v>14</v>
      </c>
      <c r="G3511" t="s">
        <v>40</v>
      </c>
      <c r="H3511" t="s">
        <v>63</v>
      </c>
      <c r="I3511">
        <v>3500</v>
      </c>
      <c r="J3511">
        <v>4750</v>
      </c>
      <c r="K3511">
        <v>2</v>
      </c>
      <c r="L3511">
        <v>7000</v>
      </c>
      <c r="M3511">
        <v>9500</v>
      </c>
      <c r="N3511">
        <f t="shared" si="54"/>
        <v>2500</v>
      </c>
    </row>
    <row r="3512" spans="1:14" x14ac:dyDescent="0.3">
      <c r="A3512" t="s">
        <v>3574</v>
      </c>
      <c r="B3512" s="3">
        <v>44174</v>
      </c>
      <c r="C3512" t="s">
        <v>61</v>
      </c>
      <c r="D3512" t="s">
        <v>7927</v>
      </c>
      <c r="E3512" t="s">
        <v>7896</v>
      </c>
      <c r="F3512" t="s">
        <v>14</v>
      </c>
      <c r="G3512" t="s">
        <v>40</v>
      </c>
      <c r="H3512" t="s">
        <v>63</v>
      </c>
      <c r="I3512">
        <v>3500</v>
      </c>
      <c r="J3512">
        <v>4750</v>
      </c>
      <c r="K3512">
        <v>3</v>
      </c>
      <c r="L3512">
        <v>10500</v>
      </c>
      <c r="M3512">
        <v>14250</v>
      </c>
      <c r="N3512">
        <f t="shared" si="54"/>
        <v>3750</v>
      </c>
    </row>
    <row r="3513" spans="1:14" x14ac:dyDescent="0.3">
      <c r="A3513" t="s">
        <v>3575</v>
      </c>
      <c r="B3513" s="3">
        <v>44174</v>
      </c>
      <c r="C3513" t="s">
        <v>13</v>
      </c>
      <c r="D3513" t="s">
        <v>7928</v>
      </c>
      <c r="E3513" t="s">
        <v>7929</v>
      </c>
      <c r="F3513" t="s">
        <v>14</v>
      </c>
      <c r="G3513" t="s">
        <v>40</v>
      </c>
      <c r="H3513" t="s">
        <v>63</v>
      </c>
      <c r="I3513">
        <v>3500</v>
      </c>
      <c r="J3513">
        <v>4750</v>
      </c>
      <c r="K3513">
        <v>2</v>
      </c>
      <c r="L3513">
        <v>7000</v>
      </c>
      <c r="M3513">
        <v>9500</v>
      </c>
      <c r="N3513">
        <f t="shared" si="54"/>
        <v>2500</v>
      </c>
    </row>
    <row r="3514" spans="1:14" x14ac:dyDescent="0.3">
      <c r="A3514" t="s">
        <v>3576</v>
      </c>
      <c r="B3514" s="3">
        <v>44174</v>
      </c>
      <c r="C3514" t="s">
        <v>16</v>
      </c>
      <c r="D3514" t="s">
        <v>7930</v>
      </c>
      <c r="E3514" t="s">
        <v>7912</v>
      </c>
      <c r="F3514" t="s">
        <v>14</v>
      </c>
      <c r="G3514" t="s">
        <v>15</v>
      </c>
      <c r="H3514" t="s">
        <v>62</v>
      </c>
      <c r="I3514">
        <v>4500</v>
      </c>
      <c r="J3514">
        <v>6000</v>
      </c>
      <c r="K3514">
        <v>2</v>
      </c>
      <c r="L3514">
        <v>9000</v>
      </c>
      <c r="M3514">
        <v>12000</v>
      </c>
      <c r="N3514">
        <f t="shared" si="54"/>
        <v>3000</v>
      </c>
    </row>
    <row r="3515" spans="1:14" x14ac:dyDescent="0.3">
      <c r="A3515" t="s">
        <v>3577</v>
      </c>
      <c r="B3515" s="3">
        <v>44174</v>
      </c>
      <c r="C3515" t="s">
        <v>18</v>
      </c>
      <c r="D3515" t="s">
        <v>7931</v>
      </c>
      <c r="E3515" t="s">
        <v>7903</v>
      </c>
      <c r="F3515" t="s">
        <v>14</v>
      </c>
      <c r="G3515" t="s">
        <v>15</v>
      </c>
      <c r="H3515" t="s">
        <v>62</v>
      </c>
      <c r="I3515">
        <v>4500</v>
      </c>
      <c r="J3515">
        <v>6000</v>
      </c>
      <c r="K3515">
        <v>1</v>
      </c>
      <c r="L3515">
        <v>4500</v>
      </c>
      <c r="M3515">
        <v>6000</v>
      </c>
      <c r="N3515">
        <f t="shared" si="54"/>
        <v>1500</v>
      </c>
    </row>
    <row r="3516" spans="1:14" x14ac:dyDescent="0.3">
      <c r="A3516" t="s">
        <v>3578</v>
      </c>
      <c r="B3516" s="3">
        <v>44174</v>
      </c>
      <c r="C3516" t="s">
        <v>20</v>
      </c>
      <c r="D3516" t="s">
        <v>7932</v>
      </c>
      <c r="E3516" t="s">
        <v>7896</v>
      </c>
      <c r="F3516" t="s">
        <v>14</v>
      </c>
      <c r="G3516" t="s">
        <v>56</v>
      </c>
      <c r="H3516" t="s">
        <v>64</v>
      </c>
      <c r="I3516">
        <v>3600</v>
      </c>
      <c r="J3516">
        <v>4400</v>
      </c>
      <c r="K3516">
        <v>2</v>
      </c>
      <c r="L3516">
        <v>7200</v>
      </c>
      <c r="M3516">
        <v>8800</v>
      </c>
      <c r="N3516">
        <f t="shared" si="54"/>
        <v>1600</v>
      </c>
    </row>
    <row r="3517" spans="1:14" x14ac:dyDescent="0.3">
      <c r="A3517" t="s">
        <v>3579</v>
      </c>
      <c r="B3517" s="3">
        <v>44174</v>
      </c>
      <c r="C3517" t="s">
        <v>21</v>
      </c>
      <c r="D3517" t="s">
        <v>7933</v>
      </c>
      <c r="E3517" t="s">
        <v>7896</v>
      </c>
      <c r="F3517" t="s">
        <v>14</v>
      </c>
      <c r="G3517" t="s">
        <v>22</v>
      </c>
      <c r="H3517" t="s">
        <v>63</v>
      </c>
      <c r="I3517">
        <v>3700</v>
      </c>
      <c r="J3517">
        <v>4450</v>
      </c>
      <c r="K3517">
        <v>3</v>
      </c>
      <c r="L3517">
        <v>11100</v>
      </c>
      <c r="M3517">
        <v>13350</v>
      </c>
      <c r="N3517">
        <f t="shared" si="54"/>
        <v>2250</v>
      </c>
    </row>
    <row r="3518" spans="1:14" x14ac:dyDescent="0.3">
      <c r="A3518" t="s">
        <v>3580</v>
      </c>
      <c r="B3518" s="3">
        <v>44174</v>
      </c>
      <c r="C3518" t="s">
        <v>23</v>
      </c>
      <c r="D3518" t="s">
        <v>7934</v>
      </c>
      <c r="E3518" t="s">
        <v>7912</v>
      </c>
      <c r="F3518" t="s">
        <v>14</v>
      </c>
      <c r="G3518" t="s">
        <v>22</v>
      </c>
      <c r="H3518" t="s">
        <v>63</v>
      </c>
      <c r="I3518">
        <v>3700</v>
      </c>
      <c r="J3518">
        <v>4450</v>
      </c>
      <c r="K3518">
        <v>4</v>
      </c>
      <c r="L3518">
        <v>14800</v>
      </c>
      <c r="M3518">
        <v>17800</v>
      </c>
      <c r="N3518">
        <f t="shared" si="54"/>
        <v>3000</v>
      </c>
    </row>
    <row r="3519" spans="1:14" x14ac:dyDescent="0.3">
      <c r="A3519" t="s">
        <v>3581</v>
      </c>
      <c r="B3519" s="3">
        <v>44174</v>
      </c>
      <c r="C3519" t="s">
        <v>24</v>
      </c>
      <c r="D3519" t="s">
        <v>7935</v>
      </c>
      <c r="E3519" t="s">
        <v>7936</v>
      </c>
      <c r="F3519" t="s">
        <v>14</v>
      </c>
      <c r="G3519" t="s">
        <v>22</v>
      </c>
      <c r="H3519" t="s">
        <v>63</v>
      </c>
      <c r="I3519">
        <v>3700</v>
      </c>
      <c r="J3519">
        <v>4450</v>
      </c>
      <c r="K3519">
        <v>3</v>
      </c>
      <c r="L3519">
        <v>11100</v>
      </c>
      <c r="M3519">
        <v>13350</v>
      </c>
      <c r="N3519">
        <f t="shared" si="54"/>
        <v>2250</v>
      </c>
    </row>
    <row r="3520" spans="1:14" x14ac:dyDescent="0.3">
      <c r="A3520" t="s">
        <v>3582</v>
      </c>
      <c r="B3520" s="3">
        <v>44174</v>
      </c>
      <c r="C3520" t="s">
        <v>25</v>
      </c>
      <c r="D3520" t="s">
        <v>7937</v>
      </c>
      <c r="E3520" t="s">
        <v>7896</v>
      </c>
      <c r="F3520" t="s">
        <v>14</v>
      </c>
      <c r="G3520" t="s">
        <v>22</v>
      </c>
      <c r="H3520" t="s">
        <v>63</v>
      </c>
      <c r="I3520">
        <v>3700</v>
      </c>
      <c r="J3520">
        <v>4450</v>
      </c>
      <c r="K3520">
        <v>2</v>
      </c>
      <c r="L3520">
        <v>7400</v>
      </c>
      <c r="M3520">
        <v>8900</v>
      </c>
      <c r="N3520">
        <f t="shared" si="54"/>
        <v>1500</v>
      </c>
    </row>
    <row r="3521" spans="1:14" x14ac:dyDescent="0.3">
      <c r="A3521" t="s">
        <v>3583</v>
      </c>
      <c r="B3521" s="3">
        <v>44174</v>
      </c>
      <c r="C3521" t="s">
        <v>26</v>
      </c>
      <c r="D3521" t="s">
        <v>7938</v>
      </c>
      <c r="E3521" t="s">
        <v>7939</v>
      </c>
      <c r="F3521" t="s">
        <v>14</v>
      </c>
      <c r="G3521" t="s">
        <v>22</v>
      </c>
      <c r="H3521" t="s">
        <v>63</v>
      </c>
      <c r="I3521">
        <v>3700</v>
      </c>
      <c r="J3521">
        <v>4450</v>
      </c>
      <c r="K3521">
        <v>2</v>
      </c>
      <c r="L3521">
        <v>7400</v>
      </c>
      <c r="M3521">
        <v>8900</v>
      </c>
      <c r="N3521">
        <f t="shared" si="54"/>
        <v>1500</v>
      </c>
    </row>
    <row r="3522" spans="1:14" x14ac:dyDescent="0.3">
      <c r="A3522" t="s">
        <v>3584</v>
      </c>
      <c r="B3522" s="3">
        <v>44174</v>
      </c>
      <c r="C3522" t="s">
        <v>28</v>
      </c>
      <c r="D3522" t="s">
        <v>7940</v>
      </c>
      <c r="E3522" t="s">
        <v>7925</v>
      </c>
      <c r="F3522" t="s">
        <v>14</v>
      </c>
      <c r="G3522" t="s">
        <v>56</v>
      </c>
      <c r="H3522" t="s">
        <v>64</v>
      </c>
      <c r="I3522">
        <v>3600</v>
      </c>
      <c r="J3522">
        <v>4400</v>
      </c>
      <c r="K3522">
        <v>1</v>
      </c>
      <c r="L3522">
        <v>3600</v>
      </c>
      <c r="M3522">
        <v>4400</v>
      </c>
      <c r="N3522">
        <f t="shared" si="54"/>
        <v>800</v>
      </c>
    </row>
    <row r="3523" spans="1:14" x14ac:dyDescent="0.3">
      <c r="A3523" t="s">
        <v>3585</v>
      </c>
      <c r="B3523" s="3">
        <v>44174</v>
      </c>
      <c r="C3523" t="s">
        <v>30</v>
      </c>
      <c r="D3523" t="s">
        <v>7941</v>
      </c>
      <c r="E3523" t="s">
        <v>7896</v>
      </c>
      <c r="F3523" t="s">
        <v>14</v>
      </c>
      <c r="G3523" t="s">
        <v>56</v>
      </c>
      <c r="H3523" t="s">
        <v>64</v>
      </c>
      <c r="I3523">
        <v>3600</v>
      </c>
      <c r="J3523">
        <v>4400</v>
      </c>
      <c r="K3523">
        <v>4</v>
      </c>
      <c r="L3523">
        <v>14400</v>
      </c>
      <c r="M3523">
        <v>17600</v>
      </c>
      <c r="N3523">
        <f t="shared" si="54"/>
        <v>3200</v>
      </c>
    </row>
    <row r="3524" spans="1:14" x14ac:dyDescent="0.3">
      <c r="A3524" t="s">
        <v>3586</v>
      </c>
      <c r="B3524" s="3">
        <v>44174</v>
      </c>
      <c r="C3524" t="s">
        <v>31</v>
      </c>
      <c r="D3524" t="s">
        <v>7942</v>
      </c>
      <c r="E3524" t="s">
        <v>7912</v>
      </c>
      <c r="F3524" t="s">
        <v>14</v>
      </c>
      <c r="G3524" t="s">
        <v>56</v>
      </c>
      <c r="H3524" t="s">
        <v>64</v>
      </c>
      <c r="I3524">
        <v>3600</v>
      </c>
      <c r="J3524">
        <v>4400</v>
      </c>
      <c r="K3524">
        <v>4</v>
      </c>
      <c r="L3524">
        <v>14400</v>
      </c>
      <c r="M3524">
        <v>17600</v>
      </c>
      <c r="N3524">
        <f t="shared" ref="N3524:N3587" si="55">M3524-L3524</f>
        <v>3200</v>
      </c>
    </row>
    <row r="3525" spans="1:14" x14ac:dyDescent="0.3">
      <c r="A3525" t="s">
        <v>3587</v>
      </c>
      <c r="B3525" s="3">
        <v>44174</v>
      </c>
      <c r="C3525" t="s">
        <v>32</v>
      </c>
      <c r="D3525" t="s">
        <v>7943</v>
      </c>
      <c r="E3525" t="s">
        <v>7907</v>
      </c>
      <c r="F3525" t="s">
        <v>14</v>
      </c>
      <c r="G3525" t="s">
        <v>56</v>
      </c>
      <c r="H3525" t="s">
        <v>64</v>
      </c>
      <c r="I3525">
        <v>3600</v>
      </c>
      <c r="J3525">
        <v>4400</v>
      </c>
      <c r="K3525">
        <v>4</v>
      </c>
      <c r="L3525">
        <v>14400</v>
      </c>
      <c r="M3525">
        <v>17600</v>
      </c>
      <c r="N3525">
        <f t="shared" si="55"/>
        <v>3200</v>
      </c>
    </row>
    <row r="3526" spans="1:14" x14ac:dyDescent="0.3">
      <c r="A3526" t="s">
        <v>3588</v>
      </c>
      <c r="B3526" s="3">
        <v>44174</v>
      </c>
      <c r="C3526" t="s">
        <v>33</v>
      </c>
      <c r="D3526" t="s">
        <v>7944</v>
      </c>
      <c r="E3526" t="s">
        <v>7939</v>
      </c>
      <c r="F3526" t="s">
        <v>14</v>
      </c>
      <c r="G3526" t="s">
        <v>56</v>
      </c>
      <c r="H3526" t="s">
        <v>64</v>
      </c>
      <c r="I3526">
        <v>3600</v>
      </c>
      <c r="J3526">
        <v>4400</v>
      </c>
      <c r="K3526">
        <v>2</v>
      </c>
      <c r="L3526">
        <v>7200</v>
      </c>
      <c r="M3526">
        <v>8800</v>
      </c>
      <c r="N3526">
        <f t="shared" si="55"/>
        <v>1600</v>
      </c>
    </row>
    <row r="3527" spans="1:14" x14ac:dyDescent="0.3">
      <c r="A3527" t="s">
        <v>3589</v>
      </c>
      <c r="B3527" s="3">
        <v>44174</v>
      </c>
      <c r="C3527" t="s">
        <v>34</v>
      </c>
      <c r="D3527" t="s">
        <v>7945</v>
      </c>
      <c r="E3527" t="s">
        <v>7915</v>
      </c>
      <c r="F3527" t="s">
        <v>14</v>
      </c>
      <c r="G3527" t="s">
        <v>44</v>
      </c>
      <c r="H3527" t="s">
        <v>63</v>
      </c>
      <c r="I3527">
        <v>3800</v>
      </c>
      <c r="J3527">
        <v>4430</v>
      </c>
      <c r="K3527">
        <v>2</v>
      </c>
      <c r="L3527">
        <v>7600</v>
      </c>
      <c r="M3527">
        <v>8860</v>
      </c>
      <c r="N3527">
        <f t="shared" si="55"/>
        <v>1260</v>
      </c>
    </row>
    <row r="3528" spans="1:14" x14ac:dyDescent="0.3">
      <c r="A3528" t="s">
        <v>3590</v>
      </c>
      <c r="B3528" s="3">
        <v>44174</v>
      </c>
      <c r="C3528" t="s">
        <v>35</v>
      </c>
      <c r="D3528" t="s">
        <v>7946</v>
      </c>
      <c r="E3528" t="s">
        <v>7915</v>
      </c>
      <c r="F3528" t="s">
        <v>14</v>
      </c>
      <c r="G3528" t="s">
        <v>44</v>
      </c>
      <c r="H3528" t="s">
        <v>63</v>
      </c>
      <c r="I3528">
        <v>3800</v>
      </c>
      <c r="J3528">
        <v>4430</v>
      </c>
      <c r="K3528">
        <v>2</v>
      </c>
      <c r="L3528">
        <v>7600</v>
      </c>
      <c r="M3528">
        <v>8860</v>
      </c>
      <c r="N3528">
        <f t="shared" si="55"/>
        <v>1260</v>
      </c>
    </row>
    <row r="3529" spans="1:14" x14ac:dyDescent="0.3">
      <c r="A3529" t="s">
        <v>3591</v>
      </c>
      <c r="B3529" s="3">
        <v>44174</v>
      </c>
      <c r="C3529" t="s">
        <v>36</v>
      </c>
      <c r="D3529" t="s">
        <v>7947</v>
      </c>
      <c r="E3529" t="s">
        <v>7905</v>
      </c>
      <c r="F3529" t="s">
        <v>14</v>
      </c>
      <c r="G3529" t="s">
        <v>44</v>
      </c>
      <c r="H3529" t="s">
        <v>63</v>
      </c>
      <c r="I3529">
        <v>3800</v>
      </c>
      <c r="J3529">
        <v>4430</v>
      </c>
      <c r="K3529">
        <v>4</v>
      </c>
      <c r="L3529">
        <v>15200</v>
      </c>
      <c r="M3529">
        <v>17720</v>
      </c>
      <c r="N3529">
        <f t="shared" si="55"/>
        <v>2520</v>
      </c>
    </row>
    <row r="3530" spans="1:14" x14ac:dyDescent="0.3">
      <c r="A3530" t="s">
        <v>3592</v>
      </c>
      <c r="B3530" s="3">
        <v>44174</v>
      </c>
      <c r="C3530" t="s">
        <v>37</v>
      </c>
      <c r="D3530" t="s">
        <v>7948</v>
      </c>
      <c r="E3530" t="s">
        <v>7901</v>
      </c>
      <c r="F3530" t="s">
        <v>14</v>
      </c>
      <c r="G3530" t="s">
        <v>44</v>
      </c>
      <c r="H3530" t="s">
        <v>63</v>
      </c>
      <c r="I3530">
        <v>3800</v>
      </c>
      <c r="J3530">
        <v>4430</v>
      </c>
      <c r="K3530">
        <v>1</v>
      </c>
      <c r="L3530">
        <v>3800</v>
      </c>
      <c r="M3530">
        <v>4430</v>
      </c>
      <c r="N3530">
        <f t="shared" si="55"/>
        <v>630</v>
      </c>
    </row>
    <row r="3531" spans="1:14" x14ac:dyDescent="0.3">
      <c r="A3531" t="s">
        <v>3593</v>
      </c>
      <c r="B3531" s="3">
        <v>44174</v>
      </c>
      <c r="C3531" t="s">
        <v>38</v>
      </c>
      <c r="D3531" t="s">
        <v>7949</v>
      </c>
      <c r="E3531" t="s">
        <v>7910</v>
      </c>
      <c r="F3531" t="s">
        <v>14</v>
      </c>
      <c r="G3531" t="s">
        <v>15</v>
      </c>
      <c r="H3531" t="s">
        <v>62</v>
      </c>
      <c r="I3531">
        <v>4500</v>
      </c>
      <c r="J3531">
        <v>6000</v>
      </c>
      <c r="K3531">
        <v>4</v>
      </c>
      <c r="L3531">
        <v>18000</v>
      </c>
      <c r="M3531">
        <v>24000</v>
      </c>
      <c r="N3531">
        <f t="shared" si="55"/>
        <v>6000</v>
      </c>
    </row>
    <row r="3532" spans="1:14" x14ac:dyDescent="0.3">
      <c r="A3532" t="s">
        <v>3594</v>
      </c>
      <c r="B3532" s="3">
        <v>44174</v>
      </c>
      <c r="C3532" t="s">
        <v>39</v>
      </c>
      <c r="D3532" t="s">
        <v>7950</v>
      </c>
      <c r="E3532" t="s">
        <v>7905</v>
      </c>
      <c r="F3532" t="s">
        <v>14</v>
      </c>
      <c r="G3532" t="s">
        <v>15</v>
      </c>
      <c r="H3532" t="s">
        <v>62</v>
      </c>
      <c r="I3532">
        <v>4500</v>
      </c>
      <c r="J3532">
        <v>6000</v>
      </c>
      <c r="K3532">
        <v>3</v>
      </c>
      <c r="L3532">
        <v>13500</v>
      </c>
      <c r="M3532">
        <v>18000</v>
      </c>
      <c r="N3532">
        <f t="shared" si="55"/>
        <v>4500</v>
      </c>
    </row>
    <row r="3533" spans="1:14" x14ac:dyDescent="0.3">
      <c r="A3533" t="s">
        <v>3595</v>
      </c>
      <c r="B3533" s="3">
        <v>44174</v>
      </c>
      <c r="C3533" t="s">
        <v>41</v>
      </c>
      <c r="D3533" t="s">
        <v>7951</v>
      </c>
      <c r="E3533" t="s">
        <v>7952</v>
      </c>
      <c r="F3533" t="s">
        <v>14</v>
      </c>
      <c r="G3533" t="s">
        <v>15</v>
      </c>
      <c r="H3533" t="s">
        <v>62</v>
      </c>
      <c r="I3533">
        <v>4500</v>
      </c>
      <c r="J3533">
        <v>6000</v>
      </c>
      <c r="K3533">
        <v>2</v>
      </c>
      <c r="L3533">
        <v>9000</v>
      </c>
      <c r="M3533">
        <v>12000</v>
      </c>
      <c r="N3533">
        <f t="shared" si="55"/>
        <v>3000</v>
      </c>
    </row>
    <row r="3534" spans="1:14" x14ac:dyDescent="0.3">
      <c r="A3534" t="s">
        <v>3596</v>
      </c>
      <c r="B3534" s="3">
        <v>44174</v>
      </c>
      <c r="C3534" t="s">
        <v>42</v>
      </c>
      <c r="D3534" t="s">
        <v>7953</v>
      </c>
      <c r="E3534" t="s">
        <v>7910</v>
      </c>
      <c r="F3534" t="s">
        <v>14</v>
      </c>
      <c r="G3534" t="s">
        <v>15</v>
      </c>
      <c r="H3534" t="s">
        <v>62</v>
      </c>
      <c r="I3534">
        <v>4500</v>
      </c>
      <c r="J3534">
        <v>6000</v>
      </c>
      <c r="K3534">
        <v>4</v>
      </c>
      <c r="L3534">
        <v>18000</v>
      </c>
      <c r="M3534">
        <v>24000</v>
      </c>
      <c r="N3534">
        <f t="shared" si="55"/>
        <v>6000</v>
      </c>
    </row>
    <row r="3535" spans="1:14" x14ac:dyDescent="0.3">
      <c r="A3535" t="s">
        <v>3597</v>
      </c>
      <c r="B3535" s="3">
        <v>44174</v>
      </c>
      <c r="C3535" t="s">
        <v>43</v>
      </c>
      <c r="D3535" t="s">
        <v>7954</v>
      </c>
      <c r="E3535" t="s">
        <v>7954</v>
      </c>
      <c r="F3535" t="s">
        <v>14</v>
      </c>
      <c r="G3535" t="s">
        <v>15</v>
      </c>
      <c r="H3535" t="s">
        <v>62</v>
      </c>
      <c r="I3535">
        <v>4500</v>
      </c>
      <c r="J3535">
        <v>6000</v>
      </c>
      <c r="K3535">
        <v>2</v>
      </c>
      <c r="L3535">
        <v>9000</v>
      </c>
      <c r="M3535">
        <v>12000</v>
      </c>
      <c r="N3535">
        <f t="shared" si="55"/>
        <v>3000</v>
      </c>
    </row>
    <row r="3536" spans="1:14" x14ac:dyDescent="0.3">
      <c r="A3536" t="s">
        <v>3598</v>
      </c>
      <c r="B3536" s="3">
        <v>44174</v>
      </c>
      <c r="C3536" t="s">
        <v>45</v>
      </c>
      <c r="D3536" t="s">
        <v>7955</v>
      </c>
      <c r="E3536" t="s">
        <v>7956</v>
      </c>
      <c r="F3536" t="s">
        <v>14</v>
      </c>
      <c r="G3536" t="s">
        <v>15</v>
      </c>
      <c r="H3536" t="s">
        <v>62</v>
      </c>
      <c r="I3536">
        <v>4500</v>
      </c>
      <c r="J3536">
        <v>6000</v>
      </c>
      <c r="K3536">
        <v>2</v>
      </c>
      <c r="L3536">
        <v>9000</v>
      </c>
      <c r="M3536">
        <v>12000</v>
      </c>
      <c r="N3536">
        <f t="shared" si="55"/>
        <v>3000</v>
      </c>
    </row>
    <row r="3537" spans="1:14" x14ac:dyDescent="0.3">
      <c r="A3537" t="s">
        <v>3599</v>
      </c>
      <c r="B3537" s="3">
        <v>44174</v>
      </c>
      <c r="C3537" t="s">
        <v>46</v>
      </c>
      <c r="D3537" t="s">
        <v>7957</v>
      </c>
      <c r="E3537" t="s">
        <v>7896</v>
      </c>
      <c r="F3537" t="s">
        <v>14</v>
      </c>
      <c r="G3537" t="s">
        <v>15</v>
      </c>
      <c r="H3537" t="s">
        <v>62</v>
      </c>
      <c r="I3537">
        <v>4500</v>
      </c>
      <c r="J3537">
        <v>6000</v>
      </c>
      <c r="K3537">
        <v>2</v>
      </c>
      <c r="L3537">
        <v>9000</v>
      </c>
      <c r="M3537">
        <v>12000</v>
      </c>
      <c r="N3537">
        <f t="shared" si="55"/>
        <v>3000</v>
      </c>
    </row>
    <row r="3538" spans="1:14" x14ac:dyDescent="0.3">
      <c r="A3538" t="s">
        <v>3600</v>
      </c>
      <c r="B3538" s="3">
        <v>44174</v>
      </c>
      <c r="C3538" t="s">
        <v>47</v>
      </c>
      <c r="D3538" t="s">
        <v>7958</v>
      </c>
      <c r="E3538" t="s">
        <v>7899</v>
      </c>
      <c r="F3538" t="s">
        <v>14</v>
      </c>
      <c r="G3538" t="s">
        <v>15</v>
      </c>
      <c r="H3538" t="s">
        <v>62</v>
      </c>
      <c r="I3538">
        <v>4500</v>
      </c>
      <c r="J3538">
        <v>6000</v>
      </c>
      <c r="K3538">
        <v>4</v>
      </c>
      <c r="L3538">
        <v>18000</v>
      </c>
      <c r="M3538">
        <v>24000</v>
      </c>
      <c r="N3538">
        <f t="shared" si="55"/>
        <v>6000</v>
      </c>
    </row>
    <row r="3539" spans="1:14" x14ac:dyDescent="0.3">
      <c r="A3539" t="s">
        <v>3601</v>
      </c>
      <c r="B3539" s="3">
        <v>44174</v>
      </c>
      <c r="C3539" t="s">
        <v>48</v>
      </c>
      <c r="D3539" t="s">
        <v>7959</v>
      </c>
      <c r="E3539" t="s">
        <v>7912</v>
      </c>
      <c r="F3539" t="s">
        <v>14</v>
      </c>
      <c r="G3539" t="s">
        <v>15</v>
      </c>
      <c r="H3539" t="s">
        <v>62</v>
      </c>
      <c r="I3539">
        <v>4500</v>
      </c>
      <c r="J3539">
        <v>6000</v>
      </c>
      <c r="K3539">
        <v>2</v>
      </c>
      <c r="L3539">
        <v>9000</v>
      </c>
      <c r="M3539">
        <v>12000</v>
      </c>
      <c r="N3539">
        <f t="shared" si="55"/>
        <v>3000</v>
      </c>
    </row>
    <row r="3540" spans="1:14" x14ac:dyDescent="0.3">
      <c r="A3540" t="s">
        <v>3602</v>
      </c>
      <c r="B3540" s="3">
        <v>44174</v>
      </c>
      <c r="C3540" t="s">
        <v>49</v>
      </c>
      <c r="D3540" t="s">
        <v>7960</v>
      </c>
      <c r="E3540" t="s">
        <v>7899</v>
      </c>
      <c r="F3540" t="s">
        <v>14</v>
      </c>
      <c r="G3540" t="s">
        <v>15</v>
      </c>
      <c r="H3540" t="s">
        <v>62</v>
      </c>
      <c r="I3540">
        <v>4500</v>
      </c>
      <c r="J3540">
        <v>6000</v>
      </c>
      <c r="K3540">
        <v>1</v>
      </c>
      <c r="L3540">
        <v>4500</v>
      </c>
      <c r="M3540">
        <v>6000</v>
      </c>
      <c r="N3540">
        <f t="shared" si="55"/>
        <v>1500</v>
      </c>
    </row>
    <row r="3541" spans="1:14" x14ac:dyDescent="0.3">
      <c r="A3541" t="s">
        <v>3603</v>
      </c>
      <c r="B3541" s="3">
        <v>44175</v>
      </c>
      <c r="C3541" t="s">
        <v>50</v>
      </c>
      <c r="D3541" t="s">
        <v>7961</v>
      </c>
      <c r="E3541" t="s">
        <v>7912</v>
      </c>
      <c r="F3541" t="s">
        <v>14</v>
      </c>
      <c r="G3541" t="s">
        <v>15</v>
      </c>
      <c r="H3541" t="s">
        <v>62</v>
      </c>
      <c r="I3541">
        <v>4500</v>
      </c>
      <c r="J3541">
        <v>6000</v>
      </c>
      <c r="K3541">
        <v>3</v>
      </c>
      <c r="L3541">
        <v>13500</v>
      </c>
      <c r="M3541">
        <v>18000</v>
      </c>
      <c r="N3541">
        <f t="shared" si="55"/>
        <v>4500</v>
      </c>
    </row>
    <row r="3542" spans="1:14" x14ac:dyDescent="0.3">
      <c r="A3542" t="s">
        <v>3604</v>
      </c>
      <c r="B3542" s="3">
        <v>44175</v>
      </c>
      <c r="C3542" t="s">
        <v>51</v>
      </c>
      <c r="D3542" t="s">
        <v>7962</v>
      </c>
      <c r="E3542" t="s">
        <v>7929</v>
      </c>
      <c r="F3542" t="s">
        <v>14</v>
      </c>
      <c r="G3542" t="s">
        <v>15</v>
      </c>
      <c r="H3542" t="s">
        <v>62</v>
      </c>
      <c r="I3542">
        <v>4500</v>
      </c>
      <c r="J3542">
        <v>6000</v>
      </c>
      <c r="K3542">
        <v>2</v>
      </c>
      <c r="L3542">
        <v>9000</v>
      </c>
      <c r="M3542">
        <v>12000</v>
      </c>
      <c r="N3542">
        <f t="shared" si="55"/>
        <v>3000</v>
      </c>
    </row>
    <row r="3543" spans="1:14" x14ac:dyDescent="0.3">
      <c r="A3543" t="s">
        <v>3605</v>
      </c>
      <c r="B3543" s="3">
        <v>44175</v>
      </c>
      <c r="C3543" t="s">
        <v>52</v>
      </c>
      <c r="D3543" t="s">
        <v>7963</v>
      </c>
      <c r="E3543" t="s">
        <v>7912</v>
      </c>
      <c r="F3543" t="s">
        <v>29</v>
      </c>
      <c r="G3543" t="s">
        <v>15</v>
      </c>
      <c r="H3543" t="s">
        <v>62</v>
      </c>
      <c r="I3543">
        <v>4500</v>
      </c>
      <c r="J3543">
        <v>6000</v>
      </c>
      <c r="K3543">
        <v>1</v>
      </c>
      <c r="L3543">
        <v>4500</v>
      </c>
      <c r="M3543">
        <v>6000</v>
      </c>
      <c r="N3543">
        <f t="shared" si="55"/>
        <v>1500</v>
      </c>
    </row>
    <row r="3544" spans="1:14" x14ac:dyDescent="0.3">
      <c r="A3544" t="s">
        <v>3606</v>
      </c>
      <c r="B3544" s="3">
        <v>44175</v>
      </c>
      <c r="C3544" t="s">
        <v>53</v>
      </c>
      <c r="D3544" t="s">
        <v>7964</v>
      </c>
      <c r="E3544" t="s">
        <v>7925</v>
      </c>
      <c r="F3544" t="s">
        <v>29</v>
      </c>
      <c r="G3544" t="s">
        <v>15</v>
      </c>
      <c r="H3544" t="s">
        <v>62</v>
      </c>
      <c r="I3544">
        <v>4500</v>
      </c>
      <c r="J3544">
        <v>6000</v>
      </c>
      <c r="K3544">
        <v>3</v>
      </c>
      <c r="L3544">
        <v>13500</v>
      </c>
      <c r="M3544">
        <v>18000</v>
      </c>
      <c r="N3544">
        <f t="shared" si="55"/>
        <v>4500</v>
      </c>
    </row>
    <row r="3545" spans="1:14" x14ac:dyDescent="0.3">
      <c r="A3545" t="s">
        <v>3607</v>
      </c>
      <c r="B3545" s="3">
        <v>44175</v>
      </c>
      <c r="C3545" t="s">
        <v>54</v>
      </c>
      <c r="D3545" t="s">
        <v>7965</v>
      </c>
      <c r="E3545" t="s">
        <v>7905</v>
      </c>
      <c r="F3545" t="s">
        <v>29</v>
      </c>
      <c r="G3545" t="s">
        <v>22</v>
      </c>
      <c r="H3545" t="s">
        <v>63</v>
      </c>
      <c r="I3545">
        <v>3700</v>
      </c>
      <c r="J3545">
        <v>4450</v>
      </c>
      <c r="K3545">
        <v>1</v>
      </c>
      <c r="L3545">
        <v>3700</v>
      </c>
      <c r="M3545">
        <v>4450</v>
      </c>
      <c r="N3545">
        <f t="shared" si="55"/>
        <v>750</v>
      </c>
    </row>
    <row r="3546" spans="1:14" x14ac:dyDescent="0.3">
      <c r="A3546" t="s">
        <v>3608</v>
      </c>
      <c r="B3546" s="3">
        <v>44175</v>
      </c>
      <c r="C3546" t="s">
        <v>55</v>
      </c>
      <c r="D3546" t="s">
        <v>7966</v>
      </c>
      <c r="E3546" t="s">
        <v>7967</v>
      </c>
      <c r="F3546" t="s">
        <v>14</v>
      </c>
      <c r="G3546" t="s">
        <v>22</v>
      </c>
      <c r="H3546" t="s">
        <v>63</v>
      </c>
      <c r="I3546">
        <v>3700</v>
      </c>
      <c r="J3546">
        <v>4450</v>
      </c>
      <c r="K3546">
        <v>3</v>
      </c>
      <c r="L3546">
        <v>11100</v>
      </c>
      <c r="M3546">
        <v>13350</v>
      </c>
      <c r="N3546">
        <f t="shared" si="55"/>
        <v>2250</v>
      </c>
    </row>
    <row r="3547" spans="1:14" x14ac:dyDescent="0.3">
      <c r="A3547" t="s">
        <v>3609</v>
      </c>
      <c r="B3547" s="3">
        <v>44175</v>
      </c>
      <c r="C3547" t="s">
        <v>57</v>
      </c>
      <c r="D3547" t="s">
        <v>7968</v>
      </c>
      <c r="E3547" t="s">
        <v>7905</v>
      </c>
      <c r="F3547" t="s">
        <v>14</v>
      </c>
      <c r="G3547" t="s">
        <v>22</v>
      </c>
      <c r="H3547" t="s">
        <v>63</v>
      </c>
      <c r="I3547">
        <v>3700</v>
      </c>
      <c r="J3547">
        <v>4450</v>
      </c>
      <c r="K3547">
        <v>3</v>
      </c>
      <c r="L3547">
        <v>11100</v>
      </c>
      <c r="M3547">
        <v>13350</v>
      </c>
      <c r="N3547">
        <f t="shared" si="55"/>
        <v>2250</v>
      </c>
    </row>
    <row r="3548" spans="1:14" x14ac:dyDescent="0.3">
      <c r="A3548" t="s">
        <v>3610</v>
      </c>
      <c r="B3548" s="3">
        <v>44175</v>
      </c>
      <c r="C3548" t="s">
        <v>58</v>
      </c>
      <c r="D3548" t="s">
        <v>7969</v>
      </c>
      <c r="E3548" t="s">
        <v>7896</v>
      </c>
      <c r="F3548" t="s">
        <v>14</v>
      </c>
      <c r="G3548" t="s">
        <v>22</v>
      </c>
      <c r="H3548" t="s">
        <v>63</v>
      </c>
      <c r="I3548">
        <v>3700</v>
      </c>
      <c r="J3548">
        <v>4450</v>
      </c>
      <c r="K3548">
        <v>3</v>
      </c>
      <c r="L3548">
        <v>11100</v>
      </c>
      <c r="M3548">
        <v>13350</v>
      </c>
      <c r="N3548">
        <f t="shared" si="55"/>
        <v>2250</v>
      </c>
    </row>
    <row r="3549" spans="1:14" x14ac:dyDescent="0.3">
      <c r="A3549" t="s">
        <v>3611</v>
      </c>
      <c r="B3549" s="3">
        <v>44175</v>
      </c>
      <c r="C3549" t="s">
        <v>59</v>
      </c>
      <c r="D3549" t="s">
        <v>7970</v>
      </c>
      <c r="E3549" t="s">
        <v>7971</v>
      </c>
      <c r="F3549" t="s">
        <v>14</v>
      </c>
      <c r="G3549" t="s">
        <v>27</v>
      </c>
      <c r="H3549" t="s">
        <v>62</v>
      </c>
      <c r="I3549">
        <v>2500</v>
      </c>
      <c r="J3549">
        <v>3350</v>
      </c>
      <c r="K3549">
        <v>2</v>
      </c>
      <c r="L3549">
        <v>5000</v>
      </c>
      <c r="M3549">
        <v>6700</v>
      </c>
      <c r="N3549">
        <f t="shared" si="55"/>
        <v>1700</v>
      </c>
    </row>
    <row r="3550" spans="1:14" x14ac:dyDescent="0.3">
      <c r="A3550" t="s">
        <v>3612</v>
      </c>
      <c r="B3550" s="3">
        <v>44175</v>
      </c>
      <c r="C3550" t="s">
        <v>60</v>
      </c>
      <c r="D3550" t="s">
        <v>7972</v>
      </c>
      <c r="E3550" t="s">
        <v>7896</v>
      </c>
      <c r="F3550" t="s">
        <v>14</v>
      </c>
      <c r="G3550" t="s">
        <v>27</v>
      </c>
      <c r="H3550" t="s">
        <v>62</v>
      </c>
      <c r="I3550">
        <v>2500</v>
      </c>
      <c r="J3550">
        <v>3350</v>
      </c>
      <c r="K3550">
        <v>2</v>
      </c>
      <c r="L3550">
        <v>5000</v>
      </c>
      <c r="M3550">
        <v>6700</v>
      </c>
      <c r="N3550">
        <f t="shared" si="55"/>
        <v>1700</v>
      </c>
    </row>
    <row r="3551" spans="1:14" x14ac:dyDescent="0.3">
      <c r="A3551" t="s">
        <v>3613</v>
      </c>
      <c r="B3551" s="3">
        <v>44175</v>
      </c>
      <c r="C3551" t="s">
        <v>61</v>
      </c>
      <c r="D3551" t="s">
        <v>7973</v>
      </c>
      <c r="E3551" t="s">
        <v>7912</v>
      </c>
      <c r="F3551" t="s">
        <v>14</v>
      </c>
      <c r="G3551" t="s">
        <v>27</v>
      </c>
      <c r="H3551" t="s">
        <v>62</v>
      </c>
      <c r="I3551">
        <v>2500</v>
      </c>
      <c r="J3551">
        <v>3350</v>
      </c>
      <c r="K3551">
        <v>3</v>
      </c>
      <c r="L3551">
        <v>7500</v>
      </c>
      <c r="M3551">
        <v>10050</v>
      </c>
      <c r="N3551">
        <f t="shared" si="55"/>
        <v>2550</v>
      </c>
    </row>
    <row r="3552" spans="1:14" x14ac:dyDescent="0.3">
      <c r="A3552" t="s">
        <v>3614</v>
      </c>
      <c r="B3552" s="3">
        <v>44176</v>
      </c>
      <c r="C3552" t="s">
        <v>13</v>
      </c>
      <c r="D3552" t="s">
        <v>7974</v>
      </c>
      <c r="E3552" t="s">
        <v>7912</v>
      </c>
      <c r="F3552" t="s">
        <v>14</v>
      </c>
      <c r="G3552" t="s">
        <v>27</v>
      </c>
      <c r="H3552" t="s">
        <v>62</v>
      </c>
      <c r="I3552">
        <v>2500</v>
      </c>
      <c r="J3552">
        <v>3350</v>
      </c>
      <c r="K3552">
        <v>3</v>
      </c>
      <c r="L3552">
        <v>7500</v>
      </c>
      <c r="M3552">
        <v>10050</v>
      </c>
      <c r="N3552">
        <f t="shared" si="55"/>
        <v>2550</v>
      </c>
    </row>
    <row r="3553" spans="1:14" x14ac:dyDescent="0.3">
      <c r="A3553" t="s">
        <v>3615</v>
      </c>
      <c r="B3553" s="3">
        <v>44176</v>
      </c>
      <c r="C3553" t="s">
        <v>16</v>
      </c>
      <c r="D3553" t="s">
        <v>7975</v>
      </c>
      <c r="E3553" t="s">
        <v>7901</v>
      </c>
      <c r="F3553" t="s">
        <v>14</v>
      </c>
      <c r="G3553" t="s">
        <v>27</v>
      </c>
      <c r="H3553" t="s">
        <v>62</v>
      </c>
      <c r="I3553">
        <v>2500</v>
      </c>
      <c r="J3553">
        <v>3350</v>
      </c>
      <c r="K3553">
        <v>2</v>
      </c>
      <c r="L3553">
        <v>5000</v>
      </c>
      <c r="M3553">
        <v>6700</v>
      </c>
      <c r="N3553">
        <f t="shared" si="55"/>
        <v>1700</v>
      </c>
    </row>
    <row r="3554" spans="1:14" x14ac:dyDescent="0.3">
      <c r="A3554" t="s">
        <v>3616</v>
      </c>
      <c r="B3554" s="3">
        <v>44176</v>
      </c>
      <c r="C3554" t="s">
        <v>18</v>
      </c>
      <c r="D3554" t="s">
        <v>7976</v>
      </c>
      <c r="E3554" t="s">
        <v>7896</v>
      </c>
      <c r="F3554" t="s">
        <v>14</v>
      </c>
      <c r="G3554" t="s">
        <v>27</v>
      </c>
      <c r="H3554" t="s">
        <v>62</v>
      </c>
      <c r="I3554">
        <v>2500</v>
      </c>
      <c r="J3554">
        <v>3350</v>
      </c>
      <c r="K3554">
        <v>3</v>
      </c>
      <c r="L3554">
        <v>7500</v>
      </c>
      <c r="M3554">
        <v>10050</v>
      </c>
      <c r="N3554">
        <f t="shared" si="55"/>
        <v>2550</v>
      </c>
    </row>
    <row r="3555" spans="1:14" x14ac:dyDescent="0.3">
      <c r="A3555" t="s">
        <v>3617</v>
      </c>
      <c r="B3555" s="3">
        <v>44176</v>
      </c>
      <c r="C3555" t="s">
        <v>20</v>
      </c>
      <c r="D3555" t="s">
        <v>7977</v>
      </c>
      <c r="E3555" t="s">
        <v>7910</v>
      </c>
      <c r="F3555" t="s">
        <v>14</v>
      </c>
      <c r="G3555" t="s">
        <v>27</v>
      </c>
      <c r="H3555" t="s">
        <v>62</v>
      </c>
      <c r="I3555">
        <v>2500</v>
      </c>
      <c r="J3555">
        <v>3350</v>
      </c>
      <c r="K3555">
        <v>2</v>
      </c>
      <c r="L3555">
        <v>5000</v>
      </c>
      <c r="M3555">
        <v>6700</v>
      </c>
      <c r="N3555">
        <f t="shared" si="55"/>
        <v>1700</v>
      </c>
    </row>
    <row r="3556" spans="1:14" x14ac:dyDescent="0.3">
      <c r="A3556" t="s">
        <v>3618</v>
      </c>
      <c r="B3556" s="3">
        <v>44176</v>
      </c>
      <c r="C3556" t="s">
        <v>21</v>
      </c>
      <c r="D3556" t="s">
        <v>7978</v>
      </c>
      <c r="E3556" t="s">
        <v>7912</v>
      </c>
      <c r="F3556" t="s">
        <v>14</v>
      </c>
      <c r="G3556" t="s">
        <v>27</v>
      </c>
      <c r="H3556" t="s">
        <v>62</v>
      </c>
      <c r="I3556">
        <v>2500</v>
      </c>
      <c r="J3556">
        <v>3350</v>
      </c>
      <c r="K3556">
        <v>3</v>
      </c>
      <c r="L3556">
        <v>7500</v>
      </c>
      <c r="M3556">
        <v>10050</v>
      </c>
      <c r="N3556">
        <f t="shared" si="55"/>
        <v>2550</v>
      </c>
    </row>
    <row r="3557" spans="1:14" x14ac:dyDescent="0.3">
      <c r="A3557" t="s">
        <v>3619</v>
      </c>
      <c r="B3557" s="3">
        <v>44176</v>
      </c>
      <c r="C3557" t="s">
        <v>23</v>
      </c>
      <c r="D3557" t="s">
        <v>7979</v>
      </c>
      <c r="E3557" t="s">
        <v>7939</v>
      </c>
      <c r="F3557" t="s">
        <v>14</v>
      </c>
      <c r="G3557" t="s">
        <v>27</v>
      </c>
      <c r="H3557" t="s">
        <v>62</v>
      </c>
      <c r="I3557">
        <v>2500</v>
      </c>
      <c r="J3557">
        <v>3350</v>
      </c>
      <c r="K3557">
        <v>4</v>
      </c>
      <c r="L3557">
        <v>10000</v>
      </c>
      <c r="M3557">
        <v>13400</v>
      </c>
      <c r="N3557">
        <f t="shared" si="55"/>
        <v>3400</v>
      </c>
    </row>
    <row r="3558" spans="1:14" x14ac:dyDescent="0.3">
      <c r="A3558" t="s">
        <v>3620</v>
      </c>
      <c r="B3558" s="3">
        <v>44176</v>
      </c>
      <c r="C3558" t="s">
        <v>24</v>
      </c>
      <c r="D3558" t="s">
        <v>7980</v>
      </c>
      <c r="E3558" t="s">
        <v>7952</v>
      </c>
      <c r="F3558" t="s">
        <v>14</v>
      </c>
      <c r="G3558" t="s">
        <v>27</v>
      </c>
      <c r="H3558" t="s">
        <v>62</v>
      </c>
      <c r="I3558">
        <v>2500</v>
      </c>
      <c r="J3558">
        <v>3350</v>
      </c>
      <c r="K3558">
        <v>3</v>
      </c>
      <c r="L3558">
        <v>7500</v>
      </c>
      <c r="M3558">
        <v>10050</v>
      </c>
      <c r="N3558">
        <f t="shared" si="55"/>
        <v>2550</v>
      </c>
    </row>
    <row r="3559" spans="1:14" x14ac:dyDescent="0.3">
      <c r="A3559" t="s">
        <v>3621</v>
      </c>
      <c r="B3559" s="3">
        <v>44176</v>
      </c>
      <c r="C3559" t="s">
        <v>25</v>
      </c>
      <c r="D3559" t="s">
        <v>7981</v>
      </c>
      <c r="E3559" t="s">
        <v>7901</v>
      </c>
      <c r="F3559" t="s">
        <v>14</v>
      </c>
      <c r="G3559" t="s">
        <v>27</v>
      </c>
      <c r="H3559" t="s">
        <v>62</v>
      </c>
      <c r="I3559">
        <v>2500</v>
      </c>
      <c r="J3559">
        <v>3350</v>
      </c>
      <c r="K3559">
        <v>3</v>
      </c>
      <c r="L3559">
        <v>7500</v>
      </c>
      <c r="M3559">
        <v>10050</v>
      </c>
      <c r="N3559">
        <f t="shared" si="55"/>
        <v>2550</v>
      </c>
    </row>
    <row r="3560" spans="1:14" x14ac:dyDescent="0.3">
      <c r="A3560" t="s">
        <v>3622</v>
      </c>
      <c r="B3560" s="3">
        <v>44176</v>
      </c>
      <c r="C3560" t="s">
        <v>26</v>
      </c>
      <c r="D3560" t="s">
        <v>7982</v>
      </c>
      <c r="E3560" t="s">
        <v>7967</v>
      </c>
      <c r="F3560" t="s">
        <v>14</v>
      </c>
      <c r="G3560" t="s">
        <v>40</v>
      </c>
      <c r="H3560" t="s">
        <v>63</v>
      </c>
      <c r="I3560">
        <v>3500</v>
      </c>
      <c r="J3560">
        <v>4750</v>
      </c>
      <c r="K3560">
        <v>4</v>
      </c>
      <c r="L3560">
        <v>14000</v>
      </c>
      <c r="M3560">
        <v>19000</v>
      </c>
      <c r="N3560">
        <f t="shared" si="55"/>
        <v>5000</v>
      </c>
    </row>
    <row r="3561" spans="1:14" x14ac:dyDescent="0.3">
      <c r="A3561" t="s">
        <v>3623</v>
      </c>
      <c r="B3561" s="3">
        <v>44176</v>
      </c>
      <c r="C3561" t="s">
        <v>28</v>
      </c>
      <c r="D3561" t="s">
        <v>7983</v>
      </c>
      <c r="E3561" t="s">
        <v>7912</v>
      </c>
      <c r="F3561" t="s">
        <v>14</v>
      </c>
      <c r="G3561" t="s">
        <v>40</v>
      </c>
      <c r="H3561" t="s">
        <v>63</v>
      </c>
      <c r="I3561">
        <v>3500</v>
      </c>
      <c r="J3561">
        <v>4750</v>
      </c>
      <c r="K3561">
        <v>3</v>
      </c>
      <c r="L3561">
        <v>10500</v>
      </c>
      <c r="M3561">
        <v>14250</v>
      </c>
      <c r="N3561">
        <f t="shared" si="55"/>
        <v>3750</v>
      </c>
    </row>
    <row r="3562" spans="1:14" x14ac:dyDescent="0.3">
      <c r="A3562" t="s">
        <v>3624</v>
      </c>
      <c r="B3562" s="3">
        <v>44176</v>
      </c>
      <c r="C3562" t="s">
        <v>30</v>
      </c>
      <c r="D3562" t="s">
        <v>7984</v>
      </c>
      <c r="E3562" t="s">
        <v>7971</v>
      </c>
      <c r="F3562" t="s">
        <v>14</v>
      </c>
      <c r="G3562" t="s">
        <v>40</v>
      </c>
      <c r="H3562" t="s">
        <v>63</v>
      </c>
      <c r="I3562">
        <v>3500</v>
      </c>
      <c r="J3562">
        <v>4750</v>
      </c>
      <c r="K3562">
        <v>2</v>
      </c>
      <c r="L3562">
        <v>7000</v>
      </c>
      <c r="M3562">
        <v>9500</v>
      </c>
      <c r="N3562">
        <f t="shared" si="55"/>
        <v>2500</v>
      </c>
    </row>
    <row r="3563" spans="1:14" x14ac:dyDescent="0.3">
      <c r="A3563" t="s">
        <v>3625</v>
      </c>
      <c r="B3563" s="3">
        <v>44176</v>
      </c>
      <c r="C3563" t="s">
        <v>31</v>
      </c>
      <c r="D3563" t="s">
        <v>7985</v>
      </c>
      <c r="E3563" t="s">
        <v>7903</v>
      </c>
      <c r="F3563" t="s">
        <v>14</v>
      </c>
      <c r="G3563" t="s">
        <v>44</v>
      </c>
      <c r="H3563" t="s">
        <v>63</v>
      </c>
      <c r="I3563">
        <v>3800</v>
      </c>
      <c r="J3563">
        <v>4430</v>
      </c>
      <c r="K3563">
        <v>2</v>
      </c>
      <c r="L3563">
        <v>7600</v>
      </c>
      <c r="M3563">
        <v>8860</v>
      </c>
      <c r="N3563">
        <f t="shared" si="55"/>
        <v>1260</v>
      </c>
    </row>
    <row r="3564" spans="1:14" x14ac:dyDescent="0.3">
      <c r="A3564" t="s">
        <v>3626</v>
      </c>
      <c r="B3564" s="3">
        <v>44176</v>
      </c>
      <c r="C3564" t="s">
        <v>32</v>
      </c>
      <c r="D3564" t="s">
        <v>7986</v>
      </c>
      <c r="E3564" t="s">
        <v>7987</v>
      </c>
      <c r="F3564" t="s">
        <v>14</v>
      </c>
      <c r="G3564" t="s">
        <v>44</v>
      </c>
      <c r="H3564" t="s">
        <v>63</v>
      </c>
      <c r="I3564">
        <v>3800</v>
      </c>
      <c r="J3564">
        <v>4430</v>
      </c>
      <c r="K3564">
        <v>2</v>
      </c>
      <c r="L3564">
        <v>7600</v>
      </c>
      <c r="M3564">
        <v>8860</v>
      </c>
      <c r="N3564">
        <f t="shared" si="55"/>
        <v>1260</v>
      </c>
    </row>
    <row r="3565" spans="1:14" x14ac:dyDescent="0.3">
      <c r="A3565" t="s">
        <v>3627</v>
      </c>
      <c r="B3565" s="3">
        <v>44176</v>
      </c>
      <c r="C3565" t="s">
        <v>33</v>
      </c>
      <c r="D3565" t="s">
        <v>7988</v>
      </c>
      <c r="E3565" t="s">
        <v>7907</v>
      </c>
      <c r="F3565" t="s">
        <v>14</v>
      </c>
      <c r="G3565" t="s">
        <v>40</v>
      </c>
      <c r="H3565" t="s">
        <v>63</v>
      </c>
      <c r="I3565">
        <v>3500</v>
      </c>
      <c r="J3565">
        <v>4750</v>
      </c>
      <c r="K3565">
        <v>2</v>
      </c>
      <c r="L3565">
        <v>7000</v>
      </c>
      <c r="M3565">
        <v>9500</v>
      </c>
      <c r="N3565">
        <f t="shared" si="55"/>
        <v>2500</v>
      </c>
    </row>
    <row r="3566" spans="1:14" x14ac:dyDescent="0.3">
      <c r="A3566" t="s">
        <v>3628</v>
      </c>
      <c r="B3566" s="3">
        <v>44176</v>
      </c>
      <c r="C3566" t="s">
        <v>34</v>
      </c>
      <c r="D3566" t="s">
        <v>7989</v>
      </c>
      <c r="E3566" t="s">
        <v>7907</v>
      </c>
      <c r="F3566" t="s">
        <v>14</v>
      </c>
      <c r="G3566" t="s">
        <v>40</v>
      </c>
      <c r="H3566" t="s">
        <v>63</v>
      </c>
      <c r="I3566">
        <v>3500</v>
      </c>
      <c r="J3566">
        <v>4750</v>
      </c>
      <c r="K3566">
        <v>2</v>
      </c>
      <c r="L3566">
        <v>7000</v>
      </c>
      <c r="M3566">
        <v>9500</v>
      </c>
      <c r="N3566">
        <f t="shared" si="55"/>
        <v>2500</v>
      </c>
    </row>
    <row r="3567" spans="1:14" x14ac:dyDescent="0.3">
      <c r="A3567" t="s">
        <v>3629</v>
      </c>
      <c r="B3567" s="3">
        <v>44176</v>
      </c>
      <c r="C3567" t="s">
        <v>35</v>
      </c>
      <c r="D3567" t="s">
        <v>7990</v>
      </c>
      <c r="E3567" t="s">
        <v>7896</v>
      </c>
      <c r="F3567" t="s">
        <v>14</v>
      </c>
      <c r="G3567" t="s">
        <v>40</v>
      </c>
      <c r="H3567" t="s">
        <v>63</v>
      </c>
      <c r="I3567">
        <v>3500</v>
      </c>
      <c r="J3567">
        <v>4750</v>
      </c>
      <c r="K3567">
        <v>3</v>
      </c>
      <c r="L3567">
        <v>10500</v>
      </c>
      <c r="M3567">
        <v>14250</v>
      </c>
      <c r="N3567">
        <f t="shared" si="55"/>
        <v>3750</v>
      </c>
    </row>
    <row r="3568" spans="1:14" x14ac:dyDescent="0.3">
      <c r="A3568" t="s">
        <v>3630</v>
      </c>
      <c r="B3568" s="3">
        <v>44176</v>
      </c>
      <c r="C3568" t="s">
        <v>36</v>
      </c>
      <c r="D3568" t="s">
        <v>7991</v>
      </c>
      <c r="E3568" t="s">
        <v>7896</v>
      </c>
      <c r="F3568" t="s">
        <v>14</v>
      </c>
      <c r="G3568" t="s">
        <v>40</v>
      </c>
      <c r="H3568" t="s">
        <v>63</v>
      </c>
      <c r="I3568">
        <v>3500</v>
      </c>
      <c r="J3568">
        <v>4750</v>
      </c>
      <c r="K3568">
        <v>3</v>
      </c>
      <c r="L3568">
        <v>10500</v>
      </c>
      <c r="M3568">
        <v>14250</v>
      </c>
      <c r="N3568">
        <f t="shared" si="55"/>
        <v>3750</v>
      </c>
    </row>
    <row r="3569" spans="1:14" x14ac:dyDescent="0.3">
      <c r="A3569" t="s">
        <v>3631</v>
      </c>
      <c r="B3569" s="3">
        <v>44176</v>
      </c>
      <c r="C3569" t="s">
        <v>37</v>
      </c>
      <c r="D3569" t="s">
        <v>7992</v>
      </c>
      <c r="E3569" t="s">
        <v>7910</v>
      </c>
      <c r="F3569" t="s">
        <v>14</v>
      </c>
      <c r="G3569" t="s">
        <v>40</v>
      </c>
      <c r="H3569" t="s">
        <v>63</v>
      </c>
      <c r="I3569">
        <v>3500</v>
      </c>
      <c r="J3569">
        <v>4750</v>
      </c>
      <c r="K3569">
        <v>3</v>
      </c>
      <c r="L3569">
        <v>10500</v>
      </c>
      <c r="M3569">
        <v>14250</v>
      </c>
      <c r="N3569">
        <f t="shared" si="55"/>
        <v>3750</v>
      </c>
    </row>
    <row r="3570" spans="1:14" x14ac:dyDescent="0.3">
      <c r="A3570" t="s">
        <v>3632</v>
      </c>
      <c r="B3570" s="3">
        <v>44176</v>
      </c>
      <c r="C3570" t="s">
        <v>38</v>
      </c>
      <c r="D3570" t="s">
        <v>7993</v>
      </c>
      <c r="E3570" t="s">
        <v>7899</v>
      </c>
      <c r="F3570" t="s">
        <v>14</v>
      </c>
      <c r="G3570" t="s">
        <v>40</v>
      </c>
      <c r="H3570" t="s">
        <v>63</v>
      </c>
      <c r="I3570">
        <v>3500</v>
      </c>
      <c r="J3570">
        <v>4750</v>
      </c>
      <c r="K3570">
        <v>4</v>
      </c>
      <c r="L3570">
        <v>14000</v>
      </c>
      <c r="M3570">
        <v>19000</v>
      </c>
      <c r="N3570">
        <f t="shared" si="55"/>
        <v>5000</v>
      </c>
    </row>
    <row r="3571" spans="1:14" x14ac:dyDescent="0.3">
      <c r="A3571" t="s">
        <v>3633</v>
      </c>
      <c r="B3571" s="3">
        <v>44176</v>
      </c>
      <c r="C3571" t="s">
        <v>39</v>
      </c>
      <c r="D3571" t="s">
        <v>7994</v>
      </c>
      <c r="E3571" t="s">
        <v>7912</v>
      </c>
      <c r="F3571" t="s">
        <v>14</v>
      </c>
      <c r="G3571" t="s">
        <v>40</v>
      </c>
      <c r="H3571" t="s">
        <v>63</v>
      </c>
      <c r="I3571">
        <v>3500</v>
      </c>
      <c r="J3571">
        <v>4750</v>
      </c>
      <c r="K3571">
        <v>1</v>
      </c>
      <c r="L3571">
        <v>3500</v>
      </c>
      <c r="M3571">
        <v>4750</v>
      </c>
      <c r="N3571">
        <f t="shared" si="55"/>
        <v>1250</v>
      </c>
    </row>
    <row r="3572" spans="1:14" x14ac:dyDescent="0.3">
      <c r="A3572" t="s">
        <v>3634</v>
      </c>
      <c r="B3572" s="3">
        <v>44177</v>
      </c>
      <c r="C3572" t="s">
        <v>41</v>
      </c>
      <c r="D3572" t="s">
        <v>7995</v>
      </c>
      <c r="E3572" t="s">
        <v>7915</v>
      </c>
      <c r="F3572" t="s">
        <v>14</v>
      </c>
      <c r="G3572" t="s">
        <v>15</v>
      </c>
      <c r="H3572" t="s">
        <v>62</v>
      </c>
      <c r="I3572">
        <v>4500</v>
      </c>
      <c r="J3572">
        <v>6000</v>
      </c>
      <c r="K3572">
        <v>2</v>
      </c>
      <c r="L3572">
        <v>9000</v>
      </c>
      <c r="M3572">
        <v>12000</v>
      </c>
      <c r="N3572">
        <f t="shared" si="55"/>
        <v>3000</v>
      </c>
    </row>
    <row r="3573" spans="1:14" x14ac:dyDescent="0.3">
      <c r="A3573" t="s">
        <v>3635</v>
      </c>
      <c r="B3573" s="3">
        <v>44177</v>
      </c>
      <c r="C3573" t="s">
        <v>42</v>
      </c>
      <c r="D3573" t="s">
        <v>7996</v>
      </c>
      <c r="E3573" t="s">
        <v>7907</v>
      </c>
      <c r="F3573" t="s">
        <v>14</v>
      </c>
      <c r="G3573" t="s">
        <v>15</v>
      </c>
      <c r="H3573" t="s">
        <v>62</v>
      </c>
      <c r="I3573">
        <v>4500</v>
      </c>
      <c r="J3573">
        <v>6000</v>
      </c>
      <c r="K3573">
        <v>3</v>
      </c>
      <c r="L3573">
        <v>13500</v>
      </c>
      <c r="M3573">
        <v>18000</v>
      </c>
      <c r="N3573">
        <f t="shared" si="55"/>
        <v>4500</v>
      </c>
    </row>
    <row r="3574" spans="1:14" x14ac:dyDescent="0.3">
      <c r="A3574" t="s">
        <v>3636</v>
      </c>
      <c r="B3574" s="3">
        <v>44177</v>
      </c>
      <c r="C3574" t="s">
        <v>43</v>
      </c>
      <c r="D3574" t="s">
        <v>7997</v>
      </c>
      <c r="E3574" t="s">
        <v>7896</v>
      </c>
      <c r="F3574" t="s">
        <v>14</v>
      </c>
      <c r="G3574" t="s">
        <v>56</v>
      </c>
      <c r="H3574" t="s">
        <v>64</v>
      </c>
      <c r="I3574">
        <v>3600</v>
      </c>
      <c r="J3574">
        <v>4400</v>
      </c>
      <c r="K3574">
        <v>3</v>
      </c>
      <c r="L3574">
        <v>10800</v>
      </c>
      <c r="M3574">
        <v>13200</v>
      </c>
      <c r="N3574">
        <f t="shared" si="55"/>
        <v>2400</v>
      </c>
    </row>
    <row r="3575" spans="1:14" x14ac:dyDescent="0.3">
      <c r="A3575" t="s">
        <v>3637</v>
      </c>
      <c r="B3575" s="3">
        <v>44177</v>
      </c>
      <c r="C3575" t="s">
        <v>45</v>
      </c>
      <c r="D3575" t="s">
        <v>7998</v>
      </c>
      <c r="E3575" t="s">
        <v>7912</v>
      </c>
      <c r="F3575" t="s">
        <v>14</v>
      </c>
      <c r="G3575" t="s">
        <v>22</v>
      </c>
      <c r="H3575" t="s">
        <v>63</v>
      </c>
      <c r="I3575">
        <v>3700</v>
      </c>
      <c r="J3575">
        <v>4450</v>
      </c>
      <c r="K3575">
        <v>1</v>
      </c>
      <c r="L3575">
        <v>3700</v>
      </c>
      <c r="M3575">
        <v>4450</v>
      </c>
      <c r="N3575">
        <f t="shared" si="55"/>
        <v>750</v>
      </c>
    </row>
    <row r="3576" spans="1:14" x14ac:dyDescent="0.3">
      <c r="A3576" t="s">
        <v>3638</v>
      </c>
      <c r="B3576" s="3">
        <v>44177</v>
      </c>
      <c r="C3576" t="s">
        <v>46</v>
      </c>
      <c r="D3576" t="s">
        <v>7999</v>
      </c>
      <c r="E3576" t="s">
        <v>7896</v>
      </c>
      <c r="F3576" t="s">
        <v>14</v>
      </c>
      <c r="G3576" t="s">
        <v>22</v>
      </c>
      <c r="H3576" t="s">
        <v>63</v>
      </c>
      <c r="I3576">
        <v>3700</v>
      </c>
      <c r="J3576">
        <v>4450</v>
      </c>
      <c r="K3576">
        <v>1</v>
      </c>
      <c r="L3576">
        <v>3700</v>
      </c>
      <c r="M3576">
        <v>4450</v>
      </c>
      <c r="N3576">
        <f t="shared" si="55"/>
        <v>750</v>
      </c>
    </row>
    <row r="3577" spans="1:14" x14ac:dyDescent="0.3">
      <c r="A3577" t="s">
        <v>3639</v>
      </c>
      <c r="B3577" s="3">
        <v>44177</v>
      </c>
      <c r="C3577" t="s">
        <v>47</v>
      </c>
      <c r="D3577" t="s">
        <v>8000</v>
      </c>
      <c r="E3577" t="s">
        <v>7936</v>
      </c>
      <c r="F3577" t="s">
        <v>14</v>
      </c>
      <c r="G3577" t="s">
        <v>22</v>
      </c>
      <c r="H3577" t="s">
        <v>63</v>
      </c>
      <c r="I3577">
        <v>3700</v>
      </c>
      <c r="J3577">
        <v>4450</v>
      </c>
      <c r="K3577">
        <v>4</v>
      </c>
      <c r="L3577">
        <v>14800</v>
      </c>
      <c r="M3577">
        <v>17800</v>
      </c>
      <c r="N3577">
        <f t="shared" si="55"/>
        <v>3000</v>
      </c>
    </row>
    <row r="3578" spans="1:14" x14ac:dyDescent="0.3">
      <c r="A3578" t="s">
        <v>3640</v>
      </c>
      <c r="B3578" s="3">
        <v>44177</v>
      </c>
      <c r="C3578" t="s">
        <v>48</v>
      </c>
      <c r="D3578" t="s">
        <v>8001</v>
      </c>
      <c r="E3578" t="s">
        <v>7901</v>
      </c>
      <c r="F3578" t="s">
        <v>14</v>
      </c>
      <c r="G3578" t="s">
        <v>22</v>
      </c>
      <c r="H3578" t="s">
        <v>63</v>
      </c>
      <c r="I3578">
        <v>3700</v>
      </c>
      <c r="J3578">
        <v>4450</v>
      </c>
      <c r="K3578">
        <v>4</v>
      </c>
      <c r="L3578">
        <v>14800</v>
      </c>
      <c r="M3578">
        <v>17800</v>
      </c>
      <c r="N3578">
        <f t="shared" si="55"/>
        <v>3000</v>
      </c>
    </row>
    <row r="3579" spans="1:14" x14ac:dyDescent="0.3">
      <c r="A3579" t="s">
        <v>3641</v>
      </c>
      <c r="B3579" s="3">
        <v>44177</v>
      </c>
      <c r="C3579" t="s">
        <v>49</v>
      </c>
      <c r="D3579" t="s">
        <v>8002</v>
      </c>
      <c r="E3579" t="s">
        <v>7899</v>
      </c>
      <c r="F3579" t="s">
        <v>14</v>
      </c>
      <c r="G3579" t="s">
        <v>22</v>
      </c>
      <c r="H3579" t="s">
        <v>63</v>
      </c>
      <c r="I3579">
        <v>3700</v>
      </c>
      <c r="J3579">
        <v>4450</v>
      </c>
      <c r="K3579">
        <v>4</v>
      </c>
      <c r="L3579">
        <v>14800</v>
      </c>
      <c r="M3579">
        <v>17800</v>
      </c>
      <c r="N3579">
        <f t="shared" si="55"/>
        <v>3000</v>
      </c>
    </row>
    <row r="3580" spans="1:14" x14ac:dyDescent="0.3">
      <c r="A3580" t="s">
        <v>3642</v>
      </c>
      <c r="B3580" s="3">
        <v>44177</v>
      </c>
      <c r="C3580" t="s">
        <v>50</v>
      </c>
      <c r="D3580" t="s">
        <v>8003</v>
      </c>
      <c r="E3580" t="s">
        <v>7899</v>
      </c>
      <c r="F3580" t="s">
        <v>14</v>
      </c>
      <c r="G3580" t="s">
        <v>56</v>
      </c>
      <c r="H3580" t="s">
        <v>64</v>
      </c>
      <c r="I3580">
        <v>3600</v>
      </c>
      <c r="J3580">
        <v>4400</v>
      </c>
      <c r="K3580">
        <v>4</v>
      </c>
      <c r="L3580">
        <v>14400</v>
      </c>
      <c r="M3580">
        <v>17600</v>
      </c>
      <c r="N3580">
        <f t="shared" si="55"/>
        <v>3200</v>
      </c>
    </row>
    <row r="3581" spans="1:14" x14ac:dyDescent="0.3">
      <c r="A3581" t="s">
        <v>3643</v>
      </c>
      <c r="B3581" s="3">
        <v>44177</v>
      </c>
      <c r="C3581" t="s">
        <v>51</v>
      </c>
      <c r="D3581" t="s">
        <v>8004</v>
      </c>
      <c r="E3581" t="s">
        <v>7903</v>
      </c>
      <c r="F3581" t="s">
        <v>14</v>
      </c>
      <c r="G3581" t="s">
        <v>56</v>
      </c>
      <c r="H3581" t="s">
        <v>64</v>
      </c>
      <c r="I3581">
        <v>3600</v>
      </c>
      <c r="J3581">
        <v>4400</v>
      </c>
      <c r="K3581">
        <v>4</v>
      </c>
      <c r="L3581">
        <v>14400</v>
      </c>
      <c r="M3581">
        <v>17600</v>
      </c>
      <c r="N3581">
        <f t="shared" si="55"/>
        <v>3200</v>
      </c>
    </row>
    <row r="3582" spans="1:14" x14ac:dyDescent="0.3">
      <c r="A3582" t="s">
        <v>3644</v>
      </c>
      <c r="B3582" s="3">
        <v>44177</v>
      </c>
      <c r="C3582" t="s">
        <v>52</v>
      </c>
      <c r="D3582" t="s">
        <v>8005</v>
      </c>
      <c r="E3582" t="s">
        <v>7905</v>
      </c>
      <c r="F3582" t="s">
        <v>14</v>
      </c>
      <c r="G3582" t="s">
        <v>56</v>
      </c>
      <c r="H3582" t="s">
        <v>64</v>
      </c>
      <c r="I3582">
        <v>3600</v>
      </c>
      <c r="J3582">
        <v>4400</v>
      </c>
      <c r="K3582">
        <v>1</v>
      </c>
      <c r="L3582">
        <v>3600</v>
      </c>
      <c r="M3582">
        <v>4400</v>
      </c>
      <c r="N3582">
        <f t="shared" si="55"/>
        <v>800</v>
      </c>
    </row>
    <row r="3583" spans="1:14" x14ac:dyDescent="0.3">
      <c r="A3583" t="s">
        <v>3645</v>
      </c>
      <c r="B3583" s="3">
        <v>44177</v>
      </c>
      <c r="C3583" t="s">
        <v>53</v>
      </c>
      <c r="D3583" t="s">
        <v>8006</v>
      </c>
      <c r="E3583" t="s">
        <v>7896</v>
      </c>
      <c r="F3583" t="s">
        <v>14</v>
      </c>
      <c r="G3583" t="s">
        <v>56</v>
      </c>
      <c r="H3583" t="s">
        <v>64</v>
      </c>
      <c r="I3583">
        <v>3600</v>
      </c>
      <c r="J3583">
        <v>4400</v>
      </c>
      <c r="K3583">
        <v>4</v>
      </c>
      <c r="L3583">
        <v>14400</v>
      </c>
      <c r="M3583">
        <v>17600</v>
      </c>
      <c r="N3583">
        <f t="shared" si="55"/>
        <v>3200</v>
      </c>
    </row>
    <row r="3584" spans="1:14" x14ac:dyDescent="0.3">
      <c r="A3584" t="s">
        <v>3646</v>
      </c>
      <c r="B3584" s="3">
        <v>44177</v>
      </c>
      <c r="C3584" t="s">
        <v>54</v>
      </c>
      <c r="D3584" t="s">
        <v>8007</v>
      </c>
      <c r="E3584" t="s">
        <v>7921</v>
      </c>
      <c r="F3584" t="s">
        <v>14</v>
      </c>
      <c r="G3584" t="s">
        <v>56</v>
      </c>
      <c r="H3584" t="s">
        <v>64</v>
      </c>
      <c r="I3584">
        <v>3600</v>
      </c>
      <c r="J3584">
        <v>4400</v>
      </c>
      <c r="K3584">
        <v>2</v>
      </c>
      <c r="L3584">
        <v>7200</v>
      </c>
      <c r="M3584">
        <v>8800</v>
      </c>
      <c r="N3584">
        <f t="shared" si="55"/>
        <v>1600</v>
      </c>
    </row>
    <row r="3585" spans="1:14" x14ac:dyDescent="0.3">
      <c r="A3585" t="s">
        <v>3647</v>
      </c>
      <c r="B3585" s="3">
        <v>44177</v>
      </c>
      <c r="C3585" t="s">
        <v>55</v>
      </c>
      <c r="D3585" t="s">
        <v>8008</v>
      </c>
      <c r="E3585" t="s">
        <v>7905</v>
      </c>
      <c r="F3585" t="s">
        <v>14</v>
      </c>
      <c r="G3585" t="s">
        <v>44</v>
      </c>
      <c r="H3585" t="s">
        <v>63</v>
      </c>
      <c r="I3585">
        <v>3800</v>
      </c>
      <c r="J3585">
        <v>4430</v>
      </c>
      <c r="K3585">
        <v>1</v>
      </c>
      <c r="L3585">
        <v>3800</v>
      </c>
      <c r="M3585">
        <v>4430</v>
      </c>
      <c r="N3585">
        <f t="shared" si="55"/>
        <v>630</v>
      </c>
    </row>
    <row r="3586" spans="1:14" x14ac:dyDescent="0.3">
      <c r="A3586" t="s">
        <v>3648</v>
      </c>
      <c r="B3586" s="3">
        <v>44177</v>
      </c>
      <c r="C3586" t="s">
        <v>57</v>
      </c>
      <c r="D3586" t="s">
        <v>8009</v>
      </c>
      <c r="E3586" t="s">
        <v>7896</v>
      </c>
      <c r="F3586" t="s">
        <v>14</v>
      </c>
      <c r="G3586" t="s">
        <v>44</v>
      </c>
      <c r="H3586" t="s">
        <v>63</v>
      </c>
      <c r="I3586">
        <v>3800</v>
      </c>
      <c r="J3586">
        <v>4430</v>
      </c>
      <c r="K3586">
        <v>4</v>
      </c>
      <c r="L3586">
        <v>15200</v>
      </c>
      <c r="M3586">
        <v>17720</v>
      </c>
      <c r="N3586">
        <f t="shared" si="55"/>
        <v>2520</v>
      </c>
    </row>
    <row r="3587" spans="1:14" x14ac:dyDescent="0.3">
      <c r="A3587" t="s">
        <v>3649</v>
      </c>
      <c r="B3587" s="3">
        <v>44177</v>
      </c>
      <c r="C3587" t="s">
        <v>58</v>
      </c>
      <c r="D3587" t="s">
        <v>8010</v>
      </c>
      <c r="E3587" t="s">
        <v>7910</v>
      </c>
      <c r="F3587" t="s">
        <v>14</v>
      </c>
      <c r="G3587" t="s">
        <v>44</v>
      </c>
      <c r="H3587" t="s">
        <v>63</v>
      </c>
      <c r="I3587">
        <v>3800</v>
      </c>
      <c r="J3587">
        <v>4430</v>
      </c>
      <c r="K3587">
        <v>3</v>
      </c>
      <c r="L3587">
        <v>11400</v>
      </c>
      <c r="M3587">
        <v>13290</v>
      </c>
      <c r="N3587">
        <f t="shared" si="55"/>
        <v>1890</v>
      </c>
    </row>
    <row r="3588" spans="1:14" x14ac:dyDescent="0.3">
      <c r="A3588" t="s">
        <v>3650</v>
      </c>
      <c r="B3588" s="3">
        <v>44177</v>
      </c>
      <c r="C3588" t="s">
        <v>59</v>
      </c>
      <c r="D3588" t="s">
        <v>8011</v>
      </c>
      <c r="E3588" t="s">
        <v>7907</v>
      </c>
      <c r="F3588" t="s">
        <v>14</v>
      </c>
      <c r="G3588" t="s">
        <v>44</v>
      </c>
      <c r="H3588" t="s">
        <v>63</v>
      </c>
      <c r="I3588">
        <v>3800</v>
      </c>
      <c r="J3588">
        <v>4430</v>
      </c>
      <c r="K3588">
        <v>1</v>
      </c>
      <c r="L3588">
        <v>3800</v>
      </c>
      <c r="M3588">
        <v>4430</v>
      </c>
      <c r="N3588">
        <f t="shared" ref="N3588:N3651" si="56">M3588-L3588</f>
        <v>630</v>
      </c>
    </row>
    <row r="3589" spans="1:14" x14ac:dyDescent="0.3">
      <c r="A3589" t="s">
        <v>3651</v>
      </c>
      <c r="B3589" s="3">
        <v>44177</v>
      </c>
      <c r="C3589" t="s">
        <v>60</v>
      </c>
      <c r="D3589" t="s">
        <v>8012</v>
      </c>
      <c r="E3589" t="s">
        <v>7905</v>
      </c>
      <c r="F3589" t="s">
        <v>14</v>
      </c>
      <c r="G3589" t="s">
        <v>15</v>
      </c>
      <c r="H3589" t="s">
        <v>62</v>
      </c>
      <c r="I3589">
        <v>4500</v>
      </c>
      <c r="J3589">
        <v>6000</v>
      </c>
      <c r="K3589">
        <v>4</v>
      </c>
      <c r="L3589">
        <v>18000</v>
      </c>
      <c r="M3589">
        <v>24000</v>
      </c>
      <c r="N3589">
        <f t="shared" si="56"/>
        <v>6000</v>
      </c>
    </row>
    <row r="3590" spans="1:14" x14ac:dyDescent="0.3">
      <c r="A3590" t="s">
        <v>3652</v>
      </c>
      <c r="B3590" s="3">
        <v>44177</v>
      </c>
      <c r="C3590" t="s">
        <v>61</v>
      </c>
      <c r="D3590" t="s">
        <v>8013</v>
      </c>
      <c r="E3590" t="s">
        <v>7899</v>
      </c>
      <c r="F3590" t="s">
        <v>14</v>
      </c>
      <c r="G3590" t="s">
        <v>15</v>
      </c>
      <c r="H3590" t="s">
        <v>62</v>
      </c>
      <c r="I3590">
        <v>4500</v>
      </c>
      <c r="J3590">
        <v>6000</v>
      </c>
      <c r="K3590">
        <v>1</v>
      </c>
      <c r="L3590">
        <v>4500</v>
      </c>
      <c r="M3590">
        <v>6000</v>
      </c>
      <c r="N3590">
        <f t="shared" si="56"/>
        <v>1500</v>
      </c>
    </row>
    <row r="3591" spans="1:14" x14ac:dyDescent="0.3">
      <c r="A3591" t="s">
        <v>3653</v>
      </c>
      <c r="B3591" s="3">
        <v>44177</v>
      </c>
      <c r="C3591" t="s">
        <v>13</v>
      </c>
      <c r="D3591" t="s">
        <v>8014</v>
      </c>
      <c r="E3591" t="s">
        <v>7971</v>
      </c>
      <c r="F3591" t="s">
        <v>14</v>
      </c>
      <c r="G3591" t="s">
        <v>15</v>
      </c>
      <c r="H3591" t="s">
        <v>62</v>
      </c>
      <c r="I3591">
        <v>4500</v>
      </c>
      <c r="J3591">
        <v>6000</v>
      </c>
      <c r="K3591">
        <v>1</v>
      </c>
      <c r="L3591">
        <v>4500</v>
      </c>
      <c r="M3591">
        <v>6000</v>
      </c>
      <c r="N3591">
        <f t="shared" si="56"/>
        <v>1500</v>
      </c>
    </row>
    <row r="3592" spans="1:14" x14ac:dyDescent="0.3">
      <c r="A3592" t="s">
        <v>3654</v>
      </c>
      <c r="B3592" s="3">
        <v>44177</v>
      </c>
      <c r="C3592" t="s">
        <v>16</v>
      </c>
      <c r="D3592" t="s">
        <v>8015</v>
      </c>
      <c r="E3592" t="s">
        <v>7901</v>
      </c>
      <c r="F3592" t="s">
        <v>14</v>
      </c>
      <c r="G3592" t="s">
        <v>15</v>
      </c>
      <c r="H3592" t="s">
        <v>62</v>
      </c>
      <c r="I3592">
        <v>4500</v>
      </c>
      <c r="J3592">
        <v>6000</v>
      </c>
      <c r="K3592">
        <v>4</v>
      </c>
      <c r="L3592">
        <v>18000</v>
      </c>
      <c r="M3592">
        <v>24000</v>
      </c>
      <c r="N3592">
        <f t="shared" si="56"/>
        <v>6000</v>
      </c>
    </row>
    <row r="3593" spans="1:14" x14ac:dyDescent="0.3">
      <c r="A3593" t="s">
        <v>3655</v>
      </c>
      <c r="B3593" s="3">
        <v>44177</v>
      </c>
      <c r="C3593" t="s">
        <v>18</v>
      </c>
      <c r="D3593" t="s">
        <v>8016</v>
      </c>
      <c r="E3593" t="s">
        <v>7896</v>
      </c>
      <c r="F3593" t="s">
        <v>14</v>
      </c>
      <c r="G3593" t="s">
        <v>15</v>
      </c>
      <c r="H3593" t="s">
        <v>62</v>
      </c>
      <c r="I3593">
        <v>4500</v>
      </c>
      <c r="J3593">
        <v>6000</v>
      </c>
      <c r="K3593">
        <v>1</v>
      </c>
      <c r="L3593">
        <v>4500</v>
      </c>
      <c r="M3593">
        <v>6000</v>
      </c>
      <c r="N3593">
        <f t="shared" si="56"/>
        <v>1500</v>
      </c>
    </row>
    <row r="3594" spans="1:14" x14ac:dyDescent="0.3">
      <c r="A3594" t="s">
        <v>3656</v>
      </c>
      <c r="B3594" s="3">
        <v>44177</v>
      </c>
      <c r="C3594" t="s">
        <v>20</v>
      </c>
      <c r="D3594" t="s">
        <v>8017</v>
      </c>
      <c r="E3594" t="s">
        <v>7907</v>
      </c>
      <c r="F3594" t="s">
        <v>14</v>
      </c>
      <c r="G3594" t="s">
        <v>15</v>
      </c>
      <c r="H3594" t="s">
        <v>62</v>
      </c>
      <c r="I3594">
        <v>4500</v>
      </c>
      <c r="J3594">
        <v>6000</v>
      </c>
      <c r="K3594">
        <v>4</v>
      </c>
      <c r="L3594">
        <v>18000</v>
      </c>
      <c r="M3594">
        <v>24000</v>
      </c>
      <c r="N3594">
        <f t="shared" si="56"/>
        <v>6000</v>
      </c>
    </row>
    <row r="3595" spans="1:14" x14ac:dyDescent="0.3">
      <c r="A3595" t="s">
        <v>3657</v>
      </c>
      <c r="B3595" s="3">
        <v>44177</v>
      </c>
      <c r="C3595" t="s">
        <v>21</v>
      </c>
      <c r="D3595" t="s">
        <v>8018</v>
      </c>
      <c r="E3595" t="s">
        <v>7939</v>
      </c>
      <c r="F3595" t="s">
        <v>14</v>
      </c>
      <c r="G3595" t="s">
        <v>15</v>
      </c>
      <c r="H3595" t="s">
        <v>62</v>
      </c>
      <c r="I3595">
        <v>4500</v>
      </c>
      <c r="J3595">
        <v>6000</v>
      </c>
      <c r="K3595">
        <v>4</v>
      </c>
      <c r="L3595">
        <v>18000</v>
      </c>
      <c r="M3595">
        <v>24000</v>
      </c>
      <c r="N3595">
        <f t="shared" si="56"/>
        <v>6000</v>
      </c>
    </row>
    <row r="3596" spans="1:14" x14ac:dyDescent="0.3">
      <c r="A3596" t="s">
        <v>3658</v>
      </c>
      <c r="B3596" s="3">
        <v>44177</v>
      </c>
      <c r="C3596" t="s">
        <v>23</v>
      </c>
      <c r="D3596" t="s">
        <v>8019</v>
      </c>
      <c r="E3596" t="s">
        <v>7899</v>
      </c>
      <c r="F3596" t="s">
        <v>14</v>
      </c>
      <c r="G3596" t="s">
        <v>15</v>
      </c>
      <c r="H3596" t="s">
        <v>62</v>
      </c>
      <c r="I3596">
        <v>4500</v>
      </c>
      <c r="J3596">
        <v>6000</v>
      </c>
      <c r="K3596">
        <v>4</v>
      </c>
      <c r="L3596">
        <v>18000</v>
      </c>
      <c r="M3596">
        <v>24000</v>
      </c>
      <c r="N3596">
        <f t="shared" si="56"/>
        <v>6000</v>
      </c>
    </row>
    <row r="3597" spans="1:14" x14ac:dyDescent="0.3">
      <c r="A3597" t="s">
        <v>3659</v>
      </c>
      <c r="B3597" s="3">
        <v>44177</v>
      </c>
      <c r="C3597" t="s">
        <v>24</v>
      </c>
      <c r="D3597" t="s">
        <v>8020</v>
      </c>
      <c r="E3597" t="s">
        <v>7925</v>
      </c>
      <c r="F3597" t="s">
        <v>14</v>
      </c>
      <c r="G3597" t="s">
        <v>15</v>
      </c>
      <c r="H3597" t="s">
        <v>62</v>
      </c>
      <c r="I3597">
        <v>4500</v>
      </c>
      <c r="J3597">
        <v>6000</v>
      </c>
      <c r="K3597">
        <v>2</v>
      </c>
      <c r="L3597">
        <v>9000</v>
      </c>
      <c r="M3597">
        <v>12000</v>
      </c>
      <c r="N3597">
        <f t="shared" si="56"/>
        <v>3000</v>
      </c>
    </row>
    <row r="3598" spans="1:14" x14ac:dyDescent="0.3">
      <c r="A3598" t="s">
        <v>3660</v>
      </c>
      <c r="B3598" s="3">
        <v>44184</v>
      </c>
      <c r="C3598" t="s">
        <v>25</v>
      </c>
      <c r="D3598" t="s">
        <v>8021</v>
      </c>
      <c r="E3598" t="s">
        <v>7907</v>
      </c>
      <c r="F3598" t="s">
        <v>14</v>
      </c>
      <c r="G3598" t="s">
        <v>15</v>
      </c>
      <c r="H3598" t="s">
        <v>62</v>
      </c>
      <c r="I3598">
        <v>4500</v>
      </c>
      <c r="J3598">
        <v>6000</v>
      </c>
      <c r="K3598">
        <v>4</v>
      </c>
      <c r="L3598">
        <v>18000</v>
      </c>
      <c r="M3598">
        <v>24000</v>
      </c>
      <c r="N3598">
        <f t="shared" si="56"/>
        <v>6000</v>
      </c>
    </row>
    <row r="3599" spans="1:14" x14ac:dyDescent="0.3">
      <c r="A3599" t="s">
        <v>3661</v>
      </c>
      <c r="B3599" s="3">
        <v>44184</v>
      </c>
      <c r="C3599" t="s">
        <v>26</v>
      </c>
      <c r="D3599" t="s">
        <v>8022</v>
      </c>
      <c r="E3599" t="s">
        <v>7907</v>
      </c>
      <c r="F3599" t="s">
        <v>14</v>
      </c>
      <c r="G3599" t="s">
        <v>15</v>
      </c>
      <c r="H3599" t="s">
        <v>62</v>
      </c>
      <c r="I3599">
        <v>4500</v>
      </c>
      <c r="J3599">
        <v>6000</v>
      </c>
      <c r="K3599">
        <v>1</v>
      </c>
      <c r="L3599">
        <v>4500</v>
      </c>
      <c r="M3599">
        <v>6000</v>
      </c>
      <c r="N3599">
        <f t="shared" si="56"/>
        <v>1500</v>
      </c>
    </row>
    <row r="3600" spans="1:14" x14ac:dyDescent="0.3">
      <c r="A3600" t="s">
        <v>3662</v>
      </c>
      <c r="B3600" s="3">
        <v>44184</v>
      </c>
      <c r="C3600" t="s">
        <v>28</v>
      </c>
      <c r="D3600" t="s">
        <v>8023</v>
      </c>
      <c r="E3600" t="s">
        <v>7921</v>
      </c>
      <c r="F3600" t="s">
        <v>14</v>
      </c>
      <c r="G3600" t="s">
        <v>15</v>
      </c>
      <c r="H3600" t="s">
        <v>62</v>
      </c>
      <c r="I3600">
        <v>4500</v>
      </c>
      <c r="J3600">
        <v>6000</v>
      </c>
      <c r="K3600">
        <v>1</v>
      </c>
      <c r="L3600">
        <v>4500</v>
      </c>
      <c r="M3600">
        <v>6000</v>
      </c>
      <c r="N3600">
        <f t="shared" si="56"/>
        <v>1500</v>
      </c>
    </row>
    <row r="3601" spans="1:14" x14ac:dyDescent="0.3">
      <c r="A3601" t="s">
        <v>3663</v>
      </c>
      <c r="B3601" s="3">
        <v>44184</v>
      </c>
      <c r="C3601" t="s">
        <v>30</v>
      </c>
      <c r="D3601" t="s">
        <v>8024</v>
      </c>
      <c r="E3601" t="s">
        <v>8025</v>
      </c>
      <c r="F3601" t="s">
        <v>14</v>
      </c>
      <c r="G3601" t="s">
        <v>15</v>
      </c>
      <c r="H3601" t="s">
        <v>62</v>
      </c>
      <c r="I3601">
        <v>4500</v>
      </c>
      <c r="J3601">
        <v>6000</v>
      </c>
      <c r="K3601">
        <v>2</v>
      </c>
      <c r="L3601">
        <v>9000</v>
      </c>
      <c r="M3601">
        <v>12000</v>
      </c>
      <c r="N3601">
        <f t="shared" si="56"/>
        <v>3000</v>
      </c>
    </row>
    <row r="3602" spans="1:14" x14ac:dyDescent="0.3">
      <c r="A3602" t="s">
        <v>3664</v>
      </c>
      <c r="B3602" s="3">
        <v>44184</v>
      </c>
      <c r="C3602" t="s">
        <v>31</v>
      </c>
      <c r="D3602" t="s">
        <v>8026</v>
      </c>
      <c r="E3602" t="s">
        <v>7912</v>
      </c>
      <c r="F3602" t="s">
        <v>14</v>
      </c>
      <c r="G3602" t="s">
        <v>15</v>
      </c>
      <c r="H3602" t="s">
        <v>62</v>
      </c>
      <c r="I3602">
        <v>4500</v>
      </c>
      <c r="J3602">
        <v>6000</v>
      </c>
      <c r="K3602">
        <v>1</v>
      </c>
      <c r="L3602">
        <v>4500</v>
      </c>
      <c r="M3602">
        <v>6000</v>
      </c>
      <c r="N3602">
        <f t="shared" si="56"/>
        <v>1500</v>
      </c>
    </row>
    <row r="3603" spans="1:14" x14ac:dyDescent="0.3">
      <c r="A3603" t="s">
        <v>3665</v>
      </c>
      <c r="B3603" s="3">
        <v>44184</v>
      </c>
      <c r="C3603" t="s">
        <v>32</v>
      </c>
      <c r="D3603" t="s">
        <v>8027</v>
      </c>
      <c r="E3603" t="s">
        <v>7907</v>
      </c>
      <c r="F3603" t="s">
        <v>14</v>
      </c>
      <c r="G3603" t="s">
        <v>22</v>
      </c>
      <c r="H3603" t="s">
        <v>63</v>
      </c>
      <c r="I3603">
        <v>3700</v>
      </c>
      <c r="J3603">
        <v>4450</v>
      </c>
      <c r="K3603">
        <v>1</v>
      </c>
      <c r="L3603">
        <v>3700</v>
      </c>
      <c r="M3603">
        <v>4450</v>
      </c>
      <c r="N3603">
        <f t="shared" si="56"/>
        <v>750</v>
      </c>
    </row>
    <row r="3604" spans="1:14" x14ac:dyDescent="0.3">
      <c r="A3604" t="s">
        <v>3666</v>
      </c>
      <c r="B3604" s="3">
        <v>44184</v>
      </c>
      <c r="C3604" t="s">
        <v>33</v>
      </c>
      <c r="D3604" t="s">
        <v>8028</v>
      </c>
      <c r="E3604" t="s">
        <v>7896</v>
      </c>
      <c r="F3604" t="s">
        <v>14</v>
      </c>
      <c r="G3604" t="s">
        <v>22</v>
      </c>
      <c r="H3604" t="s">
        <v>63</v>
      </c>
      <c r="I3604">
        <v>3700</v>
      </c>
      <c r="J3604">
        <v>4450</v>
      </c>
      <c r="K3604">
        <v>3</v>
      </c>
      <c r="L3604">
        <v>11100</v>
      </c>
      <c r="M3604">
        <v>13350</v>
      </c>
      <c r="N3604">
        <f t="shared" si="56"/>
        <v>2250</v>
      </c>
    </row>
    <row r="3605" spans="1:14" x14ac:dyDescent="0.3">
      <c r="A3605" t="s">
        <v>3667</v>
      </c>
      <c r="B3605" s="3">
        <v>44184</v>
      </c>
      <c r="C3605" t="s">
        <v>34</v>
      </c>
      <c r="D3605" t="s">
        <v>8029</v>
      </c>
      <c r="E3605" t="s">
        <v>7907</v>
      </c>
      <c r="F3605" t="s">
        <v>14</v>
      </c>
      <c r="G3605" t="s">
        <v>22</v>
      </c>
      <c r="H3605" t="s">
        <v>63</v>
      </c>
      <c r="I3605">
        <v>3700</v>
      </c>
      <c r="J3605">
        <v>4450</v>
      </c>
      <c r="K3605">
        <v>3</v>
      </c>
      <c r="L3605">
        <v>11100</v>
      </c>
      <c r="M3605">
        <v>13350</v>
      </c>
      <c r="N3605">
        <f t="shared" si="56"/>
        <v>2250</v>
      </c>
    </row>
    <row r="3606" spans="1:14" x14ac:dyDescent="0.3">
      <c r="A3606" t="s">
        <v>3668</v>
      </c>
      <c r="B3606" s="3">
        <v>44184</v>
      </c>
      <c r="C3606" t="s">
        <v>35</v>
      </c>
      <c r="D3606" t="s">
        <v>8030</v>
      </c>
      <c r="E3606" t="s">
        <v>7896</v>
      </c>
      <c r="F3606" t="s">
        <v>14</v>
      </c>
      <c r="G3606" t="s">
        <v>22</v>
      </c>
      <c r="H3606" t="s">
        <v>63</v>
      </c>
      <c r="I3606">
        <v>3700</v>
      </c>
      <c r="J3606">
        <v>4450</v>
      </c>
      <c r="K3606">
        <v>1</v>
      </c>
      <c r="L3606">
        <v>3700</v>
      </c>
      <c r="M3606">
        <v>4450</v>
      </c>
      <c r="N3606">
        <f t="shared" si="56"/>
        <v>750</v>
      </c>
    </row>
    <row r="3607" spans="1:14" x14ac:dyDescent="0.3">
      <c r="A3607" t="s">
        <v>3669</v>
      </c>
      <c r="B3607" s="3">
        <v>44184</v>
      </c>
      <c r="C3607" t="s">
        <v>36</v>
      </c>
      <c r="D3607" t="s">
        <v>8031</v>
      </c>
      <c r="E3607" t="s">
        <v>7929</v>
      </c>
      <c r="F3607" t="s">
        <v>14</v>
      </c>
      <c r="G3607" t="s">
        <v>27</v>
      </c>
      <c r="H3607" t="s">
        <v>62</v>
      </c>
      <c r="I3607">
        <v>2500</v>
      </c>
      <c r="J3607">
        <v>3350</v>
      </c>
      <c r="K3607">
        <v>3</v>
      </c>
      <c r="L3607">
        <v>7500</v>
      </c>
      <c r="M3607">
        <v>10050</v>
      </c>
      <c r="N3607">
        <f t="shared" si="56"/>
        <v>2550</v>
      </c>
    </row>
    <row r="3608" spans="1:14" x14ac:dyDescent="0.3">
      <c r="A3608" t="s">
        <v>3670</v>
      </c>
      <c r="B3608" s="3">
        <v>44184</v>
      </c>
      <c r="C3608" t="s">
        <v>37</v>
      </c>
      <c r="D3608" t="s">
        <v>8032</v>
      </c>
      <c r="E3608" t="s">
        <v>7952</v>
      </c>
      <c r="F3608" t="s">
        <v>14</v>
      </c>
      <c r="G3608" t="s">
        <v>27</v>
      </c>
      <c r="H3608" t="s">
        <v>62</v>
      </c>
      <c r="I3608">
        <v>2500</v>
      </c>
      <c r="J3608">
        <v>3350</v>
      </c>
      <c r="K3608">
        <v>1</v>
      </c>
      <c r="L3608">
        <v>2500</v>
      </c>
      <c r="M3608">
        <v>3350</v>
      </c>
      <c r="N3608">
        <f t="shared" si="56"/>
        <v>850</v>
      </c>
    </row>
    <row r="3609" spans="1:14" x14ac:dyDescent="0.3">
      <c r="A3609" t="s">
        <v>3671</v>
      </c>
      <c r="B3609" s="3">
        <v>44184</v>
      </c>
      <c r="C3609" t="s">
        <v>38</v>
      </c>
      <c r="D3609" t="s">
        <v>8033</v>
      </c>
      <c r="E3609" t="s">
        <v>7910</v>
      </c>
      <c r="F3609" t="s">
        <v>14</v>
      </c>
      <c r="G3609" t="s">
        <v>27</v>
      </c>
      <c r="H3609" t="s">
        <v>62</v>
      </c>
      <c r="I3609">
        <v>2500</v>
      </c>
      <c r="J3609">
        <v>3350</v>
      </c>
      <c r="K3609">
        <v>3</v>
      </c>
      <c r="L3609">
        <v>7500</v>
      </c>
      <c r="M3609">
        <v>10050</v>
      </c>
      <c r="N3609">
        <f t="shared" si="56"/>
        <v>2550</v>
      </c>
    </row>
    <row r="3610" spans="1:14" x14ac:dyDescent="0.3">
      <c r="A3610" t="s">
        <v>3672</v>
      </c>
      <c r="B3610" s="3">
        <v>44184</v>
      </c>
      <c r="C3610" t="s">
        <v>39</v>
      </c>
      <c r="D3610" t="s">
        <v>8034</v>
      </c>
      <c r="E3610" t="s">
        <v>7967</v>
      </c>
      <c r="F3610" t="s">
        <v>14</v>
      </c>
      <c r="G3610" t="s">
        <v>27</v>
      </c>
      <c r="H3610" t="s">
        <v>62</v>
      </c>
      <c r="I3610">
        <v>2500</v>
      </c>
      <c r="J3610">
        <v>3350</v>
      </c>
      <c r="K3610">
        <v>2</v>
      </c>
      <c r="L3610">
        <v>5000</v>
      </c>
      <c r="M3610">
        <v>6700</v>
      </c>
      <c r="N3610">
        <f t="shared" si="56"/>
        <v>1700</v>
      </c>
    </row>
    <row r="3611" spans="1:14" x14ac:dyDescent="0.3">
      <c r="A3611" t="s">
        <v>3673</v>
      </c>
      <c r="B3611" s="3">
        <v>44184</v>
      </c>
      <c r="C3611" t="s">
        <v>41</v>
      </c>
      <c r="D3611" t="s">
        <v>8035</v>
      </c>
      <c r="E3611" t="s">
        <v>7921</v>
      </c>
      <c r="F3611" t="s">
        <v>14</v>
      </c>
      <c r="G3611" t="s">
        <v>27</v>
      </c>
      <c r="H3611" t="s">
        <v>62</v>
      </c>
      <c r="I3611">
        <v>2500</v>
      </c>
      <c r="J3611">
        <v>3350</v>
      </c>
      <c r="K3611">
        <v>3</v>
      </c>
      <c r="L3611">
        <v>7500</v>
      </c>
      <c r="M3611">
        <v>10050</v>
      </c>
      <c r="N3611">
        <f t="shared" si="56"/>
        <v>2550</v>
      </c>
    </row>
    <row r="3612" spans="1:14" x14ac:dyDescent="0.3">
      <c r="A3612" t="s">
        <v>3674</v>
      </c>
      <c r="B3612" s="3">
        <v>44184</v>
      </c>
      <c r="C3612" t="s">
        <v>42</v>
      </c>
      <c r="D3612" t="s">
        <v>8036</v>
      </c>
      <c r="E3612" t="s">
        <v>7896</v>
      </c>
      <c r="F3612" t="s">
        <v>14</v>
      </c>
      <c r="G3612" t="s">
        <v>27</v>
      </c>
      <c r="H3612" t="s">
        <v>62</v>
      </c>
      <c r="I3612">
        <v>2500</v>
      </c>
      <c r="J3612">
        <v>3350</v>
      </c>
      <c r="K3612">
        <v>2</v>
      </c>
      <c r="L3612">
        <v>5000</v>
      </c>
      <c r="M3612">
        <v>6700</v>
      </c>
      <c r="N3612">
        <f t="shared" si="56"/>
        <v>1700</v>
      </c>
    </row>
    <row r="3613" spans="1:14" x14ac:dyDescent="0.3">
      <c r="A3613" t="s">
        <v>3675</v>
      </c>
      <c r="B3613" s="3">
        <v>44184</v>
      </c>
      <c r="C3613" t="s">
        <v>43</v>
      </c>
      <c r="D3613" t="s">
        <v>8037</v>
      </c>
      <c r="E3613" t="s">
        <v>7912</v>
      </c>
      <c r="F3613" t="s">
        <v>14</v>
      </c>
      <c r="G3613" t="s">
        <v>27</v>
      </c>
      <c r="H3613" t="s">
        <v>62</v>
      </c>
      <c r="I3613">
        <v>2500</v>
      </c>
      <c r="J3613">
        <v>3350</v>
      </c>
      <c r="K3613">
        <v>1</v>
      </c>
      <c r="L3613">
        <v>2500</v>
      </c>
      <c r="M3613">
        <v>3350</v>
      </c>
      <c r="N3613">
        <f t="shared" si="56"/>
        <v>850</v>
      </c>
    </row>
    <row r="3614" spans="1:14" x14ac:dyDescent="0.3">
      <c r="A3614" t="s">
        <v>3676</v>
      </c>
      <c r="B3614" s="3">
        <v>44184</v>
      </c>
      <c r="C3614" t="s">
        <v>45</v>
      </c>
      <c r="D3614" t="s">
        <v>8038</v>
      </c>
      <c r="E3614" t="s">
        <v>7971</v>
      </c>
      <c r="F3614" t="s">
        <v>14</v>
      </c>
      <c r="G3614" t="s">
        <v>27</v>
      </c>
      <c r="H3614" t="s">
        <v>62</v>
      </c>
      <c r="I3614">
        <v>2500</v>
      </c>
      <c r="J3614">
        <v>3350</v>
      </c>
      <c r="K3614">
        <v>1</v>
      </c>
      <c r="L3614">
        <v>2500</v>
      </c>
      <c r="M3614">
        <v>3350</v>
      </c>
      <c r="N3614">
        <f t="shared" si="56"/>
        <v>850</v>
      </c>
    </row>
    <row r="3615" spans="1:14" x14ac:dyDescent="0.3">
      <c r="A3615" t="s">
        <v>3677</v>
      </c>
      <c r="B3615" s="3">
        <v>44184</v>
      </c>
      <c r="C3615" t="s">
        <v>46</v>
      </c>
      <c r="D3615" t="s">
        <v>8039</v>
      </c>
      <c r="E3615" t="s">
        <v>7905</v>
      </c>
      <c r="F3615" t="s">
        <v>14</v>
      </c>
      <c r="G3615" t="s">
        <v>27</v>
      </c>
      <c r="H3615" t="s">
        <v>62</v>
      </c>
      <c r="I3615">
        <v>2500</v>
      </c>
      <c r="J3615">
        <v>3350</v>
      </c>
      <c r="K3615">
        <v>1</v>
      </c>
      <c r="L3615">
        <v>2500</v>
      </c>
      <c r="M3615">
        <v>3350</v>
      </c>
      <c r="N3615">
        <f t="shared" si="56"/>
        <v>850</v>
      </c>
    </row>
    <row r="3616" spans="1:14" x14ac:dyDescent="0.3">
      <c r="A3616" t="s">
        <v>3678</v>
      </c>
      <c r="B3616" s="3">
        <v>44184</v>
      </c>
      <c r="C3616" t="s">
        <v>47</v>
      </c>
      <c r="D3616" t="s">
        <v>8040</v>
      </c>
      <c r="E3616" t="s">
        <v>7901</v>
      </c>
      <c r="F3616" t="s">
        <v>14</v>
      </c>
      <c r="G3616" t="s">
        <v>27</v>
      </c>
      <c r="H3616" t="s">
        <v>62</v>
      </c>
      <c r="I3616">
        <v>2500</v>
      </c>
      <c r="J3616">
        <v>3350</v>
      </c>
      <c r="K3616">
        <v>1</v>
      </c>
      <c r="L3616">
        <v>2500</v>
      </c>
      <c r="M3616">
        <v>3350</v>
      </c>
      <c r="N3616">
        <f t="shared" si="56"/>
        <v>850</v>
      </c>
    </row>
    <row r="3617" spans="1:14" x14ac:dyDescent="0.3">
      <c r="A3617" t="s">
        <v>3679</v>
      </c>
      <c r="B3617" s="3">
        <v>44184</v>
      </c>
      <c r="C3617" t="s">
        <v>48</v>
      </c>
      <c r="D3617" t="s">
        <v>8041</v>
      </c>
      <c r="E3617" t="s">
        <v>7901</v>
      </c>
      <c r="F3617" t="s">
        <v>14</v>
      </c>
      <c r="G3617" t="s">
        <v>27</v>
      </c>
      <c r="H3617" t="s">
        <v>62</v>
      </c>
      <c r="I3617">
        <v>2500</v>
      </c>
      <c r="J3617">
        <v>3350</v>
      </c>
      <c r="K3617">
        <v>3</v>
      </c>
      <c r="L3617">
        <v>7500</v>
      </c>
      <c r="M3617">
        <v>10050</v>
      </c>
      <c r="N3617">
        <f t="shared" si="56"/>
        <v>2550</v>
      </c>
    </row>
    <row r="3618" spans="1:14" x14ac:dyDescent="0.3">
      <c r="A3618" t="s">
        <v>3680</v>
      </c>
      <c r="B3618" s="3">
        <v>44184</v>
      </c>
      <c r="C3618" t="s">
        <v>49</v>
      </c>
      <c r="D3618" t="s">
        <v>8042</v>
      </c>
      <c r="E3618" t="s">
        <v>7952</v>
      </c>
      <c r="F3618" t="s">
        <v>14</v>
      </c>
      <c r="G3618" t="s">
        <v>40</v>
      </c>
      <c r="H3618" t="s">
        <v>63</v>
      </c>
      <c r="I3618">
        <v>3500</v>
      </c>
      <c r="J3618">
        <v>4750</v>
      </c>
      <c r="K3618">
        <v>3</v>
      </c>
      <c r="L3618">
        <v>10500</v>
      </c>
      <c r="M3618">
        <v>14250</v>
      </c>
      <c r="N3618">
        <f t="shared" si="56"/>
        <v>3750</v>
      </c>
    </row>
    <row r="3619" spans="1:14" x14ac:dyDescent="0.3">
      <c r="A3619" t="s">
        <v>3681</v>
      </c>
      <c r="B3619" s="3">
        <v>44184</v>
      </c>
      <c r="C3619" t="s">
        <v>50</v>
      </c>
      <c r="D3619" t="s">
        <v>8043</v>
      </c>
      <c r="E3619" t="s">
        <v>7907</v>
      </c>
      <c r="F3619" t="s">
        <v>14</v>
      </c>
      <c r="G3619" t="s">
        <v>40</v>
      </c>
      <c r="H3619" t="s">
        <v>63</v>
      </c>
      <c r="I3619">
        <v>3500</v>
      </c>
      <c r="J3619">
        <v>4750</v>
      </c>
      <c r="K3619">
        <v>1</v>
      </c>
      <c r="L3619">
        <v>3500</v>
      </c>
      <c r="M3619">
        <v>4750</v>
      </c>
      <c r="N3619">
        <f t="shared" si="56"/>
        <v>1250</v>
      </c>
    </row>
    <row r="3620" spans="1:14" x14ac:dyDescent="0.3">
      <c r="A3620" t="s">
        <v>3682</v>
      </c>
      <c r="B3620" s="3">
        <v>44184</v>
      </c>
      <c r="C3620" t="s">
        <v>51</v>
      </c>
      <c r="D3620" t="s">
        <v>8044</v>
      </c>
      <c r="E3620" t="s">
        <v>7912</v>
      </c>
      <c r="F3620" t="s">
        <v>14</v>
      </c>
      <c r="G3620" t="s">
        <v>40</v>
      </c>
      <c r="H3620" t="s">
        <v>63</v>
      </c>
      <c r="I3620">
        <v>3500</v>
      </c>
      <c r="J3620">
        <v>4750</v>
      </c>
      <c r="K3620">
        <v>3</v>
      </c>
      <c r="L3620">
        <v>10500</v>
      </c>
      <c r="M3620">
        <v>14250</v>
      </c>
      <c r="N3620">
        <f t="shared" si="56"/>
        <v>3750</v>
      </c>
    </row>
    <row r="3621" spans="1:14" x14ac:dyDescent="0.3">
      <c r="A3621" t="s">
        <v>3683</v>
      </c>
      <c r="B3621" s="3">
        <v>44185</v>
      </c>
      <c r="C3621" t="s">
        <v>52</v>
      </c>
      <c r="D3621" t="s">
        <v>8045</v>
      </c>
      <c r="E3621" t="s">
        <v>7899</v>
      </c>
      <c r="F3621" t="s">
        <v>14</v>
      </c>
      <c r="G3621" t="s">
        <v>44</v>
      </c>
      <c r="H3621" t="s">
        <v>63</v>
      </c>
      <c r="I3621">
        <v>3800</v>
      </c>
      <c r="J3621">
        <v>4430</v>
      </c>
      <c r="K3621">
        <v>4</v>
      </c>
      <c r="L3621">
        <v>15200</v>
      </c>
      <c r="M3621">
        <v>17720</v>
      </c>
      <c r="N3621">
        <f t="shared" si="56"/>
        <v>2520</v>
      </c>
    </row>
    <row r="3622" spans="1:14" x14ac:dyDescent="0.3">
      <c r="A3622" t="s">
        <v>3684</v>
      </c>
      <c r="B3622" s="3">
        <v>44186</v>
      </c>
      <c r="C3622" t="s">
        <v>53</v>
      </c>
      <c r="D3622" t="s">
        <v>8046</v>
      </c>
      <c r="E3622" t="s">
        <v>7912</v>
      </c>
      <c r="F3622" t="s">
        <v>14</v>
      </c>
      <c r="G3622" t="s">
        <v>44</v>
      </c>
      <c r="H3622" t="s">
        <v>63</v>
      </c>
      <c r="I3622">
        <v>3800</v>
      </c>
      <c r="J3622">
        <v>4430</v>
      </c>
      <c r="K3622">
        <v>1</v>
      </c>
      <c r="L3622">
        <v>3800</v>
      </c>
      <c r="M3622">
        <v>4430</v>
      </c>
      <c r="N3622">
        <f t="shared" si="56"/>
        <v>630</v>
      </c>
    </row>
    <row r="3623" spans="1:14" x14ac:dyDescent="0.3">
      <c r="A3623" t="s">
        <v>3685</v>
      </c>
      <c r="B3623" s="3">
        <v>44187</v>
      </c>
      <c r="C3623" t="s">
        <v>54</v>
      </c>
      <c r="D3623" t="s">
        <v>8047</v>
      </c>
      <c r="E3623" t="s">
        <v>7899</v>
      </c>
      <c r="F3623" t="s">
        <v>14</v>
      </c>
      <c r="G3623" t="s">
        <v>40</v>
      </c>
      <c r="H3623" t="s">
        <v>63</v>
      </c>
      <c r="I3623">
        <v>3500</v>
      </c>
      <c r="J3623">
        <v>4750</v>
      </c>
      <c r="K3623">
        <v>4</v>
      </c>
      <c r="L3623">
        <v>14000</v>
      </c>
      <c r="M3623">
        <v>19000</v>
      </c>
      <c r="N3623">
        <f t="shared" si="56"/>
        <v>5000</v>
      </c>
    </row>
    <row r="3624" spans="1:14" x14ac:dyDescent="0.3">
      <c r="A3624" t="s">
        <v>3686</v>
      </c>
      <c r="B3624" s="3">
        <v>44188</v>
      </c>
      <c r="C3624" t="s">
        <v>55</v>
      </c>
      <c r="D3624" t="s">
        <v>8048</v>
      </c>
      <c r="E3624" t="s">
        <v>7896</v>
      </c>
      <c r="F3624" t="s">
        <v>14</v>
      </c>
      <c r="G3624" t="s">
        <v>40</v>
      </c>
      <c r="H3624" t="s">
        <v>63</v>
      </c>
      <c r="I3624">
        <v>3500</v>
      </c>
      <c r="J3624">
        <v>4750</v>
      </c>
      <c r="K3624">
        <v>2</v>
      </c>
      <c r="L3624">
        <v>7000</v>
      </c>
      <c r="M3624">
        <v>9500</v>
      </c>
      <c r="N3624">
        <f t="shared" si="56"/>
        <v>2500</v>
      </c>
    </row>
    <row r="3625" spans="1:14" x14ac:dyDescent="0.3">
      <c r="A3625" t="s">
        <v>3687</v>
      </c>
      <c r="B3625" s="3">
        <v>44189</v>
      </c>
      <c r="C3625" t="s">
        <v>57</v>
      </c>
      <c r="D3625" t="s">
        <v>8049</v>
      </c>
      <c r="E3625" t="s">
        <v>7903</v>
      </c>
      <c r="F3625" t="s">
        <v>14</v>
      </c>
      <c r="G3625" t="s">
        <v>40</v>
      </c>
      <c r="H3625" t="s">
        <v>63</v>
      </c>
      <c r="I3625">
        <v>3500</v>
      </c>
      <c r="J3625">
        <v>4750</v>
      </c>
      <c r="K3625">
        <v>3</v>
      </c>
      <c r="L3625">
        <v>10500</v>
      </c>
      <c r="M3625">
        <v>14250</v>
      </c>
      <c r="N3625">
        <f t="shared" si="56"/>
        <v>3750</v>
      </c>
    </row>
    <row r="3626" spans="1:14" x14ac:dyDescent="0.3">
      <c r="A3626" t="s">
        <v>3688</v>
      </c>
      <c r="B3626" s="3">
        <v>44189</v>
      </c>
      <c r="C3626" t="s">
        <v>58</v>
      </c>
      <c r="D3626" t="s">
        <v>8050</v>
      </c>
      <c r="E3626" t="s">
        <v>7971</v>
      </c>
      <c r="F3626" t="s">
        <v>14</v>
      </c>
      <c r="G3626" t="s">
        <v>40</v>
      </c>
      <c r="H3626" t="s">
        <v>63</v>
      </c>
      <c r="I3626">
        <v>3500</v>
      </c>
      <c r="J3626">
        <v>4750</v>
      </c>
      <c r="K3626">
        <v>2</v>
      </c>
      <c r="L3626">
        <v>7000</v>
      </c>
      <c r="M3626">
        <v>9500</v>
      </c>
      <c r="N3626">
        <f t="shared" si="56"/>
        <v>2500</v>
      </c>
    </row>
    <row r="3627" spans="1:14" x14ac:dyDescent="0.3">
      <c r="A3627" t="s">
        <v>3689</v>
      </c>
      <c r="B3627" s="3">
        <v>44189</v>
      </c>
      <c r="C3627" t="s">
        <v>59</v>
      </c>
      <c r="D3627" t="s">
        <v>8051</v>
      </c>
      <c r="E3627" t="s">
        <v>7910</v>
      </c>
      <c r="F3627" t="s">
        <v>14</v>
      </c>
      <c r="G3627" t="s">
        <v>40</v>
      </c>
      <c r="H3627" t="s">
        <v>63</v>
      </c>
      <c r="I3627">
        <v>3500</v>
      </c>
      <c r="J3627">
        <v>4750</v>
      </c>
      <c r="K3627">
        <v>3</v>
      </c>
      <c r="L3627">
        <v>10500</v>
      </c>
      <c r="M3627">
        <v>14250</v>
      </c>
      <c r="N3627">
        <f t="shared" si="56"/>
        <v>3750</v>
      </c>
    </row>
    <row r="3628" spans="1:14" x14ac:dyDescent="0.3">
      <c r="A3628" t="s">
        <v>3690</v>
      </c>
      <c r="B3628" s="3">
        <v>44189</v>
      </c>
      <c r="C3628" t="s">
        <v>60</v>
      </c>
      <c r="D3628" t="s">
        <v>8052</v>
      </c>
      <c r="E3628" t="s">
        <v>7907</v>
      </c>
      <c r="F3628" t="s">
        <v>14</v>
      </c>
      <c r="G3628" t="s">
        <v>40</v>
      </c>
      <c r="H3628" t="s">
        <v>63</v>
      </c>
      <c r="I3628">
        <v>3500</v>
      </c>
      <c r="J3628">
        <v>4750</v>
      </c>
      <c r="K3628">
        <v>1</v>
      </c>
      <c r="L3628">
        <v>3500</v>
      </c>
      <c r="M3628">
        <v>4750</v>
      </c>
      <c r="N3628">
        <f t="shared" si="56"/>
        <v>1250</v>
      </c>
    </row>
    <row r="3629" spans="1:14" x14ac:dyDescent="0.3">
      <c r="A3629" t="s">
        <v>3691</v>
      </c>
      <c r="B3629" s="3">
        <v>44189</v>
      </c>
      <c r="C3629" t="s">
        <v>61</v>
      </c>
      <c r="D3629" t="s">
        <v>8053</v>
      </c>
      <c r="E3629" t="s">
        <v>7907</v>
      </c>
      <c r="F3629" t="s">
        <v>14</v>
      </c>
      <c r="G3629" t="s">
        <v>40</v>
      </c>
      <c r="H3629" t="s">
        <v>63</v>
      </c>
      <c r="I3629">
        <v>3500</v>
      </c>
      <c r="J3629">
        <v>4750</v>
      </c>
      <c r="K3629">
        <v>3</v>
      </c>
      <c r="L3629">
        <v>10500</v>
      </c>
      <c r="M3629">
        <v>14250</v>
      </c>
      <c r="N3629">
        <f t="shared" si="56"/>
        <v>3750</v>
      </c>
    </row>
    <row r="3630" spans="1:14" x14ac:dyDescent="0.3">
      <c r="A3630" t="s">
        <v>3692</v>
      </c>
      <c r="B3630" s="3">
        <v>44189</v>
      </c>
      <c r="C3630" t="s">
        <v>13</v>
      </c>
      <c r="D3630" t="s">
        <v>8054</v>
      </c>
      <c r="E3630" t="s">
        <v>7901</v>
      </c>
      <c r="F3630" t="s">
        <v>14</v>
      </c>
      <c r="G3630" t="s">
        <v>15</v>
      </c>
      <c r="H3630" t="s">
        <v>62</v>
      </c>
      <c r="I3630">
        <v>4500</v>
      </c>
      <c r="J3630">
        <v>6000</v>
      </c>
      <c r="K3630">
        <v>3</v>
      </c>
      <c r="L3630">
        <v>13500</v>
      </c>
      <c r="M3630">
        <v>18000</v>
      </c>
      <c r="N3630">
        <f t="shared" si="56"/>
        <v>4500</v>
      </c>
    </row>
    <row r="3631" spans="1:14" x14ac:dyDescent="0.3">
      <c r="A3631" t="s">
        <v>3693</v>
      </c>
      <c r="B3631" s="3">
        <v>44189</v>
      </c>
      <c r="C3631" t="s">
        <v>16</v>
      </c>
      <c r="D3631" t="s">
        <v>8055</v>
      </c>
      <c r="E3631" t="s">
        <v>7901</v>
      </c>
      <c r="F3631" t="s">
        <v>14</v>
      </c>
      <c r="G3631" t="s">
        <v>15</v>
      </c>
      <c r="H3631" t="s">
        <v>62</v>
      </c>
      <c r="I3631">
        <v>4500</v>
      </c>
      <c r="J3631">
        <v>6000</v>
      </c>
      <c r="K3631">
        <v>3</v>
      </c>
      <c r="L3631">
        <v>13500</v>
      </c>
      <c r="M3631">
        <v>18000</v>
      </c>
      <c r="N3631">
        <f t="shared" si="56"/>
        <v>4500</v>
      </c>
    </row>
    <row r="3632" spans="1:14" x14ac:dyDescent="0.3">
      <c r="A3632" t="s">
        <v>3694</v>
      </c>
      <c r="B3632" s="3">
        <v>44189</v>
      </c>
      <c r="C3632" t="s">
        <v>18</v>
      </c>
      <c r="D3632" t="s">
        <v>8056</v>
      </c>
      <c r="E3632" t="s">
        <v>7896</v>
      </c>
      <c r="F3632" t="s">
        <v>14</v>
      </c>
      <c r="G3632" t="s">
        <v>56</v>
      </c>
      <c r="H3632" t="s">
        <v>64</v>
      </c>
      <c r="I3632">
        <v>3600</v>
      </c>
      <c r="J3632">
        <v>4400</v>
      </c>
      <c r="K3632">
        <v>4</v>
      </c>
      <c r="L3632">
        <v>14400</v>
      </c>
      <c r="M3632">
        <v>17600</v>
      </c>
      <c r="N3632">
        <f t="shared" si="56"/>
        <v>3200</v>
      </c>
    </row>
    <row r="3633" spans="1:14" x14ac:dyDescent="0.3">
      <c r="A3633" t="s">
        <v>3695</v>
      </c>
      <c r="B3633" s="3">
        <v>44189</v>
      </c>
      <c r="C3633" t="s">
        <v>20</v>
      </c>
      <c r="D3633" t="s">
        <v>8057</v>
      </c>
      <c r="E3633" t="s">
        <v>7899</v>
      </c>
      <c r="F3633" t="s">
        <v>14</v>
      </c>
      <c r="G3633" t="s">
        <v>22</v>
      </c>
      <c r="H3633" t="s">
        <v>63</v>
      </c>
      <c r="I3633">
        <v>3700</v>
      </c>
      <c r="J3633">
        <v>4450</v>
      </c>
      <c r="K3633">
        <v>1</v>
      </c>
      <c r="L3633">
        <v>3700</v>
      </c>
      <c r="M3633">
        <v>4450</v>
      </c>
      <c r="N3633">
        <f t="shared" si="56"/>
        <v>750</v>
      </c>
    </row>
    <row r="3634" spans="1:14" x14ac:dyDescent="0.3">
      <c r="A3634" t="s">
        <v>3696</v>
      </c>
      <c r="B3634" s="3">
        <v>44189</v>
      </c>
      <c r="C3634" t="s">
        <v>21</v>
      </c>
      <c r="D3634" t="s">
        <v>8058</v>
      </c>
      <c r="E3634" t="s">
        <v>7929</v>
      </c>
      <c r="F3634" t="s">
        <v>14</v>
      </c>
      <c r="G3634" t="s">
        <v>22</v>
      </c>
      <c r="H3634" t="s">
        <v>63</v>
      </c>
      <c r="I3634">
        <v>3700</v>
      </c>
      <c r="J3634">
        <v>4450</v>
      </c>
      <c r="K3634">
        <v>1</v>
      </c>
      <c r="L3634">
        <v>3700</v>
      </c>
      <c r="M3634">
        <v>4450</v>
      </c>
      <c r="N3634">
        <f t="shared" si="56"/>
        <v>750</v>
      </c>
    </row>
    <row r="3635" spans="1:14" x14ac:dyDescent="0.3">
      <c r="A3635" t="s">
        <v>3697</v>
      </c>
      <c r="B3635" s="3">
        <v>44189</v>
      </c>
      <c r="C3635" t="s">
        <v>23</v>
      </c>
      <c r="D3635" t="s">
        <v>8059</v>
      </c>
      <c r="E3635" t="s">
        <v>8060</v>
      </c>
      <c r="F3635" t="s">
        <v>14</v>
      </c>
      <c r="G3635" t="s">
        <v>22</v>
      </c>
      <c r="H3635" t="s">
        <v>63</v>
      </c>
      <c r="I3635">
        <v>3700</v>
      </c>
      <c r="J3635">
        <v>4450</v>
      </c>
      <c r="K3635">
        <v>2</v>
      </c>
      <c r="L3635">
        <v>7400</v>
      </c>
      <c r="M3635">
        <v>8900</v>
      </c>
      <c r="N3635">
        <f t="shared" si="56"/>
        <v>1500</v>
      </c>
    </row>
    <row r="3636" spans="1:14" x14ac:dyDescent="0.3">
      <c r="A3636" t="s">
        <v>3698</v>
      </c>
      <c r="B3636" s="3">
        <v>44189</v>
      </c>
      <c r="C3636" t="s">
        <v>24</v>
      </c>
      <c r="D3636" t="s">
        <v>8061</v>
      </c>
      <c r="E3636" t="s">
        <v>7921</v>
      </c>
      <c r="F3636" t="s">
        <v>14</v>
      </c>
      <c r="G3636" t="s">
        <v>22</v>
      </c>
      <c r="H3636" t="s">
        <v>63</v>
      </c>
      <c r="I3636">
        <v>3700</v>
      </c>
      <c r="J3636">
        <v>4450</v>
      </c>
      <c r="K3636">
        <v>1</v>
      </c>
      <c r="L3636">
        <v>3700</v>
      </c>
      <c r="M3636">
        <v>4450</v>
      </c>
      <c r="N3636">
        <f t="shared" si="56"/>
        <v>750</v>
      </c>
    </row>
    <row r="3637" spans="1:14" x14ac:dyDescent="0.3">
      <c r="A3637" t="s">
        <v>3699</v>
      </c>
      <c r="B3637" s="3">
        <v>44189</v>
      </c>
      <c r="C3637" t="s">
        <v>25</v>
      </c>
      <c r="D3637" t="s">
        <v>8062</v>
      </c>
      <c r="E3637" t="s">
        <v>7921</v>
      </c>
      <c r="F3637" t="s">
        <v>14</v>
      </c>
      <c r="G3637" t="s">
        <v>22</v>
      </c>
      <c r="H3637" t="s">
        <v>63</v>
      </c>
      <c r="I3637">
        <v>3700</v>
      </c>
      <c r="J3637">
        <v>4450</v>
      </c>
      <c r="K3637">
        <v>2</v>
      </c>
      <c r="L3637">
        <v>7400</v>
      </c>
      <c r="M3637">
        <v>8900</v>
      </c>
      <c r="N3637">
        <f t="shared" si="56"/>
        <v>1500</v>
      </c>
    </row>
    <row r="3638" spans="1:14" x14ac:dyDescent="0.3">
      <c r="A3638" t="s">
        <v>3700</v>
      </c>
      <c r="B3638" s="3">
        <v>44189</v>
      </c>
      <c r="C3638" t="s">
        <v>26</v>
      </c>
      <c r="D3638" t="s">
        <v>8063</v>
      </c>
      <c r="E3638" t="s">
        <v>7929</v>
      </c>
      <c r="F3638" t="s">
        <v>14</v>
      </c>
      <c r="G3638" t="s">
        <v>56</v>
      </c>
      <c r="H3638" t="s">
        <v>64</v>
      </c>
      <c r="I3638">
        <v>3600</v>
      </c>
      <c r="J3638">
        <v>4400</v>
      </c>
      <c r="K3638">
        <v>3</v>
      </c>
      <c r="L3638">
        <v>10800</v>
      </c>
      <c r="M3638">
        <v>13200</v>
      </c>
      <c r="N3638">
        <f t="shared" si="56"/>
        <v>2400</v>
      </c>
    </row>
    <row r="3639" spans="1:14" x14ac:dyDescent="0.3">
      <c r="A3639" t="s">
        <v>3701</v>
      </c>
      <c r="B3639" s="3">
        <v>44189</v>
      </c>
      <c r="C3639" t="s">
        <v>28</v>
      </c>
      <c r="D3639" t="s">
        <v>8064</v>
      </c>
      <c r="E3639" t="s">
        <v>8065</v>
      </c>
      <c r="F3639" t="s">
        <v>14</v>
      </c>
      <c r="G3639" t="s">
        <v>56</v>
      </c>
      <c r="H3639" t="s">
        <v>64</v>
      </c>
      <c r="I3639">
        <v>3600</v>
      </c>
      <c r="J3639">
        <v>4400</v>
      </c>
      <c r="K3639">
        <v>4</v>
      </c>
      <c r="L3639">
        <v>14400</v>
      </c>
      <c r="M3639">
        <v>17600</v>
      </c>
      <c r="N3639">
        <f t="shared" si="56"/>
        <v>3200</v>
      </c>
    </row>
    <row r="3640" spans="1:14" x14ac:dyDescent="0.3">
      <c r="A3640" t="s">
        <v>3702</v>
      </c>
      <c r="B3640" s="3">
        <v>44189</v>
      </c>
      <c r="C3640" t="s">
        <v>30</v>
      </c>
      <c r="D3640" t="s">
        <v>8066</v>
      </c>
      <c r="E3640" t="s">
        <v>7907</v>
      </c>
      <c r="F3640" t="s">
        <v>14</v>
      </c>
      <c r="G3640" t="s">
        <v>56</v>
      </c>
      <c r="H3640" t="s">
        <v>64</v>
      </c>
      <c r="I3640">
        <v>3600</v>
      </c>
      <c r="J3640">
        <v>4400</v>
      </c>
      <c r="K3640">
        <v>1</v>
      </c>
      <c r="L3640">
        <v>3600</v>
      </c>
      <c r="M3640">
        <v>4400</v>
      </c>
      <c r="N3640">
        <f t="shared" si="56"/>
        <v>800</v>
      </c>
    </row>
    <row r="3641" spans="1:14" x14ac:dyDescent="0.3">
      <c r="A3641" t="s">
        <v>3703</v>
      </c>
      <c r="B3641" s="3">
        <v>44189</v>
      </c>
      <c r="C3641" t="s">
        <v>31</v>
      </c>
      <c r="D3641" t="s">
        <v>8067</v>
      </c>
      <c r="E3641" t="s">
        <v>7915</v>
      </c>
      <c r="F3641" t="s">
        <v>14</v>
      </c>
      <c r="G3641" t="s">
        <v>56</v>
      </c>
      <c r="H3641" t="s">
        <v>64</v>
      </c>
      <c r="I3641">
        <v>3600</v>
      </c>
      <c r="J3641">
        <v>4400</v>
      </c>
      <c r="K3641">
        <v>2</v>
      </c>
      <c r="L3641">
        <v>7200</v>
      </c>
      <c r="M3641">
        <v>8800</v>
      </c>
      <c r="N3641">
        <f t="shared" si="56"/>
        <v>1600</v>
      </c>
    </row>
    <row r="3642" spans="1:14" x14ac:dyDescent="0.3">
      <c r="A3642" t="s">
        <v>3704</v>
      </c>
      <c r="B3642" s="3">
        <v>44189</v>
      </c>
      <c r="C3642" t="s">
        <v>32</v>
      </c>
      <c r="D3642" t="s">
        <v>8068</v>
      </c>
      <c r="E3642" t="s">
        <v>7901</v>
      </c>
      <c r="F3642" t="s">
        <v>14</v>
      </c>
      <c r="G3642" t="s">
        <v>56</v>
      </c>
      <c r="H3642" t="s">
        <v>64</v>
      </c>
      <c r="I3642">
        <v>3600</v>
      </c>
      <c r="J3642">
        <v>4400</v>
      </c>
      <c r="K3642">
        <v>2</v>
      </c>
      <c r="L3642">
        <v>7200</v>
      </c>
      <c r="M3642">
        <v>8800</v>
      </c>
      <c r="N3642">
        <f t="shared" si="56"/>
        <v>1600</v>
      </c>
    </row>
    <row r="3643" spans="1:14" x14ac:dyDescent="0.3">
      <c r="A3643" t="s">
        <v>3705</v>
      </c>
      <c r="B3643" s="3">
        <v>44189</v>
      </c>
      <c r="C3643" t="s">
        <v>33</v>
      </c>
      <c r="D3643" t="s">
        <v>8069</v>
      </c>
      <c r="E3643" t="s">
        <v>7896</v>
      </c>
      <c r="F3643" t="s">
        <v>14</v>
      </c>
      <c r="G3643" t="s">
        <v>44</v>
      </c>
      <c r="H3643" t="s">
        <v>63</v>
      </c>
      <c r="I3643">
        <v>3800</v>
      </c>
      <c r="J3643">
        <v>4430</v>
      </c>
      <c r="K3643">
        <v>2</v>
      </c>
      <c r="L3643">
        <v>7600</v>
      </c>
      <c r="M3643">
        <v>8860</v>
      </c>
      <c r="N3643">
        <f t="shared" si="56"/>
        <v>1260</v>
      </c>
    </row>
    <row r="3644" spans="1:14" x14ac:dyDescent="0.3">
      <c r="A3644" t="s">
        <v>3706</v>
      </c>
      <c r="B3644" s="3">
        <v>44189</v>
      </c>
      <c r="C3644" t="s">
        <v>34</v>
      </c>
      <c r="D3644" t="s">
        <v>8070</v>
      </c>
      <c r="E3644" t="s">
        <v>7929</v>
      </c>
      <c r="F3644" t="s">
        <v>14</v>
      </c>
      <c r="G3644" t="s">
        <v>44</v>
      </c>
      <c r="H3644" t="s">
        <v>63</v>
      </c>
      <c r="I3644">
        <v>3800</v>
      </c>
      <c r="J3644">
        <v>4430</v>
      </c>
      <c r="K3644">
        <v>1</v>
      </c>
      <c r="L3644">
        <v>3800</v>
      </c>
      <c r="M3644">
        <v>4430</v>
      </c>
      <c r="N3644">
        <f t="shared" si="56"/>
        <v>630</v>
      </c>
    </row>
    <row r="3645" spans="1:14" x14ac:dyDescent="0.3">
      <c r="A3645" t="s">
        <v>3707</v>
      </c>
      <c r="B3645" s="3">
        <v>44189</v>
      </c>
      <c r="C3645" t="s">
        <v>35</v>
      </c>
      <c r="D3645" t="s">
        <v>8071</v>
      </c>
      <c r="E3645" t="s">
        <v>7925</v>
      </c>
      <c r="F3645" t="s">
        <v>14</v>
      </c>
      <c r="G3645" t="s">
        <v>44</v>
      </c>
      <c r="H3645" t="s">
        <v>63</v>
      </c>
      <c r="I3645">
        <v>3800</v>
      </c>
      <c r="J3645">
        <v>4430</v>
      </c>
      <c r="K3645">
        <v>1</v>
      </c>
      <c r="L3645">
        <v>3800</v>
      </c>
      <c r="M3645">
        <v>4430</v>
      </c>
      <c r="N3645">
        <f t="shared" si="56"/>
        <v>630</v>
      </c>
    </row>
    <row r="3646" spans="1:14" x14ac:dyDescent="0.3">
      <c r="A3646" t="s">
        <v>3708</v>
      </c>
      <c r="B3646" s="3">
        <v>44189</v>
      </c>
      <c r="C3646" t="s">
        <v>36</v>
      </c>
      <c r="D3646" t="s">
        <v>8072</v>
      </c>
      <c r="E3646" t="s">
        <v>7896</v>
      </c>
      <c r="F3646" t="s">
        <v>14</v>
      </c>
      <c r="G3646" t="s">
        <v>44</v>
      </c>
      <c r="H3646" t="s">
        <v>63</v>
      </c>
      <c r="I3646">
        <v>3800</v>
      </c>
      <c r="J3646">
        <v>4430</v>
      </c>
      <c r="K3646">
        <v>1</v>
      </c>
      <c r="L3646">
        <v>3800</v>
      </c>
      <c r="M3646">
        <v>4430</v>
      </c>
      <c r="N3646">
        <f t="shared" si="56"/>
        <v>630</v>
      </c>
    </row>
    <row r="3647" spans="1:14" x14ac:dyDescent="0.3">
      <c r="A3647" t="s">
        <v>3709</v>
      </c>
      <c r="B3647" s="3">
        <v>44189</v>
      </c>
      <c r="C3647" t="s">
        <v>37</v>
      </c>
      <c r="D3647" t="s">
        <v>8073</v>
      </c>
      <c r="E3647" t="s">
        <v>7897</v>
      </c>
      <c r="F3647" t="s">
        <v>14</v>
      </c>
      <c r="G3647" t="s">
        <v>15</v>
      </c>
      <c r="H3647" t="s">
        <v>62</v>
      </c>
      <c r="I3647">
        <v>4500</v>
      </c>
      <c r="J3647">
        <v>6000</v>
      </c>
      <c r="K3647">
        <v>3</v>
      </c>
      <c r="L3647">
        <v>13500</v>
      </c>
      <c r="M3647">
        <v>18000</v>
      </c>
      <c r="N3647">
        <f t="shared" si="56"/>
        <v>4500</v>
      </c>
    </row>
    <row r="3648" spans="1:14" x14ac:dyDescent="0.3">
      <c r="A3648" t="s">
        <v>3710</v>
      </c>
      <c r="B3648" s="3">
        <v>44189</v>
      </c>
      <c r="C3648" t="s">
        <v>38</v>
      </c>
      <c r="D3648" t="s">
        <v>8074</v>
      </c>
      <c r="E3648" t="s">
        <v>7921</v>
      </c>
      <c r="F3648" t="s">
        <v>14</v>
      </c>
      <c r="G3648" t="s">
        <v>15</v>
      </c>
      <c r="H3648" t="s">
        <v>62</v>
      </c>
      <c r="I3648">
        <v>4500</v>
      </c>
      <c r="J3648">
        <v>6000</v>
      </c>
      <c r="K3648">
        <v>1</v>
      </c>
      <c r="L3648">
        <v>4500</v>
      </c>
      <c r="M3648">
        <v>6000</v>
      </c>
      <c r="N3648">
        <f t="shared" si="56"/>
        <v>1500</v>
      </c>
    </row>
    <row r="3649" spans="1:14" x14ac:dyDescent="0.3">
      <c r="A3649" t="s">
        <v>3711</v>
      </c>
      <c r="B3649" s="3">
        <v>44189</v>
      </c>
      <c r="C3649" t="s">
        <v>39</v>
      </c>
      <c r="D3649" t="s">
        <v>8075</v>
      </c>
      <c r="E3649" t="s">
        <v>7915</v>
      </c>
      <c r="F3649" t="s">
        <v>14</v>
      </c>
      <c r="G3649" t="s">
        <v>15</v>
      </c>
      <c r="H3649" t="s">
        <v>62</v>
      </c>
      <c r="I3649">
        <v>4500</v>
      </c>
      <c r="J3649">
        <v>6000</v>
      </c>
      <c r="K3649">
        <v>3</v>
      </c>
      <c r="L3649">
        <v>13500</v>
      </c>
      <c r="M3649">
        <v>18000</v>
      </c>
      <c r="N3649">
        <f t="shared" si="56"/>
        <v>4500</v>
      </c>
    </row>
    <row r="3650" spans="1:14" x14ac:dyDescent="0.3">
      <c r="A3650" t="s">
        <v>3712</v>
      </c>
      <c r="B3650" s="3">
        <v>44189</v>
      </c>
      <c r="C3650" t="s">
        <v>41</v>
      </c>
      <c r="D3650" t="s">
        <v>8076</v>
      </c>
      <c r="E3650" t="s">
        <v>7912</v>
      </c>
      <c r="F3650" t="s">
        <v>14</v>
      </c>
      <c r="G3650" t="s">
        <v>15</v>
      </c>
      <c r="H3650" t="s">
        <v>62</v>
      </c>
      <c r="I3650">
        <v>4500</v>
      </c>
      <c r="J3650">
        <v>6000</v>
      </c>
      <c r="K3650">
        <v>1</v>
      </c>
      <c r="L3650">
        <v>4500</v>
      </c>
      <c r="M3650">
        <v>6000</v>
      </c>
      <c r="N3650">
        <f t="shared" si="56"/>
        <v>1500</v>
      </c>
    </row>
    <row r="3651" spans="1:14" x14ac:dyDescent="0.3">
      <c r="A3651" t="s">
        <v>3713</v>
      </c>
      <c r="B3651" s="3">
        <v>44189</v>
      </c>
      <c r="C3651" t="s">
        <v>42</v>
      </c>
      <c r="D3651" t="s">
        <v>8077</v>
      </c>
      <c r="E3651" t="s">
        <v>7907</v>
      </c>
      <c r="F3651" t="s">
        <v>14</v>
      </c>
      <c r="G3651" t="s">
        <v>15</v>
      </c>
      <c r="H3651" t="s">
        <v>62</v>
      </c>
      <c r="I3651">
        <v>4500</v>
      </c>
      <c r="J3651">
        <v>6000</v>
      </c>
      <c r="K3651">
        <v>1</v>
      </c>
      <c r="L3651">
        <v>4500</v>
      </c>
      <c r="M3651">
        <v>6000</v>
      </c>
      <c r="N3651">
        <f t="shared" si="56"/>
        <v>1500</v>
      </c>
    </row>
    <row r="3652" spans="1:14" x14ac:dyDescent="0.3">
      <c r="A3652" t="s">
        <v>3714</v>
      </c>
      <c r="B3652" s="3">
        <v>44189</v>
      </c>
      <c r="C3652" t="s">
        <v>43</v>
      </c>
      <c r="D3652" t="s">
        <v>8078</v>
      </c>
      <c r="E3652" t="s">
        <v>7929</v>
      </c>
      <c r="F3652" t="s">
        <v>14</v>
      </c>
      <c r="G3652" t="s">
        <v>15</v>
      </c>
      <c r="H3652" t="s">
        <v>62</v>
      </c>
      <c r="I3652">
        <v>4500</v>
      </c>
      <c r="J3652">
        <v>6000</v>
      </c>
      <c r="K3652">
        <v>3</v>
      </c>
      <c r="L3652">
        <v>13500</v>
      </c>
      <c r="M3652">
        <v>18000</v>
      </c>
      <c r="N3652">
        <f t="shared" ref="N3652:N3715" si="57">M3652-L3652</f>
        <v>4500</v>
      </c>
    </row>
    <row r="3653" spans="1:14" x14ac:dyDescent="0.3">
      <c r="A3653" t="s">
        <v>3715</v>
      </c>
      <c r="B3653" s="3">
        <v>44189</v>
      </c>
      <c r="C3653" t="s">
        <v>45</v>
      </c>
      <c r="D3653" t="s">
        <v>8079</v>
      </c>
      <c r="E3653" t="s">
        <v>7912</v>
      </c>
      <c r="F3653" t="s">
        <v>14</v>
      </c>
      <c r="G3653" t="s">
        <v>15</v>
      </c>
      <c r="H3653" t="s">
        <v>62</v>
      </c>
      <c r="I3653">
        <v>4500</v>
      </c>
      <c r="J3653">
        <v>6000</v>
      </c>
      <c r="K3653">
        <v>3</v>
      </c>
      <c r="L3653">
        <v>13500</v>
      </c>
      <c r="M3653">
        <v>18000</v>
      </c>
      <c r="N3653">
        <f t="shared" si="57"/>
        <v>4500</v>
      </c>
    </row>
    <row r="3654" spans="1:14" x14ac:dyDescent="0.3">
      <c r="A3654" t="s">
        <v>3716</v>
      </c>
      <c r="B3654" s="3">
        <v>44189</v>
      </c>
      <c r="C3654" t="s">
        <v>46</v>
      </c>
      <c r="D3654" t="s">
        <v>8080</v>
      </c>
      <c r="E3654" t="s">
        <v>7915</v>
      </c>
      <c r="F3654" t="s">
        <v>14</v>
      </c>
      <c r="G3654" t="s">
        <v>15</v>
      </c>
      <c r="H3654" t="s">
        <v>62</v>
      </c>
      <c r="I3654">
        <v>4500</v>
      </c>
      <c r="J3654">
        <v>6000</v>
      </c>
      <c r="K3654">
        <v>3</v>
      </c>
      <c r="L3654">
        <v>13500</v>
      </c>
      <c r="M3654">
        <v>18000</v>
      </c>
      <c r="N3654">
        <f t="shared" si="57"/>
        <v>4500</v>
      </c>
    </row>
    <row r="3655" spans="1:14" x14ac:dyDescent="0.3">
      <c r="A3655" t="s">
        <v>3717</v>
      </c>
      <c r="B3655" s="3">
        <v>44189</v>
      </c>
      <c r="C3655" t="s">
        <v>47</v>
      </c>
      <c r="D3655" t="s">
        <v>8081</v>
      </c>
      <c r="E3655" t="s">
        <v>7967</v>
      </c>
      <c r="F3655" t="s">
        <v>14</v>
      </c>
      <c r="G3655" t="s">
        <v>15</v>
      </c>
      <c r="H3655" t="s">
        <v>62</v>
      </c>
      <c r="I3655">
        <v>4500</v>
      </c>
      <c r="J3655">
        <v>6000</v>
      </c>
      <c r="K3655">
        <v>1</v>
      </c>
      <c r="L3655">
        <v>4500</v>
      </c>
      <c r="M3655">
        <v>6000</v>
      </c>
      <c r="N3655">
        <f t="shared" si="57"/>
        <v>1500</v>
      </c>
    </row>
    <row r="3656" spans="1:14" x14ac:dyDescent="0.3">
      <c r="A3656" t="s">
        <v>3718</v>
      </c>
      <c r="B3656" s="3">
        <v>44189</v>
      </c>
      <c r="C3656" t="s">
        <v>48</v>
      </c>
      <c r="D3656" t="s">
        <v>8082</v>
      </c>
      <c r="E3656" t="s">
        <v>7952</v>
      </c>
      <c r="F3656" t="s">
        <v>14</v>
      </c>
      <c r="G3656" t="s">
        <v>15</v>
      </c>
      <c r="H3656" t="s">
        <v>62</v>
      </c>
      <c r="I3656">
        <v>4500</v>
      </c>
      <c r="J3656">
        <v>6000</v>
      </c>
      <c r="K3656">
        <v>3</v>
      </c>
      <c r="L3656">
        <v>13500</v>
      </c>
      <c r="M3656">
        <v>18000</v>
      </c>
      <c r="N3656">
        <f t="shared" si="57"/>
        <v>4500</v>
      </c>
    </row>
    <row r="3657" spans="1:14" x14ac:dyDescent="0.3">
      <c r="A3657" t="s">
        <v>3719</v>
      </c>
      <c r="B3657" s="3">
        <v>44189</v>
      </c>
      <c r="C3657" t="s">
        <v>49</v>
      </c>
      <c r="D3657" t="s">
        <v>8083</v>
      </c>
      <c r="E3657" t="s">
        <v>8084</v>
      </c>
      <c r="F3657" t="s">
        <v>14</v>
      </c>
      <c r="G3657" t="s">
        <v>15</v>
      </c>
      <c r="H3657" t="s">
        <v>62</v>
      </c>
      <c r="I3657">
        <v>4500</v>
      </c>
      <c r="J3657">
        <v>6000</v>
      </c>
      <c r="K3657">
        <v>3</v>
      </c>
      <c r="L3657">
        <v>13500</v>
      </c>
      <c r="M3657">
        <v>18000</v>
      </c>
      <c r="N3657">
        <f t="shared" si="57"/>
        <v>4500</v>
      </c>
    </row>
    <row r="3658" spans="1:14" x14ac:dyDescent="0.3">
      <c r="A3658" t="s">
        <v>3720</v>
      </c>
      <c r="B3658" s="3">
        <v>44189</v>
      </c>
      <c r="C3658" t="s">
        <v>50</v>
      </c>
      <c r="D3658" t="s">
        <v>8085</v>
      </c>
      <c r="E3658" t="s">
        <v>7915</v>
      </c>
      <c r="F3658" t="s">
        <v>14</v>
      </c>
      <c r="G3658" t="s">
        <v>15</v>
      </c>
      <c r="H3658" t="s">
        <v>62</v>
      </c>
      <c r="I3658">
        <v>4500</v>
      </c>
      <c r="J3658">
        <v>6000</v>
      </c>
      <c r="K3658">
        <v>3</v>
      </c>
      <c r="L3658">
        <v>13500</v>
      </c>
      <c r="M3658">
        <v>18000</v>
      </c>
      <c r="N3658">
        <f t="shared" si="57"/>
        <v>4500</v>
      </c>
    </row>
    <row r="3659" spans="1:14" x14ac:dyDescent="0.3">
      <c r="A3659" t="s">
        <v>3721</v>
      </c>
      <c r="B3659" s="3">
        <v>44189</v>
      </c>
      <c r="C3659" t="s">
        <v>51</v>
      </c>
      <c r="D3659" t="s">
        <v>8086</v>
      </c>
      <c r="E3659" t="s">
        <v>7912</v>
      </c>
      <c r="F3659" t="s">
        <v>14</v>
      </c>
      <c r="G3659" t="s">
        <v>15</v>
      </c>
      <c r="H3659" t="s">
        <v>62</v>
      </c>
      <c r="I3659">
        <v>4500</v>
      </c>
      <c r="J3659">
        <v>6000</v>
      </c>
      <c r="K3659">
        <v>1</v>
      </c>
      <c r="L3659">
        <v>4500</v>
      </c>
      <c r="M3659">
        <v>6000</v>
      </c>
      <c r="N3659">
        <f t="shared" si="57"/>
        <v>1500</v>
      </c>
    </row>
    <row r="3660" spans="1:14" x14ac:dyDescent="0.3">
      <c r="A3660" t="s">
        <v>3722</v>
      </c>
      <c r="B3660" s="3">
        <v>44189</v>
      </c>
      <c r="C3660" t="s">
        <v>52</v>
      </c>
      <c r="D3660" t="s">
        <v>8087</v>
      </c>
      <c r="E3660" t="s">
        <v>7921</v>
      </c>
      <c r="F3660" t="s">
        <v>14</v>
      </c>
      <c r="G3660" t="s">
        <v>15</v>
      </c>
      <c r="H3660" t="s">
        <v>62</v>
      </c>
      <c r="I3660">
        <v>4500</v>
      </c>
      <c r="J3660">
        <v>6000</v>
      </c>
      <c r="K3660">
        <v>3</v>
      </c>
      <c r="L3660">
        <v>13500</v>
      </c>
      <c r="M3660">
        <v>18000</v>
      </c>
      <c r="N3660">
        <f t="shared" si="57"/>
        <v>4500</v>
      </c>
    </row>
    <row r="3661" spans="1:14" x14ac:dyDescent="0.3">
      <c r="A3661" t="s">
        <v>3723</v>
      </c>
      <c r="B3661" s="3">
        <v>44189</v>
      </c>
      <c r="C3661" t="s">
        <v>53</v>
      </c>
      <c r="D3661" t="s">
        <v>8088</v>
      </c>
      <c r="E3661" t="s">
        <v>7901</v>
      </c>
      <c r="F3661" t="s">
        <v>14</v>
      </c>
      <c r="G3661" t="s">
        <v>22</v>
      </c>
      <c r="H3661" t="s">
        <v>63</v>
      </c>
      <c r="I3661">
        <v>3700</v>
      </c>
      <c r="J3661">
        <v>4450</v>
      </c>
      <c r="K3661">
        <v>2</v>
      </c>
      <c r="L3661">
        <v>7400</v>
      </c>
      <c r="M3661">
        <v>8900</v>
      </c>
      <c r="N3661">
        <f t="shared" si="57"/>
        <v>1500</v>
      </c>
    </row>
    <row r="3662" spans="1:14" x14ac:dyDescent="0.3">
      <c r="A3662" t="s">
        <v>3724</v>
      </c>
      <c r="B3662" s="3">
        <v>44189</v>
      </c>
      <c r="C3662" t="s">
        <v>54</v>
      </c>
      <c r="D3662" t="s">
        <v>8089</v>
      </c>
      <c r="E3662" t="s">
        <v>7901</v>
      </c>
      <c r="F3662" t="s">
        <v>14</v>
      </c>
      <c r="G3662" t="s">
        <v>22</v>
      </c>
      <c r="H3662" t="s">
        <v>63</v>
      </c>
      <c r="I3662">
        <v>3700</v>
      </c>
      <c r="J3662">
        <v>4450</v>
      </c>
      <c r="K3662">
        <v>1</v>
      </c>
      <c r="L3662">
        <v>3700</v>
      </c>
      <c r="M3662">
        <v>4450</v>
      </c>
      <c r="N3662">
        <f t="shared" si="57"/>
        <v>750</v>
      </c>
    </row>
    <row r="3663" spans="1:14" x14ac:dyDescent="0.3">
      <c r="A3663" t="s">
        <v>3725</v>
      </c>
      <c r="B3663" s="3">
        <v>44189</v>
      </c>
      <c r="C3663" t="s">
        <v>55</v>
      </c>
      <c r="D3663" t="s">
        <v>8090</v>
      </c>
      <c r="E3663" t="s">
        <v>7897</v>
      </c>
      <c r="F3663" t="s">
        <v>14</v>
      </c>
      <c r="G3663" t="s">
        <v>22</v>
      </c>
      <c r="H3663" t="s">
        <v>63</v>
      </c>
      <c r="I3663">
        <v>3700</v>
      </c>
      <c r="J3663">
        <v>4450</v>
      </c>
      <c r="K3663">
        <v>2</v>
      </c>
      <c r="L3663">
        <v>7400</v>
      </c>
      <c r="M3663">
        <v>8900</v>
      </c>
      <c r="N3663">
        <f t="shared" si="57"/>
        <v>1500</v>
      </c>
    </row>
    <row r="3664" spans="1:14" x14ac:dyDescent="0.3">
      <c r="A3664" t="s">
        <v>3726</v>
      </c>
      <c r="B3664" s="3">
        <v>44189</v>
      </c>
      <c r="C3664" t="s">
        <v>57</v>
      </c>
      <c r="D3664" t="s">
        <v>8091</v>
      </c>
      <c r="E3664" t="s">
        <v>7912</v>
      </c>
      <c r="F3664" t="s">
        <v>14</v>
      </c>
      <c r="G3664" t="s">
        <v>22</v>
      </c>
      <c r="H3664" t="s">
        <v>63</v>
      </c>
      <c r="I3664">
        <v>3700</v>
      </c>
      <c r="J3664">
        <v>4450</v>
      </c>
      <c r="K3664">
        <v>3</v>
      </c>
      <c r="L3664">
        <v>11100</v>
      </c>
      <c r="M3664">
        <v>13350</v>
      </c>
      <c r="N3664">
        <f t="shared" si="57"/>
        <v>2250</v>
      </c>
    </row>
    <row r="3665" spans="1:14" x14ac:dyDescent="0.3">
      <c r="A3665" t="s">
        <v>3727</v>
      </c>
      <c r="B3665" s="3">
        <v>44189</v>
      </c>
      <c r="C3665" t="s">
        <v>58</v>
      </c>
      <c r="D3665" t="s">
        <v>8092</v>
      </c>
      <c r="E3665" t="s">
        <v>7896</v>
      </c>
      <c r="F3665" t="s">
        <v>14</v>
      </c>
      <c r="G3665" t="s">
        <v>27</v>
      </c>
      <c r="H3665" t="s">
        <v>62</v>
      </c>
      <c r="I3665">
        <v>2500</v>
      </c>
      <c r="J3665">
        <v>3350</v>
      </c>
      <c r="K3665">
        <v>3</v>
      </c>
      <c r="L3665">
        <v>7500</v>
      </c>
      <c r="M3665">
        <v>10050</v>
      </c>
      <c r="N3665">
        <f t="shared" si="57"/>
        <v>2550</v>
      </c>
    </row>
    <row r="3666" spans="1:14" x14ac:dyDescent="0.3">
      <c r="A3666" t="s">
        <v>3728</v>
      </c>
      <c r="B3666" s="3">
        <v>44189</v>
      </c>
      <c r="C3666" t="s">
        <v>59</v>
      </c>
      <c r="D3666" t="s">
        <v>8093</v>
      </c>
      <c r="E3666" t="s">
        <v>7910</v>
      </c>
      <c r="F3666" t="s">
        <v>14</v>
      </c>
      <c r="G3666" t="s">
        <v>27</v>
      </c>
      <c r="H3666" t="s">
        <v>62</v>
      </c>
      <c r="I3666">
        <v>2500</v>
      </c>
      <c r="J3666">
        <v>3350</v>
      </c>
      <c r="K3666">
        <v>2</v>
      </c>
      <c r="L3666">
        <v>5000</v>
      </c>
      <c r="M3666">
        <v>6700</v>
      </c>
      <c r="N3666">
        <f t="shared" si="57"/>
        <v>1700</v>
      </c>
    </row>
    <row r="3667" spans="1:14" x14ac:dyDescent="0.3">
      <c r="A3667" t="s">
        <v>3729</v>
      </c>
      <c r="B3667" s="3">
        <v>44189</v>
      </c>
      <c r="C3667" t="s">
        <v>60</v>
      </c>
      <c r="D3667" t="s">
        <v>8094</v>
      </c>
      <c r="E3667" t="s">
        <v>7921</v>
      </c>
      <c r="F3667" t="s">
        <v>14</v>
      </c>
      <c r="G3667" t="s">
        <v>27</v>
      </c>
      <c r="H3667" t="s">
        <v>62</v>
      </c>
      <c r="I3667">
        <v>2500</v>
      </c>
      <c r="J3667">
        <v>3350</v>
      </c>
      <c r="K3667">
        <v>3</v>
      </c>
      <c r="L3667">
        <v>7500</v>
      </c>
      <c r="M3667">
        <v>10050</v>
      </c>
      <c r="N3667">
        <f t="shared" si="57"/>
        <v>2550</v>
      </c>
    </row>
    <row r="3668" spans="1:14" x14ac:dyDescent="0.3">
      <c r="A3668" t="s">
        <v>3730</v>
      </c>
      <c r="B3668" s="3">
        <v>44189</v>
      </c>
      <c r="C3668" t="s">
        <v>61</v>
      </c>
      <c r="D3668" t="s">
        <v>8095</v>
      </c>
      <c r="E3668" t="s">
        <v>7905</v>
      </c>
      <c r="F3668" t="s">
        <v>14</v>
      </c>
      <c r="G3668" t="s">
        <v>27</v>
      </c>
      <c r="H3668" t="s">
        <v>62</v>
      </c>
      <c r="I3668">
        <v>2500</v>
      </c>
      <c r="J3668">
        <v>3350</v>
      </c>
      <c r="K3668">
        <v>3</v>
      </c>
      <c r="L3668">
        <v>7500</v>
      </c>
      <c r="M3668">
        <v>10050</v>
      </c>
      <c r="N3668">
        <f t="shared" si="57"/>
        <v>2550</v>
      </c>
    </row>
    <row r="3669" spans="1:14" x14ac:dyDescent="0.3">
      <c r="A3669" t="s">
        <v>3731</v>
      </c>
      <c r="B3669" s="3">
        <v>44189</v>
      </c>
      <c r="C3669" t="s">
        <v>13</v>
      </c>
      <c r="D3669" t="s">
        <v>8096</v>
      </c>
      <c r="E3669" t="s">
        <v>7907</v>
      </c>
      <c r="F3669" t="s">
        <v>14</v>
      </c>
      <c r="G3669" t="s">
        <v>27</v>
      </c>
      <c r="H3669" t="s">
        <v>62</v>
      </c>
      <c r="I3669">
        <v>2500</v>
      </c>
      <c r="J3669">
        <v>3350</v>
      </c>
      <c r="K3669">
        <v>2</v>
      </c>
      <c r="L3669">
        <v>5000</v>
      </c>
      <c r="M3669">
        <v>6700</v>
      </c>
      <c r="N3669">
        <f t="shared" si="57"/>
        <v>1700</v>
      </c>
    </row>
    <row r="3670" spans="1:14" x14ac:dyDescent="0.3">
      <c r="A3670" t="s">
        <v>3732</v>
      </c>
      <c r="B3670" s="3">
        <v>44189</v>
      </c>
      <c r="C3670" t="s">
        <v>16</v>
      </c>
      <c r="D3670" t="s">
        <v>8097</v>
      </c>
      <c r="E3670" t="s">
        <v>7903</v>
      </c>
      <c r="F3670" t="s">
        <v>14</v>
      </c>
      <c r="G3670" t="s">
        <v>27</v>
      </c>
      <c r="H3670" t="s">
        <v>62</v>
      </c>
      <c r="I3670">
        <v>2500</v>
      </c>
      <c r="J3670">
        <v>3350</v>
      </c>
      <c r="K3670">
        <v>1</v>
      </c>
      <c r="L3670">
        <v>2500</v>
      </c>
      <c r="M3670">
        <v>3350</v>
      </c>
      <c r="N3670">
        <f t="shared" si="57"/>
        <v>850</v>
      </c>
    </row>
    <row r="3671" spans="1:14" x14ac:dyDescent="0.3">
      <c r="A3671" t="s">
        <v>3733</v>
      </c>
      <c r="B3671" s="3">
        <v>44189</v>
      </c>
      <c r="C3671" t="s">
        <v>18</v>
      </c>
      <c r="D3671" t="s">
        <v>8098</v>
      </c>
      <c r="E3671" t="s">
        <v>7907</v>
      </c>
      <c r="F3671" t="s">
        <v>14</v>
      </c>
      <c r="G3671" t="s">
        <v>27</v>
      </c>
      <c r="H3671" t="s">
        <v>62</v>
      </c>
      <c r="I3671">
        <v>2500</v>
      </c>
      <c r="J3671">
        <v>3350</v>
      </c>
      <c r="K3671">
        <v>2</v>
      </c>
      <c r="L3671">
        <v>5000</v>
      </c>
      <c r="M3671">
        <v>6700</v>
      </c>
      <c r="N3671">
        <f t="shared" si="57"/>
        <v>1700</v>
      </c>
    </row>
    <row r="3672" spans="1:14" x14ac:dyDescent="0.3">
      <c r="A3672" t="s">
        <v>3734</v>
      </c>
      <c r="B3672" s="3">
        <v>44189</v>
      </c>
      <c r="C3672" t="s">
        <v>20</v>
      </c>
      <c r="D3672" t="s">
        <v>8060</v>
      </c>
      <c r="E3672" t="s">
        <v>8060</v>
      </c>
      <c r="F3672" t="s">
        <v>14</v>
      </c>
      <c r="G3672" t="s">
        <v>27</v>
      </c>
      <c r="H3672" t="s">
        <v>62</v>
      </c>
      <c r="I3672">
        <v>2500</v>
      </c>
      <c r="J3672">
        <v>3350</v>
      </c>
      <c r="K3672">
        <v>3</v>
      </c>
      <c r="L3672">
        <v>7500</v>
      </c>
      <c r="M3672">
        <v>10050</v>
      </c>
      <c r="N3672">
        <f t="shared" si="57"/>
        <v>2550</v>
      </c>
    </row>
    <row r="3673" spans="1:14" x14ac:dyDescent="0.3">
      <c r="A3673" t="s">
        <v>3735</v>
      </c>
      <c r="B3673" s="3">
        <v>44189</v>
      </c>
      <c r="C3673" t="s">
        <v>21</v>
      </c>
      <c r="D3673" t="s">
        <v>8099</v>
      </c>
      <c r="E3673" t="s">
        <v>7905</v>
      </c>
      <c r="F3673" t="s">
        <v>14</v>
      </c>
      <c r="G3673" t="s">
        <v>27</v>
      </c>
      <c r="H3673" t="s">
        <v>62</v>
      </c>
      <c r="I3673">
        <v>2500</v>
      </c>
      <c r="J3673">
        <v>3350</v>
      </c>
      <c r="K3673">
        <v>4</v>
      </c>
      <c r="L3673">
        <v>10000</v>
      </c>
      <c r="M3673">
        <v>13400</v>
      </c>
      <c r="N3673">
        <f t="shared" si="57"/>
        <v>3400</v>
      </c>
    </row>
    <row r="3674" spans="1:14" x14ac:dyDescent="0.3">
      <c r="A3674" t="s">
        <v>3736</v>
      </c>
      <c r="B3674" s="3">
        <v>44189</v>
      </c>
      <c r="C3674" t="s">
        <v>23</v>
      </c>
      <c r="D3674" t="s">
        <v>8100</v>
      </c>
      <c r="E3674" t="s">
        <v>7910</v>
      </c>
      <c r="F3674" t="s">
        <v>14</v>
      </c>
      <c r="G3674" t="s">
        <v>27</v>
      </c>
      <c r="H3674" t="s">
        <v>62</v>
      </c>
      <c r="I3674">
        <v>2500</v>
      </c>
      <c r="J3674">
        <v>3350</v>
      </c>
      <c r="K3674">
        <v>2</v>
      </c>
      <c r="L3674">
        <v>5000</v>
      </c>
      <c r="M3674">
        <v>6700</v>
      </c>
      <c r="N3674">
        <f t="shared" si="57"/>
        <v>1700</v>
      </c>
    </row>
    <row r="3675" spans="1:14" x14ac:dyDescent="0.3">
      <c r="A3675" t="s">
        <v>3737</v>
      </c>
      <c r="B3675" s="3">
        <v>44189</v>
      </c>
      <c r="C3675" t="s">
        <v>24</v>
      </c>
      <c r="D3675" t="s">
        <v>8101</v>
      </c>
      <c r="E3675" t="s">
        <v>7915</v>
      </c>
      <c r="F3675" t="s">
        <v>14</v>
      </c>
      <c r="G3675" t="s">
        <v>27</v>
      </c>
      <c r="H3675" t="s">
        <v>62</v>
      </c>
      <c r="I3675">
        <v>2500</v>
      </c>
      <c r="J3675">
        <v>3350</v>
      </c>
      <c r="K3675">
        <v>1</v>
      </c>
      <c r="L3675">
        <v>2500</v>
      </c>
      <c r="M3675">
        <v>3350</v>
      </c>
      <c r="N3675">
        <f t="shared" si="57"/>
        <v>850</v>
      </c>
    </row>
    <row r="3676" spans="1:14" x14ac:dyDescent="0.3">
      <c r="A3676" t="s">
        <v>3738</v>
      </c>
      <c r="B3676" s="3">
        <v>44189</v>
      </c>
      <c r="C3676" t="s">
        <v>25</v>
      </c>
      <c r="D3676" t="s">
        <v>8102</v>
      </c>
      <c r="E3676" t="s">
        <v>7912</v>
      </c>
      <c r="F3676" t="s">
        <v>14</v>
      </c>
      <c r="G3676" t="s">
        <v>40</v>
      </c>
      <c r="H3676" t="s">
        <v>63</v>
      </c>
      <c r="I3676">
        <v>3500</v>
      </c>
      <c r="J3676">
        <v>4750</v>
      </c>
      <c r="K3676">
        <v>4</v>
      </c>
      <c r="L3676">
        <v>14000</v>
      </c>
      <c r="M3676">
        <v>19000</v>
      </c>
      <c r="N3676">
        <f t="shared" si="57"/>
        <v>5000</v>
      </c>
    </row>
    <row r="3677" spans="1:14" x14ac:dyDescent="0.3">
      <c r="A3677" t="s">
        <v>3739</v>
      </c>
      <c r="B3677" s="3">
        <v>44189</v>
      </c>
      <c r="C3677" t="s">
        <v>26</v>
      </c>
      <c r="D3677" t="s">
        <v>8103</v>
      </c>
      <c r="E3677" t="s">
        <v>7899</v>
      </c>
      <c r="F3677" t="s">
        <v>14</v>
      </c>
      <c r="G3677" t="s">
        <v>40</v>
      </c>
      <c r="H3677" t="s">
        <v>63</v>
      </c>
      <c r="I3677">
        <v>3500</v>
      </c>
      <c r="J3677">
        <v>4750</v>
      </c>
      <c r="K3677">
        <v>1</v>
      </c>
      <c r="L3677">
        <v>3500</v>
      </c>
      <c r="M3677">
        <v>4750</v>
      </c>
      <c r="N3677">
        <f t="shared" si="57"/>
        <v>1250</v>
      </c>
    </row>
    <row r="3678" spans="1:14" x14ac:dyDescent="0.3">
      <c r="A3678" t="s">
        <v>3740</v>
      </c>
      <c r="B3678" s="3">
        <v>44189</v>
      </c>
      <c r="C3678" t="s">
        <v>28</v>
      </c>
      <c r="D3678" t="s">
        <v>8104</v>
      </c>
      <c r="E3678" t="s">
        <v>7910</v>
      </c>
      <c r="F3678" t="s">
        <v>14</v>
      </c>
      <c r="G3678" t="s">
        <v>40</v>
      </c>
      <c r="H3678" t="s">
        <v>63</v>
      </c>
      <c r="I3678">
        <v>3500</v>
      </c>
      <c r="J3678">
        <v>4750</v>
      </c>
      <c r="K3678">
        <v>2</v>
      </c>
      <c r="L3678">
        <v>7000</v>
      </c>
      <c r="M3678">
        <v>9500</v>
      </c>
      <c r="N3678">
        <f t="shared" si="57"/>
        <v>2500</v>
      </c>
    </row>
    <row r="3679" spans="1:14" x14ac:dyDescent="0.3">
      <c r="A3679" t="s">
        <v>3741</v>
      </c>
      <c r="B3679" s="3">
        <v>44189</v>
      </c>
      <c r="C3679" t="s">
        <v>30</v>
      </c>
      <c r="D3679" t="s">
        <v>8105</v>
      </c>
      <c r="E3679" t="s">
        <v>7901</v>
      </c>
      <c r="F3679" t="s">
        <v>14</v>
      </c>
      <c r="G3679" t="s">
        <v>44</v>
      </c>
      <c r="H3679" t="s">
        <v>63</v>
      </c>
      <c r="I3679">
        <v>3800</v>
      </c>
      <c r="J3679">
        <v>4430</v>
      </c>
      <c r="K3679">
        <v>3</v>
      </c>
      <c r="L3679">
        <v>11400</v>
      </c>
      <c r="M3679">
        <v>13290</v>
      </c>
      <c r="N3679">
        <f t="shared" si="57"/>
        <v>1890</v>
      </c>
    </row>
    <row r="3680" spans="1:14" x14ac:dyDescent="0.3">
      <c r="A3680" t="s">
        <v>3742</v>
      </c>
      <c r="B3680" s="3">
        <v>44189</v>
      </c>
      <c r="C3680" t="s">
        <v>31</v>
      </c>
      <c r="D3680" t="s">
        <v>8106</v>
      </c>
      <c r="E3680" t="s">
        <v>7987</v>
      </c>
      <c r="F3680" t="s">
        <v>14</v>
      </c>
      <c r="G3680" t="s">
        <v>44</v>
      </c>
      <c r="H3680" t="s">
        <v>63</v>
      </c>
      <c r="I3680">
        <v>3800</v>
      </c>
      <c r="J3680">
        <v>4430</v>
      </c>
      <c r="K3680">
        <v>4</v>
      </c>
      <c r="L3680">
        <v>15200</v>
      </c>
      <c r="M3680">
        <v>17720</v>
      </c>
      <c r="N3680">
        <f t="shared" si="57"/>
        <v>2520</v>
      </c>
    </row>
    <row r="3681" spans="1:14" x14ac:dyDescent="0.3">
      <c r="A3681" t="s">
        <v>3743</v>
      </c>
      <c r="B3681" s="3">
        <v>44189</v>
      </c>
      <c r="C3681" t="s">
        <v>32</v>
      </c>
      <c r="D3681" t="s">
        <v>8107</v>
      </c>
      <c r="E3681" t="s">
        <v>7901</v>
      </c>
      <c r="F3681" t="s">
        <v>14</v>
      </c>
      <c r="G3681" t="s">
        <v>40</v>
      </c>
      <c r="H3681" t="s">
        <v>63</v>
      </c>
      <c r="I3681">
        <v>3500</v>
      </c>
      <c r="J3681">
        <v>4750</v>
      </c>
      <c r="K3681">
        <v>3</v>
      </c>
      <c r="L3681">
        <v>10500</v>
      </c>
      <c r="M3681">
        <v>14250</v>
      </c>
      <c r="N3681">
        <f t="shared" si="57"/>
        <v>3750</v>
      </c>
    </row>
    <row r="3682" spans="1:14" x14ac:dyDescent="0.3">
      <c r="A3682" t="s">
        <v>3744</v>
      </c>
      <c r="B3682" s="3">
        <v>44189</v>
      </c>
      <c r="C3682" t="s">
        <v>33</v>
      </c>
      <c r="D3682" t="s">
        <v>8108</v>
      </c>
      <c r="E3682" t="s">
        <v>7921</v>
      </c>
      <c r="F3682" t="s">
        <v>14</v>
      </c>
      <c r="G3682" t="s">
        <v>40</v>
      </c>
      <c r="H3682" t="s">
        <v>63</v>
      </c>
      <c r="I3682">
        <v>3500</v>
      </c>
      <c r="J3682">
        <v>4750</v>
      </c>
      <c r="K3682">
        <v>1</v>
      </c>
      <c r="L3682">
        <v>3500</v>
      </c>
      <c r="M3682">
        <v>4750</v>
      </c>
      <c r="N3682">
        <f t="shared" si="57"/>
        <v>1250</v>
      </c>
    </row>
    <row r="3683" spans="1:14" x14ac:dyDescent="0.3">
      <c r="A3683" t="s">
        <v>3745</v>
      </c>
      <c r="B3683" s="3">
        <v>44189</v>
      </c>
      <c r="C3683" t="s">
        <v>34</v>
      </c>
      <c r="D3683" t="s">
        <v>8109</v>
      </c>
      <c r="E3683" t="s">
        <v>7905</v>
      </c>
      <c r="F3683" t="s">
        <v>14</v>
      </c>
      <c r="G3683" t="s">
        <v>40</v>
      </c>
      <c r="H3683" t="s">
        <v>63</v>
      </c>
      <c r="I3683">
        <v>3500</v>
      </c>
      <c r="J3683">
        <v>4750</v>
      </c>
      <c r="K3683">
        <v>2</v>
      </c>
      <c r="L3683">
        <v>7000</v>
      </c>
      <c r="M3683">
        <v>9500</v>
      </c>
      <c r="N3683">
        <f t="shared" si="57"/>
        <v>2500</v>
      </c>
    </row>
    <row r="3684" spans="1:14" x14ac:dyDescent="0.3">
      <c r="A3684" t="s">
        <v>3746</v>
      </c>
      <c r="B3684" s="3">
        <v>44189</v>
      </c>
      <c r="C3684" t="s">
        <v>35</v>
      </c>
      <c r="D3684" t="s">
        <v>8110</v>
      </c>
      <c r="E3684" t="s">
        <v>7910</v>
      </c>
      <c r="F3684" t="s">
        <v>14</v>
      </c>
      <c r="G3684" t="s">
        <v>40</v>
      </c>
      <c r="H3684" t="s">
        <v>63</v>
      </c>
      <c r="I3684">
        <v>3500</v>
      </c>
      <c r="J3684">
        <v>4750</v>
      </c>
      <c r="K3684">
        <v>1</v>
      </c>
      <c r="L3684">
        <v>3500</v>
      </c>
      <c r="M3684">
        <v>4750</v>
      </c>
      <c r="N3684">
        <f t="shared" si="57"/>
        <v>1250</v>
      </c>
    </row>
    <row r="3685" spans="1:14" x14ac:dyDescent="0.3">
      <c r="A3685" t="s">
        <v>3747</v>
      </c>
      <c r="B3685" s="3">
        <v>44189</v>
      </c>
      <c r="C3685" t="s">
        <v>36</v>
      </c>
      <c r="D3685" t="s">
        <v>8111</v>
      </c>
      <c r="E3685" t="s">
        <v>7897</v>
      </c>
      <c r="F3685" t="s">
        <v>14</v>
      </c>
      <c r="G3685" t="s">
        <v>40</v>
      </c>
      <c r="H3685" t="s">
        <v>63</v>
      </c>
      <c r="I3685">
        <v>3500</v>
      </c>
      <c r="J3685">
        <v>4750</v>
      </c>
      <c r="K3685">
        <v>1</v>
      </c>
      <c r="L3685">
        <v>3500</v>
      </c>
      <c r="M3685">
        <v>4750</v>
      </c>
      <c r="N3685">
        <f t="shared" si="57"/>
        <v>1250</v>
      </c>
    </row>
    <row r="3686" spans="1:14" x14ac:dyDescent="0.3">
      <c r="A3686" t="s">
        <v>3748</v>
      </c>
      <c r="B3686" s="3">
        <v>44189</v>
      </c>
      <c r="C3686" t="s">
        <v>37</v>
      </c>
      <c r="D3686" t="s">
        <v>8112</v>
      </c>
      <c r="E3686" t="s">
        <v>7939</v>
      </c>
      <c r="F3686" t="s">
        <v>14</v>
      </c>
      <c r="G3686" t="s">
        <v>40</v>
      </c>
      <c r="H3686" t="s">
        <v>63</v>
      </c>
      <c r="I3686">
        <v>3500</v>
      </c>
      <c r="J3686">
        <v>4750</v>
      </c>
      <c r="K3686">
        <v>2</v>
      </c>
      <c r="L3686">
        <v>7000</v>
      </c>
      <c r="M3686">
        <v>9500</v>
      </c>
      <c r="N3686">
        <f t="shared" si="57"/>
        <v>2500</v>
      </c>
    </row>
    <row r="3687" spans="1:14" x14ac:dyDescent="0.3">
      <c r="A3687" t="s">
        <v>3749</v>
      </c>
      <c r="B3687" s="3">
        <v>44189</v>
      </c>
      <c r="C3687" t="s">
        <v>38</v>
      </c>
      <c r="D3687" t="s">
        <v>8113</v>
      </c>
      <c r="E3687" t="s">
        <v>7905</v>
      </c>
      <c r="F3687" t="s">
        <v>14</v>
      </c>
      <c r="G3687" t="s">
        <v>40</v>
      </c>
      <c r="H3687" t="s">
        <v>63</v>
      </c>
      <c r="I3687">
        <v>3500</v>
      </c>
      <c r="J3687">
        <v>4750</v>
      </c>
      <c r="K3687">
        <v>4</v>
      </c>
      <c r="L3687">
        <v>14000</v>
      </c>
      <c r="M3687">
        <v>19000</v>
      </c>
      <c r="N3687">
        <f t="shared" si="57"/>
        <v>5000</v>
      </c>
    </row>
    <row r="3688" spans="1:14" x14ac:dyDescent="0.3">
      <c r="A3688" t="s">
        <v>3750</v>
      </c>
      <c r="B3688" s="3">
        <v>44189</v>
      </c>
      <c r="C3688" t="s">
        <v>39</v>
      </c>
      <c r="D3688" t="s">
        <v>8114</v>
      </c>
      <c r="E3688" t="s">
        <v>7912</v>
      </c>
      <c r="F3688" t="s">
        <v>14</v>
      </c>
      <c r="G3688" t="s">
        <v>15</v>
      </c>
      <c r="H3688" t="s">
        <v>62</v>
      </c>
      <c r="I3688">
        <v>4500</v>
      </c>
      <c r="J3688">
        <v>6000</v>
      </c>
      <c r="K3688">
        <v>1</v>
      </c>
      <c r="L3688">
        <v>4500</v>
      </c>
      <c r="M3688">
        <v>6000</v>
      </c>
      <c r="N3688">
        <f t="shared" si="57"/>
        <v>1500</v>
      </c>
    </row>
    <row r="3689" spans="1:14" x14ac:dyDescent="0.3">
      <c r="A3689" t="s">
        <v>3751</v>
      </c>
      <c r="B3689" s="3">
        <v>44189</v>
      </c>
      <c r="C3689" t="s">
        <v>41</v>
      </c>
      <c r="D3689" t="s">
        <v>8115</v>
      </c>
      <c r="E3689" t="s">
        <v>7907</v>
      </c>
      <c r="F3689" t="s">
        <v>14</v>
      </c>
      <c r="G3689" t="s">
        <v>15</v>
      </c>
      <c r="H3689" t="s">
        <v>62</v>
      </c>
      <c r="I3689">
        <v>4500</v>
      </c>
      <c r="J3689">
        <v>6000</v>
      </c>
      <c r="K3689">
        <v>4</v>
      </c>
      <c r="L3689">
        <v>18000</v>
      </c>
      <c r="M3689">
        <v>24000</v>
      </c>
      <c r="N3689">
        <f t="shared" si="57"/>
        <v>6000</v>
      </c>
    </row>
    <row r="3690" spans="1:14" x14ac:dyDescent="0.3">
      <c r="A3690" t="s">
        <v>3752</v>
      </c>
      <c r="B3690" s="3">
        <v>44189</v>
      </c>
      <c r="C3690" t="s">
        <v>42</v>
      </c>
      <c r="D3690" t="s">
        <v>8116</v>
      </c>
      <c r="E3690" t="s">
        <v>7915</v>
      </c>
      <c r="F3690" t="s">
        <v>14</v>
      </c>
      <c r="G3690" t="s">
        <v>56</v>
      </c>
      <c r="H3690" t="s">
        <v>64</v>
      </c>
      <c r="I3690">
        <v>3600</v>
      </c>
      <c r="J3690">
        <v>4400</v>
      </c>
      <c r="K3690">
        <v>2</v>
      </c>
      <c r="L3690">
        <v>7200</v>
      </c>
      <c r="M3690">
        <v>8800</v>
      </c>
      <c r="N3690">
        <f t="shared" si="57"/>
        <v>1600</v>
      </c>
    </row>
    <row r="3691" spans="1:14" x14ac:dyDescent="0.3">
      <c r="A3691" t="s">
        <v>3753</v>
      </c>
      <c r="B3691" s="3">
        <v>44189</v>
      </c>
      <c r="C3691" t="s">
        <v>43</v>
      </c>
      <c r="D3691" t="s">
        <v>8117</v>
      </c>
      <c r="E3691" t="s">
        <v>7912</v>
      </c>
      <c r="F3691" t="s">
        <v>14</v>
      </c>
      <c r="G3691" t="s">
        <v>22</v>
      </c>
      <c r="H3691" t="s">
        <v>63</v>
      </c>
      <c r="I3691">
        <v>3700</v>
      </c>
      <c r="J3691">
        <v>4450</v>
      </c>
      <c r="K3691">
        <v>2</v>
      </c>
      <c r="L3691">
        <v>7400</v>
      </c>
      <c r="M3691">
        <v>8900</v>
      </c>
      <c r="N3691">
        <f t="shared" si="57"/>
        <v>1500</v>
      </c>
    </row>
    <row r="3692" spans="1:14" x14ac:dyDescent="0.3">
      <c r="A3692" t="s">
        <v>3754</v>
      </c>
      <c r="B3692" s="3">
        <v>44189</v>
      </c>
      <c r="C3692" t="s">
        <v>45</v>
      </c>
      <c r="D3692" t="s">
        <v>8118</v>
      </c>
      <c r="E3692" t="s">
        <v>7915</v>
      </c>
      <c r="F3692" t="s">
        <v>14</v>
      </c>
      <c r="G3692" t="s">
        <v>22</v>
      </c>
      <c r="H3692" t="s">
        <v>63</v>
      </c>
      <c r="I3692">
        <v>3700</v>
      </c>
      <c r="J3692">
        <v>4450</v>
      </c>
      <c r="K3692">
        <v>3</v>
      </c>
      <c r="L3692">
        <v>11100</v>
      </c>
      <c r="M3692">
        <v>13350</v>
      </c>
      <c r="N3692">
        <f t="shared" si="57"/>
        <v>2250</v>
      </c>
    </row>
    <row r="3693" spans="1:14" x14ac:dyDescent="0.3">
      <c r="A3693" t="s">
        <v>3755</v>
      </c>
      <c r="B3693" s="3">
        <v>44189</v>
      </c>
      <c r="C3693" t="s">
        <v>46</v>
      </c>
      <c r="D3693" t="s">
        <v>8119</v>
      </c>
      <c r="E3693" t="s">
        <v>7903</v>
      </c>
      <c r="F3693" t="s">
        <v>14</v>
      </c>
      <c r="G3693" t="s">
        <v>22</v>
      </c>
      <c r="H3693" t="s">
        <v>63</v>
      </c>
      <c r="I3693">
        <v>3700</v>
      </c>
      <c r="J3693">
        <v>4450</v>
      </c>
      <c r="K3693">
        <v>1</v>
      </c>
      <c r="L3693">
        <v>3700</v>
      </c>
      <c r="M3693">
        <v>4450</v>
      </c>
      <c r="N3693">
        <f t="shared" si="57"/>
        <v>750</v>
      </c>
    </row>
    <row r="3694" spans="1:14" x14ac:dyDescent="0.3">
      <c r="A3694" t="s">
        <v>3756</v>
      </c>
      <c r="B3694" s="3">
        <v>44189</v>
      </c>
      <c r="C3694" t="s">
        <v>47</v>
      </c>
      <c r="D3694" t="s">
        <v>8120</v>
      </c>
      <c r="E3694" t="s">
        <v>7901</v>
      </c>
      <c r="F3694" t="s">
        <v>14</v>
      </c>
      <c r="G3694" t="s">
        <v>22</v>
      </c>
      <c r="H3694" t="s">
        <v>63</v>
      </c>
      <c r="I3694">
        <v>3700</v>
      </c>
      <c r="J3694">
        <v>4450</v>
      </c>
      <c r="K3694">
        <v>1</v>
      </c>
      <c r="L3694">
        <v>3700</v>
      </c>
      <c r="M3694">
        <v>4450</v>
      </c>
      <c r="N3694">
        <f t="shared" si="57"/>
        <v>750</v>
      </c>
    </row>
    <row r="3695" spans="1:14" x14ac:dyDescent="0.3">
      <c r="A3695" t="s">
        <v>3757</v>
      </c>
      <c r="B3695" s="3">
        <v>44189</v>
      </c>
      <c r="C3695" t="s">
        <v>48</v>
      </c>
      <c r="D3695" t="s">
        <v>8121</v>
      </c>
      <c r="E3695" t="s">
        <v>7907</v>
      </c>
      <c r="F3695" t="s">
        <v>14</v>
      </c>
      <c r="G3695" t="s">
        <v>22</v>
      </c>
      <c r="H3695" t="s">
        <v>63</v>
      </c>
      <c r="I3695">
        <v>3700</v>
      </c>
      <c r="J3695">
        <v>4450</v>
      </c>
      <c r="K3695">
        <v>4</v>
      </c>
      <c r="L3695">
        <v>14800</v>
      </c>
      <c r="M3695">
        <v>17800</v>
      </c>
      <c r="N3695">
        <f t="shared" si="57"/>
        <v>3000</v>
      </c>
    </row>
    <row r="3696" spans="1:14" x14ac:dyDescent="0.3">
      <c r="A3696" t="s">
        <v>3758</v>
      </c>
      <c r="B3696" s="3">
        <v>44189</v>
      </c>
      <c r="C3696" t="s">
        <v>49</v>
      </c>
      <c r="D3696" t="s">
        <v>8122</v>
      </c>
      <c r="E3696" t="s">
        <v>7929</v>
      </c>
      <c r="F3696" t="s">
        <v>14</v>
      </c>
      <c r="G3696" t="s">
        <v>56</v>
      </c>
      <c r="H3696" t="s">
        <v>64</v>
      </c>
      <c r="I3696">
        <v>3600</v>
      </c>
      <c r="J3696">
        <v>4400</v>
      </c>
      <c r="K3696">
        <v>4</v>
      </c>
      <c r="L3696">
        <v>14400</v>
      </c>
      <c r="M3696">
        <v>17600</v>
      </c>
      <c r="N3696">
        <f t="shared" si="57"/>
        <v>3200</v>
      </c>
    </row>
    <row r="3697" spans="1:14" x14ac:dyDescent="0.3">
      <c r="A3697" t="s">
        <v>3759</v>
      </c>
      <c r="B3697" s="3">
        <v>44189</v>
      </c>
      <c r="C3697" t="s">
        <v>50</v>
      </c>
      <c r="D3697" t="s">
        <v>8123</v>
      </c>
      <c r="E3697" t="s">
        <v>7907</v>
      </c>
      <c r="F3697" t="s">
        <v>14</v>
      </c>
      <c r="G3697" t="s">
        <v>56</v>
      </c>
      <c r="H3697" t="s">
        <v>64</v>
      </c>
      <c r="I3697">
        <v>3600</v>
      </c>
      <c r="J3697">
        <v>4400</v>
      </c>
      <c r="K3697">
        <v>2</v>
      </c>
      <c r="L3697">
        <v>7200</v>
      </c>
      <c r="M3697">
        <v>8800</v>
      </c>
      <c r="N3697">
        <f t="shared" si="57"/>
        <v>1600</v>
      </c>
    </row>
    <row r="3698" spans="1:14" x14ac:dyDescent="0.3">
      <c r="A3698" t="s">
        <v>3760</v>
      </c>
      <c r="B3698" s="3">
        <v>44189</v>
      </c>
      <c r="C3698" t="s">
        <v>51</v>
      </c>
      <c r="D3698" t="s">
        <v>8124</v>
      </c>
      <c r="E3698" t="s">
        <v>7905</v>
      </c>
      <c r="F3698" t="s">
        <v>14</v>
      </c>
      <c r="G3698" t="s">
        <v>56</v>
      </c>
      <c r="H3698" t="s">
        <v>64</v>
      </c>
      <c r="I3698">
        <v>3600</v>
      </c>
      <c r="J3698">
        <v>4400</v>
      </c>
      <c r="K3698">
        <v>1</v>
      </c>
      <c r="L3698">
        <v>3600</v>
      </c>
      <c r="M3698">
        <v>4400</v>
      </c>
      <c r="N3698">
        <f t="shared" si="57"/>
        <v>800</v>
      </c>
    </row>
    <row r="3699" spans="1:14" x14ac:dyDescent="0.3">
      <c r="A3699" t="s">
        <v>3761</v>
      </c>
      <c r="B3699" s="3">
        <v>44189</v>
      </c>
      <c r="C3699" t="s">
        <v>52</v>
      </c>
      <c r="D3699" t="s">
        <v>8125</v>
      </c>
      <c r="E3699" t="s">
        <v>7899</v>
      </c>
      <c r="F3699" t="s">
        <v>14</v>
      </c>
      <c r="G3699" t="s">
        <v>56</v>
      </c>
      <c r="H3699" t="s">
        <v>64</v>
      </c>
      <c r="I3699">
        <v>3600</v>
      </c>
      <c r="J3699">
        <v>4400</v>
      </c>
      <c r="K3699">
        <v>4</v>
      </c>
      <c r="L3699">
        <v>14400</v>
      </c>
      <c r="M3699">
        <v>17600</v>
      </c>
      <c r="N3699">
        <f t="shared" si="57"/>
        <v>3200</v>
      </c>
    </row>
    <row r="3700" spans="1:14" x14ac:dyDescent="0.3">
      <c r="A3700" t="s">
        <v>3762</v>
      </c>
      <c r="B3700" s="3">
        <v>44189</v>
      </c>
      <c r="C3700" t="s">
        <v>53</v>
      </c>
      <c r="D3700" t="s">
        <v>8126</v>
      </c>
      <c r="E3700" t="s">
        <v>7921</v>
      </c>
      <c r="F3700" t="s">
        <v>14</v>
      </c>
      <c r="G3700" t="s">
        <v>56</v>
      </c>
      <c r="H3700" t="s">
        <v>64</v>
      </c>
      <c r="I3700">
        <v>3600</v>
      </c>
      <c r="J3700">
        <v>4400</v>
      </c>
      <c r="K3700">
        <v>4</v>
      </c>
      <c r="L3700">
        <v>14400</v>
      </c>
      <c r="M3700">
        <v>17600</v>
      </c>
      <c r="N3700">
        <f t="shared" si="57"/>
        <v>3200</v>
      </c>
    </row>
    <row r="3701" spans="1:14" x14ac:dyDescent="0.3">
      <c r="A3701" t="s">
        <v>3763</v>
      </c>
      <c r="B3701" s="3">
        <v>44189</v>
      </c>
      <c r="C3701" t="s">
        <v>54</v>
      </c>
      <c r="D3701" t="s">
        <v>8127</v>
      </c>
      <c r="E3701" t="s">
        <v>7929</v>
      </c>
      <c r="F3701" t="s">
        <v>14</v>
      </c>
      <c r="G3701" t="s">
        <v>44</v>
      </c>
      <c r="H3701" t="s">
        <v>63</v>
      </c>
      <c r="I3701">
        <v>3800</v>
      </c>
      <c r="J3701">
        <v>4430</v>
      </c>
      <c r="K3701">
        <v>1</v>
      </c>
      <c r="L3701">
        <v>3800</v>
      </c>
      <c r="M3701">
        <v>4430</v>
      </c>
      <c r="N3701">
        <f t="shared" si="57"/>
        <v>630</v>
      </c>
    </row>
    <row r="3702" spans="1:14" x14ac:dyDescent="0.3">
      <c r="A3702" t="s">
        <v>3764</v>
      </c>
      <c r="B3702" s="3">
        <v>44189</v>
      </c>
      <c r="C3702" t="s">
        <v>55</v>
      </c>
      <c r="D3702" t="s">
        <v>8128</v>
      </c>
      <c r="E3702" t="s">
        <v>7915</v>
      </c>
      <c r="F3702" t="s">
        <v>14</v>
      </c>
      <c r="G3702" t="s">
        <v>44</v>
      </c>
      <c r="H3702" t="s">
        <v>63</v>
      </c>
      <c r="I3702">
        <v>3800</v>
      </c>
      <c r="J3702">
        <v>4430</v>
      </c>
      <c r="K3702">
        <v>4</v>
      </c>
      <c r="L3702">
        <v>15200</v>
      </c>
      <c r="M3702">
        <v>17720</v>
      </c>
      <c r="N3702">
        <f t="shared" si="57"/>
        <v>2520</v>
      </c>
    </row>
    <row r="3703" spans="1:14" x14ac:dyDescent="0.3">
      <c r="A3703" t="s">
        <v>3765</v>
      </c>
      <c r="B3703" s="3">
        <v>44189</v>
      </c>
      <c r="C3703" t="s">
        <v>57</v>
      </c>
      <c r="D3703" t="s">
        <v>8129</v>
      </c>
      <c r="E3703" t="s">
        <v>7967</v>
      </c>
      <c r="F3703" t="s">
        <v>14</v>
      </c>
      <c r="G3703" t="s">
        <v>44</v>
      </c>
      <c r="H3703" t="s">
        <v>63</v>
      </c>
      <c r="I3703">
        <v>3800</v>
      </c>
      <c r="J3703">
        <v>4430</v>
      </c>
      <c r="K3703">
        <v>4</v>
      </c>
      <c r="L3703">
        <v>15200</v>
      </c>
      <c r="M3703">
        <v>17720</v>
      </c>
      <c r="N3703">
        <f t="shared" si="57"/>
        <v>2520</v>
      </c>
    </row>
    <row r="3704" spans="1:14" x14ac:dyDescent="0.3">
      <c r="A3704" t="s">
        <v>3766</v>
      </c>
      <c r="B3704" s="3">
        <v>44189</v>
      </c>
      <c r="C3704" t="s">
        <v>58</v>
      </c>
      <c r="D3704" t="s">
        <v>8130</v>
      </c>
      <c r="E3704" t="s">
        <v>7907</v>
      </c>
      <c r="F3704" t="s">
        <v>14</v>
      </c>
      <c r="G3704" t="s">
        <v>44</v>
      </c>
      <c r="H3704" t="s">
        <v>63</v>
      </c>
      <c r="I3704">
        <v>3800</v>
      </c>
      <c r="J3704">
        <v>4430</v>
      </c>
      <c r="K3704">
        <v>1</v>
      </c>
      <c r="L3704">
        <v>3800</v>
      </c>
      <c r="M3704">
        <v>4430</v>
      </c>
      <c r="N3704">
        <f t="shared" si="57"/>
        <v>630</v>
      </c>
    </row>
    <row r="3705" spans="1:14" x14ac:dyDescent="0.3">
      <c r="A3705" t="s">
        <v>3767</v>
      </c>
      <c r="B3705" s="3">
        <v>44189</v>
      </c>
      <c r="C3705" t="s">
        <v>59</v>
      </c>
      <c r="D3705" t="s">
        <v>8131</v>
      </c>
      <c r="E3705" t="s">
        <v>7905</v>
      </c>
      <c r="F3705" t="s">
        <v>14</v>
      </c>
      <c r="G3705" t="s">
        <v>15</v>
      </c>
      <c r="H3705" t="s">
        <v>62</v>
      </c>
      <c r="I3705">
        <v>4500</v>
      </c>
      <c r="J3705">
        <v>6000</v>
      </c>
      <c r="K3705">
        <v>2</v>
      </c>
      <c r="L3705">
        <v>9000</v>
      </c>
      <c r="M3705">
        <v>12000</v>
      </c>
      <c r="N3705">
        <f t="shared" si="57"/>
        <v>3000</v>
      </c>
    </row>
    <row r="3706" spans="1:14" x14ac:dyDescent="0.3">
      <c r="A3706" t="s">
        <v>3768</v>
      </c>
      <c r="B3706" s="3">
        <v>44189</v>
      </c>
      <c r="C3706" t="s">
        <v>60</v>
      </c>
      <c r="D3706" t="s">
        <v>8132</v>
      </c>
      <c r="E3706" t="s">
        <v>7903</v>
      </c>
      <c r="F3706" t="s">
        <v>14</v>
      </c>
      <c r="G3706" t="s">
        <v>15</v>
      </c>
      <c r="H3706" t="s">
        <v>62</v>
      </c>
      <c r="I3706">
        <v>4500</v>
      </c>
      <c r="J3706">
        <v>6000</v>
      </c>
      <c r="K3706">
        <v>2</v>
      </c>
      <c r="L3706">
        <v>9000</v>
      </c>
      <c r="M3706">
        <v>12000</v>
      </c>
      <c r="N3706">
        <f t="shared" si="57"/>
        <v>3000</v>
      </c>
    </row>
    <row r="3707" spans="1:14" x14ac:dyDescent="0.3">
      <c r="A3707" t="s">
        <v>3769</v>
      </c>
      <c r="B3707" s="3">
        <v>44189</v>
      </c>
      <c r="C3707" t="s">
        <v>61</v>
      </c>
      <c r="D3707" t="s">
        <v>8133</v>
      </c>
      <c r="E3707" t="s">
        <v>7899</v>
      </c>
      <c r="F3707" t="s">
        <v>14</v>
      </c>
      <c r="G3707" t="s">
        <v>15</v>
      </c>
      <c r="H3707" t="s">
        <v>62</v>
      </c>
      <c r="I3707">
        <v>4500</v>
      </c>
      <c r="J3707">
        <v>6000</v>
      </c>
      <c r="K3707">
        <v>3</v>
      </c>
      <c r="L3707">
        <v>13500</v>
      </c>
      <c r="M3707">
        <v>18000</v>
      </c>
      <c r="N3707">
        <f t="shared" si="57"/>
        <v>4500</v>
      </c>
    </row>
    <row r="3708" spans="1:14" x14ac:dyDescent="0.3">
      <c r="A3708" t="s">
        <v>3770</v>
      </c>
      <c r="B3708" s="3">
        <v>44189</v>
      </c>
      <c r="C3708" t="s">
        <v>13</v>
      </c>
      <c r="D3708" t="s">
        <v>8134</v>
      </c>
      <c r="E3708" t="s">
        <v>7897</v>
      </c>
      <c r="F3708" t="s">
        <v>14</v>
      </c>
      <c r="G3708" t="s">
        <v>15</v>
      </c>
      <c r="H3708" t="s">
        <v>62</v>
      </c>
      <c r="I3708">
        <v>4500</v>
      </c>
      <c r="J3708">
        <v>6000</v>
      </c>
      <c r="K3708">
        <v>2</v>
      </c>
      <c r="L3708">
        <v>9000</v>
      </c>
      <c r="M3708">
        <v>12000</v>
      </c>
      <c r="N3708">
        <f t="shared" si="57"/>
        <v>3000</v>
      </c>
    </row>
    <row r="3709" spans="1:14" x14ac:dyDescent="0.3">
      <c r="A3709" t="s">
        <v>3771</v>
      </c>
      <c r="B3709" s="3">
        <v>44189</v>
      </c>
      <c r="C3709" t="s">
        <v>16</v>
      </c>
      <c r="D3709" t="s">
        <v>8135</v>
      </c>
      <c r="E3709" t="s">
        <v>7907</v>
      </c>
      <c r="F3709" t="s">
        <v>14</v>
      </c>
      <c r="G3709" t="s">
        <v>15</v>
      </c>
      <c r="H3709" t="s">
        <v>62</v>
      </c>
      <c r="I3709">
        <v>4500</v>
      </c>
      <c r="J3709">
        <v>6000</v>
      </c>
      <c r="K3709">
        <v>3</v>
      </c>
      <c r="L3709">
        <v>13500</v>
      </c>
      <c r="M3709">
        <v>18000</v>
      </c>
      <c r="N3709">
        <f t="shared" si="57"/>
        <v>4500</v>
      </c>
    </row>
    <row r="3710" spans="1:14" x14ac:dyDescent="0.3">
      <c r="A3710" t="s">
        <v>3772</v>
      </c>
      <c r="B3710" s="3">
        <v>44189</v>
      </c>
      <c r="C3710" t="s">
        <v>18</v>
      </c>
      <c r="D3710" t="s">
        <v>8136</v>
      </c>
      <c r="E3710" t="s">
        <v>7901</v>
      </c>
      <c r="F3710" t="s">
        <v>14</v>
      </c>
      <c r="G3710" t="s">
        <v>15</v>
      </c>
      <c r="H3710" t="s">
        <v>62</v>
      </c>
      <c r="I3710">
        <v>4500</v>
      </c>
      <c r="J3710">
        <v>6000</v>
      </c>
      <c r="K3710">
        <v>4</v>
      </c>
      <c r="L3710">
        <v>18000</v>
      </c>
      <c r="M3710">
        <v>24000</v>
      </c>
      <c r="N3710">
        <f t="shared" si="57"/>
        <v>6000</v>
      </c>
    </row>
    <row r="3711" spans="1:14" x14ac:dyDescent="0.3">
      <c r="A3711" t="s">
        <v>3773</v>
      </c>
      <c r="B3711" s="3">
        <v>44189</v>
      </c>
      <c r="C3711" t="s">
        <v>20</v>
      </c>
      <c r="D3711" t="s">
        <v>8137</v>
      </c>
      <c r="E3711" t="s">
        <v>7901</v>
      </c>
      <c r="F3711" t="s">
        <v>14</v>
      </c>
      <c r="G3711" t="s">
        <v>15</v>
      </c>
      <c r="H3711" t="s">
        <v>62</v>
      </c>
      <c r="I3711">
        <v>4500</v>
      </c>
      <c r="J3711">
        <v>6000</v>
      </c>
      <c r="K3711">
        <v>2</v>
      </c>
      <c r="L3711">
        <v>9000</v>
      </c>
      <c r="M3711">
        <v>12000</v>
      </c>
      <c r="N3711">
        <f t="shared" si="57"/>
        <v>3000</v>
      </c>
    </row>
    <row r="3712" spans="1:14" x14ac:dyDescent="0.3">
      <c r="A3712" t="s">
        <v>3774</v>
      </c>
      <c r="B3712" s="3">
        <v>44189</v>
      </c>
      <c r="C3712" t="s">
        <v>21</v>
      </c>
      <c r="D3712" t="s">
        <v>8138</v>
      </c>
      <c r="E3712" t="s">
        <v>7939</v>
      </c>
      <c r="F3712" t="s">
        <v>14</v>
      </c>
      <c r="G3712" t="s">
        <v>15</v>
      </c>
      <c r="H3712" t="s">
        <v>62</v>
      </c>
      <c r="I3712">
        <v>4500</v>
      </c>
      <c r="J3712">
        <v>6000</v>
      </c>
      <c r="K3712">
        <v>3</v>
      </c>
      <c r="L3712">
        <v>13500</v>
      </c>
      <c r="M3712">
        <v>18000</v>
      </c>
      <c r="N3712">
        <f t="shared" si="57"/>
        <v>4500</v>
      </c>
    </row>
    <row r="3713" spans="1:14" x14ac:dyDescent="0.3">
      <c r="A3713" t="s">
        <v>3775</v>
      </c>
      <c r="B3713" s="3">
        <v>44189</v>
      </c>
      <c r="C3713" t="s">
        <v>23</v>
      </c>
      <c r="D3713" t="s">
        <v>8139</v>
      </c>
      <c r="E3713" t="s">
        <v>7921</v>
      </c>
      <c r="F3713" t="s">
        <v>14</v>
      </c>
      <c r="G3713" t="s">
        <v>15</v>
      </c>
      <c r="H3713" t="s">
        <v>62</v>
      </c>
      <c r="I3713">
        <v>4500</v>
      </c>
      <c r="J3713">
        <v>6000</v>
      </c>
      <c r="K3713">
        <v>1</v>
      </c>
      <c r="L3713">
        <v>4500</v>
      </c>
      <c r="M3713">
        <v>6000</v>
      </c>
      <c r="N3713">
        <f t="shared" si="57"/>
        <v>1500</v>
      </c>
    </row>
    <row r="3714" spans="1:14" x14ac:dyDescent="0.3">
      <c r="A3714" t="s">
        <v>3776</v>
      </c>
      <c r="B3714" s="3">
        <v>44189</v>
      </c>
      <c r="C3714" t="s">
        <v>24</v>
      </c>
      <c r="D3714" t="s">
        <v>8140</v>
      </c>
      <c r="E3714" t="s">
        <v>7907</v>
      </c>
      <c r="F3714" t="s">
        <v>14</v>
      </c>
      <c r="G3714" t="s">
        <v>15</v>
      </c>
      <c r="H3714" t="s">
        <v>62</v>
      </c>
      <c r="I3714">
        <v>4500</v>
      </c>
      <c r="J3714">
        <v>6000</v>
      </c>
      <c r="K3714">
        <v>2</v>
      </c>
      <c r="L3714">
        <v>9000</v>
      </c>
      <c r="M3714">
        <v>12000</v>
      </c>
      <c r="N3714">
        <f t="shared" si="57"/>
        <v>3000</v>
      </c>
    </row>
    <row r="3715" spans="1:14" x14ac:dyDescent="0.3">
      <c r="A3715" t="s">
        <v>3777</v>
      </c>
      <c r="B3715" s="3">
        <v>44189</v>
      </c>
      <c r="C3715" t="s">
        <v>25</v>
      </c>
      <c r="D3715" t="s">
        <v>8141</v>
      </c>
      <c r="E3715" t="s">
        <v>7915</v>
      </c>
      <c r="F3715" t="s">
        <v>14</v>
      </c>
      <c r="G3715" t="s">
        <v>15</v>
      </c>
      <c r="H3715" t="s">
        <v>62</v>
      </c>
      <c r="I3715">
        <v>4500</v>
      </c>
      <c r="J3715">
        <v>6000</v>
      </c>
      <c r="K3715">
        <v>3</v>
      </c>
      <c r="L3715">
        <v>13500</v>
      </c>
      <c r="M3715">
        <v>18000</v>
      </c>
      <c r="N3715">
        <f t="shared" si="57"/>
        <v>4500</v>
      </c>
    </row>
    <row r="3716" spans="1:14" x14ac:dyDescent="0.3">
      <c r="A3716" t="s">
        <v>3778</v>
      </c>
      <c r="B3716" s="3">
        <v>44189</v>
      </c>
      <c r="C3716" t="s">
        <v>26</v>
      </c>
      <c r="D3716" t="s">
        <v>8142</v>
      </c>
      <c r="E3716" t="s">
        <v>7967</v>
      </c>
      <c r="F3716" t="s">
        <v>14</v>
      </c>
      <c r="G3716" t="s">
        <v>15</v>
      </c>
      <c r="H3716" t="s">
        <v>62</v>
      </c>
      <c r="I3716">
        <v>4500</v>
      </c>
      <c r="J3716">
        <v>6000</v>
      </c>
      <c r="K3716">
        <v>3</v>
      </c>
      <c r="L3716">
        <v>13500</v>
      </c>
      <c r="M3716">
        <v>18000</v>
      </c>
      <c r="N3716">
        <f t="shared" ref="N3716:N3779" si="58">M3716-L3716</f>
        <v>4500</v>
      </c>
    </row>
    <row r="3717" spans="1:14" x14ac:dyDescent="0.3">
      <c r="A3717" t="s">
        <v>3779</v>
      </c>
      <c r="B3717" s="3">
        <v>44189</v>
      </c>
      <c r="C3717" t="s">
        <v>28</v>
      </c>
      <c r="D3717" t="s">
        <v>8143</v>
      </c>
      <c r="E3717" t="s">
        <v>7901</v>
      </c>
      <c r="F3717" t="s">
        <v>14</v>
      </c>
      <c r="G3717" t="s">
        <v>15</v>
      </c>
      <c r="H3717" t="s">
        <v>62</v>
      </c>
      <c r="I3717">
        <v>4500</v>
      </c>
      <c r="J3717">
        <v>6000</v>
      </c>
      <c r="K3717">
        <v>2</v>
      </c>
      <c r="L3717">
        <v>9000</v>
      </c>
      <c r="M3717">
        <v>12000</v>
      </c>
      <c r="N3717">
        <f t="shared" si="58"/>
        <v>3000</v>
      </c>
    </row>
    <row r="3718" spans="1:14" x14ac:dyDescent="0.3">
      <c r="A3718" t="s">
        <v>3780</v>
      </c>
      <c r="B3718" s="3">
        <v>44189</v>
      </c>
      <c r="C3718" t="s">
        <v>30</v>
      </c>
      <c r="D3718" t="s">
        <v>8144</v>
      </c>
      <c r="E3718" t="s">
        <v>7915</v>
      </c>
      <c r="F3718" t="s">
        <v>14</v>
      </c>
      <c r="G3718" t="s">
        <v>15</v>
      </c>
      <c r="H3718" t="s">
        <v>62</v>
      </c>
      <c r="I3718">
        <v>4500</v>
      </c>
      <c r="J3718">
        <v>6000</v>
      </c>
      <c r="K3718">
        <v>4</v>
      </c>
      <c r="L3718">
        <v>18000</v>
      </c>
      <c r="M3718">
        <v>24000</v>
      </c>
      <c r="N3718">
        <f t="shared" si="58"/>
        <v>6000</v>
      </c>
    </row>
    <row r="3719" spans="1:14" x14ac:dyDescent="0.3">
      <c r="A3719" t="s">
        <v>3781</v>
      </c>
      <c r="B3719" s="3">
        <v>44189</v>
      </c>
      <c r="C3719" t="s">
        <v>31</v>
      </c>
      <c r="D3719" t="s">
        <v>8145</v>
      </c>
      <c r="E3719" t="s">
        <v>7912</v>
      </c>
      <c r="F3719" t="s">
        <v>14</v>
      </c>
      <c r="G3719" t="s">
        <v>22</v>
      </c>
      <c r="H3719" t="s">
        <v>63</v>
      </c>
      <c r="I3719">
        <v>3700</v>
      </c>
      <c r="J3719">
        <v>4450</v>
      </c>
      <c r="K3719">
        <v>2</v>
      </c>
      <c r="L3719">
        <v>7400</v>
      </c>
      <c r="M3719">
        <v>8900</v>
      </c>
      <c r="N3719">
        <f t="shared" si="58"/>
        <v>1500</v>
      </c>
    </row>
    <row r="3720" spans="1:14" x14ac:dyDescent="0.3">
      <c r="A3720" t="s">
        <v>3782</v>
      </c>
      <c r="B3720" s="3">
        <v>44189</v>
      </c>
      <c r="C3720" t="s">
        <v>32</v>
      </c>
      <c r="D3720" t="s">
        <v>8146</v>
      </c>
      <c r="E3720" t="s">
        <v>7903</v>
      </c>
      <c r="F3720" t="s">
        <v>14</v>
      </c>
      <c r="G3720" t="s">
        <v>22</v>
      </c>
      <c r="H3720" t="s">
        <v>63</v>
      </c>
      <c r="I3720">
        <v>3700</v>
      </c>
      <c r="J3720">
        <v>4450</v>
      </c>
      <c r="K3720">
        <v>3</v>
      </c>
      <c r="L3720">
        <v>11100</v>
      </c>
      <c r="M3720">
        <v>13350</v>
      </c>
      <c r="N3720">
        <f t="shared" si="58"/>
        <v>2250</v>
      </c>
    </row>
    <row r="3721" spans="1:14" x14ac:dyDescent="0.3">
      <c r="A3721" t="s">
        <v>3783</v>
      </c>
      <c r="B3721" s="3">
        <v>44189</v>
      </c>
      <c r="C3721" t="s">
        <v>33</v>
      </c>
      <c r="D3721" t="s">
        <v>8147</v>
      </c>
      <c r="E3721" t="s">
        <v>7915</v>
      </c>
      <c r="F3721" t="s">
        <v>14</v>
      </c>
      <c r="G3721" t="s">
        <v>22</v>
      </c>
      <c r="H3721" t="s">
        <v>63</v>
      </c>
      <c r="I3721">
        <v>3700</v>
      </c>
      <c r="J3721">
        <v>4450</v>
      </c>
      <c r="K3721">
        <v>4</v>
      </c>
      <c r="L3721">
        <v>14800</v>
      </c>
      <c r="M3721">
        <v>17800</v>
      </c>
      <c r="N3721">
        <f t="shared" si="58"/>
        <v>3000</v>
      </c>
    </row>
    <row r="3722" spans="1:14" x14ac:dyDescent="0.3">
      <c r="A3722" t="s">
        <v>3784</v>
      </c>
      <c r="B3722" s="3">
        <v>44189</v>
      </c>
      <c r="C3722" t="s">
        <v>34</v>
      </c>
      <c r="D3722" t="s">
        <v>8148</v>
      </c>
      <c r="E3722" t="s">
        <v>7897</v>
      </c>
      <c r="F3722" t="s">
        <v>14</v>
      </c>
      <c r="G3722" t="s">
        <v>22</v>
      </c>
      <c r="H3722" t="s">
        <v>63</v>
      </c>
      <c r="I3722">
        <v>3700</v>
      </c>
      <c r="J3722">
        <v>4450</v>
      </c>
      <c r="K3722">
        <v>1</v>
      </c>
      <c r="L3722">
        <v>3700</v>
      </c>
      <c r="M3722">
        <v>4450</v>
      </c>
      <c r="N3722">
        <f t="shared" si="58"/>
        <v>750</v>
      </c>
    </row>
    <row r="3723" spans="1:14" x14ac:dyDescent="0.3">
      <c r="A3723" t="s">
        <v>3785</v>
      </c>
      <c r="B3723" s="3">
        <v>44189</v>
      </c>
      <c r="C3723" t="s">
        <v>35</v>
      </c>
      <c r="D3723" t="s">
        <v>8149</v>
      </c>
      <c r="E3723" t="s">
        <v>7907</v>
      </c>
      <c r="F3723" t="s">
        <v>14</v>
      </c>
      <c r="G3723" t="s">
        <v>27</v>
      </c>
      <c r="H3723" t="s">
        <v>62</v>
      </c>
      <c r="I3723">
        <v>2500</v>
      </c>
      <c r="J3723">
        <v>3350</v>
      </c>
      <c r="K3723">
        <v>4</v>
      </c>
      <c r="L3723">
        <v>10000</v>
      </c>
      <c r="M3723">
        <v>13400</v>
      </c>
      <c r="N3723">
        <f t="shared" si="58"/>
        <v>3400</v>
      </c>
    </row>
    <row r="3724" spans="1:14" x14ac:dyDescent="0.3">
      <c r="A3724" t="s">
        <v>3786</v>
      </c>
      <c r="B3724" s="3">
        <v>44189</v>
      </c>
      <c r="C3724" t="s">
        <v>36</v>
      </c>
      <c r="D3724" t="s">
        <v>8150</v>
      </c>
      <c r="E3724" t="s">
        <v>7929</v>
      </c>
      <c r="F3724" t="s">
        <v>14</v>
      </c>
      <c r="G3724" t="s">
        <v>27</v>
      </c>
      <c r="H3724" t="s">
        <v>62</v>
      </c>
      <c r="I3724">
        <v>2500</v>
      </c>
      <c r="J3724">
        <v>3350</v>
      </c>
      <c r="K3724">
        <v>4</v>
      </c>
      <c r="L3724">
        <v>10000</v>
      </c>
      <c r="M3724">
        <v>13400</v>
      </c>
      <c r="N3724">
        <f t="shared" si="58"/>
        <v>3400</v>
      </c>
    </row>
    <row r="3725" spans="1:14" x14ac:dyDescent="0.3">
      <c r="A3725" t="s">
        <v>3787</v>
      </c>
      <c r="B3725" s="3">
        <v>44189</v>
      </c>
      <c r="C3725" t="s">
        <v>37</v>
      </c>
      <c r="D3725" t="s">
        <v>8151</v>
      </c>
      <c r="E3725" t="s">
        <v>7896</v>
      </c>
      <c r="F3725" t="s">
        <v>14</v>
      </c>
      <c r="G3725" t="s">
        <v>27</v>
      </c>
      <c r="H3725" t="s">
        <v>62</v>
      </c>
      <c r="I3725">
        <v>2500</v>
      </c>
      <c r="J3725">
        <v>3350</v>
      </c>
      <c r="K3725">
        <v>4</v>
      </c>
      <c r="L3725">
        <v>10000</v>
      </c>
      <c r="M3725">
        <v>13400</v>
      </c>
      <c r="N3725">
        <f t="shared" si="58"/>
        <v>3400</v>
      </c>
    </row>
    <row r="3726" spans="1:14" x14ac:dyDescent="0.3">
      <c r="A3726" t="s">
        <v>3788</v>
      </c>
      <c r="B3726" s="3">
        <v>44189</v>
      </c>
      <c r="C3726" t="s">
        <v>38</v>
      </c>
      <c r="D3726" t="s">
        <v>8152</v>
      </c>
      <c r="E3726" t="s">
        <v>7907</v>
      </c>
      <c r="F3726" t="s">
        <v>14</v>
      </c>
      <c r="G3726" t="s">
        <v>27</v>
      </c>
      <c r="H3726" t="s">
        <v>62</v>
      </c>
      <c r="I3726">
        <v>2500</v>
      </c>
      <c r="J3726">
        <v>3350</v>
      </c>
      <c r="K3726">
        <v>1</v>
      </c>
      <c r="L3726">
        <v>2500</v>
      </c>
      <c r="M3726">
        <v>3350</v>
      </c>
      <c r="N3726">
        <f t="shared" si="58"/>
        <v>850</v>
      </c>
    </row>
    <row r="3727" spans="1:14" x14ac:dyDescent="0.3">
      <c r="A3727" t="s">
        <v>3789</v>
      </c>
      <c r="B3727" s="3">
        <v>44189</v>
      </c>
      <c r="C3727" t="s">
        <v>39</v>
      </c>
      <c r="D3727" t="s">
        <v>8153</v>
      </c>
      <c r="E3727" t="s">
        <v>7929</v>
      </c>
      <c r="F3727" t="s">
        <v>14</v>
      </c>
      <c r="G3727" t="s">
        <v>27</v>
      </c>
      <c r="H3727" t="s">
        <v>62</v>
      </c>
      <c r="I3727">
        <v>2500</v>
      </c>
      <c r="J3727">
        <v>3350</v>
      </c>
      <c r="K3727">
        <v>1</v>
      </c>
      <c r="L3727">
        <v>2500</v>
      </c>
      <c r="M3727">
        <v>3350</v>
      </c>
      <c r="N3727">
        <f t="shared" si="58"/>
        <v>850</v>
      </c>
    </row>
    <row r="3728" spans="1:14" x14ac:dyDescent="0.3">
      <c r="A3728" t="s">
        <v>3790</v>
      </c>
      <c r="B3728" s="3">
        <v>44189</v>
      </c>
      <c r="C3728" t="s">
        <v>41</v>
      </c>
      <c r="D3728" t="s">
        <v>8154</v>
      </c>
      <c r="E3728" t="s">
        <v>7903</v>
      </c>
      <c r="F3728" t="s">
        <v>14</v>
      </c>
      <c r="G3728" t="s">
        <v>27</v>
      </c>
      <c r="H3728" t="s">
        <v>62</v>
      </c>
      <c r="I3728">
        <v>2500</v>
      </c>
      <c r="J3728">
        <v>3350</v>
      </c>
      <c r="K3728">
        <v>3</v>
      </c>
      <c r="L3728">
        <v>7500</v>
      </c>
      <c r="M3728">
        <v>10050</v>
      </c>
      <c r="N3728">
        <f t="shared" si="58"/>
        <v>2550</v>
      </c>
    </row>
    <row r="3729" spans="1:14" x14ac:dyDescent="0.3">
      <c r="A3729" t="s">
        <v>3791</v>
      </c>
      <c r="B3729" s="3">
        <v>44189</v>
      </c>
      <c r="C3729" t="s">
        <v>42</v>
      </c>
      <c r="D3729" t="s">
        <v>8155</v>
      </c>
      <c r="E3729" t="s">
        <v>7912</v>
      </c>
      <c r="F3729" t="s">
        <v>14</v>
      </c>
      <c r="G3729" t="s">
        <v>27</v>
      </c>
      <c r="H3729" t="s">
        <v>62</v>
      </c>
      <c r="I3729">
        <v>2500</v>
      </c>
      <c r="J3729">
        <v>3350</v>
      </c>
      <c r="K3729">
        <v>1</v>
      </c>
      <c r="L3729">
        <v>2500</v>
      </c>
      <c r="M3729">
        <v>3350</v>
      </c>
      <c r="N3729">
        <f t="shared" si="58"/>
        <v>850</v>
      </c>
    </row>
    <row r="3730" spans="1:14" x14ac:dyDescent="0.3">
      <c r="A3730" t="s">
        <v>3792</v>
      </c>
      <c r="B3730" s="3">
        <v>44189</v>
      </c>
      <c r="C3730" t="s">
        <v>43</v>
      </c>
      <c r="D3730" t="s">
        <v>8156</v>
      </c>
      <c r="E3730" t="s">
        <v>7912</v>
      </c>
      <c r="F3730" t="s">
        <v>14</v>
      </c>
      <c r="G3730" t="s">
        <v>27</v>
      </c>
      <c r="H3730" t="s">
        <v>62</v>
      </c>
      <c r="I3730">
        <v>2500</v>
      </c>
      <c r="J3730">
        <v>3350</v>
      </c>
      <c r="K3730">
        <v>3</v>
      </c>
      <c r="L3730">
        <v>7500</v>
      </c>
      <c r="M3730">
        <v>10050</v>
      </c>
      <c r="N3730">
        <f t="shared" si="58"/>
        <v>2550</v>
      </c>
    </row>
    <row r="3731" spans="1:14" x14ac:dyDescent="0.3">
      <c r="A3731" t="s">
        <v>3793</v>
      </c>
      <c r="B3731" s="3">
        <v>44189</v>
      </c>
      <c r="C3731" t="s">
        <v>45</v>
      </c>
      <c r="D3731" t="s">
        <v>8157</v>
      </c>
      <c r="E3731" t="s">
        <v>7912</v>
      </c>
      <c r="F3731" t="s">
        <v>14</v>
      </c>
      <c r="G3731" t="s">
        <v>27</v>
      </c>
      <c r="H3731" t="s">
        <v>62</v>
      </c>
      <c r="I3731">
        <v>2500</v>
      </c>
      <c r="J3731">
        <v>3350</v>
      </c>
      <c r="K3731">
        <v>3</v>
      </c>
      <c r="L3731">
        <v>7500</v>
      </c>
      <c r="M3731">
        <v>10050</v>
      </c>
      <c r="N3731">
        <f t="shared" si="58"/>
        <v>2550</v>
      </c>
    </row>
    <row r="3732" spans="1:14" x14ac:dyDescent="0.3">
      <c r="A3732" t="s">
        <v>3794</v>
      </c>
      <c r="B3732" s="3">
        <v>44189</v>
      </c>
      <c r="C3732" t="s">
        <v>46</v>
      </c>
      <c r="D3732" t="s">
        <v>8158</v>
      </c>
      <c r="E3732" t="s">
        <v>7896</v>
      </c>
      <c r="F3732" t="s">
        <v>14</v>
      </c>
      <c r="G3732" t="s">
        <v>27</v>
      </c>
      <c r="H3732" t="s">
        <v>62</v>
      </c>
      <c r="I3732">
        <v>2500</v>
      </c>
      <c r="J3732">
        <v>3350</v>
      </c>
      <c r="K3732">
        <v>3</v>
      </c>
      <c r="L3732">
        <v>7500</v>
      </c>
      <c r="M3732">
        <v>10050</v>
      </c>
      <c r="N3732">
        <f t="shared" si="58"/>
        <v>2550</v>
      </c>
    </row>
    <row r="3733" spans="1:14" x14ac:dyDescent="0.3">
      <c r="A3733" t="s">
        <v>3795</v>
      </c>
      <c r="B3733" s="3">
        <v>44189</v>
      </c>
      <c r="C3733" t="s">
        <v>47</v>
      </c>
      <c r="D3733" t="s">
        <v>8159</v>
      </c>
      <c r="E3733" t="s">
        <v>7912</v>
      </c>
      <c r="F3733" t="s">
        <v>14</v>
      </c>
      <c r="G3733" t="s">
        <v>27</v>
      </c>
      <c r="H3733" t="s">
        <v>62</v>
      </c>
      <c r="I3733">
        <v>2500</v>
      </c>
      <c r="J3733">
        <v>3350</v>
      </c>
      <c r="K3733">
        <v>1</v>
      </c>
      <c r="L3733">
        <v>2500</v>
      </c>
      <c r="M3733">
        <v>3350</v>
      </c>
      <c r="N3733">
        <f t="shared" si="58"/>
        <v>850</v>
      </c>
    </row>
    <row r="3734" spans="1:14" x14ac:dyDescent="0.3">
      <c r="A3734" t="s">
        <v>3796</v>
      </c>
      <c r="B3734" s="3">
        <v>44189</v>
      </c>
      <c r="C3734" t="s">
        <v>48</v>
      </c>
      <c r="D3734" t="s">
        <v>8160</v>
      </c>
      <c r="E3734" t="s">
        <v>7912</v>
      </c>
      <c r="F3734" t="s">
        <v>14</v>
      </c>
      <c r="G3734" t="s">
        <v>40</v>
      </c>
      <c r="H3734" t="s">
        <v>63</v>
      </c>
      <c r="I3734">
        <v>3500</v>
      </c>
      <c r="J3734">
        <v>4750</v>
      </c>
      <c r="K3734">
        <v>4</v>
      </c>
      <c r="L3734">
        <v>14000</v>
      </c>
      <c r="M3734">
        <v>19000</v>
      </c>
      <c r="N3734">
        <f t="shared" si="58"/>
        <v>5000</v>
      </c>
    </row>
    <row r="3735" spans="1:14" x14ac:dyDescent="0.3">
      <c r="A3735" t="s">
        <v>3797</v>
      </c>
      <c r="B3735" s="3">
        <v>44189</v>
      </c>
      <c r="C3735" t="s">
        <v>49</v>
      </c>
      <c r="D3735" t="s">
        <v>8161</v>
      </c>
      <c r="E3735" t="s">
        <v>7905</v>
      </c>
      <c r="F3735" t="s">
        <v>14</v>
      </c>
      <c r="G3735" t="s">
        <v>40</v>
      </c>
      <c r="H3735" t="s">
        <v>63</v>
      </c>
      <c r="I3735">
        <v>3500</v>
      </c>
      <c r="J3735">
        <v>4750</v>
      </c>
      <c r="K3735">
        <v>4</v>
      </c>
      <c r="L3735">
        <v>14000</v>
      </c>
      <c r="M3735">
        <v>19000</v>
      </c>
      <c r="N3735">
        <f t="shared" si="58"/>
        <v>5000</v>
      </c>
    </row>
    <row r="3736" spans="1:14" x14ac:dyDescent="0.3">
      <c r="A3736" t="s">
        <v>3798</v>
      </c>
      <c r="B3736" s="3">
        <v>44189</v>
      </c>
      <c r="C3736" t="s">
        <v>50</v>
      </c>
      <c r="D3736" t="s">
        <v>8162</v>
      </c>
      <c r="E3736" t="s">
        <v>7903</v>
      </c>
      <c r="F3736" t="s">
        <v>14</v>
      </c>
      <c r="G3736" t="s">
        <v>40</v>
      </c>
      <c r="H3736" t="s">
        <v>63</v>
      </c>
      <c r="I3736">
        <v>3500</v>
      </c>
      <c r="J3736">
        <v>4750</v>
      </c>
      <c r="K3736">
        <v>2</v>
      </c>
      <c r="L3736">
        <v>7000</v>
      </c>
      <c r="M3736">
        <v>9500</v>
      </c>
      <c r="N3736">
        <f t="shared" si="58"/>
        <v>2500</v>
      </c>
    </row>
    <row r="3737" spans="1:14" x14ac:dyDescent="0.3">
      <c r="A3737" t="s">
        <v>3799</v>
      </c>
      <c r="B3737" s="3">
        <v>44189</v>
      </c>
      <c r="C3737" t="s">
        <v>51</v>
      </c>
      <c r="D3737" t="s">
        <v>8163</v>
      </c>
      <c r="E3737" t="s">
        <v>7901</v>
      </c>
      <c r="F3737" t="s">
        <v>14</v>
      </c>
      <c r="G3737" t="s">
        <v>44</v>
      </c>
      <c r="H3737" t="s">
        <v>63</v>
      </c>
      <c r="I3737">
        <v>3800</v>
      </c>
      <c r="J3737">
        <v>4430</v>
      </c>
      <c r="K3737">
        <v>1</v>
      </c>
      <c r="L3737">
        <v>3800</v>
      </c>
      <c r="M3737">
        <v>4430</v>
      </c>
      <c r="N3737">
        <f t="shared" si="58"/>
        <v>630</v>
      </c>
    </row>
    <row r="3738" spans="1:14" x14ac:dyDescent="0.3">
      <c r="A3738" t="s">
        <v>3800</v>
      </c>
      <c r="B3738" s="3">
        <v>44189</v>
      </c>
      <c r="C3738" t="s">
        <v>52</v>
      </c>
      <c r="D3738" t="s">
        <v>8164</v>
      </c>
      <c r="E3738" t="s">
        <v>7967</v>
      </c>
      <c r="F3738" t="s">
        <v>14</v>
      </c>
      <c r="G3738" t="s">
        <v>44</v>
      </c>
      <c r="H3738" t="s">
        <v>63</v>
      </c>
      <c r="I3738">
        <v>3800</v>
      </c>
      <c r="J3738">
        <v>4430</v>
      </c>
      <c r="K3738">
        <v>2</v>
      </c>
      <c r="L3738">
        <v>7600</v>
      </c>
      <c r="M3738">
        <v>8860</v>
      </c>
      <c r="N3738">
        <f t="shared" si="58"/>
        <v>1260</v>
      </c>
    </row>
    <row r="3739" spans="1:14" x14ac:dyDescent="0.3">
      <c r="A3739" t="s">
        <v>3801</v>
      </c>
      <c r="B3739" s="3">
        <v>44189</v>
      </c>
      <c r="C3739" t="s">
        <v>53</v>
      </c>
      <c r="D3739" t="s">
        <v>8165</v>
      </c>
      <c r="E3739" t="s">
        <v>7907</v>
      </c>
      <c r="F3739" t="s">
        <v>14</v>
      </c>
      <c r="G3739" t="s">
        <v>40</v>
      </c>
      <c r="H3739" t="s">
        <v>63</v>
      </c>
      <c r="I3739">
        <v>3500</v>
      </c>
      <c r="J3739">
        <v>4750</v>
      </c>
      <c r="K3739">
        <v>1</v>
      </c>
      <c r="L3739">
        <v>3500</v>
      </c>
      <c r="M3739">
        <v>4750</v>
      </c>
      <c r="N3739">
        <f t="shared" si="58"/>
        <v>1250</v>
      </c>
    </row>
    <row r="3740" spans="1:14" x14ac:dyDescent="0.3">
      <c r="A3740" t="s">
        <v>3802</v>
      </c>
      <c r="B3740" s="3">
        <v>44189</v>
      </c>
      <c r="C3740" t="s">
        <v>54</v>
      </c>
      <c r="D3740" t="s">
        <v>8166</v>
      </c>
      <c r="E3740" t="s">
        <v>7929</v>
      </c>
      <c r="F3740" t="s">
        <v>14</v>
      </c>
      <c r="G3740" t="s">
        <v>40</v>
      </c>
      <c r="H3740" t="s">
        <v>63</v>
      </c>
      <c r="I3740">
        <v>3500</v>
      </c>
      <c r="J3740">
        <v>4750</v>
      </c>
      <c r="K3740">
        <v>1</v>
      </c>
      <c r="L3740">
        <v>3500</v>
      </c>
      <c r="M3740">
        <v>4750</v>
      </c>
      <c r="N3740">
        <f t="shared" si="58"/>
        <v>1250</v>
      </c>
    </row>
    <row r="3741" spans="1:14" x14ac:dyDescent="0.3">
      <c r="A3741" t="s">
        <v>3803</v>
      </c>
      <c r="B3741" s="3">
        <v>44189</v>
      </c>
      <c r="C3741" t="s">
        <v>55</v>
      </c>
      <c r="D3741" t="s">
        <v>8167</v>
      </c>
      <c r="E3741" t="s">
        <v>7921</v>
      </c>
      <c r="F3741" t="s">
        <v>14</v>
      </c>
      <c r="G3741" t="s">
        <v>40</v>
      </c>
      <c r="H3741" t="s">
        <v>63</v>
      </c>
      <c r="I3741">
        <v>3500</v>
      </c>
      <c r="J3741">
        <v>4750</v>
      </c>
      <c r="K3741">
        <v>3</v>
      </c>
      <c r="L3741">
        <v>10500</v>
      </c>
      <c r="M3741">
        <v>14250</v>
      </c>
      <c r="N3741">
        <f t="shared" si="58"/>
        <v>3750</v>
      </c>
    </row>
    <row r="3742" spans="1:14" x14ac:dyDescent="0.3">
      <c r="A3742" t="s">
        <v>3804</v>
      </c>
      <c r="B3742" s="3">
        <v>44189</v>
      </c>
      <c r="C3742" t="s">
        <v>57</v>
      </c>
      <c r="D3742" t="s">
        <v>8168</v>
      </c>
      <c r="E3742" t="s">
        <v>7907</v>
      </c>
      <c r="F3742" t="s">
        <v>14</v>
      </c>
      <c r="G3742" t="s">
        <v>40</v>
      </c>
      <c r="H3742" t="s">
        <v>63</v>
      </c>
      <c r="I3742">
        <v>3500</v>
      </c>
      <c r="J3742">
        <v>4750</v>
      </c>
      <c r="K3742">
        <v>3</v>
      </c>
      <c r="L3742">
        <v>10500</v>
      </c>
      <c r="M3742">
        <v>14250</v>
      </c>
      <c r="N3742">
        <f t="shared" si="58"/>
        <v>3750</v>
      </c>
    </row>
    <row r="3743" spans="1:14" x14ac:dyDescent="0.3">
      <c r="A3743" t="s">
        <v>3805</v>
      </c>
      <c r="B3743" s="3">
        <v>44189</v>
      </c>
      <c r="C3743" t="s">
        <v>58</v>
      </c>
      <c r="D3743" t="s">
        <v>8169</v>
      </c>
      <c r="E3743" t="s">
        <v>7897</v>
      </c>
      <c r="F3743" t="s">
        <v>14</v>
      </c>
      <c r="G3743" t="s">
        <v>40</v>
      </c>
      <c r="H3743" t="s">
        <v>63</v>
      </c>
      <c r="I3743">
        <v>3500</v>
      </c>
      <c r="J3743">
        <v>4750</v>
      </c>
      <c r="K3743">
        <v>4</v>
      </c>
      <c r="L3743">
        <v>14000</v>
      </c>
      <c r="M3743">
        <v>19000</v>
      </c>
      <c r="N3743">
        <f t="shared" si="58"/>
        <v>5000</v>
      </c>
    </row>
    <row r="3744" spans="1:14" x14ac:dyDescent="0.3">
      <c r="A3744" t="s">
        <v>3806</v>
      </c>
      <c r="B3744" s="3">
        <v>44189</v>
      </c>
      <c r="C3744" t="s">
        <v>59</v>
      </c>
      <c r="D3744" t="s">
        <v>8170</v>
      </c>
      <c r="E3744" t="s">
        <v>7915</v>
      </c>
      <c r="F3744" t="s">
        <v>14</v>
      </c>
      <c r="G3744" t="s">
        <v>40</v>
      </c>
      <c r="H3744" t="s">
        <v>63</v>
      </c>
      <c r="I3744">
        <v>3500</v>
      </c>
      <c r="J3744">
        <v>4750</v>
      </c>
      <c r="K3744">
        <v>1</v>
      </c>
      <c r="L3744">
        <v>3500</v>
      </c>
      <c r="M3744">
        <v>4750</v>
      </c>
      <c r="N3744">
        <f t="shared" si="58"/>
        <v>1250</v>
      </c>
    </row>
    <row r="3745" spans="1:14" x14ac:dyDescent="0.3">
      <c r="A3745" t="s">
        <v>3807</v>
      </c>
      <c r="B3745" s="3">
        <v>44189</v>
      </c>
      <c r="C3745" t="s">
        <v>60</v>
      </c>
      <c r="D3745" t="s">
        <v>8171</v>
      </c>
      <c r="E3745" t="s">
        <v>7912</v>
      </c>
      <c r="F3745" t="s">
        <v>14</v>
      </c>
      <c r="G3745" t="s">
        <v>40</v>
      </c>
      <c r="H3745" t="s">
        <v>63</v>
      </c>
      <c r="I3745">
        <v>3500</v>
      </c>
      <c r="J3745">
        <v>4750</v>
      </c>
      <c r="K3745">
        <v>3</v>
      </c>
      <c r="L3745">
        <v>10500</v>
      </c>
      <c r="M3745">
        <v>14250</v>
      </c>
      <c r="N3745">
        <f t="shared" si="58"/>
        <v>3750</v>
      </c>
    </row>
    <row r="3746" spans="1:14" x14ac:dyDescent="0.3">
      <c r="A3746" t="s">
        <v>3808</v>
      </c>
      <c r="B3746" s="3">
        <v>44189</v>
      </c>
      <c r="C3746" t="s">
        <v>61</v>
      </c>
      <c r="D3746" t="s">
        <v>8172</v>
      </c>
      <c r="E3746" t="s">
        <v>7896</v>
      </c>
      <c r="F3746" t="s">
        <v>14</v>
      </c>
      <c r="G3746" t="s">
        <v>15</v>
      </c>
      <c r="H3746" t="s">
        <v>62</v>
      </c>
      <c r="I3746">
        <v>4500</v>
      </c>
      <c r="J3746">
        <v>6000</v>
      </c>
      <c r="K3746">
        <v>2</v>
      </c>
      <c r="L3746">
        <v>9000</v>
      </c>
      <c r="M3746">
        <v>12000</v>
      </c>
      <c r="N3746">
        <f t="shared" si="58"/>
        <v>3000</v>
      </c>
    </row>
    <row r="3747" spans="1:14" x14ac:dyDescent="0.3">
      <c r="A3747" t="s">
        <v>3809</v>
      </c>
      <c r="B3747" s="3">
        <v>44189</v>
      </c>
      <c r="C3747" t="s">
        <v>13</v>
      </c>
      <c r="D3747" t="s">
        <v>8173</v>
      </c>
      <c r="E3747" t="s">
        <v>7915</v>
      </c>
      <c r="F3747" t="s">
        <v>14</v>
      </c>
      <c r="G3747" t="s">
        <v>15</v>
      </c>
      <c r="H3747" t="s">
        <v>62</v>
      </c>
      <c r="I3747">
        <v>4500</v>
      </c>
      <c r="J3747">
        <v>6000</v>
      </c>
      <c r="K3747">
        <v>2</v>
      </c>
      <c r="L3747">
        <v>9000</v>
      </c>
      <c r="M3747">
        <v>12000</v>
      </c>
      <c r="N3747">
        <f t="shared" si="58"/>
        <v>3000</v>
      </c>
    </row>
    <row r="3748" spans="1:14" x14ac:dyDescent="0.3">
      <c r="A3748" t="s">
        <v>3810</v>
      </c>
      <c r="B3748" s="3">
        <v>44189</v>
      </c>
      <c r="C3748" t="s">
        <v>16</v>
      </c>
      <c r="D3748" t="s">
        <v>8174</v>
      </c>
      <c r="E3748" t="s">
        <v>7903</v>
      </c>
      <c r="F3748" t="s">
        <v>14</v>
      </c>
      <c r="G3748" t="s">
        <v>56</v>
      </c>
      <c r="H3748" t="s">
        <v>64</v>
      </c>
      <c r="I3748">
        <v>3600</v>
      </c>
      <c r="J3748">
        <v>4400</v>
      </c>
      <c r="K3748">
        <v>2</v>
      </c>
      <c r="L3748">
        <v>7200</v>
      </c>
      <c r="M3748">
        <v>8800</v>
      </c>
      <c r="N3748">
        <f t="shared" si="58"/>
        <v>1600</v>
      </c>
    </row>
    <row r="3749" spans="1:14" x14ac:dyDescent="0.3">
      <c r="A3749" t="s">
        <v>3811</v>
      </c>
      <c r="B3749" s="3">
        <v>44189</v>
      </c>
      <c r="C3749" t="s">
        <v>18</v>
      </c>
      <c r="D3749" t="s">
        <v>8175</v>
      </c>
      <c r="E3749" t="s">
        <v>7912</v>
      </c>
      <c r="F3749" t="s">
        <v>14</v>
      </c>
      <c r="G3749" t="s">
        <v>22</v>
      </c>
      <c r="H3749" t="s">
        <v>63</v>
      </c>
      <c r="I3749">
        <v>3700</v>
      </c>
      <c r="J3749">
        <v>4450</v>
      </c>
      <c r="K3749">
        <v>1</v>
      </c>
      <c r="L3749">
        <v>3700</v>
      </c>
      <c r="M3749">
        <v>4450</v>
      </c>
      <c r="N3749">
        <f t="shared" si="58"/>
        <v>750</v>
      </c>
    </row>
    <row r="3750" spans="1:14" x14ac:dyDescent="0.3">
      <c r="A3750" t="s">
        <v>3812</v>
      </c>
      <c r="B3750" s="3">
        <v>44189</v>
      </c>
      <c r="C3750" t="s">
        <v>20</v>
      </c>
      <c r="D3750" t="s">
        <v>8176</v>
      </c>
      <c r="E3750" t="s">
        <v>7907</v>
      </c>
      <c r="F3750" t="s">
        <v>14</v>
      </c>
      <c r="G3750" t="s">
        <v>22</v>
      </c>
      <c r="H3750" t="s">
        <v>63</v>
      </c>
      <c r="I3750">
        <v>3700</v>
      </c>
      <c r="J3750">
        <v>4450</v>
      </c>
      <c r="K3750">
        <v>4</v>
      </c>
      <c r="L3750">
        <v>14800</v>
      </c>
      <c r="M3750">
        <v>17800</v>
      </c>
      <c r="N3750">
        <f t="shared" si="58"/>
        <v>3000</v>
      </c>
    </row>
    <row r="3751" spans="1:14" x14ac:dyDescent="0.3">
      <c r="A3751" t="s">
        <v>3813</v>
      </c>
      <c r="B3751" s="3">
        <v>44189</v>
      </c>
      <c r="C3751" t="s">
        <v>21</v>
      </c>
      <c r="D3751" t="s">
        <v>8177</v>
      </c>
      <c r="E3751" t="s">
        <v>7912</v>
      </c>
      <c r="F3751" t="s">
        <v>14</v>
      </c>
      <c r="G3751" t="s">
        <v>22</v>
      </c>
      <c r="H3751" t="s">
        <v>63</v>
      </c>
      <c r="I3751">
        <v>3700</v>
      </c>
      <c r="J3751">
        <v>4450</v>
      </c>
      <c r="K3751">
        <v>1</v>
      </c>
      <c r="L3751">
        <v>3700</v>
      </c>
      <c r="M3751">
        <v>4450</v>
      </c>
      <c r="N3751">
        <f t="shared" si="58"/>
        <v>750</v>
      </c>
    </row>
    <row r="3752" spans="1:14" x14ac:dyDescent="0.3">
      <c r="A3752" t="s">
        <v>3814</v>
      </c>
      <c r="B3752" s="3">
        <v>44189</v>
      </c>
      <c r="C3752" t="s">
        <v>23</v>
      </c>
      <c r="D3752" t="s">
        <v>8178</v>
      </c>
      <c r="E3752" t="s">
        <v>7897</v>
      </c>
      <c r="F3752" t="s">
        <v>14</v>
      </c>
      <c r="G3752" t="s">
        <v>22</v>
      </c>
      <c r="H3752" t="s">
        <v>63</v>
      </c>
      <c r="I3752">
        <v>3700</v>
      </c>
      <c r="J3752">
        <v>4450</v>
      </c>
      <c r="K3752">
        <v>3</v>
      </c>
      <c r="L3752">
        <v>11100</v>
      </c>
      <c r="M3752">
        <v>13350</v>
      </c>
      <c r="N3752">
        <f t="shared" si="58"/>
        <v>2250</v>
      </c>
    </row>
    <row r="3753" spans="1:14" x14ac:dyDescent="0.3">
      <c r="A3753" t="s">
        <v>3815</v>
      </c>
      <c r="B3753" s="3">
        <v>44189</v>
      </c>
      <c r="C3753" t="s">
        <v>24</v>
      </c>
      <c r="D3753" t="s">
        <v>8179</v>
      </c>
      <c r="E3753" t="s">
        <v>7905</v>
      </c>
      <c r="F3753" t="s">
        <v>14</v>
      </c>
      <c r="G3753" t="s">
        <v>22</v>
      </c>
      <c r="H3753" t="s">
        <v>63</v>
      </c>
      <c r="I3753">
        <v>3700</v>
      </c>
      <c r="J3753">
        <v>4450</v>
      </c>
      <c r="K3753">
        <v>2</v>
      </c>
      <c r="L3753">
        <v>7400</v>
      </c>
      <c r="M3753">
        <v>8900</v>
      </c>
      <c r="N3753">
        <f t="shared" si="58"/>
        <v>1500</v>
      </c>
    </row>
    <row r="3754" spans="1:14" x14ac:dyDescent="0.3">
      <c r="A3754" t="s">
        <v>3816</v>
      </c>
      <c r="B3754" s="3">
        <v>44189</v>
      </c>
      <c r="C3754" t="s">
        <v>25</v>
      </c>
      <c r="D3754" t="s">
        <v>8180</v>
      </c>
      <c r="E3754" t="s">
        <v>7939</v>
      </c>
      <c r="F3754" t="s">
        <v>14</v>
      </c>
      <c r="G3754" t="s">
        <v>56</v>
      </c>
      <c r="H3754" t="s">
        <v>64</v>
      </c>
      <c r="I3754">
        <v>3600</v>
      </c>
      <c r="J3754">
        <v>4400</v>
      </c>
      <c r="K3754">
        <v>2</v>
      </c>
      <c r="L3754">
        <v>7200</v>
      </c>
      <c r="M3754">
        <v>8800</v>
      </c>
      <c r="N3754">
        <f t="shared" si="58"/>
        <v>1600</v>
      </c>
    </row>
    <row r="3755" spans="1:14" x14ac:dyDescent="0.3">
      <c r="A3755" t="s">
        <v>3817</v>
      </c>
      <c r="B3755" s="3">
        <v>44189</v>
      </c>
      <c r="C3755" t="s">
        <v>26</v>
      </c>
      <c r="D3755" t="s">
        <v>8181</v>
      </c>
      <c r="E3755" t="s">
        <v>7896</v>
      </c>
      <c r="F3755" t="s">
        <v>14</v>
      </c>
      <c r="G3755" t="s">
        <v>56</v>
      </c>
      <c r="H3755" t="s">
        <v>64</v>
      </c>
      <c r="I3755">
        <v>3600</v>
      </c>
      <c r="J3755">
        <v>4400</v>
      </c>
      <c r="K3755">
        <v>2</v>
      </c>
      <c r="L3755">
        <v>7200</v>
      </c>
      <c r="M3755">
        <v>8800</v>
      </c>
      <c r="N3755">
        <f t="shared" si="58"/>
        <v>1600</v>
      </c>
    </row>
    <row r="3756" spans="1:14" x14ac:dyDescent="0.3">
      <c r="A3756" t="s">
        <v>3818</v>
      </c>
      <c r="B3756" s="3">
        <v>44189</v>
      </c>
      <c r="C3756" t="s">
        <v>28</v>
      </c>
      <c r="D3756" t="s">
        <v>8182</v>
      </c>
      <c r="E3756" t="s">
        <v>7971</v>
      </c>
      <c r="F3756" t="s">
        <v>14</v>
      </c>
      <c r="G3756" t="s">
        <v>56</v>
      </c>
      <c r="H3756" t="s">
        <v>64</v>
      </c>
      <c r="I3756">
        <v>3600</v>
      </c>
      <c r="J3756">
        <v>4400</v>
      </c>
      <c r="K3756">
        <v>1</v>
      </c>
      <c r="L3756">
        <v>3600</v>
      </c>
      <c r="M3756">
        <v>4400</v>
      </c>
      <c r="N3756">
        <f t="shared" si="58"/>
        <v>800</v>
      </c>
    </row>
    <row r="3757" spans="1:14" x14ac:dyDescent="0.3">
      <c r="A3757" t="s">
        <v>3819</v>
      </c>
      <c r="B3757" s="3">
        <v>44189</v>
      </c>
      <c r="C3757" t="s">
        <v>30</v>
      </c>
      <c r="D3757" t="s">
        <v>8183</v>
      </c>
      <c r="E3757" t="s">
        <v>7905</v>
      </c>
      <c r="F3757" t="s">
        <v>14</v>
      </c>
      <c r="G3757" t="s">
        <v>56</v>
      </c>
      <c r="H3757" t="s">
        <v>64</v>
      </c>
      <c r="I3757">
        <v>3600</v>
      </c>
      <c r="J3757">
        <v>4400</v>
      </c>
      <c r="K3757">
        <v>4</v>
      </c>
      <c r="L3757">
        <v>14400</v>
      </c>
      <c r="M3757">
        <v>17600</v>
      </c>
      <c r="N3757">
        <f t="shared" si="58"/>
        <v>3200</v>
      </c>
    </row>
    <row r="3758" spans="1:14" x14ac:dyDescent="0.3">
      <c r="A3758" t="s">
        <v>3820</v>
      </c>
      <c r="B3758" s="3">
        <v>44189</v>
      </c>
      <c r="C3758" t="s">
        <v>31</v>
      </c>
      <c r="D3758" t="s">
        <v>8184</v>
      </c>
      <c r="E3758" t="s">
        <v>7956</v>
      </c>
      <c r="F3758" t="s">
        <v>14</v>
      </c>
      <c r="G3758" t="s">
        <v>56</v>
      </c>
      <c r="H3758" t="s">
        <v>64</v>
      </c>
      <c r="I3758">
        <v>3600</v>
      </c>
      <c r="J3758">
        <v>4400</v>
      </c>
      <c r="K3758">
        <v>4</v>
      </c>
      <c r="L3758">
        <v>14400</v>
      </c>
      <c r="M3758">
        <v>17600</v>
      </c>
      <c r="N3758">
        <f t="shared" si="58"/>
        <v>3200</v>
      </c>
    </row>
    <row r="3759" spans="1:14" x14ac:dyDescent="0.3">
      <c r="A3759" t="s">
        <v>3821</v>
      </c>
      <c r="B3759" s="3">
        <v>44189</v>
      </c>
      <c r="C3759" t="s">
        <v>32</v>
      </c>
      <c r="D3759" t="s">
        <v>8185</v>
      </c>
      <c r="E3759" t="s">
        <v>7899</v>
      </c>
      <c r="F3759" t="s">
        <v>14</v>
      </c>
      <c r="G3759" t="s">
        <v>44</v>
      </c>
      <c r="H3759" t="s">
        <v>63</v>
      </c>
      <c r="I3759">
        <v>3800</v>
      </c>
      <c r="J3759">
        <v>4430</v>
      </c>
      <c r="K3759">
        <v>1</v>
      </c>
      <c r="L3759">
        <v>3800</v>
      </c>
      <c r="M3759">
        <v>4430</v>
      </c>
      <c r="N3759">
        <f t="shared" si="58"/>
        <v>630</v>
      </c>
    </row>
    <row r="3760" spans="1:14" x14ac:dyDescent="0.3">
      <c r="A3760" t="s">
        <v>3822</v>
      </c>
      <c r="B3760" s="3">
        <v>44189</v>
      </c>
      <c r="C3760" t="s">
        <v>33</v>
      </c>
      <c r="D3760" t="s">
        <v>8186</v>
      </c>
      <c r="E3760" t="s">
        <v>7929</v>
      </c>
      <c r="F3760" t="s">
        <v>14</v>
      </c>
      <c r="G3760" t="s">
        <v>44</v>
      </c>
      <c r="H3760" t="s">
        <v>63</v>
      </c>
      <c r="I3760">
        <v>3800</v>
      </c>
      <c r="J3760">
        <v>4430</v>
      </c>
      <c r="K3760">
        <v>3</v>
      </c>
      <c r="L3760">
        <v>11400</v>
      </c>
      <c r="M3760">
        <v>13290</v>
      </c>
      <c r="N3760">
        <f t="shared" si="58"/>
        <v>1890</v>
      </c>
    </row>
    <row r="3761" spans="1:14" x14ac:dyDescent="0.3">
      <c r="A3761" t="s">
        <v>3823</v>
      </c>
      <c r="B3761" s="3">
        <v>44189</v>
      </c>
      <c r="C3761" t="s">
        <v>34</v>
      </c>
      <c r="D3761" t="s">
        <v>8187</v>
      </c>
      <c r="E3761" t="s">
        <v>7901</v>
      </c>
      <c r="F3761" t="s">
        <v>14</v>
      </c>
      <c r="G3761" t="s">
        <v>44</v>
      </c>
      <c r="H3761" t="s">
        <v>63</v>
      </c>
      <c r="I3761">
        <v>3800</v>
      </c>
      <c r="J3761">
        <v>4430</v>
      </c>
      <c r="K3761">
        <v>2</v>
      </c>
      <c r="L3761">
        <v>7600</v>
      </c>
      <c r="M3761">
        <v>8860</v>
      </c>
      <c r="N3761">
        <f t="shared" si="58"/>
        <v>1260</v>
      </c>
    </row>
    <row r="3762" spans="1:14" x14ac:dyDescent="0.3">
      <c r="A3762" t="s">
        <v>3824</v>
      </c>
      <c r="B3762" s="3">
        <v>44189</v>
      </c>
      <c r="C3762" t="s">
        <v>35</v>
      </c>
      <c r="D3762" t="s">
        <v>8188</v>
      </c>
      <c r="E3762" t="s">
        <v>8189</v>
      </c>
      <c r="F3762" t="s">
        <v>14</v>
      </c>
      <c r="G3762" t="s">
        <v>44</v>
      </c>
      <c r="H3762" t="s">
        <v>63</v>
      </c>
      <c r="I3762">
        <v>3800</v>
      </c>
      <c r="J3762">
        <v>4430</v>
      </c>
      <c r="K3762">
        <v>4</v>
      </c>
      <c r="L3762">
        <v>15200</v>
      </c>
      <c r="M3762">
        <v>17720</v>
      </c>
      <c r="N3762">
        <f t="shared" si="58"/>
        <v>2520</v>
      </c>
    </row>
    <row r="3763" spans="1:14" x14ac:dyDescent="0.3">
      <c r="A3763" t="s">
        <v>3825</v>
      </c>
      <c r="B3763" s="3">
        <v>44189</v>
      </c>
      <c r="C3763" t="s">
        <v>36</v>
      </c>
      <c r="D3763" t="s">
        <v>8190</v>
      </c>
      <c r="E3763" t="s">
        <v>7907</v>
      </c>
      <c r="F3763" t="s">
        <v>14</v>
      </c>
      <c r="G3763" t="s">
        <v>15</v>
      </c>
      <c r="H3763" t="s">
        <v>62</v>
      </c>
      <c r="I3763">
        <v>4500</v>
      </c>
      <c r="J3763">
        <v>6000</v>
      </c>
      <c r="K3763">
        <v>3</v>
      </c>
      <c r="L3763">
        <v>13500</v>
      </c>
      <c r="M3763">
        <v>18000</v>
      </c>
      <c r="N3763">
        <f t="shared" si="58"/>
        <v>4500</v>
      </c>
    </row>
    <row r="3764" spans="1:14" x14ac:dyDescent="0.3">
      <c r="A3764" t="s">
        <v>3826</v>
      </c>
      <c r="B3764" s="3">
        <v>44189</v>
      </c>
      <c r="C3764" t="s">
        <v>37</v>
      </c>
      <c r="D3764" t="s">
        <v>8191</v>
      </c>
      <c r="E3764" t="s">
        <v>7897</v>
      </c>
      <c r="F3764" t="s">
        <v>14</v>
      </c>
      <c r="G3764" t="s">
        <v>15</v>
      </c>
      <c r="H3764" t="s">
        <v>62</v>
      </c>
      <c r="I3764">
        <v>4500</v>
      </c>
      <c r="J3764">
        <v>6000</v>
      </c>
      <c r="K3764">
        <v>4</v>
      </c>
      <c r="L3764">
        <v>18000</v>
      </c>
      <c r="M3764">
        <v>24000</v>
      </c>
      <c r="N3764">
        <f t="shared" si="58"/>
        <v>6000</v>
      </c>
    </row>
    <row r="3765" spans="1:14" x14ac:dyDescent="0.3">
      <c r="A3765" t="s">
        <v>3827</v>
      </c>
      <c r="B3765" s="3">
        <v>44189</v>
      </c>
      <c r="C3765" t="s">
        <v>38</v>
      </c>
      <c r="D3765" t="s">
        <v>8192</v>
      </c>
      <c r="E3765" t="s">
        <v>7903</v>
      </c>
      <c r="F3765" t="s">
        <v>14</v>
      </c>
      <c r="G3765" t="s">
        <v>15</v>
      </c>
      <c r="H3765" t="s">
        <v>62</v>
      </c>
      <c r="I3765">
        <v>4500</v>
      </c>
      <c r="J3765">
        <v>6000</v>
      </c>
      <c r="K3765">
        <v>2</v>
      </c>
      <c r="L3765">
        <v>9000</v>
      </c>
      <c r="M3765">
        <v>12000</v>
      </c>
      <c r="N3765">
        <f t="shared" si="58"/>
        <v>3000</v>
      </c>
    </row>
    <row r="3766" spans="1:14" x14ac:dyDescent="0.3">
      <c r="A3766" t="s">
        <v>3828</v>
      </c>
      <c r="B3766" s="3">
        <v>44189</v>
      </c>
      <c r="C3766" t="s">
        <v>39</v>
      </c>
      <c r="D3766" t="s">
        <v>8193</v>
      </c>
      <c r="E3766" t="s">
        <v>7925</v>
      </c>
      <c r="F3766" t="s">
        <v>14</v>
      </c>
      <c r="G3766" t="s">
        <v>15</v>
      </c>
      <c r="H3766" t="s">
        <v>62</v>
      </c>
      <c r="I3766">
        <v>4500</v>
      </c>
      <c r="J3766">
        <v>6000</v>
      </c>
      <c r="K3766">
        <v>1</v>
      </c>
      <c r="L3766">
        <v>4500</v>
      </c>
      <c r="M3766">
        <v>6000</v>
      </c>
      <c r="N3766">
        <f t="shared" si="58"/>
        <v>1500</v>
      </c>
    </row>
    <row r="3767" spans="1:14" x14ac:dyDescent="0.3">
      <c r="A3767" t="s">
        <v>3829</v>
      </c>
      <c r="B3767" s="3">
        <v>44189</v>
      </c>
      <c r="C3767" t="s">
        <v>41</v>
      </c>
      <c r="D3767" t="s">
        <v>8194</v>
      </c>
      <c r="E3767" t="s">
        <v>7929</v>
      </c>
      <c r="F3767" t="s">
        <v>14</v>
      </c>
      <c r="G3767" t="s">
        <v>15</v>
      </c>
      <c r="H3767" t="s">
        <v>62</v>
      </c>
      <c r="I3767">
        <v>4500</v>
      </c>
      <c r="J3767">
        <v>6000</v>
      </c>
      <c r="K3767">
        <v>2</v>
      </c>
      <c r="L3767">
        <v>9000</v>
      </c>
      <c r="M3767">
        <v>12000</v>
      </c>
      <c r="N3767">
        <f t="shared" si="58"/>
        <v>3000</v>
      </c>
    </row>
    <row r="3768" spans="1:14" x14ac:dyDescent="0.3">
      <c r="A3768" t="s">
        <v>3830</v>
      </c>
      <c r="B3768" s="3">
        <v>44189</v>
      </c>
      <c r="C3768" t="s">
        <v>42</v>
      </c>
      <c r="D3768" t="s">
        <v>8195</v>
      </c>
      <c r="E3768" t="s">
        <v>7907</v>
      </c>
      <c r="F3768" t="s">
        <v>14</v>
      </c>
      <c r="G3768" t="s">
        <v>15</v>
      </c>
      <c r="H3768" t="s">
        <v>62</v>
      </c>
      <c r="I3768">
        <v>4500</v>
      </c>
      <c r="J3768">
        <v>6000</v>
      </c>
      <c r="K3768">
        <v>3</v>
      </c>
      <c r="L3768">
        <v>13500</v>
      </c>
      <c r="M3768">
        <v>18000</v>
      </c>
      <c r="N3768">
        <f t="shared" si="58"/>
        <v>4500</v>
      </c>
    </row>
    <row r="3769" spans="1:14" x14ac:dyDescent="0.3">
      <c r="A3769" t="s">
        <v>3831</v>
      </c>
      <c r="B3769" s="3">
        <v>44189</v>
      </c>
      <c r="C3769" t="s">
        <v>43</v>
      </c>
      <c r="D3769" t="s">
        <v>8196</v>
      </c>
      <c r="E3769" t="s">
        <v>7901</v>
      </c>
      <c r="F3769" t="s">
        <v>14</v>
      </c>
      <c r="G3769" t="s">
        <v>15</v>
      </c>
      <c r="H3769" t="s">
        <v>62</v>
      </c>
      <c r="I3769">
        <v>4500</v>
      </c>
      <c r="J3769">
        <v>6000</v>
      </c>
      <c r="K3769">
        <v>4</v>
      </c>
      <c r="L3769">
        <v>18000</v>
      </c>
      <c r="M3769">
        <v>24000</v>
      </c>
      <c r="N3769">
        <f t="shared" si="58"/>
        <v>6000</v>
      </c>
    </row>
    <row r="3770" spans="1:14" x14ac:dyDescent="0.3">
      <c r="A3770" t="s">
        <v>3832</v>
      </c>
      <c r="B3770" s="3">
        <v>44189</v>
      </c>
      <c r="C3770" t="s">
        <v>45</v>
      </c>
      <c r="D3770" t="s">
        <v>8197</v>
      </c>
      <c r="E3770" t="s">
        <v>7910</v>
      </c>
      <c r="F3770" t="s">
        <v>14</v>
      </c>
      <c r="G3770" t="s">
        <v>15</v>
      </c>
      <c r="H3770" t="s">
        <v>62</v>
      </c>
      <c r="I3770">
        <v>4500</v>
      </c>
      <c r="J3770">
        <v>6000</v>
      </c>
      <c r="K3770">
        <v>4</v>
      </c>
      <c r="L3770">
        <v>18000</v>
      </c>
      <c r="M3770">
        <v>24000</v>
      </c>
      <c r="N3770">
        <f t="shared" si="58"/>
        <v>6000</v>
      </c>
    </row>
    <row r="3771" spans="1:14" x14ac:dyDescent="0.3">
      <c r="A3771" t="s">
        <v>3833</v>
      </c>
      <c r="B3771" s="3">
        <v>44189</v>
      </c>
      <c r="C3771" t="s">
        <v>46</v>
      </c>
      <c r="D3771" t="s">
        <v>8198</v>
      </c>
      <c r="E3771" t="s">
        <v>7912</v>
      </c>
      <c r="F3771" t="s">
        <v>14</v>
      </c>
      <c r="G3771" t="s">
        <v>15</v>
      </c>
      <c r="H3771" t="s">
        <v>62</v>
      </c>
      <c r="I3771">
        <v>4500</v>
      </c>
      <c r="J3771">
        <v>6000</v>
      </c>
      <c r="K3771">
        <v>2</v>
      </c>
      <c r="L3771">
        <v>9000</v>
      </c>
      <c r="M3771">
        <v>12000</v>
      </c>
      <c r="N3771">
        <f t="shared" si="58"/>
        <v>3000</v>
      </c>
    </row>
    <row r="3772" spans="1:14" x14ac:dyDescent="0.3">
      <c r="A3772" t="s">
        <v>3834</v>
      </c>
      <c r="B3772" s="3">
        <v>44189</v>
      </c>
      <c r="C3772" t="s">
        <v>47</v>
      </c>
      <c r="D3772" t="s">
        <v>8199</v>
      </c>
      <c r="E3772" t="s">
        <v>7901</v>
      </c>
      <c r="F3772" t="s">
        <v>14</v>
      </c>
      <c r="G3772" t="s">
        <v>15</v>
      </c>
      <c r="H3772" t="s">
        <v>62</v>
      </c>
      <c r="I3772">
        <v>4500</v>
      </c>
      <c r="J3772">
        <v>6000</v>
      </c>
      <c r="K3772">
        <v>1</v>
      </c>
      <c r="L3772">
        <v>4500</v>
      </c>
      <c r="M3772">
        <v>6000</v>
      </c>
      <c r="N3772">
        <f t="shared" si="58"/>
        <v>1500</v>
      </c>
    </row>
    <row r="3773" spans="1:14" x14ac:dyDescent="0.3">
      <c r="A3773" t="s">
        <v>3835</v>
      </c>
      <c r="B3773" s="3">
        <v>44189</v>
      </c>
      <c r="C3773" t="s">
        <v>48</v>
      </c>
      <c r="D3773" t="s">
        <v>8200</v>
      </c>
      <c r="E3773" t="s">
        <v>7905</v>
      </c>
      <c r="F3773" t="s">
        <v>14</v>
      </c>
      <c r="G3773" t="s">
        <v>15</v>
      </c>
      <c r="H3773" t="s">
        <v>62</v>
      </c>
      <c r="I3773">
        <v>4500</v>
      </c>
      <c r="J3773">
        <v>6000</v>
      </c>
      <c r="K3773">
        <v>4</v>
      </c>
      <c r="L3773">
        <v>18000</v>
      </c>
      <c r="M3773">
        <v>24000</v>
      </c>
      <c r="N3773">
        <f t="shared" si="58"/>
        <v>6000</v>
      </c>
    </row>
    <row r="3774" spans="1:14" x14ac:dyDescent="0.3">
      <c r="A3774" t="s">
        <v>3836</v>
      </c>
      <c r="B3774" s="3">
        <v>44189</v>
      </c>
      <c r="C3774" t="s">
        <v>49</v>
      </c>
      <c r="D3774" t="s">
        <v>8201</v>
      </c>
      <c r="E3774" t="s">
        <v>7905</v>
      </c>
      <c r="F3774" t="s">
        <v>14</v>
      </c>
      <c r="G3774" t="s">
        <v>15</v>
      </c>
      <c r="H3774" t="s">
        <v>62</v>
      </c>
      <c r="I3774">
        <v>4500</v>
      </c>
      <c r="J3774">
        <v>6000</v>
      </c>
      <c r="K3774">
        <v>2</v>
      </c>
      <c r="L3774">
        <v>9000</v>
      </c>
      <c r="M3774">
        <v>12000</v>
      </c>
      <c r="N3774">
        <f t="shared" si="58"/>
        <v>3000</v>
      </c>
    </row>
    <row r="3775" spans="1:14" x14ac:dyDescent="0.3">
      <c r="A3775" t="s">
        <v>3837</v>
      </c>
      <c r="B3775" s="3">
        <v>44189</v>
      </c>
      <c r="C3775" t="s">
        <v>50</v>
      </c>
      <c r="D3775" t="s">
        <v>8202</v>
      </c>
      <c r="E3775" t="s">
        <v>7903</v>
      </c>
      <c r="F3775" t="s">
        <v>14</v>
      </c>
      <c r="G3775" t="s">
        <v>15</v>
      </c>
      <c r="H3775" t="s">
        <v>62</v>
      </c>
      <c r="I3775">
        <v>4500</v>
      </c>
      <c r="J3775">
        <v>6000</v>
      </c>
      <c r="K3775">
        <v>3</v>
      </c>
      <c r="L3775">
        <v>13500</v>
      </c>
      <c r="M3775">
        <v>18000</v>
      </c>
      <c r="N3775">
        <f t="shared" si="58"/>
        <v>4500</v>
      </c>
    </row>
    <row r="3776" spans="1:14" x14ac:dyDescent="0.3">
      <c r="A3776" t="s">
        <v>3838</v>
      </c>
      <c r="B3776" s="3">
        <v>44189</v>
      </c>
      <c r="C3776" t="s">
        <v>51</v>
      </c>
      <c r="D3776" t="s">
        <v>8203</v>
      </c>
      <c r="E3776" t="s">
        <v>7952</v>
      </c>
      <c r="F3776" t="s">
        <v>14</v>
      </c>
      <c r="G3776" t="s">
        <v>15</v>
      </c>
      <c r="H3776" t="s">
        <v>62</v>
      </c>
      <c r="I3776">
        <v>4500</v>
      </c>
      <c r="J3776">
        <v>6000</v>
      </c>
      <c r="K3776">
        <v>2</v>
      </c>
      <c r="L3776">
        <v>9000</v>
      </c>
      <c r="M3776">
        <v>12000</v>
      </c>
      <c r="N3776">
        <f t="shared" si="58"/>
        <v>3000</v>
      </c>
    </row>
    <row r="3777" spans="1:14" x14ac:dyDescent="0.3">
      <c r="A3777" t="s">
        <v>3839</v>
      </c>
      <c r="B3777" s="3">
        <v>44189</v>
      </c>
      <c r="C3777" t="s">
        <v>52</v>
      </c>
      <c r="D3777" t="s">
        <v>8204</v>
      </c>
      <c r="E3777" t="s">
        <v>7901</v>
      </c>
      <c r="F3777" t="s">
        <v>14</v>
      </c>
      <c r="G3777" t="s">
        <v>22</v>
      </c>
      <c r="H3777" t="s">
        <v>63</v>
      </c>
      <c r="I3777">
        <v>3700</v>
      </c>
      <c r="J3777">
        <v>4450</v>
      </c>
      <c r="K3777">
        <v>4</v>
      </c>
      <c r="L3777">
        <v>14800</v>
      </c>
      <c r="M3777">
        <v>17800</v>
      </c>
      <c r="N3777">
        <f t="shared" si="58"/>
        <v>3000</v>
      </c>
    </row>
    <row r="3778" spans="1:14" x14ac:dyDescent="0.3">
      <c r="A3778" t="s">
        <v>3840</v>
      </c>
      <c r="B3778" s="3">
        <v>44189</v>
      </c>
      <c r="C3778" t="s">
        <v>53</v>
      </c>
      <c r="D3778" t="s">
        <v>8205</v>
      </c>
      <c r="E3778" t="s">
        <v>7903</v>
      </c>
      <c r="F3778" t="s">
        <v>14</v>
      </c>
      <c r="G3778" t="s">
        <v>22</v>
      </c>
      <c r="H3778" t="s">
        <v>63</v>
      </c>
      <c r="I3778">
        <v>3700</v>
      </c>
      <c r="J3778">
        <v>4450</v>
      </c>
      <c r="K3778">
        <v>2</v>
      </c>
      <c r="L3778">
        <v>7400</v>
      </c>
      <c r="M3778">
        <v>8900</v>
      </c>
      <c r="N3778">
        <f t="shared" si="58"/>
        <v>1500</v>
      </c>
    </row>
    <row r="3779" spans="1:14" x14ac:dyDescent="0.3">
      <c r="A3779" t="s">
        <v>3841</v>
      </c>
      <c r="B3779" s="3">
        <v>44189</v>
      </c>
      <c r="C3779" t="s">
        <v>54</v>
      </c>
      <c r="D3779" t="s">
        <v>8206</v>
      </c>
      <c r="E3779" t="s">
        <v>7912</v>
      </c>
      <c r="F3779" t="s">
        <v>14</v>
      </c>
      <c r="G3779" t="s">
        <v>22</v>
      </c>
      <c r="H3779" t="s">
        <v>63</v>
      </c>
      <c r="I3779">
        <v>3700</v>
      </c>
      <c r="J3779">
        <v>4450</v>
      </c>
      <c r="K3779">
        <v>2</v>
      </c>
      <c r="L3779">
        <v>7400</v>
      </c>
      <c r="M3779">
        <v>8900</v>
      </c>
      <c r="N3779">
        <f t="shared" si="58"/>
        <v>1500</v>
      </c>
    </row>
    <row r="3780" spans="1:14" x14ac:dyDescent="0.3">
      <c r="A3780" t="s">
        <v>3842</v>
      </c>
      <c r="B3780" s="3">
        <v>44189</v>
      </c>
      <c r="C3780" t="s">
        <v>55</v>
      </c>
      <c r="D3780" t="s">
        <v>8207</v>
      </c>
      <c r="E3780" t="s">
        <v>7907</v>
      </c>
      <c r="F3780" t="s">
        <v>14</v>
      </c>
      <c r="G3780" t="s">
        <v>22</v>
      </c>
      <c r="H3780" t="s">
        <v>63</v>
      </c>
      <c r="I3780">
        <v>3700</v>
      </c>
      <c r="J3780">
        <v>4450</v>
      </c>
      <c r="K3780">
        <v>4</v>
      </c>
      <c r="L3780">
        <v>14800</v>
      </c>
      <c r="M3780">
        <v>17800</v>
      </c>
      <c r="N3780">
        <f t="shared" ref="N3780:N3843" si="59">M3780-L3780</f>
        <v>3000</v>
      </c>
    </row>
    <row r="3781" spans="1:14" x14ac:dyDescent="0.3">
      <c r="A3781" t="s">
        <v>3843</v>
      </c>
      <c r="B3781" s="3">
        <v>44189</v>
      </c>
      <c r="C3781" t="s">
        <v>57</v>
      </c>
      <c r="D3781" t="s">
        <v>8208</v>
      </c>
      <c r="E3781" t="s">
        <v>7901</v>
      </c>
      <c r="F3781" t="s">
        <v>14</v>
      </c>
      <c r="G3781" t="s">
        <v>27</v>
      </c>
      <c r="H3781" t="s">
        <v>62</v>
      </c>
      <c r="I3781">
        <v>2500</v>
      </c>
      <c r="J3781">
        <v>3350</v>
      </c>
      <c r="K3781">
        <v>4</v>
      </c>
      <c r="L3781">
        <v>10000</v>
      </c>
      <c r="M3781">
        <v>13400</v>
      </c>
      <c r="N3781">
        <f t="shared" si="59"/>
        <v>3400</v>
      </c>
    </row>
    <row r="3782" spans="1:14" x14ac:dyDescent="0.3">
      <c r="A3782" t="s">
        <v>3844</v>
      </c>
      <c r="B3782" s="3">
        <v>44189</v>
      </c>
      <c r="C3782" t="s">
        <v>58</v>
      </c>
      <c r="D3782" t="s">
        <v>8209</v>
      </c>
      <c r="E3782" t="s">
        <v>7905</v>
      </c>
      <c r="F3782" t="s">
        <v>14</v>
      </c>
      <c r="G3782" t="s">
        <v>27</v>
      </c>
      <c r="H3782" t="s">
        <v>62</v>
      </c>
      <c r="I3782">
        <v>2500</v>
      </c>
      <c r="J3782">
        <v>3350</v>
      </c>
      <c r="K3782">
        <v>4</v>
      </c>
      <c r="L3782">
        <v>10000</v>
      </c>
      <c r="M3782">
        <v>13400</v>
      </c>
      <c r="N3782">
        <f t="shared" si="59"/>
        <v>3400</v>
      </c>
    </row>
    <row r="3783" spans="1:14" x14ac:dyDescent="0.3">
      <c r="A3783" t="s">
        <v>3845</v>
      </c>
      <c r="B3783" s="3">
        <v>44189</v>
      </c>
      <c r="C3783" t="s">
        <v>59</v>
      </c>
      <c r="D3783" t="s">
        <v>8210</v>
      </c>
      <c r="E3783" t="s">
        <v>7925</v>
      </c>
      <c r="F3783" t="s">
        <v>14</v>
      </c>
      <c r="G3783" t="s">
        <v>27</v>
      </c>
      <c r="H3783" t="s">
        <v>62</v>
      </c>
      <c r="I3783">
        <v>2500</v>
      </c>
      <c r="J3783">
        <v>3350</v>
      </c>
      <c r="K3783">
        <v>1</v>
      </c>
      <c r="L3783">
        <v>2500</v>
      </c>
      <c r="M3783">
        <v>3350</v>
      </c>
      <c r="N3783">
        <f t="shared" si="59"/>
        <v>850</v>
      </c>
    </row>
    <row r="3784" spans="1:14" x14ac:dyDescent="0.3">
      <c r="A3784" t="s">
        <v>3846</v>
      </c>
      <c r="B3784" s="3">
        <v>44189</v>
      </c>
      <c r="C3784" t="s">
        <v>60</v>
      </c>
      <c r="D3784" t="s">
        <v>8211</v>
      </c>
      <c r="E3784" t="s">
        <v>7921</v>
      </c>
      <c r="F3784" t="s">
        <v>14</v>
      </c>
      <c r="G3784" t="s">
        <v>27</v>
      </c>
      <c r="H3784" t="s">
        <v>62</v>
      </c>
      <c r="I3784">
        <v>2500</v>
      </c>
      <c r="J3784">
        <v>3350</v>
      </c>
      <c r="K3784">
        <v>2</v>
      </c>
      <c r="L3784">
        <v>5000</v>
      </c>
      <c r="M3784">
        <v>6700</v>
      </c>
      <c r="N3784">
        <f t="shared" si="59"/>
        <v>1700</v>
      </c>
    </row>
    <row r="3785" spans="1:14" x14ac:dyDescent="0.3">
      <c r="A3785" t="s">
        <v>3847</v>
      </c>
      <c r="B3785" s="3">
        <v>44189</v>
      </c>
      <c r="C3785" t="s">
        <v>61</v>
      </c>
      <c r="D3785" t="s">
        <v>8212</v>
      </c>
      <c r="E3785" t="s">
        <v>7987</v>
      </c>
      <c r="F3785" t="s">
        <v>14</v>
      </c>
      <c r="G3785" t="s">
        <v>27</v>
      </c>
      <c r="H3785" t="s">
        <v>62</v>
      </c>
      <c r="I3785">
        <v>2500</v>
      </c>
      <c r="J3785">
        <v>3350</v>
      </c>
      <c r="K3785">
        <v>2</v>
      </c>
      <c r="L3785">
        <v>5000</v>
      </c>
      <c r="M3785">
        <v>6700</v>
      </c>
      <c r="N3785">
        <f t="shared" si="59"/>
        <v>1700</v>
      </c>
    </row>
    <row r="3786" spans="1:14" x14ac:dyDescent="0.3">
      <c r="A3786" t="s">
        <v>3848</v>
      </c>
      <c r="B3786" s="3">
        <v>44189</v>
      </c>
      <c r="C3786" t="s">
        <v>13</v>
      </c>
      <c r="D3786" t="s">
        <v>8213</v>
      </c>
      <c r="E3786" t="s">
        <v>7915</v>
      </c>
      <c r="F3786" t="s">
        <v>14</v>
      </c>
      <c r="G3786" t="s">
        <v>27</v>
      </c>
      <c r="H3786" t="s">
        <v>62</v>
      </c>
      <c r="I3786">
        <v>2500</v>
      </c>
      <c r="J3786">
        <v>3350</v>
      </c>
      <c r="K3786">
        <v>3</v>
      </c>
      <c r="L3786">
        <v>7500</v>
      </c>
      <c r="M3786">
        <v>10050</v>
      </c>
      <c r="N3786">
        <f t="shared" si="59"/>
        <v>2550</v>
      </c>
    </row>
    <row r="3787" spans="1:14" x14ac:dyDescent="0.3">
      <c r="A3787" t="s">
        <v>3849</v>
      </c>
      <c r="B3787" s="3">
        <v>44189</v>
      </c>
      <c r="C3787" t="s">
        <v>16</v>
      </c>
      <c r="D3787" t="s">
        <v>8214</v>
      </c>
      <c r="E3787" t="s">
        <v>7929</v>
      </c>
      <c r="F3787" t="s">
        <v>14</v>
      </c>
      <c r="G3787" t="s">
        <v>27</v>
      </c>
      <c r="H3787" t="s">
        <v>62</v>
      </c>
      <c r="I3787">
        <v>2500</v>
      </c>
      <c r="J3787">
        <v>3350</v>
      </c>
      <c r="K3787">
        <v>4</v>
      </c>
      <c r="L3787">
        <v>10000</v>
      </c>
      <c r="M3787">
        <v>13400</v>
      </c>
      <c r="N3787">
        <f t="shared" si="59"/>
        <v>3400</v>
      </c>
    </row>
    <row r="3788" spans="1:14" x14ac:dyDescent="0.3">
      <c r="A3788" t="s">
        <v>3850</v>
      </c>
      <c r="B3788" s="3">
        <v>44189</v>
      </c>
      <c r="C3788" t="s">
        <v>18</v>
      </c>
      <c r="D3788" t="s">
        <v>8215</v>
      </c>
      <c r="E3788" t="s">
        <v>7910</v>
      </c>
      <c r="F3788" t="s">
        <v>14</v>
      </c>
      <c r="G3788" t="s">
        <v>27</v>
      </c>
      <c r="H3788" t="s">
        <v>62</v>
      </c>
      <c r="I3788">
        <v>2500</v>
      </c>
      <c r="J3788">
        <v>3350</v>
      </c>
      <c r="K3788">
        <v>3</v>
      </c>
      <c r="L3788">
        <v>7500</v>
      </c>
      <c r="M3788">
        <v>10050</v>
      </c>
      <c r="N3788">
        <f t="shared" si="59"/>
        <v>2550</v>
      </c>
    </row>
    <row r="3789" spans="1:14" x14ac:dyDescent="0.3">
      <c r="A3789" t="s">
        <v>3851</v>
      </c>
      <c r="B3789" s="3">
        <v>44189</v>
      </c>
      <c r="C3789" t="s">
        <v>20</v>
      </c>
      <c r="D3789" t="s">
        <v>8216</v>
      </c>
      <c r="E3789" t="s">
        <v>7897</v>
      </c>
      <c r="F3789" t="s">
        <v>14</v>
      </c>
      <c r="G3789" t="s">
        <v>27</v>
      </c>
      <c r="H3789" t="s">
        <v>62</v>
      </c>
      <c r="I3789">
        <v>2500</v>
      </c>
      <c r="J3789">
        <v>3350</v>
      </c>
      <c r="K3789">
        <v>4</v>
      </c>
      <c r="L3789">
        <v>10000</v>
      </c>
      <c r="M3789">
        <v>13400</v>
      </c>
      <c r="N3789">
        <f t="shared" si="59"/>
        <v>3400</v>
      </c>
    </row>
    <row r="3790" spans="1:14" x14ac:dyDescent="0.3">
      <c r="A3790" t="s">
        <v>3852</v>
      </c>
      <c r="B3790" s="3">
        <v>44189</v>
      </c>
      <c r="C3790" t="s">
        <v>21</v>
      </c>
      <c r="D3790" t="s">
        <v>8217</v>
      </c>
      <c r="E3790" t="s">
        <v>7903</v>
      </c>
      <c r="F3790" t="s">
        <v>14</v>
      </c>
      <c r="G3790" t="s">
        <v>27</v>
      </c>
      <c r="H3790" t="s">
        <v>62</v>
      </c>
      <c r="I3790">
        <v>2500</v>
      </c>
      <c r="J3790">
        <v>3350</v>
      </c>
      <c r="K3790">
        <v>4</v>
      </c>
      <c r="L3790">
        <v>10000</v>
      </c>
      <c r="M3790">
        <v>13400</v>
      </c>
      <c r="N3790">
        <f t="shared" si="59"/>
        <v>3400</v>
      </c>
    </row>
    <row r="3791" spans="1:14" x14ac:dyDescent="0.3">
      <c r="A3791" t="s">
        <v>3853</v>
      </c>
      <c r="B3791" s="3">
        <v>44189</v>
      </c>
      <c r="C3791" t="s">
        <v>23</v>
      </c>
      <c r="D3791" t="s">
        <v>8218</v>
      </c>
      <c r="E3791" t="s">
        <v>7912</v>
      </c>
      <c r="F3791" t="s">
        <v>14</v>
      </c>
      <c r="G3791" t="s">
        <v>27</v>
      </c>
      <c r="H3791" t="s">
        <v>62</v>
      </c>
      <c r="I3791">
        <v>2500</v>
      </c>
      <c r="J3791">
        <v>3350</v>
      </c>
      <c r="K3791">
        <v>2</v>
      </c>
      <c r="L3791">
        <v>5000</v>
      </c>
      <c r="M3791">
        <v>6700</v>
      </c>
      <c r="N3791">
        <f t="shared" si="59"/>
        <v>1700</v>
      </c>
    </row>
    <row r="3792" spans="1:14" x14ac:dyDescent="0.3">
      <c r="A3792" t="s">
        <v>3854</v>
      </c>
      <c r="B3792" s="3">
        <v>44189</v>
      </c>
      <c r="C3792" t="s">
        <v>24</v>
      </c>
      <c r="D3792" t="s">
        <v>8219</v>
      </c>
      <c r="E3792" t="s">
        <v>7901</v>
      </c>
      <c r="F3792" t="s">
        <v>14</v>
      </c>
      <c r="G3792" t="s">
        <v>40</v>
      </c>
      <c r="H3792" t="s">
        <v>63</v>
      </c>
      <c r="I3792">
        <v>3500</v>
      </c>
      <c r="J3792">
        <v>4750</v>
      </c>
      <c r="K3792">
        <v>3</v>
      </c>
      <c r="L3792">
        <v>10500</v>
      </c>
      <c r="M3792">
        <v>14250</v>
      </c>
      <c r="N3792">
        <f t="shared" si="59"/>
        <v>3750</v>
      </c>
    </row>
    <row r="3793" spans="1:14" x14ac:dyDescent="0.3">
      <c r="A3793" t="s">
        <v>3855</v>
      </c>
      <c r="B3793" s="3">
        <v>44189</v>
      </c>
      <c r="C3793" t="s">
        <v>25</v>
      </c>
      <c r="D3793" t="s">
        <v>8220</v>
      </c>
      <c r="E3793" t="s">
        <v>7907</v>
      </c>
      <c r="F3793" t="s">
        <v>14</v>
      </c>
      <c r="G3793" t="s">
        <v>40</v>
      </c>
      <c r="H3793" t="s">
        <v>63</v>
      </c>
      <c r="I3793">
        <v>3500</v>
      </c>
      <c r="J3793">
        <v>4750</v>
      </c>
      <c r="K3793">
        <v>1</v>
      </c>
      <c r="L3793">
        <v>3500</v>
      </c>
      <c r="M3793">
        <v>4750</v>
      </c>
      <c r="N3793">
        <f t="shared" si="59"/>
        <v>1250</v>
      </c>
    </row>
    <row r="3794" spans="1:14" x14ac:dyDescent="0.3">
      <c r="A3794" t="s">
        <v>3856</v>
      </c>
      <c r="B3794" s="3">
        <v>44189</v>
      </c>
      <c r="C3794" t="s">
        <v>26</v>
      </c>
      <c r="D3794" t="s">
        <v>8221</v>
      </c>
      <c r="E3794" t="s">
        <v>7907</v>
      </c>
      <c r="F3794" t="s">
        <v>14</v>
      </c>
      <c r="G3794" t="s">
        <v>40</v>
      </c>
      <c r="H3794" t="s">
        <v>63</v>
      </c>
      <c r="I3794">
        <v>3500</v>
      </c>
      <c r="J3794">
        <v>4750</v>
      </c>
      <c r="K3794">
        <v>3</v>
      </c>
      <c r="L3794">
        <v>10500</v>
      </c>
      <c r="M3794">
        <v>14250</v>
      </c>
      <c r="N3794">
        <f t="shared" si="59"/>
        <v>3750</v>
      </c>
    </row>
    <row r="3795" spans="1:14" x14ac:dyDescent="0.3">
      <c r="A3795" t="s">
        <v>3857</v>
      </c>
      <c r="B3795" s="3">
        <v>44189</v>
      </c>
      <c r="C3795" t="s">
        <v>28</v>
      </c>
      <c r="D3795" t="s">
        <v>8222</v>
      </c>
      <c r="E3795" t="s">
        <v>7912</v>
      </c>
      <c r="F3795" t="s">
        <v>14</v>
      </c>
      <c r="G3795" t="s">
        <v>44</v>
      </c>
      <c r="H3795" t="s">
        <v>63</v>
      </c>
      <c r="I3795">
        <v>3800</v>
      </c>
      <c r="J3795">
        <v>4430</v>
      </c>
      <c r="K3795">
        <v>4</v>
      </c>
      <c r="L3795">
        <v>15200</v>
      </c>
      <c r="M3795">
        <v>17720</v>
      </c>
      <c r="N3795">
        <f t="shared" si="59"/>
        <v>2520</v>
      </c>
    </row>
    <row r="3796" spans="1:14" x14ac:dyDescent="0.3">
      <c r="A3796" t="s">
        <v>3858</v>
      </c>
      <c r="B3796" s="3">
        <v>44189</v>
      </c>
      <c r="C3796" t="s">
        <v>30</v>
      </c>
      <c r="D3796" t="s">
        <v>8223</v>
      </c>
      <c r="E3796" t="s">
        <v>7907</v>
      </c>
      <c r="F3796" t="s">
        <v>14</v>
      </c>
      <c r="G3796" t="s">
        <v>44</v>
      </c>
      <c r="H3796" t="s">
        <v>63</v>
      </c>
      <c r="I3796">
        <v>3800</v>
      </c>
      <c r="J3796">
        <v>4430</v>
      </c>
      <c r="K3796">
        <v>1</v>
      </c>
      <c r="L3796">
        <v>3800</v>
      </c>
      <c r="M3796">
        <v>4430</v>
      </c>
      <c r="N3796">
        <f t="shared" si="59"/>
        <v>630</v>
      </c>
    </row>
    <row r="3797" spans="1:14" x14ac:dyDescent="0.3">
      <c r="A3797" t="s">
        <v>3859</v>
      </c>
      <c r="B3797" s="3">
        <v>44189</v>
      </c>
      <c r="C3797" t="s">
        <v>31</v>
      </c>
      <c r="D3797" t="s">
        <v>8224</v>
      </c>
      <c r="E3797" t="s">
        <v>7903</v>
      </c>
      <c r="F3797" t="s">
        <v>14</v>
      </c>
      <c r="G3797" t="s">
        <v>40</v>
      </c>
      <c r="H3797" t="s">
        <v>63</v>
      </c>
      <c r="I3797">
        <v>3500</v>
      </c>
      <c r="J3797">
        <v>4750</v>
      </c>
      <c r="K3797">
        <v>1</v>
      </c>
      <c r="L3797">
        <v>3500</v>
      </c>
      <c r="M3797">
        <v>4750</v>
      </c>
      <c r="N3797">
        <f t="shared" si="59"/>
        <v>1250</v>
      </c>
    </row>
    <row r="3798" spans="1:14" x14ac:dyDescent="0.3">
      <c r="A3798" t="s">
        <v>3860</v>
      </c>
      <c r="B3798" s="3">
        <v>44189</v>
      </c>
      <c r="C3798" t="s">
        <v>32</v>
      </c>
      <c r="D3798" t="s">
        <v>8225</v>
      </c>
      <c r="E3798" t="s">
        <v>7901</v>
      </c>
      <c r="F3798" t="s">
        <v>14</v>
      </c>
      <c r="G3798" t="s">
        <v>40</v>
      </c>
      <c r="H3798" t="s">
        <v>63</v>
      </c>
      <c r="I3798">
        <v>3500</v>
      </c>
      <c r="J3798">
        <v>4750</v>
      </c>
      <c r="K3798">
        <v>4</v>
      </c>
      <c r="L3798">
        <v>14000</v>
      </c>
      <c r="M3798">
        <v>19000</v>
      </c>
      <c r="N3798">
        <f t="shared" si="59"/>
        <v>5000</v>
      </c>
    </row>
    <row r="3799" spans="1:14" x14ac:dyDescent="0.3">
      <c r="A3799" t="s">
        <v>3861</v>
      </c>
      <c r="B3799" s="3">
        <v>44189</v>
      </c>
      <c r="C3799" t="s">
        <v>33</v>
      </c>
      <c r="D3799" t="s">
        <v>8226</v>
      </c>
      <c r="E3799" t="s">
        <v>7907</v>
      </c>
      <c r="F3799" t="s">
        <v>14</v>
      </c>
      <c r="G3799" t="s">
        <v>40</v>
      </c>
      <c r="H3799" t="s">
        <v>63</v>
      </c>
      <c r="I3799">
        <v>3500</v>
      </c>
      <c r="J3799">
        <v>4750</v>
      </c>
      <c r="K3799">
        <v>1</v>
      </c>
      <c r="L3799">
        <v>3500</v>
      </c>
      <c r="M3799">
        <v>4750</v>
      </c>
      <c r="N3799">
        <f t="shared" si="59"/>
        <v>1250</v>
      </c>
    </row>
    <row r="3800" spans="1:14" x14ac:dyDescent="0.3">
      <c r="A3800" t="s">
        <v>3862</v>
      </c>
      <c r="B3800" s="3">
        <v>44189</v>
      </c>
      <c r="C3800" t="s">
        <v>34</v>
      </c>
      <c r="D3800" t="s">
        <v>8227</v>
      </c>
      <c r="E3800" t="s">
        <v>7899</v>
      </c>
      <c r="F3800" t="s">
        <v>14</v>
      </c>
      <c r="G3800" t="s">
        <v>40</v>
      </c>
      <c r="H3800" t="s">
        <v>63</v>
      </c>
      <c r="I3800">
        <v>3500</v>
      </c>
      <c r="J3800">
        <v>4750</v>
      </c>
      <c r="K3800">
        <v>3</v>
      </c>
      <c r="L3800">
        <v>10500</v>
      </c>
      <c r="M3800">
        <v>14250</v>
      </c>
      <c r="N3800">
        <f t="shared" si="59"/>
        <v>3750</v>
      </c>
    </row>
    <row r="3801" spans="1:14" x14ac:dyDescent="0.3">
      <c r="A3801" t="s">
        <v>3863</v>
      </c>
      <c r="B3801" s="3">
        <v>44189</v>
      </c>
      <c r="C3801" t="s">
        <v>35</v>
      </c>
      <c r="D3801" t="s">
        <v>8228</v>
      </c>
      <c r="E3801" t="s">
        <v>7910</v>
      </c>
      <c r="F3801" t="s">
        <v>14</v>
      </c>
      <c r="G3801" t="s">
        <v>40</v>
      </c>
      <c r="H3801" t="s">
        <v>63</v>
      </c>
      <c r="I3801">
        <v>3500</v>
      </c>
      <c r="J3801">
        <v>4750</v>
      </c>
      <c r="K3801">
        <v>1</v>
      </c>
      <c r="L3801">
        <v>3500</v>
      </c>
      <c r="M3801">
        <v>4750</v>
      </c>
      <c r="N3801">
        <f t="shared" si="59"/>
        <v>1250</v>
      </c>
    </row>
    <row r="3802" spans="1:14" x14ac:dyDescent="0.3">
      <c r="A3802" t="s">
        <v>3864</v>
      </c>
      <c r="B3802" s="3">
        <v>44189</v>
      </c>
      <c r="C3802" t="s">
        <v>36</v>
      </c>
      <c r="D3802" t="s">
        <v>8229</v>
      </c>
      <c r="E3802" t="s">
        <v>7925</v>
      </c>
      <c r="F3802" t="s">
        <v>14</v>
      </c>
      <c r="G3802" t="s">
        <v>40</v>
      </c>
      <c r="H3802" t="s">
        <v>63</v>
      </c>
      <c r="I3802">
        <v>3500</v>
      </c>
      <c r="J3802">
        <v>4750</v>
      </c>
      <c r="K3802">
        <v>1</v>
      </c>
      <c r="L3802">
        <v>3500</v>
      </c>
      <c r="M3802">
        <v>4750</v>
      </c>
      <c r="N3802">
        <f t="shared" si="59"/>
        <v>1250</v>
      </c>
    </row>
    <row r="3803" spans="1:14" x14ac:dyDescent="0.3">
      <c r="A3803" t="s">
        <v>3865</v>
      </c>
      <c r="B3803" s="3">
        <v>44189</v>
      </c>
      <c r="C3803" t="s">
        <v>37</v>
      </c>
      <c r="D3803" t="s">
        <v>8230</v>
      </c>
      <c r="E3803" t="s">
        <v>7925</v>
      </c>
      <c r="F3803" t="s">
        <v>14</v>
      </c>
      <c r="G3803" t="s">
        <v>40</v>
      </c>
      <c r="H3803" t="s">
        <v>63</v>
      </c>
      <c r="I3803">
        <v>3500</v>
      </c>
      <c r="J3803">
        <v>4750</v>
      </c>
      <c r="K3803">
        <v>3</v>
      </c>
      <c r="L3803">
        <v>10500</v>
      </c>
      <c r="M3803">
        <v>14250</v>
      </c>
      <c r="N3803">
        <f t="shared" si="59"/>
        <v>3750</v>
      </c>
    </row>
    <row r="3804" spans="1:14" x14ac:dyDescent="0.3">
      <c r="A3804" t="s">
        <v>3866</v>
      </c>
      <c r="B3804" s="3">
        <v>44189</v>
      </c>
      <c r="C3804" t="s">
        <v>38</v>
      </c>
      <c r="D3804" t="s">
        <v>8231</v>
      </c>
      <c r="E3804" t="s">
        <v>7921</v>
      </c>
      <c r="F3804" t="s">
        <v>14</v>
      </c>
      <c r="G3804" t="s">
        <v>15</v>
      </c>
      <c r="H3804" t="s">
        <v>62</v>
      </c>
      <c r="I3804">
        <v>4500</v>
      </c>
      <c r="J3804">
        <v>6000</v>
      </c>
      <c r="K3804">
        <v>1</v>
      </c>
      <c r="L3804">
        <v>4500</v>
      </c>
      <c r="M3804">
        <v>6000</v>
      </c>
      <c r="N3804">
        <f t="shared" si="59"/>
        <v>1500</v>
      </c>
    </row>
    <row r="3805" spans="1:14" x14ac:dyDescent="0.3">
      <c r="A3805" t="s">
        <v>3867</v>
      </c>
      <c r="B3805" s="3">
        <v>44189</v>
      </c>
      <c r="C3805" t="s">
        <v>39</v>
      </c>
      <c r="D3805" t="s">
        <v>8232</v>
      </c>
      <c r="E3805" t="s">
        <v>7921</v>
      </c>
      <c r="F3805" t="s">
        <v>14</v>
      </c>
      <c r="G3805" t="s">
        <v>15</v>
      </c>
      <c r="H3805" t="s">
        <v>62</v>
      </c>
      <c r="I3805">
        <v>4500</v>
      </c>
      <c r="J3805">
        <v>6000</v>
      </c>
      <c r="K3805">
        <v>1</v>
      </c>
      <c r="L3805">
        <v>4500</v>
      </c>
      <c r="M3805">
        <v>6000</v>
      </c>
      <c r="N3805">
        <f t="shared" si="59"/>
        <v>1500</v>
      </c>
    </row>
    <row r="3806" spans="1:14" x14ac:dyDescent="0.3">
      <c r="A3806" t="s">
        <v>3868</v>
      </c>
      <c r="B3806" s="3">
        <v>44189</v>
      </c>
      <c r="C3806" t="s">
        <v>41</v>
      </c>
      <c r="D3806" t="s">
        <v>8233</v>
      </c>
      <c r="E3806" t="s">
        <v>7907</v>
      </c>
      <c r="F3806" t="s">
        <v>14</v>
      </c>
      <c r="G3806" t="s">
        <v>56</v>
      </c>
      <c r="H3806" t="s">
        <v>64</v>
      </c>
      <c r="I3806">
        <v>3600</v>
      </c>
      <c r="J3806">
        <v>4400</v>
      </c>
      <c r="K3806">
        <v>3</v>
      </c>
      <c r="L3806">
        <v>10800</v>
      </c>
      <c r="M3806">
        <v>13200</v>
      </c>
      <c r="N3806">
        <f t="shared" si="59"/>
        <v>2400</v>
      </c>
    </row>
    <row r="3807" spans="1:14" x14ac:dyDescent="0.3">
      <c r="A3807" t="s">
        <v>3869</v>
      </c>
      <c r="B3807" s="3">
        <v>44189</v>
      </c>
      <c r="C3807" t="s">
        <v>42</v>
      </c>
      <c r="D3807" t="s">
        <v>8234</v>
      </c>
      <c r="E3807" t="s">
        <v>7896</v>
      </c>
      <c r="F3807" t="s">
        <v>14</v>
      </c>
      <c r="G3807" t="s">
        <v>22</v>
      </c>
      <c r="H3807" t="s">
        <v>63</v>
      </c>
      <c r="I3807">
        <v>3700</v>
      </c>
      <c r="J3807">
        <v>4450</v>
      </c>
      <c r="K3807">
        <v>2</v>
      </c>
      <c r="L3807">
        <v>7400</v>
      </c>
      <c r="M3807">
        <v>8900</v>
      </c>
      <c r="N3807">
        <f t="shared" si="59"/>
        <v>1500</v>
      </c>
    </row>
    <row r="3808" spans="1:14" x14ac:dyDescent="0.3">
      <c r="A3808" t="s">
        <v>3870</v>
      </c>
      <c r="B3808" s="3">
        <v>44189</v>
      </c>
      <c r="C3808" t="s">
        <v>43</v>
      </c>
      <c r="D3808" t="s">
        <v>8235</v>
      </c>
      <c r="E3808" t="s">
        <v>7925</v>
      </c>
      <c r="F3808" t="s">
        <v>14</v>
      </c>
      <c r="G3808" t="s">
        <v>22</v>
      </c>
      <c r="H3808" t="s">
        <v>63</v>
      </c>
      <c r="I3808">
        <v>3700</v>
      </c>
      <c r="J3808">
        <v>4450</v>
      </c>
      <c r="K3808">
        <v>1</v>
      </c>
      <c r="L3808">
        <v>3700</v>
      </c>
      <c r="M3808">
        <v>4450</v>
      </c>
      <c r="N3808">
        <f t="shared" si="59"/>
        <v>750</v>
      </c>
    </row>
    <row r="3809" spans="1:14" x14ac:dyDescent="0.3">
      <c r="A3809" t="s">
        <v>3871</v>
      </c>
      <c r="B3809" s="3">
        <v>44189</v>
      </c>
      <c r="C3809" t="s">
        <v>45</v>
      </c>
      <c r="D3809" t="s">
        <v>8236</v>
      </c>
      <c r="E3809" t="s">
        <v>7897</v>
      </c>
      <c r="F3809" t="s">
        <v>14</v>
      </c>
      <c r="G3809" t="s">
        <v>22</v>
      </c>
      <c r="H3809" t="s">
        <v>63</v>
      </c>
      <c r="I3809">
        <v>3700</v>
      </c>
      <c r="J3809">
        <v>4450</v>
      </c>
      <c r="K3809">
        <v>4</v>
      </c>
      <c r="L3809">
        <v>14800</v>
      </c>
      <c r="M3809">
        <v>17800</v>
      </c>
      <c r="N3809">
        <f t="shared" si="59"/>
        <v>3000</v>
      </c>
    </row>
    <row r="3810" spans="1:14" x14ac:dyDescent="0.3">
      <c r="A3810" t="s">
        <v>3872</v>
      </c>
      <c r="B3810" s="3">
        <v>44189</v>
      </c>
      <c r="C3810" t="s">
        <v>46</v>
      </c>
      <c r="D3810" t="s">
        <v>8237</v>
      </c>
      <c r="E3810" t="s">
        <v>7910</v>
      </c>
      <c r="F3810" t="s">
        <v>14</v>
      </c>
      <c r="G3810" t="s">
        <v>22</v>
      </c>
      <c r="H3810" t="s">
        <v>63</v>
      </c>
      <c r="I3810">
        <v>3700</v>
      </c>
      <c r="J3810">
        <v>4450</v>
      </c>
      <c r="K3810">
        <v>2</v>
      </c>
      <c r="L3810">
        <v>7400</v>
      </c>
      <c r="M3810">
        <v>8900</v>
      </c>
      <c r="N3810">
        <f t="shared" si="59"/>
        <v>1500</v>
      </c>
    </row>
    <row r="3811" spans="1:14" x14ac:dyDescent="0.3">
      <c r="A3811" t="s">
        <v>3873</v>
      </c>
      <c r="B3811" s="3">
        <v>44189</v>
      </c>
      <c r="C3811" t="s">
        <v>47</v>
      </c>
      <c r="D3811" t="s">
        <v>8238</v>
      </c>
      <c r="E3811" t="s">
        <v>7925</v>
      </c>
      <c r="F3811" t="s">
        <v>14</v>
      </c>
      <c r="G3811" t="s">
        <v>22</v>
      </c>
      <c r="H3811" t="s">
        <v>63</v>
      </c>
      <c r="I3811">
        <v>3700</v>
      </c>
      <c r="J3811">
        <v>4450</v>
      </c>
      <c r="K3811">
        <v>4</v>
      </c>
      <c r="L3811">
        <v>14800</v>
      </c>
      <c r="M3811">
        <v>17800</v>
      </c>
      <c r="N3811">
        <f t="shared" si="59"/>
        <v>3000</v>
      </c>
    </row>
    <row r="3812" spans="1:14" x14ac:dyDescent="0.3">
      <c r="A3812" t="s">
        <v>3874</v>
      </c>
      <c r="B3812" s="3">
        <v>44189</v>
      </c>
      <c r="C3812" t="s">
        <v>48</v>
      </c>
      <c r="D3812" t="s">
        <v>8239</v>
      </c>
      <c r="E3812" t="s">
        <v>7905</v>
      </c>
      <c r="F3812" t="s">
        <v>14</v>
      </c>
      <c r="G3812" t="s">
        <v>56</v>
      </c>
      <c r="H3812" t="s">
        <v>64</v>
      </c>
      <c r="I3812">
        <v>3600</v>
      </c>
      <c r="J3812">
        <v>4400</v>
      </c>
      <c r="K3812">
        <v>2</v>
      </c>
      <c r="L3812">
        <v>7200</v>
      </c>
      <c r="M3812">
        <v>8800</v>
      </c>
      <c r="N3812">
        <f t="shared" si="59"/>
        <v>1600</v>
      </c>
    </row>
    <row r="3813" spans="1:14" x14ac:dyDescent="0.3">
      <c r="A3813" t="s">
        <v>3875</v>
      </c>
      <c r="B3813" s="3">
        <v>44189</v>
      </c>
      <c r="C3813" t="s">
        <v>49</v>
      </c>
      <c r="D3813" t="s">
        <v>8240</v>
      </c>
      <c r="E3813" t="s">
        <v>7907</v>
      </c>
      <c r="F3813" t="s">
        <v>14</v>
      </c>
      <c r="G3813" t="s">
        <v>56</v>
      </c>
      <c r="H3813" t="s">
        <v>64</v>
      </c>
      <c r="I3813">
        <v>3600</v>
      </c>
      <c r="J3813">
        <v>4400</v>
      </c>
      <c r="K3813">
        <v>2</v>
      </c>
      <c r="L3813">
        <v>7200</v>
      </c>
      <c r="M3813">
        <v>8800</v>
      </c>
      <c r="N3813">
        <f t="shared" si="59"/>
        <v>1600</v>
      </c>
    </row>
    <row r="3814" spans="1:14" x14ac:dyDescent="0.3">
      <c r="A3814" t="s">
        <v>3876</v>
      </c>
      <c r="B3814" s="3">
        <v>44189</v>
      </c>
      <c r="C3814" t="s">
        <v>50</v>
      </c>
      <c r="D3814" t="s">
        <v>8241</v>
      </c>
      <c r="E3814" t="s">
        <v>7929</v>
      </c>
      <c r="F3814" t="s">
        <v>14</v>
      </c>
      <c r="G3814" t="s">
        <v>56</v>
      </c>
      <c r="H3814" t="s">
        <v>64</v>
      </c>
      <c r="I3814">
        <v>3600</v>
      </c>
      <c r="J3814">
        <v>4400</v>
      </c>
      <c r="K3814">
        <v>1</v>
      </c>
      <c r="L3814">
        <v>3600</v>
      </c>
      <c r="M3814">
        <v>4400</v>
      </c>
      <c r="N3814">
        <f t="shared" si="59"/>
        <v>800</v>
      </c>
    </row>
    <row r="3815" spans="1:14" x14ac:dyDescent="0.3">
      <c r="A3815" t="s">
        <v>3877</v>
      </c>
      <c r="B3815" s="3">
        <v>44189</v>
      </c>
      <c r="C3815" t="s">
        <v>51</v>
      </c>
      <c r="D3815" t="s">
        <v>8242</v>
      </c>
      <c r="E3815" t="s">
        <v>7903</v>
      </c>
      <c r="F3815" t="s">
        <v>14</v>
      </c>
      <c r="G3815" t="s">
        <v>56</v>
      </c>
      <c r="H3815" t="s">
        <v>64</v>
      </c>
      <c r="I3815">
        <v>3600</v>
      </c>
      <c r="J3815">
        <v>4400</v>
      </c>
      <c r="K3815">
        <v>2</v>
      </c>
      <c r="L3815">
        <v>7200</v>
      </c>
      <c r="M3815">
        <v>8800</v>
      </c>
      <c r="N3815">
        <f t="shared" si="59"/>
        <v>1600</v>
      </c>
    </row>
    <row r="3816" spans="1:14" x14ac:dyDescent="0.3">
      <c r="A3816" t="s">
        <v>3878</v>
      </c>
      <c r="B3816" s="3">
        <v>44189</v>
      </c>
      <c r="C3816" t="s">
        <v>52</v>
      </c>
      <c r="D3816" t="s">
        <v>8243</v>
      </c>
      <c r="E3816" t="s">
        <v>7903</v>
      </c>
      <c r="F3816" t="s">
        <v>14</v>
      </c>
      <c r="G3816" t="s">
        <v>56</v>
      </c>
      <c r="H3816" t="s">
        <v>64</v>
      </c>
      <c r="I3816">
        <v>3600</v>
      </c>
      <c r="J3816">
        <v>4400</v>
      </c>
      <c r="K3816">
        <v>3</v>
      </c>
      <c r="L3816">
        <v>10800</v>
      </c>
      <c r="M3816">
        <v>13200</v>
      </c>
      <c r="N3816">
        <f t="shared" si="59"/>
        <v>2400</v>
      </c>
    </row>
    <row r="3817" spans="1:14" x14ac:dyDescent="0.3">
      <c r="A3817" t="s">
        <v>3879</v>
      </c>
      <c r="B3817" s="3">
        <v>44189</v>
      </c>
      <c r="C3817" t="s">
        <v>53</v>
      </c>
      <c r="D3817" t="s">
        <v>8244</v>
      </c>
      <c r="E3817" t="s">
        <v>7899</v>
      </c>
      <c r="F3817" t="s">
        <v>14</v>
      </c>
      <c r="G3817" t="s">
        <v>44</v>
      </c>
      <c r="H3817" t="s">
        <v>63</v>
      </c>
      <c r="I3817">
        <v>3800</v>
      </c>
      <c r="J3817">
        <v>4430</v>
      </c>
      <c r="K3817">
        <v>2</v>
      </c>
      <c r="L3817">
        <v>7600</v>
      </c>
      <c r="M3817">
        <v>8860</v>
      </c>
      <c r="N3817">
        <f t="shared" si="59"/>
        <v>1260</v>
      </c>
    </row>
    <row r="3818" spans="1:14" x14ac:dyDescent="0.3">
      <c r="A3818" t="s">
        <v>3880</v>
      </c>
      <c r="B3818" s="3">
        <v>44189</v>
      </c>
      <c r="C3818" t="s">
        <v>54</v>
      </c>
      <c r="D3818" t="s">
        <v>8245</v>
      </c>
      <c r="E3818" t="s">
        <v>8246</v>
      </c>
      <c r="F3818" t="s">
        <v>14</v>
      </c>
      <c r="G3818" t="s">
        <v>44</v>
      </c>
      <c r="H3818" t="s">
        <v>63</v>
      </c>
      <c r="I3818">
        <v>3800</v>
      </c>
      <c r="J3818">
        <v>4430</v>
      </c>
      <c r="K3818">
        <v>3</v>
      </c>
      <c r="L3818">
        <v>11400</v>
      </c>
      <c r="M3818">
        <v>13290</v>
      </c>
      <c r="N3818">
        <f t="shared" si="59"/>
        <v>1890</v>
      </c>
    </row>
    <row r="3819" spans="1:14" x14ac:dyDescent="0.3">
      <c r="A3819" t="s">
        <v>3881</v>
      </c>
      <c r="B3819" s="3">
        <v>44189</v>
      </c>
      <c r="C3819" t="s">
        <v>55</v>
      </c>
      <c r="D3819" t="s">
        <v>8247</v>
      </c>
      <c r="E3819" t="s">
        <v>7929</v>
      </c>
      <c r="F3819" t="s">
        <v>14</v>
      </c>
      <c r="G3819" t="s">
        <v>44</v>
      </c>
      <c r="H3819" t="s">
        <v>63</v>
      </c>
      <c r="I3819">
        <v>3800</v>
      </c>
      <c r="J3819">
        <v>4430</v>
      </c>
      <c r="K3819">
        <v>1</v>
      </c>
      <c r="L3819">
        <v>3800</v>
      </c>
      <c r="M3819">
        <v>4430</v>
      </c>
      <c r="N3819">
        <f t="shared" si="59"/>
        <v>630</v>
      </c>
    </row>
    <row r="3820" spans="1:14" x14ac:dyDescent="0.3">
      <c r="A3820" t="s">
        <v>3882</v>
      </c>
      <c r="B3820" s="3">
        <v>44189</v>
      </c>
      <c r="C3820" t="s">
        <v>57</v>
      </c>
      <c r="D3820" t="s">
        <v>8248</v>
      </c>
      <c r="E3820" t="s">
        <v>7939</v>
      </c>
      <c r="F3820" t="s">
        <v>29</v>
      </c>
      <c r="G3820" t="s">
        <v>44</v>
      </c>
      <c r="H3820" t="s">
        <v>63</v>
      </c>
      <c r="I3820">
        <v>3800</v>
      </c>
      <c r="J3820">
        <v>4430</v>
      </c>
      <c r="K3820">
        <v>3</v>
      </c>
      <c r="L3820">
        <v>11400</v>
      </c>
      <c r="M3820">
        <v>13290</v>
      </c>
      <c r="N3820">
        <f t="shared" si="59"/>
        <v>1890</v>
      </c>
    </row>
    <row r="3821" spans="1:14" x14ac:dyDescent="0.3">
      <c r="A3821" t="s">
        <v>3883</v>
      </c>
      <c r="B3821" s="3">
        <v>44189</v>
      </c>
      <c r="C3821" t="s">
        <v>58</v>
      </c>
      <c r="D3821" t="s">
        <v>8249</v>
      </c>
      <c r="E3821" t="s">
        <v>7901</v>
      </c>
      <c r="F3821" t="s">
        <v>29</v>
      </c>
      <c r="G3821" t="s">
        <v>15</v>
      </c>
      <c r="H3821" t="s">
        <v>62</v>
      </c>
      <c r="I3821">
        <v>4500</v>
      </c>
      <c r="J3821">
        <v>6000</v>
      </c>
      <c r="K3821">
        <v>3</v>
      </c>
      <c r="L3821">
        <v>13500</v>
      </c>
      <c r="M3821">
        <v>18000</v>
      </c>
      <c r="N3821">
        <f t="shared" si="59"/>
        <v>4500</v>
      </c>
    </row>
    <row r="3822" spans="1:14" x14ac:dyDescent="0.3">
      <c r="A3822" t="s">
        <v>3884</v>
      </c>
      <c r="B3822" s="3">
        <v>44189</v>
      </c>
      <c r="C3822" t="s">
        <v>59</v>
      </c>
      <c r="D3822" t="s">
        <v>8250</v>
      </c>
      <c r="E3822" t="s">
        <v>7915</v>
      </c>
      <c r="F3822" t="s">
        <v>29</v>
      </c>
      <c r="G3822" t="s">
        <v>15</v>
      </c>
      <c r="H3822" t="s">
        <v>62</v>
      </c>
      <c r="I3822">
        <v>4500</v>
      </c>
      <c r="J3822">
        <v>6000</v>
      </c>
      <c r="K3822">
        <v>2</v>
      </c>
      <c r="L3822">
        <v>9000</v>
      </c>
      <c r="M3822">
        <v>12000</v>
      </c>
      <c r="N3822">
        <f t="shared" si="59"/>
        <v>3000</v>
      </c>
    </row>
    <row r="3823" spans="1:14" x14ac:dyDescent="0.3">
      <c r="A3823" t="s">
        <v>3885</v>
      </c>
      <c r="B3823" s="3">
        <v>44189</v>
      </c>
      <c r="C3823" t="s">
        <v>60</v>
      </c>
      <c r="D3823" t="s">
        <v>8251</v>
      </c>
      <c r="E3823" t="s">
        <v>7939</v>
      </c>
      <c r="F3823" t="s">
        <v>29</v>
      </c>
      <c r="G3823" t="s">
        <v>15</v>
      </c>
      <c r="H3823" t="s">
        <v>62</v>
      </c>
      <c r="I3823">
        <v>4500</v>
      </c>
      <c r="J3823">
        <v>6000</v>
      </c>
      <c r="K3823">
        <v>2</v>
      </c>
      <c r="L3823">
        <v>9000</v>
      </c>
      <c r="M3823">
        <v>12000</v>
      </c>
      <c r="N3823">
        <f t="shared" si="59"/>
        <v>3000</v>
      </c>
    </row>
    <row r="3824" spans="1:14" x14ac:dyDescent="0.3">
      <c r="A3824" t="s">
        <v>3886</v>
      </c>
      <c r="B3824" s="3">
        <v>44189</v>
      </c>
      <c r="C3824" t="s">
        <v>61</v>
      </c>
      <c r="D3824" t="s">
        <v>8252</v>
      </c>
      <c r="E3824" t="s">
        <v>7987</v>
      </c>
      <c r="F3824" t="s">
        <v>29</v>
      </c>
      <c r="G3824" t="s">
        <v>15</v>
      </c>
      <c r="H3824" t="s">
        <v>62</v>
      </c>
      <c r="I3824">
        <v>4500</v>
      </c>
      <c r="J3824">
        <v>6000</v>
      </c>
      <c r="K3824">
        <v>1</v>
      </c>
      <c r="L3824">
        <v>4500</v>
      </c>
      <c r="M3824">
        <v>6000</v>
      </c>
      <c r="N3824">
        <f t="shared" si="59"/>
        <v>1500</v>
      </c>
    </row>
    <row r="3825" spans="1:14" x14ac:dyDescent="0.3">
      <c r="A3825" t="s">
        <v>3887</v>
      </c>
      <c r="B3825" s="3">
        <v>44189</v>
      </c>
      <c r="C3825" t="s">
        <v>13</v>
      </c>
      <c r="D3825" t="s">
        <v>8253</v>
      </c>
      <c r="E3825" t="s">
        <v>7899</v>
      </c>
      <c r="F3825" t="s">
        <v>29</v>
      </c>
      <c r="G3825" t="s">
        <v>15</v>
      </c>
      <c r="H3825" t="s">
        <v>62</v>
      </c>
      <c r="I3825">
        <v>4500</v>
      </c>
      <c r="J3825">
        <v>6000</v>
      </c>
      <c r="K3825">
        <v>4</v>
      </c>
      <c r="L3825">
        <v>18000</v>
      </c>
      <c r="M3825">
        <v>24000</v>
      </c>
      <c r="N3825">
        <f t="shared" si="59"/>
        <v>6000</v>
      </c>
    </row>
    <row r="3826" spans="1:14" x14ac:dyDescent="0.3">
      <c r="A3826" t="s">
        <v>3888</v>
      </c>
      <c r="B3826" s="3">
        <v>44189</v>
      </c>
      <c r="C3826" t="s">
        <v>16</v>
      </c>
      <c r="D3826" t="s">
        <v>8254</v>
      </c>
      <c r="E3826" t="s">
        <v>7905</v>
      </c>
      <c r="F3826" t="s">
        <v>29</v>
      </c>
      <c r="G3826" t="s">
        <v>15</v>
      </c>
      <c r="H3826" t="s">
        <v>62</v>
      </c>
      <c r="I3826">
        <v>4500</v>
      </c>
      <c r="J3826">
        <v>6000</v>
      </c>
      <c r="K3826">
        <v>4</v>
      </c>
      <c r="L3826">
        <v>18000</v>
      </c>
      <c r="M3826">
        <v>24000</v>
      </c>
      <c r="N3826">
        <f t="shared" si="59"/>
        <v>6000</v>
      </c>
    </row>
    <row r="3827" spans="1:14" x14ac:dyDescent="0.3">
      <c r="A3827" t="s">
        <v>3889</v>
      </c>
      <c r="B3827" s="3">
        <v>44189</v>
      </c>
      <c r="C3827" t="s">
        <v>18</v>
      </c>
      <c r="D3827" t="s">
        <v>8255</v>
      </c>
      <c r="E3827" t="s">
        <v>7956</v>
      </c>
      <c r="F3827" t="s">
        <v>29</v>
      </c>
      <c r="G3827" t="s">
        <v>15</v>
      </c>
      <c r="H3827" t="s">
        <v>62</v>
      </c>
      <c r="I3827">
        <v>4500</v>
      </c>
      <c r="J3827">
        <v>6000</v>
      </c>
      <c r="K3827">
        <v>2</v>
      </c>
      <c r="L3827">
        <v>9000</v>
      </c>
      <c r="M3827">
        <v>12000</v>
      </c>
      <c r="N3827">
        <f t="shared" si="59"/>
        <v>3000</v>
      </c>
    </row>
    <row r="3828" spans="1:14" x14ac:dyDescent="0.3">
      <c r="A3828" t="s">
        <v>3890</v>
      </c>
      <c r="B3828" s="3">
        <v>44189</v>
      </c>
      <c r="C3828" t="s">
        <v>20</v>
      </c>
      <c r="D3828" t="s">
        <v>8256</v>
      </c>
      <c r="E3828" t="s">
        <v>7899</v>
      </c>
      <c r="F3828" t="s">
        <v>14</v>
      </c>
      <c r="G3828" t="s">
        <v>15</v>
      </c>
      <c r="H3828" t="s">
        <v>62</v>
      </c>
      <c r="I3828">
        <v>4500</v>
      </c>
      <c r="J3828">
        <v>6000</v>
      </c>
      <c r="K3828">
        <v>1</v>
      </c>
      <c r="L3828">
        <v>4500</v>
      </c>
      <c r="M3828">
        <v>6000</v>
      </c>
      <c r="N3828">
        <f t="shared" si="59"/>
        <v>1500</v>
      </c>
    </row>
    <row r="3829" spans="1:14" x14ac:dyDescent="0.3">
      <c r="A3829" t="s">
        <v>3891</v>
      </c>
      <c r="B3829" s="3">
        <v>44189</v>
      </c>
      <c r="C3829" t="s">
        <v>21</v>
      </c>
      <c r="D3829" t="s">
        <v>8257</v>
      </c>
      <c r="E3829" t="s">
        <v>7915</v>
      </c>
      <c r="F3829" t="s">
        <v>14</v>
      </c>
      <c r="G3829" t="s">
        <v>15</v>
      </c>
      <c r="H3829" t="s">
        <v>62</v>
      </c>
      <c r="I3829">
        <v>4500</v>
      </c>
      <c r="J3829">
        <v>6000</v>
      </c>
      <c r="K3829">
        <v>3</v>
      </c>
      <c r="L3829">
        <v>13500</v>
      </c>
      <c r="M3829">
        <v>18000</v>
      </c>
      <c r="N3829">
        <f t="shared" si="59"/>
        <v>4500</v>
      </c>
    </row>
    <row r="3830" spans="1:14" x14ac:dyDescent="0.3">
      <c r="A3830" t="s">
        <v>3892</v>
      </c>
      <c r="B3830" s="3">
        <v>44189</v>
      </c>
      <c r="C3830" t="s">
        <v>23</v>
      </c>
      <c r="D3830" t="s">
        <v>8258</v>
      </c>
      <c r="E3830" t="s">
        <v>7907</v>
      </c>
      <c r="F3830" t="s">
        <v>14</v>
      </c>
      <c r="G3830" t="s">
        <v>15</v>
      </c>
      <c r="H3830" t="s">
        <v>62</v>
      </c>
      <c r="I3830">
        <v>4500</v>
      </c>
      <c r="J3830">
        <v>6000</v>
      </c>
      <c r="K3830">
        <v>3</v>
      </c>
      <c r="L3830">
        <v>13500</v>
      </c>
      <c r="M3830">
        <v>18000</v>
      </c>
      <c r="N3830">
        <f t="shared" si="59"/>
        <v>4500</v>
      </c>
    </row>
    <row r="3831" spans="1:14" x14ac:dyDescent="0.3">
      <c r="A3831" t="s">
        <v>3893</v>
      </c>
      <c r="B3831" s="3">
        <v>44189</v>
      </c>
      <c r="C3831" t="s">
        <v>24</v>
      </c>
      <c r="D3831" t="s">
        <v>8259</v>
      </c>
      <c r="E3831" t="s">
        <v>7899</v>
      </c>
      <c r="F3831" t="s">
        <v>14</v>
      </c>
      <c r="G3831" t="s">
        <v>15</v>
      </c>
      <c r="H3831" t="s">
        <v>62</v>
      </c>
      <c r="I3831">
        <v>4500</v>
      </c>
      <c r="J3831">
        <v>6000</v>
      </c>
      <c r="K3831">
        <v>2</v>
      </c>
      <c r="L3831">
        <v>9000</v>
      </c>
      <c r="M3831">
        <v>12000</v>
      </c>
      <c r="N3831">
        <f t="shared" si="59"/>
        <v>3000</v>
      </c>
    </row>
    <row r="3832" spans="1:14" x14ac:dyDescent="0.3">
      <c r="A3832" t="s">
        <v>3894</v>
      </c>
      <c r="B3832" s="3">
        <v>44189</v>
      </c>
      <c r="C3832" t="s">
        <v>25</v>
      </c>
      <c r="D3832" t="s">
        <v>8260</v>
      </c>
      <c r="E3832" t="s">
        <v>7921</v>
      </c>
      <c r="F3832" t="s">
        <v>14</v>
      </c>
      <c r="G3832" t="s">
        <v>15</v>
      </c>
      <c r="H3832" t="s">
        <v>62</v>
      </c>
      <c r="I3832">
        <v>4500</v>
      </c>
      <c r="J3832">
        <v>6000</v>
      </c>
      <c r="K3832">
        <v>3</v>
      </c>
      <c r="L3832">
        <v>13500</v>
      </c>
      <c r="M3832">
        <v>18000</v>
      </c>
      <c r="N3832">
        <f t="shared" si="59"/>
        <v>4500</v>
      </c>
    </row>
    <row r="3833" spans="1:14" x14ac:dyDescent="0.3">
      <c r="A3833" t="s">
        <v>3895</v>
      </c>
      <c r="B3833" s="3">
        <v>44189</v>
      </c>
      <c r="C3833" t="s">
        <v>26</v>
      </c>
      <c r="D3833" t="s">
        <v>8261</v>
      </c>
      <c r="E3833" t="s">
        <v>7952</v>
      </c>
      <c r="F3833" t="s">
        <v>14</v>
      </c>
      <c r="G3833" t="s">
        <v>15</v>
      </c>
      <c r="H3833" t="s">
        <v>62</v>
      </c>
      <c r="I3833">
        <v>4500</v>
      </c>
      <c r="J3833">
        <v>6000</v>
      </c>
      <c r="K3833">
        <v>4</v>
      </c>
      <c r="L3833">
        <v>18000</v>
      </c>
      <c r="M3833">
        <v>24000</v>
      </c>
      <c r="N3833">
        <f t="shared" si="59"/>
        <v>6000</v>
      </c>
    </row>
    <row r="3834" spans="1:14" x14ac:dyDescent="0.3">
      <c r="A3834" t="s">
        <v>3896</v>
      </c>
      <c r="B3834" s="3">
        <v>44189</v>
      </c>
      <c r="C3834" t="s">
        <v>28</v>
      </c>
      <c r="D3834" t="s">
        <v>8262</v>
      </c>
      <c r="E3834" t="s">
        <v>7901</v>
      </c>
      <c r="F3834" t="s">
        <v>14</v>
      </c>
      <c r="G3834" t="s">
        <v>15</v>
      </c>
      <c r="H3834" t="s">
        <v>62</v>
      </c>
      <c r="I3834">
        <v>4500</v>
      </c>
      <c r="J3834">
        <v>6000</v>
      </c>
      <c r="K3834">
        <v>4</v>
      </c>
      <c r="L3834">
        <v>18000</v>
      </c>
      <c r="M3834">
        <v>24000</v>
      </c>
      <c r="N3834">
        <f t="shared" si="59"/>
        <v>6000</v>
      </c>
    </row>
    <row r="3835" spans="1:14" x14ac:dyDescent="0.3">
      <c r="A3835" t="s">
        <v>3897</v>
      </c>
      <c r="B3835" s="3">
        <v>44189</v>
      </c>
      <c r="C3835" t="s">
        <v>30</v>
      </c>
      <c r="D3835" t="s">
        <v>8263</v>
      </c>
      <c r="E3835" t="s">
        <v>7901</v>
      </c>
      <c r="F3835" t="s">
        <v>14</v>
      </c>
      <c r="G3835" t="s">
        <v>22</v>
      </c>
      <c r="H3835" t="s">
        <v>63</v>
      </c>
      <c r="I3835">
        <v>3700</v>
      </c>
      <c r="J3835">
        <v>4450</v>
      </c>
      <c r="K3835">
        <v>2</v>
      </c>
      <c r="L3835">
        <v>7400</v>
      </c>
      <c r="M3835">
        <v>8900</v>
      </c>
      <c r="N3835">
        <f t="shared" si="59"/>
        <v>1500</v>
      </c>
    </row>
    <row r="3836" spans="1:14" x14ac:dyDescent="0.3">
      <c r="A3836" t="s">
        <v>3898</v>
      </c>
      <c r="B3836" s="3">
        <v>44189</v>
      </c>
      <c r="C3836" t="s">
        <v>31</v>
      </c>
      <c r="D3836" t="s">
        <v>8264</v>
      </c>
      <c r="E3836" t="s">
        <v>7912</v>
      </c>
      <c r="F3836" t="s">
        <v>14</v>
      </c>
      <c r="G3836" t="s">
        <v>22</v>
      </c>
      <c r="H3836" t="s">
        <v>63</v>
      </c>
      <c r="I3836">
        <v>3700</v>
      </c>
      <c r="J3836">
        <v>4450</v>
      </c>
      <c r="K3836">
        <v>3</v>
      </c>
      <c r="L3836">
        <v>11100</v>
      </c>
      <c r="M3836">
        <v>13350</v>
      </c>
      <c r="N3836">
        <f t="shared" si="59"/>
        <v>2250</v>
      </c>
    </row>
    <row r="3837" spans="1:14" x14ac:dyDescent="0.3">
      <c r="A3837" t="s">
        <v>3899</v>
      </c>
      <c r="B3837" s="3">
        <v>44189</v>
      </c>
      <c r="C3837" t="s">
        <v>32</v>
      </c>
      <c r="D3837" t="s">
        <v>8265</v>
      </c>
      <c r="E3837" t="s">
        <v>7925</v>
      </c>
      <c r="F3837" t="s">
        <v>14</v>
      </c>
      <c r="G3837" t="s">
        <v>22</v>
      </c>
      <c r="H3837" t="s">
        <v>63</v>
      </c>
      <c r="I3837">
        <v>3700</v>
      </c>
      <c r="J3837">
        <v>4450</v>
      </c>
      <c r="K3837">
        <v>1</v>
      </c>
      <c r="L3837">
        <v>3700</v>
      </c>
      <c r="M3837">
        <v>4450</v>
      </c>
      <c r="N3837">
        <f t="shared" si="59"/>
        <v>750</v>
      </c>
    </row>
    <row r="3838" spans="1:14" x14ac:dyDescent="0.3">
      <c r="A3838" t="s">
        <v>3900</v>
      </c>
      <c r="B3838" s="3">
        <v>44189</v>
      </c>
      <c r="C3838" t="s">
        <v>33</v>
      </c>
      <c r="D3838" t="s">
        <v>8266</v>
      </c>
      <c r="E3838" t="s">
        <v>7921</v>
      </c>
      <c r="F3838" t="s">
        <v>14</v>
      </c>
      <c r="G3838" t="s">
        <v>22</v>
      </c>
      <c r="H3838" t="s">
        <v>63</v>
      </c>
      <c r="I3838">
        <v>3700</v>
      </c>
      <c r="J3838">
        <v>4450</v>
      </c>
      <c r="K3838">
        <v>1</v>
      </c>
      <c r="L3838">
        <v>3700</v>
      </c>
      <c r="M3838">
        <v>4450</v>
      </c>
      <c r="N3838">
        <f t="shared" si="59"/>
        <v>750</v>
      </c>
    </row>
    <row r="3839" spans="1:14" x14ac:dyDescent="0.3">
      <c r="A3839" t="s">
        <v>3901</v>
      </c>
      <c r="B3839" s="3">
        <v>44189</v>
      </c>
      <c r="C3839" t="s">
        <v>34</v>
      </c>
      <c r="D3839" t="s">
        <v>8267</v>
      </c>
      <c r="E3839" t="s">
        <v>7915</v>
      </c>
      <c r="F3839" t="s">
        <v>14</v>
      </c>
      <c r="G3839" t="s">
        <v>27</v>
      </c>
      <c r="H3839" t="s">
        <v>62</v>
      </c>
      <c r="I3839">
        <v>2500</v>
      </c>
      <c r="J3839">
        <v>3350</v>
      </c>
      <c r="K3839">
        <v>2</v>
      </c>
      <c r="L3839">
        <v>5000</v>
      </c>
      <c r="M3839">
        <v>6700</v>
      </c>
      <c r="N3839">
        <f t="shared" si="59"/>
        <v>1700</v>
      </c>
    </row>
    <row r="3840" spans="1:14" x14ac:dyDescent="0.3">
      <c r="A3840" t="s">
        <v>3902</v>
      </c>
      <c r="B3840" s="3">
        <v>44189</v>
      </c>
      <c r="C3840" t="s">
        <v>35</v>
      </c>
      <c r="D3840" t="s">
        <v>8268</v>
      </c>
      <c r="E3840" t="s">
        <v>7899</v>
      </c>
      <c r="F3840" t="s">
        <v>14</v>
      </c>
      <c r="G3840" t="s">
        <v>27</v>
      </c>
      <c r="H3840" t="s">
        <v>62</v>
      </c>
      <c r="I3840">
        <v>2500</v>
      </c>
      <c r="J3840">
        <v>3350</v>
      </c>
      <c r="K3840">
        <v>2</v>
      </c>
      <c r="L3840">
        <v>5000</v>
      </c>
      <c r="M3840">
        <v>6700</v>
      </c>
      <c r="N3840">
        <f t="shared" si="59"/>
        <v>1700</v>
      </c>
    </row>
    <row r="3841" spans="1:14" x14ac:dyDescent="0.3">
      <c r="A3841" t="s">
        <v>3903</v>
      </c>
      <c r="B3841" s="3">
        <v>44189</v>
      </c>
      <c r="C3841" t="s">
        <v>36</v>
      </c>
      <c r="D3841" t="s">
        <v>8269</v>
      </c>
      <c r="E3841" t="s">
        <v>7912</v>
      </c>
      <c r="F3841" t="s">
        <v>14</v>
      </c>
      <c r="G3841" t="s">
        <v>27</v>
      </c>
      <c r="H3841" t="s">
        <v>62</v>
      </c>
      <c r="I3841">
        <v>2500</v>
      </c>
      <c r="J3841">
        <v>3350</v>
      </c>
      <c r="K3841">
        <v>2</v>
      </c>
      <c r="L3841">
        <v>5000</v>
      </c>
      <c r="M3841">
        <v>6700</v>
      </c>
      <c r="N3841">
        <f t="shared" si="59"/>
        <v>1700</v>
      </c>
    </row>
    <row r="3842" spans="1:14" x14ac:dyDescent="0.3">
      <c r="A3842" t="s">
        <v>3904</v>
      </c>
      <c r="B3842" s="3">
        <v>44189</v>
      </c>
      <c r="C3842" t="s">
        <v>37</v>
      </c>
      <c r="D3842" t="s">
        <v>8270</v>
      </c>
      <c r="E3842" t="s">
        <v>7896</v>
      </c>
      <c r="F3842" t="s">
        <v>14</v>
      </c>
      <c r="G3842" t="s">
        <v>27</v>
      </c>
      <c r="H3842" t="s">
        <v>62</v>
      </c>
      <c r="I3842">
        <v>2500</v>
      </c>
      <c r="J3842">
        <v>3350</v>
      </c>
      <c r="K3842">
        <v>1</v>
      </c>
      <c r="L3842">
        <v>2500</v>
      </c>
      <c r="M3842">
        <v>3350</v>
      </c>
      <c r="N3842">
        <f t="shared" si="59"/>
        <v>850</v>
      </c>
    </row>
    <row r="3843" spans="1:14" x14ac:dyDescent="0.3">
      <c r="A3843" t="s">
        <v>3905</v>
      </c>
      <c r="B3843" s="3">
        <v>44189</v>
      </c>
      <c r="C3843" t="s">
        <v>38</v>
      </c>
      <c r="D3843" t="s">
        <v>8271</v>
      </c>
      <c r="E3843" t="s">
        <v>7907</v>
      </c>
      <c r="F3843" t="s">
        <v>14</v>
      </c>
      <c r="G3843" t="s">
        <v>27</v>
      </c>
      <c r="H3843" t="s">
        <v>62</v>
      </c>
      <c r="I3843">
        <v>2500</v>
      </c>
      <c r="J3843">
        <v>3350</v>
      </c>
      <c r="K3843">
        <v>2</v>
      </c>
      <c r="L3843">
        <v>5000</v>
      </c>
      <c r="M3843">
        <v>6700</v>
      </c>
      <c r="N3843">
        <f t="shared" si="59"/>
        <v>1700</v>
      </c>
    </row>
    <row r="3844" spans="1:14" x14ac:dyDescent="0.3">
      <c r="A3844" t="s">
        <v>3906</v>
      </c>
      <c r="B3844" s="3">
        <v>44189</v>
      </c>
      <c r="C3844" t="s">
        <v>39</v>
      </c>
      <c r="D3844" t="s">
        <v>8272</v>
      </c>
      <c r="E3844" t="s">
        <v>7921</v>
      </c>
      <c r="F3844" t="s">
        <v>14</v>
      </c>
      <c r="G3844" t="s">
        <v>27</v>
      </c>
      <c r="H3844" t="s">
        <v>62</v>
      </c>
      <c r="I3844">
        <v>2500</v>
      </c>
      <c r="J3844">
        <v>3350</v>
      </c>
      <c r="K3844">
        <v>3</v>
      </c>
      <c r="L3844">
        <v>7500</v>
      </c>
      <c r="M3844">
        <v>10050</v>
      </c>
      <c r="N3844">
        <f t="shared" ref="N3844:N3907" si="60">M3844-L3844</f>
        <v>2550</v>
      </c>
    </row>
    <row r="3845" spans="1:14" x14ac:dyDescent="0.3">
      <c r="A3845" t="s">
        <v>3907</v>
      </c>
      <c r="B3845" s="3">
        <v>44189</v>
      </c>
      <c r="C3845" t="s">
        <v>41</v>
      </c>
      <c r="D3845" t="s">
        <v>8273</v>
      </c>
      <c r="E3845" t="s">
        <v>7971</v>
      </c>
      <c r="F3845" t="s">
        <v>14</v>
      </c>
      <c r="G3845" t="s">
        <v>27</v>
      </c>
      <c r="H3845" t="s">
        <v>62</v>
      </c>
      <c r="I3845">
        <v>2500</v>
      </c>
      <c r="J3845">
        <v>3350</v>
      </c>
      <c r="K3845">
        <v>2</v>
      </c>
      <c r="L3845">
        <v>5000</v>
      </c>
      <c r="M3845">
        <v>6700</v>
      </c>
      <c r="N3845">
        <f t="shared" si="60"/>
        <v>1700</v>
      </c>
    </row>
    <row r="3846" spans="1:14" x14ac:dyDescent="0.3">
      <c r="A3846" t="s">
        <v>3908</v>
      </c>
      <c r="B3846" s="3">
        <v>44189</v>
      </c>
      <c r="C3846" t="s">
        <v>42</v>
      </c>
      <c r="D3846" t="s">
        <v>8274</v>
      </c>
      <c r="E3846" t="s">
        <v>7905</v>
      </c>
      <c r="F3846" t="s">
        <v>14</v>
      </c>
      <c r="G3846" t="s">
        <v>27</v>
      </c>
      <c r="H3846" t="s">
        <v>62</v>
      </c>
      <c r="I3846">
        <v>2500</v>
      </c>
      <c r="J3846">
        <v>3350</v>
      </c>
      <c r="K3846">
        <v>3</v>
      </c>
      <c r="L3846">
        <v>7500</v>
      </c>
      <c r="M3846">
        <v>10050</v>
      </c>
      <c r="N3846">
        <f t="shared" si="60"/>
        <v>2550</v>
      </c>
    </row>
    <row r="3847" spans="1:14" x14ac:dyDescent="0.3">
      <c r="A3847" t="s">
        <v>3909</v>
      </c>
      <c r="B3847" s="3">
        <v>44189</v>
      </c>
      <c r="C3847" t="s">
        <v>43</v>
      </c>
      <c r="D3847" t="s">
        <v>8275</v>
      </c>
      <c r="E3847" t="s">
        <v>7903</v>
      </c>
      <c r="F3847" t="s">
        <v>14</v>
      </c>
      <c r="G3847" t="s">
        <v>27</v>
      </c>
      <c r="H3847" t="s">
        <v>62</v>
      </c>
      <c r="I3847">
        <v>2500</v>
      </c>
      <c r="J3847">
        <v>3350</v>
      </c>
      <c r="K3847">
        <v>3</v>
      </c>
      <c r="L3847">
        <v>7500</v>
      </c>
      <c r="M3847">
        <v>10050</v>
      </c>
      <c r="N3847">
        <f t="shared" si="60"/>
        <v>2550</v>
      </c>
    </row>
    <row r="3848" spans="1:14" x14ac:dyDescent="0.3">
      <c r="A3848" t="s">
        <v>3910</v>
      </c>
      <c r="B3848" s="3">
        <v>44189</v>
      </c>
      <c r="C3848" t="s">
        <v>45</v>
      </c>
      <c r="D3848" t="s">
        <v>8276</v>
      </c>
      <c r="E3848" t="s">
        <v>7912</v>
      </c>
      <c r="F3848" t="s">
        <v>14</v>
      </c>
      <c r="G3848" t="s">
        <v>27</v>
      </c>
      <c r="H3848" t="s">
        <v>62</v>
      </c>
      <c r="I3848">
        <v>2500</v>
      </c>
      <c r="J3848">
        <v>3350</v>
      </c>
      <c r="K3848">
        <v>4</v>
      </c>
      <c r="L3848">
        <v>10000</v>
      </c>
      <c r="M3848">
        <v>13400</v>
      </c>
      <c r="N3848">
        <f t="shared" si="60"/>
        <v>3400</v>
      </c>
    </row>
    <row r="3849" spans="1:14" x14ac:dyDescent="0.3">
      <c r="A3849" t="s">
        <v>3911</v>
      </c>
      <c r="B3849" s="3">
        <v>44189</v>
      </c>
      <c r="C3849" t="s">
        <v>46</v>
      </c>
      <c r="D3849" t="s">
        <v>8277</v>
      </c>
      <c r="E3849" t="s">
        <v>7912</v>
      </c>
      <c r="F3849" t="s">
        <v>14</v>
      </c>
      <c r="G3849" t="s">
        <v>27</v>
      </c>
      <c r="H3849" t="s">
        <v>62</v>
      </c>
      <c r="I3849">
        <v>2500</v>
      </c>
      <c r="J3849">
        <v>3350</v>
      </c>
      <c r="K3849">
        <v>3</v>
      </c>
      <c r="L3849">
        <v>7500</v>
      </c>
      <c r="M3849">
        <v>10050</v>
      </c>
      <c r="N3849">
        <f t="shared" si="60"/>
        <v>2550</v>
      </c>
    </row>
    <row r="3850" spans="1:14" x14ac:dyDescent="0.3">
      <c r="A3850" t="s">
        <v>3912</v>
      </c>
      <c r="B3850" s="3">
        <v>44189</v>
      </c>
      <c r="C3850" t="s">
        <v>47</v>
      </c>
      <c r="D3850" t="s">
        <v>8278</v>
      </c>
      <c r="E3850" t="s">
        <v>7907</v>
      </c>
      <c r="F3850" t="s">
        <v>14</v>
      </c>
      <c r="G3850" t="s">
        <v>40</v>
      </c>
      <c r="H3850" t="s">
        <v>63</v>
      </c>
      <c r="I3850">
        <v>3500</v>
      </c>
      <c r="J3850">
        <v>4750</v>
      </c>
      <c r="K3850">
        <v>1</v>
      </c>
      <c r="L3850">
        <v>3500</v>
      </c>
      <c r="M3850">
        <v>4750</v>
      </c>
      <c r="N3850">
        <f t="shared" si="60"/>
        <v>1250</v>
      </c>
    </row>
    <row r="3851" spans="1:14" x14ac:dyDescent="0.3">
      <c r="A3851" t="s">
        <v>3913</v>
      </c>
      <c r="B3851" s="3">
        <v>44189</v>
      </c>
      <c r="C3851" t="s">
        <v>48</v>
      </c>
      <c r="D3851" t="s">
        <v>8279</v>
      </c>
      <c r="E3851" t="s">
        <v>7929</v>
      </c>
      <c r="F3851" t="s">
        <v>14</v>
      </c>
      <c r="G3851" t="s">
        <v>40</v>
      </c>
      <c r="H3851" t="s">
        <v>63</v>
      </c>
      <c r="I3851">
        <v>3500</v>
      </c>
      <c r="J3851">
        <v>4750</v>
      </c>
      <c r="K3851">
        <v>1</v>
      </c>
      <c r="L3851">
        <v>3500</v>
      </c>
      <c r="M3851">
        <v>4750</v>
      </c>
      <c r="N3851">
        <f t="shared" si="60"/>
        <v>1250</v>
      </c>
    </row>
    <row r="3852" spans="1:14" x14ac:dyDescent="0.3">
      <c r="A3852" t="s">
        <v>3914</v>
      </c>
      <c r="B3852" s="3">
        <v>44189</v>
      </c>
      <c r="C3852" t="s">
        <v>49</v>
      </c>
      <c r="D3852" t="s">
        <v>8280</v>
      </c>
      <c r="E3852" t="s">
        <v>7925</v>
      </c>
      <c r="F3852" t="s">
        <v>14</v>
      </c>
      <c r="G3852" t="s">
        <v>40</v>
      </c>
      <c r="H3852" t="s">
        <v>63</v>
      </c>
      <c r="I3852">
        <v>3500</v>
      </c>
      <c r="J3852">
        <v>4750</v>
      </c>
      <c r="K3852">
        <v>1</v>
      </c>
      <c r="L3852">
        <v>3500</v>
      </c>
      <c r="M3852">
        <v>4750</v>
      </c>
      <c r="N3852">
        <f t="shared" si="60"/>
        <v>1250</v>
      </c>
    </row>
    <row r="3853" spans="1:14" x14ac:dyDescent="0.3">
      <c r="A3853" t="s">
        <v>3915</v>
      </c>
      <c r="B3853" s="3">
        <v>44189</v>
      </c>
      <c r="C3853" t="s">
        <v>50</v>
      </c>
      <c r="D3853" t="s">
        <v>8281</v>
      </c>
      <c r="E3853" t="s">
        <v>7915</v>
      </c>
      <c r="F3853" t="s">
        <v>14</v>
      </c>
      <c r="G3853" t="s">
        <v>44</v>
      </c>
      <c r="H3853" t="s">
        <v>63</v>
      </c>
      <c r="I3853">
        <v>3800</v>
      </c>
      <c r="J3853">
        <v>4430</v>
      </c>
      <c r="K3853">
        <v>4</v>
      </c>
      <c r="L3853">
        <v>15200</v>
      </c>
      <c r="M3853">
        <v>17720</v>
      </c>
      <c r="N3853">
        <f t="shared" si="60"/>
        <v>2520</v>
      </c>
    </row>
    <row r="3854" spans="1:14" x14ac:dyDescent="0.3">
      <c r="A3854" t="s">
        <v>3916</v>
      </c>
      <c r="B3854" s="3">
        <v>44189</v>
      </c>
      <c r="C3854" t="s">
        <v>51</v>
      </c>
      <c r="D3854" t="s">
        <v>8282</v>
      </c>
      <c r="E3854" t="s">
        <v>7912</v>
      </c>
      <c r="F3854" t="s">
        <v>14</v>
      </c>
      <c r="G3854" t="s">
        <v>44</v>
      </c>
      <c r="H3854" t="s">
        <v>63</v>
      </c>
      <c r="I3854">
        <v>3800</v>
      </c>
      <c r="J3854">
        <v>4430</v>
      </c>
      <c r="K3854">
        <v>3</v>
      </c>
      <c r="L3854">
        <v>11400</v>
      </c>
      <c r="M3854">
        <v>13290</v>
      </c>
      <c r="N3854">
        <f t="shared" si="60"/>
        <v>1890</v>
      </c>
    </row>
    <row r="3855" spans="1:14" x14ac:dyDescent="0.3">
      <c r="A3855" t="s">
        <v>3917</v>
      </c>
      <c r="B3855" s="3">
        <v>44189</v>
      </c>
      <c r="C3855" t="s">
        <v>52</v>
      </c>
      <c r="D3855" t="s">
        <v>8283</v>
      </c>
      <c r="E3855" t="s">
        <v>7897</v>
      </c>
      <c r="F3855" t="s">
        <v>14</v>
      </c>
      <c r="G3855" t="s">
        <v>40</v>
      </c>
      <c r="H3855" t="s">
        <v>63</v>
      </c>
      <c r="I3855">
        <v>3500</v>
      </c>
      <c r="J3855">
        <v>4750</v>
      </c>
      <c r="K3855">
        <v>2</v>
      </c>
      <c r="L3855">
        <v>7000</v>
      </c>
      <c r="M3855">
        <v>9500</v>
      </c>
      <c r="N3855">
        <f t="shared" si="60"/>
        <v>2500</v>
      </c>
    </row>
    <row r="3856" spans="1:14" x14ac:dyDescent="0.3">
      <c r="A3856" t="s">
        <v>3918</v>
      </c>
      <c r="B3856" s="3">
        <v>44189</v>
      </c>
      <c r="C3856" t="s">
        <v>53</v>
      </c>
      <c r="D3856" t="s">
        <v>8284</v>
      </c>
      <c r="E3856" t="s">
        <v>7912</v>
      </c>
      <c r="F3856" t="s">
        <v>14</v>
      </c>
      <c r="G3856" t="s">
        <v>40</v>
      </c>
      <c r="H3856" t="s">
        <v>63</v>
      </c>
      <c r="I3856">
        <v>3500</v>
      </c>
      <c r="J3856">
        <v>4750</v>
      </c>
      <c r="K3856">
        <v>1</v>
      </c>
      <c r="L3856">
        <v>3500</v>
      </c>
      <c r="M3856">
        <v>4750</v>
      </c>
      <c r="N3856">
        <f t="shared" si="60"/>
        <v>1250</v>
      </c>
    </row>
    <row r="3857" spans="1:14" x14ac:dyDescent="0.3">
      <c r="A3857" t="s">
        <v>3919</v>
      </c>
      <c r="B3857" s="3">
        <v>44189</v>
      </c>
      <c r="C3857" t="s">
        <v>54</v>
      </c>
      <c r="D3857" t="s">
        <v>8285</v>
      </c>
      <c r="E3857" t="s">
        <v>7901</v>
      </c>
      <c r="F3857" t="s">
        <v>14</v>
      </c>
      <c r="G3857" t="s">
        <v>40</v>
      </c>
      <c r="H3857" t="s">
        <v>63</v>
      </c>
      <c r="I3857">
        <v>3500</v>
      </c>
      <c r="J3857">
        <v>4750</v>
      </c>
      <c r="K3857">
        <v>1</v>
      </c>
      <c r="L3857">
        <v>3500</v>
      </c>
      <c r="M3857">
        <v>4750</v>
      </c>
      <c r="N3857">
        <f t="shared" si="60"/>
        <v>1250</v>
      </c>
    </row>
    <row r="3858" spans="1:14" x14ac:dyDescent="0.3">
      <c r="A3858" t="s">
        <v>3920</v>
      </c>
      <c r="B3858" s="3">
        <v>44189</v>
      </c>
      <c r="C3858" t="s">
        <v>55</v>
      </c>
      <c r="D3858" t="s">
        <v>8286</v>
      </c>
      <c r="E3858" t="s">
        <v>7915</v>
      </c>
      <c r="F3858" t="s">
        <v>14</v>
      </c>
      <c r="G3858" t="s">
        <v>40</v>
      </c>
      <c r="H3858" t="s">
        <v>63</v>
      </c>
      <c r="I3858">
        <v>3500</v>
      </c>
      <c r="J3858">
        <v>4750</v>
      </c>
      <c r="K3858">
        <v>4</v>
      </c>
      <c r="L3858">
        <v>14000</v>
      </c>
      <c r="M3858">
        <v>19000</v>
      </c>
      <c r="N3858">
        <f t="shared" si="60"/>
        <v>5000</v>
      </c>
    </row>
    <row r="3859" spans="1:14" x14ac:dyDescent="0.3">
      <c r="A3859" t="s">
        <v>3921</v>
      </c>
      <c r="B3859" s="3">
        <v>44189</v>
      </c>
      <c r="C3859" t="s">
        <v>57</v>
      </c>
      <c r="D3859" t="s">
        <v>8287</v>
      </c>
      <c r="E3859" t="s">
        <v>7921</v>
      </c>
      <c r="F3859" t="s">
        <v>14</v>
      </c>
      <c r="G3859" t="s">
        <v>40</v>
      </c>
      <c r="H3859" t="s">
        <v>63</v>
      </c>
      <c r="I3859">
        <v>3500</v>
      </c>
      <c r="J3859">
        <v>4750</v>
      </c>
      <c r="K3859">
        <v>2</v>
      </c>
      <c r="L3859">
        <v>7000</v>
      </c>
      <c r="M3859">
        <v>9500</v>
      </c>
      <c r="N3859">
        <f t="shared" si="60"/>
        <v>2500</v>
      </c>
    </row>
    <row r="3860" spans="1:14" x14ac:dyDescent="0.3">
      <c r="A3860" t="s">
        <v>3922</v>
      </c>
      <c r="B3860" s="3">
        <v>44189</v>
      </c>
      <c r="C3860" t="s">
        <v>58</v>
      </c>
      <c r="D3860" t="s">
        <v>8288</v>
      </c>
      <c r="E3860" t="s">
        <v>7910</v>
      </c>
      <c r="F3860" t="s">
        <v>14</v>
      </c>
      <c r="G3860" t="s">
        <v>40</v>
      </c>
      <c r="H3860" t="s">
        <v>63</v>
      </c>
      <c r="I3860">
        <v>3500</v>
      </c>
      <c r="J3860">
        <v>4750</v>
      </c>
      <c r="K3860">
        <v>2</v>
      </c>
      <c r="L3860">
        <v>7000</v>
      </c>
      <c r="M3860">
        <v>9500</v>
      </c>
      <c r="N3860">
        <f t="shared" si="60"/>
        <v>2500</v>
      </c>
    </row>
    <row r="3861" spans="1:14" x14ac:dyDescent="0.3">
      <c r="A3861" t="s">
        <v>3923</v>
      </c>
      <c r="B3861" s="3">
        <v>44189</v>
      </c>
      <c r="C3861" t="s">
        <v>59</v>
      </c>
      <c r="D3861" t="s">
        <v>8289</v>
      </c>
      <c r="E3861" t="s">
        <v>7901</v>
      </c>
      <c r="F3861" t="s">
        <v>14</v>
      </c>
      <c r="G3861" t="s">
        <v>40</v>
      </c>
      <c r="H3861" t="s">
        <v>63</v>
      </c>
      <c r="I3861">
        <v>3500</v>
      </c>
      <c r="J3861">
        <v>4750</v>
      </c>
      <c r="K3861">
        <v>2</v>
      </c>
      <c r="L3861">
        <v>7000</v>
      </c>
      <c r="M3861">
        <v>9500</v>
      </c>
      <c r="N3861">
        <f t="shared" si="60"/>
        <v>2500</v>
      </c>
    </row>
    <row r="3862" spans="1:14" x14ac:dyDescent="0.3">
      <c r="A3862" t="s">
        <v>3924</v>
      </c>
      <c r="B3862" s="3">
        <v>44189</v>
      </c>
      <c r="C3862" t="s">
        <v>60</v>
      </c>
      <c r="D3862" t="s">
        <v>8290</v>
      </c>
      <c r="E3862" t="s">
        <v>7907</v>
      </c>
      <c r="F3862" t="s">
        <v>14</v>
      </c>
      <c r="G3862" t="s">
        <v>15</v>
      </c>
      <c r="H3862" t="s">
        <v>62</v>
      </c>
      <c r="I3862">
        <v>4500</v>
      </c>
      <c r="J3862">
        <v>6000</v>
      </c>
      <c r="K3862">
        <v>2</v>
      </c>
      <c r="L3862">
        <v>9000</v>
      </c>
      <c r="M3862">
        <v>12000</v>
      </c>
      <c r="N3862">
        <f t="shared" si="60"/>
        <v>3000</v>
      </c>
    </row>
    <row r="3863" spans="1:14" x14ac:dyDescent="0.3">
      <c r="A3863" t="s">
        <v>3925</v>
      </c>
      <c r="B3863" s="3">
        <v>44189</v>
      </c>
      <c r="C3863" t="s">
        <v>61</v>
      </c>
      <c r="D3863" t="s">
        <v>8291</v>
      </c>
      <c r="E3863" t="s">
        <v>7903</v>
      </c>
      <c r="F3863" t="s">
        <v>14</v>
      </c>
      <c r="G3863" t="s">
        <v>15</v>
      </c>
      <c r="H3863" t="s">
        <v>62</v>
      </c>
      <c r="I3863">
        <v>4500</v>
      </c>
      <c r="J3863">
        <v>6000</v>
      </c>
      <c r="K3863">
        <v>2</v>
      </c>
      <c r="L3863">
        <v>9000</v>
      </c>
      <c r="M3863">
        <v>12000</v>
      </c>
      <c r="N3863">
        <f t="shared" si="60"/>
        <v>3000</v>
      </c>
    </row>
    <row r="3864" spans="1:14" x14ac:dyDescent="0.3">
      <c r="A3864" t="s">
        <v>3926</v>
      </c>
      <c r="B3864" s="3">
        <v>44189</v>
      </c>
      <c r="C3864" t="s">
        <v>13</v>
      </c>
      <c r="D3864" t="s">
        <v>8292</v>
      </c>
      <c r="E3864" t="s">
        <v>7952</v>
      </c>
      <c r="F3864" t="s">
        <v>14</v>
      </c>
      <c r="G3864" t="s">
        <v>56</v>
      </c>
      <c r="H3864" t="s">
        <v>64</v>
      </c>
      <c r="I3864">
        <v>3600</v>
      </c>
      <c r="J3864">
        <v>4400</v>
      </c>
      <c r="K3864">
        <v>1</v>
      </c>
      <c r="L3864">
        <v>3600</v>
      </c>
      <c r="M3864">
        <v>4400</v>
      </c>
      <c r="N3864">
        <f t="shared" si="60"/>
        <v>800</v>
      </c>
    </row>
    <row r="3865" spans="1:14" x14ac:dyDescent="0.3">
      <c r="A3865" t="s">
        <v>3927</v>
      </c>
      <c r="B3865" s="3">
        <v>44189</v>
      </c>
      <c r="C3865" t="s">
        <v>16</v>
      </c>
      <c r="D3865" t="s">
        <v>8293</v>
      </c>
      <c r="E3865" t="s">
        <v>7899</v>
      </c>
      <c r="F3865" t="s">
        <v>14</v>
      </c>
      <c r="G3865" t="s">
        <v>22</v>
      </c>
      <c r="H3865" t="s">
        <v>63</v>
      </c>
      <c r="I3865">
        <v>3700</v>
      </c>
      <c r="J3865">
        <v>4450</v>
      </c>
      <c r="K3865">
        <v>4</v>
      </c>
      <c r="L3865">
        <v>14800</v>
      </c>
      <c r="M3865">
        <v>17800</v>
      </c>
      <c r="N3865">
        <f t="shared" si="60"/>
        <v>3000</v>
      </c>
    </row>
    <row r="3866" spans="1:14" x14ac:dyDescent="0.3">
      <c r="A3866" t="s">
        <v>3928</v>
      </c>
      <c r="B3866" s="3">
        <v>44189</v>
      </c>
      <c r="C3866" t="s">
        <v>18</v>
      </c>
      <c r="D3866" t="s">
        <v>8294</v>
      </c>
      <c r="E3866" t="s">
        <v>7907</v>
      </c>
      <c r="F3866" t="s">
        <v>14</v>
      </c>
      <c r="G3866" t="s">
        <v>22</v>
      </c>
      <c r="H3866" t="s">
        <v>63</v>
      </c>
      <c r="I3866">
        <v>3700</v>
      </c>
      <c r="J3866">
        <v>4450</v>
      </c>
      <c r="K3866">
        <v>4</v>
      </c>
      <c r="L3866">
        <v>14800</v>
      </c>
      <c r="M3866">
        <v>17800</v>
      </c>
      <c r="N3866">
        <f t="shared" si="60"/>
        <v>3000</v>
      </c>
    </row>
    <row r="3867" spans="1:14" x14ac:dyDescent="0.3">
      <c r="A3867" t="s">
        <v>3929</v>
      </c>
      <c r="B3867" s="3">
        <v>44189</v>
      </c>
      <c r="C3867" t="s">
        <v>20</v>
      </c>
      <c r="D3867" t="s">
        <v>8295</v>
      </c>
      <c r="E3867" t="s">
        <v>7915</v>
      </c>
      <c r="F3867" t="s">
        <v>14</v>
      </c>
      <c r="G3867" t="s">
        <v>22</v>
      </c>
      <c r="H3867" t="s">
        <v>63</v>
      </c>
      <c r="I3867">
        <v>3700</v>
      </c>
      <c r="J3867">
        <v>4450</v>
      </c>
      <c r="K3867">
        <v>1</v>
      </c>
      <c r="L3867">
        <v>3700</v>
      </c>
      <c r="M3867">
        <v>4450</v>
      </c>
      <c r="N3867">
        <f t="shared" si="60"/>
        <v>750</v>
      </c>
    </row>
    <row r="3868" spans="1:14" x14ac:dyDescent="0.3">
      <c r="A3868" t="s">
        <v>3930</v>
      </c>
      <c r="B3868" s="3">
        <v>44189</v>
      </c>
      <c r="C3868" t="s">
        <v>21</v>
      </c>
      <c r="D3868" t="s">
        <v>8296</v>
      </c>
      <c r="E3868" t="s">
        <v>7907</v>
      </c>
      <c r="F3868" t="s">
        <v>14</v>
      </c>
      <c r="G3868" t="s">
        <v>22</v>
      </c>
      <c r="H3868" t="s">
        <v>63</v>
      </c>
      <c r="I3868">
        <v>3700</v>
      </c>
      <c r="J3868">
        <v>4450</v>
      </c>
      <c r="K3868">
        <v>1</v>
      </c>
      <c r="L3868">
        <v>3700</v>
      </c>
      <c r="M3868">
        <v>4450</v>
      </c>
      <c r="N3868">
        <f t="shared" si="60"/>
        <v>750</v>
      </c>
    </row>
    <row r="3869" spans="1:14" x14ac:dyDescent="0.3">
      <c r="A3869" t="s">
        <v>3931</v>
      </c>
      <c r="B3869" s="3">
        <v>44189</v>
      </c>
      <c r="C3869" t="s">
        <v>23</v>
      </c>
      <c r="D3869" t="s">
        <v>8297</v>
      </c>
      <c r="E3869" t="s">
        <v>7929</v>
      </c>
      <c r="F3869" t="s">
        <v>14</v>
      </c>
      <c r="G3869" t="s">
        <v>22</v>
      </c>
      <c r="H3869" t="s">
        <v>63</v>
      </c>
      <c r="I3869">
        <v>3700</v>
      </c>
      <c r="J3869">
        <v>4450</v>
      </c>
      <c r="K3869">
        <v>2</v>
      </c>
      <c r="L3869">
        <v>7400</v>
      </c>
      <c r="M3869">
        <v>8900</v>
      </c>
      <c r="N3869">
        <f t="shared" si="60"/>
        <v>1500</v>
      </c>
    </row>
    <row r="3870" spans="1:14" x14ac:dyDescent="0.3">
      <c r="A3870" t="s">
        <v>3932</v>
      </c>
      <c r="B3870" s="3">
        <v>44189</v>
      </c>
      <c r="C3870" t="s">
        <v>24</v>
      </c>
      <c r="D3870" t="s">
        <v>8298</v>
      </c>
      <c r="E3870" t="s">
        <v>7907</v>
      </c>
      <c r="F3870" t="s">
        <v>14</v>
      </c>
      <c r="G3870" t="s">
        <v>56</v>
      </c>
      <c r="H3870" t="s">
        <v>64</v>
      </c>
      <c r="I3870">
        <v>3600</v>
      </c>
      <c r="J3870">
        <v>4400</v>
      </c>
      <c r="K3870">
        <v>1</v>
      </c>
      <c r="L3870">
        <v>3600</v>
      </c>
      <c r="M3870">
        <v>4400</v>
      </c>
      <c r="N3870">
        <f t="shared" si="60"/>
        <v>800</v>
      </c>
    </row>
    <row r="3871" spans="1:14" x14ac:dyDescent="0.3">
      <c r="A3871" t="s">
        <v>3933</v>
      </c>
      <c r="B3871" s="3">
        <v>44189</v>
      </c>
      <c r="C3871" t="s">
        <v>25</v>
      </c>
      <c r="D3871" t="s">
        <v>8299</v>
      </c>
      <c r="E3871" t="s">
        <v>7905</v>
      </c>
      <c r="F3871" t="s">
        <v>14</v>
      </c>
      <c r="G3871" t="s">
        <v>56</v>
      </c>
      <c r="H3871" t="s">
        <v>64</v>
      </c>
      <c r="I3871">
        <v>3600</v>
      </c>
      <c r="J3871">
        <v>4400</v>
      </c>
      <c r="K3871">
        <v>4</v>
      </c>
      <c r="L3871">
        <v>14400</v>
      </c>
      <c r="M3871">
        <v>17600</v>
      </c>
      <c r="N3871">
        <f t="shared" si="60"/>
        <v>3200</v>
      </c>
    </row>
    <row r="3872" spans="1:14" x14ac:dyDescent="0.3">
      <c r="A3872" t="s">
        <v>3934</v>
      </c>
      <c r="B3872" s="3">
        <v>44189</v>
      </c>
      <c r="C3872" t="s">
        <v>26</v>
      </c>
      <c r="D3872" t="s">
        <v>8300</v>
      </c>
      <c r="E3872" t="s">
        <v>8301</v>
      </c>
      <c r="F3872" t="s">
        <v>14</v>
      </c>
      <c r="G3872" t="s">
        <v>56</v>
      </c>
      <c r="H3872" t="s">
        <v>64</v>
      </c>
      <c r="I3872">
        <v>3600</v>
      </c>
      <c r="J3872">
        <v>4400</v>
      </c>
      <c r="K3872">
        <v>3</v>
      </c>
      <c r="L3872">
        <v>10800</v>
      </c>
      <c r="M3872">
        <v>13200</v>
      </c>
      <c r="N3872">
        <f t="shared" si="60"/>
        <v>2400</v>
      </c>
    </row>
    <row r="3873" spans="1:14" x14ac:dyDescent="0.3">
      <c r="A3873" t="s">
        <v>3935</v>
      </c>
      <c r="B3873" s="3">
        <v>44189</v>
      </c>
      <c r="C3873" t="s">
        <v>28</v>
      </c>
      <c r="D3873" t="s">
        <v>8302</v>
      </c>
      <c r="E3873" t="s">
        <v>7903</v>
      </c>
      <c r="F3873" t="s">
        <v>14</v>
      </c>
      <c r="G3873" t="s">
        <v>56</v>
      </c>
      <c r="H3873" t="s">
        <v>64</v>
      </c>
      <c r="I3873">
        <v>3600</v>
      </c>
      <c r="J3873">
        <v>4400</v>
      </c>
      <c r="K3873">
        <v>1</v>
      </c>
      <c r="L3873">
        <v>3600</v>
      </c>
      <c r="M3873">
        <v>4400</v>
      </c>
      <c r="N3873">
        <f t="shared" si="60"/>
        <v>800</v>
      </c>
    </row>
    <row r="3874" spans="1:14" x14ac:dyDescent="0.3">
      <c r="A3874" t="s">
        <v>3936</v>
      </c>
      <c r="B3874" s="3">
        <v>44189</v>
      </c>
      <c r="C3874" t="s">
        <v>30</v>
      </c>
      <c r="D3874" t="s">
        <v>8303</v>
      </c>
      <c r="E3874" t="s">
        <v>7901</v>
      </c>
      <c r="F3874" t="s">
        <v>14</v>
      </c>
      <c r="G3874" t="s">
        <v>56</v>
      </c>
      <c r="H3874" t="s">
        <v>64</v>
      </c>
      <c r="I3874">
        <v>3600</v>
      </c>
      <c r="J3874">
        <v>4400</v>
      </c>
      <c r="K3874">
        <v>4</v>
      </c>
      <c r="L3874">
        <v>14400</v>
      </c>
      <c r="M3874">
        <v>17600</v>
      </c>
      <c r="N3874">
        <f t="shared" si="60"/>
        <v>3200</v>
      </c>
    </row>
    <row r="3875" spans="1:14" x14ac:dyDescent="0.3">
      <c r="A3875" t="s">
        <v>3937</v>
      </c>
      <c r="B3875" s="3">
        <v>44189</v>
      </c>
      <c r="C3875" t="s">
        <v>31</v>
      </c>
      <c r="D3875" t="s">
        <v>8304</v>
      </c>
      <c r="E3875" t="s">
        <v>7897</v>
      </c>
      <c r="F3875" t="s">
        <v>14</v>
      </c>
      <c r="G3875" t="s">
        <v>44</v>
      </c>
      <c r="H3875" t="s">
        <v>63</v>
      </c>
      <c r="I3875">
        <v>3800</v>
      </c>
      <c r="J3875">
        <v>4430</v>
      </c>
      <c r="K3875">
        <v>1</v>
      </c>
      <c r="L3875">
        <v>3800</v>
      </c>
      <c r="M3875">
        <v>4430</v>
      </c>
      <c r="N3875">
        <f t="shared" si="60"/>
        <v>630</v>
      </c>
    </row>
    <row r="3876" spans="1:14" x14ac:dyDescent="0.3">
      <c r="A3876" t="s">
        <v>3938</v>
      </c>
      <c r="B3876" s="3">
        <v>44189</v>
      </c>
      <c r="C3876" t="s">
        <v>32</v>
      </c>
      <c r="D3876" t="s">
        <v>8305</v>
      </c>
      <c r="E3876" t="s">
        <v>7987</v>
      </c>
      <c r="F3876" t="s">
        <v>14</v>
      </c>
      <c r="G3876" t="s">
        <v>44</v>
      </c>
      <c r="H3876" t="s">
        <v>63</v>
      </c>
      <c r="I3876">
        <v>3800</v>
      </c>
      <c r="J3876">
        <v>4430</v>
      </c>
      <c r="K3876">
        <v>1</v>
      </c>
      <c r="L3876">
        <v>3800</v>
      </c>
      <c r="M3876">
        <v>4430</v>
      </c>
      <c r="N3876">
        <f t="shared" si="60"/>
        <v>630</v>
      </c>
    </row>
    <row r="3877" spans="1:14" x14ac:dyDescent="0.3">
      <c r="A3877" t="s">
        <v>3939</v>
      </c>
      <c r="B3877" s="3">
        <v>44189</v>
      </c>
      <c r="C3877" t="s">
        <v>33</v>
      </c>
      <c r="D3877" t="s">
        <v>8306</v>
      </c>
      <c r="E3877" t="s">
        <v>7907</v>
      </c>
      <c r="F3877" t="s">
        <v>14</v>
      </c>
      <c r="G3877" t="s">
        <v>44</v>
      </c>
      <c r="H3877" t="s">
        <v>63</v>
      </c>
      <c r="I3877">
        <v>3800</v>
      </c>
      <c r="J3877">
        <v>4430</v>
      </c>
      <c r="K3877">
        <v>1</v>
      </c>
      <c r="L3877">
        <v>3800</v>
      </c>
      <c r="M3877">
        <v>4430</v>
      </c>
      <c r="N3877">
        <f t="shared" si="60"/>
        <v>630</v>
      </c>
    </row>
    <row r="3878" spans="1:14" x14ac:dyDescent="0.3">
      <c r="A3878" t="s">
        <v>3940</v>
      </c>
      <c r="B3878" s="3">
        <v>44189</v>
      </c>
      <c r="C3878" t="s">
        <v>34</v>
      </c>
      <c r="D3878" t="s">
        <v>8307</v>
      </c>
      <c r="E3878" t="s">
        <v>7907</v>
      </c>
      <c r="F3878" t="s">
        <v>14</v>
      </c>
      <c r="G3878" t="s">
        <v>44</v>
      </c>
      <c r="H3878" t="s">
        <v>63</v>
      </c>
      <c r="I3878">
        <v>3800</v>
      </c>
      <c r="J3878">
        <v>4430</v>
      </c>
      <c r="K3878">
        <v>1</v>
      </c>
      <c r="L3878">
        <v>3800</v>
      </c>
      <c r="M3878">
        <v>4430</v>
      </c>
      <c r="N3878">
        <f t="shared" si="60"/>
        <v>630</v>
      </c>
    </row>
    <row r="3879" spans="1:14" x14ac:dyDescent="0.3">
      <c r="A3879" t="s">
        <v>3941</v>
      </c>
      <c r="B3879" s="3">
        <v>44189</v>
      </c>
      <c r="C3879" t="s">
        <v>35</v>
      </c>
      <c r="D3879" t="s">
        <v>8308</v>
      </c>
      <c r="E3879" t="s">
        <v>7910</v>
      </c>
      <c r="F3879" t="s">
        <v>14</v>
      </c>
      <c r="G3879" t="s">
        <v>15</v>
      </c>
      <c r="H3879" t="s">
        <v>62</v>
      </c>
      <c r="I3879">
        <v>4500</v>
      </c>
      <c r="J3879">
        <v>6000</v>
      </c>
      <c r="K3879">
        <v>3</v>
      </c>
      <c r="L3879">
        <v>13500</v>
      </c>
      <c r="M3879">
        <v>18000</v>
      </c>
      <c r="N3879">
        <f t="shared" si="60"/>
        <v>4500</v>
      </c>
    </row>
    <row r="3880" spans="1:14" x14ac:dyDescent="0.3">
      <c r="A3880" t="s">
        <v>3942</v>
      </c>
      <c r="B3880" s="3">
        <v>44189</v>
      </c>
      <c r="C3880" t="s">
        <v>36</v>
      </c>
      <c r="D3880" t="s">
        <v>8309</v>
      </c>
      <c r="E3880" t="s">
        <v>7907</v>
      </c>
      <c r="F3880" t="s">
        <v>14</v>
      </c>
      <c r="G3880" t="s">
        <v>15</v>
      </c>
      <c r="H3880" t="s">
        <v>62</v>
      </c>
      <c r="I3880">
        <v>4500</v>
      </c>
      <c r="J3880">
        <v>6000</v>
      </c>
      <c r="K3880">
        <v>1</v>
      </c>
      <c r="L3880">
        <v>4500</v>
      </c>
      <c r="M3880">
        <v>6000</v>
      </c>
      <c r="N3880">
        <f t="shared" si="60"/>
        <v>1500</v>
      </c>
    </row>
    <row r="3881" spans="1:14" x14ac:dyDescent="0.3">
      <c r="A3881" t="s">
        <v>3943</v>
      </c>
      <c r="B3881" s="3">
        <v>44189</v>
      </c>
      <c r="C3881" t="s">
        <v>37</v>
      </c>
      <c r="D3881" t="s">
        <v>8310</v>
      </c>
      <c r="E3881" t="s">
        <v>7897</v>
      </c>
      <c r="F3881" t="s">
        <v>14</v>
      </c>
      <c r="G3881" t="s">
        <v>15</v>
      </c>
      <c r="H3881" t="s">
        <v>62</v>
      </c>
      <c r="I3881">
        <v>4500</v>
      </c>
      <c r="J3881">
        <v>6000</v>
      </c>
      <c r="K3881">
        <v>1</v>
      </c>
      <c r="L3881">
        <v>4500</v>
      </c>
      <c r="M3881">
        <v>6000</v>
      </c>
      <c r="N3881">
        <f t="shared" si="60"/>
        <v>1500</v>
      </c>
    </row>
    <row r="3882" spans="1:14" x14ac:dyDescent="0.3">
      <c r="A3882" t="s">
        <v>3944</v>
      </c>
      <c r="B3882" s="3">
        <v>44189</v>
      </c>
      <c r="C3882" t="s">
        <v>38</v>
      </c>
      <c r="D3882" t="s">
        <v>8311</v>
      </c>
      <c r="E3882" t="s">
        <v>7912</v>
      </c>
      <c r="F3882" t="s">
        <v>14</v>
      </c>
      <c r="G3882" t="s">
        <v>15</v>
      </c>
      <c r="H3882" t="s">
        <v>62</v>
      </c>
      <c r="I3882">
        <v>4500</v>
      </c>
      <c r="J3882">
        <v>6000</v>
      </c>
      <c r="K3882">
        <v>3</v>
      </c>
      <c r="L3882">
        <v>13500</v>
      </c>
      <c r="M3882">
        <v>18000</v>
      </c>
      <c r="N3882">
        <f t="shared" si="60"/>
        <v>4500</v>
      </c>
    </row>
    <row r="3883" spans="1:14" x14ac:dyDescent="0.3">
      <c r="A3883" t="s">
        <v>3945</v>
      </c>
      <c r="B3883" s="3">
        <v>44189</v>
      </c>
      <c r="C3883" t="s">
        <v>39</v>
      </c>
      <c r="D3883" t="s">
        <v>8312</v>
      </c>
      <c r="E3883" t="s">
        <v>7907</v>
      </c>
      <c r="F3883" t="s">
        <v>14</v>
      </c>
      <c r="G3883" t="s">
        <v>15</v>
      </c>
      <c r="H3883" t="s">
        <v>62</v>
      </c>
      <c r="I3883">
        <v>4500</v>
      </c>
      <c r="J3883">
        <v>6000</v>
      </c>
      <c r="K3883">
        <v>1</v>
      </c>
      <c r="L3883">
        <v>4500</v>
      </c>
      <c r="M3883">
        <v>6000</v>
      </c>
      <c r="N3883">
        <f t="shared" si="60"/>
        <v>1500</v>
      </c>
    </row>
    <row r="3884" spans="1:14" x14ac:dyDescent="0.3">
      <c r="A3884" t="s">
        <v>3946</v>
      </c>
      <c r="B3884" s="3">
        <v>44189</v>
      </c>
      <c r="C3884" t="s">
        <v>41</v>
      </c>
      <c r="D3884" t="s">
        <v>8313</v>
      </c>
      <c r="E3884" t="s">
        <v>7896</v>
      </c>
      <c r="F3884" t="s">
        <v>14</v>
      </c>
      <c r="G3884" t="s">
        <v>15</v>
      </c>
      <c r="H3884" t="s">
        <v>62</v>
      </c>
      <c r="I3884">
        <v>4500</v>
      </c>
      <c r="J3884">
        <v>6000</v>
      </c>
      <c r="K3884">
        <v>2</v>
      </c>
      <c r="L3884">
        <v>9000</v>
      </c>
      <c r="M3884">
        <v>12000</v>
      </c>
      <c r="N3884">
        <f t="shared" si="60"/>
        <v>3000</v>
      </c>
    </row>
    <row r="3885" spans="1:14" x14ac:dyDescent="0.3">
      <c r="A3885" t="s">
        <v>3947</v>
      </c>
      <c r="B3885" s="3">
        <v>44189</v>
      </c>
      <c r="C3885" t="s">
        <v>42</v>
      </c>
      <c r="D3885" t="s">
        <v>8314</v>
      </c>
      <c r="E3885" t="s">
        <v>7910</v>
      </c>
      <c r="F3885" t="s">
        <v>14</v>
      </c>
      <c r="G3885" t="s">
        <v>15</v>
      </c>
      <c r="H3885" t="s">
        <v>62</v>
      </c>
      <c r="I3885">
        <v>4500</v>
      </c>
      <c r="J3885">
        <v>6000</v>
      </c>
      <c r="K3885">
        <v>1</v>
      </c>
      <c r="L3885">
        <v>4500</v>
      </c>
      <c r="M3885">
        <v>6000</v>
      </c>
      <c r="N3885">
        <f t="shared" si="60"/>
        <v>1500</v>
      </c>
    </row>
    <row r="3886" spans="1:14" x14ac:dyDescent="0.3">
      <c r="A3886" t="s">
        <v>3948</v>
      </c>
      <c r="B3886" s="3">
        <v>44189</v>
      </c>
      <c r="C3886" t="s">
        <v>43</v>
      </c>
      <c r="D3886" t="s">
        <v>8315</v>
      </c>
      <c r="E3886" t="s">
        <v>7905</v>
      </c>
      <c r="F3886" t="s">
        <v>14</v>
      </c>
      <c r="G3886" t="s">
        <v>15</v>
      </c>
      <c r="H3886" t="s">
        <v>62</v>
      </c>
      <c r="I3886">
        <v>4500</v>
      </c>
      <c r="J3886">
        <v>6000</v>
      </c>
      <c r="K3886">
        <v>1</v>
      </c>
      <c r="L3886">
        <v>4500</v>
      </c>
      <c r="M3886">
        <v>6000</v>
      </c>
      <c r="N3886">
        <f t="shared" si="60"/>
        <v>1500</v>
      </c>
    </row>
    <row r="3887" spans="1:14" x14ac:dyDescent="0.3">
      <c r="A3887" t="s">
        <v>3949</v>
      </c>
      <c r="B3887" s="3">
        <v>44189</v>
      </c>
      <c r="C3887" t="s">
        <v>45</v>
      </c>
      <c r="D3887" t="s">
        <v>8316</v>
      </c>
      <c r="E3887" t="s">
        <v>7910</v>
      </c>
      <c r="F3887" t="s">
        <v>14</v>
      </c>
      <c r="G3887" t="s">
        <v>15</v>
      </c>
      <c r="H3887" t="s">
        <v>62</v>
      </c>
      <c r="I3887">
        <v>4500</v>
      </c>
      <c r="J3887">
        <v>6000</v>
      </c>
      <c r="K3887">
        <v>1</v>
      </c>
      <c r="L3887">
        <v>4500</v>
      </c>
      <c r="M3887">
        <v>6000</v>
      </c>
      <c r="N3887">
        <f t="shared" si="60"/>
        <v>1500</v>
      </c>
    </row>
    <row r="3888" spans="1:14" x14ac:dyDescent="0.3">
      <c r="A3888" t="s">
        <v>3950</v>
      </c>
      <c r="B3888" s="3">
        <v>44189</v>
      </c>
      <c r="C3888" t="s">
        <v>46</v>
      </c>
      <c r="D3888" t="s">
        <v>8317</v>
      </c>
      <c r="E3888" t="s">
        <v>7907</v>
      </c>
      <c r="F3888" t="s">
        <v>14</v>
      </c>
      <c r="G3888" t="s">
        <v>15</v>
      </c>
      <c r="H3888" t="s">
        <v>62</v>
      </c>
      <c r="I3888">
        <v>4500</v>
      </c>
      <c r="J3888">
        <v>6000</v>
      </c>
      <c r="K3888">
        <v>2</v>
      </c>
      <c r="L3888">
        <v>9000</v>
      </c>
      <c r="M3888">
        <v>12000</v>
      </c>
      <c r="N3888">
        <f t="shared" si="60"/>
        <v>3000</v>
      </c>
    </row>
    <row r="3889" spans="1:14" x14ac:dyDescent="0.3">
      <c r="A3889" t="s">
        <v>3951</v>
      </c>
      <c r="B3889" s="3">
        <v>44189</v>
      </c>
      <c r="C3889" t="s">
        <v>47</v>
      </c>
      <c r="D3889" t="s">
        <v>8318</v>
      </c>
      <c r="E3889" t="s">
        <v>7907</v>
      </c>
      <c r="F3889" t="s">
        <v>14</v>
      </c>
      <c r="G3889" t="s">
        <v>15</v>
      </c>
      <c r="H3889" t="s">
        <v>62</v>
      </c>
      <c r="I3889">
        <v>4500</v>
      </c>
      <c r="J3889">
        <v>6000</v>
      </c>
      <c r="K3889">
        <v>1</v>
      </c>
      <c r="L3889">
        <v>4500</v>
      </c>
      <c r="M3889">
        <v>6000</v>
      </c>
      <c r="N3889">
        <f t="shared" si="60"/>
        <v>1500</v>
      </c>
    </row>
    <row r="3890" spans="1:14" x14ac:dyDescent="0.3">
      <c r="A3890" t="s">
        <v>3952</v>
      </c>
      <c r="B3890" s="3">
        <v>44189</v>
      </c>
      <c r="C3890" t="s">
        <v>48</v>
      </c>
      <c r="D3890" t="s">
        <v>8319</v>
      </c>
      <c r="E3890" t="s">
        <v>7896</v>
      </c>
      <c r="F3890" t="s">
        <v>14</v>
      </c>
      <c r="G3890" t="s">
        <v>15</v>
      </c>
      <c r="H3890" t="s">
        <v>62</v>
      </c>
      <c r="I3890">
        <v>4500</v>
      </c>
      <c r="J3890">
        <v>6000</v>
      </c>
      <c r="K3890">
        <v>1</v>
      </c>
      <c r="L3890">
        <v>4500</v>
      </c>
      <c r="M3890">
        <v>6000</v>
      </c>
      <c r="N3890">
        <f t="shared" si="60"/>
        <v>1500</v>
      </c>
    </row>
    <row r="3891" spans="1:14" x14ac:dyDescent="0.3">
      <c r="A3891" t="s">
        <v>3953</v>
      </c>
      <c r="B3891" s="3">
        <v>44189</v>
      </c>
      <c r="C3891" t="s">
        <v>49</v>
      </c>
      <c r="D3891" t="s">
        <v>8320</v>
      </c>
      <c r="E3891" t="s">
        <v>7912</v>
      </c>
      <c r="F3891" t="s">
        <v>14</v>
      </c>
      <c r="G3891" t="s">
        <v>15</v>
      </c>
      <c r="H3891" t="s">
        <v>62</v>
      </c>
      <c r="I3891">
        <v>4500</v>
      </c>
      <c r="J3891">
        <v>6000</v>
      </c>
      <c r="K3891">
        <v>2</v>
      </c>
      <c r="L3891">
        <v>9000</v>
      </c>
      <c r="M3891">
        <v>12000</v>
      </c>
      <c r="N3891">
        <f t="shared" si="60"/>
        <v>3000</v>
      </c>
    </row>
    <row r="3892" spans="1:14" x14ac:dyDescent="0.3">
      <c r="A3892" t="s">
        <v>3954</v>
      </c>
      <c r="B3892" s="3">
        <v>44189</v>
      </c>
      <c r="C3892" t="s">
        <v>50</v>
      </c>
      <c r="D3892" t="s">
        <v>8321</v>
      </c>
      <c r="E3892" t="s">
        <v>7910</v>
      </c>
      <c r="F3892" t="s">
        <v>14</v>
      </c>
      <c r="G3892" t="s">
        <v>15</v>
      </c>
      <c r="H3892" t="s">
        <v>62</v>
      </c>
      <c r="I3892">
        <v>4500</v>
      </c>
      <c r="J3892">
        <v>6000</v>
      </c>
      <c r="K3892">
        <v>4</v>
      </c>
      <c r="L3892">
        <v>18000</v>
      </c>
      <c r="M3892">
        <v>24000</v>
      </c>
      <c r="N3892">
        <f t="shared" si="60"/>
        <v>6000</v>
      </c>
    </row>
    <row r="3893" spans="1:14" x14ac:dyDescent="0.3">
      <c r="A3893" t="s">
        <v>3955</v>
      </c>
      <c r="B3893" s="3">
        <v>44189</v>
      </c>
      <c r="C3893" t="s">
        <v>51</v>
      </c>
      <c r="D3893" t="s">
        <v>8322</v>
      </c>
      <c r="E3893" t="s">
        <v>7899</v>
      </c>
      <c r="F3893" t="s">
        <v>14</v>
      </c>
      <c r="G3893" t="s">
        <v>22</v>
      </c>
      <c r="H3893" t="s">
        <v>63</v>
      </c>
      <c r="I3893">
        <v>3700</v>
      </c>
      <c r="J3893">
        <v>4450</v>
      </c>
      <c r="K3893">
        <v>3</v>
      </c>
      <c r="L3893">
        <v>11100</v>
      </c>
      <c r="M3893">
        <v>13350</v>
      </c>
      <c r="N3893">
        <f t="shared" si="60"/>
        <v>2250</v>
      </c>
    </row>
    <row r="3894" spans="1:14" x14ac:dyDescent="0.3">
      <c r="A3894" t="s">
        <v>3956</v>
      </c>
      <c r="B3894" s="3">
        <v>44189</v>
      </c>
      <c r="C3894" t="s">
        <v>52</v>
      </c>
      <c r="D3894" t="s">
        <v>8323</v>
      </c>
      <c r="E3894" t="s">
        <v>7903</v>
      </c>
      <c r="F3894" t="s">
        <v>14</v>
      </c>
      <c r="G3894" t="s">
        <v>22</v>
      </c>
      <c r="H3894" t="s">
        <v>63</v>
      </c>
      <c r="I3894">
        <v>3700</v>
      </c>
      <c r="J3894">
        <v>4450</v>
      </c>
      <c r="K3894">
        <v>2</v>
      </c>
      <c r="L3894">
        <v>7400</v>
      </c>
      <c r="M3894">
        <v>8900</v>
      </c>
      <c r="N3894">
        <f t="shared" si="60"/>
        <v>1500</v>
      </c>
    </row>
    <row r="3895" spans="1:14" x14ac:dyDescent="0.3">
      <c r="A3895" t="s">
        <v>3957</v>
      </c>
      <c r="B3895" s="3">
        <v>44189</v>
      </c>
      <c r="C3895" t="s">
        <v>53</v>
      </c>
      <c r="D3895" t="s">
        <v>8324</v>
      </c>
      <c r="E3895" t="s">
        <v>7987</v>
      </c>
      <c r="F3895" t="s">
        <v>14</v>
      </c>
      <c r="G3895" t="s">
        <v>22</v>
      </c>
      <c r="H3895" t="s">
        <v>63</v>
      </c>
      <c r="I3895">
        <v>3700</v>
      </c>
      <c r="J3895">
        <v>4450</v>
      </c>
      <c r="K3895">
        <v>4</v>
      </c>
      <c r="L3895">
        <v>14800</v>
      </c>
      <c r="M3895">
        <v>17800</v>
      </c>
      <c r="N3895">
        <f t="shared" si="60"/>
        <v>3000</v>
      </c>
    </row>
    <row r="3896" spans="1:14" x14ac:dyDescent="0.3">
      <c r="A3896" t="s">
        <v>3958</v>
      </c>
      <c r="B3896" s="3">
        <v>44189</v>
      </c>
      <c r="C3896" t="s">
        <v>54</v>
      </c>
      <c r="D3896" t="s">
        <v>8325</v>
      </c>
      <c r="E3896" t="s">
        <v>7901</v>
      </c>
      <c r="F3896" t="s">
        <v>14</v>
      </c>
      <c r="G3896" t="s">
        <v>22</v>
      </c>
      <c r="H3896" t="s">
        <v>63</v>
      </c>
      <c r="I3896">
        <v>3700</v>
      </c>
      <c r="J3896">
        <v>4450</v>
      </c>
      <c r="K3896">
        <v>4</v>
      </c>
      <c r="L3896">
        <v>14800</v>
      </c>
      <c r="M3896">
        <v>17800</v>
      </c>
      <c r="N3896">
        <f t="shared" si="60"/>
        <v>3000</v>
      </c>
    </row>
    <row r="3897" spans="1:14" x14ac:dyDescent="0.3">
      <c r="A3897" t="s">
        <v>3959</v>
      </c>
      <c r="B3897" s="3">
        <v>44189</v>
      </c>
      <c r="C3897" t="s">
        <v>55</v>
      </c>
      <c r="D3897" t="s">
        <v>8326</v>
      </c>
      <c r="E3897" t="s">
        <v>7967</v>
      </c>
      <c r="F3897" t="s">
        <v>14</v>
      </c>
      <c r="G3897" t="s">
        <v>27</v>
      </c>
      <c r="H3897" t="s">
        <v>62</v>
      </c>
      <c r="I3897">
        <v>2500</v>
      </c>
      <c r="J3897">
        <v>3350</v>
      </c>
      <c r="K3897">
        <v>4</v>
      </c>
      <c r="L3897">
        <v>10000</v>
      </c>
      <c r="M3897">
        <v>13400</v>
      </c>
      <c r="N3897">
        <f t="shared" si="60"/>
        <v>3400</v>
      </c>
    </row>
    <row r="3898" spans="1:14" x14ac:dyDescent="0.3">
      <c r="A3898" t="s">
        <v>3960</v>
      </c>
      <c r="B3898" s="3">
        <v>44189</v>
      </c>
      <c r="C3898" t="s">
        <v>57</v>
      </c>
      <c r="D3898" t="s">
        <v>8327</v>
      </c>
      <c r="E3898" t="s">
        <v>7910</v>
      </c>
      <c r="F3898" t="s">
        <v>14</v>
      </c>
      <c r="G3898" t="s">
        <v>27</v>
      </c>
      <c r="H3898" t="s">
        <v>62</v>
      </c>
      <c r="I3898">
        <v>2500</v>
      </c>
      <c r="J3898">
        <v>3350</v>
      </c>
      <c r="K3898">
        <v>2</v>
      </c>
      <c r="L3898">
        <v>5000</v>
      </c>
      <c r="M3898">
        <v>6700</v>
      </c>
      <c r="N3898">
        <f t="shared" si="60"/>
        <v>1700</v>
      </c>
    </row>
    <row r="3899" spans="1:14" x14ac:dyDescent="0.3">
      <c r="A3899" t="s">
        <v>3961</v>
      </c>
      <c r="B3899" s="3">
        <v>44189</v>
      </c>
      <c r="C3899" t="s">
        <v>58</v>
      </c>
      <c r="D3899" t="s">
        <v>8328</v>
      </c>
      <c r="E3899" t="s">
        <v>7915</v>
      </c>
      <c r="F3899" t="s">
        <v>14</v>
      </c>
      <c r="G3899" t="s">
        <v>27</v>
      </c>
      <c r="H3899" t="s">
        <v>62</v>
      </c>
      <c r="I3899">
        <v>2500</v>
      </c>
      <c r="J3899">
        <v>3350</v>
      </c>
      <c r="K3899">
        <v>2</v>
      </c>
      <c r="L3899">
        <v>5000</v>
      </c>
      <c r="M3899">
        <v>6700</v>
      </c>
      <c r="N3899">
        <f t="shared" si="60"/>
        <v>1700</v>
      </c>
    </row>
    <row r="3900" spans="1:14" x14ac:dyDescent="0.3">
      <c r="A3900" t="s">
        <v>3962</v>
      </c>
      <c r="B3900" s="3">
        <v>44189</v>
      </c>
      <c r="C3900" t="s">
        <v>59</v>
      </c>
      <c r="D3900" t="s">
        <v>8329</v>
      </c>
      <c r="E3900" t="s">
        <v>7956</v>
      </c>
      <c r="F3900" t="s">
        <v>14</v>
      </c>
      <c r="G3900" t="s">
        <v>27</v>
      </c>
      <c r="H3900" t="s">
        <v>62</v>
      </c>
      <c r="I3900">
        <v>2500</v>
      </c>
      <c r="J3900">
        <v>3350</v>
      </c>
      <c r="K3900">
        <v>2</v>
      </c>
      <c r="L3900">
        <v>5000</v>
      </c>
      <c r="M3900">
        <v>6700</v>
      </c>
      <c r="N3900">
        <f t="shared" si="60"/>
        <v>1700</v>
      </c>
    </row>
    <row r="3901" spans="1:14" x14ac:dyDescent="0.3">
      <c r="A3901" t="s">
        <v>3963</v>
      </c>
      <c r="B3901" s="3">
        <v>44189</v>
      </c>
      <c r="C3901" t="s">
        <v>60</v>
      </c>
      <c r="D3901" t="s">
        <v>8330</v>
      </c>
      <c r="E3901" t="s">
        <v>7905</v>
      </c>
      <c r="F3901" t="s">
        <v>14</v>
      </c>
      <c r="G3901" t="s">
        <v>27</v>
      </c>
      <c r="H3901" t="s">
        <v>62</v>
      </c>
      <c r="I3901">
        <v>2500</v>
      </c>
      <c r="J3901">
        <v>3350</v>
      </c>
      <c r="K3901">
        <v>1</v>
      </c>
      <c r="L3901">
        <v>2500</v>
      </c>
      <c r="M3901">
        <v>3350</v>
      </c>
      <c r="N3901">
        <f t="shared" si="60"/>
        <v>850</v>
      </c>
    </row>
    <row r="3902" spans="1:14" x14ac:dyDescent="0.3">
      <c r="A3902" t="s">
        <v>3964</v>
      </c>
      <c r="B3902" s="3">
        <v>44189</v>
      </c>
      <c r="C3902" t="s">
        <v>61</v>
      </c>
      <c r="D3902" t="s">
        <v>8331</v>
      </c>
      <c r="E3902" t="s">
        <v>7901</v>
      </c>
      <c r="F3902" t="s">
        <v>14</v>
      </c>
      <c r="G3902" t="s">
        <v>27</v>
      </c>
      <c r="H3902" t="s">
        <v>62</v>
      </c>
      <c r="I3902">
        <v>2500</v>
      </c>
      <c r="J3902">
        <v>3350</v>
      </c>
      <c r="K3902">
        <v>1</v>
      </c>
      <c r="L3902">
        <v>2500</v>
      </c>
      <c r="M3902">
        <v>3350</v>
      </c>
      <c r="N3902">
        <f t="shared" si="60"/>
        <v>850</v>
      </c>
    </row>
    <row r="3903" spans="1:14" x14ac:dyDescent="0.3">
      <c r="A3903" t="s">
        <v>3965</v>
      </c>
      <c r="B3903" s="3">
        <v>44189</v>
      </c>
      <c r="C3903" t="s">
        <v>13</v>
      </c>
      <c r="D3903" t="s">
        <v>8332</v>
      </c>
      <c r="E3903" t="s">
        <v>7905</v>
      </c>
      <c r="F3903" t="s">
        <v>14</v>
      </c>
      <c r="G3903" t="s">
        <v>27</v>
      </c>
      <c r="H3903" t="s">
        <v>62</v>
      </c>
      <c r="I3903">
        <v>2500</v>
      </c>
      <c r="J3903">
        <v>3350</v>
      </c>
      <c r="K3903">
        <v>2</v>
      </c>
      <c r="L3903">
        <v>5000</v>
      </c>
      <c r="M3903">
        <v>6700</v>
      </c>
      <c r="N3903">
        <f t="shared" si="60"/>
        <v>1700</v>
      </c>
    </row>
    <row r="3904" spans="1:14" x14ac:dyDescent="0.3">
      <c r="A3904" t="s">
        <v>3966</v>
      </c>
      <c r="B3904" s="3">
        <v>44189</v>
      </c>
      <c r="C3904" t="s">
        <v>16</v>
      </c>
      <c r="D3904" t="s">
        <v>8333</v>
      </c>
      <c r="E3904" t="s">
        <v>7925</v>
      </c>
      <c r="F3904" t="s">
        <v>14</v>
      </c>
      <c r="G3904" t="s">
        <v>27</v>
      </c>
      <c r="H3904" t="s">
        <v>62</v>
      </c>
      <c r="I3904">
        <v>2500</v>
      </c>
      <c r="J3904">
        <v>3350</v>
      </c>
      <c r="K3904">
        <v>2</v>
      </c>
      <c r="L3904">
        <v>5000</v>
      </c>
      <c r="M3904">
        <v>6700</v>
      </c>
      <c r="N3904">
        <f t="shared" si="60"/>
        <v>1700</v>
      </c>
    </row>
    <row r="3905" spans="1:14" x14ac:dyDescent="0.3">
      <c r="A3905" t="s">
        <v>3967</v>
      </c>
      <c r="B3905" s="3">
        <v>44189</v>
      </c>
      <c r="C3905" t="s">
        <v>18</v>
      </c>
      <c r="D3905" t="s">
        <v>8334</v>
      </c>
      <c r="E3905" t="s">
        <v>7896</v>
      </c>
      <c r="F3905" t="s">
        <v>14</v>
      </c>
      <c r="G3905" t="s">
        <v>27</v>
      </c>
      <c r="H3905" t="s">
        <v>62</v>
      </c>
      <c r="I3905">
        <v>2500</v>
      </c>
      <c r="J3905">
        <v>3350</v>
      </c>
      <c r="K3905">
        <v>2</v>
      </c>
      <c r="L3905">
        <v>5000</v>
      </c>
      <c r="M3905">
        <v>6700</v>
      </c>
      <c r="N3905">
        <f t="shared" si="60"/>
        <v>1700</v>
      </c>
    </row>
    <row r="3906" spans="1:14" x14ac:dyDescent="0.3">
      <c r="A3906" t="s">
        <v>3968</v>
      </c>
      <c r="B3906" s="3">
        <v>44189</v>
      </c>
      <c r="C3906" t="s">
        <v>20</v>
      </c>
      <c r="D3906" t="s">
        <v>8335</v>
      </c>
      <c r="E3906" t="s">
        <v>7907</v>
      </c>
      <c r="F3906" t="s">
        <v>14</v>
      </c>
      <c r="G3906" t="s">
        <v>27</v>
      </c>
      <c r="H3906" t="s">
        <v>62</v>
      </c>
      <c r="I3906">
        <v>2500</v>
      </c>
      <c r="J3906">
        <v>3350</v>
      </c>
      <c r="K3906">
        <v>3</v>
      </c>
      <c r="L3906">
        <v>7500</v>
      </c>
      <c r="M3906">
        <v>10050</v>
      </c>
      <c r="N3906">
        <f t="shared" si="60"/>
        <v>2550</v>
      </c>
    </row>
    <row r="3907" spans="1:14" x14ac:dyDescent="0.3">
      <c r="A3907" t="s">
        <v>3969</v>
      </c>
      <c r="B3907" s="3">
        <v>44189</v>
      </c>
      <c r="C3907" t="s">
        <v>21</v>
      </c>
      <c r="D3907" t="s">
        <v>8336</v>
      </c>
      <c r="E3907" t="s">
        <v>7925</v>
      </c>
      <c r="F3907" t="s">
        <v>14</v>
      </c>
      <c r="G3907" t="s">
        <v>27</v>
      </c>
      <c r="H3907" t="s">
        <v>62</v>
      </c>
      <c r="I3907">
        <v>2500</v>
      </c>
      <c r="J3907">
        <v>3350</v>
      </c>
      <c r="K3907">
        <v>3</v>
      </c>
      <c r="L3907">
        <v>7500</v>
      </c>
      <c r="M3907">
        <v>10050</v>
      </c>
      <c r="N3907">
        <f t="shared" si="60"/>
        <v>2550</v>
      </c>
    </row>
    <row r="3908" spans="1:14" x14ac:dyDescent="0.3">
      <c r="A3908" t="s">
        <v>3970</v>
      </c>
      <c r="B3908" s="3">
        <v>44189</v>
      </c>
      <c r="C3908" t="s">
        <v>23</v>
      </c>
      <c r="D3908" t="s">
        <v>8337</v>
      </c>
      <c r="E3908" t="s">
        <v>7910</v>
      </c>
      <c r="F3908" t="s">
        <v>14</v>
      </c>
      <c r="G3908" t="s">
        <v>40</v>
      </c>
      <c r="H3908" t="s">
        <v>63</v>
      </c>
      <c r="I3908">
        <v>3500</v>
      </c>
      <c r="J3908">
        <v>4750</v>
      </c>
      <c r="K3908">
        <v>1</v>
      </c>
      <c r="L3908">
        <v>3500</v>
      </c>
      <c r="M3908">
        <v>4750</v>
      </c>
      <c r="N3908">
        <f t="shared" ref="N3908:N3971" si="61">M3908-L3908</f>
        <v>1250</v>
      </c>
    </row>
    <row r="3909" spans="1:14" x14ac:dyDescent="0.3">
      <c r="A3909" t="s">
        <v>3971</v>
      </c>
      <c r="B3909" s="3">
        <v>44189</v>
      </c>
      <c r="C3909" t="s">
        <v>24</v>
      </c>
      <c r="D3909" t="s">
        <v>8338</v>
      </c>
      <c r="E3909" t="s">
        <v>7901</v>
      </c>
      <c r="F3909" t="s">
        <v>14</v>
      </c>
      <c r="G3909" t="s">
        <v>40</v>
      </c>
      <c r="H3909" t="s">
        <v>63</v>
      </c>
      <c r="I3909">
        <v>3500</v>
      </c>
      <c r="J3909">
        <v>4750</v>
      </c>
      <c r="K3909">
        <v>3</v>
      </c>
      <c r="L3909">
        <v>10500</v>
      </c>
      <c r="M3909">
        <v>14250</v>
      </c>
      <c r="N3909">
        <f t="shared" si="61"/>
        <v>3750</v>
      </c>
    </row>
    <row r="3910" spans="1:14" x14ac:dyDescent="0.3">
      <c r="A3910" t="s">
        <v>3972</v>
      </c>
      <c r="B3910" s="3">
        <v>44189</v>
      </c>
      <c r="C3910" t="s">
        <v>25</v>
      </c>
      <c r="D3910" t="s">
        <v>8339</v>
      </c>
      <c r="E3910" t="s">
        <v>7907</v>
      </c>
      <c r="F3910" t="s">
        <v>14</v>
      </c>
      <c r="G3910" t="s">
        <v>40</v>
      </c>
      <c r="H3910" t="s">
        <v>63</v>
      </c>
      <c r="I3910">
        <v>3500</v>
      </c>
      <c r="J3910">
        <v>4750</v>
      </c>
      <c r="K3910">
        <v>1</v>
      </c>
      <c r="L3910">
        <v>3500</v>
      </c>
      <c r="M3910">
        <v>4750</v>
      </c>
      <c r="N3910">
        <f t="shared" si="61"/>
        <v>1250</v>
      </c>
    </row>
    <row r="3911" spans="1:14" x14ac:dyDescent="0.3">
      <c r="A3911" t="s">
        <v>3973</v>
      </c>
      <c r="B3911" s="3">
        <v>44189</v>
      </c>
      <c r="C3911" t="s">
        <v>26</v>
      </c>
      <c r="D3911" t="s">
        <v>8340</v>
      </c>
      <c r="E3911" t="s">
        <v>7912</v>
      </c>
      <c r="F3911" t="s">
        <v>14</v>
      </c>
      <c r="G3911" t="s">
        <v>44</v>
      </c>
      <c r="H3911" t="s">
        <v>63</v>
      </c>
      <c r="I3911">
        <v>3800</v>
      </c>
      <c r="J3911">
        <v>4430</v>
      </c>
      <c r="K3911">
        <v>2</v>
      </c>
      <c r="L3911">
        <v>7600</v>
      </c>
      <c r="M3911">
        <v>8860</v>
      </c>
      <c r="N3911">
        <f t="shared" si="61"/>
        <v>1260</v>
      </c>
    </row>
    <row r="3912" spans="1:14" x14ac:dyDescent="0.3">
      <c r="A3912" t="s">
        <v>3974</v>
      </c>
      <c r="B3912" s="3">
        <v>44189</v>
      </c>
      <c r="C3912" t="s">
        <v>28</v>
      </c>
      <c r="D3912" t="s">
        <v>8341</v>
      </c>
      <c r="E3912" t="s">
        <v>7903</v>
      </c>
      <c r="F3912" t="s">
        <v>14</v>
      </c>
      <c r="G3912" t="s">
        <v>44</v>
      </c>
      <c r="H3912" t="s">
        <v>63</v>
      </c>
      <c r="I3912">
        <v>3800</v>
      </c>
      <c r="J3912">
        <v>4430</v>
      </c>
      <c r="K3912">
        <v>4</v>
      </c>
      <c r="L3912">
        <v>15200</v>
      </c>
      <c r="M3912">
        <v>17720</v>
      </c>
      <c r="N3912">
        <f t="shared" si="61"/>
        <v>2520</v>
      </c>
    </row>
    <row r="3913" spans="1:14" x14ac:dyDescent="0.3">
      <c r="A3913" t="s">
        <v>3975</v>
      </c>
      <c r="B3913" s="3">
        <v>44189</v>
      </c>
      <c r="C3913" t="s">
        <v>30</v>
      </c>
      <c r="D3913" t="s">
        <v>8342</v>
      </c>
      <c r="E3913" t="s">
        <v>7905</v>
      </c>
      <c r="F3913" t="s">
        <v>14</v>
      </c>
      <c r="G3913" t="s">
        <v>40</v>
      </c>
      <c r="H3913" t="s">
        <v>63</v>
      </c>
      <c r="I3913">
        <v>3500</v>
      </c>
      <c r="J3913">
        <v>4750</v>
      </c>
      <c r="K3913">
        <v>4</v>
      </c>
      <c r="L3913">
        <v>14000</v>
      </c>
      <c r="M3913">
        <v>19000</v>
      </c>
      <c r="N3913">
        <f t="shared" si="61"/>
        <v>5000</v>
      </c>
    </row>
    <row r="3914" spans="1:14" x14ac:dyDescent="0.3">
      <c r="A3914" t="s">
        <v>3976</v>
      </c>
      <c r="B3914" s="3">
        <v>44189</v>
      </c>
      <c r="C3914" t="s">
        <v>31</v>
      </c>
      <c r="D3914" t="s">
        <v>8343</v>
      </c>
      <c r="E3914" t="s">
        <v>7939</v>
      </c>
      <c r="F3914" t="s">
        <v>14</v>
      </c>
      <c r="G3914" t="s">
        <v>40</v>
      </c>
      <c r="H3914" t="s">
        <v>63</v>
      </c>
      <c r="I3914">
        <v>3500</v>
      </c>
      <c r="J3914">
        <v>4750</v>
      </c>
      <c r="K3914">
        <v>3</v>
      </c>
      <c r="L3914">
        <v>10500</v>
      </c>
      <c r="M3914">
        <v>14250</v>
      </c>
      <c r="N3914">
        <f t="shared" si="61"/>
        <v>3750</v>
      </c>
    </row>
    <row r="3915" spans="1:14" x14ac:dyDescent="0.3">
      <c r="A3915" t="s">
        <v>3977</v>
      </c>
      <c r="B3915" s="3">
        <v>44189</v>
      </c>
      <c r="C3915" t="s">
        <v>32</v>
      </c>
      <c r="D3915" t="s">
        <v>8344</v>
      </c>
      <c r="E3915" t="s">
        <v>7912</v>
      </c>
      <c r="F3915" t="s">
        <v>14</v>
      </c>
      <c r="G3915" t="s">
        <v>40</v>
      </c>
      <c r="H3915" t="s">
        <v>63</v>
      </c>
      <c r="I3915">
        <v>3500</v>
      </c>
      <c r="J3915">
        <v>4750</v>
      </c>
      <c r="K3915">
        <v>4</v>
      </c>
      <c r="L3915">
        <v>14000</v>
      </c>
      <c r="M3915">
        <v>19000</v>
      </c>
      <c r="N3915">
        <f t="shared" si="61"/>
        <v>5000</v>
      </c>
    </row>
    <row r="3916" spans="1:14" x14ac:dyDescent="0.3">
      <c r="A3916" t="s">
        <v>3978</v>
      </c>
      <c r="B3916" s="3">
        <v>44197</v>
      </c>
      <c r="C3916" t="s">
        <v>13</v>
      </c>
      <c r="D3916" t="s">
        <v>8345</v>
      </c>
      <c r="E3916" t="s">
        <v>7912</v>
      </c>
      <c r="F3916" t="s">
        <v>14</v>
      </c>
      <c r="G3916" t="s">
        <v>15</v>
      </c>
      <c r="H3916" t="s">
        <v>62</v>
      </c>
      <c r="I3916">
        <v>4500</v>
      </c>
      <c r="J3916">
        <v>6000</v>
      </c>
      <c r="K3916">
        <v>2</v>
      </c>
      <c r="L3916">
        <v>9000</v>
      </c>
      <c r="M3916">
        <v>12000</v>
      </c>
      <c r="N3916">
        <f t="shared" si="61"/>
        <v>3000</v>
      </c>
    </row>
    <row r="3917" spans="1:14" x14ac:dyDescent="0.3">
      <c r="A3917" t="s">
        <v>3979</v>
      </c>
      <c r="B3917" s="3">
        <v>44197</v>
      </c>
      <c r="C3917" t="s">
        <v>16</v>
      </c>
      <c r="D3917" t="s">
        <v>8346</v>
      </c>
      <c r="E3917" t="s">
        <v>7907</v>
      </c>
      <c r="F3917" t="s">
        <v>14</v>
      </c>
      <c r="G3917" t="s">
        <v>15</v>
      </c>
      <c r="H3917" t="s">
        <v>62</v>
      </c>
      <c r="I3917">
        <v>4500</v>
      </c>
      <c r="J3917">
        <v>6000</v>
      </c>
      <c r="K3917">
        <v>2</v>
      </c>
      <c r="L3917">
        <v>9000</v>
      </c>
      <c r="M3917">
        <v>12000</v>
      </c>
      <c r="N3917">
        <f t="shared" si="61"/>
        <v>3000</v>
      </c>
    </row>
    <row r="3918" spans="1:14" x14ac:dyDescent="0.3">
      <c r="A3918" t="s">
        <v>3980</v>
      </c>
      <c r="B3918" s="3">
        <v>44197</v>
      </c>
      <c r="C3918" t="s">
        <v>18</v>
      </c>
      <c r="D3918" t="s">
        <v>8347</v>
      </c>
      <c r="E3918" t="s">
        <v>7903</v>
      </c>
      <c r="F3918" t="s">
        <v>14</v>
      </c>
      <c r="G3918" t="s">
        <v>15</v>
      </c>
      <c r="H3918" t="s">
        <v>62</v>
      </c>
      <c r="I3918">
        <v>4500</v>
      </c>
      <c r="J3918">
        <v>6000</v>
      </c>
      <c r="K3918">
        <v>1</v>
      </c>
      <c r="L3918">
        <v>4500</v>
      </c>
      <c r="M3918">
        <v>6000</v>
      </c>
      <c r="N3918">
        <f t="shared" si="61"/>
        <v>1500</v>
      </c>
    </row>
    <row r="3919" spans="1:14" x14ac:dyDescent="0.3">
      <c r="A3919" t="s">
        <v>3981</v>
      </c>
      <c r="B3919" s="3">
        <v>44197</v>
      </c>
      <c r="C3919" t="s">
        <v>20</v>
      </c>
      <c r="D3919" t="s">
        <v>8348</v>
      </c>
      <c r="E3919" t="s">
        <v>7921</v>
      </c>
      <c r="F3919" t="s">
        <v>14</v>
      </c>
      <c r="G3919" t="s">
        <v>15</v>
      </c>
      <c r="H3919" t="s">
        <v>62</v>
      </c>
      <c r="I3919">
        <v>4500</v>
      </c>
      <c r="J3919">
        <v>6000</v>
      </c>
      <c r="K3919">
        <v>4</v>
      </c>
      <c r="L3919">
        <v>18000</v>
      </c>
      <c r="M3919">
        <v>24000</v>
      </c>
      <c r="N3919">
        <f t="shared" si="61"/>
        <v>6000</v>
      </c>
    </row>
    <row r="3920" spans="1:14" x14ac:dyDescent="0.3">
      <c r="A3920" t="s">
        <v>3982</v>
      </c>
      <c r="B3920" s="3">
        <v>44197</v>
      </c>
      <c r="C3920" t="s">
        <v>21</v>
      </c>
      <c r="D3920" t="s">
        <v>8349</v>
      </c>
      <c r="E3920" t="s">
        <v>7952</v>
      </c>
      <c r="F3920" t="s">
        <v>14</v>
      </c>
      <c r="G3920" t="s">
        <v>22</v>
      </c>
      <c r="H3920" t="s">
        <v>63</v>
      </c>
      <c r="I3920">
        <v>3700</v>
      </c>
      <c r="J3920">
        <v>4450</v>
      </c>
      <c r="K3920">
        <v>2</v>
      </c>
      <c r="L3920">
        <v>7400</v>
      </c>
      <c r="M3920">
        <v>8900</v>
      </c>
      <c r="N3920">
        <f t="shared" si="61"/>
        <v>1500</v>
      </c>
    </row>
    <row r="3921" spans="1:14" x14ac:dyDescent="0.3">
      <c r="A3921" t="s">
        <v>3983</v>
      </c>
      <c r="B3921" s="3">
        <v>44197</v>
      </c>
      <c r="C3921" t="s">
        <v>23</v>
      </c>
      <c r="D3921" t="s">
        <v>8350</v>
      </c>
      <c r="E3921" t="s">
        <v>7896</v>
      </c>
      <c r="F3921" t="s">
        <v>14</v>
      </c>
      <c r="G3921" t="s">
        <v>22</v>
      </c>
      <c r="H3921" t="s">
        <v>63</v>
      </c>
      <c r="I3921">
        <v>3700</v>
      </c>
      <c r="J3921">
        <v>4450</v>
      </c>
      <c r="K3921">
        <v>3</v>
      </c>
      <c r="L3921">
        <v>11100</v>
      </c>
      <c r="M3921">
        <v>13350</v>
      </c>
      <c r="N3921">
        <f t="shared" si="61"/>
        <v>2250</v>
      </c>
    </row>
    <row r="3922" spans="1:14" x14ac:dyDescent="0.3">
      <c r="A3922" t="s">
        <v>3984</v>
      </c>
      <c r="B3922" s="3">
        <v>44197</v>
      </c>
      <c r="C3922" t="s">
        <v>24</v>
      </c>
      <c r="D3922" t="s">
        <v>8351</v>
      </c>
      <c r="E3922" t="s">
        <v>7903</v>
      </c>
      <c r="F3922" t="s">
        <v>14</v>
      </c>
      <c r="G3922" t="s">
        <v>22</v>
      </c>
      <c r="H3922" t="s">
        <v>63</v>
      </c>
      <c r="I3922">
        <v>3700</v>
      </c>
      <c r="J3922">
        <v>4450</v>
      </c>
      <c r="K3922">
        <v>2</v>
      </c>
      <c r="L3922">
        <v>7400</v>
      </c>
      <c r="M3922">
        <v>8900</v>
      </c>
      <c r="N3922">
        <f t="shared" si="61"/>
        <v>1500</v>
      </c>
    </row>
    <row r="3923" spans="1:14" x14ac:dyDescent="0.3">
      <c r="A3923" t="s">
        <v>3985</v>
      </c>
      <c r="B3923" s="3">
        <v>44197</v>
      </c>
      <c r="C3923" t="s">
        <v>25</v>
      </c>
      <c r="D3923" t="s">
        <v>8352</v>
      </c>
      <c r="E3923" t="s">
        <v>7899</v>
      </c>
      <c r="F3923" t="s">
        <v>14</v>
      </c>
      <c r="G3923" t="s">
        <v>22</v>
      </c>
      <c r="H3923" t="s">
        <v>63</v>
      </c>
      <c r="I3923">
        <v>3700</v>
      </c>
      <c r="J3923">
        <v>4450</v>
      </c>
      <c r="K3923">
        <v>3</v>
      </c>
      <c r="L3923">
        <v>11100</v>
      </c>
      <c r="M3923">
        <v>13350</v>
      </c>
      <c r="N3923">
        <f t="shared" si="61"/>
        <v>2250</v>
      </c>
    </row>
    <row r="3924" spans="1:14" x14ac:dyDescent="0.3">
      <c r="A3924" t="s">
        <v>3986</v>
      </c>
      <c r="B3924" s="3">
        <v>44198</v>
      </c>
      <c r="C3924" t="s">
        <v>26</v>
      </c>
      <c r="D3924" t="s">
        <v>8353</v>
      </c>
      <c r="E3924" t="s">
        <v>7896</v>
      </c>
      <c r="F3924" t="s">
        <v>14</v>
      </c>
      <c r="G3924" t="s">
        <v>27</v>
      </c>
      <c r="H3924" t="s">
        <v>62</v>
      </c>
      <c r="I3924">
        <v>2500</v>
      </c>
      <c r="J3924">
        <v>3350</v>
      </c>
      <c r="K3924">
        <v>3</v>
      </c>
      <c r="L3924">
        <v>7500</v>
      </c>
      <c r="M3924">
        <v>10050</v>
      </c>
      <c r="N3924">
        <f t="shared" si="61"/>
        <v>2550</v>
      </c>
    </row>
    <row r="3925" spans="1:14" x14ac:dyDescent="0.3">
      <c r="A3925" t="s">
        <v>3987</v>
      </c>
      <c r="B3925" s="3">
        <v>44198</v>
      </c>
      <c r="C3925" t="s">
        <v>28</v>
      </c>
      <c r="D3925" t="s">
        <v>8354</v>
      </c>
      <c r="E3925" t="s">
        <v>7912</v>
      </c>
      <c r="F3925" t="s">
        <v>29</v>
      </c>
      <c r="G3925" t="s">
        <v>27</v>
      </c>
      <c r="H3925" t="s">
        <v>62</v>
      </c>
      <c r="I3925">
        <v>2500</v>
      </c>
      <c r="J3925">
        <v>3350</v>
      </c>
      <c r="K3925">
        <v>1</v>
      </c>
      <c r="L3925">
        <v>2500</v>
      </c>
      <c r="M3925">
        <v>3350</v>
      </c>
      <c r="N3925">
        <f t="shared" si="61"/>
        <v>850</v>
      </c>
    </row>
    <row r="3926" spans="1:14" x14ac:dyDescent="0.3">
      <c r="A3926" t="s">
        <v>3988</v>
      </c>
      <c r="B3926" s="3">
        <v>44198</v>
      </c>
      <c r="C3926" t="s">
        <v>30</v>
      </c>
      <c r="D3926" t="s">
        <v>8355</v>
      </c>
      <c r="E3926" t="s">
        <v>7907</v>
      </c>
      <c r="F3926" t="s">
        <v>29</v>
      </c>
      <c r="G3926" t="s">
        <v>27</v>
      </c>
      <c r="H3926" t="s">
        <v>62</v>
      </c>
      <c r="I3926">
        <v>2500</v>
      </c>
      <c r="J3926">
        <v>3350</v>
      </c>
      <c r="K3926">
        <v>1</v>
      </c>
      <c r="L3926">
        <v>2500</v>
      </c>
      <c r="M3926">
        <v>3350</v>
      </c>
      <c r="N3926">
        <f t="shared" si="61"/>
        <v>850</v>
      </c>
    </row>
    <row r="3927" spans="1:14" x14ac:dyDescent="0.3">
      <c r="A3927" t="s">
        <v>3989</v>
      </c>
      <c r="B3927" s="3">
        <v>44198</v>
      </c>
      <c r="C3927" t="s">
        <v>31</v>
      </c>
      <c r="D3927" t="s">
        <v>8356</v>
      </c>
      <c r="E3927" t="s">
        <v>7903</v>
      </c>
      <c r="F3927" t="s">
        <v>29</v>
      </c>
      <c r="G3927" t="s">
        <v>27</v>
      </c>
      <c r="H3927" t="s">
        <v>62</v>
      </c>
      <c r="I3927">
        <v>2500</v>
      </c>
      <c r="J3927">
        <v>3350</v>
      </c>
      <c r="K3927">
        <v>2</v>
      </c>
      <c r="L3927">
        <v>5000</v>
      </c>
      <c r="M3927">
        <v>6700</v>
      </c>
      <c r="N3927">
        <f t="shared" si="61"/>
        <v>1700</v>
      </c>
    </row>
    <row r="3928" spans="1:14" x14ac:dyDescent="0.3">
      <c r="A3928" t="s">
        <v>3990</v>
      </c>
      <c r="B3928" s="3">
        <v>44198</v>
      </c>
      <c r="C3928" t="s">
        <v>32</v>
      </c>
      <c r="D3928" t="s">
        <v>8357</v>
      </c>
      <c r="E3928" t="s">
        <v>7912</v>
      </c>
      <c r="F3928" t="s">
        <v>29</v>
      </c>
      <c r="G3928" t="s">
        <v>27</v>
      </c>
      <c r="H3928" t="s">
        <v>62</v>
      </c>
      <c r="I3928">
        <v>2500</v>
      </c>
      <c r="J3928">
        <v>3350</v>
      </c>
      <c r="K3928">
        <v>3</v>
      </c>
      <c r="L3928">
        <v>7500</v>
      </c>
      <c r="M3928">
        <v>10050</v>
      </c>
      <c r="N3928">
        <f t="shared" si="61"/>
        <v>2550</v>
      </c>
    </row>
    <row r="3929" spans="1:14" x14ac:dyDescent="0.3">
      <c r="A3929" t="s">
        <v>3991</v>
      </c>
      <c r="B3929" s="3">
        <v>44198</v>
      </c>
      <c r="C3929" t="s">
        <v>33</v>
      </c>
      <c r="D3929" t="s">
        <v>8358</v>
      </c>
      <c r="E3929" t="s">
        <v>7896</v>
      </c>
      <c r="F3929" t="s">
        <v>29</v>
      </c>
      <c r="G3929" t="s">
        <v>27</v>
      </c>
      <c r="H3929" t="s">
        <v>62</v>
      </c>
      <c r="I3929">
        <v>2500</v>
      </c>
      <c r="J3929">
        <v>3350</v>
      </c>
      <c r="K3929">
        <v>4</v>
      </c>
      <c r="L3929">
        <v>10000</v>
      </c>
      <c r="M3929">
        <v>13400</v>
      </c>
      <c r="N3929">
        <f t="shared" si="61"/>
        <v>3400</v>
      </c>
    </row>
    <row r="3930" spans="1:14" x14ac:dyDescent="0.3">
      <c r="A3930" t="s">
        <v>3992</v>
      </c>
      <c r="B3930" s="3">
        <v>44198</v>
      </c>
      <c r="C3930" t="s">
        <v>34</v>
      </c>
      <c r="D3930" t="s">
        <v>8359</v>
      </c>
      <c r="E3930" t="s">
        <v>7912</v>
      </c>
      <c r="F3930" t="s">
        <v>29</v>
      </c>
      <c r="G3930" t="s">
        <v>27</v>
      </c>
      <c r="H3930" t="s">
        <v>62</v>
      </c>
      <c r="I3930">
        <v>2500</v>
      </c>
      <c r="J3930">
        <v>3350</v>
      </c>
      <c r="K3930">
        <v>1</v>
      </c>
      <c r="L3930">
        <v>2500</v>
      </c>
      <c r="M3930">
        <v>3350</v>
      </c>
      <c r="N3930">
        <f t="shared" si="61"/>
        <v>850</v>
      </c>
    </row>
    <row r="3931" spans="1:14" x14ac:dyDescent="0.3">
      <c r="A3931" t="s">
        <v>3993</v>
      </c>
      <c r="B3931" s="3">
        <v>44198</v>
      </c>
      <c r="C3931" t="s">
        <v>35</v>
      </c>
      <c r="D3931" t="s">
        <v>8360</v>
      </c>
      <c r="E3931" t="s">
        <v>7912</v>
      </c>
      <c r="F3931" t="s">
        <v>29</v>
      </c>
      <c r="G3931" t="s">
        <v>27</v>
      </c>
      <c r="H3931" t="s">
        <v>62</v>
      </c>
      <c r="I3931">
        <v>2500</v>
      </c>
      <c r="J3931">
        <v>3350</v>
      </c>
      <c r="K3931">
        <v>2</v>
      </c>
      <c r="L3931">
        <v>5000</v>
      </c>
      <c r="M3931">
        <v>6700</v>
      </c>
      <c r="N3931">
        <f t="shared" si="61"/>
        <v>1700</v>
      </c>
    </row>
    <row r="3932" spans="1:14" x14ac:dyDescent="0.3">
      <c r="A3932" t="s">
        <v>3994</v>
      </c>
      <c r="B3932" s="3">
        <v>44198</v>
      </c>
      <c r="C3932" t="s">
        <v>36</v>
      </c>
      <c r="D3932" t="s">
        <v>8361</v>
      </c>
      <c r="E3932" t="s">
        <v>7897</v>
      </c>
      <c r="F3932" t="s">
        <v>14</v>
      </c>
      <c r="G3932" t="s">
        <v>27</v>
      </c>
      <c r="H3932" t="s">
        <v>62</v>
      </c>
      <c r="I3932">
        <v>2500</v>
      </c>
      <c r="J3932">
        <v>3350</v>
      </c>
      <c r="K3932">
        <v>4</v>
      </c>
      <c r="L3932">
        <v>10000</v>
      </c>
      <c r="M3932">
        <v>13400</v>
      </c>
      <c r="N3932">
        <f t="shared" si="61"/>
        <v>3400</v>
      </c>
    </row>
    <row r="3933" spans="1:14" x14ac:dyDescent="0.3">
      <c r="A3933" t="s">
        <v>3995</v>
      </c>
      <c r="B3933" s="3">
        <v>44199</v>
      </c>
      <c r="C3933" t="s">
        <v>37</v>
      </c>
      <c r="D3933" t="s">
        <v>8362</v>
      </c>
      <c r="E3933" t="s">
        <v>7925</v>
      </c>
      <c r="F3933" t="s">
        <v>14</v>
      </c>
      <c r="G3933" t="s">
        <v>27</v>
      </c>
      <c r="H3933" t="s">
        <v>62</v>
      </c>
      <c r="I3933">
        <v>2500</v>
      </c>
      <c r="J3933">
        <v>3350</v>
      </c>
      <c r="K3933">
        <v>3</v>
      </c>
      <c r="L3933">
        <v>7500</v>
      </c>
      <c r="M3933">
        <v>10050</v>
      </c>
      <c r="N3933">
        <f t="shared" si="61"/>
        <v>2550</v>
      </c>
    </row>
    <row r="3934" spans="1:14" x14ac:dyDescent="0.3">
      <c r="A3934" t="s">
        <v>3996</v>
      </c>
      <c r="B3934" s="3">
        <v>44199</v>
      </c>
      <c r="C3934" t="s">
        <v>38</v>
      </c>
      <c r="D3934" t="s">
        <v>8363</v>
      </c>
      <c r="E3934" t="s">
        <v>7967</v>
      </c>
      <c r="F3934" t="s">
        <v>14</v>
      </c>
      <c r="G3934" t="s">
        <v>27</v>
      </c>
      <c r="H3934" t="s">
        <v>62</v>
      </c>
      <c r="I3934">
        <v>2500</v>
      </c>
      <c r="J3934">
        <v>3350</v>
      </c>
      <c r="K3934">
        <v>3</v>
      </c>
      <c r="L3934">
        <v>7500</v>
      </c>
      <c r="M3934">
        <v>10050</v>
      </c>
      <c r="N3934">
        <f t="shared" si="61"/>
        <v>2550</v>
      </c>
    </row>
    <row r="3935" spans="1:14" x14ac:dyDescent="0.3">
      <c r="A3935" t="s">
        <v>3997</v>
      </c>
      <c r="B3935" s="3">
        <v>44199</v>
      </c>
      <c r="C3935" t="s">
        <v>39</v>
      </c>
      <c r="D3935" t="s">
        <v>8364</v>
      </c>
      <c r="E3935" t="s">
        <v>7912</v>
      </c>
      <c r="F3935" t="s">
        <v>14</v>
      </c>
      <c r="G3935" t="s">
        <v>40</v>
      </c>
      <c r="H3935" t="s">
        <v>63</v>
      </c>
      <c r="I3935">
        <v>3500</v>
      </c>
      <c r="J3935">
        <v>4750</v>
      </c>
      <c r="K3935">
        <v>1</v>
      </c>
      <c r="L3935">
        <v>3500</v>
      </c>
      <c r="M3935">
        <v>4750</v>
      </c>
      <c r="N3935">
        <f t="shared" si="61"/>
        <v>1250</v>
      </c>
    </row>
    <row r="3936" spans="1:14" x14ac:dyDescent="0.3">
      <c r="A3936" t="s">
        <v>3998</v>
      </c>
      <c r="B3936" s="3">
        <v>44199</v>
      </c>
      <c r="C3936" t="s">
        <v>41</v>
      </c>
      <c r="D3936" t="s">
        <v>8365</v>
      </c>
      <c r="E3936" t="s">
        <v>7936</v>
      </c>
      <c r="F3936" t="s">
        <v>14</v>
      </c>
      <c r="G3936" t="s">
        <v>40</v>
      </c>
      <c r="H3936" t="s">
        <v>63</v>
      </c>
      <c r="I3936">
        <v>3500</v>
      </c>
      <c r="J3936">
        <v>4750</v>
      </c>
      <c r="K3936">
        <v>1</v>
      </c>
      <c r="L3936">
        <v>3500</v>
      </c>
      <c r="M3936">
        <v>4750</v>
      </c>
      <c r="N3936">
        <f t="shared" si="61"/>
        <v>1250</v>
      </c>
    </row>
    <row r="3937" spans="1:14" x14ac:dyDescent="0.3">
      <c r="A3937" t="s">
        <v>3999</v>
      </c>
      <c r="B3937" s="3">
        <v>44199</v>
      </c>
      <c r="C3937" t="s">
        <v>42</v>
      </c>
      <c r="D3937" t="s">
        <v>8366</v>
      </c>
      <c r="E3937" t="s">
        <v>7915</v>
      </c>
      <c r="F3937" t="s">
        <v>14</v>
      </c>
      <c r="G3937" t="s">
        <v>40</v>
      </c>
      <c r="H3937" t="s">
        <v>63</v>
      </c>
      <c r="I3937">
        <v>3500</v>
      </c>
      <c r="J3937">
        <v>4750</v>
      </c>
      <c r="K3937">
        <v>3</v>
      </c>
      <c r="L3937">
        <v>10500</v>
      </c>
      <c r="M3937">
        <v>14250</v>
      </c>
      <c r="N3937">
        <f t="shared" si="61"/>
        <v>3750</v>
      </c>
    </row>
    <row r="3938" spans="1:14" x14ac:dyDescent="0.3">
      <c r="A3938" t="s">
        <v>4000</v>
      </c>
      <c r="B3938" s="3">
        <v>44199</v>
      </c>
      <c r="C3938" t="s">
        <v>43</v>
      </c>
      <c r="D3938" t="s">
        <v>8367</v>
      </c>
      <c r="E3938" t="s">
        <v>7907</v>
      </c>
      <c r="F3938" t="s">
        <v>14</v>
      </c>
      <c r="G3938" t="s">
        <v>44</v>
      </c>
      <c r="H3938" t="s">
        <v>63</v>
      </c>
      <c r="I3938">
        <v>3800</v>
      </c>
      <c r="J3938">
        <v>4430</v>
      </c>
      <c r="K3938">
        <v>1</v>
      </c>
      <c r="L3938">
        <v>3800</v>
      </c>
      <c r="M3938">
        <v>4430</v>
      </c>
      <c r="N3938">
        <f t="shared" si="61"/>
        <v>630</v>
      </c>
    </row>
    <row r="3939" spans="1:14" x14ac:dyDescent="0.3">
      <c r="A3939" t="s">
        <v>4001</v>
      </c>
      <c r="B3939" s="3">
        <v>44204</v>
      </c>
      <c r="C3939" t="s">
        <v>45</v>
      </c>
      <c r="D3939" t="s">
        <v>8368</v>
      </c>
      <c r="E3939" t="s">
        <v>7912</v>
      </c>
      <c r="F3939" t="s">
        <v>14</v>
      </c>
      <c r="G3939" t="s">
        <v>44</v>
      </c>
      <c r="H3939" t="s">
        <v>63</v>
      </c>
      <c r="I3939">
        <v>3800</v>
      </c>
      <c r="J3939">
        <v>4430</v>
      </c>
      <c r="K3939">
        <v>1</v>
      </c>
      <c r="L3939">
        <v>3800</v>
      </c>
      <c r="M3939">
        <v>4430</v>
      </c>
      <c r="N3939">
        <f t="shared" si="61"/>
        <v>630</v>
      </c>
    </row>
    <row r="3940" spans="1:14" x14ac:dyDescent="0.3">
      <c r="A3940" t="s">
        <v>4002</v>
      </c>
      <c r="B3940" s="3">
        <v>44204</v>
      </c>
      <c r="C3940" t="s">
        <v>46</v>
      </c>
      <c r="D3940" t="s">
        <v>8369</v>
      </c>
      <c r="E3940" t="s">
        <v>7907</v>
      </c>
      <c r="F3940" t="s">
        <v>14</v>
      </c>
      <c r="G3940" t="s">
        <v>40</v>
      </c>
      <c r="H3940" t="s">
        <v>63</v>
      </c>
      <c r="I3940">
        <v>3500</v>
      </c>
      <c r="J3940">
        <v>4750</v>
      </c>
      <c r="K3940">
        <v>1</v>
      </c>
      <c r="L3940">
        <v>3500</v>
      </c>
      <c r="M3940">
        <v>4750</v>
      </c>
      <c r="N3940">
        <f t="shared" si="61"/>
        <v>1250</v>
      </c>
    </row>
    <row r="3941" spans="1:14" x14ac:dyDescent="0.3">
      <c r="A3941" t="s">
        <v>4003</v>
      </c>
      <c r="B3941" s="3">
        <v>44204</v>
      </c>
      <c r="C3941" t="s">
        <v>47</v>
      </c>
      <c r="D3941" t="s">
        <v>8370</v>
      </c>
      <c r="E3941" t="s">
        <v>7901</v>
      </c>
      <c r="F3941" t="s">
        <v>14</v>
      </c>
      <c r="G3941" t="s">
        <v>40</v>
      </c>
      <c r="H3941" t="s">
        <v>63</v>
      </c>
      <c r="I3941">
        <v>3500</v>
      </c>
      <c r="J3941">
        <v>4750</v>
      </c>
      <c r="K3941">
        <v>3</v>
      </c>
      <c r="L3941">
        <v>10500</v>
      </c>
      <c r="M3941">
        <v>14250</v>
      </c>
      <c r="N3941">
        <f t="shared" si="61"/>
        <v>3750</v>
      </c>
    </row>
    <row r="3942" spans="1:14" x14ac:dyDescent="0.3">
      <c r="A3942" t="s">
        <v>4004</v>
      </c>
      <c r="B3942" s="3">
        <v>44204</v>
      </c>
      <c r="C3942" t="s">
        <v>48</v>
      </c>
      <c r="D3942" t="s">
        <v>8371</v>
      </c>
      <c r="E3942" t="s">
        <v>8372</v>
      </c>
      <c r="F3942" t="s">
        <v>14</v>
      </c>
      <c r="G3942" t="s">
        <v>40</v>
      </c>
      <c r="H3942" t="s">
        <v>63</v>
      </c>
      <c r="I3942">
        <v>3500</v>
      </c>
      <c r="J3942">
        <v>4750</v>
      </c>
      <c r="K3942">
        <v>3</v>
      </c>
      <c r="L3942">
        <v>10500</v>
      </c>
      <c r="M3942">
        <v>14250</v>
      </c>
      <c r="N3942">
        <f t="shared" si="61"/>
        <v>3750</v>
      </c>
    </row>
    <row r="3943" spans="1:14" x14ac:dyDescent="0.3">
      <c r="A3943" t="s">
        <v>4005</v>
      </c>
      <c r="B3943" s="3">
        <v>44204</v>
      </c>
      <c r="C3943" t="s">
        <v>49</v>
      </c>
      <c r="D3943" t="s">
        <v>8373</v>
      </c>
      <c r="E3943" t="s">
        <v>7912</v>
      </c>
      <c r="F3943" t="s">
        <v>14</v>
      </c>
      <c r="G3943" t="s">
        <v>40</v>
      </c>
      <c r="H3943" t="s">
        <v>63</v>
      </c>
      <c r="I3943">
        <v>3500</v>
      </c>
      <c r="J3943">
        <v>4750</v>
      </c>
      <c r="K3943">
        <v>3</v>
      </c>
      <c r="L3943">
        <v>10500</v>
      </c>
      <c r="M3943">
        <v>14250</v>
      </c>
      <c r="N3943">
        <f t="shared" si="61"/>
        <v>3750</v>
      </c>
    </row>
    <row r="3944" spans="1:14" x14ac:dyDescent="0.3">
      <c r="A3944" t="s">
        <v>4006</v>
      </c>
      <c r="B3944" s="3">
        <v>44204</v>
      </c>
      <c r="C3944" t="s">
        <v>50</v>
      </c>
      <c r="D3944" t="s">
        <v>8374</v>
      </c>
      <c r="E3944" t="s">
        <v>7967</v>
      </c>
      <c r="F3944" t="s">
        <v>14</v>
      </c>
      <c r="G3944" t="s">
        <v>40</v>
      </c>
      <c r="H3944" t="s">
        <v>63</v>
      </c>
      <c r="I3944">
        <v>3500</v>
      </c>
      <c r="J3944">
        <v>4750</v>
      </c>
      <c r="K3944">
        <v>4</v>
      </c>
      <c r="L3944">
        <v>14000</v>
      </c>
      <c r="M3944">
        <v>19000</v>
      </c>
      <c r="N3944">
        <f t="shared" si="61"/>
        <v>5000</v>
      </c>
    </row>
    <row r="3945" spans="1:14" x14ac:dyDescent="0.3">
      <c r="A3945" t="s">
        <v>4007</v>
      </c>
      <c r="B3945" s="3">
        <v>44204</v>
      </c>
      <c r="C3945" t="s">
        <v>51</v>
      </c>
      <c r="D3945" t="s">
        <v>8375</v>
      </c>
      <c r="E3945" t="s">
        <v>7912</v>
      </c>
      <c r="F3945" t="s">
        <v>14</v>
      </c>
      <c r="G3945" t="s">
        <v>40</v>
      </c>
      <c r="H3945" t="s">
        <v>63</v>
      </c>
      <c r="I3945">
        <v>3500</v>
      </c>
      <c r="J3945">
        <v>4750</v>
      </c>
      <c r="K3945">
        <v>3</v>
      </c>
      <c r="L3945">
        <v>10500</v>
      </c>
      <c r="M3945">
        <v>14250</v>
      </c>
      <c r="N3945">
        <f t="shared" si="61"/>
        <v>3750</v>
      </c>
    </row>
    <row r="3946" spans="1:14" x14ac:dyDescent="0.3">
      <c r="A3946" t="s">
        <v>4008</v>
      </c>
      <c r="B3946" s="3">
        <v>44204</v>
      </c>
      <c r="C3946" t="s">
        <v>52</v>
      </c>
      <c r="D3946" t="s">
        <v>8376</v>
      </c>
      <c r="E3946" t="s">
        <v>7907</v>
      </c>
      <c r="F3946" t="s">
        <v>14</v>
      </c>
      <c r="G3946" t="s">
        <v>40</v>
      </c>
      <c r="H3946" t="s">
        <v>63</v>
      </c>
      <c r="I3946">
        <v>3500</v>
      </c>
      <c r="J3946">
        <v>4750</v>
      </c>
      <c r="K3946">
        <v>4</v>
      </c>
      <c r="L3946">
        <v>14000</v>
      </c>
      <c r="M3946">
        <v>19000</v>
      </c>
      <c r="N3946">
        <f t="shared" si="61"/>
        <v>5000</v>
      </c>
    </row>
    <row r="3947" spans="1:14" x14ac:dyDescent="0.3">
      <c r="A3947" t="s">
        <v>4009</v>
      </c>
      <c r="B3947" s="3">
        <v>44216</v>
      </c>
      <c r="C3947" t="s">
        <v>53</v>
      </c>
      <c r="D3947" t="s">
        <v>8377</v>
      </c>
      <c r="E3947" t="s">
        <v>7912</v>
      </c>
      <c r="F3947" t="s">
        <v>14</v>
      </c>
      <c r="G3947" t="s">
        <v>15</v>
      </c>
      <c r="H3947" t="s">
        <v>62</v>
      </c>
      <c r="I3947">
        <v>4500</v>
      </c>
      <c r="J3947">
        <v>6000</v>
      </c>
      <c r="K3947">
        <v>3</v>
      </c>
      <c r="L3947">
        <v>13500</v>
      </c>
      <c r="M3947">
        <v>18000</v>
      </c>
      <c r="N3947">
        <f t="shared" si="61"/>
        <v>4500</v>
      </c>
    </row>
    <row r="3948" spans="1:14" x14ac:dyDescent="0.3">
      <c r="A3948" t="s">
        <v>4010</v>
      </c>
      <c r="B3948" s="3">
        <v>44216</v>
      </c>
      <c r="C3948" t="s">
        <v>54</v>
      </c>
      <c r="D3948" t="s">
        <v>8378</v>
      </c>
      <c r="E3948" t="s">
        <v>7905</v>
      </c>
      <c r="F3948" t="s">
        <v>14</v>
      </c>
      <c r="G3948" t="s">
        <v>15</v>
      </c>
      <c r="H3948" t="s">
        <v>62</v>
      </c>
      <c r="I3948">
        <v>4500</v>
      </c>
      <c r="J3948">
        <v>6000</v>
      </c>
      <c r="K3948">
        <v>2</v>
      </c>
      <c r="L3948">
        <v>9000</v>
      </c>
      <c r="M3948">
        <v>12000</v>
      </c>
      <c r="N3948">
        <f t="shared" si="61"/>
        <v>3000</v>
      </c>
    </row>
    <row r="3949" spans="1:14" x14ac:dyDescent="0.3">
      <c r="A3949" t="s">
        <v>4011</v>
      </c>
      <c r="B3949" s="3">
        <v>44216</v>
      </c>
      <c r="C3949" t="s">
        <v>55</v>
      </c>
      <c r="D3949" t="s">
        <v>8379</v>
      </c>
      <c r="E3949" t="s">
        <v>7915</v>
      </c>
      <c r="F3949" t="s">
        <v>14</v>
      </c>
      <c r="G3949" t="s">
        <v>56</v>
      </c>
      <c r="H3949" t="s">
        <v>64</v>
      </c>
      <c r="I3949">
        <v>3600</v>
      </c>
      <c r="J3949">
        <v>4400</v>
      </c>
      <c r="K3949">
        <v>3</v>
      </c>
      <c r="L3949">
        <v>10800</v>
      </c>
      <c r="M3949">
        <v>13200</v>
      </c>
      <c r="N3949">
        <f t="shared" si="61"/>
        <v>2400</v>
      </c>
    </row>
    <row r="3950" spans="1:14" x14ac:dyDescent="0.3">
      <c r="A3950" t="s">
        <v>4012</v>
      </c>
      <c r="B3950" s="3">
        <v>44216</v>
      </c>
      <c r="C3950" t="s">
        <v>57</v>
      </c>
      <c r="D3950" t="s">
        <v>8380</v>
      </c>
      <c r="E3950" t="s">
        <v>7896</v>
      </c>
      <c r="F3950" t="s">
        <v>14</v>
      </c>
      <c r="G3950" t="s">
        <v>22</v>
      </c>
      <c r="H3950" t="s">
        <v>63</v>
      </c>
      <c r="I3950">
        <v>3700</v>
      </c>
      <c r="J3950">
        <v>4450</v>
      </c>
      <c r="K3950">
        <v>3</v>
      </c>
      <c r="L3950">
        <v>11100</v>
      </c>
      <c r="M3950">
        <v>13350</v>
      </c>
      <c r="N3950">
        <f t="shared" si="61"/>
        <v>2250</v>
      </c>
    </row>
    <row r="3951" spans="1:14" x14ac:dyDescent="0.3">
      <c r="A3951" t="s">
        <v>4013</v>
      </c>
      <c r="B3951" s="3">
        <v>44216</v>
      </c>
      <c r="C3951" t="s">
        <v>58</v>
      </c>
      <c r="D3951" t="s">
        <v>8381</v>
      </c>
      <c r="E3951" t="s">
        <v>7899</v>
      </c>
      <c r="F3951" t="s">
        <v>14</v>
      </c>
      <c r="G3951" t="s">
        <v>22</v>
      </c>
      <c r="H3951" t="s">
        <v>63</v>
      </c>
      <c r="I3951">
        <v>3700</v>
      </c>
      <c r="J3951">
        <v>4450</v>
      </c>
      <c r="K3951">
        <v>2</v>
      </c>
      <c r="L3951">
        <v>7400</v>
      </c>
      <c r="M3951">
        <v>8900</v>
      </c>
      <c r="N3951">
        <f t="shared" si="61"/>
        <v>1500</v>
      </c>
    </row>
    <row r="3952" spans="1:14" x14ac:dyDescent="0.3">
      <c r="A3952" t="s">
        <v>4014</v>
      </c>
      <c r="B3952" s="3">
        <v>44216</v>
      </c>
      <c r="C3952" t="s">
        <v>59</v>
      </c>
      <c r="D3952" t="s">
        <v>8382</v>
      </c>
      <c r="E3952" t="s">
        <v>7921</v>
      </c>
      <c r="F3952" t="s">
        <v>14</v>
      </c>
      <c r="G3952" t="s">
        <v>22</v>
      </c>
      <c r="H3952" t="s">
        <v>63</v>
      </c>
      <c r="I3952">
        <v>3700</v>
      </c>
      <c r="J3952">
        <v>4450</v>
      </c>
      <c r="K3952">
        <v>2</v>
      </c>
      <c r="L3952">
        <v>7400</v>
      </c>
      <c r="M3952">
        <v>8900</v>
      </c>
      <c r="N3952">
        <f t="shared" si="61"/>
        <v>1500</v>
      </c>
    </row>
    <row r="3953" spans="1:14" x14ac:dyDescent="0.3">
      <c r="A3953" t="s">
        <v>4015</v>
      </c>
      <c r="B3953" s="3">
        <v>44216</v>
      </c>
      <c r="C3953" t="s">
        <v>60</v>
      </c>
      <c r="D3953" t="s">
        <v>8383</v>
      </c>
      <c r="E3953" t="s">
        <v>7905</v>
      </c>
      <c r="F3953" t="s">
        <v>14</v>
      </c>
      <c r="G3953" t="s">
        <v>22</v>
      </c>
      <c r="H3953" t="s">
        <v>63</v>
      </c>
      <c r="I3953">
        <v>3700</v>
      </c>
      <c r="J3953">
        <v>4450</v>
      </c>
      <c r="K3953">
        <v>4</v>
      </c>
      <c r="L3953">
        <v>14800</v>
      </c>
      <c r="M3953">
        <v>17800</v>
      </c>
      <c r="N3953">
        <f t="shared" si="61"/>
        <v>3000</v>
      </c>
    </row>
    <row r="3954" spans="1:14" x14ac:dyDescent="0.3">
      <c r="A3954" t="s">
        <v>4016</v>
      </c>
      <c r="B3954" s="3">
        <v>44222</v>
      </c>
      <c r="C3954" t="s">
        <v>61</v>
      </c>
      <c r="D3954" t="s">
        <v>8384</v>
      </c>
      <c r="E3954" t="s">
        <v>7903</v>
      </c>
      <c r="F3954" t="s">
        <v>14</v>
      </c>
      <c r="G3954" t="s">
        <v>22</v>
      </c>
      <c r="H3954" t="s">
        <v>63</v>
      </c>
      <c r="I3954">
        <v>3700</v>
      </c>
      <c r="J3954">
        <v>4450</v>
      </c>
      <c r="K3954">
        <v>1</v>
      </c>
      <c r="L3954">
        <v>3700</v>
      </c>
      <c r="M3954">
        <v>4450</v>
      </c>
      <c r="N3954">
        <f t="shared" si="61"/>
        <v>750</v>
      </c>
    </row>
    <row r="3955" spans="1:14" x14ac:dyDescent="0.3">
      <c r="A3955" t="s">
        <v>4017</v>
      </c>
      <c r="B3955" s="3">
        <v>44222</v>
      </c>
      <c r="C3955" t="s">
        <v>13</v>
      </c>
      <c r="D3955" t="s">
        <v>8385</v>
      </c>
      <c r="E3955" t="s">
        <v>7901</v>
      </c>
      <c r="F3955" t="s">
        <v>14</v>
      </c>
      <c r="G3955" t="s">
        <v>56</v>
      </c>
      <c r="H3955" t="s">
        <v>64</v>
      </c>
      <c r="I3955">
        <v>3600</v>
      </c>
      <c r="J3955">
        <v>4400</v>
      </c>
      <c r="K3955">
        <v>5</v>
      </c>
      <c r="L3955">
        <v>3600</v>
      </c>
      <c r="M3955">
        <v>22000</v>
      </c>
      <c r="N3955">
        <f t="shared" si="61"/>
        <v>18400</v>
      </c>
    </row>
    <row r="3956" spans="1:14" x14ac:dyDescent="0.3">
      <c r="A3956" t="s">
        <v>4018</v>
      </c>
      <c r="B3956" s="3">
        <v>44222</v>
      </c>
      <c r="C3956" t="s">
        <v>16</v>
      </c>
      <c r="D3956" t="s">
        <v>8386</v>
      </c>
      <c r="E3956" t="s">
        <v>7899</v>
      </c>
      <c r="F3956" t="s">
        <v>14</v>
      </c>
      <c r="G3956" t="s">
        <v>56</v>
      </c>
      <c r="H3956" t="s">
        <v>64</v>
      </c>
      <c r="I3956">
        <v>3600</v>
      </c>
      <c r="J3956">
        <v>4400</v>
      </c>
      <c r="K3956">
        <v>6</v>
      </c>
      <c r="L3956">
        <v>7200</v>
      </c>
      <c r="M3956">
        <v>26400</v>
      </c>
      <c r="N3956">
        <f t="shared" si="61"/>
        <v>19200</v>
      </c>
    </row>
    <row r="3957" spans="1:14" x14ac:dyDescent="0.3">
      <c r="A3957" t="s">
        <v>4019</v>
      </c>
      <c r="B3957" s="3">
        <v>44222</v>
      </c>
      <c r="C3957" t="s">
        <v>18</v>
      </c>
      <c r="D3957" t="s">
        <v>8387</v>
      </c>
      <c r="E3957" t="s">
        <v>7910</v>
      </c>
      <c r="F3957" t="s">
        <v>14</v>
      </c>
      <c r="G3957" t="s">
        <v>56</v>
      </c>
      <c r="H3957" t="s">
        <v>64</v>
      </c>
      <c r="I3957">
        <v>3600</v>
      </c>
      <c r="J3957">
        <v>4400</v>
      </c>
      <c r="K3957">
        <v>7</v>
      </c>
      <c r="L3957">
        <v>3600</v>
      </c>
      <c r="M3957">
        <v>30800</v>
      </c>
      <c r="N3957">
        <f t="shared" si="61"/>
        <v>27200</v>
      </c>
    </row>
    <row r="3958" spans="1:14" x14ac:dyDescent="0.3">
      <c r="A3958" t="s">
        <v>4020</v>
      </c>
      <c r="B3958" s="3">
        <v>44222</v>
      </c>
      <c r="C3958" t="s">
        <v>20</v>
      </c>
      <c r="D3958" t="s">
        <v>8388</v>
      </c>
      <c r="E3958" t="s">
        <v>7921</v>
      </c>
      <c r="F3958" t="s">
        <v>14</v>
      </c>
      <c r="G3958" t="s">
        <v>56</v>
      </c>
      <c r="H3958" t="s">
        <v>64</v>
      </c>
      <c r="I3958">
        <v>3600</v>
      </c>
      <c r="J3958">
        <v>4400</v>
      </c>
      <c r="K3958">
        <v>5</v>
      </c>
      <c r="L3958">
        <v>3600</v>
      </c>
      <c r="M3958">
        <v>22000</v>
      </c>
      <c r="N3958">
        <f t="shared" si="61"/>
        <v>18400</v>
      </c>
    </row>
    <row r="3959" spans="1:14" x14ac:dyDescent="0.3">
      <c r="A3959" t="s">
        <v>4021</v>
      </c>
      <c r="B3959" s="3">
        <v>44222</v>
      </c>
      <c r="C3959" t="s">
        <v>21</v>
      </c>
      <c r="D3959" t="s">
        <v>8389</v>
      </c>
      <c r="E3959" t="s">
        <v>7910</v>
      </c>
      <c r="F3959" t="s">
        <v>14</v>
      </c>
      <c r="G3959" t="s">
        <v>56</v>
      </c>
      <c r="H3959" t="s">
        <v>64</v>
      </c>
      <c r="I3959">
        <v>3600</v>
      </c>
      <c r="J3959">
        <v>4400</v>
      </c>
      <c r="K3959">
        <v>6</v>
      </c>
      <c r="L3959">
        <v>10800</v>
      </c>
      <c r="M3959">
        <v>26400</v>
      </c>
      <c r="N3959">
        <f t="shared" si="61"/>
        <v>15600</v>
      </c>
    </row>
    <row r="3960" spans="1:14" x14ac:dyDescent="0.3">
      <c r="A3960" t="s">
        <v>4022</v>
      </c>
      <c r="B3960" s="3">
        <v>44222</v>
      </c>
      <c r="C3960" t="s">
        <v>23</v>
      </c>
      <c r="D3960" t="s">
        <v>8390</v>
      </c>
      <c r="E3960" t="s">
        <v>7912</v>
      </c>
      <c r="F3960" t="s">
        <v>14</v>
      </c>
      <c r="G3960" t="s">
        <v>44</v>
      </c>
      <c r="H3960" t="s">
        <v>63</v>
      </c>
      <c r="I3960">
        <v>3800</v>
      </c>
      <c r="J3960">
        <v>4430</v>
      </c>
      <c r="K3960">
        <v>7</v>
      </c>
      <c r="L3960">
        <v>11400</v>
      </c>
      <c r="M3960">
        <v>31010</v>
      </c>
      <c r="N3960">
        <f t="shared" si="61"/>
        <v>19610</v>
      </c>
    </row>
    <row r="3961" spans="1:14" x14ac:dyDescent="0.3">
      <c r="A3961" t="s">
        <v>4023</v>
      </c>
      <c r="B3961" s="3">
        <v>44222</v>
      </c>
      <c r="C3961" t="s">
        <v>24</v>
      </c>
      <c r="D3961" t="s">
        <v>8391</v>
      </c>
      <c r="E3961" t="s">
        <v>7907</v>
      </c>
      <c r="F3961" t="s">
        <v>14</v>
      </c>
      <c r="G3961" t="s">
        <v>44</v>
      </c>
      <c r="H3961" t="s">
        <v>63</v>
      </c>
      <c r="I3961">
        <v>3800</v>
      </c>
      <c r="J3961">
        <v>4430</v>
      </c>
      <c r="K3961">
        <v>5</v>
      </c>
      <c r="L3961">
        <v>15200</v>
      </c>
      <c r="M3961">
        <v>22150</v>
      </c>
      <c r="N3961">
        <f t="shared" si="61"/>
        <v>6950</v>
      </c>
    </row>
    <row r="3962" spans="1:14" x14ac:dyDescent="0.3">
      <c r="A3962" t="s">
        <v>4024</v>
      </c>
      <c r="B3962" s="3">
        <v>44229</v>
      </c>
      <c r="C3962" t="s">
        <v>25</v>
      </c>
      <c r="D3962" t="s">
        <v>8392</v>
      </c>
      <c r="E3962" t="s">
        <v>7901</v>
      </c>
      <c r="F3962" t="s">
        <v>14</v>
      </c>
      <c r="G3962" t="s">
        <v>44</v>
      </c>
      <c r="H3962" t="s">
        <v>63</v>
      </c>
      <c r="I3962">
        <v>3800</v>
      </c>
      <c r="J3962">
        <v>4430</v>
      </c>
      <c r="K3962">
        <v>6</v>
      </c>
      <c r="L3962">
        <v>3800</v>
      </c>
      <c r="M3962">
        <v>26580</v>
      </c>
      <c r="N3962">
        <f t="shared" si="61"/>
        <v>22780</v>
      </c>
    </row>
    <row r="3963" spans="1:14" x14ac:dyDescent="0.3">
      <c r="A3963" t="s">
        <v>4025</v>
      </c>
      <c r="B3963" s="3">
        <v>44229</v>
      </c>
      <c r="C3963" t="s">
        <v>26</v>
      </c>
      <c r="D3963" t="s">
        <v>8393</v>
      </c>
      <c r="E3963" t="s">
        <v>7901</v>
      </c>
      <c r="F3963" t="s">
        <v>14</v>
      </c>
      <c r="G3963" t="s">
        <v>44</v>
      </c>
      <c r="H3963" t="s">
        <v>63</v>
      </c>
      <c r="I3963">
        <v>3800</v>
      </c>
      <c r="J3963">
        <v>4430</v>
      </c>
      <c r="K3963">
        <v>7</v>
      </c>
      <c r="L3963">
        <v>11400</v>
      </c>
      <c r="M3963">
        <v>31010</v>
      </c>
      <c r="N3963">
        <f t="shared" si="61"/>
        <v>19610</v>
      </c>
    </row>
    <row r="3964" spans="1:14" x14ac:dyDescent="0.3">
      <c r="A3964" t="s">
        <v>4026</v>
      </c>
      <c r="B3964" s="3">
        <v>44229</v>
      </c>
      <c r="C3964" t="s">
        <v>28</v>
      </c>
      <c r="D3964" t="s">
        <v>8394</v>
      </c>
      <c r="E3964" t="s">
        <v>7912</v>
      </c>
      <c r="F3964" t="s">
        <v>14</v>
      </c>
      <c r="G3964" t="s">
        <v>15</v>
      </c>
      <c r="H3964" t="s">
        <v>62</v>
      </c>
      <c r="I3964">
        <v>4500</v>
      </c>
      <c r="J3964">
        <v>6000</v>
      </c>
      <c r="K3964">
        <v>5</v>
      </c>
      <c r="L3964">
        <v>18000</v>
      </c>
      <c r="M3964">
        <v>30000</v>
      </c>
      <c r="N3964">
        <f t="shared" si="61"/>
        <v>12000</v>
      </c>
    </row>
    <row r="3965" spans="1:14" x14ac:dyDescent="0.3">
      <c r="A3965" t="s">
        <v>4027</v>
      </c>
      <c r="B3965" s="3">
        <v>44229</v>
      </c>
      <c r="C3965" t="s">
        <v>30</v>
      </c>
      <c r="D3965" t="s">
        <v>8395</v>
      </c>
      <c r="E3965" t="s">
        <v>7896</v>
      </c>
      <c r="F3965" t="s">
        <v>14</v>
      </c>
      <c r="G3965" t="s">
        <v>15</v>
      </c>
      <c r="H3965" t="s">
        <v>62</v>
      </c>
      <c r="I3965">
        <v>4500</v>
      </c>
      <c r="J3965">
        <v>6000</v>
      </c>
      <c r="K3965">
        <v>6</v>
      </c>
      <c r="L3965">
        <v>9000</v>
      </c>
      <c r="M3965">
        <v>36000</v>
      </c>
      <c r="N3965">
        <f t="shared" si="61"/>
        <v>27000</v>
      </c>
    </row>
    <row r="3966" spans="1:14" x14ac:dyDescent="0.3">
      <c r="A3966" t="s">
        <v>4028</v>
      </c>
      <c r="B3966" s="3">
        <v>44229</v>
      </c>
      <c r="C3966" t="s">
        <v>31</v>
      </c>
      <c r="D3966" t="s">
        <v>8396</v>
      </c>
      <c r="E3966" t="s">
        <v>7915</v>
      </c>
      <c r="F3966" t="s">
        <v>14</v>
      </c>
      <c r="G3966" t="s">
        <v>15</v>
      </c>
      <c r="H3966" t="s">
        <v>62</v>
      </c>
      <c r="I3966">
        <v>4500</v>
      </c>
      <c r="J3966">
        <v>6000</v>
      </c>
      <c r="K3966">
        <v>7</v>
      </c>
      <c r="L3966">
        <v>9000</v>
      </c>
      <c r="M3966">
        <v>42000</v>
      </c>
      <c r="N3966">
        <f t="shared" si="61"/>
        <v>33000</v>
      </c>
    </row>
    <row r="3967" spans="1:14" x14ac:dyDescent="0.3">
      <c r="A3967" t="s">
        <v>4029</v>
      </c>
      <c r="B3967" s="3">
        <v>44229</v>
      </c>
      <c r="C3967" t="s">
        <v>32</v>
      </c>
      <c r="D3967" t="s">
        <v>8397</v>
      </c>
      <c r="E3967" t="s">
        <v>7910</v>
      </c>
      <c r="F3967" t="s">
        <v>14</v>
      </c>
      <c r="G3967" t="s">
        <v>15</v>
      </c>
      <c r="H3967" t="s">
        <v>62</v>
      </c>
      <c r="I3967">
        <v>4500</v>
      </c>
      <c r="J3967">
        <v>6000</v>
      </c>
      <c r="K3967">
        <v>5</v>
      </c>
      <c r="L3967">
        <v>9000</v>
      </c>
      <c r="M3967">
        <v>30000</v>
      </c>
      <c r="N3967">
        <f t="shared" si="61"/>
        <v>21000</v>
      </c>
    </row>
    <row r="3968" spans="1:14" x14ac:dyDescent="0.3">
      <c r="A3968" t="s">
        <v>4030</v>
      </c>
      <c r="B3968" s="3">
        <v>44229</v>
      </c>
      <c r="C3968" t="s">
        <v>33</v>
      </c>
      <c r="D3968" t="s">
        <v>8398</v>
      </c>
      <c r="E3968" t="s">
        <v>7921</v>
      </c>
      <c r="F3968" t="s">
        <v>14</v>
      </c>
      <c r="G3968" t="s">
        <v>15</v>
      </c>
      <c r="H3968" t="s">
        <v>62</v>
      </c>
      <c r="I3968">
        <v>4500</v>
      </c>
      <c r="J3968">
        <v>6000</v>
      </c>
      <c r="K3968">
        <v>6</v>
      </c>
      <c r="L3968">
        <v>13500</v>
      </c>
      <c r="M3968">
        <v>36000</v>
      </c>
      <c r="N3968">
        <f t="shared" si="61"/>
        <v>22500</v>
      </c>
    </row>
    <row r="3969" spans="1:14" x14ac:dyDescent="0.3">
      <c r="A3969" t="s">
        <v>4031</v>
      </c>
      <c r="B3969" s="3">
        <v>44229</v>
      </c>
      <c r="C3969" t="s">
        <v>34</v>
      </c>
      <c r="D3969" t="s">
        <v>8399</v>
      </c>
      <c r="E3969" t="s">
        <v>7929</v>
      </c>
      <c r="F3969" t="s">
        <v>14</v>
      </c>
      <c r="G3969" t="s">
        <v>15</v>
      </c>
      <c r="H3969" t="s">
        <v>62</v>
      </c>
      <c r="I3969">
        <v>4500</v>
      </c>
      <c r="J3969">
        <v>6000</v>
      </c>
      <c r="K3969">
        <v>7</v>
      </c>
      <c r="L3969">
        <v>18000</v>
      </c>
      <c r="M3969">
        <v>42000</v>
      </c>
      <c r="N3969">
        <f t="shared" si="61"/>
        <v>24000</v>
      </c>
    </row>
    <row r="3970" spans="1:14" x14ac:dyDescent="0.3">
      <c r="A3970" t="s">
        <v>4032</v>
      </c>
      <c r="B3970" s="3">
        <v>44230</v>
      </c>
      <c r="C3970" t="s">
        <v>35</v>
      </c>
      <c r="D3970" t="s">
        <v>8400</v>
      </c>
      <c r="E3970" t="s">
        <v>7905</v>
      </c>
      <c r="F3970" t="s">
        <v>14</v>
      </c>
      <c r="G3970" t="s">
        <v>15</v>
      </c>
      <c r="H3970" t="s">
        <v>62</v>
      </c>
      <c r="I3970">
        <v>4500</v>
      </c>
      <c r="J3970">
        <v>6000</v>
      </c>
      <c r="K3970">
        <v>5</v>
      </c>
      <c r="L3970">
        <v>4500</v>
      </c>
      <c r="M3970">
        <v>30000</v>
      </c>
      <c r="N3970">
        <f t="shared" si="61"/>
        <v>25500</v>
      </c>
    </row>
    <row r="3971" spans="1:14" x14ac:dyDescent="0.3">
      <c r="A3971" t="s">
        <v>4033</v>
      </c>
      <c r="B3971" s="3">
        <v>44230</v>
      </c>
      <c r="C3971" t="s">
        <v>36</v>
      </c>
      <c r="D3971" t="s">
        <v>8401</v>
      </c>
      <c r="E3971" t="s">
        <v>7910</v>
      </c>
      <c r="F3971" t="s">
        <v>14</v>
      </c>
      <c r="G3971" t="s">
        <v>15</v>
      </c>
      <c r="H3971" t="s">
        <v>62</v>
      </c>
      <c r="I3971">
        <v>4500</v>
      </c>
      <c r="J3971">
        <v>6000</v>
      </c>
      <c r="K3971">
        <v>6</v>
      </c>
      <c r="L3971">
        <v>9000</v>
      </c>
      <c r="M3971">
        <v>36000</v>
      </c>
      <c r="N3971">
        <f t="shared" si="61"/>
        <v>27000</v>
      </c>
    </row>
    <row r="3972" spans="1:14" x14ac:dyDescent="0.3">
      <c r="A3972" t="s">
        <v>4034</v>
      </c>
      <c r="B3972" s="3">
        <v>44230</v>
      </c>
      <c r="C3972" t="s">
        <v>37</v>
      </c>
      <c r="D3972" t="s">
        <v>8402</v>
      </c>
      <c r="E3972" t="s">
        <v>7921</v>
      </c>
      <c r="F3972" t="s">
        <v>14</v>
      </c>
      <c r="G3972" t="s">
        <v>15</v>
      </c>
      <c r="H3972" t="s">
        <v>62</v>
      </c>
      <c r="I3972">
        <v>4500</v>
      </c>
      <c r="J3972">
        <v>6000</v>
      </c>
      <c r="K3972">
        <v>7</v>
      </c>
      <c r="L3972">
        <v>13500</v>
      </c>
      <c r="M3972">
        <v>42000</v>
      </c>
      <c r="N3972">
        <f t="shared" ref="N3972:N4035" si="62">M3972-L3972</f>
        <v>28500</v>
      </c>
    </row>
    <row r="3973" spans="1:14" x14ac:dyDescent="0.3">
      <c r="A3973" t="s">
        <v>4035</v>
      </c>
      <c r="B3973" s="3">
        <v>44230</v>
      </c>
      <c r="C3973" t="s">
        <v>38</v>
      </c>
      <c r="D3973" t="s">
        <v>8403</v>
      </c>
      <c r="E3973" t="s">
        <v>7915</v>
      </c>
      <c r="F3973" t="s">
        <v>14</v>
      </c>
      <c r="G3973" t="s">
        <v>15</v>
      </c>
      <c r="H3973" t="s">
        <v>62</v>
      </c>
      <c r="I3973">
        <v>4500</v>
      </c>
      <c r="J3973">
        <v>6000</v>
      </c>
      <c r="K3973">
        <v>5</v>
      </c>
      <c r="L3973">
        <v>9000</v>
      </c>
      <c r="M3973">
        <v>30000</v>
      </c>
      <c r="N3973">
        <f t="shared" si="62"/>
        <v>21000</v>
      </c>
    </row>
    <row r="3974" spans="1:14" x14ac:dyDescent="0.3">
      <c r="A3974" t="s">
        <v>4036</v>
      </c>
      <c r="B3974" s="3">
        <v>44230</v>
      </c>
      <c r="C3974" t="s">
        <v>39</v>
      </c>
      <c r="D3974" t="s">
        <v>7937</v>
      </c>
      <c r="E3974" t="s">
        <v>7921</v>
      </c>
      <c r="F3974" t="s">
        <v>14</v>
      </c>
      <c r="G3974" t="s">
        <v>15</v>
      </c>
      <c r="H3974" t="s">
        <v>62</v>
      </c>
      <c r="I3974">
        <v>4500</v>
      </c>
      <c r="J3974">
        <v>6000</v>
      </c>
      <c r="K3974">
        <v>6</v>
      </c>
      <c r="L3974">
        <v>13500</v>
      </c>
      <c r="M3974">
        <v>36000</v>
      </c>
      <c r="N3974">
        <f t="shared" si="62"/>
        <v>22500</v>
      </c>
    </row>
    <row r="3975" spans="1:14" x14ac:dyDescent="0.3">
      <c r="A3975" t="s">
        <v>4037</v>
      </c>
      <c r="B3975" s="3">
        <v>44230</v>
      </c>
      <c r="C3975" t="s">
        <v>41</v>
      </c>
      <c r="D3975" t="s">
        <v>8404</v>
      </c>
      <c r="E3975" t="s">
        <v>7912</v>
      </c>
      <c r="F3975" t="s">
        <v>14</v>
      </c>
      <c r="G3975" t="s">
        <v>15</v>
      </c>
      <c r="H3975" t="s">
        <v>62</v>
      </c>
      <c r="I3975">
        <v>4500</v>
      </c>
      <c r="J3975">
        <v>6000</v>
      </c>
      <c r="K3975">
        <v>7</v>
      </c>
      <c r="L3975">
        <v>9000</v>
      </c>
      <c r="M3975">
        <v>42000</v>
      </c>
      <c r="N3975">
        <f t="shared" si="62"/>
        <v>33000</v>
      </c>
    </row>
    <row r="3976" spans="1:14" x14ac:dyDescent="0.3">
      <c r="A3976" t="s">
        <v>4038</v>
      </c>
      <c r="B3976" s="3">
        <v>44230</v>
      </c>
      <c r="C3976" t="s">
        <v>42</v>
      </c>
      <c r="D3976" t="s">
        <v>8405</v>
      </c>
      <c r="E3976" t="s">
        <v>7896</v>
      </c>
      <c r="F3976" t="s">
        <v>14</v>
      </c>
      <c r="G3976" t="s">
        <v>15</v>
      </c>
      <c r="H3976" t="s">
        <v>62</v>
      </c>
      <c r="I3976">
        <v>4500</v>
      </c>
      <c r="J3976">
        <v>6000</v>
      </c>
      <c r="K3976">
        <v>5</v>
      </c>
      <c r="L3976">
        <v>9000</v>
      </c>
      <c r="M3976">
        <v>30000</v>
      </c>
      <c r="N3976">
        <f t="shared" si="62"/>
        <v>21000</v>
      </c>
    </row>
    <row r="3977" spans="1:14" x14ac:dyDescent="0.3">
      <c r="A3977" t="s">
        <v>4039</v>
      </c>
      <c r="B3977" s="3">
        <v>44235</v>
      </c>
      <c r="C3977" t="s">
        <v>43</v>
      </c>
      <c r="D3977" t="s">
        <v>8406</v>
      </c>
      <c r="E3977" t="s">
        <v>7910</v>
      </c>
      <c r="F3977" t="s">
        <v>14</v>
      </c>
      <c r="G3977" t="s">
        <v>15</v>
      </c>
      <c r="H3977" t="s">
        <v>62</v>
      </c>
      <c r="I3977">
        <v>4500</v>
      </c>
      <c r="J3977">
        <v>6000</v>
      </c>
      <c r="K3977">
        <v>6</v>
      </c>
      <c r="L3977">
        <v>18000</v>
      </c>
      <c r="M3977">
        <v>36000</v>
      </c>
      <c r="N3977">
        <f t="shared" si="62"/>
        <v>18000</v>
      </c>
    </row>
    <row r="3978" spans="1:14" x14ac:dyDescent="0.3">
      <c r="A3978" t="s">
        <v>4040</v>
      </c>
      <c r="B3978" s="3">
        <v>44235</v>
      </c>
      <c r="C3978" t="s">
        <v>45</v>
      </c>
      <c r="D3978" t="s">
        <v>8407</v>
      </c>
      <c r="E3978" t="s">
        <v>7907</v>
      </c>
      <c r="F3978" t="s">
        <v>14</v>
      </c>
      <c r="G3978" t="s">
        <v>22</v>
      </c>
      <c r="H3978" t="s">
        <v>63</v>
      </c>
      <c r="I3978">
        <v>3700</v>
      </c>
      <c r="J3978">
        <v>4450</v>
      </c>
      <c r="K3978">
        <v>7</v>
      </c>
      <c r="L3978">
        <v>7400</v>
      </c>
      <c r="M3978">
        <v>31150</v>
      </c>
      <c r="N3978">
        <f t="shared" si="62"/>
        <v>23750</v>
      </c>
    </row>
    <row r="3979" spans="1:14" x14ac:dyDescent="0.3">
      <c r="A3979" t="s">
        <v>4041</v>
      </c>
      <c r="B3979" s="3">
        <v>44235</v>
      </c>
      <c r="C3979" t="s">
        <v>46</v>
      </c>
      <c r="D3979" t="s">
        <v>8408</v>
      </c>
      <c r="E3979" t="s">
        <v>7901</v>
      </c>
      <c r="F3979" t="s">
        <v>14</v>
      </c>
      <c r="G3979" t="s">
        <v>22</v>
      </c>
      <c r="H3979" t="s">
        <v>63</v>
      </c>
      <c r="I3979">
        <v>3700</v>
      </c>
      <c r="J3979">
        <v>4450</v>
      </c>
      <c r="K3979">
        <v>5</v>
      </c>
      <c r="L3979">
        <v>3700</v>
      </c>
      <c r="M3979">
        <v>22250</v>
      </c>
      <c r="N3979">
        <f t="shared" si="62"/>
        <v>18550</v>
      </c>
    </row>
    <row r="3980" spans="1:14" x14ac:dyDescent="0.3">
      <c r="A3980" t="s">
        <v>4042</v>
      </c>
      <c r="B3980" s="3">
        <v>44235</v>
      </c>
      <c r="C3980" t="s">
        <v>47</v>
      </c>
      <c r="D3980" t="s">
        <v>8409</v>
      </c>
      <c r="E3980" t="s">
        <v>7912</v>
      </c>
      <c r="F3980" t="s">
        <v>14</v>
      </c>
      <c r="G3980" t="s">
        <v>22</v>
      </c>
      <c r="H3980" t="s">
        <v>63</v>
      </c>
      <c r="I3980">
        <v>3700</v>
      </c>
      <c r="J3980">
        <v>4450</v>
      </c>
      <c r="K3980">
        <v>6</v>
      </c>
      <c r="L3980">
        <v>7400</v>
      </c>
      <c r="M3980">
        <v>26700</v>
      </c>
      <c r="N3980">
        <f t="shared" si="62"/>
        <v>19300</v>
      </c>
    </row>
    <row r="3981" spans="1:14" x14ac:dyDescent="0.3">
      <c r="A3981" t="s">
        <v>4043</v>
      </c>
      <c r="B3981" s="3">
        <v>44235</v>
      </c>
      <c r="C3981" t="s">
        <v>48</v>
      </c>
      <c r="D3981" t="s">
        <v>8410</v>
      </c>
      <c r="E3981" t="s">
        <v>7907</v>
      </c>
      <c r="F3981" t="s">
        <v>14</v>
      </c>
      <c r="G3981" t="s">
        <v>22</v>
      </c>
      <c r="H3981" t="s">
        <v>63</v>
      </c>
      <c r="I3981">
        <v>3700</v>
      </c>
      <c r="J3981">
        <v>4450</v>
      </c>
      <c r="K3981">
        <v>7</v>
      </c>
      <c r="L3981">
        <v>14800</v>
      </c>
      <c r="M3981">
        <v>31150</v>
      </c>
      <c r="N3981">
        <f t="shared" si="62"/>
        <v>16350</v>
      </c>
    </row>
    <row r="3982" spans="1:14" x14ac:dyDescent="0.3">
      <c r="A3982" t="s">
        <v>4044</v>
      </c>
      <c r="B3982" s="3">
        <v>44235</v>
      </c>
      <c r="C3982" t="s">
        <v>49</v>
      </c>
      <c r="D3982" t="s">
        <v>8411</v>
      </c>
      <c r="E3982" t="s">
        <v>8412</v>
      </c>
      <c r="F3982" t="s">
        <v>14</v>
      </c>
      <c r="G3982" t="s">
        <v>27</v>
      </c>
      <c r="H3982" t="s">
        <v>62</v>
      </c>
      <c r="I3982">
        <v>2500</v>
      </c>
      <c r="J3982">
        <v>3350</v>
      </c>
      <c r="K3982">
        <v>5</v>
      </c>
      <c r="L3982">
        <v>10000</v>
      </c>
      <c r="M3982">
        <v>16750</v>
      </c>
      <c r="N3982">
        <f t="shared" si="62"/>
        <v>6750</v>
      </c>
    </row>
    <row r="3983" spans="1:14" x14ac:dyDescent="0.3">
      <c r="A3983" t="s">
        <v>4045</v>
      </c>
      <c r="B3983" s="3">
        <v>44235</v>
      </c>
      <c r="C3983" t="s">
        <v>50</v>
      </c>
      <c r="D3983" t="s">
        <v>8413</v>
      </c>
      <c r="E3983" t="s">
        <v>7915</v>
      </c>
      <c r="F3983" t="s">
        <v>14</v>
      </c>
      <c r="G3983" t="s">
        <v>27</v>
      </c>
      <c r="H3983" t="s">
        <v>62</v>
      </c>
      <c r="I3983">
        <v>2500</v>
      </c>
      <c r="J3983">
        <v>3350</v>
      </c>
      <c r="K3983">
        <v>6</v>
      </c>
      <c r="L3983">
        <v>2500</v>
      </c>
      <c r="M3983">
        <v>20100</v>
      </c>
      <c r="N3983">
        <f t="shared" si="62"/>
        <v>17600</v>
      </c>
    </row>
    <row r="3984" spans="1:14" x14ac:dyDescent="0.3">
      <c r="A3984" t="s">
        <v>4046</v>
      </c>
      <c r="B3984" s="3">
        <v>44246</v>
      </c>
      <c r="C3984" t="s">
        <v>51</v>
      </c>
      <c r="D3984" t="s">
        <v>8414</v>
      </c>
      <c r="E3984" t="s">
        <v>7915</v>
      </c>
      <c r="F3984" t="s">
        <v>14</v>
      </c>
      <c r="G3984" t="s">
        <v>27</v>
      </c>
      <c r="H3984" t="s">
        <v>62</v>
      </c>
      <c r="I3984">
        <v>2500</v>
      </c>
      <c r="J3984">
        <v>3350</v>
      </c>
      <c r="K3984">
        <v>7</v>
      </c>
      <c r="L3984">
        <v>10000</v>
      </c>
      <c r="M3984">
        <v>23450</v>
      </c>
      <c r="N3984">
        <f t="shared" si="62"/>
        <v>13450</v>
      </c>
    </row>
    <row r="3985" spans="1:14" x14ac:dyDescent="0.3">
      <c r="A3985" t="s">
        <v>4047</v>
      </c>
      <c r="B3985" s="3">
        <v>44246</v>
      </c>
      <c r="C3985" t="s">
        <v>52</v>
      </c>
      <c r="D3985" t="s">
        <v>8415</v>
      </c>
      <c r="E3985" t="s">
        <v>7910</v>
      </c>
      <c r="F3985" t="s">
        <v>14</v>
      </c>
      <c r="G3985" t="s">
        <v>27</v>
      </c>
      <c r="H3985" t="s">
        <v>62</v>
      </c>
      <c r="I3985">
        <v>2500</v>
      </c>
      <c r="J3985">
        <v>3350</v>
      </c>
      <c r="K3985">
        <v>5</v>
      </c>
      <c r="L3985">
        <v>2500</v>
      </c>
      <c r="M3985">
        <v>16750</v>
      </c>
      <c r="N3985">
        <f t="shared" si="62"/>
        <v>14250</v>
      </c>
    </row>
    <row r="3986" spans="1:14" x14ac:dyDescent="0.3">
      <c r="A3986" t="s">
        <v>4048</v>
      </c>
      <c r="B3986" s="3">
        <v>44246</v>
      </c>
      <c r="C3986" t="s">
        <v>53</v>
      </c>
      <c r="D3986" t="s">
        <v>8416</v>
      </c>
      <c r="E3986" t="s">
        <v>7925</v>
      </c>
      <c r="F3986" t="s">
        <v>14</v>
      </c>
      <c r="G3986" t="s">
        <v>27</v>
      </c>
      <c r="H3986" t="s">
        <v>62</v>
      </c>
      <c r="I3986">
        <v>2500</v>
      </c>
      <c r="J3986">
        <v>3350</v>
      </c>
      <c r="K3986">
        <v>6</v>
      </c>
      <c r="L3986">
        <v>10000</v>
      </c>
      <c r="M3986">
        <v>20100</v>
      </c>
      <c r="N3986">
        <f t="shared" si="62"/>
        <v>10100</v>
      </c>
    </row>
    <row r="3987" spans="1:14" x14ac:dyDescent="0.3">
      <c r="A3987" t="s">
        <v>4049</v>
      </c>
      <c r="B3987" s="3">
        <v>44246</v>
      </c>
      <c r="C3987" t="s">
        <v>54</v>
      </c>
      <c r="D3987" t="s">
        <v>12</v>
      </c>
      <c r="E3987" t="s">
        <v>7896</v>
      </c>
      <c r="F3987" t="s">
        <v>14</v>
      </c>
      <c r="G3987" t="s">
        <v>27</v>
      </c>
      <c r="H3987" t="s">
        <v>62</v>
      </c>
      <c r="I3987">
        <v>2500</v>
      </c>
      <c r="J3987">
        <v>3350</v>
      </c>
      <c r="K3987">
        <v>7</v>
      </c>
      <c r="L3987">
        <v>5000</v>
      </c>
      <c r="M3987">
        <v>23450</v>
      </c>
      <c r="N3987">
        <f t="shared" si="62"/>
        <v>18450</v>
      </c>
    </row>
    <row r="3988" spans="1:14" x14ac:dyDescent="0.3">
      <c r="A3988" t="s">
        <v>4050</v>
      </c>
      <c r="B3988" s="3">
        <v>44246</v>
      </c>
      <c r="C3988" t="s">
        <v>55</v>
      </c>
      <c r="D3988" t="s">
        <v>7897</v>
      </c>
      <c r="E3988" t="s">
        <v>7897</v>
      </c>
      <c r="F3988" t="s">
        <v>14</v>
      </c>
      <c r="G3988" t="s">
        <v>27</v>
      </c>
      <c r="H3988" t="s">
        <v>62</v>
      </c>
      <c r="I3988">
        <v>2500</v>
      </c>
      <c r="J3988">
        <v>3350</v>
      </c>
      <c r="K3988">
        <v>5</v>
      </c>
      <c r="L3988">
        <v>5000</v>
      </c>
      <c r="M3988">
        <v>16750</v>
      </c>
      <c r="N3988">
        <f t="shared" si="62"/>
        <v>11750</v>
      </c>
    </row>
    <row r="3989" spans="1:14" x14ac:dyDescent="0.3">
      <c r="A3989" t="s">
        <v>4051</v>
      </c>
      <c r="B3989" s="3">
        <v>44246</v>
      </c>
      <c r="C3989" t="s">
        <v>57</v>
      </c>
      <c r="D3989" t="s">
        <v>7898</v>
      </c>
      <c r="E3989" t="s">
        <v>7899</v>
      </c>
      <c r="F3989" t="s">
        <v>14</v>
      </c>
      <c r="G3989" t="s">
        <v>27</v>
      </c>
      <c r="H3989" t="s">
        <v>62</v>
      </c>
      <c r="I3989">
        <v>2500</v>
      </c>
      <c r="J3989">
        <v>3350</v>
      </c>
      <c r="K3989">
        <v>6</v>
      </c>
      <c r="L3989">
        <v>2500</v>
      </c>
      <c r="M3989">
        <v>20100</v>
      </c>
      <c r="N3989">
        <f t="shared" si="62"/>
        <v>17600</v>
      </c>
    </row>
    <row r="3990" spans="1:14" x14ac:dyDescent="0.3">
      <c r="A3990" t="s">
        <v>4052</v>
      </c>
      <c r="B3990" s="3">
        <v>44246</v>
      </c>
      <c r="C3990" t="s">
        <v>58</v>
      </c>
      <c r="D3990" t="s">
        <v>7900</v>
      </c>
      <c r="E3990" t="s">
        <v>7901</v>
      </c>
      <c r="F3990" t="s">
        <v>14</v>
      </c>
      <c r="G3990" t="s">
        <v>27</v>
      </c>
      <c r="H3990" t="s">
        <v>62</v>
      </c>
      <c r="I3990">
        <v>2500</v>
      </c>
      <c r="J3990">
        <v>3350</v>
      </c>
      <c r="K3990">
        <v>7</v>
      </c>
      <c r="L3990">
        <v>10000</v>
      </c>
      <c r="M3990">
        <v>23450</v>
      </c>
      <c r="N3990">
        <f t="shared" si="62"/>
        <v>13450</v>
      </c>
    </row>
    <row r="3991" spans="1:14" x14ac:dyDescent="0.3">
      <c r="A3991" t="s">
        <v>4053</v>
      </c>
      <c r="B3991" s="3">
        <v>44246</v>
      </c>
      <c r="C3991" t="s">
        <v>59</v>
      </c>
      <c r="D3991" t="s">
        <v>7902</v>
      </c>
      <c r="E3991" t="s">
        <v>7903</v>
      </c>
      <c r="F3991" t="s">
        <v>14</v>
      </c>
      <c r="G3991" t="s">
        <v>27</v>
      </c>
      <c r="H3991" t="s">
        <v>62</v>
      </c>
      <c r="I3991">
        <v>2500</v>
      </c>
      <c r="J3991">
        <v>3350</v>
      </c>
      <c r="K3991">
        <v>5</v>
      </c>
      <c r="L3991">
        <v>5000</v>
      </c>
      <c r="M3991">
        <v>16750</v>
      </c>
      <c r="N3991">
        <f t="shared" si="62"/>
        <v>11750</v>
      </c>
    </row>
    <row r="3992" spans="1:14" x14ac:dyDescent="0.3">
      <c r="A3992" t="s">
        <v>4054</v>
      </c>
      <c r="B3992" s="3">
        <v>44262</v>
      </c>
      <c r="C3992" t="s">
        <v>60</v>
      </c>
      <c r="D3992" t="s">
        <v>7904</v>
      </c>
      <c r="E3992" t="s">
        <v>7905</v>
      </c>
      <c r="F3992" t="s">
        <v>14</v>
      </c>
      <c r="G3992" t="s">
        <v>27</v>
      </c>
      <c r="H3992" t="s">
        <v>62</v>
      </c>
      <c r="I3992">
        <v>2500</v>
      </c>
      <c r="J3992">
        <v>3350</v>
      </c>
      <c r="K3992">
        <v>6</v>
      </c>
      <c r="L3992">
        <v>10000</v>
      </c>
      <c r="M3992">
        <v>20100</v>
      </c>
      <c r="N3992">
        <f t="shared" si="62"/>
        <v>10100</v>
      </c>
    </row>
    <row r="3993" spans="1:14" x14ac:dyDescent="0.3">
      <c r="A3993" t="s">
        <v>4055</v>
      </c>
      <c r="B3993" s="3">
        <v>44262</v>
      </c>
      <c r="C3993" t="s">
        <v>61</v>
      </c>
      <c r="D3993" t="s">
        <v>7906</v>
      </c>
      <c r="E3993" t="s">
        <v>7907</v>
      </c>
      <c r="F3993" t="s">
        <v>14</v>
      </c>
      <c r="G3993" t="s">
        <v>40</v>
      </c>
      <c r="H3993" t="s">
        <v>63</v>
      </c>
      <c r="I3993">
        <v>3500</v>
      </c>
      <c r="J3993">
        <v>4750</v>
      </c>
      <c r="K3993">
        <v>7</v>
      </c>
      <c r="L3993">
        <v>3500</v>
      </c>
      <c r="M3993">
        <v>33250</v>
      </c>
      <c r="N3993">
        <f t="shared" si="62"/>
        <v>29750</v>
      </c>
    </row>
    <row r="3994" spans="1:14" x14ac:dyDescent="0.3">
      <c r="A3994" t="s">
        <v>4056</v>
      </c>
      <c r="B3994" s="3">
        <v>44262</v>
      </c>
      <c r="C3994" t="s">
        <v>13</v>
      </c>
      <c r="D3994" t="s">
        <v>7908</v>
      </c>
      <c r="E3994" t="s">
        <v>7903</v>
      </c>
      <c r="F3994" t="s">
        <v>14</v>
      </c>
      <c r="G3994" t="s">
        <v>40</v>
      </c>
      <c r="H3994" t="s">
        <v>63</v>
      </c>
      <c r="I3994">
        <v>3500</v>
      </c>
      <c r="J3994">
        <v>4750</v>
      </c>
      <c r="K3994">
        <v>5</v>
      </c>
      <c r="L3994">
        <v>14000</v>
      </c>
      <c r="M3994">
        <v>23750</v>
      </c>
      <c r="N3994">
        <f t="shared" si="62"/>
        <v>9750</v>
      </c>
    </row>
    <row r="3995" spans="1:14" x14ac:dyDescent="0.3">
      <c r="A3995" t="s">
        <v>4057</v>
      </c>
      <c r="B3995" s="3">
        <v>44262</v>
      </c>
      <c r="C3995" t="s">
        <v>16</v>
      </c>
      <c r="D3995" t="s">
        <v>19</v>
      </c>
      <c r="E3995" t="s">
        <v>7896</v>
      </c>
      <c r="F3995" t="s">
        <v>14</v>
      </c>
      <c r="G3995" t="s">
        <v>40</v>
      </c>
      <c r="H3995" t="s">
        <v>63</v>
      </c>
      <c r="I3995">
        <v>3500</v>
      </c>
      <c r="J3995">
        <v>4750</v>
      </c>
      <c r="K3995">
        <v>6</v>
      </c>
      <c r="L3995">
        <v>7000</v>
      </c>
      <c r="M3995">
        <v>28500</v>
      </c>
      <c r="N3995">
        <f t="shared" si="62"/>
        <v>21500</v>
      </c>
    </row>
    <row r="3996" spans="1:14" x14ac:dyDescent="0.3">
      <c r="A3996" t="s">
        <v>4058</v>
      </c>
      <c r="B3996" s="3">
        <v>44262</v>
      </c>
      <c r="C3996" t="s">
        <v>18</v>
      </c>
      <c r="D3996" t="s">
        <v>7909</v>
      </c>
      <c r="E3996" t="s">
        <v>7910</v>
      </c>
      <c r="F3996" t="s">
        <v>14</v>
      </c>
      <c r="G3996" t="s">
        <v>44</v>
      </c>
      <c r="H3996" t="s">
        <v>63</v>
      </c>
      <c r="I3996">
        <v>3800</v>
      </c>
      <c r="J3996">
        <v>4430</v>
      </c>
      <c r="K3996">
        <v>7</v>
      </c>
      <c r="L3996">
        <v>15200</v>
      </c>
      <c r="M3996">
        <v>31010</v>
      </c>
      <c r="N3996">
        <f t="shared" si="62"/>
        <v>15810</v>
      </c>
    </row>
    <row r="3997" spans="1:14" x14ac:dyDescent="0.3">
      <c r="A3997" t="s">
        <v>4059</v>
      </c>
      <c r="B3997" s="3">
        <v>44262</v>
      </c>
      <c r="C3997" t="s">
        <v>20</v>
      </c>
      <c r="D3997" t="s">
        <v>7911</v>
      </c>
      <c r="E3997" t="s">
        <v>7912</v>
      </c>
      <c r="F3997" t="s">
        <v>14</v>
      </c>
      <c r="G3997" t="s">
        <v>44</v>
      </c>
      <c r="H3997" t="s">
        <v>63</v>
      </c>
      <c r="I3997">
        <v>3800</v>
      </c>
      <c r="J3997">
        <v>4430</v>
      </c>
      <c r="K3997">
        <v>5</v>
      </c>
      <c r="L3997">
        <v>7600</v>
      </c>
      <c r="M3997">
        <v>22150</v>
      </c>
      <c r="N3997">
        <f t="shared" si="62"/>
        <v>14550</v>
      </c>
    </row>
    <row r="3998" spans="1:14" x14ac:dyDescent="0.3">
      <c r="A3998" t="s">
        <v>4060</v>
      </c>
      <c r="B3998" s="3">
        <v>44262</v>
      </c>
      <c r="C3998" t="s">
        <v>21</v>
      </c>
      <c r="D3998" t="s">
        <v>7913</v>
      </c>
      <c r="E3998" t="s">
        <v>7912</v>
      </c>
      <c r="F3998" t="s">
        <v>14</v>
      </c>
      <c r="G3998" t="s">
        <v>40</v>
      </c>
      <c r="H3998" t="s">
        <v>63</v>
      </c>
      <c r="I3998">
        <v>3500</v>
      </c>
      <c r="J3998">
        <v>4750</v>
      </c>
      <c r="K3998">
        <v>6</v>
      </c>
      <c r="L3998">
        <v>10500</v>
      </c>
      <c r="M3998">
        <v>28500</v>
      </c>
      <c r="N3998">
        <f t="shared" si="62"/>
        <v>18000</v>
      </c>
    </row>
    <row r="3999" spans="1:14" x14ac:dyDescent="0.3">
      <c r="A3999" t="s">
        <v>4061</v>
      </c>
      <c r="B3999" s="3">
        <v>44262</v>
      </c>
      <c r="C3999" t="s">
        <v>23</v>
      </c>
      <c r="D3999" t="s">
        <v>17</v>
      </c>
      <c r="E3999" t="s">
        <v>7896</v>
      </c>
      <c r="F3999" t="s">
        <v>14</v>
      </c>
      <c r="G3999" t="s">
        <v>40</v>
      </c>
      <c r="H3999" t="s">
        <v>63</v>
      </c>
      <c r="I3999">
        <v>3500</v>
      </c>
      <c r="J3999">
        <v>4750</v>
      </c>
      <c r="K3999">
        <v>7</v>
      </c>
      <c r="L3999">
        <v>3500</v>
      </c>
      <c r="M3999">
        <v>33250</v>
      </c>
      <c r="N3999">
        <f t="shared" si="62"/>
        <v>29750</v>
      </c>
    </row>
    <row r="4000" spans="1:14" x14ac:dyDescent="0.3">
      <c r="A4000" t="s">
        <v>4062</v>
      </c>
      <c r="B4000" s="3">
        <v>44262</v>
      </c>
      <c r="C4000" t="s">
        <v>24</v>
      </c>
      <c r="D4000" t="s">
        <v>7914</v>
      </c>
      <c r="E4000" t="s">
        <v>7915</v>
      </c>
      <c r="F4000" t="s">
        <v>14</v>
      </c>
      <c r="G4000" t="s">
        <v>40</v>
      </c>
      <c r="H4000" t="s">
        <v>63</v>
      </c>
      <c r="I4000">
        <v>3500</v>
      </c>
      <c r="J4000">
        <v>4750</v>
      </c>
      <c r="K4000">
        <v>5</v>
      </c>
      <c r="L4000">
        <v>7000</v>
      </c>
      <c r="M4000">
        <v>23750</v>
      </c>
      <c r="N4000">
        <f t="shared" si="62"/>
        <v>16750</v>
      </c>
    </row>
    <row r="4001" spans="1:14" x14ac:dyDescent="0.3">
      <c r="A4001" t="s">
        <v>4063</v>
      </c>
      <c r="B4001" s="3">
        <v>44262</v>
      </c>
      <c r="C4001" t="s">
        <v>25</v>
      </c>
      <c r="D4001" t="s">
        <v>7916</v>
      </c>
      <c r="E4001" t="s">
        <v>7896</v>
      </c>
      <c r="F4001" t="s">
        <v>14</v>
      </c>
      <c r="G4001" t="s">
        <v>40</v>
      </c>
      <c r="H4001" t="s">
        <v>63</v>
      </c>
      <c r="I4001">
        <v>3500</v>
      </c>
      <c r="J4001">
        <v>4750</v>
      </c>
      <c r="K4001">
        <v>6</v>
      </c>
      <c r="L4001">
        <v>10500</v>
      </c>
      <c r="M4001">
        <v>28500</v>
      </c>
      <c r="N4001">
        <f t="shared" si="62"/>
        <v>18000</v>
      </c>
    </row>
    <row r="4002" spans="1:14" x14ac:dyDescent="0.3">
      <c r="A4002" t="s">
        <v>4064</v>
      </c>
      <c r="B4002" s="3">
        <v>44262</v>
      </c>
      <c r="C4002" t="s">
        <v>26</v>
      </c>
      <c r="D4002" t="s">
        <v>7917</v>
      </c>
      <c r="E4002" t="s">
        <v>7915</v>
      </c>
      <c r="F4002" t="s">
        <v>14</v>
      </c>
      <c r="G4002" t="s">
        <v>40</v>
      </c>
      <c r="H4002" t="s">
        <v>63</v>
      </c>
      <c r="I4002">
        <v>3500</v>
      </c>
      <c r="J4002">
        <v>4750</v>
      </c>
      <c r="K4002">
        <v>7</v>
      </c>
      <c r="L4002">
        <v>10500</v>
      </c>
      <c r="M4002">
        <v>33250</v>
      </c>
      <c r="N4002">
        <f t="shared" si="62"/>
        <v>22750</v>
      </c>
    </row>
    <row r="4003" spans="1:14" x14ac:dyDescent="0.3">
      <c r="A4003" t="s">
        <v>4065</v>
      </c>
      <c r="B4003" s="3">
        <v>44262</v>
      </c>
      <c r="C4003" t="s">
        <v>28</v>
      </c>
      <c r="D4003" t="s">
        <v>7918</v>
      </c>
      <c r="E4003" t="s">
        <v>7901</v>
      </c>
      <c r="F4003" t="s">
        <v>14</v>
      </c>
      <c r="G4003" t="s">
        <v>40</v>
      </c>
      <c r="H4003" t="s">
        <v>63</v>
      </c>
      <c r="I4003">
        <v>3500</v>
      </c>
      <c r="J4003">
        <v>4750</v>
      </c>
      <c r="K4003">
        <v>5</v>
      </c>
      <c r="L4003">
        <v>10500</v>
      </c>
      <c r="M4003">
        <v>23750</v>
      </c>
      <c r="N4003">
        <f t="shared" si="62"/>
        <v>13250</v>
      </c>
    </row>
    <row r="4004" spans="1:14" x14ac:dyDescent="0.3">
      <c r="A4004" t="s">
        <v>4066</v>
      </c>
      <c r="B4004" s="3">
        <v>44262</v>
      </c>
      <c r="C4004" t="s">
        <v>30</v>
      </c>
      <c r="D4004" t="s">
        <v>7919</v>
      </c>
      <c r="E4004" t="s">
        <v>7896</v>
      </c>
      <c r="F4004" t="s">
        <v>14</v>
      </c>
      <c r="G4004" t="s">
        <v>40</v>
      </c>
      <c r="H4004" t="s">
        <v>63</v>
      </c>
      <c r="I4004">
        <v>3500</v>
      </c>
      <c r="J4004">
        <v>4750</v>
      </c>
      <c r="K4004">
        <v>6</v>
      </c>
      <c r="L4004">
        <v>10500</v>
      </c>
      <c r="M4004">
        <v>28500</v>
      </c>
      <c r="N4004">
        <f t="shared" si="62"/>
        <v>18000</v>
      </c>
    </row>
    <row r="4005" spans="1:14" x14ac:dyDescent="0.3">
      <c r="A4005" t="s">
        <v>4067</v>
      </c>
      <c r="B4005" s="3">
        <v>44262</v>
      </c>
      <c r="C4005" t="s">
        <v>31</v>
      </c>
      <c r="D4005" t="s">
        <v>7920</v>
      </c>
      <c r="E4005" t="s">
        <v>7921</v>
      </c>
      <c r="F4005" t="s">
        <v>14</v>
      </c>
      <c r="G4005" t="s">
        <v>15</v>
      </c>
      <c r="H4005" t="s">
        <v>62</v>
      </c>
      <c r="I4005">
        <v>4500</v>
      </c>
      <c r="J4005">
        <v>6000</v>
      </c>
      <c r="K4005">
        <v>7</v>
      </c>
      <c r="L4005">
        <v>9000</v>
      </c>
      <c r="M4005">
        <v>42000</v>
      </c>
      <c r="N4005">
        <f t="shared" si="62"/>
        <v>33000</v>
      </c>
    </row>
    <row r="4006" spans="1:14" x14ac:dyDescent="0.3">
      <c r="A4006" t="s">
        <v>4068</v>
      </c>
      <c r="B4006" s="3">
        <v>44262</v>
      </c>
      <c r="C4006" t="s">
        <v>32</v>
      </c>
      <c r="D4006" t="s">
        <v>7922</v>
      </c>
      <c r="E4006" t="s">
        <v>7903</v>
      </c>
      <c r="F4006" t="s">
        <v>14</v>
      </c>
      <c r="G4006" t="s">
        <v>15</v>
      </c>
      <c r="H4006" t="s">
        <v>62</v>
      </c>
      <c r="I4006">
        <v>4500</v>
      </c>
      <c r="J4006">
        <v>6000</v>
      </c>
      <c r="K4006">
        <v>5</v>
      </c>
      <c r="L4006">
        <v>4500</v>
      </c>
      <c r="M4006">
        <v>30000</v>
      </c>
      <c r="N4006">
        <f t="shared" si="62"/>
        <v>25500</v>
      </c>
    </row>
    <row r="4007" spans="1:14" x14ac:dyDescent="0.3">
      <c r="A4007" t="s">
        <v>4069</v>
      </c>
      <c r="B4007" s="3">
        <v>44262</v>
      </c>
      <c r="C4007" t="s">
        <v>33</v>
      </c>
      <c r="D4007" t="s">
        <v>7923</v>
      </c>
      <c r="E4007" t="s">
        <v>7912</v>
      </c>
      <c r="F4007" t="s">
        <v>14</v>
      </c>
      <c r="G4007" t="s">
        <v>56</v>
      </c>
      <c r="H4007" t="s">
        <v>64</v>
      </c>
      <c r="I4007">
        <v>3600</v>
      </c>
      <c r="J4007">
        <v>4400</v>
      </c>
      <c r="K4007">
        <v>6</v>
      </c>
      <c r="L4007">
        <v>7200</v>
      </c>
      <c r="M4007">
        <v>26400</v>
      </c>
      <c r="N4007">
        <f t="shared" si="62"/>
        <v>19200</v>
      </c>
    </row>
    <row r="4008" spans="1:14" x14ac:dyDescent="0.3">
      <c r="A4008" t="s">
        <v>4070</v>
      </c>
      <c r="B4008" s="3">
        <v>44262</v>
      </c>
      <c r="C4008" t="s">
        <v>34</v>
      </c>
      <c r="D4008" t="s">
        <v>7924</v>
      </c>
      <c r="E4008" t="s">
        <v>7925</v>
      </c>
      <c r="F4008" t="s">
        <v>14</v>
      </c>
      <c r="G4008" t="s">
        <v>22</v>
      </c>
      <c r="H4008" t="s">
        <v>63</v>
      </c>
      <c r="I4008">
        <v>3700</v>
      </c>
      <c r="J4008">
        <v>4450</v>
      </c>
      <c r="K4008">
        <v>7</v>
      </c>
      <c r="L4008">
        <v>11100</v>
      </c>
      <c r="M4008">
        <v>31150</v>
      </c>
      <c r="N4008">
        <f t="shared" si="62"/>
        <v>20050</v>
      </c>
    </row>
    <row r="4009" spans="1:14" x14ac:dyDescent="0.3">
      <c r="A4009" t="s">
        <v>4071</v>
      </c>
      <c r="B4009" s="3">
        <v>44262</v>
      </c>
      <c r="C4009" t="s">
        <v>35</v>
      </c>
      <c r="D4009" t="s">
        <v>7926</v>
      </c>
      <c r="E4009" t="s">
        <v>7912</v>
      </c>
      <c r="F4009" t="s">
        <v>14</v>
      </c>
      <c r="G4009" t="s">
        <v>22</v>
      </c>
      <c r="H4009" t="s">
        <v>63</v>
      </c>
      <c r="I4009">
        <v>3700</v>
      </c>
      <c r="J4009">
        <v>4450</v>
      </c>
      <c r="K4009">
        <v>5</v>
      </c>
      <c r="L4009">
        <v>7400</v>
      </c>
      <c r="M4009">
        <v>22250</v>
      </c>
      <c r="N4009">
        <f t="shared" si="62"/>
        <v>14850</v>
      </c>
    </row>
    <row r="4010" spans="1:14" x14ac:dyDescent="0.3">
      <c r="A4010" t="s">
        <v>4072</v>
      </c>
      <c r="B4010" s="3">
        <v>44262</v>
      </c>
      <c r="C4010" t="s">
        <v>36</v>
      </c>
      <c r="D4010" t="s">
        <v>7927</v>
      </c>
      <c r="E4010" t="s">
        <v>7896</v>
      </c>
      <c r="F4010" t="s">
        <v>14</v>
      </c>
      <c r="G4010" t="s">
        <v>22</v>
      </c>
      <c r="H4010" t="s">
        <v>63</v>
      </c>
      <c r="I4010">
        <v>3700</v>
      </c>
      <c r="J4010">
        <v>4450</v>
      </c>
      <c r="K4010">
        <v>6</v>
      </c>
      <c r="L4010">
        <v>14800</v>
      </c>
      <c r="M4010">
        <v>26700</v>
      </c>
      <c r="N4010">
        <f t="shared" si="62"/>
        <v>11900</v>
      </c>
    </row>
    <row r="4011" spans="1:14" x14ac:dyDescent="0.3">
      <c r="A4011" t="s">
        <v>4073</v>
      </c>
      <c r="B4011" s="3">
        <v>44262</v>
      </c>
      <c r="C4011" t="s">
        <v>37</v>
      </c>
      <c r="D4011" t="s">
        <v>7928</v>
      </c>
      <c r="E4011" t="s">
        <v>7929</v>
      </c>
      <c r="F4011" t="s">
        <v>14</v>
      </c>
      <c r="G4011" t="s">
        <v>22</v>
      </c>
      <c r="H4011" t="s">
        <v>63</v>
      </c>
      <c r="I4011">
        <v>3700</v>
      </c>
      <c r="J4011">
        <v>4450</v>
      </c>
      <c r="K4011">
        <v>7</v>
      </c>
      <c r="L4011">
        <v>11100</v>
      </c>
      <c r="M4011">
        <v>31150</v>
      </c>
      <c r="N4011">
        <f t="shared" si="62"/>
        <v>20050</v>
      </c>
    </row>
    <row r="4012" spans="1:14" x14ac:dyDescent="0.3">
      <c r="A4012" t="s">
        <v>4074</v>
      </c>
      <c r="B4012" s="3">
        <v>44262</v>
      </c>
      <c r="C4012" t="s">
        <v>38</v>
      </c>
      <c r="D4012" t="s">
        <v>7930</v>
      </c>
      <c r="E4012" t="s">
        <v>7912</v>
      </c>
      <c r="F4012" t="s">
        <v>14</v>
      </c>
      <c r="G4012" t="s">
        <v>22</v>
      </c>
      <c r="H4012" t="s">
        <v>63</v>
      </c>
      <c r="I4012">
        <v>3700</v>
      </c>
      <c r="J4012">
        <v>4450</v>
      </c>
      <c r="K4012">
        <v>5</v>
      </c>
      <c r="L4012">
        <v>7400</v>
      </c>
      <c r="M4012">
        <v>22250</v>
      </c>
      <c r="N4012">
        <f t="shared" si="62"/>
        <v>14850</v>
      </c>
    </row>
    <row r="4013" spans="1:14" x14ac:dyDescent="0.3">
      <c r="A4013" t="s">
        <v>4075</v>
      </c>
      <c r="B4013" s="3">
        <v>44262</v>
      </c>
      <c r="C4013" t="s">
        <v>39</v>
      </c>
      <c r="D4013" t="s">
        <v>7931</v>
      </c>
      <c r="E4013" t="s">
        <v>7903</v>
      </c>
      <c r="F4013" t="s">
        <v>14</v>
      </c>
      <c r="G4013" t="s">
        <v>56</v>
      </c>
      <c r="H4013" t="s">
        <v>64</v>
      </c>
      <c r="I4013">
        <v>3600</v>
      </c>
      <c r="J4013">
        <v>4400</v>
      </c>
      <c r="K4013">
        <v>6</v>
      </c>
      <c r="L4013">
        <v>3600</v>
      </c>
      <c r="M4013">
        <v>26400</v>
      </c>
      <c r="N4013">
        <f t="shared" si="62"/>
        <v>22800</v>
      </c>
    </row>
    <row r="4014" spans="1:14" x14ac:dyDescent="0.3">
      <c r="A4014" t="s">
        <v>4076</v>
      </c>
      <c r="B4014" s="3">
        <v>44262</v>
      </c>
      <c r="C4014" t="s">
        <v>41</v>
      </c>
      <c r="D4014" t="s">
        <v>7932</v>
      </c>
      <c r="E4014" t="s">
        <v>7896</v>
      </c>
      <c r="F4014" t="s">
        <v>14</v>
      </c>
      <c r="G4014" t="s">
        <v>56</v>
      </c>
      <c r="H4014" t="s">
        <v>64</v>
      </c>
      <c r="I4014">
        <v>3600</v>
      </c>
      <c r="J4014">
        <v>4400</v>
      </c>
      <c r="K4014">
        <v>7</v>
      </c>
      <c r="L4014">
        <v>14400</v>
      </c>
      <c r="M4014">
        <v>30800</v>
      </c>
      <c r="N4014">
        <f t="shared" si="62"/>
        <v>16400</v>
      </c>
    </row>
    <row r="4015" spans="1:14" x14ac:dyDescent="0.3">
      <c r="A4015" t="s">
        <v>4077</v>
      </c>
      <c r="B4015" s="3">
        <v>44262</v>
      </c>
      <c r="C4015" t="s">
        <v>42</v>
      </c>
      <c r="D4015" t="s">
        <v>7933</v>
      </c>
      <c r="E4015" t="s">
        <v>7896</v>
      </c>
      <c r="F4015" t="s">
        <v>14</v>
      </c>
      <c r="G4015" t="s">
        <v>56</v>
      </c>
      <c r="H4015" t="s">
        <v>64</v>
      </c>
      <c r="I4015">
        <v>3600</v>
      </c>
      <c r="J4015">
        <v>4400</v>
      </c>
      <c r="K4015">
        <v>5</v>
      </c>
      <c r="L4015">
        <v>10800</v>
      </c>
      <c r="M4015">
        <v>22000</v>
      </c>
      <c r="N4015">
        <f t="shared" si="62"/>
        <v>11200</v>
      </c>
    </row>
    <row r="4016" spans="1:14" x14ac:dyDescent="0.3">
      <c r="A4016" t="s">
        <v>4078</v>
      </c>
      <c r="B4016" s="3">
        <v>44262</v>
      </c>
      <c r="C4016" t="s">
        <v>43</v>
      </c>
      <c r="D4016" t="s">
        <v>7934</v>
      </c>
      <c r="E4016" t="s">
        <v>7912</v>
      </c>
      <c r="F4016" t="s">
        <v>14</v>
      </c>
      <c r="G4016" t="s">
        <v>56</v>
      </c>
      <c r="H4016" t="s">
        <v>64</v>
      </c>
      <c r="I4016">
        <v>3600</v>
      </c>
      <c r="J4016">
        <v>4400</v>
      </c>
      <c r="K4016">
        <v>6</v>
      </c>
      <c r="L4016">
        <v>3600</v>
      </c>
      <c r="M4016">
        <v>26400</v>
      </c>
      <c r="N4016">
        <f t="shared" si="62"/>
        <v>22800</v>
      </c>
    </row>
    <row r="4017" spans="1:14" x14ac:dyDescent="0.3">
      <c r="A4017" t="s">
        <v>4079</v>
      </c>
      <c r="B4017" s="3">
        <v>44262</v>
      </c>
      <c r="C4017" t="s">
        <v>45</v>
      </c>
      <c r="D4017" t="s">
        <v>7935</v>
      </c>
      <c r="E4017" t="s">
        <v>7936</v>
      </c>
      <c r="F4017" t="s">
        <v>14</v>
      </c>
      <c r="G4017" t="s">
        <v>56</v>
      </c>
      <c r="H4017" t="s">
        <v>64</v>
      </c>
      <c r="I4017">
        <v>3600</v>
      </c>
      <c r="J4017">
        <v>4400</v>
      </c>
      <c r="K4017">
        <v>7</v>
      </c>
      <c r="L4017">
        <v>7200</v>
      </c>
      <c r="M4017">
        <v>30800</v>
      </c>
      <c r="N4017">
        <f t="shared" si="62"/>
        <v>23600</v>
      </c>
    </row>
    <row r="4018" spans="1:14" x14ac:dyDescent="0.3">
      <c r="A4018" t="s">
        <v>4080</v>
      </c>
      <c r="B4018" s="3">
        <v>44262</v>
      </c>
      <c r="C4018" t="s">
        <v>46</v>
      </c>
      <c r="D4018" t="s">
        <v>7937</v>
      </c>
      <c r="E4018" t="s">
        <v>7896</v>
      </c>
      <c r="F4018" t="s">
        <v>14</v>
      </c>
      <c r="G4018" t="s">
        <v>44</v>
      </c>
      <c r="H4018" t="s">
        <v>63</v>
      </c>
      <c r="I4018">
        <v>3800</v>
      </c>
      <c r="J4018">
        <v>4430</v>
      </c>
      <c r="K4018">
        <v>5</v>
      </c>
      <c r="L4018">
        <v>11400</v>
      </c>
      <c r="M4018">
        <v>22150</v>
      </c>
      <c r="N4018">
        <f t="shared" si="62"/>
        <v>10750</v>
      </c>
    </row>
    <row r="4019" spans="1:14" x14ac:dyDescent="0.3">
      <c r="A4019" t="s">
        <v>4081</v>
      </c>
      <c r="B4019" s="3">
        <v>44262</v>
      </c>
      <c r="C4019" t="s">
        <v>47</v>
      </c>
      <c r="D4019" t="s">
        <v>7938</v>
      </c>
      <c r="E4019" t="s">
        <v>7939</v>
      </c>
      <c r="F4019" t="s">
        <v>14</v>
      </c>
      <c r="G4019" t="s">
        <v>44</v>
      </c>
      <c r="H4019" t="s">
        <v>63</v>
      </c>
      <c r="I4019">
        <v>3800</v>
      </c>
      <c r="J4019">
        <v>4430</v>
      </c>
      <c r="K4019">
        <v>6</v>
      </c>
      <c r="L4019">
        <v>15200</v>
      </c>
      <c r="M4019">
        <v>26580</v>
      </c>
      <c r="N4019">
        <f t="shared" si="62"/>
        <v>11380</v>
      </c>
    </row>
    <row r="4020" spans="1:14" x14ac:dyDescent="0.3">
      <c r="A4020" t="s">
        <v>4082</v>
      </c>
      <c r="B4020" s="3">
        <v>44262</v>
      </c>
      <c r="C4020" t="s">
        <v>48</v>
      </c>
      <c r="D4020" t="s">
        <v>7940</v>
      </c>
      <c r="E4020" t="s">
        <v>7925</v>
      </c>
      <c r="F4020" t="s">
        <v>14</v>
      </c>
      <c r="G4020" t="s">
        <v>44</v>
      </c>
      <c r="H4020" t="s">
        <v>63</v>
      </c>
      <c r="I4020">
        <v>3800</v>
      </c>
      <c r="J4020">
        <v>4430</v>
      </c>
      <c r="K4020">
        <v>7</v>
      </c>
      <c r="L4020">
        <v>15200</v>
      </c>
      <c r="M4020">
        <v>31010</v>
      </c>
      <c r="N4020">
        <f t="shared" si="62"/>
        <v>15810</v>
      </c>
    </row>
    <row r="4021" spans="1:14" x14ac:dyDescent="0.3">
      <c r="A4021" t="s">
        <v>4083</v>
      </c>
      <c r="B4021" s="3">
        <v>44262</v>
      </c>
      <c r="C4021" t="s">
        <v>49</v>
      </c>
      <c r="D4021" t="s">
        <v>7941</v>
      </c>
      <c r="E4021" t="s">
        <v>7896</v>
      </c>
      <c r="F4021" t="s">
        <v>14</v>
      </c>
      <c r="G4021" t="s">
        <v>44</v>
      </c>
      <c r="H4021" t="s">
        <v>63</v>
      </c>
      <c r="I4021">
        <v>3800</v>
      </c>
      <c r="J4021">
        <v>4430</v>
      </c>
      <c r="K4021">
        <v>5</v>
      </c>
      <c r="L4021">
        <v>11400</v>
      </c>
      <c r="M4021">
        <v>22150</v>
      </c>
      <c r="N4021">
        <f t="shared" si="62"/>
        <v>10750</v>
      </c>
    </row>
    <row r="4022" spans="1:14" x14ac:dyDescent="0.3">
      <c r="A4022" t="s">
        <v>4084</v>
      </c>
      <c r="B4022" s="3">
        <v>44262</v>
      </c>
      <c r="C4022" t="s">
        <v>50</v>
      </c>
      <c r="D4022" t="s">
        <v>7942</v>
      </c>
      <c r="E4022" t="s">
        <v>7912</v>
      </c>
      <c r="F4022" t="s">
        <v>14</v>
      </c>
      <c r="G4022" t="s">
        <v>15</v>
      </c>
      <c r="H4022" t="s">
        <v>62</v>
      </c>
      <c r="I4022">
        <v>4500</v>
      </c>
      <c r="J4022">
        <v>6000</v>
      </c>
      <c r="K4022">
        <v>6</v>
      </c>
      <c r="L4022">
        <v>18000</v>
      </c>
      <c r="M4022">
        <v>36000</v>
      </c>
      <c r="N4022">
        <f t="shared" si="62"/>
        <v>18000</v>
      </c>
    </row>
    <row r="4023" spans="1:14" x14ac:dyDescent="0.3">
      <c r="A4023" t="s">
        <v>4085</v>
      </c>
      <c r="B4023" s="3">
        <v>44262</v>
      </c>
      <c r="C4023" t="s">
        <v>51</v>
      </c>
      <c r="D4023" t="s">
        <v>7943</v>
      </c>
      <c r="E4023" t="s">
        <v>7907</v>
      </c>
      <c r="F4023" t="s">
        <v>14</v>
      </c>
      <c r="G4023" t="s">
        <v>15</v>
      </c>
      <c r="H4023" t="s">
        <v>62</v>
      </c>
      <c r="I4023">
        <v>4500</v>
      </c>
      <c r="J4023">
        <v>6000</v>
      </c>
      <c r="K4023">
        <v>7</v>
      </c>
      <c r="L4023">
        <v>9000</v>
      </c>
      <c r="M4023">
        <v>42000</v>
      </c>
      <c r="N4023">
        <f t="shared" si="62"/>
        <v>33000</v>
      </c>
    </row>
    <row r="4024" spans="1:14" x14ac:dyDescent="0.3">
      <c r="A4024" t="s">
        <v>4086</v>
      </c>
      <c r="B4024" s="3">
        <v>44262</v>
      </c>
      <c r="C4024" t="s">
        <v>52</v>
      </c>
      <c r="D4024" t="s">
        <v>7944</v>
      </c>
      <c r="E4024" t="s">
        <v>7939</v>
      </c>
      <c r="F4024" t="s">
        <v>14</v>
      </c>
      <c r="G4024" t="s">
        <v>15</v>
      </c>
      <c r="H4024" t="s">
        <v>62</v>
      </c>
      <c r="I4024">
        <v>4500</v>
      </c>
      <c r="J4024">
        <v>6000</v>
      </c>
      <c r="K4024">
        <v>5</v>
      </c>
      <c r="L4024">
        <v>18000</v>
      </c>
      <c r="M4024">
        <v>30000</v>
      </c>
      <c r="N4024">
        <f t="shared" si="62"/>
        <v>12000</v>
      </c>
    </row>
    <row r="4025" spans="1:14" x14ac:dyDescent="0.3">
      <c r="A4025" t="s">
        <v>4087</v>
      </c>
      <c r="B4025" s="3">
        <v>44262</v>
      </c>
      <c r="C4025" t="s">
        <v>53</v>
      </c>
      <c r="D4025" t="s">
        <v>7945</v>
      </c>
      <c r="E4025" t="s">
        <v>7915</v>
      </c>
      <c r="F4025" t="s">
        <v>14</v>
      </c>
      <c r="G4025" t="s">
        <v>15</v>
      </c>
      <c r="H4025" t="s">
        <v>62</v>
      </c>
      <c r="I4025">
        <v>4500</v>
      </c>
      <c r="J4025">
        <v>6000</v>
      </c>
      <c r="K4025">
        <v>6</v>
      </c>
      <c r="L4025">
        <v>9000</v>
      </c>
      <c r="M4025">
        <v>36000</v>
      </c>
      <c r="N4025">
        <f t="shared" si="62"/>
        <v>27000</v>
      </c>
    </row>
    <row r="4026" spans="1:14" x14ac:dyDescent="0.3">
      <c r="A4026" t="s">
        <v>4088</v>
      </c>
      <c r="B4026" s="3">
        <v>44262</v>
      </c>
      <c r="C4026" t="s">
        <v>54</v>
      </c>
      <c r="D4026" t="s">
        <v>7946</v>
      </c>
      <c r="E4026" t="s">
        <v>7915</v>
      </c>
      <c r="F4026" t="s">
        <v>14</v>
      </c>
      <c r="G4026" t="s">
        <v>15</v>
      </c>
      <c r="H4026" t="s">
        <v>62</v>
      </c>
      <c r="I4026">
        <v>4500</v>
      </c>
      <c r="J4026">
        <v>6000</v>
      </c>
      <c r="K4026">
        <v>7</v>
      </c>
      <c r="L4026">
        <v>4500</v>
      </c>
      <c r="M4026">
        <v>42000</v>
      </c>
      <c r="N4026">
        <f t="shared" si="62"/>
        <v>37500</v>
      </c>
    </row>
    <row r="4027" spans="1:14" x14ac:dyDescent="0.3">
      <c r="A4027" t="s">
        <v>4089</v>
      </c>
      <c r="B4027" s="3">
        <v>44262</v>
      </c>
      <c r="C4027" t="s">
        <v>55</v>
      </c>
      <c r="D4027" t="s">
        <v>7947</v>
      </c>
      <c r="E4027" t="s">
        <v>7905</v>
      </c>
      <c r="F4027" t="s">
        <v>14</v>
      </c>
      <c r="G4027" t="s">
        <v>15</v>
      </c>
      <c r="H4027" t="s">
        <v>62</v>
      </c>
      <c r="I4027">
        <v>4500</v>
      </c>
      <c r="J4027">
        <v>6000</v>
      </c>
      <c r="K4027">
        <v>5</v>
      </c>
      <c r="L4027">
        <v>18000</v>
      </c>
      <c r="M4027">
        <v>30000</v>
      </c>
      <c r="N4027">
        <f t="shared" si="62"/>
        <v>12000</v>
      </c>
    </row>
    <row r="4028" spans="1:14" x14ac:dyDescent="0.3">
      <c r="A4028" t="s">
        <v>4090</v>
      </c>
      <c r="B4028" s="3">
        <v>44262</v>
      </c>
      <c r="C4028" t="s">
        <v>57</v>
      </c>
      <c r="D4028" t="s">
        <v>7948</v>
      </c>
      <c r="E4028" t="s">
        <v>7901</v>
      </c>
      <c r="F4028" t="s">
        <v>14</v>
      </c>
      <c r="G4028" t="s">
        <v>15</v>
      </c>
      <c r="H4028" t="s">
        <v>62</v>
      </c>
      <c r="I4028">
        <v>4500</v>
      </c>
      <c r="J4028">
        <v>6000</v>
      </c>
      <c r="K4028">
        <v>6</v>
      </c>
      <c r="L4028">
        <v>18000</v>
      </c>
      <c r="M4028">
        <v>36000</v>
      </c>
      <c r="N4028">
        <f t="shared" si="62"/>
        <v>18000</v>
      </c>
    </row>
    <row r="4029" spans="1:14" x14ac:dyDescent="0.3">
      <c r="A4029" t="s">
        <v>4091</v>
      </c>
      <c r="B4029" s="3">
        <v>44262</v>
      </c>
      <c r="C4029" t="s">
        <v>58</v>
      </c>
      <c r="D4029" t="s">
        <v>7949</v>
      </c>
      <c r="E4029" t="s">
        <v>7910</v>
      </c>
      <c r="F4029" t="s">
        <v>14</v>
      </c>
      <c r="G4029" t="s">
        <v>15</v>
      </c>
      <c r="H4029" t="s">
        <v>62</v>
      </c>
      <c r="I4029">
        <v>4500</v>
      </c>
      <c r="J4029">
        <v>6000</v>
      </c>
      <c r="K4029">
        <v>7</v>
      </c>
      <c r="L4029">
        <v>4500</v>
      </c>
      <c r="M4029">
        <v>42000</v>
      </c>
      <c r="N4029">
        <f t="shared" si="62"/>
        <v>37500</v>
      </c>
    </row>
    <row r="4030" spans="1:14" x14ac:dyDescent="0.3">
      <c r="A4030" t="s">
        <v>4092</v>
      </c>
      <c r="B4030" s="3">
        <v>44262</v>
      </c>
      <c r="C4030" t="s">
        <v>59</v>
      </c>
      <c r="D4030" t="s">
        <v>7950</v>
      </c>
      <c r="E4030" t="s">
        <v>7905</v>
      </c>
      <c r="F4030" t="s">
        <v>14</v>
      </c>
      <c r="G4030" t="s">
        <v>15</v>
      </c>
      <c r="H4030" t="s">
        <v>62</v>
      </c>
      <c r="I4030">
        <v>4500</v>
      </c>
      <c r="J4030">
        <v>6000</v>
      </c>
      <c r="K4030">
        <v>5</v>
      </c>
      <c r="L4030">
        <v>4500</v>
      </c>
      <c r="M4030">
        <v>30000</v>
      </c>
      <c r="N4030">
        <f t="shared" si="62"/>
        <v>25500</v>
      </c>
    </row>
    <row r="4031" spans="1:14" x14ac:dyDescent="0.3">
      <c r="A4031" t="s">
        <v>4093</v>
      </c>
      <c r="B4031" s="3">
        <v>44262</v>
      </c>
      <c r="C4031" t="s">
        <v>60</v>
      </c>
      <c r="D4031" t="s">
        <v>7951</v>
      </c>
      <c r="E4031" t="s">
        <v>7952</v>
      </c>
      <c r="F4031" t="s">
        <v>14</v>
      </c>
      <c r="G4031" t="s">
        <v>15</v>
      </c>
      <c r="H4031" t="s">
        <v>62</v>
      </c>
      <c r="I4031">
        <v>4500</v>
      </c>
      <c r="J4031">
        <v>6000</v>
      </c>
      <c r="K4031">
        <v>6</v>
      </c>
      <c r="L4031">
        <v>18000</v>
      </c>
      <c r="M4031">
        <v>36000</v>
      </c>
      <c r="N4031">
        <f t="shared" si="62"/>
        <v>18000</v>
      </c>
    </row>
    <row r="4032" spans="1:14" x14ac:dyDescent="0.3">
      <c r="A4032" t="s">
        <v>4094</v>
      </c>
      <c r="B4032" s="3">
        <v>44262</v>
      </c>
      <c r="C4032" t="s">
        <v>61</v>
      </c>
      <c r="D4032" t="s">
        <v>7953</v>
      </c>
      <c r="E4032" t="s">
        <v>7910</v>
      </c>
      <c r="F4032" t="s">
        <v>14</v>
      </c>
      <c r="G4032" t="s">
        <v>15</v>
      </c>
      <c r="H4032" t="s">
        <v>62</v>
      </c>
      <c r="I4032">
        <v>4500</v>
      </c>
      <c r="J4032">
        <v>6000</v>
      </c>
      <c r="K4032">
        <v>7</v>
      </c>
      <c r="L4032">
        <v>9000</v>
      </c>
      <c r="M4032">
        <v>42000</v>
      </c>
      <c r="N4032">
        <f t="shared" si="62"/>
        <v>33000</v>
      </c>
    </row>
    <row r="4033" spans="1:14" x14ac:dyDescent="0.3">
      <c r="A4033" t="s">
        <v>4095</v>
      </c>
      <c r="B4033" s="3">
        <v>44262</v>
      </c>
      <c r="C4033" t="s">
        <v>13</v>
      </c>
      <c r="D4033" t="s">
        <v>7954</v>
      </c>
      <c r="E4033" t="s">
        <v>7954</v>
      </c>
      <c r="F4033" t="s">
        <v>14</v>
      </c>
      <c r="G4033" t="s">
        <v>15</v>
      </c>
      <c r="H4033" t="s">
        <v>62</v>
      </c>
      <c r="I4033">
        <v>4500</v>
      </c>
      <c r="J4033">
        <v>6000</v>
      </c>
      <c r="K4033">
        <v>5</v>
      </c>
      <c r="L4033">
        <v>13500</v>
      </c>
      <c r="M4033">
        <v>30000</v>
      </c>
      <c r="N4033">
        <f t="shared" si="62"/>
        <v>16500</v>
      </c>
    </row>
    <row r="4034" spans="1:14" x14ac:dyDescent="0.3">
      <c r="A4034" t="s">
        <v>4096</v>
      </c>
      <c r="B4034" s="3">
        <v>44262</v>
      </c>
      <c r="C4034" t="s">
        <v>16</v>
      </c>
      <c r="D4034" t="s">
        <v>7955</v>
      </c>
      <c r="E4034" t="s">
        <v>7956</v>
      </c>
      <c r="F4034" t="s">
        <v>14</v>
      </c>
      <c r="G4034" t="s">
        <v>15</v>
      </c>
      <c r="H4034" t="s">
        <v>62</v>
      </c>
      <c r="I4034">
        <v>4500</v>
      </c>
      <c r="J4034">
        <v>6000</v>
      </c>
      <c r="K4034">
        <v>6</v>
      </c>
      <c r="L4034">
        <v>4500</v>
      </c>
      <c r="M4034">
        <v>36000</v>
      </c>
      <c r="N4034">
        <f t="shared" si="62"/>
        <v>31500</v>
      </c>
    </row>
    <row r="4035" spans="1:14" x14ac:dyDescent="0.3">
      <c r="A4035" t="s">
        <v>4097</v>
      </c>
      <c r="B4035" s="3">
        <v>44262</v>
      </c>
      <c r="C4035" t="s">
        <v>18</v>
      </c>
      <c r="D4035" t="s">
        <v>7957</v>
      </c>
      <c r="E4035" t="s">
        <v>7896</v>
      </c>
      <c r="F4035" t="s">
        <v>14</v>
      </c>
      <c r="G4035" t="s">
        <v>15</v>
      </c>
      <c r="H4035" t="s">
        <v>62</v>
      </c>
      <c r="I4035">
        <v>4500</v>
      </c>
      <c r="J4035">
        <v>6000</v>
      </c>
      <c r="K4035">
        <v>7</v>
      </c>
      <c r="L4035">
        <v>4500</v>
      </c>
      <c r="M4035">
        <v>42000</v>
      </c>
      <c r="N4035">
        <f t="shared" si="62"/>
        <v>37500</v>
      </c>
    </row>
    <row r="4036" spans="1:14" x14ac:dyDescent="0.3">
      <c r="A4036" t="s">
        <v>4098</v>
      </c>
      <c r="B4036" s="3">
        <v>44262</v>
      </c>
      <c r="C4036" t="s">
        <v>20</v>
      </c>
      <c r="D4036" t="s">
        <v>7958</v>
      </c>
      <c r="E4036" t="s">
        <v>7899</v>
      </c>
      <c r="F4036" t="s">
        <v>14</v>
      </c>
      <c r="G4036" t="s">
        <v>22</v>
      </c>
      <c r="H4036" t="s">
        <v>63</v>
      </c>
      <c r="I4036">
        <v>3700</v>
      </c>
      <c r="J4036">
        <v>4450</v>
      </c>
      <c r="K4036">
        <v>5</v>
      </c>
      <c r="L4036">
        <v>3700</v>
      </c>
      <c r="M4036">
        <v>22250</v>
      </c>
      <c r="N4036">
        <f t="shared" ref="N4036:N4099" si="63">M4036-L4036</f>
        <v>18550</v>
      </c>
    </row>
    <row r="4037" spans="1:14" x14ac:dyDescent="0.3">
      <c r="A4037" t="s">
        <v>4099</v>
      </c>
      <c r="B4037" s="3">
        <v>44262</v>
      </c>
      <c r="C4037" t="s">
        <v>21</v>
      </c>
      <c r="D4037" t="s">
        <v>7959</v>
      </c>
      <c r="E4037" t="s">
        <v>7912</v>
      </c>
      <c r="F4037" t="s">
        <v>14</v>
      </c>
      <c r="G4037" t="s">
        <v>22</v>
      </c>
      <c r="H4037" t="s">
        <v>63</v>
      </c>
      <c r="I4037">
        <v>3700</v>
      </c>
      <c r="J4037">
        <v>4450</v>
      </c>
      <c r="K4037">
        <v>6</v>
      </c>
      <c r="L4037">
        <v>14800</v>
      </c>
      <c r="M4037">
        <v>26700</v>
      </c>
      <c r="N4037">
        <f t="shared" si="63"/>
        <v>11900</v>
      </c>
    </row>
    <row r="4038" spans="1:14" x14ac:dyDescent="0.3">
      <c r="A4038" t="s">
        <v>4100</v>
      </c>
      <c r="B4038" s="3">
        <v>44262</v>
      </c>
      <c r="C4038" t="s">
        <v>23</v>
      </c>
      <c r="D4038" t="s">
        <v>7960</v>
      </c>
      <c r="E4038" t="s">
        <v>7899</v>
      </c>
      <c r="F4038" t="s">
        <v>14</v>
      </c>
      <c r="G4038" t="s">
        <v>22</v>
      </c>
      <c r="H4038" t="s">
        <v>63</v>
      </c>
      <c r="I4038">
        <v>3700</v>
      </c>
      <c r="J4038">
        <v>4450</v>
      </c>
      <c r="K4038">
        <v>7</v>
      </c>
      <c r="L4038">
        <v>3700</v>
      </c>
      <c r="M4038">
        <v>31150</v>
      </c>
      <c r="N4038">
        <f t="shared" si="63"/>
        <v>27450</v>
      </c>
    </row>
    <row r="4039" spans="1:14" x14ac:dyDescent="0.3">
      <c r="A4039" t="s">
        <v>4101</v>
      </c>
      <c r="B4039" s="3">
        <v>44262</v>
      </c>
      <c r="C4039" t="s">
        <v>24</v>
      </c>
      <c r="D4039" t="s">
        <v>7961</v>
      </c>
      <c r="E4039" t="s">
        <v>7912</v>
      </c>
      <c r="F4039" t="s">
        <v>14</v>
      </c>
      <c r="G4039" t="s">
        <v>22</v>
      </c>
      <c r="H4039" t="s">
        <v>63</v>
      </c>
      <c r="I4039">
        <v>3700</v>
      </c>
      <c r="J4039">
        <v>4450</v>
      </c>
      <c r="K4039">
        <v>5</v>
      </c>
      <c r="L4039">
        <v>3700</v>
      </c>
      <c r="M4039">
        <v>22250</v>
      </c>
      <c r="N4039">
        <f t="shared" si="63"/>
        <v>18550</v>
      </c>
    </row>
    <row r="4040" spans="1:14" x14ac:dyDescent="0.3">
      <c r="A4040" t="s">
        <v>4102</v>
      </c>
      <c r="B4040" s="3">
        <v>44262</v>
      </c>
      <c r="C4040" t="s">
        <v>25</v>
      </c>
      <c r="D4040" t="s">
        <v>7962</v>
      </c>
      <c r="E4040" t="s">
        <v>7929</v>
      </c>
      <c r="F4040" t="s">
        <v>14</v>
      </c>
      <c r="G4040" t="s">
        <v>27</v>
      </c>
      <c r="H4040" t="s">
        <v>62</v>
      </c>
      <c r="I4040">
        <v>2500</v>
      </c>
      <c r="J4040">
        <v>3350</v>
      </c>
      <c r="K4040">
        <v>6</v>
      </c>
      <c r="L4040">
        <v>2500</v>
      </c>
      <c r="M4040">
        <v>20100</v>
      </c>
      <c r="N4040">
        <f t="shared" si="63"/>
        <v>17600</v>
      </c>
    </row>
    <row r="4041" spans="1:14" x14ac:dyDescent="0.3">
      <c r="A4041" t="s">
        <v>4103</v>
      </c>
      <c r="B4041" s="3">
        <v>44262</v>
      </c>
      <c r="C4041" t="s">
        <v>26</v>
      </c>
      <c r="D4041" t="s">
        <v>7963</v>
      </c>
      <c r="E4041" t="s">
        <v>7912</v>
      </c>
      <c r="F4041" t="s">
        <v>14</v>
      </c>
      <c r="G4041" t="s">
        <v>27</v>
      </c>
      <c r="H4041" t="s">
        <v>62</v>
      </c>
      <c r="I4041">
        <v>2500</v>
      </c>
      <c r="J4041">
        <v>3350</v>
      </c>
      <c r="K4041">
        <v>7</v>
      </c>
      <c r="L4041">
        <v>10000</v>
      </c>
      <c r="M4041">
        <v>23450</v>
      </c>
      <c r="N4041">
        <f t="shared" si="63"/>
        <v>13450</v>
      </c>
    </row>
    <row r="4042" spans="1:14" x14ac:dyDescent="0.3">
      <c r="A4042" t="s">
        <v>4104</v>
      </c>
      <c r="B4042" s="3">
        <v>44262</v>
      </c>
      <c r="C4042" t="s">
        <v>28</v>
      </c>
      <c r="D4042" t="s">
        <v>7964</v>
      </c>
      <c r="E4042" t="s">
        <v>7925</v>
      </c>
      <c r="F4042" t="s">
        <v>14</v>
      </c>
      <c r="G4042" t="s">
        <v>27</v>
      </c>
      <c r="H4042" t="s">
        <v>62</v>
      </c>
      <c r="I4042">
        <v>2500</v>
      </c>
      <c r="J4042">
        <v>3350</v>
      </c>
      <c r="K4042">
        <v>5</v>
      </c>
      <c r="L4042">
        <v>2500</v>
      </c>
      <c r="M4042">
        <v>16750</v>
      </c>
      <c r="N4042">
        <f t="shared" si="63"/>
        <v>14250</v>
      </c>
    </row>
    <row r="4043" spans="1:14" x14ac:dyDescent="0.3">
      <c r="A4043" t="s">
        <v>4105</v>
      </c>
      <c r="B4043" s="3">
        <v>44262</v>
      </c>
      <c r="C4043" t="s">
        <v>30</v>
      </c>
      <c r="D4043" t="s">
        <v>7965</v>
      </c>
      <c r="E4043" t="s">
        <v>7905</v>
      </c>
      <c r="F4043" t="s">
        <v>14</v>
      </c>
      <c r="G4043" t="s">
        <v>27</v>
      </c>
      <c r="H4043" t="s">
        <v>62</v>
      </c>
      <c r="I4043">
        <v>2500</v>
      </c>
      <c r="J4043">
        <v>3350</v>
      </c>
      <c r="K4043">
        <v>6</v>
      </c>
      <c r="L4043">
        <v>7500</v>
      </c>
      <c r="M4043">
        <v>20100</v>
      </c>
      <c r="N4043">
        <f t="shared" si="63"/>
        <v>12600</v>
      </c>
    </row>
    <row r="4044" spans="1:14" x14ac:dyDescent="0.3">
      <c r="A4044" t="s">
        <v>4106</v>
      </c>
      <c r="B4044" s="3">
        <v>44262</v>
      </c>
      <c r="C4044" t="s">
        <v>31</v>
      </c>
      <c r="D4044" t="s">
        <v>7966</v>
      </c>
      <c r="E4044" t="s">
        <v>7967</v>
      </c>
      <c r="F4044" t="s">
        <v>14</v>
      </c>
      <c r="G4044" t="s">
        <v>27</v>
      </c>
      <c r="H4044" t="s">
        <v>62</v>
      </c>
      <c r="I4044">
        <v>2500</v>
      </c>
      <c r="J4044">
        <v>3350</v>
      </c>
      <c r="K4044">
        <v>7</v>
      </c>
      <c r="L4044">
        <v>2500</v>
      </c>
      <c r="M4044">
        <v>23450</v>
      </c>
      <c r="N4044">
        <f t="shared" si="63"/>
        <v>20950</v>
      </c>
    </row>
    <row r="4045" spans="1:14" x14ac:dyDescent="0.3">
      <c r="A4045" t="s">
        <v>4107</v>
      </c>
      <c r="B4045" s="3">
        <v>44262</v>
      </c>
      <c r="C4045" t="s">
        <v>32</v>
      </c>
      <c r="D4045" t="s">
        <v>7968</v>
      </c>
      <c r="E4045" t="s">
        <v>7905</v>
      </c>
      <c r="F4045" t="s">
        <v>14</v>
      </c>
      <c r="G4045" t="s">
        <v>27</v>
      </c>
      <c r="H4045" t="s">
        <v>62</v>
      </c>
      <c r="I4045">
        <v>2500</v>
      </c>
      <c r="J4045">
        <v>3350</v>
      </c>
      <c r="K4045">
        <v>5</v>
      </c>
      <c r="L4045">
        <v>10000</v>
      </c>
      <c r="M4045">
        <v>16750</v>
      </c>
      <c r="N4045">
        <f t="shared" si="63"/>
        <v>6750</v>
      </c>
    </row>
    <row r="4046" spans="1:14" x14ac:dyDescent="0.3">
      <c r="A4046" t="s">
        <v>4108</v>
      </c>
      <c r="B4046" s="3">
        <v>44262</v>
      </c>
      <c r="C4046" t="s">
        <v>33</v>
      </c>
      <c r="D4046" t="s">
        <v>7969</v>
      </c>
      <c r="E4046" t="s">
        <v>7896</v>
      </c>
      <c r="F4046" t="s">
        <v>14</v>
      </c>
      <c r="G4046" t="s">
        <v>27</v>
      </c>
      <c r="H4046" t="s">
        <v>62</v>
      </c>
      <c r="I4046">
        <v>2500</v>
      </c>
      <c r="J4046">
        <v>3350</v>
      </c>
      <c r="K4046">
        <v>6</v>
      </c>
      <c r="L4046">
        <v>7500</v>
      </c>
      <c r="M4046">
        <v>20100</v>
      </c>
      <c r="N4046">
        <f t="shared" si="63"/>
        <v>12600</v>
      </c>
    </row>
    <row r="4047" spans="1:14" x14ac:dyDescent="0.3">
      <c r="A4047" t="s">
        <v>4109</v>
      </c>
      <c r="B4047" s="3">
        <v>44262</v>
      </c>
      <c r="C4047" t="s">
        <v>34</v>
      </c>
      <c r="D4047" t="s">
        <v>7970</v>
      </c>
      <c r="E4047" t="s">
        <v>7971</v>
      </c>
      <c r="F4047" t="s">
        <v>14</v>
      </c>
      <c r="G4047" t="s">
        <v>27</v>
      </c>
      <c r="H4047" t="s">
        <v>62</v>
      </c>
      <c r="I4047">
        <v>2500</v>
      </c>
      <c r="J4047">
        <v>3350</v>
      </c>
      <c r="K4047">
        <v>7</v>
      </c>
      <c r="L4047">
        <v>7500</v>
      </c>
      <c r="M4047">
        <v>23450</v>
      </c>
      <c r="N4047">
        <f t="shared" si="63"/>
        <v>15950</v>
      </c>
    </row>
    <row r="4048" spans="1:14" x14ac:dyDescent="0.3">
      <c r="A4048" t="s">
        <v>4110</v>
      </c>
      <c r="B4048" s="3">
        <v>44262</v>
      </c>
      <c r="C4048" t="s">
        <v>35</v>
      </c>
      <c r="D4048" t="s">
        <v>7972</v>
      </c>
      <c r="E4048" t="s">
        <v>7896</v>
      </c>
      <c r="F4048" t="s">
        <v>14</v>
      </c>
      <c r="G4048" t="s">
        <v>27</v>
      </c>
      <c r="H4048" t="s">
        <v>62</v>
      </c>
      <c r="I4048">
        <v>2500</v>
      </c>
      <c r="J4048">
        <v>3350</v>
      </c>
      <c r="K4048">
        <v>5</v>
      </c>
      <c r="L4048">
        <v>10000</v>
      </c>
      <c r="M4048">
        <v>16750</v>
      </c>
      <c r="N4048">
        <f t="shared" si="63"/>
        <v>6750</v>
      </c>
    </row>
    <row r="4049" spans="1:14" x14ac:dyDescent="0.3">
      <c r="A4049" t="s">
        <v>4111</v>
      </c>
      <c r="B4049" s="3">
        <v>44262</v>
      </c>
      <c r="C4049" t="s">
        <v>36</v>
      </c>
      <c r="D4049" t="s">
        <v>7973</v>
      </c>
      <c r="E4049" t="s">
        <v>7912</v>
      </c>
      <c r="F4049" t="s">
        <v>14</v>
      </c>
      <c r="G4049" t="s">
        <v>27</v>
      </c>
      <c r="H4049" t="s">
        <v>62</v>
      </c>
      <c r="I4049">
        <v>2500</v>
      </c>
      <c r="J4049">
        <v>3350</v>
      </c>
      <c r="K4049">
        <v>6</v>
      </c>
      <c r="L4049">
        <v>7500</v>
      </c>
      <c r="M4049">
        <v>20100</v>
      </c>
      <c r="N4049">
        <f t="shared" si="63"/>
        <v>12600</v>
      </c>
    </row>
    <row r="4050" spans="1:14" x14ac:dyDescent="0.3">
      <c r="A4050" t="s">
        <v>4112</v>
      </c>
      <c r="B4050" s="3">
        <v>44262</v>
      </c>
      <c r="C4050" t="s">
        <v>37</v>
      </c>
      <c r="D4050" t="s">
        <v>7974</v>
      </c>
      <c r="E4050" t="s">
        <v>7912</v>
      </c>
      <c r="F4050" t="s">
        <v>14</v>
      </c>
      <c r="G4050" t="s">
        <v>27</v>
      </c>
      <c r="H4050" t="s">
        <v>62</v>
      </c>
      <c r="I4050">
        <v>2500</v>
      </c>
      <c r="J4050">
        <v>3350</v>
      </c>
      <c r="K4050">
        <v>7</v>
      </c>
      <c r="L4050">
        <v>7500</v>
      </c>
      <c r="M4050">
        <v>23450</v>
      </c>
      <c r="N4050">
        <f t="shared" si="63"/>
        <v>15950</v>
      </c>
    </row>
    <row r="4051" spans="1:14" x14ac:dyDescent="0.3">
      <c r="A4051" t="s">
        <v>4113</v>
      </c>
      <c r="B4051" s="3">
        <v>44262</v>
      </c>
      <c r="C4051" t="s">
        <v>38</v>
      </c>
      <c r="D4051" t="s">
        <v>7975</v>
      </c>
      <c r="E4051" t="s">
        <v>7901</v>
      </c>
      <c r="F4051" t="s">
        <v>14</v>
      </c>
      <c r="G4051" t="s">
        <v>40</v>
      </c>
      <c r="H4051" t="s">
        <v>63</v>
      </c>
      <c r="I4051">
        <v>3500</v>
      </c>
      <c r="J4051">
        <v>4750</v>
      </c>
      <c r="K4051">
        <v>5</v>
      </c>
      <c r="L4051">
        <v>3500</v>
      </c>
      <c r="M4051">
        <v>23750</v>
      </c>
      <c r="N4051">
        <f t="shared" si="63"/>
        <v>20250</v>
      </c>
    </row>
    <row r="4052" spans="1:14" x14ac:dyDescent="0.3">
      <c r="A4052" t="s">
        <v>4114</v>
      </c>
      <c r="B4052" s="3">
        <v>44262</v>
      </c>
      <c r="C4052" t="s">
        <v>39</v>
      </c>
      <c r="D4052" t="s">
        <v>7976</v>
      </c>
      <c r="E4052" t="s">
        <v>7896</v>
      </c>
      <c r="F4052" t="s">
        <v>14</v>
      </c>
      <c r="G4052" t="s">
        <v>40</v>
      </c>
      <c r="H4052" t="s">
        <v>63</v>
      </c>
      <c r="I4052">
        <v>3500</v>
      </c>
      <c r="J4052">
        <v>4750</v>
      </c>
      <c r="K4052">
        <v>6</v>
      </c>
      <c r="L4052">
        <v>10500</v>
      </c>
      <c r="M4052">
        <v>28500</v>
      </c>
      <c r="N4052">
        <f t="shared" si="63"/>
        <v>18000</v>
      </c>
    </row>
    <row r="4053" spans="1:14" x14ac:dyDescent="0.3">
      <c r="A4053" t="s">
        <v>4115</v>
      </c>
      <c r="B4053" s="3">
        <v>44262</v>
      </c>
      <c r="C4053" t="s">
        <v>41</v>
      </c>
      <c r="D4053" t="s">
        <v>7977</v>
      </c>
      <c r="E4053" t="s">
        <v>7910</v>
      </c>
      <c r="F4053" t="s">
        <v>14</v>
      </c>
      <c r="G4053" t="s">
        <v>40</v>
      </c>
      <c r="H4053" t="s">
        <v>63</v>
      </c>
      <c r="I4053">
        <v>3500</v>
      </c>
      <c r="J4053">
        <v>4750</v>
      </c>
      <c r="K4053">
        <v>7</v>
      </c>
      <c r="L4053">
        <v>7000</v>
      </c>
      <c r="M4053">
        <v>33250</v>
      </c>
      <c r="N4053">
        <f t="shared" si="63"/>
        <v>26250</v>
      </c>
    </row>
    <row r="4054" spans="1:14" x14ac:dyDescent="0.3">
      <c r="A4054" t="s">
        <v>4116</v>
      </c>
      <c r="B4054" s="3">
        <v>44262</v>
      </c>
      <c r="C4054" t="s">
        <v>42</v>
      </c>
      <c r="D4054" t="s">
        <v>7978</v>
      </c>
      <c r="E4054" t="s">
        <v>7912</v>
      </c>
      <c r="F4054" t="s">
        <v>14</v>
      </c>
      <c r="G4054" t="s">
        <v>44</v>
      </c>
      <c r="H4054" t="s">
        <v>63</v>
      </c>
      <c r="I4054">
        <v>3800</v>
      </c>
      <c r="J4054">
        <v>4430</v>
      </c>
      <c r="K4054">
        <v>5</v>
      </c>
      <c r="L4054">
        <v>7600</v>
      </c>
      <c r="M4054">
        <v>22150</v>
      </c>
      <c r="N4054">
        <f t="shared" si="63"/>
        <v>14550</v>
      </c>
    </row>
    <row r="4055" spans="1:14" x14ac:dyDescent="0.3">
      <c r="A4055" t="s">
        <v>4117</v>
      </c>
      <c r="B4055" s="3">
        <v>44262</v>
      </c>
      <c r="C4055" t="s">
        <v>43</v>
      </c>
      <c r="D4055" t="s">
        <v>7979</v>
      </c>
      <c r="E4055" t="s">
        <v>7939</v>
      </c>
      <c r="F4055" t="s">
        <v>14</v>
      </c>
      <c r="G4055" t="s">
        <v>44</v>
      </c>
      <c r="H4055" t="s">
        <v>63</v>
      </c>
      <c r="I4055">
        <v>3800</v>
      </c>
      <c r="J4055">
        <v>4430</v>
      </c>
      <c r="K4055">
        <v>6</v>
      </c>
      <c r="L4055">
        <v>7600</v>
      </c>
      <c r="M4055">
        <v>26580</v>
      </c>
      <c r="N4055">
        <f t="shared" si="63"/>
        <v>18980</v>
      </c>
    </row>
    <row r="4056" spans="1:14" x14ac:dyDescent="0.3">
      <c r="A4056" t="s">
        <v>4118</v>
      </c>
      <c r="B4056" s="3">
        <v>44262</v>
      </c>
      <c r="C4056" t="s">
        <v>45</v>
      </c>
      <c r="D4056" t="s">
        <v>7980</v>
      </c>
      <c r="E4056" t="s">
        <v>7952</v>
      </c>
      <c r="F4056" t="s">
        <v>14</v>
      </c>
      <c r="G4056" t="s">
        <v>40</v>
      </c>
      <c r="H4056" t="s">
        <v>63</v>
      </c>
      <c r="I4056">
        <v>3500</v>
      </c>
      <c r="J4056">
        <v>4750</v>
      </c>
      <c r="K4056">
        <v>7</v>
      </c>
      <c r="L4056">
        <v>14000</v>
      </c>
      <c r="M4056">
        <v>33250</v>
      </c>
      <c r="N4056">
        <f t="shared" si="63"/>
        <v>19250</v>
      </c>
    </row>
    <row r="4057" spans="1:14" x14ac:dyDescent="0.3">
      <c r="A4057" t="s">
        <v>4119</v>
      </c>
      <c r="B4057" s="3">
        <v>44262</v>
      </c>
      <c r="C4057" t="s">
        <v>46</v>
      </c>
      <c r="D4057" t="s">
        <v>7981</v>
      </c>
      <c r="E4057" t="s">
        <v>7901</v>
      </c>
      <c r="F4057" t="s">
        <v>14</v>
      </c>
      <c r="G4057" t="s">
        <v>40</v>
      </c>
      <c r="H4057" t="s">
        <v>63</v>
      </c>
      <c r="I4057">
        <v>3500</v>
      </c>
      <c r="J4057">
        <v>4750</v>
      </c>
      <c r="K4057">
        <v>5</v>
      </c>
      <c r="L4057">
        <v>10500</v>
      </c>
      <c r="M4057">
        <v>23750</v>
      </c>
      <c r="N4057">
        <f t="shared" si="63"/>
        <v>13250</v>
      </c>
    </row>
    <row r="4058" spans="1:14" x14ac:dyDescent="0.3">
      <c r="A4058" t="s">
        <v>4120</v>
      </c>
      <c r="B4058" s="3">
        <v>44262</v>
      </c>
      <c r="C4058" t="s">
        <v>47</v>
      </c>
      <c r="D4058" t="s">
        <v>7982</v>
      </c>
      <c r="E4058" t="s">
        <v>7967</v>
      </c>
      <c r="F4058" t="s">
        <v>14</v>
      </c>
      <c r="G4058" t="s">
        <v>40</v>
      </c>
      <c r="H4058" t="s">
        <v>63</v>
      </c>
      <c r="I4058">
        <v>3500</v>
      </c>
      <c r="J4058">
        <v>4750</v>
      </c>
      <c r="K4058">
        <v>6</v>
      </c>
      <c r="L4058">
        <v>10500</v>
      </c>
      <c r="M4058">
        <v>28500</v>
      </c>
      <c r="N4058">
        <f t="shared" si="63"/>
        <v>18000</v>
      </c>
    </row>
    <row r="4059" spans="1:14" x14ac:dyDescent="0.3">
      <c r="A4059" t="s">
        <v>4121</v>
      </c>
      <c r="B4059" s="3">
        <v>44262</v>
      </c>
      <c r="C4059" t="s">
        <v>48</v>
      </c>
      <c r="D4059" t="s">
        <v>7983</v>
      </c>
      <c r="E4059" t="s">
        <v>7912</v>
      </c>
      <c r="F4059" t="s">
        <v>14</v>
      </c>
      <c r="G4059" t="s">
        <v>40</v>
      </c>
      <c r="H4059" t="s">
        <v>63</v>
      </c>
      <c r="I4059">
        <v>3500</v>
      </c>
      <c r="J4059">
        <v>4750</v>
      </c>
      <c r="K4059">
        <v>7</v>
      </c>
      <c r="L4059">
        <v>10500</v>
      </c>
      <c r="M4059">
        <v>33250</v>
      </c>
      <c r="N4059">
        <f t="shared" si="63"/>
        <v>22750</v>
      </c>
    </row>
    <row r="4060" spans="1:14" x14ac:dyDescent="0.3">
      <c r="A4060" t="s">
        <v>4122</v>
      </c>
      <c r="B4060" s="3">
        <v>44263</v>
      </c>
      <c r="C4060" t="s">
        <v>49</v>
      </c>
      <c r="D4060" t="s">
        <v>7984</v>
      </c>
      <c r="E4060" t="s">
        <v>7971</v>
      </c>
      <c r="F4060" t="s">
        <v>14</v>
      </c>
      <c r="G4060" t="s">
        <v>40</v>
      </c>
      <c r="H4060" t="s">
        <v>63</v>
      </c>
      <c r="I4060">
        <v>3500</v>
      </c>
      <c r="J4060">
        <v>4750</v>
      </c>
      <c r="K4060">
        <v>5</v>
      </c>
      <c r="L4060">
        <v>14000</v>
      </c>
      <c r="M4060">
        <v>23750</v>
      </c>
      <c r="N4060">
        <f t="shared" si="63"/>
        <v>9750</v>
      </c>
    </row>
    <row r="4061" spans="1:14" x14ac:dyDescent="0.3">
      <c r="A4061" t="s">
        <v>4123</v>
      </c>
      <c r="B4061" s="3">
        <v>44262</v>
      </c>
      <c r="C4061" t="s">
        <v>50</v>
      </c>
      <c r="D4061" t="s">
        <v>7985</v>
      </c>
      <c r="E4061" t="s">
        <v>7903</v>
      </c>
      <c r="F4061" t="s">
        <v>14</v>
      </c>
      <c r="G4061" t="s">
        <v>40</v>
      </c>
      <c r="H4061" t="s">
        <v>63</v>
      </c>
      <c r="I4061">
        <v>3500</v>
      </c>
      <c r="J4061">
        <v>4750</v>
      </c>
      <c r="K4061">
        <v>6</v>
      </c>
      <c r="L4061">
        <v>10500</v>
      </c>
      <c r="M4061">
        <v>28500</v>
      </c>
      <c r="N4061">
        <f t="shared" si="63"/>
        <v>18000</v>
      </c>
    </row>
    <row r="4062" spans="1:14" x14ac:dyDescent="0.3">
      <c r="A4062" t="s">
        <v>4124</v>
      </c>
      <c r="B4062" s="3">
        <v>44262</v>
      </c>
      <c r="C4062" t="s">
        <v>51</v>
      </c>
      <c r="D4062" t="s">
        <v>7986</v>
      </c>
      <c r="E4062" t="s">
        <v>7987</v>
      </c>
      <c r="F4062" t="s">
        <v>14</v>
      </c>
      <c r="G4062" t="s">
        <v>40</v>
      </c>
      <c r="H4062" t="s">
        <v>63</v>
      </c>
      <c r="I4062">
        <v>3500</v>
      </c>
      <c r="J4062">
        <v>4750</v>
      </c>
      <c r="K4062">
        <v>7</v>
      </c>
      <c r="L4062">
        <v>7000</v>
      </c>
      <c r="M4062">
        <v>33250</v>
      </c>
      <c r="N4062">
        <f t="shared" si="63"/>
        <v>26250</v>
      </c>
    </row>
    <row r="4063" spans="1:14" x14ac:dyDescent="0.3">
      <c r="A4063" t="s">
        <v>4125</v>
      </c>
      <c r="B4063" s="3">
        <v>44262</v>
      </c>
      <c r="C4063" t="s">
        <v>52</v>
      </c>
      <c r="D4063" t="s">
        <v>7988</v>
      </c>
      <c r="E4063" t="s">
        <v>7907</v>
      </c>
      <c r="F4063" t="s">
        <v>14</v>
      </c>
      <c r="G4063" t="s">
        <v>15</v>
      </c>
      <c r="H4063" t="s">
        <v>62</v>
      </c>
      <c r="I4063">
        <v>4500</v>
      </c>
      <c r="J4063">
        <v>6000</v>
      </c>
      <c r="K4063">
        <v>5</v>
      </c>
      <c r="L4063">
        <v>9000</v>
      </c>
      <c r="M4063">
        <v>30000</v>
      </c>
      <c r="N4063">
        <f t="shared" si="63"/>
        <v>21000</v>
      </c>
    </row>
    <row r="4064" spans="1:14" x14ac:dyDescent="0.3">
      <c r="A4064" t="s">
        <v>4126</v>
      </c>
      <c r="B4064" s="3">
        <v>44262</v>
      </c>
      <c r="C4064" t="s">
        <v>53</v>
      </c>
      <c r="D4064" t="s">
        <v>7989</v>
      </c>
      <c r="E4064" t="s">
        <v>7907</v>
      </c>
      <c r="F4064" t="s">
        <v>14</v>
      </c>
      <c r="G4064" t="s">
        <v>15</v>
      </c>
      <c r="H4064" t="s">
        <v>62</v>
      </c>
      <c r="I4064">
        <v>4500</v>
      </c>
      <c r="J4064">
        <v>6000</v>
      </c>
      <c r="K4064">
        <v>6</v>
      </c>
      <c r="L4064">
        <v>4500</v>
      </c>
      <c r="M4064">
        <v>36000</v>
      </c>
      <c r="N4064">
        <f t="shared" si="63"/>
        <v>31500</v>
      </c>
    </row>
    <row r="4065" spans="1:14" x14ac:dyDescent="0.3">
      <c r="A4065" t="s">
        <v>4127</v>
      </c>
      <c r="B4065" s="3">
        <v>44262</v>
      </c>
      <c r="C4065" t="s">
        <v>54</v>
      </c>
      <c r="D4065" t="s">
        <v>7990</v>
      </c>
      <c r="E4065" t="s">
        <v>7896</v>
      </c>
      <c r="F4065" t="s">
        <v>14</v>
      </c>
      <c r="G4065" t="s">
        <v>56</v>
      </c>
      <c r="H4065" t="s">
        <v>64</v>
      </c>
      <c r="I4065">
        <v>3600</v>
      </c>
      <c r="J4065">
        <v>4400</v>
      </c>
      <c r="K4065">
        <v>7</v>
      </c>
      <c r="L4065">
        <v>3600</v>
      </c>
      <c r="M4065">
        <v>30800</v>
      </c>
      <c r="N4065">
        <f t="shared" si="63"/>
        <v>27200</v>
      </c>
    </row>
    <row r="4066" spans="1:14" x14ac:dyDescent="0.3">
      <c r="A4066" t="s">
        <v>4128</v>
      </c>
      <c r="B4066" s="3">
        <v>44262</v>
      </c>
      <c r="C4066" t="s">
        <v>55</v>
      </c>
      <c r="D4066" t="s">
        <v>7991</v>
      </c>
      <c r="E4066" t="s">
        <v>7896</v>
      </c>
      <c r="F4066" t="s">
        <v>14</v>
      </c>
      <c r="G4066" t="s">
        <v>22</v>
      </c>
      <c r="H4066" t="s">
        <v>63</v>
      </c>
      <c r="I4066">
        <v>3700</v>
      </c>
      <c r="J4066">
        <v>4450</v>
      </c>
      <c r="K4066">
        <v>5</v>
      </c>
      <c r="L4066">
        <v>7400</v>
      </c>
      <c r="M4066">
        <v>22250</v>
      </c>
      <c r="N4066">
        <f t="shared" si="63"/>
        <v>14850</v>
      </c>
    </row>
    <row r="4067" spans="1:14" x14ac:dyDescent="0.3">
      <c r="A4067" t="s">
        <v>4129</v>
      </c>
      <c r="B4067" s="3">
        <v>44262</v>
      </c>
      <c r="C4067" t="s">
        <v>57</v>
      </c>
      <c r="D4067" t="s">
        <v>7992</v>
      </c>
      <c r="E4067" t="s">
        <v>7910</v>
      </c>
      <c r="F4067" t="s">
        <v>14</v>
      </c>
      <c r="G4067" t="s">
        <v>22</v>
      </c>
      <c r="H4067" t="s">
        <v>63</v>
      </c>
      <c r="I4067">
        <v>3700</v>
      </c>
      <c r="J4067">
        <v>4450</v>
      </c>
      <c r="K4067">
        <v>6</v>
      </c>
      <c r="L4067">
        <v>3700</v>
      </c>
      <c r="M4067">
        <v>26700</v>
      </c>
      <c r="N4067">
        <f t="shared" si="63"/>
        <v>23000</v>
      </c>
    </row>
    <row r="4068" spans="1:14" x14ac:dyDescent="0.3">
      <c r="A4068" t="s">
        <v>4130</v>
      </c>
      <c r="B4068" s="3">
        <v>44262</v>
      </c>
      <c r="C4068" t="s">
        <v>58</v>
      </c>
      <c r="D4068" t="s">
        <v>7993</v>
      </c>
      <c r="E4068" t="s">
        <v>7899</v>
      </c>
      <c r="F4068" t="s">
        <v>14</v>
      </c>
      <c r="G4068" t="s">
        <v>22</v>
      </c>
      <c r="H4068" t="s">
        <v>63</v>
      </c>
      <c r="I4068">
        <v>3700</v>
      </c>
      <c r="J4068">
        <v>4450</v>
      </c>
      <c r="K4068">
        <v>7</v>
      </c>
      <c r="L4068">
        <v>14800</v>
      </c>
      <c r="M4068">
        <v>31150</v>
      </c>
      <c r="N4068">
        <f t="shared" si="63"/>
        <v>16350</v>
      </c>
    </row>
    <row r="4069" spans="1:14" x14ac:dyDescent="0.3">
      <c r="A4069" t="s">
        <v>4131</v>
      </c>
      <c r="B4069" s="3">
        <v>44262</v>
      </c>
      <c r="C4069" t="s">
        <v>59</v>
      </c>
      <c r="D4069" t="s">
        <v>7994</v>
      </c>
      <c r="E4069" t="s">
        <v>7912</v>
      </c>
      <c r="F4069" t="s">
        <v>14</v>
      </c>
      <c r="G4069" t="s">
        <v>22</v>
      </c>
      <c r="H4069" t="s">
        <v>63</v>
      </c>
      <c r="I4069">
        <v>3700</v>
      </c>
      <c r="J4069">
        <v>4450</v>
      </c>
      <c r="K4069">
        <v>5</v>
      </c>
      <c r="L4069">
        <v>11100</v>
      </c>
      <c r="M4069">
        <v>22250</v>
      </c>
      <c r="N4069">
        <f t="shared" si="63"/>
        <v>11150</v>
      </c>
    </row>
    <row r="4070" spans="1:14" x14ac:dyDescent="0.3">
      <c r="A4070" t="s">
        <v>4132</v>
      </c>
      <c r="B4070" s="3">
        <v>44263</v>
      </c>
      <c r="C4070" t="s">
        <v>60</v>
      </c>
      <c r="D4070" t="s">
        <v>7995</v>
      </c>
      <c r="E4070" t="s">
        <v>7915</v>
      </c>
      <c r="F4070" t="s">
        <v>14</v>
      </c>
      <c r="G4070" t="s">
        <v>22</v>
      </c>
      <c r="H4070" t="s">
        <v>63</v>
      </c>
      <c r="I4070">
        <v>3700</v>
      </c>
      <c r="J4070">
        <v>4450</v>
      </c>
      <c r="K4070">
        <v>6</v>
      </c>
      <c r="L4070">
        <v>3700</v>
      </c>
      <c r="M4070">
        <v>26700</v>
      </c>
      <c r="N4070">
        <f t="shared" si="63"/>
        <v>23000</v>
      </c>
    </row>
    <row r="4071" spans="1:14" x14ac:dyDescent="0.3">
      <c r="A4071" t="s">
        <v>4133</v>
      </c>
      <c r="B4071" s="3">
        <v>44263</v>
      </c>
      <c r="C4071" t="s">
        <v>61</v>
      </c>
      <c r="D4071" t="s">
        <v>7996</v>
      </c>
      <c r="E4071" t="s">
        <v>7907</v>
      </c>
      <c r="F4071" t="s">
        <v>14</v>
      </c>
      <c r="G4071" t="s">
        <v>56</v>
      </c>
      <c r="H4071" t="s">
        <v>64</v>
      </c>
      <c r="I4071">
        <v>3600</v>
      </c>
      <c r="J4071">
        <v>4400</v>
      </c>
      <c r="K4071">
        <v>7</v>
      </c>
      <c r="L4071">
        <v>10800</v>
      </c>
      <c r="M4071">
        <v>30800</v>
      </c>
      <c r="N4071">
        <f t="shared" si="63"/>
        <v>20000</v>
      </c>
    </row>
    <row r="4072" spans="1:14" x14ac:dyDescent="0.3">
      <c r="A4072" t="s">
        <v>4134</v>
      </c>
      <c r="B4072" s="3">
        <v>44263</v>
      </c>
      <c r="C4072" t="s">
        <v>13</v>
      </c>
      <c r="D4072" t="s">
        <v>7997</v>
      </c>
      <c r="E4072" t="s">
        <v>7896</v>
      </c>
      <c r="F4072" t="s">
        <v>14</v>
      </c>
      <c r="G4072" t="s">
        <v>56</v>
      </c>
      <c r="H4072" t="s">
        <v>64</v>
      </c>
      <c r="I4072">
        <v>3600</v>
      </c>
      <c r="J4072">
        <v>4400</v>
      </c>
      <c r="K4072">
        <v>5</v>
      </c>
      <c r="L4072">
        <v>10800</v>
      </c>
      <c r="M4072">
        <v>22000</v>
      </c>
      <c r="N4072">
        <f t="shared" si="63"/>
        <v>11200</v>
      </c>
    </row>
    <row r="4073" spans="1:14" x14ac:dyDescent="0.3">
      <c r="A4073" t="s">
        <v>4135</v>
      </c>
      <c r="B4073" s="3">
        <v>44263</v>
      </c>
      <c r="C4073" t="s">
        <v>16</v>
      </c>
      <c r="D4073" t="s">
        <v>7998</v>
      </c>
      <c r="E4073" t="s">
        <v>7912</v>
      </c>
      <c r="F4073" t="s">
        <v>14</v>
      </c>
      <c r="G4073" t="s">
        <v>56</v>
      </c>
      <c r="H4073" t="s">
        <v>64</v>
      </c>
      <c r="I4073">
        <v>3600</v>
      </c>
      <c r="J4073">
        <v>4400</v>
      </c>
      <c r="K4073">
        <v>6</v>
      </c>
      <c r="L4073">
        <v>7200</v>
      </c>
      <c r="M4073">
        <v>26400</v>
      </c>
      <c r="N4073">
        <f t="shared" si="63"/>
        <v>19200</v>
      </c>
    </row>
    <row r="4074" spans="1:14" x14ac:dyDescent="0.3">
      <c r="A4074" t="s">
        <v>4136</v>
      </c>
      <c r="B4074" s="3">
        <v>44263</v>
      </c>
      <c r="C4074" t="s">
        <v>18</v>
      </c>
      <c r="D4074" t="s">
        <v>7999</v>
      </c>
      <c r="E4074" t="s">
        <v>7896</v>
      </c>
      <c r="F4074" t="s">
        <v>14</v>
      </c>
      <c r="G4074" t="s">
        <v>56</v>
      </c>
      <c r="H4074" t="s">
        <v>64</v>
      </c>
      <c r="I4074">
        <v>3600</v>
      </c>
      <c r="J4074">
        <v>4400</v>
      </c>
      <c r="K4074">
        <v>7</v>
      </c>
      <c r="L4074">
        <v>14400</v>
      </c>
      <c r="M4074">
        <v>30800</v>
      </c>
      <c r="N4074">
        <f t="shared" si="63"/>
        <v>16400</v>
      </c>
    </row>
    <row r="4075" spans="1:14" x14ac:dyDescent="0.3">
      <c r="A4075" t="s">
        <v>4137</v>
      </c>
      <c r="B4075" s="3">
        <v>44263</v>
      </c>
      <c r="C4075" t="s">
        <v>20</v>
      </c>
      <c r="D4075" t="s">
        <v>8000</v>
      </c>
      <c r="E4075" t="s">
        <v>7936</v>
      </c>
      <c r="F4075" t="s">
        <v>14</v>
      </c>
      <c r="G4075" t="s">
        <v>56</v>
      </c>
      <c r="H4075" t="s">
        <v>64</v>
      </c>
      <c r="I4075">
        <v>3600</v>
      </c>
      <c r="J4075">
        <v>4400</v>
      </c>
      <c r="K4075">
        <v>5</v>
      </c>
      <c r="L4075">
        <v>14400</v>
      </c>
      <c r="M4075">
        <v>22000</v>
      </c>
      <c r="N4075">
        <f t="shared" si="63"/>
        <v>7600</v>
      </c>
    </row>
    <row r="4076" spans="1:14" x14ac:dyDescent="0.3">
      <c r="A4076" t="s">
        <v>4138</v>
      </c>
      <c r="B4076" s="3">
        <v>44263</v>
      </c>
      <c r="C4076" t="s">
        <v>21</v>
      </c>
      <c r="D4076" t="s">
        <v>8001</v>
      </c>
      <c r="E4076" t="s">
        <v>7901</v>
      </c>
      <c r="F4076" t="s">
        <v>14</v>
      </c>
      <c r="G4076" t="s">
        <v>44</v>
      </c>
      <c r="H4076" t="s">
        <v>63</v>
      </c>
      <c r="I4076">
        <v>3800</v>
      </c>
      <c r="J4076">
        <v>4430</v>
      </c>
      <c r="K4076">
        <v>6</v>
      </c>
      <c r="L4076">
        <v>7600</v>
      </c>
      <c r="M4076">
        <v>26580</v>
      </c>
      <c r="N4076">
        <f t="shared" si="63"/>
        <v>18980</v>
      </c>
    </row>
    <row r="4077" spans="1:14" x14ac:dyDescent="0.3">
      <c r="A4077" t="s">
        <v>4139</v>
      </c>
      <c r="B4077" s="3">
        <v>44263</v>
      </c>
      <c r="C4077" t="s">
        <v>23</v>
      </c>
      <c r="D4077" t="s">
        <v>8002</v>
      </c>
      <c r="E4077" t="s">
        <v>7899</v>
      </c>
      <c r="F4077" t="s">
        <v>14</v>
      </c>
      <c r="G4077" t="s">
        <v>44</v>
      </c>
      <c r="H4077" t="s">
        <v>63</v>
      </c>
      <c r="I4077">
        <v>3800</v>
      </c>
      <c r="J4077">
        <v>4430</v>
      </c>
      <c r="K4077">
        <v>7</v>
      </c>
      <c r="L4077">
        <v>15200</v>
      </c>
      <c r="M4077">
        <v>31010</v>
      </c>
      <c r="N4077">
        <f t="shared" si="63"/>
        <v>15810</v>
      </c>
    </row>
    <row r="4078" spans="1:14" x14ac:dyDescent="0.3">
      <c r="A4078" t="s">
        <v>4140</v>
      </c>
      <c r="B4078" s="3">
        <v>44263</v>
      </c>
      <c r="C4078" t="s">
        <v>24</v>
      </c>
      <c r="D4078" t="s">
        <v>8003</v>
      </c>
      <c r="E4078" t="s">
        <v>7899</v>
      </c>
      <c r="F4078" t="s">
        <v>14</v>
      </c>
      <c r="G4078" t="s">
        <v>44</v>
      </c>
      <c r="H4078" t="s">
        <v>63</v>
      </c>
      <c r="I4078">
        <v>3800</v>
      </c>
      <c r="J4078">
        <v>4430</v>
      </c>
      <c r="K4078">
        <v>5</v>
      </c>
      <c r="L4078">
        <v>11400</v>
      </c>
      <c r="M4078">
        <v>22150</v>
      </c>
      <c r="N4078">
        <f t="shared" si="63"/>
        <v>10750</v>
      </c>
    </row>
    <row r="4079" spans="1:14" x14ac:dyDescent="0.3">
      <c r="A4079" t="s">
        <v>4141</v>
      </c>
      <c r="B4079" s="3">
        <v>44263</v>
      </c>
      <c r="C4079" t="s">
        <v>25</v>
      </c>
      <c r="D4079" t="s">
        <v>8004</v>
      </c>
      <c r="E4079" t="s">
        <v>7903</v>
      </c>
      <c r="F4079" t="s">
        <v>14</v>
      </c>
      <c r="G4079" t="s">
        <v>44</v>
      </c>
      <c r="H4079" t="s">
        <v>63</v>
      </c>
      <c r="I4079">
        <v>3800</v>
      </c>
      <c r="J4079">
        <v>4430</v>
      </c>
      <c r="K4079">
        <v>6</v>
      </c>
      <c r="L4079">
        <v>7600</v>
      </c>
      <c r="M4079">
        <v>26580</v>
      </c>
      <c r="N4079">
        <f t="shared" si="63"/>
        <v>18980</v>
      </c>
    </row>
    <row r="4080" spans="1:14" x14ac:dyDescent="0.3">
      <c r="A4080" t="s">
        <v>4142</v>
      </c>
      <c r="B4080" s="3">
        <v>44263</v>
      </c>
      <c r="C4080" t="s">
        <v>26</v>
      </c>
      <c r="D4080" t="s">
        <v>8005</v>
      </c>
      <c r="E4080" t="s">
        <v>7905</v>
      </c>
      <c r="F4080" t="s">
        <v>14</v>
      </c>
      <c r="G4080" t="s">
        <v>15</v>
      </c>
      <c r="H4080" t="s">
        <v>62</v>
      </c>
      <c r="I4080">
        <v>4500</v>
      </c>
      <c r="J4080">
        <v>6000</v>
      </c>
      <c r="K4080">
        <v>7</v>
      </c>
      <c r="L4080">
        <v>18000</v>
      </c>
      <c r="M4080">
        <v>42000</v>
      </c>
      <c r="N4080">
        <f t="shared" si="63"/>
        <v>24000</v>
      </c>
    </row>
    <row r="4081" spans="1:14" x14ac:dyDescent="0.3">
      <c r="A4081" t="s">
        <v>4143</v>
      </c>
      <c r="B4081" s="3">
        <v>44263</v>
      </c>
      <c r="C4081" t="s">
        <v>28</v>
      </c>
      <c r="D4081" t="s">
        <v>8006</v>
      </c>
      <c r="E4081" t="s">
        <v>7896</v>
      </c>
      <c r="F4081" t="s">
        <v>14</v>
      </c>
      <c r="G4081" t="s">
        <v>15</v>
      </c>
      <c r="H4081" t="s">
        <v>62</v>
      </c>
      <c r="I4081">
        <v>4500</v>
      </c>
      <c r="J4081">
        <v>6000</v>
      </c>
      <c r="K4081">
        <v>5</v>
      </c>
      <c r="L4081">
        <v>18000</v>
      </c>
      <c r="M4081">
        <v>30000</v>
      </c>
      <c r="N4081">
        <f t="shared" si="63"/>
        <v>12000</v>
      </c>
    </row>
    <row r="4082" spans="1:14" x14ac:dyDescent="0.3">
      <c r="A4082" t="s">
        <v>4144</v>
      </c>
      <c r="B4082" s="3">
        <v>44263</v>
      </c>
      <c r="C4082" t="s">
        <v>30</v>
      </c>
      <c r="D4082" t="s">
        <v>8007</v>
      </c>
      <c r="E4082" t="s">
        <v>7921</v>
      </c>
      <c r="F4082" t="s">
        <v>14</v>
      </c>
      <c r="G4082" t="s">
        <v>15</v>
      </c>
      <c r="H4082" t="s">
        <v>62</v>
      </c>
      <c r="I4082">
        <v>4500</v>
      </c>
      <c r="J4082">
        <v>6000</v>
      </c>
      <c r="K4082">
        <v>6</v>
      </c>
      <c r="L4082">
        <v>4500</v>
      </c>
      <c r="M4082">
        <v>36000</v>
      </c>
      <c r="N4082">
        <f t="shared" si="63"/>
        <v>31500</v>
      </c>
    </row>
    <row r="4083" spans="1:14" x14ac:dyDescent="0.3">
      <c r="A4083" t="s">
        <v>4145</v>
      </c>
      <c r="B4083" s="3">
        <v>44263</v>
      </c>
      <c r="C4083" t="s">
        <v>31</v>
      </c>
      <c r="D4083" t="s">
        <v>8008</v>
      </c>
      <c r="E4083" t="s">
        <v>7905</v>
      </c>
      <c r="F4083" t="s">
        <v>14</v>
      </c>
      <c r="G4083" t="s">
        <v>15</v>
      </c>
      <c r="H4083" t="s">
        <v>62</v>
      </c>
      <c r="I4083">
        <v>4500</v>
      </c>
      <c r="J4083">
        <v>6000</v>
      </c>
      <c r="K4083">
        <v>7</v>
      </c>
      <c r="L4083">
        <v>13500</v>
      </c>
      <c r="M4083">
        <v>42000</v>
      </c>
      <c r="N4083">
        <f t="shared" si="63"/>
        <v>28500</v>
      </c>
    </row>
    <row r="4084" spans="1:14" x14ac:dyDescent="0.3">
      <c r="A4084" t="s">
        <v>4146</v>
      </c>
      <c r="B4084" s="3">
        <v>44263</v>
      </c>
      <c r="C4084" t="s">
        <v>32</v>
      </c>
      <c r="D4084" t="s">
        <v>8009</v>
      </c>
      <c r="E4084" t="s">
        <v>7896</v>
      </c>
      <c r="F4084" t="s">
        <v>14</v>
      </c>
      <c r="G4084" t="s">
        <v>15</v>
      </c>
      <c r="H4084" t="s">
        <v>62</v>
      </c>
      <c r="I4084">
        <v>4500</v>
      </c>
      <c r="J4084">
        <v>6000</v>
      </c>
      <c r="K4084">
        <v>5</v>
      </c>
      <c r="L4084">
        <v>9000</v>
      </c>
      <c r="M4084">
        <v>30000</v>
      </c>
      <c r="N4084">
        <f t="shared" si="63"/>
        <v>21000</v>
      </c>
    </row>
    <row r="4085" spans="1:14" x14ac:dyDescent="0.3">
      <c r="A4085" t="s">
        <v>4147</v>
      </c>
      <c r="B4085" s="3">
        <v>44263</v>
      </c>
      <c r="C4085" t="s">
        <v>33</v>
      </c>
      <c r="D4085" t="s">
        <v>8010</v>
      </c>
      <c r="E4085" t="s">
        <v>7910</v>
      </c>
      <c r="F4085" t="s">
        <v>14</v>
      </c>
      <c r="G4085" t="s">
        <v>15</v>
      </c>
      <c r="H4085" t="s">
        <v>62</v>
      </c>
      <c r="I4085">
        <v>4500</v>
      </c>
      <c r="J4085">
        <v>6000</v>
      </c>
      <c r="K4085">
        <v>6</v>
      </c>
      <c r="L4085">
        <v>18000</v>
      </c>
      <c r="M4085">
        <v>36000</v>
      </c>
      <c r="N4085">
        <f t="shared" si="63"/>
        <v>18000</v>
      </c>
    </row>
    <row r="4086" spans="1:14" x14ac:dyDescent="0.3">
      <c r="A4086" t="s">
        <v>4148</v>
      </c>
      <c r="B4086" s="3">
        <v>44263</v>
      </c>
      <c r="C4086" t="s">
        <v>34</v>
      </c>
      <c r="D4086" t="s">
        <v>8011</v>
      </c>
      <c r="E4086" t="s">
        <v>7907</v>
      </c>
      <c r="F4086" t="s">
        <v>14</v>
      </c>
      <c r="G4086" t="s">
        <v>15</v>
      </c>
      <c r="H4086" t="s">
        <v>62</v>
      </c>
      <c r="I4086">
        <v>4500</v>
      </c>
      <c r="J4086">
        <v>6000</v>
      </c>
      <c r="K4086">
        <v>7</v>
      </c>
      <c r="L4086">
        <v>13500</v>
      </c>
      <c r="M4086">
        <v>42000</v>
      </c>
      <c r="N4086">
        <f t="shared" si="63"/>
        <v>28500</v>
      </c>
    </row>
    <row r="4087" spans="1:14" x14ac:dyDescent="0.3">
      <c r="A4087" t="s">
        <v>4149</v>
      </c>
      <c r="B4087" s="3">
        <v>44263</v>
      </c>
      <c r="C4087" t="s">
        <v>35</v>
      </c>
      <c r="D4087" t="s">
        <v>8012</v>
      </c>
      <c r="E4087" t="s">
        <v>7905</v>
      </c>
      <c r="F4087" t="s">
        <v>14</v>
      </c>
      <c r="G4087" t="s">
        <v>15</v>
      </c>
      <c r="H4087" t="s">
        <v>62</v>
      </c>
      <c r="I4087">
        <v>4500</v>
      </c>
      <c r="J4087">
        <v>6000</v>
      </c>
      <c r="K4087">
        <v>5</v>
      </c>
      <c r="L4087">
        <v>13500</v>
      </c>
      <c r="M4087">
        <v>30000</v>
      </c>
      <c r="N4087">
        <f t="shared" si="63"/>
        <v>16500</v>
      </c>
    </row>
    <row r="4088" spans="1:14" x14ac:dyDescent="0.3">
      <c r="A4088" t="s">
        <v>4150</v>
      </c>
      <c r="B4088" s="3">
        <v>44263</v>
      </c>
      <c r="C4088" t="s">
        <v>36</v>
      </c>
      <c r="D4088" t="s">
        <v>8013</v>
      </c>
      <c r="E4088" t="s">
        <v>7899</v>
      </c>
      <c r="F4088" t="s">
        <v>14</v>
      </c>
      <c r="G4088" t="s">
        <v>15</v>
      </c>
      <c r="H4088" t="s">
        <v>62</v>
      </c>
      <c r="I4088">
        <v>4500</v>
      </c>
      <c r="J4088">
        <v>6000</v>
      </c>
      <c r="K4088">
        <v>5</v>
      </c>
      <c r="L4088">
        <v>9000</v>
      </c>
      <c r="M4088">
        <v>30000</v>
      </c>
      <c r="N4088">
        <f t="shared" si="63"/>
        <v>21000</v>
      </c>
    </row>
    <row r="4089" spans="1:14" x14ac:dyDescent="0.3">
      <c r="A4089" t="s">
        <v>4151</v>
      </c>
      <c r="B4089" s="3">
        <v>44263</v>
      </c>
      <c r="C4089" t="s">
        <v>37</v>
      </c>
      <c r="D4089" t="s">
        <v>8014</v>
      </c>
      <c r="E4089" t="s">
        <v>7971</v>
      </c>
      <c r="F4089" t="s">
        <v>14</v>
      </c>
      <c r="G4089" t="s">
        <v>15</v>
      </c>
      <c r="H4089" t="s">
        <v>62</v>
      </c>
      <c r="I4089">
        <v>4500</v>
      </c>
      <c r="J4089">
        <v>6000</v>
      </c>
      <c r="K4089">
        <v>6</v>
      </c>
      <c r="L4089">
        <v>13500</v>
      </c>
      <c r="M4089">
        <v>36000</v>
      </c>
      <c r="N4089">
        <f t="shared" si="63"/>
        <v>22500</v>
      </c>
    </row>
    <row r="4090" spans="1:14" x14ac:dyDescent="0.3">
      <c r="A4090" t="s">
        <v>4152</v>
      </c>
      <c r="B4090" s="3">
        <v>44263</v>
      </c>
      <c r="C4090" t="s">
        <v>38</v>
      </c>
      <c r="D4090" t="s">
        <v>8015</v>
      </c>
      <c r="E4090" t="s">
        <v>7901</v>
      </c>
      <c r="F4090" t="s">
        <v>14</v>
      </c>
      <c r="G4090" t="s">
        <v>15</v>
      </c>
      <c r="H4090" t="s">
        <v>62</v>
      </c>
      <c r="I4090">
        <v>4500</v>
      </c>
      <c r="J4090">
        <v>6000</v>
      </c>
      <c r="K4090">
        <v>7</v>
      </c>
      <c r="L4090">
        <v>18000</v>
      </c>
      <c r="M4090">
        <v>42000</v>
      </c>
      <c r="N4090">
        <f t="shared" si="63"/>
        <v>24000</v>
      </c>
    </row>
    <row r="4091" spans="1:14" x14ac:dyDescent="0.3">
      <c r="A4091" t="s">
        <v>4153</v>
      </c>
      <c r="B4091" s="3">
        <v>44263</v>
      </c>
      <c r="C4091" t="s">
        <v>39</v>
      </c>
      <c r="D4091" t="s">
        <v>8016</v>
      </c>
      <c r="E4091" t="s">
        <v>7896</v>
      </c>
      <c r="F4091" t="s">
        <v>14</v>
      </c>
      <c r="G4091" t="s">
        <v>15</v>
      </c>
      <c r="H4091" t="s">
        <v>62</v>
      </c>
      <c r="I4091">
        <v>4500</v>
      </c>
      <c r="J4091">
        <v>6000</v>
      </c>
      <c r="K4091">
        <v>5</v>
      </c>
      <c r="L4091">
        <v>13500</v>
      </c>
      <c r="M4091">
        <v>30000</v>
      </c>
      <c r="N4091">
        <f t="shared" si="63"/>
        <v>16500</v>
      </c>
    </row>
    <row r="4092" spans="1:14" x14ac:dyDescent="0.3">
      <c r="A4092" t="s">
        <v>4154</v>
      </c>
      <c r="B4092" s="3">
        <v>44263</v>
      </c>
      <c r="C4092" t="s">
        <v>41</v>
      </c>
      <c r="D4092" t="s">
        <v>8017</v>
      </c>
      <c r="E4092" t="s">
        <v>7907</v>
      </c>
      <c r="F4092" t="s">
        <v>14</v>
      </c>
      <c r="G4092" t="s">
        <v>15</v>
      </c>
      <c r="H4092" t="s">
        <v>62</v>
      </c>
      <c r="I4092">
        <v>4500</v>
      </c>
      <c r="J4092">
        <v>6000</v>
      </c>
      <c r="K4092">
        <v>6</v>
      </c>
      <c r="L4092">
        <v>13500</v>
      </c>
      <c r="M4092">
        <v>36000</v>
      </c>
      <c r="N4092">
        <f t="shared" si="63"/>
        <v>22500</v>
      </c>
    </row>
    <row r="4093" spans="1:14" x14ac:dyDescent="0.3">
      <c r="A4093" t="s">
        <v>4155</v>
      </c>
      <c r="B4093" s="3">
        <v>44263</v>
      </c>
      <c r="C4093" t="s">
        <v>42</v>
      </c>
      <c r="D4093" t="s">
        <v>8018</v>
      </c>
      <c r="E4093" t="s">
        <v>7939</v>
      </c>
      <c r="F4093" t="s">
        <v>14</v>
      </c>
      <c r="G4093" t="s">
        <v>15</v>
      </c>
      <c r="H4093" t="s">
        <v>62</v>
      </c>
      <c r="I4093">
        <v>4500</v>
      </c>
      <c r="J4093">
        <v>6000</v>
      </c>
      <c r="K4093">
        <v>7</v>
      </c>
      <c r="L4093">
        <v>18000</v>
      </c>
      <c r="M4093">
        <v>42000</v>
      </c>
      <c r="N4093">
        <f t="shared" si="63"/>
        <v>24000</v>
      </c>
    </row>
    <row r="4094" spans="1:14" x14ac:dyDescent="0.3">
      <c r="A4094" t="s">
        <v>4156</v>
      </c>
      <c r="B4094" s="3">
        <v>44263</v>
      </c>
      <c r="C4094" t="s">
        <v>43</v>
      </c>
      <c r="D4094" t="s">
        <v>8019</v>
      </c>
      <c r="E4094" t="s">
        <v>7899</v>
      </c>
      <c r="F4094" t="s">
        <v>14</v>
      </c>
      <c r="G4094" t="s">
        <v>22</v>
      </c>
      <c r="H4094" t="s">
        <v>63</v>
      </c>
      <c r="I4094">
        <v>3700</v>
      </c>
      <c r="J4094">
        <v>4450</v>
      </c>
      <c r="K4094">
        <v>5</v>
      </c>
      <c r="L4094">
        <v>11100</v>
      </c>
      <c r="M4094">
        <v>22250</v>
      </c>
      <c r="N4094">
        <f t="shared" si="63"/>
        <v>11150</v>
      </c>
    </row>
    <row r="4095" spans="1:14" x14ac:dyDescent="0.3">
      <c r="A4095" t="s">
        <v>4157</v>
      </c>
      <c r="B4095" s="3">
        <v>44263</v>
      </c>
      <c r="C4095" t="s">
        <v>45</v>
      </c>
      <c r="D4095" t="s">
        <v>8020</v>
      </c>
      <c r="E4095" t="s">
        <v>7925</v>
      </c>
      <c r="F4095" t="s">
        <v>14</v>
      </c>
      <c r="G4095" t="s">
        <v>22</v>
      </c>
      <c r="H4095" t="s">
        <v>63</v>
      </c>
      <c r="I4095">
        <v>3700</v>
      </c>
      <c r="J4095">
        <v>4450</v>
      </c>
      <c r="K4095">
        <v>6</v>
      </c>
      <c r="L4095">
        <v>11100</v>
      </c>
      <c r="M4095">
        <v>26700</v>
      </c>
      <c r="N4095">
        <f t="shared" si="63"/>
        <v>15600</v>
      </c>
    </row>
    <row r="4096" spans="1:14" x14ac:dyDescent="0.3">
      <c r="A4096" t="s">
        <v>4158</v>
      </c>
      <c r="B4096" s="3">
        <v>44263</v>
      </c>
      <c r="C4096" t="s">
        <v>46</v>
      </c>
      <c r="D4096" t="s">
        <v>8021</v>
      </c>
      <c r="E4096" t="s">
        <v>7907</v>
      </c>
      <c r="F4096" t="s">
        <v>14</v>
      </c>
      <c r="G4096" t="s">
        <v>22</v>
      </c>
      <c r="H4096" t="s">
        <v>63</v>
      </c>
      <c r="I4096">
        <v>3700</v>
      </c>
      <c r="J4096">
        <v>4450</v>
      </c>
      <c r="K4096">
        <v>7</v>
      </c>
      <c r="L4096">
        <v>7400</v>
      </c>
      <c r="M4096">
        <v>31150</v>
      </c>
      <c r="N4096">
        <f t="shared" si="63"/>
        <v>23750</v>
      </c>
    </row>
    <row r="4097" spans="1:14" x14ac:dyDescent="0.3">
      <c r="A4097" t="s">
        <v>4159</v>
      </c>
      <c r="B4097" s="3">
        <v>44263</v>
      </c>
      <c r="C4097" t="s">
        <v>47</v>
      </c>
      <c r="D4097" t="s">
        <v>8022</v>
      </c>
      <c r="E4097" t="s">
        <v>7907</v>
      </c>
      <c r="F4097" t="s">
        <v>14</v>
      </c>
      <c r="G4097" t="s">
        <v>22</v>
      </c>
      <c r="H4097" t="s">
        <v>63</v>
      </c>
      <c r="I4097">
        <v>3700</v>
      </c>
      <c r="J4097">
        <v>4450</v>
      </c>
      <c r="K4097">
        <v>5</v>
      </c>
      <c r="L4097">
        <v>14800</v>
      </c>
      <c r="M4097">
        <v>22250</v>
      </c>
      <c r="N4097">
        <f t="shared" si="63"/>
        <v>7450</v>
      </c>
    </row>
    <row r="4098" spans="1:14" x14ac:dyDescent="0.3">
      <c r="A4098" t="s">
        <v>4160</v>
      </c>
      <c r="B4098" s="3">
        <v>44263</v>
      </c>
      <c r="C4098" t="s">
        <v>48</v>
      </c>
      <c r="D4098" t="s">
        <v>8023</v>
      </c>
      <c r="E4098" t="s">
        <v>7921</v>
      </c>
      <c r="F4098" t="s">
        <v>14</v>
      </c>
      <c r="G4098" t="s">
        <v>27</v>
      </c>
      <c r="H4098" t="s">
        <v>62</v>
      </c>
      <c r="I4098">
        <v>2500</v>
      </c>
      <c r="J4098">
        <v>3350</v>
      </c>
      <c r="K4098">
        <v>6</v>
      </c>
      <c r="L4098">
        <v>5000</v>
      </c>
      <c r="M4098">
        <v>20100</v>
      </c>
      <c r="N4098">
        <f t="shared" si="63"/>
        <v>15100</v>
      </c>
    </row>
    <row r="4099" spans="1:14" x14ac:dyDescent="0.3">
      <c r="A4099" t="s">
        <v>4161</v>
      </c>
      <c r="B4099" s="3">
        <v>44263</v>
      </c>
      <c r="C4099" t="s">
        <v>49</v>
      </c>
      <c r="D4099" t="s">
        <v>8024</v>
      </c>
      <c r="E4099" t="s">
        <v>8025</v>
      </c>
      <c r="F4099" t="s">
        <v>14</v>
      </c>
      <c r="G4099" t="s">
        <v>27</v>
      </c>
      <c r="H4099" t="s">
        <v>62</v>
      </c>
      <c r="I4099">
        <v>2500</v>
      </c>
      <c r="J4099">
        <v>3350</v>
      </c>
      <c r="K4099">
        <v>7</v>
      </c>
      <c r="L4099">
        <v>7500</v>
      </c>
      <c r="M4099">
        <v>23450</v>
      </c>
      <c r="N4099">
        <f t="shared" si="63"/>
        <v>15950</v>
      </c>
    </row>
    <row r="4100" spans="1:14" x14ac:dyDescent="0.3">
      <c r="A4100" t="s">
        <v>4162</v>
      </c>
      <c r="B4100" s="3">
        <v>44263</v>
      </c>
      <c r="C4100" t="s">
        <v>50</v>
      </c>
      <c r="D4100" t="s">
        <v>8026</v>
      </c>
      <c r="E4100" t="s">
        <v>7912</v>
      </c>
      <c r="F4100" t="s">
        <v>14</v>
      </c>
      <c r="G4100" t="s">
        <v>27</v>
      </c>
      <c r="H4100" t="s">
        <v>62</v>
      </c>
      <c r="I4100">
        <v>2500</v>
      </c>
      <c r="J4100">
        <v>3350</v>
      </c>
      <c r="K4100">
        <v>5</v>
      </c>
      <c r="L4100">
        <v>7500</v>
      </c>
      <c r="M4100">
        <v>16750</v>
      </c>
      <c r="N4100">
        <f t="shared" ref="N4100:N4163" si="64">M4100-L4100</f>
        <v>9250</v>
      </c>
    </row>
    <row r="4101" spans="1:14" x14ac:dyDescent="0.3">
      <c r="A4101" t="s">
        <v>4163</v>
      </c>
      <c r="B4101" s="3">
        <v>44263</v>
      </c>
      <c r="C4101" t="s">
        <v>51</v>
      </c>
      <c r="D4101" t="s">
        <v>8027</v>
      </c>
      <c r="E4101" t="s">
        <v>7907</v>
      </c>
      <c r="F4101" t="s">
        <v>14</v>
      </c>
      <c r="G4101" t="s">
        <v>27</v>
      </c>
      <c r="H4101" t="s">
        <v>62</v>
      </c>
      <c r="I4101">
        <v>2500</v>
      </c>
      <c r="J4101">
        <v>3350</v>
      </c>
      <c r="K4101">
        <v>6</v>
      </c>
      <c r="L4101">
        <v>7500</v>
      </c>
      <c r="M4101">
        <v>20100</v>
      </c>
      <c r="N4101">
        <f t="shared" si="64"/>
        <v>12600</v>
      </c>
    </row>
    <row r="4102" spans="1:14" x14ac:dyDescent="0.3">
      <c r="A4102" t="s">
        <v>4164</v>
      </c>
      <c r="B4102" s="3">
        <v>44263</v>
      </c>
      <c r="C4102" t="s">
        <v>52</v>
      </c>
      <c r="D4102" t="s">
        <v>8028</v>
      </c>
      <c r="E4102" t="s">
        <v>7896</v>
      </c>
      <c r="F4102" t="s">
        <v>14</v>
      </c>
      <c r="G4102" t="s">
        <v>27</v>
      </c>
      <c r="H4102" t="s">
        <v>62</v>
      </c>
      <c r="I4102">
        <v>2500</v>
      </c>
      <c r="J4102">
        <v>3350</v>
      </c>
      <c r="K4102">
        <v>7</v>
      </c>
      <c r="L4102">
        <v>5000</v>
      </c>
      <c r="M4102">
        <v>23450</v>
      </c>
      <c r="N4102">
        <f t="shared" si="64"/>
        <v>18450</v>
      </c>
    </row>
    <row r="4103" spans="1:14" x14ac:dyDescent="0.3">
      <c r="A4103" t="s">
        <v>4165</v>
      </c>
      <c r="B4103" s="3">
        <v>44263</v>
      </c>
      <c r="C4103" t="s">
        <v>53</v>
      </c>
      <c r="D4103" t="s">
        <v>8029</v>
      </c>
      <c r="E4103" t="s">
        <v>7907</v>
      </c>
      <c r="F4103" t="s">
        <v>14</v>
      </c>
      <c r="G4103" t="s">
        <v>27</v>
      </c>
      <c r="H4103" t="s">
        <v>62</v>
      </c>
      <c r="I4103">
        <v>2500</v>
      </c>
      <c r="J4103">
        <v>3350</v>
      </c>
      <c r="K4103">
        <v>5</v>
      </c>
      <c r="L4103">
        <v>2500</v>
      </c>
      <c r="M4103">
        <v>16750</v>
      </c>
      <c r="N4103">
        <f t="shared" si="64"/>
        <v>14250</v>
      </c>
    </row>
    <row r="4104" spans="1:14" x14ac:dyDescent="0.3">
      <c r="A4104" t="s">
        <v>4166</v>
      </c>
      <c r="B4104" s="3">
        <v>44263</v>
      </c>
      <c r="C4104" t="s">
        <v>54</v>
      </c>
      <c r="D4104" t="s">
        <v>8030</v>
      </c>
      <c r="E4104" t="s">
        <v>7896</v>
      </c>
      <c r="F4104" t="s">
        <v>14</v>
      </c>
      <c r="G4104" t="s">
        <v>27</v>
      </c>
      <c r="H4104" t="s">
        <v>62</v>
      </c>
      <c r="I4104">
        <v>2500</v>
      </c>
      <c r="J4104">
        <v>3350</v>
      </c>
      <c r="K4104">
        <v>6</v>
      </c>
      <c r="L4104">
        <v>7500</v>
      </c>
      <c r="M4104">
        <v>20100</v>
      </c>
      <c r="N4104">
        <f t="shared" si="64"/>
        <v>12600</v>
      </c>
    </row>
    <row r="4105" spans="1:14" x14ac:dyDescent="0.3">
      <c r="A4105" t="s">
        <v>4167</v>
      </c>
      <c r="B4105" s="3">
        <v>44263</v>
      </c>
      <c r="C4105" t="s">
        <v>55</v>
      </c>
      <c r="D4105" t="s">
        <v>8031</v>
      </c>
      <c r="E4105" t="s">
        <v>7929</v>
      </c>
      <c r="F4105" t="s">
        <v>14</v>
      </c>
      <c r="G4105" t="s">
        <v>27</v>
      </c>
      <c r="H4105" t="s">
        <v>62</v>
      </c>
      <c r="I4105">
        <v>2500</v>
      </c>
      <c r="J4105">
        <v>3350</v>
      </c>
      <c r="K4105">
        <v>7</v>
      </c>
      <c r="L4105">
        <v>5000</v>
      </c>
      <c r="M4105">
        <v>23450</v>
      </c>
      <c r="N4105">
        <f t="shared" si="64"/>
        <v>18450</v>
      </c>
    </row>
    <row r="4106" spans="1:14" x14ac:dyDescent="0.3">
      <c r="A4106" t="s">
        <v>4168</v>
      </c>
      <c r="B4106" s="3">
        <v>44263</v>
      </c>
      <c r="C4106" t="s">
        <v>57</v>
      </c>
      <c r="D4106" t="s">
        <v>8032</v>
      </c>
      <c r="E4106" t="s">
        <v>7952</v>
      </c>
      <c r="F4106" t="s">
        <v>14</v>
      </c>
      <c r="G4106" t="s">
        <v>27</v>
      </c>
      <c r="H4106" t="s">
        <v>62</v>
      </c>
      <c r="I4106">
        <v>2500</v>
      </c>
      <c r="J4106">
        <v>3350</v>
      </c>
      <c r="K4106">
        <v>5</v>
      </c>
      <c r="L4106">
        <v>10000</v>
      </c>
      <c r="M4106">
        <v>16750</v>
      </c>
      <c r="N4106">
        <f t="shared" si="64"/>
        <v>6750</v>
      </c>
    </row>
    <row r="4107" spans="1:14" x14ac:dyDescent="0.3">
      <c r="A4107" t="s">
        <v>4169</v>
      </c>
      <c r="B4107" s="3">
        <v>44263</v>
      </c>
      <c r="C4107" t="s">
        <v>58</v>
      </c>
      <c r="D4107" t="s">
        <v>8033</v>
      </c>
      <c r="E4107" t="s">
        <v>7910</v>
      </c>
      <c r="F4107" t="s">
        <v>14</v>
      </c>
      <c r="G4107" t="s">
        <v>27</v>
      </c>
      <c r="H4107" t="s">
        <v>62</v>
      </c>
      <c r="I4107">
        <v>2500</v>
      </c>
      <c r="J4107">
        <v>3350</v>
      </c>
      <c r="K4107">
        <v>6</v>
      </c>
      <c r="L4107">
        <v>7500</v>
      </c>
      <c r="M4107">
        <v>20100</v>
      </c>
      <c r="N4107">
        <f t="shared" si="64"/>
        <v>12600</v>
      </c>
    </row>
    <row r="4108" spans="1:14" x14ac:dyDescent="0.3">
      <c r="A4108" t="s">
        <v>4170</v>
      </c>
      <c r="B4108" s="3">
        <v>44263</v>
      </c>
      <c r="C4108" t="s">
        <v>59</v>
      </c>
      <c r="D4108" t="s">
        <v>8034</v>
      </c>
      <c r="E4108" t="s">
        <v>7967</v>
      </c>
      <c r="F4108" t="s">
        <v>14</v>
      </c>
      <c r="G4108" t="s">
        <v>27</v>
      </c>
      <c r="H4108" t="s">
        <v>62</v>
      </c>
      <c r="I4108">
        <v>2500</v>
      </c>
      <c r="J4108">
        <v>3350</v>
      </c>
      <c r="K4108">
        <v>7</v>
      </c>
      <c r="L4108">
        <v>7500</v>
      </c>
      <c r="M4108">
        <v>23450</v>
      </c>
      <c r="N4108">
        <f t="shared" si="64"/>
        <v>15950</v>
      </c>
    </row>
    <row r="4109" spans="1:14" x14ac:dyDescent="0.3">
      <c r="A4109" t="s">
        <v>4171</v>
      </c>
      <c r="B4109" s="3">
        <v>44263</v>
      </c>
      <c r="C4109" t="s">
        <v>60</v>
      </c>
      <c r="D4109" t="s">
        <v>8035</v>
      </c>
      <c r="E4109" t="s">
        <v>7921</v>
      </c>
      <c r="F4109" t="s">
        <v>14</v>
      </c>
      <c r="G4109" t="s">
        <v>40</v>
      </c>
      <c r="H4109" t="s">
        <v>63</v>
      </c>
      <c r="I4109">
        <v>3500</v>
      </c>
      <c r="J4109">
        <v>4750</v>
      </c>
      <c r="K4109">
        <v>5</v>
      </c>
      <c r="L4109">
        <v>7000</v>
      </c>
      <c r="M4109">
        <v>23750</v>
      </c>
      <c r="N4109">
        <f t="shared" si="64"/>
        <v>16750</v>
      </c>
    </row>
    <row r="4110" spans="1:14" x14ac:dyDescent="0.3">
      <c r="A4110" t="s">
        <v>4172</v>
      </c>
      <c r="B4110" s="3">
        <v>44263</v>
      </c>
      <c r="C4110" t="s">
        <v>61</v>
      </c>
      <c r="D4110" t="s">
        <v>8036</v>
      </c>
      <c r="E4110" t="s">
        <v>7896</v>
      </c>
      <c r="F4110" t="s">
        <v>14</v>
      </c>
      <c r="G4110" t="s">
        <v>40</v>
      </c>
      <c r="H4110" t="s">
        <v>63</v>
      </c>
      <c r="I4110">
        <v>3500</v>
      </c>
      <c r="J4110">
        <v>4750</v>
      </c>
      <c r="K4110">
        <v>6</v>
      </c>
      <c r="L4110">
        <v>10500</v>
      </c>
      <c r="M4110">
        <v>28500</v>
      </c>
      <c r="N4110">
        <f t="shared" si="64"/>
        <v>18000</v>
      </c>
    </row>
    <row r="4111" spans="1:14" x14ac:dyDescent="0.3">
      <c r="A4111" t="s">
        <v>4173</v>
      </c>
      <c r="B4111" s="3">
        <v>44263</v>
      </c>
      <c r="C4111" t="s">
        <v>13</v>
      </c>
      <c r="D4111" t="s">
        <v>8037</v>
      </c>
      <c r="E4111" t="s">
        <v>7912</v>
      </c>
      <c r="F4111" t="s">
        <v>14</v>
      </c>
      <c r="G4111" t="s">
        <v>40</v>
      </c>
      <c r="H4111" t="s">
        <v>63</v>
      </c>
      <c r="I4111">
        <v>3500</v>
      </c>
      <c r="J4111">
        <v>4750</v>
      </c>
      <c r="K4111">
        <v>7</v>
      </c>
      <c r="L4111">
        <v>3500</v>
      </c>
      <c r="M4111">
        <v>33250</v>
      </c>
      <c r="N4111">
        <f t="shared" si="64"/>
        <v>29750</v>
      </c>
    </row>
    <row r="4112" spans="1:14" x14ac:dyDescent="0.3">
      <c r="A4112" t="s">
        <v>4174</v>
      </c>
      <c r="B4112" s="3">
        <v>44263</v>
      </c>
      <c r="C4112" t="s">
        <v>16</v>
      </c>
      <c r="D4112" t="s">
        <v>8038</v>
      </c>
      <c r="E4112" t="s">
        <v>7971</v>
      </c>
      <c r="F4112" t="s">
        <v>14</v>
      </c>
      <c r="G4112" t="s">
        <v>44</v>
      </c>
      <c r="H4112" t="s">
        <v>63</v>
      </c>
      <c r="I4112">
        <v>3800</v>
      </c>
      <c r="J4112">
        <v>4430</v>
      </c>
      <c r="K4112">
        <v>5</v>
      </c>
      <c r="L4112">
        <v>15200</v>
      </c>
      <c r="M4112">
        <v>22150</v>
      </c>
      <c r="N4112">
        <f t="shared" si="64"/>
        <v>6950</v>
      </c>
    </row>
    <row r="4113" spans="1:14" x14ac:dyDescent="0.3">
      <c r="A4113" t="s">
        <v>4175</v>
      </c>
      <c r="B4113" s="3">
        <v>44263</v>
      </c>
      <c r="C4113" t="s">
        <v>18</v>
      </c>
      <c r="D4113" t="s">
        <v>8039</v>
      </c>
      <c r="E4113" t="s">
        <v>7905</v>
      </c>
      <c r="F4113" t="s">
        <v>14</v>
      </c>
      <c r="G4113" t="s">
        <v>44</v>
      </c>
      <c r="H4113" t="s">
        <v>63</v>
      </c>
      <c r="I4113">
        <v>3800</v>
      </c>
      <c r="J4113">
        <v>4430</v>
      </c>
      <c r="K4113">
        <v>6</v>
      </c>
      <c r="L4113">
        <v>15200</v>
      </c>
      <c r="M4113">
        <v>26580</v>
      </c>
      <c r="N4113">
        <f t="shared" si="64"/>
        <v>11380</v>
      </c>
    </row>
    <row r="4114" spans="1:14" x14ac:dyDescent="0.3">
      <c r="A4114" t="s">
        <v>4176</v>
      </c>
      <c r="B4114" s="3">
        <v>44263</v>
      </c>
      <c r="C4114" t="s">
        <v>20</v>
      </c>
      <c r="D4114" t="s">
        <v>8040</v>
      </c>
      <c r="E4114" t="s">
        <v>7901</v>
      </c>
      <c r="F4114" t="s">
        <v>14</v>
      </c>
      <c r="G4114" t="s">
        <v>40</v>
      </c>
      <c r="H4114" t="s">
        <v>63</v>
      </c>
      <c r="I4114">
        <v>3500</v>
      </c>
      <c r="J4114">
        <v>4750</v>
      </c>
      <c r="K4114">
        <v>7</v>
      </c>
      <c r="L4114">
        <v>10500</v>
      </c>
      <c r="M4114">
        <v>33250</v>
      </c>
      <c r="N4114">
        <f t="shared" si="64"/>
        <v>22750</v>
      </c>
    </row>
    <row r="4115" spans="1:14" x14ac:dyDescent="0.3">
      <c r="A4115" t="s">
        <v>4177</v>
      </c>
      <c r="B4115" s="3">
        <v>44263</v>
      </c>
      <c r="C4115" t="s">
        <v>21</v>
      </c>
      <c r="D4115" t="s">
        <v>8041</v>
      </c>
      <c r="E4115" t="s">
        <v>7901</v>
      </c>
      <c r="F4115" t="s">
        <v>14</v>
      </c>
      <c r="G4115" t="s">
        <v>40</v>
      </c>
      <c r="H4115" t="s">
        <v>63</v>
      </c>
      <c r="I4115">
        <v>3500</v>
      </c>
      <c r="J4115">
        <v>4750</v>
      </c>
      <c r="K4115">
        <v>5</v>
      </c>
      <c r="L4115">
        <v>10500</v>
      </c>
      <c r="M4115">
        <v>23750</v>
      </c>
      <c r="N4115">
        <f t="shared" si="64"/>
        <v>13250</v>
      </c>
    </row>
    <row r="4116" spans="1:14" x14ac:dyDescent="0.3">
      <c r="A4116" t="s">
        <v>4178</v>
      </c>
      <c r="B4116" s="3">
        <v>44263</v>
      </c>
      <c r="C4116" t="s">
        <v>23</v>
      </c>
      <c r="D4116" t="s">
        <v>8042</v>
      </c>
      <c r="E4116" t="s">
        <v>7952</v>
      </c>
      <c r="F4116" t="s">
        <v>14</v>
      </c>
      <c r="G4116" t="s">
        <v>40</v>
      </c>
      <c r="H4116" t="s">
        <v>63</v>
      </c>
      <c r="I4116">
        <v>3500</v>
      </c>
      <c r="J4116">
        <v>4750</v>
      </c>
      <c r="K4116">
        <v>6</v>
      </c>
      <c r="L4116">
        <v>3500</v>
      </c>
      <c r="M4116">
        <v>28500</v>
      </c>
      <c r="N4116">
        <f t="shared" si="64"/>
        <v>25000</v>
      </c>
    </row>
    <row r="4117" spans="1:14" x14ac:dyDescent="0.3">
      <c r="A4117" t="s">
        <v>4179</v>
      </c>
      <c r="B4117" s="3">
        <v>44263</v>
      </c>
      <c r="C4117" t="s">
        <v>24</v>
      </c>
      <c r="D4117" t="s">
        <v>8043</v>
      </c>
      <c r="E4117" t="s">
        <v>7907</v>
      </c>
      <c r="F4117" t="s">
        <v>14</v>
      </c>
      <c r="G4117" t="s">
        <v>40</v>
      </c>
      <c r="H4117" t="s">
        <v>63</v>
      </c>
      <c r="I4117">
        <v>3500</v>
      </c>
      <c r="J4117">
        <v>4750</v>
      </c>
      <c r="K4117">
        <v>7</v>
      </c>
      <c r="L4117">
        <v>14000</v>
      </c>
      <c r="M4117">
        <v>33250</v>
      </c>
      <c r="N4117">
        <f t="shared" si="64"/>
        <v>19250</v>
      </c>
    </row>
    <row r="4118" spans="1:14" x14ac:dyDescent="0.3">
      <c r="A4118" t="s">
        <v>4180</v>
      </c>
      <c r="B4118" s="3">
        <v>44263</v>
      </c>
      <c r="C4118" t="s">
        <v>25</v>
      </c>
      <c r="D4118" t="s">
        <v>8044</v>
      </c>
      <c r="E4118" t="s">
        <v>7912</v>
      </c>
      <c r="F4118" t="s">
        <v>14</v>
      </c>
      <c r="G4118" t="s">
        <v>40</v>
      </c>
      <c r="H4118" t="s">
        <v>63</v>
      </c>
      <c r="I4118">
        <v>3500</v>
      </c>
      <c r="J4118">
        <v>4750</v>
      </c>
      <c r="K4118">
        <v>5</v>
      </c>
      <c r="L4118">
        <v>14000</v>
      </c>
      <c r="M4118">
        <v>23750</v>
      </c>
      <c r="N4118">
        <f t="shared" si="64"/>
        <v>9750</v>
      </c>
    </row>
    <row r="4119" spans="1:14" x14ac:dyDescent="0.3">
      <c r="A4119" t="s">
        <v>4181</v>
      </c>
      <c r="B4119" s="3">
        <v>44263</v>
      </c>
      <c r="C4119" t="s">
        <v>26</v>
      </c>
      <c r="D4119" t="s">
        <v>8045</v>
      </c>
      <c r="E4119" t="s">
        <v>7899</v>
      </c>
      <c r="F4119" t="s">
        <v>14</v>
      </c>
      <c r="G4119" t="s">
        <v>40</v>
      </c>
      <c r="H4119" t="s">
        <v>63</v>
      </c>
      <c r="I4119">
        <v>3500</v>
      </c>
      <c r="J4119">
        <v>4750</v>
      </c>
      <c r="K4119">
        <v>6</v>
      </c>
      <c r="L4119">
        <v>10500</v>
      </c>
      <c r="M4119">
        <v>28500</v>
      </c>
      <c r="N4119">
        <f t="shared" si="64"/>
        <v>18000</v>
      </c>
    </row>
    <row r="4120" spans="1:14" x14ac:dyDescent="0.3">
      <c r="A4120" t="s">
        <v>4182</v>
      </c>
      <c r="B4120" s="3">
        <v>44263</v>
      </c>
      <c r="C4120" t="s">
        <v>28</v>
      </c>
      <c r="D4120" t="s">
        <v>8046</v>
      </c>
      <c r="E4120" t="s">
        <v>7912</v>
      </c>
      <c r="F4120" t="s">
        <v>14</v>
      </c>
      <c r="G4120" t="s">
        <v>40</v>
      </c>
      <c r="H4120" t="s">
        <v>63</v>
      </c>
      <c r="I4120">
        <v>3500</v>
      </c>
      <c r="J4120">
        <v>4750</v>
      </c>
      <c r="K4120">
        <v>7</v>
      </c>
      <c r="L4120">
        <v>10500</v>
      </c>
      <c r="M4120">
        <v>33250</v>
      </c>
      <c r="N4120">
        <f t="shared" si="64"/>
        <v>22750</v>
      </c>
    </row>
    <row r="4121" spans="1:14" x14ac:dyDescent="0.3">
      <c r="A4121" t="s">
        <v>4183</v>
      </c>
      <c r="B4121" s="3">
        <v>44263</v>
      </c>
      <c r="C4121" t="s">
        <v>30</v>
      </c>
      <c r="D4121" t="s">
        <v>8047</v>
      </c>
      <c r="E4121" t="s">
        <v>7899</v>
      </c>
      <c r="F4121" t="s">
        <v>14</v>
      </c>
      <c r="G4121" t="s">
        <v>15</v>
      </c>
      <c r="H4121" t="s">
        <v>62</v>
      </c>
      <c r="I4121">
        <v>4500</v>
      </c>
      <c r="J4121">
        <v>6000</v>
      </c>
      <c r="K4121">
        <v>5</v>
      </c>
      <c r="L4121">
        <v>9000</v>
      </c>
      <c r="M4121">
        <v>30000</v>
      </c>
      <c r="N4121">
        <f t="shared" si="64"/>
        <v>21000</v>
      </c>
    </row>
    <row r="4122" spans="1:14" x14ac:dyDescent="0.3">
      <c r="A4122" t="s">
        <v>4184</v>
      </c>
      <c r="B4122" s="3">
        <v>44263</v>
      </c>
      <c r="C4122" t="s">
        <v>31</v>
      </c>
      <c r="D4122" t="s">
        <v>8048</v>
      </c>
      <c r="E4122" t="s">
        <v>7896</v>
      </c>
      <c r="F4122" t="s">
        <v>14</v>
      </c>
      <c r="G4122" t="s">
        <v>15</v>
      </c>
      <c r="H4122" t="s">
        <v>62</v>
      </c>
      <c r="I4122">
        <v>4500</v>
      </c>
      <c r="J4122">
        <v>6000</v>
      </c>
      <c r="K4122">
        <v>6</v>
      </c>
      <c r="L4122">
        <v>13500</v>
      </c>
      <c r="M4122">
        <v>36000</v>
      </c>
      <c r="N4122">
        <f t="shared" si="64"/>
        <v>22500</v>
      </c>
    </row>
    <row r="4123" spans="1:14" x14ac:dyDescent="0.3">
      <c r="A4123" t="s">
        <v>4185</v>
      </c>
      <c r="B4123" s="3">
        <v>44263</v>
      </c>
      <c r="C4123" t="s">
        <v>32</v>
      </c>
      <c r="D4123" t="s">
        <v>8049</v>
      </c>
      <c r="E4123" t="s">
        <v>7903</v>
      </c>
      <c r="F4123" t="s">
        <v>14</v>
      </c>
      <c r="G4123" t="s">
        <v>56</v>
      </c>
      <c r="H4123" t="s">
        <v>64</v>
      </c>
      <c r="I4123">
        <v>3600</v>
      </c>
      <c r="J4123">
        <v>4400</v>
      </c>
      <c r="K4123">
        <v>7</v>
      </c>
      <c r="L4123">
        <v>3600</v>
      </c>
      <c r="M4123">
        <v>30800</v>
      </c>
      <c r="N4123">
        <f t="shared" si="64"/>
        <v>27200</v>
      </c>
    </row>
    <row r="4124" spans="1:14" x14ac:dyDescent="0.3">
      <c r="A4124" t="s">
        <v>4186</v>
      </c>
      <c r="B4124" s="3">
        <v>44263</v>
      </c>
      <c r="C4124" t="s">
        <v>33</v>
      </c>
      <c r="D4124" t="s">
        <v>8050</v>
      </c>
      <c r="E4124" t="s">
        <v>7971</v>
      </c>
      <c r="F4124" t="s">
        <v>14</v>
      </c>
      <c r="G4124" t="s">
        <v>22</v>
      </c>
      <c r="H4124" t="s">
        <v>63</v>
      </c>
      <c r="I4124">
        <v>3700</v>
      </c>
      <c r="J4124">
        <v>4450</v>
      </c>
      <c r="K4124">
        <v>5</v>
      </c>
      <c r="L4124">
        <v>14800</v>
      </c>
      <c r="M4124">
        <v>22250</v>
      </c>
      <c r="N4124">
        <f t="shared" si="64"/>
        <v>7450</v>
      </c>
    </row>
    <row r="4125" spans="1:14" x14ac:dyDescent="0.3">
      <c r="A4125" t="s">
        <v>4187</v>
      </c>
      <c r="B4125" s="3">
        <v>44263</v>
      </c>
      <c r="C4125" t="s">
        <v>34</v>
      </c>
      <c r="D4125" t="s">
        <v>8051</v>
      </c>
      <c r="E4125" t="s">
        <v>7910</v>
      </c>
      <c r="F4125" t="s">
        <v>14</v>
      </c>
      <c r="G4125" t="s">
        <v>22</v>
      </c>
      <c r="H4125" t="s">
        <v>63</v>
      </c>
      <c r="I4125">
        <v>3700</v>
      </c>
      <c r="J4125">
        <v>4450</v>
      </c>
      <c r="K4125">
        <v>6</v>
      </c>
      <c r="L4125">
        <v>7400</v>
      </c>
      <c r="M4125">
        <v>26700</v>
      </c>
      <c r="N4125">
        <f t="shared" si="64"/>
        <v>19300</v>
      </c>
    </row>
    <row r="4126" spans="1:14" x14ac:dyDescent="0.3">
      <c r="A4126" t="s">
        <v>4188</v>
      </c>
      <c r="B4126" s="3">
        <v>44263</v>
      </c>
      <c r="C4126" t="s">
        <v>35</v>
      </c>
      <c r="D4126" t="s">
        <v>8052</v>
      </c>
      <c r="E4126" t="s">
        <v>7907</v>
      </c>
      <c r="F4126" t="s">
        <v>14</v>
      </c>
      <c r="G4126" t="s">
        <v>22</v>
      </c>
      <c r="H4126" t="s">
        <v>63</v>
      </c>
      <c r="I4126">
        <v>3700</v>
      </c>
      <c r="J4126">
        <v>4450</v>
      </c>
      <c r="K4126">
        <v>7</v>
      </c>
      <c r="L4126">
        <v>7400</v>
      </c>
      <c r="M4126">
        <v>31150</v>
      </c>
      <c r="N4126">
        <f t="shared" si="64"/>
        <v>23750</v>
      </c>
    </row>
    <row r="4127" spans="1:14" x14ac:dyDescent="0.3">
      <c r="A4127" t="s">
        <v>4189</v>
      </c>
      <c r="B4127" s="3">
        <v>44263</v>
      </c>
      <c r="C4127" t="s">
        <v>36</v>
      </c>
      <c r="D4127" t="s">
        <v>8053</v>
      </c>
      <c r="E4127" t="s">
        <v>7907</v>
      </c>
      <c r="F4127" t="s">
        <v>14</v>
      </c>
      <c r="G4127" t="s">
        <v>22</v>
      </c>
      <c r="H4127" t="s">
        <v>63</v>
      </c>
      <c r="I4127">
        <v>3700</v>
      </c>
      <c r="J4127">
        <v>4450</v>
      </c>
      <c r="K4127">
        <v>5</v>
      </c>
      <c r="L4127">
        <v>14800</v>
      </c>
      <c r="M4127">
        <v>22250</v>
      </c>
      <c r="N4127">
        <f t="shared" si="64"/>
        <v>7450</v>
      </c>
    </row>
    <row r="4128" spans="1:14" x14ac:dyDescent="0.3">
      <c r="A4128" t="s">
        <v>4190</v>
      </c>
      <c r="B4128" s="3">
        <v>44263</v>
      </c>
      <c r="C4128" t="s">
        <v>37</v>
      </c>
      <c r="D4128" t="s">
        <v>8054</v>
      </c>
      <c r="E4128" t="s">
        <v>7901</v>
      </c>
      <c r="F4128" t="s">
        <v>14</v>
      </c>
      <c r="G4128" t="s">
        <v>22</v>
      </c>
      <c r="H4128" t="s">
        <v>63</v>
      </c>
      <c r="I4128">
        <v>3700</v>
      </c>
      <c r="J4128">
        <v>4450</v>
      </c>
      <c r="K4128">
        <v>6</v>
      </c>
      <c r="L4128">
        <v>3700</v>
      </c>
      <c r="M4128">
        <v>26700</v>
      </c>
      <c r="N4128">
        <f t="shared" si="64"/>
        <v>23000</v>
      </c>
    </row>
    <row r="4129" spans="1:14" x14ac:dyDescent="0.3">
      <c r="A4129" t="s">
        <v>4191</v>
      </c>
      <c r="B4129" s="3">
        <v>44263</v>
      </c>
      <c r="C4129" t="s">
        <v>38</v>
      </c>
      <c r="D4129" t="s">
        <v>8055</v>
      </c>
      <c r="E4129" t="s">
        <v>7901</v>
      </c>
      <c r="F4129" t="s">
        <v>14</v>
      </c>
      <c r="G4129" t="s">
        <v>56</v>
      </c>
      <c r="H4129" t="s">
        <v>64</v>
      </c>
      <c r="I4129">
        <v>3600</v>
      </c>
      <c r="J4129">
        <v>4400</v>
      </c>
      <c r="K4129">
        <v>7</v>
      </c>
      <c r="L4129">
        <v>3600</v>
      </c>
      <c r="M4129">
        <v>30800</v>
      </c>
      <c r="N4129">
        <f t="shared" si="64"/>
        <v>27200</v>
      </c>
    </row>
    <row r="4130" spans="1:14" x14ac:dyDescent="0.3">
      <c r="A4130" t="s">
        <v>4192</v>
      </c>
      <c r="B4130" s="3">
        <v>44263</v>
      </c>
      <c r="C4130" t="s">
        <v>39</v>
      </c>
      <c r="D4130" t="s">
        <v>8056</v>
      </c>
      <c r="E4130" t="s">
        <v>7896</v>
      </c>
      <c r="F4130" t="s">
        <v>14</v>
      </c>
      <c r="G4130" t="s">
        <v>56</v>
      </c>
      <c r="H4130" t="s">
        <v>64</v>
      </c>
      <c r="I4130">
        <v>3600</v>
      </c>
      <c r="J4130">
        <v>4400</v>
      </c>
      <c r="K4130">
        <v>5</v>
      </c>
      <c r="L4130">
        <v>10800</v>
      </c>
      <c r="M4130">
        <v>22000</v>
      </c>
      <c r="N4130">
        <f t="shared" si="64"/>
        <v>11200</v>
      </c>
    </row>
    <row r="4131" spans="1:14" x14ac:dyDescent="0.3">
      <c r="A4131" t="s">
        <v>4193</v>
      </c>
      <c r="B4131" s="3">
        <v>44263</v>
      </c>
      <c r="C4131" t="s">
        <v>41</v>
      </c>
      <c r="D4131" t="s">
        <v>8057</v>
      </c>
      <c r="E4131" t="s">
        <v>7899</v>
      </c>
      <c r="F4131" t="s">
        <v>14</v>
      </c>
      <c r="G4131" t="s">
        <v>56</v>
      </c>
      <c r="H4131" t="s">
        <v>64</v>
      </c>
      <c r="I4131">
        <v>3600</v>
      </c>
      <c r="J4131">
        <v>4400</v>
      </c>
      <c r="K4131">
        <v>6</v>
      </c>
      <c r="L4131">
        <v>14400</v>
      </c>
      <c r="M4131">
        <v>26400</v>
      </c>
      <c r="N4131">
        <f t="shared" si="64"/>
        <v>12000</v>
      </c>
    </row>
    <row r="4132" spans="1:14" x14ac:dyDescent="0.3">
      <c r="A4132" t="s">
        <v>4194</v>
      </c>
      <c r="B4132" s="3">
        <v>44263</v>
      </c>
      <c r="C4132" t="s">
        <v>42</v>
      </c>
      <c r="D4132" t="s">
        <v>8058</v>
      </c>
      <c r="E4132" t="s">
        <v>7929</v>
      </c>
      <c r="F4132" t="s">
        <v>14</v>
      </c>
      <c r="G4132" t="s">
        <v>56</v>
      </c>
      <c r="H4132" t="s">
        <v>64</v>
      </c>
      <c r="I4132">
        <v>3600</v>
      </c>
      <c r="J4132">
        <v>4400</v>
      </c>
      <c r="K4132">
        <v>7</v>
      </c>
      <c r="L4132">
        <v>3600</v>
      </c>
      <c r="M4132">
        <v>30800</v>
      </c>
      <c r="N4132">
        <f t="shared" si="64"/>
        <v>27200</v>
      </c>
    </row>
    <row r="4133" spans="1:14" x14ac:dyDescent="0.3">
      <c r="A4133" t="s">
        <v>4195</v>
      </c>
      <c r="B4133" s="3">
        <v>44263</v>
      </c>
      <c r="C4133" t="s">
        <v>43</v>
      </c>
      <c r="D4133" t="s">
        <v>8059</v>
      </c>
      <c r="E4133" t="s">
        <v>8060</v>
      </c>
      <c r="F4133" t="s">
        <v>14</v>
      </c>
      <c r="G4133" t="s">
        <v>56</v>
      </c>
      <c r="H4133" t="s">
        <v>64</v>
      </c>
      <c r="I4133">
        <v>3600</v>
      </c>
      <c r="J4133">
        <v>4400</v>
      </c>
      <c r="K4133">
        <v>5</v>
      </c>
      <c r="L4133">
        <v>14400</v>
      </c>
      <c r="M4133">
        <v>22000</v>
      </c>
      <c r="N4133">
        <f t="shared" si="64"/>
        <v>7600</v>
      </c>
    </row>
    <row r="4134" spans="1:14" x14ac:dyDescent="0.3">
      <c r="A4134" t="s">
        <v>4196</v>
      </c>
      <c r="B4134" s="3">
        <v>44263</v>
      </c>
      <c r="C4134" t="s">
        <v>45</v>
      </c>
      <c r="D4134" t="s">
        <v>8061</v>
      </c>
      <c r="E4134" t="s">
        <v>7921</v>
      </c>
      <c r="F4134" t="s">
        <v>14</v>
      </c>
      <c r="G4134" t="s">
        <v>44</v>
      </c>
      <c r="H4134" t="s">
        <v>63</v>
      </c>
      <c r="I4134">
        <v>3800</v>
      </c>
      <c r="J4134">
        <v>4430</v>
      </c>
      <c r="K4134">
        <v>6</v>
      </c>
      <c r="L4134">
        <v>7600</v>
      </c>
      <c r="M4134">
        <v>26580</v>
      </c>
      <c r="N4134">
        <f t="shared" si="64"/>
        <v>18980</v>
      </c>
    </row>
    <row r="4135" spans="1:14" x14ac:dyDescent="0.3">
      <c r="A4135" t="s">
        <v>4197</v>
      </c>
      <c r="B4135" s="3">
        <v>44263</v>
      </c>
      <c r="C4135" t="s">
        <v>46</v>
      </c>
      <c r="D4135" t="s">
        <v>8062</v>
      </c>
      <c r="E4135" t="s">
        <v>7921</v>
      </c>
      <c r="F4135" t="s">
        <v>14</v>
      </c>
      <c r="G4135" t="s">
        <v>44</v>
      </c>
      <c r="H4135" t="s">
        <v>63</v>
      </c>
      <c r="I4135">
        <v>3800</v>
      </c>
      <c r="J4135">
        <v>4430</v>
      </c>
      <c r="K4135">
        <v>7</v>
      </c>
      <c r="L4135">
        <v>11400</v>
      </c>
      <c r="M4135">
        <v>31010</v>
      </c>
      <c r="N4135">
        <f t="shared" si="64"/>
        <v>19610</v>
      </c>
    </row>
    <row r="4136" spans="1:14" x14ac:dyDescent="0.3">
      <c r="A4136" t="s">
        <v>4198</v>
      </c>
      <c r="B4136" s="3">
        <v>44263</v>
      </c>
      <c r="C4136" t="s">
        <v>47</v>
      </c>
      <c r="D4136" t="s">
        <v>8063</v>
      </c>
      <c r="E4136" t="s">
        <v>7929</v>
      </c>
      <c r="F4136" t="s">
        <v>14</v>
      </c>
      <c r="G4136" t="s">
        <v>44</v>
      </c>
      <c r="H4136" t="s">
        <v>63</v>
      </c>
      <c r="I4136">
        <v>3800</v>
      </c>
      <c r="J4136">
        <v>4430</v>
      </c>
      <c r="K4136">
        <v>5</v>
      </c>
      <c r="L4136">
        <v>15200</v>
      </c>
      <c r="M4136">
        <v>22150</v>
      </c>
      <c r="N4136">
        <f t="shared" si="64"/>
        <v>6950</v>
      </c>
    </row>
    <row r="4137" spans="1:14" x14ac:dyDescent="0.3">
      <c r="A4137" t="s">
        <v>4199</v>
      </c>
      <c r="B4137" s="3">
        <v>44263</v>
      </c>
      <c r="C4137" t="s">
        <v>48</v>
      </c>
      <c r="D4137" t="s">
        <v>8064</v>
      </c>
      <c r="E4137" t="s">
        <v>8065</v>
      </c>
      <c r="F4137" t="s">
        <v>14</v>
      </c>
      <c r="G4137" t="s">
        <v>44</v>
      </c>
      <c r="H4137" t="s">
        <v>63</v>
      </c>
      <c r="I4137">
        <v>3800</v>
      </c>
      <c r="J4137">
        <v>4430</v>
      </c>
      <c r="K4137">
        <v>6</v>
      </c>
      <c r="L4137">
        <v>15200</v>
      </c>
      <c r="M4137">
        <v>26580</v>
      </c>
      <c r="N4137">
        <f t="shared" si="64"/>
        <v>11380</v>
      </c>
    </row>
    <row r="4138" spans="1:14" x14ac:dyDescent="0.3">
      <c r="A4138" t="s">
        <v>4200</v>
      </c>
      <c r="B4138" s="3">
        <v>44263</v>
      </c>
      <c r="C4138" t="s">
        <v>49</v>
      </c>
      <c r="D4138" t="s">
        <v>8066</v>
      </c>
      <c r="E4138" t="s">
        <v>7907</v>
      </c>
      <c r="F4138" t="s">
        <v>14</v>
      </c>
      <c r="G4138" t="s">
        <v>15</v>
      </c>
      <c r="H4138" t="s">
        <v>62</v>
      </c>
      <c r="I4138">
        <v>4500</v>
      </c>
      <c r="J4138">
        <v>6000</v>
      </c>
      <c r="K4138">
        <v>7</v>
      </c>
      <c r="L4138">
        <v>18000</v>
      </c>
      <c r="M4138">
        <v>42000</v>
      </c>
      <c r="N4138">
        <f t="shared" si="64"/>
        <v>24000</v>
      </c>
    </row>
    <row r="4139" spans="1:14" x14ac:dyDescent="0.3">
      <c r="A4139" t="s">
        <v>4201</v>
      </c>
      <c r="B4139" s="3">
        <v>44263</v>
      </c>
      <c r="C4139" t="s">
        <v>50</v>
      </c>
      <c r="D4139" t="s">
        <v>8067</v>
      </c>
      <c r="E4139" t="s">
        <v>7915</v>
      </c>
      <c r="F4139" t="s">
        <v>14</v>
      </c>
      <c r="G4139" t="s">
        <v>15</v>
      </c>
      <c r="H4139" t="s">
        <v>62</v>
      </c>
      <c r="I4139">
        <v>4500</v>
      </c>
      <c r="J4139">
        <v>6000</v>
      </c>
      <c r="K4139">
        <v>5</v>
      </c>
      <c r="L4139">
        <v>13500</v>
      </c>
      <c r="M4139">
        <v>30000</v>
      </c>
      <c r="N4139">
        <f t="shared" si="64"/>
        <v>16500</v>
      </c>
    </row>
    <row r="4140" spans="1:14" x14ac:dyDescent="0.3">
      <c r="A4140" t="s">
        <v>4202</v>
      </c>
      <c r="B4140" s="3">
        <v>44263</v>
      </c>
      <c r="C4140" t="s">
        <v>51</v>
      </c>
      <c r="D4140" t="s">
        <v>8068</v>
      </c>
      <c r="E4140" t="s">
        <v>7901</v>
      </c>
      <c r="F4140" t="s">
        <v>14</v>
      </c>
      <c r="G4140" t="s">
        <v>15</v>
      </c>
      <c r="H4140" t="s">
        <v>62</v>
      </c>
      <c r="I4140">
        <v>4500</v>
      </c>
      <c r="J4140">
        <v>6000</v>
      </c>
      <c r="K4140">
        <v>6</v>
      </c>
      <c r="L4140">
        <v>4500</v>
      </c>
      <c r="M4140">
        <v>36000</v>
      </c>
      <c r="N4140">
        <f t="shared" si="64"/>
        <v>31500</v>
      </c>
    </row>
    <row r="4141" spans="1:14" x14ac:dyDescent="0.3">
      <c r="A4141" t="s">
        <v>4203</v>
      </c>
      <c r="B4141" s="3">
        <v>44263</v>
      </c>
      <c r="C4141" t="s">
        <v>52</v>
      </c>
      <c r="D4141" t="s">
        <v>8069</v>
      </c>
      <c r="E4141" t="s">
        <v>7896</v>
      </c>
      <c r="F4141" t="s">
        <v>14</v>
      </c>
      <c r="G4141" t="s">
        <v>15</v>
      </c>
      <c r="H4141" t="s">
        <v>62</v>
      </c>
      <c r="I4141">
        <v>4500</v>
      </c>
      <c r="J4141">
        <v>6000</v>
      </c>
      <c r="K4141">
        <v>7</v>
      </c>
      <c r="L4141">
        <v>13500</v>
      </c>
      <c r="M4141">
        <v>42000</v>
      </c>
      <c r="N4141">
        <f t="shared" si="64"/>
        <v>28500</v>
      </c>
    </row>
    <row r="4142" spans="1:14" x14ac:dyDescent="0.3">
      <c r="A4142" t="s">
        <v>4204</v>
      </c>
      <c r="B4142" s="3">
        <v>44263</v>
      </c>
      <c r="C4142" t="s">
        <v>53</v>
      </c>
      <c r="D4142" t="s">
        <v>8070</v>
      </c>
      <c r="E4142" t="s">
        <v>7929</v>
      </c>
      <c r="F4142" t="s">
        <v>14</v>
      </c>
      <c r="G4142" t="s">
        <v>15</v>
      </c>
      <c r="H4142" t="s">
        <v>62</v>
      </c>
      <c r="I4142">
        <v>4500</v>
      </c>
      <c r="J4142">
        <v>6000</v>
      </c>
      <c r="K4142">
        <v>5</v>
      </c>
      <c r="L4142">
        <v>18000</v>
      </c>
      <c r="M4142">
        <v>30000</v>
      </c>
      <c r="N4142">
        <f t="shared" si="64"/>
        <v>12000</v>
      </c>
    </row>
    <row r="4143" spans="1:14" x14ac:dyDescent="0.3">
      <c r="A4143" t="s">
        <v>4205</v>
      </c>
      <c r="B4143" s="3">
        <v>44263</v>
      </c>
      <c r="C4143" t="s">
        <v>54</v>
      </c>
      <c r="D4143" t="s">
        <v>8071</v>
      </c>
      <c r="E4143" t="s">
        <v>7925</v>
      </c>
      <c r="F4143" t="s">
        <v>14</v>
      </c>
      <c r="G4143" t="s">
        <v>15</v>
      </c>
      <c r="H4143" t="s">
        <v>62</v>
      </c>
      <c r="I4143">
        <v>4500</v>
      </c>
      <c r="J4143">
        <v>6000</v>
      </c>
      <c r="K4143">
        <v>6</v>
      </c>
      <c r="L4143">
        <v>9000</v>
      </c>
      <c r="M4143">
        <v>36000</v>
      </c>
      <c r="N4143">
        <f t="shared" si="64"/>
        <v>27000</v>
      </c>
    </row>
    <row r="4144" spans="1:14" x14ac:dyDescent="0.3">
      <c r="A4144" t="s">
        <v>4206</v>
      </c>
      <c r="B4144" s="3">
        <v>44264</v>
      </c>
      <c r="C4144" t="s">
        <v>55</v>
      </c>
      <c r="D4144" t="s">
        <v>8072</v>
      </c>
      <c r="E4144" t="s">
        <v>7896</v>
      </c>
      <c r="F4144" t="s">
        <v>14</v>
      </c>
      <c r="G4144" t="s">
        <v>15</v>
      </c>
      <c r="H4144" t="s">
        <v>62</v>
      </c>
      <c r="I4144">
        <v>4500</v>
      </c>
      <c r="J4144">
        <v>6000</v>
      </c>
      <c r="K4144">
        <v>7</v>
      </c>
      <c r="L4144">
        <v>13500</v>
      </c>
      <c r="M4144">
        <v>42000</v>
      </c>
      <c r="N4144">
        <f t="shared" si="64"/>
        <v>28500</v>
      </c>
    </row>
    <row r="4145" spans="1:14" x14ac:dyDescent="0.3">
      <c r="A4145" t="s">
        <v>4207</v>
      </c>
      <c r="B4145" s="3">
        <v>44264</v>
      </c>
      <c r="C4145" t="s">
        <v>57</v>
      </c>
      <c r="D4145" t="s">
        <v>8073</v>
      </c>
      <c r="E4145" t="s">
        <v>7897</v>
      </c>
      <c r="F4145" t="s">
        <v>14</v>
      </c>
      <c r="G4145" t="s">
        <v>15</v>
      </c>
      <c r="H4145" t="s">
        <v>62</v>
      </c>
      <c r="I4145">
        <v>4500</v>
      </c>
      <c r="J4145">
        <v>6000</v>
      </c>
      <c r="K4145">
        <v>5</v>
      </c>
      <c r="L4145">
        <v>13500</v>
      </c>
      <c r="M4145">
        <v>30000</v>
      </c>
      <c r="N4145">
        <f t="shared" si="64"/>
        <v>16500</v>
      </c>
    </row>
    <row r="4146" spans="1:14" x14ac:dyDescent="0.3">
      <c r="A4146" t="s">
        <v>4208</v>
      </c>
      <c r="B4146" s="3">
        <v>44264</v>
      </c>
      <c r="C4146" t="s">
        <v>58</v>
      </c>
      <c r="D4146" t="s">
        <v>8074</v>
      </c>
      <c r="E4146" t="s">
        <v>7921</v>
      </c>
      <c r="F4146" t="s">
        <v>14</v>
      </c>
      <c r="G4146" t="s">
        <v>15</v>
      </c>
      <c r="H4146" t="s">
        <v>62</v>
      </c>
      <c r="I4146">
        <v>4500</v>
      </c>
      <c r="J4146">
        <v>6000</v>
      </c>
      <c r="K4146">
        <v>6</v>
      </c>
      <c r="L4146">
        <v>13500</v>
      </c>
      <c r="M4146">
        <v>36000</v>
      </c>
      <c r="N4146">
        <f t="shared" si="64"/>
        <v>22500</v>
      </c>
    </row>
    <row r="4147" spans="1:14" x14ac:dyDescent="0.3">
      <c r="A4147" t="s">
        <v>4209</v>
      </c>
      <c r="B4147" s="3">
        <v>44264</v>
      </c>
      <c r="C4147" t="s">
        <v>59</v>
      </c>
      <c r="D4147" t="s">
        <v>8075</v>
      </c>
      <c r="E4147" t="s">
        <v>7915</v>
      </c>
      <c r="F4147" t="s">
        <v>14</v>
      </c>
      <c r="G4147" t="s">
        <v>15</v>
      </c>
      <c r="H4147" t="s">
        <v>62</v>
      </c>
      <c r="I4147">
        <v>4500</v>
      </c>
      <c r="J4147">
        <v>6000</v>
      </c>
      <c r="K4147">
        <v>7</v>
      </c>
      <c r="L4147">
        <v>4500</v>
      </c>
      <c r="M4147">
        <v>42000</v>
      </c>
      <c r="N4147">
        <f t="shared" si="64"/>
        <v>37500</v>
      </c>
    </row>
    <row r="4148" spans="1:14" x14ac:dyDescent="0.3">
      <c r="A4148" t="s">
        <v>4210</v>
      </c>
      <c r="B4148" s="3">
        <v>44264</v>
      </c>
      <c r="C4148" t="s">
        <v>60</v>
      </c>
      <c r="D4148" t="s">
        <v>8076</v>
      </c>
      <c r="E4148" t="s">
        <v>7912</v>
      </c>
      <c r="F4148" t="s">
        <v>14</v>
      </c>
      <c r="G4148" t="s">
        <v>15</v>
      </c>
      <c r="H4148" t="s">
        <v>62</v>
      </c>
      <c r="I4148">
        <v>4500</v>
      </c>
      <c r="J4148">
        <v>6000</v>
      </c>
      <c r="K4148">
        <v>5</v>
      </c>
      <c r="L4148">
        <v>9000</v>
      </c>
      <c r="M4148">
        <v>30000</v>
      </c>
      <c r="N4148">
        <f t="shared" si="64"/>
        <v>21000</v>
      </c>
    </row>
    <row r="4149" spans="1:14" x14ac:dyDescent="0.3">
      <c r="A4149" t="s">
        <v>4211</v>
      </c>
      <c r="B4149" s="3">
        <v>44264</v>
      </c>
      <c r="C4149" t="s">
        <v>61</v>
      </c>
      <c r="D4149" t="s">
        <v>8077</v>
      </c>
      <c r="E4149" t="s">
        <v>7907</v>
      </c>
      <c r="F4149" t="s">
        <v>14</v>
      </c>
      <c r="G4149" t="s">
        <v>15</v>
      </c>
      <c r="H4149" t="s">
        <v>62</v>
      </c>
      <c r="I4149">
        <v>4500</v>
      </c>
      <c r="J4149">
        <v>6000</v>
      </c>
      <c r="K4149">
        <v>6</v>
      </c>
      <c r="L4149">
        <v>18000</v>
      </c>
      <c r="M4149">
        <v>36000</v>
      </c>
      <c r="N4149">
        <f t="shared" si="64"/>
        <v>18000</v>
      </c>
    </row>
    <row r="4150" spans="1:14" x14ac:dyDescent="0.3">
      <c r="A4150" t="s">
        <v>4212</v>
      </c>
      <c r="B4150" s="3">
        <v>44264</v>
      </c>
      <c r="C4150" t="s">
        <v>13</v>
      </c>
      <c r="D4150" t="s">
        <v>8078</v>
      </c>
      <c r="E4150" t="s">
        <v>7929</v>
      </c>
      <c r="F4150" t="s">
        <v>14</v>
      </c>
      <c r="G4150" t="s">
        <v>15</v>
      </c>
      <c r="H4150" t="s">
        <v>62</v>
      </c>
      <c r="I4150">
        <v>4500</v>
      </c>
      <c r="J4150">
        <v>6000</v>
      </c>
      <c r="K4150">
        <v>7</v>
      </c>
      <c r="L4150">
        <v>4500</v>
      </c>
      <c r="M4150">
        <v>42000</v>
      </c>
      <c r="N4150">
        <f t="shared" si="64"/>
        <v>37500</v>
      </c>
    </row>
    <row r="4151" spans="1:14" x14ac:dyDescent="0.3">
      <c r="A4151" t="s">
        <v>4213</v>
      </c>
      <c r="B4151" s="3">
        <v>44264</v>
      </c>
      <c r="C4151" t="s">
        <v>16</v>
      </c>
      <c r="D4151" t="s">
        <v>8079</v>
      </c>
      <c r="E4151" t="s">
        <v>7912</v>
      </c>
      <c r="F4151" t="s">
        <v>14</v>
      </c>
      <c r="G4151" t="s">
        <v>15</v>
      </c>
      <c r="H4151" t="s">
        <v>62</v>
      </c>
      <c r="I4151">
        <v>4500</v>
      </c>
      <c r="J4151">
        <v>6000</v>
      </c>
      <c r="K4151">
        <v>5</v>
      </c>
      <c r="L4151">
        <v>9000</v>
      </c>
      <c r="M4151">
        <v>30000</v>
      </c>
      <c r="N4151">
        <f t="shared" si="64"/>
        <v>21000</v>
      </c>
    </row>
    <row r="4152" spans="1:14" x14ac:dyDescent="0.3">
      <c r="A4152" t="s">
        <v>4214</v>
      </c>
      <c r="B4152" s="3">
        <v>44264</v>
      </c>
      <c r="C4152" t="s">
        <v>18</v>
      </c>
      <c r="D4152" t="s">
        <v>8080</v>
      </c>
      <c r="E4152" t="s">
        <v>7915</v>
      </c>
      <c r="F4152" t="s">
        <v>14</v>
      </c>
      <c r="G4152" t="s">
        <v>22</v>
      </c>
      <c r="H4152" t="s">
        <v>63</v>
      </c>
      <c r="I4152">
        <v>3700</v>
      </c>
      <c r="J4152">
        <v>4450</v>
      </c>
      <c r="K4152">
        <v>6</v>
      </c>
      <c r="L4152">
        <v>14800</v>
      </c>
      <c r="M4152">
        <v>26700</v>
      </c>
      <c r="N4152">
        <f t="shared" si="64"/>
        <v>11900</v>
      </c>
    </row>
    <row r="4153" spans="1:14" x14ac:dyDescent="0.3">
      <c r="A4153" t="s">
        <v>4215</v>
      </c>
      <c r="B4153" s="3">
        <v>44264</v>
      </c>
      <c r="C4153" t="s">
        <v>20</v>
      </c>
      <c r="D4153" t="s">
        <v>8081</v>
      </c>
      <c r="E4153" t="s">
        <v>7967</v>
      </c>
      <c r="F4153" t="s">
        <v>14</v>
      </c>
      <c r="G4153" t="s">
        <v>22</v>
      </c>
      <c r="H4153" t="s">
        <v>63</v>
      </c>
      <c r="I4153">
        <v>3700</v>
      </c>
      <c r="J4153">
        <v>4450</v>
      </c>
      <c r="K4153">
        <v>7</v>
      </c>
      <c r="L4153">
        <v>14800</v>
      </c>
      <c r="M4153">
        <v>31150</v>
      </c>
      <c r="N4153">
        <f t="shared" si="64"/>
        <v>16350</v>
      </c>
    </row>
    <row r="4154" spans="1:14" x14ac:dyDescent="0.3">
      <c r="A4154" t="s">
        <v>4216</v>
      </c>
      <c r="B4154" s="3">
        <v>44264</v>
      </c>
      <c r="C4154" t="s">
        <v>21</v>
      </c>
      <c r="D4154" t="s">
        <v>8082</v>
      </c>
      <c r="E4154" t="s">
        <v>7952</v>
      </c>
      <c r="F4154" t="s">
        <v>14</v>
      </c>
      <c r="G4154" t="s">
        <v>22</v>
      </c>
      <c r="H4154" t="s">
        <v>63</v>
      </c>
      <c r="I4154">
        <v>3700</v>
      </c>
      <c r="J4154">
        <v>4450</v>
      </c>
      <c r="K4154">
        <v>5</v>
      </c>
      <c r="L4154">
        <v>7400</v>
      </c>
      <c r="M4154">
        <v>22250</v>
      </c>
      <c r="N4154">
        <f t="shared" si="64"/>
        <v>14850</v>
      </c>
    </row>
    <row r="4155" spans="1:14" x14ac:dyDescent="0.3">
      <c r="A4155" t="s">
        <v>4217</v>
      </c>
      <c r="B4155" s="3">
        <v>44264</v>
      </c>
      <c r="C4155" t="s">
        <v>23</v>
      </c>
      <c r="D4155" t="s">
        <v>8083</v>
      </c>
      <c r="E4155" t="s">
        <v>8084</v>
      </c>
      <c r="F4155" t="s">
        <v>14</v>
      </c>
      <c r="G4155" t="s">
        <v>22</v>
      </c>
      <c r="H4155" t="s">
        <v>63</v>
      </c>
      <c r="I4155">
        <v>3700</v>
      </c>
      <c r="J4155">
        <v>4450</v>
      </c>
      <c r="K4155">
        <v>6</v>
      </c>
      <c r="L4155">
        <v>3700</v>
      </c>
      <c r="M4155">
        <v>26700</v>
      </c>
      <c r="N4155">
        <f t="shared" si="64"/>
        <v>23000</v>
      </c>
    </row>
    <row r="4156" spans="1:14" x14ac:dyDescent="0.3">
      <c r="A4156" t="s">
        <v>4218</v>
      </c>
      <c r="B4156" s="3">
        <v>44264</v>
      </c>
      <c r="C4156" t="s">
        <v>24</v>
      </c>
      <c r="D4156" t="s">
        <v>8085</v>
      </c>
      <c r="E4156" t="s">
        <v>7915</v>
      </c>
      <c r="F4156" t="s">
        <v>14</v>
      </c>
      <c r="G4156" t="s">
        <v>27</v>
      </c>
      <c r="H4156" t="s">
        <v>62</v>
      </c>
      <c r="I4156">
        <v>2500</v>
      </c>
      <c r="J4156">
        <v>3350</v>
      </c>
      <c r="K4156">
        <v>7</v>
      </c>
      <c r="L4156">
        <v>10000</v>
      </c>
      <c r="M4156">
        <v>23450</v>
      </c>
      <c r="N4156">
        <f t="shared" si="64"/>
        <v>13450</v>
      </c>
    </row>
    <row r="4157" spans="1:14" x14ac:dyDescent="0.3">
      <c r="A4157" t="s">
        <v>4219</v>
      </c>
      <c r="B4157" s="3">
        <v>44264</v>
      </c>
      <c r="C4157" t="s">
        <v>25</v>
      </c>
      <c r="D4157" t="s">
        <v>8086</v>
      </c>
      <c r="E4157" t="s">
        <v>7912</v>
      </c>
      <c r="F4157" t="s">
        <v>14</v>
      </c>
      <c r="G4157" t="s">
        <v>27</v>
      </c>
      <c r="H4157" t="s">
        <v>62</v>
      </c>
      <c r="I4157">
        <v>2500</v>
      </c>
      <c r="J4157">
        <v>3350</v>
      </c>
      <c r="K4157">
        <v>5</v>
      </c>
      <c r="L4157">
        <v>5000</v>
      </c>
      <c r="M4157">
        <v>16750</v>
      </c>
      <c r="N4157">
        <f t="shared" si="64"/>
        <v>11750</v>
      </c>
    </row>
    <row r="4158" spans="1:14" x14ac:dyDescent="0.3">
      <c r="A4158" t="s">
        <v>4220</v>
      </c>
      <c r="B4158" s="3">
        <v>44264</v>
      </c>
      <c r="C4158" t="s">
        <v>26</v>
      </c>
      <c r="D4158" t="s">
        <v>8087</v>
      </c>
      <c r="E4158" t="s">
        <v>7921</v>
      </c>
      <c r="F4158" t="s">
        <v>14</v>
      </c>
      <c r="G4158" t="s">
        <v>27</v>
      </c>
      <c r="H4158" t="s">
        <v>62</v>
      </c>
      <c r="I4158">
        <v>2500</v>
      </c>
      <c r="J4158">
        <v>3350</v>
      </c>
      <c r="K4158">
        <v>6</v>
      </c>
      <c r="L4158">
        <v>5000</v>
      </c>
      <c r="M4158">
        <v>20100</v>
      </c>
      <c r="N4158">
        <f t="shared" si="64"/>
        <v>15100</v>
      </c>
    </row>
    <row r="4159" spans="1:14" x14ac:dyDescent="0.3">
      <c r="A4159" t="s">
        <v>4221</v>
      </c>
      <c r="B4159" s="3">
        <v>44264</v>
      </c>
      <c r="C4159" t="s">
        <v>28</v>
      </c>
      <c r="D4159" t="s">
        <v>8088</v>
      </c>
      <c r="E4159" t="s">
        <v>7901</v>
      </c>
      <c r="F4159" t="s">
        <v>14</v>
      </c>
      <c r="G4159" t="s">
        <v>27</v>
      </c>
      <c r="H4159" t="s">
        <v>62</v>
      </c>
      <c r="I4159">
        <v>2500</v>
      </c>
      <c r="J4159">
        <v>3350</v>
      </c>
      <c r="K4159">
        <v>7</v>
      </c>
      <c r="L4159">
        <v>10000</v>
      </c>
      <c r="M4159">
        <v>23450</v>
      </c>
      <c r="N4159">
        <f t="shared" si="64"/>
        <v>13450</v>
      </c>
    </row>
    <row r="4160" spans="1:14" x14ac:dyDescent="0.3">
      <c r="A4160" t="s">
        <v>4222</v>
      </c>
      <c r="B4160" s="3">
        <v>44264</v>
      </c>
      <c r="C4160" t="s">
        <v>30</v>
      </c>
      <c r="D4160" t="s">
        <v>8089</v>
      </c>
      <c r="E4160" t="s">
        <v>7901</v>
      </c>
      <c r="F4160" t="s">
        <v>14</v>
      </c>
      <c r="G4160" t="s">
        <v>27</v>
      </c>
      <c r="H4160" t="s">
        <v>62</v>
      </c>
      <c r="I4160">
        <v>2500</v>
      </c>
      <c r="J4160">
        <v>3350</v>
      </c>
      <c r="K4160">
        <v>5</v>
      </c>
      <c r="L4160">
        <v>7500</v>
      </c>
      <c r="M4160">
        <v>16750</v>
      </c>
      <c r="N4160">
        <f t="shared" si="64"/>
        <v>9250</v>
      </c>
    </row>
    <row r="4161" spans="1:14" x14ac:dyDescent="0.3">
      <c r="A4161" t="s">
        <v>4223</v>
      </c>
      <c r="B4161" s="3">
        <v>44264</v>
      </c>
      <c r="C4161" t="s">
        <v>31</v>
      </c>
      <c r="D4161" t="s">
        <v>8090</v>
      </c>
      <c r="E4161" t="s">
        <v>7897</v>
      </c>
      <c r="F4161" t="s">
        <v>14</v>
      </c>
      <c r="G4161" t="s">
        <v>27</v>
      </c>
      <c r="H4161" t="s">
        <v>62</v>
      </c>
      <c r="I4161">
        <v>2500</v>
      </c>
      <c r="J4161">
        <v>3350</v>
      </c>
      <c r="K4161">
        <v>6</v>
      </c>
      <c r="L4161">
        <v>7500</v>
      </c>
      <c r="M4161">
        <v>20100</v>
      </c>
      <c r="N4161">
        <f t="shared" si="64"/>
        <v>12600</v>
      </c>
    </row>
    <row r="4162" spans="1:14" x14ac:dyDescent="0.3">
      <c r="A4162" t="s">
        <v>4224</v>
      </c>
      <c r="B4162" s="3">
        <v>44264</v>
      </c>
      <c r="C4162" t="s">
        <v>32</v>
      </c>
      <c r="D4162" t="s">
        <v>8091</v>
      </c>
      <c r="E4162" t="s">
        <v>7912</v>
      </c>
      <c r="F4162" t="s">
        <v>14</v>
      </c>
      <c r="G4162" t="s">
        <v>27</v>
      </c>
      <c r="H4162" t="s">
        <v>62</v>
      </c>
      <c r="I4162">
        <v>2500</v>
      </c>
      <c r="J4162">
        <v>3350</v>
      </c>
      <c r="K4162">
        <v>7</v>
      </c>
      <c r="L4162">
        <v>5000</v>
      </c>
      <c r="M4162">
        <v>23450</v>
      </c>
      <c r="N4162">
        <f t="shared" si="64"/>
        <v>18450</v>
      </c>
    </row>
    <row r="4163" spans="1:14" x14ac:dyDescent="0.3">
      <c r="A4163" t="s">
        <v>4225</v>
      </c>
      <c r="B4163" s="3">
        <v>44264</v>
      </c>
      <c r="C4163" t="s">
        <v>33</v>
      </c>
      <c r="D4163" t="s">
        <v>8092</v>
      </c>
      <c r="E4163" t="s">
        <v>7896</v>
      </c>
      <c r="F4163" t="s">
        <v>14</v>
      </c>
      <c r="G4163" t="s">
        <v>27</v>
      </c>
      <c r="H4163" t="s">
        <v>62</v>
      </c>
      <c r="I4163">
        <v>2500</v>
      </c>
      <c r="J4163">
        <v>3350</v>
      </c>
      <c r="K4163">
        <v>5</v>
      </c>
      <c r="L4163">
        <v>2500</v>
      </c>
      <c r="M4163">
        <v>16750</v>
      </c>
      <c r="N4163">
        <f t="shared" si="64"/>
        <v>14250</v>
      </c>
    </row>
    <row r="4164" spans="1:14" x14ac:dyDescent="0.3">
      <c r="A4164" t="s">
        <v>4226</v>
      </c>
      <c r="B4164" s="3">
        <v>44264</v>
      </c>
      <c r="C4164" t="s">
        <v>34</v>
      </c>
      <c r="D4164" t="s">
        <v>8093</v>
      </c>
      <c r="E4164" t="s">
        <v>7910</v>
      </c>
      <c r="F4164" t="s">
        <v>14</v>
      </c>
      <c r="G4164" t="s">
        <v>27</v>
      </c>
      <c r="H4164" t="s">
        <v>62</v>
      </c>
      <c r="I4164">
        <v>2500</v>
      </c>
      <c r="J4164">
        <v>3350</v>
      </c>
      <c r="K4164">
        <v>6</v>
      </c>
      <c r="L4164">
        <v>7500</v>
      </c>
      <c r="M4164">
        <v>20100</v>
      </c>
      <c r="N4164">
        <f t="shared" ref="N4164:N4227" si="65">M4164-L4164</f>
        <v>12600</v>
      </c>
    </row>
    <row r="4165" spans="1:14" x14ac:dyDescent="0.3">
      <c r="A4165" t="s">
        <v>4227</v>
      </c>
      <c r="B4165" s="3">
        <v>44264</v>
      </c>
      <c r="C4165" t="s">
        <v>35</v>
      </c>
      <c r="D4165" t="s">
        <v>8094</v>
      </c>
      <c r="E4165" t="s">
        <v>7921</v>
      </c>
      <c r="F4165" t="s">
        <v>14</v>
      </c>
      <c r="G4165" t="s">
        <v>27</v>
      </c>
      <c r="H4165" t="s">
        <v>62</v>
      </c>
      <c r="I4165">
        <v>2500</v>
      </c>
      <c r="J4165">
        <v>3350</v>
      </c>
      <c r="K4165">
        <v>7</v>
      </c>
      <c r="L4165">
        <v>7500</v>
      </c>
      <c r="M4165">
        <v>23450</v>
      </c>
      <c r="N4165">
        <f t="shared" si="65"/>
        <v>15950</v>
      </c>
    </row>
    <row r="4166" spans="1:14" x14ac:dyDescent="0.3">
      <c r="A4166" t="s">
        <v>4228</v>
      </c>
      <c r="B4166" s="3">
        <v>44264</v>
      </c>
      <c r="C4166" t="s">
        <v>36</v>
      </c>
      <c r="D4166" t="s">
        <v>8095</v>
      </c>
      <c r="E4166" t="s">
        <v>7905</v>
      </c>
      <c r="F4166" t="s">
        <v>14</v>
      </c>
      <c r="G4166" t="s">
        <v>27</v>
      </c>
      <c r="H4166" t="s">
        <v>62</v>
      </c>
      <c r="I4166">
        <v>2500</v>
      </c>
      <c r="J4166">
        <v>3350</v>
      </c>
      <c r="K4166">
        <v>5</v>
      </c>
      <c r="L4166">
        <v>10000</v>
      </c>
      <c r="M4166">
        <v>16750</v>
      </c>
      <c r="N4166">
        <f t="shared" si="65"/>
        <v>6750</v>
      </c>
    </row>
    <row r="4167" spans="1:14" x14ac:dyDescent="0.3">
      <c r="A4167" t="s">
        <v>4229</v>
      </c>
      <c r="B4167" s="3">
        <v>44264</v>
      </c>
      <c r="C4167" t="s">
        <v>37</v>
      </c>
      <c r="D4167" t="s">
        <v>8096</v>
      </c>
      <c r="E4167" t="s">
        <v>7907</v>
      </c>
      <c r="F4167" t="s">
        <v>14</v>
      </c>
      <c r="G4167" t="s">
        <v>40</v>
      </c>
      <c r="H4167" t="s">
        <v>63</v>
      </c>
      <c r="I4167">
        <v>3500</v>
      </c>
      <c r="J4167">
        <v>4750</v>
      </c>
      <c r="K4167">
        <v>6</v>
      </c>
      <c r="L4167">
        <v>14000</v>
      </c>
      <c r="M4167">
        <v>28500</v>
      </c>
      <c r="N4167">
        <f t="shared" si="65"/>
        <v>14500</v>
      </c>
    </row>
    <row r="4168" spans="1:14" x14ac:dyDescent="0.3">
      <c r="A4168" t="s">
        <v>4230</v>
      </c>
      <c r="B4168" s="3">
        <v>44264</v>
      </c>
      <c r="C4168" t="s">
        <v>38</v>
      </c>
      <c r="D4168" t="s">
        <v>8097</v>
      </c>
      <c r="E4168" t="s">
        <v>7903</v>
      </c>
      <c r="F4168" t="s">
        <v>14</v>
      </c>
      <c r="G4168" t="s">
        <v>40</v>
      </c>
      <c r="H4168" t="s">
        <v>63</v>
      </c>
      <c r="I4168">
        <v>3500</v>
      </c>
      <c r="J4168">
        <v>4750</v>
      </c>
      <c r="K4168">
        <v>7</v>
      </c>
      <c r="L4168">
        <v>14000</v>
      </c>
      <c r="M4168">
        <v>33250</v>
      </c>
      <c r="N4168">
        <f t="shared" si="65"/>
        <v>19250</v>
      </c>
    </row>
    <row r="4169" spans="1:14" x14ac:dyDescent="0.3">
      <c r="A4169" t="s">
        <v>4231</v>
      </c>
      <c r="B4169" s="3">
        <v>44264</v>
      </c>
      <c r="C4169" t="s">
        <v>39</v>
      </c>
      <c r="D4169" t="s">
        <v>8098</v>
      </c>
      <c r="E4169" t="s">
        <v>7907</v>
      </c>
      <c r="F4169" t="s">
        <v>14</v>
      </c>
      <c r="G4169" t="s">
        <v>40</v>
      </c>
      <c r="H4169" t="s">
        <v>63</v>
      </c>
      <c r="I4169">
        <v>3500</v>
      </c>
      <c r="J4169">
        <v>4750</v>
      </c>
      <c r="K4169">
        <v>5</v>
      </c>
      <c r="L4169">
        <v>7000</v>
      </c>
      <c r="M4169">
        <v>23750</v>
      </c>
      <c r="N4169">
        <f t="shared" si="65"/>
        <v>16750</v>
      </c>
    </row>
    <row r="4170" spans="1:14" x14ac:dyDescent="0.3">
      <c r="A4170" t="s">
        <v>4232</v>
      </c>
      <c r="B4170" s="3">
        <v>44264</v>
      </c>
      <c r="C4170" t="s">
        <v>41</v>
      </c>
      <c r="D4170" t="s">
        <v>8060</v>
      </c>
      <c r="E4170" t="s">
        <v>8060</v>
      </c>
      <c r="F4170" t="s">
        <v>14</v>
      </c>
      <c r="G4170" t="s">
        <v>44</v>
      </c>
      <c r="H4170" t="s">
        <v>63</v>
      </c>
      <c r="I4170">
        <v>3800</v>
      </c>
      <c r="J4170">
        <v>4430</v>
      </c>
      <c r="K4170">
        <v>6</v>
      </c>
      <c r="L4170">
        <v>15200</v>
      </c>
      <c r="M4170">
        <v>26580</v>
      </c>
      <c r="N4170">
        <f t="shared" si="65"/>
        <v>11380</v>
      </c>
    </row>
    <row r="4171" spans="1:14" x14ac:dyDescent="0.3">
      <c r="A4171" t="s">
        <v>4233</v>
      </c>
      <c r="B4171" s="3">
        <v>44264</v>
      </c>
      <c r="C4171" t="s">
        <v>42</v>
      </c>
      <c r="D4171" t="s">
        <v>8099</v>
      </c>
      <c r="E4171" t="s">
        <v>7905</v>
      </c>
      <c r="F4171" t="s">
        <v>14</v>
      </c>
      <c r="G4171" t="s">
        <v>44</v>
      </c>
      <c r="H4171" t="s">
        <v>63</v>
      </c>
      <c r="I4171">
        <v>3800</v>
      </c>
      <c r="J4171">
        <v>4430</v>
      </c>
      <c r="K4171">
        <v>7</v>
      </c>
      <c r="L4171">
        <v>3800</v>
      </c>
      <c r="M4171">
        <v>31010</v>
      </c>
      <c r="N4171">
        <f t="shared" si="65"/>
        <v>27210</v>
      </c>
    </row>
    <row r="4172" spans="1:14" x14ac:dyDescent="0.3">
      <c r="A4172" t="s">
        <v>4234</v>
      </c>
      <c r="B4172" s="3">
        <v>44264</v>
      </c>
      <c r="C4172" t="s">
        <v>43</v>
      </c>
      <c r="D4172" t="s">
        <v>8100</v>
      </c>
      <c r="E4172" t="s">
        <v>7910</v>
      </c>
      <c r="F4172" t="s">
        <v>14</v>
      </c>
      <c r="G4172" t="s">
        <v>40</v>
      </c>
      <c r="H4172" t="s">
        <v>63</v>
      </c>
      <c r="I4172">
        <v>3500</v>
      </c>
      <c r="J4172">
        <v>4750</v>
      </c>
      <c r="K4172">
        <v>5</v>
      </c>
      <c r="L4172">
        <v>3500</v>
      </c>
      <c r="M4172">
        <v>23750</v>
      </c>
      <c r="N4172">
        <f t="shared" si="65"/>
        <v>20250</v>
      </c>
    </row>
    <row r="4173" spans="1:14" x14ac:dyDescent="0.3">
      <c r="A4173" t="s">
        <v>4235</v>
      </c>
      <c r="B4173" s="3">
        <v>44264</v>
      </c>
      <c r="C4173" t="s">
        <v>45</v>
      </c>
      <c r="D4173" t="s">
        <v>8101</v>
      </c>
      <c r="E4173" t="s">
        <v>7915</v>
      </c>
      <c r="F4173" t="s">
        <v>14</v>
      </c>
      <c r="G4173" t="s">
        <v>40</v>
      </c>
      <c r="H4173" t="s">
        <v>63</v>
      </c>
      <c r="I4173">
        <v>3500</v>
      </c>
      <c r="J4173">
        <v>4750</v>
      </c>
      <c r="K4173">
        <v>6</v>
      </c>
      <c r="L4173">
        <v>14000</v>
      </c>
      <c r="M4173">
        <v>28500</v>
      </c>
      <c r="N4173">
        <f t="shared" si="65"/>
        <v>14500</v>
      </c>
    </row>
    <row r="4174" spans="1:14" x14ac:dyDescent="0.3">
      <c r="A4174" t="s">
        <v>4236</v>
      </c>
      <c r="B4174" s="3">
        <v>44264</v>
      </c>
      <c r="C4174" t="s">
        <v>46</v>
      </c>
      <c r="D4174" t="s">
        <v>8102</v>
      </c>
      <c r="E4174" t="s">
        <v>7912</v>
      </c>
      <c r="F4174" t="s">
        <v>14</v>
      </c>
      <c r="G4174" t="s">
        <v>40</v>
      </c>
      <c r="H4174" t="s">
        <v>63</v>
      </c>
      <c r="I4174">
        <v>3500</v>
      </c>
      <c r="J4174">
        <v>4750</v>
      </c>
      <c r="K4174">
        <v>7</v>
      </c>
      <c r="L4174">
        <v>10500</v>
      </c>
      <c r="M4174">
        <v>33250</v>
      </c>
      <c r="N4174">
        <f t="shared" si="65"/>
        <v>22750</v>
      </c>
    </row>
    <row r="4175" spans="1:14" x14ac:dyDescent="0.3">
      <c r="A4175" t="s">
        <v>4237</v>
      </c>
      <c r="B4175" s="3">
        <v>44264</v>
      </c>
      <c r="C4175" t="s">
        <v>47</v>
      </c>
      <c r="D4175" t="s">
        <v>8103</v>
      </c>
      <c r="E4175" t="s">
        <v>7899</v>
      </c>
      <c r="F4175" t="s">
        <v>14</v>
      </c>
      <c r="G4175" t="s">
        <v>40</v>
      </c>
      <c r="H4175" t="s">
        <v>63</v>
      </c>
      <c r="I4175">
        <v>3500</v>
      </c>
      <c r="J4175">
        <v>4750</v>
      </c>
      <c r="K4175">
        <v>5</v>
      </c>
      <c r="L4175">
        <v>10500</v>
      </c>
      <c r="M4175">
        <v>23750</v>
      </c>
      <c r="N4175">
        <f t="shared" si="65"/>
        <v>13250</v>
      </c>
    </row>
    <row r="4176" spans="1:14" x14ac:dyDescent="0.3">
      <c r="A4176" t="s">
        <v>4238</v>
      </c>
      <c r="B4176" s="3">
        <v>44264</v>
      </c>
      <c r="C4176" t="s">
        <v>48</v>
      </c>
      <c r="D4176" t="s">
        <v>8104</v>
      </c>
      <c r="E4176" t="s">
        <v>7910</v>
      </c>
      <c r="F4176" t="s">
        <v>14</v>
      </c>
      <c r="G4176" t="s">
        <v>40</v>
      </c>
      <c r="H4176" t="s">
        <v>63</v>
      </c>
      <c r="I4176">
        <v>3500</v>
      </c>
      <c r="J4176">
        <v>4750</v>
      </c>
      <c r="K4176">
        <v>6</v>
      </c>
      <c r="L4176">
        <v>10500</v>
      </c>
      <c r="M4176">
        <v>28500</v>
      </c>
      <c r="N4176">
        <f t="shared" si="65"/>
        <v>18000</v>
      </c>
    </row>
    <row r="4177" spans="1:14" x14ac:dyDescent="0.3">
      <c r="A4177" t="s">
        <v>4239</v>
      </c>
      <c r="B4177" s="3">
        <v>44264</v>
      </c>
      <c r="C4177" t="s">
        <v>49</v>
      </c>
      <c r="D4177" t="s">
        <v>8105</v>
      </c>
      <c r="E4177" t="s">
        <v>7901</v>
      </c>
      <c r="F4177" t="s">
        <v>14</v>
      </c>
      <c r="G4177" t="s">
        <v>40</v>
      </c>
      <c r="H4177" t="s">
        <v>63</v>
      </c>
      <c r="I4177">
        <v>3500</v>
      </c>
      <c r="J4177">
        <v>4750</v>
      </c>
      <c r="K4177">
        <v>7</v>
      </c>
      <c r="L4177">
        <v>7000</v>
      </c>
      <c r="M4177">
        <v>33250</v>
      </c>
      <c r="N4177">
        <f t="shared" si="65"/>
        <v>26250</v>
      </c>
    </row>
    <row r="4178" spans="1:14" x14ac:dyDescent="0.3">
      <c r="A4178" t="s">
        <v>4240</v>
      </c>
      <c r="B4178" s="3">
        <v>44264</v>
      </c>
      <c r="C4178" t="s">
        <v>50</v>
      </c>
      <c r="D4178" t="s">
        <v>8106</v>
      </c>
      <c r="E4178" t="s">
        <v>7987</v>
      </c>
      <c r="F4178" t="s">
        <v>14</v>
      </c>
      <c r="G4178" t="s">
        <v>40</v>
      </c>
      <c r="H4178" t="s">
        <v>63</v>
      </c>
      <c r="I4178">
        <v>3500</v>
      </c>
      <c r="J4178">
        <v>4750</v>
      </c>
      <c r="K4178">
        <v>5</v>
      </c>
      <c r="L4178">
        <v>3500</v>
      </c>
      <c r="M4178">
        <v>23750</v>
      </c>
      <c r="N4178">
        <f t="shared" si="65"/>
        <v>20250</v>
      </c>
    </row>
    <row r="4179" spans="1:14" x14ac:dyDescent="0.3">
      <c r="A4179" t="s">
        <v>4241</v>
      </c>
      <c r="B4179" s="3">
        <v>44264</v>
      </c>
      <c r="C4179" t="s">
        <v>51</v>
      </c>
      <c r="D4179" t="s">
        <v>8107</v>
      </c>
      <c r="E4179" t="s">
        <v>7901</v>
      </c>
      <c r="F4179" t="s">
        <v>14</v>
      </c>
      <c r="G4179" t="s">
        <v>15</v>
      </c>
      <c r="H4179" t="s">
        <v>62</v>
      </c>
      <c r="I4179">
        <v>4500</v>
      </c>
      <c r="J4179">
        <v>6000</v>
      </c>
      <c r="K4179">
        <v>6</v>
      </c>
      <c r="L4179">
        <v>9000</v>
      </c>
      <c r="M4179">
        <v>36000</v>
      </c>
      <c r="N4179">
        <f t="shared" si="65"/>
        <v>27000</v>
      </c>
    </row>
    <row r="4180" spans="1:14" x14ac:dyDescent="0.3">
      <c r="A4180" t="s">
        <v>4242</v>
      </c>
      <c r="B4180" s="3">
        <v>44264</v>
      </c>
      <c r="C4180" t="s">
        <v>52</v>
      </c>
      <c r="D4180" t="s">
        <v>8108</v>
      </c>
      <c r="E4180" t="s">
        <v>7921</v>
      </c>
      <c r="F4180" t="s">
        <v>14</v>
      </c>
      <c r="G4180" t="s">
        <v>15</v>
      </c>
      <c r="H4180" t="s">
        <v>62</v>
      </c>
      <c r="I4180">
        <v>4500</v>
      </c>
      <c r="J4180">
        <v>6000</v>
      </c>
      <c r="K4180">
        <v>7</v>
      </c>
      <c r="L4180">
        <v>18000</v>
      </c>
      <c r="M4180">
        <v>42000</v>
      </c>
      <c r="N4180">
        <f t="shared" si="65"/>
        <v>24000</v>
      </c>
    </row>
    <row r="4181" spans="1:14" x14ac:dyDescent="0.3">
      <c r="A4181" t="s">
        <v>4243</v>
      </c>
      <c r="B4181" s="3">
        <v>44264</v>
      </c>
      <c r="C4181" t="s">
        <v>53</v>
      </c>
      <c r="D4181" t="s">
        <v>8109</v>
      </c>
      <c r="E4181" t="s">
        <v>7905</v>
      </c>
      <c r="F4181" t="s">
        <v>14</v>
      </c>
      <c r="G4181" t="s">
        <v>56</v>
      </c>
      <c r="H4181" t="s">
        <v>64</v>
      </c>
      <c r="I4181">
        <v>3600</v>
      </c>
      <c r="J4181">
        <v>4400</v>
      </c>
      <c r="K4181">
        <v>5</v>
      </c>
      <c r="L4181">
        <v>10800</v>
      </c>
      <c r="M4181">
        <v>22000</v>
      </c>
      <c r="N4181">
        <f t="shared" si="65"/>
        <v>11200</v>
      </c>
    </row>
    <row r="4182" spans="1:14" x14ac:dyDescent="0.3">
      <c r="A4182" t="s">
        <v>4244</v>
      </c>
      <c r="B4182" s="3">
        <v>44264</v>
      </c>
      <c r="C4182" t="s">
        <v>54</v>
      </c>
      <c r="D4182" t="s">
        <v>8110</v>
      </c>
      <c r="E4182" t="s">
        <v>7910</v>
      </c>
      <c r="F4182" t="s">
        <v>14</v>
      </c>
      <c r="G4182" t="s">
        <v>22</v>
      </c>
      <c r="H4182" t="s">
        <v>63</v>
      </c>
      <c r="I4182">
        <v>3700</v>
      </c>
      <c r="J4182">
        <v>4450</v>
      </c>
      <c r="K4182">
        <v>6</v>
      </c>
      <c r="L4182">
        <v>14800</v>
      </c>
      <c r="M4182">
        <v>26700</v>
      </c>
      <c r="N4182">
        <f t="shared" si="65"/>
        <v>11900</v>
      </c>
    </row>
    <row r="4183" spans="1:14" x14ac:dyDescent="0.3">
      <c r="A4183" t="s">
        <v>4245</v>
      </c>
      <c r="B4183" s="3">
        <v>44264</v>
      </c>
      <c r="C4183" t="s">
        <v>55</v>
      </c>
      <c r="D4183" t="s">
        <v>8111</v>
      </c>
      <c r="E4183" t="s">
        <v>7897</v>
      </c>
      <c r="F4183" t="s">
        <v>14</v>
      </c>
      <c r="G4183" t="s">
        <v>22</v>
      </c>
      <c r="H4183" t="s">
        <v>63</v>
      </c>
      <c r="I4183">
        <v>3700</v>
      </c>
      <c r="J4183">
        <v>4450</v>
      </c>
      <c r="K4183">
        <v>7</v>
      </c>
      <c r="L4183">
        <v>14800</v>
      </c>
      <c r="M4183">
        <v>31150</v>
      </c>
      <c r="N4183">
        <f t="shared" si="65"/>
        <v>16350</v>
      </c>
    </row>
    <row r="4184" spans="1:14" x14ac:dyDescent="0.3">
      <c r="A4184" t="s">
        <v>4246</v>
      </c>
      <c r="B4184" s="3">
        <v>44264</v>
      </c>
      <c r="C4184" t="s">
        <v>57</v>
      </c>
      <c r="D4184" t="s">
        <v>8112</v>
      </c>
      <c r="E4184" t="s">
        <v>7939</v>
      </c>
      <c r="F4184" t="s">
        <v>14</v>
      </c>
      <c r="G4184" t="s">
        <v>22</v>
      </c>
      <c r="H4184" t="s">
        <v>63</v>
      </c>
      <c r="I4184">
        <v>3700</v>
      </c>
      <c r="J4184">
        <v>4450</v>
      </c>
      <c r="K4184">
        <v>5</v>
      </c>
      <c r="L4184">
        <v>3700</v>
      </c>
      <c r="M4184">
        <v>22250</v>
      </c>
      <c r="N4184">
        <f t="shared" si="65"/>
        <v>18550</v>
      </c>
    </row>
    <row r="4185" spans="1:14" x14ac:dyDescent="0.3">
      <c r="A4185" t="s">
        <v>4247</v>
      </c>
      <c r="B4185" s="3">
        <v>44264</v>
      </c>
      <c r="C4185" t="s">
        <v>58</v>
      </c>
      <c r="D4185" t="s">
        <v>8113</v>
      </c>
      <c r="E4185" t="s">
        <v>7905</v>
      </c>
      <c r="F4185" t="s">
        <v>14</v>
      </c>
      <c r="G4185" t="s">
        <v>22</v>
      </c>
      <c r="H4185" t="s">
        <v>63</v>
      </c>
      <c r="I4185">
        <v>3700</v>
      </c>
      <c r="J4185">
        <v>4450</v>
      </c>
      <c r="K4185">
        <v>6</v>
      </c>
      <c r="L4185">
        <v>3700</v>
      </c>
      <c r="M4185">
        <v>26700</v>
      </c>
      <c r="N4185">
        <f t="shared" si="65"/>
        <v>23000</v>
      </c>
    </row>
    <row r="4186" spans="1:14" x14ac:dyDescent="0.3">
      <c r="A4186" t="s">
        <v>4248</v>
      </c>
      <c r="B4186" s="3">
        <v>44264</v>
      </c>
      <c r="C4186" t="s">
        <v>59</v>
      </c>
      <c r="D4186" t="s">
        <v>8114</v>
      </c>
      <c r="E4186" t="s">
        <v>7912</v>
      </c>
      <c r="F4186" t="s">
        <v>14</v>
      </c>
      <c r="G4186" t="s">
        <v>22</v>
      </c>
      <c r="H4186" t="s">
        <v>63</v>
      </c>
      <c r="I4186">
        <v>3700</v>
      </c>
      <c r="J4186">
        <v>4450</v>
      </c>
      <c r="K4186">
        <v>7</v>
      </c>
      <c r="L4186">
        <v>3700</v>
      </c>
      <c r="M4186">
        <v>31150</v>
      </c>
      <c r="N4186">
        <f t="shared" si="65"/>
        <v>27450</v>
      </c>
    </row>
    <row r="4187" spans="1:14" x14ac:dyDescent="0.3">
      <c r="A4187" t="s">
        <v>4249</v>
      </c>
      <c r="B4187" s="3">
        <v>44264</v>
      </c>
      <c r="C4187" t="s">
        <v>60</v>
      </c>
      <c r="D4187" t="s">
        <v>8115</v>
      </c>
      <c r="E4187" t="s">
        <v>7907</v>
      </c>
      <c r="F4187" t="s">
        <v>14</v>
      </c>
      <c r="G4187" t="s">
        <v>56</v>
      </c>
      <c r="H4187" t="s">
        <v>64</v>
      </c>
      <c r="I4187">
        <v>3600</v>
      </c>
      <c r="J4187">
        <v>4400</v>
      </c>
      <c r="K4187">
        <v>5</v>
      </c>
      <c r="L4187">
        <v>3600</v>
      </c>
      <c r="M4187">
        <v>22000</v>
      </c>
      <c r="N4187">
        <f t="shared" si="65"/>
        <v>18400</v>
      </c>
    </row>
    <row r="4188" spans="1:14" x14ac:dyDescent="0.3">
      <c r="A4188" t="s">
        <v>4250</v>
      </c>
      <c r="B4188" s="3">
        <v>44264</v>
      </c>
      <c r="C4188" t="s">
        <v>61</v>
      </c>
      <c r="D4188" t="s">
        <v>8116</v>
      </c>
      <c r="E4188" t="s">
        <v>7915</v>
      </c>
      <c r="F4188" t="s">
        <v>14</v>
      </c>
      <c r="G4188" t="s">
        <v>56</v>
      </c>
      <c r="H4188" t="s">
        <v>64</v>
      </c>
      <c r="I4188">
        <v>3600</v>
      </c>
      <c r="J4188">
        <v>4400</v>
      </c>
      <c r="K4188">
        <v>6</v>
      </c>
      <c r="L4188">
        <v>10800</v>
      </c>
      <c r="M4188">
        <v>26400</v>
      </c>
      <c r="N4188">
        <f t="shared" si="65"/>
        <v>15600</v>
      </c>
    </row>
    <row r="4189" spans="1:14" x14ac:dyDescent="0.3">
      <c r="A4189" t="s">
        <v>4251</v>
      </c>
      <c r="B4189" s="3">
        <v>44264</v>
      </c>
      <c r="C4189" t="s">
        <v>13</v>
      </c>
      <c r="D4189" t="s">
        <v>8117</v>
      </c>
      <c r="E4189" t="s">
        <v>7912</v>
      </c>
      <c r="F4189" t="s">
        <v>14</v>
      </c>
      <c r="G4189" t="s">
        <v>56</v>
      </c>
      <c r="H4189" t="s">
        <v>64</v>
      </c>
      <c r="I4189">
        <v>3600</v>
      </c>
      <c r="J4189">
        <v>4400</v>
      </c>
      <c r="K4189">
        <v>7</v>
      </c>
      <c r="L4189">
        <v>3600</v>
      </c>
      <c r="M4189">
        <v>30800</v>
      </c>
      <c r="N4189">
        <f t="shared" si="65"/>
        <v>27200</v>
      </c>
    </row>
    <row r="4190" spans="1:14" x14ac:dyDescent="0.3">
      <c r="A4190" t="s">
        <v>4252</v>
      </c>
      <c r="B4190" s="3">
        <v>44264</v>
      </c>
      <c r="C4190" t="s">
        <v>16</v>
      </c>
      <c r="D4190" t="s">
        <v>8118</v>
      </c>
      <c r="E4190" t="s">
        <v>7915</v>
      </c>
      <c r="F4190" t="s">
        <v>14</v>
      </c>
      <c r="G4190" t="s">
        <v>56</v>
      </c>
      <c r="H4190" t="s">
        <v>64</v>
      </c>
      <c r="I4190">
        <v>3600</v>
      </c>
      <c r="J4190">
        <v>4400</v>
      </c>
      <c r="K4190">
        <v>5</v>
      </c>
      <c r="L4190">
        <v>14400</v>
      </c>
      <c r="M4190">
        <v>22000</v>
      </c>
      <c r="N4190">
        <f t="shared" si="65"/>
        <v>7600</v>
      </c>
    </row>
    <row r="4191" spans="1:14" x14ac:dyDescent="0.3">
      <c r="A4191" t="s">
        <v>4253</v>
      </c>
      <c r="B4191" s="3">
        <v>44265</v>
      </c>
      <c r="C4191" t="s">
        <v>18</v>
      </c>
      <c r="D4191" t="s">
        <v>8119</v>
      </c>
      <c r="E4191" t="s">
        <v>7903</v>
      </c>
      <c r="F4191" t="s">
        <v>14</v>
      </c>
      <c r="G4191" t="s">
        <v>56</v>
      </c>
      <c r="H4191" t="s">
        <v>64</v>
      </c>
      <c r="I4191">
        <v>3600</v>
      </c>
      <c r="J4191">
        <v>4400</v>
      </c>
      <c r="K4191">
        <v>6</v>
      </c>
      <c r="L4191">
        <v>7200</v>
      </c>
      <c r="M4191">
        <v>26400</v>
      </c>
      <c r="N4191">
        <f t="shared" si="65"/>
        <v>19200</v>
      </c>
    </row>
    <row r="4192" spans="1:14" x14ac:dyDescent="0.3">
      <c r="A4192" t="s">
        <v>4254</v>
      </c>
      <c r="B4192" s="3">
        <v>44265</v>
      </c>
      <c r="C4192" t="s">
        <v>20</v>
      </c>
      <c r="D4192" t="s">
        <v>8120</v>
      </c>
      <c r="E4192" t="s">
        <v>7901</v>
      </c>
      <c r="F4192" t="s">
        <v>14</v>
      </c>
      <c r="G4192" t="s">
        <v>44</v>
      </c>
      <c r="H4192" t="s">
        <v>63</v>
      </c>
      <c r="I4192">
        <v>3800</v>
      </c>
      <c r="J4192">
        <v>4430</v>
      </c>
      <c r="K4192">
        <v>7</v>
      </c>
      <c r="L4192">
        <v>15200</v>
      </c>
      <c r="M4192">
        <v>31010</v>
      </c>
      <c r="N4192">
        <f t="shared" si="65"/>
        <v>15810</v>
      </c>
    </row>
    <row r="4193" spans="1:14" x14ac:dyDescent="0.3">
      <c r="A4193" t="s">
        <v>4255</v>
      </c>
      <c r="B4193" s="3">
        <v>44265</v>
      </c>
      <c r="C4193" t="s">
        <v>21</v>
      </c>
      <c r="D4193" t="s">
        <v>8121</v>
      </c>
      <c r="E4193" t="s">
        <v>7907</v>
      </c>
      <c r="F4193" t="s">
        <v>14</v>
      </c>
      <c r="G4193" t="s">
        <v>44</v>
      </c>
      <c r="H4193" t="s">
        <v>63</v>
      </c>
      <c r="I4193">
        <v>3800</v>
      </c>
      <c r="J4193">
        <v>4430</v>
      </c>
      <c r="K4193">
        <v>5</v>
      </c>
      <c r="L4193">
        <v>11400</v>
      </c>
      <c r="M4193">
        <v>22150</v>
      </c>
      <c r="N4193">
        <f t="shared" si="65"/>
        <v>10750</v>
      </c>
    </row>
    <row r="4194" spans="1:14" x14ac:dyDescent="0.3">
      <c r="A4194" t="s">
        <v>4256</v>
      </c>
      <c r="B4194" s="3">
        <v>44265</v>
      </c>
      <c r="C4194" t="s">
        <v>23</v>
      </c>
      <c r="D4194" t="s">
        <v>8122</v>
      </c>
      <c r="E4194" t="s">
        <v>7929</v>
      </c>
      <c r="F4194" t="s">
        <v>14</v>
      </c>
      <c r="G4194" t="s">
        <v>44</v>
      </c>
      <c r="H4194" t="s">
        <v>63</v>
      </c>
      <c r="I4194">
        <v>3800</v>
      </c>
      <c r="J4194">
        <v>4430</v>
      </c>
      <c r="K4194">
        <v>6</v>
      </c>
      <c r="L4194">
        <v>15200</v>
      </c>
      <c r="M4194">
        <v>26580</v>
      </c>
      <c r="N4194">
        <f t="shared" si="65"/>
        <v>11380</v>
      </c>
    </row>
    <row r="4195" spans="1:14" x14ac:dyDescent="0.3">
      <c r="A4195" t="s">
        <v>4257</v>
      </c>
      <c r="B4195" s="3">
        <v>44265</v>
      </c>
      <c r="C4195" t="s">
        <v>24</v>
      </c>
      <c r="D4195" t="s">
        <v>8123</v>
      </c>
      <c r="E4195" t="s">
        <v>7907</v>
      </c>
      <c r="F4195" t="s">
        <v>14</v>
      </c>
      <c r="G4195" t="s">
        <v>44</v>
      </c>
      <c r="H4195" t="s">
        <v>63</v>
      </c>
      <c r="I4195">
        <v>3800</v>
      </c>
      <c r="J4195">
        <v>4430</v>
      </c>
      <c r="K4195">
        <v>7</v>
      </c>
      <c r="L4195">
        <v>3800</v>
      </c>
      <c r="M4195">
        <v>31010</v>
      </c>
      <c r="N4195">
        <f t="shared" si="65"/>
        <v>27210</v>
      </c>
    </row>
    <row r="4196" spans="1:14" x14ac:dyDescent="0.3">
      <c r="A4196" t="s">
        <v>4258</v>
      </c>
      <c r="B4196" s="3">
        <v>44265</v>
      </c>
      <c r="C4196" t="s">
        <v>25</v>
      </c>
      <c r="D4196" t="s">
        <v>8124</v>
      </c>
      <c r="E4196" t="s">
        <v>7905</v>
      </c>
      <c r="F4196" t="s">
        <v>14</v>
      </c>
      <c r="G4196" t="s">
        <v>15</v>
      </c>
      <c r="H4196" t="s">
        <v>62</v>
      </c>
      <c r="I4196">
        <v>4500</v>
      </c>
      <c r="J4196">
        <v>6000</v>
      </c>
      <c r="K4196">
        <v>5</v>
      </c>
      <c r="L4196">
        <v>4500</v>
      </c>
      <c r="M4196">
        <v>30000</v>
      </c>
      <c r="N4196">
        <f t="shared" si="65"/>
        <v>25500</v>
      </c>
    </row>
    <row r="4197" spans="1:14" x14ac:dyDescent="0.3">
      <c r="A4197" t="s">
        <v>4259</v>
      </c>
      <c r="B4197" s="3">
        <v>44265</v>
      </c>
      <c r="C4197" t="s">
        <v>26</v>
      </c>
      <c r="D4197" t="s">
        <v>8125</v>
      </c>
      <c r="E4197" t="s">
        <v>7899</v>
      </c>
      <c r="F4197" t="s">
        <v>14</v>
      </c>
      <c r="G4197" t="s">
        <v>15</v>
      </c>
      <c r="H4197" t="s">
        <v>62</v>
      </c>
      <c r="I4197">
        <v>4500</v>
      </c>
      <c r="J4197">
        <v>6000</v>
      </c>
      <c r="K4197">
        <v>6</v>
      </c>
      <c r="L4197">
        <v>4500</v>
      </c>
      <c r="M4197">
        <v>36000</v>
      </c>
      <c r="N4197">
        <f t="shared" si="65"/>
        <v>31500</v>
      </c>
    </row>
    <row r="4198" spans="1:14" x14ac:dyDescent="0.3">
      <c r="A4198" t="s">
        <v>4260</v>
      </c>
      <c r="B4198" s="3">
        <v>44265</v>
      </c>
      <c r="C4198" t="s">
        <v>28</v>
      </c>
      <c r="D4198" t="s">
        <v>8126</v>
      </c>
      <c r="E4198" t="s">
        <v>7921</v>
      </c>
      <c r="F4198" t="s">
        <v>14</v>
      </c>
      <c r="G4198" t="s">
        <v>15</v>
      </c>
      <c r="H4198" t="s">
        <v>62</v>
      </c>
      <c r="I4198">
        <v>4500</v>
      </c>
      <c r="J4198">
        <v>6000</v>
      </c>
      <c r="K4198">
        <v>7</v>
      </c>
      <c r="L4198">
        <v>13500</v>
      </c>
      <c r="M4198">
        <v>42000</v>
      </c>
      <c r="N4198">
        <f t="shared" si="65"/>
        <v>28500</v>
      </c>
    </row>
    <row r="4199" spans="1:14" x14ac:dyDescent="0.3">
      <c r="A4199" t="s">
        <v>4261</v>
      </c>
      <c r="B4199" s="3">
        <v>44265</v>
      </c>
      <c r="C4199" t="s">
        <v>30</v>
      </c>
      <c r="D4199" t="s">
        <v>8127</v>
      </c>
      <c r="E4199" t="s">
        <v>7929</v>
      </c>
      <c r="F4199" t="s">
        <v>14</v>
      </c>
      <c r="G4199" t="s">
        <v>15</v>
      </c>
      <c r="H4199" t="s">
        <v>62</v>
      </c>
      <c r="I4199">
        <v>4500</v>
      </c>
      <c r="J4199">
        <v>6000</v>
      </c>
      <c r="K4199">
        <v>5</v>
      </c>
      <c r="L4199">
        <v>9000</v>
      </c>
      <c r="M4199">
        <v>30000</v>
      </c>
      <c r="N4199">
        <f t="shared" si="65"/>
        <v>21000</v>
      </c>
    </row>
    <row r="4200" spans="1:14" x14ac:dyDescent="0.3">
      <c r="A4200" t="s">
        <v>4262</v>
      </c>
      <c r="B4200" s="3">
        <v>44265</v>
      </c>
      <c r="C4200" t="s">
        <v>31</v>
      </c>
      <c r="D4200" t="s">
        <v>8128</v>
      </c>
      <c r="E4200" t="s">
        <v>7915</v>
      </c>
      <c r="F4200" t="s">
        <v>14</v>
      </c>
      <c r="G4200" t="s">
        <v>15</v>
      </c>
      <c r="H4200" t="s">
        <v>62</v>
      </c>
      <c r="I4200">
        <v>4500</v>
      </c>
      <c r="J4200">
        <v>6000</v>
      </c>
      <c r="K4200">
        <v>6</v>
      </c>
      <c r="L4200">
        <v>4500</v>
      </c>
      <c r="M4200">
        <v>36000</v>
      </c>
      <c r="N4200">
        <f t="shared" si="65"/>
        <v>31500</v>
      </c>
    </row>
    <row r="4201" spans="1:14" x14ac:dyDescent="0.3">
      <c r="A4201" t="s">
        <v>4263</v>
      </c>
      <c r="B4201" s="3">
        <v>44265</v>
      </c>
      <c r="C4201" t="s">
        <v>32</v>
      </c>
      <c r="D4201" t="s">
        <v>8129</v>
      </c>
      <c r="E4201" t="s">
        <v>7967</v>
      </c>
      <c r="F4201" t="s">
        <v>14</v>
      </c>
      <c r="G4201" t="s">
        <v>15</v>
      </c>
      <c r="H4201" t="s">
        <v>62</v>
      </c>
      <c r="I4201">
        <v>4500</v>
      </c>
      <c r="J4201">
        <v>6000</v>
      </c>
      <c r="K4201">
        <v>7</v>
      </c>
      <c r="L4201">
        <v>13500</v>
      </c>
      <c r="M4201">
        <v>42000</v>
      </c>
      <c r="N4201">
        <f t="shared" si="65"/>
        <v>28500</v>
      </c>
    </row>
    <row r="4202" spans="1:14" x14ac:dyDescent="0.3">
      <c r="A4202" t="s">
        <v>4264</v>
      </c>
      <c r="B4202" s="3">
        <v>44265</v>
      </c>
      <c r="C4202" t="s">
        <v>33</v>
      </c>
      <c r="D4202" t="s">
        <v>8130</v>
      </c>
      <c r="E4202" t="s">
        <v>7907</v>
      </c>
      <c r="F4202" t="s">
        <v>14</v>
      </c>
      <c r="G4202" t="s">
        <v>15</v>
      </c>
      <c r="H4202" t="s">
        <v>62</v>
      </c>
      <c r="I4202">
        <v>4500</v>
      </c>
      <c r="J4202">
        <v>6000</v>
      </c>
      <c r="K4202">
        <v>5</v>
      </c>
      <c r="L4202">
        <v>18000</v>
      </c>
      <c r="M4202">
        <v>30000</v>
      </c>
      <c r="N4202">
        <f t="shared" si="65"/>
        <v>12000</v>
      </c>
    </row>
    <row r="4203" spans="1:14" x14ac:dyDescent="0.3">
      <c r="A4203" t="s">
        <v>4265</v>
      </c>
      <c r="B4203" s="3">
        <v>44265</v>
      </c>
      <c r="C4203" t="s">
        <v>34</v>
      </c>
      <c r="D4203" t="s">
        <v>8131</v>
      </c>
      <c r="E4203" t="s">
        <v>7905</v>
      </c>
      <c r="F4203" t="s">
        <v>14</v>
      </c>
      <c r="G4203" t="s">
        <v>15</v>
      </c>
      <c r="H4203" t="s">
        <v>62</v>
      </c>
      <c r="I4203">
        <v>4500</v>
      </c>
      <c r="J4203">
        <v>6000</v>
      </c>
      <c r="K4203">
        <v>6</v>
      </c>
      <c r="L4203">
        <v>4500</v>
      </c>
      <c r="M4203">
        <v>36000</v>
      </c>
      <c r="N4203">
        <f t="shared" si="65"/>
        <v>31500</v>
      </c>
    </row>
    <row r="4204" spans="1:14" x14ac:dyDescent="0.3">
      <c r="A4204" t="s">
        <v>4266</v>
      </c>
      <c r="B4204" s="3">
        <v>44265</v>
      </c>
      <c r="C4204" t="s">
        <v>35</v>
      </c>
      <c r="D4204" t="s">
        <v>8132</v>
      </c>
      <c r="E4204" t="s">
        <v>7903</v>
      </c>
      <c r="F4204" t="s">
        <v>14</v>
      </c>
      <c r="G4204" t="s">
        <v>15</v>
      </c>
      <c r="H4204" t="s">
        <v>62</v>
      </c>
      <c r="I4204">
        <v>4500</v>
      </c>
      <c r="J4204">
        <v>6000</v>
      </c>
      <c r="K4204">
        <v>7</v>
      </c>
      <c r="L4204">
        <v>18000</v>
      </c>
      <c r="M4204">
        <v>42000</v>
      </c>
      <c r="N4204">
        <f t="shared" si="65"/>
        <v>24000</v>
      </c>
    </row>
    <row r="4205" spans="1:14" x14ac:dyDescent="0.3">
      <c r="A4205" t="s">
        <v>4267</v>
      </c>
      <c r="B4205" s="3">
        <v>44265</v>
      </c>
      <c r="C4205" t="s">
        <v>36</v>
      </c>
      <c r="D4205" t="s">
        <v>8133</v>
      </c>
      <c r="E4205" t="s">
        <v>7899</v>
      </c>
      <c r="F4205" t="s">
        <v>14</v>
      </c>
      <c r="G4205" t="s">
        <v>15</v>
      </c>
      <c r="H4205" t="s">
        <v>62</v>
      </c>
      <c r="I4205">
        <v>4500</v>
      </c>
      <c r="J4205">
        <v>6000</v>
      </c>
      <c r="K4205">
        <v>5</v>
      </c>
      <c r="L4205">
        <v>9000</v>
      </c>
      <c r="M4205">
        <v>30000</v>
      </c>
      <c r="N4205">
        <f t="shared" si="65"/>
        <v>21000</v>
      </c>
    </row>
    <row r="4206" spans="1:14" x14ac:dyDescent="0.3">
      <c r="A4206" t="s">
        <v>4268</v>
      </c>
      <c r="B4206" s="3">
        <v>44265</v>
      </c>
      <c r="C4206" t="s">
        <v>37</v>
      </c>
      <c r="D4206" t="s">
        <v>8134</v>
      </c>
      <c r="E4206" t="s">
        <v>7897</v>
      </c>
      <c r="F4206" t="s">
        <v>14</v>
      </c>
      <c r="G4206" t="s">
        <v>15</v>
      </c>
      <c r="H4206" t="s">
        <v>62</v>
      </c>
      <c r="I4206">
        <v>4500</v>
      </c>
      <c r="J4206">
        <v>6000</v>
      </c>
      <c r="K4206">
        <v>6</v>
      </c>
      <c r="L4206">
        <v>13500</v>
      </c>
      <c r="M4206">
        <v>36000</v>
      </c>
      <c r="N4206">
        <f t="shared" si="65"/>
        <v>22500</v>
      </c>
    </row>
    <row r="4207" spans="1:14" x14ac:dyDescent="0.3">
      <c r="A4207" t="s">
        <v>4269</v>
      </c>
      <c r="B4207" s="3">
        <v>44265</v>
      </c>
      <c r="C4207" t="s">
        <v>38</v>
      </c>
      <c r="D4207" t="s">
        <v>8135</v>
      </c>
      <c r="E4207" t="s">
        <v>7907</v>
      </c>
      <c r="F4207" t="s">
        <v>14</v>
      </c>
      <c r="G4207" t="s">
        <v>15</v>
      </c>
      <c r="H4207" t="s">
        <v>62</v>
      </c>
      <c r="I4207">
        <v>4500</v>
      </c>
      <c r="J4207">
        <v>6000</v>
      </c>
      <c r="K4207">
        <v>7</v>
      </c>
      <c r="L4207">
        <v>18000</v>
      </c>
      <c r="M4207">
        <v>42000</v>
      </c>
      <c r="N4207">
        <f t="shared" si="65"/>
        <v>24000</v>
      </c>
    </row>
    <row r="4208" spans="1:14" x14ac:dyDescent="0.3">
      <c r="A4208" t="s">
        <v>4270</v>
      </c>
      <c r="B4208" s="3">
        <v>44265</v>
      </c>
      <c r="C4208" t="s">
        <v>39</v>
      </c>
      <c r="D4208" t="s">
        <v>8136</v>
      </c>
      <c r="E4208" t="s">
        <v>7901</v>
      </c>
      <c r="F4208" t="s">
        <v>14</v>
      </c>
      <c r="G4208" t="s">
        <v>15</v>
      </c>
      <c r="H4208" t="s">
        <v>62</v>
      </c>
      <c r="I4208">
        <v>4500</v>
      </c>
      <c r="J4208">
        <v>6000</v>
      </c>
      <c r="K4208">
        <v>5</v>
      </c>
      <c r="L4208">
        <v>13500</v>
      </c>
      <c r="M4208">
        <v>30000</v>
      </c>
      <c r="N4208">
        <f t="shared" si="65"/>
        <v>16500</v>
      </c>
    </row>
    <row r="4209" spans="1:14" x14ac:dyDescent="0.3">
      <c r="A4209" t="s">
        <v>4271</v>
      </c>
      <c r="B4209" s="3">
        <v>44265</v>
      </c>
      <c r="C4209" t="s">
        <v>41</v>
      </c>
      <c r="D4209" t="s">
        <v>8137</v>
      </c>
      <c r="E4209" t="s">
        <v>7901</v>
      </c>
      <c r="F4209" t="s">
        <v>14</v>
      </c>
      <c r="G4209" t="s">
        <v>15</v>
      </c>
      <c r="H4209" t="s">
        <v>62</v>
      </c>
      <c r="I4209">
        <v>4500</v>
      </c>
      <c r="J4209">
        <v>6000</v>
      </c>
      <c r="K4209">
        <v>6</v>
      </c>
      <c r="L4209">
        <v>4500</v>
      </c>
      <c r="M4209">
        <v>36000</v>
      </c>
      <c r="N4209">
        <f t="shared" si="65"/>
        <v>31500</v>
      </c>
    </row>
    <row r="4210" spans="1:14" x14ac:dyDescent="0.3">
      <c r="A4210" t="s">
        <v>4272</v>
      </c>
      <c r="B4210" s="3">
        <v>44265</v>
      </c>
      <c r="C4210" t="s">
        <v>42</v>
      </c>
      <c r="D4210" t="s">
        <v>8138</v>
      </c>
      <c r="E4210" t="s">
        <v>7939</v>
      </c>
      <c r="F4210" t="s">
        <v>14</v>
      </c>
      <c r="G4210" t="s">
        <v>22</v>
      </c>
      <c r="H4210" t="s">
        <v>63</v>
      </c>
      <c r="I4210">
        <v>3700</v>
      </c>
      <c r="J4210">
        <v>4450</v>
      </c>
      <c r="K4210">
        <v>7</v>
      </c>
      <c r="L4210">
        <v>11100</v>
      </c>
      <c r="M4210">
        <v>31150</v>
      </c>
      <c r="N4210">
        <f t="shared" si="65"/>
        <v>20050</v>
      </c>
    </row>
    <row r="4211" spans="1:14" x14ac:dyDescent="0.3">
      <c r="A4211" t="s">
        <v>4273</v>
      </c>
      <c r="B4211" s="3">
        <v>44265</v>
      </c>
      <c r="C4211" t="s">
        <v>43</v>
      </c>
      <c r="D4211" t="s">
        <v>8139</v>
      </c>
      <c r="E4211" t="s">
        <v>7921</v>
      </c>
      <c r="F4211" t="s">
        <v>14</v>
      </c>
      <c r="G4211" t="s">
        <v>22</v>
      </c>
      <c r="H4211" t="s">
        <v>63</v>
      </c>
      <c r="I4211">
        <v>3700</v>
      </c>
      <c r="J4211">
        <v>4450</v>
      </c>
      <c r="K4211">
        <v>5</v>
      </c>
      <c r="L4211">
        <v>3700</v>
      </c>
      <c r="M4211">
        <v>22250</v>
      </c>
      <c r="N4211">
        <f t="shared" si="65"/>
        <v>18550</v>
      </c>
    </row>
    <row r="4212" spans="1:14" x14ac:dyDescent="0.3">
      <c r="A4212" t="s">
        <v>4274</v>
      </c>
      <c r="B4212" s="3">
        <v>44265</v>
      </c>
      <c r="C4212" t="s">
        <v>45</v>
      </c>
      <c r="D4212" t="s">
        <v>8140</v>
      </c>
      <c r="E4212" t="s">
        <v>7907</v>
      </c>
      <c r="F4212" t="s">
        <v>14</v>
      </c>
      <c r="G4212" t="s">
        <v>22</v>
      </c>
      <c r="H4212" t="s">
        <v>63</v>
      </c>
      <c r="I4212">
        <v>3700</v>
      </c>
      <c r="J4212">
        <v>4450</v>
      </c>
      <c r="K4212">
        <v>6</v>
      </c>
      <c r="L4212">
        <v>11100</v>
      </c>
      <c r="M4212">
        <v>26700</v>
      </c>
      <c r="N4212">
        <f t="shared" si="65"/>
        <v>15600</v>
      </c>
    </row>
    <row r="4213" spans="1:14" x14ac:dyDescent="0.3">
      <c r="A4213" t="s">
        <v>4275</v>
      </c>
      <c r="B4213" s="3">
        <v>44265</v>
      </c>
      <c r="C4213" t="s">
        <v>46</v>
      </c>
      <c r="D4213" t="s">
        <v>8141</v>
      </c>
      <c r="E4213" t="s">
        <v>7915</v>
      </c>
      <c r="F4213" t="s">
        <v>14</v>
      </c>
      <c r="G4213" t="s">
        <v>22</v>
      </c>
      <c r="H4213" t="s">
        <v>63</v>
      </c>
      <c r="I4213">
        <v>3700</v>
      </c>
      <c r="J4213">
        <v>4450</v>
      </c>
      <c r="K4213">
        <v>7</v>
      </c>
      <c r="L4213">
        <v>3700</v>
      </c>
      <c r="M4213">
        <v>31150</v>
      </c>
      <c r="N4213">
        <f t="shared" si="65"/>
        <v>27450</v>
      </c>
    </row>
    <row r="4214" spans="1:14" x14ac:dyDescent="0.3">
      <c r="A4214" t="s">
        <v>4276</v>
      </c>
      <c r="B4214" s="3">
        <v>44265</v>
      </c>
      <c r="C4214" t="s">
        <v>47</v>
      </c>
      <c r="D4214" t="s">
        <v>8142</v>
      </c>
      <c r="E4214" t="s">
        <v>7967</v>
      </c>
      <c r="F4214" t="s">
        <v>14</v>
      </c>
      <c r="G4214" t="s">
        <v>27</v>
      </c>
      <c r="H4214" t="s">
        <v>62</v>
      </c>
      <c r="I4214">
        <v>2500</v>
      </c>
      <c r="J4214">
        <v>3350</v>
      </c>
      <c r="K4214">
        <v>5</v>
      </c>
      <c r="L4214">
        <v>7500</v>
      </c>
      <c r="M4214">
        <v>16750</v>
      </c>
      <c r="N4214">
        <f t="shared" si="65"/>
        <v>9250</v>
      </c>
    </row>
    <row r="4215" spans="1:14" x14ac:dyDescent="0.3">
      <c r="A4215" t="s">
        <v>4277</v>
      </c>
      <c r="B4215" s="3">
        <v>44265</v>
      </c>
      <c r="C4215" t="s">
        <v>48</v>
      </c>
      <c r="D4215" t="s">
        <v>8143</v>
      </c>
      <c r="E4215" t="s">
        <v>7901</v>
      </c>
      <c r="F4215" t="s">
        <v>29</v>
      </c>
      <c r="G4215" t="s">
        <v>27</v>
      </c>
      <c r="H4215" t="s">
        <v>62</v>
      </c>
      <c r="I4215">
        <v>2500</v>
      </c>
      <c r="J4215">
        <v>3350</v>
      </c>
      <c r="K4215">
        <v>6</v>
      </c>
      <c r="L4215">
        <v>5000</v>
      </c>
      <c r="M4215">
        <v>20100</v>
      </c>
      <c r="N4215">
        <f t="shared" si="65"/>
        <v>15100</v>
      </c>
    </row>
    <row r="4216" spans="1:14" x14ac:dyDescent="0.3">
      <c r="A4216" t="s">
        <v>4278</v>
      </c>
      <c r="B4216" s="3">
        <v>44265</v>
      </c>
      <c r="C4216" t="s">
        <v>49</v>
      </c>
      <c r="D4216" t="s">
        <v>8144</v>
      </c>
      <c r="E4216" t="s">
        <v>7915</v>
      </c>
      <c r="F4216" t="s">
        <v>29</v>
      </c>
      <c r="G4216" t="s">
        <v>27</v>
      </c>
      <c r="H4216" t="s">
        <v>62</v>
      </c>
      <c r="I4216">
        <v>2500</v>
      </c>
      <c r="J4216">
        <v>3350</v>
      </c>
      <c r="K4216">
        <v>7</v>
      </c>
      <c r="L4216">
        <v>10000</v>
      </c>
      <c r="M4216">
        <v>23450</v>
      </c>
      <c r="N4216">
        <f t="shared" si="65"/>
        <v>13450</v>
      </c>
    </row>
    <row r="4217" spans="1:14" x14ac:dyDescent="0.3">
      <c r="A4217" t="s">
        <v>4279</v>
      </c>
      <c r="B4217" s="3">
        <v>44265</v>
      </c>
      <c r="C4217" t="s">
        <v>50</v>
      </c>
      <c r="D4217" t="s">
        <v>8145</v>
      </c>
      <c r="E4217" t="s">
        <v>7912</v>
      </c>
      <c r="F4217" t="s">
        <v>29</v>
      </c>
      <c r="G4217" t="s">
        <v>27</v>
      </c>
      <c r="H4217" t="s">
        <v>62</v>
      </c>
      <c r="I4217">
        <v>2500</v>
      </c>
      <c r="J4217">
        <v>3350</v>
      </c>
      <c r="K4217">
        <v>5</v>
      </c>
      <c r="L4217">
        <v>2500</v>
      </c>
      <c r="M4217">
        <v>16750</v>
      </c>
      <c r="N4217">
        <f t="shared" si="65"/>
        <v>14250</v>
      </c>
    </row>
    <row r="4218" spans="1:14" x14ac:dyDescent="0.3">
      <c r="A4218" t="s">
        <v>4280</v>
      </c>
      <c r="B4218" s="3">
        <v>44265</v>
      </c>
      <c r="C4218" t="s">
        <v>51</v>
      </c>
      <c r="D4218" t="s">
        <v>8146</v>
      </c>
      <c r="E4218" t="s">
        <v>7903</v>
      </c>
      <c r="F4218" t="s">
        <v>29</v>
      </c>
      <c r="G4218" t="s">
        <v>27</v>
      </c>
      <c r="H4218" t="s">
        <v>62</v>
      </c>
      <c r="I4218">
        <v>2500</v>
      </c>
      <c r="J4218">
        <v>3350</v>
      </c>
      <c r="K4218">
        <v>6</v>
      </c>
      <c r="L4218">
        <v>7500</v>
      </c>
      <c r="M4218">
        <v>20100</v>
      </c>
      <c r="N4218">
        <f t="shared" si="65"/>
        <v>12600</v>
      </c>
    </row>
    <row r="4219" spans="1:14" x14ac:dyDescent="0.3">
      <c r="A4219" t="s">
        <v>4281</v>
      </c>
      <c r="B4219" s="3">
        <v>44265</v>
      </c>
      <c r="C4219" t="s">
        <v>52</v>
      </c>
      <c r="D4219" t="s">
        <v>8147</v>
      </c>
      <c r="E4219" t="s">
        <v>7915</v>
      </c>
      <c r="F4219" t="s">
        <v>29</v>
      </c>
      <c r="G4219" t="s">
        <v>27</v>
      </c>
      <c r="H4219" t="s">
        <v>62</v>
      </c>
      <c r="I4219">
        <v>2500</v>
      </c>
      <c r="J4219">
        <v>3350</v>
      </c>
      <c r="K4219">
        <v>7</v>
      </c>
      <c r="L4219">
        <v>10000</v>
      </c>
      <c r="M4219">
        <v>23450</v>
      </c>
      <c r="N4219">
        <f t="shared" si="65"/>
        <v>13450</v>
      </c>
    </row>
    <row r="4220" spans="1:14" x14ac:dyDescent="0.3">
      <c r="A4220" t="s">
        <v>4282</v>
      </c>
      <c r="B4220" s="3">
        <v>44265</v>
      </c>
      <c r="C4220" t="s">
        <v>53</v>
      </c>
      <c r="D4220" t="s">
        <v>8148</v>
      </c>
      <c r="E4220" t="s">
        <v>7897</v>
      </c>
      <c r="F4220" t="s">
        <v>29</v>
      </c>
      <c r="G4220" t="s">
        <v>27</v>
      </c>
      <c r="H4220" t="s">
        <v>62</v>
      </c>
      <c r="I4220">
        <v>2500</v>
      </c>
      <c r="J4220">
        <v>3350</v>
      </c>
      <c r="K4220">
        <v>5</v>
      </c>
      <c r="L4220">
        <v>10000</v>
      </c>
      <c r="M4220">
        <v>16750</v>
      </c>
      <c r="N4220">
        <f t="shared" si="65"/>
        <v>6750</v>
      </c>
    </row>
    <row r="4221" spans="1:14" x14ac:dyDescent="0.3">
      <c r="A4221" t="s">
        <v>4283</v>
      </c>
      <c r="B4221" s="3">
        <v>44265</v>
      </c>
      <c r="C4221" t="s">
        <v>54</v>
      </c>
      <c r="D4221" t="s">
        <v>8149</v>
      </c>
      <c r="E4221" t="s">
        <v>7907</v>
      </c>
      <c r="F4221" t="s">
        <v>29</v>
      </c>
      <c r="G4221" t="s">
        <v>27</v>
      </c>
      <c r="H4221" t="s">
        <v>62</v>
      </c>
      <c r="I4221">
        <v>2500</v>
      </c>
      <c r="J4221">
        <v>3350</v>
      </c>
      <c r="K4221">
        <v>6</v>
      </c>
      <c r="L4221">
        <v>2500</v>
      </c>
      <c r="M4221">
        <v>20100</v>
      </c>
      <c r="N4221">
        <f t="shared" si="65"/>
        <v>17600</v>
      </c>
    </row>
    <row r="4222" spans="1:14" x14ac:dyDescent="0.3">
      <c r="A4222" t="s">
        <v>4284</v>
      </c>
      <c r="B4222" s="3">
        <v>44265</v>
      </c>
      <c r="C4222" t="s">
        <v>55</v>
      </c>
      <c r="D4222" t="s">
        <v>8150</v>
      </c>
      <c r="E4222" t="s">
        <v>7929</v>
      </c>
      <c r="F4222" t="s">
        <v>14</v>
      </c>
      <c r="G4222" t="s">
        <v>27</v>
      </c>
      <c r="H4222" t="s">
        <v>62</v>
      </c>
      <c r="I4222">
        <v>2500</v>
      </c>
      <c r="J4222">
        <v>3350</v>
      </c>
      <c r="K4222">
        <v>7</v>
      </c>
      <c r="L4222">
        <v>2500</v>
      </c>
      <c r="M4222">
        <v>23450</v>
      </c>
      <c r="N4222">
        <f t="shared" si="65"/>
        <v>20950</v>
      </c>
    </row>
    <row r="4223" spans="1:14" x14ac:dyDescent="0.3">
      <c r="A4223" t="s">
        <v>4285</v>
      </c>
      <c r="B4223" s="3">
        <v>44265</v>
      </c>
      <c r="C4223" t="s">
        <v>57</v>
      </c>
      <c r="D4223" t="s">
        <v>8151</v>
      </c>
      <c r="E4223" t="s">
        <v>7896</v>
      </c>
      <c r="F4223" t="s">
        <v>14</v>
      </c>
      <c r="G4223" t="s">
        <v>27</v>
      </c>
      <c r="H4223" t="s">
        <v>62</v>
      </c>
      <c r="I4223">
        <v>2500</v>
      </c>
      <c r="J4223">
        <v>3350</v>
      </c>
      <c r="K4223">
        <v>5</v>
      </c>
      <c r="L4223">
        <v>7500</v>
      </c>
      <c r="M4223">
        <v>16750</v>
      </c>
      <c r="N4223">
        <f t="shared" si="65"/>
        <v>9250</v>
      </c>
    </row>
    <row r="4224" spans="1:14" x14ac:dyDescent="0.3">
      <c r="A4224" t="s">
        <v>4286</v>
      </c>
      <c r="B4224" s="3">
        <v>44265</v>
      </c>
      <c r="C4224" t="s">
        <v>58</v>
      </c>
      <c r="D4224" t="s">
        <v>8152</v>
      </c>
      <c r="E4224" t="s">
        <v>7907</v>
      </c>
      <c r="F4224" t="s">
        <v>14</v>
      </c>
      <c r="G4224" t="s">
        <v>27</v>
      </c>
      <c r="H4224" t="s">
        <v>62</v>
      </c>
      <c r="I4224">
        <v>2500</v>
      </c>
      <c r="J4224">
        <v>3350</v>
      </c>
      <c r="K4224">
        <v>6</v>
      </c>
      <c r="L4224">
        <v>5000</v>
      </c>
      <c r="M4224">
        <v>20100</v>
      </c>
      <c r="N4224">
        <f t="shared" si="65"/>
        <v>15100</v>
      </c>
    </row>
    <row r="4225" spans="1:14" x14ac:dyDescent="0.3">
      <c r="A4225" t="s">
        <v>4287</v>
      </c>
      <c r="B4225" s="3">
        <v>44265</v>
      </c>
      <c r="C4225" t="s">
        <v>59</v>
      </c>
      <c r="D4225" t="s">
        <v>8153</v>
      </c>
      <c r="E4225" t="s">
        <v>7929</v>
      </c>
      <c r="F4225" t="s">
        <v>14</v>
      </c>
      <c r="G4225" t="s">
        <v>40</v>
      </c>
      <c r="H4225" t="s">
        <v>63</v>
      </c>
      <c r="I4225">
        <v>3500</v>
      </c>
      <c r="J4225">
        <v>4750</v>
      </c>
      <c r="K4225">
        <v>7</v>
      </c>
      <c r="L4225">
        <v>3500</v>
      </c>
      <c r="M4225">
        <v>33250</v>
      </c>
      <c r="N4225">
        <f t="shared" si="65"/>
        <v>29750</v>
      </c>
    </row>
    <row r="4226" spans="1:14" x14ac:dyDescent="0.3">
      <c r="A4226" t="s">
        <v>4288</v>
      </c>
      <c r="B4226" s="3">
        <v>44265</v>
      </c>
      <c r="C4226" t="s">
        <v>60</v>
      </c>
      <c r="D4226" t="s">
        <v>8154</v>
      </c>
      <c r="E4226" t="s">
        <v>7903</v>
      </c>
      <c r="F4226" t="s">
        <v>14</v>
      </c>
      <c r="G4226" t="s">
        <v>40</v>
      </c>
      <c r="H4226" t="s">
        <v>63</v>
      </c>
      <c r="I4226">
        <v>3500</v>
      </c>
      <c r="J4226">
        <v>4750</v>
      </c>
      <c r="K4226">
        <v>5</v>
      </c>
      <c r="L4226">
        <v>3500</v>
      </c>
      <c r="M4226">
        <v>23750</v>
      </c>
      <c r="N4226">
        <f t="shared" si="65"/>
        <v>20250</v>
      </c>
    </row>
    <row r="4227" spans="1:14" x14ac:dyDescent="0.3">
      <c r="A4227" t="s">
        <v>4289</v>
      </c>
      <c r="B4227" s="3">
        <v>44265</v>
      </c>
      <c r="C4227" t="s">
        <v>61</v>
      </c>
      <c r="D4227" t="s">
        <v>8155</v>
      </c>
      <c r="E4227" t="s">
        <v>7912</v>
      </c>
      <c r="F4227" t="s">
        <v>14</v>
      </c>
      <c r="G4227" t="s">
        <v>40</v>
      </c>
      <c r="H4227" t="s">
        <v>63</v>
      </c>
      <c r="I4227">
        <v>3500</v>
      </c>
      <c r="J4227">
        <v>4750</v>
      </c>
      <c r="K4227">
        <v>6</v>
      </c>
      <c r="L4227">
        <v>3500</v>
      </c>
      <c r="M4227">
        <v>28500</v>
      </c>
      <c r="N4227">
        <f t="shared" si="65"/>
        <v>25000</v>
      </c>
    </row>
    <row r="4228" spans="1:14" x14ac:dyDescent="0.3">
      <c r="A4228" t="s">
        <v>4290</v>
      </c>
      <c r="B4228" s="3">
        <v>44265</v>
      </c>
      <c r="C4228" t="s">
        <v>13</v>
      </c>
      <c r="D4228" t="s">
        <v>8156</v>
      </c>
      <c r="E4228" t="s">
        <v>7912</v>
      </c>
      <c r="F4228" t="s">
        <v>14</v>
      </c>
      <c r="G4228" t="s">
        <v>44</v>
      </c>
      <c r="H4228" t="s">
        <v>63</v>
      </c>
      <c r="I4228">
        <v>3800</v>
      </c>
      <c r="J4228">
        <v>4430</v>
      </c>
      <c r="K4228">
        <v>7</v>
      </c>
      <c r="L4228">
        <v>3800</v>
      </c>
      <c r="M4228">
        <v>31010</v>
      </c>
      <c r="N4228">
        <f t="shared" ref="N4228:N4291" si="66">M4228-L4228</f>
        <v>27210</v>
      </c>
    </row>
    <row r="4229" spans="1:14" x14ac:dyDescent="0.3">
      <c r="A4229" t="s">
        <v>4291</v>
      </c>
      <c r="B4229" s="3">
        <v>44265</v>
      </c>
      <c r="C4229" t="s">
        <v>16</v>
      </c>
      <c r="D4229" t="s">
        <v>8157</v>
      </c>
      <c r="E4229" t="s">
        <v>7912</v>
      </c>
      <c r="F4229" t="s">
        <v>14</v>
      </c>
      <c r="G4229" t="s">
        <v>44</v>
      </c>
      <c r="H4229" t="s">
        <v>63</v>
      </c>
      <c r="I4229">
        <v>3800</v>
      </c>
      <c r="J4229">
        <v>4430</v>
      </c>
      <c r="K4229">
        <v>5</v>
      </c>
      <c r="L4229">
        <v>7600</v>
      </c>
      <c r="M4229">
        <v>22150</v>
      </c>
      <c r="N4229">
        <f t="shared" si="66"/>
        <v>14550</v>
      </c>
    </row>
    <row r="4230" spans="1:14" x14ac:dyDescent="0.3">
      <c r="A4230" t="s">
        <v>4292</v>
      </c>
      <c r="B4230" s="3">
        <v>44265</v>
      </c>
      <c r="C4230" t="s">
        <v>18</v>
      </c>
      <c r="D4230" t="s">
        <v>8158</v>
      </c>
      <c r="E4230" t="s">
        <v>7896</v>
      </c>
      <c r="F4230" t="s">
        <v>14</v>
      </c>
      <c r="G4230" t="s">
        <v>40</v>
      </c>
      <c r="H4230" t="s">
        <v>63</v>
      </c>
      <c r="I4230">
        <v>3500</v>
      </c>
      <c r="J4230">
        <v>4750</v>
      </c>
      <c r="K4230">
        <v>6</v>
      </c>
      <c r="L4230">
        <v>10500</v>
      </c>
      <c r="M4230">
        <v>28500</v>
      </c>
      <c r="N4230">
        <f t="shared" si="66"/>
        <v>18000</v>
      </c>
    </row>
    <row r="4231" spans="1:14" x14ac:dyDescent="0.3">
      <c r="A4231" t="s">
        <v>4293</v>
      </c>
      <c r="B4231" s="3">
        <v>44265</v>
      </c>
      <c r="C4231" t="s">
        <v>20</v>
      </c>
      <c r="D4231" t="s">
        <v>8159</v>
      </c>
      <c r="E4231" t="s">
        <v>7912</v>
      </c>
      <c r="F4231" t="s">
        <v>14</v>
      </c>
      <c r="G4231" t="s">
        <v>40</v>
      </c>
      <c r="H4231" t="s">
        <v>63</v>
      </c>
      <c r="I4231">
        <v>3500</v>
      </c>
      <c r="J4231">
        <v>4750</v>
      </c>
      <c r="K4231">
        <v>7</v>
      </c>
      <c r="L4231">
        <v>3500</v>
      </c>
      <c r="M4231">
        <v>33250</v>
      </c>
      <c r="N4231">
        <f t="shared" si="66"/>
        <v>29750</v>
      </c>
    </row>
    <row r="4232" spans="1:14" x14ac:dyDescent="0.3">
      <c r="A4232" t="s">
        <v>4294</v>
      </c>
      <c r="B4232" s="3">
        <v>44265</v>
      </c>
      <c r="C4232" t="s">
        <v>21</v>
      </c>
      <c r="D4232" t="s">
        <v>8160</v>
      </c>
      <c r="E4232" t="s">
        <v>7912</v>
      </c>
      <c r="F4232" t="s">
        <v>14</v>
      </c>
      <c r="G4232" t="s">
        <v>40</v>
      </c>
      <c r="H4232" t="s">
        <v>63</v>
      </c>
      <c r="I4232">
        <v>3500</v>
      </c>
      <c r="J4232">
        <v>4750</v>
      </c>
      <c r="K4232">
        <v>5</v>
      </c>
      <c r="L4232">
        <v>14000</v>
      </c>
      <c r="M4232">
        <v>23750</v>
      </c>
      <c r="N4232">
        <f t="shared" si="66"/>
        <v>9750</v>
      </c>
    </row>
    <row r="4233" spans="1:14" x14ac:dyDescent="0.3">
      <c r="A4233" t="s">
        <v>4295</v>
      </c>
      <c r="B4233" s="3">
        <v>44266</v>
      </c>
      <c r="C4233" t="s">
        <v>23</v>
      </c>
      <c r="D4233" t="s">
        <v>8161</v>
      </c>
      <c r="E4233" t="s">
        <v>7905</v>
      </c>
      <c r="F4233" t="s">
        <v>14</v>
      </c>
      <c r="G4233" t="s">
        <v>40</v>
      </c>
      <c r="H4233" t="s">
        <v>63</v>
      </c>
      <c r="I4233">
        <v>3500</v>
      </c>
      <c r="J4233">
        <v>4750</v>
      </c>
      <c r="K4233">
        <v>6</v>
      </c>
      <c r="L4233">
        <v>7000</v>
      </c>
      <c r="M4233">
        <v>28500</v>
      </c>
      <c r="N4233">
        <f t="shared" si="66"/>
        <v>21500</v>
      </c>
    </row>
    <row r="4234" spans="1:14" x14ac:dyDescent="0.3">
      <c r="A4234" t="s">
        <v>4296</v>
      </c>
      <c r="B4234" s="3">
        <v>44266</v>
      </c>
      <c r="C4234" t="s">
        <v>24</v>
      </c>
      <c r="D4234" t="s">
        <v>8162</v>
      </c>
      <c r="E4234" t="s">
        <v>7903</v>
      </c>
      <c r="F4234" t="s">
        <v>14</v>
      </c>
      <c r="G4234" t="s">
        <v>40</v>
      </c>
      <c r="H4234" t="s">
        <v>63</v>
      </c>
      <c r="I4234">
        <v>3500</v>
      </c>
      <c r="J4234">
        <v>4750</v>
      </c>
      <c r="K4234">
        <v>7</v>
      </c>
      <c r="L4234">
        <v>10500</v>
      </c>
      <c r="M4234">
        <v>33250</v>
      </c>
      <c r="N4234">
        <f t="shared" si="66"/>
        <v>22750</v>
      </c>
    </row>
    <row r="4235" spans="1:14" x14ac:dyDescent="0.3">
      <c r="A4235" t="s">
        <v>4297</v>
      </c>
      <c r="B4235" s="3">
        <v>44266</v>
      </c>
      <c r="C4235" t="s">
        <v>25</v>
      </c>
      <c r="D4235" t="s">
        <v>8163</v>
      </c>
      <c r="E4235" t="s">
        <v>7901</v>
      </c>
      <c r="F4235" t="s">
        <v>14</v>
      </c>
      <c r="G4235" t="s">
        <v>40</v>
      </c>
      <c r="H4235" t="s">
        <v>63</v>
      </c>
      <c r="I4235">
        <v>3500</v>
      </c>
      <c r="J4235">
        <v>4750</v>
      </c>
      <c r="K4235">
        <v>5</v>
      </c>
      <c r="L4235">
        <v>14000</v>
      </c>
      <c r="M4235">
        <v>23750</v>
      </c>
      <c r="N4235">
        <f t="shared" si="66"/>
        <v>9750</v>
      </c>
    </row>
    <row r="4236" spans="1:14" x14ac:dyDescent="0.3">
      <c r="A4236" t="s">
        <v>4298</v>
      </c>
      <c r="B4236" s="3">
        <v>44266</v>
      </c>
      <c r="C4236" t="s">
        <v>26</v>
      </c>
      <c r="D4236" t="s">
        <v>8164</v>
      </c>
      <c r="E4236" t="s">
        <v>7967</v>
      </c>
      <c r="F4236" t="s">
        <v>14</v>
      </c>
      <c r="G4236" t="s">
        <v>40</v>
      </c>
      <c r="H4236" t="s">
        <v>63</v>
      </c>
      <c r="I4236">
        <v>3500</v>
      </c>
      <c r="J4236">
        <v>4750</v>
      </c>
      <c r="K4236">
        <v>6</v>
      </c>
      <c r="L4236">
        <v>10500</v>
      </c>
      <c r="M4236">
        <v>28500</v>
      </c>
      <c r="N4236">
        <f t="shared" si="66"/>
        <v>18000</v>
      </c>
    </row>
    <row r="4237" spans="1:14" x14ac:dyDescent="0.3">
      <c r="A4237" t="s">
        <v>4299</v>
      </c>
      <c r="B4237" s="3">
        <v>44266</v>
      </c>
      <c r="C4237" t="s">
        <v>28</v>
      </c>
      <c r="D4237" t="s">
        <v>8165</v>
      </c>
      <c r="E4237" t="s">
        <v>7907</v>
      </c>
      <c r="F4237" t="s">
        <v>14</v>
      </c>
      <c r="G4237" t="s">
        <v>15</v>
      </c>
      <c r="H4237" t="s">
        <v>62</v>
      </c>
      <c r="I4237">
        <v>4500</v>
      </c>
      <c r="J4237">
        <v>6000</v>
      </c>
      <c r="K4237">
        <v>7</v>
      </c>
      <c r="L4237">
        <v>9000</v>
      </c>
      <c r="M4237">
        <v>42000</v>
      </c>
      <c r="N4237">
        <f t="shared" si="66"/>
        <v>33000</v>
      </c>
    </row>
    <row r="4238" spans="1:14" x14ac:dyDescent="0.3">
      <c r="A4238" t="s">
        <v>4300</v>
      </c>
      <c r="B4238" s="3">
        <v>44266</v>
      </c>
      <c r="C4238" t="s">
        <v>30</v>
      </c>
      <c r="D4238" t="s">
        <v>8166</v>
      </c>
      <c r="E4238" t="s">
        <v>7929</v>
      </c>
      <c r="F4238" t="s">
        <v>14</v>
      </c>
      <c r="G4238" t="s">
        <v>15</v>
      </c>
      <c r="H4238" t="s">
        <v>62</v>
      </c>
      <c r="I4238">
        <v>4500</v>
      </c>
      <c r="J4238">
        <v>6000</v>
      </c>
      <c r="K4238">
        <v>5</v>
      </c>
      <c r="L4238">
        <v>9000</v>
      </c>
      <c r="M4238">
        <v>30000</v>
      </c>
      <c r="N4238">
        <f t="shared" si="66"/>
        <v>21000</v>
      </c>
    </row>
    <row r="4239" spans="1:14" x14ac:dyDescent="0.3">
      <c r="A4239" t="s">
        <v>4301</v>
      </c>
      <c r="B4239" s="3">
        <v>44266</v>
      </c>
      <c r="C4239" t="s">
        <v>31</v>
      </c>
      <c r="D4239" t="s">
        <v>8167</v>
      </c>
      <c r="E4239" t="s">
        <v>7921</v>
      </c>
      <c r="F4239" t="s">
        <v>14</v>
      </c>
      <c r="G4239" t="s">
        <v>56</v>
      </c>
      <c r="H4239" t="s">
        <v>64</v>
      </c>
      <c r="I4239">
        <v>3600</v>
      </c>
      <c r="J4239">
        <v>4400</v>
      </c>
      <c r="K4239">
        <v>6</v>
      </c>
      <c r="L4239">
        <v>10800</v>
      </c>
      <c r="M4239">
        <v>26400</v>
      </c>
      <c r="N4239">
        <f t="shared" si="66"/>
        <v>15600</v>
      </c>
    </row>
    <row r="4240" spans="1:14" x14ac:dyDescent="0.3">
      <c r="A4240" t="s">
        <v>4302</v>
      </c>
      <c r="B4240" s="3">
        <v>44266</v>
      </c>
      <c r="C4240" t="s">
        <v>32</v>
      </c>
      <c r="D4240" t="s">
        <v>8168</v>
      </c>
      <c r="E4240" t="s">
        <v>7907</v>
      </c>
      <c r="F4240" t="s">
        <v>14</v>
      </c>
      <c r="G4240" t="s">
        <v>22</v>
      </c>
      <c r="H4240" t="s">
        <v>63</v>
      </c>
      <c r="I4240">
        <v>3700</v>
      </c>
      <c r="J4240">
        <v>4450</v>
      </c>
      <c r="K4240">
        <v>7</v>
      </c>
      <c r="L4240">
        <v>11100</v>
      </c>
      <c r="M4240">
        <v>31150</v>
      </c>
      <c r="N4240">
        <f t="shared" si="66"/>
        <v>20050</v>
      </c>
    </row>
    <row r="4241" spans="1:14" x14ac:dyDescent="0.3">
      <c r="A4241" t="s">
        <v>4303</v>
      </c>
      <c r="B4241" s="3">
        <v>44266</v>
      </c>
      <c r="C4241" t="s">
        <v>33</v>
      </c>
      <c r="D4241" t="s">
        <v>8169</v>
      </c>
      <c r="E4241" t="s">
        <v>7897</v>
      </c>
      <c r="F4241" t="s">
        <v>14</v>
      </c>
      <c r="G4241" t="s">
        <v>22</v>
      </c>
      <c r="H4241" t="s">
        <v>63</v>
      </c>
      <c r="I4241">
        <v>3700</v>
      </c>
      <c r="J4241">
        <v>4450</v>
      </c>
      <c r="K4241">
        <v>5</v>
      </c>
      <c r="L4241">
        <v>11100</v>
      </c>
      <c r="M4241">
        <v>22250</v>
      </c>
      <c r="N4241">
        <f t="shared" si="66"/>
        <v>11150</v>
      </c>
    </row>
    <row r="4242" spans="1:14" x14ac:dyDescent="0.3">
      <c r="A4242" t="s">
        <v>4304</v>
      </c>
      <c r="B4242" s="3">
        <v>44266</v>
      </c>
      <c r="C4242" t="s">
        <v>34</v>
      </c>
      <c r="D4242" t="s">
        <v>8170</v>
      </c>
      <c r="E4242" t="s">
        <v>7915</v>
      </c>
      <c r="F4242" t="s">
        <v>14</v>
      </c>
      <c r="G4242" t="s">
        <v>22</v>
      </c>
      <c r="H4242" t="s">
        <v>63</v>
      </c>
      <c r="I4242">
        <v>3700</v>
      </c>
      <c r="J4242">
        <v>4450</v>
      </c>
      <c r="K4242">
        <v>6</v>
      </c>
      <c r="L4242">
        <v>11100</v>
      </c>
      <c r="M4242">
        <v>26700</v>
      </c>
      <c r="N4242">
        <f t="shared" si="66"/>
        <v>15600</v>
      </c>
    </row>
    <row r="4243" spans="1:14" x14ac:dyDescent="0.3">
      <c r="A4243" t="s">
        <v>4305</v>
      </c>
      <c r="B4243" s="3">
        <v>44266</v>
      </c>
      <c r="C4243" t="s">
        <v>35</v>
      </c>
      <c r="D4243" t="s">
        <v>8171</v>
      </c>
      <c r="E4243" t="s">
        <v>7912</v>
      </c>
      <c r="F4243" t="s">
        <v>29</v>
      </c>
      <c r="G4243" t="s">
        <v>22</v>
      </c>
      <c r="H4243" t="s">
        <v>63</v>
      </c>
      <c r="I4243">
        <v>3700</v>
      </c>
      <c r="J4243">
        <v>4450</v>
      </c>
      <c r="K4243">
        <v>7</v>
      </c>
      <c r="L4243">
        <v>7400</v>
      </c>
      <c r="M4243">
        <v>31150</v>
      </c>
      <c r="N4243">
        <f t="shared" si="66"/>
        <v>23750</v>
      </c>
    </row>
    <row r="4244" spans="1:14" x14ac:dyDescent="0.3">
      <c r="A4244" t="s">
        <v>4306</v>
      </c>
      <c r="B4244" s="3">
        <v>44266</v>
      </c>
      <c r="C4244" t="s">
        <v>36</v>
      </c>
      <c r="D4244" t="s">
        <v>8172</v>
      </c>
      <c r="E4244" t="s">
        <v>7896</v>
      </c>
      <c r="F4244" t="s">
        <v>29</v>
      </c>
      <c r="G4244" t="s">
        <v>22</v>
      </c>
      <c r="H4244" t="s">
        <v>63</v>
      </c>
      <c r="I4244">
        <v>3700</v>
      </c>
      <c r="J4244">
        <v>4450</v>
      </c>
      <c r="K4244">
        <v>5</v>
      </c>
      <c r="L4244">
        <v>3700</v>
      </c>
      <c r="M4244">
        <v>22250</v>
      </c>
      <c r="N4244">
        <f t="shared" si="66"/>
        <v>18550</v>
      </c>
    </row>
    <row r="4245" spans="1:14" x14ac:dyDescent="0.3">
      <c r="A4245" t="s">
        <v>4307</v>
      </c>
      <c r="B4245" s="3">
        <v>44266</v>
      </c>
      <c r="C4245" t="s">
        <v>37</v>
      </c>
      <c r="D4245" t="s">
        <v>8173</v>
      </c>
      <c r="E4245" t="s">
        <v>7915</v>
      </c>
      <c r="F4245" t="s">
        <v>29</v>
      </c>
      <c r="G4245" t="s">
        <v>56</v>
      </c>
      <c r="H4245" t="s">
        <v>64</v>
      </c>
      <c r="I4245">
        <v>3600</v>
      </c>
      <c r="J4245">
        <v>4400</v>
      </c>
      <c r="K4245">
        <v>6</v>
      </c>
      <c r="L4245">
        <v>10800</v>
      </c>
      <c r="M4245">
        <v>26400</v>
      </c>
      <c r="N4245">
        <f t="shared" si="66"/>
        <v>15600</v>
      </c>
    </row>
    <row r="4246" spans="1:14" x14ac:dyDescent="0.3">
      <c r="A4246" t="s">
        <v>4308</v>
      </c>
      <c r="B4246" s="3">
        <v>44266</v>
      </c>
      <c r="C4246" t="s">
        <v>38</v>
      </c>
      <c r="D4246" t="s">
        <v>8174</v>
      </c>
      <c r="E4246" t="s">
        <v>7903</v>
      </c>
      <c r="F4246" t="s">
        <v>29</v>
      </c>
      <c r="G4246" t="s">
        <v>56</v>
      </c>
      <c r="H4246" t="s">
        <v>64</v>
      </c>
      <c r="I4246">
        <v>3600</v>
      </c>
      <c r="J4246">
        <v>4400</v>
      </c>
      <c r="K4246">
        <v>7</v>
      </c>
      <c r="L4246">
        <v>14400</v>
      </c>
      <c r="M4246">
        <v>30800</v>
      </c>
      <c r="N4246">
        <f t="shared" si="66"/>
        <v>16400</v>
      </c>
    </row>
    <row r="4247" spans="1:14" x14ac:dyDescent="0.3">
      <c r="A4247" t="s">
        <v>4309</v>
      </c>
      <c r="B4247" s="3">
        <v>44266</v>
      </c>
      <c r="C4247" t="s">
        <v>39</v>
      </c>
      <c r="D4247" t="s">
        <v>8175</v>
      </c>
      <c r="E4247" t="s">
        <v>7912</v>
      </c>
      <c r="F4247" t="s">
        <v>14</v>
      </c>
      <c r="G4247" t="s">
        <v>56</v>
      </c>
      <c r="H4247" t="s">
        <v>64</v>
      </c>
      <c r="I4247">
        <v>3600</v>
      </c>
      <c r="J4247">
        <v>4400</v>
      </c>
      <c r="K4247">
        <v>5</v>
      </c>
      <c r="L4247">
        <v>7200</v>
      </c>
      <c r="M4247">
        <v>22000</v>
      </c>
      <c r="N4247">
        <f t="shared" si="66"/>
        <v>14800</v>
      </c>
    </row>
    <row r="4248" spans="1:14" x14ac:dyDescent="0.3">
      <c r="A4248" t="s">
        <v>4310</v>
      </c>
      <c r="B4248" s="3">
        <v>44266</v>
      </c>
      <c r="C4248" t="s">
        <v>41</v>
      </c>
      <c r="D4248" t="s">
        <v>8176</v>
      </c>
      <c r="E4248" t="s">
        <v>7907</v>
      </c>
      <c r="F4248" t="s">
        <v>14</v>
      </c>
      <c r="G4248" t="s">
        <v>56</v>
      </c>
      <c r="H4248" t="s">
        <v>64</v>
      </c>
      <c r="I4248">
        <v>3600</v>
      </c>
      <c r="J4248">
        <v>4400</v>
      </c>
      <c r="K4248">
        <v>6</v>
      </c>
      <c r="L4248">
        <v>14400</v>
      </c>
      <c r="M4248">
        <v>26400</v>
      </c>
      <c r="N4248">
        <f t="shared" si="66"/>
        <v>12000</v>
      </c>
    </row>
    <row r="4249" spans="1:14" x14ac:dyDescent="0.3">
      <c r="A4249" t="s">
        <v>4311</v>
      </c>
      <c r="B4249" s="3">
        <v>44266</v>
      </c>
      <c r="C4249" t="s">
        <v>42</v>
      </c>
      <c r="D4249" t="s">
        <v>8177</v>
      </c>
      <c r="E4249" t="s">
        <v>7912</v>
      </c>
      <c r="F4249" t="s">
        <v>14</v>
      </c>
      <c r="G4249" t="s">
        <v>56</v>
      </c>
      <c r="H4249" t="s">
        <v>64</v>
      </c>
      <c r="I4249">
        <v>3600</v>
      </c>
      <c r="J4249">
        <v>4400</v>
      </c>
      <c r="K4249">
        <v>7</v>
      </c>
      <c r="L4249">
        <v>7200</v>
      </c>
      <c r="M4249">
        <v>30800</v>
      </c>
      <c r="N4249">
        <f t="shared" si="66"/>
        <v>23600</v>
      </c>
    </row>
    <row r="4250" spans="1:14" x14ac:dyDescent="0.3">
      <c r="A4250" t="s">
        <v>4312</v>
      </c>
      <c r="B4250" s="3">
        <v>44266</v>
      </c>
      <c r="C4250" t="s">
        <v>43</v>
      </c>
      <c r="D4250" t="s">
        <v>8178</v>
      </c>
      <c r="E4250" t="s">
        <v>7897</v>
      </c>
      <c r="F4250" t="s">
        <v>14</v>
      </c>
      <c r="G4250" t="s">
        <v>44</v>
      </c>
      <c r="H4250" t="s">
        <v>63</v>
      </c>
      <c r="I4250">
        <v>3800</v>
      </c>
      <c r="J4250">
        <v>4430</v>
      </c>
      <c r="K4250">
        <v>5</v>
      </c>
      <c r="L4250">
        <v>7600</v>
      </c>
      <c r="M4250">
        <v>22150</v>
      </c>
      <c r="N4250">
        <f t="shared" si="66"/>
        <v>14550</v>
      </c>
    </row>
    <row r="4251" spans="1:14" x14ac:dyDescent="0.3">
      <c r="A4251" t="s">
        <v>4313</v>
      </c>
      <c r="B4251" s="3">
        <v>44266</v>
      </c>
      <c r="C4251" t="s">
        <v>45</v>
      </c>
      <c r="D4251" t="s">
        <v>8179</v>
      </c>
      <c r="E4251" t="s">
        <v>7905</v>
      </c>
      <c r="F4251" t="s">
        <v>14</v>
      </c>
      <c r="G4251" t="s">
        <v>44</v>
      </c>
      <c r="H4251" t="s">
        <v>63</v>
      </c>
      <c r="I4251">
        <v>3800</v>
      </c>
      <c r="J4251">
        <v>4430</v>
      </c>
      <c r="K4251">
        <v>6</v>
      </c>
      <c r="L4251">
        <v>15200</v>
      </c>
      <c r="M4251">
        <v>26580</v>
      </c>
      <c r="N4251">
        <f t="shared" si="66"/>
        <v>11380</v>
      </c>
    </row>
    <row r="4252" spans="1:14" x14ac:dyDescent="0.3">
      <c r="A4252" t="s">
        <v>4314</v>
      </c>
      <c r="B4252" s="3">
        <v>44266</v>
      </c>
      <c r="C4252" t="s">
        <v>46</v>
      </c>
      <c r="D4252" t="s">
        <v>8180</v>
      </c>
      <c r="E4252" t="s">
        <v>7939</v>
      </c>
      <c r="F4252" t="s">
        <v>14</v>
      </c>
      <c r="G4252" t="s">
        <v>44</v>
      </c>
      <c r="H4252" t="s">
        <v>63</v>
      </c>
      <c r="I4252">
        <v>3800</v>
      </c>
      <c r="J4252">
        <v>4430</v>
      </c>
      <c r="K4252">
        <v>7</v>
      </c>
      <c r="L4252">
        <v>11400</v>
      </c>
      <c r="M4252">
        <v>31010</v>
      </c>
      <c r="N4252">
        <f t="shared" si="66"/>
        <v>19610</v>
      </c>
    </row>
    <row r="4253" spans="1:14" x14ac:dyDescent="0.3">
      <c r="A4253" t="s">
        <v>4315</v>
      </c>
      <c r="B4253" s="3">
        <v>44266</v>
      </c>
      <c r="C4253" t="s">
        <v>47</v>
      </c>
      <c r="D4253" t="s">
        <v>8181</v>
      </c>
      <c r="E4253" t="s">
        <v>7896</v>
      </c>
      <c r="F4253" t="s">
        <v>14</v>
      </c>
      <c r="G4253" t="s">
        <v>44</v>
      </c>
      <c r="H4253" t="s">
        <v>63</v>
      </c>
      <c r="I4253">
        <v>3800</v>
      </c>
      <c r="J4253">
        <v>4430</v>
      </c>
      <c r="K4253">
        <v>5</v>
      </c>
      <c r="L4253">
        <v>7600</v>
      </c>
      <c r="M4253">
        <v>22150</v>
      </c>
      <c r="N4253">
        <f t="shared" si="66"/>
        <v>14550</v>
      </c>
    </row>
    <row r="4254" spans="1:14" x14ac:dyDescent="0.3">
      <c r="A4254" t="s">
        <v>4316</v>
      </c>
      <c r="B4254" s="3">
        <v>44266</v>
      </c>
      <c r="C4254" t="s">
        <v>48</v>
      </c>
      <c r="D4254" t="s">
        <v>8182</v>
      </c>
      <c r="E4254" t="s">
        <v>7971</v>
      </c>
      <c r="F4254" t="s">
        <v>14</v>
      </c>
      <c r="G4254" t="s">
        <v>15</v>
      </c>
      <c r="H4254" t="s">
        <v>62</v>
      </c>
      <c r="I4254">
        <v>4500</v>
      </c>
      <c r="J4254">
        <v>6000</v>
      </c>
      <c r="K4254">
        <v>6</v>
      </c>
      <c r="L4254">
        <v>9000</v>
      </c>
      <c r="M4254">
        <v>36000</v>
      </c>
      <c r="N4254">
        <f t="shared" si="66"/>
        <v>27000</v>
      </c>
    </row>
    <row r="4255" spans="1:14" x14ac:dyDescent="0.3">
      <c r="A4255" t="s">
        <v>4317</v>
      </c>
      <c r="B4255" s="3">
        <v>44266</v>
      </c>
      <c r="C4255" t="s">
        <v>49</v>
      </c>
      <c r="D4255" t="s">
        <v>8183</v>
      </c>
      <c r="E4255" t="s">
        <v>7905</v>
      </c>
      <c r="F4255" t="s">
        <v>14</v>
      </c>
      <c r="G4255" t="s">
        <v>15</v>
      </c>
      <c r="H4255" t="s">
        <v>62</v>
      </c>
      <c r="I4255">
        <v>4500</v>
      </c>
      <c r="J4255">
        <v>6000</v>
      </c>
      <c r="K4255">
        <v>7</v>
      </c>
      <c r="L4255">
        <v>9000</v>
      </c>
      <c r="M4255">
        <v>42000</v>
      </c>
      <c r="N4255">
        <f t="shared" si="66"/>
        <v>33000</v>
      </c>
    </row>
    <row r="4256" spans="1:14" x14ac:dyDescent="0.3">
      <c r="A4256" t="s">
        <v>4318</v>
      </c>
      <c r="B4256" s="3">
        <v>44266</v>
      </c>
      <c r="C4256" t="s">
        <v>50</v>
      </c>
      <c r="D4256" t="s">
        <v>8184</v>
      </c>
      <c r="E4256" t="s">
        <v>7956</v>
      </c>
      <c r="F4256" t="s">
        <v>14</v>
      </c>
      <c r="G4256" t="s">
        <v>15</v>
      </c>
      <c r="H4256" t="s">
        <v>62</v>
      </c>
      <c r="I4256">
        <v>4500</v>
      </c>
      <c r="J4256">
        <v>6000</v>
      </c>
      <c r="K4256">
        <v>5</v>
      </c>
      <c r="L4256">
        <v>18000</v>
      </c>
      <c r="M4256">
        <v>30000</v>
      </c>
      <c r="N4256">
        <f t="shared" si="66"/>
        <v>12000</v>
      </c>
    </row>
    <row r="4257" spans="1:14" x14ac:dyDescent="0.3">
      <c r="A4257" t="s">
        <v>4319</v>
      </c>
      <c r="B4257" s="3">
        <v>44266</v>
      </c>
      <c r="C4257" t="s">
        <v>51</v>
      </c>
      <c r="D4257" t="s">
        <v>8185</v>
      </c>
      <c r="E4257" t="s">
        <v>7899</v>
      </c>
      <c r="F4257" t="s">
        <v>14</v>
      </c>
      <c r="G4257" t="s">
        <v>15</v>
      </c>
      <c r="H4257" t="s">
        <v>62</v>
      </c>
      <c r="I4257">
        <v>4500</v>
      </c>
      <c r="J4257">
        <v>6000</v>
      </c>
      <c r="K4257">
        <v>6</v>
      </c>
      <c r="L4257">
        <v>13500</v>
      </c>
      <c r="M4257">
        <v>36000</v>
      </c>
      <c r="N4257">
        <f t="shared" si="66"/>
        <v>22500</v>
      </c>
    </row>
    <row r="4258" spans="1:14" x14ac:dyDescent="0.3">
      <c r="A4258" t="s">
        <v>4320</v>
      </c>
      <c r="B4258" s="3">
        <v>44267</v>
      </c>
      <c r="C4258" t="s">
        <v>52</v>
      </c>
      <c r="D4258" t="s">
        <v>8186</v>
      </c>
      <c r="E4258" t="s">
        <v>7929</v>
      </c>
      <c r="F4258" t="s">
        <v>14</v>
      </c>
      <c r="G4258" t="s">
        <v>15</v>
      </c>
      <c r="H4258" t="s">
        <v>62</v>
      </c>
      <c r="I4258">
        <v>4500</v>
      </c>
      <c r="J4258">
        <v>6000</v>
      </c>
      <c r="K4258">
        <v>7</v>
      </c>
      <c r="L4258">
        <v>18000</v>
      </c>
      <c r="M4258">
        <v>42000</v>
      </c>
      <c r="N4258">
        <f t="shared" si="66"/>
        <v>24000</v>
      </c>
    </row>
    <row r="4259" spans="1:14" x14ac:dyDescent="0.3">
      <c r="A4259" t="s">
        <v>4321</v>
      </c>
      <c r="B4259" s="3">
        <v>44267</v>
      </c>
      <c r="C4259" t="s">
        <v>53</v>
      </c>
      <c r="D4259" t="s">
        <v>8187</v>
      </c>
      <c r="E4259" t="s">
        <v>7901</v>
      </c>
      <c r="F4259" t="s">
        <v>14</v>
      </c>
      <c r="G4259" t="s">
        <v>15</v>
      </c>
      <c r="H4259" t="s">
        <v>62</v>
      </c>
      <c r="I4259">
        <v>4500</v>
      </c>
      <c r="J4259">
        <v>6000</v>
      </c>
      <c r="K4259">
        <v>5</v>
      </c>
      <c r="L4259">
        <v>18000</v>
      </c>
      <c r="M4259">
        <v>30000</v>
      </c>
      <c r="N4259">
        <f t="shared" si="66"/>
        <v>12000</v>
      </c>
    </row>
    <row r="4260" spans="1:14" x14ac:dyDescent="0.3">
      <c r="A4260" t="s">
        <v>4322</v>
      </c>
      <c r="B4260" s="3">
        <v>44267</v>
      </c>
      <c r="C4260" t="s">
        <v>54</v>
      </c>
      <c r="D4260" t="s">
        <v>8188</v>
      </c>
      <c r="E4260" t="s">
        <v>8189</v>
      </c>
      <c r="F4260" t="s">
        <v>14</v>
      </c>
      <c r="G4260" t="s">
        <v>15</v>
      </c>
      <c r="H4260" t="s">
        <v>62</v>
      </c>
      <c r="I4260">
        <v>4500</v>
      </c>
      <c r="J4260">
        <v>6000</v>
      </c>
      <c r="K4260">
        <v>6</v>
      </c>
      <c r="L4260">
        <v>4500</v>
      </c>
      <c r="M4260">
        <v>36000</v>
      </c>
      <c r="N4260">
        <f t="shared" si="66"/>
        <v>31500</v>
      </c>
    </row>
    <row r="4261" spans="1:14" x14ac:dyDescent="0.3">
      <c r="A4261" t="s">
        <v>4323</v>
      </c>
      <c r="B4261" s="3">
        <v>44267</v>
      </c>
      <c r="C4261" t="s">
        <v>55</v>
      </c>
      <c r="D4261" t="s">
        <v>8190</v>
      </c>
      <c r="E4261" t="s">
        <v>7907</v>
      </c>
      <c r="F4261" t="s">
        <v>14</v>
      </c>
      <c r="G4261" t="s">
        <v>15</v>
      </c>
      <c r="H4261" t="s">
        <v>62</v>
      </c>
      <c r="I4261">
        <v>4500</v>
      </c>
      <c r="J4261">
        <v>6000</v>
      </c>
      <c r="K4261">
        <v>7</v>
      </c>
      <c r="L4261">
        <v>13500</v>
      </c>
      <c r="M4261">
        <v>42000</v>
      </c>
      <c r="N4261">
        <f t="shared" si="66"/>
        <v>28500</v>
      </c>
    </row>
    <row r="4262" spans="1:14" x14ac:dyDescent="0.3">
      <c r="A4262" t="s">
        <v>4324</v>
      </c>
      <c r="B4262" s="3">
        <v>44267</v>
      </c>
      <c r="C4262" t="s">
        <v>57</v>
      </c>
      <c r="D4262" t="s">
        <v>8191</v>
      </c>
      <c r="E4262" t="s">
        <v>7897</v>
      </c>
      <c r="F4262" t="s">
        <v>29</v>
      </c>
      <c r="G4262" t="s">
        <v>15</v>
      </c>
      <c r="H4262" t="s">
        <v>62</v>
      </c>
      <c r="I4262">
        <v>4500</v>
      </c>
      <c r="J4262">
        <v>6000</v>
      </c>
      <c r="K4262">
        <v>5</v>
      </c>
      <c r="L4262">
        <v>18000</v>
      </c>
      <c r="M4262">
        <v>30000</v>
      </c>
      <c r="N4262">
        <f t="shared" si="66"/>
        <v>12000</v>
      </c>
    </row>
    <row r="4263" spans="1:14" x14ac:dyDescent="0.3">
      <c r="A4263" t="s">
        <v>4325</v>
      </c>
      <c r="B4263" s="3">
        <v>44267</v>
      </c>
      <c r="C4263" t="s">
        <v>58</v>
      </c>
      <c r="D4263" t="s">
        <v>8192</v>
      </c>
      <c r="E4263" t="s">
        <v>7903</v>
      </c>
      <c r="F4263" t="s">
        <v>29</v>
      </c>
      <c r="G4263" t="s">
        <v>15</v>
      </c>
      <c r="H4263" t="s">
        <v>62</v>
      </c>
      <c r="I4263">
        <v>4500</v>
      </c>
      <c r="J4263">
        <v>6000</v>
      </c>
      <c r="K4263">
        <v>6</v>
      </c>
      <c r="L4263">
        <v>18000</v>
      </c>
      <c r="M4263">
        <v>36000</v>
      </c>
      <c r="N4263">
        <f t="shared" si="66"/>
        <v>18000</v>
      </c>
    </row>
    <row r="4264" spans="1:14" x14ac:dyDescent="0.3">
      <c r="A4264" t="s">
        <v>4326</v>
      </c>
      <c r="B4264" s="3">
        <v>44267</v>
      </c>
      <c r="C4264" t="s">
        <v>59</v>
      </c>
      <c r="D4264" t="s">
        <v>8193</v>
      </c>
      <c r="E4264" t="s">
        <v>7925</v>
      </c>
      <c r="F4264" t="s">
        <v>29</v>
      </c>
      <c r="G4264" t="s">
        <v>15</v>
      </c>
      <c r="H4264" t="s">
        <v>62</v>
      </c>
      <c r="I4264">
        <v>4500</v>
      </c>
      <c r="J4264">
        <v>6000</v>
      </c>
      <c r="K4264">
        <v>7</v>
      </c>
      <c r="L4264">
        <v>9000</v>
      </c>
      <c r="M4264">
        <v>42000</v>
      </c>
      <c r="N4264">
        <f t="shared" si="66"/>
        <v>33000</v>
      </c>
    </row>
    <row r="4265" spans="1:14" x14ac:dyDescent="0.3">
      <c r="A4265" t="s">
        <v>4327</v>
      </c>
      <c r="B4265" s="3">
        <v>44267</v>
      </c>
      <c r="C4265" t="s">
        <v>60</v>
      </c>
      <c r="D4265" t="s">
        <v>8194</v>
      </c>
      <c r="E4265" t="s">
        <v>7929</v>
      </c>
      <c r="F4265" t="s">
        <v>29</v>
      </c>
      <c r="G4265" t="s">
        <v>15</v>
      </c>
      <c r="H4265" t="s">
        <v>62</v>
      </c>
      <c r="I4265">
        <v>4500</v>
      </c>
      <c r="J4265">
        <v>6000</v>
      </c>
      <c r="K4265">
        <v>5</v>
      </c>
      <c r="L4265">
        <v>9000</v>
      </c>
      <c r="M4265">
        <v>30000</v>
      </c>
      <c r="N4265">
        <f t="shared" si="66"/>
        <v>21000</v>
      </c>
    </row>
    <row r="4266" spans="1:14" x14ac:dyDescent="0.3">
      <c r="A4266" t="s">
        <v>4328</v>
      </c>
      <c r="B4266" s="3">
        <v>44267</v>
      </c>
      <c r="C4266" t="s">
        <v>61</v>
      </c>
      <c r="D4266" t="s">
        <v>8195</v>
      </c>
      <c r="E4266" t="s">
        <v>7907</v>
      </c>
      <c r="F4266" t="s">
        <v>29</v>
      </c>
      <c r="G4266" t="s">
        <v>15</v>
      </c>
      <c r="H4266" t="s">
        <v>62</v>
      </c>
      <c r="I4266">
        <v>4500</v>
      </c>
      <c r="J4266">
        <v>6000</v>
      </c>
      <c r="K4266">
        <v>6</v>
      </c>
      <c r="L4266">
        <v>9000</v>
      </c>
      <c r="M4266">
        <v>36000</v>
      </c>
      <c r="N4266">
        <f t="shared" si="66"/>
        <v>27000</v>
      </c>
    </row>
    <row r="4267" spans="1:14" x14ac:dyDescent="0.3">
      <c r="A4267" t="s">
        <v>4329</v>
      </c>
      <c r="B4267" s="3">
        <v>44267</v>
      </c>
      <c r="C4267" t="s">
        <v>13</v>
      </c>
      <c r="D4267" t="s">
        <v>8196</v>
      </c>
      <c r="E4267" t="s">
        <v>7901</v>
      </c>
      <c r="F4267" t="s">
        <v>29</v>
      </c>
      <c r="G4267" t="s">
        <v>15</v>
      </c>
      <c r="H4267" t="s">
        <v>62</v>
      </c>
      <c r="I4267">
        <v>4500</v>
      </c>
      <c r="J4267">
        <v>6000</v>
      </c>
      <c r="K4267">
        <v>7</v>
      </c>
      <c r="L4267">
        <v>9000</v>
      </c>
      <c r="M4267">
        <v>42000</v>
      </c>
      <c r="N4267">
        <f t="shared" si="66"/>
        <v>33000</v>
      </c>
    </row>
    <row r="4268" spans="1:14" x14ac:dyDescent="0.3">
      <c r="A4268" t="s">
        <v>4330</v>
      </c>
      <c r="B4268" s="3">
        <v>44267</v>
      </c>
      <c r="C4268" t="s">
        <v>16</v>
      </c>
      <c r="D4268" t="s">
        <v>8197</v>
      </c>
      <c r="E4268" t="s">
        <v>7910</v>
      </c>
      <c r="F4268" t="s">
        <v>29</v>
      </c>
      <c r="G4268" t="s">
        <v>22</v>
      </c>
      <c r="H4268" t="s">
        <v>63</v>
      </c>
      <c r="I4268">
        <v>3700</v>
      </c>
      <c r="J4268">
        <v>4450</v>
      </c>
      <c r="K4268">
        <v>5</v>
      </c>
      <c r="L4268">
        <v>7400</v>
      </c>
      <c r="M4268">
        <v>22250</v>
      </c>
      <c r="N4268">
        <f t="shared" si="66"/>
        <v>14850</v>
      </c>
    </row>
    <row r="4269" spans="1:14" x14ac:dyDescent="0.3">
      <c r="A4269" t="s">
        <v>4331</v>
      </c>
      <c r="B4269" s="3">
        <v>44267</v>
      </c>
      <c r="C4269" t="s">
        <v>18</v>
      </c>
      <c r="D4269" t="s">
        <v>8198</v>
      </c>
      <c r="E4269" t="s">
        <v>7912</v>
      </c>
      <c r="F4269" t="s">
        <v>29</v>
      </c>
      <c r="G4269" t="s">
        <v>22</v>
      </c>
      <c r="H4269" t="s">
        <v>63</v>
      </c>
      <c r="I4269">
        <v>3700</v>
      </c>
      <c r="J4269">
        <v>4450</v>
      </c>
      <c r="K4269">
        <v>6</v>
      </c>
      <c r="L4269">
        <v>11100</v>
      </c>
      <c r="M4269">
        <v>26700</v>
      </c>
      <c r="N4269">
        <f t="shared" si="66"/>
        <v>15600</v>
      </c>
    </row>
    <row r="4270" spans="1:14" x14ac:dyDescent="0.3">
      <c r="A4270" t="s">
        <v>4332</v>
      </c>
      <c r="B4270" s="3">
        <v>44267</v>
      </c>
      <c r="C4270" t="s">
        <v>20</v>
      </c>
      <c r="D4270" t="s">
        <v>8199</v>
      </c>
      <c r="E4270" t="s">
        <v>7901</v>
      </c>
      <c r="F4270" t="s">
        <v>29</v>
      </c>
      <c r="G4270" t="s">
        <v>22</v>
      </c>
      <c r="H4270" t="s">
        <v>63</v>
      </c>
      <c r="I4270">
        <v>3700</v>
      </c>
      <c r="J4270">
        <v>4450</v>
      </c>
      <c r="K4270">
        <v>7</v>
      </c>
      <c r="L4270">
        <v>14800</v>
      </c>
      <c r="M4270">
        <v>31150</v>
      </c>
      <c r="N4270">
        <f t="shared" si="66"/>
        <v>16350</v>
      </c>
    </row>
    <row r="4271" spans="1:14" x14ac:dyDescent="0.3">
      <c r="A4271" t="s">
        <v>4333</v>
      </c>
      <c r="B4271" s="3">
        <v>44267</v>
      </c>
      <c r="C4271" t="s">
        <v>21</v>
      </c>
      <c r="D4271" t="s">
        <v>8200</v>
      </c>
      <c r="E4271" t="s">
        <v>7905</v>
      </c>
      <c r="F4271" t="s">
        <v>14</v>
      </c>
      <c r="G4271" t="s">
        <v>22</v>
      </c>
      <c r="H4271" t="s">
        <v>63</v>
      </c>
      <c r="I4271">
        <v>3700</v>
      </c>
      <c r="J4271">
        <v>4450</v>
      </c>
      <c r="K4271">
        <v>5</v>
      </c>
      <c r="L4271">
        <v>14800</v>
      </c>
      <c r="M4271">
        <v>22250</v>
      </c>
      <c r="N4271">
        <f t="shared" si="66"/>
        <v>7450</v>
      </c>
    </row>
    <row r="4272" spans="1:14" x14ac:dyDescent="0.3">
      <c r="A4272" t="s">
        <v>4334</v>
      </c>
      <c r="B4272" s="3">
        <v>44267</v>
      </c>
      <c r="C4272" t="s">
        <v>23</v>
      </c>
      <c r="D4272" t="s">
        <v>8201</v>
      </c>
      <c r="E4272" t="s">
        <v>7905</v>
      </c>
      <c r="F4272" t="s">
        <v>14</v>
      </c>
      <c r="G4272" t="s">
        <v>27</v>
      </c>
      <c r="H4272" t="s">
        <v>62</v>
      </c>
      <c r="I4272">
        <v>2500</v>
      </c>
      <c r="J4272">
        <v>3350</v>
      </c>
      <c r="K4272">
        <v>6</v>
      </c>
      <c r="L4272">
        <v>7500</v>
      </c>
      <c r="M4272">
        <v>20100</v>
      </c>
      <c r="N4272">
        <f t="shared" si="66"/>
        <v>12600</v>
      </c>
    </row>
    <row r="4273" spans="1:14" x14ac:dyDescent="0.3">
      <c r="A4273" t="s">
        <v>4335</v>
      </c>
      <c r="B4273" s="3">
        <v>44267</v>
      </c>
      <c r="C4273" t="s">
        <v>24</v>
      </c>
      <c r="D4273" t="s">
        <v>8202</v>
      </c>
      <c r="E4273" t="s">
        <v>7903</v>
      </c>
      <c r="F4273" t="s">
        <v>29</v>
      </c>
      <c r="G4273" t="s">
        <v>27</v>
      </c>
      <c r="H4273" t="s">
        <v>62</v>
      </c>
      <c r="I4273">
        <v>2500</v>
      </c>
      <c r="J4273">
        <v>3350</v>
      </c>
      <c r="K4273">
        <v>7</v>
      </c>
      <c r="L4273">
        <v>5000</v>
      </c>
      <c r="M4273">
        <v>23450</v>
      </c>
      <c r="N4273">
        <f t="shared" si="66"/>
        <v>18450</v>
      </c>
    </row>
    <row r="4274" spans="1:14" x14ac:dyDescent="0.3">
      <c r="A4274" t="s">
        <v>4336</v>
      </c>
      <c r="B4274" s="3">
        <v>44267</v>
      </c>
      <c r="C4274" t="s">
        <v>25</v>
      </c>
      <c r="D4274" t="s">
        <v>8203</v>
      </c>
      <c r="E4274" t="s">
        <v>7952</v>
      </c>
      <c r="F4274" t="s">
        <v>29</v>
      </c>
      <c r="G4274" t="s">
        <v>27</v>
      </c>
      <c r="H4274" t="s">
        <v>62</v>
      </c>
      <c r="I4274">
        <v>2500</v>
      </c>
      <c r="J4274">
        <v>3350</v>
      </c>
      <c r="K4274">
        <v>5</v>
      </c>
      <c r="L4274">
        <v>5000</v>
      </c>
      <c r="M4274">
        <v>16750</v>
      </c>
      <c r="N4274">
        <f t="shared" si="66"/>
        <v>11750</v>
      </c>
    </row>
    <row r="4275" spans="1:14" x14ac:dyDescent="0.3">
      <c r="A4275" t="s">
        <v>4337</v>
      </c>
      <c r="B4275" s="3">
        <v>44267</v>
      </c>
      <c r="C4275" t="s">
        <v>26</v>
      </c>
      <c r="D4275" t="s">
        <v>8204</v>
      </c>
      <c r="E4275" t="s">
        <v>7901</v>
      </c>
      <c r="F4275" t="s">
        <v>29</v>
      </c>
      <c r="G4275" t="s">
        <v>27</v>
      </c>
      <c r="H4275" t="s">
        <v>62</v>
      </c>
      <c r="I4275">
        <v>2500</v>
      </c>
      <c r="J4275">
        <v>3350</v>
      </c>
      <c r="K4275">
        <v>6</v>
      </c>
      <c r="L4275">
        <v>5000</v>
      </c>
      <c r="M4275">
        <v>20100</v>
      </c>
      <c r="N4275">
        <f t="shared" si="66"/>
        <v>15100</v>
      </c>
    </row>
    <row r="4276" spans="1:14" x14ac:dyDescent="0.3">
      <c r="A4276" t="s">
        <v>4338</v>
      </c>
      <c r="B4276" s="3">
        <v>44267</v>
      </c>
      <c r="C4276" t="s">
        <v>28</v>
      </c>
      <c r="D4276" t="s">
        <v>8205</v>
      </c>
      <c r="E4276" t="s">
        <v>7903</v>
      </c>
      <c r="F4276" t="s">
        <v>29</v>
      </c>
      <c r="G4276" t="s">
        <v>27</v>
      </c>
      <c r="H4276" t="s">
        <v>62</v>
      </c>
      <c r="I4276">
        <v>2500</v>
      </c>
      <c r="J4276">
        <v>3350</v>
      </c>
      <c r="K4276">
        <v>7</v>
      </c>
      <c r="L4276">
        <v>2500</v>
      </c>
      <c r="M4276">
        <v>23450</v>
      </c>
      <c r="N4276">
        <f t="shared" si="66"/>
        <v>20950</v>
      </c>
    </row>
    <row r="4277" spans="1:14" x14ac:dyDescent="0.3">
      <c r="A4277" t="s">
        <v>4339</v>
      </c>
      <c r="B4277" s="3">
        <v>44267</v>
      </c>
      <c r="C4277" t="s">
        <v>30</v>
      </c>
      <c r="D4277" t="s">
        <v>8206</v>
      </c>
      <c r="E4277" t="s">
        <v>7912</v>
      </c>
      <c r="F4277" t="s">
        <v>14</v>
      </c>
      <c r="G4277" t="s">
        <v>27</v>
      </c>
      <c r="H4277" t="s">
        <v>62</v>
      </c>
      <c r="I4277">
        <v>2500</v>
      </c>
      <c r="J4277">
        <v>3350</v>
      </c>
      <c r="K4277">
        <v>5</v>
      </c>
      <c r="L4277">
        <v>10000</v>
      </c>
      <c r="M4277">
        <v>16750</v>
      </c>
      <c r="N4277">
        <f t="shared" si="66"/>
        <v>6750</v>
      </c>
    </row>
    <row r="4278" spans="1:14" x14ac:dyDescent="0.3">
      <c r="A4278" t="s">
        <v>4340</v>
      </c>
      <c r="B4278" s="3">
        <v>44267</v>
      </c>
      <c r="C4278" t="s">
        <v>31</v>
      </c>
      <c r="D4278" t="s">
        <v>8207</v>
      </c>
      <c r="E4278" t="s">
        <v>7907</v>
      </c>
      <c r="F4278" t="s">
        <v>14</v>
      </c>
      <c r="G4278" t="s">
        <v>27</v>
      </c>
      <c r="H4278" t="s">
        <v>62</v>
      </c>
      <c r="I4278">
        <v>2500</v>
      </c>
      <c r="J4278">
        <v>3350</v>
      </c>
      <c r="K4278">
        <v>6</v>
      </c>
      <c r="L4278">
        <v>10000</v>
      </c>
      <c r="M4278">
        <v>20100</v>
      </c>
      <c r="N4278">
        <f t="shared" si="66"/>
        <v>10100</v>
      </c>
    </row>
    <row r="4279" spans="1:14" x14ac:dyDescent="0.3">
      <c r="A4279" t="s">
        <v>4341</v>
      </c>
      <c r="B4279" s="3">
        <v>44267</v>
      </c>
      <c r="C4279" t="s">
        <v>32</v>
      </c>
      <c r="D4279" t="s">
        <v>8208</v>
      </c>
      <c r="E4279" t="s">
        <v>7901</v>
      </c>
      <c r="F4279" t="s">
        <v>14</v>
      </c>
      <c r="G4279" t="s">
        <v>27</v>
      </c>
      <c r="H4279" t="s">
        <v>62</v>
      </c>
      <c r="I4279">
        <v>2500</v>
      </c>
      <c r="J4279">
        <v>3350</v>
      </c>
      <c r="K4279">
        <v>7</v>
      </c>
      <c r="L4279">
        <v>7500</v>
      </c>
      <c r="M4279">
        <v>23450</v>
      </c>
      <c r="N4279">
        <f t="shared" si="66"/>
        <v>15950</v>
      </c>
    </row>
    <row r="4280" spans="1:14" x14ac:dyDescent="0.3">
      <c r="A4280" t="s">
        <v>4342</v>
      </c>
      <c r="B4280" s="3">
        <v>44267</v>
      </c>
      <c r="C4280" t="s">
        <v>33</v>
      </c>
      <c r="D4280" t="s">
        <v>8209</v>
      </c>
      <c r="E4280" t="s">
        <v>7905</v>
      </c>
      <c r="F4280" t="s">
        <v>14</v>
      </c>
      <c r="G4280" t="s">
        <v>27</v>
      </c>
      <c r="H4280" t="s">
        <v>62</v>
      </c>
      <c r="I4280">
        <v>2500</v>
      </c>
      <c r="J4280">
        <v>3350</v>
      </c>
      <c r="K4280">
        <v>5</v>
      </c>
      <c r="L4280">
        <v>2500</v>
      </c>
      <c r="M4280">
        <v>16750</v>
      </c>
      <c r="N4280">
        <f t="shared" si="66"/>
        <v>14250</v>
      </c>
    </row>
    <row r="4281" spans="1:14" x14ac:dyDescent="0.3">
      <c r="A4281" t="s">
        <v>4343</v>
      </c>
      <c r="B4281" s="3">
        <v>44267</v>
      </c>
      <c r="C4281" t="s">
        <v>34</v>
      </c>
      <c r="D4281" t="s">
        <v>8210</v>
      </c>
      <c r="E4281" t="s">
        <v>7925</v>
      </c>
      <c r="F4281" t="s">
        <v>14</v>
      </c>
      <c r="G4281" t="s">
        <v>27</v>
      </c>
      <c r="H4281" t="s">
        <v>62</v>
      </c>
      <c r="I4281">
        <v>2500</v>
      </c>
      <c r="J4281">
        <v>3350</v>
      </c>
      <c r="K4281">
        <v>6</v>
      </c>
      <c r="L4281">
        <v>5000</v>
      </c>
      <c r="M4281">
        <v>20100</v>
      </c>
      <c r="N4281">
        <f t="shared" si="66"/>
        <v>15100</v>
      </c>
    </row>
    <row r="4282" spans="1:14" x14ac:dyDescent="0.3">
      <c r="A4282" t="s">
        <v>4344</v>
      </c>
      <c r="B4282" s="3">
        <v>44268</v>
      </c>
      <c r="C4282" t="s">
        <v>35</v>
      </c>
      <c r="D4282" t="s">
        <v>8211</v>
      </c>
      <c r="E4282" t="s">
        <v>7921</v>
      </c>
      <c r="F4282" t="s">
        <v>14</v>
      </c>
      <c r="G4282" t="s">
        <v>27</v>
      </c>
      <c r="H4282" t="s">
        <v>62</v>
      </c>
      <c r="I4282">
        <v>2500</v>
      </c>
      <c r="J4282">
        <v>3350</v>
      </c>
      <c r="K4282">
        <v>7</v>
      </c>
      <c r="L4282">
        <v>7500</v>
      </c>
      <c r="M4282">
        <v>23450</v>
      </c>
      <c r="N4282">
        <f t="shared" si="66"/>
        <v>15950</v>
      </c>
    </row>
    <row r="4283" spans="1:14" x14ac:dyDescent="0.3">
      <c r="A4283" t="s">
        <v>4345</v>
      </c>
      <c r="B4283" s="3">
        <v>44268</v>
      </c>
      <c r="C4283" t="s">
        <v>36</v>
      </c>
      <c r="D4283" t="s">
        <v>8212</v>
      </c>
      <c r="E4283" t="s">
        <v>7987</v>
      </c>
      <c r="F4283" t="s">
        <v>14</v>
      </c>
      <c r="G4283" t="s">
        <v>40</v>
      </c>
      <c r="H4283" t="s">
        <v>63</v>
      </c>
      <c r="I4283">
        <v>3500</v>
      </c>
      <c r="J4283">
        <v>4750</v>
      </c>
      <c r="K4283">
        <v>5</v>
      </c>
      <c r="L4283">
        <v>14000</v>
      </c>
      <c r="M4283">
        <v>23750</v>
      </c>
      <c r="N4283">
        <f t="shared" si="66"/>
        <v>9750</v>
      </c>
    </row>
    <row r="4284" spans="1:14" x14ac:dyDescent="0.3">
      <c r="A4284" t="s">
        <v>4346</v>
      </c>
      <c r="B4284" s="3">
        <v>44268</v>
      </c>
      <c r="C4284" t="s">
        <v>37</v>
      </c>
      <c r="D4284" t="s">
        <v>8213</v>
      </c>
      <c r="E4284" t="s">
        <v>7915</v>
      </c>
      <c r="F4284" t="s">
        <v>14</v>
      </c>
      <c r="G4284" t="s">
        <v>40</v>
      </c>
      <c r="H4284" t="s">
        <v>63</v>
      </c>
      <c r="I4284">
        <v>3500</v>
      </c>
      <c r="J4284">
        <v>4750</v>
      </c>
      <c r="K4284">
        <v>6</v>
      </c>
      <c r="L4284">
        <v>7000</v>
      </c>
      <c r="M4284">
        <v>28500</v>
      </c>
      <c r="N4284">
        <f t="shared" si="66"/>
        <v>21500</v>
      </c>
    </row>
    <row r="4285" spans="1:14" x14ac:dyDescent="0.3">
      <c r="A4285" t="s">
        <v>4347</v>
      </c>
      <c r="B4285" s="3">
        <v>44268</v>
      </c>
      <c r="C4285" t="s">
        <v>38</v>
      </c>
      <c r="D4285" t="s">
        <v>8214</v>
      </c>
      <c r="E4285" t="s">
        <v>7929</v>
      </c>
      <c r="F4285" t="s">
        <v>14</v>
      </c>
      <c r="G4285" t="s">
        <v>40</v>
      </c>
      <c r="H4285" t="s">
        <v>63</v>
      </c>
      <c r="I4285">
        <v>3500</v>
      </c>
      <c r="J4285">
        <v>4750</v>
      </c>
      <c r="K4285">
        <v>7</v>
      </c>
      <c r="L4285">
        <v>7000</v>
      </c>
      <c r="M4285">
        <v>33250</v>
      </c>
      <c r="N4285">
        <f t="shared" si="66"/>
        <v>26250</v>
      </c>
    </row>
    <row r="4286" spans="1:14" x14ac:dyDescent="0.3">
      <c r="A4286" t="s">
        <v>4348</v>
      </c>
      <c r="B4286" s="3">
        <v>44268</v>
      </c>
      <c r="C4286" t="s">
        <v>39</v>
      </c>
      <c r="D4286" t="s">
        <v>8215</v>
      </c>
      <c r="E4286" t="s">
        <v>7910</v>
      </c>
      <c r="F4286" t="s">
        <v>14</v>
      </c>
      <c r="G4286" t="s">
        <v>44</v>
      </c>
      <c r="H4286" t="s">
        <v>63</v>
      </c>
      <c r="I4286">
        <v>3800</v>
      </c>
      <c r="J4286">
        <v>4430</v>
      </c>
      <c r="K4286">
        <v>5</v>
      </c>
      <c r="L4286">
        <v>7600</v>
      </c>
      <c r="M4286">
        <v>22150</v>
      </c>
      <c r="N4286">
        <f t="shared" si="66"/>
        <v>14550</v>
      </c>
    </row>
    <row r="4287" spans="1:14" x14ac:dyDescent="0.3">
      <c r="A4287" t="s">
        <v>4349</v>
      </c>
      <c r="B4287" s="3">
        <v>44268</v>
      </c>
      <c r="C4287" t="s">
        <v>41</v>
      </c>
      <c r="D4287" t="s">
        <v>8216</v>
      </c>
      <c r="E4287" t="s">
        <v>7897</v>
      </c>
      <c r="F4287" t="s">
        <v>14</v>
      </c>
      <c r="G4287" t="s">
        <v>44</v>
      </c>
      <c r="H4287" t="s">
        <v>63</v>
      </c>
      <c r="I4287">
        <v>3800</v>
      </c>
      <c r="J4287">
        <v>4430</v>
      </c>
      <c r="K4287">
        <v>6</v>
      </c>
      <c r="L4287">
        <v>15200</v>
      </c>
      <c r="M4287">
        <v>26580</v>
      </c>
      <c r="N4287">
        <f t="shared" si="66"/>
        <v>11380</v>
      </c>
    </row>
    <row r="4288" spans="1:14" x14ac:dyDescent="0.3">
      <c r="A4288" t="s">
        <v>4350</v>
      </c>
      <c r="B4288" s="3">
        <v>44268</v>
      </c>
      <c r="C4288" t="s">
        <v>42</v>
      </c>
      <c r="D4288" t="s">
        <v>8217</v>
      </c>
      <c r="E4288" t="s">
        <v>7903</v>
      </c>
      <c r="F4288" t="s">
        <v>14</v>
      </c>
      <c r="G4288" t="s">
        <v>40</v>
      </c>
      <c r="H4288" t="s">
        <v>63</v>
      </c>
      <c r="I4288">
        <v>3500</v>
      </c>
      <c r="J4288">
        <v>4750</v>
      </c>
      <c r="K4288">
        <v>7</v>
      </c>
      <c r="L4288">
        <v>7000</v>
      </c>
      <c r="M4288">
        <v>33250</v>
      </c>
      <c r="N4288">
        <f t="shared" si="66"/>
        <v>26250</v>
      </c>
    </row>
    <row r="4289" spans="1:14" x14ac:dyDescent="0.3">
      <c r="A4289" t="s">
        <v>4351</v>
      </c>
      <c r="B4289" s="3">
        <v>44268</v>
      </c>
      <c r="C4289" t="s">
        <v>43</v>
      </c>
      <c r="D4289" t="s">
        <v>8218</v>
      </c>
      <c r="E4289" t="s">
        <v>7912</v>
      </c>
      <c r="F4289" t="s">
        <v>14</v>
      </c>
      <c r="G4289" t="s">
        <v>40</v>
      </c>
      <c r="H4289" t="s">
        <v>63</v>
      </c>
      <c r="I4289">
        <v>3500</v>
      </c>
      <c r="J4289">
        <v>4750</v>
      </c>
      <c r="K4289">
        <v>5</v>
      </c>
      <c r="L4289">
        <v>10500</v>
      </c>
      <c r="M4289">
        <v>23750</v>
      </c>
      <c r="N4289">
        <f t="shared" si="66"/>
        <v>13250</v>
      </c>
    </row>
    <row r="4290" spans="1:14" x14ac:dyDescent="0.3">
      <c r="A4290" t="s">
        <v>4352</v>
      </c>
      <c r="B4290" s="3">
        <v>44268</v>
      </c>
      <c r="C4290" t="s">
        <v>45</v>
      </c>
      <c r="D4290" t="s">
        <v>8219</v>
      </c>
      <c r="E4290" t="s">
        <v>7901</v>
      </c>
      <c r="F4290" t="s">
        <v>14</v>
      </c>
      <c r="G4290" t="s">
        <v>40</v>
      </c>
      <c r="H4290" t="s">
        <v>63</v>
      </c>
      <c r="I4290">
        <v>3500</v>
      </c>
      <c r="J4290">
        <v>4750</v>
      </c>
      <c r="K4290">
        <v>6</v>
      </c>
      <c r="L4290">
        <v>3500</v>
      </c>
      <c r="M4290">
        <v>28500</v>
      </c>
      <c r="N4290">
        <f t="shared" si="66"/>
        <v>25000</v>
      </c>
    </row>
    <row r="4291" spans="1:14" x14ac:dyDescent="0.3">
      <c r="A4291" t="s">
        <v>4353</v>
      </c>
      <c r="B4291" s="3">
        <v>44268</v>
      </c>
      <c r="C4291" t="s">
        <v>46</v>
      </c>
      <c r="D4291" t="s">
        <v>8220</v>
      </c>
      <c r="E4291" t="s">
        <v>7907</v>
      </c>
      <c r="F4291" t="s">
        <v>14</v>
      </c>
      <c r="G4291" t="s">
        <v>40</v>
      </c>
      <c r="H4291" t="s">
        <v>63</v>
      </c>
      <c r="I4291">
        <v>3500</v>
      </c>
      <c r="J4291">
        <v>4750</v>
      </c>
      <c r="K4291">
        <v>7</v>
      </c>
      <c r="L4291">
        <v>7000</v>
      </c>
      <c r="M4291">
        <v>33250</v>
      </c>
      <c r="N4291">
        <f t="shared" si="66"/>
        <v>26250</v>
      </c>
    </row>
    <row r="4292" spans="1:14" x14ac:dyDescent="0.3">
      <c r="A4292" t="s">
        <v>4354</v>
      </c>
      <c r="B4292" s="3">
        <v>44268</v>
      </c>
      <c r="C4292" t="s">
        <v>47</v>
      </c>
      <c r="D4292" t="s">
        <v>8221</v>
      </c>
      <c r="E4292" t="s">
        <v>7907</v>
      </c>
      <c r="F4292" t="s">
        <v>14</v>
      </c>
      <c r="G4292" t="s">
        <v>40</v>
      </c>
      <c r="H4292" t="s">
        <v>63</v>
      </c>
      <c r="I4292">
        <v>3500</v>
      </c>
      <c r="J4292">
        <v>4750</v>
      </c>
      <c r="K4292">
        <v>5</v>
      </c>
      <c r="L4292">
        <v>3500</v>
      </c>
      <c r="M4292">
        <v>23750</v>
      </c>
      <c r="N4292">
        <f t="shared" ref="N4292:N4355" si="67">M4292-L4292</f>
        <v>20250</v>
      </c>
    </row>
    <row r="4293" spans="1:14" x14ac:dyDescent="0.3">
      <c r="A4293" t="s">
        <v>4355</v>
      </c>
      <c r="B4293" s="3">
        <v>44268</v>
      </c>
      <c r="C4293" t="s">
        <v>48</v>
      </c>
      <c r="D4293" t="s">
        <v>8222</v>
      </c>
      <c r="E4293" t="s">
        <v>7912</v>
      </c>
      <c r="F4293" t="s">
        <v>14</v>
      </c>
      <c r="G4293" t="s">
        <v>40</v>
      </c>
      <c r="H4293" t="s">
        <v>63</v>
      </c>
      <c r="I4293">
        <v>3500</v>
      </c>
      <c r="J4293">
        <v>4750</v>
      </c>
      <c r="K4293">
        <v>6</v>
      </c>
      <c r="L4293">
        <v>3500</v>
      </c>
      <c r="M4293">
        <v>28500</v>
      </c>
      <c r="N4293">
        <f t="shared" si="67"/>
        <v>25000</v>
      </c>
    </row>
    <row r="4294" spans="1:14" x14ac:dyDescent="0.3">
      <c r="A4294" t="s">
        <v>4356</v>
      </c>
      <c r="B4294" s="3">
        <v>44268</v>
      </c>
      <c r="C4294" t="s">
        <v>49</v>
      </c>
      <c r="D4294" t="s">
        <v>8223</v>
      </c>
      <c r="E4294" t="s">
        <v>7907</v>
      </c>
      <c r="F4294" t="s">
        <v>14</v>
      </c>
      <c r="G4294" t="s">
        <v>40</v>
      </c>
      <c r="H4294" t="s">
        <v>63</v>
      </c>
      <c r="I4294">
        <v>3500</v>
      </c>
      <c r="J4294">
        <v>4750</v>
      </c>
      <c r="K4294">
        <v>7</v>
      </c>
      <c r="L4294">
        <v>3500</v>
      </c>
      <c r="M4294">
        <v>33250</v>
      </c>
      <c r="N4294">
        <f t="shared" si="67"/>
        <v>29750</v>
      </c>
    </row>
    <row r="4295" spans="1:14" x14ac:dyDescent="0.3">
      <c r="A4295" t="s">
        <v>4357</v>
      </c>
      <c r="B4295" s="3">
        <v>44268</v>
      </c>
      <c r="C4295" t="s">
        <v>50</v>
      </c>
      <c r="D4295" t="s">
        <v>8224</v>
      </c>
      <c r="E4295" t="s">
        <v>7903</v>
      </c>
      <c r="F4295" t="s">
        <v>14</v>
      </c>
      <c r="G4295" t="s">
        <v>15</v>
      </c>
      <c r="H4295" t="s">
        <v>62</v>
      </c>
      <c r="I4295">
        <v>4500</v>
      </c>
      <c r="J4295">
        <v>6000</v>
      </c>
      <c r="K4295">
        <v>5</v>
      </c>
      <c r="L4295">
        <v>18000</v>
      </c>
      <c r="M4295">
        <v>30000</v>
      </c>
      <c r="N4295">
        <f t="shared" si="67"/>
        <v>12000</v>
      </c>
    </row>
    <row r="4296" spans="1:14" x14ac:dyDescent="0.3">
      <c r="A4296" t="s">
        <v>4358</v>
      </c>
      <c r="B4296" s="3">
        <v>44268</v>
      </c>
      <c r="C4296" t="s">
        <v>51</v>
      </c>
      <c r="D4296" t="s">
        <v>8225</v>
      </c>
      <c r="E4296" t="s">
        <v>7901</v>
      </c>
      <c r="F4296" t="s">
        <v>14</v>
      </c>
      <c r="G4296" t="s">
        <v>15</v>
      </c>
      <c r="H4296" t="s">
        <v>62</v>
      </c>
      <c r="I4296">
        <v>4500</v>
      </c>
      <c r="J4296">
        <v>6000</v>
      </c>
      <c r="K4296">
        <v>6</v>
      </c>
      <c r="L4296">
        <v>4500</v>
      </c>
      <c r="M4296">
        <v>36000</v>
      </c>
      <c r="N4296">
        <f t="shared" si="67"/>
        <v>31500</v>
      </c>
    </row>
    <row r="4297" spans="1:14" x14ac:dyDescent="0.3">
      <c r="A4297" t="s">
        <v>4359</v>
      </c>
      <c r="B4297" s="3">
        <v>44268</v>
      </c>
      <c r="C4297" t="s">
        <v>52</v>
      </c>
      <c r="D4297" t="s">
        <v>8226</v>
      </c>
      <c r="E4297" t="s">
        <v>7907</v>
      </c>
      <c r="F4297" t="s">
        <v>14</v>
      </c>
      <c r="G4297" t="s">
        <v>56</v>
      </c>
      <c r="H4297" t="s">
        <v>64</v>
      </c>
      <c r="I4297">
        <v>3600</v>
      </c>
      <c r="J4297">
        <v>4400</v>
      </c>
      <c r="K4297">
        <v>7</v>
      </c>
      <c r="L4297">
        <v>3600</v>
      </c>
      <c r="M4297">
        <v>30800</v>
      </c>
      <c r="N4297">
        <f t="shared" si="67"/>
        <v>27200</v>
      </c>
    </row>
    <row r="4298" spans="1:14" x14ac:dyDescent="0.3">
      <c r="A4298" t="s">
        <v>4360</v>
      </c>
      <c r="B4298" s="3">
        <v>44268</v>
      </c>
      <c r="C4298" t="s">
        <v>53</v>
      </c>
      <c r="D4298" t="s">
        <v>8227</v>
      </c>
      <c r="E4298" t="s">
        <v>7899</v>
      </c>
      <c r="F4298" t="s">
        <v>14</v>
      </c>
      <c r="G4298" t="s">
        <v>22</v>
      </c>
      <c r="H4298" t="s">
        <v>63</v>
      </c>
      <c r="I4298">
        <v>3700</v>
      </c>
      <c r="J4298">
        <v>4450</v>
      </c>
      <c r="K4298">
        <v>5</v>
      </c>
      <c r="L4298">
        <v>11100</v>
      </c>
      <c r="M4298">
        <v>22250</v>
      </c>
      <c r="N4298">
        <f t="shared" si="67"/>
        <v>11150</v>
      </c>
    </row>
    <row r="4299" spans="1:14" x14ac:dyDescent="0.3">
      <c r="A4299" t="s">
        <v>4361</v>
      </c>
      <c r="B4299" s="3">
        <v>44268</v>
      </c>
      <c r="C4299" t="s">
        <v>54</v>
      </c>
      <c r="D4299" t="s">
        <v>8228</v>
      </c>
      <c r="E4299" t="s">
        <v>7910</v>
      </c>
      <c r="F4299" t="s">
        <v>14</v>
      </c>
      <c r="G4299" t="s">
        <v>22</v>
      </c>
      <c r="H4299" t="s">
        <v>63</v>
      </c>
      <c r="I4299">
        <v>3700</v>
      </c>
      <c r="J4299">
        <v>4450</v>
      </c>
      <c r="K4299">
        <v>6</v>
      </c>
      <c r="L4299">
        <v>7400</v>
      </c>
      <c r="M4299">
        <v>26700</v>
      </c>
      <c r="N4299">
        <f t="shared" si="67"/>
        <v>19300</v>
      </c>
    </row>
    <row r="4300" spans="1:14" x14ac:dyDescent="0.3">
      <c r="A4300" t="s">
        <v>4362</v>
      </c>
      <c r="B4300" s="3">
        <v>44268</v>
      </c>
      <c r="C4300" t="s">
        <v>55</v>
      </c>
      <c r="D4300" t="s">
        <v>8229</v>
      </c>
      <c r="E4300" t="s">
        <v>7925</v>
      </c>
      <c r="F4300" t="s">
        <v>14</v>
      </c>
      <c r="G4300" t="s">
        <v>22</v>
      </c>
      <c r="H4300" t="s">
        <v>63</v>
      </c>
      <c r="I4300">
        <v>3700</v>
      </c>
      <c r="J4300">
        <v>4450</v>
      </c>
      <c r="K4300">
        <v>7</v>
      </c>
      <c r="L4300">
        <v>7400</v>
      </c>
      <c r="M4300">
        <v>31150</v>
      </c>
      <c r="N4300">
        <f t="shared" si="67"/>
        <v>23750</v>
      </c>
    </row>
    <row r="4301" spans="1:14" x14ac:dyDescent="0.3">
      <c r="A4301" t="s">
        <v>4363</v>
      </c>
      <c r="B4301" s="3">
        <v>44268</v>
      </c>
      <c r="C4301" t="s">
        <v>57</v>
      </c>
      <c r="D4301" t="s">
        <v>8230</v>
      </c>
      <c r="E4301" t="s">
        <v>7925</v>
      </c>
      <c r="F4301" t="s">
        <v>14</v>
      </c>
      <c r="G4301" t="s">
        <v>22</v>
      </c>
      <c r="H4301" t="s">
        <v>63</v>
      </c>
      <c r="I4301">
        <v>3700</v>
      </c>
      <c r="J4301">
        <v>4450</v>
      </c>
      <c r="K4301">
        <v>5</v>
      </c>
      <c r="L4301">
        <v>3700</v>
      </c>
      <c r="M4301">
        <v>22250</v>
      </c>
      <c r="N4301">
        <f t="shared" si="67"/>
        <v>18550</v>
      </c>
    </row>
    <row r="4302" spans="1:14" x14ac:dyDescent="0.3">
      <c r="A4302" t="s">
        <v>4364</v>
      </c>
      <c r="B4302" s="3">
        <v>44268</v>
      </c>
      <c r="C4302" t="s">
        <v>58</v>
      </c>
      <c r="D4302" t="s">
        <v>8231</v>
      </c>
      <c r="E4302" t="s">
        <v>7921</v>
      </c>
      <c r="F4302" t="s">
        <v>14</v>
      </c>
      <c r="G4302" t="s">
        <v>22</v>
      </c>
      <c r="H4302" t="s">
        <v>63</v>
      </c>
      <c r="I4302">
        <v>3700</v>
      </c>
      <c r="J4302">
        <v>4450</v>
      </c>
      <c r="K4302">
        <v>6</v>
      </c>
      <c r="L4302">
        <v>7400</v>
      </c>
      <c r="M4302">
        <v>26700</v>
      </c>
      <c r="N4302">
        <f t="shared" si="67"/>
        <v>19300</v>
      </c>
    </row>
    <row r="4303" spans="1:14" x14ac:dyDescent="0.3">
      <c r="A4303" t="s">
        <v>4365</v>
      </c>
      <c r="B4303" s="3">
        <v>44268</v>
      </c>
      <c r="C4303" t="s">
        <v>59</v>
      </c>
      <c r="D4303" t="s">
        <v>8232</v>
      </c>
      <c r="E4303" t="s">
        <v>7921</v>
      </c>
      <c r="F4303" t="s">
        <v>14</v>
      </c>
      <c r="G4303" t="s">
        <v>56</v>
      </c>
      <c r="H4303" t="s">
        <v>64</v>
      </c>
      <c r="I4303">
        <v>3600</v>
      </c>
      <c r="J4303">
        <v>4400</v>
      </c>
      <c r="K4303">
        <v>7</v>
      </c>
      <c r="L4303">
        <v>3600</v>
      </c>
      <c r="M4303">
        <v>30800</v>
      </c>
      <c r="N4303">
        <f t="shared" si="67"/>
        <v>27200</v>
      </c>
    </row>
    <row r="4304" spans="1:14" x14ac:dyDescent="0.3">
      <c r="A4304" t="s">
        <v>4366</v>
      </c>
      <c r="B4304" s="3">
        <v>44268</v>
      </c>
      <c r="C4304" t="s">
        <v>60</v>
      </c>
      <c r="D4304" t="s">
        <v>8233</v>
      </c>
      <c r="E4304" t="s">
        <v>7907</v>
      </c>
      <c r="F4304" t="s">
        <v>14</v>
      </c>
      <c r="G4304" t="s">
        <v>56</v>
      </c>
      <c r="H4304" t="s">
        <v>64</v>
      </c>
      <c r="I4304">
        <v>3600</v>
      </c>
      <c r="J4304">
        <v>4400</v>
      </c>
      <c r="K4304">
        <v>5</v>
      </c>
      <c r="L4304">
        <v>7200</v>
      </c>
      <c r="M4304">
        <v>22000</v>
      </c>
      <c r="N4304">
        <f t="shared" si="67"/>
        <v>14800</v>
      </c>
    </row>
    <row r="4305" spans="1:14" x14ac:dyDescent="0.3">
      <c r="A4305" t="s">
        <v>4367</v>
      </c>
      <c r="B4305" s="3">
        <v>44268</v>
      </c>
      <c r="C4305" t="s">
        <v>61</v>
      </c>
      <c r="D4305" t="s">
        <v>8234</v>
      </c>
      <c r="E4305" t="s">
        <v>7896</v>
      </c>
      <c r="F4305" t="s">
        <v>14</v>
      </c>
      <c r="G4305" t="s">
        <v>56</v>
      </c>
      <c r="H4305" t="s">
        <v>64</v>
      </c>
      <c r="I4305">
        <v>3600</v>
      </c>
      <c r="J4305">
        <v>4400</v>
      </c>
      <c r="K4305">
        <v>6</v>
      </c>
      <c r="L4305">
        <v>3600</v>
      </c>
      <c r="M4305">
        <v>26400</v>
      </c>
      <c r="N4305">
        <f t="shared" si="67"/>
        <v>22800</v>
      </c>
    </row>
    <row r="4306" spans="1:14" x14ac:dyDescent="0.3">
      <c r="A4306" t="s">
        <v>4368</v>
      </c>
      <c r="B4306" s="3">
        <v>44268</v>
      </c>
      <c r="C4306" t="s">
        <v>13</v>
      </c>
      <c r="D4306" t="s">
        <v>8235</v>
      </c>
      <c r="E4306" t="s">
        <v>7925</v>
      </c>
      <c r="F4306" t="s">
        <v>14</v>
      </c>
      <c r="G4306" t="s">
        <v>56</v>
      </c>
      <c r="H4306" t="s">
        <v>64</v>
      </c>
      <c r="I4306">
        <v>3600</v>
      </c>
      <c r="J4306">
        <v>4400</v>
      </c>
      <c r="K4306">
        <v>7</v>
      </c>
      <c r="L4306">
        <v>3600</v>
      </c>
      <c r="M4306">
        <v>30800</v>
      </c>
      <c r="N4306">
        <f t="shared" si="67"/>
        <v>27200</v>
      </c>
    </row>
    <row r="4307" spans="1:14" x14ac:dyDescent="0.3">
      <c r="A4307" t="s">
        <v>4369</v>
      </c>
      <c r="B4307" s="3">
        <v>44268</v>
      </c>
      <c r="C4307" t="s">
        <v>16</v>
      </c>
      <c r="D4307" t="s">
        <v>8236</v>
      </c>
      <c r="E4307" t="s">
        <v>7897</v>
      </c>
      <c r="F4307" t="s">
        <v>14</v>
      </c>
      <c r="G4307" t="s">
        <v>56</v>
      </c>
      <c r="H4307" t="s">
        <v>64</v>
      </c>
      <c r="I4307">
        <v>3600</v>
      </c>
      <c r="J4307">
        <v>4400</v>
      </c>
      <c r="K4307">
        <v>5</v>
      </c>
      <c r="L4307">
        <v>14400</v>
      </c>
      <c r="M4307">
        <v>22000</v>
      </c>
      <c r="N4307">
        <f t="shared" si="67"/>
        <v>7600</v>
      </c>
    </row>
    <row r="4308" spans="1:14" x14ac:dyDescent="0.3">
      <c r="A4308" t="s">
        <v>4370</v>
      </c>
      <c r="B4308" s="3">
        <v>44268</v>
      </c>
      <c r="C4308" t="s">
        <v>18</v>
      </c>
      <c r="D4308" t="s">
        <v>8237</v>
      </c>
      <c r="E4308" t="s">
        <v>7910</v>
      </c>
      <c r="F4308" t="s">
        <v>14</v>
      </c>
      <c r="G4308" t="s">
        <v>44</v>
      </c>
      <c r="H4308" t="s">
        <v>63</v>
      </c>
      <c r="I4308">
        <v>3800</v>
      </c>
      <c r="J4308">
        <v>4430</v>
      </c>
      <c r="K4308">
        <v>6</v>
      </c>
      <c r="L4308">
        <v>15200</v>
      </c>
      <c r="M4308">
        <v>26580</v>
      </c>
      <c r="N4308">
        <f t="shared" si="67"/>
        <v>11380</v>
      </c>
    </row>
    <row r="4309" spans="1:14" x14ac:dyDescent="0.3">
      <c r="A4309" t="s">
        <v>4371</v>
      </c>
      <c r="B4309" s="3">
        <v>44268</v>
      </c>
      <c r="C4309" t="s">
        <v>20</v>
      </c>
      <c r="D4309" t="s">
        <v>8238</v>
      </c>
      <c r="E4309" t="s">
        <v>7925</v>
      </c>
      <c r="F4309" t="s">
        <v>14</v>
      </c>
      <c r="G4309" t="s">
        <v>44</v>
      </c>
      <c r="H4309" t="s">
        <v>63</v>
      </c>
      <c r="I4309">
        <v>3800</v>
      </c>
      <c r="J4309">
        <v>4430</v>
      </c>
      <c r="K4309">
        <v>7</v>
      </c>
      <c r="L4309">
        <v>15200</v>
      </c>
      <c r="M4309">
        <v>31010</v>
      </c>
      <c r="N4309">
        <f t="shared" si="67"/>
        <v>15810</v>
      </c>
    </row>
    <row r="4310" spans="1:14" x14ac:dyDescent="0.3">
      <c r="A4310" t="s">
        <v>4372</v>
      </c>
      <c r="B4310" s="3">
        <v>44268</v>
      </c>
      <c r="C4310" t="s">
        <v>21</v>
      </c>
      <c r="D4310" t="s">
        <v>8239</v>
      </c>
      <c r="E4310" t="s">
        <v>7905</v>
      </c>
      <c r="F4310" t="s">
        <v>14</v>
      </c>
      <c r="G4310" t="s">
        <v>44</v>
      </c>
      <c r="H4310" t="s">
        <v>63</v>
      </c>
      <c r="I4310">
        <v>3800</v>
      </c>
      <c r="J4310">
        <v>4430</v>
      </c>
      <c r="K4310">
        <v>5</v>
      </c>
      <c r="L4310">
        <v>3800</v>
      </c>
      <c r="M4310">
        <v>22150</v>
      </c>
      <c r="N4310">
        <f t="shared" si="67"/>
        <v>18350</v>
      </c>
    </row>
    <row r="4311" spans="1:14" x14ac:dyDescent="0.3">
      <c r="A4311" t="s">
        <v>4373</v>
      </c>
      <c r="B4311" s="3">
        <v>44268</v>
      </c>
      <c r="C4311" t="s">
        <v>23</v>
      </c>
      <c r="D4311" t="s">
        <v>8240</v>
      </c>
      <c r="E4311" t="s">
        <v>7907</v>
      </c>
      <c r="F4311" t="s">
        <v>14</v>
      </c>
      <c r="G4311" t="s">
        <v>44</v>
      </c>
      <c r="H4311" t="s">
        <v>63</v>
      </c>
      <c r="I4311">
        <v>3800</v>
      </c>
      <c r="J4311">
        <v>4430</v>
      </c>
      <c r="K4311">
        <v>6</v>
      </c>
      <c r="L4311">
        <v>7600</v>
      </c>
      <c r="M4311">
        <v>26580</v>
      </c>
      <c r="N4311">
        <f t="shared" si="67"/>
        <v>18980</v>
      </c>
    </row>
    <row r="4312" spans="1:14" x14ac:dyDescent="0.3">
      <c r="A4312" t="s">
        <v>4374</v>
      </c>
      <c r="B4312" s="3">
        <v>44268</v>
      </c>
      <c r="C4312" t="s">
        <v>24</v>
      </c>
      <c r="D4312" t="s">
        <v>8241</v>
      </c>
      <c r="E4312" t="s">
        <v>7929</v>
      </c>
      <c r="F4312" t="s">
        <v>14</v>
      </c>
      <c r="G4312" t="s">
        <v>15</v>
      </c>
      <c r="H4312" t="s">
        <v>62</v>
      </c>
      <c r="I4312">
        <v>4500</v>
      </c>
      <c r="J4312">
        <v>6000</v>
      </c>
      <c r="K4312">
        <v>7</v>
      </c>
      <c r="L4312">
        <v>13500</v>
      </c>
      <c r="M4312">
        <v>42000</v>
      </c>
      <c r="N4312">
        <f t="shared" si="67"/>
        <v>28500</v>
      </c>
    </row>
    <row r="4313" spans="1:14" x14ac:dyDescent="0.3">
      <c r="A4313" t="s">
        <v>4375</v>
      </c>
      <c r="B4313" s="3">
        <v>44268</v>
      </c>
      <c r="C4313" t="s">
        <v>25</v>
      </c>
      <c r="D4313" t="s">
        <v>8242</v>
      </c>
      <c r="E4313" t="s">
        <v>7903</v>
      </c>
      <c r="F4313" t="s">
        <v>14</v>
      </c>
      <c r="G4313" t="s">
        <v>15</v>
      </c>
      <c r="H4313" t="s">
        <v>62</v>
      </c>
      <c r="I4313">
        <v>4500</v>
      </c>
      <c r="J4313">
        <v>6000</v>
      </c>
      <c r="K4313">
        <v>5</v>
      </c>
      <c r="L4313">
        <v>13500</v>
      </c>
      <c r="M4313">
        <v>30000</v>
      </c>
      <c r="N4313">
        <f t="shared" si="67"/>
        <v>16500</v>
      </c>
    </row>
    <row r="4314" spans="1:14" x14ac:dyDescent="0.3">
      <c r="A4314" t="s">
        <v>4376</v>
      </c>
      <c r="B4314" s="3">
        <v>44268</v>
      </c>
      <c r="C4314" t="s">
        <v>26</v>
      </c>
      <c r="D4314" t="s">
        <v>8243</v>
      </c>
      <c r="E4314" t="s">
        <v>7903</v>
      </c>
      <c r="F4314" t="s">
        <v>14</v>
      </c>
      <c r="G4314" t="s">
        <v>15</v>
      </c>
      <c r="H4314" t="s">
        <v>62</v>
      </c>
      <c r="I4314">
        <v>4500</v>
      </c>
      <c r="J4314">
        <v>6000</v>
      </c>
      <c r="K4314">
        <v>6</v>
      </c>
      <c r="L4314">
        <v>9000</v>
      </c>
      <c r="M4314">
        <v>36000</v>
      </c>
      <c r="N4314">
        <f t="shared" si="67"/>
        <v>27000</v>
      </c>
    </row>
    <row r="4315" spans="1:14" x14ac:dyDescent="0.3">
      <c r="A4315" t="s">
        <v>4377</v>
      </c>
      <c r="B4315" s="3">
        <v>44268</v>
      </c>
      <c r="C4315" t="s">
        <v>28</v>
      </c>
      <c r="D4315" t="s">
        <v>8244</v>
      </c>
      <c r="E4315" t="s">
        <v>7899</v>
      </c>
      <c r="F4315" t="s">
        <v>14</v>
      </c>
      <c r="G4315" t="s">
        <v>15</v>
      </c>
      <c r="H4315" t="s">
        <v>62</v>
      </c>
      <c r="I4315">
        <v>4500</v>
      </c>
      <c r="J4315">
        <v>6000</v>
      </c>
      <c r="K4315">
        <v>7</v>
      </c>
      <c r="L4315">
        <v>4500</v>
      </c>
      <c r="M4315">
        <v>42000</v>
      </c>
      <c r="N4315">
        <f t="shared" si="67"/>
        <v>37500</v>
      </c>
    </row>
    <row r="4316" spans="1:14" x14ac:dyDescent="0.3">
      <c r="A4316" t="s">
        <v>4378</v>
      </c>
      <c r="B4316" s="3">
        <v>44268</v>
      </c>
      <c r="C4316" t="s">
        <v>30</v>
      </c>
      <c r="D4316" t="s">
        <v>8245</v>
      </c>
      <c r="E4316" t="s">
        <v>8246</v>
      </c>
      <c r="F4316" t="s">
        <v>14</v>
      </c>
      <c r="G4316" t="s">
        <v>15</v>
      </c>
      <c r="H4316" t="s">
        <v>62</v>
      </c>
      <c r="I4316">
        <v>4500</v>
      </c>
      <c r="J4316">
        <v>6000</v>
      </c>
      <c r="K4316">
        <v>5</v>
      </c>
      <c r="L4316">
        <v>13500</v>
      </c>
      <c r="M4316">
        <v>30000</v>
      </c>
      <c r="N4316">
        <f t="shared" si="67"/>
        <v>16500</v>
      </c>
    </row>
    <row r="4317" spans="1:14" x14ac:dyDescent="0.3">
      <c r="A4317" t="s">
        <v>4379</v>
      </c>
      <c r="B4317" s="3">
        <v>44269</v>
      </c>
      <c r="C4317" t="s">
        <v>31</v>
      </c>
      <c r="D4317" t="s">
        <v>8247</v>
      </c>
      <c r="E4317" t="s">
        <v>7929</v>
      </c>
      <c r="F4317" t="s">
        <v>14</v>
      </c>
      <c r="G4317" t="s">
        <v>15</v>
      </c>
      <c r="H4317" t="s">
        <v>62</v>
      </c>
      <c r="I4317">
        <v>4500</v>
      </c>
      <c r="J4317">
        <v>6000</v>
      </c>
      <c r="K4317">
        <v>6</v>
      </c>
      <c r="L4317">
        <v>4500</v>
      </c>
      <c r="M4317">
        <v>36000</v>
      </c>
      <c r="N4317">
        <f t="shared" si="67"/>
        <v>31500</v>
      </c>
    </row>
    <row r="4318" spans="1:14" x14ac:dyDescent="0.3">
      <c r="A4318" t="s">
        <v>4380</v>
      </c>
      <c r="B4318" s="3">
        <v>44269</v>
      </c>
      <c r="C4318" t="s">
        <v>32</v>
      </c>
      <c r="D4318" t="s">
        <v>8248</v>
      </c>
      <c r="E4318" t="s">
        <v>7939</v>
      </c>
      <c r="F4318" t="s">
        <v>14</v>
      </c>
      <c r="G4318" t="s">
        <v>15</v>
      </c>
      <c r="H4318" t="s">
        <v>62</v>
      </c>
      <c r="I4318">
        <v>4500</v>
      </c>
      <c r="J4318">
        <v>6000</v>
      </c>
      <c r="K4318">
        <v>7</v>
      </c>
      <c r="L4318">
        <v>9000</v>
      </c>
      <c r="M4318">
        <v>42000</v>
      </c>
      <c r="N4318">
        <f t="shared" si="67"/>
        <v>33000</v>
      </c>
    </row>
    <row r="4319" spans="1:14" x14ac:dyDescent="0.3">
      <c r="A4319" t="s">
        <v>4381</v>
      </c>
      <c r="B4319" s="3">
        <v>44269</v>
      </c>
      <c r="C4319" t="s">
        <v>33</v>
      </c>
      <c r="D4319" t="s">
        <v>8249</v>
      </c>
      <c r="E4319" t="s">
        <v>7901</v>
      </c>
      <c r="F4319" t="s">
        <v>14</v>
      </c>
      <c r="G4319" t="s">
        <v>15</v>
      </c>
      <c r="H4319" t="s">
        <v>62</v>
      </c>
      <c r="I4319">
        <v>4500</v>
      </c>
      <c r="J4319">
        <v>6000</v>
      </c>
      <c r="K4319">
        <v>5</v>
      </c>
      <c r="L4319">
        <v>18000</v>
      </c>
      <c r="M4319">
        <v>30000</v>
      </c>
      <c r="N4319">
        <f t="shared" si="67"/>
        <v>12000</v>
      </c>
    </row>
    <row r="4320" spans="1:14" x14ac:dyDescent="0.3">
      <c r="A4320" t="s">
        <v>4382</v>
      </c>
      <c r="B4320" s="3">
        <v>44269</v>
      </c>
      <c r="C4320" t="s">
        <v>34</v>
      </c>
      <c r="D4320" t="s">
        <v>8250</v>
      </c>
      <c r="E4320" t="s">
        <v>7915</v>
      </c>
      <c r="F4320" t="s">
        <v>14</v>
      </c>
      <c r="G4320" t="s">
        <v>15</v>
      </c>
      <c r="H4320" t="s">
        <v>62</v>
      </c>
      <c r="I4320">
        <v>4500</v>
      </c>
      <c r="J4320">
        <v>6000</v>
      </c>
      <c r="K4320">
        <v>6</v>
      </c>
      <c r="L4320">
        <v>4500</v>
      </c>
      <c r="M4320">
        <v>36000</v>
      </c>
      <c r="N4320">
        <f t="shared" si="67"/>
        <v>31500</v>
      </c>
    </row>
    <row r="4321" spans="1:14" x14ac:dyDescent="0.3">
      <c r="A4321" t="s">
        <v>4383</v>
      </c>
      <c r="B4321" s="3">
        <v>44269</v>
      </c>
      <c r="C4321" t="s">
        <v>35</v>
      </c>
      <c r="D4321" t="s">
        <v>8251</v>
      </c>
      <c r="E4321" t="s">
        <v>7939</v>
      </c>
      <c r="F4321" t="s">
        <v>14</v>
      </c>
      <c r="G4321" t="s">
        <v>15</v>
      </c>
      <c r="H4321" t="s">
        <v>62</v>
      </c>
      <c r="I4321">
        <v>4500</v>
      </c>
      <c r="J4321">
        <v>6000</v>
      </c>
      <c r="K4321">
        <v>7</v>
      </c>
      <c r="L4321">
        <v>4500</v>
      </c>
      <c r="M4321">
        <v>42000</v>
      </c>
      <c r="N4321">
        <f t="shared" si="67"/>
        <v>37500</v>
      </c>
    </row>
    <row r="4322" spans="1:14" x14ac:dyDescent="0.3">
      <c r="A4322" t="s">
        <v>4384</v>
      </c>
      <c r="B4322" s="3">
        <v>44269</v>
      </c>
      <c r="C4322" t="s">
        <v>36</v>
      </c>
      <c r="D4322" t="s">
        <v>8252</v>
      </c>
      <c r="E4322" t="s">
        <v>7987</v>
      </c>
      <c r="F4322" t="s">
        <v>14</v>
      </c>
      <c r="G4322" t="s">
        <v>15</v>
      </c>
      <c r="H4322" t="s">
        <v>62</v>
      </c>
      <c r="I4322">
        <v>4500</v>
      </c>
      <c r="J4322">
        <v>6000</v>
      </c>
      <c r="K4322">
        <v>5</v>
      </c>
      <c r="L4322">
        <v>9000</v>
      </c>
      <c r="M4322">
        <v>30000</v>
      </c>
      <c r="N4322">
        <f t="shared" si="67"/>
        <v>21000</v>
      </c>
    </row>
    <row r="4323" spans="1:14" x14ac:dyDescent="0.3">
      <c r="A4323" t="s">
        <v>4385</v>
      </c>
      <c r="B4323" s="3">
        <v>44269</v>
      </c>
      <c r="C4323" t="s">
        <v>37</v>
      </c>
      <c r="D4323" t="s">
        <v>8253</v>
      </c>
      <c r="E4323" t="s">
        <v>7899</v>
      </c>
      <c r="F4323" t="s">
        <v>14</v>
      </c>
      <c r="G4323" t="s">
        <v>15</v>
      </c>
      <c r="H4323" t="s">
        <v>62</v>
      </c>
      <c r="I4323">
        <v>4500</v>
      </c>
      <c r="J4323">
        <v>6000</v>
      </c>
      <c r="K4323">
        <v>6</v>
      </c>
      <c r="L4323">
        <v>4500</v>
      </c>
      <c r="M4323">
        <v>36000</v>
      </c>
      <c r="N4323">
        <f t="shared" si="67"/>
        <v>31500</v>
      </c>
    </row>
    <row r="4324" spans="1:14" x14ac:dyDescent="0.3">
      <c r="A4324" t="s">
        <v>4386</v>
      </c>
      <c r="B4324" s="3">
        <v>44269</v>
      </c>
      <c r="C4324" t="s">
        <v>38</v>
      </c>
      <c r="D4324" t="s">
        <v>8254</v>
      </c>
      <c r="E4324" t="s">
        <v>7905</v>
      </c>
      <c r="F4324" t="s">
        <v>14</v>
      </c>
      <c r="G4324" t="s">
        <v>15</v>
      </c>
      <c r="H4324" t="s">
        <v>62</v>
      </c>
      <c r="I4324">
        <v>4500</v>
      </c>
      <c r="J4324">
        <v>6000</v>
      </c>
      <c r="K4324">
        <v>7</v>
      </c>
      <c r="L4324">
        <v>13500</v>
      </c>
      <c r="M4324">
        <v>42000</v>
      </c>
      <c r="N4324">
        <f t="shared" si="67"/>
        <v>28500</v>
      </c>
    </row>
    <row r="4325" spans="1:14" x14ac:dyDescent="0.3">
      <c r="A4325" t="s">
        <v>4387</v>
      </c>
      <c r="B4325" s="3">
        <v>44269</v>
      </c>
      <c r="C4325" t="s">
        <v>39</v>
      </c>
      <c r="D4325" t="s">
        <v>8255</v>
      </c>
      <c r="E4325" t="s">
        <v>7956</v>
      </c>
      <c r="F4325" t="s">
        <v>14</v>
      </c>
      <c r="G4325" t="s">
        <v>15</v>
      </c>
      <c r="H4325" t="s">
        <v>62</v>
      </c>
      <c r="I4325">
        <v>4500</v>
      </c>
      <c r="J4325">
        <v>6000</v>
      </c>
      <c r="K4325">
        <v>5</v>
      </c>
      <c r="L4325">
        <v>13500</v>
      </c>
      <c r="M4325">
        <v>30000</v>
      </c>
      <c r="N4325">
        <f t="shared" si="67"/>
        <v>16500</v>
      </c>
    </row>
    <row r="4326" spans="1:14" x14ac:dyDescent="0.3">
      <c r="A4326" t="s">
        <v>4388</v>
      </c>
      <c r="B4326" s="3">
        <v>44269</v>
      </c>
      <c r="C4326" t="s">
        <v>41</v>
      </c>
      <c r="D4326" t="s">
        <v>8256</v>
      </c>
      <c r="E4326" t="s">
        <v>7899</v>
      </c>
      <c r="F4326" t="s">
        <v>14</v>
      </c>
      <c r="G4326" t="s">
        <v>22</v>
      </c>
      <c r="H4326" t="s">
        <v>63</v>
      </c>
      <c r="I4326">
        <v>3700</v>
      </c>
      <c r="J4326">
        <v>4450</v>
      </c>
      <c r="K4326">
        <v>6</v>
      </c>
      <c r="L4326">
        <v>11100</v>
      </c>
      <c r="M4326">
        <v>26700</v>
      </c>
      <c r="N4326">
        <f t="shared" si="67"/>
        <v>15600</v>
      </c>
    </row>
    <row r="4327" spans="1:14" x14ac:dyDescent="0.3">
      <c r="A4327" t="s">
        <v>4389</v>
      </c>
      <c r="B4327" s="3">
        <v>44269</v>
      </c>
      <c r="C4327" t="s">
        <v>42</v>
      </c>
      <c r="D4327" t="s">
        <v>8257</v>
      </c>
      <c r="E4327" t="s">
        <v>7915</v>
      </c>
      <c r="F4327" t="s">
        <v>14</v>
      </c>
      <c r="G4327" t="s">
        <v>22</v>
      </c>
      <c r="H4327" t="s">
        <v>63</v>
      </c>
      <c r="I4327">
        <v>3700</v>
      </c>
      <c r="J4327">
        <v>4450</v>
      </c>
      <c r="K4327">
        <v>7</v>
      </c>
      <c r="L4327">
        <v>7400</v>
      </c>
      <c r="M4327">
        <v>31150</v>
      </c>
      <c r="N4327">
        <f t="shared" si="67"/>
        <v>23750</v>
      </c>
    </row>
    <row r="4328" spans="1:14" x14ac:dyDescent="0.3">
      <c r="A4328" t="s">
        <v>4390</v>
      </c>
      <c r="B4328" s="3">
        <v>44269</v>
      </c>
      <c r="C4328" t="s">
        <v>43</v>
      </c>
      <c r="D4328" t="s">
        <v>8258</v>
      </c>
      <c r="E4328" t="s">
        <v>7907</v>
      </c>
      <c r="F4328" t="s">
        <v>14</v>
      </c>
      <c r="G4328" t="s">
        <v>22</v>
      </c>
      <c r="H4328" t="s">
        <v>63</v>
      </c>
      <c r="I4328">
        <v>3700</v>
      </c>
      <c r="J4328">
        <v>4450</v>
      </c>
      <c r="K4328">
        <v>5</v>
      </c>
      <c r="L4328">
        <v>11100</v>
      </c>
      <c r="M4328">
        <v>22250</v>
      </c>
      <c r="N4328">
        <f t="shared" si="67"/>
        <v>11150</v>
      </c>
    </row>
    <row r="4329" spans="1:14" x14ac:dyDescent="0.3">
      <c r="A4329" t="s">
        <v>4391</v>
      </c>
      <c r="B4329" s="3">
        <v>44269</v>
      </c>
      <c r="C4329" t="s">
        <v>45</v>
      </c>
      <c r="D4329" t="s">
        <v>8259</v>
      </c>
      <c r="E4329" t="s">
        <v>7899</v>
      </c>
      <c r="F4329" t="s">
        <v>14</v>
      </c>
      <c r="G4329" t="s">
        <v>22</v>
      </c>
      <c r="H4329" t="s">
        <v>63</v>
      </c>
      <c r="I4329">
        <v>3700</v>
      </c>
      <c r="J4329">
        <v>4450</v>
      </c>
      <c r="K4329">
        <v>6</v>
      </c>
      <c r="L4329">
        <v>7400</v>
      </c>
      <c r="M4329">
        <v>26700</v>
      </c>
      <c r="N4329">
        <f t="shared" si="67"/>
        <v>19300</v>
      </c>
    </row>
    <row r="4330" spans="1:14" x14ac:dyDescent="0.3">
      <c r="A4330" t="s">
        <v>4392</v>
      </c>
      <c r="B4330" s="3">
        <v>44269</v>
      </c>
      <c r="C4330" t="s">
        <v>46</v>
      </c>
      <c r="D4330" t="s">
        <v>8260</v>
      </c>
      <c r="E4330" t="s">
        <v>7921</v>
      </c>
      <c r="F4330" t="s">
        <v>14</v>
      </c>
      <c r="G4330" t="s">
        <v>27</v>
      </c>
      <c r="H4330" t="s">
        <v>62</v>
      </c>
      <c r="I4330">
        <v>2500</v>
      </c>
      <c r="J4330">
        <v>3350</v>
      </c>
      <c r="K4330">
        <v>7</v>
      </c>
      <c r="L4330">
        <v>5000</v>
      </c>
      <c r="M4330">
        <v>23450</v>
      </c>
      <c r="N4330">
        <f t="shared" si="67"/>
        <v>18450</v>
      </c>
    </row>
    <row r="4331" spans="1:14" x14ac:dyDescent="0.3">
      <c r="A4331" t="s">
        <v>4393</v>
      </c>
      <c r="B4331" s="3">
        <v>44269</v>
      </c>
      <c r="C4331" t="s">
        <v>47</v>
      </c>
      <c r="D4331" t="s">
        <v>8261</v>
      </c>
      <c r="E4331" t="s">
        <v>7952</v>
      </c>
      <c r="F4331" t="s">
        <v>14</v>
      </c>
      <c r="G4331" t="s">
        <v>27</v>
      </c>
      <c r="H4331" t="s">
        <v>62</v>
      </c>
      <c r="I4331">
        <v>2500</v>
      </c>
      <c r="J4331">
        <v>3350</v>
      </c>
      <c r="K4331">
        <v>5</v>
      </c>
      <c r="L4331">
        <v>7500</v>
      </c>
      <c r="M4331">
        <v>16750</v>
      </c>
      <c r="N4331">
        <f t="shared" si="67"/>
        <v>9250</v>
      </c>
    </row>
    <row r="4332" spans="1:14" x14ac:dyDescent="0.3">
      <c r="A4332" t="s">
        <v>4394</v>
      </c>
      <c r="B4332" s="3">
        <v>44269</v>
      </c>
      <c r="C4332" t="s">
        <v>48</v>
      </c>
      <c r="D4332" t="s">
        <v>8262</v>
      </c>
      <c r="E4332" t="s">
        <v>7901</v>
      </c>
      <c r="F4332" t="s">
        <v>14</v>
      </c>
      <c r="G4332" t="s">
        <v>27</v>
      </c>
      <c r="H4332" t="s">
        <v>62</v>
      </c>
      <c r="I4332">
        <v>2500</v>
      </c>
      <c r="J4332">
        <v>3350</v>
      </c>
      <c r="K4332">
        <v>6</v>
      </c>
      <c r="L4332">
        <v>5000</v>
      </c>
      <c r="M4332">
        <v>20100</v>
      </c>
      <c r="N4332">
        <f t="shared" si="67"/>
        <v>15100</v>
      </c>
    </row>
    <row r="4333" spans="1:14" x14ac:dyDescent="0.3">
      <c r="A4333" t="s">
        <v>4395</v>
      </c>
      <c r="B4333" s="3">
        <v>44269</v>
      </c>
      <c r="C4333" t="s">
        <v>49</v>
      </c>
      <c r="D4333" t="s">
        <v>8263</v>
      </c>
      <c r="E4333" t="s">
        <v>7901</v>
      </c>
      <c r="F4333" t="s">
        <v>14</v>
      </c>
      <c r="G4333" t="s">
        <v>27</v>
      </c>
      <c r="H4333" t="s">
        <v>62</v>
      </c>
      <c r="I4333">
        <v>2500</v>
      </c>
      <c r="J4333">
        <v>3350</v>
      </c>
      <c r="K4333">
        <v>7</v>
      </c>
      <c r="L4333">
        <v>10000</v>
      </c>
      <c r="M4333">
        <v>23450</v>
      </c>
      <c r="N4333">
        <f t="shared" si="67"/>
        <v>13450</v>
      </c>
    </row>
    <row r="4334" spans="1:14" x14ac:dyDescent="0.3">
      <c r="A4334" t="s">
        <v>4396</v>
      </c>
      <c r="B4334" s="3">
        <v>44269</v>
      </c>
      <c r="C4334" t="s">
        <v>50</v>
      </c>
      <c r="D4334" t="s">
        <v>8264</v>
      </c>
      <c r="E4334" t="s">
        <v>7912</v>
      </c>
      <c r="F4334" t="s">
        <v>14</v>
      </c>
      <c r="G4334" t="s">
        <v>27</v>
      </c>
      <c r="H4334" t="s">
        <v>62</v>
      </c>
      <c r="I4334">
        <v>2500</v>
      </c>
      <c r="J4334">
        <v>3350</v>
      </c>
      <c r="K4334">
        <v>5</v>
      </c>
      <c r="L4334">
        <v>2500</v>
      </c>
      <c r="M4334">
        <v>16750</v>
      </c>
      <c r="N4334">
        <f t="shared" si="67"/>
        <v>14250</v>
      </c>
    </row>
    <row r="4335" spans="1:14" x14ac:dyDescent="0.3">
      <c r="A4335" t="s">
        <v>4397</v>
      </c>
      <c r="B4335" s="3">
        <v>44269</v>
      </c>
      <c r="C4335" t="s">
        <v>51</v>
      </c>
      <c r="D4335" t="s">
        <v>8265</v>
      </c>
      <c r="E4335" t="s">
        <v>7925</v>
      </c>
      <c r="F4335" t="s">
        <v>14</v>
      </c>
      <c r="G4335" t="s">
        <v>27</v>
      </c>
      <c r="H4335" t="s">
        <v>62</v>
      </c>
      <c r="I4335">
        <v>2500</v>
      </c>
      <c r="J4335">
        <v>3350</v>
      </c>
      <c r="K4335">
        <v>6</v>
      </c>
      <c r="L4335">
        <v>2500</v>
      </c>
      <c r="M4335">
        <v>20100</v>
      </c>
      <c r="N4335">
        <f t="shared" si="67"/>
        <v>17600</v>
      </c>
    </row>
    <row r="4336" spans="1:14" x14ac:dyDescent="0.3">
      <c r="A4336" t="s">
        <v>4398</v>
      </c>
      <c r="B4336" s="3">
        <v>44269</v>
      </c>
      <c r="C4336" t="s">
        <v>52</v>
      </c>
      <c r="D4336" t="s">
        <v>8266</v>
      </c>
      <c r="E4336" t="s">
        <v>7921</v>
      </c>
      <c r="F4336" t="s">
        <v>14</v>
      </c>
      <c r="G4336" t="s">
        <v>27</v>
      </c>
      <c r="H4336" t="s">
        <v>62</v>
      </c>
      <c r="I4336">
        <v>2500</v>
      </c>
      <c r="J4336">
        <v>3350</v>
      </c>
      <c r="K4336">
        <v>7</v>
      </c>
      <c r="L4336">
        <v>7500</v>
      </c>
      <c r="M4336">
        <v>23450</v>
      </c>
      <c r="N4336">
        <f t="shared" si="67"/>
        <v>15950</v>
      </c>
    </row>
    <row r="4337" spans="1:14" x14ac:dyDescent="0.3">
      <c r="A4337" t="s">
        <v>4399</v>
      </c>
      <c r="B4337" s="3">
        <v>44269</v>
      </c>
      <c r="C4337" t="s">
        <v>53</v>
      </c>
      <c r="D4337" t="s">
        <v>8267</v>
      </c>
      <c r="E4337" t="s">
        <v>7915</v>
      </c>
      <c r="F4337" t="s">
        <v>14</v>
      </c>
      <c r="G4337" t="s">
        <v>27</v>
      </c>
      <c r="H4337" t="s">
        <v>62</v>
      </c>
      <c r="I4337">
        <v>2500</v>
      </c>
      <c r="J4337">
        <v>3350</v>
      </c>
      <c r="K4337">
        <v>5</v>
      </c>
      <c r="L4337">
        <v>2500</v>
      </c>
      <c r="M4337">
        <v>16750</v>
      </c>
      <c r="N4337">
        <f t="shared" si="67"/>
        <v>14250</v>
      </c>
    </row>
    <row r="4338" spans="1:14" x14ac:dyDescent="0.3">
      <c r="A4338" t="s">
        <v>4400</v>
      </c>
      <c r="B4338" s="3">
        <v>44269</v>
      </c>
      <c r="C4338" t="s">
        <v>54</v>
      </c>
      <c r="D4338" t="s">
        <v>8268</v>
      </c>
      <c r="E4338" t="s">
        <v>7899</v>
      </c>
      <c r="F4338" t="s">
        <v>14</v>
      </c>
      <c r="G4338" t="s">
        <v>27</v>
      </c>
      <c r="H4338" t="s">
        <v>62</v>
      </c>
      <c r="I4338">
        <v>2500</v>
      </c>
      <c r="J4338">
        <v>3350</v>
      </c>
      <c r="K4338">
        <v>6</v>
      </c>
      <c r="L4338">
        <v>2500</v>
      </c>
      <c r="M4338">
        <v>20100</v>
      </c>
      <c r="N4338">
        <f t="shared" si="67"/>
        <v>17600</v>
      </c>
    </row>
    <row r="4339" spans="1:14" x14ac:dyDescent="0.3">
      <c r="A4339" t="s">
        <v>4401</v>
      </c>
      <c r="B4339" s="3">
        <v>44269</v>
      </c>
      <c r="C4339" t="s">
        <v>55</v>
      </c>
      <c r="D4339" t="s">
        <v>8269</v>
      </c>
      <c r="E4339" t="s">
        <v>7912</v>
      </c>
      <c r="F4339" t="s">
        <v>14</v>
      </c>
      <c r="G4339" t="s">
        <v>27</v>
      </c>
      <c r="H4339" t="s">
        <v>62</v>
      </c>
      <c r="I4339">
        <v>2500</v>
      </c>
      <c r="J4339">
        <v>3350</v>
      </c>
      <c r="K4339">
        <v>7</v>
      </c>
      <c r="L4339">
        <v>2500</v>
      </c>
      <c r="M4339">
        <v>23450</v>
      </c>
      <c r="N4339">
        <f t="shared" si="67"/>
        <v>20950</v>
      </c>
    </row>
    <row r="4340" spans="1:14" x14ac:dyDescent="0.3">
      <c r="A4340" t="s">
        <v>4402</v>
      </c>
      <c r="B4340" s="3">
        <v>44269</v>
      </c>
      <c r="C4340" t="s">
        <v>57</v>
      </c>
      <c r="D4340" t="s">
        <v>8270</v>
      </c>
      <c r="E4340" t="s">
        <v>7896</v>
      </c>
      <c r="F4340" t="s">
        <v>14</v>
      </c>
      <c r="G4340" t="s">
        <v>27</v>
      </c>
      <c r="H4340" t="s">
        <v>62</v>
      </c>
      <c r="I4340">
        <v>2500</v>
      </c>
      <c r="J4340">
        <v>3350</v>
      </c>
      <c r="K4340">
        <v>5</v>
      </c>
      <c r="L4340">
        <v>5000</v>
      </c>
      <c r="M4340">
        <v>16750</v>
      </c>
      <c r="N4340">
        <f t="shared" si="67"/>
        <v>11750</v>
      </c>
    </row>
    <row r="4341" spans="1:14" x14ac:dyDescent="0.3">
      <c r="A4341" t="s">
        <v>4403</v>
      </c>
      <c r="B4341" s="3">
        <v>44269</v>
      </c>
      <c r="C4341" t="s">
        <v>58</v>
      </c>
      <c r="D4341" t="s">
        <v>8271</v>
      </c>
      <c r="E4341" t="s">
        <v>7907</v>
      </c>
      <c r="F4341" t="s">
        <v>14</v>
      </c>
      <c r="G4341" t="s">
        <v>40</v>
      </c>
      <c r="H4341" t="s">
        <v>63</v>
      </c>
      <c r="I4341">
        <v>3500</v>
      </c>
      <c r="J4341">
        <v>4750</v>
      </c>
      <c r="K4341">
        <v>6</v>
      </c>
      <c r="L4341">
        <v>14000</v>
      </c>
      <c r="M4341">
        <v>28500</v>
      </c>
      <c r="N4341">
        <f t="shared" si="67"/>
        <v>14500</v>
      </c>
    </row>
    <row r="4342" spans="1:14" x14ac:dyDescent="0.3">
      <c r="A4342" t="s">
        <v>4404</v>
      </c>
      <c r="B4342" s="3">
        <v>44269</v>
      </c>
      <c r="C4342" t="s">
        <v>59</v>
      </c>
      <c r="D4342" t="s">
        <v>8272</v>
      </c>
      <c r="E4342" t="s">
        <v>7921</v>
      </c>
      <c r="F4342" t="s">
        <v>14</v>
      </c>
      <c r="G4342" t="s">
        <v>40</v>
      </c>
      <c r="H4342" t="s">
        <v>63</v>
      </c>
      <c r="I4342">
        <v>3500</v>
      </c>
      <c r="J4342">
        <v>4750</v>
      </c>
      <c r="K4342">
        <v>7</v>
      </c>
      <c r="L4342">
        <v>10500</v>
      </c>
      <c r="M4342">
        <v>33250</v>
      </c>
      <c r="N4342">
        <f t="shared" si="67"/>
        <v>22750</v>
      </c>
    </row>
    <row r="4343" spans="1:14" x14ac:dyDescent="0.3">
      <c r="A4343" t="s">
        <v>4405</v>
      </c>
      <c r="B4343" s="3">
        <v>44269</v>
      </c>
      <c r="C4343" t="s">
        <v>60</v>
      </c>
      <c r="D4343" t="s">
        <v>8273</v>
      </c>
      <c r="E4343" t="s">
        <v>7971</v>
      </c>
      <c r="F4343" t="s">
        <v>14</v>
      </c>
      <c r="G4343" t="s">
        <v>40</v>
      </c>
      <c r="H4343" t="s">
        <v>63</v>
      </c>
      <c r="I4343">
        <v>3500</v>
      </c>
      <c r="J4343">
        <v>4750</v>
      </c>
      <c r="K4343">
        <v>5</v>
      </c>
      <c r="L4343">
        <v>10500</v>
      </c>
      <c r="M4343">
        <v>23750</v>
      </c>
      <c r="N4343">
        <f t="shared" si="67"/>
        <v>13250</v>
      </c>
    </row>
    <row r="4344" spans="1:14" x14ac:dyDescent="0.3">
      <c r="A4344" t="s">
        <v>4406</v>
      </c>
      <c r="B4344" s="3">
        <v>44269</v>
      </c>
      <c r="C4344" t="s">
        <v>61</v>
      </c>
      <c r="D4344" t="s">
        <v>8274</v>
      </c>
      <c r="E4344" t="s">
        <v>7905</v>
      </c>
      <c r="F4344" t="s">
        <v>14</v>
      </c>
      <c r="G4344" t="s">
        <v>44</v>
      </c>
      <c r="H4344" t="s">
        <v>63</v>
      </c>
      <c r="I4344">
        <v>3800</v>
      </c>
      <c r="J4344">
        <v>4430</v>
      </c>
      <c r="K4344">
        <v>6</v>
      </c>
      <c r="L4344">
        <v>11400</v>
      </c>
      <c r="M4344">
        <v>26580</v>
      </c>
      <c r="N4344">
        <f t="shared" si="67"/>
        <v>15180</v>
      </c>
    </row>
    <row r="4345" spans="1:14" x14ac:dyDescent="0.3">
      <c r="A4345" t="s">
        <v>4407</v>
      </c>
      <c r="B4345" s="3">
        <v>44269</v>
      </c>
      <c r="C4345" t="s">
        <v>13</v>
      </c>
      <c r="D4345" t="s">
        <v>8275</v>
      </c>
      <c r="E4345" t="s">
        <v>7903</v>
      </c>
      <c r="F4345" t="s">
        <v>14</v>
      </c>
      <c r="G4345" t="s">
        <v>44</v>
      </c>
      <c r="H4345" t="s">
        <v>63</v>
      </c>
      <c r="I4345">
        <v>3800</v>
      </c>
      <c r="J4345">
        <v>4430</v>
      </c>
      <c r="K4345">
        <v>7</v>
      </c>
      <c r="L4345">
        <v>3800</v>
      </c>
      <c r="M4345">
        <v>31010</v>
      </c>
      <c r="N4345">
        <f t="shared" si="67"/>
        <v>27210</v>
      </c>
    </row>
    <row r="4346" spans="1:14" x14ac:dyDescent="0.3">
      <c r="A4346" t="s">
        <v>4408</v>
      </c>
      <c r="B4346" s="3">
        <v>44269</v>
      </c>
      <c r="C4346" t="s">
        <v>16</v>
      </c>
      <c r="D4346" t="s">
        <v>8276</v>
      </c>
      <c r="E4346" t="s">
        <v>7912</v>
      </c>
      <c r="F4346" t="s">
        <v>14</v>
      </c>
      <c r="G4346" t="s">
        <v>40</v>
      </c>
      <c r="H4346" t="s">
        <v>63</v>
      </c>
      <c r="I4346">
        <v>3500</v>
      </c>
      <c r="J4346">
        <v>4750</v>
      </c>
      <c r="K4346">
        <v>5</v>
      </c>
      <c r="L4346">
        <v>3500</v>
      </c>
      <c r="M4346">
        <v>23750</v>
      </c>
      <c r="N4346">
        <f t="shared" si="67"/>
        <v>20250</v>
      </c>
    </row>
    <row r="4347" spans="1:14" x14ac:dyDescent="0.3">
      <c r="A4347" t="s">
        <v>4409</v>
      </c>
      <c r="B4347" s="3">
        <v>44270</v>
      </c>
      <c r="C4347" t="s">
        <v>18</v>
      </c>
      <c r="D4347" t="s">
        <v>8277</v>
      </c>
      <c r="E4347" t="s">
        <v>7912</v>
      </c>
      <c r="F4347" t="s">
        <v>14</v>
      </c>
      <c r="G4347" t="s">
        <v>40</v>
      </c>
      <c r="H4347" t="s">
        <v>63</v>
      </c>
      <c r="I4347">
        <v>3500</v>
      </c>
      <c r="J4347">
        <v>4750</v>
      </c>
      <c r="K4347">
        <v>6</v>
      </c>
      <c r="L4347">
        <v>10500</v>
      </c>
      <c r="M4347">
        <v>28500</v>
      </c>
      <c r="N4347">
        <f t="shared" si="67"/>
        <v>18000</v>
      </c>
    </row>
    <row r="4348" spans="1:14" x14ac:dyDescent="0.3">
      <c r="A4348" t="s">
        <v>4410</v>
      </c>
      <c r="B4348" s="3">
        <v>44270</v>
      </c>
      <c r="C4348" t="s">
        <v>20</v>
      </c>
      <c r="D4348" t="s">
        <v>8278</v>
      </c>
      <c r="E4348" t="s">
        <v>7907</v>
      </c>
      <c r="F4348" t="s">
        <v>14</v>
      </c>
      <c r="G4348" t="s">
        <v>40</v>
      </c>
      <c r="H4348" t="s">
        <v>63</v>
      </c>
      <c r="I4348">
        <v>3500</v>
      </c>
      <c r="J4348">
        <v>4750</v>
      </c>
      <c r="K4348">
        <v>7</v>
      </c>
      <c r="L4348">
        <v>7000</v>
      </c>
      <c r="M4348">
        <v>33250</v>
      </c>
      <c r="N4348">
        <f t="shared" si="67"/>
        <v>26250</v>
      </c>
    </row>
    <row r="4349" spans="1:14" x14ac:dyDescent="0.3">
      <c r="A4349" t="s">
        <v>4411</v>
      </c>
      <c r="B4349" s="3">
        <v>44270</v>
      </c>
      <c r="C4349" t="s">
        <v>21</v>
      </c>
      <c r="D4349" t="s">
        <v>8279</v>
      </c>
      <c r="E4349" t="s">
        <v>7929</v>
      </c>
      <c r="F4349" t="s">
        <v>14</v>
      </c>
      <c r="G4349" t="s">
        <v>40</v>
      </c>
      <c r="H4349" t="s">
        <v>63</v>
      </c>
      <c r="I4349">
        <v>3500</v>
      </c>
      <c r="J4349">
        <v>4750</v>
      </c>
      <c r="K4349">
        <v>5</v>
      </c>
      <c r="L4349">
        <v>7000</v>
      </c>
      <c r="M4349">
        <v>23750</v>
      </c>
      <c r="N4349">
        <f t="shared" si="67"/>
        <v>16750</v>
      </c>
    </row>
    <row r="4350" spans="1:14" x14ac:dyDescent="0.3">
      <c r="A4350" t="s">
        <v>4412</v>
      </c>
      <c r="B4350" s="3">
        <v>44270</v>
      </c>
      <c r="C4350" t="s">
        <v>23</v>
      </c>
      <c r="D4350" t="s">
        <v>8280</v>
      </c>
      <c r="E4350" t="s">
        <v>7925</v>
      </c>
      <c r="F4350" t="s">
        <v>14</v>
      </c>
      <c r="G4350" t="s">
        <v>40</v>
      </c>
      <c r="H4350" t="s">
        <v>63</v>
      </c>
      <c r="I4350">
        <v>3500</v>
      </c>
      <c r="J4350">
        <v>4750</v>
      </c>
      <c r="K4350">
        <v>6</v>
      </c>
      <c r="L4350">
        <v>10500</v>
      </c>
      <c r="M4350">
        <v>28500</v>
      </c>
      <c r="N4350">
        <f t="shared" si="67"/>
        <v>18000</v>
      </c>
    </row>
    <row r="4351" spans="1:14" x14ac:dyDescent="0.3">
      <c r="A4351" t="s">
        <v>4413</v>
      </c>
      <c r="B4351" s="3">
        <v>44270</v>
      </c>
      <c r="C4351" t="s">
        <v>24</v>
      </c>
      <c r="D4351" t="s">
        <v>8281</v>
      </c>
      <c r="E4351" t="s">
        <v>7915</v>
      </c>
      <c r="F4351" t="s">
        <v>14</v>
      </c>
      <c r="G4351" t="s">
        <v>40</v>
      </c>
      <c r="H4351" t="s">
        <v>63</v>
      </c>
      <c r="I4351">
        <v>3500</v>
      </c>
      <c r="J4351">
        <v>4750</v>
      </c>
      <c r="K4351">
        <v>7</v>
      </c>
      <c r="L4351">
        <v>14000</v>
      </c>
      <c r="M4351">
        <v>33250</v>
      </c>
      <c r="N4351">
        <f t="shared" si="67"/>
        <v>19250</v>
      </c>
    </row>
    <row r="4352" spans="1:14" x14ac:dyDescent="0.3">
      <c r="A4352" t="s">
        <v>4414</v>
      </c>
      <c r="B4352" s="3">
        <v>44270</v>
      </c>
      <c r="C4352" t="s">
        <v>25</v>
      </c>
      <c r="D4352" t="s">
        <v>8282</v>
      </c>
      <c r="E4352" t="s">
        <v>7912</v>
      </c>
      <c r="F4352" t="s">
        <v>14</v>
      </c>
      <c r="G4352" t="s">
        <v>40</v>
      </c>
      <c r="H4352" t="s">
        <v>63</v>
      </c>
      <c r="I4352">
        <v>3500</v>
      </c>
      <c r="J4352">
        <v>4750</v>
      </c>
      <c r="K4352">
        <v>5</v>
      </c>
      <c r="L4352">
        <v>3500</v>
      </c>
      <c r="M4352">
        <v>23750</v>
      </c>
      <c r="N4352">
        <f t="shared" si="67"/>
        <v>20250</v>
      </c>
    </row>
    <row r="4353" spans="1:14" x14ac:dyDescent="0.3">
      <c r="A4353" t="s">
        <v>4415</v>
      </c>
      <c r="B4353" s="3">
        <v>44270</v>
      </c>
      <c r="C4353" t="s">
        <v>26</v>
      </c>
      <c r="D4353" t="s">
        <v>8283</v>
      </c>
      <c r="E4353" t="s">
        <v>7897</v>
      </c>
      <c r="F4353" t="s">
        <v>14</v>
      </c>
      <c r="G4353" t="s">
        <v>15</v>
      </c>
      <c r="H4353" t="s">
        <v>62</v>
      </c>
      <c r="I4353">
        <v>4500</v>
      </c>
      <c r="J4353">
        <v>6000</v>
      </c>
      <c r="K4353">
        <v>6</v>
      </c>
      <c r="L4353">
        <v>18000</v>
      </c>
      <c r="M4353">
        <v>36000</v>
      </c>
      <c r="N4353">
        <f t="shared" si="67"/>
        <v>18000</v>
      </c>
    </row>
    <row r="4354" spans="1:14" x14ac:dyDescent="0.3">
      <c r="A4354" t="s">
        <v>4416</v>
      </c>
      <c r="B4354" s="3">
        <v>44270</v>
      </c>
      <c r="C4354" t="s">
        <v>28</v>
      </c>
      <c r="D4354" t="s">
        <v>8284</v>
      </c>
      <c r="E4354" t="s">
        <v>7912</v>
      </c>
      <c r="F4354" t="s">
        <v>14</v>
      </c>
      <c r="G4354" t="s">
        <v>15</v>
      </c>
      <c r="H4354" t="s">
        <v>62</v>
      </c>
      <c r="I4354">
        <v>4500</v>
      </c>
      <c r="J4354">
        <v>6000</v>
      </c>
      <c r="K4354">
        <v>7</v>
      </c>
      <c r="L4354">
        <v>13500</v>
      </c>
      <c r="M4354">
        <v>42000</v>
      </c>
      <c r="N4354">
        <f t="shared" si="67"/>
        <v>28500</v>
      </c>
    </row>
    <row r="4355" spans="1:14" x14ac:dyDescent="0.3">
      <c r="A4355" t="s">
        <v>4417</v>
      </c>
      <c r="B4355" s="3">
        <v>44270</v>
      </c>
      <c r="C4355" t="s">
        <v>30</v>
      </c>
      <c r="D4355" t="s">
        <v>8285</v>
      </c>
      <c r="E4355" t="s">
        <v>7901</v>
      </c>
      <c r="F4355" t="s">
        <v>14</v>
      </c>
      <c r="G4355" t="s">
        <v>56</v>
      </c>
      <c r="H4355" t="s">
        <v>64</v>
      </c>
      <c r="I4355">
        <v>3600</v>
      </c>
      <c r="J4355">
        <v>4400</v>
      </c>
      <c r="K4355">
        <v>5</v>
      </c>
      <c r="L4355">
        <v>3600</v>
      </c>
      <c r="M4355">
        <v>22000</v>
      </c>
      <c r="N4355">
        <f t="shared" si="67"/>
        <v>18400</v>
      </c>
    </row>
    <row r="4356" spans="1:14" x14ac:dyDescent="0.3">
      <c r="A4356" t="s">
        <v>4418</v>
      </c>
      <c r="B4356" s="3">
        <v>44270</v>
      </c>
      <c r="C4356" t="s">
        <v>31</v>
      </c>
      <c r="D4356" t="s">
        <v>8286</v>
      </c>
      <c r="E4356" t="s">
        <v>7915</v>
      </c>
      <c r="F4356" t="s">
        <v>14</v>
      </c>
      <c r="G4356" t="s">
        <v>22</v>
      </c>
      <c r="H4356" t="s">
        <v>63</v>
      </c>
      <c r="I4356">
        <v>3700</v>
      </c>
      <c r="J4356">
        <v>4450</v>
      </c>
      <c r="K4356">
        <v>6</v>
      </c>
      <c r="L4356">
        <v>7400</v>
      </c>
      <c r="M4356">
        <v>26700</v>
      </c>
      <c r="N4356">
        <f t="shared" ref="N4356:N4419" si="68">M4356-L4356</f>
        <v>19300</v>
      </c>
    </row>
    <row r="4357" spans="1:14" x14ac:dyDescent="0.3">
      <c r="A4357" t="s">
        <v>4419</v>
      </c>
      <c r="B4357" s="3">
        <v>44270</v>
      </c>
      <c r="C4357" t="s">
        <v>32</v>
      </c>
      <c r="D4357" t="s">
        <v>8287</v>
      </c>
      <c r="E4357" t="s">
        <v>7921</v>
      </c>
      <c r="F4357" t="s">
        <v>14</v>
      </c>
      <c r="G4357" t="s">
        <v>22</v>
      </c>
      <c r="H4357" t="s">
        <v>63</v>
      </c>
      <c r="I4357">
        <v>3700</v>
      </c>
      <c r="J4357">
        <v>4450</v>
      </c>
      <c r="K4357">
        <v>7</v>
      </c>
      <c r="L4357">
        <v>14800</v>
      </c>
      <c r="M4357">
        <v>31150</v>
      </c>
      <c r="N4357">
        <f t="shared" si="68"/>
        <v>16350</v>
      </c>
    </row>
    <row r="4358" spans="1:14" x14ac:dyDescent="0.3">
      <c r="A4358" t="s">
        <v>4420</v>
      </c>
      <c r="B4358" s="3">
        <v>44270</v>
      </c>
      <c r="C4358" t="s">
        <v>33</v>
      </c>
      <c r="D4358" t="s">
        <v>8288</v>
      </c>
      <c r="E4358" t="s">
        <v>7910</v>
      </c>
      <c r="F4358" t="s">
        <v>14</v>
      </c>
      <c r="G4358" t="s">
        <v>22</v>
      </c>
      <c r="H4358" t="s">
        <v>63</v>
      </c>
      <c r="I4358">
        <v>3700</v>
      </c>
      <c r="J4358">
        <v>4450</v>
      </c>
      <c r="K4358">
        <v>5</v>
      </c>
      <c r="L4358">
        <v>7400</v>
      </c>
      <c r="M4358">
        <v>22250</v>
      </c>
      <c r="N4358">
        <f t="shared" si="68"/>
        <v>14850</v>
      </c>
    </row>
    <row r="4359" spans="1:14" x14ac:dyDescent="0.3">
      <c r="A4359" t="s">
        <v>4421</v>
      </c>
      <c r="B4359" s="3">
        <v>44270</v>
      </c>
      <c r="C4359" t="s">
        <v>34</v>
      </c>
      <c r="D4359" t="s">
        <v>8289</v>
      </c>
      <c r="E4359" t="s">
        <v>7901</v>
      </c>
      <c r="F4359" t="s">
        <v>14</v>
      </c>
      <c r="G4359" t="s">
        <v>22</v>
      </c>
      <c r="H4359" t="s">
        <v>63</v>
      </c>
      <c r="I4359">
        <v>3700</v>
      </c>
      <c r="J4359">
        <v>4450</v>
      </c>
      <c r="K4359">
        <v>6</v>
      </c>
      <c r="L4359">
        <v>3700</v>
      </c>
      <c r="M4359">
        <v>26700</v>
      </c>
      <c r="N4359">
        <f t="shared" si="68"/>
        <v>23000</v>
      </c>
    </row>
    <row r="4360" spans="1:14" x14ac:dyDescent="0.3">
      <c r="A4360" t="s">
        <v>4422</v>
      </c>
      <c r="B4360" s="3">
        <v>44270</v>
      </c>
      <c r="C4360" t="s">
        <v>35</v>
      </c>
      <c r="D4360" t="s">
        <v>8290</v>
      </c>
      <c r="E4360" t="s">
        <v>7907</v>
      </c>
      <c r="F4360" t="s">
        <v>14</v>
      </c>
      <c r="G4360" t="s">
        <v>22</v>
      </c>
      <c r="H4360" t="s">
        <v>63</v>
      </c>
      <c r="I4360">
        <v>3700</v>
      </c>
      <c r="J4360">
        <v>4450</v>
      </c>
      <c r="K4360">
        <v>7</v>
      </c>
      <c r="L4360">
        <v>11100</v>
      </c>
      <c r="M4360">
        <v>31150</v>
      </c>
      <c r="N4360">
        <f t="shared" si="68"/>
        <v>20050</v>
      </c>
    </row>
    <row r="4361" spans="1:14" x14ac:dyDescent="0.3">
      <c r="A4361" t="s">
        <v>4423</v>
      </c>
      <c r="B4361" s="3">
        <v>44270</v>
      </c>
      <c r="C4361" t="s">
        <v>36</v>
      </c>
      <c r="D4361" t="s">
        <v>8291</v>
      </c>
      <c r="E4361" t="s">
        <v>7903</v>
      </c>
      <c r="F4361" t="s">
        <v>14</v>
      </c>
      <c r="G4361" t="s">
        <v>56</v>
      </c>
      <c r="H4361" t="s">
        <v>64</v>
      </c>
      <c r="I4361">
        <v>3600</v>
      </c>
      <c r="J4361">
        <v>4400</v>
      </c>
      <c r="K4361">
        <v>5</v>
      </c>
      <c r="L4361">
        <v>10800</v>
      </c>
      <c r="M4361">
        <v>22000</v>
      </c>
      <c r="N4361">
        <f t="shared" si="68"/>
        <v>11200</v>
      </c>
    </row>
    <row r="4362" spans="1:14" x14ac:dyDescent="0.3">
      <c r="A4362" t="s">
        <v>4424</v>
      </c>
      <c r="B4362" s="3">
        <v>44270</v>
      </c>
      <c r="C4362" t="s">
        <v>37</v>
      </c>
      <c r="D4362" t="s">
        <v>8292</v>
      </c>
      <c r="E4362" t="s">
        <v>7952</v>
      </c>
      <c r="F4362" t="s">
        <v>14</v>
      </c>
      <c r="G4362" t="s">
        <v>56</v>
      </c>
      <c r="H4362" t="s">
        <v>64</v>
      </c>
      <c r="I4362">
        <v>3600</v>
      </c>
      <c r="J4362">
        <v>4400</v>
      </c>
      <c r="K4362">
        <v>6</v>
      </c>
      <c r="L4362">
        <v>3600</v>
      </c>
      <c r="M4362">
        <v>26400</v>
      </c>
      <c r="N4362">
        <f t="shared" si="68"/>
        <v>22800</v>
      </c>
    </row>
    <row r="4363" spans="1:14" x14ac:dyDescent="0.3">
      <c r="A4363" t="s">
        <v>4425</v>
      </c>
      <c r="B4363" s="3">
        <v>44270</v>
      </c>
      <c r="C4363" t="s">
        <v>38</v>
      </c>
      <c r="D4363" t="s">
        <v>8293</v>
      </c>
      <c r="E4363" t="s">
        <v>7899</v>
      </c>
      <c r="F4363" t="s">
        <v>14</v>
      </c>
      <c r="G4363" t="s">
        <v>56</v>
      </c>
      <c r="H4363" t="s">
        <v>64</v>
      </c>
      <c r="I4363">
        <v>3600</v>
      </c>
      <c r="J4363">
        <v>4400</v>
      </c>
      <c r="K4363">
        <v>7</v>
      </c>
      <c r="L4363">
        <v>7200</v>
      </c>
      <c r="M4363">
        <v>30800</v>
      </c>
      <c r="N4363">
        <f t="shared" si="68"/>
        <v>23600</v>
      </c>
    </row>
    <row r="4364" spans="1:14" x14ac:dyDescent="0.3">
      <c r="A4364" t="s">
        <v>4426</v>
      </c>
      <c r="B4364" s="3">
        <v>44271</v>
      </c>
      <c r="C4364" t="s">
        <v>39</v>
      </c>
      <c r="D4364" t="s">
        <v>8294</v>
      </c>
      <c r="E4364" t="s">
        <v>7907</v>
      </c>
      <c r="F4364" t="s">
        <v>14</v>
      </c>
      <c r="G4364" t="s">
        <v>56</v>
      </c>
      <c r="H4364" t="s">
        <v>64</v>
      </c>
      <c r="I4364">
        <v>3600</v>
      </c>
      <c r="J4364">
        <v>4400</v>
      </c>
      <c r="K4364">
        <v>5</v>
      </c>
      <c r="L4364">
        <v>14400</v>
      </c>
      <c r="M4364">
        <v>22000</v>
      </c>
      <c r="N4364">
        <f t="shared" si="68"/>
        <v>7600</v>
      </c>
    </row>
    <row r="4365" spans="1:14" x14ac:dyDescent="0.3">
      <c r="A4365" t="s">
        <v>4427</v>
      </c>
      <c r="B4365" s="3">
        <v>44271</v>
      </c>
      <c r="C4365" t="s">
        <v>41</v>
      </c>
      <c r="D4365" t="s">
        <v>8295</v>
      </c>
      <c r="E4365" t="s">
        <v>7915</v>
      </c>
      <c r="F4365" t="s">
        <v>14</v>
      </c>
      <c r="G4365" t="s">
        <v>56</v>
      </c>
      <c r="H4365" t="s">
        <v>64</v>
      </c>
      <c r="I4365">
        <v>3600</v>
      </c>
      <c r="J4365">
        <v>4400</v>
      </c>
      <c r="K4365">
        <v>6</v>
      </c>
      <c r="L4365">
        <v>3600</v>
      </c>
      <c r="M4365">
        <v>26400</v>
      </c>
      <c r="N4365">
        <f t="shared" si="68"/>
        <v>22800</v>
      </c>
    </row>
    <row r="4366" spans="1:14" x14ac:dyDescent="0.3">
      <c r="A4366" t="s">
        <v>4428</v>
      </c>
      <c r="B4366" s="3">
        <v>44271</v>
      </c>
      <c r="C4366" t="s">
        <v>42</v>
      </c>
      <c r="D4366" t="s">
        <v>8296</v>
      </c>
      <c r="E4366" t="s">
        <v>7907</v>
      </c>
      <c r="F4366" t="s">
        <v>14</v>
      </c>
      <c r="G4366" t="s">
        <v>44</v>
      </c>
      <c r="H4366" t="s">
        <v>63</v>
      </c>
      <c r="I4366">
        <v>3800</v>
      </c>
      <c r="J4366">
        <v>4430</v>
      </c>
      <c r="K4366">
        <v>7</v>
      </c>
      <c r="L4366">
        <v>7600</v>
      </c>
      <c r="M4366">
        <v>31010</v>
      </c>
      <c r="N4366">
        <f t="shared" si="68"/>
        <v>23410</v>
      </c>
    </row>
    <row r="4367" spans="1:14" x14ac:dyDescent="0.3">
      <c r="A4367" t="s">
        <v>4429</v>
      </c>
      <c r="B4367" s="3">
        <v>44271</v>
      </c>
      <c r="C4367" t="s">
        <v>43</v>
      </c>
      <c r="D4367" t="s">
        <v>8297</v>
      </c>
      <c r="E4367" t="s">
        <v>7929</v>
      </c>
      <c r="F4367" t="s">
        <v>14</v>
      </c>
      <c r="G4367" t="s">
        <v>44</v>
      </c>
      <c r="H4367" t="s">
        <v>63</v>
      </c>
      <c r="I4367">
        <v>3800</v>
      </c>
      <c r="J4367">
        <v>4430</v>
      </c>
      <c r="K4367">
        <v>5</v>
      </c>
      <c r="L4367">
        <v>3800</v>
      </c>
      <c r="M4367">
        <v>22150</v>
      </c>
      <c r="N4367">
        <f t="shared" si="68"/>
        <v>18350</v>
      </c>
    </row>
    <row r="4368" spans="1:14" x14ac:dyDescent="0.3">
      <c r="A4368" t="s">
        <v>4430</v>
      </c>
      <c r="B4368" s="3">
        <v>44271</v>
      </c>
      <c r="C4368" t="s">
        <v>45</v>
      </c>
      <c r="D4368" t="s">
        <v>8298</v>
      </c>
      <c r="E4368" t="s">
        <v>7907</v>
      </c>
      <c r="F4368" t="s">
        <v>14</v>
      </c>
      <c r="G4368" t="s">
        <v>44</v>
      </c>
      <c r="H4368" t="s">
        <v>63</v>
      </c>
      <c r="I4368">
        <v>3800</v>
      </c>
      <c r="J4368">
        <v>4430</v>
      </c>
      <c r="K4368">
        <v>6</v>
      </c>
      <c r="L4368">
        <v>3800</v>
      </c>
      <c r="M4368">
        <v>26580</v>
      </c>
      <c r="N4368">
        <f t="shared" si="68"/>
        <v>22780</v>
      </c>
    </row>
    <row r="4369" spans="1:14" x14ac:dyDescent="0.3">
      <c r="A4369" t="s">
        <v>4431</v>
      </c>
      <c r="B4369" s="3">
        <v>44271</v>
      </c>
      <c r="C4369" t="s">
        <v>46</v>
      </c>
      <c r="D4369" t="s">
        <v>8299</v>
      </c>
      <c r="E4369" t="s">
        <v>7905</v>
      </c>
      <c r="F4369" t="s">
        <v>14</v>
      </c>
      <c r="G4369" t="s">
        <v>44</v>
      </c>
      <c r="H4369" t="s">
        <v>63</v>
      </c>
      <c r="I4369">
        <v>3800</v>
      </c>
      <c r="J4369">
        <v>4430</v>
      </c>
      <c r="K4369">
        <v>7</v>
      </c>
      <c r="L4369">
        <v>11400</v>
      </c>
      <c r="M4369">
        <v>31010</v>
      </c>
      <c r="N4369">
        <f t="shared" si="68"/>
        <v>19610</v>
      </c>
    </row>
    <row r="4370" spans="1:14" x14ac:dyDescent="0.3">
      <c r="A4370" t="s">
        <v>4432</v>
      </c>
      <c r="B4370" s="3">
        <v>44271</v>
      </c>
      <c r="C4370" t="s">
        <v>47</v>
      </c>
      <c r="D4370" t="s">
        <v>8300</v>
      </c>
      <c r="E4370" t="s">
        <v>8301</v>
      </c>
      <c r="F4370" t="s">
        <v>14</v>
      </c>
      <c r="G4370" t="s">
        <v>15</v>
      </c>
      <c r="H4370" t="s">
        <v>62</v>
      </c>
      <c r="I4370">
        <v>4500</v>
      </c>
      <c r="J4370">
        <v>6000</v>
      </c>
      <c r="K4370">
        <v>5</v>
      </c>
      <c r="L4370">
        <v>13500</v>
      </c>
      <c r="M4370">
        <v>30000</v>
      </c>
      <c r="N4370">
        <f t="shared" si="68"/>
        <v>16500</v>
      </c>
    </row>
    <row r="4371" spans="1:14" x14ac:dyDescent="0.3">
      <c r="A4371" t="s">
        <v>4433</v>
      </c>
      <c r="B4371" s="3">
        <v>44271</v>
      </c>
      <c r="C4371" t="s">
        <v>48</v>
      </c>
      <c r="D4371" t="s">
        <v>8302</v>
      </c>
      <c r="E4371" t="s">
        <v>7903</v>
      </c>
      <c r="F4371" t="s">
        <v>14</v>
      </c>
      <c r="G4371" t="s">
        <v>15</v>
      </c>
      <c r="H4371" t="s">
        <v>62</v>
      </c>
      <c r="I4371">
        <v>4500</v>
      </c>
      <c r="J4371">
        <v>6000</v>
      </c>
      <c r="K4371">
        <v>6</v>
      </c>
      <c r="L4371">
        <v>4500</v>
      </c>
      <c r="M4371">
        <v>36000</v>
      </c>
      <c r="N4371">
        <f t="shared" si="68"/>
        <v>31500</v>
      </c>
    </row>
    <row r="4372" spans="1:14" x14ac:dyDescent="0.3">
      <c r="A4372" t="s">
        <v>4434</v>
      </c>
      <c r="B4372" s="3">
        <v>44271</v>
      </c>
      <c r="C4372" t="s">
        <v>49</v>
      </c>
      <c r="D4372" t="s">
        <v>8303</v>
      </c>
      <c r="E4372" t="s">
        <v>7901</v>
      </c>
      <c r="F4372" t="s">
        <v>14</v>
      </c>
      <c r="G4372" t="s">
        <v>15</v>
      </c>
      <c r="H4372" t="s">
        <v>62</v>
      </c>
      <c r="I4372">
        <v>4500</v>
      </c>
      <c r="J4372">
        <v>6000</v>
      </c>
      <c r="K4372">
        <v>7</v>
      </c>
      <c r="L4372">
        <v>4500</v>
      </c>
      <c r="M4372">
        <v>42000</v>
      </c>
      <c r="N4372">
        <f t="shared" si="68"/>
        <v>37500</v>
      </c>
    </row>
    <row r="4373" spans="1:14" x14ac:dyDescent="0.3">
      <c r="A4373" t="s">
        <v>4435</v>
      </c>
      <c r="B4373" s="3">
        <v>44271</v>
      </c>
      <c r="C4373" t="s">
        <v>50</v>
      </c>
      <c r="D4373" t="s">
        <v>8304</v>
      </c>
      <c r="E4373" t="s">
        <v>7897</v>
      </c>
      <c r="F4373" t="s">
        <v>14</v>
      </c>
      <c r="G4373" t="s">
        <v>15</v>
      </c>
      <c r="H4373" t="s">
        <v>62</v>
      </c>
      <c r="I4373">
        <v>4500</v>
      </c>
      <c r="J4373">
        <v>6000</v>
      </c>
      <c r="K4373">
        <v>5</v>
      </c>
      <c r="L4373">
        <v>13500</v>
      </c>
      <c r="M4373">
        <v>30000</v>
      </c>
      <c r="N4373">
        <f t="shared" si="68"/>
        <v>16500</v>
      </c>
    </row>
    <row r="4374" spans="1:14" x14ac:dyDescent="0.3">
      <c r="A4374" t="s">
        <v>4436</v>
      </c>
      <c r="B4374" s="3">
        <v>44272</v>
      </c>
      <c r="C4374" t="s">
        <v>51</v>
      </c>
      <c r="D4374" t="s">
        <v>8305</v>
      </c>
      <c r="E4374" t="s">
        <v>7987</v>
      </c>
      <c r="F4374" t="s">
        <v>14</v>
      </c>
      <c r="G4374" t="s">
        <v>15</v>
      </c>
      <c r="H4374" t="s">
        <v>62</v>
      </c>
      <c r="I4374">
        <v>4500</v>
      </c>
      <c r="J4374">
        <v>6000</v>
      </c>
      <c r="K4374">
        <v>6</v>
      </c>
      <c r="L4374">
        <v>4500</v>
      </c>
      <c r="M4374">
        <v>36000</v>
      </c>
      <c r="N4374">
        <f t="shared" si="68"/>
        <v>31500</v>
      </c>
    </row>
    <row r="4375" spans="1:14" x14ac:dyDescent="0.3">
      <c r="A4375" t="s">
        <v>4437</v>
      </c>
      <c r="B4375" s="3">
        <v>44272</v>
      </c>
      <c r="C4375" t="s">
        <v>52</v>
      </c>
      <c r="D4375" t="s">
        <v>8306</v>
      </c>
      <c r="E4375" t="s">
        <v>7907</v>
      </c>
      <c r="F4375" t="s">
        <v>14</v>
      </c>
      <c r="G4375" t="s">
        <v>15</v>
      </c>
      <c r="H4375" t="s">
        <v>62</v>
      </c>
      <c r="I4375">
        <v>4500</v>
      </c>
      <c r="J4375">
        <v>6000</v>
      </c>
      <c r="K4375">
        <v>7</v>
      </c>
      <c r="L4375">
        <v>9000</v>
      </c>
      <c r="M4375">
        <v>42000</v>
      </c>
      <c r="N4375">
        <f t="shared" si="68"/>
        <v>33000</v>
      </c>
    </row>
    <row r="4376" spans="1:14" x14ac:dyDescent="0.3">
      <c r="A4376" t="s">
        <v>4438</v>
      </c>
      <c r="B4376" s="3">
        <v>44272</v>
      </c>
      <c r="C4376" t="s">
        <v>53</v>
      </c>
      <c r="D4376" t="s">
        <v>8307</v>
      </c>
      <c r="E4376" t="s">
        <v>7907</v>
      </c>
      <c r="F4376" t="s">
        <v>14</v>
      </c>
      <c r="G4376" t="s">
        <v>15</v>
      </c>
      <c r="H4376" t="s">
        <v>62</v>
      </c>
      <c r="I4376">
        <v>4500</v>
      </c>
      <c r="J4376">
        <v>6000</v>
      </c>
      <c r="K4376">
        <v>5</v>
      </c>
      <c r="L4376">
        <v>18000</v>
      </c>
      <c r="M4376">
        <v>30000</v>
      </c>
      <c r="N4376">
        <f t="shared" si="68"/>
        <v>12000</v>
      </c>
    </row>
    <row r="4377" spans="1:14" x14ac:dyDescent="0.3">
      <c r="A4377" t="s">
        <v>4439</v>
      </c>
      <c r="B4377" s="3">
        <v>44272</v>
      </c>
      <c r="C4377" t="s">
        <v>54</v>
      </c>
      <c r="D4377" t="s">
        <v>8308</v>
      </c>
      <c r="E4377" t="s">
        <v>7910</v>
      </c>
      <c r="F4377" t="s">
        <v>14</v>
      </c>
      <c r="G4377" t="s">
        <v>15</v>
      </c>
      <c r="H4377" t="s">
        <v>62</v>
      </c>
      <c r="I4377">
        <v>4500</v>
      </c>
      <c r="J4377">
        <v>6000</v>
      </c>
      <c r="K4377">
        <v>6</v>
      </c>
      <c r="L4377">
        <v>13500</v>
      </c>
      <c r="M4377">
        <v>36000</v>
      </c>
      <c r="N4377">
        <f t="shared" si="68"/>
        <v>22500</v>
      </c>
    </row>
    <row r="4378" spans="1:14" x14ac:dyDescent="0.3">
      <c r="A4378" t="s">
        <v>4440</v>
      </c>
      <c r="B4378" s="3">
        <v>44272</v>
      </c>
      <c r="C4378" t="s">
        <v>55</v>
      </c>
      <c r="D4378" t="s">
        <v>8309</v>
      </c>
      <c r="E4378" t="s">
        <v>7907</v>
      </c>
      <c r="F4378" t="s">
        <v>14</v>
      </c>
      <c r="G4378" t="s">
        <v>15</v>
      </c>
      <c r="H4378" t="s">
        <v>62</v>
      </c>
      <c r="I4378">
        <v>4500</v>
      </c>
      <c r="J4378">
        <v>6000</v>
      </c>
      <c r="K4378">
        <v>7</v>
      </c>
      <c r="L4378">
        <v>13500</v>
      </c>
      <c r="M4378">
        <v>42000</v>
      </c>
      <c r="N4378">
        <f t="shared" si="68"/>
        <v>28500</v>
      </c>
    </row>
    <row r="4379" spans="1:14" x14ac:dyDescent="0.3">
      <c r="A4379" t="s">
        <v>4441</v>
      </c>
      <c r="B4379" s="3">
        <v>44272</v>
      </c>
      <c r="C4379" t="s">
        <v>57</v>
      </c>
      <c r="D4379" t="s">
        <v>8310</v>
      </c>
      <c r="E4379" t="s">
        <v>7897</v>
      </c>
      <c r="F4379" t="s">
        <v>14</v>
      </c>
      <c r="G4379" t="s">
        <v>15</v>
      </c>
      <c r="H4379" t="s">
        <v>62</v>
      </c>
      <c r="I4379">
        <v>4500</v>
      </c>
      <c r="J4379">
        <v>6000</v>
      </c>
      <c r="K4379">
        <v>5</v>
      </c>
      <c r="L4379">
        <v>4500</v>
      </c>
      <c r="M4379">
        <v>30000</v>
      </c>
      <c r="N4379">
        <f t="shared" si="68"/>
        <v>25500</v>
      </c>
    </row>
    <row r="4380" spans="1:14" x14ac:dyDescent="0.3">
      <c r="A4380" t="s">
        <v>4442</v>
      </c>
      <c r="B4380" s="3">
        <v>44272</v>
      </c>
      <c r="C4380" t="s">
        <v>58</v>
      </c>
      <c r="D4380" t="s">
        <v>8311</v>
      </c>
      <c r="E4380" t="s">
        <v>7912</v>
      </c>
      <c r="F4380" t="s">
        <v>14</v>
      </c>
      <c r="G4380" t="s">
        <v>15</v>
      </c>
      <c r="H4380" t="s">
        <v>62</v>
      </c>
      <c r="I4380">
        <v>4500</v>
      </c>
      <c r="J4380">
        <v>6000</v>
      </c>
      <c r="K4380">
        <v>6</v>
      </c>
      <c r="L4380">
        <v>18000</v>
      </c>
      <c r="M4380">
        <v>36000</v>
      </c>
      <c r="N4380">
        <f t="shared" si="68"/>
        <v>18000</v>
      </c>
    </row>
    <row r="4381" spans="1:14" x14ac:dyDescent="0.3">
      <c r="A4381" t="s">
        <v>4443</v>
      </c>
      <c r="B4381" s="3">
        <v>44272</v>
      </c>
      <c r="C4381" t="s">
        <v>59</v>
      </c>
      <c r="D4381" t="s">
        <v>8312</v>
      </c>
      <c r="E4381" t="s">
        <v>7907</v>
      </c>
      <c r="F4381" t="s">
        <v>14</v>
      </c>
      <c r="G4381" t="s">
        <v>15</v>
      </c>
      <c r="H4381" t="s">
        <v>62</v>
      </c>
      <c r="I4381">
        <v>4500</v>
      </c>
      <c r="J4381">
        <v>6000</v>
      </c>
      <c r="K4381">
        <v>7</v>
      </c>
      <c r="L4381">
        <v>9000</v>
      </c>
      <c r="M4381">
        <v>42000</v>
      </c>
      <c r="N4381">
        <f t="shared" si="68"/>
        <v>33000</v>
      </c>
    </row>
    <row r="4382" spans="1:14" x14ac:dyDescent="0.3">
      <c r="A4382" t="s">
        <v>4444</v>
      </c>
      <c r="B4382" s="3">
        <v>44272</v>
      </c>
      <c r="C4382" t="s">
        <v>60</v>
      </c>
      <c r="D4382" t="s">
        <v>8313</v>
      </c>
      <c r="E4382" t="s">
        <v>7896</v>
      </c>
      <c r="F4382" t="s">
        <v>14</v>
      </c>
      <c r="G4382" t="s">
        <v>15</v>
      </c>
      <c r="H4382" t="s">
        <v>62</v>
      </c>
      <c r="I4382">
        <v>4500</v>
      </c>
      <c r="J4382">
        <v>6000</v>
      </c>
      <c r="K4382">
        <v>5</v>
      </c>
      <c r="L4382">
        <v>4500</v>
      </c>
      <c r="M4382">
        <v>30000</v>
      </c>
      <c r="N4382">
        <f t="shared" si="68"/>
        <v>25500</v>
      </c>
    </row>
    <row r="4383" spans="1:14" x14ac:dyDescent="0.3">
      <c r="A4383" t="s">
        <v>4445</v>
      </c>
      <c r="B4383" s="3">
        <v>44272</v>
      </c>
      <c r="C4383" t="s">
        <v>61</v>
      </c>
      <c r="D4383" t="s">
        <v>8314</v>
      </c>
      <c r="E4383" t="s">
        <v>7910</v>
      </c>
      <c r="F4383" t="s">
        <v>14</v>
      </c>
      <c r="G4383" t="s">
        <v>15</v>
      </c>
      <c r="H4383" t="s">
        <v>62</v>
      </c>
      <c r="I4383">
        <v>4500</v>
      </c>
      <c r="J4383">
        <v>6000</v>
      </c>
      <c r="K4383">
        <v>6</v>
      </c>
      <c r="L4383">
        <v>9000</v>
      </c>
      <c r="M4383">
        <v>36000</v>
      </c>
      <c r="N4383">
        <f t="shared" si="68"/>
        <v>27000</v>
      </c>
    </row>
    <row r="4384" spans="1:14" x14ac:dyDescent="0.3">
      <c r="A4384" t="s">
        <v>4446</v>
      </c>
      <c r="B4384" s="3">
        <v>44272</v>
      </c>
      <c r="C4384" t="s">
        <v>13</v>
      </c>
      <c r="D4384" t="s">
        <v>8315</v>
      </c>
      <c r="E4384" t="s">
        <v>7905</v>
      </c>
      <c r="F4384" t="s">
        <v>14</v>
      </c>
      <c r="G4384" t="s">
        <v>22</v>
      </c>
      <c r="H4384" t="s">
        <v>63</v>
      </c>
      <c r="I4384">
        <v>3700</v>
      </c>
      <c r="J4384">
        <v>4450</v>
      </c>
      <c r="K4384">
        <v>7</v>
      </c>
      <c r="L4384">
        <v>7400</v>
      </c>
      <c r="M4384">
        <v>31150</v>
      </c>
      <c r="N4384">
        <f t="shared" si="68"/>
        <v>23750</v>
      </c>
    </row>
    <row r="4385" spans="1:14" x14ac:dyDescent="0.3">
      <c r="A4385" t="s">
        <v>4447</v>
      </c>
      <c r="B4385" s="3">
        <v>44272</v>
      </c>
      <c r="C4385" t="s">
        <v>16</v>
      </c>
      <c r="D4385" t="s">
        <v>8316</v>
      </c>
      <c r="E4385" t="s">
        <v>7910</v>
      </c>
      <c r="F4385" t="s">
        <v>14</v>
      </c>
      <c r="G4385" t="s">
        <v>22</v>
      </c>
      <c r="H4385" t="s">
        <v>63</v>
      </c>
      <c r="I4385">
        <v>3700</v>
      </c>
      <c r="J4385">
        <v>4450</v>
      </c>
      <c r="K4385">
        <v>5</v>
      </c>
      <c r="L4385">
        <v>7400</v>
      </c>
      <c r="M4385">
        <v>22250</v>
      </c>
      <c r="N4385">
        <f t="shared" si="68"/>
        <v>14850</v>
      </c>
    </row>
    <row r="4386" spans="1:14" x14ac:dyDescent="0.3">
      <c r="A4386" t="s">
        <v>4448</v>
      </c>
      <c r="B4386" s="3">
        <v>44272</v>
      </c>
      <c r="C4386" t="s">
        <v>18</v>
      </c>
      <c r="D4386" t="s">
        <v>8317</v>
      </c>
      <c r="E4386" t="s">
        <v>7907</v>
      </c>
      <c r="F4386" t="s">
        <v>14</v>
      </c>
      <c r="G4386" t="s">
        <v>22</v>
      </c>
      <c r="H4386" t="s">
        <v>63</v>
      </c>
      <c r="I4386">
        <v>3700</v>
      </c>
      <c r="J4386">
        <v>4450</v>
      </c>
      <c r="K4386">
        <v>6</v>
      </c>
      <c r="L4386">
        <v>14800</v>
      </c>
      <c r="M4386">
        <v>26700</v>
      </c>
      <c r="N4386">
        <f t="shared" si="68"/>
        <v>11900</v>
      </c>
    </row>
    <row r="4387" spans="1:14" x14ac:dyDescent="0.3">
      <c r="A4387" t="s">
        <v>4449</v>
      </c>
      <c r="B4387" s="3">
        <v>44272</v>
      </c>
      <c r="C4387" t="s">
        <v>20</v>
      </c>
      <c r="D4387" t="s">
        <v>8318</v>
      </c>
      <c r="E4387" t="s">
        <v>7907</v>
      </c>
      <c r="F4387" t="s">
        <v>14</v>
      </c>
      <c r="G4387" t="s">
        <v>22</v>
      </c>
      <c r="H4387" t="s">
        <v>63</v>
      </c>
      <c r="I4387">
        <v>3700</v>
      </c>
      <c r="J4387">
        <v>4450</v>
      </c>
      <c r="K4387">
        <v>7</v>
      </c>
      <c r="L4387">
        <v>7400</v>
      </c>
      <c r="M4387">
        <v>31150</v>
      </c>
      <c r="N4387">
        <f t="shared" si="68"/>
        <v>23750</v>
      </c>
    </row>
    <row r="4388" spans="1:14" x14ac:dyDescent="0.3">
      <c r="A4388" t="s">
        <v>4450</v>
      </c>
      <c r="B4388" s="3">
        <v>44272</v>
      </c>
      <c r="C4388" t="s">
        <v>21</v>
      </c>
      <c r="D4388" t="s">
        <v>8319</v>
      </c>
      <c r="E4388" t="s">
        <v>7896</v>
      </c>
      <c r="F4388" t="s">
        <v>14</v>
      </c>
      <c r="G4388" t="s">
        <v>27</v>
      </c>
      <c r="H4388" t="s">
        <v>62</v>
      </c>
      <c r="I4388">
        <v>2500</v>
      </c>
      <c r="J4388">
        <v>3350</v>
      </c>
      <c r="K4388">
        <v>5</v>
      </c>
      <c r="L4388">
        <v>7500</v>
      </c>
      <c r="M4388">
        <v>16750</v>
      </c>
      <c r="N4388">
        <f t="shared" si="68"/>
        <v>9250</v>
      </c>
    </row>
    <row r="4389" spans="1:14" x14ac:dyDescent="0.3">
      <c r="A4389" t="s">
        <v>4451</v>
      </c>
      <c r="B4389" s="3">
        <v>44272</v>
      </c>
      <c r="C4389" t="s">
        <v>23</v>
      </c>
      <c r="D4389" t="s">
        <v>8320</v>
      </c>
      <c r="E4389" t="s">
        <v>7912</v>
      </c>
      <c r="F4389" t="s">
        <v>14</v>
      </c>
      <c r="G4389" t="s">
        <v>27</v>
      </c>
      <c r="H4389" t="s">
        <v>62</v>
      </c>
      <c r="I4389">
        <v>2500</v>
      </c>
      <c r="J4389">
        <v>3350</v>
      </c>
      <c r="K4389">
        <v>6</v>
      </c>
      <c r="L4389">
        <v>10000</v>
      </c>
      <c r="M4389">
        <v>20100</v>
      </c>
      <c r="N4389">
        <f t="shared" si="68"/>
        <v>10100</v>
      </c>
    </row>
    <row r="4390" spans="1:14" x14ac:dyDescent="0.3">
      <c r="A4390" t="s">
        <v>4452</v>
      </c>
      <c r="B4390" s="3">
        <v>44272</v>
      </c>
      <c r="C4390" t="s">
        <v>24</v>
      </c>
      <c r="D4390" t="s">
        <v>8321</v>
      </c>
      <c r="E4390" t="s">
        <v>7910</v>
      </c>
      <c r="F4390" t="s">
        <v>14</v>
      </c>
      <c r="G4390" t="s">
        <v>27</v>
      </c>
      <c r="H4390" t="s">
        <v>62</v>
      </c>
      <c r="I4390">
        <v>2500</v>
      </c>
      <c r="J4390">
        <v>3350</v>
      </c>
      <c r="K4390">
        <v>7</v>
      </c>
      <c r="L4390">
        <v>2500</v>
      </c>
      <c r="M4390">
        <v>23450</v>
      </c>
      <c r="N4390">
        <f t="shared" si="68"/>
        <v>20950</v>
      </c>
    </row>
    <row r="4391" spans="1:14" x14ac:dyDescent="0.3">
      <c r="A4391" t="s">
        <v>4453</v>
      </c>
      <c r="B4391" s="3">
        <v>44272</v>
      </c>
      <c r="C4391" t="s">
        <v>25</v>
      </c>
      <c r="D4391" t="s">
        <v>8322</v>
      </c>
      <c r="E4391" t="s">
        <v>7899</v>
      </c>
      <c r="F4391" t="s">
        <v>14</v>
      </c>
      <c r="G4391" t="s">
        <v>27</v>
      </c>
      <c r="H4391" t="s">
        <v>62</v>
      </c>
      <c r="I4391">
        <v>2500</v>
      </c>
      <c r="J4391">
        <v>3350</v>
      </c>
      <c r="K4391">
        <v>5</v>
      </c>
      <c r="L4391">
        <v>7500</v>
      </c>
      <c r="M4391">
        <v>16750</v>
      </c>
      <c r="N4391">
        <f t="shared" si="68"/>
        <v>9250</v>
      </c>
    </row>
    <row r="4392" spans="1:14" x14ac:dyDescent="0.3">
      <c r="A4392" t="s">
        <v>4454</v>
      </c>
      <c r="B4392" s="3">
        <v>44272</v>
      </c>
      <c r="C4392" t="s">
        <v>26</v>
      </c>
      <c r="D4392" t="s">
        <v>8323</v>
      </c>
      <c r="E4392" t="s">
        <v>7903</v>
      </c>
      <c r="F4392" t="s">
        <v>14</v>
      </c>
      <c r="G4392" t="s">
        <v>27</v>
      </c>
      <c r="H4392" t="s">
        <v>62</v>
      </c>
      <c r="I4392">
        <v>2500</v>
      </c>
      <c r="J4392">
        <v>3350</v>
      </c>
      <c r="K4392">
        <v>5</v>
      </c>
      <c r="L4392">
        <v>5000</v>
      </c>
      <c r="M4392">
        <v>16750</v>
      </c>
      <c r="N4392">
        <f t="shared" si="68"/>
        <v>11750</v>
      </c>
    </row>
    <row r="4393" spans="1:14" x14ac:dyDescent="0.3">
      <c r="A4393" t="s">
        <v>4455</v>
      </c>
      <c r="B4393" s="3">
        <v>44273</v>
      </c>
      <c r="C4393" t="s">
        <v>28</v>
      </c>
      <c r="D4393" t="s">
        <v>8324</v>
      </c>
      <c r="E4393" t="s">
        <v>7987</v>
      </c>
      <c r="F4393" t="s">
        <v>14</v>
      </c>
      <c r="G4393" t="s">
        <v>27</v>
      </c>
      <c r="H4393" t="s">
        <v>62</v>
      </c>
      <c r="I4393">
        <v>2500</v>
      </c>
      <c r="J4393">
        <v>3350</v>
      </c>
      <c r="K4393">
        <v>6</v>
      </c>
      <c r="L4393">
        <v>5000</v>
      </c>
      <c r="M4393">
        <v>20100</v>
      </c>
      <c r="N4393">
        <f t="shared" si="68"/>
        <v>15100</v>
      </c>
    </row>
    <row r="4394" spans="1:14" x14ac:dyDescent="0.3">
      <c r="A4394" t="s">
        <v>4456</v>
      </c>
      <c r="B4394" s="3">
        <v>44273</v>
      </c>
      <c r="C4394" t="s">
        <v>30</v>
      </c>
      <c r="D4394" t="s">
        <v>8325</v>
      </c>
      <c r="E4394" t="s">
        <v>7901</v>
      </c>
      <c r="F4394" t="s">
        <v>14</v>
      </c>
      <c r="G4394" t="s">
        <v>27</v>
      </c>
      <c r="H4394" t="s">
        <v>62</v>
      </c>
      <c r="I4394">
        <v>2500</v>
      </c>
      <c r="J4394">
        <v>3350</v>
      </c>
      <c r="K4394">
        <v>7</v>
      </c>
      <c r="L4394">
        <v>10000</v>
      </c>
      <c r="M4394">
        <v>23450</v>
      </c>
      <c r="N4394">
        <f t="shared" si="68"/>
        <v>13450</v>
      </c>
    </row>
    <row r="4395" spans="1:14" x14ac:dyDescent="0.3">
      <c r="A4395" t="s">
        <v>4457</v>
      </c>
      <c r="B4395" s="3">
        <v>44273</v>
      </c>
      <c r="C4395" t="s">
        <v>31</v>
      </c>
      <c r="D4395" t="s">
        <v>8326</v>
      </c>
      <c r="E4395" t="s">
        <v>7967</v>
      </c>
      <c r="F4395" t="s">
        <v>14</v>
      </c>
      <c r="G4395" t="s">
        <v>27</v>
      </c>
      <c r="H4395" t="s">
        <v>62</v>
      </c>
      <c r="I4395">
        <v>2500</v>
      </c>
      <c r="J4395">
        <v>3350</v>
      </c>
      <c r="K4395">
        <v>5</v>
      </c>
      <c r="L4395">
        <v>5000</v>
      </c>
      <c r="M4395">
        <v>16750</v>
      </c>
      <c r="N4395">
        <f t="shared" si="68"/>
        <v>11750</v>
      </c>
    </row>
    <row r="4396" spans="1:14" x14ac:dyDescent="0.3">
      <c r="A4396" t="s">
        <v>4458</v>
      </c>
      <c r="B4396" s="3">
        <v>44273</v>
      </c>
      <c r="C4396" t="s">
        <v>32</v>
      </c>
      <c r="D4396" t="s">
        <v>8327</v>
      </c>
      <c r="E4396" t="s">
        <v>7910</v>
      </c>
      <c r="F4396" t="s">
        <v>14</v>
      </c>
      <c r="G4396" t="s">
        <v>27</v>
      </c>
      <c r="H4396" t="s">
        <v>62</v>
      </c>
      <c r="I4396">
        <v>2500</v>
      </c>
      <c r="J4396">
        <v>3350</v>
      </c>
      <c r="K4396">
        <v>6</v>
      </c>
      <c r="L4396">
        <v>5000</v>
      </c>
      <c r="M4396">
        <v>20100</v>
      </c>
      <c r="N4396">
        <f t="shared" si="68"/>
        <v>15100</v>
      </c>
    </row>
    <row r="4397" spans="1:14" x14ac:dyDescent="0.3">
      <c r="A4397" t="s">
        <v>4459</v>
      </c>
      <c r="B4397" s="3">
        <v>44273</v>
      </c>
      <c r="C4397" t="s">
        <v>33</v>
      </c>
      <c r="D4397" t="s">
        <v>8328</v>
      </c>
      <c r="E4397" t="s">
        <v>7915</v>
      </c>
      <c r="F4397" t="s">
        <v>14</v>
      </c>
      <c r="G4397" t="s">
        <v>27</v>
      </c>
      <c r="H4397" t="s">
        <v>62</v>
      </c>
      <c r="I4397">
        <v>2500</v>
      </c>
      <c r="J4397">
        <v>3350</v>
      </c>
      <c r="K4397">
        <v>7</v>
      </c>
      <c r="L4397">
        <v>5000</v>
      </c>
      <c r="M4397">
        <v>23450</v>
      </c>
      <c r="N4397">
        <f t="shared" si="68"/>
        <v>18450</v>
      </c>
    </row>
    <row r="4398" spans="1:14" x14ac:dyDescent="0.3">
      <c r="A4398" t="s">
        <v>4460</v>
      </c>
      <c r="B4398" s="3">
        <v>44273</v>
      </c>
      <c r="C4398" t="s">
        <v>34</v>
      </c>
      <c r="D4398" t="s">
        <v>8329</v>
      </c>
      <c r="E4398" t="s">
        <v>7956</v>
      </c>
      <c r="F4398" t="s">
        <v>14</v>
      </c>
      <c r="G4398" t="s">
        <v>27</v>
      </c>
      <c r="H4398" t="s">
        <v>62</v>
      </c>
      <c r="I4398">
        <v>2500</v>
      </c>
      <c r="J4398">
        <v>3350</v>
      </c>
      <c r="K4398">
        <v>5</v>
      </c>
      <c r="L4398">
        <v>10000</v>
      </c>
      <c r="M4398">
        <v>16750</v>
      </c>
      <c r="N4398">
        <f t="shared" si="68"/>
        <v>6750</v>
      </c>
    </row>
    <row r="4399" spans="1:14" x14ac:dyDescent="0.3">
      <c r="A4399" t="s">
        <v>4461</v>
      </c>
      <c r="B4399" s="3">
        <v>44273</v>
      </c>
      <c r="C4399" t="s">
        <v>35</v>
      </c>
      <c r="D4399" t="s">
        <v>8330</v>
      </c>
      <c r="E4399" t="s">
        <v>7905</v>
      </c>
      <c r="F4399" t="s">
        <v>14</v>
      </c>
      <c r="G4399" t="s">
        <v>40</v>
      </c>
      <c r="H4399" t="s">
        <v>63</v>
      </c>
      <c r="I4399">
        <v>3500</v>
      </c>
      <c r="J4399">
        <v>4750</v>
      </c>
      <c r="K4399">
        <v>6</v>
      </c>
      <c r="L4399">
        <v>14000</v>
      </c>
      <c r="M4399">
        <v>28500</v>
      </c>
      <c r="N4399">
        <f t="shared" si="68"/>
        <v>14500</v>
      </c>
    </row>
    <row r="4400" spans="1:14" x14ac:dyDescent="0.3">
      <c r="A4400" t="s">
        <v>4462</v>
      </c>
      <c r="B4400" s="3">
        <v>44273</v>
      </c>
      <c r="C4400" t="s">
        <v>36</v>
      </c>
      <c r="D4400" t="s">
        <v>8331</v>
      </c>
      <c r="E4400" t="s">
        <v>7901</v>
      </c>
      <c r="F4400" t="s">
        <v>14</v>
      </c>
      <c r="G4400" t="s">
        <v>40</v>
      </c>
      <c r="H4400" t="s">
        <v>63</v>
      </c>
      <c r="I4400">
        <v>3500</v>
      </c>
      <c r="J4400">
        <v>4750</v>
      </c>
      <c r="K4400">
        <v>7</v>
      </c>
      <c r="L4400">
        <v>7000</v>
      </c>
      <c r="M4400">
        <v>33250</v>
      </c>
      <c r="N4400">
        <f t="shared" si="68"/>
        <v>26250</v>
      </c>
    </row>
    <row r="4401" spans="1:14" x14ac:dyDescent="0.3">
      <c r="A4401" t="s">
        <v>4463</v>
      </c>
      <c r="B4401" s="3">
        <v>44273</v>
      </c>
      <c r="C4401" t="s">
        <v>37</v>
      </c>
      <c r="D4401" t="s">
        <v>8332</v>
      </c>
      <c r="E4401" t="s">
        <v>7905</v>
      </c>
      <c r="F4401" t="s">
        <v>14</v>
      </c>
      <c r="G4401" t="s">
        <v>40</v>
      </c>
      <c r="H4401" t="s">
        <v>63</v>
      </c>
      <c r="I4401">
        <v>3500</v>
      </c>
      <c r="J4401">
        <v>4750</v>
      </c>
      <c r="K4401">
        <v>5</v>
      </c>
      <c r="L4401">
        <v>7000</v>
      </c>
      <c r="M4401">
        <v>23750</v>
      </c>
      <c r="N4401">
        <f t="shared" si="68"/>
        <v>16750</v>
      </c>
    </row>
    <row r="4402" spans="1:14" x14ac:dyDescent="0.3">
      <c r="A4402" t="s">
        <v>4464</v>
      </c>
      <c r="B4402" s="3">
        <v>44273</v>
      </c>
      <c r="C4402" t="s">
        <v>38</v>
      </c>
      <c r="D4402" t="s">
        <v>8333</v>
      </c>
      <c r="E4402" t="s">
        <v>7925</v>
      </c>
      <c r="F4402" t="s">
        <v>14</v>
      </c>
      <c r="G4402" t="s">
        <v>44</v>
      </c>
      <c r="H4402" t="s">
        <v>63</v>
      </c>
      <c r="I4402">
        <v>3800</v>
      </c>
      <c r="J4402">
        <v>4430</v>
      </c>
      <c r="K4402">
        <v>6</v>
      </c>
      <c r="L4402">
        <v>7600</v>
      </c>
      <c r="M4402">
        <v>26580</v>
      </c>
      <c r="N4402">
        <f t="shared" si="68"/>
        <v>18980</v>
      </c>
    </row>
    <row r="4403" spans="1:14" x14ac:dyDescent="0.3">
      <c r="A4403" t="s">
        <v>4465</v>
      </c>
      <c r="B4403" s="3">
        <v>44273</v>
      </c>
      <c r="C4403" t="s">
        <v>39</v>
      </c>
      <c r="D4403" t="s">
        <v>8334</v>
      </c>
      <c r="E4403" t="s">
        <v>7896</v>
      </c>
      <c r="F4403" t="s">
        <v>14</v>
      </c>
      <c r="G4403" t="s">
        <v>44</v>
      </c>
      <c r="H4403" t="s">
        <v>63</v>
      </c>
      <c r="I4403">
        <v>3800</v>
      </c>
      <c r="J4403">
        <v>4430</v>
      </c>
      <c r="K4403">
        <v>7</v>
      </c>
      <c r="L4403">
        <v>7600</v>
      </c>
      <c r="M4403">
        <v>31010</v>
      </c>
      <c r="N4403">
        <f t="shared" si="68"/>
        <v>23410</v>
      </c>
    </row>
    <row r="4404" spans="1:14" x14ac:dyDescent="0.3">
      <c r="A4404" t="s">
        <v>4466</v>
      </c>
      <c r="B4404" s="3">
        <v>44273</v>
      </c>
      <c r="C4404" t="s">
        <v>41</v>
      </c>
      <c r="D4404" t="s">
        <v>8335</v>
      </c>
      <c r="E4404" t="s">
        <v>7907</v>
      </c>
      <c r="F4404" t="s">
        <v>14</v>
      </c>
      <c r="G4404" t="s">
        <v>40</v>
      </c>
      <c r="H4404" t="s">
        <v>63</v>
      </c>
      <c r="I4404">
        <v>3500</v>
      </c>
      <c r="J4404">
        <v>4750</v>
      </c>
      <c r="K4404">
        <v>5</v>
      </c>
      <c r="L4404">
        <v>10500</v>
      </c>
      <c r="M4404">
        <v>23750</v>
      </c>
      <c r="N4404">
        <f t="shared" si="68"/>
        <v>13250</v>
      </c>
    </row>
    <row r="4405" spans="1:14" x14ac:dyDescent="0.3">
      <c r="A4405" t="s">
        <v>4467</v>
      </c>
      <c r="B4405" s="3">
        <v>44273</v>
      </c>
      <c r="C4405" t="s">
        <v>42</v>
      </c>
      <c r="D4405" t="s">
        <v>8336</v>
      </c>
      <c r="E4405" t="s">
        <v>7925</v>
      </c>
      <c r="F4405" t="s">
        <v>14</v>
      </c>
      <c r="G4405" t="s">
        <v>40</v>
      </c>
      <c r="H4405" t="s">
        <v>63</v>
      </c>
      <c r="I4405">
        <v>3500</v>
      </c>
      <c r="J4405">
        <v>4750</v>
      </c>
      <c r="K4405">
        <v>6</v>
      </c>
      <c r="L4405">
        <v>7000</v>
      </c>
      <c r="M4405">
        <v>28500</v>
      </c>
      <c r="N4405">
        <f t="shared" si="68"/>
        <v>21500</v>
      </c>
    </row>
    <row r="4406" spans="1:14" x14ac:dyDescent="0.3">
      <c r="A4406" t="s">
        <v>4468</v>
      </c>
      <c r="B4406" s="3">
        <v>44273</v>
      </c>
      <c r="C4406" t="s">
        <v>43</v>
      </c>
      <c r="D4406" t="s">
        <v>8337</v>
      </c>
      <c r="E4406" t="s">
        <v>7910</v>
      </c>
      <c r="F4406" t="s">
        <v>14</v>
      </c>
      <c r="G4406" t="s">
        <v>40</v>
      </c>
      <c r="H4406" t="s">
        <v>63</v>
      </c>
      <c r="I4406">
        <v>3500</v>
      </c>
      <c r="J4406">
        <v>4750</v>
      </c>
      <c r="K4406">
        <v>7</v>
      </c>
      <c r="L4406">
        <v>7000</v>
      </c>
      <c r="M4406">
        <v>33250</v>
      </c>
      <c r="N4406">
        <f t="shared" si="68"/>
        <v>26250</v>
      </c>
    </row>
    <row r="4407" spans="1:14" x14ac:dyDescent="0.3">
      <c r="A4407" t="s">
        <v>4469</v>
      </c>
      <c r="B4407" s="3">
        <v>44273</v>
      </c>
      <c r="C4407" t="s">
        <v>45</v>
      </c>
      <c r="D4407" t="s">
        <v>8338</v>
      </c>
      <c r="E4407" t="s">
        <v>7901</v>
      </c>
      <c r="F4407" t="s">
        <v>14</v>
      </c>
      <c r="G4407" t="s">
        <v>40</v>
      </c>
      <c r="H4407" t="s">
        <v>63</v>
      </c>
      <c r="I4407">
        <v>3500</v>
      </c>
      <c r="J4407">
        <v>4750</v>
      </c>
      <c r="K4407">
        <v>5</v>
      </c>
      <c r="L4407">
        <v>10500</v>
      </c>
      <c r="M4407">
        <v>23750</v>
      </c>
      <c r="N4407">
        <f t="shared" si="68"/>
        <v>13250</v>
      </c>
    </row>
    <row r="4408" spans="1:14" x14ac:dyDescent="0.3">
      <c r="A4408" t="s">
        <v>4470</v>
      </c>
      <c r="B4408" s="3">
        <v>44273</v>
      </c>
      <c r="C4408" t="s">
        <v>46</v>
      </c>
      <c r="D4408" t="s">
        <v>8339</v>
      </c>
      <c r="E4408" t="s">
        <v>7907</v>
      </c>
      <c r="F4408" t="s">
        <v>14</v>
      </c>
      <c r="G4408" t="s">
        <v>40</v>
      </c>
      <c r="H4408" t="s">
        <v>63</v>
      </c>
      <c r="I4408">
        <v>3500</v>
      </c>
      <c r="J4408">
        <v>4750</v>
      </c>
      <c r="K4408">
        <v>6</v>
      </c>
      <c r="L4408">
        <v>7000</v>
      </c>
      <c r="M4408">
        <v>28500</v>
      </c>
      <c r="N4408">
        <f t="shared" si="68"/>
        <v>21500</v>
      </c>
    </row>
    <row r="4409" spans="1:14" x14ac:dyDescent="0.3">
      <c r="A4409" t="s">
        <v>4471</v>
      </c>
      <c r="B4409" s="3">
        <v>44274</v>
      </c>
      <c r="C4409" t="s">
        <v>47</v>
      </c>
      <c r="D4409" t="s">
        <v>8340</v>
      </c>
      <c r="E4409" t="s">
        <v>7912</v>
      </c>
      <c r="F4409" t="s">
        <v>14</v>
      </c>
      <c r="G4409" t="s">
        <v>40</v>
      </c>
      <c r="H4409" t="s">
        <v>63</v>
      </c>
      <c r="I4409">
        <v>3500</v>
      </c>
      <c r="J4409">
        <v>4750</v>
      </c>
      <c r="K4409">
        <v>7</v>
      </c>
      <c r="L4409">
        <v>14000</v>
      </c>
      <c r="M4409">
        <v>33250</v>
      </c>
      <c r="N4409">
        <f t="shared" si="68"/>
        <v>19250</v>
      </c>
    </row>
    <row r="4410" spans="1:14" x14ac:dyDescent="0.3">
      <c r="A4410" t="s">
        <v>4472</v>
      </c>
      <c r="B4410" s="3">
        <v>44274</v>
      </c>
      <c r="C4410" t="s">
        <v>48</v>
      </c>
      <c r="D4410" t="s">
        <v>8341</v>
      </c>
      <c r="E4410" t="s">
        <v>7903</v>
      </c>
      <c r="F4410" t="s">
        <v>14</v>
      </c>
      <c r="G4410" t="s">
        <v>40</v>
      </c>
      <c r="H4410" t="s">
        <v>63</v>
      </c>
      <c r="I4410">
        <v>3500</v>
      </c>
      <c r="J4410">
        <v>4750</v>
      </c>
      <c r="K4410">
        <v>5</v>
      </c>
      <c r="L4410">
        <v>7000</v>
      </c>
      <c r="M4410">
        <v>23750</v>
      </c>
      <c r="N4410">
        <f t="shared" si="68"/>
        <v>16750</v>
      </c>
    </row>
    <row r="4411" spans="1:14" x14ac:dyDescent="0.3">
      <c r="A4411" t="s">
        <v>4473</v>
      </c>
      <c r="B4411" s="3">
        <v>44274</v>
      </c>
      <c r="C4411" t="s">
        <v>49</v>
      </c>
      <c r="D4411" t="s">
        <v>8342</v>
      </c>
      <c r="E4411" t="s">
        <v>7905</v>
      </c>
      <c r="F4411" t="s">
        <v>14</v>
      </c>
      <c r="G4411" t="s">
        <v>15</v>
      </c>
      <c r="H4411" t="s">
        <v>62</v>
      </c>
      <c r="I4411">
        <v>4500</v>
      </c>
      <c r="J4411">
        <v>6000</v>
      </c>
      <c r="K4411">
        <v>6</v>
      </c>
      <c r="L4411">
        <v>9000</v>
      </c>
      <c r="M4411">
        <v>36000</v>
      </c>
      <c r="N4411">
        <f t="shared" si="68"/>
        <v>27000</v>
      </c>
    </row>
    <row r="4412" spans="1:14" x14ac:dyDescent="0.3">
      <c r="A4412" t="s">
        <v>4474</v>
      </c>
      <c r="B4412" s="3">
        <v>44274</v>
      </c>
      <c r="C4412" t="s">
        <v>50</v>
      </c>
      <c r="D4412" t="s">
        <v>8343</v>
      </c>
      <c r="E4412" t="s">
        <v>7939</v>
      </c>
      <c r="F4412" t="s">
        <v>14</v>
      </c>
      <c r="G4412" t="s">
        <v>15</v>
      </c>
      <c r="H4412" t="s">
        <v>62</v>
      </c>
      <c r="I4412">
        <v>4500</v>
      </c>
      <c r="J4412">
        <v>6000</v>
      </c>
      <c r="K4412">
        <v>7</v>
      </c>
      <c r="L4412">
        <v>18000</v>
      </c>
      <c r="M4412">
        <v>42000</v>
      </c>
      <c r="N4412">
        <f t="shared" si="68"/>
        <v>24000</v>
      </c>
    </row>
    <row r="4413" spans="1:14" x14ac:dyDescent="0.3">
      <c r="A4413" t="s">
        <v>4475</v>
      </c>
      <c r="B4413" s="3">
        <v>44274</v>
      </c>
      <c r="C4413" t="s">
        <v>51</v>
      </c>
      <c r="D4413" t="s">
        <v>8344</v>
      </c>
      <c r="E4413" t="s">
        <v>7912</v>
      </c>
      <c r="F4413" t="s">
        <v>14</v>
      </c>
      <c r="G4413" t="s">
        <v>56</v>
      </c>
      <c r="H4413" t="s">
        <v>64</v>
      </c>
      <c r="I4413">
        <v>3600</v>
      </c>
      <c r="J4413">
        <v>4400</v>
      </c>
      <c r="K4413">
        <v>5</v>
      </c>
      <c r="L4413">
        <v>7200</v>
      </c>
      <c r="M4413">
        <v>22000</v>
      </c>
      <c r="N4413">
        <f t="shared" si="68"/>
        <v>14800</v>
      </c>
    </row>
    <row r="4414" spans="1:14" x14ac:dyDescent="0.3">
      <c r="A4414" t="s">
        <v>4476</v>
      </c>
      <c r="B4414" s="3">
        <v>44274</v>
      </c>
      <c r="C4414" t="s">
        <v>52</v>
      </c>
      <c r="D4414" t="s">
        <v>8345</v>
      </c>
      <c r="E4414" t="s">
        <v>7912</v>
      </c>
      <c r="F4414" t="s">
        <v>14</v>
      </c>
      <c r="G4414" t="s">
        <v>22</v>
      </c>
      <c r="H4414" t="s">
        <v>63</v>
      </c>
      <c r="I4414">
        <v>3700</v>
      </c>
      <c r="J4414">
        <v>4450</v>
      </c>
      <c r="K4414">
        <v>6</v>
      </c>
      <c r="L4414">
        <v>3700</v>
      </c>
      <c r="M4414">
        <v>26700</v>
      </c>
      <c r="N4414">
        <f t="shared" si="68"/>
        <v>23000</v>
      </c>
    </row>
    <row r="4415" spans="1:14" x14ac:dyDescent="0.3">
      <c r="A4415" t="s">
        <v>4477</v>
      </c>
      <c r="B4415" s="3">
        <v>44274</v>
      </c>
      <c r="C4415" t="s">
        <v>53</v>
      </c>
      <c r="D4415" t="s">
        <v>8346</v>
      </c>
      <c r="E4415" t="s">
        <v>7907</v>
      </c>
      <c r="F4415" t="s">
        <v>14</v>
      </c>
      <c r="G4415" t="s">
        <v>22</v>
      </c>
      <c r="H4415" t="s">
        <v>63</v>
      </c>
      <c r="I4415">
        <v>3700</v>
      </c>
      <c r="J4415">
        <v>4450</v>
      </c>
      <c r="K4415">
        <v>7</v>
      </c>
      <c r="L4415">
        <v>7400</v>
      </c>
      <c r="M4415">
        <v>31150</v>
      </c>
      <c r="N4415">
        <f t="shared" si="68"/>
        <v>23750</v>
      </c>
    </row>
    <row r="4416" spans="1:14" x14ac:dyDescent="0.3">
      <c r="A4416" t="s">
        <v>4478</v>
      </c>
      <c r="B4416" s="3">
        <v>44274</v>
      </c>
      <c r="C4416" t="s">
        <v>54</v>
      </c>
      <c r="D4416" t="s">
        <v>8347</v>
      </c>
      <c r="E4416" t="s">
        <v>7903</v>
      </c>
      <c r="F4416" t="s">
        <v>14</v>
      </c>
      <c r="G4416" t="s">
        <v>22</v>
      </c>
      <c r="H4416" t="s">
        <v>63</v>
      </c>
      <c r="I4416">
        <v>3700</v>
      </c>
      <c r="J4416">
        <v>4450</v>
      </c>
      <c r="K4416">
        <v>5</v>
      </c>
      <c r="L4416">
        <v>11100</v>
      </c>
      <c r="M4416">
        <v>22250</v>
      </c>
      <c r="N4416">
        <f t="shared" si="68"/>
        <v>11150</v>
      </c>
    </row>
    <row r="4417" spans="1:14" x14ac:dyDescent="0.3">
      <c r="A4417" t="s">
        <v>4479</v>
      </c>
      <c r="B4417" s="3">
        <v>44274</v>
      </c>
      <c r="C4417" t="s">
        <v>55</v>
      </c>
      <c r="D4417" t="s">
        <v>8348</v>
      </c>
      <c r="E4417" t="s">
        <v>7921</v>
      </c>
      <c r="F4417" t="s">
        <v>14</v>
      </c>
      <c r="G4417" t="s">
        <v>22</v>
      </c>
      <c r="H4417" t="s">
        <v>63</v>
      </c>
      <c r="I4417">
        <v>3700</v>
      </c>
      <c r="J4417">
        <v>4450</v>
      </c>
      <c r="K4417">
        <v>6</v>
      </c>
      <c r="L4417">
        <v>7400</v>
      </c>
      <c r="M4417">
        <v>26700</v>
      </c>
      <c r="N4417">
        <f t="shared" si="68"/>
        <v>19300</v>
      </c>
    </row>
    <row r="4418" spans="1:14" x14ac:dyDescent="0.3">
      <c r="A4418" t="s">
        <v>4480</v>
      </c>
      <c r="B4418" s="3">
        <v>44274</v>
      </c>
      <c r="C4418" t="s">
        <v>57</v>
      </c>
      <c r="D4418" t="s">
        <v>8349</v>
      </c>
      <c r="E4418" t="s">
        <v>7952</v>
      </c>
      <c r="F4418" t="s">
        <v>14</v>
      </c>
      <c r="G4418" t="s">
        <v>22</v>
      </c>
      <c r="H4418" t="s">
        <v>63</v>
      </c>
      <c r="I4418">
        <v>3700</v>
      </c>
      <c r="J4418">
        <v>4450</v>
      </c>
      <c r="K4418">
        <v>7</v>
      </c>
      <c r="L4418">
        <v>3700</v>
      </c>
      <c r="M4418">
        <v>31150</v>
      </c>
      <c r="N4418">
        <f t="shared" si="68"/>
        <v>27450</v>
      </c>
    </row>
    <row r="4419" spans="1:14" x14ac:dyDescent="0.3">
      <c r="A4419" t="s">
        <v>4481</v>
      </c>
      <c r="B4419" s="3">
        <v>44274</v>
      </c>
      <c r="C4419" t="s">
        <v>58</v>
      </c>
      <c r="D4419" t="s">
        <v>8350</v>
      </c>
      <c r="E4419" t="s">
        <v>7896</v>
      </c>
      <c r="F4419" t="s">
        <v>14</v>
      </c>
      <c r="G4419" t="s">
        <v>56</v>
      </c>
      <c r="H4419" t="s">
        <v>64</v>
      </c>
      <c r="I4419">
        <v>3600</v>
      </c>
      <c r="J4419">
        <v>4400</v>
      </c>
      <c r="K4419">
        <v>5</v>
      </c>
      <c r="L4419">
        <v>3600</v>
      </c>
      <c r="M4419">
        <v>22000</v>
      </c>
      <c r="N4419">
        <f t="shared" si="68"/>
        <v>18400</v>
      </c>
    </row>
    <row r="4420" spans="1:14" x14ac:dyDescent="0.3">
      <c r="A4420" t="s">
        <v>4482</v>
      </c>
      <c r="B4420" s="3">
        <v>44274</v>
      </c>
      <c r="C4420" t="s">
        <v>59</v>
      </c>
      <c r="D4420" t="s">
        <v>8351</v>
      </c>
      <c r="E4420" t="s">
        <v>7903</v>
      </c>
      <c r="F4420" t="s">
        <v>14</v>
      </c>
      <c r="G4420" t="s">
        <v>56</v>
      </c>
      <c r="H4420" t="s">
        <v>64</v>
      </c>
      <c r="I4420">
        <v>3600</v>
      </c>
      <c r="J4420">
        <v>4400</v>
      </c>
      <c r="K4420">
        <v>6</v>
      </c>
      <c r="L4420">
        <v>14400</v>
      </c>
      <c r="M4420">
        <v>26400</v>
      </c>
      <c r="N4420">
        <f t="shared" ref="N4420:N4483" si="69">M4420-L4420</f>
        <v>12000</v>
      </c>
    </row>
    <row r="4421" spans="1:14" x14ac:dyDescent="0.3">
      <c r="A4421" t="s">
        <v>4483</v>
      </c>
      <c r="B4421" s="3">
        <v>44274</v>
      </c>
      <c r="C4421" t="s">
        <v>60</v>
      </c>
      <c r="D4421" t="s">
        <v>8352</v>
      </c>
      <c r="E4421" t="s">
        <v>7899</v>
      </c>
      <c r="F4421" t="s">
        <v>14</v>
      </c>
      <c r="G4421" t="s">
        <v>56</v>
      </c>
      <c r="H4421" t="s">
        <v>64</v>
      </c>
      <c r="I4421">
        <v>3600</v>
      </c>
      <c r="J4421">
        <v>4400</v>
      </c>
      <c r="K4421">
        <v>7</v>
      </c>
      <c r="L4421">
        <v>10800</v>
      </c>
      <c r="M4421">
        <v>30800</v>
      </c>
      <c r="N4421">
        <f t="shared" si="69"/>
        <v>20000</v>
      </c>
    </row>
    <row r="4422" spans="1:14" x14ac:dyDescent="0.3">
      <c r="A4422" t="s">
        <v>4484</v>
      </c>
      <c r="B4422" s="3">
        <v>44273</v>
      </c>
      <c r="C4422" t="s">
        <v>61</v>
      </c>
      <c r="D4422" t="s">
        <v>8353</v>
      </c>
      <c r="E4422" t="s">
        <v>7896</v>
      </c>
      <c r="F4422" t="s">
        <v>14</v>
      </c>
      <c r="G4422" t="s">
        <v>56</v>
      </c>
      <c r="H4422" t="s">
        <v>64</v>
      </c>
      <c r="I4422">
        <v>3600</v>
      </c>
      <c r="J4422">
        <v>4400</v>
      </c>
      <c r="K4422">
        <v>5</v>
      </c>
      <c r="L4422">
        <v>10800</v>
      </c>
      <c r="M4422">
        <v>22000</v>
      </c>
      <c r="N4422">
        <f t="shared" si="69"/>
        <v>11200</v>
      </c>
    </row>
    <row r="4423" spans="1:14" x14ac:dyDescent="0.3">
      <c r="A4423" t="s">
        <v>4485</v>
      </c>
      <c r="B4423" s="3">
        <v>44273</v>
      </c>
      <c r="C4423" t="s">
        <v>13</v>
      </c>
      <c r="D4423" t="s">
        <v>8354</v>
      </c>
      <c r="E4423" t="s">
        <v>7912</v>
      </c>
      <c r="F4423" t="s">
        <v>14</v>
      </c>
      <c r="G4423" t="s">
        <v>56</v>
      </c>
      <c r="H4423" t="s">
        <v>64</v>
      </c>
      <c r="I4423">
        <v>3600</v>
      </c>
      <c r="J4423">
        <v>4400</v>
      </c>
      <c r="K4423">
        <v>6</v>
      </c>
      <c r="L4423">
        <v>3600</v>
      </c>
      <c r="M4423">
        <v>26400</v>
      </c>
      <c r="N4423">
        <f t="shared" si="69"/>
        <v>22800</v>
      </c>
    </row>
    <row r="4424" spans="1:14" x14ac:dyDescent="0.3">
      <c r="A4424" t="s">
        <v>4486</v>
      </c>
      <c r="B4424" s="3">
        <v>44273</v>
      </c>
      <c r="C4424" t="s">
        <v>16</v>
      </c>
      <c r="D4424" t="s">
        <v>8355</v>
      </c>
      <c r="E4424" t="s">
        <v>7907</v>
      </c>
      <c r="F4424" t="s">
        <v>14</v>
      </c>
      <c r="G4424" t="s">
        <v>44</v>
      </c>
      <c r="H4424" t="s">
        <v>63</v>
      </c>
      <c r="I4424">
        <v>3800</v>
      </c>
      <c r="J4424">
        <v>4430</v>
      </c>
      <c r="K4424">
        <v>7</v>
      </c>
      <c r="L4424">
        <v>11400</v>
      </c>
      <c r="M4424">
        <v>31010</v>
      </c>
      <c r="N4424">
        <f t="shared" si="69"/>
        <v>19610</v>
      </c>
    </row>
    <row r="4425" spans="1:14" x14ac:dyDescent="0.3">
      <c r="A4425" t="s">
        <v>4487</v>
      </c>
      <c r="B4425" s="3">
        <v>44273</v>
      </c>
      <c r="C4425" t="s">
        <v>18</v>
      </c>
      <c r="D4425" t="s">
        <v>8356</v>
      </c>
      <c r="E4425" t="s">
        <v>7903</v>
      </c>
      <c r="F4425" t="s">
        <v>14</v>
      </c>
      <c r="G4425" t="s">
        <v>44</v>
      </c>
      <c r="H4425" t="s">
        <v>63</v>
      </c>
      <c r="I4425">
        <v>3800</v>
      </c>
      <c r="J4425">
        <v>4430</v>
      </c>
      <c r="K4425">
        <v>5</v>
      </c>
      <c r="L4425">
        <v>15200</v>
      </c>
      <c r="M4425">
        <v>22150</v>
      </c>
      <c r="N4425">
        <f t="shared" si="69"/>
        <v>6950</v>
      </c>
    </row>
    <row r="4426" spans="1:14" x14ac:dyDescent="0.3">
      <c r="A4426" t="s">
        <v>4488</v>
      </c>
      <c r="B4426" s="3">
        <v>44273</v>
      </c>
      <c r="C4426" t="s">
        <v>20</v>
      </c>
      <c r="D4426" t="s">
        <v>8357</v>
      </c>
      <c r="E4426" t="s">
        <v>7912</v>
      </c>
      <c r="F4426" t="s">
        <v>14</v>
      </c>
      <c r="G4426" t="s">
        <v>44</v>
      </c>
      <c r="H4426" t="s">
        <v>63</v>
      </c>
      <c r="I4426">
        <v>3800</v>
      </c>
      <c r="J4426">
        <v>4430</v>
      </c>
      <c r="K4426">
        <v>6</v>
      </c>
      <c r="L4426">
        <v>7600</v>
      </c>
      <c r="M4426">
        <v>26580</v>
      </c>
      <c r="N4426">
        <f t="shared" si="69"/>
        <v>18980</v>
      </c>
    </row>
    <row r="4427" spans="1:14" x14ac:dyDescent="0.3">
      <c r="A4427" t="s">
        <v>4489</v>
      </c>
      <c r="B4427" s="3">
        <v>44273</v>
      </c>
      <c r="C4427" t="s">
        <v>21</v>
      </c>
      <c r="D4427" t="s">
        <v>8358</v>
      </c>
      <c r="E4427" t="s">
        <v>7896</v>
      </c>
      <c r="F4427" t="s">
        <v>14</v>
      </c>
      <c r="G4427" t="s">
        <v>44</v>
      </c>
      <c r="H4427" t="s">
        <v>63</v>
      </c>
      <c r="I4427">
        <v>3800</v>
      </c>
      <c r="J4427">
        <v>4430</v>
      </c>
      <c r="K4427">
        <v>7</v>
      </c>
      <c r="L4427">
        <v>11400</v>
      </c>
      <c r="M4427">
        <v>31010</v>
      </c>
      <c r="N4427">
        <f t="shared" si="69"/>
        <v>19610</v>
      </c>
    </row>
    <row r="4428" spans="1:14" x14ac:dyDescent="0.3">
      <c r="A4428" t="s">
        <v>4490</v>
      </c>
      <c r="B4428" s="3">
        <v>44273</v>
      </c>
      <c r="C4428" t="s">
        <v>23</v>
      </c>
      <c r="D4428" t="s">
        <v>8359</v>
      </c>
      <c r="E4428" t="s">
        <v>7912</v>
      </c>
      <c r="F4428" t="s">
        <v>14</v>
      </c>
      <c r="G4428" t="s">
        <v>15</v>
      </c>
      <c r="H4428" t="s">
        <v>62</v>
      </c>
      <c r="I4428">
        <v>4500</v>
      </c>
      <c r="J4428">
        <v>6000</v>
      </c>
      <c r="K4428">
        <v>5</v>
      </c>
      <c r="L4428">
        <v>18000</v>
      </c>
      <c r="M4428">
        <v>30000</v>
      </c>
      <c r="N4428">
        <f t="shared" si="69"/>
        <v>12000</v>
      </c>
    </row>
    <row r="4429" spans="1:14" x14ac:dyDescent="0.3">
      <c r="A4429" t="s">
        <v>4491</v>
      </c>
      <c r="B4429" s="3">
        <v>44273</v>
      </c>
      <c r="C4429" t="s">
        <v>24</v>
      </c>
      <c r="D4429" t="s">
        <v>8360</v>
      </c>
      <c r="E4429" t="s">
        <v>7912</v>
      </c>
      <c r="F4429" t="s">
        <v>14</v>
      </c>
      <c r="G4429" t="s">
        <v>15</v>
      </c>
      <c r="H4429" t="s">
        <v>62</v>
      </c>
      <c r="I4429">
        <v>4500</v>
      </c>
      <c r="J4429">
        <v>6000</v>
      </c>
      <c r="K4429">
        <v>6</v>
      </c>
      <c r="L4429">
        <v>9000</v>
      </c>
      <c r="M4429">
        <v>36000</v>
      </c>
      <c r="N4429">
        <f t="shared" si="69"/>
        <v>27000</v>
      </c>
    </row>
    <row r="4430" spans="1:14" x14ac:dyDescent="0.3">
      <c r="A4430" t="s">
        <v>4492</v>
      </c>
      <c r="B4430" s="3">
        <v>44273</v>
      </c>
      <c r="C4430" t="s">
        <v>25</v>
      </c>
      <c r="D4430" t="s">
        <v>8361</v>
      </c>
      <c r="E4430" t="s">
        <v>7897</v>
      </c>
      <c r="F4430" t="s">
        <v>14</v>
      </c>
      <c r="G4430" t="s">
        <v>15</v>
      </c>
      <c r="H4430" t="s">
        <v>62</v>
      </c>
      <c r="I4430">
        <v>4500</v>
      </c>
      <c r="J4430">
        <v>6000</v>
      </c>
      <c r="K4430">
        <v>7</v>
      </c>
      <c r="L4430">
        <v>4500</v>
      </c>
      <c r="M4430">
        <v>42000</v>
      </c>
      <c r="N4430">
        <f t="shared" si="69"/>
        <v>37500</v>
      </c>
    </row>
    <row r="4431" spans="1:14" x14ac:dyDescent="0.3">
      <c r="A4431" t="s">
        <v>4493</v>
      </c>
      <c r="B4431" s="3">
        <v>44273</v>
      </c>
      <c r="C4431" t="s">
        <v>26</v>
      </c>
      <c r="D4431" t="s">
        <v>8362</v>
      </c>
      <c r="E4431" t="s">
        <v>7925</v>
      </c>
      <c r="F4431" t="s">
        <v>14</v>
      </c>
      <c r="G4431" t="s">
        <v>15</v>
      </c>
      <c r="H4431" t="s">
        <v>62</v>
      </c>
      <c r="I4431">
        <v>4500</v>
      </c>
      <c r="J4431">
        <v>6000</v>
      </c>
      <c r="K4431">
        <v>5</v>
      </c>
      <c r="L4431">
        <v>13500</v>
      </c>
      <c r="M4431">
        <v>30000</v>
      </c>
      <c r="N4431">
        <f t="shared" si="69"/>
        <v>16500</v>
      </c>
    </row>
    <row r="4432" spans="1:14" x14ac:dyDescent="0.3">
      <c r="A4432" t="s">
        <v>4494</v>
      </c>
      <c r="B4432" s="3">
        <v>44273</v>
      </c>
      <c r="C4432" t="s">
        <v>28</v>
      </c>
      <c r="D4432" t="s">
        <v>8363</v>
      </c>
      <c r="E4432" t="s">
        <v>7967</v>
      </c>
      <c r="F4432" t="s">
        <v>14</v>
      </c>
      <c r="G4432" t="s">
        <v>15</v>
      </c>
      <c r="H4432" t="s">
        <v>62</v>
      </c>
      <c r="I4432">
        <v>4500</v>
      </c>
      <c r="J4432">
        <v>6000</v>
      </c>
      <c r="K4432">
        <v>6</v>
      </c>
      <c r="L4432">
        <v>4500</v>
      </c>
      <c r="M4432">
        <v>36000</v>
      </c>
      <c r="N4432">
        <f t="shared" si="69"/>
        <v>31500</v>
      </c>
    </row>
    <row r="4433" spans="1:14" x14ac:dyDescent="0.3">
      <c r="A4433" t="s">
        <v>4495</v>
      </c>
      <c r="B4433" s="3">
        <v>44273</v>
      </c>
      <c r="C4433" t="s">
        <v>30</v>
      </c>
      <c r="D4433" t="s">
        <v>8364</v>
      </c>
      <c r="E4433" t="s">
        <v>7912</v>
      </c>
      <c r="F4433" t="s">
        <v>14</v>
      </c>
      <c r="G4433" t="s">
        <v>15</v>
      </c>
      <c r="H4433" t="s">
        <v>62</v>
      </c>
      <c r="I4433">
        <v>4500</v>
      </c>
      <c r="J4433">
        <v>6000</v>
      </c>
      <c r="K4433">
        <v>7</v>
      </c>
      <c r="L4433">
        <v>18000</v>
      </c>
      <c r="M4433">
        <v>42000</v>
      </c>
      <c r="N4433">
        <f t="shared" si="69"/>
        <v>24000</v>
      </c>
    </row>
    <row r="4434" spans="1:14" x14ac:dyDescent="0.3">
      <c r="A4434" t="s">
        <v>4496</v>
      </c>
      <c r="B4434" s="3">
        <v>44274</v>
      </c>
      <c r="C4434" t="s">
        <v>31</v>
      </c>
      <c r="D4434" t="s">
        <v>8365</v>
      </c>
      <c r="E4434" t="s">
        <v>7936</v>
      </c>
      <c r="F4434" t="s">
        <v>14</v>
      </c>
      <c r="G4434" t="s">
        <v>15</v>
      </c>
      <c r="H4434" t="s">
        <v>62</v>
      </c>
      <c r="I4434">
        <v>4500</v>
      </c>
      <c r="J4434">
        <v>6000</v>
      </c>
      <c r="K4434">
        <v>5</v>
      </c>
      <c r="L4434">
        <v>9000</v>
      </c>
      <c r="M4434">
        <v>30000</v>
      </c>
      <c r="N4434">
        <f t="shared" si="69"/>
        <v>21000</v>
      </c>
    </row>
    <row r="4435" spans="1:14" x14ac:dyDescent="0.3">
      <c r="A4435" t="s">
        <v>4497</v>
      </c>
      <c r="B4435" s="3">
        <v>44274</v>
      </c>
      <c r="C4435" t="s">
        <v>32</v>
      </c>
      <c r="D4435" t="s">
        <v>8366</v>
      </c>
      <c r="E4435" t="s">
        <v>7915</v>
      </c>
      <c r="F4435" t="s">
        <v>14</v>
      </c>
      <c r="G4435" t="s">
        <v>15</v>
      </c>
      <c r="H4435" t="s">
        <v>62</v>
      </c>
      <c r="I4435">
        <v>4500</v>
      </c>
      <c r="J4435">
        <v>6000</v>
      </c>
      <c r="K4435">
        <v>6</v>
      </c>
      <c r="L4435">
        <v>4500</v>
      </c>
      <c r="M4435">
        <v>36000</v>
      </c>
      <c r="N4435">
        <f t="shared" si="69"/>
        <v>31500</v>
      </c>
    </row>
    <row r="4436" spans="1:14" x14ac:dyDescent="0.3">
      <c r="A4436" t="s">
        <v>4498</v>
      </c>
      <c r="B4436" s="3">
        <v>44274</v>
      </c>
      <c r="C4436" t="s">
        <v>33</v>
      </c>
      <c r="D4436" t="s">
        <v>8367</v>
      </c>
      <c r="E4436" t="s">
        <v>7907</v>
      </c>
      <c r="F4436" t="s">
        <v>29</v>
      </c>
      <c r="G4436" t="s">
        <v>15</v>
      </c>
      <c r="H4436" t="s">
        <v>62</v>
      </c>
      <c r="I4436">
        <v>4500</v>
      </c>
      <c r="J4436">
        <v>6000</v>
      </c>
      <c r="K4436">
        <v>7</v>
      </c>
      <c r="L4436">
        <v>4500</v>
      </c>
      <c r="M4436">
        <v>42000</v>
      </c>
      <c r="N4436">
        <f t="shared" si="69"/>
        <v>37500</v>
      </c>
    </row>
    <row r="4437" spans="1:14" x14ac:dyDescent="0.3">
      <c r="A4437" t="s">
        <v>4499</v>
      </c>
      <c r="B4437" s="3">
        <v>44274</v>
      </c>
      <c r="C4437" t="s">
        <v>34</v>
      </c>
      <c r="D4437" t="s">
        <v>8368</v>
      </c>
      <c r="E4437" t="s">
        <v>7912</v>
      </c>
      <c r="F4437" t="s">
        <v>29</v>
      </c>
      <c r="G4437" t="s">
        <v>15</v>
      </c>
      <c r="H4437" t="s">
        <v>62</v>
      </c>
      <c r="I4437">
        <v>4500</v>
      </c>
      <c r="J4437">
        <v>6000</v>
      </c>
      <c r="K4437">
        <v>5</v>
      </c>
      <c r="L4437">
        <v>18000</v>
      </c>
      <c r="M4437">
        <v>30000</v>
      </c>
      <c r="N4437">
        <f t="shared" si="69"/>
        <v>12000</v>
      </c>
    </row>
    <row r="4438" spans="1:14" x14ac:dyDescent="0.3">
      <c r="A4438" t="s">
        <v>4500</v>
      </c>
      <c r="B4438" s="3">
        <v>44274</v>
      </c>
      <c r="C4438" t="s">
        <v>35</v>
      </c>
      <c r="D4438" t="s">
        <v>8369</v>
      </c>
      <c r="E4438" t="s">
        <v>7907</v>
      </c>
      <c r="F4438" t="s">
        <v>29</v>
      </c>
      <c r="G4438" t="s">
        <v>15</v>
      </c>
      <c r="H4438" t="s">
        <v>62</v>
      </c>
      <c r="I4438">
        <v>4500</v>
      </c>
      <c r="J4438">
        <v>6000</v>
      </c>
      <c r="K4438">
        <v>6</v>
      </c>
      <c r="L4438">
        <v>13500</v>
      </c>
      <c r="M4438">
        <v>36000</v>
      </c>
      <c r="N4438">
        <f t="shared" si="69"/>
        <v>22500</v>
      </c>
    </row>
    <row r="4439" spans="1:14" x14ac:dyDescent="0.3">
      <c r="A4439" t="s">
        <v>4501</v>
      </c>
      <c r="B4439" s="3">
        <v>44274</v>
      </c>
      <c r="C4439" t="s">
        <v>36</v>
      </c>
      <c r="D4439" t="s">
        <v>8370</v>
      </c>
      <c r="E4439" t="s">
        <v>7901</v>
      </c>
      <c r="F4439" t="s">
        <v>29</v>
      </c>
      <c r="G4439" t="s">
        <v>15</v>
      </c>
      <c r="H4439" t="s">
        <v>62</v>
      </c>
      <c r="I4439">
        <v>4500</v>
      </c>
      <c r="J4439">
        <v>6000</v>
      </c>
      <c r="K4439">
        <v>7</v>
      </c>
      <c r="L4439">
        <v>18000</v>
      </c>
      <c r="M4439">
        <v>42000</v>
      </c>
      <c r="N4439">
        <f t="shared" si="69"/>
        <v>24000</v>
      </c>
    </row>
    <row r="4440" spans="1:14" x14ac:dyDescent="0.3">
      <c r="A4440" t="s">
        <v>4502</v>
      </c>
      <c r="B4440" s="3">
        <v>44274</v>
      </c>
      <c r="C4440" t="s">
        <v>37</v>
      </c>
      <c r="D4440" t="s">
        <v>8371</v>
      </c>
      <c r="E4440" t="s">
        <v>8372</v>
      </c>
      <c r="F4440" t="s">
        <v>29</v>
      </c>
      <c r="G4440" t="s">
        <v>15</v>
      </c>
      <c r="H4440" t="s">
        <v>62</v>
      </c>
      <c r="I4440">
        <v>4500</v>
      </c>
      <c r="J4440">
        <v>6000</v>
      </c>
      <c r="K4440">
        <v>5</v>
      </c>
      <c r="L4440">
        <v>9000</v>
      </c>
      <c r="M4440">
        <v>30000</v>
      </c>
      <c r="N4440">
        <f t="shared" si="69"/>
        <v>21000</v>
      </c>
    </row>
    <row r="4441" spans="1:14" x14ac:dyDescent="0.3">
      <c r="A4441" t="s">
        <v>4503</v>
      </c>
      <c r="B4441" s="3">
        <v>44274</v>
      </c>
      <c r="C4441" t="s">
        <v>38</v>
      </c>
      <c r="D4441" t="s">
        <v>8373</v>
      </c>
      <c r="E4441" t="s">
        <v>7912</v>
      </c>
      <c r="F4441" t="s">
        <v>29</v>
      </c>
      <c r="G4441" t="s">
        <v>15</v>
      </c>
      <c r="H4441" t="s">
        <v>62</v>
      </c>
      <c r="I4441">
        <v>4500</v>
      </c>
      <c r="J4441">
        <v>6000</v>
      </c>
      <c r="K4441">
        <v>6</v>
      </c>
      <c r="L4441">
        <v>9000</v>
      </c>
      <c r="M4441">
        <v>36000</v>
      </c>
      <c r="N4441">
        <f t="shared" si="69"/>
        <v>27000</v>
      </c>
    </row>
    <row r="4442" spans="1:14" x14ac:dyDescent="0.3">
      <c r="A4442" t="s">
        <v>4504</v>
      </c>
      <c r="B4442" s="3">
        <v>44274</v>
      </c>
      <c r="C4442" t="s">
        <v>39</v>
      </c>
      <c r="D4442" t="s">
        <v>8374</v>
      </c>
      <c r="E4442" t="s">
        <v>7967</v>
      </c>
      <c r="F4442" t="s">
        <v>29</v>
      </c>
      <c r="G4442" t="s">
        <v>22</v>
      </c>
      <c r="H4442" t="s">
        <v>63</v>
      </c>
      <c r="I4442">
        <v>3700</v>
      </c>
      <c r="J4442">
        <v>4450</v>
      </c>
      <c r="K4442">
        <v>7</v>
      </c>
      <c r="L4442">
        <v>14800</v>
      </c>
      <c r="M4442">
        <v>31150</v>
      </c>
      <c r="N4442">
        <f t="shared" si="69"/>
        <v>16350</v>
      </c>
    </row>
    <row r="4443" spans="1:14" x14ac:dyDescent="0.3">
      <c r="A4443" t="s">
        <v>4505</v>
      </c>
      <c r="B4443" s="3">
        <v>44274</v>
      </c>
      <c r="C4443" t="s">
        <v>41</v>
      </c>
      <c r="D4443" t="s">
        <v>8375</v>
      </c>
      <c r="E4443" t="s">
        <v>7912</v>
      </c>
      <c r="F4443" t="s">
        <v>29</v>
      </c>
      <c r="G4443" t="s">
        <v>22</v>
      </c>
      <c r="H4443" t="s">
        <v>63</v>
      </c>
      <c r="I4443">
        <v>3700</v>
      </c>
      <c r="J4443">
        <v>4450</v>
      </c>
      <c r="K4443">
        <v>5</v>
      </c>
      <c r="L4443">
        <v>14800</v>
      </c>
      <c r="M4443">
        <v>22250</v>
      </c>
      <c r="N4443">
        <f t="shared" si="69"/>
        <v>7450</v>
      </c>
    </row>
    <row r="4444" spans="1:14" x14ac:dyDescent="0.3">
      <c r="A4444" t="s">
        <v>4506</v>
      </c>
      <c r="B4444" s="3">
        <v>44274</v>
      </c>
      <c r="C4444" t="s">
        <v>42</v>
      </c>
      <c r="D4444" t="s">
        <v>8376</v>
      </c>
      <c r="E4444" t="s">
        <v>7907</v>
      </c>
      <c r="F4444" t="s">
        <v>14</v>
      </c>
      <c r="G4444" t="s">
        <v>22</v>
      </c>
      <c r="H4444" t="s">
        <v>63</v>
      </c>
      <c r="I4444">
        <v>3700</v>
      </c>
      <c r="J4444">
        <v>4450</v>
      </c>
      <c r="K4444">
        <v>6</v>
      </c>
      <c r="L4444">
        <v>14800</v>
      </c>
      <c r="M4444">
        <v>26700</v>
      </c>
      <c r="N4444">
        <f t="shared" si="69"/>
        <v>11900</v>
      </c>
    </row>
    <row r="4445" spans="1:14" x14ac:dyDescent="0.3">
      <c r="A4445" t="s">
        <v>4507</v>
      </c>
      <c r="B4445" s="3">
        <v>44274</v>
      </c>
      <c r="C4445" t="s">
        <v>43</v>
      </c>
      <c r="D4445" t="s">
        <v>8377</v>
      </c>
      <c r="E4445" t="s">
        <v>7912</v>
      </c>
      <c r="F4445" t="s">
        <v>14</v>
      </c>
      <c r="G4445" t="s">
        <v>22</v>
      </c>
      <c r="H4445" t="s">
        <v>63</v>
      </c>
      <c r="I4445">
        <v>3700</v>
      </c>
      <c r="J4445">
        <v>4450</v>
      </c>
      <c r="K4445">
        <v>7</v>
      </c>
      <c r="L4445">
        <v>14800</v>
      </c>
      <c r="M4445">
        <v>31150</v>
      </c>
      <c r="N4445">
        <f t="shared" si="69"/>
        <v>16350</v>
      </c>
    </row>
    <row r="4446" spans="1:14" x14ac:dyDescent="0.3">
      <c r="A4446" t="s">
        <v>4508</v>
      </c>
      <c r="B4446" s="3">
        <v>44274</v>
      </c>
      <c r="C4446" t="s">
        <v>45</v>
      </c>
      <c r="D4446" t="s">
        <v>8378</v>
      </c>
      <c r="E4446" t="s">
        <v>7905</v>
      </c>
      <c r="F4446" t="s">
        <v>14</v>
      </c>
      <c r="G4446" t="s">
        <v>27</v>
      </c>
      <c r="H4446" t="s">
        <v>62</v>
      </c>
      <c r="I4446">
        <v>2500</v>
      </c>
      <c r="J4446">
        <v>3350</v>
      </c>
      <c r="K4446">
        <v>5</v>
      </c>
      <c r="L4446">
        <v>2500</v>
      </c>
      <c r="M4446">
        <v>16750</v>
      </c>
      <c r="N4446">
        <f t="shared" si="69"/>
        <v>14250</v>
      </c>
    </row>
    <row r="4447" spans="1:14" x14ac:dyDescent="0.3">
      <c r="A4447" t="s">
        <v>4509</v>
      </c>
      <c r="B4447" s="3">
        <v>44273</v>
      </c>
      <c r="C4447" t="s">
        <v>46</v>
      </c>
      <c r="D4447" t="s">
        <v>8379</v>
      </c>
      <c r="E4447" t="s">
        <v>7915</v>
      </c>
      <c r="F4447" t="s">
        <v>14</v>
      </c>
      <c r="G4447" t="s">
        <v>27</v>
      </c>
      <c r="H4447" t="s">
        <v>62</v>
      </c>
      <c r="I4447">
        <v>2500</v>
      </c>
      <c r="J4447">
        <v>3350</v>
      </c>
      <c r="K4447">
        <v>6</v>
      </c>
      <c r="L4447">
        <v>7500</v>
      </c>
      <c r="M4447">
        <v>20100</v>
      </c>
      <c r="N4447">
        <f t="shared" si="69"/>
        <v>12600</v>
      </c>
    </row>
    <row r="4448" spans="1:14" x14ac:dyDescent="0.3">
      <c r="A4448" t="s">
        <v>4510</v>
      </c>
      <c r="B4448" s="3">
        <v>44273</v>
      </c>
      <c r="C4448" t="s">
        <v>47</v>
      </c>
      <c r="D4448" t="s">
        <v>8380</v>
      </c>
      <c r="E4448" t="s">
        <v>7896</v>
      </c>
      <c r="F4448" t="s">
        <v>14</v>
      </c>
      <c r="G4448" t="s">
        <v>27</v>
      </c>
      <c r="H4448" t="s">
        <v>62</v>
      </c>
      <c r="I4448">
        <v>2500</v>
      </c>
      <c r="J4448">
        <v>3350</v>
      </c>
      <c r="K4448">
        <v>7</v>
      </c>
      <c r="L4448">
        <v>10000</v>
      </c>
      <c r="M4448">
        <v>23450</v>
      </c>
      <c r="N4448">
        <f t="shared" si="69"/>
        <v>13450</v>
      </c>
    </row>
    <row r="4449" spans="1:14" x14ac:dyDescent="0.3">
      <c r="A4449" t="s">
        <v>4511</v>
      </c>
      <c r="B4449" s="3">
        <v>44273</v>
      </c>
      <c r="C4449" t="s">
        <v>48</v>
      </c>
      <c r="D4449" t="s">
        <v>8381</v>
      </c>
      <c r="E4449" t="s">
        <v>7899</v>
      </c>
      <c r="F4449" t="s">
        <v>14</v>
      </c>
      <c r="G4449" t="s">
        <v>27</v>
      </c>
      <c r="H4449" t="s">
        <v>62</v>
      </c>
      <c r="I4449">
        <v>2500</v>
      </c>
      <c r="J4449">
        <v>3350</v>
      </c>
      <c r="K4449">
        <v>5</v>
      </c>
      <c r="L4449">
        <v>7500</v>
      </c>
      <c r="M4449">
        <v>16750</v>
      </c>
      <c r="N4449">
        <f t="shared" si="69"/>
        <v>9250</v>
      </c>
    </row>
    <row r="4450" spans="1:14" x14ac:dyDescent="0.3">
      <c r="A4450" t="s">
        <v>4512</v>
      </c>
      <c r="B4450" s="3">
        <v>44273</v>
      </c>
      <c r="C4450" t="s">
        <v>49</v>
      </c>
      <c r="D4450" t="s">
        <v>8382</v>
      </c>
      <c r="E4450" t="s">
        <v>7921</v>
      </c>
      <c r="F4450" t="s">
        <v>14</v>
      </c>
      <c r="G4450" t="s">
        <v>27</v>
      </c>
      <c r="H4450" t="s">
        <v>62</v>
      </c>
      <c r="I4450">
        <v>2500</v>
      </c>
      <c r="J4450">
        <v>3350</v>
      </c>
      <c r="K4450">
        <v>6</v>
      </c>
      <c r="L4450">
        <v>7500</v>
      </c>
      <c r="M4450">
        <v>20100</v>
      </c>
      <c r="N4450">
        <f t="shared" si="69"/>
        <v>12600</v>
      </c>
    </row>
    <row r="4451" spans="1:14" x14ac:dyDescent="0.3">
      <c r="A4451" t="s">
        <v>4513</v>
      </c>
      <c r="B4451" s="3">
        <v>44273</v>
      </c>
      <c r="C4451" t="s">
        <v>50</v>
      </c>
      <c r="D4451" t="s">
        <v>8383</v>
      </c>
      <c r="E4451" t="s">
        <v>7905</v>
      </c>
      <c r="F4451" t="s">
        <v>14</v>
      </c>
      <c r="G4451" t="s">
        <v>27</v>
      </c>
      <c r="H4451" t="s">
        <v>62</v>
      </c>
      <c r="I4451">
        <v>2500</v>
      </c>
      <c r="J4451">
        <v>3350</v>
      </c>
      <c r="K4451">
        <v>7</v>
      </c>
      <c r="L4451">
        <v>7500</v>
      </c>
      <c r="M4451">
        <v>23450</v>
      </c>
      <c r="N4451">
        <f t="shared" si="69"/>
        <v>15950</v>
      </c>
    </row>
    <row r="4452" spans="1:14" x14ac:dyDescent="0.3">
      <c r="A4452" t="s">
        <v>4514</v>
      </c>
      <c r="B4452" s="3">
        <v>44273</v>
      </c>
      <c r="C4452" t="s">
        <v>51</v>
      </c>
      <c r="D4452" t="s">
        <v>8384</v>
      </c>
      <c r="E4452" t="s">
        <v>7903</v>
      </c>
      <c r="F4452" t="s">
        <v>14</v>
      </c>
      <c r="G4452" t="s">
        <v>27</v>
      </c>
      <c r="H4452" t="s">
        <v>62</v>
      </c>
      <c r="I4452">
        <v>2500</v>
      </c>
      <c r="J4452">
        <v>3350</v>
      </c>
      <c r="K4452">
        <v>5</v>
      </c>
      <c r="L4452">
        <v>10000</v>
      </c>
      <c r="M4452">
        <v>16750</v>
      </c>
      <c r="N4452">
        <f t="shared" si="69"/>
        <v>6750</v>
      </c>
    </row>
    <row r="4453" spans="1:14" x14ac:dyDescent="0.3">
      <c r="A4453" t="s">
        <v>4515</v>
      </c>
      <c r="B4453" s="3">
        <v>44273</v>
      </c>
      <c r="C4453" t="s">
        <v>52</v>
      </c>
      <c r="D4453" t="s">
        <v>8385</v>
      </c>
      <c r="E4453" t="s">
        <v>7901</v>
      </c>
      <c r="F4453" t="s">
        <v>14</v>
      </c>
      <c r="G4453" t="s">
        <v>27</v>
      </c>
      <c r="H4453" t="s">
        <v>62</v>
      </c>
      <c r="I4453">
        <v>2500</v>
      </c>
      <c r="J4453">
        <v>3350</v>
      </c>
      <c r="K4453">
        <v>6</v>
      </c>
      <c r="L4453">
        <v>7500</v>
      </c>
      <c r="M4453">
        <v>20100</v>
      </c>
      <c r="N4453">
        <f t="shared" si="69"/>
        <v>12600</v>
      </c>
    </row>
    <row r="4454" spans="1:14" x14ac:dyDescent="0.3">
      <c r="A4454" t="s">
        <v>4516</v>
      </c>
      <c r="B4454" s="3">
        <v>44273</v>
      </c>
      <c r="C4454" t="s">
        <v>53</v>
      </c>
      <c r="D4454" t="s">
        <v>8386</v>
      </c>
      <c r="E4454" t="s">
        <v>7899</v>
      </c>
      <c r="F4454" t="s">
        <v>14</v>
      </c>
      <c r="G4454" t="s">
        <v>27</v>
      </c>
      <c r="H4454" t="s">
        <v>62</v>
      </c>
      <c r="I4454">
        <v>2500</v>
      </c>
      <c r="J4454">
        <v>3350</v>
      </c>
      <c r="K4454">
        <v>7</v>
      </c>
      <c r="L4454">
        <v>10000</v>
      </c>
      <c r="M4454">
        <v>23450</v>
      </c>
      <c r="N4454">
        <f t="shared" si="69"/>
        <v>13450</v>
      </c>
    </row>
    <row r="4455" spans="1:14" x14ac:dyDescent="0.3">
      <c r="A4455" t="s">
        <v>4517</v>
      </c>
      <c r="B4455" s="3">
        <v>44273</v>
      </c>
      <c r="C4455" t="s">
        <v>54</v>
      </c>
      <c r="D4455" t="s">
        <v>8387</v>
      </c>
      <c r="E4455" t="s">
        <v>7910</v>
      </c>
      <c r="F4455" t="s">
        <v>14</v>
      </c>
      <c r="G4455" t="s">
        <v>27</v>
      </c>
      <c r="H4455" t="s">
        <v>62</v>
      </c>
      <c r="I4455">
        <v>2500</v>
      </c>
      <c r="J4455">
        <v>3350</v>
      </c>
      <c r="K4455">
        <v>5</v>
      </c>
      <c r="L4455">
        <v>5000</v>
      </c>
      <c r="M4455">
        <v>16750</v>
      </c>
      <c r="N4455">
        <f t="shared" si="69"/>
        <v>11750</v>
      </c>
    </row>
    <row r="4456" spans="1:14" x14ac:dyDescent="0.3">
      <c r="A4456" t="s">
        <v>4518</v>
      </c>
      <c r="B4456" s="3">
        <v>44273</v>
      </c>
      <c r="C4456" t="s">
        <v>55</v>
      </c>
      <c r="D4456" t="s">
        <v>8388</v>
      </c>
      <c r="E4456" t="s">
        <v>7921</v>
      </c>
      <c r="F4456" t="s">
        <v>14</v>
      </c>
      <c r="G4456" t="s">
        <v>27</v>
      </c>
      <c r="H4456" t="s">
        <v>62</v>
      </c>
      <c r="I4456">
        <v>2500</v>
      </c>
      <c r="J4456">
        <v>3350</v>
      </c>
      <c r="K4456">
        <v>6</v>
      </c>
      <c r="L4456">
        <v>7500</v>
      </c>
      <c r="M4456">
        <v>20100</v>
      </c>
      <c r="N4456">
        <f t="shared" si="69"/>
        <v>12600</v>
      </c>
    </row>
    <row r="4457" spans="1:14" x14ac:dyDescent="0.3">
      <c r="A4457" t="s">
        <v>4519</v>
      </c>
      <c r="B4457" s="3">
        <v>44273</v>
      </c>
      <c r="C4457" t="s">
        <v>57</v>
      </c>
      <c r="D4457" t="s">
        <v>8389</v>
      </c>
      <c r="E4457" t="s">
        <v>7910</v>
      </c>
      <c r="F4457" t="s">
        <v>14</v>
      </c>
      <c r="G4457" t="s">
        <v>40</v>
      </c>
      <c r="H4457" t="s">
        <v>63</v>
      </c>
      <c r="I4457">
        <v>3500</v>
      </c>
      <c r="J4457">
        <v>4750</v>
      </c>
      <c r="K4457">
        <v>7</v>
      </c>
      <c r="L4457">
        <v>14000</v>
      </c>
      <c r="M4457">
        <v>33250</v>
      </c>
      <c r="N4457">
        <f t="shared" si="69"/>
        <v>19250</v>
      </c>
    </row>
    <row r="4458" spans="1:14" x14ac:dyDescent="0.3">
      <c r="A4458" t="s">
        <v>4520</v>
      </c>
      <c r="B4458" s="3">
        <v>44273</v>
      </c>
      <c r="C4458" t="s">
        <v>58</v>
      </c>
      <c r="D4458" t="s">
        <v>8390</v>
      </c>
      <c r="E4458" t="s">
        <v>7912</v>
      </c>
      <c r="F4458" t="s">
        <v>14</v>
      </c>
      <c r="G4458" t="s">
        <v>40</v>
      </c>
      <c r="H4458" t="s">
        <v>63</v>
      </c>
      <c r="I4458">
        <v>3500</v>
      </c>
      <c r="J4458">
        <v>4750</v>
      </c>
      <c r="K4458">
        <v>5</v>
      </c>
      <c r="L4458">
        <v>7000</v>
      </c>
      <c r="M4458">
        <v>23750</v>
      </c>
      <c r="N4458">
        <f t="shared" si="69"/>
        <v>16750</v>
      </c>
    </row>
    <row r="4459" spans="1:14" x14ac:dyDescent="0.3">
      <c r="A4459" t="s">
        <v>4521</v>
      </c>
      <c r="B4459" s="3">
        <v>44273</v>
      </c>
      <c r="C4459" t="s">
        <v>59</v>
      </c>
      <c r="D4459" t="s">
        <v>8391</v>
      </c>
      <c r="E4459" t="s">
        <v>7907</v>
      </c>
      <c r="F4459" t="s">
        <v>14</v>
      </c>
      <c r="G4459" t="s">
        <v>40</v>
      </c>
      <c r="H4459" t="s">
        <v>63</v>
      </c>
      <c r="I4459">
        <v>3500</v>
      </c>
      <c r="J4459">
        <v>4750</v>
      </c>
      <c r="K4459">
        <v>6</v>
      </c>
      <c r="L4459">
        <v>3500</v>
      </c>
      <c r="M4459">
        <v>28500</v>
      </c>
      <c r="N4459">
        <f t="shared" si="69"/>
        <v>25000</v>
      </c>
    </row>
    <row r="4460" spans="1:14" x14ac:dyDescent="0.3">
      <c r="A4460" t="s">
        <v>4522</v>
      </c>
      <c r="B4460" s="3">
        <v>44273</v>
      </c>
      <c r="C4460" t="s">
        <v>60</v>
      </c>
      <c r="D4460" t="s">
        <v>8392</v>
      </c>
      <c r="E4460" t="s">
        <v>7901</v>
      </c>
      <c r="F4460" t="s">
        <v>14</v>
      </c>
      <c r="G4460" t="s">
        <v>44</v>
      </c>
      <c r="H4460" t="s">
        <v>63</v>
      </c>
      <c r="I4460">
        <v>3800</v>
      </c>
      <c r="J4460">
        <v>4430</v>
      </c>
      <c r="K4460">
        <v>7</v>
      </c>
      <c r="L4460">
        <v>15200</v>
      </c>
      <c r="M4460">
        <v>31010</v>
      </c>
      <c r="N4460">
        <f t="shared" si="69"/>
        <v>15810</v>
      </c>
    </row>
    <row r="4461" spans="1:14" x14ac:dyDescent="0.3">
      <c r="A4461" t="s">
        <v>4523</v>
      </c>
      <c r="B4461" s="3">
        <v>44274</v>
      </c>
      <c r="C4461" t="s">
        <v>61</v>
      </c>
      <c r="D4461" t="s">
        <v>8393</v>
      </c>
      <c r="E4461" t="s">
        <v>7901</v>
      </c>
      <c r="F4461" t="s">
        <v>14</v>
      </c>
      <c r="G4461" t="s">
        <v>44</v>
      </c>
      <c r="H4461" t="s">
        <v>63</v>
      </c>
      <c r="I4461">
        <v>3800</v>
      </c>
      <c r="J4461">
        <v>4430</v>
      </c>
      <c r="K4461">
        <v>5</v>
      </c>
      <c r="L4461">
        <v>11400</v>
      </c>
      <c r="M4461">
        <v>22150</v>
      </c>
      <c r="N4461">
        <f t="shared" si="69"/>
        <v>10750</v>
      </c>
    </row>
    <row r="4462" spans="1:14" x14ac:dyDescent="0.3">
      <c r="A4462" t="s">
        <v>4524</v>
      </c>
      <c r="B4462" s="3">
        <v>44274</v>
      </c>
      <c r="C4462" t="s">
        <v>13</v>
      </c>
      <c r="D4462" t="s">
        <v>8394</v>
      </c>
      <c r="E4462" t="s">
        <v>7912</v>
      </c>
      <c r="F4462" t="s">
        <v>14</v>
      </c>
      <c r="G4462" t="s">
        <v>40</v>
      </c>
      <c r="H4462" t="s">
        <v>63</v>
      </c>
      <c r="I4462">
        <v>3500</v>
      </c>
      <c r="J4462">
        <v>4750</v>
      </c>
      <c r="K4462">
        <v>6</v>
      </c>
      <c r="L4462">
        <v>3500</v>
      </c>
      <c r="M4462">
        <v>28500</v>
      </c>
      <c r="N4462">
        <f t="shared" si="69"/>
        <v>25000</v>
      </c>
    </row>
    <row r="4463" spans="1:14" x14ac:dyDescent="0.3">
      <c r="A4463" t="s">
        <v>4525</v>
      </c>
      <c r="B4463" s="3">
        <v>44274</v>
      </c>
      <c r="C4463" t="s">
        <v>16</v>
      </c>
      <c r="D4463" t="s">
        <v>8395</v>
      </c>
      <c r="E4463" t="s">
        <v>7896</v>
      </c>
      <c r="F4463" t="s">
        <v>14</v>
      </c>
      <c r="G4463" t="s">
        <v>40</v>
      </c>
      <c r="H4463" t="s">
        <v>63</v>
      </c>
      <c r="I4463">
        <v>3500</v>
      </c>
      <c r="J4463">
        <v>4750</v>
      </c>
      <c r="K4463">
        <v>7</v>
      </c>
      <c r="L4463">
        <v>3500</v>
      </c>
      <c r="M4463">
        <v>33250</v>
      </c>
      <c r="N4463">
        <f t="shared" si="69"/>
        <v>29750</v>
      </c>
    </row>
    <row r="4464" spans="1:14" x14ac:dyDescent="0.3">
      <c r="A4464" t="s">
        <v>4526</v>
      </c>
      <c r="B4464" s="3">
        <v>44274</v>
      </c>
      <c r="C4464" t="s">
        <v>18</v>
      </c>
      <c r="D4464" t="s">
        <v>8396</v>
      </c>
      <c r="E4464" t="s">
        <v>7915</v>
      </c>
      <c r="F4464" t="s">
        <v>14</v>
      </c>
      <c r="G4464" t="s">
        <v>40</v>
      </c>
      <c r="H4464" t="s">
        <v>63</v>
      </c>
      <c r="I4464">
        <v>3500</v>
      </c>
      <c r="J4464">
        <v>4750</v>
      </c>
      <c r="K4464">
        <v>5</v>
      </c>
      <c r="L4464">
        <v>10500</v>
      </c>
      <c r="M4464">
        <v>23750</v>
      </c>
      <c r="N4464">
        <f t="shared" si="69"/>
        <v>13250</v>
      </c>
    </row>
    <row r="4465" spans="1:14" x14ac:dyDescent="0.3">
      <c r="A4465" t="s">
        <v>4527</v>
      </c>
      <c r="B4465" s="3">
        <v>44274</v>
      </c>
      <c r="C4465" t="s">
        <v>20</v>
      </c>
      <c r="D4465" t="s">
        <v>8397</v>
      </c>
      <c r="E4465" t="s">
        <v>7910</v>
      </c>
      <c r="F4465" t="s">
        <v>14</v>
      </c>
      <c r="G4465" t="s">
        <v>40</v>
      </c>
      <c r="H4465" t="s">
        <v>63</v>
      </c>
      <c r="I4465">
        <v>3500</v>
      </c>
      <c r="J4465">
        <v>4750</v>
      </c>
      <c r="K4465">
        <v>6</v>
      </c>
      <c r="L4465">
        <v>7000</v>
      </c>
      <c r="M4465">
        <v>28500</v>
      </c>
      <c r="N4465">
        <f t="shared" si="69"/>
        <v>21500</v>
      </c>
    </row>
    <row r="4466" spans="1:14" x14ac:dyDescent="0.3">
      <c r="A4466" t="s">
        <v>4528</v>
      </c>
      <c r="B4466" s="3">
        <v>44274</v>
      </c>
      <c r="C4466" t="s">
        <v>21</v>
      </c>
      <c r="D4466" t="s">
        <v>8398</v>
      </c>
      <c r="E4466" t="s">
        <v>7921</v>
      </c>
      <c r="F4466" t="s">
        <v>14</v>
      </c>
      <c r="G4466" t="s">
        <v>40</v>
      </c>
      <c r="H4466" t="s">
        <v>63</v>
      </c>
      <c r="I4466">
        <v>3500</v>
      </c>
      <c r="J4466">
        <v>4750</v>
      </c>
      <c r="K4466">
        <v>7</v>
      </c>
      <c r="L4466">
        <v>14000</v>
      </c>
      <c r="M4466">
        <v>33250</v>
      </c>
      <c r="N4466">
        <f t="shared" si="69"/>
        <v>19250</v>
      </c>
    </row>
    <row r="4467" spans="1:14" x14ac:dyDescent="0.3">
      <c r="A4467" t="s">
        <v>4529</v>
      </c>
      <c r="B4467" s="3">
        <v>44274</v>
      </c>
      <c r="C4467" t="s">
        <v>23</v>
      </c>
      <c r="D4467" t="s">
        <v>8399</v>
      </c>
      <c r="E4467" t="s">
        <v>7929</v>
      </c>
      <c r="F4467" t="s">
        <v>14</v>
      </c>
      <c r="G4467" t="s">
        <v>40</v>
      </c>
      <c r="H4467" t="s">
        <v>63</v>
      </c>
      <c r="I4467">
        <v>3500</v>
      </c>
      <c r="J4467">
        <v>4750</v>
      </c>
      <c r="K4467">
        <v>5</v>
      </c>
      <c r="L4467">
        <v>3500</v>
      </c>
      <c r="M4467">
        <v>23750</v>
      </c>
      <c r="N4467">
        <f t="shared" si="69"/>
        <v>20250</v>
      </c>
    </row>
    <row r="4468" spans="1:14" x14ac:dyDescent="0.3">
      <c r="A4468" t="s">
        <v>4530</v>
      </c>
      <c r="B4468" s="3">
        <v>44274</v>
      </c>
      <c r="C4468" t="s">
        <v>24</v>
      </c>
      <c r="D4468" t="s">
        <v>8400</v>
      </c>
      <c r="E4468" t="s">
        <v>7905</v>
      </c>
      <c r="F4468" t="s">
        <v>14</v>
      </c>
      <c r="G4468" t="s">
        <v>40</v>
      </c>
      <c r="H4468" t="s">
        <v>63</v>
      </c>
      <c r="I4468">
        <v>3500</v>
      </c>
      <c r="J4468">
        <v>4750</v>
      </c>
      <c r="K4468">
        <v>6</v>
      </c>
      <c r="L4468">
        <v>10500</v>
      </c>
      <c r="M4468">
        <v>28500</v>
      </c>
      <c r="N4468">
        <f t="shared" si="69"/>
        <v>18000</v>
      </c>
    </row>
    <row r="4469" spans="1:14" x14ac:dyDescent="0.3">
      <c r="A4469" t="s">
        <v>4531</v>
      </c>
      <c r="B4469" s="3">
        <v>44274</v>
      </c>
      <c r="C4469" t="s">
        <v>25</v>
      </c>
      <c r="D4469" t="s">
        <v>8401</v>
      </c>
      <c r="E4469" t="s">
        <v>7910</v>
      </c>
      <c r="F4469" t="s">
        <v>14</v>
      </c>
      <c r="G4469" t="s">
        <v>15</v>
      </c>
      <c r="H4469" t="s">
        <v>62</v>
      </c>
      <c r="I4469">
        <v>4500</v>
      </c>
      <c r="J4469">
        <v>6000</v>
      </c>
      <c r="K4469">
        <v>7</v>
      </c>
      <c r="L4469">
        <v>18000</v>
      </c>
      <c r="M4469">
        <v>42000</v>
      </c>
      <c r="N4469">
        <f t="shared" si="69"/>
        <v>24000</v>
      </c>
    </row>
    <row r="4470" spans="1:14" x14ac:dyDescent="0.3">
      <c r="A4470" t="s">
        <v>4532</v>
      </c>
      <c r="B4470" s="3">
        <v>44274</v>
      </c>
      <c r="C4470" t="s">
        <v>26</v>
      </c>
      <c r="D4470" t="s">
        <v>8402</v>
      </c>
      <c r="E4470" t="s">
        <v>7921</v>
      </c>
      <c r="F4470" t="s">
        <v>14</v>
      </c>
      <c r="G4470" t="s">
        <v>15</v>
      </c>
      <c r="H4470" t="s">
        <v>62</v>
      </c>
      <c r="I4470">
        <v>4500</v>
      </c>
      <c r="J4470">
        <v>6000</v>
      </c>
      <c r="K4470">
        <v>5</v>
      </c>
      <c r="L4470">
        <v>4500</v>
      </c>
      <c r="M4470">
        <v>30000</v>
      </c>
      <c r="N4470">
        <f t="shared" si="69"/>
        <v>25500</v>
      </c>
    </row>
    <row r="4471" spans="1:14" x14ac:dyDescent="0.3">
      <c r="A4471" t="s">
        <v>4533</v>
      </c>
      <c r="B4471" s="3">
        <v>44274</v>
      </c>
      <c r="C4471" t="s">
        <v>28</v>
      </c>
      <c r="D4471" t="s">
        <v>8403</v>
      </c>
      <c r="E4471" t="s">
        <v>7915</v>
      </c>
      <c r="F4471" t="s">
        <v>14</v>
      </c>
      <c r="G4471" t="s">
        <v>56</v>
      </c>
      <c r="H4471" t="s">
        <v>64</v>
      </c>
      <c r="I4471">
        <v>3600</v>
      </c>
      <c r="J4471">
        <v>4400</v>
      </c>
      <c r="K4471">
        <v>6</v>
      </c>
      <c r="L4471">
        <v>7200</v>
      </c>
      <c r="M4471">
        <v>26400</v>
      </c>
      <c r="N4471">
        <f t="shared" si="69"/>
        <v>19200</v>
      </c>
    </row>
    <row r="4472" spans="1:14" x14ac:dyDescent="0.3">
      <c r="A4472" t="s">
        <v>4534</v>
      </c>
      <c r="B4472" s="3">
        <v>44274</v>
      </c>
      <c r="C4472" t="s">
        <v>30</v>
      </c>
      <c r="D4472" t="s">
        <v>7937</v>
      </c>
      <c r="E4472" t="s">
        <v>7921</v>
      </c>
      <c r="F4472" t="s">
        <v>14</v>
      </c>
      <c r="G4472" t="s">
        <v>22</v>
      </c>
      <c r="H4472" t="s">
        <v>63</v>
      </c>
      <c r="I4472">
        <v>3700</v>
      </c>
      <c r="J4472">
        <v>4450</v>
      </c>
      <c r="K4472">
        <v>7</v>
      </c>
      <c r="L4472">
        <v>14800</v>
      </c>
      <c r="M4472">
        <v>31150</v>
      </c>
      <c r="N4472">
        <f t="shared" si="69"/>
        <v>16350</v>
      </c>
    </row>
    <row r="4473" spans="1:14" x14ac:dyDescent="0.3">
      <c r="A4473" t="s">
        <v>4535</v>
      </c>
      <c r="B4473" s="3">
        <v>44271</v>
      </c>
      <c r="C4473" t="s">
        <v>31</v>
      </c>
      <c r="D4473" t="s">
        <v>8404</v>
      </c>
      <c r="E4473" t="s">
        <v>7912</v>
      </c>
      <c r="F4473" t="s">
        <v>14</v>
      </c>
      <c r="G4473" t="s">
        <v>22</v>
      </c>
      <c r="H4473" t="s">
        <v>63</v>
      </c>
      <c r="I4473">
        <v>3700</v>
      </c>
      <c r="J4473">
        <v>4450</v>
      </c>
      <c r="K4473">
        <v>5</v>
      </c>
      <c r="L4473">
        <v>11100</v>
      </c>
      <c r="M4473">
        <v>22250</v>
      </c>
      <c r="N4473">
        <f t="shared" si="69"/>
        <v>11150</v>
      </c>
    </row>
    <row r="4474" spans="1:14" x14ac:dyDescent="0.3">
      <c r="A4474" t="s">
        <v>4536</v>
      </c>
      <c r="B4474" s="3">
        <v>44271</v>
      </c>
      <c r="C4474" t="s">
        <v>32</v>
      </c>
      <c r="D4474" t="s">
        <v>8405</v>
      </c>
      <c r="E4474" t="s">
        <v>7896</v>
      </c>
      <c r="F4474" t="s">
        <v>14</v>
      </c>
      <c r="G4474" t="s">
        <v>22</v>
      </c>
      <c r="H4474" t="s">
        <v>63</v>
      </c>
      <c r="I4474">
        <v>3700</v>
      </c>
      <c r="J4474">
        <v>4450</v>
      </c>
      <c r="K4474">
        <v>6</v>
      </c>
      <c r="L4474">
        <v>14800</v>
      </c>
      <c r="M4474">
        <v>26700</v>
      </c>
      <c r="N4474">
        <f t="shared" si="69"/>
        <v>11900</v>
      </c>
    </row>
    <row r="4475" spans="1:14" x14ac:dyDescent="0.3">
      <c r="A4475" t="s">
        <v>4537</v>
      </c>
      <c r="B4475" s="3">
        <v>44271</v>
      </c>
      <c r="C4475" t="s">
        <v>33</v>
      </c>
      <c r="D4475" t="s">
        <v>8406</v>
      </c>
      <c r="E4475" t="s">
        <v>7910</v>
      </c>
      <c r="F4475" t="s">
        <v>14</v>
      </c>
      <c r="G4475" t="s">
        <v>22</v>
      </c>
      <c r="H4475" t="s">
        <v>63</v>
      </c>
      <c r="I4475">
        <v>3700</v>
      </c>
      <c r="J4475">
        <v>4450</v>
      </c>
      <c r="K4475">
        <v>7</v>
      </c>
      <c r="L4475">
        <v>7400</v>
      </c>
      <c r="M4475">
        <v>31150</v>
      </c>
      <c r="N4475">
        <f t="shared" si="69"/>
        <v>23750</v>
      </c>
    </row>
    <row r="4476" spans="1:14" x14ac:dyDescent="0.3">
      <c r="A4476" t="s">
        <v>4538</v>
      </c>
      <c r="B4476" s="3">
        <v>44271</v>
      </c>
      <c r="C4476" t="s">
        <v>34</v>
      </c>
      <c r="D4476" t="s">
        <v>8407</v>
      </c>
      <c r="E4476" t="s">
        <v>7907</v>
      </c>
      <c r="F4476" t="s">
        <v>14</v>
      </c>
      <c r="G4476" t="s">
        <v>22</v>
      </c>
      <c r="H4476" t="s">
        <v>63</v>
      </c>
      <c r="I4476">
        <v>3700</v>
      </c>
      <c r="J4476">
        <v>4450</v>
      </c>
      <c r="K4476">
        <v>5</v>
      </c>
      <c r="L4476">
        <v>3700</v>
      </c>
      <c r="M4476">
        <v>22250</v>
      </c>
      <c r="N4476">
        <f t="shared" si="69"/>
        <v>18550</v>
      </c>
    </row>
    <row r="4477" spans="1:14" x14ac:dyDescent="0.3">
      <c r="A4477" t="s">
        <v>4539</v>
      </c>
      <c r="B4477" s="3">
        <v>44271</v>
      </c>
      <c r="C4477" t="s">
        <v>35</v>
      </c>
      <c r="D4477" t="s">
        <v>8408</v>
      </c>
      <c r="E4477" t="s">
        <v>7901</v>
      </c>
      <c r="F4477" t="s">
        <v>14</v>
      </c>
      <c r="G4477" t="s">
        <v>56</v>
      </c>
      <c r="H4477" t="s">
        <v>64</v>
      </c>
      <c r="I4477">
        <v>3600</v>
      </c>
      <c r="J4477">
        <v>4400</v>
      </c>
      <c r="K4477">
        <v>6</v>
      </c>
      <c r="L4477">
        <v>10800</v>
      </c>
      <c r="M4477">
        <v>26400</v>
      </c>
      <c r="N4477">
        <f t="shared" si="69"/>
        <v>15600</v>
      </c>
    </row>
    <row r="4478" spans="1:14" x14ac:dyDescent="0.3">
      <c r="A4478" t="s">
        <v>4540</v>
      </c>
      <c r="B4478" s="3">
        <v>44271</v>
      </c>
      <c r="C4478" t="s">
        <v>36</v>
      </c>
      <c r="D4478" t="s">
        <v>8409</v>
      </c>
      <c r="E4478" t="s">
        <v>7912</v>
      </c>
      <c r="F4478" t="s">
        <v>14</v>
      </c>
      <c r="G4478" t="s">
        <v>56</v>
      </c>
      <c r="H4478" t="s">
        <v>64</v>
      </c>
      <c r="I4478">
        <v>3600</v>
      </c>
      <c r="J4478">
        <v>4400</v>
      </c>
      <c r="K4478">
        <v>7</v>
      </c>
      <c r="L4478">
        <v>10800</v>
      </c>
      <c r="M4478">
        <v>30800</v>
      </c>
      <c r="N4478">
        <f t="shared" si="69"/>
        <v>20000</v>
      </c>
    </row>
    <row r="4479" spans="1:14" x14ac:dyDescent="0.3">
      <c r="A4479" t="s">
        <v>4541</v>
      </c>
      <c r="B4479" s="3">
        <v>44271</v>
      </c>
      <c r="C4479" t="s">
        <v>37</v>
      </c>
      <c r="D4479" t="s">
        <v>8410</v>
      </c>
      <c r="E4479" t="s">
        <v>7907</v>
      </c>
      <c r="F4479" t="s">
        <v>14</v>
      </c>
      <c r="G4479" t="s">
        <v>56</v>
      </c>
      <c r="H4479" t="s">
        <v>64</v>
      </c>
      <c r="I4479">
        <v>3600</v>
      </c>
      <c r="J4479">
        <v>4400</v>
      </c>
      <c r="K4479">
        <v>5</v>
      </c>
      <c r="L4479">
        <v>3600</v>
      </c>
      <c r="M4479">
        <v>22000</v>
      </c>
      <c r="N4479">
        <f t="shared" si="69"/>
        <v>18400</v>
      </c>
    </row>
    <row r="4480" spans="1:14" x14ac:dyDescent="0.3">
      <c r="A4480" t="s">
        <v>4542</v>
      </c>
      <c r="B4480" s="3">
        <v>44271</v>
      </c>
      <c r="C4480" t="s">
        <v>38</v>
      </c>
      <c r="D4480" t="s">
        <v>8411</v>
      </c>
      <c r="E4480" t="s">
        <v>8412</v>
      </c>
      <c r="F4480" t="s">
        <v>14</v>
      </c>
      <c r="G4480" t="s">
        <v>56</v>
      </c>
      <c r="H4480" t="s">
        <v>64</v>
      </c>
      <c r="I4480">
        <v>3600</v>
      </c>
      <c r="J4480">
        <v>4400</v>
      </c>
      <c r="K4480">
        <v>6</v>
      </c>
      <c r="L4480">
        <v>10800</v>
      </c>
      <c r="M4480">
        <v>26400</v>
      </c>
      <c r="N4480">
        <f t="shared" si="69"/>
        <v>15600</v>
      </c>
    </row>
    <row r="4481" spans="1:14" x14ac:dyDescent="0.3">
      <c r="A4481" t="s">
        <v>4543</v>
      </c>
      <c r="B4481" s="3">
        <v>44271</v>
      </c>
      <c r="C4481" t="s">
        <v>39</v>
      </c>
      <c r="D4481" t="s">
        <v>8413</v>
      </c>
      <c r="E4481" t="s">
        <v>7915</v>
      </c>
      <c r="F4481" t="s">
        <v>14</v>
      </c>
      <c r="G4481" t="s">
        <v>56</v>
      </c>
      <c r="H4481" t="s">
        <v>64</v>
      </c>
      <c r="I4481">
        <v>3600</v>
      </c>
      <c r="J4481">
        <v>4400</v>
      </c>
      <c r="K4481">
        <v>7</v>
      </c>
      <c r="L4481">
        <v>10800</v>
      </c>
      <c r="M4481">
        <v>30800</v>
      </c>
      <c r="N4481">
        <f t="shared" si="69"/>
        <v>20000</v>
      </c>
    </row>
    <row r="4482" spans="1:14" x14ac:dyDescent="0.3">
      <c r="A4482" t="s">
        <v>4544</v>
      </c>
      <c r="B4482" s="3">
        <v>44272</v>
      </c>
      <c r="C4482" t="s">
        <v>41</v>
      </c>
      <c r="D4482" t="s">
        <v>8414</v>
      </c>
      <c r="E4482" t="s">
        <v>7915</v>
      </c>
      <c r="F4482" t="s">
        <v>14</v>
      </c>
      <c r="G4482" t="s">
        <v>44</v>
      </c>
      <c r="H4482" t="s">
        <v>63</v>
      </c>
      <c r="I4482">
        <v>3800</v>
      </c>
      <c r="J4482">
        <v>4430</v>
      </c>
      <c r="K4482">
        <v>5</v>
      </c>
      <c r="L4482">
        <v>11400</v>
      </c>
      <c r="M4482">
        <v>22150</v>
      </c>
      <c r="N4482">
        <f t="shared" si="69"/>
        <v>10750</v>
      </c>
    </row>
    <row r="4483" spans="1:14" x14ac:dyDescent="0.3">
      <c r="A4483" t="s">
        <v>4545</v>
      </c>
      <c r="B4483" s="3">
        <v>44272</v>
      </c>
      <c r="C4483" t="s">
        <v>42</v>
      </c>
      <c r="D4483" t="s">
        <v>8415</v>
      </c>
      <c r="E4483" t="s">
        <v>7910</v>
      </c>
      <c r="F4483" t="s">
        <v>14</v>
      </c>
      <c r="G4483" t="s">
        <v>44</v>
      </c>
      <c r="H4483" t="s">
        <v>63</v>
      </c>
      <c r="I4483">
        <v>3800</v>
      </c>
      <c r="J4483">
        <v>4430</v>
      </c>
      <c r="K4483">
        <v>6</v>
      </c>
      <c r="L4483">
        <v>7600</v>
      </c>
      <c r="M4483">
        <v>26580</v>
      </c>
      <c r="N4483">
        <f t="shared" si="69"/>
        <v>18980</v>
      </c>
    </row>
    <row r="4484" spans="1:14" x14ac:dyDescent="0.3">
      <c r="A4484" t="s">
        <v>4546</v>
      </c>
      <c r="B4484" s="3">
        <v>44272</v>
      </c>
      <c r="C4484" t="s">
        <v>43</v>
      </c>
      <c r="D4484" t="s">
        <v>8416</v>
      </c>
      <c r="E4484" t="s">
        <v>7925</v>
      </c>
      <c r="F4484" t="s">
        <v>14</v>
      </c>
      <c r="G4484" t="s">
        <v>44</v>
      </c>
      <c r="H4484" t="s">
        <v>63</v>
      </c>
      <c r="I4484">
        <v>3800</v>
      </c>
      <c r="J4484">
        <v>4430</v>
      </c>
      <c r="K4484">
        <v>7</v>
      </c>
      <c r="L4484">
        <v>7600</v>
      </c>
      <c r="M4484">
        <v>31010</v>
      </c>
      <c r="N4484">
        <f t="shared" ref="N4484:N4547" si="70">M4484-L4484</f>
        <v>23410</v>
      </c>
    </row>
    <row r="4485" spans="1:14" x14ac:dyDescent="0.3">
      <c r="A4485" t="s">
        <v>4547</v>
      </c>
      <c r="B4485" s="3">
        <v>44272</v>
      </c>
      <c r="C4485" t="s">
        <v>45</v>
      </c>
      <c r="D4485" t="s">
        <v>12</v>
      </c>
      <c r="E4485" t="s">
        <v>7896</v>
      </c>
      <c r="F4485" t="s">
        <v>14</v>
      </c>
      <c r="G4485" t="s">
        <v>44</v>
      </c>
      <c r="H4485" t="s">
        <v>63</v>
      </c>
      <c r="I4485">
        <v>3800</v>
      </c>
      <c r="J4485">
        <v>4430</v>
      </c>
      <c r="K4485">
        <v>5</v>
      </c>
      <c r="L4485">
        <v>15200</v>
      </c>
      <c r="M4485">
        <v>22150</v>
      </c>
      <c r="N4485">
        <f t="shared" si="70"/>
        <v>6950</v>
      </c>
    </row>
    <row r="4486" spans="1:14" x14ac:dyDescent="0.3">
      <c r="A4486" t="s">
        <v>4548</v>
      </c>
      <c r="B4486" s="3">
        <v>44272</v>
      </c>
      <c r="C4486" t="s">
        <v>46</v>
      </c>
      <c r="D4486" t="s">
        <v>7897</v>
      </c>
      <c r="E4486" t="s">
        <v>7897</v>
      </c>
      <c r="F4486" t="s">
        <v>14</v>
      </c>
      <c r="G4486" t="s">
        <v>15</v>
      </c>
      <c r="H4486" t="s">
        <v>62</v>
      </c>
      <c r="I4486">
        <v>4500</v>
      </c>
      <c r="J4486">
        <v>6000</v>
      </c>
      <c r="K4486">
        <v>6</v>
      </c>
      <c r="L4486">
        <v>9000</v>
      </c>
      <c r="M4486">
        <v>36000</v>
      </c>
      <c r="N4486">
        <f t="shared" si="70"/>
        <v>27000</v>
      </c>
    </row>
    <row r="4487" spans="1:14" x14ac:dyDescent="0.3">
      <c r="A4487" t="s">
        <v>4549</v>
      </c>
      <c r="B4487" s="3">
        <v>44271</v>
      </c>
      <c r="C4487" t="s">
        <v>47</v>
      </c>
      <c r="D4487" t="s">
        <v>7898</v>
      </c>
      <c r="E4487" t="s">
        <v>7899</v>
      </c>
      <c r="F4487" t="s">
        <v>14</v>
      </c>
      <c r="G4487" t="s">
        <v>15</v>
      </c>
      <c r="H4487" t="s">
        <v>62</v>
      </c>
      <c r="I4487">
        <v>4500</v>
      </c>
      <c r="J4487">
        <v>6000</v>
      </c>
      <c r="K4487">
        <v>7</v>
      </c>
      <c r="L4487">
        <v>4500</v>
      </c>
      <c r="M4487">
        <v>42000</v>
      </c>
      <c r="N4487">
        <f t="shared" si="70"/>
        <v>37500</v>
      </c>
    </row>
    <row r="4488" spans="1:14" x14ac:dyDescent="0.3">
      <c r="A4488" t="s">
        <v>4550</v>
      </c>
      <c r="B4488" s="3">
        <v>44271</v>
      </c>
      <c r="C4488" t="s">
        <v>48</v>
      </c>
      <c r="D4488" t="s">
        <v>7900</v>
      </c>
      <c r="E4488" t="s">
        <v>7901</v>
      </c>
      <c r="F4488" t="s">
        <v>14</v>
      </c>
      <c r="G4488" t="s">
        <v>15</v>
      </c>
      <c r="H4488" t="s">
        <v>62</v>
      </c>
      <c r="I4488">
        <v>4500</v>
      </c>
      <c r="J4488">
        <v>6000</v>
      </c>
      <c r="K4488">
        <v>5</v>
      </c>
      <c r="L4488">
        <v>13500</v>
      </c>
      <c r="M4488">
        <v>30000</v>
      </c>
      <c r="N4488">
        <f t="shared" si="70"/>
        <v>16500</v>
      </c>
    </row>
    <row r="4489" spans="1:14" x14ac:dyDescent="0.3">
      <c r="A4489" t="s">
        <v>4551</v>
      </c>
      <c r="B4489" s="3">
        <v>44271</v>
      </c>
      <c r="C4489" t="s">
        <v>49</v>
      </c>
      <c r="D4489" t="s">
        <v>7902</v>
      </c>
      <c r="E4489" t="s">
        <v>7903</v>
      </c>
      <c r="F4489" t="s">
        <v>14</v>
      </c>
      <c r="G4489" t="s">
        <v>15</v>
      </c>
      <c r="H4489" t="s">
        <v>62</v>
      </c>
      <c r="I4489">
        <v>4500</v>
      </c>
      <c r="J4489">
        <v>6000</v>
      </c>
      <c r="K4489">
        <v>6</v>
      </c>
      <c r="L4489">
        <v>9000</v>
      </c>
      <c r="M4489">
        <v>36000</v>
      </c>
      <c r="N4489">
        <f t="shared" si="70"/>
        <v>27000</v>
      </c>
    </row>
    <row r="4490" spans="1:14" x14ac:dyDescent="0.3">
      <c r="A4490" t="s">
        <v>4552</v>
      </c>
      <c r="B4490" s="3">
        <v>44271</v>
      </c>
      <c r="C4490" t="s">
        <v>50</v>
      </c>
      <c r="D4490" t="s">
        <v>7904</v>
      </c>
      <c r="E4490" t="s">
        <v>7905</v>
      </c>
      <c r="F4490" t="s">
        <v>14</v>
      </c>
      <c r="G4490" t="s">
        <v>15</v>
      </c>
      <c r="H4490" t="s">
        <v>62</v>
      </c>
      <c r="I4490">
        <v>4500</v>
      </c>
      <c r="J4490">
        <v>6000</v>
      </c>
      <c r="K4490">
        <v>7</v>
      </c>
      <c r="L4490">
        <v>9000</v>
      </c>
      <c r="M4490">
        <v>42000</v>
      </c>
      <c r="N4490">
        <f t="shared" si="70"/>
        <v>33000</v>
      </c>
    </row>
    <row r="4491" spans="1:14" x14ac:dyDescent="0.3">
      <c r="A4491" t="s">
        <v>4553</v>
      </c>
      <c r="B4491" s="3">
        <v>44271</v>
      </c>
      <c r="C4491" t="s">
        <v>51</v>
      </c>
      <c r="D4491" t="s">
        <v>7906</v>
      </c>
      <c r="E4491" t="s">
        <v>7907</v>
      </c>
      <c r="F4491" t="s">
        <v>14</v>
      </c>
      <c r="G4491" t="s">
        <v>15</v>
      </c>
      <c r="H4491" t="s">
        <v>62</v>
      </c>
      <c r="I4491">
        <v>4500</v>
      </c>
      <c r="J4491">
        <v>6000</v>
      </c>
      <c r="K4491">
        <v>5</v>
      </c>
      <c r="L4491">
        <v>18000</v>
      </c>
      <c r="M4491">
        <v>30000</v>
      </c>
      <c r="N4491">
        <f t="shared" si="70"/>
        <v>12000</v>
      </c>
    </row>
    <row r="4492" spans="1:14" x14ac:dyDescent="0.3">
      <c r="A4492" t="s">
        <v>4554</v>
      </c>
      <c r="B4492" s="3">
        <v>44271</v>
      </c>
      <c r="C4492" t="s">
        <v>52</v>
      </c>
      <c r="D4492" t="s">
        <v>7908</v>
      </c>
      <c r="E4492" t="s">
        <v>7903</v>
      </c>
      <c r="F4492" t="s">
        <v>14</v>
      </c>
      <c r="G4492" t="s">
        <v>15</v>
      </c>
      <c r="H4492" t="s">
        <v>62</v>
      </c>
      <c r="I4492">
        <v>4500</v>
      </c>
      <c r="J4492">
        <v>6000</v>
      </c>
      <c r="K4492">
        <v>6</v>
      </c>
      <c r="L4492">
        <v>4500</v>
      </c>
      <c r="M4492">
        <v>36000</v>
      </c>
      <c r="N4492">
        <f t="shared" si="70"/>
        <v>31500</v>
      </c>
    </row>
    <row r="4493" spans="1:14" x14ac:dyDescent="0.3">
      <c r="A4493" t="s">
        <v>4555</v>
      </c>
      <c r="B4493" s="3">
        <v>44271</v>
      </c>
      <c r="C4493" t="s">
        <v>53</v>
      </c>
      <c r="D4493" t="s">
        <v>19</v>
      </c>
      <c r="E4493" t="s">
        <v>7896</v>
      </c>
      <c r="F4493" t="s">
        <v>14</v>
      </c>
      <c r="G4493" t="s">
        <v>15</v>
      </c>
      <c r="H4493" t="s">
        <v>62</v>
      </c>
      <c r="I4493">
        <v>4500</v>
      </c>
      <c r="J4493">
        <v>6000</v>
      </c>
      <c r="K4493">
        <v>7</v>
      </c>
      <c r="L4493">
        <v>4500</v>
      </c>
      <c r="M4493">
        <v>42000</v>
      </c>
      <c r="N4493">
        <f t="shared" si="70"/>
        <v>37500</v>
      </c>
    </row>
    <row r="4494" spans="1:14" x14ac:dyDescent="0.3">
      <c r="A4494" t="s">
        <v>4556</v>
      </c>
      <c r="B4494" s="3">
        <v>44271</v>
      </c>
      <c r="C4494" t="s">
        <v>54</v>
      </c>
      <c r="D4494" t="s">
        <v>7909</v>
      </c>
      <c r="E4494" t="s">
        <v>7910</v>
      </c>
      <c r="F4494" t="s">
        <v>14</v>
      </c>
      <c r="G4494" t="s">
        <v>15</v>
      </c>
      <c r="H4494" t="s">
        <v>62</v>
      </c>
      <c r="I4494">
        <v>4500</v>
      </c>
      <c r="J4494">
        <v>6000</v>
      </c>
      <c r="K4494">
        <v>5</v>
      </c>
      <c r="L4494">
        <v>13500</v>
      </c>
      <c r="M4494">
        <v>30000</v>
      </c>
      <c r="N4494">
        <f t="shared" si="70"/>
        <v>16500</v>
      </c>
    </row>
    <row r="4495" spans="1:14" x14ac:dyDescent="0.3">
      <c r="A4495" t="s">
        <v>4557</v>
      </c>
      <c r="B4495" s="3">
        <v>44271</v>
      </c>
      <c r="C4495" t="s">
        <v>55</v>
      </c>
      <c r="D4495" t="s">
        <v>7911</v>
      </c>
      <c r="E4495" t="s">
        <v>7912</v>
      </c>
      <c r="F4495" t="s">
        <v>14</v>
      </c>
      <c r="G4495" t="s">
        <v>15</v>
      </c>
      <c r="H4495" t="s">
        <v>62</v>
      </c>
      <c r="I4495">
        <v>4500</v>
      </c>
      <c r="J4495">
        <v>6000</v>
      </c>
      <c r="K4495">
        <v>6</v>
      </c>
      <c r="L4495">
        <v>18000</v>
      </c>
      <c r="M4495">
        <v>36000</v>
      </c>
      <c r="N4495">
        <f t="shared" si="70"/>
        <v>18000</v>
      </c>
    </row>
    <row r="4496" spans="1:14" x14ac:dyDescent="0.3">
      <c r="A4496" t="s">
        <v>4558</v>
      </c>
      <c r="B4496" s="3">
        <v>44271</v>
      </c>
      <c r="C4496" t="s">
        <v>57</v>
      </c>
      <c r="D4496" t="s">
        <v>7913</v>
      </c>
      <c r="E4496" t="s">
        <v>7912</v>
      </c>
      <c r="F4496" t="s">
        <v>14</v>
      </c>
      <c r="G4496" t="s">
        <v>15</v>
      </c>
      <c r="H4496" t="s">
        <v>62</v>
      </c>
      <c r="I4496">
        <v>4500</v>
      </c>
      <c r="J4496">
        <v>6000</v>
      </c>
      <c r="K4496">
        <v>7</v>
      </c>
      <c r="L4496">
        <v>13500</v>
      </c>
      <c r="M4496">
        <v>42000</v>
      </c>
      <c r="N4496">
        <f t="shared" si="70"/>
        <v>28500</v>
      </c>
    </row>
    <row r="4497" spans="1:14" x14ac:dyDescent="0.3">
      <c r="A4497" t="s">
        <v>4559</v>
      </c>
      <c r="B4497" s="3">
        <v>44272</v>
      </c>
      <c r="C4497" t="s">
        <v>58</v>
      </c>
      <c r="D4497" t="s">
        <v>17</v>
      </c>
      <c r="E4497" t="s">
        <v>7896</v>
      </c>
      <c r="F4497" t="s">
        <v>14</v>
      </c>
      <c r="G4497" t="s">
        <v>15</v>
      </c>
      <c r="H4497" t="s">
        <v>62</v>
      </c>
      <c r="I4497">
        <v>4500</v>
      </c>
      <c r="J4497">
        <v>6000</v>
      </c>
      <c r="K4497">
        <v>5</v>
      </c>
      <c r="L4497">
        <v>9000</v>
      </c>
      <c r="M4497">
        <v>30000</v>
      </c>
      <c r="N4497">
        <f t="shared" si="70"/>
        <v>21000</v>
      </c>
    </row>
    <row r="4498" spans="1:14" x14ac:dyDescent="0.3">
      <c r="A4498" t="s">
        <v>4560</v>
      </c>
      <c r="B4498" s="3">
        <v>44272</v>
      </c>
      <c r="C4498" t="s">
        <v>59</v>
      </c>
      <c r="D4498" t="s">
        <v>7914</v>
      </c>
      <c r="E4498" t="s">
        <v>7915</v>
      </c>
      <c r="F4498" t="s">
        <v>14</v>
      </c>
      <c r="G4498" t="s">
        <v>15</v>
      </c>
      <c r="H4498" t="s">
        <v>62</v>
      </c>
      <c r="I4498">
        <v>4500</v>
      </c>
      <c r="J4498">
        <v>6000</v>
      </c>
      <c r="K4498">
        <v>6</v>
      </c>
      <c r="L4498">
        <v>13500</v>
      </c>
      <c r="M4498">
        <v>36000</v>
      </c>
      <c r="N4498">
        <f t="shared" si="70"/>
        <v>22500</v>
      </c>
    </row>
    <row r="4499" spans="1:14" x14ac:dyDescent="0.3">
      <c r="A4499" t="s">
        <v>4561</v>
      </c>
      <c r="B4499" s="3">
        <v>44272</v>
      </c>
      <c r="C4499" t="s">
        <v>60</v>
      </c>
      <c r="D4499" t="s">
        <v>7916</v>
      </c>
      <c r="E4499" t="s">
        <v>7896</v>
      </c>
      <c r="F4499" t="s">
        <v>14</v>
      </c>
      <c r="G4499" t="s">
        <v>15</v>
      </c>
      <c r="H4499" t="s">
        <v>62</v>
      </c>
      <c r="I4499">
        <v>4500</v>
      </c>
      <c r="J4499">
        <v>6000</v>
      </c>
      <c r="K4499">
        <v>7</v>
      </c>
      <c r="L4499">
        <v>9000</v>
      </c>
      <c r="M4499">
        <v>42000</v>
      </c>
      <c r="N4499">
        <f t="shared" si="70"/>
        <v>33000</v>
      </c>
    </row>
    <row r="4500" spans="1:14" x14ac:dyDescent="0.3">
      <c r="A4500" t="s">
        <v>4562</v>
      </c>
      <c r="B4500" s="3">
        <v>44272</v>
      </c>
      <c r="C4500" t="s">
        <v>61</v>
      </c>
      <c r="D4500" t="s">
        <v>7917</v>
      </c>
      <c r="E4500" t="s">
        <v>7915</v>
      </c>
      <c r="F4500" t="s">
        <v>14</v>
      </c>
      <c r="G4500" t="s">
        <v>22</v>
      </c>
      <c r="H4500" t="s">
        <v>63</v>
      </c>
      <c r="I4500">
        <v>3700</v>
      </c>
      <c r="J4500">
        <v>4450</v>
      </c>
      <c r="K4500">
        <v>5</v>
      </c>
      <c r="L4500">
        <v>14800</v>
      </c>
      <c r="M4500">
        <v>22250</v>
      </c>
      <c r="N4500">
        <f t="shared" si="70"/>
        <v>7450</v>
      </c>
    </row>
    <row r="4501" spans="1:14" x14ac:dyDescent="0.3">
      <c r="A4501" t="s">
        <v>4563</v>
      </c>
      <c r="B4501" s="3">
        <v>44272</v>
      </c>
      <c r="C4501" t="s">
        <v>13</v>
      </c>
      <c r="D4501" t="s">
        <v>7918</v>
      </c>
      <c r="E4501" t="s">
        <v>7901</v>
      </c>
      <c r="F4501" t="s">
        <v>14</v>
      </c>
      <c r="G4501" t="s">
        <v>22</v>
      </c>
      <c r="H4501" t="s">
        <v>63</v>
      </c>
      <c r="I4501">
        <v>3700</v>
      </c>
      <c r="J4501">
        <v>4450</v>
      </c>
      <c r="K4501">
        <v>6</v>
      </c>
      <c r="L4501">
        <v>14800</v>
      </c>
      <c r="M4501">
        <v>26700</v>
      </c>
      <c r="N4501">
        <f t="shared" si="70"/>
        <v>11900</v>
      </c>
    </row>
    <row r="4502" spans="1:14" x14ac:dyDescent="0.3">
      <c r="A4502" t="s">
        <v>4564</v>
      </c>
      <c r="B4502" s="3">
        <v>44272</v>
      </c>
      <c r="C4502" t="s">
        <v>16</v>
      </c>
      <c r="D4502" t="s">
        <v>7919</v>
      </c>
      <c r="E4502" t="s">
        <v>7896</v>
      </c>
      <c r="F4502" t="s">
        <v>14</v>
      </c>
      <c r="G4502" t="s">
        <v>22</v>
      </c>
      <c r="H4502" t="s">
        <v>63</v>
      </c>
      <c r="I4502">
        <v>3700</v>
      </c>
      <c r="J4502">
        <v>4450</v>
      </c>
      <c r="K4502">
        <v>7</v>
      </c>
      <c r="L4502">
        <v>11100</v>
      </c>
      <c r="M4502">
        <v>31150</v>
      </c>
      <c r="N4502">
        <f t="shared" si="70"/>
        <v>20050</v>
      </c>
    </row>
    <row r="4503" spans="1:14" x14ac:dyDescent="0.3">
      <c r="A4503" t="s">
        <v>4565</v>
      </c>
      <c r="B4503" s="3">
        <v>44262</v>
      </c>
      <c r="C4503" t="s">
        <v>18</v>
      </c>
      <c r="D4503" t="s">
        <v>7920</v>
      </c>
      <c r="E4503" t="s">
        <v>7921</v>
      </c>
      <c r="F4503" t="s">
        <v>14</v>
      </c>
      <c r="G4503" t="s">
        <v>22</v>
      </c>
      <c r="H4503" t="s">
        <v>63</v>
      </c>
      <c r="I4503">
        <v>3700</v>
      </c>
      <c r="J4503">
        <v>4450</v>
      </c>
      <c r="K4503">
        <v>5</v>
      </c>
      <c r="L4503">
        <v>7400</v>
      </c>
      <c r="M4503">
        <v>22250</v>
      </c>
      <c r="N4503">
        <f t="shared" si="70"/>
        <v>14850</v>
      </c>
    </row>
    <row r="4504" spans="1:14" x14ac:dyDescent="0.3">
      <c r="A4504" t="s">
        <v>4566</v>
      </c>
      <c r="B4504" s="3">
        <v>44262</v>
      </c>
      <c r="C4504" t="s">
        <v>20</v>
      </c>
      <c r="D4504" t="s">
        <v>7922</v>
      </c>
      <c r="E4504" t="s">
        <v>7903</v>
      </c>
      <c r="F4504" t="s">
        <v>14</v>
      </c>
      <c r="G4504" t="s">
        <v>27</v>
      </c>
      <c r="H4504" t="s">
        <v>62</v>
      </c>
      <c r="I4504">
        <v>2500</v>
      </c>
      <c r="J4504">
        <v>3350</v>
      </c>
      <c r="K4504">
        <v>6</v>
      </c>
      <c r="L4504">
        <v>5000</v>
      </c>
      <c r="M4504">
        <v>20100</v>
      </c>
      <c r="N4504">
        <f t="shared" si="70"/>
        <v>15100</v>
      </c>
    </row>
    <row r="4505" spans="1:14" x14ac:dyDescent="0.3">
      <c r="A4505" t="s">
        <v>4567</v>
      </c>
      <c r="B4505" s="3">
        <v>44262</v>
      </c>
      <c r="C4505" t="s">
        <v>21</v>
      </c>
      <c r="D4505" t="s">
        <v>7923</v>
      </c>
      <c r="E4505" t="s">
        <v>7912</v>
      </c>
      <c r="F4505" t="s">
        <v>14</v>
      </c>
      <c r="G4505" t="s">
        <v>27</v>
      </c>
      <c r="H4505" t="s">
        <v>62</v>
      </c>
      <c r="I4505">
        <v>2500</v>
      </c>
      <c r="J4505">
        <v>3350</v>
      </c>
      <c r="K4505">
        <v>7</v>
      </c>
      <c r="L4505">
        <v>10000</v>
      </c>
      <c r="M4505">
        <v>23450</v>
      </c>
      <c r="N4505">
        <f t="shared" si="70"/>
        <v>13450</v>
      </c>
    </row>
    <row r="4506" spans="1:14" x14ac:dyDescent="0.3">
      <c r="A4506" t="s">
        <v>4568</v>
      </c>
      <c r="B4506" s="3">
        <v>44262</v>
      </c>
      <c r="C4506" t="s">
        <v>23</v>
      </c>
      <c r="D4506" t="s">
        <v>7924</v>
      </c>
      <c r="E4506" t="s">
        <v>7925</v>
      </c>
      <c r="F4506" t="s">
        <v>14</v>
      </c>
      <c r="G4506" t="s">
        <v>27</v>
      </c>
      <c r="H4506" t="s">
        <v>62</v>
      </c>
      <c r="I4506">
        <v>2500</v>
      </c>
      <c r="J4506">
        <v>3350</v>
      </c>
      <c r="K4506">
        <v>5</v>
      </c>
      <c r="L4506">
        <v>10000</v>
      </c>
      <c r="M4506">
        <v>16750</v>
      </c>
      <c r="N4506">
        <f t="shared" si="70"/>
        <v>6750</v>
      </c>
    </row>
    <row r="4507" spans="1:14" x14ac:dyDescent="0.3">
      <c r="A4507" t="s">
        <v>4569</v>
      </c>
      <c r="B4507" s="3">
        <v>44262</v>
      </c>
      <c r="C4507" t="s">
        <v>24</v>
      </c>
      <c r="D4507" t="s">
        <v>7926</v>
      </c>
      <c r="E4507" t="s">
        <v>7912</v>
      </c>
      <c r="F4507" t="s">
        <v>14</v>
      </c>
      <c r="G4507" t="s">
        <v>27</v>
      </c>
      <c r="H4507" t="s">
        <v>62</v>
      </c>
      <c r="I4507">
        <v>2500</v>
      </c>
      <c r="J4507">
        <v>3350</v>
      </c>
      <c r="K4507">
        <v>6</v>
      </c>
      <c r="L4507">
        <v>10000</v>
      </c>
      <c r="M4507">
        <v>20100</v>
      </c>
      <c r="N4507">
        <f t="shared" si="70"/>
        <v>10100</v>
      </c>
    </row>
    <row r="4508" spans="1:14" x14ac:dyDescent="0.3">
      <c r="A4508" t="s">
        <v>4570</v>
      </c>
      <c r="B4508" s="3">
        <v>44262</v>
      </c>
      <c r="C4508" t="s">
        <v>25</v>
      </c>
      <c r="D4508" t="s">
        <v>7927</v>
      </c>
      <c r="E4508" t="s">
        <v>7896</v>
      </c>
      <c r="F4508" t="s">
        <v>14</v>
      </c>
      <c r="G4508" t="s">
        <v>27</v>
      </c>
      <c r="H4508" t="s">
        <v>62</v>
      </c>
      <c r="I4508">
        <v>2500</v>
      </c>
      <c r="J4508">
        <v>3350</v>
      </c>
      <c r="K4508">
        <v>7</v>
      </c>
      <c r="L4508">
        <v>2500</v>
      </c>
      <c r="M4508">
        <v>23450</v>
      </c>
      <c r="N4508">
        <f t="shared" si="70"/>
        <v>20950</v>
      </c>
    </row>
    <row r="4509" spans="1:14" x14ac:dyDescent="0.3">
      <c r="A4509" t="s">
        <v>4571</v>
      </c>
      <c r="B4509" s="3">
        <v>44262</v>
      </c>
      <c r="C4509" t="s">
        <v>26</v>
      </c>
      <c r="D4509" t="s">
        <v>7928</v>
      </c>
      <c r="E4509" t="s">
        <v>7929</v>
      </c>
      <c r="F4509" t="s">
        <v>14</v>
      </c>
      <c r="G4509" t="s">
        <v>27</v>
      </c>
      <c r="H4509" t="s">
        <v>62</v>
      </c>
      <c r="I4509">
        <v>2500</v>
      </c>
      <c r="J4509">
        <v>3350</v>
      </c>
      <c r="K4509">
        <v>5</v>
      </c>
      <c r="L4509">
        <v>5000</v>
      </c>
      <c r="M4509">
        <v>16750</v>
      </c>
      <c r="N4509">
        <f t="shared" si="70"/>
        <v>11750</v>
      </c>
    </row>
    <row r="4510" spans="1:14" x14ac:dyDescent="0.3">
      <c r="A4510" t="s">
        <v>4572</v>
      </c>
      <c r="B4510" s="3">
        <v>44262</v>
      </c>
      <c r="C4510" t="s">
        <v>28</v>
      </c>
      <c r="D4510" t="s">
        <v>7930</v>
      </c>
      <c r="E4510" t="s">
        <v>7912</v>
      </c>
      <c r="F4510" t="s">
        <v>14</v>
      </c>
      <c r="G4510" t="s">
        <v>27</v>
      </c>
      <c r="H4510" t="s">
        <v>62</v>
      </c>
      <c r="I4510">
        <v>2500</v>
      </c>
      <c r="J4510">
        <v>3350</v>
      </c>
      <c r="K4510">
        <v>6</v>
      </c>
      <c r="L4510">
        <v>2500</v>
      </c>
      <c r="M4510">
        <v>20100</v>
      </c>
      <c r="N4510">
        <f t="shared" si="70"/>
        <v>17600</v>
      </c>
    </row>
    <row r="4511" spans="1:14" x14ac:dyDescent="0.3">
      <c r="A4511" t="s">
        <v>4573</v>
      </c>
      <c r="B4511" s="3">
        <v>44233</v>
      </c>
      <c r="C4511" t="s">
        <v>30</v>
      </c>
      <c r="D4511" t="s">
        <v>7931</v>
      </c>
      <c r="E4511" t="s">
        <v>7903</v>
      </c>
      <c r="F4511" t="s">
        <v>14</v>
      </c>
      <c r="G4511" t="s">
        <v>27</v>
      </c>
      <c r="H4511" t="s">
        <v>62</v>
      </c>
      <c r="I4511">
        <v>2500</v>
      </c>
      <c r="J4511">
        <v>3350</v>
      </c>
      <c r="K4511">
        <v>7</v>
      </c>
      <c r="L4511">
        <v>10000</v>
      </c>
      <c r="M4511">
        <v>23450</v>
      </c>
      <c r="N4511">
        <f t="shared" si="70"/>
        <v>13450</v>
      </c>
    </row>
    <row r="4512" spans="1:14" x14ac:dyDescent="0.3">
      <c r="A4512" t="s">
        <v>4574</v>
      </c>
      <c r="B4512" s="3">
        <v>44233</v>
      </c>
      <c r="C4512" t="s">
        <v>31</v>
      </c>
      <c r="D4512" t="s">
        <v>7932</v>
      </c>
      <c r="E4512" t="s">
        <v>7896</v>
      </c>
      <c r="F4512" t="s">
        <v>14</v>
      </c>
      <c r="G4512" t="s">
        <v>27</v>
      </c>
      <c r="H4512" t="s">
        <v>62</v>
      </c>
      <c r="I4512">
        <v>2500</v>
      </c>
      <c r="J4512">
        <v>3350</v>
      </c>
      <c r="K4512">
        <v>5</v>
      </c>
      <c r="L4512">
        <v>10000</v>
      </c>
      <c r="M4512">
        <v>16750</v>
      </c>
      <c r="N4512">
        <f t="shared" si="70"/>
        <v>6750</v>
      </c>
    </row>
    <row r="4513" spans="1:14" x14ac:dyDescent="0.3">
      <c r="A4513" t="s">
        <v>4575</v>
      </c>
      <c r="B4513" s="3">
        <v>44233</v>
      </c>
      <c r="C4513" t="s">
        <v>32</v>
      </c>
      <c r="D4513" t="s">
        <v>7933</v>
      </c>
      <c r="E4513" t="s">
        <v>7896</v>
      </c>
      <c r="F4513" t="s">
        <v>14</v>
      </c>
      <c r="G4513" t="s">
        <v>27</v>
      </c>
      <c r="H4513" t="s">
        <v>62</v>
      </c>
      <c r="I4513">
        <v>2500</v>
      </c>
      <c r="J4513">
        <v>3350</v>
      </c>
      <c r="K4513">
        <v>6</v>
      </c>
      <c r="L4513">
        <v>2500</v>
      </c>
      <c r="M4513">
        <v>20100</v>
      </c>
      <c r="N4513">
        <f t="shared" si="70"/>
        <v>17600</v>
      </c>
    </row>
    <row r="4514" spans="1:14" x14ac:dyDescent="0.3">
      <c r="A4514" t="s">
        <v>4576</v>
      </c>
      <c r="B4514" s="3">
        <v>44233</v>
      </c>
      <c r="C4514" t="s">
        <v>33</v>
      </c>
      <c r="D4514" t="s">
        <v>7934</v>
      </c>
      <c r="E4514" t="s">
        <v>7912</v>
      </c>
      <c r="F4514" t="s">
        <v>14</v>
      </c>
      <c r="G4514" t="s">
        <v>27</v>
      </c>
      <c r="H4514" t="s">
        <v>62</v>
      </c>
      <c r="I4514">
        <v>2500</v>
      </c>
      <c r="J4514">
        <v>3350</v>
      </c>
      <c r="K4514">
        <v>7</v>
      </c>
      <c r="L4514">
        <v>10000</v>
      </c>
      <c r="M4514">
        <v>23450</v>
      </c>
      <c r="N4514">
        <f t="shared" si="70"/>
        <v>13450</v>
      </c>
    </row>
    <row r="4515" spans="1:14" x14ac:dyDescent="0.3">
      <c r="A4515" t="s">
        <v>4577</v>
      </c>
      <c r="B4515" s="3">
        <v>44233</v>
      </c>
      <c r="C4515" t="s">
        <v>34</v>
      </c>
      <c r="D4515" t="s">
        <v>7935</v>
      </c>
      <c r="E4515" t="s">
        <v>7936</v>
      </c>
      <c r="F4515" t="s">
        <v>14</v>
      </c>
      <c r="G4515" t="s">
        <v>40</v>
      </c>
      <c r="H4515" t="s">
        <v>63</v>
      </c>
      <c r="I4515">
        <v>3500</v>
      </c>
      <c r="J4515">
        <v>4750</v>
      </c>
      <c r="K4515">
        <v>5</v>
      </c>
      <c r="L4515">
        <v>3500</v>
      </c>
      <c r="M4515">
        <v>23750</v>
      </c>
      <c r="N4515">
        <f t="shared" si="70"/>
        <v>20250</v>
      </c>
    </row>
    <row r="4516" spans="1:14" x14ac:dyDescent="0.3">
      <c r="A4516" t="s">
        <v>4578</v>
      </c>
      <c r="B4516" s="3">
        <v>44233</v>
      </c>
      <c r="C4516" t="s">
        <v>35</v>
      </c>
      <c r="D4516" t="s">
        <v>7937</v>
      </c>
      <c r="E4516" t="s">
        <v>7896</v>
      </c>
      <c r="F4516" t="s">
        <v>14</v>
      </c>
      <c r="G4516" t="s">
        <v>40</v>
      </c>
      <c r="H4516" t="s">
        <v>63</v>
      </c>
      <c r="I4516">
        <v>3500</v>
      </c>
      <c r="J4516">
        <v>4750</v>
      </c>
      <c r="K4516">
        <v>6</v>
      </c>
      <c r="L4516">
        <v>3500</v>
      </c>
      <c r="M4516">
        <v>28500</v>
      </c>
      <c r="N4516">
        <f t="shared" si="70"/>
        <v>25000</v>
      </c>
    </row>
    <row r="4517" spans="1:14" x14ac:dyDescent="0.3">
      <c r="A4517" t="s">
        <v>4579</v>
      </c>
      <c r="B4517" s="3">
        <v>44233</v>
      </c>
      <c r="C4517" t="s">
        <v>36</v>
      </c>
      <c r="D4517" t="s">
        <v>7938</v>
      </c>
      <c r="E4517" t="s">
        <v>7939</v>
      </c>
      <c r="F4517" t="s">
        <v>14</v>
      </c>
      <c r="G4517" t="s">
        <v>40</v>
      </c>
      <c r="H4517" t="s">
        <v>63</v>
      </c>
      <c r="I4517">
        <v>3500</v>
      </c>
      <c r="J4517">
        <v>4750</v>
      </c>
      <c r="K4517">
        <v>7</v>
      </c>
      <c r="L4517">
        <v>7000</v>
      </c>
      <c r="M4517">
        <v>33250</v>
      </c>
      <c r="N4517">
        <f t="shared" si="70"/>
        <v>26250</v>
      </c>
    </row>
    <row r="4518" spans="1:14" x14ac:dyDescent="0.3">
      <c r="A4518" t="s">
        <v>4580</v>
      </c>
      <c r="B4518" s="3">
        <v>44233</v>
      </c>
      <c r="C4518" t="s">
        <v>37</v>
      </c>
      <c r="D4518" t="s">
        <v>7940</v>
      </c>
      <c r="E4518" t="s">
        <v>7925</v>
      </c>
      <c r="F4518" t="s">
        <v>14</v>
      </c>
      <c r="G4518" t="s">
        <v>44</v>
      </c>
      <c r="H4518" t="s">
        <v>63</v>
      </c>
      <c r="I4518">
        <v>3800</v>
      </c>
      <c r="J4518">
        <v>4430</v>
      </c>
      <c r="K4518">
        <v>5</v>
      </c>
      <c r="L4518">
        <v>7600</v>
      </c>
      <c r="M4518">
        <v>22150</v>
      </c>
      <c r="N4518">
        <f t="shared" si="70"/>
        <v>14550</v>
      </c>
    </row>
    <row r="4519" spans="1:14" x14ac:dyDescent="0.3">
      <c r="A4519" t="s">
        <v>4581</v>
      </c>
      <c r="B4519" s="3">
        <v>44233</v>
      </c>
      <c r="C4519" t="s">
        <v>38</v>
      </c>
      <c r="D4519" t="s">
        <v>7941</v>
      </c>
      <c r="E4519" t="s">
        <v>7896</v>
      </c>
      <c r="F4519" t="s">
        <v>14</v>
      </c>
      <c r="G4519" t="s">
        <v>44</v>
      </c>
      <c r="H4519" t="s">
        <v>63</v>
      </c>
      <c r="I4519">
        <v>3800</v>
      </c>
      <c r="J4519">
        <v>4430</v>
      </c>
      <c r="K4519">
        <v>6</v>
      </c>
      <c r="L4519">
        <v>11400</v>
      </c>
      <c r="M4519">
        <v>26580</v>
      </c>
      <c r="N4519">
        <f t="shared" si="70"/>
        <v>15180</v>
      </c>
    </row>
    <row r="4520" spans="1:14" x14ac:dyDescent="0.3">
      <c r="A4520" t="s">
        <v>4582</v>
      </c>
      <c r="B4520" s="3">
        <v>44233</v>
      </c>
      <c r="C4520" t="s">
        <v>39</v>
      </c>
      <c r="D4520" t="s">
        <v>7942</v>
      </c>
      <c r="E4520" t="s">
        <v>7912</v>
      </c>
      <c r="F4520" t="s">
        <v>14</v>
      </c>
      <c r="G4520" t="s">
        <v>40</v>
      </c>
      <c r="H4520" t="s">
        <v>63</v>
      </c>
      <c r="I4520">
        <v>3500</v>
      </c>
      <c r="J4520">
        <v>4750</v>
      </c>
      <c r="K4520">
        <v>7</v>
      </c>
      <c r="L4520">
        <v>7000</v>
      </c>
      <c r="M4520">
        <v>33250</v>
      </c>
      <c r="N4520">
        <f t="shared" si="70"/>
        <v>26250</v>
      </c>
    </row>
    <row r="4521" spans="1:14" x14ac:dyDescent="0.3">
      <c r="A4521" t="s">
        <v>4583</v>
      </c>
      <c r="B4521" s="3">
        <v>44233</v>
      </c>
      <c r="C4521" t="s">
        <v>41</v>
      </c>
      <c r="D4521" t="s">
        <v>7943</v>
      </c>
      <c r="E4521" t="s">
        <v>7907</v>
      </c>
      <c r="F4521" t="s">
        <v>14</v>
      </c>
      <c r="G4521" t="s">
        <v>40</v>
      </c>
      <c r="H4521" t="s">
        <v>63</v>
      </c>
      <c r="I4521">
        <v>3500</v>
      </c>
      <c r="J4521">
        <v>4750</v>
      </c>
      <c r="K4521">
        <v>5</v>
      </c>
      <c r="L4521">
        <v>14000</v>
      </c>
      <c r="M4521">
        <v>23750</v>
      </c>
      <c r="N4521">
        <f t="shared" si="70"/>
        <v>9750</v>
      </c>
    </row>
    <row r="4522" spans="1:14" x14ac:dyDescent="0.3">
      <c r="A4522" t="s">
        <v>4584</v>
      </c>
      <c r="B4522" s="3">
        <v>44233</v>
      </c>
      <c r="C4522" t="s">
        <v>42</v>
      </c>
      <c r="D4522" t="s">
        <v>7944</v>
      </c>
      <c r="E4522" t="s">
        <v>7939</v>
      </c>
      <c r="F4522" t="s">
        <v>14</v>
      </c>
      <c r="G4522" t="s">
        <v>40</v>
      </c>
      <c r="H4522" t="s">
        <v>63</v>
      </c>
      <c r="I4522">
        <v>3500</v>
      </c>
      <c r="J4522">
        <v>4750</v>
      </c>
      <c r="K4522">
        <v>6</v>
      </c>
      <c r="L4522">
        <v>3500</v>
      </c>
      <c r="M4522">
        <v>28500</v>
      </c>
      <c r="N4522">
        <f t="shared" si="70"/>
        <v>25000</v>
      </c>
    </row>
    <row r="4523" spans="1:14" x14ac:dyDescent="0.3">
      <c r="A4523" t="s">
        <v>4585</v>
      </c>
      <c r="B4523" s="3">
        <v>44233</v>
      </c>
      <c r="C4523" t="s">
        <v>43</v>
      </c>
      <c r="D4523" t="s">
        <v>7945</v>
      </c>
      <c r="E4523" t="s">
        <v>7915</v>
      </c>
      <c r="F4523" t="s">
        <v>14</v>
      </c>
      <c r="G4523" t="s">
        <v>40</v>
      </c>
      <c r="H4523" t="s">
        <v>63</v>
      </c>
      <c r="I4523">
        <v>3500</v>
      </c>
      <c r="J4523">
        <v>4750</v>
      </c>
      <c r="K4523">
        <v>7</v>
      </c>
      <c r="L4523">
        <v>14000</v>
      </c>
      <c r="M4523">
        <v>33250</v>
      </c>
      <c r="N4523">
        <f t="shared" si="70"/>
        <v>19250</v>
      </c>
    </row>
    <row r="4524" spans="1:14" x14ac:dyDescent="0.3">
      <c r="A4524" t="s">
        <v>4586</v>
      </c>
      <c r="B4524" s="3">
        <v>44233</v>
      </c>
      <c r="C4524" t="s">
        <v>45</v>
      </c>
      <c r="D4524" t="s">
        <v>7946</v>
      </c>
      <c r="E4524" t="s">
        <v>7915</v>
      </c>
      <c r="F4524" t="s">
        <v>14</v>
      </c>
      <c r="G4524" t="s">
        <v>40</v>
      </c>
      <c r="H4524" t="s">
        <v>63</v>
      </c>
      <c r="I4524">
        <v>3500</v>
      </c>
      <c r="J4524">
        <v>4750</v>
      </c>
      <c r="K4524">
        <v>5</v>
      </c>
      <c r="L4524">
        <v>7000</v>
      </c>
      <c r="M4524">
        <v>23750</v>
      </c>
      <c r="N4524">
        <f t="shared" si="70"/>
        <v>16750</v>
      </c>
    </row>
    <row r="4525" spans="1:14" x14ac:dyDescent="0.3">
      <c r="A4525" t="s">
        <v>4587</v>
      </c>
      <c r="B4525" s="3">
        <v>44233</v>
      </c>
      <c r="C4525" t="s">
        <v>46</v>
      </c>
      <c r="D4525" t="s">
        <v>7947</v>
      </c>
      <c r="E4525" t="s">
        <v>7905</v>
      </c>
      <c r="F4525" t="s">
        <v>14</v>
      </c>
      <c r="G4525" t="s">
        <v>40</v>
      </c>
      <c r="H4525" t="s">
        <v>63</v>
      </c>
      <c r="I4525">
        <v>3500</v>
      </c>
      <c r="J4525">
        <v>4750</v>
      </c>
      <c r="K4525">
        <v>5</v>
      </c>
      <c r="L4525">
        <v>10500</v>
      </c>
      <c r="M4525">
        <v>23750</v>
      </c>
      <c r="N4525">
        <f t="shared" si="70"/>
        <v>13250</v>
      </c>
    </row>
    <row r="4526" spans="1:14" x14ac:dyDescent="0.3">
      <c r="A4526" t="s">
        <v>4588</v>
      </c>
      <c r="B4526" s="3">
        <v>44233</v>
      </c>
      <c r="C4526" t="s">
        <v>47</v>
      </c>
      <c r="D4526" t="s">
        <v>7948</v>
      </c>
      <c r="E4526" t="s">
        <v>7901</v>
      </c>
      <c r="F4526" t="s">
        <v>14</v>
      </c>
      <c r="G4526" t="s">
        <v>40</v>
      </c>
      <c r="H4526" t="s">
        <v>63</v>
      </c>
      <c r="I4526">
        <v>3500</v>
      </c>
      <c r="J4526">
        <v>4750</v>
      </c>
      <c r="K4526">
        <v>6</v>
      </c>
      <c r="L4526">
        <v>7000</v>
      </c>
      <c r="M4526">
        <v>28500</v>
      </c>
      <c r="N4526">
        <f t="shared" si="70"/>
        <v>21500</v>
      </c>
    </row>
    <row r="4527" spans="1:14" x14ac:dyDescent="0.3">
      <c r="A4527" t="s">
        <v>4589</v>
      </c>
      <c r="B4527" s="3">
        <v>44233</v>
      </c>
      <c r="C4527" t="s">
        <v>48</v>
      </c>
      <c r="D4527" t="s">
        <v>7949</v>
      </c>
      <c r="E4527" t="s">
        <v>7910</v>
      </c>
      <c r="F4527" t="s">
        <v>14</v>
      </c>
      <c r="G4527" t="s">
        <v>15</v>
      </c>
      <c r="H4527" t="s">
        <v>62</v>
      </c>
      <c r="I4527">
        <v>4500</v>
      </c>
      <c r="J4527">
        <v>6000</v>
      </c>
      <c r="K4527">
        <v>7</v>
      </c>
      <c r="L4527">
        <v>4500</v>
      </c>
      <c r="M4527">
        <v>42000</v>
      </c>
      <c r="N4527">
        <f t="shared" si="70"/>
        <v>37500</v>
      </c>
    </row>
    <row r="4528" spans="1:14" x14ac:dyDescent="0.3">
      <c r="A4528" t="s">
        <v>4590</v>
      </c>
      <c r="B4528" s="3">
        <v>44233</v>
      </c>
      <c r="C4528" t="s">
        <v>49</v>
      </c>
      <c r="D4528" t="s">
        <v>7950</v>
      </c>
      <c r="E4528" t="s">
        <v>7905</v>
      </c>
      <c r="F4528" t="s">
        <v>14</v>
      </c>
      <c r="G4528" t="s">
        <v>15</v>
      </c>
      <c r="H4528" t="s">
        <v>62</v>
      </c>
      <c r="I4528">
        <v>4500</v>
      </c>
      <c r="J4528">
        <v>6000</v>
      </c>
      <c r="K4528">
        <v>5</v>
      </c>
      <c r="L4528">
        <v>13500</v>
      </c>
      <c r="M4528">
        <v>30000</v>
      </c>
      <c r="N4528">
        <f t="shared" si="70"/>
        <v>16500</v>
      </c>
    </row>
    <row r="4529" spans="1:14" x14ac:dyDescent="0.3">
      <c r="A4529" t="s">
        <v>4591</v>
      </c>
      <c r="B4529" s="3">
        <v>44233</v>
      </c>
      <c r="C4529" t="s">
        <v>50</v>
      </c>
      <c r="D4529" t="s">
        <v>7951</v>
      </c>
      <c r="E4529" t="s">
        <v>7952</v>
      </c>
      <c r="F4529" t="s">
        <v>14</v>
      </c>
      <c r="G4529" t="s">
        <v>56</v>
      </c>
      <c r="H4529" t="s">
        <v>64</v>
      </c>
      <c r="I4529">
        <v>3600</v>
      </c>
      <c r="J4529">
        <v>4400</v>
      </c>
      <c r="K4529">
        <v>6</v>
      </c>
      <c r="L4529">
        <v>7200</v>
      </c>
      <c r="M4529">
        <v>26400</v>
      </c>
      <c r="N4529">
        <f t="shared" si="70"/>
        <v>19200</v>
      </c>
    </row>
    <row r="4530" spans="1:14" x14ac:dyDescent="0.3">
      <c r="A4530" t="s">
        <v>4592</v>
      </c>
      <c r="B4530" s="3">
        <v>44233</v>
      </c>
      <c r="C4530" t="s">
        <v>51</v>
      </c>
      <c r="D4530" t="s">
        <v>7953</v>
      </c>
      <c r="E4530" t="s">
        <v>7910</v>
      </c>
      <c r="F4530" t="s">
        <v>14</v>
      </c>
      <c r="G4530" t="s">
        <v>22</v>
      </c>
      <c r="H4530" t="s">
        <v>63</v>
      </c>
      <c r="I4530">
        <v>3700</v>
      </c>
      <c r="J4530">
        <v>4450</v>
      </c>
      <c r="K4530">
        <v>7</v>
      </c>
      <c r="L4530">
        <v>11100</v>
      </c>
      <c r="M4530">
        <v>31150</v>
      </c>
      <c r="N4530">
        <f t="shared" si="70"/>
        <v>20050</v>
      </c>
    </row>
    <row r="4531" spans="1:14" x14ac:dyDescent="0.3">
      <c r="A4531" t="s">
        <v>4593</v>
      </c>
      <c r="B4531" s="3">
        <v>44233</v>
      </c>
      <c r="C4531" t="s">
        <v>52</v>
      </c>
      <c r="D4531" t="s">
        <v>7954</v>
      </c>
      <c r="E4531" t="s">
        <v>7954</v>
      </c>
      <c r="F4531" t="s">
        <v>14</v>
      </c>
      <c r="G4531" t="s">
        <v>22</v>
      </c>
      <c r="H4531" t="s">
        <v>63</v>
      </c>
      <c r="I4531">
        <v>3700</v>
      </c>
      <c r="J4531">
        <v>4450</v>
      </c>
      <c r="K4531">
        <v>5</v>
      </c>
      <c r="L4531">
        <v>3700</v>
      </c>
      <c r="M4531">
        <v>22250</v>
      </c>
      <c r="N4531">
        <f t="shared" si="70"/>
        <v>18550</v>
      </c>
    </row>
    <row r="4532" spans="1:14" x14ac:dyDescent="0.3">
      <c r="A4532" t="s">
        <v>4594</v>
      </c>
      <c r="B4532" s="3">
        <v>44233</v>
      </c>
      <c r="C4532" t="s">
        <v>53</v>
      </c>
      <c r="D4532" t="s">
        <v>7955</v>
      </c>
      <c r="E4532" t="s">
        <v>7956</v>
      </c>
      <c r="F4532" t="s">
        <v>14</v>
      </c>
      <c r="G4532" t="s">
        <v>22</v>
      </c>
      <c r="H4532" t="s">
        <v>63</v>
      </c>
      <c r="I4532">
        <v>3700</v>
      </c>
      <c r="J4532">
        <v>4450</v>
      </c>
      <c r="K4532">
        <v>6</v>
      </c>
      <c r="L4532">
        <v>3700</v>
      </c>
      <c r="M4532">
        <v>26700</v>
      </c>
      <c r="N4532">
        <f t="shared" si="70"/>
        <v>23000</v>
      </c>
    </row>
    <row r="4533" spans="1:14" x14ac:dyDescent="0.3">
      <c r="A4533" t="s">
        <v>4595</v>
      </c>
      <c r="B4533" s="3">
        <v>44233</v>
      </c>
      <c r="C4533" t="s">
        <v>54</v>
      </c>
      <c r="D4533" t="s">
        <v>7957</v>
      </c>
      <c r="E4533" t="s">
        <v>7896</v>
      </c>
      <c r="F4533" t="s">
        <v>14</v>
      </c>
      <c r="G4533" t="s">
        <v>22</v>
      </c>
      <c r="H4533" t="s">
        <v>63</v>
      </c>
      <c r="I4533">
        <v>3700</v>
      </c>
      <c r="J4533">
        <v>4450</v>
      </c>
      <c r="K4533">
        <v>7</v>
      </c>
      <c r="L4533">
        <v>14800</v>
      </c>
      <c r="M4533">
        <v>31150</v>
      </c>
      <c r="N4533">
        <f t="shared" si="70"/>
        <v>16350</v>
      </c>
    </row>
    <row r="4534" spans="1:14" x14ac:dyDescent="0.3">
      <c r="A4534" t="s">
        <v>4596</v>
      </c>
      <c r="B4534" s="3">
        <v>44233</v>
      </c>
      <c r="C4534" t="s">
        <v>55</v>
      </c>
      <c r="D4534" t="s">
        <v>7958</v>
      </c>
      <c r="E4534" t="s">
        <v>7899</v>
      </c>
      <c r="F4534" t="s">
        <v>14</v>
      </c>
      <c r="G4534" t="s">
        <v>22</v>
      </c>
      <c r="H4534" t="s">
        <v>63</v>
      </c>
      <c r="I4534">
        <v>3700</v>
      </c>
      <c r="J4534">
        <v>4450</v>
      </c>
      <c r="K4534">
        <v>5</v>
      </c>
      <c r="L4534">
        <v>11100</v>
      </c>
      <c r="M4534">
        <v>22250</v>
      </c>
      <c r="N4534">
        <f t="shared" si="70"/>
        <v>11150</v>
      </c>
    </row>
    <row r="4535" spans="1:14" x14ac:dyDescent="0.3">
      <c r="A4535" t="s">
        <v>4597</v>
      </c>
      <c r="B4535" s="3">
        <v>44233</v>
      </c>
      <c r="C4535" t="s">
        <v>57</v>
      </c>
      <c r="D4535" t="s">
        <v>7959</v>
      </c>
      <c r="E4535" t="s">
        <v>7912</v>
      </c>
      <c r="F4535" t="s">
        <v>14</v>
      </c>
      <c r="G4535" t="s">
        <v>56</v>
      </c>
      <c r="H4535" t="s">
        <v>64</v>
      </c>
      <c r="I4535">
        <v>3600</v>
      </c>
      <c r="J4535">
        <v>4400</v>
      </c>
      <c r="K4535">
        <v>6</v>
      </c>
      <c r="L4535">
        <v>10800</v>
      </c>
      <c r="M4535">
        <v>26400</v>
      </c>
      <c r="N4535">
        <f t="shared" si="70"/>
        <v>15600</v>
      </c>
    </row>
    <row r="4536" spans="1:14" x14ac:dyDescent="0.3">
      <c r="A4536" t="s">
        <v>4598</v>
      </c>
      <c r="B4536" s="3">
        <v>44233</v>
      </c>
      <c r="C4536" t="s">
        <v>58</v>
      </c>
      <c r="D4536" t="s">
        <v>7960</v>
      </c>
      <c r="E4536" t="s">
        <v>7899</v>
      </c>
      <c r="F4536" t="s">
        <v>14</v>
      </c>
      <c r="G4536" t="s">
        <v>56</v>
      </c>
      <c r="H4536" t="s">
        <v>64</v>
      </c>
      <c r="I4536">
        <v>3600</v>
      </c>
      <c r="J4536">
        <v>4400</v>
      </c>
      <c r="K4536">
        <v>7</v>
      </c>
      <c r="L4536">
        <v>3600</v>
      </c>
      <c r="M4536">
        <v>30800</v>
      </c>
      <c r="N4536">
        <f t="shared" si="70"/>
        <v>27200</v>
      </c>
    </row>
    <row r="4537" spans="1:14" x14ac:dyDescent="0.3">
      <c r="A4537" t="s">
        <v>4599</v>
      </c>
      <c r="B4537" s="3">
        <v>44233</v>
      </c>
      <c r="C4537" t="s">
        <v>59</v>
      </c>
      <c r="D4537" t="s">
        <v>7961</v>
      </c>
      <c r="E4537" t="s">
        <v>7912</v>
      </c>
      <c r="F4537" t="s">
        <v>14</v>
      </c>
      <c r="G4537" t="s">
        <v>56</v>
      </c>
      <c r="H4537" t="s">
        <v>64</v>
      </c>
      <c r="I4537">
        <v>3600</v>
      </c>
      <c r="J4537">
        <v>4400</v>
      </c>
      <c r="K4537">
        <v>5</v>
      </c>
      <c r="L4537">
        <v>14400</v>
      </c>
      <c r="M4537">
        <v>22000</v>
      </c>
      <c r="N4537">
        <f t="shared" si="70"/>
        <v>7600</v>
      </c>
    </row>
    <row r="4538" spans="1:14" x14ac:dyDescent="0.3">
      <c r="A4538" t="s">
        <v>4600</v>
      </c>
      <c r="B4538" s="3">
        <v>44233</v>
      </c>
      <c r="C4538" t="s">
        <v>60</v>
      </c>
      <c r="D4538" t="s">
        <v>7962</v>
      </c>
      <c r="E4538" t="s">
        <v>7929</v>
      </c>
      <c r="F4538" t="s">
        <v>14</v>
      </c>
      <c r="G4538" t="s">
        <v>56</v>
      </c>
      <c r="H4538" t="s">
        <v>64</v>
      </c>
      <c r="I4538">
        <v>3600</v>
      </c>
      <c r="J4538">
        <v>4400</v>
      </c>
      <c r="K4538">
        <v>6</v>
      </c>
      <c r="L4538">
        <v>7200</v>
      </c>
      <c r="M4538">
        <v>26400</v>
      </c>
      <c r="N4538">
        <f t="shared" si="70"/>
        <v>19200</v>
      </c>
    </row>
    <row r="4539" spans="1:14" x14ac:dyDescent="0.3">
      <c r="A4539" t="s">
        <v>4601</v>
      </c>
      <c r="B4539" s="3">
        <v>44233</v>
      </c>
      <c r="C4539" t="s">
        <v>61</v>
      </c>
      <c r="D4539" t="s">
        <v>7963</v>
      </c>
      <c r="E4539" t="s">
        <v>7912</v>
      </c>
      <c r="F4539" t="s">
        <v>14</v>
      </c>
      <c r="G4539" t="s">
        <v>56</v>
      </c>
      <c r="H4539" t="s">
        <v>64</v>
      </c>
      <c r="I4539">
        <v>3600</v>
      </c>
      <c r="J4539">
        <v>4400</v>
      </c>
      <c r="K4539">
        <v>7</v>
      </c>
      <c r="L4539">
        <v>3600</v>
      </c>
      <c r="M4539">
        <v>30800</v>
      </c>
      <c r="N4539">
        <f t="shared" si="70"/>
        <v>27200</v>
      </c>
    </row>
    <row r="4540" spans="1:14" x14ac:dyDescent="0.3">
      <c r="A4540" t="s">
        <v>4602</v>
      </c>
      <c r="B4540" s="3">
        <v>44233</v>
      </c>
      <c r="C4540" t="s">
        <v>13</v>
      </c>
      <c r="D4540" t="s">
        <v>7964</v>
      </c>
      <c r="E4540" t="s">
        <v>7925</v>
      </c>
      <c r="F4540" t="s">
        <v>14</v>
      </c>
      <c r="G4540" t="s">
        <v>44</v>
      </c>
      <c r="H4540" t="s">
        <v>63</v>
      </c>
      <c r="I4540">
        <v>3800</v>
      </c>
      <c r="J4540">
        <v>4430</v>
      </c>
      <c r="K4540">
        <v>5</v>
      </c>
      <c r="L4540">
        <v>7600</v>
      </c>
      <c r="M4540">
        <v>22150</v>
      </c>
      <c r="N4540">
        <f t="shared" si="70"/>
        <v>14550</v>
      </c>
    </row>
    <row r="4541" spans="1:14" x14ac:dyDescent="0.3">
      <c r="A4541" t="s">
        <v>4603</v>
      </c>
      <c r="B4541" s="3">
        <v>44233</v>
      </c>
      <c r="C4541" t="s">
        <v>16</v>
      </c>
      <c r="D4541" t="s">
        <v>7965</v>
      </c>
      <c r="E4541" t="s">
        <v>7905</v>
      </c>
      <c r="F4541" t="s">
        <v>14</v>
      </c>
      <c r="G4541" t="s">
        <v>44</v>
      </c>
      <c r="H4541" t="s">
        <v>63</v>
      </c>
      <c r="I4541">
        <v>3800</v>
      </c>
      <c r="J4541">
        <v>4430</v>
      </c>
      <c r="K4541">
        <v>6</v>
      </c>
      <c r="L4541">
        <v>11400</v>
      </c>
      <c r="M4541">
        <v>26580</v>
      </c>
      <c r="N4541">
        <f t="shared" si="70"/>
        <v>15180</v>
      </c>
    </row>
    <row r="4542" spans="1:14" x14ac:dyDescent="0.3">
      <c r="A4542" t="s">
        <v>4604</v>
      </c>
      <c r="B4542" s="3">
        <v>44233</v>
      </c>
      <c r="C4542" t="s">
        <v>18</v>
      </c>
      <c r="D4542" t="s">
        <v>7966</v>
      </c>
      <c r="E4542" t="s">
        <v>7967</v>
      </c>
      <c r="F4542" t="s">
        <v>14</v>
      </c>
      <c r="G4542" t="s">
        <v>44</v>
      </c>
      <c r="H4542" t="s">
        <v>63</v>
      </c>
      <c r="I4542">
        <v>3800</v>
      </c>
      <c r="J4542">
        <v>4430</v>
      </c>
      <c r="K4542">
        <v>7</v>
      </c>
      <c r="L4542">
        <v>3800</v>
      </c>
      <c r="M4542">
        <v>31010</v>
      </c>
      <c r="N4542">
        <f t="shared" si="70"/>
        <v>27210</v>
      </c>
    </row>
    <row r="4543" spans="1:14" x14ac:dyDescent="0.3">
      <c r="A4543" t="s">
        <v>4605</v>
      </c>
      <c r="B4543" s="3">
        <v>44233</v>
      </c>
      <c r="C4543" t="s">
        <v>20</v>
      </c>
      <c r="D4543" t="s">
        <v>7968</v>
      </c>
      <c r="E4543" t="s">
        <v>7905</v>
      </c>
      <c r="F4543" t="s">
        <v>14</v>
      </c>
      <c r="G4543" t="s">
        <v>44</v>
      </c>
      <c r="H4543" t="s">
        <v>63</v>
      </c>
      <c r="I4543">
        <v>3800</v>
      </c>
      <c r="J4543">
        <v>4430</v>
      </c>
      <c r="K4543">
        <v>5</v>
      </c>
      <c r="L4543">
        <v>11400</v>
      </c>
      <c r="M4543">
        <v>22150</v>
      </c>
      <c r="N4543">
        <f t="shared" si="70"/>
        <v>10750</v>
      </c>
    </row>
    <row r="4544" spans="1:14" x14ac:dyDescent="0.3">
      <c r="A4544" t="s">
        <v>4606</v>
      </c>
      <c r="B4544" s="3">
        <v>44233</v>
      </c>
      <c r="C4544" t="s">
        <v>21</v>
      </c>
      <c r="D4544" t="s">
        <v>7969</v>
      </c>
      <c r="E4544" t="s">
        <v>7896</v>
      </c>
      <c r="F4544" t="s">
        <v>14</v>
      </c>
      <c r="G4544" t="s">
        <v>15</v>
      </c>
      <c r="H4544" t="s">
        <v>62</v>
      </c>
      <c r="I4544">
        <v>4500</v>
      </c>
      <c r="J4544">
        <v>6000</v>
      </c>
      <c r="K4544">
        <v>6</v>
      </c>
      <c r="L4544">
        <v>13500</v>
      </c>
      <c r="M4544">
        <v>36000</v>
      </c>
      <c r="N4544">
        <f t="shared" si="70"/>
        <v>22500</v>
      </c>
    </row>
    <row r="4545" spans="1:14" x14ac:dyDescent="0.3">
      <c r="A4545" t="s">
        <v>4607</v>
      </c>
      <c r="B4545" s="3">
        <v>44233</v>
      </c>
      <c r="C4545" t="s">
        <v>23</v>
      </c>
      <c r="D4545" t="s">
        <v>7970</v>
      </c>
      <c r="E4545" t="s">
        <v>7971</v>
      </c>
      <c r="F4545" t="s">
        <v>14</v>
      </c>
      <c r="G4545" t="s">
        <v>15</v>
      </c>
      <c r="H4545" t="s">
        <v>62</v>
      </c>
      <c r="I4545">
        <v>4500</v>
      </c>
      <c r="J4545">
        <v>6000</v>
      </c>
      <c r="K4545">
        <v>7</v>
      </c>
      <c r="L4545">
        <v>4500</v>
      </c>
      <c r="M4545">
        <v>42000</v>
      </c>
      <c r="N4545">
        <f t="shared" si="70"/>
        <v>37500</v>
      </c>
    </row>
    <row r="4546" spans="1:14" x14ac:dyDescent="0.3">
      <c r="A4546" t="s">
        <v>4608</v>
      </c>
      <c r="B4546" s="3">
        <v>44233</v>
      </c>
      <c r="C4546" t="s">
        <v>24</v>
      </c>
      <c r="D4546" t="s">
        <v>7972</v>
      </c>
      <c r="E4546" t="s">
        <v>7896</v>
      </c>
      <c r="F4546" t="s">
        <v>14</v>
      </c>
      <c r="G4546" t="s">
        <v>15</v>
      </c>
      <c r="H4546" t="s">
        <v>62</v>
      </c>
      <c r="I4546">
        <v>4500</v>
      </c>
      <c r="J4546">
        <v>6000</v>
      </c>
      <c r="K4546">
        <v>5</v>
      </c>
      <c r="L4546">
        <v>4500</v>
      </c>
      <c r="M4546">
        <v>30000</v>
      </c>
      <c r="N4546">
        <f t="shared" si="70"/>
        <v>25500</v>
      </c>
    </row>
    <row r="4547" spans="1:14" x14ac:dyDescent="0.3">
      <c r="A4547" t="s">
        <v>4609</v>
      </c>
      <c r="B4547" s="3">
        <v>44233</v>
      </c>
      <c r="C4547" t="s">
        <v>25</v>
      </c>
      <c r="D4547" t="s">
        <v>7973</v>
      </c>
      <c r="E4547" t="s">
        <v>7912</v>
      </c>
      <c r="F4547" t="s">
        <v>14</v>
      </c>
      <c r="G4547" t="s">
        <v>15</v>
      </c>
      <c r="H4547" t="s">
        <v>62</v>
      </c>
      <c r="I4547">
        <v>4500</v>
      </c>
      <c r="J4547">
        <v>6000</v>
      </c>
      <c r="K4547">
        <v>6</v>
      </c>
      <c r="L4547">
        <v>18000</v>
      </c>
      <c r="M4547">
        <v>36000</v>
      </c>
      <c r="N4547">
        <f t="shared" si="70"/>
        <v>18000</v>
      </c>
    </row>
    <row r="4548" spans="1:14" x14ac:dyDescent="0.3">
      <c r="A4548" t="s">
        <v>4610</v>
      </c>
      <c r="B4548" s="3">
        <v>44233</v>
      </c>
      <c r="C4548" t="s">
        <v>26</v>
      </c>
      <c r="D4548" t="s">
        <v>7974</v>
      </c>
      <c r="E4548" t="s">
        <v>7912</v>
      </c>
      <c r="F4548" t="s">
        <v>14</v>
      </c>
      <c r="G4548" t="s">
        <v>15</v>
      </c>
      <c r="H4548" t="s">
        <v>62</v>
      </c>
      <c r="I4548">
        <v>4500</v>
      </c>
      <c r="J4548">
        <v>6000</v>
      </c>
      <c r="K4548">
        <v>7</v>
      </c>
      <c r="L4548">
        <v>9000</v>
      </c>
      <c r="M4548">
        <v>42000</v>
      </c>
      <c r="N4548">
        <f t="shared" ref="N4548:N4611" si="71">M4548-L4548</f>
        <v>33000</v>
      </c>
    </row>
    <row r="4549" spans="1:14" x14ac:dyDescent="0.3">
      <c r="A4549" t="s">
        <v>4611</v>
      </c>
      <c r="B4549" s="3">
        <v>44233</v>
      </c>
      <c r="C4549" t="s">
        <v>28</v>
      </c>
      <c r="D4549" t="s">
        <v>7975</v>
      </c>
      <c r="E4549" t="s">
        <v>7901</v>
      </c>
      <c r="F4549" t="s">
        <v>14</v>
      </c>
      <c r="G4549" t="s">
        <v>15</v>
      </c>
      <c r="H4549" t="s">
        <v>62</v>
      </c>
      <c r="I4549">
        <v>4500</v>
      </c>
      <c r="J4549">
        <v>6000</v>
      </c>
      <c r="K4549">
        <v>5</v>
      </c>
      <c r="L4549">
        <v>9000</v>
      </c>
      <c r="M4549">
        <v>30000</v>
      </c>
      <c r="N4549">
        <f t="shared" si="71"/>
        <v>21000</v>
      </c>
    </row>
    <row r="4550" spans="1:14" x14ac:dyDescent="0.3">
      <c r="A4550" t="s">
        <v>4612</v>
      </c>
      <c r="B4550" s="3">
        <v>44233</v>
      </c>
      <c r="C4550" t="s">
        <v>30</v>
      </c>
      <c r="D4550" t="s">
        <v>7976</v>
      </c>
      <c r="E4550" t="s">
        <v>7896</v>
      </c>
      <c r="F4550" t="s">
        <v>14</v>
      </c>
      <c r="G4550" t="s">
        <v>15</v>
      </c>
      <c r="H4550" t="s">
        <v>62</v>
      </c>
      <c r="I4550">
        <v>4500</v>
      </c>
      <c r="J4550">
        <v>6000</v>
      </c>
      <c r="K4550">
        <v>6</v>
      </c>
      <c r="L4550">
        <v>18000</v>
      </c>
      <c r="M4550">
        <v>36000</v>
      </c>
      <c r="N4550">
        <f t="shared" si="71"/>
        <v>18000</v>
      </c>
    </row>
    <row r="4551" spans="1:14" x14ac:dyDescent="0.3">
      <c r="A4551" t="s">
        <v>4613</v>
      </c>
      <c r="B4551" s="3">
        <v>44233</v>
      </c>
      <c r="C4551" t="s">
        <v>31</v>
      </c>
      <c r="D4551" t="s">
        <v>7977</v>
      </c>
      <c r="E4551" t="s">
        <v>7910</v>
      </c>
      <c r="F4551" t="s">
        <v>14</v>
      </c>
      <c r="G4551" t="s">
        <v>15</v>
      </c>
      <c r="H4551" t="s">
        <v>62</v>
      </c>
      <c r="I4551">
        <v>4500</v>
      </c>
      <c r="J4551">
        <v>6000</v>
      </c>
      <c r="K4551">
        <v>7</v>
      </c>
      <c r="L4551">
        <v>9000</v>
      </c>
      <c r="M4551">
        <v>42000</v>
      </c>
      <c r="N4551">
        <f t="shared" si="71"/>
        <v>33000</v>
      </c>
    </row>
    <row r="4552" spans="1:14" x14ac:dyDescent="0.3">
      <c r="A4552" t="s">
        <v>4614</v>
      </c>
      <c r="B4552" s="3">
        <v>44233</v>
      </c>
      <c r="C4552" t="s">
        <v>32</v>
      </c>
      <c r="D4552" t="s">
        <v>7978</v>
      </c>
      <c r="E4552" t="s">
        <v>7912</v>
      </c>
      <c r="F4552" t="s">
        <v>14</v>
      </c>
      <c r="G4552" t="s">
        <v>15</v>
      </c>
      <c r="H4552" t="s">
        <v>62</v>
      </c>
      <c r="I4552">
        <v>4500</v>
      </c>
      <c r="J4552">
        <v>6000</v>
      </c>
      <c r="K4552">
        <v>5</v>
      </c>
      <c r="L4552">
        <v>9000</v>
      </c>
      <c r="M4552">
        <v>30000</v>
      </c>
      <c r="N4552">
        <f t="shared" si="71"/>
        <v>21000</v>
      </c>
    </row>
    <row r="4553" spans="1:14" x14ac:dyDescent="0.3">
      <c r="A4553" t="s">
        <v>4615</v>
      </c>
      <c r="B4553" s="3">
        <v>44233</v>
      </c>
      <c r="C4553" t="s">
        <v>33</v>
      </c>
      <c r="D4553" t="s">
        <v>7979</v>
      </c>
      <c r="E4553" t="s">
        <v>7939</v>
      </c>
      <c r="F4553" t="s">
        <v>14</v>
      </c>
      <c r="G4553" t="s">
        <v>15</v>
      </c>
      <c r="H4553" t="s">
        <v>62</v>
      </c>
      <c r="I4553">
        <v>4500</v>
      </c>
      <c r="J4553">
        <v>6000</v>
      </c>
      <c r="K4553">
        <v>6</v>
      </c>
      <c r="L4553">
        <v>18000</v>
      </c>
      <c r="M4553">
        <v>36000</v>
      </c>
      <c r="N4553">
        <f t="shared" si="71"/>
        <v>18000</v>
      </c>
    </row>
    <row r="4554" spans="1:14" x14ac:dyDescent="0.3">
      <c r="A4554" t="s">
        <v>4616</v>
      </c>
      <c r="B4554" s="3">
        <v>44233</v>
      </c>
      <c r="C4554" t="s">
        <v>34</v>
      </c>
      <c r="D4554" t="s">
        <v>7980</v>
      </c>
      <c r="E4554" t="s">
        <v>7952</v>
      </c>
      <c r="F4554" t="s">
        <v>14</v>
      </c>
      <c r="G4554" t="s">
        <v>15</v>
      </c>
      <c r="H4554" t="s">
        <v>62</v>
      </c>
      <c r="I4554">
        <v>4500</v>
      </c>
      <c r="J4554">
        <v>6000</v>
      </c>
      <c r="K4554">
        <v>7</v>
      </c>
      <c r="L4554">
        <v>18000</v>
      </c>
      <c r="M4554">
        <v>42000</v>
      </c>
      <c r="N4554">
        <f t="shared" si="71"/>
        <v>24000</v>
      </c>
    </row>
    <row r="4555" spans="1:14" x14ac:dyDescent="0.3">
      <c r="A4555" t="s">
        <v>4617</v>
      </c>
      <c r="B4555" s="3">
        <v>44233</v>
      </c>
      <c r="C4555" t="s">
        <v>35</v>
      </c>
      <c r="D4555" t="s">
        <v>7981</v>
      </c>
      <c r="E4555" t="s">
        <v>7901</v>
      </c>
      <c r="F4555" t="s">
        <v>14</v>
      </c>
      <c r="G4555" t="s">
        <v>15</v>
      </c>
      <c r="H4555" t="s">
        <v>62</v>
      </c>
      <c r="I4555">
        <v>4500</v>
      </c>
      <c r="J4555">
        <v>6000</v>
      </c>
      <c r="K4555">
        <v>5</v>
      </c>
      <c r="L4555">
        <v>13500</v>
      </c>
      <c r="M4555">
        <v>30000</v>
      </c>
      <c r="N4555">
        <f t="shared" si="71"/>
        <v>16500</v>
      </c>
    </row>
    <row r="4556" spans="1:14" x14ac:dyDescent="0.3">
      <c r="A4556" t="s">
        <v>4618</v>
      </c>
      <c r="B4556" s="3">
        <v>44233</v>
      </c>
      <c r="C4556" t="s">
        <v>36</v>
      </c>
      <c r="D4556" t="s">
        <v>7982</v>
      </c>
      <c r="E4556" t="s">
        <v>7967</v>
      </c>
      <c r="F4556" t="s">
        <v>14</v>
      </c>
      <c r="G4556" t="s">
        <v>15</v>
      </c>
      <c r="H4556" t="s">
        <v>62</v>
      </c>
      <c r="I4556">
        <v>4500</v>
      </c>
      <c r="J4556">
        <v>6000</v>
      </c>
      <c r="K4556">
        <v>6</v>
      </c>
      <c r="L4556">
        <v>13500</v>
      </c>
      <c r="M4556">
        <v>36000</v>
      </c>
      <c r="N4556">
        <f t="shared" si="71"/>
        <v>22500</v>
      </c>
    </row>
    <row r="4557" spans="1:14" x14ac:dyDescent="0.3">
      <c r="A4557" t="s">
        <v>4619</v>
      </c>
      <c r="B4557" s="3">
        <v>44233</v>
      </c>
      <c r="C4557" t="s">
        <v>37</v>
      </c>
      <c r="D4557" t="s">
        <v>7983</v>
      </c>
      <c r="E4557" t="s">
        <v>7912</v>
      </c>
      <c r="F4557" t="s">
        <v>14</v>
      </c>
      <c r="G4557" t="s">
        <v>15</v>
      </c>
      <c r="H4557" t="s">
        <v>62</v>
      </c>
      <c r="I4557">
        <v>4500</v>
      </c>
      <c r="J4557">
        <v>6000</v>
      </c>
      <c r="K4557">
        <v>7</v>
      </c>
      <c r="L4557">
        <v>13500</v>
      </c>
      <c r="M4557">
        <v>42000</v>
      </c>
      <c r="N4557">
        <f t="shared" si="71"/>
        <v>28500</v>
      </c>
    </row>
    <row r="4558" spans="1:14" x14ac:dyDescent="0.3">
      <c r="A4558" t="s">
        <v>4620</v>
      </c>
      <c r="B4558" s="3">
        <v>44233</v>
      </c>
      <c r="C4558" t="s">
        <v>38</v>
      </c>
      <c r="D4558" t="s">
        <v>7984</v>
      </c>
      <c r="E4558" t="s">
        <v>7971</v>
      </c>
      <c r="F4558" t="s">
        <v>14</v>
      </c>
      <c r="G4558" t="s">
        <v>22</v>
      </c>
      <c r="H4558" t="s">
        <v>63</v>
      </c>
      <c r="I4558">
        <v>3700</v>
      </c>
      <c r="J4558">
        <v>4450</v>
      </c>
      <c r="K4558">
        <v>5</v>
      </c>
      <c r="L4558">
        <v>7400</v>
      </c>
      <c r="M4558">
        <v>22250</v>
      </c>
      <c r="N4558">
        <f t="shared" si="71"/>
        <v>14850</v>
      </c>
    </row>
    <row r="4559" spans="1:14" x14ac:dyDescent="0.3">
      <c r="A4559" t="s">
        <v>4621</v>
      </c>
      <c r="B4559" s="3">
        <v>44233</v>
      </c>
      <c r="C4559" t="s">
        <v>39</v>
      </c>
      <c r="D4559" t="s">
        <v>7985</v>
      </c>
      <c r="E4559" t="s">
        <v>7903</v>
      </c>
      <c r="F4559" t="s">
        <v>14</v>
      </c>
      <c r="G4559" t="s">
        <v>22</v>
      </c>
      <c r="H4559" t="s">
        <v>63</v>
      </c>
      <c r="I4559">
        <v>3700</v>
      </c>
      <c r="J4559">
        <v>4450</v>
      </c>
      <c r="K4559">
        <v>6</v>
      </c>
      <c r="L4559">
        <v>7400</v>
      </c>
      <c r="M4559">
        <v>26700</v>
      </c>
      <c r="N4559">
        <f t="shared" si="71"/>
        <v>19300</v>
      </c>
    </row>
    <row r="4560" spans="1:14" x14ac:dyDescent="0.3">
      <c r="A4560" t="s">
        <v>4622</v>
      </c>
      <c r="B4560" s="3">
        <v>44233</v>
      </c>
      <c r="C4560" t="s">
        <v>41</v>
      </c>
      <c r="D4560" t="s">
        <v>7986</v>
      </c>
      <c r="E4560" t="s">
        <v>7987</v>
      </c>
      <c r="F4560" t="s">
        <v>14</v>
      </c>
      <c r="G4560" t="s">
        <v>22</v>
      </c>
      <c r="H4560" t="s">
        <v>63</v>
      </c>
      <c r="I4560">
        <v>3700</v>
      </c>
      <c r="J4560">
        <v>4450</v>
      </c>
      <c r="K4560">
        <v>7</v>
      </c>
      <c r="L4560">
        <v>14800</v>
      </c>
      <c r="M4560">
        <v>31150</v>
      </c>
      <c r="N4560">
        <f t="shared" si="71"/>
        <v>16350</v>
      </c>
    </row>
    <row r="4561" spans="1:14" x14ac:dyDescent="0.3">
      <c r="A4561" t="s">
        <v>4623</v>
      </c>
      <c r="B4561" s="3">
        <v>44233</v>
      </c>
      <c r="C4561" t="s">
        <v>42</v>
      </c>
      <c r="D4561" t="s">
        <v>7988</v>
      </c>
      <c r="E4561" t="s">
        <v>7907</v>
      </c>
      <c r="F4561" t="s">
        <v>14</v>
      </c>
      <c r="G4561" t="s">
        <v>22</v>
      </c>
      <c r="H4561" t="s">
        <v>63</v>
      </c>
      <c r="I4561">
        <v>3700</v>
      </c>
      <c r="J4561">
        <v>4450</v>
      </c>
      <c r="K4561">
        <v>5</v>
      </c>
      <c r="L4561">
        <v>14800</v>
      </c>
      <c r="M4561">
        <v>22250</v>
      </c>
      <c r="N4561">
        <f t="shared" si="71"/>
        <v>7450</v>
      </c>
    </row>
    <row r="4562" spans="1:14" x14ac:dyDescent="0.3">
      <c r="A4562" t="s">
        <v>4624</v>
      </c>
      <c r="B4562" s="3">
        <v>44233</v>
      </c>
      <c r="C4562" t="s">
        <v>43</v>
      </c>
      <c r="D4562" t="s">
        <v>7989</v>
      </c>
      <c r="E4562" t="s">
        <v>7907</v>
      </c>
      <c r="F4562" t="s">
        <v>14</v>
      </c>
      <c r="G4562" t="s">
        <v>27</v>
      </c>
      <c r="H4562" t="s">
        <v>62</v>
      </c>
      <c r="I4562">
        <v>2500</v>
      </c>
      <c r="J4562">
        <v>3350</v>
      </c>
      <c r="K4562">
        <v>6</v>
      </c>
      <c r="L4562">
        <v>2500</v>
      </c>
      <c r="M4562">
        <v>20100</v>
      </c>
      <c r="N4562">
        <f t="shared" si="71"/>
        <v>17600</v>
      </c>
    </row>
    <row r="4563" spans="1:14" x14ac:dyDescent="0.3">
      <c r="A4563" t="s">
        <v>4625</v>
      </c>
      <c r="B4563" s="3">
        <v>44233</v>
      </c>
      <c r="C4563" t="s">
        <v>45</v>
      </c>
      <c r="D4563" t="s">
        <v>7990</v>
      </c>
      <c r="E4563" t="s">
        <v>7896</v>
      </c>
      <c r="F4563" t="s">
        <v>14</v>
      </c>
      <c r="G4563" t="s">
        <v>27</v>
      </c>
      <c r="H4563" t="s">
        <v>62</v>
      </c>
      <c r="I4563">
        <v>2500</v>
      </c>
      <c r="J4563">
        <v>3350</v>
      </c>
      <c r="K4563">
        <v>7</v>
      </c>
      <c r="L4563">
        <v>7500</v>
      </c>
      <c r="M4563">
        <v>23450</v>
      </c>
      <c r="N4563">
        <f t="shared" si="71"/>
        <v>15950</v>
      </c>
    </row>
    <row r="4564" spans="1:14" x14ac:dyDescent="0.3">
      <c r="A4564" t="s">
        <v>4626</v>
      </c>
      <c r="B4564" s="3">
        <v>44233</v>
      </c>
      <c r="C4564" t="s">
        <v>46</v>
      </c>
      <c r="D4564" t="s">
        <v>7991</v>
      </c>
      <c r="E4564" t="s">
        <v>7896</v>
      </c>
      <c r="F4564" t="s">
        <v>14</v>
      </c>
      <c r="G4564" t="s">
        <v>27</v>
      </c>
      <c r="H4564" t="s">
        <v>62</v>
      </c>
      <c r="I4564">
        <v>2500</v>
      </c>
      <c r="J4564">
        <v>3350</v>
      </c>
      <c r="K4564">
        <v>5</v>
      </c>
      <c r="L4564">
        <v>10000</v>
      </c>
      <c r="M4564">
        <v>16750</v>
      </c>
      <c r="N4564">
        <f t="shared" si="71"/>
        <v>6750</v>
      </c>
    </row>
    <row r="4565" spans="1:14" x14ac:dyDescent="0.3">
      <c r="A4565" t="s">
        <v>4627</v>
      </c>
      <c r="B4565" s="3">
        <v>44233</v>
      </c>
      <c r="C4565" t="s">
        <v>47</v>
      </c>
      <c r="D4565" t="s">
        <v>7992</v>
      </c>
      <c r="E4565" t="s">
        <v>7910</v>
      </c>
      <c r="F4565" t="s">
        <v>14</v>
      </c>
      <c r="G4565" t="s">
        <v>27</v>
      </c>
      <c r="H4565" t="s">
        <v>62</v>
      </c>
      <c r="I4565">
        <v>2500</v>
      </c>
      <c r="J4565">
        <v>3350</v>
      </c>
      <c r="K4565">
        <v>6</v>
      </c>
      <c r="L4565">
        <v>7500</v>
      </c>
      <c r="M4565">
        <v>20100</v>
      </c>
      <c r="N4565">
        <f t="shared" si="71"/>
        <v>12600</v>
      </c>
    </row>
    <row r="4566" spans="1:14" x14ac:dyDescent="0.3">
      <c r="A4566" t="s">
        <v>4628</v>
      </c>
      <c r="B4566" s="3">
        <v>44233</v>
      </c>
      <c r="C4566" t="s">
        <v>48</v>
      </c>
      <c r="D4566" t="s">
        <v>7993</v>
      </c>
      <c r="E4566" t="s">
        <v>7899</v>
      </c>
      <c r="F4566" t="s">
        <v>14</v>
      </c>
      <c r="G4566" t="s">
        <v>27</v>
      </c>
      <c r="H4566" t="s">
        <v>62</v>
      </c>
      <c r="I4566">
        <v>2500</v>
      </c>
      <c r="J4566">
        <v>3350</v>
      </c>
      <c r="K4566">
        <v>7</v>
      </c>
      <c r="L4566">
        <v>2500</v>
      </c>
      <c r="M4566">
        <v>23450</v>
      </c>
      <c r="N4566">
        <f t="shared" si="71"/>
        <v>20950</v>
      </c>
    </row>
    <row r="4567" spans="1:14" x14ac:dyDescent="0.3">
      <c r="A4567" t="s">
        <v>4629</v>
      </c>
      <c r="B4567" s="3">
        <v>44233</v>
      </c>
      <c r="C4567" t="s">
        <v>49</v>
      </c>
      <c r="D4567" t="s">
        <v>7994</v>
      </c>
      <c r="E4567" t="s">
        <v>7912</v>
      </c>
      <c r="F4567" t="s">
        <v>14</v>
      </c>
      <c r="G4567" t="s">
        <v>27</v>
      </c>
      <c r="H4567" t="s">
        <v>62</v>
      </c>
      <c r="I4567">
        <v>2500</v>
      </c>
      <c r="J4567">
        <v>3350</v>
      </c>
      <c r="K4567">
        <v>5</v>
      </c>
      <c r="L4567">
        <v>7500</v>
      </c>
      <c r="M4567">
        <v>16750</v>
      </c>
      <c r="N4567">
        <f t="shared" si="71"/>
        <v>9250</v>
      </c>
    </row>
    <row r="4568" spans="1:14" x14ac:dyDescent="0.3">
      <c r="A4568" t="s">
        <v>4630</v>
      </c>
      <c r="B4568" s="3">
        <v>44233</v>
      </c>
      <c r="C4568" t="s">
        <v>50</v>
      </c>
      <c r="D4568" t="s">
        <v>7995</v>
      </c>
      <c r="E4568" t="s">
        <v>7915</v>
      </c>
      <c r="F4568" t="s">
        <v>14</v>
      </c>
      <c r="G4568" t="s">
        <v>27</v>
      </c>
      <c r="H4568" t="s">
        <v>62</v>
      </c>
      <c r="I4568">
        <v>2500</v>
      </c>
      <c r="J4568">
        <v>3350</v>
      </c>
      <c r="K4568">
        <v>6</v>
      </c>
      <c r="L4568">
        <v>5000</v>
      </c>
      <c r="M4568">
        <v>20100</v>
      </c>
      <c r="N4568">
        <f t="shared" si="71"/>
        <v>15100</v>
      </c>
    </row>
    <row r="4569" spans="1:14" x14ac:dyDescent="0.3">
      <c r="A4569" t="s">
        <v>4631</v>
      </c>
      <c r="B4569" s="3">
        <v>44233</v>
      </c>
      <c r="C4569" t="s">
        <v>51</v>
      </c>
      <c r="D4569" t="s">
        <v>7996</v>
      </c>
      <c r="E4569" t="s">
        <v>7907</v>
      </c>
      <c r="F4569" t="s">
        <v>14</v>
      </c>
      <c r="G4569" t="s">
        <v>27</v>
      </c>
      <c r="H4569" t="s">
        <v>62</v>
      </c>
      <c r="I4569">
        <v>2500</v>
      </c>
      <c r="J4569">
        <v>3350</v>
      </c>
      <c r="K4569">
        <v>7</v>
      </c>
      <c r="L4569">
        <v>7500</v>
      </c>
      <c r="M4569">
        <v>23450</v>
      </c>
      <c r="N4569">
        <f t="shared" si="71"/>
        <v>15950</v>
      </c>
    </row>
    <row r="4570" spans="1:14" x14ac:dyDescent="0.3">
      <c r="A4570" t="s">
        <v>4632</v>
      </c>
      <c r="B4570" s="3">
        <v>44233</v>
      </c>
      <c r="C4570" t="s">
        <v>52</v>
      </c>
      <c r="D4570" t="s">
        <v>7997</v>
      </c>
      <c r="E4570" t="s">
        <v>7896</v>
      </c>
      <c r="F4570" t="s">
        <v>14</v>
      </c>
      <c r="G4570" t="s">
        <v>27</v>
      </c>
      <c r="H4570" t="s">
        <v>62</v>
      </c>
      <c r="I4570">
        <v>2500</v>
      </c>
      <c r="J4570">
        <v>3350</v>
      </c>
      <c r="K4570">
        <v>5</v>
      </c>
      <c r="L4570">
        <v>10000</v>
      </c>
      <c r="M4570">
        <v>16750</v>
      </c>
      <c r="N4570">
        <f t="shared" si="71"/>
        <v>6750</v>
      </c>
    </row>
    <row r="4571" spans="1:14" x14ac:dyDescent="0.3">
      <c r="A4571" t="s">
        <v>4633</v>
      </c>
      <c r="B4571" s="3">
        <v>44233</v>
      </c>
      <c r="C4571" t="s">
        <v>53</v>
      </c>
      <c r="D4571" t="s">
        <v>7998</v>
      </c>
      <c r="E4571" t="s">
        <v>7912</v>
      </c>
      <c r="F4571" t="s">
        <v>14</v>
      </c>
      <c r="G4571" t="s">
        <v>27</v>
      </c>
      <c r="H4571" t="s">
        <v>62</v>
      </c>
      <c r="I4571">
        <v>2500</v>
      </c>
      <c r="J4571">
        <v>3350</v>
      </c>
      <c r="K4571">
        <v>6</v>
      </c>
      <c r="L4571">
        <v>5000</v>
      </c>
      <c r="M4571">
        <v>20100</v>
      </c>
      <c r="N4571">
        <f t="shared" si="71"/>
        <v>15100</v>
      </c>
    </row>
    <row r="4572" spans="1:14" x14ac:dyDescent="0.3">
      <c r="A4572" t="s">
        <v>4634</v>
      </c>
      <c r="B4572" s="3">
        <v>44233</v>
      </c>
      <c r="C4572" t="s">
        <v>54</v>
      </c>
      <c r="D4572" t="s">
        <v>7999</v>
      </c>
      <c r="E4572" t="s">
        <v>7896</v>
      </c>
      <c r="F4572" t="s">
        <v>14</v>
      </c>
      <c r="G4572" t="s">
        <v>27</v>
      </c>
      <c r="H4572" t="s">
        <v>62</v>
      </c>
      <c r="I4572">
        <v>2500</v>
      </c>
      <c r="J4572">
        <v>3350</v>
      </c>
      <c r="K4572">
        <v>7</v>
      </c>
      <c r="L4572">
        <v>7500</v>
      </c>
      <c r="M4572">
        <v>23450</v>
      </c>
      <c r="N4572">
        <f t="shared" si="71"/>
        <v>15950</v>
      </c>
    </row>
    <row r="4573" spans="1:14" x14ac:dyDescent="0.3">
      <c r="A4573" t="s">
        <v>4635</v>
      </c>
      <c r="B4573" s="3">
        <v>44233</v>
      </c>
      <c r="C4573" t="s">
        <v>55</v>
      </c>
      <c r="D4573" t="s">
        <v>8000</v>
      </c>
      <c r="E4573" t="s">
        <v>7936</v>
      </c>
      <c r="F4573" t="s">
        <v>14</v>
      </c>
      <c r="G4573" t="s">
        <v>40</v>
      </c>
      <c r="H4573" t="s">
        <v>63</v>
      </c>
      <c r="I4573">
        <v>3500</v>
      </c>
      <c r="J4573">
        <v>4750</v>
      </c>
      <c r="K4573">
        <v>5</v>
      </c>
      <c r="L4573">
        <v>10500</v>
      </c>
      <c r="M4573">
        <v>23750</v>
      </c>
      <c r="N4573">
        <f t="shared" si="71"/>
        <v>13250</v>
      </c>
    </row>
    <row r="4574" spans="1:14" x14ac:dyDescent="0.3">
      <c r="A4574" t="s">
        <v>4636</v>
      </c>
      <c r="B4574" s="3">
        <v>44233</v>
      </c>
      <c r="C4574" t="s">
        <v>57</v>
      </c>
      <c r="D4574" t="s">
        <v>8001</v>
      </c>
      <c r="E4574" t="s">
        <v>7901</v>
      </c>
      <c r="F4574" t="s">
        <v>14</v>
      </c>
      <c r="G4574" t="s">
        <v>40</v>
      </c>
      <c r="H4574" t="s">
        <v>63</v>
      </c>
      <c r="I4574">
        <v>3500</v>
      </c>
      <c r="J4574">
        <v>4750</v>
      </c>
      <c r="K4574">
        <v>6</v>
      </c>
      <c r="L4574">
        <v>14000</v>
      </c>
      <c r="M4574">
        <v>28500</v>
      </c>
      <c r="N4574">
        <f t="shared" si="71"/>
        <v>14500</v>
      </c>
    </row>
    <row r="4575" spans="1:14" x14ac:dyDescent="0.3">
      <c r="A4575" t="s">
        <v>4637</v>
      </c>
      <c r="B4575" s="3">
        <v>44233</v>
      </c>
      <c r="C4575" t="s">
        <v>58</v>
      </c>
      <c r="D4575" t="s">
        <v>8002</v>
      </c>
      <c r="E4575" t="s">
        <v>7899</v>
      </c>
      <c r="F4575" t="s">
        <v>14</v>
      </c>
      <c r="G4575" t="s">
        <v>40</v>
      </c>
      <c r="H4575" t="s">
        <v>63</v>
      </c>
      <c r="I4575">
        <v>3500</v>
      </c>
      <c r="J4575">
        <v>4750</v>
      </c>
      <c r="K4575">
        <v>7</v>
      </c>
      <c r="L4575">
        <v>14000</v>
      </c>
      <c r="M4575">
        <v>33250</v>
      </c>
      <c r="N4575">
        <f t="shared" si="71"/>
        <v>19250</v>
      </c>
    </row>
    <row r="4576" spans="1:14" x14ac:dyDescent="0.3">
      <c r="A4576" t="s">
        <v>4638</v>
      </c>
      <c r="B4576" s="3">
        <v>44233</v>
      </c>
      <c r="C4576" t="s">
        <v>59</v>
      </c>
      <c r="D4576" t="s">
        <v>8003</v>
      </c>
      <c r="E4576" t="s">
        <v>7899</v>
      </c>
      <c r="F4576" t="s">
        <v>14</v>
      </c>
      <c r="G4576" t="s">
        <v>44</v>
      </c>
      <c r="H4576" t="s">
        <v>63</v>
      </c>
      <c r="I4576">
        <v>3800</v>
      </c>
      <c r="J4576">
        <v>4430</v>
      </c>
      <c r="K4576">
        <v>5</v>
      </c>
      <c r="L4576">
        <v>7600</v>
      </c>
      <c r="M4576">
        <v>22150</v>
      </c>
      <c r="N4576">
        <f t="shared" si="71"/>
        <v>14550</v>
      </c>
    </row>
    <row r="4577" spans="1:14" x14ac:dyDescent="0.3">
      <c r="A4577" t="s">
        <v>4639</v>
      </c>
      <c r="B4577" s="3">
        <v>44233</v>
      </c>
      <c r="C4577" t="s">
        <v>60</v>
      </c>
      <c r="D4577" t="s">
        <v>8004</v>
      </c>
      <c r="E4577" t="s">
        <v>7903</v>
      </c>
      <c r="F4577" t="s">
        <v>14</v>
      </c>
      <c r="G4577" t="s">
        <v>44</v>
      </c>
      <c r="H4577" t="s">
        <v>63</v>
      </c>
      <c r="I4577">
        <v>3800</v>
      </c>
      <c r="J4577">
        <v>4430</v>
      </c>
      <c r="K4577">
        <v>6</v>
      </c>
      <c r="L4577">
        <v>11400</v>
      </c>
      <c r="M4577">
        <v>26580</v>
      </c>
      <c r="N4577">
        <f t="shared" si="71"/>
        <v>15180</v>
      </c>
    </row>
    <row r="4578" spans="1:14" x14ac:dyDescent="0.3">
      <c r="A4578" t="s">
        <v>4640</v>
      </c>
      <c r="B4578" s="3">
        <v>44233</v>
      </c>
      <c r="C4578" t="s">
        <v>61</v>
      </c>
      <c r="D4578" t="s">
        <v>8005</v>
      </c>
      <c r="E4578" t="s">
        <v>7905</v>
      </c>
      <c r="F4578" t="s">
        <v>14</v>
      </c>
      <c r="G4578" t="s">
        <v>40</v>
      </c>
      <c r="H4578" t="s">
        <v>63</v>
      </c>
      <c r="I4578">
        <v>3500</v>
      </c>
      <c r="J4578">
        <v>4750</v>
      </c>
      <c r="K4578">
        <v>7</v>
      </c>
      <c r="L4578">
        <v>7000</v>
      </c>
      <c r="M4578">
        <v>33250</v>
      </c>
      <c r="N4578">
        <f t="shared" si="71"/>
        <v>26250</v>
      </c>
    </row>
    <row r="4579" spans="1:14" x14ac:dyDescent="0.3">
      <c r="A4579" t="s">
        <v>4641</v>
      </c>
      <c r="B4579" s="3">
        <v>44233</v>
      </c>
      <c r="C4579" t="s">
        <v>13</v>
      </c>
      <c r="D4579" t="s">
        <v>8006</v>
      </c>
      <c r="E4579" t="s">
        <v>7896</v>
      </c>
      <c r="F4579" t="s">
        <v>29</v>
      </c>
      <c r="G4579" t="s">
        <v>40</v>
      </c>
      <c r="H4579" t="s">
        <v>63</v>
      </c>
      <c r="I4579">
        <v>3500</v>
      </c>
      <c r="J4579">
        <v>4750</v>
      </c>
      <c r="K4579">
        <v>5</v>
      </c>
      <c r="L4579">
        <v>10500</v>
      </c>
      <c r="M4579">
        <v>23750</v>
      </c>
      <c r="N4579">
        <f t="shared" si="71"/>
        <v>13250</v>
      </c>
    </row>
    <row r="4580" spans="1:14" x14ac:dyDescent="0.3">
      <c r="A4580" t="s">
        <v>4642</v>
      </c>
      <c r="B4580" s="3">
        <v>44233</v>
      </c>
      <c r="C4580" t="s">
        <v>16</v>
      </c>
      <c r="D4580" t="s">
        <v>8007</v>
      </c>
      <c r="E4580" t="s">
        <v>7921</v>
      </c>
      <c r="F4580" t="s">
        <v>29</v>
      </c>
      <c r="G4580" t="s">
        <v>40</v>
      </c>
      <c r="H4580" t="s">
        <v>63</v>
      </c>
      <c r="I4580">
        <v>3500</v>
      </c>
      <c r="J4580">
        <v>4750</v>
      </c>
      <c r="K4580">
        <v>6</v>
      </c>
      <c r="L4580">
        <v>14000</v>
      </c>
      <c r="M4580">
        <v>28500</v>
      </c>
      <c r="N4580">
        <f t="shared" si="71"/>
        <v>14500</v>
      </c>
    </row>
    <row r="4581" spans="1:14" x14ac:dyDescent="0.3">
      <c r="A4581" t="s">
        <v>4643</v>
      </c>
      <c r="B4581" s="3">
        <v>44233</v>
      </c>
      <c r="C4581" t="s">
        <v>18</v>
      </c>
      <c r="D4581" t="s">
        <v>8008</v>
      </c>
      <c r="E4581" t="s">
        <v>7905</v>
      </c>
      <c r="F4581" t="s">
        <v>29</v>
      </c>
      <c r="G4581" t="s">
        <v>40</v>
      </c>
      <c r="H4581" t="s">
        <v>63</v>
      </c>
      <c r="I4581">
        <v>3500</v>
      </c>
      <c r="J4581">
        <v>4750</v>
      </c>
      <c r="K4581">
        <v>7</v>
      </c>
      <c r="L4581">
        <v>7000</v>
      </c>
      <c r="M4581">
        <v>33250</v>
      </c>
      <c r="N4581">
        <f t="shared" si="71"/>
        <v>26250</v>
      </c>
    </row>
    <row r="4582" spans="1:14" x14ac:dyDescent="0.3">
      <c r="A4582" t="s">
        <v>4644</v>
      </c>
      <c r="B4582" s="3">
        <v>44233</v>
      </c>
      <c r="C4582" t="s">
        <v>20</v>
      </c>
      <c r="D4582" t="s">
        <v>8009</v>
      </c>
      <c r="E4582" t="s">
        <v>7896</v>
      </c>
      <c r="F4582" t="s">
        <v>29</v>
      </c>
      <c r="G4582" t="s">
        <v>40</v>
      </c>
      <c r="H4582" t="s">
        <v>63</v>
      </c>
      <c r="I4582">
        <v>3500</v>
      </c>
      <c r="J4582">
        <v>4750</v>
      </c>
      <c r="K4582">
        <v>5</v>
      </c>
      <c r="L4582">
        <v>10500</v>
      </c>
      <c r="M4582">
        <v>23750</v>
      </c>
      <c r="N4582">
        <f t="shared" si="71"/>
        <v>13250</v>
      </c>
    </row>
    <row r="4583" spans="1:14" x14ac:dyDescent="0.3">
      <c r="A4583" t="s">
        <v>4645</v>
      </c>
      <c r="B4583" s="3">
        <v>44233</v>
      </c>
      <c r="C4583" t="s">
        <v>21</v>
      </c>
      <c r="D4583" t="s">
        <v>8010</v>
      </c>
      <c r="E4583" t="s">
        <v>7910</v>
      </c>
      <c r="F4583" t="s">
        <v>29</v>
      </c>
      <c r="G4583" t="s">
        <v>40</v>
      </c>
      <c r="H4583" t="s">
        <v>63</v>
      </c>
      <c r="I4583">
        <v>3500</v>
      </c>
      <c r="J4583">
        <v>4750</v>
      </c>
      <c r="K4583">
        <v>6</v>
      </c>
      <c r="L4583">
        <v>14000</v>
      </c>
      <c r="M4583">
        <v>28500</v>
      </c>
      <c r="N4583">
        <f t="shared" si="71"/>
        <v>14500</v>
      </c>
    </row>
    <row r="4584" spans="1:14" x14ac:dyDescent="0.3">
      <c r="A4584" t="s">
        <v>4646</v>
      </c>
      <c r="B4584" s="3">
        <v>44233</v>
      </c>
      <c r="C4584" t="s">
        <v>23</v>
      </c>
      <c r="D4584" t="s">
        <v>8011</v>
      </c>
      <c r="E4584" t="s">
        <v>7907</v>
      </c>
      <c r="F4584" t="s">
        <v>29</v>
      </c>
      <c r="G4584" t="s">
        <v>40</v>
      </c>
      <c r="H4584" t="s">
        <v>63</v>
      </c>
      <c r="I4584">
        <v>3500</v>
      </c>
      <c r="J4584">
        <v>4750</v>
      </c>
      <c r="K4584">
        <v>7</v>
      </c>
      <c r="L4584">
        <v>3500</v>
      </c>
      <c r="M4584">
        <v>33250</v>
      </c>
      <c r="N4584">
        <f t="shared" si="71"/>
        <v>29750</v>
      </c>
    </row>
    <row r="4585" spans="1:14" x14ac:dyDescent="0.3">
      <c r="A4585" t="s">
        <v>4647</v>
      </c>
      <c r="B4585" s="3">
        <v>44233</v>
      </c>
      <c r="C4585" t="s">
        <v>24</v>
      </c>
      <c r="D4585" t="s">
        <v>8012</v>
      </c>
      <c r="E4585" t="s">
        <v>7905</v>
      </c>
      <c r="F4585" t="s">
        <v>29</v>
      </c>
      <c r="G4585" t="s">
        <v>15</v>
      </c>
      <c r="H4585" t="s">
        <v>62</v>
      </c>
      <c r="I4585">
        <v>4500</v>
      </c>
      <c r="J4585">
        <v>6000</v>
      </c>
      <c r="K4585">
        <v>5</v>
      </c>
      <c r="L4585">
        <v>9000</v>
      </c>
      <c r="M4585">
        <v>30000</v>
      </c>
      <c r="N4585">
        <f t="shared" si="71"/>
        <v>21000</v>
      </c>
    </row>
    <row r="4586" spans="1:14" x14ac:dyDescent="0.3">
      <c r="A4586" t="s">
        <v>4648</v>
      </c>
      <c r="B4586" s="3">
        <v>44233</v>
      </c>
      <c r="C4586" t="s">
        <v>25</v>
      </c>
      <c r="D4586" t="s">
        <v>8013</v>
      </c>
      <c r="E4586" t="s">
        <v>7899</v>
      </c>
      <c r="F4586" t="s">
        <v>29</v>
      </c>
      <c r="G4586" t="s">
        <v>15</v>
      </c>
      <c r="H4586" t="s">
        <v>62</v>
      </c>
      <c r="I4586">
        <v>4500</v>
      </c>
      <c r="J4586">
        <v>6000</v>
      </c>
      <c r="K4586">
        <v>6</v>
      </c>
      <c r="L4586">
        <v>13500</v>
      </c>
      <c r="M4586">
        <v>36000</v>
      </c>
      <c r="N4586">
        <f t="shared" si="71"/>
        <v>22500</v>
      </c>
    </row>
    <row r="4587" spans="1:14" x14ac:dyDescent="0.3">
      <c r="A4587" t="s">
        <v>4649</v>
      </c>
      <c r="B4587" s="3">
        <v>44234</v>
      </c>
      <c r="C4587" t="s">
        <v>26</v>
      </c>
      <c r="D4587" t="s">
        <v>8014</v>
      </c>
      <c r="E4587" t="s">
        <v>7971</v>
      </c>
      <c r="F4587" t="s">
        <v>29</v>
      </c>
      <c r="G4587" t="s">
        <v>56</v>
      </c>
      <c r="H4587" t="s">
        <v>64</v>
      </c>
      <c r="I4587">
        <v>3600</v>
      </c>
      <c r="J4587">
        <v>4400</v>
      </c>
      <c r="K4587">
        <v>7</v>
      </c>
      <c r="L4587">
        <v>7200</v>
      </c>
      <c r="M4587">
        <v>30800</v>
      </c>
      <c r="N4587">
        <f t="shared" si="71"/>
        <v>23600</v>
      </c>
    </row>
    <row r="4588" spans="1:14" x14ac:dyDescent="0.3">
      <c r="A4588" t="s">
        <v>4650</v>
      </c>
      <c r="B4588" s="3">
        <v>44234</v>
      </c>
      <c r="C4588" t="s">
        <v>28</v>
      </c>
      <c r="D4588" t="s">
        <v>8015</v>
      </c>
      <c r="E4588" t="s">
        <v>7901</v>
      </c>
      <c r="F4588" t="s">
        <v>14</v>
      </c>
      <c r="G4588" t="s">
        <v>22</v>
      </c>
      <c r="H4588" t="s">
        <v>63</v>
      </c>
      <c r="I4588">
        <v>3700</v>
      </c>
      <c r="J4588">
        <v>4450</v>
      </c>
      <c r="K4588">
        <v>5</v>
      </c>
      <c r="L4588">
        <v>3700</v>
      </c>
      <c r="M4588">
        <v>22250</v>
      </c>
      <c r="N4588">
        <f t="shared" si="71"/>
        <v>18550</v>
      </c>
    </row>
    <row r="4589" spans="1:14" x14ac:dyDescent="0.3">
      <c r="A4589" t="s">
        <v>4651</v>
      </c>
      <c r="B4589" s="3">
        <v>44234</v>
      </c>
      <c r="C4589" t="s">
        <v>30</v>
      </c>
      <c r="D4589" t="s">
        <v>8016</v>
      </c>
      <c r="E4589" t="s">
        <v>7896</v>
      </c>
      <c r="F4589" t="s">
        <v>14</v>
      </c>
      <c r="G4589" t="s">
        <v>22</v>
      </c>
      <c r="H4589" t="s">
        <v>63</v>
      </c>
      <c r="I4589">
        <v>3700</v>
      </c>
      <c r="J4589">
        <v>4450</v>
      </c>
      <c r="K4589">
        <v>6</v>
      </c>
      <c r="L4589">
        <v>3700</v>
      </c>
      <c r="M4589">
        <v>26700</v>
      </c>
      <c r="N4589">
        <f t="shared" si="71"/>
        <v>23000</v>
      </c>
    </row>
    <row r="4590" spans="1:14" x14ac:dyDescent="0.3">
      <c r="A4590" t="s">
        <v>4652</v>
      </c>
      <c r="B4590" s="3">
        <v>44234</v>
      </c>
      <c r="C4590" t="s">
        <v>31</v>
      </c>
      <c r="D4590" t="s">
        <v>8017</v>
      </c>
      <c r="E4590" t="s">
        <v>7907</v>
      </c>
      <c r="F4590" t="s">
        <v>14</v>
      </c>
      <c r="G4590" t="s">
        <v>22</v>
      </c>
      <c r="H4590" t="s">
        <v>63</v>
      </c>
      <c r="I4590">
        <v>3700</v>
      </c>
      <c r="J4590">
        <v>4450</v>
      </c>
      <c r="K4590">
        <v>7</v>
      </c>
      <c r="L4590">
        <v>3700</v>
      </c>
      <c r="M4590">
        <v>31150</v>
      </c>
      <c r="N4590">
        <f t="shared" si="71"/>
        <v>27450</v>
      </c>
    </row>
    <row r="4591" spans="1:14" x14ac:dyDescent="0.3">
      <c r="A4591" t="s">
        <v>4653</v>
      </c>
      <c r="B4591" s="3">
        <v>44234</v>
      </c>
      <c r="C4591" t="s">
        <v>32</v>
      </c>
      <c r="D4591" t="s">
        <v>8018</v>
      </c>
      <c r="E4591" t="s">
        <v>7939</v>
      </c>
      <c r="F4591" t="s">
        <v>14</v>
      </c>
      <c r="G4591" t="s">
        <v>22</v>
      </c>
      <c r="H4591" t="s">
        <v>63</v>
      </c>
      <c r="I4591">
        <v>3700</v>
      </c>
      <c r="J4591">
        <v>4450</v>
      </c>
      <c r="K4591">
        <v>5</v>
      </c>
      <c r="L4591">
        <v>7400</v>
      </c>
      <c r="M4591">
        <v>22250</v>
      </c>
      <c r="N4591">
        <f t="shared" si="71"/>
        <v>14850</v>
      </c>
    </row>
    <row r="4592" spans="1:14" x14ac:dyDescent="0.3">
      <c r="A4592" t="s">
        <v>4654</v>
      </c>
      <c r="B4592" s="3">
        <v>44234</v>
      </c>
      <c r="C4592" t="s">
        <v>33</v>
      </c>
      <c r="D4592" t="s">
        <v>8019</v>
      </c>
      <c r="E4592" t="s">
        <v>7899</v>
      </c>
      <c r="F4592" t="s">
        <v>14</v>
      </c>
      <c r="G4592" t="s">
        <v>22</v>
      </c>
      <c r="H4592" t="s">
        <v>63</v>
      </c>
      <c r="I4592">
        <v>3700</v>
      </c>
      <c r="J4592">
        <v>4450</v>
      </c>
      <c r="K4592">
        <v>6</v>
      </c>
      <c r="L4592">
        <v>7400</v>
      </c>
      <c r="M4592">
        <v>26700</v>
      </c>
      <c r="N4592">
        <f t="shared" si="71"/>
        <v>19300</v>
      </c>
    </row>
    <row r="4593" spans="1:14" x14ac:dyDescent="0.3">
      <c r="A4593" t="s">
        <v>4655</v>
      </c>
      <c r="B4593" s="3">
        <v>44234</v>
      </c>
      <c r="C4593" t="s">
        <v>34</v>
      </c>
      <c r="D4593" t="s">
        <v>8020</v>
      </c>
      <c r="E4593" t="s">
        <v>7925</v>
      </c>
      <c r="F4593" t="s">
        <v>14</v>
      </c>
      <c r="G4593" t="s">
        <v>56</v>
      </c>
      <c r="H4593" t="s">
        <v>64</v>
      </c>
      <c r="I4593">
        <v>3600</v>
      </c>
      <c r="J4593">
        <v>4400</v>
      </c>
      <c r="K4593">
        <v>7</v>
      </c>
      <c r="L4593">
        <v>7200</v>
      </c>
      <c r="M4593">
        <v>30800</v>
      </c>
      <c r="N4593">
        <f t="shared" si="71"/>
        <v>23600</v>
      </c>
    </row>
    <row r="4594" spans="1:14" x14ac:dyDescent="0.3">
      <c r="A4594" t="s">
        <v>4656</v>
      </c>
      <c r="B4594" s="3">
        <v>44234</v>
      </c>
      <c r="C4594" t="s">
        <v>35</v>
      </c>
      <c r="D4594" t="s">
        <v>8021</v>
      </c>
      <c r="E4594" t="s">
        <v>7907</v>
      </c>
      <c r="F4594" t="s">
        <v>14</v>
      </c>
      <c r="G4594" t="s">
        <v>56</v>
      </c>
      <c r="H4594" t="s">
        <v>64</v>
      </c>
      <c r="I4594">
        <v>3600</v>
      </c>
      <c r="J4594">
        <v>4400</v>
      </c>
      <c r="K4594">
        <v>5</v>
      </c>
      <c r="L4594">
        <v>14400</v>
      </c>
      <c r="M4594">
        <v>22000</v>
      </c>
      <c r="N4594">
        <f t="shared" si="71"/>
        <v>7600</v>
      </c>
    </row>
    <row r="4595" spans="1:14" x14ac:dyDescent="0.3">
      <c r="A4595" t="s">
        <v>4657</v>
      </c>
      <c r="B4595" s="3">
        <v>44234</v>
      </c>
      <c r="C4595" t="s">
        <v>36</v>
      </c>
      <c r="D4595" t="s">
        <v>8022</v>
      </c>
      <c r="E4595" t="s">
        <v>7907</v>
      </c>
      <c r="F4595" t="s">
        <v>14</v>
      </c>
      <c r="G4595" t="s">
        <v>56</v>
      </c>
      <c r="H4595" t="s">
        <v>64</v>
      </c>
      <c r="I4595">
        <v>3600</v>
      </c>
      <c r="J4595">
        <v>4400</v>
      </c>
      <c r="K4595">
        <v>6</v>
      </c>
      <c r="L4595">
        <v>10800</v>
      </c>
      <c r="M4595">
        <v>26400</v>
      </c>
      <c r="N4595">
        <f t="shared" si="71"/>
        <v>15600</v>
      </c>
    </row>
    <row r="4596" spans="1:14" x14ac:dyDescent="0.3">
      <c r="A4596" t="s">
        <v>4658</v>
      </c>
      <c r="B4596" s="3">
        <v>44234</v>
      </c>
      <c r="C4596" t="s">
        <v>37</v>
      </c>
      <c r="D4596" t="s">
        <v>8023</v>
      </c>
      <c r="E4596" t="s">
        <v>7921</v>
      </c>
      <c r="F4596" t="s">
        <v>14</v>
      </c>
      <c r="G4596" t="s">
        <v>56</v>
      </c>
      <c r="H4596" t="s">
        <v>64</v>
      </c>
      <c r="I4596">
        <v>3600</v>
      </c>
      <c r="J4596">
        <v>4400</v>
      </c>
      <c r="K4596">
        <v>7</v>
      </c>
      <c r="L4596">
        <v>7200</v>
      </c>
      <c r="M4596">
        <v>30800</v>
      </c>
      <c r="N4596">
        <f t="shared" si="71"/>
        <v>23600</v>
      </c>
    </row>
    <row r="4597" spans="1:14" x14ac:dyDescent="0.3">
      <c r="A4597" t="s">
        <v>4659</v>
      </c>
      <c r="B4597" s="3">
        <v>44234</v>
      </c>
      <c r="C4597" t="s">
        <v>38</v>
      </c>
      <c r="D4597" t="s">
        <v>8024</v>
      </c>
      <c r="E4597" t="s">
        <v>8025</v>
      </c>
      <c r="F4597" t="s">
        <v>14</v>
      </c>
      <c r="G4597" t="s">
        <v>56</v>
      </c>
      <c r="H4597" t="s">
        <v>64</v>
      </c>
      <c r="I4597">
        <v>3600</v>
      </c>
      <c r="J4597">
        <v>4400</v>
      </c>
      <c r="K4597">
        <v>5</v>
      </c>
      <c r="L4597">
        <v>14400</v>
      </c>
      <c r="M4597">
        <v>22000</v>
      </c>
      <c r="N4597">
        <f t="shared" si="71"/>
        <v>7600</v>
      </c>
    </row>
    <row r="4598" spans="1:14" x14ac:dyDescent="0.3">
      <c r="A4598" t="s">
        <v>4660</v>
      </c>
      <c r="B4598" s="3">
        <v>44234</v>
      </c>
      <c r="C4598" t="s">
        <v>39</v>
      </c>
      <c r="D4598" t="s">
        <v>8026</v>
      </c>
      <c r="E4598" t="s">
        <v>7912</v>
      </c>
      <c r="F4598" t="s">
        <v>14</v>
      </c>
      <c r="G4598" t="s">
        <v>44</v>
      </c>
      <c r="H4598" t="s">
        <v>63</v>
      </c>
      <c r="I4598">
        <v>3800</v>
      </c>
      <c r="J4598">
        <v>4430</v>
      </c>
      <c r="K4598">
        <v>6</v>
      </c>
      <c r="L4598">
        <v>15200</v>
      </c>
      <c r="M4598">
        <v>26580</v>
      </c>
      <c r="N4598">
        <f t="shared" si="71"/>
        <v>11380</v>
      </c>
    </row>
    <row r="4599" spans="1:14" x14ac:dyDescent="0.3">
      <c r="A4599" t="s">
        <v>4661</v>
      </c>
      <c r="B4599" s="3">
        <v>44234</v>
      </c>
      <c r="C4599" t="s">
        <v>41</v>
      </c>
      <c r="D4599" t="s">
        <v>8027</v>
      </c>
      <c r="E4599" t="s">
        <v>7907</v>
      </c>
      <c r="F4599" t="s">
        <v>14</v>
      </c>
      <c r="G4599" t="s">
        <v>44</v>
      </c>
      <c r="H4599" t="s">
        <v>63</v>
      </c>
      <c r="I4599">
        <v>3800</v>
      </c>
      <c r="J4599">
        <v>4430</v>
      </c>
      <c r="K4599">
        <v>7</v>
      </c>
      <c r="L4599">
        <v>15200</v>
      </c>
      <c r="M4599">
        <v>31010</v>
      </c>
      <c r="N4599">
        <f t="shared" si="71"/>
        <v>15810</v>
      </c>
    </row>
    <row r="4600" spans="1:14" x14ac:dyDescent="0.3">
      <c r="A4600" t="s">
        <v>4662</v>
      </c>
      <c r="B4600" s="3">
        <v>44234</v>
      </c>
      <c r="C4600" t="s">
        <v>42</v>
      </c>
      <c r="D4600" t="s">
        <v>8028</v>
      </c>
      <c r="E4600" t="s">
        <v>7896</v>
      </c>
      <c r="F4600" t="s">
        <v>14</v>
      </c>
      <c r="G4600" t="s">
        <v>44</v>
      </c>
      <c r="H4600" t="s">
        <v>63</v>
      </c>
      <c r="I4600">
        <v>3800</v>
      </c>
      <c r="J4600">
        <v>4430</v>
      </c>
      <c r="K4600">
        <v>5</v>
      </c>
      <c r="L4600">
        <v>15200</v>
      </c>
      <c r="M4600">
        <v>22150</v>
      </c>
      <c r="N4600">
        <f t="shared" si="71"/>
        <v>6950</v>
      </c>
    </row>
    <row r="4601" spans="1:14" x14ac:dyDescent="0.3">
      <c r="A4601" t="s">
        <v>4663</v>
      </c>
      <c r="B4601" s="3">
        <v>44234</v>
      </c>
      <c r="C4601" t="s">
        <v>43</v>
      </c>
      <c r="D4601" t="s">
        <v>8029</v>
      </c>
      <c r="E4601" t="s">
        <v>7907</v>
      </c>
      <c r="F4601" t="s">
        <v>14</v>
      </c>
      <c r="G4601" t="s">
        <v>44</v>
      </c>
      <c r="H4601" t="s">
        <v>63</v>
      </c>
      <c r="I4601">
        <v>3800</v>
      </c>
      <c r="J4601">
        <v>4430</v>
      </c>
      <c r="K4601">
        <v>6</v>
      </c>
      <c r="L4601">
        <v>11400</v>
      </c>
      <c r="M4601">
        <v>26580</v>
      </c>
      <c r="N4601">
        <f t="shared" si="71"/>
        <v>15180</v>
      </c>
    </row>
    <row r="4602" spans="1:14" x14ac:dyDescent="0.3">
      <c r="A4602" t="s">
        <v>4664</v>
      </c>
      <c r="B4602" s="3">
        <v>44234</v>
      </c>
      <c r="C4602" t="s">
        <v>45</v>
      </c>
      <c r="D4602" t="s">
        <v>8030</v>
      </c>
      <c r="E4602" t="s">
        <v>7896</v>
      </c>
      <c r="F4602" t="s">
        <v>14</v>
      </c>
      <c r="G4602" t="s">
        <v>15</v>
      </c>
      <c r="H4602" t="s">
        <v>62</v>
      </c>
      <c r="I4602">
        <v>4500</v>
      </c>
      <c r="J4602">
        <v>6000</v>
      </c>
      <c r="K4602">
        <v>7</v>
      </c>
      <c r="L4602">
        <v>13500</v>
      </c>
      <c r="M4602">
        <v>42000</v>
      </c>
      <c r="N4602">
        <f t="shared" si="71"/>
        <v>28500</v>
      </c>
    </row>
    <row r="4603" spans="1:14" x14ac:dyDescent="0.3">
      <c r="A4603" t="s">
        <v>4665</v>
      </c>
      <c r="B4603" s="3">
        <v>44234</v>
      </c>
      <c r="C4603" t="s">
        <v>46</v>
      </c>
      <c r="D4603" t="s">
        <v>8031</v>
      </c>
      <c r="E4603" t="s">
        <v>7929</v>
      </c>
      <c r="F4603" t="s">
        <v>14</v>
      </c>
      <c r="G4603" t="s">
        <v>15</v>
      </c>
      <c r="H4603" t="s">
        <v>62</v>
      </c>
      <c r="I4603">
        <v>4500</v>
      </c>
      <c r="J4603">
        <v>6000</v>
      </c>
      <c r="K4603">
        <v>5</v>
      </c>
      <c r="L4603">
        <v>4500</v>
      </c>
      <c r="M4603">
        <v>30000</v>
      </c>
      <c r="N4603">
        <f t="shared" si="71"/>
        <v>25500</v>
      </c>
    </row>
    <row r="4604" spans="1:14" x14ac:dyDescent="0.3">
      <c r="A4604" t="s">
        <v>4666</v>
      </c>
      <c r="B4604" s="3">
        <v>44234</v>
      </c>
      <c r="C4604" t="s">
        <v>47</v>
      </c>
      <c r="D4604" t="s">
        <v>8032</v>
      </c>
      <c r="E4604" t="s">
        <v>7952</v>
      </c>
      <c r="F4604" t="s">
        <v>14</v>
      </c>
      <c r="G4604" t="s">
        <v>15</v>
      </c>
      <c r="H4604" t="s">
        <v>62</v>
      </c>
      <c r="I4604">
        <v>4500</v>
      </c>
      <c r="J4604">
        <v>6000</v>
      </c>
      <c r="K4604">
        <v>6</v>
      </c>
      <c r="L4604">
        <v>18000</v>
      </c>
      <c r="M4604">
        <v>36000</v>
      </c>
      <c r="N4604">
        <f t="shared" si="71"/>
        <v>18000</v>
      </c>
    </row>
    <row r="4605" spans="1:14" x14ac:dyDescent="0.3">
      <c r="A4605" t="s">
        <v>4667</v>
      </c>
      <c r="B4605" s="3">
        <v>44234</v>
      </c>
      <c r="C4605" t="s">
        <v>48</v>
      </c>
      <c r="D4605" t="s">
        <v>8033</v>
      </c>
      <c r="E4605" t="s">
        <v>7910</v>
      </c>
      <c r="F4605" t="s">
        <v>14</v>
      </c>
      <c r="G4605" t="s">
        <v>15</v>
      </c>
      <c r="H4605" t="s">
        <v>62</v>
      </c>
      <c r="I4605">
        <v>4500</v>
      </c>
      <c r="J4605">
        <v>6000</v>
      </c>
      <c r="K4605">
        <v>7</v>
      </c>
      <c r="L4605">
        <v>4500</v>
      </c>
      <c r="M4605">
        <v>42000</v>
      </c>
      <c r="N4605">
        <f t="shared" si="71"/>
        <v>37500</v>
      </c>
    </row>
    <row r="4606" spans="1:14" x14ac:dyDescent="0.3">
      <c r="A4606" t="s">
        <v>4668</v>
      </c>
      <c r="B4606" s="3">
        <v>44234</v>
      </c>
      <c r="C4606" t="s">
        <v>49</v>
      </c>
      <c r="D4606" t="s">
        <v>8034</v>
      </c>
      <c r="E4606" t="s">
        <v>7967</v>
      </c>
      <c r="F4606" t="s">
        <v>14</v>
      </c>
      <c r="G4606" t="s">
        <v>15</v>
      </c>
      <c r="H4606" t="s">
        <v>62</v>
      </c>
      <c r="I4606">
        <v>4500</v>
      </c>
      <c r="J4606">
        <v>6000</v>
      </c>
      <c r="K4606">
        <v>5</v>
      </c>
      <c r="L4606">
        <v>9000</v>
      </c>
      <c r="M4606">
        <v>30000</v>
      </c>
      <c r="N4606">
        <f t="shared" si="71"/>
        <v>21000</v>
      </c>
    </row>
    <row r="4607" spans="1:14" x14ac:dyDescent="0.3">
      <c r="A4607" t="s">
        <v>4669</v>
      </c>
      <c r="B4607" s="3">
        <v>44234</v>
      </c>
      <c r="C4607" t="s">
        <v>50</v>
      </c>
      <c r="D4607" t="s">
        <v>8035</v>
      </c>
      <c r="E4607" t="s">
        <v>7921</v>
      </c>
      <c r="F4607" t="s">
        <v>14</v>
      </c>
      <c r="G4607" t="s">
        <v>15</v>
      </c>
      <c r="H4607" t="s">
        <v>62</v>
      </c>
      <c r="I4607">
        <v>4500</v>
      </c>
      <c r="J4607">
        <v>6000</v>
      </c>
      <c r="K4607">
        <v>6</v>
      </c>
      <c r="L4607">
        <v>4500</v>
      </c>
      <c r="M4607">
        <v>36000</v>
      </c>
      <c r="N4607">
        <f t="shared" si="71"/>
        <v>31500</v>
      </c>
    </row>
    <row r="4608" spans="1:14" x14ac:dyDescent="0.3">
      <c r="A4608" t="s">
        <v>4670</v>
      </c>
      <c r="B4608" s="3">
        <v>44234</v>
      </c>
      <c r="C4608" t="s">
        <v>51</v>
      </c>
      <c r="D4608" t="s">
        <v>8036</v>
      </c>
      <c r="E4608" t="s">
        <v>7896</v>
      </c>
      <c r="F4608" t="s">
        <v>14</v>
      </c>
      <c r="G4608" t="s">
        <v>15</v>
      </c>
      <c r="H4608" t="s">
        <v>62</v>
      </c>
      <c r="I4608">
        <v>4500</v>
      </c>
      <c r="J4608">
        <v>6000</v>
      </c>
      <c r="K4608">
        <v>7</v>
      </c>
      <c r="L4608">
        <v>9000</v>
      </c>
      <c r="M4608">
        <v>42000</v>
      </c>
      <c r="N4608">
        <f t="shared" si="71"/>
        <v>33000</v>
      </c>
    </row>
    <row r="4609" spans="1:14" x14ac:dyDescent="0.3">
      <c r="A4609" t="s">
        <v>4671</v>
      </c>
      <c r="B4609" s="3">
        <v>44234</v>
      </c>
      <c r="C4609" t="s">
        <v>52</v>
      </c>
      <c r="D4609" t="s">
        <v>8037</v>
      </c>
      <c r="E4609" t="s">
        <v>7912</v>
      </c>
      <c r="F4609" t="s">
        <v>14</v>
      </c>
      <c r="G4609" t="s">
        <v>15</v>
      </c>
      <c r="H4609" t="s">
        <v>62</v>
      </c>
      <c r="I4609">
        <v>4500</v>
      </c>
      <c r="J4609">
        <v>6000</v>
      </c>
      <c r="K4609">
        <v>5</v>
      </c>
      <c r="L4609">
        <v>18000</v>
      </c>
      <c r="M4609">
        <v>30000</v>
      </c>
      <c r="N4609">
        <f t="shared" si="71"/>
        <v>12000</v>
      </c>
    </row>
    <row r="4610" spans="1:14" x14ac:dyDescent="0.3">
      <c r="A4610" t="s">
        <v>4672</v>
      </c>
      <c r="B4610" s="3">
        <v>44234</v>
      </c>
      <c r="C4610" t="s">
        <v>53</v>
      </c>
      <c r="D4610" t="s">
        <v>8038</v>
      </c>
      <c r="E4610" t="s">
        <v>7971</v>
      </c>
      <c r="F4610" t="s">
        <v>14</v>
      </c>
      <c r="G4610" t="s">
        <v>15</v>
      </c>
      <c r="H4610" t="s">
        <v>62</v>
      </c>
      <c r="I4610">
        <v>4500</v>
      </c>
      <c r="J4610">
        <v>6000</v>
      </c>
      <c r="K4610">
        <v>6</v>
      </c>
      <c r="L4610">
        <v>13500</v>
      </c>
      <c r="M4610">
        <v>36000</v>
      </c>
      <c r="N4610">
        <f t="shared" si="71"/>
        <v>22500</v>
      </c>
    </row>
    <row r="4611" spans="1:14" x14ac:dyDescent="0.3">
      <c r="A4611" t="s">
        <v>4673</v>
      </c>
      <c r="B4611" s="3">
        <v>44234</v>
      </c>
      <c r="C4611" t="s">
        <v>54</v>
      </c>
      <c r="D4611" t="s">
        <v>8039</v>
      </c>
      <c r="E4611" t="s">
        <v>7905</v>
      </c>
      <c r="F4611" t="s">
        <v>14</v>
      </c>
      <c r="G4611" t="s">
        <v>15</v>
      </c>
      <c r="H4611" t="s">
        <v>62</v>
      </c>
      <c r="I4611">
        <v>4500</v>
      </c>
      <c r="J4611">
        <v>6000</v>
      </c>
      <c r="K4611">
        <v>7</v>
      </c>
      <c r="L4611">
        <v>13500</v>
      </c>
      <c r="M4611">
        <v>42000</v>
      </c>
      <c r="N4611">
        <f t="shared" si="71"/>
        <v>28500</v>
      </c>
    </row>
    <row r="4612" spans="1:14" x14ac:dyDescent="0.3">
      <c r="A4612" t="s">
        <v>4674</v>
      </c>
      <c r="B4612" s="3">
        <v>44234</v>
      </c>
      <c r="C4612" t="s">
        <v>55</v>
      </c>
      <c r="D4612" t="s">
        <v>8040</v>
      </c>
      <c r="E4612" t="s">
        <v>7901</v>
      </c>
      <c r="F4612" t="s">
        <v>14</v>
      </c>
      <c r="G4612" t="s">
        <v>15</v>
      </c>
      <c r="H4612" t="s">
        <v>62</v>
      </c>
      <c r="I4612">
        <v>4500</v>
      </c>
      <c r="J4612">
        <v>6000</v>
      </c>
      <c r="K4612">
        <v>5</v>
      </c>
      <c r="L4612">
        <v>4500</v>
      </c>
      <c r="M4612">
        <v>30000</v>
      </c>
      <c r="N4612">
        <f t="shared" ref="N4612:N4675" si="72">M4612-L4612</f>
        <v>25500</v>
      </c>
    </row>
    <row r="4613" spans="1:14" x14ac:dyDescent="0.3">
      <c r="A4613" t="s">
        <v>4675</v>
      </c>
      <c r="B4613" s="3">
        <v>44234</v>
      </c>
      <c r="C4613" t="s">
        <v>57</v>
      </c>
      <c r="D4613" t="s">
        <v>8041</v>
      </c>
      <c r="E4613" t="s">
        <v>7901</v>
      </c>
      <c r="F4613" t="s">
        <v>14</v>
      </c>
      <c r="G4613" t="s">
        <v>15</v>
      </c>
      <c r="H4613" t="s">
        <v>62</v>
      </c>
      <c r="I4613">
        <v>4500</v>
      </c>
      <c r="J4613">
        <v>6000</v>
      </c>
      <c r="K4613">
        <v>6</v>
      </c>
      <c r="L4613">
        <v>13500</v>
      </c>
      <c r="M4613">
        <v>36000</v>
      </c>
      <c r="N4613">
        <f t="shared" si="72"/>
        <v>22500</v>
      </c>
    </row>
    <row r="4614" spans="1:14" x14ac:dyDescent="0.3">
      <c r="A4614" t="s">
        <v>4676</v>
      </c>
      <c r="B4614" s="3">
        <v>44234</v>
      </c>
      <c r="C4614" t="s">
        <v>58</v>
      </c>
      <c r="D4614" t="s">
        <v>8042</v>
      </c>
      <c r="E4614" t="s">
        <v>7952</v>
      </c>
      <c r="F4614" t="s">
        <v>14</v>
      </c>
      <c r="G4614" t="s">
        <v>15</v>
      </c>
      <c r="H4614" t="s">
        <v>62</v>
      </c>
      <c r="I4614">
        <v>4500</v>
      </c>
      <c r="J4614">
        <v>6000</v>
      </c>
      <c r="K4614">
        <v>7</v>
      </c>
      <c r="L4614">
        <v>13500</v>
      </c>
      <c r="M4614">
        <v>42000</v>
      </c>
      <c r="N4614">
        <f t="shared" si="72"/>
        <v>28500</v>
      </c>
    </row>
    <row r="4615" spans="1:14" x14ac:dyDescent="0.3">
      <c r="A4615" t="s">
        <v>4677</v>
      </c>
      <c r="B4615" s="3">
        <v>44234</v>
      </c>
      <c r="C4615" t="s">
        <v>59</v>
      </c>
      <c r="D4615" t="s">
        <v>8043</v>
      </c>
      <c r="E4615" t="s">
        <v>7907</v>
      </c>
      <c r="F4615" t="s">
        <v>14</v>
      </c>
      <c r="G4615" t="s">
        <v>15</v>
      </c>
      <c r="H4615" t="s">
        <v>62</v>
      </c>
      <c r="I4615">
        <v>4500</v>
      </c>
      <c r="J4615">
        <v>6000</v>
      </c>
      <c r="K4615">
        <v>5</v>
      </c>
      <c r="L4615">
        <v>4500</v>
      </c>
      <c r="M4615">
        <v>30000</v>
      </c>
      <c r="N4615">
        <f t="shared" si="72"/>
        <v>25500</v>
      </c>
    </row>
    <row r="4616" spans="1:14" x14ac:dyDescent="0.3">
      <c r="A4616" t="s">
        <v>4678</v>
      </c>
      <c r="B4616" s="3">
        <v>44234</v>
      </c>
      <c r="C4616" t="s">
        <v>60</v>
      </c>
      <c r="D4616" t="s">
        <v>8044</v>
      </c>
      <c r="E4616" t="s">
        <v>7912</v>
      </c>
      <c r="F4616" t="s">
        <v>14</v>
      </c>
      <c r="G4616" t="s">
        <v>22</v>
      </c>
      <c r="H4616" t="s">
        <v>63</v>
      </c>
      <c r="I4616">
        <v>3700</v>
      </c>
      <c r="J4616">
        <v>4450</v>
      </c>
      <c r="K4616">
        <v>6</v>
      </c>
      <c r="L4616">
        <v>11100</v>
      </c>
      <c r="M4616">
        <v>26700</v>
      </c>
      <c r="N4616">
        <f t="shared" si="72"/>
        <v>15600</v>
      </c>
    </row>
    <row r="4617" spans="1:14" x14ac:dyDescent="0.3">
      <c r="A4617" t="s">
        <v>4679</v>
      </c>
      <c r="B4617" s="3">
        <v>44234</v>
      </c>
      <c r="C4617" t="s">
        <v>61</v>
      </c>
      <c r="D4617" t="s">
        <v>8045</v>
      </c>
      <c r="E4617" t="s">
        <v>7899</v>
      </c>
      <c r="F4617" t="s">
        <v>14</v>
      </c>
      <c r="G4617" t="s">
        <v>22</v>
      </c>
      <c r="H4617" t="s">
        <v>63</v>
      </c>
      <c r="I4617">
        <v>3700</v>
      </c>
      <c r="J4617">
        <v>4450</v>
      </c>
      <c r="K4617">
        <v>7</v>
      </c>
      <c r="L4617">
        <v>7400</v>
      </c>
      <c r="M4617">
        <v>31150</v>
      </c>
      <c r="N4617">
        <f t="shared" si="72"/>
        <v>23750</v>
      </c>
    </row>
    <row r="4618" spans="1:14" x14ac:dyDescent="0.3">
      <c r="A4618" t="s">
        <v>4680</v>
      </c>
      <c r="B4618" s="3">
        <v>44234</v>
      </c>
      <c r="C4618" t="s">
        <v>13</v>
      </c>
      <c r="D4618" t="s">
        <v>8046</v>
      </c>
      <c r="E4618" t="s">
        <v>7912</v>
      </c>
      <c r="F4618" t="s">
        <v>14</v>
      </c>
      <c r="G4618" t="s">
        <v>22</v>
      </c>
      <c r="H4618" t="s">
        <v>63</v>
      </c>
      <c r="I4618">
        <v>3700</v>
      </c>
      <c r="J4618">
        <v>4450</v>
      </c>
      <c r="K4618">
        <v>3</v>
      </c>
      <c r="L4618">
        <v>11100</v>
      </c>
      <c r="M4618">
        <v>13350</v>
      </c>
      <c r="N4618">
        <f t="shared" si="72"/>
        <v>2250</v>
      </c>
    </row>
    <row r="4619" spans="1:14" x14ac:dyDescent="0.3">
      <c r="A4619" t="s">
        <v>4681</v>
      </c>
      <c r="B4619" s="3">
        <v>44234</v>
      </c>
      <c r="C4619" t="s">
        <v>16</v>
      </c>
      <c r="D4619" t="s">
        <v>8047</v>
      </c>
      <c r="E4619" t="s">
        <v>7899</v>
      </c>
      <c r="F4619" t="s">
        <v>14</v>
      </c>
      <c r="G4619" t="s">
        <v>22</v>
      </c>
      <c r="H4619" t="s">
        <v>63</v>
      </c>
      <c r="I4619">
        <v>3700</v>
      </c>
      <c r="J4619">
        <v>4450</v>
      </c>
      <c r="K4619">
        <v>4</v>
      </c>
      <c r="L4619">
        <v>3700</v>
      </c>
      <c r="M4619">
        <v>17800</v>
      </c>
      <c r="N4619">
        <f t="shared" si="72"/>
        <v>14100</v>
      </c>
    </row>
    <row r="4620" spans="1:14" x14ac:dyDescent="0.3">
      <c r="A4620" t="s">
        <v>4682</v>
      </c>
      <c r="B4620" s="3">
        <v>44234</v>
      </c>
      <c r="C4620" t="s">
        <v>18</v>
      </c>
      <c r="D4620" t="s">
        <v>8048</v>
      </c>
      <c r="E4620" t="s">
        <v>7896</v>
      </c>
      <c r="F4620" t="s">
        <v>14</v>
      </c>
      <c r="G4620" t="s">
        <v>27</v>
      </c>
      <c r="H4620" t="s">
        <v>62</v>
      </c>
      <c r="I4620">
        <v>2500</v>
      </c>
      <c r="J4620">
        <v>3350</v>
      </c>
      <c r="K4620">
        <v>5</v>
      </c>
      <c r="L4620">
        <v>5000</v>
      </c>
      <c r="M4620">
        <v>16750</v>
      </c>
      <c r="N4620">
        <f t="shared" si="72"/>
        <v>11750</v>
      </c>
    </row>
    <row r="4621" spans="1:14" x14ac:dyDescent="0.3">
      <c r="A4621" t="s">
        <v>4683</v>
      </c>
      <c r="B4621" s="3">
        <v>44234</v>
      </c>
      <c r="C4621" t="s">
        <v>20</v>
      </c>
      <c r="D4621" t="s">
        <v>8049</v>
      </c>
      <c r="E4621" t="s">
        <v>7903</v>
      </c>
      <c r="F4621" t="s">
        <v>14</v>
      </c>
      <c r="G4621" t="s">
        <v>27</v>
      </c>
      <c r="H4621" t="s">
        <v>62</v>
      </c>
      <c r="I4621">
        <v>2500</v>
      </c>
      <c r="J4621">
        <v>3350</v>
      </c>
      <c r="K4621">
        <v>3</v>
      </c>
      <c r="L4621">
        <v>10000</v>
      </c>
      <c r="M4621">
        <v>10050</v>
      </c>
      <c r="N4621">
        <f t="shared" si="72"/>
        <v>50</v>
      </c>
    </row>
    <row r="4622" spans="1:14" x14ac:dyDescent="0.3">
      <c r="A4622" t="s">
        <v>4684</v>
      </c>
      <c r="B4622" s="3">
        <v>44234</v>
      </c>
      <c r="C4622" t="s">
        <v>21</v>
      </c>
      <c r="D4622" t="s">
        <v>8050</v>
      </c>
      <c r="E4622" t="s">
        <v>7971</v>
      </c>
      <c r="F4622" t="s">
        <v>14</v>
      </c>
      <c r="G4622" t="s">
        <v>27</v>
      </c>
      <c r="H4622" t="s">
        <v>62</v>
      </c>
      <c r="I4622">
        <v>2500</v>
      </c>
      <c r="J4622">
        <v>3350</v>
      </c>
      <c r="K4622">
        <v>4</v>
      </c>
      <c r="L4622">
        <v>10000</v>
      </c>
      <c r="M4622">
        <v>13400</v>
      </c>
      <c r="N4622">
        <f t="shared" si="72"/>
        <v>3400</v>
      </c>
    </row>
    <row r="4623" spans="1:14" x14ac:dyDescent="0.3">
      <c r="A4623" t="s">
        <v>4685</v>
      </c>
      <c r="B4623" s="3">
        <v>44234</v>
      </c>
      <c r="C4623" t="s">
        <v>23</v>
      </c>
      <c r="D4623" t="s">
        <v>8051</v>
      </c>
      <c r="E4623" t="s">
        <v>7910</v>
      </c>
      <c r="F4623" t="s">
        <v>14</v>
      </c>
      <c r="G4623" t="s">
        <v>27</v>
      </c>
      <c r="H4623" t="s">
        <v>62</v>
      </c>
      <c r="I4623">
        <v>2500</v>
      </c>
      <c r="J4623">
        <v>3350</v>
      </c>
      <c r="K4623">
        <v>5</v>
      </c>
      <c r="L4623">
        <v>10000</v>
      </c>
      <c r="M4623">
        <v>16750</v>
      </c>
      <c r="N4623">
        <f t="shared" si="72"/>
        <v>6750</v>
      </c>
    </row>
    <row r="4624" spans="1:14" x14ac:dyDescent="0.3">
      <c r="A4624" t="s">
        <v>4686</v>
      </c>
      <c r="B4624" s="3">
        <v>44234</v>
      </c>
      <c r="C4624" t="s">
        <v>24</v>
      </c>
      <c r="D4624" t="s">
        <v>8052</v>
      </c>
      <c r="E4624" t="s">
        <v>7907</v>
      </c>
      <c r="F4624" t="s">
        <v>14</v>
      </c>
      <c r="G4624" t="s">
        <v>27</v>
      </c>
      <c r="H4624" t="s">
        <v>62</v>
      </c>
      <c r="I4624">
        <v>2500</v>
      </c>
      <c r="J4624">
        <v>3350</v>
      </c>
      <c r="K4624">
        <v>3</v>
      </c>
      <c r="L4624">
        <v>2500</v>
      </c>
      <c r="M4624">
        <v>10050</v>
      </c>
      <c r="N4624">
        <f t="shared" si="72"/>
        <v>7550</v>
      </c>
    </row>
    <row r="4625" spans="1:14" x14ac:dyDescent="0.3">
      <c r="A4625" t="s">
        <v>4687</v>
      </c>
      <c r="B4625" s="3">
        <v>44234</v>
      </c>
      <c r="C4625" t="s">
        <v>25</v>
      </c>
      <c r="D4625" t="s">
        <v>8053</v>
      </c>
      <c r="E4625" t="s">
        <v>7907</v>
      </c>
      <c r="F4625" t="s">
        <v>14</v>
      </c>
      <c r="G4625" t="s">
        <v>27</v>
      </c>
      <c r="H4625" t="s">
        <v>62</v>
      </c>
      <c r="I4625">
        <v>2500</v>
      </c>
      <c r="J4625">
        <v>3350</v>
      </c>
      <c r="K4625">
        <v>4</v>
      </c>
      <c r="L4625">
        <v>2500</v>
      </c>
      <c r="M4625">
        <v>13400</v>
      </c>
      <c r="N4625">
        <f t="shared" si="72"/>
        <v>10900</v>
      </c>
    </row>
    <row r="4626" spans="1:14" x14ac:dyDescent="0.3">
      <c r="A4626" t="s">
        <v>4688</v>
      </c>
      <c r="B4626" s="3">
        <v>44234</v>
      </c>
      <c r="C4626" t="s">
        <v>26</v>
      </c>
      <c r="D4626" t="s">
        <v>8054</v>
      </c>
      <c r="E4626" t="s">
        <v>7901</v>
      </c>
      <c r="F4626" t="s">
        <v>14</v>
      </c>
      <c r="G4626" t="s">
        <v>27</v>
      </c>
      <c r="H4626" t="s">
        <v>62</v>
      </c>
      <c r="I4626">
        <v>2500</v>
      </c>
      <c r="J4626">
        <v>3350</v>
      </c>
      <c r="K4626">
        <v>5</v>
      </c>
      <c r="L4626">
        <v>7500</v>
      </c>
      <c r="M4626">
        <v>16750</v>
      </c>
      <c r="N4626">
        <f t="shared" si="72"/>
        <v>9250</v>
      </c>
    </row>
    <row r="4627" spans="1:14" x14ac:dyDescent="0.3">
      <c r="A4627" t="s">
        <v>4689</v>
      </c>
      <c r="B4627" s="3">
        <v>44234</v>
      </c>
      <c r="C4627" t="s">
        <v>28</v>
      </c>
      <c r="D4627" t="s">
        <v>8055</v>
      </c>
      <c r="E4627" t="s">
        <v>7901</v>
      </c>
      <c r="F4627" t="s">
        <v>14</v>
      </c>
      <c r="G4627" t="s">
        <v>27</v>
      </c>
      <c r="H4627" t="s">
        <v>62</v>
      </c>
      <c r="I4627">
        <v>2500</v>
      </c>
      <c r="J4627">
        <v>3350</v>
      </c>
      <c r="K4627">
        <v>3</v>
      </c>
      <c r="L4627">
        <v>2500</v>
      </c>
      <c r="M4627">
        <v>10050</v>
      </c>
      <c r="N4627">
        <f t="shared" si="72"/>
        <v>7550</v>
      </c>
    </row>
    <row r="4628" spans="1:14" x14ac:dyDescent="0.3">
      <c r="A4628" t="s">
        <v>4690</v>
      </c>
      <c r="B4628" s="3">
        <v>44234</v>
      </c>
      <c r="C4628" t="s">
        <v>30</v>
      </c>
      <c r="D4628" t="s">
        <v>8056</v>
      </c>
      <c r="E4628" t="s">
        <v>7896</v>
      </c>
      <c r="F4628" t="s">
        <v>14</v>
      </c>
      <c r="G4628" t="s">
        <v>27</v>
      </c>
      <c r="H4628" t="s">
        <v>62</v>
      </c>
      <c r="I4628">
        <v>2500</v>
      </c>
      <c r="J4628">
        <v>3350</v>
      </c>
      <c r="K4628">
        <v>4</v>
      </c>
      <c r="L4628">
        <v>2500</v>
      </c>
      <c r="M4628">
        <v>13400</v>
      </c>
      <c r="N4628">
        <f t="shared" si="72"/>
        <v>10900</v>
      </c>
    </row>
    <row r="4629" spans="1:14" x14ac:dyDescent="0.3">
      <c r="A4629" t="s">
        <v>4691</v>
      </c>
      <c r="B4629" s="3">
        <v>44234</v>
      </c>
      <c r="C4629" t="s">
        <v>31</v>
      </c>
      <c r="D4629" t="s">
        <v>8057</v>
      </c>
      <c r="E4629" t="s">
        <v>7899</v>
      </c>
      <c r="F4629" t="s">
        <v>14</v>
      </c>
      <c r="G4629" t="s">
        <v>27</v>
      </c>
      <c r="H4629" t="s">
        <v>62</v>
      </c>
      <c r="I4629">
        <v>2500</v>
      </c>
      <c r="J4629">
        <v>3350</v>
      </c>
      <c r="K4629">
        <v>5</v>
      </c>
      <c r="L4629">
        <v>7500</v>
      </c>
      <c r="M4629">
        <v>16750</v>
      </c>
      <c r="N4629">
        <f t="shared" si="72"/>
        <v>9250</v>
      </c>
    </row>
    <row r="4630" spans="1:14" x14ac:dyDescent="0.3">
      <c r="A4630" t="s">
        <v>4692</v>
      </c>
      <c r="B4630" s="3">
        <v>44234</v>
      </c>
      <c r="C4630" t="s">
        <v>32</v>
      </c>
      <c r="D4630" t="s">
        <v>8058</v>
      </c>
      <c r="E4630" t="s">
        <v>7929</v>
      </c>
      <c r="F4630" t="s">
        <v>14</v>
      </c>
      <c r="G4630" t="s">
        <v>27</v>
      </c>
      <c r="H4630" t="s">
        <v>62</v>
      </c>
      <c r="I4630">
        <v>2500</v>
      </c>
      <c r="J4630">
        <v>3350</v>
      </c>
      <c r="K4630">
        <v>3</v>
      </c>
      <c r="L4630">
        <v>10000</v>
      </c>
      <c r="M4630">
        <v>10050</v>
      </c>
      <c r="N4630">
        <f t="shared" si="72"/>
        <v>50</v>
      </c>
    </row>
    <row r="4631" spans="1:14" x14ac:dyDescent="0.3">
      <c r="A4631" t="s">
        <v>4693</v>
      </c>
      <c r="B4631" s="3">
        <v>44234</v>
      </c>
      <c r="C4631" t="s">
        <v>33</v>
      </c>
      <c r="D4631" t="s">
        <v>8059</v>
      </c>
      <c r="E4631" t="s">
        <v>8060</v>
      </c>
      <c r="F4631" t="s">
        <v>14</v>
      </c>
      <c r="G4631" t="s">
        <v>40</v>
      </c>
      <c r="H4631" t="s">
        <v>63</v>
      </c>
      <c r="I4631">
        <v>3500</v>
      </c>
      <c r="J4631">
        <v>4750</v>
      </c>
      <c r="K4631">
        <v>4</v>
      </c>
      <c r="L4631">
        <v>10500</v>
      </c>
      <c r="M4631">
        <v>19000</v>
      </c>
      <c r="N4631">
        <f t="shared" si="72"/>
        <v>8500</v>
      </c>
    </row>
    <row r="4632" spans="1:14" x14ac:dyDescent="0.3">
      <c r="A4632" t="s">
        <v>4694</v>
      </c>
      <c r="B4632" s="3">
        <v>44234</v>
      </c>
      <c r="C4632" t="s">
        <v>34</v>
      </c>
      <c r="D4632" t="s">
        <v>8061</v>
      </c>
      <c r="E4632" t="s">
        <v>7921</v>
      </c>
      <c r="F4632" t="s">
        <v>14</v>
      </c>
      <c r="G4632" t="s">
        <v>40</v>
      </c>
      <c r="H4632" t="s">
        <v>63</v>
      </c>
      <c r="I4632">
        <v>3500</v>
      </c>
      <c r="J4632">
        <v>4750</v>
      </c>
      <c r="K4632">
        <v>5</v>
      </c>
      <c r="L4632">
        <v>7000</v>
      </c>
      <c r="M4632">
        <v>23750</v>
      </c>
      <c r="N4632">
        <f t="shared" si="72"/>
        <v>16750</v>
      </c>
    </row>
    <row r="4633" spans="1:14" x14ac:dyDescent="0.3">
      <c r="A4633" t="s">
        <v>4695</v>
      </c>
      <c r="B4633" s="3">
        <v>44234</v>
      </c>
      <c r="C4633" t="s">
        <v>35</v>
      </c>
      <c r="D4633" t="s">
        <v>8062</v>
      </c>
      <c r="E4633" t="s">
        <v>7921</v>
      </c>
      <c r="F4633" t="s">
        <v>14</v>
      </c>
      <c r="G4633" t="s">
        <v>40</v>
      </c>
      <c r="H4633" t="s">
        <v>63</v>
      </c>
      <c r="I4633">
        <v>3500</v>
      </c>
      <c r="J4633">
        <v>4750</v>
      </c>
      <c r="K4633">
        <v>3</v>
      </c>
      <c r="L4633">
        <v>3500</v>
      </c>
      <c r="M4633">
        <v>14250</v>
      </c>
      <c r="N4633">
        <f t="shared" si="72"/>
        <v>10750</v>
      </c>
    </row>
    <row r="4634" spans="1:14" x14ac:dyDescent="0.3">
      <c r="A4634" t="s">
        <v>4696</v>
      </c>
      <c r="B4634" s="3">
        <v>44234</v>
      </c>
      <c r="C4634" t="s">
        <v>36</v>
      </c>
      <c r="D4634" t="s">
        <v>8063</v>
      </c>
      <c r="E4634" t="s">
        <v>7929</v>
      </c>
      <c r="F4634" t="s">
        <v>14</v>
      </c>
      <c r="G4634" t="s">
        <v>44</v>
      </c>
      <c r="H4634" t="s">
        <v>63</v>
      </c>
      <c r="I4634">
        <v>3800</v>
      </c>
      <c r="J4634">
        <v>4430</v>
      </c>
      <c r="K4634">
        <v>4</v>
      </c>
      <c r="L4634">
        <v>11400</v>
      </c>
      <c r="M4634">
        <v>17720</v>
      </c>
      <c r="N4634">
        <f t="shared" si="72"/>
        <v>6320</v>
      </c>
    </row>
    <row r="4635" spans="1:14" x14ac:dyDescent="0.3">
      <c r="A4635" t="s">
        <v>4697</v>
      </c>
      <c r="B4635" s="3">
        <v>44234</v>
      </c>
      <c r="C4635" t="s">
        <v>37</v>
      </c>
      <c r="D4635" t="s">
        <v>8064</v>
      </c>
      <c r="E4635" t="s">
        <v>8065</v>
      </c>
      <c r="F4635" t="s">
        <v>14</v>
      </c>
      <c r="G4635" t="s">
        <v>44</v>
      </c>
      <c r="H4635" t="s">
        <v>63</v>
      </c>
      <c r="I4635">
        <v>3800</v>
      </c>
      <c r="J4635">
        <v>4430</v>
      </c>
      <c r="K4635">
        <v>5</v>
      </c>
      <c r="L4635">
        <v>7600</v>
      </c>
      <c r="M4635">
        <v>22150</v>
      </c>
      <c r="N4635">
        <f t="shared" si="72"/>
        <v>14550</v>
      </c>
    </row>
    <row r="4636" spans="1:14" x14ac:dyDescent="0.3">
      <c r="A4636" t="s">
        <v>4698</v>
      </c>
      <c r="B4636" s="3">
        <v>44234</v>
      </c>
      <c r="C4636" t="s">
        <v>38</v>
      </c>
      <c r="D4636" t="s">
        <v>8066</v>
      </c>
      <c r="E4636" t="s">
        <v>7907</v>
      </c>
      <c r="F4636" t="s">
        <v>14</v>
      </c>
      <c r="G4636" t="s">
        <v>40</v>
      </c>
      <c r="H4636" t="s">
        <v>63</v>
      </c>
      <c r="I4636">
        <v>3500</v>
      </c>
      <c r="J4636">
        <v>4750</v>
      </c>
      <c r="K4636">
        <v>3</v>
      </c>
      <c r="L4636">
        <v>14000</v>
      </c>
      <c r="M4636">
        <v>14250</v>
      </c>
      <c r="N4636">
        <f t="shared" si="72"/>
        <v>250</v>
      </c>
    </row>
    <row r="4637" spans="1:14" x14ac:dyDescent="0.3">
      <c r="A4637" t="s">
        <v>4699</v>
      </c>
      <c r="B4637" s="3">
        <v>44234</v>
      </c>
      <c r="C4637" t="s">
        <v>39</v>
      </c>
      <c r="D4637" t="s">
        <v>8067</v>
      </c>
      <c r="E4637" t="s">
        <v>7915</v>
      </c>
      <c r="F4637" t="s">
        <v>14</v>
      </c>
      <c r="G4637" t="s">
        <v>40</v>
      </c>
      <c r="H4637" t="s">
        <v>63</v>
      </c>
      <c r="I4637">
        <v>3500</v>
      </c>
      <c r="J4637">
        <v>4750</v>
      </c>
      <c r="K4637">
        <v>4</v>
      </c>
      <c r="L4637">
        <v>7000</v>
      </c>
      <c r="M4637">
        <v>19000</v>
      </c>
      <c r="N4637">
        <f t="shared" si="72"/>
        <v>12000</v>
      </c>
    </row>
    <row r="4638" spans="1:14" x14ac:dyDescent="0.3">
      <c r="A4638" t="s">
        <v>4700</v>
      </c>
      <c r="B4638" s="3">
        <v>44234</v>
      </c>
      <c r="C4638" t="s">
        <v>41</v>
      </c>
      <c r="D4638" t="s">
        <v>8068</v>
      </c>
      <c r="E4638" t="s">
        <v>7901</v>
      </c>
      <c r="F4638" t="s">
        <v>14</v>
      </c>
      <c r="G4638" t="s">
        <v>40</v>
      </c>
      <c r="H4638" t="s">
        <v>63</v>
      </c>
      <c r="I4638">
        <v>3500</v>
      </c>
      <c r="J4638">
        <v>4750</v>
      </c>
      <c r="K4638">
        <v>5</v>
      </c>
      <c r="L4638">
        <v>7000</v>
      </c>
      <c r="M4638">
        <v>23750</v>
      </c>
      <c r="N4638">
        <f t="shared" si="72"/>
        <v>16750</v>
      </c>
    </row>
    <row r="4639" spans="1:14" x14ac:dyDescent="0.3">
      <c r="A4639" t="s">
        <v>4701</v>
      </c>
      <c r="B4639" s="3">
        <v>44234</v>
      </c>
      <c r="C4639" t="s">
        <v>42</v>
      </c>
      <c r="D4639" t="s">
        <v>8069</v>
      </c>
      <c r="E4639" t="s">
        <v>7896</v>
      </c>
      <c r="F4639" t="s">
        <v>14</v>
      </c>
      <c r="G4639" t="s">
        <v>40</v>
      </c>
      <c r="H4639" t="s">
        <v>63</v>
      </c>
      <c r="I4639">
        <v>3500</v>
      </c>
      <c r="J4639">
        <v>4750</v>
      </c>
      <c r="K4639">
        <v>3</v>
      </c>
      <c r="L4639">
        <v>14000</v>
      </c>
      <c r="M4639">
        <v>14250</v>
      </c>
      <c r="N4639">
        <f t="shared" si="72"/>
        <v>250</v>
      </c>
    </row>
    <row r="4640" spans="1:14" x14ac:dyDescent="0.3">
      <c r="A4640" t="s">
        <v>4702</v>
      </c>
      <c r="B4640" s="3">
        <v>44234</v>
      </c>
      <c r="C4640" t="s">
        <v>43</v>
      </c>
      <c r="D4640" t="s">
        <v>8070</v>
      </c>
      <c r="E4640" t="s">
        <v>7929</v>
      </c>
      <c r="F4640" t="s">
        <v>14</v>
      </c>
      <c r="G4640" t="s">
        <v>40</v>
      </c>
      <c r="H4640" t="s">
        <v>63</v>
      </c>
      <c r="I4640">
        <v>3500</v>
      </c>
      <c r="J4640">
        <v>4750</v>
      </c>
      <c r="K4640">
        <v>4</v>
      </c>
      <c r="L4640">
        <v>3500</v>
      </c>
      <c r="M4640">
        <v>19000</v>
      </c>
      <c r="N4640">
        <f t="shared" si="72"/>
        <v>15500</v>
      </c>
    </row>
    <row r="4641" spans="1:14" x14ac:dyDescent="0.3">
      <c r="A4641" t="s">
        <v>4703</v>
      </c>
      <c r="B4641" s="3">
        <v>44234</v>
      </c>
      <c r="C4641" t="s">
        <v>45</v>
      </c>
      <c r="D4641" t="s">
        <v>8071</v>
      </c>
      <c r="E4641" t="s">
        <v>7925</v>
      </c>
      <c r="F4641" t="s">
        <v>14</v>
      </c>
      <c r="G4641" t="s">
        <v>40</v>
      </c>
      <c r="H4641" t="s">
        <v>63</v>
      </c>
      <c r="I4641">
        <v>3500</v>
      </c>
      <c r="J4641">
        <v>4750</v>
      </c>
      <c r="K4641">
        <v>5</v>
      </c>
      <c r="L4641">
        <v>10500</v>
      </c>
      <c r="M4641">
        <v>23750</v>
      </c>
      <c r="N4641">
        <f t="shared" si="72"/>
        <v>13250</v>
      </c>
    </row>
    <row r="4642" spans="1:14" x14ac:dyDescent="0.3">
      <c r="A4642" t="s">
        <v>4704</v>
      </c>
      <c r="B4642" s="3">
        <v>44234</v>
      </c>
      <c r="C4642" t="s">
        <v>46</v>
      </c>
      <c r="D4642" t="s">
        <v>8072</v>
      </c>
      <c r="E4642" t="s">
        <v>7896</v>
      </c>
      <c r="F4642" t="s">
        <v>14</v>
      </c>
      <c r="G4642" t="s">
        <v>40</v>
      </c>
      <c r="H4642" t="s">
        <v>63</v>
      </c>
      <c r="I4642">
        <v>3500</v>
      </c>
      <c r="J4642">
        <v>4750</v>
      </c>
      <c r="K4642">
        <v>3</v>
      </c>
      <c r="L4642">
        <v>3500</v>
      </c>
      <c r="M4642">
        <v>14250</v>
      </c>
      <c r="N4642">
        <f t="shared" si="72"/>
        <v>10750</v>
      </c>
    </row>
    <row r="4643" spans="1:14" x14ac:dyDescent="0.3">
      <c r="A4643" t="s">
        <v>4705</v>
      </c>
      <c r="B4643" s="3">
        <v>44234</v>
      </c>
      <c r="C4643" t="s">
        <v>47</v>
      </c>
      <c r="D4643" t="s">
        <v>8073</v>
      </c>
      <c r="E4643" t="s">
        <v>7897</v>
      </c>
      <c r="F4643" t="s">
        <v>14</v>
      </c>
      <c r="G4643" t="s">
        <v>15</v>
      </c>
      <c r="H4643" t="s">
        <v>62</v>
      </c>
      <c r="I4643">
        <v>4500</v>
      </c>
      <c r="J4643">
        <v>6000</v>
      </c>
      <c r="K4643">
        <v>4</v>
      </c>
      <c r="L4643">
        <v>4500</v>
      </c>
      <c r="M4643">
        <v>24000</v>
      </c>
      <c r="N4643">
        <f t="shared" si="72"/>
        <v>19500</v>
      </c>
    </row>
    <row r="4644" spans="1:14" x14ac:dyDescent="0.3">
      <c r="A4644" t="s">
        <v>4706</v>
      </c>
      <c r="B4644" s="3">
        <v>44234</v>
      </c>
      <c r="C4644" t="s">
        <v>48</v>
      </c>
      <c r="D4644" t="s">
        <v>8074</v>
      </c>
      <c r="E4644" t="s">
        <v>7921</v>
      </c>
      <c r="F4644" t="s">
        <v>14</v>
      </c>
      <c r="G4644" t="s">
        <v>15</v>
      </c>
      <c r="H4644" t="s">
        <v>62</v>
      </c>
      <c r="I4644">
        <v>4500</v>
      </c>
      <c r="J4644">
        <v>6000</v>
      </c>
      <c r="K4644">
        <v>5</v>
      </c>
      <c r="L4644">
        <v>13500</v>
      </c>
      <c r="M4644">
        <v>30000</v>
      </c>
      <c r="N4644">
        <f t="shared" si="72"/>
        <v>16500</v>
      </c>
    </row>
    <row r="4645" spans="1:14" x14ac:dyDescent="0.3">
      <c r="A4645" t="s">
        <v>4707</v>
      </c>
      <c r="B4645" s="3">
        <v>44234</v>
      </c>
      <c r="C4645" t="s">
        <v>49</v>
      </c>
      <c r="D4645" t="s">
        <v>8075</v>
      </c>
      <c r="E4645" t="s">
        <v>7915</v>
      </c>
      <c r="F4645" t="s">
        <v>14</v>
      </c>
      <c r="G4645" t="s">
        <v>56</v>
      </c>
      <c r="H4645" t="s">
        <v>64</v>
      </c>
      <c r="I4645">
        <v>3600</v>
      </c>
      <c r="J4645">
        <v>4400</v>
      </c>
      <c r="K4645">
        <v>3</v>
      </c>
      <c r="L4645">
        <v>10800</v>
      </c>
      <c r="M4645">
        <v>13200</v>
      </c>
      <c r="N4645">
        <f t="shared" si="72"/>
        <v>2400</v>
      </c>
    </row>
    <row r="4646" spans="1:14" x14ac:dyDescent="0.3">
      <c r="A4646" t="s">
        <v>4708</v>
      </c>
      <c r="B4646" s="3">
        <v>44234</v>
      </c>
      <c r="C4646" t="s">
        <v>50</v>
      </c>
      <c r="D4646" t="s">
        <v>8076</v>
      </c>
      <c r="E4646" t="s">
        <v>7912</v>
      </c>
      <c r="F4646" t="s">
        <v>14</v>
      </c>
      <c r="G4646" t="s">
        <v>22</v>
      </c>
      <c r="H4646" t="s">
        <v>63</v>
      </c>
      <c r="I4646">
        <v>3700</v>
      </c>
      <c r="J4646">
        <v>4450</v>
      </c>
      <c r="K4646">
        <v>4</v>
      </c>
      <c r="L4646">
        <v>11100</v>
      </c>
      <c r="M4646">
        <v>17800</v>
      </c>
      <c r="N4646">
        <f t="shared" si="72"/>
        <v>6700</v>
      </c>
    </row>
    <row r="4647" spans="1:14" x14ac:dyDescent="0.3">
      <c r="A4647" t="s">
        <v>4709</v>
      </c>
      <c r="B4647" s="3">
        <v>44234</v>
      </c>
      <c r="C4647" t="s">
        <v>51</v>
      </c>
      <c r="D4647" t="s">
        <v>8077</v>
      </c>
      <c r="E4647" t="s">
        <v>7907</v>
      </c>
      <c r="F4647" t="s">
        <v>14</v>
      </c>
      <c r="G4647" t="s">
        <v>22</v>
      </c>
      <c r="H4647" t="s">
        <v>63</v>
      </c>
      <c r="I4647">
        <v>3700</v>
      </c>
      <c r="J4647">
        <v>4450</v>
      </c>
      <c r="K4647">
        <v>5</v>
      </c>
      <c r="L4647">
        <v>11100</v>
      </c>
      <c r="M4647">
        <v>22250</v>
      </c>
      <c r="N4647">
        <f t="shared" si="72"/>
        <v>11150</v>
      </c>
    </row>
    <row r="4648" spans="1:14" x14ac:dyDescent="0.3">
      <c r="A4648" t="s">
        <v>4710</v>
      </c>
      <c r="B4648" s="3">
        <v>44234</v>
      </c>
      <c r="C4648" t="s">
        <v>52</v>
      </c>
      <c r="D4648" t="s">
        <v>8078</v>
      </c>
      <c r="E4648" t="s">
        <v>7929</v>
      </c>
      <c r="F4648" t="s">
        <v>14</v>
      </c>
      <c r="G4648" t="s">
        <v>22</v>
      </c>
      <c r="H4648" t="s">
        <v>63</v>
      </c>
      <c r="I4648">
        <v>3700</v>
      </c>
      <c r="J4648">
        <v>4450</v>
      </c>
      <c r="K4648">
        <v>3</v>
      </c>
      <c r="L4648">
        <v>7400</v>
      </c>
      <c r="M4648">
        <v>13350</v>
      </c>
      <c r="N4648">
        <f t="shared" si="72"/>
        <v>5950</v>
      </c>
    </row>
    <row r="4649" spans="1:14" x14ac:dyDescent="0.3">
      <c r="A4649" t="s">
        <v>4711</v>
      </c>
      <c r="B4649" s="3">
        <v>44234</v>
      </c>
      <c r="C4649" t="s">
        <v>53</v>
      </c>
      <c r="D4649" t="s">
        <v>8079</v>
      </c>
      <c r="E4649" t="s">
        <v>7912</v>
      </c>
      <c r="F4649" t="s">
        <v>14</v>
      </c>
      <c r="G4649" t="s">
        <v>22</v>
      </c>
      <c r="H4649" t="s">
        <v>63</v>
      </c>
      <c r="I4649">
        <v>3700</v>
      </c>
      <c r="J4649">
        <v>4450</v>
      </c>
      <c r="K4649">
        <v>4</v>
      </c>
      <c r="L4649">
        <v>11100</v>
      </c>
      <c r="M4649">
        <v>17800</v>
      </c>
      <c r="N4649">
        <f t="shared" si="72"/>
        <v>6700</v>
      </c>
    </row>
    <row r="4650" spans="1:14" x14ac:dyDescent="0.3">
      <c r="A4650" t="s">
        <v>4712</v>
      </c>
      <c r="B4650" s="3">
        <v>44234</v>
      </c>
      <c r="C4650" t="s">
        <v>54</v>
      </c>
      <c r="D4650" t="s">
        <v>8080</v>
      </c>
      <c r="E4650" t="s">
        <v>7915</v>
      </c>
      <c r="F4650" t="s">
        <v>14</v>
      </c>
      <c r="G4650" t="s">
        <v>22</v>
      </c>
      <c r="H4650" t="s">
        <v>63</v>
      </c>
      <c r="I4650">
        <v>3700</v>
      </c>
      <c r="J4650">
        <v>4450</v>
      </c>
      <c r="K4650">
        <v>5</v>
      </c>
      <c r="L4650">
        <v>11100</v>
      </c>
      <c r="M4650">
        <v>22250</v>
      </c>
      <c r="N4650">
        <f t="shared" si="72"/>
        <v>11150</v>
      </c>
    </row>
    <row r="4651" spans="1:14" x14ac:dyDescent="0.3">
      <c r="A4651" t="s">
        <v>4713</v>
      </c>
      <c r="B4651" s="3">
        <v>44234</v>
      </c>
      <c r="C4651" t="s">
        <v>55</v>
      </c>
      <c r="D4651" t="s">
        <v>8081</v>
      </c>
      <c r="E4651" t="s">
        <v>7967</v>
      </c>
      <c r="F4651" t="s">
        <v>14</v>
      </c>
      <c r="G4651" t="s">
        <v>56</v>
      </c>
      <c r="H4651" t="s">
        <v>64</v>
      </c>
      <c r="I4651">
        <v>3600</v>
      </c>
      <c r="J4651">
        <v>4400</v>
      </c>
      <c r="K4651">
        <v>3</v>
      </c>
      <c r="L4651">
        <v>7200</v>
      </c>
      <c r="M4651">
        <v>13200</v>
      </c>
      <c r="N4651">
        <f t="shared" si="72"/>
        <v>6000</v>
      </c>
    </row>
    <row r="4652" spans="1:14" x14ac:dyDescent="0.3">
      <c r="A4652" t="s">
        <v>4714</v>
      </c>
      <c r="B4652" s="3">
        <v>44234</v>
      </c>
      <c r="C4652" t="s">
        <v>57</v>
      </c>
      <c r="D4652" t="s">
        <v>8082</v>
      </c>
      <c r="E4652" t="s">
        <v>7952</v>
      </c>
      <c r="F4652" t="s">
        <v>14</v>
      </c>
      <c r="G4652" t="s">
        <v>56</v>
      </c>
      <c r="H4652" t="s">
        <v>64</v>
      </c>
      <c r="I4652">
        <v>3600</v>
      </c>
      <c r="J4652">
        <v>4400</v>
      </c>
      <c r="K4652">
        <v>4</v>
      </c>
      <c r="L4652">
        <v>14400</v>
      </c>
      <c r="M4652">
        <v>17600</v>
      </c>
      <c r="N4652">
        <f t="shared" si="72"/>
        <v>3200</v>
      </c>
    </row>
    <row r="4653" spans="1:14" x14ac:dyDescent="0.3">
      <c r="A4653" t="s">
        <v>4715</v>
      </c>
      <c r="B4653" s="3">
        <v>44234</v>
      </c>
      <c r="C4653" t="s">
        <v>58</v>
      </c>
      <c r="D4653" t="s">
        <v>8083</v>
      </c>
      <c r="E4653" t="s">
        <v>8084</v>
      </c>
      <c r="F4653" t="s">
        <v>14</v>
      </c>
      <c r="G4653" t="s">
        <v>56</v>
      </c>
      <c r="H4653" t="s">
        <v>64</v>
      </c>
      <c r="I4653">
        <v>3600</v>
      </c>
      <c r="J4653">
        <v>4400</v>
      </c>
      <c r="K4653">
        <v>5</v>
      </c>
      <c r="L4653">
        <v>3600</v>
      </c>
      <c r="M4653">
        <v>22000</v>
      </c>
      <c r="N4653">
        <f t="shared" si="72"/>
        <v>18400</v>
      </c>
    </row>
    <row r="4654" spans="1:14" x14ac:dyDescent="0.3">
      <c r="A4654" t="s">
        <v>4716</v>
      </c>
      <c r="B4654" s="3">
        <v>44234</v>
      </c>
      <c r="C4654" t="s">
        <v>59</v>
      </c>
      <c r="D4654" t="s">
        <v>8085</v>
      </c>
      <c r="E4654" t="s">
        <v>7915</v>
      </c>
      <c r="F4654" t="s">
        <v>14</v>
      </c>
      <c r="G4654" t="s">
        <v>56</v>
      </c>
      <c r="H4654" t="s">
        <v>64</v>
      </c>
      <c r="I4654">
        <v>3600</v>
      </c>
      <c r="J4654">
        <v>4400</v>
      </c>
      <c r="K4654">
        <v>3</v>
      </c>
      <c r="L4654">
        <v>14400</v>
      </c>
      <c r="M4654">
        <v>13200</v>
      </c>
      <c r="N4654">
        <f t="shared" si="72"/>
        <v>-1200</v>
      </c>
    </row>
    <row r="4655" spans="1:14" x14ac:dyDescent="0.3">
      <c r="A4655" t="s">
        <v>4717</v>
      </c>
      <c r="B4655" s="3">
        <v>44235</v>
      </c>
      <c r="C4655" t="s">
        <v>60</v>
      </c>
      <c r="D4655" t="s">
        <v>8086</v>
      </c>
      <c r="E4655" t="s">
        <v>7912</v>
      </c>
      <c r="F4655" t="s">
        <v>14</v>
      </c>
      <c r="G4655" t="s">
        <v>56</v>
      </c>
      <c r="H4655" t="s">
        <v>64</v>
      </c>
      <c r="I4655">
        <v>3600</v>
      </c>
      <c r="J4655">
        <v>4400</v>
      </c>
      <c r="K4655">
        <v>4</v>
      </c>
      <c r="L4655">
        <v>10800</v>
      </c>
      <c r="M4655">
        <v>17600</v>
      </c>
      <c r="N4655">
        <f t="shared" si="72"/>
        <v>6800</v>
      </c>
    </row>
    <row r="4656" spans="1:14" x14ac:dyDescent="0.3">
      <c r="A4656" t="s">
        <v>4718</v>
      </c>
      <c r="B4656" s="3">
        <v>44234</v>
      </c>
      <c r="C4656" t="s">
        <v>61</v>
      </c>
      <c r="D4656" t="s">
        <v>8087</v>
      </c>
      <c r="E4656" t="s">
        <v>7921</v>
      </c>
      <c r="F4656" t="s">
        <v>14</v>
      </c>
      <c r="G4656" t="s">
        <v>44</v>
      </c>
      <c r="H4656" t="s">
        <v>63</v>
      </c>
      <c r="I4656">
        <v>3800</v>
      </c>
      <c r="J4656">
        <v>4430</v>
      </c>
      <c r="K4656">
        <v>5</v>
      </c>
      <c r="L4656">
        <v>11400</v>
      </c>
      <c r="M4656">
        <v>22150</v>
      </c>
      <c r="N4656">
        <f t="shared" si="72"/>
        <v>10750</v>
      </c>
    </row>
    <row r="4657" spans="1:14" x14ac:dyDescent="0.3">
      <c r="A4657" t="s">
        <v>4719</v>
      </c>
      <c r="B4657" s="3">
        <v>44234</v>
      </c>
      <c r="C4657" t="s">
        <v>13</v>
      </c>
      <c r="D4657" t="s">
        <v>8088</v>
      </c>
      <c r="E4657" t="s">
        <v>7901</v>
      </c>
      <c r="F4657" t="s">
        <v>14</v>
      </c>
      <c r="G4657" t="s">
        <v>44</v>
      </c>
      <c r="H4657" t="s">
        <v>63</v>
      </c>
      <c r="I4657">
        <v>3800</v>
      </c>
      <c r="J4657">
        <v>4430</v>
      </c>
      <c r="K4657">
        <v>3</v>
      </c>
      <c r="L4657">
        <v>3800</v>
      </c>
      <c r="M4657">
        <v>13290</v>
      </c>
      <c r="N4657">
        <f t="shared" si="72"/>
        <v>9490</v>
      </c>
    </row>
    <row r="4658" spans="1:14" x14ac:dyDescent="0.3">
      <c r="A4658" t="s">
        <v>4720</v>
      </c>
      <c r="B4658" s="3">
        <v>44234</v>
      </c>
      <c r="C4658" t="s">
        <v>16</v>
      </c>
      <c r="D4658" t="s">
        <v>8089</v>
      </c>
      <c r="E4658" t="s">
        <v>7901</v>
      </c>
      <c r="F4658" t="s">
        <v>14</v>
      </c>
      <c r="G4658" t="s">
        <v>44</v>
      </c>
      <c r="H4658" t="s">
        <v>63</v>
      </c>
      <c r="I4658">
        <v>3800</v>
      </c>
      <c r="J4658">
        <v>4430</v>
      </c>
      <c r="K4658">
        <v>4</v>
      </c>
      <c r="L4658">
        <v>15200</v>
      </c>
      <c r="M4658">
        <v>17720</v>
      </c>
      <c r="N4658">
        <f t="shared" si="72"/>
        <v>2520</v>
      </c>
    </row>
    <row r="4659" spans="1:14" x14ac:dyDescent="0.3">
      <c r="A4659" t="s">
        <v>4721</v>
      </c>
      <c r="B4659" s="3">
        <v>44234</v>
      </c>
      <c r="C4659" t="s">
        <v>18</v>
      </c>
      <c r="D4659" t="s">
        <v>8090</v>
      </c>
      <c r="E4659" t="s">
        <v>7897</v>
      </c>
      <c r="F4659" t="s">
        <v>14</v>
      </c>
      <c r="G4659" t="s">
        <v>44</v>
      </c>
      <c r="H4659" t="s">
        <v>63</v>
      </c>
      <c r="I4659">
        <v>3800</v>
      </c>
      <c r="J4659">
        <v>4430</v>
      </c>
      <c r="K4659">
        <v>5</v>
      </c>
      <c r="L4659">
        <v>7600</v>
      </c>
      <c r="M4659">
        <v>22150</v>
      </c>
      <c r="N4659">
        <f t="shared" si="72"/>
        <v>14550</v>
      </c>
    </row>
    <row r="4660" spans="1:14" x14ac:dyDescent="0.3">
      <c r="A4660" t="s">
        <v>4722</v>
      </c>
      <c r="B4660" s="3">
        <v>44234</v>
      </c>
      <c r="C4660" t="s">
        <v>20</v>
      </c>
      <c r="D4660" t="s">
        <v>8091</v>
      </c>
      <c r="E4660" t="s">
        <v>7912</v>
      </c>
      <c r="F4660" t="s">
        <v>14</v>
      </c>
      <c r="G4660" t="s">
        <v>15</v>
      </c>
      <c r="H4660" t="s">
        <v>62</v>
      </c>
      <c r="I4660">
        <v>4500</v>
      </c>
      <c r="J4660">
        <v>6000</v>
      </c>
      <c r="K4660">
        <v>3</v>
      </c>
      <c r="L4660">
        <v>4500</v>
      </c>
      <c r="M4660">
        <v>18000</v>
      </c>
      <c r="N4660">
        <f t="shared" si="72"/>
        <v>13500</v>
      </c>
    </row>
    <row r="4661" spans="1:14" x14ac:dyDescent="0.3">
      <c r="A4661" t="s">
        <v>4723</v>
      </c>
      <c r="B4661" s="3">
        <v>44234</v>
      </c>
      <c r="C4661" t="s">
        <v>21</v>
      </c>
      <c r="D4661" t="s">
        <v>8092</v>
      </c>
      <c r="E4661" t="s">
        <v>7896</v>
      </c>
      <c r="F4661" t="s">
        <v>14</v>
      </c>
      <c r="G4661" t="s">
        <v>15</v>
      </c>
      <c r="H4661" t="s">
        <v>62</v>
      </c>
      <c r="I4661">
        <v>4500</v>
      </c>
      <c r="J4661">
        <v>6000</v>
      </c>
      <c r="K4661">
        <v>3</v>
      </c>
      <c r="L4661">
        <v>13500</v>
      </c>
      <c r="M4661">
        <v>18000</v>
      </c>
      <c r="N4661">
        <f t="shared" si="72"/>
        <v>4500</v>
      </c>
    </row>
    <row r="4662" spans="1:14" x14ac:dyDescent="0.3">
      <c r="A4662" t="s">
        <v>4724</v>
      </c>
      <c r="B4662" s="3">
        <v>44234</v>
      </c>
      <c r="C4662" t="s">
        <v>23</v>
      </c>
      <c r="D4662" t="s">
        <v>8093</v>
      </c>
      <c r="E4662" t="s">
        <v>7910</v>
      </c>
      <c r="F4662" t="s">
        <v>14</v>
      </c>
      <c r="G4662" t="s">
        <v>15</v>
      </c>
      <c r="H4662" t="s">
        <v>62</v>
      </c>
      <c r="I4662">
        <v>4500</v>
      </c>
      <c r="J4662">
        <v>6000</v>
      </c>
      <c r="K4662">
        <v>4</v>
      </c>
      <c r="L4662">
        <v>13500</v>
      </c>
      <c r="M4662">
        <v>24000</v>
      </c>
      <c r="N4662">
        <f t="shared" si="72"/>
        <v>10500</v>
      </c>
    </row>
    <row r="4663" spans="1:14" x14ac:dyDescent="0.3">
      <c r="A4663" t="s">
        <v>4725</v>
      </c>
      <c r="B4663" s="3">
        <v>44234</v>
      </c>
      <c r="C4663" t="s">
        <v>24</v>
      </c>
      <c r="D4663" t="s">
        <v>8094</v>
      </c>
      <c r="E4663" t="s">
        <v>7921</v>
      </c>
      <c r="F4663" t="s">
        <v>14</v>
      </c>
      <c r="G4663" t="s">
        <v>15</v>
      </c>
      <c r="H4663" t="s">
        <v>62</v>
      </c>
      <c r="I4663">
        <v>4500</v>
      </c>
      <c r="J4663">
        <v>6000</v>
      </c>
      <c r="K4663">
        <v>5</v>
      </c>
      <c r="L4663">
        <v>18000</v>
      </c>
      <c r="M4663">
        <v>30000</v>
      </c>
      <c r="N4663">
        <f t="shared" si="72"/>
        <v>12000</v>
      </c>
    </row>
    <row r="4664" spans="1:14" x14ac:dyDescent="0.3">
      <c r="A4664" t="s">
        <v>4726</v>
      </c>
      <c r="B4664" s="3">
        <v>44234</v>
      </c>
      <c r="C4664" t="s">
        <v>25</v>
      </c>
      <c r="D4664" t="s">
        <v>8095</v>
      </c>
      <c r="E4664" t="s">
        <v>7905</v>
      </c>
      <c r="F4664" t="s">
        <v>14</v>
      </c>
      <c r="G4664" t="s">
        <v>15</v>
      </c>
      <c r="H4664" t="s">
        <v>62</v>
      </c>
      <c r="I4664">
        <v>4500</v>
      </c>
      <c r="J4664">
        <v>6000</v>
      </c>
      <c r="K4664">
        <v>3</v>
      </c>
      <c r="L4664">
        <v>18000</v>
      </c>
      <c r="M4664">
        <v>18000</v>
      </c>
      <c r="N4664">
        <f t="shared" si="72"/>
        <v>0</v>
      </c>
    </row>
    <row r="4665" spans="1:14" x14ac:dyDescent="0.3">
      <c r="A4665" t="s">
        <v>4727</v>
      </c>
      <c r="B4665" s="3">
        <v>44235</v>
      </c>
      <c r="C4665" t="s">
        <v>26</v>
      </c>
      <c r="D4665" t="s">
        <v>8096</v>
      </c>
      <c r="E4665" t="s">
        <v>7907</v>
      </c>
      <c r="F4665" t="s">
        <v>14</v>
      </c>
      <c r="G4665" t="s">
        <v>15</v>
      </c>
      <c r="H4665" t="s">
        <v>62</v>
      </c>
      <c r="I4665">
        <v>4500</v>
      </c>
      <c r="J4665">
        <v>6000</v>
      </c>
      <c r="K4665">
        <v>4</v>
      </c>
      <c r="L4665">
        <v>9000</v>
      </c>
      <c r="M4665">
        <v>24000</v>
      </c>
      <c r="N4665">
        <f t="shared" si="72"/>
        <v>15000</v>
      </c>
    </row>
    <row r="4666" spans="1:14" x14ac:dyDescent="0.3">
      <c r="A4666" t="s">
        <v>4728</v>
      </c>
      <c r="B4666" s="3">
        <v>44235</v>
      </c>
      <c r="C4666" t="s">
        <v>28</v>
      </c>
      <c r="D4666" t="s">
        <v>8097</v>
      </c>
      <c r="E4666" t="s">
        <v>7903</v>
      </c>
      <c r="F4666" t="s">
        <v>14</v>
      </c>
      <c r="G4666" t="s">
        <v>15</v>
      </c>
      <c r="H4666" t="s">
        <v>62</v>
      </c>
      <c r="I4666">
        <v>4500</v>
      </c>
      <c r="J4666">
        <v>6000</v>
      </c>
      <c r="K4666">
        <v>5</v>
      </c>
      <c r="L4666">
        <v>13500</v>
      </c>
      <c r="M4666">
        <v>30000</v>
      </c>
      <c r="N4666">
        <f t="shared" si="72"/>
        <v>16500</v>
      </c>
    </row>
    <row r="4667" spans="1:14" x14ac:dyDescent="0.3">
      <c r="A4667" t="s">
        <v>4729</v>
      </c>
      <c r="B4667" s="3">
        <v>44235</v>
      </c>
      <c r="C4667" t="s">
        <v>30</v>
      </c>
      <c r="D4667" t="s">
        <v>8098</v>
      </c>
      <c r="E4667" t="s">
        <v>7907</v>
      </c>
      <c r="F4667" t="s">
        <v>14</v>
      </c>
      <c r="G4667" t="s">
        <v>15</v>
      </c>
      <c r="H4667" t="s">
        <v>62</v>
      </c>
      <c r="I4667">
        <v>4500</v>
      </c>
      <c r="J4667">
        <v>6000</v>
      </c>
      <c r="K4667">
        <v>3</v>
      </c>
      <c r="L4667">
        <v>18000</v>
      </c>
      <c r="M4667">
        <v>18000</v>
      </c>
      <c r="N4667">
        <f t="shared" si="72"/>
        <v>0</v>
      </c>
    </row>
    <row r="4668" spans="1:14" x14ac:dyDescent="0.3">
      <c r="A4668" t="s">
        <v>4730</v>
      </c>
      <c r="B4668" s="3">
        <v>44235</v>
      </c>
      <c r="C4668" t="s">
        <v>31</v>
      </c>
      <c r="D4668" t="s">
        <v>8060</v>
      </c>
      <c r="E4668" t="s">
        <v>8060</v>
      </c>
      <c r="F4668" t="s">
        <v>14</v>
      </c>
      <c r="G4668" t="s">
        <v>15</v>
      </c>
      <c r="H4668" t="s">
        <v>62</v>
      </c>
      <c r="I4668">
        <v>4500</v>
      </c>
      <c r="J4668">
        <v>6000</v>
      </c>
      <c r="K4668">
        <v>4</v>
      </c>
      <c r="L4668">
        <v>13500</v>
      </c>
      <c r="M4668">
        <v>24000</v>
      </c>
      <c r="N4668">
        <f t="shared" si="72"/>
        <v>10500</v>
      </c>
    </row>
    <row r="4669" spans="1:14" x14ac:dyDescent="0.3">
      <c r="A4669" t="s">
        <v>4731</v>
      </c>
      <c r="B4669" s="3">
        <v>44235</v>
      </c>
      <c r="C4669" t="s">
        <v>32</v>
      </c>
      <c r="D4669" t="s">
        <v>8099</v>
      </c>
      <c r="E4669" t="s">
        <v>7905</v>
      </c>
      <c r="F4669" t="s">
        <v>14</v>
      </c>
      <c r="G4669" t="s">
        <v>15</v>
      </c>
      <c r="H4669" t="s">
        <v>62</v>
      </c>
      <c r="I4669">
        <v>4500</v>
      </c>
      <c r="J4669">
        <v>6000</v>
      </c>
      <c r="K4669">
        <v>5</v>
      </c>
      <c r="L4669">
        <v>18000</v>
      </c>
      <c r="M4669">
        <v>30000</v>
      </c>
      <c r="N4669">
        <f t="shared" si="72"/>
        <v>12000</v>
      </c>
    </row>
    <row r="4670" spans="1:14" x14ac:dyDescent="0.3">
      <c r="A4670" t="s">
        <v>4732</v>
      </c>
      <c r="B4670" s="3">
        <v>44235</v>
      </c>
      <c r="C4670" t="s">
        <v>33</v>
      </c>
      <c r="D4670" t="s">
        <v>8100</v>
      </c>
      <c r="E4670" t="s">
        <v>7910</v>
      </c>
      <c r="F4670" t="s">
        <v>14</v>
      </c>
      <c r="G4670" t="s">
        <v>15</v>
      </c>
      <c r="H4670" t="s">
        <v>62</v>
      </c>
      <c r="I4670">
        <v>4500</v>
      </c>
      <c r="J4670">
        <v>6000</v>
      </c>
      <c r="K4670">
        <v>3</v>
      </c>
      <c r="L4670">
        <v>4500</v>
      </c>
      <c r="M4670">
        <v>18000</v>
      </c>
      <c r="N4670">
        <f t="shared" si="72"/>
        <v>13500</v>
      </c>
    </row>
    <row r="4671" spans="1:14" x14ac:dyDescent="0.3">
      <c r="A4671" t="s">
        <v>4733</v>
      </c>
      <c r="B4671" s="3">
        <v>44235</v>
      </c>
      <c r="C4671" t="s">
        <v>34</v>
      </c>
      <c r="D4671" t="s">
        <v>8101</v>
      </c>
      <c r="E4671" t="s">
        <v>7915</v>
      </c>
      <c r="F4671" t="s">
        <v>14</v>
      </c>
      <c r="G4671" t="s">
        <v>15</v>
      </c>
      <c r="H4671" t="s">
        <v>62</v>
      </c>
      <c r="I4671">
        <v>4500</v>
      </c>
      <c r="J4671">
        <v>6000</v>
      </c>
      <c r="K4671">
        <v>4</v>
      </c>
      <c r="L4671">
        <v>13500</v>
      </c>
      <c r="M4671">
        <v>24000</v>
      </c>
      <c r="N4671">
        <f t="shared" si="72"/>
        <v>10500</v>
      </c>
    </row>
    <row r="4672" spans="1:14" x14ac:dyDescent="0.3">
      <c r="A4672" t="s">
        <v>4734</v>
      </c>
      <c r="B4672" s="3">
        <v>44235</v>
      </c>
      <c r="C4672" t="s">
        <v>35</v>
      </c>
      <c r="D4672" t="s">
        <v>8102</v>
      </c>
      <c r="E4672" t="s">
        <v>7912</v>
      </c>
      <c r="F4672" t="s">
        <v>14</v>
      </c>
      <c r="G4672" t="s">
        <v>15</v>
      </c>
      <c r="H4672" t="s">
        <v>62</v>
      </c>
      <c r="I4672">
        <v>4500</v>
      </c>
      <c r="J4672">
        <v>6000</v>
      </c>
      <c r="K4672">
        <v>5</v>
      </c>
      <c r="L4672">
        <v>9000</v>
      </c>
      <c r="M4672">
        <v>30000</v>
      </c>
      <c r="N4672">
        <f t="shared" si="72"/>
        <v>21000</v>
      </c>
    </row>
    <row r="4673" spans="1:14" x14ac:dyDescent="0.3">
      <c r="A4673" t="s">
        <v>4735</v>
      </c>
      <c r="B4673" s="3">
        <v>44235</v>
      </c>
      <c r="C4673" t="s">
        <v>36</v>
      </c>
      <c r="D4673" t="s">
        <v>8103</v>
      </c>
      <c r="E4673" t="s">
        <v>7899</v>
      </c>
      <c r="F4673" t="s">
        <v>14</v>
      </c>
      <c r="G4673" t="s">
        <v>15</v>
      </c>
      <c r="H4673" t="s">
        <v>62</v>
      </c>
      <c r="I4673">
        <v>4500</v>
      </c>
      <c r="J4673">
        <v>6000</v>
      </c>
      <c r="K4673">
        <v>3</v>
      </c>
      <c r="L4673">
        <v>18000</v>
      </c>
      <c r="M4673">
        <v>18000</v>
      </c>
      <c r="N4673">
        <f t="shared" si="72"/>
        <v>0</v>
      </c>
    </row>
    <row r="4674" spans="1:14" x14ac:dyDescent="0.3">
      <c r="A4674" t="s">
        <v>4736</v>
      </c>
      <c r="B4674" s="3">
        <v>44235</v>
      </c>
      <c r="C4674" t="s">
        <v>37</v>
      </c>
      <c r="D4674" t="s">
        <v>8104</v>
      </c>
      <c r="E4674" t="s">
        <v>7910</v>
      </c>
      <c r="F4674" t="s">
        <v>14</v>
      </c>
      <c r="G4674" t="s">
        <v>22</v>
      </c>
      <c r="H4674" t="s">
        <v>63</v>
      </c>
      <c r="I4674">
        <v>3700</v>
      </c>
      <c r="J4674">
        <v>4450</v>
      </c>
      <c r="K4674">
        <v>4</v>
      </c>
      <c r="L4674">
        <v>3700</v>
      </c>
      <c r="M4674">
        <v>17800</v>
      </c>
      <c r="N4674">
        <f t="shared" si="72"/>
        <v>14100</v>
      </c>
    </row>
    <row r="4675" spans="1:14" x14ac:dyDescent="0.3">
      <c r="A4675" t="s">
        <v>4737</v>
      </c>
      <c r="B4675" s="3">
        <v>44235</v>
      </c>
      <c r="C4675" t="s">
        <v>38</v>
      </c>
      <c r="D4675" t="s">
        <v>8105</v>
      </c>
      <c r="E4675" t="s">
        <v>7901</v>
      </c>
      <c r="F4675" t="s">
        <v>14</v>
      </c>
      <c r="G4675" t="s">
        <v>22</v>
      </c>
      <c r="H4675" t="s">
        <v>63</v>
      </c>
      <c r="I4675">
        <v>3700</v>
      </c>
      <c r="J4675">
        <v>4450</v>
      </c>
      <c r="K4675">
        <v>5</v>
      </c>
      <c r="L4675">
        <v>3700</v>
      </c>
      <c r="M4675">
        <v>22250</v>
      </c>
      <c r="N4675">
        <f t="shared" si="72"/>
        <v>18550</v>
      </c>
    </row>
    <row r="4676" spans="1:14" x14ac:dyDescent="0.3">
      <c r="A4676" t="s">
        <v>4738</v>
      </c>
      <c r="B4676" s="3">
        <v>44235</v>
      </c>
      <c r="C4676" t="s">
        <v>39</v>
      </c>
      <c r="D4676" t="s">
        <v>8106</v>
      </c>
      <c r="E4676" t="s">
        <v>7987</v>
      </c>
      <c r="F4676" t="s">
        <v>14</v>
      </c>
      <c r="G4676" t="s">
        <v>22</v>
      </c>
      <c r="H4676" t="s">
        <v>63</v>
      </c>
      <c r="I4676">
        <v>3700</v>
      </c>
      <c r="J4676">
        <v>4450</v>
      </c>
      <c r="K4676">
        <v>3</v>
      </c>
      <c r="L4676">
        <v>3700</v>
      </c>
      <c r="M4676">
        <v>13350</v>
      </c>
      <c r="N4676">
        <f t="shared" ref="N4676:N4739" si="73">M4676-L4676</f>
        <v>9650</v>
      </c>
    </row>
    <row r="4677" spans="1:14" x14ac:dyDescent="0.3">
      <c r="A4677" t="s">
        <v>4739</v>
      </c>
      <c r="B4677" s="3">
        <v>44235</v>
      </c>
      <c r="C4677" t="s">
        <v>41</v>
      </c>
      <c r="D4677" t="s">
        <v>8107</v>
      </c>
      <c r="E4677" t="s">
        <v>7901</v>
      </c>
      <c r="F4677" t="s">
        <v>14</v>
      </c>
      <c r="G4677" t="s">
        <v>22</v>
      </c>
      <c r="H4677" t="s">
        <v>63</v>
      </c>
      <c r="I4677">
        <v>3700</v>
      </c>
      <c r="J4677">
        <v>4450</v>
      </c>
      <c r="K4677">
        <v>4</v>
      </c>
      <c r="L4677">
        <v>7400</v>
      </c>
      <c r="M4677">
        <v>17800</v>
      </c>
      <c r="N4677">
        <f t="shared" si="73"/>
        <v>10400</v>
      </c>
    </row>
    <row r="4678" spans="1:14" x14ac:dyDescent="0.3">
      <c r="A4678" t="s">
        <v>4740</v>
      </c>
      <c r="B4678" s="3">
        <v>44235</v>
      </c>
      <c r="C4678" t="s">
        <v>42</v>
      </c>
      <c r="D4678" t="s">
        <v>8108</v>
      </c>
      <c r="E4678" t="s">
        <v>7921</v>
      </c>
      <c r="F4678" t="s">
        <v>14</v>
      </c>
      <c r="G4678" t="s">
        <v>27</v>
      </c>
      <c r="H4678" t="s">
        <v>62</v>
      </c>
      <c r="I4678">
        <v>2500</v>
      </c>
      <c r="J4678">
        <v>3350</v>
      </c>
      <c r="K4678">
        <v>5</v>
      </c>
      <c r="L4678">
        <v>2500</v>
      </c>
      <c r="M4678">
        <v>16750</v>
      </c>
      <c r="N4678">
        <f t="shared" si="73"/>
        <v>14250</v>
      </c>
    </row>
    <row r="4679" spans="1:14" x14ac:dyDescent="0.3">
      <c r="A4679" t="s">
        <v>4741</v>
      </c>
      <c r="B4679" s="3">
        <v>44235</v>
      </c>
      <c r="C4679" t="s">
        <v>43</v>
      </c>
      <c r="D4679" t="s">
        <v>8109</v>
      </c>
      <c r="E4679" t="s">
        <v>7905</v>
      </c>
      <c r="F4679" t="s">
        <v>14</v>
      </c>
      <c r="G4679" t="s">
        <v>27</v>
      </c>
      <c r="H4679" t="s">
        <v>62</v>
      </c>
      <c r="I4679">
        <v>2500</v>
      </c>
      <c r="J4679">
        <v>3350</v>
      </c>
      <c r="K4679">
        <v>3</v>
      </c>
      <c r="L4679">
        <v>10000</v>
      </c>
      <c r="M4679">
        <v>10050</v>
      </c>
      <c r="N4679">
        <f t="shared" si="73"/>
        <v>50</v>
      </c>
    </row>
    <row r="4680" spans="1:14" x14ac:dyDescent="0.3">
      <c r="A4680" t="s">
        <v>4742</v>
      </c>
      <c r="B4680" s="3">
        <v>44235</v>
      </c>
      <c r="C4680" t="s">
        <v>45</v>
      </c>
      <c r="D4680" t="s">
        <v>8110</v>
      </c>
      <c r="E4680" t="s">
        <v>7910</v>
      </c>
      <c r="F4680" t="s">
        <v>14</v>
      </c>
      <c r="G4680" t="s">
        <v>27</v>
      </c>
      <c r="H4680" t="s">
        <v>62</v>
      </c>
      <c r="I4680">
        <v>2500</v>
      </c>
      <c r="J4680">
        <v>3350</v>
      </c>
      <c r="K4680">
        <v>4</v>
      </c>
      <c r="L4680">
        <v>2500</v>
      </c>
      <c r="M4680">
        <v>13400</v>
      </c>
      <c r="N4680">
        <f t="shared" si="73"/>
        <v>10900</v>
      </c>
    </row>
    <row r="4681" spans="1:14" x14ac:dyDescent="0.3">
      <c r="A4681" t="s">
        <v>4743</v>
      </c>
      <c r="B4681" s="3">
        <v>44235</v>
      </c>
      <c r="C4681" t="s">
        <v>46</v>
      </c>
      <c r="D4681" t="s">
        <v>8111</v>
      </c>
      <c r="E4681" t="s">
        <v>7897</v>
      </c>
      <c r="F4681" t="s">
        <v>14</v>
      </c>
      <c r="G4681" t="s">
        <v>27</v>
      </c>
      <c r="H4681" t="s">
        <v>62</v>
      </c>
      <c r="I4681">
        <v>2500</v>
      </c>
      <c r="J4681">
        <v>3350</v>
      </c>
      <c r="K4681">
        <v>5</v>
      </c>
      <c r="L4681">
        <v>10000</v>
      </c>
      <c r="M4681">
        <v>16750</v>
      </c>
      <c r="N4681">
        <f t="shared" si="73"/>
        <v>6750</v>
      </c>
    </row>
    <row r="4682" spans="1:14" x14ac:dyDescent="0.3">
      <c r="A4682" t="s">
        <v>4744</v>
      </c>
      <c r="B4682" s="3">
        <v>44235</v>
      </c>
      <c r="C4682" t="s">
        <v>47</v>
      </c>
      <c r="D4682" t="s">
        <v>8112</v>
      </c>
      <c r="E4682" t="s">
        <v>7939</v>
      </c>
      <c r="F4682" t="s">
        <v>14</v>
      </c>
      <c r="G4682" t="s">
        <v>27</v>
      </c>
      <c r="H4682" t="s">
        <v>62</v>
      </c>
      <c r="I4682">
        <v>2500</v>
      </c>
      <c r="J4682">
        <v>3350</v>
      </c>
      <c r="K4682">
        <v>3</v>
      </c>
      <c r="L4682">
        <v>5000</v>
      </c>
      <c r="M4682">
        <v>10050</v>
      </c>
      <c r="N4682">
        <f t="shared" si="73"/>
        <v>5050</v>
      </c>
    </row>
    <row r="4683" spans="1:14" x14ac:dyDescent="0.3">
      <c r="A4683" t="s">
        <v>4745</v>
      </c>
      <c r="B4683" s="3">
        <v>44235</v>
      </c>
      <c r="C4683" t="s">
        <v>48</v>
      </c>
      <c r="D4683" t="s">
        <v>8113</v>
      </c>
      <c r="E4683" t="s">
        <v>7905</v>
      </c>
      <c r="F4683" t="s">
        <v>14</v>
      </c>
      <c r="G4683" t="s">
        <v>27</v>
      </c>
      <c r="H4683" t="s">
        <v>62</v>
      </c>
      <c r="I4683">
        <v>2500</v>
      </c>
      <c r="J4683">
        <v>3350</v>
      </c>
      <c r="K4683">
        <v>4</v>
      </c>
      <c r="L4683">
        <v>5000</v>
      </c>
      <c r="M4683">
        <v>13400</v>
      </c>
      <c r="N4683">
        <f t="shared" si="73"/>
        <v>8400</v>
      </c>
    </row>
    <row r="4684" spans="1:14" x14ac:dyDescent="0.3">
      <c r="A4684" t="s">
        <v>4746</v>
      </c>
      <c r="B4684" s="3">
        <v>44235</v>
      </c>
      <c r="C4684" t="s">
        <v>49</v>
      </c>
      <c r="D4684" t="s">
        <v>8114</v>
      </c>
      <c r="E4684" t="s">
        <v>7912</v>
      </c>
      <c r="F4684" t="s">
        <v>14</v>
      </c>
      <c r="G4684" t="s">
        <v>27</v>
      </c>
      <c r="H4684" t="s">
        <v>62</v>
      </c>
      <c r="I4684">
        <v>2500</v>
      </c>
      <c r="J4684">
        <v>3350</v>
      </c>
      <c r="K4684">
        <v>5</v>
      </c>
      <c r="L4684">
        <v>7500</v>
      </c>
      <c r="M4684">
        <v>16750</v>
      </c>
      <c r="N4684">
        <f t="shared" si="73"/>
        <v>9250</v>
      </c>
    </row>
    <row r="4685" spans="1:14" x14ac:dyDescent="0.3">
      <c r="A4685" t="s">
        <v>4747</v>
      </c>
      <c r="B4685" s="3">
        <v>44235</v>
      </c>
      <c r="C4685" t="s">
        <v>50</v>
      </c>
      <c r="D4685" t="s">
        <v>8115</v>
      </c>
      <c r="E4685" t="s">
        <v>7907</v>
      </c>
      <c r="F4685" t="s">
        <v>14</v>
      </c>
      <c r="G4685" t="s">
        <v>27</v>
      </c>
      <c r="H4685" t="s">
        <v>62</v>
      </c>
      <c r="I4685">
        <v>2500</v>
      </c>
      <c r="J4685">
        <v>3350</v>
      </c>
      <c r="K4685">
        <v>3</v>
      </c>
      <c r="L4685">
        <v>5000</v>
      </c>
      <c r="M4685">
        <v>10050</v>
      </c>
      <c r="N4685">
        <f t="shared" si="73"/>
        <v>5050</v>
      </c>
    </row>
    <row r="4686" spans="1:14" x14ac:dyDescent="0.3">
      <c r="A4686" t="s">
        <v>4748</v>
      </c>
      <c r="B4686" s="3">
        <v>44235</v>
      </c>
      <c r="C4686" t="s">
        <v>51</v>
      </c>
      <c r="D4686" t="s">
        <v>8116</v>
      </c>
      <c r="E4686" t="s">
        <v>7915</v>
      </c>
      <c r="F4686" t="s">
        <v>14</v>
      </c>
      <c r="G4686" t="s">
        <v>27</v>
      </c>
      <c r="H4686" t="s">
        <v>62</v>
      </c>
      <c r="I4686">
        <v>2500</v>
      </c>
      <c r="J4686">
        <v>3350</v>
      </c>
      <c r="K4686">
        <v>4</v>
      </c>
      <c r="L4686">
        <v>10000</v>
      </c>
      <c r="M4686">
        <v>13400</v>
      </c>
      <c r="N4686">
        <f t="shared" si="73"/>
        <v>3400</v>
      </c>
    </row>
    <row r="4687" spans="1:14" x14ac:dyDescent="0.3">
      <c r="A4687" t="s">
        <v>4749</v>
      </c>
      <c r="B4687" s="3">
        <v>44235</v>
      </c>
      <c r="C4687" t="s">
        <v>52</v>
      </c>
      <c r="D4687" t="s">
        <v>8117</v>
      </c>
      <c r="E4687" t="s">
        <v>7912</v>
      </c>
      <c r="F4687" t="s">
        <v>14</v>
      </c>
      <c r="G4687" t="s">
        <v>27</v>
      </c>
      <c r="H4687" t="s">
        <v>62</v>
      </c>
      <c r="I4687">
        <v>2500</v>
      </c>
      <c r="J4687">
        <v>3350</v>
      </c>
      <c r="K4687">
        <v>5</v>
      </c>
      <c r="L4687">
        <v>5000</v>
      </c>
      <c r="M4687">
        <v>16750</v>
      </c>
      <c r="N4687">
        <f t="shared" si="73"/>
        <v>11750</v>
      </c>
    </row>
    <row r="4688" spans="1:14" x14ac:dyDescent="0.3">
      <c r="A4688" t="s">
        <v>4750</v>
      </c>
      <c r="B4688" s="3">
        <v>44235</v>
      </c>
      <c r="C4688" t="s">
        <v>53</v>
      </c>
      <c r="D4688" t="s">
        <v>8118</v>
      </c>
      <c r="E4688" t="s">
        <v>7915</v>
      </c>
      <c r="F4688" t="s">
        <v>14</v>
      </c>
      <c r="G4688" t="s">
        <v>27</v>
      </c>
      <c r="H4688" t="s">
        <v>62</v>
      </c>
      <c r="I4688">
        <v>2500</v>
      </c>
      <c r="J4688">
        <v>3350</v>
      </c>
      <c r="K4688">
        <v>3</v>
      </c>
      <c r="L4688">
        <v>2500</v>
      </c>
      <c r="M4688">
        <v>10050</v>
      </c>
      <c r="N4688">
        <f t="shared" si="73"/>
        <v>7550</v>
      </c>
    </row>
    <row r="4689" spans="1:14" x14ac:dyDescent="0.3">
      <c r="A4689" t="s">
        <v>4751</v>
      </c>
      <c r="B4689" s="3">
        <v>44235</v>
      </c>
      <c r="C4689" t="s">
        <v>54</v>
      </c>
      <c r="D4689" t="s">
        <v>8119</v>
      </c>
      <c r="E4689" t="s">
        <v>7903</v>
      </c>
      <c r="F4689" t="s">
        <v>14</v>
      </c>
      <c r="G4689" t="s">
        <v>40</v>
      </c>
      <c r="H4689" t="s">
        <v>63</v>
      </c>
      <c r="I4689">
        <v>3500</v>
      </c>
      <c r="J4689">
        <v>4750</v>
      </c>
      <c r="K4689">
        <v>4</v>
      </c>
      <c r="L4689">
        <v>10500</v>
      </c>
      <c r="M4689">
        <v>19000</v>
      </c>
      <c r="N4689">
        <f t="shared" si="73"/>
        <v>8500</v>
      </c>
    </row>
    <row r="4690" spans="1:14" x14ac:dyDescent="0.3">
      <c r="A4690" t="s">
        <v>4752</v>
      </c>
      <c r="B4690" s="3">
        <v>44235</v>
      </c>
      <c r="C4690" t="s">
        <v>55</v>
      </c>
      <c r="D4690" t="s">
        <v>8120</v>
      </c>
      <c r="E4690" t="s">
        <v>7901</v>
      </c>
      <c r="F4690" t="s">
        <v>14</v>
      </c>
      <c r="G4690" t="s">
        <v>40</v>
      </c>
      <c r="H4690" t="s">
        <v>63</v>
      </c>
      <c r="I4690">
        <v>3500</v>
      </c>
      <c r="J4690">
        <v>4750</v>
      </c>
      <c r="K4690">
        <v>5</v>
      </c>
      <c r="L4690">
        <v>7000</v>
      </c>
      <c r="M4690">
        <v>23750</v>
      </c>
      <c r="N4690">
        <f t="shared" si="73"/>
        <v>16750</v>
      </c>
    </row>
    <row r="4691" spans="1:14" x14ac:dyDescent="0.3">
      <c r="A4691" t="s">
        <v>4753</v>
      </c>
      <c r="B4691" s="3">
        <v>44235</v>
      </c>
      <c r="C4691" t="s">
        <v>57</v>
      </c>
      <c r="D4691" t="s">
        <v>8121</v>
      </c>
      <c r="E4691" t="s">
        <v>7907</v>
      </c>
      <c r="F4691" t="s">
        <v>14</v>
      </c>
      <c r="G4691" t="s">
        <v>40</v>
      </c>
      <c r="H4691" t="s">
        <v>63</v>
      </c>
      <c r="I4691">
        <v>3500</v>
      </c>
      <c r="J4691">
        <v>4750</v>
      </c>
      <c r="K4691">
        <v>3</v>
      </c>
      <c r="L4691">
        <v>3500</v>
      </c>
      <c r="M4691">
        <v>14250</v>
      </c>
      <c r="N4691">
        <f t="shared" si="73"/>
        <v>10750</v>
      </c>
    </row>
    <row r="4692" spans="1:14" x14ac:dyDescent="0.3">
      <c r="A4692" t="s">
        <v>4754</v>
      </c>
      <c r="B4692" s="3">
        <v>44235</v>
      </c>
      <c r="C4692" t="s">
        <v>58</v>
      </c>
      <c r="D4692" t="s">
        <v>8122</v>
      </c>
      <c r="E4692" t="s">
        <v>7929</v>
      </c>
      <c r="F4692" t="s">
        <v>14</v>
      </c>
      <c r="G4692" t="s">
        <v>44</v>
      </c>
      <c r="H4692" t="s">
        <v>63</v>
      </c>
      <c r="I4692">
        <v>3800</v>
      </c>
      <c r="J4692">
        <v>4430</v>
      </c>
      <c r="K4692">
        <v>4</v>
      </c>
      <c r="L4692">
        <v>3800</v>
      </c>
      <c r="M4692">
        <v>17720</v>
      </c>
      <c r="N4692">
        <f t="shared" si="73"/>
        <v>13920</v>
      </c>
    </row>
    <row r="4693" spans="1:14" x14ac:dyDescent="0.3">
      <c r="A4693" t="s">
        <v>4755</v>
      </c>
      <c r="B4693" s="3">
        <v>44235</v>
      </c>
      <c r="C4693" t="s">
        <v>59</v>
      </c>
      <c r="D4693" t="s">
        <v>8123</v>
      </c>
      <c r="E4693" t="s">
        <v>7907</v>
      </c>
      <c r="F4693" t="s">
        <v>14</v>
      </c>
      <c r="G4693" t="s">
        <v>44</v>
      </c>
      <c r="H4693" t="s">
        <v>63</v>
      </c>
      <c r="I4693">
        <v>3800</v>
      </c>
      <c r="J4693">
        <v>4430</v>
      </c>
      <c r="K4693">
        <v>5</v>
      </c>
      <c r="L4693">
        <v>7600</v>
      </c>
      <c r="M4693">
        <v>22150</v>
      </c>
      <c r="N4693">
        <f t="shared" si="73"/>
        <v>14550</v>
      </c>
    </row>
    <row r="4694" spans="1:14" x14ac:dyDescent="0.3">
      <c r="A4694" t="s">
        <v>4756</v>
      </c>
      <c r="B4694" s="3">
        <v>44235</v>
      </c>
      <c r="C4694" t="s">
        <v>60</v>
      </c>
      <c r="D4694" t="s">
        <v>8124</v>
      </c>
      <c r="E4694" t="s">
        <v>7905</v>
      </c>
      <c r="F4694" t="s">
        <v>14</v>
      </c>
      <c r="G4694" t="s">
        <v>40</v>
      </c>
      <c r="H4694" t="s">
        <v>63</v>
      </c>
      <c r="I4694">
        <v>3500</v>
      </c>
      <c r="J4694">
        <v>4750</v>
      </c>
      <c r="K4694">
        <v>3</v>
      </c>
      <c r="L4694">
        <v>3500</v>
      </c>
      <c r="M4694">
        <v>14250</v>
      </c>
      <c r="N4694">
        <f t="shared" si="73"/>
        <v>10750</v>
      </c>
    </row>
    <row r="4695" spans="1:14" x14ac:dyDescent="0.3">
      <c r="A4695" t="s">
        <v>4757</v>
      </c>
      <c r="B4695" s="3">
        <v>44235</v>
      </c>
      <c r="C4695" t="s">
        <v>61</v>
      </c>
      <c r="D4695" t="s">
        <v>8125</v>
      </c>
      <c r="E4695" t="s">
        <v>7899</v>
      </c>
      <c r="F4695" t="s">
        <v>14</v>
      </c>
      <c r="G4695" t="s">
        <v>40</v>
      </c>
      <c r="H4695" t="s">
        <v>63</v>
      </c>
      <c r="I4695">
        <v>3500</v>
      </c>
      <c r="J4695">
        <v>4750</v>
      </c>
      <c r="K4695">
        <v>4</v>
      </c>
      <c r="L4695">
        <v>3500</v>
      </c>
      <c r="M4695">
        <v>19000</v>
      </c>
      <c r="N4695">
        <f t="shared" si="73"/>
        <v>15500</v>
      </c>
    </row>
    <row r="4696" spans="1:14" x14ac:dyDescent="0.3">
      <c r="A4696" t="s">
        <v>4758</v>
      </c>
      <c r="B4696" s="3">
        <v>44235</v>
      </c>
      <c r="C4696" t="s">
        <v>13</v>
      </c>
      <c r="D4696" t="s">
        <v>8126</v>
      </c>
      <c r="E4696" t="s">
        <v>7921</v>
      </c>
      <c r="F4696" t="s">
        <v>14</v>
      </c>
      <c r="G4696" t="s">
        <v>40</v>
      </c>
      <c r="H4696" t="s">
        <v>63</v>
      </c>
      <c r="I4696">
        <v>3500</v>
      </c>
      <c r="J4696">
        <v>4750</v>
      </c>
      <c r="K4696">
        <v>5</v>
      </c>
      <c r="L4696">
        <v>3500</v>
      </c>
      <c r="M4696">
        <v>23750</v>
      </c>
      <c r="N4696">
        <f t="shared" si="73"/>
        <v>20250</v>
      </c>
    </row>
    <row r="4697" spans="1:14" x14ac:dyDescent="0.3">
      <c r="A4697" t="s">
        <v>4759</v>
      </c>
      <c r="B4697" s="3">
        <v>44235</v>
      </c>
      <c r="C4697" t="s">
        <v>16</v>
      </c>
      <c r="D4697" t="s">
        <v>8127</v>
      </c>
      <c r="E4697" t="s">
        <v>7929</v>
      </c>
      <c r="F4697" t="s">
        <v>14</v>
      </c>
      <c r="G4697" t="s">
        <v>40</v>
      </c>
      <c r="H4697" t="s">
        <v>63</v>
      </c>
      <c r="I4697">
        <v>3500</v>
      </c>
      <c r="J4697">
        <v>4750</v>
      </c>
      <c r="K4697">
        <v>3</v>
      </c>
      <c r="L4697">
        <v>3500</v>
      </c>
      <c r="M4697">
        <v>14250</v>
      </c>
      <c r="N4697">
        <f t="shared" si="73"/>
        <v>10750</v>
      </c>
    </row>
    <row r="4698" spans="1:14" x14ac:dyDescent="0.3">
      <c r="A4698" t="s">
        <v>4760</v>
      </c>
      <c r="B4698" s="3">
        <v>44235</v>
      </c>
      <c r="C4698" t="s">
        <v>18</v>
      </c>
      <c r="D4698" t="s">
        <v>8128</v>
      </c>
      <c r="E4698" t="s">
        <v>7915</v>
      </c>
      <c r="F4698" t="s">
        <v>14</v>
      </c>
      <c r="G4698" t="s">
        <v>40</v>
      </c>
      <c r="H4698" t="s">
        <v>63</v>
      </c>
      <c r="I4698">
        <v>3500</v>
      </c>
      <c r="J4698">
        <v>4750</v>
      </c>
      <c r="K4698">
        <v>4</v>
      </c>
      <c r="L4698">
        <v>10500</v>
      </c>
      <c r="M4698">
        <v>19000</v>
      </c>
      <c r="N4698">
        <f t="shared" si="73"/>
        <v>8500</v>
      </c>
    </row>
    <row r="4699" spans="1:14" x14ac:dyDescent="0.3">
      <c r="A4699" t="s">
        <v>4761</v>
      </c>
      <c r="B4699" s="3">
        <v>44235</v>
      </c>
      <c r="C4699" t="s">
        <v>20</v>
      </c>
      <c r="D4699" t="s">
        <v>8129</v>
      </c>
      <c r="E4699" t="s">
        <v>7967</v>
      </c>
      <c r="F4699" t="s">
        <v>14</v>
      </c>
      <c r="G4699" t="s">
        <v>40</v>
      </c>
      <c r="H4699" t="s">
        <v>63</v>
      </c>
      <c r="I4699">
        <v>3500</v>
      </c>
      <c r="J4699">
        <v>4750</v>
      </c>
      <c r="K4699">
        <v>5</v>
      </c>
      <c r="L4699">
        <v>10500</v>
      </c>
      <c r="M4699">
        <v>23750</v>
      </c>
      <c r="N4699">
        <f t="shared" si="73"/>
        <v>13250</v>
      </c>
    </row>
    <row r="4700" spans="1:14" x14ac:dyDescent="0.3">
      <c r="A4700" t="s">
        <v>4762</v>
      </c>
      <c r="B4700" s="3">
        <v>44235</v>
      </c>
      <c r="C4700" t="s">
        <v>21</v>
      </c>
      <c r="D4700" t="s">
        <v>8130</v>
      </c>
      <c r="E4700" t="s">
        <v>7907</v>
      </c>
      <c r="F4700" t="s">
        <v>14</v>
      </c>
      <c r="G4700" t="s">
        <v>40</v>
      </c>
      <c r="H4700" t="s">
        <v>63</v>
      </c>
      <c r="I4700">
        <v>3500</v>
      </c>
      <c r="J4700">
        <v>4750</v>
      </c>
      <c r="K4700">
        <v>3</v>
      </c>
      <c r="L4700">
        <v>7000</v>
      </c>
      <c r="M4700">
        <v>14250</v>
      </c>
      <c r="N4700">
        <f t="shared" si="73"/>
        <v>7250</v>
      </c>
    </row>
    <row r="4701" spans="1:14" x14ac:dyDescent="0.3">
      <c r="A4701" t="s">
        <v>4763</v>
      </c>
      <c r="B4701" s="3">
        <v>44235</v>
      </c>
      <c r="C4701" t="s">
        <v>23</v>
      </c>
      <c r="D4701" t="s">
        <v>8131</v>
      </c>
      <c r="E4701" t="s">
        <v>7905</v>
      </c>
      <c r="F4701" t="s">
        <v>14</v>
      </c>
      <c r="G4701" t="s">
        <v>15</v>
      </c>
      <c r="H4701" t="s">
        <v>62</v>
      </c>
      <c r="I4701">
        <v>4500</v>
      </c>
      <c r="J4701">
        <v>6000</v>
      </c>
      <c r="K4701">
        <v>4</v>
      </c>
      <c r="L4701">
        <v>13500</v>
      </c>
      <c r="M4701">
        <v>24000</v>
      </c>
      <c r="N4701">
        <f t="shared" si="73"/>
        <v>10500</v>
      </c>
    </row>
    <row r="4702" spans="1:14" x14ac:dyDescent="0.3">
      <c r="A4702" t="s">
        <v>4764</v>
      </c>
      <c r="B4702" s="3">
        <v>44235</v>
      </c>
      <c r="C4702" t="s">
        <v>24</v>
      </c>
      <c r="D4702" t="s">
        <v>8132</v>
      </c>
      <c r="E4702" t="s">
        <v>7903</v>
      </c>
      <c r="F4702" t="s">
        <v>14</v>
      </c>
      <c r="G4702" t="s">
        <v>15</v>
      </c>
      <c r="H4702" t="s">
        <v>62</v>
      </c>
      <c r="I4702">
        <v>4500</v>
      </c>
      <c r="J4702">
        <v>6000</v>
      </c>
      <c r="K4702">
        <v>5</v>
      </c>
      <c r="L4702">
        <v>9000</v>
      </c>
      <c r="M4702">
        <v>30000</v>
      </c>
      <c r="N4702">
        <f t="shared" si="73"/>
        <v>21000</v>
      </c>
    </row>
    <row r="4703" spans="1:14" x14ac:dyDescent="0.3">
      <c r="A4703" t="s">
        <v>4765</v>
      </c>
      <c r="B4703" s="3">
        <v>44235</v>
      </c>
      <c r="C4703" t="s">
        <v>25</v>
      </c>
      <c r="D4703" t="s">
        <v>8133</v>
      </c>
      <c r="E4703" t="s">
        <v>7899</v>
      </c>
      <c r="F4703" t="s">
        <v>14</v>
      </c>
      <c r="G4703" t="s">
        <v>56</v>
      </c>
      <c r="H4703" t="s">
        <v>64</v>
      </c>
      <c r="I4703">
        <v>3600</v>
      </c>
      <c r="J4703">
        <v>4400</v>
      </c>
      <c r="K4703">
        <v>3</v>
      </c>
      <c r="L4703">
        <v>3600</v>
      </c>
      <c r="M4703">
        <v>13200</v>
      </c>
      <c r="N4703">
        <f t="shared" si="73"/>
        <v>9600</v>
      </c>
    </row>
    <row r="4704" spans="1:14" x14ac:dyDescent="0.3">
      <c r="A4704" t="s">
        <v>4766</v>
      </c>
      <c r="B4704" s="3">
        <v>44235</v>
      </c>
      <c r="C4704" t="s">
        <v>26</v>
      </c>
      <c r="D4704" t="s">
        <v>8134</v>
      </c>
      <c r="E4704" t="s">
        <v>7897</v>
      </c>
      <c r="F4704" t="s">
        <v>14</v>
      </c>
      <c r="G4704" t="s">
        <v>22</v>
      </c>
      <c r="H4704" t="s">
        <v>63</v>
      </c>
      <c r="I4704">
        <v>3700</v>
      </c>
      <c r="J4704">
        <v>4450</v>
      </c>
      <c r="K4704">
        <v>3</v>
      </c>
      <c r="L4704">
        <v>3700</v>
      </c>
      <c r="M4704">
        <v>13350</v>
      </c>
      <c r="N4704">
        <f t="shared" si="73"/>
        <v>9650</v>
      </c>
    </row>
    <row r="4705" spans="1:14" x14ac:dyDescent="0.3">
      <c r="A4705" t="s">
        <v>4767</v>
      </c>
      <c r="B4705" s="3">
        <v>44235</v>
      </c>
      <c r="C4705" t="s">
        <v>28</v>
      </c>
      <c r="D4705" t="s">
        <v>8135</v>
      </c>
      <c r="E4705" t="s">
        <v>7907</v>
      </c>
      <c r="F4705" t="s">
        <v>14</v>
      </c>
      <c r="G4705" t="s">
        <v>22</v>
      </c>
      <c r="H4705" t="s">
        <v>63</v>
      </c>
      <c r="I4705">
        <v>3700</v>
      </c>
      <c r="J4705">
        <v>4450</v>
      </c>
      <c r="K4705">
        <v>4</v>
      </c>
      <c r="L4705">
        <v>7400</v>
      </c>
      <c r="M4705">
        <v>17800</v>
      </c>
      <c r="N4705">
        <f t="shared" si="73"/>
        <v>10400</v>
      </c>
    </row>
    <row r="4706" spans="1:14" x14ac:dyDescent="0.3">
      <c r="A4706" t="s">
        <v>4768</v>
      </c>
      <c r="B4706" s="3">
        <v>44235</v>
      </c>
      <c r="C4706" t="s">
        <v>30</v>
      </c>
      <c r="D4706" t="s">
        <v>8136</v>
      </c>
      <c r="E4706" t="s">
        <v>7901</v>
      </c>
      <c r="F4706" t="s">
        <v>14</v>
      </c>
      <c r="G4706" t="s">
        <v>22</v>
      </c>
      <c r="H4706" t="s">
        <v>63</v>
      </c>
      <c r="I4706">
        <v>3700</v>
      </c>
      <c r="J4706">
        <v>4450</v>
      </c>
      <c r="K4706">
        <v>5</v>
      </c>
      <c r="L4706">
        <v>14800</v>
      </c>
      <c r="M4706">
        <v>22250</v>
      </c>
      <c r="N4706">
        <f t="shared" si="73"/>
        <v>7450</v>
      </c>
    </row>
    <row r="4707" spans="1:14" x14ac:dyDescent="0.3">
      <c r="A4707" t="s">
        <v>4769</v>
      </c>
      <c r="B4707" s="3">
        <v>44235</v>
      </c>
      <c r="C4707" t="s">
        <v>31</v>
      </c>
      <c r="D4707" t="s">
        <v>8137</v>
      </c>
      <c r="E4707" t="s">
        <v>7901</v>
      </c>
      <c r="F4707" t="s">
        <v>14</v>
      </c>
      <c r="G4707" t="s">
        <v>22</v>
      </c>
      <c r="H4707" t="s">
        <v>63</v>
      </c>
      <c r="I4707">
        <v>3700</v>
      </c>
      <c r="J4707">
        <v>4450</v>
      </c>
      <c r="K4707">
        <v>3</v>
      </c>
      <c r="L4707">
        <v>7400</v>
      </c>
      <c r="M4707">
        <v>13350</v>
      </c>
      <c r="N4707">
        <f t="shared" si="73"/>
        <v>5950</v>
      </c>
    </row>
    <row r="4708" spans="1:14" x14ac:dyDescent="0.3">
      <c r="A4708" t="s">
        <v>4770</v>
      </c>
      <c r="B4708" s="3">
        <v>44235</v>
      </c>
      <c r="C4708" t="s">
        <v>32</v>
      </c>
      <c r="D4708" t="s">
        <v>8138</v>
      </c>
      <c r="E4708" t="s">
        <v>7939</v>
      </c>
      <c r="F4708" t="s">
        <v>14</v>
      </c>
      <c r="G4708" t="s">
        <v>22</v>
      </c>
      <c r="H4708" t="s">
        <v>63</v>
      </c>
      <c r="I4708">
        <v>3700</v>
      </c>
      <c r="J4708">
        <v>4450</v>
      </c>
      <c r="K4708">
        <v>4</v>
      </c>
      <c r="L4708">
        <v>14800</v>
      </c>
      <c r="M4708">
        <v>17800</v>
      </c>
      <c r="N4708">
        <f t="shared" si="73"/>
        <v>3000</v>
      </c>
    </row>
    <row r="4709" spans="1:14" x14ac:dyDescent="0.3">
      <c r="A4709" t="s">
        <v>4771</v>
      </c>
      <c r="B4709" s="3">
        <v>44235</v>
      </c>
      <c r="C4709" t="s">
        <v>33</v>
      </c>
      <c r="D4709" t="s">
        <v>8139</v>
      </c>
      <c r="E4709" t="s">
        <v>7921</v>
      </c>
      <c r="F4709" t="s">
        <v>14</v>
      </c>
      <c r="G4709" t="s">
        <v>56</v>
      </c>
      <c r="H4709" t="s">
        <v>64</v>
      </c>
      <c r="I4709">
        <v>3600</v>
      </c>
      <c r="J4709">
        <v>4400</v>
      </c>
      <c r="K4709">
        <v>5</v>
      </c>
      <c r="L4709">
        <v>10800</v>
      </c>
      <c r="M4709">
        <v>22000</v>
      </c>
      <c r="N4709">
        <f t="shared" si="73"/>
        <v>11200</v>
      </c>
    </row>
    <row r="4710" spans="1:14" x14ac:dyDescent="0.3">
      <c r="A4710" t="s">
        <v>4772</v>
      </c>
      <c r="B4710" s="3">
        <v>44235</v>
      </c>
      <c r="C4710" t="s">
        <v>34</v>
      </c>
      <c r="D4710" t="s">
        <v>8140</v>
      </c>
      <c r="E4710" t="s">
        <v>7907</v>
      </c>
      <c r="F4710" t="s">
        <v>14</v>
      </c>
      <c r="G4710" t="s">
        <v>56</v>
      </c>
      <c r="H4710" t="s">
        <v>64</v>
      </c>
      <c r="I4710">
        <v>3600</v>
      </c>
      <c r="J4710">
        <v>4400</v>
      </c>
      <c r="K4710">
        <v>3</v>
      </c>
      <c r="L4710">
        <v>3600</v>
      </c>
      <c r="M4710">
        <v>13200</v>
      </c>
      <c r="N4710">
        <f t="shared" si="73"/>
        <v>9600</v>
      </c>
    </row>
    <row r="4711" spans="1:14" x14ac:dyDescent="0.3">
      <c r="A4711" t="s">
        <v>4773</v>
      </c>
      <c r="B4711" s="3">
        <v>44235</v>
      </c>
      <c r="C4711" t="s">
        <v>35</v>
      </c>
      <c r="D4711" t="s">
        <v>8141</v>
      </c>
      <c r="E4711" t="s">
        <v>7915</v>
      </c>
      <c r="F4711" t="s">
        <v>14</v>
      </c>
      <c r="G4711" t="s">
        <v>56</v>
      </c>
      <c r="H4711" t="s">
        <v>64</v>
      </c>
      <c r="I4711">
        <v>3600</v>
      </c>
      <c r="J4711">
        <v>4400</v>
      </c>
      <c r="K4711">
        <v>4</v>
      </c>
      <c r="L4711">
        <v>10800</v>
      </c>
      <c r="M4711">
        <v>17600</v>
      </c>
      <c r="N4711">
        <f t="shared" si="73"/>
        <v>6800</v>
      </c>
    </row>
    <row r="4712" spans="1:14" x14ac:dyDescent="0.3">
      <c r="A4712" t="s">
        <v>4774</v>
      </c>
      <c r="B4712" s="3">
        <v>44235</v>
      </c>
      <c r="C4712" t="s">
        <v>36</v>
      </c>
      <c r="D4712" t="s">
        <v>8142</v>
      </c>
      <c r="E4712" t="s">
        <v>7967</v>
      </c>
      <c r="F4712" t="s">
        <v>14</v>
      </c>
      <c r="G4712" t="s">
        <v>56</v>
      </c>
      <c r="H4712" t="s">
        <v>64</v>
      </c>
      <c r="I4712">
        <v>3600</v>
      </c>
      <c r="J4712">
        <v>4400</v>
      </c>
      <c r="K4712">
        <v>5</v>
      </c>
      <c r="L4712">
        <v>14400</v>
      </c>
      <c r="M4712">
        <v>22000</v>
      </c>
      <c r="N4712">
        <f t="shared" si="73"/>
        <v>7600</v>
      </c>
    </row>
    <row r="4713" spans="1:14" x14ac:dyDescent="0.3">
      <c r="A4713" t="s">
        <v>4775</v>
      </c>
      <c r="B4713" s="3">
        <v>44235</v>
      </c>
      <c r="C4713" t="s">
        <v>37</v>
      </c>
      <c r="D4713" t="s">
        <v>8143</v>
      </c>
      <c r="E4713" t="s">
        <v>7901</v>
      </c>
      <c r="F4713" t="s">
        <v>14</v>
      </c>
      <c r="G4713" t="s">
        <v>56</v>
      </c>
      <c r="H4713" t="s">
        <v>64</v>
      </c>
      <c r="I4713">
        <v>3600</v>
      </c>
      <c r="J4713">
        <v>4400</v>
      </c>
      <c r="K4713">
        <v>3</v>
      </c>
      <c r="L4713">
        <v>10800</v>
      </c>
      <c r="M4713">
        <v>13200</v>
      </c>
      <c r="N4713">
        <f t="shared" si="73"/>
        <v>2400</v>
      </c>
    </row>
    <row r="4714" spans="1:14" x14ac:dyDescent="0.3">
      <c r="A4714" t="s">
        <v>4776</v>
      </c>
      <c r="B4714" s="3">
        <v>44235</v>
      </c>
      <c r="C4714" t="s">
        <v>38</v>
      </c>
      <c r="D4714" t="s">
        <v>8144</v>
      </c>
      <c r="E4714" t="s">
        <v>7915</v>
      </c>
      <c r="F4714" t="s">
        <v>14</v>
      </c>
      <c r="G4714" t="s">
        <v>44</v>
      </c>
      <c r="H4714" t="s">
        <v>63</v>
      </c>
      <c r="I4714">
        <v>3800</v>
      </c>
      <c r="J4714">
        <v>4430</v>
      </c>
      <c r="K4714">
        <v>4</v>
      </c>
      <c r="L4714">
        <v>11400</v>
      </c>
      <c r="M4714">
        <v>17720</v>
      </c>
      <c r="N4714">
        <f t="shared" si="73"/>
        <v>6320</v>
      </c>
    </row>
    <row r="4715" spans="1:14" x14ac:dyDescent="0.3">
      <c r="A4715" t="s">
        <v>4777</v>
      </c>
      <c r="B4715" s="3">
        <v>44235</v>
      </c>
      <c r="C4715" t="s">
        <v>39</v>
      </c>
      <c r="D4715" t="s">
        <v>8145</v>
      </c>
      <c r="E4715" t="s">
        <v>7912</v>
      </c>
      <c r="F4715" t="s">
        <v>14</v>
      </c>
      <c r="G4715" t="s">
        <v>44</v>
      </c>
      <c r="H4715" t="s">
        <v>63</v>
      </c>
      <c r="I4715">
        <v>3800</v>
      </c>
      <c r="J4715">
        <v>4430</v>
      </c>
      <c r="K4715">
        <v>5</v>
      </c>
      <c r="L4715">
        <v>3800</v>
      </c>
      <c r="M4715">
        <v>22150</v>
      </c>
      <c r="N4715">
        <f t="shared" si="73"/>
        <v>18350</v>
      </c>
    </row>
    <row r="4716" spans="1:14" x14ac:dyDescent="0.3">
      <c r="A4716" t="s">
        <v>4778</v>
      </c>
      <c r="B4716" s="3">
        <v>44235</v>
      </c>
      <c r="C4716" t="s">
        <v>41</v>
      </c>
      <c r="D4716" t="s">
        <v>8146</v>
      </c>
      <c r="E4716" t="s">
        <v>7903</v>
      </c>
      <c r="F4716" t="s">
        <v>14</v>
      </c>
      <c r="G4716" t="s">
        <v>44</v>
      </c>
      <c r="H4716" t="s">
        <v>63</v>
      </c>
      <c r="I4716">
        <v>3800</v>
      </c>
      <c r="J4716">
        <v>4430</v>
      </c>
      <c r="K4716">
        <v>3</v>
      </c>
      <c r="L4716">
        <v>7600</v>
      </c>
      <c r="M4716">
        <v>13290</v>
      </c>
      <c r="N4716">
        <f t="shared" si="73"/>
        <v>5690</v>
      </c>
    </row>
    <row r="4717" spans="1:14" x14ac:dyDescent="0.3">
      <c r="A4717" t="s">
        <v>4779</v>
      </c>
      <c r="B4717" s="3">
        <v>44235</v>
      </c>
      <c r="C4717" t="s">
        <v>42</v>
      </c>
      <c r="D4717" t="s">
        <v>8147</v>
      </c>
      <c r="E4717" t="s">
        <v>7915</v>
      </c>
      <c r="F4717" t="s">
        <v>14</v>
      </c>
      <c r="G4717" t="s">
        <v>44</v>
      </c>
      <c r="H4717" t="s">
        <v>63</v>
      </c>
      <c r="I4717">
        <v>3800</v>
      </c>
      <c r="J4717">
        <v>4430</v>
      </c>
      <c r="K4717">
        <v>4</v>
      </c>
      <c r="L4717">
        <v>7600</v>
      </c>
      <c r="M4717">
        <v>17720</v>
      </c>
      <c r="N4717">
        <f t="shared" si="73"/>
        <v>10120</v>
      </c>
    </row>
    <row r="4718" spans="1:14" x14ac:dyDescent="0.3">
      <c r="A4718" t="s">
        <v>4780</v>
      </c>
      <c r="B4718" s="3">
        <v>44235</v>
      </c>
      <c r="C4718" t="s">
        <v>43</v>
      </c>
      <c r="D4718" t="s">
        <v>8148</v>
      </c>
      <c r="E4718" t="s">
        <v>7897</v>
      </c>
      <c r="F4718" t="s">
        <v>14</v>
      </c>
      <c r="G4718" t="s">
        <v>15</v>
      </c>
      <c r="H4718" t="s">
        <v>62</v>
      </c>
      <c r="I4718">
        <v>4500</v>
      </c>
      <c r="J4718">
        <v>6000</v>
      </c>
      <c r="K4718">
        <v>5</v>
      </c>
      <c r="L4718">
        <v>13500</v>
      </c>
      <c r="M4718">
        <v>30000</v>
      </c>
      <c r="N4718">
        <f t="shared" si="73"/>
        <v>16500</v>
      </c>
    </row>
    <row r="4719" spans="1:14" x14ac:dyDescent="0.3">
      <c r="A4719" t="s">
        <v>4781</v>
      </c>
      <c r="B4719" s="3">
        <v>44235</v>
      </c>
      <c r="C4719" t="s">
        <v>45</v>
      </c>
      <c r="D4719" t="s">
        <v>8149</v>
      </c>
      <c r="E4719" t="s">
        <v>7907</v>
      </c>
      <c r="F4719" t="s">
        <v>14</v>
      </c>
      <c r="G4719" t="s">
        <v>15</v>
      </c>
      <c r="H4719" t="s">
        <v>62</v>
      </c>
      <c r="I4719">
        <v>4500</v>
      </c>
      <c r="J4719">
        <v>6000</v>
      </c>
      <c r="K4719">
        <v>3</v>
      </c>
      <c r="L4719">
        <v>4500</v>
      </c>
      <c r="M4719">
        <v>18000</v>
      </c>
      <c r="N4719">
        <f t="shared" si="73"/>
        <v>13500</v>
      </c>
    </row>
    <row r="4720" spans="1:14" x14ac:dyDescent="0.3">
      <c r="A4720" t="s">
        <v>4782</v>
      </c>
      <c r="B4720" s="3">
        <v>44235</v>
      </c>
      <c r="C4720" t="s">
        <v>46</v>
      </c>
      <c r="D4720" t="s">
        <v>8150</v>
      </c>
      <c r="E4720" t="s">
        <v>7929</v>
      </c>
      <c r="F4720" t="s">
        <v>14</v>
      </c>
      <c r="G4720" t="s">
        <v>15</v>
      </c>
      <c r="H4720" t="s">
        <v>62</v>
      </c>
      <c r="I4720">
        <v>4500</v>
      </c>
      <c r="J4720">
        <v>6000</v>
      </c>
      <c r="K4720">
        <v>4</v>
      </c>
      <c r="L4720">
        <v>4500</v>
      </c>
      <c r="M4720">
        <v>24000</v>
      </c>
      <c r="N4720">
        <f t="shared" si="73"/>
        <v>19500</v>
      </c>
    </row>
    <row r="4721" spans="1:14" x14ac:dyDescent="0.3">
      <c r="A4721" t="s">
        <v>4783</v>
      </c>
      <c r="B4721" s="3">
        <v>44235</v>
      </c>
      <c r="C4721" t="s">
        <v>47</v>
      </c>
      <c r="D4721" t="s">
        <v>8151</v>
      </c>
      <c r="E4721" t="s">
        <v>7896</v>
      </c>
      <c r="F4721" t="s">
        <v>14</v>
      </c>
      <c r="G4721" t="s">
        <v>15</v>
      </c>
      <c r="H4721" t="s">
        <v>62</v>
      </c>
      <c r="I4721">
        <v>4500</v>
      </c>
      <c r="J4721">
        <v>6000</v>
      </c>
      <c r="K4721">
        <v>5</v>
      </c>
      <c r="L4721">
        <v>13500</v>
      </c>
      <c r="M4721">
        <v>30000</v>
      </c>
      <c r="N4721">
        <f t="shared" si="73"/>
        <v>16500</v>
      </c>
    </row>
    <row r="4722" spans="1:14" x14ac:dyDescent="0.3">
      <c r="A4722" t="s">
        <v>4784</v>
      </c>
      <c r="B4722" s="3">
        <v>44235</v>
      </c>
      <c r="C4722" t="s">
        <v>48</v>
      </c>
      <c r="D4722" t="s">
        <v>8152</v>
      </c>
      <c r="E4722" t="s">
        <v>7907</v>
      </c>
      <c r="F4722" t="s">
        <v>14</v>
      </c>
      <c r="G4722" t="s">
        <v>15</v>
      </c>
      <c r="H4722" t="s">
        <v>62</v>
      </c>
      <c r="I4722">
        <v>4500</v>
      </c>
      <c r="J4722">
        <v>6000</v>
      </c>
      <c r="K4722">
        <v>3</v>
      </c>
      <c r="L4722">
        <v>4500</v>
      </c>
      <c r="M4722">
        <v>18000</v>
      </c>
      <c r="N4722">
        <f t="shared" si="73"/>
        <v>13500</v>
      </c>
    </row>
    <row r="4723" spans="1:14" x14ac:dyDescent="0.3">
      <c r="A4723" t="s">
        <v>4785</v>
      </c>
      <c r="B4723" s="3">
        <v>44235</v>
      </c>
      <c r="C4723" t="s">
        <v>49</v>
      </c>
      <c r="D4723" t="s">
        <v>8153</v>
      </c>
      <c r="E4723" t="s">
        <v>7929</v>
      </c>
      <c r="F4723" t="s">
        <v>14</v>
      </c>
      <c r="G4723" t="s">
        <v>15</v>
      </c>
      <c r="H4723" t="s">
        <v>62</v>
      </c>
      <c r="I4723">
        <v>4500</v>
      </c>
      <c r="J4723">
        <v>6000</v>
      </c>
      <c r="K4723">
        <v>4</v>
      </c>
      <c r="L4723">
        <v>13500</v>
      </c>
      <c r="M4723">
        <v>24000</v>
      </c>
      <c r="N4723">
        <f t="shared" si="73"/>
        <v>10500</v>
      </c>
    </row>
    <row r="4724" spans="1:14" x14ac:dyDescent="0.3">
      <c r="A4724" t="s">
        <v>4786</v>
      </c>
      <c r="B4724" s="3">
        <v>44235</v>
      </c>
      <c r="C4724" t="s">
        <v>50</v>
      </c>
      <c r="D4724" t="s">
        <v>8154</v>
      </c>
      <c r="E4724" t="s">
        <v>7903</v>
      </c>
      <c r="F4724" t="s">
        <v>14</v>
      </c>
      <c r="G4724" t="s">
        <v>15</v>
      </c>
      <c r="H4724" t="s">
        <v>62</v>
      </c>
      <c r="I4724">
        <v>4500</v>
      </c>
      <c r="J4724">
        <v>6000</v>
      </c>
      <c r="K4724">
        <v>5</v>
      </c>
      <c r="L4724">
        <v>9000</v>
      </c>
      <c r="M4724">
        <v>30000</v>
      </c>
      <c r="N4724">
        <f t="shared" si="73"/>
        <v>21000</v>
      </c>
    </row>
    <row r="4725" spans="1:14" x14ac:dyDescent="0.3">
      <c r="A4725" t="s">
        <v>4787</v>
      </c>
      <c r="B4725" s="3">
        <v>44235</v>
      </c>
      <c r="C4725" t="s">
        <v>51</v>
      </c>
      <c r="D4725" t="s">
        <v>8155</v>
      </c>
      <c r="E4725" t="s">
        <v>7912</v>
      </c>
      <c r="F4725" t="s">
        <v>14</v>
      </c>
      <c r="G4725" t="s">
        <v>15</v>
      </c>
      <c r="H4725" t="s">
        <v>62</v>
      </c>
      <c r="I4725">
        <v>4500</v>
      </c>
      <c r="J4725">
        <v>6000</v>
      </c>
      <c r="K4725">
        <v>3</v>
      </c>
      <c r="L4725">
        <v>18000</v>
      </c>
      <c r="M4725">
        <v>18000</v>
      </c>
      <c r="N4725">
        <f t="shared" si="73"/>
        <v>0</v>
      </c>
    </row>
    <row r="4726" spans="1:14" x14ac:dyDescent="0.3">
      <c r="A4726" t="s">
        <v>4788</v>
      </c>
      <c r="B4726" s="3">
        <v>44235</v>
      </c>
      <c r="C4726" t="s">
        <v>52</v>
      </c>
      <c r="D4726" t="s">
        <v>8156</v>
      </c>
      <c r="E4726" t="s">
        <v>7912</v>
      </c>
      <c r="F4726" t="s">
        <v>14</v>
      </c>
      <c r="G4726" t="s">
        <v>15</v>
      </c>
      <c r="H4726" t="s">
        <v>62</v>
      </c>
      <c r="I4726">
        <v>4500</v>
      </c>
      <c r="J4726">
        <v>6000</v>
      </c>
      <c r="K4726">
        <v>4</v>
      </c>
      <c r="L4726">
        <v>18000</v>
      </c>
      <c r="M4726">
        <v>24000</v>
      </c>
      <c r="N4726">
        <f t="shared" si="73"/>
        <v>6000</v>
      </c>
    </row>
    <row r="4727" spans="1:14" x14ac:dyDescent="0.3">
      <c r="A4727" t="s">
        <v>4789</v>
      </c>
      <c r="B4727" s="3">
        <v>44235</v>
      </c>
      <c r="C4727" t="s">
        <v>53</v>
      </c>
      <c r="D4727" t="s">
        <v>8157</v>
      </c>
      <c r="E4727" t="s">
        <v>7912</v>
      </c>
      <c r="F4727" t="s">
        <v>14</v>
      </c>
      <c r="G4727" t="s">
        <v>15</v>
      </c>
      <c r="H4727" t="s">
        <v>62</v>
      </c>
      <c r="I4727">
        <v>4500</v>
      </c>
      <c r="J4727">
        <v>6000</v>
      </c>
      <c r="K4727">
        <v>5</v>
      </c>
      <c r="L4727">
        <v>18000</v>
      </c>
      <c r="M4727">
        <v>30000</v>
      </c>
      <c r="N4727">
        <f t="shared" si="73"/>
        <v>12000</v>
      </c>
    </row>
    <row r="4728" spans="1:14" x14ac:dyDescent="0.3">
      <c r="A4728" t="s">
        <v>4790</v>
      </c>
      <c r="B4728" s="3">
        <v>44235</v>
      </c>
      <c r="C4728" t="s">
        <v>54</v>
      </c>
      <c r="D4728" t="s">
        <v>8158</v>
      </c>
      <c r="E4728" t="s">
        <v>7896</v>
      </c>
      <c r="F4728" t="s">
        <v>14</v>
      </c>
      <c r="G4728" t="s">
        <v>15</v>
      </c>
      <c r="H4728" t="s">
        <v>62</v>
      </c>
      <c r="I4728">
        <v>4500</v>
      </c>
      <c r="J4728">
        <v>6000</v>
      </c>
      <c r="K4728">
        <v>3</v>
      </c>
      <c r="L4728">
        <v>9000</v>
      </c>
      <c r="M4728">
        <v>18000</v>
      </c>
      <c r="N4728">
        <f t="shared" si="73"/>
        <v>9000</v>
      </c>
    </row>
    <row r="4729" spans="1:14" x14ac:dyDescent="0.3">
      <c r="A4729" t="s">
        <v>4791</v>
      </c>
      <c r="B4729" s="3">
        <v>44235</v>
      </c>
      <c r="C4729" t="s">
        <v>55</v>
      </c>
      <c r="D4729" t="s">
        <v>8159</v>
      </c>
      <c r="E4729" t="s">
        <v>7912</v>
      </c>
      <c r="F4729" t="s">
        <v>14</v>
      </c>
      <c r="G4729" t="s">
        <v>15</v>
      </c>
      <c r="H4729" t="s">
        <v>62</v>
      </c>
      <c r="I4729">
        <v>4500</v>
      </c>
      <c r="J4729">
        <v>6000</v>
      </c>
      <c r="K4729">
        <v>4</v>
      </c>
      <c r="L4729">
        <v>9000</v>
      </c>
      <c r="M4729">
        <v>24000</v>
      </c>
      <c r="N4729">
        <f t="shared" si="73"/>
        <v>15000</v>
      </c>
    </row>
    <row r="4730" spans="1:14" x14ac:dyDescent="0.3">
      <c r="A4730" t="s">
        <v>4792</v>
      </c>
      <c r="B4730" s="3">
        <v>44235</v>
      </c>
      <c r="C4730" t="s">
        <v>57</v>
      </c>
      <c r="D4730" t="s">
        <v>8160</v>
      </c>
      <c r="E4730" t="s">
        <v>7912</v>
      </c>
      <c r="F4730" t="s">
        <v>14</v>
      </c>
      <c r="G4730" t="s">
        <v>15</v>
      </c>
      <c r="H4730" t="s">
        <v>62</v>
      </c>
      <c r="I4730">
        <v>4500</v>
      </c>
      <c r="J4730">
        <v>6000</v>
      </c>
      <c r="K4730">
        <v>5</v>
      </c>
      <c r="L4730">
        <v>13500</v>
      </c>
      <c r="M4730">
        <v>30000</v>
      </c>
      <c r="N4730">
        <f t="shared" si="73"/>
        <v>16500</v>
      </c>
    </row>
    <row r="4731" spans="1:14" x14ac:dyDescent="0.3">
      <c r="A4731" t="s">
        <v>4793</v>
      </c>
      <c r="B4731" s="3">
        <v>44235</v>
      </c>
      <c r="C4731" t="s">
        <v>58</v>
      </c>
      <c r="D4731" t="s">
        <v>8161</v>
      </c>
      <c r="E4731" t="s">
        <v>7905</v>
      </c>
      <c r="F4731" t="s">
        <v>14</v>
      </c>
      <c r="G4731" t="s">
        <v>15</v>
      </c>
      <c r="H4731" t="s">
        <v>62</v>
      </c>
      <c r="I4731">
        <v>4500</v>
      </c>
      <c r="J4731">
        <v>6000</v>
      </c>
      <c r="K4731">
        <v>3</v>
      </c>
      <c r="L4731">
        <v>13500</v>
      </c>
      <c r="M4731">
        <v>18000</v>
      </c>
      <c r="N4731">
        <f t="shared" si="73"/>
        <v>4500</v>
      </c>
    </row>
    <row r="4732" spans="1:14" x14ac:dyDescent="0.3">
      <c r="A4732" t="s">
        <v>4794</v>
      </c>
      <c r="B4732" s="3">
        <v>44235</v>
      </c>
      <c r="C4732" t="s">
        <v>59</v>
      </c>
      <c r="D4732" t="s">
        <v>8162</v>
      </c>
      <c r="E4732" t="s">
        <v>7903</v>
      </c>
      <c r="F4732" t="s">
        <v>14</v>
      </c>
      <c r="G4732" t="s">
        <v>22</v>
      </c>
      <c r="H4732" t="s">
        <v>63</v>
      </c>
      <c r="I4732">
        <v>3700</v>
      </c>
      <c r="J4732">
        <v>4450</v>
      </c>
      <c r="K4732">
        <v>4</v>
      </c>
      <c r="L4732">
        <v>14800</v>
      </c>
      <c r="M4732">
        <v>17800</v>
      </c>
      <c r="N4732">
        <f t="shared" si="73"/>
        <v>3000</v>
      </c>
    </row>
    <row r="4733" spans="1:14" x14ac:dyDescent="0.3">
      <c r="A4733" t="s">
        <v>4795</v>
      </c>
      <c r="B4733" s="3">
        <v>44235</v>
      </c>
      <c r="C4733" t="s">
        <v>60</v>
      </c>
      <c r="D4733" t="s">
        <v>8163</v>
      </c>
      <c r="E4733" t="s">
        <v>7901</v>
      </c>
      <c r="F4733" t="s">
        <v>14</v>
      </c>
      <c r="G4733" t="s">
        <v>22</v>
      </c>
      <c r="H4733" t="s">
        <v>63</v>
      </c>
      <c r="I4733">
        <v>3700</v>
      </c>
      <c r="J4733">
        <v>4450</v>
      </c>
      <c r="K4733">
        <v>5</v>
      </c>
      <c r="L4733">
        <v>7400</v>
      </c>
      <c r="M4733">
        <v>22250</v>
      </c>
      <c r="N4733">
        <f t="shared" si="73"/>
        <v>14850</v>
      </c>
    </row>
    <row r="4734" spans="1:14" x14ac:dyDescent="0.3">
      <c r="A4734" t="s">
        <v>4796</v>
      </c>
      <c r="B4734" s="3">
        <v>44235</v>
      </c>
      <c r="C4734" t="s">
        <v>61</v>
      </c>
      <c r="D4734" t="s">
        <v>8164</v>
      </c>
      <c r="E4734" t="s">
        <v>7967</v>
      </c>
      <c r="F4734" t="s">
        <v>14</v>
      </c>
      <c r="G4734" t="s">
        <v>22</v>
      </c>
      <c r="H4734" t="s">
        <v>63</v>
      </c>
      <c r="I4734">
        <v>3700</v>
      </c>
      <c r="J4734">
        <v>4450</v>
      </c>
      <c r="K4734">
        <v>3</v>
      </c>
      <c r="L4734">
        <v>7400</v>
      </c>
      <c r="M4734">
        <v>13350</v>
      </c>
      <c r="N4734">
        <f t="shared" si="73"/>
        <v>5950</v>
      </c>
    </row>
    <row r="4735" spans="1:14" x14ac:dyDescent="0.3">
      <c r="A4735" t="s">
        <v>4797</v>
      </c>
      <c r="B4735" s="3">
        <v>44235</v>
      </c>
      <c r="C4735" t="s">
        <v>13</v>
      </c>
      <c r="D4735" t="s">
        <v>8165</v>
      </c>
      <c r="E4735" t="s">
        <v>7907</v>
      </c>
      <c r="F4735" t="s">
        <v>14</v>
      </c>
      <c r="G4735" t="s">
        <v>22</v>
      </c>
      <c r="H4735" t="s">
        <v>63</v>
      </c>
      <c r="I4735">
        <v>3700</v>
      </c>
      <c r="J4735">
        <v>4450</v>
      </c>
      <c r="K4735">
        <v>4</v>
      </c>
      <c r="L4735">
        <v>14800</v>
      </c>
      <c r="M4735">
        <v>17800</v>
      </c>
      <c r="N4735">
        <f t="shared" si="73"/>
        <v>3000</v>
      </c>
    </row>
    <row r="4736" spans="1:14" x14ac:dyDescent="0.3">
      <c r="A4736" t="s">
        <v>4798</v>
      </c>
      <c r="B4736" s="3">
        <v>44235</v>
      </c>
      <c r="C4736" t="s">
        <v>16</v>
      </c>
      <c r="D4736" t="s">
        <v>8166</v>
      </c>
      <c r="E4736" t="s">
        <v>7929</v>
      </c>
      <c r="F4736" t="s">
        <v>14</v>
      </c>
      <c r="G4736" t="s">
        <v>27</v>
      </c>
      <c r="H4736" t="s">
        <v>62</v>
      </c>
      <c r="I4736">
        <v>2500</v>
      </c>
      <c r="J4736">
        <v>3350</v>
      </c>
      <c r="K4736">
        <v>5</v>
      </c>
      <c r="L4736">
        <v>7500</v>
      </c>
      <c r="M4736">
        <v>16750</v>
      </c>
      <c r="N4736">
        <f t="shared" si="73"/>
        <v>9250</v>
      </c>
    </row>
    <row r="4737" spans="1:14" x14ac:dyDescent="0.3">
      <c r="A4737" t="s">
        <v>4799</v>
      </c>
      <c r="B4737" s="3">
        <v>44235</v>
      </c>
      <c r="C4737" t="s">
        <v>18</v>
      </c>
      <c r="D4737" t="s">
        <v>8167</v>
      </c>
      <c r="E4737" t="s">
        <v>7921</v>
      </c>
      <c r="F4737" t="s">
        <v>14</v>
      </c>
      <c r="G4737" t="s">
        <v>27</v>
      </c>
      <c r="H4737" t="s">
        <v>62</v>
      </c>
      <c r="I4737">
        <v>2500</v>
      </c>
      <c r="J4737">
        <v>3350</v>
      </c>
      <c r="K4737">
        <v>3</v>
      </c>
      <c r="L4737">
        <v>5000</v>
      </c>
      <c r="M4737">
        <v>10050</v>
      </c>
      <c r="N4737">
        <f t="shared" si="73"/>
        <v>5050</v>
      </c>
    </row>
    <row r="4738" spans="1:14" x14ac:dyDescent="0.3">
      <c r="A4738" t="s">
        <v>4800</v>
      </c>
      <c r="B4738" s="3">
        <v>44235</v>
      </c>
      <c r="C4738" t="s">
        <v>20</v>
      </c>
      <c r="D4738" t="s">
        <v>8168</v>
      </c>
      <c r="E4738" t="s">
        <v>7907</v>
      </c>
      <c r="F4738" t="s">
        <v>14</v>
      </c>
      <c r="G4738" t="s">
        <v>27</v>
      </c>
      <c r="H4738" t="s">
        <v>62</v>
      </c>
      <c r="I4738">
        <v>2500</v>
      </c>
      <c r="J4738">
        <v>3350</v>
      </c>
      <c r="K4738">
        <v>4</v>
      </c>
      <c r="L4738">
        <v>5000</v>
      </c>
      <c r="M4738">
        <v>13400</v>
      </c>
      <c r="N4738">
        <f t="shared" si="73"/>
        <v>8400</v>
      </c>
    </row>
    <row r="4739" spans="1:14" x14ac:dyDescent="0.3">
      <c r="A4739" t="s">
        <v>4801</v>
      </c>
      <c r="B4739" s="3">
        <v>44236</v>
      </c>
      <c r="C4739" t="s">
        <v>21</v>
      </c>
      <c r="D4739" t="s">
        <v>8169</v>
      </c>
      <c r="E4739" t="s">
        <v>7897</v>
      </c>
      <c r="F4739" t="s">
        <v>14</v>
      </c>
      <c r="G4739" t="s">
        <v>27</v>
      </c>
      <c r="H4739" t="s">
        <v>62</v>
      </c>
      <c r="I4739">
        <v>2500</v>
      </c>
      <c r="J4739">
        <v>3350</v>
      </c>
      <c r="K4739">
        <v>5</v>
      </c>
      <c r="L4739">
        <v>5000</v>
      </c>
      <c r="M4739">
        <v>16750</v>
      </c>
      <c r="N4739">
        <f t="shared" si="73"/>
        <v>11750</v>
      </c>
    </row>
    <row r="4740" spans="1:14" x14ac:dyDescent="0.3">
      <c r="A4740" t="s">
        <v>4802</v>
      </c>
      <c r="B4740" s="3">
        <v>44236</v>
      </c>
      <c r="C4740" t="s">
        <v>23</v>
      </c>
      <c r="D4740" t="s">
        <v>8170</v>
      </c>
      <c r="E4740" t="s">
        <v>7915</v>
      </c>
      <c r="F4740" t="s">
        <v>14</v>
      </c>
      <c r="G4740" t="s">
        <v>27</v>
      </c>
      <c r="H4740" t="s">
        <v>62</v>
      </c>
      <c r="I4740">
        <v>2500</v>
      </c>
      <c r="J4740">
        <v>3350</v>
      </c>
      <c r="K4740">
        <v>3</v>
      </c>
      <c r="L4740">
        <v>5000</v>
      </c>
      <c r="M4740">
        <v>10050</v>
      </c>
      <c r="N4740">
        <f t="shared" ref="N4740:N4803" si="74">M4740-L4740</f>
        <v>5050</v>
      </c>
    </row>
    <row r="4741" spans="1:14" x14ac:dyDescent="0.3">
      <c r="A4741" t="s">
        <v>4803</v>
      </c>
      <c r="B4741" s="3">
        <v>44236</v>
      </c>
      <c r="C4741" t="s">
        <v>24</v>
      </c>
      <c r="D4741" t="s">
        <v>8171</v>
      </c>
      <c r="E4741" t="s">
        <v>7912</v>
      </c>
      <c r="F4741" t="s">
        <v>14</v>
      </c>
      <c r="G4741" t="s">
        <v>27</v>
      </c>
      <c r="H4741" t="s">
        <v>62</v>
      </c>
      <c r="I4741">
        <v>2500</v>
      </c>
      <c r="J4741">
        <v>3350</v>
      </c>
      <c r="K4741">
        <v>4</v>
      </c>
      <c r="L4741">
        <v>2500</v>
      </c>
      <c r="M4741">
        <v>13400</v>
      </c>
      <c r="N4741">
        <f t="shared" si="74"/>
        <v>10900</v>
      </c>
    </row>
    <row r="4742" spans="1:14" x14ac:dyDescent="0.3">
      <c r="A4742" t="s">
        <v>4804</v>
      </c>
      <c r="B4742" s="3">
        <v>44236</v>
      </c>
      <c r="C4742" t="s">
        <v>25</v>
      </c>
      <c r="D4742" t="s">
        <v>8172</v>
      </c>
      <c r="E4742" t="s">
        <v>7896</v>
      </c>
      <c r="F4742" t="s">
        <v>14</v>
      </c>
      <c r="G4742" t="s">
        <v>27</v>
      </c>
      <c r="H4742" t="s">
        <v>62</v>
      </c>
      <c r="I4742">
        <v>2500</v>
      </c>
      <c r="J4742">
        <v>3350</v>
      </c>
      <c r="K4742">
        <v>5</v>
      </c>
      <c r="L4742">
        <v>2500</v>
      </c>
      <c r="M4742">
        <v>16750</v>
      </c>
      <c r="N4742">
        <f t="shared" si="74"/>
        <v>14250</v>
      </c>
    </row>
    <row r="4743" spans="1:14" x14ac:dyDescent="0.3">
      <c r="A4743" t="s">
        <v>4805</v>
      </c>
      <c r="B4743" s="3">
        <v>44236</v>
      </c>
      <c r="C4743" t="s">
        <v>26</v>
      </c>
      <c r="D4743" t="s">
        <v>8173</v>
      </c>
      <c r="E4743" t="s">
        <v>7915</v>
      </c>
      <c r="F4743" t="s">
        <v>14</v>
      </c>
      <c r="G4743" t="s">
        <v>27</v>
      </c>
      <c r="H4743" t="s">
        <v>62</v>
      </c>
      <c r="I4743">
        <v>2500</v>
      </c>
      <c r="J4743">
        <v>3350</v>
      </c>
      <c r="K4743">
        <v>3</v>
      </c>
      <c r="L4743">
        <v>10000</v>
      </c>
      <c r="M4743">
        <v>10050</v>
      </c>
      <c r="N4743">
        <f t="shared" si="74"/>
        <v>50</v>
      </c>
    </row>
    <row r="4744" spans="1:14" x14ac:dyDescent="0.3">
      <c r="A4744" t="s">
        <v>4806</v>
      </c>
      <c r="B4744" s="3">
        <v>44236</v>
      </c>
      <c r="C4744" t="s">
        <v>28</v>
      </c>
      <c r="D4744" t="s">
        <v>8174</v>
      </c>
      <c r="E4744" t="s">
        <v>7903</v>
      </c>
      <c r="F4744" t="s">
        <v>14</v>
      </c>
      <c r="G4744" t="s">
        <v>27</v>
      </c>
      <c r="H4744" t="s">
        <v>62</v>
      </c>
      <c r="I4744">
        <v>2500</v>
      </c>
      <c r="J4744">
        <v>3350</v>
      </c>
      <c r="K4744">
        <v>4</v>
      </c>
      <c r="L4744">
        <v>10000</v>
      </c>
      <c r="M4744">
        <v>13400</v>
      </c>
      <c r="N4744">
        <f t="shared" si="74"/>
        <v>3400</v>
      </c>
    </row>
    <row r="4745" spans="1:14" x14ac:dyDescent="0.3">
      <c r="A4745" t="s">
        <v>4807</v>
      </c>
      <c r="B4745" s="3">
        <v>44236</v>
      </c>
      <c r="C4745" t="s">
        <v>30</v>
      </c>
      <c r="D4745" t="s">
        <v>8175</v>
      </c>
      <c r="E4745" t="s">
        <v>7912</v>
      </c>
      <c r="F4745" t="s">
        <v>14</v>
      </c>
      <c r="G4745" t="s">
        <v>27</v>
      </c>
      <c r="H4745" t="s">
        <v>62</v>
      </c>
      <c r="I4745">
        <v>2500</v>
      </c>
      <c r="J4745">
        <v>3350</v>
      </c>
      <c r="K4745">
        <v>5</v>
      </c>
      <c r="L4745">
        <v>5000</v>
      </c>
      <c r="M4745">
        <v>16750</v>
      </c>
      <c r="N4745">
        <f t="shared" si="74"/>
        <v>11750</v>
      </c>
    </row>
    <row r="4746" spans="1:14" x14ac:dyDescent="0.3">
      <c r="A4746" t="s">
        <v>4808</v>
      </c>
      <c r="B4746" s="3">
        <v>44236</v>
      </c>
      <c r="C4746" t="s">
        <v>31</v>
      </c>
      <c r="D4746" t="s">
        <v>8176</v>
      </c>
      <c r="E4746" t="s">
        <v>7907</v>
      </c>
      <c r="F4746" t="s">
        <v>14</v>
      </c>
      <c r="G4746" t="s">
        <v>27</v>
      </c>
      <c r="H4746" t="s">
        <v>62</v>
      </c>
      <c r="I4746">
        <v>2500</v>
      </c>
      <c r="J4746">
        <v>3350</v>
      </c>
      <c r="K4746">
        <v>3</v>
      </c>
      <c r="L4746">
        <v>10000</v>
      </c>
      <c r="M4746">
        <v>10050</v>
      </c>
      <c r="N4746">
        <f t="shared" si="74"/>
        <v>50</v>
      </c>
    </row>
    <row r="4747" spans="1:14" x14ac:dyDescent="0.3">
      <c r="A4747" t="s">
        <v>4809</v>
      </c>
      <c r="B4747" s="3">
        <v>44236</v>
      </c>
      <c r="C4747" t="s">
        <v>32</v>
      </c>
      <c r="D4747" t="s">
        <v>8177</v>
      </c>
      <c r="E4747" t="s">
        <v>7912</v>
      </c>
      <c r="F4747" t="s">
        <v>14</v>
      </c>
      <c r="G4747" t="s">
        <v>40</v>
      </c>
      <c r="H4747" t="s">
        <v>63</v>
      </c>
      <c r="I4747">
        <v>3500</v>
      </c>
      <c r="J4747">
        <v>4750</v>
      </c>
      <c r="K4747">
        <v>3</v>
      </c>
      <c r="L4747">
        <v>14000</v>
      </c>
      <c r="M4747">
        <v>14250</v>
      </c>
      <c r="N4747">
        <f t="shared" si="74"/>
        <v>250</v>
      </c>
    </row>
    <row r="4748" spans="1:14" x14ac:dyDescent="0.3">
      <c r="A4748" t="s">
        <v>4810</v>
      </c>
      <c r="B4748" s="3">
        <v>44236</v>
      </c>
      <c r="C4748" t="s">
        <v>33</v>
      </c>
      <c r="D4748" t="s">
        <v>8178</v>
      </c>
      <c r="E4748" t="s">
        <v>7897</v>
      </c>
      <c r="F4748" t="s">
        <v>14</v>
      </c>
      <c r="G4748" t="s">
        <v>40</v>
      </c>
      <c r="H4748" t="s">
        <v>63</v>
      </c>
      <c r="I4748">
        <v>3500</v>
      </c>
      <c r="J4748">
        <v>4750</v>
      </c>
      <c r="K4748">
        <v>4</v>
      </c>
      <c r="L4748">
        <v>3500</v>
      </c>
      <c r="M4748">
        <v>19000</v>
      </c>
      <c r="N4748">
        <f t="shared" si="74"/>
        <v>15500</v>
      </c>
    </row>
    <row r="4749" spans="1:14" x14ac:dyDescent="0.3">
      <c r="A4749" t="s">
        <v>4811</v>
      </c>
      <c r="B4749" s="3">
        <v>44236</v>
      </c>
      <c r="C4749" t="s">
        <v>34</v>
      </c>
      <c r="D4749" t="s">
        <v>8179</v>
      </c>
      <c r="E4749" t="s">
        <v>7905</v>
      </c>
      <c r="F4749" t="s">
        <v>14</v>
      </c>
      <c r="G4749" t="s">
        <v>40</v>
      </c>
      <c r="H4749" t="s">
        <v>63</v>
      </c>
      <c r="I4749">
        <v>3500</v>
      </c>
      <c r="J4749">
        <v>4750</v>
      </c>
      <c r="K4749">
        <v>5</v>
      </c>
      <c r="L4749">
        <v>10500</v>
      </c>
      <c r="M4749">
        <v>23750</v>
      </c>
      <c r="N4749">
        <f t="shared" si="74"/>
        <v>13250</v>
      </c>
    </row>
    <row r="4750" spans="1:14" x14ac:dyDescent="0.3">
      <c r="A4750" t="s">
        <v>4812</v>
      </c>
      <c r="B4750" s="3">
        <v>44236</v>
      </c>
      <c r="C4750" t="s">
        <v>35</v>
      </c>
      <c r="D4750" t="s">
        <v>8180</v>
      </c>
      <c r="E4750" t="s">
        <v>7939</v>
      </c>
      <c r="F4750" t="s">
        <v>14</v>
      </c>
      <c r="G4750" t="s">
        <v>44</v>
      </c>
      <c r="H4750" t="s">
        <v>63</v>
      </c>
      <c r="I4750">
        <v>3800</v>
      </c>
      <c r="J4750">
        <v>4430</v>
      </c>
      <c r="K4750">
        <v>3</v>
      </c>
      <c r="L4750">
        <v>7600</v>
      </c>
      <c r="M4750">
        <v>13290</v>
      </c>
      <c r="N4750">
        <f t="shared" si="74"/>
        <v>5690</v>
      </c>
    </row>
    <row r="4751" spans="1:14" x14ac:dyDescent="0.3">
      <c r="A4751" t="s">
        <v>4813</v>
      </c>
      <c r="B4751" s="3">
        <v>44236</v>
      </c>
      <c r="C4751" t="s">
        <v>36</v>
      </c>
      <c r="D4751" t="s">
        <v>8181</v>
      </c>
      <c r="E4751" t="s">
        <v>7896</v>
      </c>
      <c r="F4751" t="s">
        <v>14</v>
      </c>
      <c r="G4751" t="s">
        <v>44</v>
      </c>
      <c r="H4751" t="s">
        <v>63</v>
      </c>
      <c r="I4751">
        <v>3800</v>
      </c>
      <c r="J4751">
        <v>4430</v>
      </c>
      <c r="K4751">
        <v>4</v>
      </c>
      <c r="L4751">
        <v>11400</v>
      </c>
      <c r="M4751">
        <v>17720</v>
      </c>
      <c r="N4751">
        <f t="shared" si="74"/>
        <v>6320</v>
      </c>
    </row>
    <row r="4752" spans="1:14" x14ac:dyDescent="0.3">
      <c r="A4752" t="s">
        <v>4814</v>
      </c>
      <c r="B4752" s="3">
        <v>44236</v>
      </c>
      <c r="C4752" t="s">
        <v>37</v>
      </c>
      <c r="D4752" t="s">
        <v>8182</v>
      </c>
      <c r="E4752" t="s">
        <v>7971</v>
      </c>
      <c r="F4752" t="s">
        <v>14</v>
      </c>
      <c r="G4752" t="s">
        <v>40</v>
      </c>
      <c r="H4752" t="s">
        <v>63</v>
      </c>
      <c r="I4752">
        <v>3500</v>
      </c>
      <c r="J4752">
        <v>4750</v>
      </c>
      <c r="K4752">
        <v>5</v>
      </c>
      <c r="L4752">
        <v>14000</v>
      </c>
      <c r="M4752">
        <v>23750</v>
      </c>
      <c r="N4752">
        <f t="shared" si="74"/>
        <v>9750</v>
      </c>
    </row>
    <row r="4753" spans="1:14" x14ac:dyDescent="0.3">
      <c r="A4753" t="s">
        <v>4815</v>
      </c>
      <c r="B4753" s="3">
        <v>44236</v>
      </c>
      <c r="C4753" t="s">
        <v>38</v>
      </c>
      <c r="D4753" t="s">
        <v>8183</v>
      </c>
      <c r="E4753" t="s">
        <v>7905</v>
      </c>
      <c r="F4753" t="s">
        <v>14</v>
      </c>
      <c r="G4753" t="s">
        <v>40</v>
      </c>
      <c r="H4753" t="s">
        <v>63</v>
      </c>
      <c r="I4753">
        <v>3500</v>
      </c>
      <c r="J4753">
        <v>4750</v>
      </c>
      <c r="K4753">
        <v>3</v>
      </c>
      <c r="L4753">
        <v>3500</v>
      </c>
      <c r="M4753">
        <v>14250</v>
      </c>
      <c r="N4753">
        <f t="shared" si="74"/>
        <v>10750</v>
      </c>
    </row>
    <row r="4754" spans="1:14" x14ac:dyDescent="0.3">
      <c r="A4754" t="s">
        <v>4816</v>
      </c>
      <c r="B4754" s="3">
        <v>44236</v>
      </c>
      <c r="C4754" t="s">
        <v>39</v>
      </c>
      <c r="D4754" t="s">
        <v>8184</v>
      </c>
      <c r="E4754" t="s">
        <v>7956</v>
      </c>
      <c r="F4754" t="s">
        <v>14</v>
      </c>
      <c r="G4754" t="s">
        <v>40</v>
      </c>
      <c r="H4754" t="s">
        <v>63</v>
      </c>
      <c r="I4754">
        <v>3500</v>
      </c>
      <c r="J4754">
        <v>4750</v>
      </c>
      <c r="K4754">
        <v>4</v>
      </c>
      <c r="L4754">
        <v>7000</v>
      </c>
      <c r="M4754">
        <v>19000</v>
      </c>
      <c r="N4754">
        <f t="shared" si="74"/>
        <v>12000</v>
      </c>
    </row>
    <row r="4755" spans="1:14" x14ac:dyDescent="0.3">
      <c r="A4755" t="s">
        <v>4817</v>
      </c>
      <c r="B4755" s="3">
        <v>44236</v>
      </c>
      <c r="C4755" t="s">
        <v>41</v>
      </c>
      <c r="D4755" t="s">
        <v>8185</v>
      </c>
      <c r="E4755" t="s">
        <v>7899</v>
      </c>
      <c r="F4755" t="s">
        <v>14</v>
      </c>
      <c r="G4755" t="s">
        <v>40</v>
      </c>
      <c r="H4755" t="s">
        <v>63</v>
      </c>
      <c r="I4755">
        <v>3500</v>
      </c>
      <c r="J4755">
        <v>4750</v>
      </c>
      <c r="K4755">
        <v>5</v>
      </c>
      <c r="L4755">
        <v>3500</v>
      </c>
      <c r="M4755">
        <v>23750</v>
      </c>
      <c r="N4755">
        <f t="shared" si="74"/>
        <v>20250</v>
      </c>
    </row>
    <row r="4756" spans="1:14" x14ac:dyDescent="0.3">
      <c r="A4756" t="s">
        <v>4818</v>
      </c>
      <c r="B4756" s="3">
        <v>44236</v>
      </c>
      <c r="C4756" t="s">
        <v>42</v>
      </c>
      <c r="D4756" t="s">
        <v>8186</v>
      </c>
      <c r="E4756" t="s">
        <v>7929</v>
      </c>
      <c r="F4756" t="s">
        <v>14</v>
      </c>
      <c r="G4756" t="s">
        <v>40</v>
      </c>
      <c r="H4756" t="s">
        <v>63</v>
      </c>
      <c r="I4756">
        <v>3500</v>
      </c>
      <c r="J4756">
        <v>4750</v>
      </c>
      <c r="K4756">
        <v>3</v>
      </c>
      <c r="L4756">
        <v>10500</v>
      </c>
      <c r="M4756">
        <v>14250</v>
      </c>
      <c r="N4756">
        <f t="shared" si="74"/>
        <v>3750</v>
      </c>
    </row>
    <row r="4757" spans="1:14" x14ac:dyDescent="0.3">
      <c r="A4757" t="s">
        <v>4819</v>
      </c>
      <c r="B4757" s="3">
        <v>44236</v>
      </c>
      <c r="C4757" t="s">
        <v>43</v>
      </c>
      <c r="D4757" t="s">
        <v>8187</v>
      </c>
      <c r="E4757" t="s">
        <v>7901</v>
      </c>
      <c r="F4757" t="s">
        <v>14</v>
      </c>
      <c r="G4757" t="s">
        <v>40</v>
      </c>
      <c r="H4757" t="s">
        <v>63</v>
      </c>
      <c r="I4757">
        <v>3500</v>
      </c>
      <c r="J4757">
        <v>4750</v>
      </c>
      <c r="K4757">
        <v>4</v>
      </c>
      <c r="L4757">
        <v>7000</v>
      </c>
      <c r="M4757">
        <v>19000</v>
      </c>
      <c r="N4757">
        <f t="shared" si="74"/>
        <v>12000</v>
      </c>
    </row>
    <row r="4758" spans="1:14" x14ac:dyDescent="0.3">
      <c r="A4758" t="s">
        <v>4820</v>
      </c>
      <c r="B4758" s="3">
        <v>44236</v>
      </c>
      <c r="C4758" t="s">
        <v>45</v>
      </c>
      <c r="D4758" t="s">
        <v>8188</v>
      </c>
      <c r="E4758" t="s">
        <v>8189</v>
      </c>
      <c r="F4758" t="s">
        <v>14</v>
      </c>
      <c r="G4758" t="s">
        <v>40</v>
      </c>
      <c r="H4758" t="s">
        <v>63</v>
      </c>
      <c r="I4758">
        <v>3500</v>
      </c>
      <c r="J4758">
        <v>4750</v>
      </c>
      <c r="K4758">
        <v>5</v>
      </c>
      <c r="L4758">
        <v>10500</v>
      </c>
      <c r="M4758">
        <v>23750</v>
      </c>
      <c r="N4758">
        <f t="shared" si="74"/>
        <v>13250</v>
      </c>
    </row>
    <row r="4759" spans="1:14" x14ac:dyDescent="0.3">
      <c r="A4759" t="s">
        <v>4821</v>
      </c>
      <c r="B4759" s="3">
        <v>44236</v>
      </c>
      <c r="C4759" t="s">
        <v>46</v>
      </c>
      <c r="D4759" t="s">
        <v>8190</v>
      </c>
      <c r="E4759" t="s">
        <v>7907</v>
      </c>
      <c r="F4759" t="s">
        <v>14</v>
      </c>
      <c r="G4759" t="s">
        <v>15</v>
      </c>
      <c r="H4759" t="s">
        <v>62</v>
      </c>
      <c r="I4759">
        <v>4500</v>
      </c>
      <c r="J4759">
        <v>6000</v>
      </c>
      <c r="K4759">
        <v>3</v>
      </c>
      <c r="L4759">
        <v>4500</v>
      </c>
      <c r="M4759">
        <v>18000</v>
      </c>
      <c r="N4759">
        <f t="shared" si="74"/>
        <v>13500</v>
      </c>
    </row>
    <row r="4760" spans="1:14" x14ac:dyDescent="0.3">
      <c r="A4760" t="s">
        <v>4822</v>
      </c>
      <c r="B4760" s="3">
        <v>44236</v>
      </c>
      <c r="C4760" t="s">
        <v>47</v>
      </c>
      <c r="D4760" t="s">
        <v>8191</v>
      </c>
      <c r="E4760" t="s">
        <v>7897</v>
      </c>
      <c r="F4760" t="s">
        <v>14</v>
      </c>
      <c r="G4760" t="s">
        <v>15</v>
      </c>
      <c r="H4760" t="s">
        <v>62</v>
      </c>
      <c r="I4760">
        <v>4500</v>
      </c>
      <c r="J4760">
        <v>6000</v>
      </c>
      <c r="K4760">
        <v>4</v>
      </c>
      <c r="L4760">
        <v>13500</v>
      </c>
      <c r="M4760">
        <v>24000</v>
      </c>
      <c r="N4760">
        <f t="shared" si="74"/>
        <v>10500</v>
      </c>
    </row>
    <row r="4761" spans="1:14" x14ac:dyDescent="0.3">
      <c r="A4761" t="s">
        <v>4823</v>
      </c>
      <c r="B4761" s="3">
        <v>44236</v>
      </c>
      <c r="C4761" t="s">
        <v>48</v>
      </c>
      <c r="D4761" t="s">
        <v>8192</v>
      </c>
      <c r="E4761" t="s">
        <v>7903</v>
      </c>
      <c r="F4761" t="s">
        <v>14</v>
      </c>
      <c r="G4761" t="s">
        <v>56</v>
      </c>
      <c r="H4761" t="s">
        <v>64</v>
      </c>
      <c r="I4761">
        <v>3600</v>
      </c>
      <c r="J4761">
        <v>4400</v>
      </c>
      <c r="K4761">
        <v>5</v>
      </c>
      <c r="L4761">
        <v>3600</v>
      </c>
      <c r="M4761">
        <v>22000</v>
      </c>
      <c r="N4761">
        <f t="shared" si="74"/>
        <v>18400</v>
      </c>
    </row>
    <row r="4762" spans="1:14" x14ac:dyDescent="0.3">
      <c r="A4762" t="s">
        <v>4824</v>
      </c>
      <c r="B4762" s="3">
        <v>44236</v>
      </c>
      <c r="C4762" t="s">
        <v>49</v>
      </c>
      <c r="D4762" t="s">
        <v>8193</v>
      </c>
      <c r="E4762" t="s">
        <v>7925</v>
      </c>
      <c r="F4762" t="s">
        <v>14</v>
      </c>
      <c r="G4762" t="s">
        <v>22</v>
      </c>
      <c r="H4762" t="s">
        <v>63</v>
      </c>
      <c r="I4762">
        <v>3700</v>
      </c>
      <c r="J4762">
        <v>4450</v>
      </c>
      <c r="K4762">
        <v>3</v>
      </c>
      <c r="L4762">
        <v>14800</v>
      </c>
      <c r="M4762">
        <v>13350</v>
      </c>
      <c r="N4762">
        <f t="shared" si="74"/>
        <v>-1450</v>
      </c>
    </row>
    <row r="4763" spans="1:14" x14ac:dyDescent="0.3">
      <c r="A4763" t="s">
        <v>4825</v>
      </c>
      <c r="B4763" s="3">
        <v>44236</v>
      </c>
      <c r="C4763" t="s">
        <v>50</v>
      </c>
      <c r="D4763" t="s">
        <v>8194</v>
      </c>
      <c r="E4763" t="s">
        <v>7929</v>
      </c>
      <c r="F4763" t="s">
        <v>14</v>
      </c>
      <c r="G4763" t="s">
        <v>22</v>
      </c>
      <c r="H4763" t="s">
        <v>63</v>
      </c>
      <c r="I4763">
        <v>3700</v>
      </c>
      <c r="J4763">
        <v>4450</v>
      </c>
      <c r="K4763">
        <v>4</v>
      </c>
      <c r="L4763">
        <v>7400</v>
      </c>
      <c r="M4763">
        <v>17800</v>
      </c>
      <c r="N4763">
        <f t="shared" si="74"/>
        <v>10400</v>
      </c>
    </row>
    <row r="4764" spans="1:14" x14ac:dyDescent="0.3">
      <c r="A4764" t="s">
        <v>4826</v>
      </c>
      <c r="B4764" s="3">
        <v>44236</v>
      </c>
      <c r="C4764" t="s">
        <v>51</v>
      </c>
      <c r="D4764" t="s">
        <v>8195</v>
      </c>
      <c r="E4764" t="s">
        <v>7907</v>
      </c>
      <c r="F4764" t="s">
        <v>14</v>
      </c>
      <c r="G4764" t="s">
        <v>22</v>
      </c>
      <c r="H4764" t="s">
        <v>63</v>
      </c>
      <c r="I4764">
        <v>3700</v>
      </c>
      <c r="J4764">
        <v>4450</v>
      </c>
      <c r="K4764">
        <v>5</v>
      </c>
      <c r="L4764">
        <v>11100</v>
      </c>
      <c r="M4764">
        <v>22250</v>
      </c>
      <c r="N4764">
        <f t="shared" si="74"/>
        <v>11150</v>
      </c>
    </row>
    <row r="4765" spans="1:14" x14ac:dyDescent="0.3">
      <c r="A4765" t="s">
        <v>4827</v>
      </c>
      <c r="B4765" s="3">
        <v>44236</v>
      </c>
      <c r="C4765" t="s">
        <v>52</v>
      </c>
      <c r="D4765" t="s">
        <v>8196</v>
      </c>
      <c r="E4765" t="s">
        <v>7901</v>
      </c>
      <c r="F4765" t="s">
        <v>14</v>
      </c>
      <c r="G4765" t="s">
        <v>22</v>
      </c>
      <c r="H4765" t="s">
        <v>63</v>
      </c>
      <c r="I4765">
        <v>3700</v>
      </c>
      <c r="J4765">
        <v>4450</v>
      </c>
      <c r="K4765">
        <v>3</v>
      </c>
      <c r="L4765">
        <v>3700</v>
      </c>
      <c r="M4765">
        <v>13350</v>
      </c>
      <c r="N4765">
        <f t="shared" si="74"/>
        <v>9650</v>
      </c>
    </row>
    <row r="4766" spans="1:14" x14ac:dyDescent="0.3">
      <c r="A4766" t="s">
        <v>4828</v>
      </c>
      <c r="B4766" s="3">
        <v>44236</v>
      </c>
      <c r="C4766" t="s">
        <v>53</v>
      </c>
      <c r="D4766" t="s">
        <v>8197</v>
      </c>
      <c r="E4766" t="s">
        <v>7910</v>
      </c>
      <c r="F4766" t="s">
        <v>14</v>
      </c>
      <c r="G4766" t="s">
        <v>22</v>
      </c>
      <c r="H4766" t="s">
        <v>63</v>
      </c>
      <c r="I4766">
        <v>3700</v>
      </c>
      <c r="J4766">
        <v>4450</v>
      </c>
      <c r="K4766">
        <v>4</v>
      </c>
      <c r="L4766">
        <v>3700</v>
      </c>
      <c r="M4766">
        <v>17800</v>
      </c>
      <c r="N4766">
        <f t="shared" si="74"/>
        <v>14100</v>
      </c>
    </row>
    <row r="4767" spans="1:14" x14ac:dyDescent="0.3">
      <c r="A4767" t="s">
        <v>4829</v>
      </c>
      <c r="B4767" s="3">
        <v>44236</v>
      </c>
      <c r="C4767" t="s">
        <v>54</v>
      </c>
      <c r="D4767" t="s">
        <v>8198</v>
      </c>
      <c r="E4767" t="s">
        <v>7912</v>
      </c>
      <c r="F4767" t="s">
        <v>14</v>
      </c>
      <c r="G4767" t="s">
        <v>56</v>
      </c>
      <c r="H4767" t="s">
        <v>64</v>
      </c>
      <c r="I4767">
        <v>3600</v>
      </c>
      <c r="J4767">
        <v>4400</v>
      </c>
      <c r="K4767">
        <v>5</v>
      </c>
      <c r="L4767">
        <v>7200</v>
      </c>
      <c r="M4767">
        <v>22000</v>
      </c>
      <c r="N4767">
        <f t="shared" si="74"/>
        <v>14800</v>
      </c>
    </row>
    <row r="4768" spans="1:14" x14ac:dyDescent="0.3">
      <c r="A4768" t="s">
        <v>4830</v>
      </c>
      <c r="B4768" s="3">
        <v>44236</v>
      </c>
      <c r="C4768" t="s">
        <v>55</v>
      </c>
      <c r="D4768" t="s">
        <v>8199</v>
      </c>
      <c r="E4768" t="s">
        <v>7901</v>
      </c>
      <c r="F4768" t="s">
        <v>14</v>
      </c>
      <c r="G4768" t="s">
        <v>56</v>
      </c>
      <c r="H4768" t="s">
        <v>64</v>
      </c>
      <c r="I4768">
        <v>3600</v>
      </c>
      <c r="J4768">
        <v>4400</v>
      </c>
      <c r="K4768">
        <v>3</v>
      </c>
      <c r="L4768">
        <v>3600</v>
      </c>
      <c r="M4768">
        <v>13200</v>
      </c>
      <c r="N4768">
        <f t="shared" si="74"/>
        <v>9600</v>
      </c>
    </row>
    <row r="4769" spans="1:14" x14ac:dyDescent="0.3">
      <c r="A4769" t="s">
        <v>4831</v>
      </c>
      <c r="B4769" s="3">
        <v>44236</v>
      </c>
      <c r="C4769" t="s">
        <v>57</v>
      </c>
      <c r="D4769" t="s">
        <v>8200</v>
      </c>
      <c r="E4769" t="s">
        <v>7905</v>
      </c>
      <c r="F4769" t="s">
        <v>14</v>
      </c>
      <c r="G4769" t="s">
        <v>56</v>
      </c>
      <c r="H4769" t="s">
        <v>64</v>
      </c>
      <c r="I4769">
        <v>3600</v>
      </c>
      <c r="J4769">
        <v>4400</v>
      </c>
      <c r="K4769">
        <v>4</v>
      </c>
      <c r="L4769">
        <v>10800</v>
      </c>
      <c r="M4769">
        <v>17600</v>
      </c>
      <c r="N4769">
        <f t="shared" si="74"/>
        <v>6800</v>
      </c>
    </row>
    <row r="4770" spans="1:14" x14ac:dyDescent="0.3">
      <c r="A4770" t="s">
        <v>4832</v>
      </c>
      <c r="B4770" s="3">
        <v>44236</v>
      </c>
      <c r="C4770" t="s">
        <v>58</v>
      </c>
      <c r="D4770" t="s">
        <v>8201</v>
      </c>
      <c r="E4770" t="s">
        <v>7905</v>
      </c>
      <c r="F4770" t="s">
        <v>14</v>
      </c>
      <c r="G4770" t="s">
        <v>56</v>
      </c>
      <c r="H4770" t="s">
        <v>64</v>
      </c>
      <c r="I4770">
        <v>3600</v>
      </c>
      <c r="J4770">
        <v>4400</v>
      </c>
      <c r="K4770">
        <v>5</v>
      </c>
      <c r="L4770">
        <v>3600</v>
      </c>
      <c r="M4770">
        <v>22000</v>
      </c>
      <c r="N4770">
        <f t="shared" si="74"/>
        <v>18400</v>
      </c>
    </row>
    <row r="4771" spans="1:14" x14ac:dyDescent="0.3">
      <c r="A4771" t="s">
        <v>4833</v>
      </c>
      <c r="B4771" s="3">
        <v>44236</v>
      </c>
      <c r="C4771" t="s">
        <v>59</v>
      </c>
      <c r="D4771" t="s">
        <v>8202</v>
      </c>
      <c r="E4771" t="s">
        <v>7903</v>
      </c>
      <c r="F4771" t="s">
        <v>14</v>
      </c>
      <c r="G4771" t="s">
        <v>56</v>
      </c>
      <c r="H4771" t="s">
        <v>64</v>
      </c>
      <c r="I4771">
        <v>3600</v>
      </c>
      <c r="J4771">
        <v>4400</v>
      </c>
      <c r="K4771">
        <v>3</v>
      </c>
      <c r="L4771">
        <v>7200</v>
      </c>
      <c r="M4771">
        <v>13200</v>
      </c>
      <c r="N4771">
        <f t="shared" si="74"/>
        <v>6000</v>
      </c>
    </row>
    <row r="4772" spans="1:14" x14ac:dyDescent="0.3">
      <c r="A4772" t="s">
        <v>4834</v>
      </c>
      <c r="B4772" s="3">
        <v>44236</v>
      </c>
      <c r="C4772" t="s">
        <v>60</v>
      </c>
      <c r="D4772" t="s">
        <v>8203</v>
      </c>
      <c r="E4772" t="s">
        <v>7952</v>
      </c>
      <c r="F4772" t="s">
        <v>14</v>
      </c>
      <c r="G4772" t="s">
        <v>44</v>
      </c>
      <c r="H4772" t="s">
        <v>63</v>
      </c>
      <c r="I4772">
        <v>3800</v>
      </c>
      <c r="J4772">
        <v>4430</v>
      </c>
      <c r="K4772">
        <v>4</v>
      </c>
      <c r="L4772">
        <v>3800</v>
      </c>
      <c r="M4772">
        <v>17720</v>
      </c>
      <c r="N4772">
        <f t="shared" si="74"/>
        <v>13920</v>
      </c>
    </row>
    <row r="4773" spans="1:14" x14ac:dyDescent="0.3">
      <c r="A4773" t="s">
        <v>4835</v>
      </c>
      <c r="B4773" s="3">
        <v>44236</v>
      </c>
      <c r="C4773" t="s">
        <v>61</v>
      </c>
      <c r="D4773" t="s">
        <v>8204</v>
      </c>
      <c r="E4773" t="s">
        <v>7901</v>
      </c>
      <c r="F4773" t="s">
        <v>14</v>
      </c>
      <c r="G4773" t="s">
        <v>44</v>
      </c>
      <c r="H4773" t="s">
        <v>63</v>
      </c>
      <c r="I4773">
        <v>3800</v>
      </c>
      <c r="J4773">
        <v>4430</v>
      </c>
      <c r="K4773">
        <v>5</v>
      </c>
      <c r="L4773">
        <v>11400</v>
      </c>
      <c r="M4773">
        <v>22150</v>
      </c>
      <c r="N4773">
        <f t="shared" si="74"/>
        <v>10750</v>
      </c>
    </row>
    <row r="4774" spans="1:14" x14ac:dyDescent="0.3">
      <c r="A4774" t="s">
        <v>4836</v>
      </c>
      <c r="B4774" s="3">
        <v>44236</v>
      </c>
      <c r="C4774" t="s">
        <v>13</v>
      </c>
      <c r="D4774" t="s">
        <v>8205</v>
      </c>
      <c r="E4774" t="s">
        <v>7903</v>
      </c>
      <c r="F4774" t="s">
        <v>14</v>
      </c>
      <c r="G4774" t="s">
        <v>44</v>
      </c>
      <c r="H4774" t="s">
        <v>63</v>
      </c>
      <c r="I4774">
        <v>3800</v>
      </c>
      <c r="J4774">
        <v>4430</v>
      </c>
      <c r="K4774">
        <v>3</v>
      </c>
      <c r="L4774">
        <v>15200</v>
      </c>
      <c r="M4774">
        <v>13290</v>
      </c>
      <c r="N4774">
        <f t="shared" si="74"/>
        <v>-1910</v>
      </c>
    </row>
    <row r="4775" spans="1:14" x14ac:dyDescent="0.3">
      <c r="A4775" t="s">
        <v>4837</v>
      </c>
      <c r="B4775" s="3">
        <v>44236</v>
      </c>
      <c r="C4775" t="s">
        <v>16</v>
      </c>
      <c r="D4775" t="s">
        <v>8206</v>
      </c>
      <c r="E4775" t="s">
        <v>7912</v>
      </c>
      <c r="F4775" t="s">
        <v>14</v>
      </c>
      <c r="G4775" t="s">
        <v>44</v>
      </c>
      <c r="H4775" t="s">
        <v>63</v>
      </c>
      <c r="I4775">
        <v>3800</v>
      </c>
      <c r="J4775">
        <v>4430</v>
      </c>
      <c r="K4775">
        <v>4</v>
      </c>
      <c r="L4775">
        <v>3800</v>
      </c>
      <c r="M4775">
        <v>17720</v>
      </c>
      <c r="N4775">
        <f t="shared" si="74"/>
        <v>13920</v>
      </c>
    </row>
    <row r="4776" spans="1:14" x14ac:dyDescent="0.3">
      <c r="A4776" t="s">
        <v>4838</v>
      </c>
      <c r="B4776" s="3">
        <v>44236</v>
      </c>
      <c r="C4776" t="s">
        <v>18</v>
      </c>
      <c r="D4776" t="s">
        <v>8207</v>
      </c>
      <c r="E4776" t="s">
        <v>7907</v>
      </c>
      <c r="F4776" t="s">
        <v>14</v>
      </c>
      <c r="G4776" t="s">
        <v>15</v>
      </c>
      <c r="H4776" t="s">
        <v>62</v>
      </c>
      <c r="I4776">
        <v>4500</v>
      </c>
      <c r="J4776">
        <v>6000</v>
      </c>
      <c r="K4776">
        <v>5</v>
      </c>
      <c r="L4776">
        <v>18000</v>
      </c>
      <c r="M4776">
        <v>30000</v>
      </c>
      <c r="N4776">
        <f t="shared" si="74"/>
        <v>12000</v>
      </c>
    </row>
    <row r="4777" spans="1:14" x14ac:dyDescent="0.3">
      <c r="A4777" t="s">
        <v>4839</v>
      </c>
      <c r="B4777" s="3">
        <v>44236</v>
      </c>
      <c r="C4777" t="s">
        <v>20</v>
      </c>
      <c r="D4777" t="s">
        <v>8208</v>
      </c>
      <c r="E4777" t="s">
        <v>7901</v>
      </c>
      <c r="F4777" t="s">
        <v>14</v>
      </c>
      <c r="G4777" t="s">
        <v>15</v>
      </c>
      <c r="H4777" t="s">
        <v>62</v>
      </c>
      <c r="I4777">
        <v>4500</v>
      </c>
      <c r="J4777">
        <v>6000</v>
      </c>
      <c r="K4777">
        <v>3</v>
      </c>
      <c r="L4777">
        <v>18000</v>
      </c>
      <c r="M4777">
        <v>18000</v>
      </c>
      <c r="N4777">
        <f t="shared" si="74"/>
        <v>0</v>
      </c>
    </row>
    <row r="4778" spans="1:14" x14ac:dyDescent="0.3">
      <c r="A4778" t="s">
        <v>4840</v>
      </c>
      <c r="B4778" s="3">
        <v>44236</v>
      </c>
      <c r="C4778" t="s">
        <v>21</v>
      </c>
      <c r="D4778" t="s">
        <v>8209</v>
      </c>
      <c r="E4778" t="s">
        <v>7905</v>
      </c>
      <c r="F4778" t="s">
        <v>14</v>
      </c>
      <c r="G4778" t="s">
        <v>15</v>
      </c>
      <c r="H4778" t="s">
        <v>62</v>
      </c>
      <c r="I4778">
        <v>4500</v>
      </c>
      <c r="J4778">
        <v>6000</v>
      </c>
      <c r="K4778">
        <v>4</v>
      </c>
      <c r="L4778">
        <v>4500</v>
      </c>
      <c r="M4778">
        <v>24000</v>
      </c>
      <c r="N4778">
        <f t="shared" si="74"/>
        <v>19500</v>
      </c>
    </row>
    <row r="4779" spans="1:14" x14ac:dyDescent="0.3">
      <c r="A4779" t="s">
        <v>4841</v>
      </c>
      <c r="B4779" s="3">
        <v>44236</v>
      </c>
      <c r="C4779" t="s">
        <v>23</v>
      </c>
      <c r="D4779" t="s">
        <v>8210</v>
      </c>
      <c r="E4779" t="s">
        <v>7925</v>
      </c>
      <c r="F4779" t="s">
        <v>14</v>
      </c>
      <c r="G4779" t="s">
        <v>15</v>
      </c>
      <c r="H4779" t="s">
        <v>62</v>
      </c>
      <c r="I4779">
        <v>4500</v>
      </c>
      <c r="J4779">
        <v>6000</v>
      </c>
      <c r="K4779">
        <v>5</v>
      </c>
      <c r="L4779">
        <v>18000</v>
      </c>
      <c r="M4779">
        <v>30000</v>
      </c>
      <c r="N4779">
        <f t="shared" si="74"/>
        <v>12000</v>
      </c>
    </row>
    <row r="4780" spans="1:14" x14ac:dyDescent="0.3">
      <c r="A4780" t="s">
        <v>4842</v>
      </c>
      <c r="B4780" s="3">
        <v>44236</v>
      </c>
      <c r="C4780" t="s">
        <v>24</v>
      </c>
      <c r="D4780" t="s">
        <v>8211</v>
      </c>
      <c r="E4780" t="s">
        <v>7921</v>
      </c>
      <c r="F4780" t="s">
        <v>14</v>
      </c>
      <c r="G4780" t="s">
        <v>15</v>
      </c>
      <c r="H4780" t="s">
        <v>62</v>
      </c>
      <c r="I4780">
        <v>4500</v>
      </c>
      <c r="J4780">
        <v>6000</v>
      </c>
      <c r="K4780">
        <v>3</v>
      </c>
      <c r="L4780">
        <v>4500</v>
      </c>
      <c r="M4780">
        <v>18000</v>
      </c>
      <c r="N4780">
        <f t="shared" si="74"/>
        <v>13500</v>
      </c>
    </row>
    <row r="4781" spans="1:14" x14ac:dyDescent="0.3">
      <c r="A4781" t="s">
        <v>4843</v>
      </c>
      <c r="B4781" s="3">
        <v>44236</v>
      </c>
      <c r="C4781" t="s">
        <v>25</v>
      </c>
      <c r="D4781" t="s">
        <v>8212</v>
      </c>
      <c r="E4781" t="s">
        <v>7987</v>
      </c>
      <c r="F4781" t="s">
        <v>14</v>
      </c>
      <c r="G4781" t="s">
        <v>15</v>
      </c>
      <c r="H4781" t="s">
        <v>62</v>
      </c>
      <c r="I4781">
        <v>4500</v>
      </c>
      <c r="J4781">
        <v>6000</v>
      </c>
      <c r="K4781">
        <v>4</v>
      </c>
      <c r="L4781">
        <v>18000</v>
      </c>
      <c r="M4781">
        <v>24000</v>
      </c>
      <c r="N4781">
        <f t="shared" si="74"/>
        <v>6000</v>
      </c>
    </row>
    <row r="4782" spans="1:14" x14ac:dyDescent="0.3">
      <c r="A4782" t="s">
        <v>4844</v>
      </c>
      <c r="B4782" s="3">
        <v>44236</v>
      </c>
      <c r="C4782" t="s">
        <v>26</v>
      </c>
      <c r="D4782" t="s">
        <v>8213</v>
      </c>
      <c r="E4782" t="s">
        <v>7915</v>
      </c>
      <c r="F4782" t="s">
        <v>14</v>
      </c>
      <c r="G4782" t="s">
        <v>15</v>
      </c>
      <c r="H4782" t="s">
        <v>62</v>
      </c>
      <c r="I4782">
        <v>4500</v>
      </c>
      <c r="J4782">
        <v>6000</v>
      </c>
      <c r="K4782">
        <v>5</v>
      </c>
      <c r="L4782">
        <v>9000</v>
      </c>
      <c r="M4782">
        <v>30000</v>
      </c>
      <c r="N4782">
        <f t="shared" si="74"/>
        <v>21000</v>
      </c>
    </row>
    <row r="4783" spans="1:14" x14ac:dyDescent="0.3">
      <c r="A4783" t="s">
        <v>4845</v>
      </c>
      <c r="B4783" s="3">
        <v>44236</v>
      </c>
      <c r="C4783" t="s">
        <v>28</v>
      </c>
      <c r="D4783" t="s">
        <v>8214</v>
      </c>
      <c r="E4783" t="s">
        <v>7929</v>
      </c>
      <c r="F4783" t="s">
        <v>14</v>
      </c>
      <c r="G4783" t="s">
        <v>15</v>
      </c>
      <c r="H4783" t="s">
        <v>62</v>
      </c>
      <c r="I4783">
        <v>4500</v>
      </c>
      <c r="J4783">
        <v>6000</v>
      </c>
      <c r="K4783">
        <v>3</v>
      </c>
      <c r="L4783">
        <v>13500</v>
      </c>
      <c r="M4783">
        <v>18000</v>
      </c>
      <c r="N4783">
        <f t="shared" si="74"/>
        <v>4500</v>
      </c>
    </row>
    <row r="4784" spans="1:14" x14ac:dyDescent="0.3">
      <c r="A4784" t="s">
        <v>4846</v>
      </c>
      <c r="B4784" s="3">
        <v>44236</v>
      </c>
      <c r="C4784" t="s">
        <v>30</v>
      </c>
      <c r="D4784" t="s">
        <v>8215</v>
      </c>
      <c r="E4784" t="s">
        <v>7910</v>
      </c>
      <c r="F4784" t="s">
        <v>14</v>
      </c>
      <c r="G4784" t="s">
        <v>15</v>
      </c>
      <c r="H4784" t="s">
        <v>62</v>
      </c>
      <c r="I4784">
        <v>4500</v>
      </c>
      <c r="J4784">
        <v>6000</v>
      </c>
      <c r="K4784">
        <v>4</v>
      </c>
      <c r="L4784">
        <v>13500</v>
      </c>
      <c r="M4784">
        <v>24000</v>
      </c>
      <c r="N4784">
        <f t="shared" si="74"/>
        <v>10500</v>
      </c>
    </row>
    <row r="4785" spans="1:14" x14ac:dyDescent="0.3">
      <c r="A4785" t="s">
        <v>4847</v>
      </c>
      <c r="B4785" s="3">
        <v>44236</v>
      </c>
      <c r="C4785" t="s">
        <v>31</v>
      </c>
      <c r="D4785" t="s">
        <v>8216</v>
      </c>
      <c r="E4785" t="s">
        <v>7897</v>
      </c>
      <c r="F4785" t="s">
        <v>14</v>
      </c>
      <c r="G4785" t="s">
        <v>15</v>
      </c>
      <c r="H4785" t="s">
        <v>62</v>
      </c>
      <c r="I4785">
        <v>4500</v>
      </c>
      <c r="J4785">
        <v>6000</v>
      </c>
      <c r="K4785">
        <v>5</v>
      </c>
      <c r="L4785">
        <v>18000</v>
      </c>
      <c r="M4785">
        <v>30000</v>
      </c>
      <c r="N4785">
        <f t="shared" si="74"/>
        <v>12000</v>
      </c>
    </row>
    <row r="4786" spans="1:14" x14ac:dyDescent="0.3">
      <c r="A4786" t="s">
        <v>4848</v>
      </c>
      <c r="B4786" s="3">
        <v>44237</v>
      </c>
      <c r="C4786" t="s">
        <v>32</v>
      </c>
      <c r="D4786" t="s">
        <v>8217</v>
      </c>
      <c r="E4786" t="s">
        <v>7903</v>
      </c>
      <c r="F4786" t="s">
        <v>14</v>
      </c>
      <c r="G4786" t="s">
        <v>15</v>
      </c>
      <c r="H4786" t="s">
        <v>62</v>
      </c>
      <c r="I4786">
        <v>4500</v>
      </c>
      <c r="J4786">
        <v>6000</v>
      </c>
      <c r="K4786">
        <v>3</v>
      </c>
      <c r="L4786">
        <v>13500</v>
      </c>
      <c r="M4786">
        <v>18000</v>
      </c>
      <c r="N4786">
        <f t="shared" si="74"/>
        <v>4500</v>
      </c>
    </row>
    <row r="4787" spans="1:14" x14ac:dyDescent="0.3">
      <c r="A4787" t="s">
        <v>4849</v>
      </c>
      <c r="B4787" s="3">
        <v>44237</v>
      </c>
      <c r="C4787" t="s">
        <v>33</v>
      </c>
      <c r="D4787" t="s">
        <v>8218</v>
      </c>
      <c r="E4787" t="s">
        <v>7912</v>
      </c>
      <c r="F4787" t="s">
        <v>14</v>
      </c>
      <c r="G4787" t="s">
        <v>15</v>
      </c>
      <c r="H4787" t="s">
        <v>62</v>
      </c>
      <c r="I4787">
        <v>4500</v>
      </c>
      <c r="J4787">
        <v>6000</v>
      </c>
      <c r="K4787">
        <v>4</v>
      </c>
      <c r="L4787">
        <v>18000</v>
      </c>
      <c r="M4787">
        <v>24000</v>
      </c>
      <c r="N4787">
        <f t="shared" si="74"/>
        <v>6000</v>
      </c>
    </row>
    <row r="4788" spans="1:14" x14ac:dyDescent="0.3">
      <c r="A4788" t="s">
        <v>4850</v>
      </c>
      <c r="B4788" s="3">
        <v>44237</v>
      </c>
      <c r="C4788" t="s">
        <v>34</v>
      </c>
      <c r="D4788" t="s">
        <v>8219</v>
      </c>
      <c r="E4788" t="s">
        <v>7901</v>
      </c>
      <c r="F4788" t="s">
        <v>14</v>
      </c>
      <c r="G4788" t="s">
        <v>15</v>
      </c>
      <c r="H4788" t="s">
        <v>62</v>
      </c>
      <c r="I4788">
        <v>4500</v>
      </c>
      <c r="J4788">
        <v>6000</v>
      </c>
      <c r="K4788">
        <v>5</v>
      </c>
      <c r="L4788">
        <v>9000</v>
      </c>
      <c r="M4788">
        <v>30000</v>
      </c>
      <c r="N4788">
        <f t="shared" si="74"/>
        <v>21000</v>
      </c>
    </row>
    <row r="4789" spans="1:14" x14ac:dyDescent="0.3">
      <c r="A4789" t="s">
        <v>4851</v>
      </c>
      <c r="B4789" s="3">
        <v>44237</v>
      </c>
      <c r="C4789" t="s">
        <v>35</v>
      </c>
      <c r="D4789" t="s">
        <v>8220</v>
      </c>
      <c r="E4789" t="s">
        <v>7907</v>
      </c>
      <c r="F4789" t="s">
        <v>14</v>
      </c>
      <c r="G4789" t="s">
        <v>15</v>
      </c>
      <c r="H4789" t="s">
        <v>62</v>
      </c>
      <c r="I4789">
        <v>4500</v>
      </c>
      <c r="J4789">
        <v>6000</v>
      </c>
      <c r="K4789">
        <v>3</v>
      </c>
      <c r="L4789">
        <v>18000</v>
      </c>
      <c r="M4789">
        <v>18000</v>
      </c>
      <c r="N4789">
        <f t="shared" si="74"/>
        <v>0</v>
      </c>
    </row>
    <row r="4790" spans="1:14" x14ac:dyDescent="0.3">
      <c r="A4790" t="s">
        <v>4852</v>
      </c>
      <c r="B4790" s="3">
        <v>44237</v>
      </c>
      <c r="C4790" t="s">
        <v>36</v>
      </c>
      <c r="D4790" t="s">
        <v>8221</v>
      </c>
      <c r="E4790" t="s">
        <v>7907</v>
      </c>
      <c r="F4790" t="s">
        <v>14</v>
      </c>
      <c r="G4790" t="s">
        <v>22</v>
      </c>
      <c r="H4790" t="s">
        <v>63</v>
      </c>
      <c r="I4790">
        <v>3700</v>
      </c>
      <c r="J4790">
        <v>4450</v>
      </c>
      <c r="K4790">
        <v>4</v>
      </c>
      <c r="L4790">
        <v>3700</v>
      </c>
      <c r="M4790">
        <v>17800</v>
      </c>
      <c r="N4790">
        <f t="shared" si="74"/>
        <v>14100</v>
      </c>
    </row>
    <row r="4791" spans="1:14" x14ac:dyDescent="0.3">
      <c r="A4791" t="s">
        <v>4853</v>
      </c>
      <c r="B4791" s="3">
        <v>44237</v>
      </c>
      <c r="C4791" t="s">
        <v>37</v>
      </c>
      <c r="D4791" t="s">
        <v>8222</v>
      </c>
      <c r="E4791" t="s">
        <v>7912</v>
      </c>
      <c r="F4791" t="s">
        <v>14</v>
      </c>
      <c r="G4791" t="s">
        <v>22</v>
      </c>
      <c r="H4791" t="s">
        <v>63</v>
      </c>
      <c r="I4791">
        <v>3700</v>
      </c>
      <c r="J4791">
        <v>4450</v>
      </c>
      <c r="K4791">
        <v>5</v>
      </c>
      <c r="L4791">
        <v>14800</v>
      </c>
      <c r="M4791">
        <v>22250</v>
      </c>
      <c r="N4791">
        <f t="shared" si="74"/>
        <v>7450</v>
      </c>
    </row>
    <row r="4792" spans="1:14" x14ac:dyDescent="0.3">
      <c r="A4792" t="s">
        <v>4854</v>
      </c>
      <c r="B4792" s="3">
        <v>44237</v>
      </c>
      <c r="C4792" t="s">
        <v>38</v>
      </c>
      <c r="D4792" t="s">
        <v>8223</v>
      </c>
      <c r="E4792" t="s">
        <v>7907</v>
      </c>
      <c r="F4792" t="s">
        <v>14</v>
      </c>
      <c r="G4792" t="s">
        <v>22</v>
      </c>
      <c r="H4792" t="s">
        <v>63</v>
      </c>
      <c r="I4792">
        <v>3700</v>
      </c>
      <c r="J4792">
        <v>4450</v>
      </c>
      <c r="K4792">
        <v>3</v>
      </c>
      <c r="L4792">
        <v>14800</v>
      </c>
      <c r="M4792">
        <v>13350</v>
      </c>
      <c r="N4792">
        <f t="shared" si="74"/>
        <v>-1450</v>
      </c>
    </row>
    <row r="4793" spans="1:14" x14ac:dyDescent="0.3">
      <c r="A4793" t="s">
        <v>4855</v>
      </c>
      <c r="B4793" s="3">
        <v>44237</v>
      </c>
      <c r="C4793" t="s">
        <v>39</v>
      </c>
      <c r="D4793" t="s">
        <v>8224</v>
      </c>
      <c r="E4793" t="s">
        <v>7903</v>
      </c>
      <c r="F4793" t="s">
        <v>14</v>
      </c>
      <c r="G4793" t="s">
        <v>22</v>
      </c>
      <c r="H4793" t="s">
        <v>63</v>
      </c>
      <c r="I4793">
        <v>3700</v>
      </c>
      <c r="J4793">
        <v>4450</v>
      </c>
      <c r="K4793">
        <v>4</v>
      </c>
      <c r="L4793">
        <v>7400</v>
      </c>
      <c r="M4793">
        <v>17800</v>
      </c>
      <c r="N4793">
        <f t="shared" si="74"/>
        <v>10400</v>
      </c>
    </row>
    <row r="4794" spans="1:14" x14ac:dyDescent="0.3">
      <c r="A4794" t="s">
        <v>4856</v>
      </c>
      <c r="B4794" s="3">
        <v>44237</v>
      </c>
      <c r="C4794" t="s">
        <v>41</v>
      </c>
      <c r="D4794" t="s">
        <v>8225</v>
      </c>
      <c r="E4794" t="s">
        <v>7901</v>
      </c>
      <c r="F4794" t="s">
        <v>14</v>
      </c>
      <c r="G4794" t="s">
        <v>27</v>
      </c>
      <c r="H4794" t="s">
        <v>62</v>
      </c>
      <c r="I4794">
        <v>2500</v>
      </c>
      <c r="J4794">
        <v>3350</v>
      </c>
      <c r="K4794">
        <v>5</v>
      </c>
      <c r="L4794">
        <v>7500</v>
      </c>
      <c r="M4794">
        <v>16750</v>
      </c>
      <c r="N4794">
        <f t="shared" si="74"/>
        <v>9250</v>
      </c>
    </row>
    <row r="4795" spans="1:14" x14ac:dyDescent="0.3">
      <c r="A4795" t="s">
        <v>4857</v>
      </c>
      <c r="B4795" s="3">
        <v>44237</v>
      </c>
      <c r="C4795" t="s">
        <v>42</v>
      </c>
      <c r="D4795" t="s">
        <v>8226</v>
      </c>
      <c r="E4795" t="s">
        <v>7907</v>
      </c>
      <c r="F4795" t="s">
        <v>14</v>
      </c>
      <c r="G4795" t="s">
        <v>27</v>
      </c>
      <c r="H4795" t="s">
        <v>62</v>
      </c>
      <c r="I4795">
        <v>2500</v>
      </c>
      <c r="J4795">
        <v>3350</v>
      </c>
      <c r="K4795">
        <v>3</v>
      </c>
      <c r="L4795">
        <v>5000</v>
      </c>
      <c r="M4795">
        <v>10050</v>
      </c>
      <c r="N4795">
        <f t="shared" si="74"/>
        <v>5050</v>
      </c>
    </row>
    <row r="4796" spans="1:14" x14ac:dyDescent="0.3">
      <c r="A4796" t="s">
        <v>4858</v>
      </c>
      <c r="B4796" s="3">
        <v>44237</v>
      </c>
      <c r="C4796" t="s">
        <v>43</v>
      </c>
      <c r="D4796" t="s">
        <v>8227</v>
      </c>
      <c r="E4796" t="s">
        <v>7899</v>
      </c>
      <c r="F4796" t="s">
        <v>14</v>
      </c>
      <c r="G4796" t="s">
        <v>27</v>
      </c>
      <c r="H4796" t="s">
        <v>62</v>
      </c>
      <c r="I4796">
        <v>2500</v>
      </c>
      <c r="J4796">
        <v>3350</v>
      </c>
      <c r="K4796">
        <v>4</v>
      </c>
      <c r="L4796">
        <v>2500</v>
      </c>
      <c r="M4796">
        <v>13400</v>
      </c>
      <c r="N4796">
        <f t="shared" si="74"/>
        <v>10900</v>
      </c>
    </row>
    <row r="4797" spans="1:14" x14ac:dyDescent="0.3">
      <c r="A4797" t="s">
        <v>4859</v>
      </c>
      <c r="B4797" s="3">
        <v>44237</v>
      </c>
      <c r="C4797" t="s">
        <v>45</v>
      </c>
      <c r="D4797" t="s">
        <v>8228</v>
      </c>
      <c r="E4797" t="s">
        <v>7910</v>
      </c>
      <c r="F4797" t="s">
        <v>14</v>
      </c>
      <c r="G4797" t="s">
        <v>27</v>
      </c>
      <c r="H4797" t="s">
        <v>62</v>
      </c>
      <c r="I4797">
        <v>2500</v>
      </c>
      <c r="J4797">
        <v>3350</v>
      </c>
      <c r="K4797">
        <v>5</v>
      </c>
      <c r="L4797">
        <v>10000</v>
      </c>
      <c r="M4797">
        <v>16750</v>
      </c>
      <c r="N4797">
        <f t="shared" si="74"/>
        <v>6750</v>
      </c>
    </row>
    <row r="4798" spans="1:14" x14ac:dyDescent="0.3">
      <c r="A4798" t="s">
        <v>4860</v>
      </c>
      <c r="B4798" s="3">
        <v>44237</v>
      </c>
      <c r="C4798" t="s">
        <v>46</v>
      </c>
      <c r="D4798" t="s">
        <v>8229</v>
      </c>
      <c r="E4798" t="s">
        <v>7925</v>
      </c>
      <c r="F4798" t="s">
        <v>14</v>
      </c>
      <c r="G4798" t="s">
        <v>27</v>
      </c>
      <c r="H4798" t="s">
        <v>62</v>
      </c>
      <c r="I4798">
        <v>2500</v>
      </c>
      <c r="J4798">
        <v>3350</v>
      </c>
      <c r="K4798">
        <v>3</v>
      </c>
      <c r="L4798">
        <v>2500</v>
      </c>
      <c r="M4798">
        <v>10050</v>
      </c>
      <c r="N4798">
        <f t="shared" si="74"/>
        <v>7550</v>
      </c>
    </row>
    <row r="4799" spans="1:14" x14ac:dyDescent="0.3">
      <c r="A4799" t="s">
        <v>4861</v>
      </c>
      <c r="B4799" s="3">
        <v>44237</v>
      </c>
      <c r="C4799" t="s">
        <v>47</v>
      </c>
      <c r="D4799" t="s">
        <v>8230</v>
      </c>
      <c r="E4799" t="s">
        <v>7925</v>
      </c>
      <c r="F4799" t="s">
        <v>14</v>
      </c>
      <c r="G4799" t="s">
        <v>27</v>
      </c>
      <c r="H4799" t="s">
        <v>62</v>
      </c>
      <c r="I4799">
        <v>2500</v>
      </c>
      <c r="J4799">
        <v>3350</v>
      </c>
      <c r="K4799">
        <v>4</v>
      </c>
      <c r="L4799">
        <v>7500</v>
      </c>
      <c r="M4799">
        <v>13400</v>
      </c>
      <c r="N4799">
        <f t="shared" si="74"/>
        <v>5900</v>
      </c>
    </row>
    <row r="4800" spans="1:14" x14ac:dyDescent="0.3">
      <c r="A4800" t="s">
        <v>4862</v>
      </c>
      <c r="B4800" s="3">
        <v>44237</v>
      </c>
      <c r="C4800" t="s">
        <v>48</v>
      </c>
      <c r="D4800" t="s">
        <v>8231</v>
      </c>
      <c r="E4800" t="s">
        <v>7921</v>
      </c>
      <c r="F4800" t="s">
        <v>14</v>
      </c>
      <c r="G4800" t="s">
        <v>27</v>
      </c>
      <c r="H4800" t="s">
        <v>62</v>
      </c>
      <c r="I4800">
        <v>2500</v>
      </c>
      <c r="J4800">
        <v>3350</v>
      </c>
      <c r="K4800">
        <v>5</v>
      </c>
      <c r="L4800">
        <v>7500</v>
      </c>
      <c r="M4800">
        <v>16750</v>
      </c>
      <c r="N4800">
        <f t="shared" si="74"/>
        <v>9250</v>
      </c>
    </row>
    <row r="4801" spans="1:14" x14ac:dyDescent="0.3">
      <c r="A4801" t="s">
        <v>4863</v>
      </c>
      <c r="B4801" s="3">
        <v>44237</v>
      </c>
      <c r="C4801" t="s">
        <v>49</v>
      </c>
      <c r="D4801" t="s">
        <v>8232</v>
      </c>
      <c r="E4801" t="s">
        <v>7921</v>
      </c>
      <c r="F4801" t="s">
        <v>14</v>
      </c>
      <c r="G4801" t="s">
        <v>27</v>
      </c>
      <c r="H4801" t="s">
        <v>62</v>
      </c>
      <c r="I4801">
        <v>2500</v>
      </c>
      <c r="J4801">
        <v>3350</v>
      </c>
      <c r="K4801">
        <v>3</v>
      </c>
      <c r="L4801">
        <v>5000</v>
      </c>
      <c r="M4801">
        <v>10050</v>
      </c>
      <c r="N4801">
        <f t="shared" si="74"/>
        <v>5050</v>
      </c>
    </row>
    <row r="4802" spans="1:14" x14ac:dyDescent="0.3">
      <c r="A4802" t="s">
        <v>4864</v>
      </c>
      <c r="B4802" s="3">
        <v>44237</v>
      </c>
      <c r="C4802" t="s">
        <v>50</v>
      </c>
      <c r="D4802" t="s">
        <v>8233</v>
      </c>
      <c r="E4802" t="s">
        <v>7907</v>
      </c>
      <c r="F4802" t="s">
        <v>14</v>
      </c>
      <c r="G4802" t="s">
        <v>27</v>
      </c>
      <c r="H4802" t="s">
        <v>62</v>
      </c>
      <c r="I4802">
        <v>2500</v>
      </c>
      <c r="J4802">
        <v>3350</v>
      </c>
      <c r="K4802">
        <v>4</v>
      </c>
      <c r="L4802">
        <v>7500</v>
      </c>
      <c r="M4802">
        <v>13400</v>
      </c>
      <c r="N4802">
        <f t="shared" si="74"/>
        <v>5900</v>
      </c>
    </row>
    <row r="4803" spans="1:14" x14ac:dyDescent="0.3">
      <c r="A4803" t="s">
        <v>4865</v>
      </c>
      <c r="B4803" s="3">
        <v>44237</v>
      </c>
      <c r="C4803" t="s">
        <v>51</v>
      </c>
      <c r="D4803" t="s">
        <v>8234</v>
      </c>
      <c r="E4803" t="s">
        <v>7896</v>
      </c>
      <c r="F4803" t="s">
        <v>14</v>
      </c>
      <c r="G4803" t="s">
        <v>27</v>
      </c>
      <c r="H4803" t="s">
        <v>62</v>
      </c>
      <c r="I4803">
        <v>2500</v>
      </c>
      <c r="J4803">
        <v>3350</v>
      </c>
      <c r="K4803">
        <v>5</v>
      </c>
      <c r="L4803">
        <v>7500</v>
      </c>
      <c r="M4803">
        <v>16750</v>
      </c>
      <c r="N4803">
        <f t="shared" si="74"/>
        <v>9250</v>
      </c>
    </row>
    <row r="4804" spans="1:14" x14ac:dyDescent="0.3">
      <c r="A4804" t="s">
        <v>4866</v>
      </c>
      <c r="B4804" s="3">
        <v>44237</v>
      </c>
      <c r="C4804" t="s">
        <v>52</v>
      </c>
      <c r="D4804" t="s">
        <v>8235</v>
      </c>
      <c r="E4804" t="s">
        <v>7925</v>
      </c>
      <c r="F4804" t="s">
        <v>14</v>
      </c>
      <c r="G4804" t="s">
        <v>27</v>
      </c>
      <c r="H4804" t="s">
        <v>62</v>
      </c>
      <c r="I4804">
        <v>2500</v>
      </c>
      <c r="J4804">
        <v>3350</v>
      </c>
      <c r="K4804">
        <v>3</v>
      </c>
      <c r="L4804">
        <v>5000</v>
      </c>
      <c r="M4804">
        <v>10050</v>
      </c>
      <c r="N4804">
        <f t="shared" ref="N4804:N4867" si="75">M4804-L4804</f>
        <v>5050</v>
      </c>
    </row>
    <row r="4805" spans="1:14" x14ac:dyDescent="0.3">
      <c r="A4805" t="s">
        <v>4867</v>
      </c>
      <c r="B4805" s="3">
        <v>44237</v>
      </c>
      <c r="C4805" t="s">
        <v>53</v>
      </c>
      <c r="D4805" t="s">
        <v>8236</v>
      </c>
      <c r="E4805" t="s">
        <v>7897</v>
      </c>
      <c r="F4805" t="s">
        <v>14</v>
      </c>
      <c r="G4805" t="s">
        <v>40</v>
      </c>
      <c r="H4805" t="s">
        <v>63</v>
      </c>
      <c r="I4805">
        <v>3500</v>
      </c>
      <c r="J4805">
        <v>4750</v>
      </c>
      <c r="K4805">
        <v>4</v>
      </c>
      <c r="L4805">
        <v>10500</v>
      </c>
      <c r="M4805">
        <v>19000</v>
      </c>
      <c r="N4805">
        <f t="shared" si="75"/>
        <v>8500</v>
      </c>
    </row>
    <row r="4806" spans="1:14" x14ac:dyDescent="0.3">
      <c r="A4806" t="s">
        <v>4868</v>
      </c>
      <c r="B4806" s="3">
        <v>44237</v>
      </c>
      <c r="C4806" t="s">
        <v>54</v>
      </c>
      <c r="D4806" t="s">
        <v>8237</v>
      </c>
      <c r="E4806" t="s">
        <v>7910</v>
      </c>
      <c r="F4806" t="s">
        <v>14</v>
      </c>
      <c r="G4806" t="s">
        <v>40</v>
      </c>
      <c r="H4806" t="s">
        <v>63</v>
      </c>
      <c r="I4806">
        <v>3500</v>
      </c>
      <c r="J4806">
        <v>4750</v>
      </c>
      <c r="K4806">
        <v>5</v>
      </c>
      <c r="L4806">
        <v>7000</v>
      </c>
      <c r="M4806">
        <v>23750</v>
      </c>
      <c r="N4806">
        <f t="shared" si="75"/>
        <v>16750</v>
      </c>
    </row>
    <row r="4807" spans="1:14" x14ac:dyDescent="0.3">
      <c r="A4807" t="s">
        <v>4869</v>
      </c>
      <c r="B4807" s="3">
        <v>44237</v>
      </c>
      <c r="C4807" t="s">
        <v>55</v>
      </c>
      <c r="D4807" t="s">
        <v>8238</v>
      </c>
      <c r="E4807" t="s">
        <v>7925</v>
      </c>
      <c r="F4807" t="s">
        <v>14</v>
      </c>
      <c r="G4807" t="s">
        <v>40</v>
      </c>
      <c r="H4807" t="s">
        <v>63</v>
      </c>
      <c r="I4807">
        <v>3500</v>
      </c>
      <c r="J4807">
        <v>4750</v>
      </c>
      <c r="K4807">
        <v>3</v>
      </c>
      <c r="L4807">
        <v>14000</v>
      </c>
      <c r="M4807">
        <v>14250</v>
      </c>
      <c r="N4807">
        <f t="shared" si="75"/>
        <v>250</v>
      </c>
    </row>
    <row r="4808" spans="1:14" x14ac:dyDescent="0.3">
      <c r="A4808" t="s">
        <v>4870</v>
      </c>
      <c r="B4808" s="3">
        <v>44237</v>
      </c>
      <c r="C4808" t="s">
        <v>57</v>
      </c>
      <c r="D4808" t="s">
        <v>8239</v>
      </c>
      <c r="E4808" t="s">
        <v>7905</v>
      </c>
      <c r="F4808" t="s">
        <v>14</v>
      </c>
      <c r="G4808" t="s">
        <v>44</v>
      </c>
      <c r="H4808" t="s">
        <v>63</v>
      </c>
      <c r="I4808">
        <v>3800</v>
      </c>
      <c r="J4808">
        <v>4430</v>
      </c>
      <c r="K4808">
        <v>4</v>
      </c>
      <c r="L4808">
        <v>11400</v>
      </c>
      <c r="M4808">
        <v>17720</v>
      </c>
      <c r="N4808">
        <f t="shared" si="75"/>
        <v>6320</v>
      </c>
    </row>
    <row r="4809" spans="1:14" x14ac:dyDescent="0.3">
      <c r="A4809" t="s">
        <v>4871</v>
      </c>
      <c r="B4809" s="3">
        <v>44237</v>
      </c>
      <c r="C4809" t="s">
        <v>58</v>
      </c>
      <c r="D4809" t="s">
        <v>8240</v>
      </c>
      <c r="E4809" t="s">
        <v>7907</v>
      </c>
      <c r="F4809" t="s">
        <v>14</v>
      </c>
      <c r="G4809" t="s">
        <v>44</v>
      </c>
      <c r="H4809" t="s">
        <v>63</v>
      </c>
      <c r="I4809">
        <v>3800</v>
      </c>
      <c r="J4809">
        <v>4430</v>
      </c>
      <c r="K4809">
        <v>5</v>
      </c>
      <c r="L4809">
        <v>15200</v>
      </c>
      <c r="M4809">
        <v>22150</v>
      </c>
      <c r="N4809">
        <f t="shared" si="75"/>
        <v>6950</v>
      </c>
    </row>
    <row r="4810" spans="1:14" x14ac:dyDescent="0.3">
      <c r="A4810" t="s">
        <v>4872</v>
      </c>
      <c r="B4810" s="3">
        <v>44237</v>
      </c>
      <c r="C4810" t="s">
        <v>59</v>
      </c>
      <c r="D4810" t="s">
        <v>8241</v>
      </c>
      <c r="E4810" t="s">
        <v>7929</v>
      </c>
      <c r="F4810" t="s">
        <v>14</v>
      </c>
      <c r="G4810" t="s">
        <v>40</v>
      </c>
      <c r="H4810" t="s">
        <v>63</v>
      </c>
      <c r="I4810">
        <v>3500</v>
      </c>
      <c r="J4810">
        <v>4750</v>
      </c>
      <c r="K4810">
        <v>3</v>
      </c>
      <c r="L4810">
        <v>14000</v>
      </c>
      <c r="M4810">
        <v>14250</v>
      </c>
      <c r="N4810">
        <f t="shared" si="75"/>
        <v>250</v>
      </c>
    </row>
    <row r="4811" spans="1:14" x14ac:dyDescent="0.3">
      <c r="A4811" t="s">
        <v>4873</v>
      </c>
      <c r="B4811" s="3">
        <v>44237</v>
      </c>
      <c r="C4811" t="s">
        <v>60</v>
      </c>
      <c r="D4811" t="s">
        <v>8242</v>
      </c>
      <c r="E4811" t="s">
        <v>7903</v>
      </c>
      <c r="F4811" t="s">
        <v>14</v>
      </c>
      <c r="G4811" t="s">
        <v>40</v>
      </c>
      <c r="H4811" t="s">
        <v>63</v>
      </c>
      <c r="I4811">
        <v>3500</v>
      </c>
      <c r="J4811">
        <v>4750</v>
      </c>
      <c r="K4811">
        <v>4</v>
      </c>
      <c r="L4811">
        <v>7000</v>
      </c>
      <c r="M4811">
        <v>19000</v>
      </c>
      <c r="N4811">
        <f t="shared" si="75"/>
        <v>12000</v>
      </c>
    </row>
    <row r="4812" spans="1:14" x14ac:dyDescent="0.3">
      <c r="A4812" t="s">
        <v>4874</v>
      </c>
      <c r="B4812" s="3">
        <v>44237</v>
      </c>
      <c r="C4812" t="s">
        <v>61</v>
      </c>
      <c r="D4812" t="s">
        <v>8243</v>
      </c>
      <c r="E4812" t="s">
        <v>7903</v>
      </c>
      <c r="F4812" t="s">
        <v>14</v>
      </c>
      <c r="G4812" t="s">
        <v>40</v>
      </c>
      <c r="H4812" t="s">
        <v>63</v>
      </c>
      <c r="I4812">
        <v>3500</v>
      </c>
      <c r="J4812">
        <v>4750</v>
      </c>
      <c r="K4812">
        <v>5</v>
      </c>
      <c r="L4812">
        <v>3500</v>
      </c>
      <c r="M4812">
        <v>23750</v>
      </c>
      <c r="N4812">
        <f t="shared" si="75"/>
        <v>20250</v>
      </c>
    </row>
    <row r="4813" spans="1:14" x14ac:dyDescent="0.3">
      <c r="A4813" t="s">
        <v>4875</v>
      </c>
      <c r="B4813" s="3">
        <v>44237</v>
      </c>
      <c r="C4813" t="s">
        <v>13</v>
      </c>
      <c r="D4813" t="s">
        <v>8244</v>
      </c>
      <c r="E4813" t="s">
        <v>7899</v>
      </c>
      <c r="F4813" t="s">
        <v>14</v>
      </c>
      <c r="G4813" t="s">
        <v>40</v>
      </c>
      <c r="H4813" t="s">
        <v>63</v>
      </c>
      <c r="I4813">
        <v>3500</v>
      </c>
      <c r="J4813">
        <v>4750</v>
      </c>
      <c r="K4813">
        <v>3</v>
      </c>
      <c r="L4813">
        <v>7000</v>
      </c>
      <c r="M4813">
        <v>14250</v>
      </c>
      <c r="N4813">
        <f t="shared" si="75"/>
        <v>7250</v>
      </c>
    </row>
    <row r="4814" spans="1:14" x14ac:dyDescent="0.3">
      <c r="A4814" t="s">
        <v>4876</v>
      </c>
      <c r="B4814" s="3">
        <v>44237</v>
      </c>
      <c r="C4814" t="s">
        <v>16</v>
      </c>
      <c r="D4814" t="s">
        <v>8245</v>
      </c>
      <c r="E4814" t="s">
        <v>8246</v>
      </c>
      <c r="F4814" t="s">
        <v>14</v>
      </c>
      <c r="G4814" t="s">
        <v>40</v>
      </c>
      <c r="H4814" t="s">
        <v>63</v>
      </c>
      <c r="I4814">
        <v>3500</v>
      </c>
      <c r="J4814">
        <v>4750</v>
      </c>
      <c r="K4814">
        <v>4</v>
      </c>
      <c r="L4814">
        <v>14000</v>
      </c>
      <c r="M4814">
        <v>19000</v>
      </c>
      <c r="N4814">
        <f t="shared" si="75"/>
        <v>5000</v>
      </c>
    </row>
    <row r="4815" spans="1:14" x14ac:dyDescent="0.3">
      <c r="A4815" t="s">
        <v>4877</v>
      </c>
      <c r="B4815" s="3">
        <v>44237</v>
      </c>
      <c r="C4815" t="s">
        <v>18</v>
      </c>
      <c r="D4815" t="s">
        <v>8247</v>
      </c>
      <c r="E4815" t="s">
        <v>7929</v>
      </c>
      <c r="F4815" t="s">
        <v>14</v>
      </c>
      <c r="G4815" t="s">
        <v>40</v>
      </c>
      <c r="H4815" t="s">
        <v>63</v>
      </c>
      <c r="I4815">
        <v>3500</v>
      </c>
      <c r="J4815">
        <v>4750</v>
      </c>
      <c r="K4815">
        <v>5</v>
      </c>
      <c r="L4815">
        <v>10500</v>
      </c>
      <c r="M4815">
        <v>23750</v>
      </c>
      <c r="N4815">
        <f t="shared" si="75"/>
        <v>13250</v>
      </c>
    </row>
    <row r="4816" spans="1:14" x14ac:dyDescent="0.3">
      <c r="A4816" t="s">
        <v>4878</v>
      </c>
      <c r="B4816" s="3">
        <v>44237</v>
      </c>
      <c r="C4816" t="s">
        <v>20</v>
      </c>
      <c r="D4816" t="s">
        <v>8248</v>
      </c>
      <c r="E4816" t="s">
        <v>7939</v>
      </c>
      <c r="F4816" t="s">
        <v>14</v>
      </c>
      <c r="G4816" t="s">
        <v>40</v>
      </c>
      <c r="H4816" t="s">
        <v>63</v>
      </c>
      <c r="I4816">
        <v>3500</v>
      </c>
      <c r="J4816">
        <v>4750</v>
      </c>
      <c r="K4816">
        <v>3</v>
      </c>
      <c r="L4816">
        <v>14000</v>
      </c>
      <c r="M4816">
        <v>14250</v>
      </c>
      <c r="N4816">
        <f t="shared" si="75"/>
        <v>250</v>
      </c>
    </row>
    <row r="4817" spans="1:14" x14ac:dyDescent="0.3">
      <c r="A4817" t="s">
        <v>4879</v>
      </c>
      <c r="B4817" s="3">
        <v>44204</v>
      </c>
      <c r="C4817" t="s">
        <v>21</v>
      </c>
      <c r="D4817" t="s">
        <v>8249</v>
      </c>
      <c r="E4817" t="s">
        <v>7901</v>
      </c>
      <c r="F4817" t="s">
        <v>14</v>
      </c>
      <c r="G4817" t="s">
        <v>15</v>
      </c>
      <c r="H4817" t="s">
        <v>62</v>
      </c>
      <c r="I4817">
        <v>4500</v>
      </c>
      <c r="J4817">
        <v>6000</v>
      </c>
      <c r="K4817">
        <v>4</v>
      </c>
      <c r="L4817">
        <v>13500</v>
      </c>
      <c r="M4817">
        <v>24000</v>
      </c>
      <c r="N4817">
        <f t="shared" si="75"/>
        <v>10500</v>
      </c>
    </row>
    <row r="4818" spans="1:14" x14ac:dyDescent="0.3">
      <c r="A4818" t="s">
        <v>4880</v>
      </c>
      <c r="B4818" s="3">
        <v>44204</v>
      </c>
      <c r="C4818" t="s">
        <v>23</v>
      </c>
      <c r="D4818" t="s">
        <v>8250</v>
      </c>
      <c r="E4818" t="s">
        <v>7915</v>
      </c>
      <c r="F4818" t="s">
        <v>14</v>
      </c>
      <c r="G4818" t="s">
        <v>15</v>
      </c>
      <c r="H4818" t="s">
        <v>62</v>
      </c>
      <c r="I4818">
        <v>4500</v>
      </c>
      <c r="J4818">
        <v>6000</v>
      </c>
      <c r="K4818">
        <v>5</v>
      </c>
      <c r="L4818">
        <v>9000</v>
      </c>
      <c r="M4818">
        <v>30000</v>
      </c>
      <c r="N4818">
        <f t="shared" si="75"/>
        <v>21000</v>
      </c>
    </row>
    <row r="4819" spans="1:14" x14ac:dyDescent="0.3">
      <c r="A4819" t="s">
        <v>4881</v>
      </c>
      <c r="B4819" s="3">
        <v>44205</v>
      </c>
      <c r="C4819" t="s">
        <v>24</v>
      </c>
      <c r="D4819" t="s">
        <v>8251</v>
      </c>
      <c r="E4819" t="s">
        <v>7939</v>
      </c>
      <c r="F4819" t="s">
        <v>14</v>
      </c>
      <c r="G4819" t="s">
        <v>56</v>
      </c>
      <c r="H4819" t="s">
        <v>64</v>
      </c>
      <c r="I4819">
        <v>3600</v>
      </c>
      <c r="J4819">
        <v>4400</v>
      </c>
      <c r="K4819">
        <v>3</v>
      </c>
      <c r="L4819">
        <v>10800</v>
      </c>
      <c r="M4819">
        <v>13200</v>
      </c>
      <c r="N4819">
        <f t="shared" si="75"/>
        <v>2400</v>
      </c>
    </row>
    <row r="4820" spans="1:14" x14ac:dyDescent="0.3">
      <c r="A4820" t="s">
        <v>4882</v>
      </c>
      <c r="B4820" s="3">
        <v>44205</v>
      </c>
      <c r="C4820" t="s">
        <v>25</v>
      </c>
      <c r="D4820" t="s">
        <v>8252</v>
      </c>
      <c r="E4820" t="s">
        <v>7987</v>
      </c>
      <c r="F4820" t="s">
        <v>14</v>
      </c>
      <c r="G4820" t="s">
        <v>22</v>
      </c>
      <c r="H4820" t="s">
        <v>63</v>
      </c>
      <c r="I4820">
        <v>3700</v>
      </c>
      <c r="J4820">
        <v>4450</v>
      </c>
      <c r="K4820">
        <v>4</v>
      </c>
      <c r="L4820">
        <v>3700</v>
      </c>
      <c r="M4820">
        <v>17800</v>
      </c>
      <c r="N4820">
        <f t="shared" si="75"/>
        <v>14100</v>
      </c>
    </row>
    <row r="4821" spans="1:14" x14ac:dyDescent="0.3">
      <c r="A4821" t="s">
        <v>4883</v>
      </c>
      <c r="B4821" s="3">
        <v>44205</v>
      </c>
      <c r="C4821" t="s">
        <v>26</v>
      </c>
      <c r="D4821" t="s">
        <v>8253</v>
      </c>
      <c r="E4821" t="s">
        <v>7899</v>
      </c>
      <c r="F4821" t="s">
        <v>14</v>
      </c>
      <c r="G4821" t="s">
        <v>22</v>
      </c>
      <c r="H4821" t="s">
        <v>63</v>
      </c>
      <c r="I4821">
        <v>3700</v>
      </c>
      <c r="J4821">
        <v>4450</v>
      </c>
      <c r="K4821">
        <v>5</v>
      </c>
      <c r="L4821">
        <v>14800</v>
      </c>
      <c r="M4821">
        <v>22250</v>
      </c>
      <c r="N4821">
        <f t="shared" si="75"/>
        <v>7450</v>
      </c>
    </row>
    <row r="4822" spans="1:14" x14ac:dyDescent="0.3">
      <c r="A4822" t="s">
        <v>4884</v>
      </c>
      <c r="B4822" s="3">
        <v>44205</v>
      </c>
      <c r="C4822" t="s">
        <v>28</v>
      </c>
      <c r="D4822" t="s">
        <v>8254</v>
      </c>
      <c r="E4822" t="s">
        <v>7905</v>
      </c>
      <c r="F4822" t="s">
        <v>14</v>
      </c>
      <c r="G4822" t="s">
        <v>22</v>
      </c>
      <c r="H4822" t="s">
        <v>63</v>
      </c>
      <c r="I4822">
        <v>3700</v>
      </c>
      <c r="J4822">
        <v>4450</v>
      </c>
      <c r="K4822">
        <v>3</v>
      </c>
      <c r="L4822">
        <v>11100</v>
      </c>
      <c r="M4822">
        <v>13350</v>
      </c>
      <c r="N4822">
        <f t="shared" si="75"/>
        <v>2250</v>
      </c>
    </row>
    <row r="4823" spans="1:14" x14ac:dyDescent="0.3">
      <c r="A4823" t="s">
        <v>4885</v>
      </c>
      <c r="B4823" s="3">
        <v>44205</v>
      </c>
      <c r="C4823" t="s">
        <v>30</v>
      </c>
      <c r="D4823" t="s">
        <v>8255</v>
      </c>
      <c r="E4823" t="s">
        <v>7956</v>
      </c>
      <c r="F4823" t="s">
        <v>14</v>
      </c>
      <c r="G4823" t="s">
        <v>22</v>
      </c>
      <c r="H4823" t="s">
        <v>63</v>
      </c>
      <c r="I4823">
        <v>3700</v>
      </c>
      <c r="J4823">
        <v>4450</v>
      </c>
      <c r="K4823">
        <v>4</v>
      </c>
      <c r="L4823">
        <v>7400</v>
      </c>
      <c r="M4823">
        <v>17800</v>
      </c>
      <c r="N4823">
        <f t="shared" si="75"/>
        <v>10400</v>
      </c>
    </row>
    <row r="4824" spans="1:14" x14ac:dyDescent="0.3">
      <c r="A4824" t="s">
        <v>4886</v>
      </c>
      <c r="B4824" s="3">
        <v>44205</v>
      </c>
      <c r="C4824" t="s">
        <v>31</v>
      </c>
      <c r="D4824" t="s">
        <v>8256</v>
      </c>
      <c r="E4824" t="s">
        <v>7899</v>
      </c>
      <c r="F4824" t="s">
        <v>14</v>
      </c>
      <c r="G4824" t="s">
        <v>22</v>
      </c>
      <c r="H4824" t="s">
        <v>63</v>
      </c>
      <c r="I4824">
        <v>3700</v>
      </c>
      <c r="J4824">
        <v>4450</v>
      </c>
      <c r="K4824">
        <v>5</v>
      </c>
      <c r="L4824">
        <v>3700</v>
      </c>
      <c r="M4824">
        <v>22250</v>
      </c>
      <c r="N4824">
        <f t="shared" si="75"/>
        <v>18550</v>
      </c>
    </row>
    <row r="4825" spans="1:14" x14ac:dyDescent="0.3">
      <c r="A4825" t="s">
        <v>4887</v>
      </c>
      <c r="B4825" s="3">
        <v>44205</v>
      </c>
      <c r="C4825" t="s">
        <v>32</v>
      </c>
      <c r="D4825" t="s">
        <v>8257</v>
      </c>
      <c r="E4825" t="s">
        <v>7915</v>
      </c>
      <c r="F4825" t="s">
        <v>14</v>
      </c>
      <c r="G4825" t="s">
        <v>56</v>
      </c>
      <c r="H4825" t="s">
        <v>64</v>
      </c>
      <c r="I4825">
        <v>3600</v>
      </c>
      <c r="J4825">
        <v>4400</v>
      </c>
      <c r="K4825">
        <v>3</v>
      </c>
      <c r="L4825">
        <v>7200</v>
      </c>
      <c r="M4825">
        <v>13200</v>
      </c>
      <c r="N4825">
        <f t="shared" si="75"/>
        <v>6000</v>
      </c>
    </row>
    <row r="4826" spans="1:14" x14ac:dyDescent="0.3">
      <c r="A4826" t="s">
        <v>4888</v>
      </c>
      <c r="B4826" s="3">
        <v>44205</v>
      </c>
      <c r="C4826" t="s">
        <v>33</v>
      </c>
      <c r="D4826" t="s">
        <v>8258</v>
      </c>
      <c r="E4826" t="s">
        <v>7907</v>
      </c>
      <c r="F4826" t="s">
        <v>14</v>
      </c>
      <c r="G4826" t="s">
        <v>56</v>
      </c>
      <c r="H4826" t="s">
        <v>64</v>
      </c>
      <c r="I4826">
        <v>3600</v>
      </c>
      <c r="J4826">
        <v>4400</v>
      </c>
      <c r="K4826">
        <v>4</v>
      </c>
      <c r="L4826">
        <v>7200</v>
      </c>
      <c r="M4826">
        <v>17600</v>
      </c>
      <c r="N4826">
        <f t="shared" si="75"/>
        <v>10400</v>
      </c>
    </row>
    <row r="4827" spans="1:14" x14ac:dyDescent="0.3">
      <c r="A4827" t="s">
        <v>4889</v>
      </c>
      <c r="B4827" s="3">
        <v>44205</v>
      </c>
      <c r="C4827" t="s">
        <v>34</v>
      </c>
      <c r="D4827" t="s">
        <v>8259</v>
      </c>
      <c r="E4827" t="s">
        <v>7899</v>
      </c>
      <c r="F4827" t="s">
        <v>14</v>
      </c>
      <c r="G4827" t="s">
        <v>56</v>
      </c>
      <c r="H4827" t="s">
        <v>64</v>
      </c>
      <c r="I4827">
        <v>3600</v>
      </c>
      <c r="J4827">
        <v>4400</v>
      </c>
      <c r="K4827">
        <v>5</v>
      </c>
      <c r="L4827">
        <v>7200</v>
      </c>
      <c r="M4827">
        <v>22000</v>
      </c>
      <c r="N4827">
        <f t="shared" si="75"/>
        <v>14800</v>
      </c>
    </row>
    <row r="4828" spans="1:14" x14ac:dyDescent="0.3">
      <c r="A4828" t="s">
        <v>4890</v>
      </c>
      <c r="B4828" s="3">
        <v>44205</v>
      </c>
      <c r="C4828" t="s">
        <v>35</v>
      </c>
      <c r="D4828" t="s">
        <v>8260</v>
      </c>
      <c r="E4828" t="s">
        <v>7921</v>
      </c>
      <c r="F4828" t="s">
        <v>14</v>
      </c>
      <c r="G4828" t="s">
        <v>56</v>
      </c>
      <c r="H4828" t="s">
        <v>64</v>
      </c>
      <c r="I4828">
        <v>3600</v>
      </c>
      <c r="J4828">
        <v>4400</v>
      </c>
      <c r="K4828">
        <v>3</v>
      </c>
      <c r="L4828">
        <v>7200</v>
      </c>
      <c r="M4828">
        <v>13200</v>
      </c>
      <c r="N4828">
        <f t="shared" si="75"/>
        <v>6000</v>
      </c>
    </row>
    <row r="4829" spans="1:14" x14ac:dyDescent="0.3">
      <c r="A4829" t="s">
        <v>4891</v>
      </c>
      <c r="B4829" s="3">
        <v>44205</v>
      </c>
      <c r="C4829" t="s">
        <v>36</v>
      </c>
      <c r="D4829" t="s">
        <v>8261</v>
      </c>
      <c r="E4829" t="s">
        <v>7952</v>
      </c>
      <c r="F4829" t="s">
        <v>14</v>
      </c>
      <c r="G4829" t="s">
        <v>56</v>
      </c>
      <c r="H4829" t="s">
        <v>64</v>
      </c>
      <c r="I4829">
        <v>3600</v>
      </c>
      <c r="J4829">
        <v>4400</v>
      </c>
      <c r="K4829">
        <v>4</v>
      </c>
      <c r="L4829">
        <v>14400</v>
      </c>
      <c r="M4829">
        <v>17600</v>
      </c>
      <c r="N4829">
        <f t="shared" si="75"/>
        <v>3200</v>
      </c>
    </row>
    <row r="4830" spans="1:14" x14ac:dyDescent="0.3">
      <c r="A4830" t="s">
        <v>4892</v>
      </c>
      <c r="B4830" s="3">
        <v>44205</v>
      </c>
      <c r="C4830" t="s">
        <v>37</v>
      </c>
      <c r="D4830" t="s">
        <v>8262</v>
      </c>
      <c r="E4830" t="s">
        <v>7901</v>
      </c>
      <c r="F4830" t="s">
        <v>14</v>
      </c>
      <c r="G4830" t="s">
        <v>44</v>
      </c>
      <c r="H4830" t="s">
        <v>63</v>
      </c>
      <c r="I4830">
        <v>3800</v>
      </c>
      <c r="J4830">
        <v>4430</v>
      </c>
      <c r="K4830">
        <v>5</v>
      </c>
      <c r="L4830">
        <v>3800</v>
      </c>
      <c r="M4830">
        <v>22150</v>
      </c>
      <c r="N4830">
        <f t="shared" si="75"/>
        <v>18350</v>
      </c>
    </row>
    <row r="4831" spans="1:14" x14ac:dyDescent="0.3">
      <c r="A4831" t="s">
        <v>4893</v>
      </c>
      <c r="B4831" s="3">
        <v>44205</v>
      </c>
      <c r="C4831" t="s">
        <v>38</v>
      </c>
      <c r="D4831" t="s">
        <v>8263</v>
      </c>
      <c r="E4831" t="s">
        <v>7901</v>
      </c>
      <c r="F4831" t="s">
        <v>14</v>
      </c>
      <c r="G4831" t="s">
        <v>44</v>
      </c>
      <c r="H4831" t="s">
        <v>63</v>
      </c>
      <c r="I4831">
        <v>3800</v>
      </c>
      <c r="J4831">
        <v>4430</v>
      </c>
      <c r="K4831">
        <v>3</v>
      </c>
      <c r="L4831">
        <v>11400</v>
      </c>
      <c r="M4831">
        <v>13290</v>
      </c>
      <c r="N4831">
        <f t="shared" si="75"/>
        <v>1890</v>
      </c>
    </row>
    <row r="4832" spans="1:14" x14ac:dyDescent="0.3">
      <c r="A4832" t="s">
        <v>4894</v>
      </c>
      <c r="B4832" s="3">
        <v>44205</v>
      </c>
      <c r="C4832" t="s">
        <v>39</v>
      </c>
      <c r="D4832" t="s">
        <v>8264</v>
      </c>
      <c r="E4832" t="s">
        <v>7912</v>
      </c>
      <c r="F4832" t="s">
        <v>14</v>
      </c>
      <c r="G4832" t="s">
        <v>44</v>
      </c>
      <c r="H4832" t="s">
        <v>63</v>
      </c>
      <c r="I4832">
        <v>3800</v>
      </c>
      <c r="J4832">
        <v>4430</v>
      </c>
      <c r="K4832">
        <v>4</v>
      </c>
      <c r="L4832">
        <v>11400</v>
      </c>
      <c r="M4832">
        <v>17720</v>
      </c>
      <c r="N4832">
        <f t="shared" si="75"/>
        <v>6320</v>
      </c>
    </row>
    <row r="4833" spans="1:14" x14ac:dyDescent="0.3">
      <c r="A4833" t="s">
        <v>4895</v>
      </c>
      <c r="B4833" s="3">
        <v>44205</v>
      </c>
      <c r="C4833" t="s">
        <v>41</v>
      </c>
      <c r="D4833" t="s">
        <v>8265</v>
      </c>
      <c r="E4833" t="s">
        <v>7925</v>
      </c>
      <c r="F4833" t="s">
        <v>14</v>
      </c>
      <c r="G4833" t="s">
        <v>44</v>
      </c>
      <c r="H4833" t="s">
        <v>63</v>
      </c>
      <c r="I4833">
        <v>3800</v>
      </c>
      <c r="J4833">
        <v>4430</v>
      </c>
      <c r="K4833">
        <v>5</v>
      </c>
      <c r="L4833">
        <v>7600</v>
      </c>
      <c r="M4833">
        <v>22150</v>
      </c>
      <c r="N4833">
        <f t="shared" si="75"/>
        <v>14550</v>
      </c>
    </row>
    <row r="4834" spans="1:14" x14ac:dyDescent="0.3">
      <c r="A4834" t="s">
        <v>4896</v>
      </c>
      <c r="B4834" s="3">
        <v>44205</v>
      </c>
      <c r="C4834" t="s">
        <v>42</v>
      </c>
      <c r="D4834" t="s">
        <v>8266</v>
      </c>
      <c r="E4834" t="s">
        <v>7921</v>
      </c>
      <c r="F4834" t="s">
        <v>14</v>
      </c>
      <c r="G4834" t="s">
        <v>15</v>
      </c>
      <c r="H4834" t="s">
        <v>62</v>
      </c>
      <c r="I4834">
        <v>4500</v>
      </c>
      <c r="J4834">
        <v>6000</v>
      </c>
      <c r="K4834">
        <v>3</v>
      </c>
      <c r="L4834">
        <v>4500</v>
      </c>
      <c r="M4834">
        <v>18000</v>
      </c>
      <c r="N4834">
        <f t="shared" si="75"/>
        <v>13500</v>
      </c>
    </row>
    <row r="4835" spans="1:14" x14ac:dyDescent="0.3">
      <c r="A4835" t="s">
        <v>4897</v>
      </c>
      <c r="B4835" s="3">
        <v>44205</v>
      </c>
      <c r="C4835" t="s">
        <v>43</v>
      </c>
      <c r="D4835" t="s">
        <v>8267</v>
      </c>
      <c r="E4835" t="s">
        <v>7915</v>
      </c>
      <c r="F4835" t="s">
        <v>14</v>
      </c>
      <c r="G4835" t="s">
        <v>15</v>
      </c>
      <c r="H4835" t="s">
        <v>62</v>
      </c>
      <c r="I4835">
        <v>4500</v>
      </c>
      <c r="J4835">
        <v>6000</v>
      </c>
      <c r="K4835">
        <v>4</v>
      </c>
      <c r="L4835">
        <v>13500</v>
      </c>
      <c r="M4835">
        <v>24000</v>
      </c>
      <c r="N4835">
        <f t="shared" si="75"/>
        <v>10500</v>
      </c>
    </row>
    <row r="4836" spans="1:14" x14ac:dyDescent="0.3">
      <c r="A4836" t="s">
        <v>4898</v>
      </c>
      <c r="B4836" s="3">
        <v>44205</v>
      </c>
      <c r="C4836" t="s">
        <v>45</v>
      </c>
      <c r="D4836" t="s">
        <v>8268</v>
      </c>
      <c r="E4836" t="s">
        <v>7899</v>
      </c>
      <c r="F4836" t="s">
        <v>14</v>
      </c>
      <c r="G4836" t="s">
        <v>15</v>
      </c>
      <c r="H4836" t="s">
        <v>62</v>
      </c>
      <c r="I4836">
        <v>4500</v>
      </c>
      <c r="J4836">
        <v>6000</v>
      </c>
      <c r="K4836">
        <v>5</v>
      </c>
      <c r="L4836">
        <v>9000</v>
      </c>
      <c r="M4836">
        <v>30000</v>
      </c>
      <c r="N4836">
        <f t="shared" si="75"/>
        <v>21000</v>
      </c>
    </row>
    <row r="4837" spans="1:14" x14ac:dyDescent="0.3">
      <c r="A4837" t="s">
        <v>4899</v>
      </c>
      <c r="B4837" s="3">
        <v>44205</v>
      </c>
      <c r="C4837" t="s">
        <v>46</v>
      </c>
      <c r="D4837" t="s">
        <v>8269</v>
      </c>
      <c r="E4837" t="s">
        <v>7912</v>
      </c>
      <c r="F4837" t="s">
        <v>14</v>
      </c>
      <c r="G4837" t="s">
        <v>15</v>
      </c>
      <c r="H4837" t="s">
        <v>62</v>
      </c>
      <c r="I4837">
        <v>4500</v>
      </c>
      <c r="J4837">
        <v>6000</v>
      </c>
      <c r="K4837">
        <v>3</v>
      </c>
      <c r="L4837">
        <v>9000</v>
      </c>
      <c r="M4837">
        <v>18000</v>
      </c>
      <c r="N4837">
        <f t="shared" si="75"/>
        <v>9000</v>
      </c>
    </row>
    <row r="4838" spans="1:14" x14ac:dyDescent="0.3">
      <c r="A4838" t="s">
        <v>4900</v>
      </c>
      <c r="B4838" s="3">
        <v>44205</v>
      </c>
      <c r="C4838" t="s">
        <v>47</v>
      </c>
      <c r="D4838" t="s">
        <v>8270</v>
      </c>
      <c r="E4838" t="s">
        <v>7896</v>
      </c>
      <c r="F4838" t="s">
        <v>14</v>
      </c>
      <c r="G4838" t="s">
        <v>15</v>
      </c>
      <c r="H4838" t="s">
        <v>62</v>
      </c>
      <c r="I4838">
        <v>4500</v>
      </c>
      <c r="J4838">
        <v>6000</v>
      </c>
      <c r="K4838">
        <v>4</v>
      </c>
      <c r="L4838">
        <v>9000</v>
      </c>
      <c r="M4838">
        <v>24000</v>
      </c>
      <c r="N4838">
        <f t="shared" si="75"/>
        <v>15000</v>
      </c>
    </row>
    <row r="4839" spans="1:14" x14ac:dyDescent="0.3">
      <c r="A4839" t="s">
        <v>4901</v>
      </c>
      <c r="B4839" s="3">
        <v>44205</v>
      </c>
      <c r="C4839" t="s">
        <v>48</v>
      </c>
      <c r="D4839" t="s">
        <v>8271</v>
      </c>
      <c r="E4839" t="s">
        <v>7907</v>
      </c>
      <c r="F4839" t="s">
        <v>14</v>
      </c>
      <c r="G4839" t="s">
        <v>15</v>
      </c>
      <c r="H4839" t="s">
        <v>62</v>
      </c>
      <c r="I4839">
        <v>4500</v>
      </c>
      <c r="J4839">
        <v>6000</v>
      </c>
      <c r="K4839">
        <v>5</v>
      </c>
      <c r="L4839">
        <v>18000</v>
      </c>
      <c r="M4839">
        <v>30000</v>
      </c>
      <c r="N4839">
        <f t="shared" si="75"/>
        <v>12000</v>
      </c>
    </row>
    <row r="4840" spans="1:14" x14ac:dyDescent="0.3">
      <c r="A4840" t="s">
        <v>4902</v>
      </c>
      <c r="B4840" s="3">
        <v>44205</v>
      </c>
      <c r="C4840" t="s">
        <v>49</v>
      </c>
      <c r="D4840" t="s">
        <v>8272</v>
      </c>
      <c r="E4840" t="s">
        <v>7921</v>
      </c>
      <c r="F4840" t="s">
        <v>14</v>
      </c>
      <c r="G4840" t="s">
        <v>15</v>
      </c>
      <c r="H4840" t="s">
        <v>62</v>
      </c>
      <c r="I4840">
        <v>4500</v>
      </c>
      <c r="J4840">
        <v>6000</v>
      </c>
      <c r="K4840">
        <v>3</v>
      </c>
      <c r="L4840">
        <v>9000</v>
      </c>
      <c r="M4840">
        <v>18000</v>
      </c>
      <c r="N4840">
        <f t="shared" si="75"/>
        <v>9000</v>
      </c>
    </row>
    <row r="4841" spans="1:14" x14ac:dyDescent="0.3">
      <c r="A4841" t="s">
        <v>4903</v>
      </c>
      <c r="B4841" s="3">
        <v>44205</v>
      </c>
      <c r="C4841" t="s">
        <v>50</v>
      </c>
      <c r="D4841" t="s">
        <v>8273</v>
      </c>
      <c r="E4841" t="s">
        <v>7971</v>
      </c>
      <c r="F4841" t="s">
        <v>14</v>
      </c>
      <c r="G4841" t="s">
        <v>15</v>
      </c>
      <c r="H4841" t="s">
        <v>62</v>
      </c>
      <c r="I4841">
        <v>4500</v>
      </c>
      <c r="J4841">
        <v>6000</v>
      </c>
      <c r="K4841">
        <v>4</v>
      </c>
      <c r="L4841">
        <v>4500</v>
      </c>
      <c r="M4841">
        <v>24000</v>
      </c>
      <c r="N4841">
        <f t="shared" si="75"/>
        <v>19500</v>
      </c>
    </row>
    <row r="4842" spans="1:14" x14ac:dyDescent="0.3">
      <c r="A4842" t="s">
        <v>4904</v>
      </c>
      <c r="B4842" s="3">
        <v>44205</v>
      </c>
      <c r="C4842" t="s">
        <v>51</v>
      </c>
      <c r="D4842" t="s">
        <v>8274</v>
      </c>
      <c r="E4842" t="s">
        <v>7905</v>
      </c>
      <c r="F4842" t="s">
        <v>14</v>
      </c>
      <c r="G4842" t="s">
        <v>15</v>
      </c>
      <c r="H4842" t="s">
        <v>62</v>
      </c>
      <c r="I4842">
        <v>4500</v>
      </c>
      <c r="J4842">
        <v>6000</v>
      </c>
      <c r="K4842">
        <v>5</v>
      </c>
      <c r="L4842">
        <v>13500</v>
      </c>
      <c r="M4842">
        <v>30000</v>
      </c>
      <c r="N4842">
        <f t="shared" si="75"/>
        <v>16500</v>
      </c>
    </row>
    <row r="4843" spans="1:14" x14ac:dyDescent="0.3">
      <c r="A4843" t="s">
        <v>4905</v>
      </c>
      <c r="B4843" s="3">
        <v>44205</v>
      </c>
      <c r="C4843" t="s">
        <v>52</v>
      </c>
      <c r="D4843" t="s">
        <v>8275</v>
      </c>
      <c r="E4843" t="s">
        <v>7903</v>
      </c>
      <c r="F4843" t="s">
        <v>14</v>
      </c>
      <c r="G4843" t="s">
        <v>15</v>
      </c>
      <c r="H4843" t="s">
        <v>62</v>
      </c>
      <c r="I4843">
        <v>4500</v>
      </c>
      <c r="J4843">
        <v>6000</v>
      </c>
      <c r="K4843">
        <v>3</v>
      </c>
      <c r="L4843">
        <v>13500</v>
      </c>
      <c r="M4843">
        <v>18000</v>
      </c>
      <c r="N4843">
        <f t="shared" si="75"/>
        <v>4500</v>
      </c>
    </row>
    <row r="4844" spans="1:14" x14ac:dyDescent="0.3">
      <c r="A4844" t="s">
        <v>4906</v>
      </c>
      <c r="B4844" s="3">
        <v>44205</v>
      </c>
      <c r="C4844" t="s">
        <v>53</v>
      </c>
      <c r="D4844" t="s">
        <v>8276</v>
      </c>
      <c r="E4844" t="s">
        <v>7912</v>
      </c>
      <c r="F4844" t="s">
        <v>14</v>
      </c>
      <c r="G4844" t="s">
        <v>15</v>
      </c>
      <c r="H4844" t="s">
        <v>62</v>
      </c>
      <c r="I4844">
        <v>4500</v>
      </c>
      <c r="J4844">
        <v>6000</v>
      </c>
      <c r="K4844">
        <v>4</v>
      </c>
      <c r="L4844">
        <v>9000</v>
      </c>
      <c r="M4844">
        <v>24000</v>
      </c>
      <c r="N4844">
        <f t="shared" si="75"/>
        <v>15000</v>
      </c>
    </row>
    <row r="4845" spans="1:14" x14ac:dyDescent="0.3">
      <c r="A4845" t="s">
        <v>4907</v>
      </c>
      <c r="B4845" s="3">
        <v>44205</v>
      </c>
      <c r="C4845" t="s">
        <v>54</v>
      </c>
      <c r="D4845" t="s">
        <v>8277</v>
      </c>
      <c r="E4845" t="s">
        <v>7912</v>
      </c>
      <c r="F4845" t="s">
        <v>14</v>
      </c>
      <c r="G4845" t="s">
        <v>15</v>
      </c>
      <c r="H4845" t="s">
        <v>62</v>
      </c>
      <c r="I4845">
        <v>4500</v>
      </c>
      <c r="J4845">
        <v>6000</v>
      </c>
      <c r="K4845">
        <v>5</v>
      </c>
      <c r="L4845">
        <v>18000</v>
      </c>
      <c r="M4845">
        <v>30000</v>
      </c>
      <c r="N4845">
        <f t="shared" si="75"/>
        <v>12000</v>
      </c>
    </row>
    <row r="4846" spans="1:14" x14ac:dyDescent="0.3">
      <c r="A4846" t="s">
        <v>4908</v>
      </c>
      <c r="B4846" s="3">
        <v>44205</v>
      </c>
      <c r="C4846" t="s">
        <v>55</v>
      </c>
      <c r="D4846" t="s">
        <v>8278</v>
      </c>
      <c r="E4846" t="s">
        <v>7907</v>
      </c>
      <c r="F4846" t="s">
        <v>14</v>
      </c>
      <c r="G4846" t="s">
        <v>15</v>
      </c>
      <c r="H4846" t="s">
        <v>62</v>
      </c>
      <c r="I4846">
        <v>4500</v>
      </c>
      <c r="J4846">
        <v>6000</v>
      </c>
      <c r="K4846">
        <v>3</v>
      </c>
      <c r="L4846">
        <v>13500</v>
      </c>
      <c r="M4846">
        <v>18000</v>
      </c>
      <c r="N4846">
        <f t="shared" si="75"/>
        <v>4500</v>
      </c>
    </row>
    <row r="4847" spans="1:14" x14ac:dyDescent="0.3">
      <c r="A4847" t="s">
        <v>4909</v>
      </c>
      <c r="B4847" s="3">
        <v>44205</v>
      </c>
      <c r="C4847" t="s">
        <v>57</v>
      </c>
      <c r="D4847" t="s">
        <v>8279</v>
      </c>
      <c r="E4847" t="s">
        <v>7929</v>
      </c>
      <c r="F4847" t="s">
        <v>14</v>
      </c>
      <c r="G4847" t="s">
        <v>15</v>
      </c>
      <c r="H4847" t="s">
        <v>62</v>
      </c>
      <c r="I4847">
        <v>4500</v>
      </c>
      <c r="J4847">
        <v>6000</v>
      </c>
      <c r="K4847">
        <v>4</v>
      </c>
      <c r="L4847">
        <v>13500</v>
      </c>
      <c r="M4847">
        <v>24000</v>
      </c>
      <c r="N4847">
        <f t="shared" si="75"/>
        <v>10500</v>
      </c>
    </row>
    <row r="4848" spans="1:14" x14ac:dyDescent="0.3">
      <c r="A4848" t="s">
        <v>4910</v>
      </c>
      <c r="B4848" s="3">
        <v>44205</v>
      </c>
      <c r="C4848" t="s">
        <v>58</v>
      </c>
      <c r="D4848" t="s">
        <v>8280</v>
      </c>
      <c r="E4848" t="s">
        <v>7925</v>
      </c>
      <c r="F4848" t="s">
        <v>14</v>
      </c>
      <c r="G4848" t="s">
        <v>22</v>
      </c>
      <c r="H4848" t="s">
        <v>63</v>
      </c>
      <c r="I4848">
        <v>3700</v>
      </c>
      <c r="J4848">
        <v>4450</v>
      </c>
      <c r="K4848">
        <v>5</v>
      </c>
      <c r="L4848">
        <v>7400</v>
      </c>
      <c r="M4848">
        <v>22250</v>
      </c>
      <c r="N4848">
        <f t="shared" si="75"/>
        <v>14850</v>
      </c>
    </row>
    <row r="4849" spans="1:14" x14ac:dyDescent="0.3">
      <c r="A4849" t="s">
        <v>4911</v>
      </c>
      <c r="B4849" s="3">
        <v>44205</v>
      </c>
      <c r="C4849" t="s">
        <v>59</v>
      </c>
      <c r="D4849" t="s">
        <v>8281</v>
      </c>
      <c r="E4849" t="s">
        <v>7915</v>
      </c>
      <c r="F4849" t="s">
        <v>14</v>
      </c>
      <c r="G4849" t="s">
        <v>22</v>
      </c>
      <c r="H4849" t="s">
        <v>63</v>
      </c>
      <c r="I4849">
        <v>3700</v>
      </c>
      <c r="J4849">
        <v>4450</v>
      </c>
      <c r="K4849">
        <v>3</v>
      </c>
      <c r="L4849">
        <v>11100</v>
      </c>
      <c r="M4849">
        <v>13350</v>
      </c>
      <c r="N4849">
        <f t="shared" si="75"/>
        <v>2250</v>
      </c>
    </row>
    <row r="4850" spans="1:14" x14ac:dyDescent="0.3">
      <c r="A4850" t="s">
        <v>4912</v>
      </c>
      <c r="B4850" s="3">
        <v>44205</v>
      </c>
      <c r="C4850" t="s">
        <v>60</v>
      </c>
      <c r="D4850" t="s">
        <v>8282</v>
      </c>
      <c r="E4850" t="s">
        <v>7912</v>
      </c>
      <c r="F4850" t="s">
        <v>14</v>
      </c>
      <c r="G4850" t="s">
        <v>22</v>
      </c>
      <c r="H4850" t="s">
        <v>63</v>
      </c>
      <c r="I4850">
        <v>3700</v>
      </c>
      <c r="J4850">
        <v>4450</v>
      </c>
      <c r="K4850">
        <v>4</v>
      </c>
      <c r="L4850">
        <v>7400</v>
      </c>
      <c r="M4850">
        <v>17800</v>
      </c>
      <c r="N4850">
        <f t="shared" si="75"/>
        <v>10400</v>
      </c>
    </row>
    <row r="4851" spans="1:14" x14ac:dyDescent="0.3">
      <c r="A4851" t="s">
        <v>4913</v>
      </c>
      <c r="B4851" s="3">
        <v>44205</v>
      </c>
      <c r="C4851" t="s">
        <v>61</v>
      </c>
      <c r="D4851" t="s">
        <v>8283</v>
      </c>
      <c r="E4851" t="s">
        <v>7897</v>
      </c>
      <c r="F4851" t="s">
        <v>14</v>
      </c>
      <c r="G4851" t="s">
        <v>22</v>
      </c>
      <c r="H4851" t="s">
        <v>63</v>
      </c>
      <c r="I4851">
        <v>3700</v>
      </c>
      <c r="J4851">
        <v>4450</v>
      </c>
      <c r="K4851">
        <v>5</v>
      </c>
      <c r="L4851">
        <v>11100</v>
      </c>
      <c r="M4851">
        <v>22250</v>
      </c>
      <c r="N4851">
        <f t="shared" si="75"/>
        <v>11150</v>
      </c>
    </row>
    <row r="4852" spans="1:14" x14ac:dyDescent="0.3">
      <c r="A4852" t="s">
        <v>4914</v>
      </c>
      <c r="B4852" s="3">
        <v>44205</v>
      </c>
      <c r="C4852" t="s">
        <v>13</v>
      </c>
      <c r="D4852" t="s">
        <v>8284</v>
      </c>
      <c r="E4852" t="s">
        <v>7912</v>
      </c>
      <c r="F4852" t="s">
        <v>14</v>
      </c>
      <c r="G4852" t="s">
        <v>27</v>
      </c>
      <c r="H4852" t="s">
        <v>62</v>
      </c>
      <c r="I4852">
        <v>2500</v>
      </c>
      <c r="J4852">
        <v>3350</v>
      </c>
      <c r="K4852">
        <v>3</v>
      </c>
      <c r="L4852">
        <v>10000</v>
      </c>
      <c r="M4852">
        <v>10050</v>
      </c>
      <c r="N4852">
        <f t="shared" si="75"/>
        <v>50</v>
      </c>
    </row>
    <row r="4853" spans="1:14" x14ac:dyDescent="0.3">
      <c r="A4853" t="s">
        <v>4915</v>
      </c>
      <c r="B4853" s="3">
        <v>44205</v>
      </c>
      <c r="C4853" t="s">
        <v>16</v>
      </c>
      <c r="D4853" t="s">
        <v>8285</v>
      </c>
      <c r="E4853" t="s">
        <v>7901</v>
      </c>
      <c r="F4853" t="s">
        <v>14</v>
      </c>
      <c r="G4853" t="s">
        <v>27</v>
      </c>
      <c r="H4853" t="s">
        <v>62</v>
      </c>
      <c r="I4853">
        <v>2500</v>
      </c>
      <c r="J4853">
        <v>3350</v>
      </c>
      <c r="K4853">
        <v>4</v>
      </c>
      <c r="L4853">
        <v>7500</v>
      </c>
      <c r="M4853">
        <v>13400</v>
      </c>
      <c r="N4853">
        <f t="shared" si="75"/>
        <v>5900</v>
      </c>
    </row>
    <row r="4854" spans="1:14" x14ac:dyDescent="0.3">
      <c r="A4854" t="s">
        <v>4916</v>
      </c>
      <c r="B4854" s="3">
        <v>44205</v>
      </c>
      <c r="C4854" t="s">
        <v>18</v>
      </c>
      <c r="D4854" t="s">
        <v>8286</v>
      </c>
      <c r="E4854" t="s">
        <v>7915</v>
      </c>
      <c r="F4854" t="s">
        <v>14</v>
      </c>
      <c r="G4854" t="s">
        <v>27</v>
      </c>
      <c r="H4854" t="s">
        <v>62</v>
      </c>
      <c r="I4854">
        <v>2500</v>
      </c>
      <c r="J4854">
        <v>3350</v>
      </c>
      <c r="K4854">
        <v>5</v>
      </c>
      <c r="L4854">
        <v>5000</v>
      </c>
      <c r="M4854">
        <v>16750</v>
      </c>
      <c r="N4854">
        <f t="shared" si="75"/>
        <v>11750</v>
      </c>
    </row>
    <row r="4855" spans="1:14" x14ac:dyDescent="0.3">
      <c r="A4855" t="s">
        <v>4917</v>
      </c>
      <c r="B4855" s="3">
        <v>44205</v>
      </c>
      <c r="C4855" t="s">
        <v>20</v>
      </c>
      <c r="D4855" t="s">
        <v>8287</v>
      </c>
      <c r="E4855" t="s">
        <v>7921</v>
      </c>
      <c r="F4855" t="s">
        <v>14</v>
      </c>
      <c r="G4855" t="s">
        <v>27</v>
      </c>
      <c r="H4855" t="s">
        <v>62</v>
      </c>
      <c r="I4855">
        <v>2500</v>
      </c>
      <c r="J4855">
        <v>3350</v>
      </c>
      <c r="K4855">
        <v>3</v>
      </c>
      <c r="L4855">
        <v>5000</v>
      </c>
      <c r="M4855">
        <v>10050</v>
      </c>
      <c r="N4855">
        <f t="shared" si="75"/>
        <v>5050</v>
      </c>
    </row>
    <row r="4856" spans="1:14" x14ac:dyDescent="0.3">
      <c r="A4856" t="s">
        <v>4918</v>
      </c>
      <c r="B4856" s="3">
        <v>44205</v>
      </c>
      <c r="C4856" t="s">
        <v>21</v>
      </c>
      <c r="D4856" t="s">
        <v>8288</v>
      </c>
      <c r="E4856" t="s">
        <v>7910</v>
      </c>
      <c r="F4856" t="s">
        <v>14</v>
      </c>
      <c r="G4856" t="s">
        <v>27</v>
      </c>
      <c r="H4856" t="s">
        <v>62</v>
      </c>
      <c r="I4856">
        <v>2500</v>
      </c>
      <c r="J4856">
        <v>3350</v>
      </c>
      <c r="K4856">
        <v>4</v>
      </c>
      <c r="L4856">
        <v>10000</v>
      </c>
      <c r="M4856">
        <v>13400</v>
      </c>
      <c r="N4856">
        <f t="shared" si="75"/>
        <v>3400</v>
      </c>
    </row>
    <row r="4857" spans="1:14" x14ac:dyDescent="0.3">
      <c r="A4857" t="s">
        <v>4919</v>
      </c>
      <c r="B4857" s="3">
        <v>44205</v>
      </c>
      <c r="C4857" t="s">
        <v>23</v>
      </c>
      <c r="D4857" t="s">
        <v>8289</v>
      </c>
      <c r="E4857" t="s">
        <v>7901</v>
      </c>
      <c r="F4857" t="s">
        <v>14</v>
      </c>
      <c r="G4857" t="s">
        <v>27</v>
      </c>
      <c r="H4857" t="s">
        <v>62</v>
      </c>
      <c r="I4857">
        <v>2500</v>
      </c>
      <c r="J4857">
        <v>3350</v>
      </c>
      <c r="K4857">
        <v>5</v>
      </c>
      <c r="L4857">
        <v>2500</v>
      </c>
      <c r="M4857">
        <v>16750</v>
      </c>
      <c r="N4857">
        <f t="shared" si="75"/>
        <v>14250</v>
      </c>
    </row>
    <row r="4858" spans="1:14" x14ac:dyDescent="0.3">
      <c r="A4858" t="s">
        <v>4920</v>
      </c>
      <c r="B4858" s="3">
        <v>44205</v>
      </c>
      <c r="C4858" t="s">
        <v>24</v>
      </c>
      <c r="D4858" t="s">
        <v>8290</v>
      </c>
      <c r="E4858" t="s">
        <v>7907</v>
      </c>
      <c r="F4858" t="s">
        <v>14</v>
      </c>
      <c r="G4858" t="s">
        <v>27</v>
      </c>
      <c r="H4858" t="s">
        <v>62</v>
      </c>
      <c r="I4858">
        <v>2500</v>
      </c>
      <c r="J4858">
        <v>3350</v>
      </c>
      <c r="K4858">
        <v>3</v>
      </c>
      <c r="L4858">
        <v>5000</v>
      </c>
      <c r="M4858">
        <v>10050</v>
      </c>
      <c r="N4858">
        <f t="shared" si="75"/>
        <v>5050</v>
      </c>
    </row>
    <row r="4859" spans="1:14" x14ac:dyDescent="0.3">
      <c r="A4859" t="s">
        <v>4921</v>
      </c>
      <c r="B4859" s="3">
        <v>44205</v>
      </c>
      <c r="C4859" t="s">
        <v>25</v>
      </c>
      <c r="D4859" t="s">
        <v>8291</v>
      </c>
      <c r="E4859" t="s">
        <v>7903</v>
      </c>
      <c r="F4859" t="s">
        <v>14</v>
      </c>
      <c r="G4859" t="s">
        <v>27</v>
      </c>
      <c r="H4859" t="s">
        <v>62</v>
      </c>
      <c r="I4859">
        <v>2500</v>
      </c>
      <c r="J4859">
        <v>3350</v>
      </c>
      <c r="K4859">
        <v>4</v>
      </c>
      <c r="L4859">
        <v>5000</v>
      </c>
      <c r="M4859">
        <v>13400</v>
      </c>
      <c r="N4859">
        <f t="shared" si="75"/>
        <v>8400</v>
      </c>
    </row>
    <row r="4860" spans="1:14" x14ac:dyDescent="0.3">
      <c r="A4860" t="s">
        <v>4922</v>
      </c>
      <c r="B4860" s="3">
        <v>44205</v>
      </c>
      <c r="C4860" t="s">
        <v>26</v>
      </c>
      <c r="D4860" t="s">
        <v>8292</v>
      </c>
      <c r="E4860" t="s">
        <v>7952</v>
      </c>
      <c r="F4860" t="s">
        <v>14</v>
      </c>
      <c r="G4860" t="s">
        <v>27</v>
      </c>
      <c r="H4860" t="s">
        <v>62</v>
      </c>
      <c r="I4860">
        <v>2500</v>
      </c>
      <c r="J4860">
        <v>3350</v>
      </c>
      <c r="K4860">
        <v>5</v>
      </c>
      <c r="L4860">
        <v>2500</v>
      </c>
      <c r="M4860">
        <v>16750</v>
      </c>
      <c r="N4860">
        <f t="shared" si="75"/>
        <v>14250</v>
      </c>
    </row>
    <row r="4861" spans="1:14" x14ac:dyDescent="0.3">
      <c r="A4861" t="s">
        <v>4923</v>
      </c>
      <c r="B4861" s="3">
        <v>44205</v>
      </c>
      <c r="C4861" t="s">
        <v>28</v>
      </c>
      <c r="D4861" t="s">
        <v>8293</v>
      </c>
      <c r="E4861" t="s">
        <v>7899</v>
      </c>
      <c r="F4861" t="s">
        <v>14</v>
      </c>
      <c r="G4861" t="s">
        <v>27</v>
      </c>
      <c r="H4861" t="s">
        <v>62</v>
      </c>
      <c r="I4861">
        <v>2500</v>
      </c>
      <c r="J4861">
        <v>3350</v>
      </c>
      <c r="K4861">
        <v>3</v>
      </c>
      <c r="L4861">
        <v>7500</v>
      </c>
      <c r="M4861">
        <v>10050</v>
      </c>
      <c r="N4861">
        <f t="shared" si="75"/>
        <v>2550</v>
      </c>
    </row>
    <row r="4862" spans="1:14" x14ac:dyDescent="0.3">
      <c r="A4862" t="s">
        <v>4924</v>
      </c>
      <c r="B4862" s="3">
        <v>44205</v>
      </c>
      <c r="C4862" t="s">
        <v>30</v>
      </c>
      <c r="D4862" t="s">
        <v>8294</v>
      </c>
      <c r="E4862" t="s">
        <v>7907</v>
      </c>
      <c r="F4862" t="s">
        <v>14</v>
      </c>
      <c r="G4862" t="s">
        <v>27</v>
      </c>
      <c r="H4862" t="s">
        <v>62</v>
      </c>
      <c r="I4862">
        <v>2500</v>
      </c>
      <c r="J4862">
        <v>3350</v>
      </c>
      <c r="K4862">
        <v>4</v>
      </c>
      <c r="L4862">
        <v>2500</v>
      </c>
      <c r="M4862">
        <v>13400</v>
      </c>
      <c r="N4862">
        <f t="shared" si="75"/>
        <v>10900</v>
      </c>
    </row>
    <row r="4863" spans="1:14" x14ac:dyDescent="0.3">
      <c r="A4863" t="s">
        <v>4925</v>
      </c>
      <c r="B4863" s="3">
        <v>44205</v>
      </c>
      <c r="C4863" t="s">
        <v>31</v>
      </c>
      <c r="D4863" t="s">
        <v>8295</v>
      </c>
      <c r="E4863" t="s">
        <v>7915</v>
      </c>
      <c r="F4863" t="s">
        <v>14</v>
      </c>
      <c r="G4863" t="s">
        <v>40</v>
      </c>
      <c r="H4863" t="s">
        <v>63</v>
      </c>
      <c r="I4863">
        <v>3500</v>
      </c>
      <c r="J4863">
        <v>4750</v>
      </c>
      <c r="K4863">
        <v>5</v>
      </c>
      <c r="L4863">
        <v>10500</v>
      </c>
      <c r="M4863">
        <v>23750</v>
      </c>
      <c r="N4863">
        <f t="shared" si="75"/>
        <v>13250</v>
      </c>
    </row>
    <row r="4864" spans="1:14" x14ac:dyDescent="0.3">
      <c r="A4864" t="s">
        <v>4926</v>
      </c>
      <c r="B4864" s="3">
        <v>44205</v>
      </c>
      <c r="C4864" t="s">
        <v>32</v>
      </c>
      <c r="D4864" t="s">
        <v>8296</v>
      </c>
      <c r="E4864" t="s">
        <v>7907</v>
      </c>
      <c r="F4864" t="s">
        <v>14</v>
      </c>
      <c r="G4864" t="s">
        <v>40</v>
      </c>
      <c r="H4864" t="s">
        <v>63</v>
      </c>
      <c r="I4864">
        <v>3500</v>
      </c>
      <c r="J4864">
        <v>4750</v>
      </c>
      <c r="K4864">
        <v>3</v>
      </c>
      <c r="L4864">
        <v>7000</v>
      </c>
      <c r="M4864">
        <v>14250</v>
      </c>
      <c r="N4864">
        <f t="shared" si="75"/>
        <v>7250</v>
      </c>
    </row>
    <row r="4865" spans="1:14" x14ac:dyDescent="0.3">
      <c r="A4865" t="s">
        <v>4927</v>
      </c>
      <c r="B4865" s="3">
        <v>44205</v>
      </c>
      <c r="C4865" t="s">
        <v>33</v>
      </c>
      <c r="D4865" t="s">
        <v>8297</v>
      </c>
      <c r="E4865" t="s">
        <v>7929</v>
      </c>
      <c r="F4865" t="s">
        <v>14</v>
      </c>
      <c r="G4865" t="s">
        <v>40</v>
      </c>
      <c r="H4865" t="s">
        <v>63</v>
      </c>
      <c r="I4865">
        <v>3500</v>
      </c>
      <c r="J4865">
        <v>4750</v>
      </c>
      <c r="K4865">
        <v>4</v>
      </c>
      <c r="L4865">
        <v>14000</v>
      </c>
      <c r="M4865">
        <v>19000</v>
      </c>
      <c r="N4865">
        <f t="shared" si="75"/>
        <v>5000</v>
      </c>
    </row>
    <row r="4866" spans="1:14" x14ac:dyDescent="0.3">
      <c r="A4866" t="s">
        <v>4928</v>
      </c>
      <c r="B4866" s="3">
        <v>44206</v>
      </c>
      <c r="C4866" t="s">
        <v>34</v>
      </c>
      <c r="D4866" t="s">
        <v>8298</v>
      </c>
      <c r="E4866" t="s">
        <v>7907</v>
      </c>
      <c r="F4866" t="s">
        <v>14</v>
      </c>
      <c r="G4866" t="s">
        <v>44</v>
      </c>
      <c r="H4866" t="s">
        <v>63</v>
      </c>
      <c r="I4866">
        <v>3800</v>
      </c>
      <c r="J4866">
        <v>4430</v>
      </c>
      <c r="K4866">
        <v>5</v>
      </c>
      <c r="L4866">
        <v>7600</v>
      </c>
      <c r="M4866">
        <v>22150</v>
      </c>
      <c r="N4866">
        <f t="shared" si="75"/>
        <v>14550</v>
      </c>
    </row>
    <row r="4867" spans="1:14" x14ac:dyDescent="0.3">
      <c r="A4867" t="s">
        <v>4929</v>
      </c>
      <c r="B4867" s="3">
        <v>44206</v>
      </c>
      <c r="C4867" t="s">
        <v>35</v>
      </c>
      <c r="D4867" t="s">
        <v>8299</v>
      </c>
      <c r="E4867" t="s">
        <v>7905</v>
      </c>
      <c r="F4867" t="s">
        <v>14</v>
      </c>
      <c r="G4867" t="s">
        <v>44</v>
      </c>
      <c r="H4867" t="s">
        <v>63</v>
      </c>
      <c r="I4867">
        <v>3800</v>
      </c>
      <c r="J4867">
        <v>4430</v>
      </c>
      <c r="K4867">
        <v>3</v>
      </c>
      <c r="L4867">
        <v>3800</v>
      </c>
      <c r="M4867">
        <v>13290</v>
      </c>
      <c r="N4867">
        <f t="shared" si="75"/>
        <v>9490</v>
      </c>
    </row>
    <row r="4868" spans="1:14" x14ac:dyDescent="0.3">
      <c r="A4868" t="s">
        <v>4930</v>
      </c>
      <c r="B4868" s="3">
        <v>44206</v>
      </c>
      <c r="C4868" t="s">
        <v>36</v>
      </c>
      <c r="D4868" t="s">
        <v>8300</v>
      </c>
      <c r="E4868" t="s">
        <v>8301</v>
      </c>
      <c r="F4868" t="s">
        <v>14</v>
      </c>
      <c r="G4868" t="s">
        <v>40</v>
      </c>
      <c r="H4868" t="s">
        <v>63</v>
      </c>
      <c r="I4868">
        <v>3500</v>
      </c>
      <c r="J4868">
        <v>4750</v>
      </c>
      <c r="K4868">
        <v>4</v>
      </c>
      <c r="L4868">
        <v>3500</v>
      </c>
      <c r="M4868">
        <v>19000</v>
      </c>
      <c r="N4868">
        <f t="shared" ref="N4868:N4931" si="76">M4868-L4868</f>
        <v>15500</v>
      </c>
    </row>
    <row r="4869" spans="1:14" x14ac:dyDescent="0.3">
      <c r="A4869" t="s">
        <v>4931</v>
      </c>
      <c r="B4869" s="3">
        <v>44206</v>
      </c>
      <c r="C4869" t="s">
        <v>37</v>
      </c>
      <c r="D4869" t="s">
        <v>8302</v>
      </c>
      <c r="E4869" t="s">
        <v>7903</v>
      </c>
      <c r="F4869" t="s">
        <v>14</v>
      </c>
      <c r="G4869" t="s">
        <v>40</v>
      </c>
      <c r="H4869" t="s">
        <v>63</v>
      </c>
      <c r="I4869">
        <v>3500</v>
      </c>
      <c r="J4869">
        <v>4750</v>
      </c>
      <c r="K4869">
        <v>5</v>
      </c>
      <c r="L4869">
        <v>7000</v>
      </c>
      <c r="M4869">
        <v>23750</v>
      </c>
      <c r="N4869">
        <f t="shared" si="76"/>
        <v>16750</v>
      </c>
    </row>
    <row r="4870" spans="1:14" x14ac:dyDescent="0.3">
      <c r="A4870" t="s">
        <v>4932</v>
      </c>
      <c r="B4870" s="3">
        <v>44206</v>
      </c>
      <c r="C4870" t="s">
        <v>38</v>
      </c>
      <c r="D4870" t="s">
        <v>8303</v>
      </c>
      <c r="E4870" t="s">
        <v>7901</v>
      </c>
      <c r="F4870" t="s">
        <v>14</v>
      </c>
      <c r="G4870" t="s">
        <v>40</v>
      </c>
      <c r="H4870" t="s">
        <v>63</v>
      </c>
      <c r="I4870">
        <v>3500</v>
      </c>
      <c r="J4870">
        <v>4750</v>
      </c>
      <c r="K4870">
        <v>3</v>
      </c>
      <c r="L4870">
        <v>14000</v>
      </c>
      <c r="M4870">
        <v>14250</v>
      </c>
      <c r="N4870">
        <f t="shared" si="76"/>
        <v>250</v>
      </c>
    </row>
    <row r="4871" spans="1:14" x14ac:dyDescent="0.3">
      <c r="A4871" t="s">
        <v>4933</v>
      </c>
      <c r="B4871" s="3">
        <v>44206</v>
      </c>
      <c r="C4871" t="s">
        <v>39</v>
      </c>
      <c r="D4871" t="s">
        <v>8304</v>
      </c>
      <c r="E4871" t="s">
        <v>7897</v>
      </c>
      <c r="F4871" t="s">
        <v>14</v>
      </c>
      <c r="G4871" t="s">
        <v>40</v>
      </c>
      <c r="H4871" t="s">
        <v>63</v>
      </c>
      <c r="I4871">
        <v>3500</v>
      </c>
      <c r="J4871">
        <v>4750</v>
      </c>
      <c r="K4871">
        <v>4</v>
      </c>
      <c r="L4871">
        <v>10500</v>
      </c>
      <c r="M4871">
        <v>19000</v>
      </c>
      <c r="N4871">
        <f t="shared" si="76"/>
        <v>8500</v>
      </c>
    </row>
    <row r="4872" spans="1:14" x14ac:dyDescent="0.3">
      <c r="A4872" t="s">
        <v>4934</v>
      </c>
      <c r="B4872" s="3">
        <v>44206</v>
      </c>
      <c r="C4872" t="s">
        <v>41</v>
      </c>
      <c r="D4872" t="s">
        <v>8305</v>
      </c>
      <c r="E4872" t="s">
        <v>7987</v>
      </c>
      <c r="F4872" t="s">
        <v>14</v>
      </c>
      <c r="G4872" t="s">
        <v>40</v>
      </c>
      <c r="H4872" t="s">
        <v>63</v>
      </c>
      <c r="I4872">
        <v>3500</v>
      </c>
      <c r="J4872">
        <v>4750</v>
      </c>
      <c r="K4872">
        <v>5</v>
      </c>
      <c r="L4872">
        <v>7000</v>
      </c>
      <c r="M4872">
        <v>23750</v>
      </c>
      <c r="N4872">
        <f t="shared" si="76"/>
        <v>16750</v>
      </c>
    </row>
    <row r="4873" spans="1:14" x14ac:dyDescent="0.3">
      <c r="A4873" t="s">
        <v>4935</v>
      </c>
      <c r="B4873" s="3">
        <v>44206</v>
      </c>
      <c r="C4873" t="s">
        <v>42</v>
      </c>
      <c r="D4873" t="s">
        <v>8306</v>
      </c>
      <c r="E4873" t="s">
        <v>7907</v>
      </c>
      <c r="F4873" t="s">
        <v>14</v>
      </c>
      <c r="G4873" t="s">
        <v>40</v>
      </c>
      <c r="H4873" t="s">
        <v>63</v>
      </c>
      <c r="I4873">
        <v>3500</v>
      </c>
      <c r="J4873">
        <v>4750</v>
      </c>
      <c r="K4873">
        <v>3</v>
      </c>
      <c r="L4873">
        <v>10500</v>
      </c>
      <c r="M4873">
        <v>14250</v>
      </c>
      <c r="N4873">
        <f t="shared" si="76"/>
        <v>3750</v>
      </c>
    </row>
    <row r="4874" spans="1:14" x14ac:dyDescent="0.3">
      <c r="A4874" t="s">
        <v>4936</v>
      </c>
      <c r="B4874" s="3">
        <v>44206</v>
      </c>
      <c r="C4874" t="s">
        <v>43</v>
      </c>
      <c r="D4874" t="s">
        <v>8307</v>
      </c>
      <c r="E4874" t="s">
        <v>7907</v>
      </c>
      <c r="F4874" t="s">
        <v>29</v>
      </c>
      <c r="G4874" t="s">
        <v>40</v>
      </c>
      <c r="H4874" t="s">
        <v>63</v>
      </c>
      <c r="I4874">
        <v>3500</v>
      </c>
      <c r="J4874">
        <v>4750</v>
      </c>
      <c r="K4874">
        <v>4</v>
      </c>
      <c r="L4874">
        <v>7000</v>
      </c>
      <c r="M4874">
        <v>19000</v>
      </c>
      <c r="N4874">
        <f t="shared" si="76"/>
        <v>12000</v>
      </c>
    </row>
    <row r="4875" spans="1:14" x14ac:dyDescent="0.3">
      <c r="A4875" t="s">
        <v>4937</v>
      </c>
      <c r="B4875" s="3">
        <v>44206</v>
      </c>
      <c r="C4875" t="s">
        <v>45</v>
      </c>
      <c r="D4875" t="s">
        <v>8308</v>
      </c>
      <c r="E4875" t="s">
        <v>7910</v>
      </c>
      <c r="F4875" t="s">
        <v>29</v>
      </c>
      <c r="G4875" t="s">
        <v>15</v>
      </c>
      <c r="H4875" t="s">
        <v>62</v>
      </c>
      <c r="I4875">
        <v>4500</v>
      </c>
      <c r="J4875">
        <v>6000</v>
      </c>
      <c r="K4875">
        <v>5</v>
      </c>
      <c r="L4875">
        <v>9000</v>
      </c>
      <c r="M4875">
        <v>30000</v>
      </c>
      <c r="N4875">
        <f t="shared" si="76"/>
        <v>21000</v>
      </c>
    </row>
    <row r="4876" spans="1:14" x14ac:dyDescent="0.3">
      <c r="A4876" t="s">
        <v>4938</v>
      </c>
      <c r="B4876" s="3">
        <v>44206</v>
      </c>
      <c r="C4876" t="s">
        <v>46</v>
      </c>
      <c r="D4876" t="s">
        <v>8309</v>
      </c>
      <c r="E4876" t="s">
        <v>7907</v>
      </c>
      <c r="F4876" t="s">
        <v>29</v>
      </c>
      <c r="G4876" t="s">
        <v>15</v>
      </c>
      <c r="H4876" t="s">
        <v>62</v>
      </c>
      <c r="I4876">
        <v>4500</v>
      </c>
      <c r="J4876">
        <v>6000</v>
      </c>
      <c r="K4876">
        <v>3</v>
      </c>
      <c r="L4876">
        <v>4500</v>
      </c>
      <c r="M4876">
        <v>18000</v>
      </c>
      <c r="N4876">
        <f t="shared" si="76"/>
        <v>13500</v>
      </c>
    </row>
    <row r="4877" spans="1:14" x14ac:dyDescent="0.3">
      <c r="A4877" t="s">
        <v>4939</v>
      </c>
      <c r="B4877" s="3">
        <v>44206</v>
      </c>
      <c r="C4877" t="s">
        <v>47</v>
      </c>
      <c r="D4877" t="s">
        <v>8310</v>
      </c>
      <c r="E4877" t="s">
        <v>7897</v>
      </c>
      <c r="F4877" t="s">
        <v>29</v>
      </c>
      <c r="G4877" t="s">
        <v>56</v>
      </c>
      <c r="H4877" t="s">
        <v>64</v>
      </c>
      <c r="I4877">
        <v>3600</v>
      </c>
      <c r="J4877">
        <v>4400</v>
      </c>
      <c r="K4877">
        <v>4</v>
      </c>
      <c r="L4877">
        <v>7200</v>
      </c>
      <c r="M4877">
        <v>17600</v>
      </c>
      <c r="N4877">
        <f t="shared" si="76"/>
        <v>10400</v>
      </c>
    </row>
    <row r="4878" spans="1:14" x14ac:dyDescent="0.3">
      <c r="A4878" t="s">
        <v>4940</v>
      </c>
      <c r="B4878" s="3">
        <v>44206</v>
      </c>
      <c r="C4878" t="s">
        <v>48</v>
      </c>
      <c r="D4878" t="s">
        <v>8311</v>
      </c>
      <c r="E4878" t="s">
        <v>7912</v>
      </c>
      <c r="F4878" t="s">
        <v>29</v>
      </c>
      <c r="G4878" t="s">
        <v>22</v>
      </c>
      <c r="H4878" t="s">
        <v>63</v>
      </c>
      <c r="I4878">
        <v>3700</v>
      </c>
      <c r="J4878">
        <v>4450</v>
      </c>
      <c r="K4878">
        <v>5</v>
      </c>
      <c r="L4878">
        <v>7400</v>
      </c>
      <c r="M4878">
        <v>22250</v>
      </c>
      <c r="N4878">
        <f t="shared" si="76"/>
        <v>14850</v>
      </c>
    </row>
    <row r="4879" spans="1:14" x14ac:dyDescent="0.3">
      <c r="A4879" t="s">
        <v>4941</v>
      </c>
      <c r="B4879" s="3">
        <v>44206</v>
      </c>
      <c r="C4879" t="s">
        <v>49</v>
      </c>
      <c r="D4879" t="s">
        <v>8312</v>
      </c>
      <c r="E4879" t="s">
        <v>7907</v>
      </c>
      <c r="F4879" t="s">
        <v>29</v>
      </c>
      <c r="G4879" t="s">
        <v>22</v>
      </c>
      <c r="H4879" t="s">
        <v>63</v>
      </c>
      <c r="I4879">
        <v>3700</v>
      </c>
      <c r="J4879">
        <v>4450</v>
      </c>
      <c r="K4879">
        <v>3</v>
      </c>
      <c r="L4879">
        <v>7400</v>
      </c>
      <c r="M4879">
        <v>13350</v>
      </c>
      <c r="N4879">
        <f t="shared" si="76"/>
        <v>5950</v>
      </c>
    </row>
    <row r="4880" spans="1:14" x14ac:dyDescent="0.3">
      <c r="A4880" t="s">
        <v>4942</v>
      </c>
      <c r="B4880" s="3">
        <v>44206</v>
      </c>
      <c r="C4880" t="s">
        <v>50</v>
      </c>
      <c r="D4880" t="s">
        <v>8313</v>
      </c>
      <c r="E4880" t="s">
        <v>7896</v>
      </c>
      <c r="F4880" t="s">
        <v>29</v>
      </c>
      <c r="G4880" t="s">
        <v>22</v>
      </c>
      <c r="H4880" t="s">
        <v>63</v>
      </c>
      <c r="I4880">
        <v>3700</v>
      </c>
      <c r="J4880">
        <v>4450</v>
      </c>
      <c r="K4880">
        <v>4</v>
      </c>
      <c r="L4880">
        <v>7400</v>
      </c>
      <c r="M4880">
        <v>17800</v>
      </c>
      <c r="N4880">
        <f t="shared" si="76"/>
        <v>10400</v>
      </c>
    </row>
    <row r="4881" spans="1:14" x14ac:dyDescent="0.3">
      <c r="A4881" t="s">
        <v>4943</v>
      </c>
      <c r="B4881" s="3">
        <v>44206</v>
      </c>
      <c r="C4881" t="s">
        <v>51</v>
      </c>
      <c r="D4881" t="s">
        <v>8314</v>
      </c>
      <c r="E4881" t="s">
        <v>7910</v>
      </c>
      <c r="F4881" t="s">
        <v>29</v>
      </c>
      <c r="G4881" t="s">
        <v>22</v>
      </c>
      <c r="H4881" t="s">
        <v>63</v>
      </c>
      <c r="I4881">
        <v>3700</v>
      </c>
      <c r="J4881">
        <v>4450</v>
      </c>
      <c r="K4881">
        <v>5</v>
      </c>
      <c r="L4881">
        <v>7400</v>
      </c>
      <c r="M4881">
        <v>22250</v>
      </c>
      <c r="N4881">
        <f t="shared" si="76"/>
        <v>14850</v>
      </c>
    </row>
    <row r="4882" spans="1:14" x14ac:dyDescent="0.3">
      <c r="A4882" t="s">
        <v>4944</v>
      </c>
      <c r="B4882" s="3">
        <v>44206</v>
      </c>
      <c r="C4882" t="s">
        <v>52</v>
      </c>
      <c r="D4882" t="s">
        <v>8315</v>
      </c>
      <c r="E4882" t="s">
        <v>7905</v>
      </c>
      <c r="F4882" t="s">
        <v>29</v>
      </c>
      <c r="G4882" t="s">
        <v>22</v>
      </c>
      <c r="H4882" t="s">
        <v>63</v>
      </c>
      <c r="I4882">
        <v>3700</v>
      </c>
      <c r="J4882">
        <v>4450</v>
      </c>
      <c r="K4882">
        <v>3</v>
      </c>
      <c r="L4882">
        <v>3700</v>
      </c>
      <c r="M4882">
        <v>13350</v>
      </c>
      <c r="N4882">
        <f t="shared" si="76"/>
        <v>9650</v>
      </c>
    </row>
    <row r="4883" spans="1:14" x14ac:dyDescent="0.3">
      <c r="A4883" t="s">
        <v>4945</v>
      </c>
      <c r="B4883" s="3">
        <v>44206</v>
      </c>
      <c r="C4883" t="s">
        <v>53</v>
      </c>
      <c r="D4883" t="s">
        <v>8316</v>
      </c>
      <c r="E4883" t="s">
        <v>7910</v>
      </c>
      <c r="F4883" t="s">
        <v>14</v>
      </c>
      <c r="G4883" t="s">
        <v>56</v>
      </c>
      <c r="H4883" t="s">
        <v>64</v>
      </c>
      <c r="I4883">
        <v>3600</v>
      </c>
      <c r="J4883">
        <v>4400</v>
      </c>
      <c r="K4883">
        <v>4</v>
      </c>
      <c r="L4883">
        <v>14400</v>
      </c>
      <c r="M4883">
        <v>17600</v>
      </c>
      <c r="N4883">
        <f t="shared" si="76"/>
        <v>3200</v>
      </c>
    </row>
    <row r="4884" spans="1:14" x14ac:dyDescent="0.3">
      <c r="A4884" t="s">
        <v>4946</v>
      </c>
      <c r="B4884" s="3">
        <v>44206</v>
      </c>
      <c r="C4884" t="s">
        <v>54</v>
      </c>
      <c r="D4884" t="s">
        <v>8317</v>
      </c>
      <c r="E4884" t="s">
        <v>7907</v>
      </c>
      <c r="F4884" t="s">
        <v>14</v>
      </c>
      <c r="G4884" t="s">
        <v>56</v>
      </c>
      <c r="H4884" t="s">
        <v>64</v>
      </c>
      <c r="I4884">
        <v>3600</v>
      </c>
      <c r="J4884">
        <v>4400</v>
      </c>
      <c r="K4884">
        <v>5</v>
      </c>
      <c r="L4884">
        <v>10800</v>
      </c>
      <c r="M4884">
        <v>22000</v>
      </c>
      <c r="N4884">
        <f t="shared" si="76"/>
        <v>11200</v>
      </c>
    </row>
    <row r="4885" spans="1:14" x14ac:dyDescent="0.3">
      <c r="A4885" t="s">
        <v>4947</v>
      </c>
      <c r="B4885" s="3">
        <v>44206</v>
      </c>
      <c r="C4885" t="s">
        <v>55</v>
      </c>
      <c r="D4885" t="s">
        <v>8318</v>
      </c>
      <c r="E4885" t="s">
        <v>7907</v>
      </c>
      <c r="F4885" t="s">
        <v>14</v>
      </c>
      <c r="G4885" t="s">
        <v>56</v>
      </c>
      <c r="H4885" t="s">
        <v>64</v>
      </c>
      <c r="I4885">
        <v>3600</v>
      </c>
      <c r="J4885">
        <v>4400</v>
      </c>
      <c r="K4885">
        <v>3</v>
      </c>
      <c r="L4885">
        <v>3600</v>
      </c>
      <c r="M4885">
        <v>13200</v>
      </c>
      <c r="N4885">
        <f t="shared" si="76"/>
        <v>9600</v>
      </c>
    </row>
    <row r="4886" spans="1:14" x14ac:dyDescent="0.3">
      <c r="A4886" t="s">
        <v>4948</v>
      </c>
      <c r="B4886" s="3">
        <v>44206</v>
      </c>
      <c r="C4886" t="s">
        <v>57</v>
      </c>
      <c r="D4886" t="s">
        <v>8319</v>
      </c>
      <c r="E4886" t="s">
        <v>7896</v>
      </c>
      <c r="F4886" t="s">
        <v>14</v>
      </c>
      <c r="G4886" t="s">
        <v>56</v>
      </c>
      <c r="H4886" t="s">
        <v>64</v>
      </c>
      <c r="I4886">
        <v>3600</v>
      </c>
      <c r="J4886">
        <v>4400</v>
      </c>
      <c r="K4886">
        <v>4</v>
      </c>
      <c r="L4886">
        <v>7200</v>
      </c>
      <c r="M4886">
        <v>17600</v>
      </c>
      <c r="N4886">
        <f t="shared" si="76"/>
        <v>10400</v>
      </c>
    </row>
    <row r="4887" spans="1:14" x14ac:dyDescent="0.3">
      <c r="A4887" t="s">
        <v>4949</v>
      </c>
      <c r="B4887" s="3">
        <v>44206</v>
      </c>
      <c r="C4887" t="s">
        <v>58</v>
      </c>
      <c r="D4887" t="s">
        <v>8320</v>
      </c>
      <c r="E4887" t="s">
        <v>7912</v>
      </c>
      <c r="F4887" t="s">
        <v>14</v>
      </c>
      <c r="G4887" t="s">
        <v>56</v>
      </c>
      <c r="H4887" t="s">
        <v>64</v>
      </c>
      <c r="I4887">
        <v>3600</v>
      </c>
      <c r="J4887">
        <v>4400</v>
      </c>
      <c r="K4887">
        <v>5</v>
      </c>
      <c r="L4887">
        <v>3600</v>
      </c>
      <c r="M4887">
        <v>22000</v>
      </c>
      <c r="N4887">
        <f t="shared" si="76"/>
        <v>18400</v>
      </c>
    </row>
    <row r="4888" spans="1:14" x14ac:dyDescent="0.3">
      <c r="A4888" t="s">
        <v>4950</v>
      </c>
      <c r="B4888" s="3">
        <v>44206</v>
      </c>
      <c r="C4888" t="s">
        <v>59</v>
      </c>
      <c r="D4888" t="s">
        <v>8321</v>
      </c>
      <c r="E4888" t="s">
        <v>7910</v>
      </c>
      <c r="F4888" t="s">
        <v>14</v>
      </c>
      <c r="G4888" t="s">
        <v>44</v>
      </c>
      <c r="H4888" t="s">
        <v>63</v>
      </c>
      <c r="I4888">
        <v>3800</v>
      </c>
      <c r="J4888">
        <v>4430</v>
      </c>
      <c r="K4888">
        <v>3</v>
      </c>
      <c r="L4888">
        <v>3800</v>
      </c>
      <c r="M4888">
        <v>13290</v>
      </c>
      <c r="N4888">
        <f t="shared" si="76"/>
        <v>9490</v>
      </c>
    </row>
    <row r="4889" spans="1:14" x14ac:dyDescent="0.3">
      <c r="A4889" t="s">
        <v>4951</v>
      </c>
      <c r="B4889" s="3">
        <v>44292</v>
      </c>
      <c r="C4889" t="s">
        <v>60</v>
      </c>
      <c r="D4889" t="s">
        <v>8322</v>
      </c>
      <c r="E4889" t="s">
        <v>7899</v>
      </c>
      <c r="F4889" t="s">
        <v>14</v>
      </c>
      <c r="G4889" t="s">
        <v>44</v>
      </c>
      <c r="H4889" t="s">
        <v>63</v>
      </c>
      <c r="I4889">
        <v>3800</v>
      </c>
      <c r="J4889">
        <v>4430</v>
      </c>
      <c r="K4889">
        <v>4</v>
      </c>
      <c r="L4889">
        <v>7600</v>
      </c>
      <c r="M4889">
        <v>17720</v>
      </c>
      <c r="N4889">
        <f t="shared" si="76"/>
        <v>10120</v>
      </c>
    </row>
    <row r="4890" spans="1:14" x14ac:dyDescent="0.3">
      <c r="A4890" t="s">
        <v>4952</v>
      </c>
      <c r="B4890" s="3">
        <v>44292</v>
      </c>
      <c r="C4890" t="s">
        <v>61</v>
      </c>
      <c r="D4890" t="s">
        <v>8323</v>
      </c>
      <c r="E4890" t="s">
        <v>7903</v>
      </c>
      <c r="F4890" t="s">
        <v>14</v>
      </c>
      <c r="G4890" t="s">
        <v>44</v>
      </c>
      <c r="H4890" t="s">
        <v>63</v>
      </c>
      <c r="I4890">
        <v>3800</v>
      </c>
      <c r="J4890">
        <v>4430</v>
      </c>
      <c r="K4890">
        <v>5</v>
      </c>
      <c r="L4890">
        <v>15200</v>
      </c>
      <c r="M4890">
        <v>22150</v>
      </c>
      <c r="N4890">
        <f t="shared" si="76"/>
        <v>6950</v>
      </c>
    </row>
    <row r="4891" spans="1:14" x14ac:dyDescent="0.3">
      <c r="A4891" t="s">
        <v>4953</v>
      </c>
      <c r="B4891" s="3">
        <v>44292</v>
      </c>
      <c r="C4891" t="s">
        <v>13</v>
      </c>
      <c r="D4891" t="s">
        <v>8324</v>
      </c>
      <c r="E4891" t="s">
        <v>7987</v>
      </c>
      <c r="F4891" t="s">
        <v>14</v>
      </c>
      <c r="G4891" t="s">
        <v>44</v>
      </c>
      <c r="H4891" t="s">
        <v>63</v>
      </c>
      <c r="I4891">
        <v>3800</v>
      </c>
      <c r="J4891">
        <v>4430</v>
      </c>
      <c r="K4891">
        <v>3</v>
      </c>
      <c r="L4891">
        <v>15200</v>
      </c>
      <c r="M4891">
        <v>13290</v>
      </c>
      <c r="N4891">
        <f t="shared" si="76"/>
        <v>-1910</v>
      </c>
    </row>
    <row r="4892" spans="1:14" x14ac:dyDescent="0.3">
      <c r="A4892" t="s">
        <v>4954</v>
      </c>
      <c r="B4892" s="3">
        <v>44292</v>
      </c>
      <c r="C4892" t="s">
        <v>16</v>
      </c>
      <c r="D4892" t="s">
        <v>8325</v>
      </c>
      <c r="E4892" t="s">
        <v>7901</v>
      </c>
      <c r="F4892" t="s">
        <v>14</v>
      </c>
      <c r="G4892" t="s">
        <v>15</v>
      </c>
      <c r="H4892" t="s">
        <v>62</v>
      </c>
      <c r="I4892">
        <v>4500</v>
      </c>
      <c r="J4892">
        <v>6000</v>
      </c>
      <c r="K4892">
        <v>4</v>
      </c>
      <c r="L4892">
        <v>18000</v>
      </c>
      <c r="M4892">
        <v>24000</v>
      </c>
      <c r="N4892">
        <f t="shared" si="76"/>
        <v>6000</v>
      </c>
    </row>
    <row r="4893" spans="1:14" x14ac:dyDescent="0.3">
      <c r="A4893" t="s">
        <v>4955</v>
      </c>
      <c r="B4893" s="3">
        <v>44292</v>
      </c>
      <c r="C4893" t="s">
        <v>18</v>
      </c>
      <c r="D4893" t="s">
        <v>8326</v>
      </c>
      <c r="E4893" t="s">
        <v>7967</v>
      </c>
      <c r="F4893" t="s">
        <v>14</v>
      </c>
      <c r="G4893" t="s">
        <v>15</v>
      </c>
      <c r="H4893" t="s">
        <v>62</v>
      </c>
      <c r="I4893">
        <v>4500</v>
      </c>
      <c r="J4893">
        <v>6000</v>
      </c>
      <c r="K4893">
        <v>5</v>
      </c>
      <c r="L4893">
        <v>18000</v>
      </c>
      <c r="M4893">
        <v>30000</v>
      </c>
      <c r="N4893">
        <f t="shared" si="76"/>
        <v>12000</v>
      </c>
    </row>
    <row r="4894" spans="1:14" x14ac:dyDescent="0.3">
      <c r="A4894" t="s">
        <v>4956</v>
      </c>
      <c r="B4894" s="3">
        <v>44292</v>
      </c>
      <c r="C4894" t="s">
        <v>20</v>
      </c>
      <c r="D4894" t="s">
        <v>8327</v>
      </c>
      <c r="E4894" t="s">
        <v>7910</v>
      </c>
      <c r="F4894" t="s">
        <v>14</v>
      </c>
      <c r="G4894" t="s">
        <v>15</v>
      </c>
      <c r="H4894" t="s">
        <v>62</v>
      </c>
      <c r="I4894">
        <v>4500</v>
      </c>
      <c r="J4894">
        <v>6000</v>
      </c>
      <c r="K4894">
        <v>3</v>
      </c>
      <c r="L4894">
        <v>4500</v>
      </c>
      <c r="M4894">
        <v>18000</v>
      </c>
      <c r="N4894">
        <f t="shared" si="76"/>
        <v>13500</v>
      </c>
    </row>
    <row r="4895" spans="1:14" x14ac:dyDescent="0.3">
      <c r="A4895" t="s">
        <v>4957</v>
      </c>
      <c r="B4895" s="3">
        <v>44292</v>
      </c>
      <c r="C4895" t="s">
        <v>21</v>
      </c>
      <c r="D4895" t="s">
        <v>8328</v>
      </c>
      <c r="E4895" t="s">
        <v>7915</v>
      </c>
      <c r="F4895" t="s">
        <v>14</v>
      </c>
      <c r="G4895" t="s">
        <v>15</v>
      </c>
      <c r="H4895" t="s">
        <v>62</v>
      </c>
      <c r="I4895">
        <v>4500</v>
      </c>
      <c r="J4895">
        <v>6000</v>
      </c>
      <c r="K4895">
        <v>4</v>
      </c>
      <c r="L4895">
        <v>18000</v>
      </c>
      <c r="M4895">
        <v>24000</v>
      </c>
      <c r="N4895">
        <f t="shared" si="76"/>
        <v>6000</v>
      </c>
    </row>
    <row r="4896" spans="1:14" x14ac:dyDescent="0.3">
      <c r="A4896" t="s">
        <v>4958</v>
      </c>
      <c r="B4896" s="3">
        <v>44292</v>
      </c>
      <c r="C4896" t="s">
        <v>23</v>
      </c>
      <c r="D4896" t="s">
        <v>8329</v>
      </c>
      <c r="E4896" t="s">
        <v>7956</v>
      </c>
      <c r="F4896" t="s">
        <v>14</v>
      </c>
      <c r="G4896" t="s">
        <v>15</v>
      </c>
      <c r="H4896" t="s">
        <v>62</v>
      </c>
      <c r="I4896">
        <v>4500</v>
      </c>
      <c r="J4896">
        <v>6000</v>
      </c>
      <c r="K4896">
        <v>5</v>
      </c>
      <c r="L4896">
        <v>13500</v>
      </c>
      <c r="M4896">
        <v>30000</v>
      </c>
      <c r="N4896">
        <f t="shared" si="76"/>
        <v>16500</v>
      </c>
    </row>
    <row r="4897" spans="1:14" x14ac:dyDescent="0.3">
      <c r="A4897" t="s">
        <v>4959</v>
      </c>
      <c r="B4897" s="3">
        <v>44292</v>
      </c>
      <c r="C4897" t="s">
        <v>24</v>
      </c>
      <c r="D4897" t="s">
        <v>8330</v>
      </c>
      <c r="E4897" t="s">
        <v>7905</v>
      </c>
      <c r="F4897" t="s">
        <v>14</v>
      </c>
      <c r="G4897" t="s">
        <v>15</v>
      </c>
      <c r="H4897" t="s">
        <v>62</v>
      </c>
      <c r="I4897">
        <v>4500</v>
      </c>
      <c r="J4897">
        <v>6000</v>
      </c>
      <c r="K4897">
        <v>3</v>
      </c>
      <c r="L4897">
        <v>4500</v>
      </c>
      <c r="M4897">
        <v>18000</v>
      </c>
      <c r="N4897">
        <f t="shared" si="76"/>
        <v>13500</v>
      </c>
    </row>
    <row r="4898" spans="1:14" x14ac:dyDescent="0.3">
      <c r="A4898" t="s">
        <v>4960</v>
      </c>
      <c r="B4898" s="3">
        <v>44292</v>
      </c>
      <c r="C4898" t="s">
        <v>25</v>
      </c>
      <c r="D4898" t="s">
        <v>8331</v>
      </c>
      <c r="E4898" t="s">
        <v>7901</v>
      </c>
      <c r="F4898" t="s">
        <v>29</v>
      </c>
      <c r="G4898" t="s">
        <v>15</v>
      </c>
      <c r="H4898" t="s">
        <v>62</v>
      </c>
      <c r="I4898">
        <v>4500</v>
      </c>
      <c r="J4898">
        <v>6000</v>
      </c>
      <c r="K4898">
        <v>4</v>
      </c>
      <c r="L4898">
        <v>4500</v>
      </c>
      <c r="M4898">
        <v>24000</v>
      </c>
      <c r="N4898">
        <f t="shared" si="76"/>
        <v>19500</v>
      </c>
    </row>
    <row r="4899" spans="1:14" x14ac:dyDescent="0.3">
      <c r="A4899" t="s">
        <v>4961</v>
      </c>
      <c r="B4899" s="3">
        <v>44292</v>
      </c>
      <c r="C4899" t="s">
        <v>26</v>
      </c>
      <c r="D4899" t="s">
        <v>8332</v>
      </c>
      <c r="E4899" t="s">
        <v>7905</v>
      </c>
      <c r="F4899" t="s">
        <v>29</v>
      </c>
      <c r="G4899" t="s">
        <v>15</v>
      </c>
      <c r="H4899" t="s">
        <v>62</v>
      </c>
      <c r="I4899">
        <v>4500</v>
      </c>
      <c r="J4899">
        <v>6000</v>
      </c>
      <c r="K4899">
        <v>5</v>
      </c>
      <c r="L4899">
        <v>9000</v>
      </c>
      <c r="M4899">
        <v>30000</v>
      </c>
      <c r="N4899">
        <f t="shared" si="76"/>
        <v>21000</v>
      </c>
    </row>
    <row r="4900" spans="1:14" x14ac:dyDescent="0.3">
      <c r="A4900" t="s">
        <v>4962</v>
      </c>
      <c r="B4900" s="3">
        <v>44292</v>
      </c>
      <c r="C4900" t="s">
        <v>28</v>
      </c>
      <c r="D4900" t="s">
        <v>8333</v>
      </c>
      <c r="E4900" t="s">
        <v>7925</v>
      </c>
      <c r="F4900" t="s">
        <v>29</v>
      </c>
      <c r="G4900" t="s">
        <v>15</v>
      </c>
      <c r="H4900" t="s">
        <v>62</v>
      </c>
      <c r="I4900">
        <v>4500</v>
      </c>
      <c r="J4900">
        <v>6000</v>
      </c>
      <c r="K4900">
        <v>3</v>
      </c>
      <c r="L4900">
        <v>9000</v>
      </c>
      <c r="M4900">
        <v>18000</v>
      </c>
      <c r="N4900">
        <f t="shared" si="76"/>
        <v>9000</v>
      </c>
    </row>
    <row r="4901" spans="1:14" x14ac:dyDescent="0.3">
      <c r="A4901" t="s">
        <v>4963</v>
      </c>
      <c r="B4901" s="3">
        <v>44292</v>
      </c>
      <c r="C4901" t="s">
        <v>30</v>
      </c>
      <c r="D4901" t="s">
        <v>8334</v>
      </c>
      <c r="E4901" t="s">
        <v>7896</v>
      </c>
      <c r="F4901" t="s">
        <v>29</v>
      </c>
      <c r="G4901" t="s">
        <v>15</v>
      </c>
      <c r="H4901" t="s">
        <v>62</v>
      </c>
      <c r="I4901">
        <v>4500</v>
      </c>
      <c r="J4901">
        <v>6000</v>
      </c>
      <c r="K4901">
        <v>4</v>
      </c>
      <c r="L4901">
        <v>18000</v>
      </c>
      <c r="M4901">
        <v>24000</v>
      </c>
      <c r="N4901">
        <f t="shared" si="76"/>
        <v>6000</v>
      </c>
    </row>
    <row r="4902" spans="1:14" x14ac:dyDescent="0.3">
      <c r="A4902" t="s">
        <v>4964</v>
      </c>
      <c r="B4902" s="3">
        <v>44292</v>
      </c>
      <c r="C4902" t="s">
        <v>31</v>
      </c>
      <c r="D4902" t="s">
        <v>8335</v>
      </c>
      <c r="E4902" t="s">
        <v>7907</v>
      </c>
      <c r="F4902" t="s">
        <v>29</v>
      </c>
      <c r="G4902" t="s">
        <v>15</v>
      </c>
      <c r="H4902" t="s">
        <v>62</v>
      </c>
      <c r="I4902">
        <v>4500</v>
      </c>
      <c r="J4902">
        <v>6000</v>
      </c>
      <c r="K4902">
        <v>5</v>
      </c>
      <c r="L4902">
        <v>9000</v>
      </c>
      <c r="M4902">
        <v>30000</v>
      </c>
      <c r="N4902">
        <f t="shared" si="76"/>
        <v>21000</v>
      </c>
    </row>
    <row r="4903" spans="1:14" x14ac:dyDescent="0.3">
      <c r="A4903" t="s">
        <v>4965</v>
      </c>
      <c r="B4903" s="3">
        <v>44292</v>
      </c>
      <c r="C4903" t="s">
        <v>32</v>
      </c>
      <c r="D4903" t="s">
        <v>8336</v>
      </c>
      <c r="E4903" t="s">
        <v>7925</v>
      </c>
      <c r="F4903" t="s">
        <v>14</v>
      </c>
      <c r="G4903" t="s">
        <v>15</v>
      </c>
      <c r="H4903" t="s">
        <v>62</v>
      </c>
      <c r="I4903">
        <v>4500</v>
      </c>
      <c r="J4903">
        <v>6000</v>
      </c>
      <c r="K4903">
        <v>3</v>
      </c>
      <c r="L4903">
        <v>18000</v>
      </c>
      <c r="M4903">
        <v>18000</v>
      </c>
      <c r="N4903">
        <f t="shared" si="76"/>
        <v>0</v>
      </c>
    </row>
    <row r="4904" spans="1:14" x14ac:dyDescent="0.3">
      <c r="A4904" t="s">
        <v>4966</v>
      </c>
      <c r="B4904" s="3">
        <v>44292</v>
      </c>
      <c r="C4904" t="s">
        <v>33</v>
      </c>
      <c r="D4904" t="s">
        <v>8337</v>
      </c>
      <c r="E4904" t="s">
        <v>7910</v>
      </c>
      <c r="F4904" t="s">
        <v>14</v>
      </c>
      <c r="G4904" t="s">
        <v>15</v>
      </c>
      <c r="H4904" t="s">
        <v>62</v>
      </c>
      <c r="I4904">
        <v>4500</v>
      </c>
      <c r="J4904">
        <v>6000</v>
      </c>
      <c r="K4904">
        <v>4</v>
      </c>
      <c r="L4904">
        <v>13500</v>
      </c>
      <c r="M4904">
        <v>24000</v>
      </c>
      <c r="N4904">
        <f t="shared" si="76"/>
        <v>10500</v>
      </c>
    </row>
    <row r="4905" spans="1:14" x14ac:dyDescent="0.3">
      <c r="A4905" t="s">
        <v>4967</v>
      </c>
      <c r="B4905" s="3">
        <v>44292</v>
      </c>
      <c r="C4905" t="s">
        <v>34</v>
      </c>
      <c r="D4905" t="s">
        <v>8338</v>
      </c>
      <c r="E4905" t="s">
        <v>7901</v>
      </c>
      <c r="F4905" t="s">
        <v>14</v>
      </c>
      <c r="G4905" t="s">
        <v>15</v>
      </c>
      <c r="H4905" t="s">
        <v>62</v>
      </c>
      <c r="I4905">
        <v>4500</v>
      </c>
      <c r="J4905">
        <v>6000</v>
      </c>
      <c r="K4905">
        <v>5</v>
      </c>
      <c r="L4905">
        <v>4500</v>
      </c>
      <c r="M4905">
        <v>30000</v>
      </c>
      <c r="N4905">
        <f t="shared" si="76"/>
        <v>25500</v>
      </c>
    </row>
    <row r="4906" spans="1:14" x14ac:dyDescent="0.3">
      <c r="A4906" t="s">
        <v>4968</v>
      </c>
      <c r="B4906" s="3">
        <v>44292</v>
      </c>
      <c r="C4906" t="s">
        <v>35</v>
      </c>
      <c r="D4906" t="s">
        <v>8339</v>
      </c>
      <c r="E4906" t="s">
        <v>7907</v>
      </c>
      <c r="F4906" t="s">
        <v>14</v>
      </c>
      <c r="G4906" t="s">
        <v>22</v>
      </c>
      <c r="H4906" t="s">
        <v>63</v>
      </c>
      <c r="I4906">
        <v>3700</v>
      </c>
      <c r="J4906">
        <v>4450</v>
      </c>
      <c r="K4906">
        <v>3</v>
      </c>
      <c r="L4906">
        <v>7400</v>
      </c>
      <c r="M4906">
        <v>13350</v>
      </c>
      <c r="N4906">
        <f t="shared" si="76"/>
        <v>5950</v>
      </c>
    </row>
    <row r="4907" spans="1:14" x14ac:dyDescent="0.3">
      <c r="A4907" t="s">
        <v>4969</v>
      </c>
      <c r="B4907" s="3">
        <v>44292</v>
      </c>
      <c r="C4907" t="s">
        <v>36</v>
      </c>
      <c r="D4907" t="s">
        <v>8340</v>
      </c>
      <c r="E4907" t="s">
        <v>7912</v>
      </c>
      <c r="F4907" t="s">
        <v>14</v>
      </c>
      <c r="G4907" t="s">
        <v>22</v>
      </c>
      <c r="H4907" t="s">
        <v>63</v>
      </c>
      <c r="I4907">
        <v>3700</v>
      </c>
      <c r="J4907">
        <v>4450</v>
      </c>
      <c r="K4907">
        <v>4</v>
      </c>
      <c r="L4907">
        <v>7400</v>
      </c>
      <c r="M4907">
        <v>17800</v>
      </c>
      <c r="N4907">
        <f t="shared" si="76"/>
        <v>10400</v>
      </c>
    </row>
    <row r="4908" spans="1:14" x14ac:dyDescent="0.3">
      <c r="A4908" t="s">
        <v>4970</v>
      </c>
      <c r="B4908" s="3">
        <v>44292</v>
      </c>
      <c r="C4908" t="s">
        <v>37</v>
      </c>
      <c r="D4908" t="s">
        <v>8341</v>
      </c>
      <c r="E4908" t="s">
        <v>7903</v>
      </c>
      <c r="F4908" t="s">
        <v>14</v>
      </c>
      <c r="G4908" t="s">
        <v>22</v>
      </c>
      <c r="H4908" t="s">
        <v>63</v>
      </c>
      <c r="I4908">
        <v>3700</v>
      </c>
      <c r="J4908">
        <v>4450</v>
      </c>
      <c r="K4908">
        <v>5</v>
      </c>
      <c r="L4908">
        <v>3700</v>
      </c>
      <c r="M4908">
        <v>22250</v>
      </c>
      <c r="N4908">
        <f t="shared" si="76"/>
        <v>18550</v>
      </c>
    </row>
    <row r="4909" spans="1:14" x14ac:dyDescent="0.3">
      <c r="A4909" t="s">
        <v>4971</v>
      </c>
      <c r="B4909" s="3">
        <v>44292</v>
      </c>
      <c r="C4909" t="s">
        <v>38</v>
      </c>
      <c r="D4909" t="s">
        <v>8342</v>
      </c>
      <c r="E4909" t="s">
        <v>7905</v>
      </c>
      <c r="F4909" t="s">
        <v>14</v>
      </c>
      <c r="G4909" t="s">
        <v>22</v>
      </c>
      <c r="H4909" t="s">
        <v>63</v>
      </c>
      <c r="I4909">
        <v>3700</v>
      </c>
      <c r="J4909">
        <v>4450</v>
      </c>
      <c r="K4909">
        <v>3</v>
      </c>
      <c r="L4909">
        <v>7400</v>
      </c>
      <c r="M4909">
        <v>13350</v>
      </c>
      <c r="N4909">
        <f t="shared" si="76"/>
        <v>5950</v>
      </c>
    </row>
    <row r="4910" spans="1:14" x14ac:dyDescent="0.3">
      <c r="A4910" t="s">
        <v>4972</v>
      </c>
      <c r="B4910" s="3">
        <v>44292</v>
      </c>
      <c r="C4910" t="s">
        <v>39</v>
      </c>
      <c r="D4910" t="s">
        <v>8343</v>
      </c>
      <c r="E4910" t="s">
        <v>7939</v>
      </c>
      <c r="F4910" t="s">
        <v>14</v>
      </c>
      <c r="G4910" t="s">
        <v>27</v>
      </c>
      <c r="H4910" t="s">
        <v>62</v>
      </c>
      <c r="I4910">
        <v>2500</v>
      </c>
      <c r="J4910">
        <v>3350</v>
      </c>
      <c r="K4910">
        <v>4</v>
      </c>
      <c r="L4910">
        <v>2500</v>
      </c>
      <c r="M4910">
        <v>13400</v>
      </c>
      <c r="N4910">
        <f t="shared" si="76"/>
        <v>10900</v>
      </c>
    </row>
    <row r="4911" spans="1:14" x14ac:dyDescent="0.3">
      <c r="A4911" t="s">
        <v>4973</v>
      </c>
      <c r="B4911" s="3">
        <v>44292</v>
      </c>
      <c r="C4911" t="s">
        <v>41</v>
      </c>
      <c r="D4911" t="s">
        <v>8344</v>
      </c>
      <c r="E4911" t="s">
        <v>7912</v>
      </c>
      <c r="F4911" t="s">
        <v>14</v>
      </c>
      <c r="G4911" t="s">
        <v>27</v>
      </c>
      <c r="H4911" t="s">
        <v>62</v>
      </c>
      <c r="I4911">
        <v>2500</v>
      </c>
      <c r="J4911">
        <v>3350</v>
      </c>
      <c r="K4911">
        <v>5</v>
      </c>
      <c r="L4911">
        <v>5000</v>
      </c>
      <c r="M4911">
        <v>16750</v>
      </c>
      <c r="N4911">
        <f t="shared" si="76"/>
        <v>11750</v>
      </c>
    </row>
    <row r="4912" spans="1:14" x14ac:dyDescent="0.3">
      <c r="A4912" t="s">
        <v>4974</v>
      </c>
      <c r="B4912" s="3">
        <v>44292</v>
      </c>
      <c r="C4912" t="s">
        <v>42</v>
      </c>
      <c r="D4912" t="s">
        <v>8345</v>
      </c>
      <c r="E4912" t="s">
        <v>7912</v>
      </c>
      <c r="F4912" t="s">
        <v>14</v>
      </c>
      <c r="G4912" t="s">
        <v>27</v>
      </c>
      <c r="H4912" t="s">
        <v>62</v>
      </c>
      <c r="I4912">
        <v>2500</v>
      </c>
      <c r="J4912">
        <v>3350</v>
      </c>
      <c r="K4912">
        <v>3</v>
      </c>
      <c r="L4912">
        <v>10000</v>
      </c>
      <c r="M4912">
        <v>10050</v>
      </c>
      <c r="N4912">
        <f t="shared" si="76"/>
        <v>50</v>
      </c>
    </row>
    <row r="4913" spans="1:14" x14ac:dyDescent="0.3">
      <c r="A4913" t="s">
        <v>4975</v>
      </c>
      <c r="B4913" s="3">
        <v>44292</v>
      </c>
      <c r="C4913" t="s">
        <v>43</v>
      </c>
      <c r="D4913" t="s">
        <v>8346</v>
      </c>
      <c r="E4913" t="s">
        <v>7907</v>
      </c>
      <c r="F4913" t="s">
        <v>14</v>
      </c>
      <c r="G4913" t="s">
        <v>27</v>
      </c>
      <c r="H4913" t="s">
        <v>62</v>
      </c>
      <c r="I4913">
        <v>2500</v>
      </c>
      <c r="J4913">
        <v>3350</v>
      </c>
      <c r="K4913">
        <v>4</v>
      </c>
      <c r="L4913">
        <v>5000</v>
      </c>
      <c r="M4913">
        <v>13400</v>
      </c>
      <c r="N4913">
        <f t="shared" si="76"/>
        <v>8400</v>
      </c>
    </row>
    <row r="4914" spans="1:14" x14ac:dyDescent="0.3">
      <c r="A4914" t="s">
        <v>4976</v>
      </c>
      <c r="B4914" s="3">
        <v>44292</v>
      </c>
      <c r="C4914" t="s">
        <v>45</v>
      </c>
      <c r="D4914" t="s">
        <v>8347</v>
      </c>
      <c r="E4914" t="s">
        <v>7903</v>
      </c>
      <c r="F4914" t="s">
        <v>14</v>
      </c>
      <c r="G4914" t="s">
        <v>27</v>
      </c>
      <c r="H4914" t="s">
        <v>62</v>
      </c>
      <c r="I4914">
        <v>2500</v>
      </c>
      <c r="J4914">
        <v>3350</v>
      </c>
      <c r="K4914">
        <v>5</v>
      </c>
      <c r="L4914">
        <v>2500</v>
      </c>
      <c r="M4914">
        <v>16750</v>
      </c>
      <c r="N4914">
        <f t="shared" si="76"/>
        <v>14250</v>
      </c>
    </row>
    <row r="4915" spans="1:14" x14ac:dyDescent="0.3">
      <c r="A4915" t="s">
        <v>4977</v>
      </c>
      <c r="B4915" s="3">
        <v>44292</v>
      </c>
      <c r="C4915" t="s">
        <v>46</v>
      </c>
      <c r="D4915" t="s">
        <v>8348</v>
      </c>
      <c r="E4915" t="s">
        <v>7921</v>
      </c>
      <c r="F4915" t="s">
        <v>14</v>
      </c>
      <c r="G4915" t="s">
        <v>27</v>
      </c>
      <c r="H4915" t="s">
        <v>62</v>
      </c>
      <c r="I4915">
        <v>2500</v>
      </c>
      <c r="J4915">
        <v>3350</v>
      </c>
      <c r="K4915">
        <v>3</v>
      </c>
      <c r="L4915">
        <v>7500</v>
      </c>
      <c r="M4915">
        <v>10050</v>
      </c>
      <c r="N4915">
        <f t="shared" si="76"/>
        <v>2550</v>
      </c>
    </row>
    <row r="4916" spans="1:14" x14ac:dyDescent="0.3">
      <c r="A4916" t="s">
        <v>4978</v>
      </c>
      <c r="B4916" s="3">
        <v>44292</v>
      </c>
      <c r="C4916" t="s">
        <v>47</v>
      </c>
      <c r="D4916" t="s">
        <v>8349</v>
      </c>
      <c r="E4916" t="s">
        <v>7952</v>
      </c>
      <c r="F4916" t="s">
        <v>14</v>
      </c>
      <c r="G4916" t="s">
        <v>27</v>
      </c>
      <c r="H4916" t="s">
        <v>62</v>
      </c>
      <c r="I4916">
        <v>2500</v>
      </c>
      <c r="J4916">
        <v>3350</v>
      </c>
      <c r="K4916">
        <v>4</v>
      </c>
      <c r="L4916">
        <v>2500</v>
      </c>
      <c r="M4916">
        <v>13400</v>
      </c>
      <c r="N4916">
        <f t="shared" si="76"/>
        <v>10900</v>
      </c>
    </row>
    <row r="4917" spans="1:14" x14ac:dyDescent="0.3">
      <c r="A4917" t="s">
        <v>4979</v>
      </c>
      <c r="B4917" s="3">
        <v>44292</v>
      </c>
      <c r="C4917" t="s">
        <v>48</v>
      </c>
      <c r="D4917" t="s">
        <v>8350</v>
      </c>
      <c r="E4917" t="s">
        <v>7896</v>
      </c>
      <c r="F4917" t="s">
        <v>14</v>
      </c>
      <c r="G4917" t="s">
        <v>27</v>
      </c>
      <c r="H4917" t="s">
        <v>62</v>
      </c>
      <c r="I4917">
        <v>2500</v>
      </c>
      <c r="J4917">
        <v>3350</v>
      </c>
      <c r="K4917">
        <v>5</v>
      </c>
      <c r="L4917">
        <v>10000</v>
      </c>
      <c r="M4917">
        <v>16750</v>
      </c>
      <c r="N4917">
        <f t="shared" si="76"/>
        <v>6750</v>
      </c>
    </row>
    <row r="4918" spans="1:14" x14ac:dyDescent="0.3">
      <c r="A4918" t="s">
        <v>4980</v>
      </c>
      <c r="B4918" s="3">
        <v>44292</v>
      </c>
      <c r="C4918" t="s">
        <v>49</v>
      </c>
      <c r="D4918" t="s">
        <v>8351</v>
      </c>
      <c r="E4918" t="s">
        <v>7903</v>
      </c>
      <c r="F4918" t="s">
        <v>14</v>
      </c>
      <c r="G4918" t="s">
        <v>27</v>
      </c>
      <c r="H4918" t="s">
        <v>62</v>
      </c>
      <c r="I4918">
        <v>2500</v>
      </c>
      <c r="J4918">
        <v>3350</v>
      </c>
      <c r="K4918">
        <v>3</v>
      </c>
      <c r="L4918">
        <v>7500</v>
      </c>
      <c r="M4918">
        <v>10050</v>
      </c>
      <c r="N4918">
        <f t="shared" si="76"/>
        <v>2550</v>
      </c>
    </row>
    <row r="4919" spans="1:14" x14ac:dyDescent="0.3">
      <c r="A4919" t="s">
        <v>4981</v>
      </c>
      <c r="B4919" s="3">
        <v>44292</v>
      </c>
      <c r="C4919" t="s">
        <v>50</v>
      </c>
      <c r="D4919" t="s">
        <v>8352</v>
      </c>
      <c r="E4919" t="s">
        <v>7899</v>
      </c>
      <c r="F4919" t="s">
        <v>14</v>
      </c>
      <c r="G4919" t="s">
        <v>27</v>
      </c>
      <c r="H4919" t="s">
        <v>62</v>
      </c>
      <c r="I4919">
        <v>2500</v>
      </c>
      <c r="J4919">
        <v>3350</v>
      </c>
      <c r="K4919">
        <v>4</v>
      </c>
      <c r="L4919">
        <v>10000</v>
      </c>
      <c r="M4919">
        <v>13400</v>
      </c>
      <c r="N4919">
        <f t="shared" si="76"/>
        <v>3400</v>
      </c>
    </row>
    <row r="4920" spans="1:14" x14ac:dyDescent="0.3">
      <c r="A4920" t="s">
        <v>4982</v>
      </c>
      <c r="B4920" s="3">
        <v>44292</v>
      </c>
      <c r="C4920" t="s">
        <v>51</v>
      </c>
      <c r="D4920" t="s">
        <v>8353</v>
      </c>
      <c r="E4920" t="s">
        <v>7896</v>
      </c>
      <c r="F4920" t="s">
        <v>14</v>
      </c>
      <c r="G4920" t="s">
        <v>27</v>
      </c>
      <c r="H4920" t="s">
        <v>62</v>
      </c>
      <c r="I4920">
        <v>2500</v>
      </c>
      <c r="J4920">
        <v>3350</v>
      </c>
      <c r="K4920">
        <v>5</v>
      </c>
      <c r="L4920">
        <v>10000</v>
      </c>
      <c r="M4920">
        <v>16750</v>
      </c>
      <c r="N4920">
        <f t="shared" si="76"/>
        <v>6750</v>
      </c>
    </row>
    <row r="4921" spans="1:14" x14ac:dyDescent="0.3">
      <c r="A4921" t="s">
        <v>4983</v>
      </c>
      <c r="B4921" s="3">
        <v>44292</v>
      </c>
      <c r="C4921" t="s">
        <v>52</v>
      </c>
      <c r="D4921" t="s">
        <v>8354</v>
      </c>
      <c r="E4921" t="s">
        <v>7912</v>
      </c>
      <c r="F4921" t="s">
        <v>14</v>
      </c>
      <c r="G4921" t="s">
        <v>40</v>
      </c>
      <c r="H4921" t="s">
        <v>63</v>
      </c>
      <c r="I4921">
        <v>3500</v>
      </c>
      <c r="J4921">
        <v>4750</v>
      </c>
      <c r="K4921">
        <v>3</v>
      </c>
      <c r="L4921">
        <v>3500</v>
      </c>
      <c r="M4921">
        <v>14250</v>
      </c>
      <c r="N4921">
        <f t="shared" si="76"/>
        <v>10750</v>
      </c>
    </row>
    <row r="4922" spans="1:14" x14ac:dyDescent="0.3">
      <c r="A4922" t="s">
        <v>4984</v>
      </c>
      <c r="B4922" s="3">
        <v>44292</v>
      </c>
      <c r="C4922" t="s">
        <v>53</v>
      </c>
      <c r="D4922" t="s">
        <v>8355</v>
      </c>
      <c r="E4922" t="s">
        <v>7907</v>
      </c>
      <c r="F4922" t="s">
        <v>14</v>
      </c>
      <c r="G4922" t="s">
        <v>40</v>
      </c>
      <c r="H4922" t="s">
        <v>63</v>
      </c>
      <c r="I4922">
        <v>3500</v>
      </c>
      <c r="J4922">
        <v>4750</v>
      </c>
      <c r="K4922">
        <v>4</v>
      </c>
      <c r="L4922">
        <v>10500</v>
      </c>
      <c r="M4922">
        <v>19000</v>
      </c>
      <c r="N4922">
        <f t="shared" si="76"/>
        <v>8500</v>
      </c>
    </row>
    <row r="4923" spans="1:14" x14ac:dyDescent="0.3">
      <c r="A4923" t="s">
        <v>4985</v>
      </c>
      <c r="B4923" s="3">
        <v>44292</v>
      </c>
      <c r="C4923" t="s">
        <v>54</v>
      </c>
      <c r="D4923" t="s">
        <v>8356</v>
      </c>
      <c r="E4923" t="s">
        <v>7903</v>
      </c>
      <c r="F4923" t="s">
        <v>14</v>
      </c>
      <c r="G4923" t="s">
        <v>40</v>
      </c>
      <c r="H4923" t="s">
        <v>63</v>
      </c>
      <c r="I4923">
        <v>3500</v>
      </c>
      <c r="J4923">
        <v>4750</v>
      </c>
      <c r="K4923">
        <v>5</v>
      </c>
      <c r="L4923">
        <v>14000</v>
      </c>
      <c r="M4923">
        <v>23750</v>
      </c>
      <c r="N4923">
        <f t="shared" si="76"/>
        <v>9750</v>
      </c>
    </row>
    <row r="4924" spans="1:14" x14ac:dyDescent="0.3">
      <c r="A4924" t="s">
        <v>4986</v>
      </c>
      <c r="B4924" s="3">
        <v>44292</v>
      </c>
      <c r="C4924" t="s">
        <v>55</v>
      </c>
      <c r="D4924" t="s">
        <v>8357</v>
      </c>
      <c r="E4924" t="s">
        <v>7912</v>
      </c>
      <c r="F4924" t="s">
        <v>14</v>
      </c>
      <c r="G4924" t="s">
        <v>44</v>
      </c>
      <c r="H4924" t="s">
        <v>63</v>
      </c>
      <c r="I4924">
        <v>3800</v>
      </c>
      <c r="J4924">
        <v>4430</v>
      </c>
      <c r="K4924">
        <v>3</v>
      </c>
      <c r="L4924">
        <v>3800</v>
      </c>
      <c r="M4924">
        <v>13290</v>
      </c>
      <c r="N4924">
        <f t="shared" si="76"/>
        <v>9490</v>
      </c>
    </row>
    <row r="4925" spans="1:14" x14ac:dyDescent="0.3">
      <c r="A4925" t="s">
        <v>4987</v>
      </c>
      <c r="B4925" s="3">
        <v>44292</v>
      </c>
      <c r="C4925" t="s">
        <v>57</v>
      </c>
      <c r="D4925" t="s">
        <v>8358</v>
      </c>
      <c r="E4925" t="s">
        <v>7896</v>
      </c>
      <c r="F4925" t="s">
        <v>14</v>
      </c>
      <c r="G4925" t="s">
        <v>44</v>
      </c>
      <c r="H4925" t="s">
        <v>63</v>
      </c>
      <c r="I4925">
        <v>3800</v>
      </c>
      <c r="J4925">
        <v>4430</v>
      </c>
      <c r="K4925">
        <v>4</v>
      </c>
      <c r="L4925">
        <v>7600</v>
      </c>
      <c r="M4925">
        <v>17720</v>
      </c>
      <c r="N4925">
        <f t="shared" si="76"/>
        <v>10120</v>
      </c>
    </row>
    <row r="4926" spans="1:14" x14ac:dyDescent="0.3">
      <c r="A4926" t="s">
        <v>4988</v>
      </c>
      <c r="B4926" s="3">
        <v>44292</v>
      </c>
      <c r="C4926" t="s">
        <v>58</v>
      </c>
      <c r="D4926" t="s">
        <v>8359</v>
      </c>
      <c r="E4926" t="s">
        <v>7912</v>
      </c>
      <c r="F4926" t="s">
        <v>14</v>
      </c>
      <c r="G4926" t="s">
        <v>40</v>
      </c>
      <c r="H4926" t="s">
        <v>63</v>
      </c>
      <c r="I4926">
        <v>3500</v>
      </c>
      <c r="J4926">
        <v>4750</v>
      </c>
      <c r="K4926">
        <v>5</v>
      </c>
      <c r="L4926">
        <v>3500</v>
      </c>
      <c r="M4926">
        <v>23750</v>
      </c>
      <c r="N4926">
        <f t="shared" si="76"/>
        <v>20250</v>
      </c>
    </row>
    <row r="4927" spans="1:14" x14ac:dyDescent="0.3">
      <c r="A4927" t="s">
        <v>4989</v>
      </c>
      <c r="B4927" s="3">
        <v>44292</v>
      </c>
      <c r="C4927" t="s">
        <v>59</v>
      </c>
      <c r="D4927" t="s">
        <v>8360</v>
      </c>
      <c r="E4927" t="s">
        <v>7912</v>
      </c>
      <c r="F4927" t="s">
        <v>14</v>
      </c>
      <c r="G4927" t="s">
        <v>40</v>
      </c>
      <c r="H4927" t="s">
        <v>63</v>
      </c>
      <c r="I4927">
        <v>3500</v>
      </c>
      <c r="J4927">
        <v>4750</v>
      </c>
      <c r="K4927">
        <v>3</v>
      </c>
      <c r="L4927">
        <v>14000</v>
      </c>
      <c r="M4927">
        <v>14250</v>
      </c>
      <c r="N4927">
        <f t="shared" si="76"/>
        <v>250</v>
      </c>
    </row>
    <row r="4928" spans="1:14" x14ac:dyDescent="0.3">
      <c r="A4928" t="s">
        <v>4990</v>
      </c>
      <c r="B4928" s="3">
        <v>44292</v>
      </c>
      <c r="C4928" t="s">
        <v>60</v>
      </c>
      <c r="D4928" t="s">
        <v>8361</v>
      </c>
      <c r="E4928" t="s">
        <v>7897</v>
      </c>
      <c r="F4928" t="s">
        <v>14</v>
      </c>
      <c r="G4928" t="s">
        <v>40</v>
      </c>
      <c r="H4928" t="s">
        <v>63</v>
      </c>
      <c r="I4928">
        <v>3500</v>
      </c>
      <c r="J4928">
        <v>4750</v>
      </c>
      <c r="K4928">
        <v>4</v>
      </c>
      <c r="L4928">
        <v>3500</v>
      </c>
      <c r="M4928">
        <v>19000</v>
      </c>
      <c r="N4928">
        <f t="shared" si="76"/>
        <v>15500</v>
      </c>
    </row>
    <row r="4929" spans="1:14" x14ac:dyDescent="0.3">
      <c r="A4929" t="s">
        <v>4991</v>
      </c>
      <c r="B4929" s="3">
        <v>44292</v>
      </c>
      <c r="C4929" t="s">
        <v>61</v>
      </c>
      <c r="D4929" t="s">
        <v>8362</v>
      </c>
      <c r="E4929" t="s">
        <v>7925</v>
      </c>
      <c r="F4929" t="s">
        <v>14</v>
      </c>
      <c r="G4929" t="s">
        <v>40</v>
      </c>
      <c r="H4929" t="s">
        <v>63</v>
      </c>
      <c r="I4929">
        <v>3500</v>
      </c>
      <c r="J4929">
        <v>4750</v>
      </c>
      <c r="K4929">
        <v>5</v>
      </c>
      <c r="L4929">
        <v>14000</v>
      </c>
      <c r="M4929">
        <v>23750</v>
      </c>
      <c r="N4929">
        <f t="shared" si="76"/>
        <v>9750</v>
      </c>
    </row>
    <row r="4930" spans="1:14" x14ac:dyDescent="0.3">
      <c r="A4930" t="s">
        <v>4992</v>
      </c>
      <c r="B4930" s="3">
        <v>44292</v>
      </c>
      <c r="C4930" t="s">
        <v>13</v>
      </c>
      <c r="D4930" t="s">
        <v>8363</v>
      </c>
      <c r="E4930" t="s">
        <v>7967</v>
      </c>
      <c r="F4930" t="s">
        <v>14</v>
      </c>
      <c r="G4930" t="s">
        <v>40</v>
      </c>
      <c r="H4930" t="s">
        <v>63</v>
      </c>
      <c r="I4930">
        <v>3500</v>
      </c>
      <c r="J4930">
        <v>4750</v>
      </c>
      <c r="K4930">
        <v>3</v>
      </c>
      <c r="L4930">
        <v>7000</v>
      </c>
      <c r="M4930">
        <v>14250</v>
      </c>
      <c r="N4930">
        <f t="shared" si="76"/>
        <v>7250</v>
      </c>
    </row>
    <row r="4931" spans="1:14" x14ac:dyDescent="0.3">
      <c r="A4931" t="s">
        <v>4993</v>
      </c>
      <c r="B4931" s="3">
        <v>44292</v>
      </c>
      <c r="C4931" t="s">
        <v>16</v>
      </c>
      <c r="D4931" t="s">
        <v>8364</v>
      </c>
      <c r="E4931" t="s">
        <v>7912</v>
      </c>
      <c r="F4931" t="s">
        <v>14</v>
      </c>
      <c r="G4931" t="s">
        <v>40</v>
      </c>
      <c r="H4931" t="s">
        <v>63</v>
      </c>
      <c r="I4931">
        <v>3500</v>
      </c>
      <c r="J4931">
        <v>4750</v>
      </c>
      <c r="K4931">
        <v>4</v>
      </c>
      <c r="L4931">
        <v>7000</v>
      </c>
      <c r="M4931">
        <v>19000</v>
      </c>
      <c r="N4931">
        <f t="shared" si="76"/>
        <v>12000</v>
      </c>
    </row>
    <row r="4932" spans="1:14" x14ac:dyDescent="0.3">
      <c r="A4932" t="s">
        <v>4994</v>
      </c>
      <c r="B4932" s="3">
        <v>44292</v>
      </c>
      <c r="C4932" t="s">
        <v>18</v>
      </c>
      <c r="D4932" t="s">
        <v>8365</v>
      </c>
      <c r="E4932" t="s">
        <v>7936</v>
      </c>
      <c r="F4932" t="s">
        <v>14</v>
      </c>
      <c r="G4932" t="s">
        <v>40</v>
      </c>
      <c r="H4932" t="s">
        <v>63</v>
      </c>
      <c r="I4932">
        <v>3500</v>
      </c>
      <c r="J4932">
        <v>4750</v>
      </c>
      <c r="K4932">
        <v>5</v>
      </c>
      <c r="L4932">
        <v>3500</v>
      </c>
      <c r="M4932">
        <v>23750</v>
      </c>
      <c r="N4932">
        <f t="shared" ref="N4932:N4995" si="77">M4932-L4932</f>
        <v>20250</v>
      </c>
    </row>
    <row r="4933" spans="1:14" x14ac:dyDescent="0.3">
      <c r="A4933" t="s">
        <v>4995</v>
      </c>
      <c r="B4933" s="3">
        <v>44292</v>
      </c>
      <c r="C4933" t="s">
        <v>20</v>
      </c>
      <c r="D4933" t="s">
        <v>8366</v>
      </c>
      <c r="E4933" t="s">
        <v>7915</v>
      </c>
      <c r="F4933" t="s">
        <v>14</v>
      </c>
      <c r="G4933" t="s">
        <v>15</v>
      </c>
      <c r="H4933" t="s">
        <v>62</v>
      </c>
      <c r="I4933">
        <v>4500</v>
      </c>
      <c r="J4933">
        <v>6000</v>
      </c>
      <c r="K4933">
        <v>3</v>
      </c>
      <c r="L4933">
        <v>18000</v>
      </c>
      <c r="M4933">
        <v>18000</v>
      </c>
      <c r="N4933">
        <f t="shared" si="77"/>
        <v>0</v>
      </c>
    </row>
    <row r="4934" spans="1:14" x14ac:dyDescent="0.3">
      <c r="A4934" t="s">
        <v>4996</v>
      </c>
      <c r="B4934" s="3">
        <v>44292</v>
      </c>
      <c r="C4934" t="s">
        <v>21</v>
      </c>
      <c r="D4934" t="s">
        <v>8367</v>
      </c>
      <c r="E4934" t="s">
        <v>7907</v>
      </c>
      <c r="F4934" t="s">
        <v>14</v>
      </c>
      <c r="G4934" t="s">
        <v>15</v>
      </c>
      <c r="H4934" t="s">
        <v>62</v>
      </c>
      <c r="I4934">
        <v>4500</v>
      </c>
      <c r="J4934">
        <v>6000</v>
      </c>
      <c r="K4934">
        <v>4</v>
      </c>
      <c r="L4934">
        <v>18000</v>
      </c>
      <c r="M4934">
        <v>24000</v>
      </c>
      <c r="N4934">
        <f t="shared" si="77"/>
        <v>6000</v>
      </c>
    </row>
    <row r="4935" spans="1:14" x14ac:dyDescent="0.3">
      <c r="A4935" t="s">
        <v>4997</v>
      </c>
      <c r="B4935" s="3">
        <v>44292</v>
      </c>
      <c r="C4935" t="s">
        <v>23</v>
      </c>
      <c r="D4935" t="s">
        <v>8368</v>
      </c>
      <c r="E4935" t="s">
        <v>7912</v>
      </c>
      <c r="F4935" t="s">
        <v>14</v>
      </c>
      <c r="G4935" t="s">
        <v>56</v>
      </c>
      <c r="H4935" t="s">
        <v>64</v>
      </c>
      <c r="I4935">
        <v>3600</v>
      </c>
      <c r="J4935">
        <v>4400</v>
      </c>
      <c r="K4935">
        <v>5</v>
      </c>
      <c r="L4935">
        <v>10800</v>
      </c>
      <c r="M4935">
        <v>22000</v>
      </c>
      <c r="N4935">
        <f t="shared" si="77"/>
        <v>11200</v>
      </c>
    </row>
    <row r="4936" spans="1:14" x14ac:dyDescent="0.3">
      <c r="A4936" t="s">
        <v>4998</v>
      </c>
      <c r="B4936" s="3">
        <v>44292</v>
      </c>
      <c r="C4936" t="s">
        <v>24</v>
      </c>
      <c r="D4936" t="s">
        <v>8369</v>
      </c>
      <c r="E4936" t="s">
        <v>7907</v>
      </c>
      <c r="F4936" t="s">
        <v>14</v>
      </c>
      <c r="G4936" t="s">
        <v>22</v>
      </c>
      <c r="H4936" t="s">
        <v>63</v>
      </c>
      <c r="I4936">
        <v>3700</v>
      </c>
      <c r="J4936">
        <v>4450</v>
      </c>
      <c r="K4936">
        <v>3</v>
      </c>
      <c r="L4936">
        <v>14800</v>
      </c>
      <c r="M4936">
        <v>13350</v>
      </c>
      <c r="N4936">
        <f t="shared" si="77"/>
        <v>-1450</v>
      </c>
    </row>
    <row r="4937" spans="1:14" x14ac:dyDescent="0.3">
      <c r="A4937" t="s">
        <v>4999</v>
      </c>
      <c r="B4937" s="3">
        <v>44292</v>
      </c>
      <c r="C4937" t="s">
        <v>25</v>
      </c>
      <c r="D4937" t="s">
        <v>8370</v>
      </c>
      <c r="E4937" t="s">
        <v>7901</v>
      </c>
      <c r="F4937" t="s">
        <v>14</v>
      </c>
      <c r="G4937" t="s">
        <v>22</v>
      </c>
      <c r="H4937" t="s">
        <v>63</v>
      </c>
      <c r="I4937">
        <v>3700</v>
      </c>
      <c r="J4937">
        <v>4450</v>
      </c>
      <c r="K4937">
        <v>4</v>
      </c>
      <c r="L4937">
        <v>3700</v>
      </c>
      <c r="M4937">
        <v>17800</v>
      </c>
      <c r="N4937">
        <f t="shared" si="77"/>
        <v>14100</v>
      </c>
    </row>
    <row r="4938" spans="1:14" x14ac:dyDescent="0.3">
      <c r="A4938" t="s">
        <v>5000</v>
      </c>
      <c r="B4938" s="3">
        <v>44292</v>
      </c>
      <c r="C4938" t="s">
        <v>26</v>
      </c>
      <c r="D4938" t="s">
        <v>8371</v>
      </c>
      <c r="E4938" t="s">
        <v>8372</v>
      </c>
      <c r="F4938" t="s">
        <v>14</v>
      </c>
      <c r="G4938" t="s">
        <v>22</v>
      </c>
      <c r="H4938" t="s">
        <v>63</v>
      </c>
      <c r="I4938">
        <v>3700</v>
      </c>
      <c r="J4938">
        <v>4450</v>
      </c>
      <c r="K4938">
        <v>5</v>
      </c>
      <c r="L4938">
        <v>7400</v>
      </c>
      <c r="M4938">
        <v>22250</v>
      </c>
      <c r="N4938">
        <f t="shared" si="77"/>
        <v>14850</v>
      </c>
    </row>
    <row r="4939" spans="1:14" x14ac:dyDescent="0.3">
      <c r="A4939" t="s">
        <v>5001</v>
      </c>
      <c r="B4939" s="3">
        <v>44292</v>
      </c>
      <c r="C4939" t="s">
        <v>28</v>
      </c>
      <c r="D4939" t="s">
        <v>8373</v>
      </c>
      <c r="E4939" t="s">
        <v>7912</v>
      </c>
      <c r="F4939" t="s">
        <v>14</v>
      </c>
      <c r="G4939" t="s">
        <v>22</v>
      </c>
      <c r="H4939" t="s">
        <v>63</v>
      </c>
      <c r="I4939">
        <v>3700</v>
      </c>
      <c r="J4939">
        <v>4450</v>
      </c>
      <c r="K4939">
        <v>3</v>
      </c>
      <c r="L4939">
        <v>7400</v>
      </c>
      <c r="M4939">
        <v>13350</v>
      </c>
      <c r="N4939">
        <f t="shared" si="77"/>
        <v>5950</v>
      </c>
    </row>
    <row r="4940" spans="1:14" x14ac:dyDescent="0.3">
      <c r="A4940" t="s">
        <v>5002</v>
      </c>
      <c r="B4940" s="3">
        <v>44292</v>
      </c>
      <c r="C4940" t="s">
        <v>30</v>
      </c>
      <c r="D4940" t="s">
        <v>8374</v>
      </c>
      <c r="E4940" t="s">
        <v>7967</v>
      </c>
      <c r="F4940" t="s">
        <v>14</v>
      </c>
      <c r="G4940" t="s">
        <v>22</v>
      </c>
      <c r="H4940" t="s">
        <v>63</v>
      </c>
      <c r="I4940">
        <v>3700</v>
      </c>
      <c r="J4940">
        <v>4450</v>
      </c>
      <c r="K4940">
        <v>4</v>
      </c>
      <c r="L4940">
        <v>3700</v>
      </c>
      <c r="M4940">
        <v>17800</v>
      </c>
      <c r="N4940">
        <f t="shared" si="77"/>
        <v>14100</v>
      </c>
    </row>
    <row r="4941" spans="1:14" x14ac:dyDescent="0.3">
      <c r="A4941" t="s">
        <v>5003</v>
      </c>
      <c r="B4941" s="3">
        <v>44292</v>
      </c>
      <c r="C4941" t="s">
        <v>31</v>
      </c>
      <c r="D4941" t="s">
        <v>8375</v>
      </c>
      <c r="E4941" t="s">
        <v>7912</v>
      </c>
      <c r="F4941" t="s">
        <v>14</v>
      </c>
      <c r="G4941" t="s">
        <v>56</v>
      </c>
      <c r="H4941" t="s">
        <v>64</v>
      </c>
      <c r="I4941">
        <v>3600</v>
      </c>
      <c r="J4941">
        <v>4400</v>
      </c>
      <c r="K4941">
        <v>5</v>
      </c>
      <c r="L4941">
        <v>14400</v>
      </c>
      <c r="M4941">
        <v>22000</v>
      </c>
      <c r="N4941">
        <f t="shared" si="77"/>
        <v>7600</v>
      </c>
    </row>
    <row r="4942" spans="1:14" x14ac:dyDescent="0.3">
      <c r="A4942" t="s">
        <v>5004</v>
      </c>
      <c r="B4942" s="3">
        <v>44292</v>
      </c>
      <c r="C4942" t="s">
        <v>32</v>
      </c>
      <c r="D4942" t="s">
        <v>8376</v>
      </c>
      <c r="E4942" t="s">
        <v>7907</v>
      </c>
      <c r="F4942" t="s">
        <v>14</v>
      </c>
      <c r="G4942" t="s">
        <v>56</v>
      </c>
      <c r="H4942" t="s">
        <v>64</v>
      </c>
      <c r="I4942">
        <v>3600</v>
      </c>
      <c r="J4942">
        <v>4400</v>
      </c>
      <c r="K4942">
        <v>3</v>
      </c>
      <c r="L4942">
        <v>14400</v>
      </c>
      <c r="M4942">
        <v>13200</v>
      </c>
      <c r="N4942">
        <f t="shared" si="77"/>
        <v>-1200</v>
      </c>
    </row>
    <row r="4943" spans="1:14" x14ac:dyDescent="0.3">
      <c r="A4943" t="s">
        <v>5005</v>
      </c>
      <c r="B4943" s="3">
        <v>44292</v>
      </c>
      <c r="C4943" t="s">
        <v>33</v>
      </c>
      <c r="D4943" t="s">
        <v>8377</v>
      </c>
      <c r="E4943" t="s">
        <v>7912</v>
      </c>
      <c r="F4943" t="s">
        <v>14</v>
      </c>
      <c r="G4943" t="s">
        <v>56</v>
      </c>
      <c r="H4943" t="s">
        <v>64</v>
      </c>
      <c r="I4943">
        <v>3600</v>
      </c>
      <c r="J4943">
        <v>4400</v>
      </c>
      <c r="K4943">
        <v>4</v>
      </c>
      <c r="L4943">
        <v>7200</v>
      </c>
      <c r="M4943">
        <v>17600</v>
      </c>
      <c r="N4943">
        <f t="shared" si="77"/>
        <v>10400</v>
      </c>
    </row>
    <row r="4944" spans="1:14" x14ac:dyDescent="0.3">
      <c r="A4944" t="s">
        <v>5006</v>
      </c>
      <c r="B4944" s="3">
        <v>44292</v>
      </c>
      <c r="C4944" t="s">
        <v>34</v>
      </c>
      <c r="D4944" t="s">
        <v>8378</v>
      </c>
      <c r="E4944" t="s">
        <v>7905</v>
      </c>
      <c r="F4944" t="s">
        <v>14</v>
      </c>
      <c r="G4944" t="s">
        <v>56</v>
      </c>
      <c r="H4944" t="s">
        <v>64</v>
      </c>
      <c r="I4944">
        <v>3600</v>
      </c>
      <c r="J4944">
        <v>4400</v>
      </c>
      <c r="K4944">
        <v>5</v>
      </c>
      <c r="L4944">
        <v>3600</v>
      </c>
      <c r="M4944">
        <v>22000</v>
      </c>
      <c r="N4944">
        <f t="shared" si="77"/>
        <v>18400</v>
      </c>
    </row>
    <row r="4945" spans="1:14" x14ac:dyDescent="0.3">
      <c r="A4945" t="s">
        <v>5007</v>
      </c>
      <c r="B4945" s="3">
        <v>44292</v>
      </c>
      <c r="C4945" t="s">
        <v>35</v>
      </c>
      <c r="D4945" t="s">
        <v>8379</v>
      </c>
      <c r="E4945" t="s">
        <v>7915</v>
      </c>
      <c r="F4945" t="s">
        <v>14</v>
      </c>
      <c r="G4945" t="s">
        <v>56</v>
      </c>
      <c r="H4945" t="s">
        <v>64</v>
      </c>
      <c r="I4945">
        <v>3600</v>
      </c>
      <c r="J4945">
        <v>4400</v>
      </c>
      <c r="K4945">
        <v>3</v>
      </c>
      <c r="L4945">
        <v>14400</v>
      </c>
      <c r="M4945">
        <v>13200</v>
      </c>
      <c r="N4945">
        <f t="shared" si="77"/>
        <v>-1200</v>
      </c>
    </row>
    <row r="4946" spans="1:14" x14ac:dyDescent="0.3">
      <c r="A4946" t="s">
        <v>5008</v>
      </c>
      <c r="B4946" s="3">
        <v>44292</v>
      </c>
      <c r="C4946" t="s">
        <v>36</v>
      </c>
      <c r="D4946" t="s">
        <v>8380</v>
      </c>
      <c r="E4946" t="s">
        <v>7896</v>
      </c>
      <c r="F4946" t="s">
        <v>14</v>
      </c>
      <c r="G4946" t="s">
        <v>44</v>
      </c>
      <c r="H4946" t="s">
        <v>63</v>
      </c>
      <c r="I4946">
        <v>3800</v>
      </c>
      <c r="J4946">
        <v>4430</v>
      </c>
      <c r="K4946">
        <v>4</v>
      </c>
      <c r="L4946">
        <v>11400</v>
      </c>
      <c r="M4946">
        <v>17720</v>
      </c>
      <c r="N4946">
        <f t="shared" si="77"/>
        <v>6320</v>
      </c>
    </row>
    <row r="4947" spans="1:14" x14ac:dyDescent="0.3">
      <c r="A4947" t="s">
        <v>5009</v>
      </c>
      <c r="B4947" s="3">
        <v>44292</v>
      </c>
      <c r="C4947" t="s">
        <v>37</v>
      </c>
      <c r="D4947" t="s">
        <v>8381</v>
      </c>
      <c r="E4947" t="s">
        <v>7899</v>
      </c>
      <c r="F4947" t="s">
        <v>14</v>
      </c>
      <c r="G4947" t="s">
        <v>44</v>
      </c>
      <c r="H4947" t="s">
        <v>63</v>
      </c>
      <c r="I4947">
        <v>3800</v>
      </c>
      <c r="J4947">
        <v>4430</v>
      </c>
      <c r="K4947">
        <v>5</v>
      </c>
      <c r="L4947">
        <v>7600</v>
      </c>
      <c r="M4947">
        <v>22150</v>
      </c>
      <c r="N4947">
        <f t="shared" si="77"/>
        <v>14550</v>
      </c>
    </row>
    <row r="4948" spans="1:14" x14ac:dyDescent="0.3">
      <c r="A4948" t="s">
        <v>5010</v>
      </c>
      <c r="B4948" s="3">
        <v>44292</v>
      </c>
      <c r="C4948" t="s">
        <v>38</v>
      </c>
      <c r="D4948" t="s">
        <v>8382</v>
      </c>
      <c r="E4948" t="s">
        <v>7921</v>
      </c>
      <c r="F4948" t="s">
        <v>14</v>
      </c>
      <c r="G4948" t="s">
        <v>44</v>
      </c>
      <c r="H4948" t="s">
        <v>63</v>
      </c>
      <c r="I4948">
        <v>3800</v>
      </c>
      <c r="J4948">
        <v>4430</v>
      </c>
      <c r="K4948">
        <v>3</v>
      </c>
      <c r="L4948">
        <v>3800</v>
      </c>
      <c r="M4948">
        <v>13290</v>
      </c>
      <c r="N4948">
        <f t="shared" si="77"/>
        <v>9490</v>
      </c>
    </row>
    <row r="4949" spans="1:14" x14ac:dyDescent="0.3">
      <c r="A4949" t="s">
        <v>5011</v>
      </c>
      <c r="B4949" s="3">
        <v>44292</v>
      </c>
      <c r="C4949" t="s">
        <v>39</v>
      </c>
      <c r="D4949" t="s">
        <v>8383</v>
      </c>
      <c r="E4949" t="s">
        <v>7905</v>
      </c>
      <c r="F4949" t="s">
        <v>14</v>
      </c>
      <c r="G4949" t="s">
        <v>44</v>
      </c>
      <c r="H4949" t="s">
        <v>63</v>
      </c>
      <c r="I4949">
        <v>3800</v>
      </c>
      <c r="J4949">
        <v>4430</v>
      </c>
      <c r="K4949">
        <v>4</v>
      </c>
      <c r="L4949">
        <v>11400</v>
      </c>
      <c r="M4949">
        <v>17720</v>
      </c>
      <c r="N4949">
        <f t="shared" si="77"/>
        <v>6320</v>
      </c>
    </row>
    <row r="4950" spans="1:14" x14ac:dyDescent="0.3">
      <c r="A4950" t="s">
        <v>5012</v>
      </c>
      <c r="B4950" s="3">
        <v>44292</v>
      </c>
      <c r="C4950" t="s">
        <v>41</v>
      </c>
      <c r="D4950" t="s">
        <v>8384</v>
      </c>
      <c r="E4950" t="s">
        <v>7903</v>
      </c>
      <c r="F4950" t="s">
        <v>14</v>
      </c>
      <c r="G4950" t="s">
        <v>15</v>
      </c>
      <c r="H4950" t="s">
        <v>62</v>
      </c>
      <c r="I4950">
        <v>4500</v>
      </c>
      <c r="J4950">
        <v>6000</v>
      </c>
      <c r="K4950">
        <v>5</v>
      </c>
      <c r="L4950">
        <v>18000</v>
      </c>
      <c r="M4950">
        <v>30000</v>
      </c>
      <c r="N4950">
        <f t="shared" si="77"/>
        <v>12000</v>
      </c>
    </row>
    <row r="4951" spans="1:14" x14ac:dyDescent="0.3">
      <c r="A4951" t="s">
        <v>5013</v>
      </c>
      <c r="B4951" s="3">
        <v>44292</v>
      </c>
      <c r="C4951" t="s">
        <v>42</v>
      </c>
      <c r="D4951" t="s">
        <v>8385</v>
      </c>
      <c r="E4951" t="s">
        <v>7901</v>
      </c>
      <c r="F4951" t="s">
        <v>14</v>
      </c>
      <c r="G4951" t="s">
        <v>15</v>
      </c>
      <c r="H4951" t="s">
        <v>62</v>
      </c>
      <c r="I4951">
        <v>4500</v>
      </c>
      <c r="J4951">
        <v>6000</v>
      </c>
      <c r="K4951">
        <v>3</v>
      </c>
      <c r="L4951">
        <v>13500</v>
      </c>
      <c r="M4951">
        <v>18000</v>
      </c>
      <c r="N4951">
        <f t="shared" si="77"/>
        <v>4500</v>
      </c>
    </row>
    <row r="4952" spans="1:14" x14ac:dyDescent="0.3">
      <c r="A4952" t="s">
        <v>5014</v>
      </c>
      <c r="B4952" s="3">
        <v>44292</v>
      </c>
      <c r="C4952" t="s">
        <v>43</v>
      </c>
      <c r="D4952" t="s">
        <v>8386</v>
      </c>
      <c r="E4952" t="s">
        <v>7899</v>
      </c>
      <c r="F4952" t="s">
        <v>14</v>
      </c>
      <c r="G4952" t="s">
        <v>15</v>
      </c>
      <c r="H4952" t="s">
        <v>62</v>
      </c>
      <c r="I4952">
        <v>4500</v>
      </c>
      <c r="J4952">
        <v>6000</v>
      </c>
      <c r="K4952">
        <v>4</v>
      </c>
      <c r="L4952">
        <v>4500</v>
      </c>
      <c r="M4952">
        <v>24000</v>
      </c>
      <c r="N4952">
        <f t="shared" si="77"/>
        <v>19500</v>
      </c>
    </row>
    <row r="4953" spans="1:14" x14ac:dyDescent="0.3">
      <c r="A4953" t="s">
        <v>5015</v>
      </c>
      <c r="B4953" s="3">
        <v>44292</v>
      </c>
      <c r="C4953" t="s">
        <v>45</v>
      </c>
      <c r="D4953" t="s">
        <v>8387</v>
      </c>
      <c r="E4953" t="s">
        <v>7910</v>
      </c>
      <c r="F4953" t="s">
        <v>14</v>
      </c>
      <c r="G4953" t="s">
        <v>15</v>
      </c>
      <c r="H4953" t="s">
        <v>62</v>
      </c>
      <c r="I4953">
        <v>4500</v>
      </c>
      <c r="J4953">
        <v>6000</v>
      </c>
      <c r="K4953">
        <v>5</v>
      </c>
      <c r="L4953">
        <v>9000</v>
      </c>
      <c r="M4953">
        <v>30000</v>
      </c>
      <c r="N4953">
        <f t="shared" si="77"/>
        <v>21000</v>
      </c>
    </row>
    <row r="4954" spans="1:14" x14ac:dyDescent="0.3">
      <c r="A4954" t="s">
        <v>5016</v>
      </c>
      <c r="B4954" s="3">
        <v>44292</v>
      </c>
      <c r="C4954" t="s">
        <v>46</v>
      </c>
      <c r="D4954" t="s">
        <v>8388</v>
      </c>
      <c r="E4954" t="s">
        <v>7921</v>
      </c>
      <c r="F4954" t="s">
        <v>14</v>
      </c>
      <c r="G4954" t="s">
        <v>15</v>
      </c>
      <c r="H4954" t="s">
        <v>62</v>
      </c>
      <c r="I4954">
        <v>4500</v>
      </c>
      <c r="J4954">
        <v>6000</v>
      </c>
      <c r="K4954">
        <v>3</v>
      </c>
      <c r="L4954">
        <v>18000</v>
      </c>
      <c r="M4954">
        <v>18000</v>
      </c>
      <c r="N4954">
        <f t="shared" si="77"/>
        <v>0</v>
      </c>
    </row>
    <row r="4955" spans="1:14" x14ac:dyDescent="0.3">
      <c r="A4955" t="s">
        <v>5017</v>
      </c>
      <c r="B4955" s="3">
        <v>44292</v>
      </c>
      <c r="C4955" t="s">
        <v>47</v>
      </c>
      <c r="D4955" t="s">
        <v>8389</v>
      </c>
      <c r="E4955" t="s">
        <v>7910</v>
      </c>
      <c r="F4955" t="s">
        <v>14</v>
      </c>
      <c r="G4955" t="s">
        <v>15</v>
      </c>
      <c r="H4955" t="s">
        <v>62</v>
      </c>
      <c r="I4955">
        <v>4500</v>
      </c>
      <c r="J4955">
        <v>6000</v>
      </c>
      <c r="K4955">
        <v>4</v>
      </c>
      <c r="L4955">
        <v>4500</v>
      </c>
      <c r="M4955">
        <v>24000</v>
      </c>
      <c r="N4955">
        <f t="shared" si="77"/>
        <v>19500</v>
      </c>
    </row>
    <row r="4956" spans="1:14" x14ac:dyDescent="0.3">
      <c r="A4956" t="s">
        <v>5018</v>
      </c>
      <c r="B4956" s="3">
        <v>44292</v>
      </c>
      <c r="C4956" t="s">
        <v>48</v>
      </c>
      <c r="D4956" t="s">
        <v>8390</v>
      </c>
      <c r="E4956" t="s">
        <v>7912</v>
      </c>
      <c r="F4956" t="s">
        <v>14</v>
      </c>
      <c r="G4956" t="s">
        <v>15</v>
      </c>
      <c r="H4956" t="s">
        <v>62</v>
      </c>
      <c r="I4956">
        <v>4500</v>
      </c>
      <c r="J4956">
        <v>6000</v>
      </c>
      <c r="K4956">
        <v>5</v>
      </c>
      <c r="L4956">
        <v>13500</v>
      </c>
      <c r="M4956">
        <v>30000</v>
      </c>
      <c r="N4956">
        <f t="shared" si="77"/>
        <v>16500</v>
      </c>
    </row>
    <row r="4957" spans="1:14" x14ac:dyDescent="0.3">
      <c r="A4957" t="s">
        <v>5019</v>
      </c>
      <c r="B4957" s="3">
        <v>44292</v>
      </c>
      <c r="C4957" t="s">
        <v>49</v>
      </c>
      <c r="D4957" t="s">
        <v>8391</v>
      </c>
      <c r="E4957" t="s">
        <v>7907</v>
      </c>
      <c r="F4957" t="s">
        <v>14</v>
      </c>
      <c r="G4957" t="s">
        <v>15</v>
      </c>
      <c r="H4957" t="s">
        <v>62</v>
      </c>
      <c r="I4957">
        <v>4500</v>
      </c>
      <c r="J4957">
        <v>6000</v>
      </c>
      <c r="K4957">
        <v>3</v>
      </c>
      <c r="L4957">
        <v>18000</v>
      </c>
      <c r="M4957">
        <v>18000</v>
      </c>
      <c r="N4957">
        <f t="shared" si="77"/>
        <v>0</v>
      </c>
    </row>
    <row r="4958" spans="1:14" x14ac:dyDescent="0.3">
      <c r="A4958" t="s">
        <v>5020</v>
      </c>
      <c r="B4958" s="3">
        <v>44292</v>
      </c>
      <c r="C4958" t="s">
        <v>50</v>
      </c>
      <c r="D4958" t="s">
        <v>8392</v>
      </c>
      <c r="E4958" t="s">
        <v>7901</v>
      </c>
      <c r="F4958" t="s">
        <v>14</v>
      </c>
      <c r="G4958" t="s">
        <v>15</v>
      </c>
      <c r="H4958" t="s">
        <v>62</v>
      </c>
      <c r="I4958">
        <v>4500</v>
      </c>
      <c r="J4958">
        <v>6000</v>
      </c>
      <c r="K4958">
        <v>4</v>
      </c>
      <c r="L4958">
        <v>4500</v>
      </c>
      <c r="M4958">
        <v>24000</v>
      </c>
      <c r="N4958">
        <f t="shared" si="77"/>
        <v>19500</v>
      </c>
    </row>
    <row r="4959" spans="1:14" x14ac:dyDescent="0.3">
      <c r="A4959" t="s">
        <v>5021</v>
      </c>
      <c r="B4959" s="3">
        <v>44292</v>
      </c>
      <c r="C4959" t="s">
        <v>51</v>
      </c>
      <c r="D4959" t="s">
        <v>8393</v>
      </c>
      <c r="E4959" t="s">
        <v>7901</v>
      </c>
      <c r="F4959" t="s">
        <v>14</v>
      </c>
      <c r="G4959" t="s">
        <v>15</v>
      </c>
      <c r="H4959" t="s">
        <v>62</v>
      </c>
      <c r="I4959">
        <v>4500</v>
      </c>
      <c r="J4959">
        <v>6000</v>
      </c>
      <c r="K4959">
        <v>5</v>
      </c>
      <c r="L4959">
        <v>4500</v>
      </c>
      <c r="M4959">
        <v>30000</v>
      </c>
      <c r="N4959">
        <f t="shared" si="77"/>
        <v>25500</v>
      </c>
    </row>
    <row r="4960" spans="1:14" x14ac:dyDescent="0.3">
      <c r="A4960" t="s">
        <v>5022</v>
      </c>
      <c r="B4960" s="3">
        <v>44293</v>
      </c>
      <c r="C4960" t="s">
        <v>52</v>
      </c>
      <c r="D4960" t="s">
        <v>8394</v>
      </c>
      <c r="E4960" t="s">
        <v>7912</v>
      </c>
      <c r="F4960" t="s">
        <v>14</v>
      </c>
      <c r="G4960" t="s">
        <v>15</v>
      </c>
      <c r="H4960" t="s">
        <v>62</v>
      </c>
      <c r="I4960">
        <v>4500</v>
      </c>
      <c r="J4960">
        <v>6000</v>
      </c>
      <c r="K4960">
        <v>3</v>
      </c>
      <c r="L4960">
        <v>18000</v>
      </c>
      <c r="M4960">
        <v>18000</v>
      </c>
      <c r="N4960">
        <f t="shared" si="77"/>
        <v>0</v>
      </c>
    </row>
    <row r="4961" spans="1:14" x14ac:dyDescent="0.3">
      <c r="A4961" t="s">
        <v>5023</v>
      </c>
      <c r="B4961" s="3">
        <v>44293</v>
      </c>
      <c r="C4961" t="s">
        <v>53</v>
      </c>
      <c r="D4961" t="s">
        <v>8395</v>
      </c>
      <c r="E4961" t="s">
        <v>7896</v>
      </c>
      <c r="F4961" t="s">
        <v>14</v>
      </c>
      <c r="G4961" t="s">
        <v>15</v>
      </c>
      <c r="H4961" t="s">
        <v>62</v>
      </c>
      <c r="I4961">
        <v>4500</v>
      </c>
      <c r="J4961">
        <v>6000</v>
      </c>
      <c r="K4961">
        <v>4</v>
      </c>
      <c r="L4961">
        <v>13500</v>
      </c>
      <c r="M4961">
        <v>24000</v>
      </c>
      <c r="N4961">
        <f t="shared" si="77"/>
        <v>10500</v>
      </c>
    </row>
    <row r="4962" spans="1:14" x14ac:dyDescent="0.3">
      <c r="A4962" t="s">
        <v>5024</v>
      </c>
      <c r="B4962" s="3">
        <v>44293</v>
      </c>
      <c r="C4962" t="s">
        <v>54</v>
      </c>
      <c r="D4962" t="s">
        <v>8396</v>
      </c>
      <c r="E4962" t="s">
        <v>7915</v>
      </c>
      <c r="F4962" t="s">
        <v>14</v>
      </c>
      <c r="G4962" t="s">
        <v>15</v>
      </c>
      <c r="H4962" t="s">
        <v>62</v>
      </c>
      <c r="I4962">
        <v>4500</v>
      </c>
      <c r="J4962">
        <v>6000</v>
      </c>
      <c r="K4962">
        <v>5</v>
      </c>
      <c r="L4962">
        <v>13500</v>
      </c>
      <c r="M4962">
        <v>30000</v>
      </c>
      <c r="N4962">
        <f t="shared" si="77"/>
        <v>16500</v>
      </c>
    </row>
    <row r="4963" spans="1:14" x14ac:dyDescent="0.3">
      <c r="A4963" t="s">
        <v>5025</v>
      </c>
      <c r="B4963" s="3">
        <v>44293</v>
      </c>
      <c r="C4963" t="s">
        <v>55</v>
      </c>
      <c r="D4963" t="s">
        <v>8397</v>
      </c>
      <c r="E4963" t="s">
        <v>7910</v>
      </c>
      <c r="F4963" t="s">
        <v>14</v>
      </c>
      <c r="G4963" t="s">
        <v>15</v>
      </c>
      <c r="H4963" t="s">
        <v>62</v>
      </c>
      <c r="I4963">
        <v>4500</v>
      </c>
      <c r="J4963">
        <v>6000</v>
      </c>
      <c r="K4963">
        <v>3</v>
      </c>
      <c r="L4963">
        <v>9000</v>
      </c>
      <c r="M4963">
        <v>18000</v>
      </c>
      <c r="N4963">
        <f t="shared" si="77"/>
        <v>9000</v>
      </c>
    </row>
    <row r="4964" spans="1:14" x14ac:dyDescent="0.3">
      <c r="A4964" t="s">
        <v>5026</v>
      </c>
      <c r="B4964" s="3">
        <v>44293</v>
      </c>
      <c r="C4964" t="s">
        <v>57</v>
      </c>
      <c r="D4964" t="s">
        <v>8398</v>
      </c>
      <c r="E4964" t="s">
        <v>7921</v>
      </c>
      <c r="F4964" t="s">
        <v>14</v>
      </c>
      <c r="G4964" t="s">
        <v>22</v>
      </c>
      <c r="H4964" t="s">
        <v>63</v>
      </c>
      <c r="I4964">
        <v>3700</v>
      </c>
      <c r="J4964">
        <v>4450</v>
      </c>
      <c r="K4964">
        <v>4</v>
      </c>
      <c r="L4964">
        <v>7400</v>
      </c>
      <c r="M4964">
        <v>17800</v>
      </c>
      <c r="N4964">
        <f t="shared" si="77"/>
        <v>10400</v>
      </c>
    </row>
    <row r="4965" spans="1:14" x14ac:dyDescent="0.3">
      <c r="A4965" t="s">
        <v>5027</v>
      </c>
      <c r="B4965" s="3">
        <v>44293</v>
      </c>
      <c r="C4965" t="s">
        <v>58</v>
      </c>
      <c r="D4965" t="s">
        <v>8399</v>
      </c>
      <c r="E4965" t="s">
        <v>7929</v>
      </c>
      <c r="F4965" t="s">
        <v>14</v>
      </c>
      <c r="G4965" t="s">
        <v>22</v>
      </c>
      <c r="H4965" t="s">
        <v>63</v>
      </c>
      <c r="I4965">
        <v>3700</v>
      </c>
      <c r="J4965">
        <v>4450</v>
      </c>
      <c r="K4965">
        <v>5</v>
      </c>
      <c r="L4965">
        <v>11100</v>
      </c>
      <c r="M4965">
        <v>22250</v>
      </c>
      <c r="N4965">
        <f t="shared" si="77"/>
        <v>11150</v>
      </c>
    </row>
    <row r="4966" spans="1:14" x14ac:dyDescent="0.3">
      <c r="A4966" t="s">
        <v>5028</v>
      </c>
      <c r="B4966" s="3">
        <v>44293</v>
      </c>
      <c r="C4966" t="s">
        <v>59</v>
      </c>
      <c r="D4966" t="s">
        <v>8400</v>
      </c>
      <c r="E4966" t="s">
        <v>7905</v>
      </c>
      <c r="F4966" t="s">
        <v>14</v>
      </c>
      <c r="G4966" t="s">
        <v>22</v>
      </c>
      <c r="H4966" t="s">
        <v>63</v>
      </c>
      <c r="I4966">
        <v>3700</v>
      </c>
      <c r="J4966">
        <v>4450</v>
      </c>
      <c r="K4966">
        <v>3</v>
      </c>
      <c r="L4966">
        <v>3700</v>
      </c>
      <c r="M4966">
        <v>13350</v>
      </c>
      <c r="N4966">
        <f t="shared" si="77"/>
        <v>9650</v>
      </c>
    </row>
    <row r="4967" spans="1:14" x14ac:dyDescent="0.3">
      <c r="A4967" t="s">
        <v>5029</v>
      </c>
      <c r="B4967" s="3">
        <v>44293</v>
      </c>
      <c r="C4967" t="s">
        <v>60</v>
      </c>
      <c r="D4967" t="s">
        <v>8401</v>
      </c>
      <c r="E4967" t="s">
        <v>7910</v>
      </c>
      <c r="F4967" t="s">
        <v>14</v>
      </c>
      <c r="G4967" t="s">
        <v>22</v>
      </c>
      <c r="H4967" t="s">
        <v>63</v>
      </c>
      <c r="I4967">
        <v>3700</v>
      </c>
      <c r="J4967">
        <v>4450</v>
      </c>
      <c r="K4967">
        <v>4</v>
      </c>
      <c r="L4967">
        <v>7400</v>
      </c>
      <c r="M4967">
        <v>17800</v>
      </c>
      <c r="N4967">
        <f t="shared" si="77"/>
        <v>10400</v>
      </c>
    </row>
    <row r="4968" spans="1:14" x14ac:dyDescent="0.3">
      <c r="A4968" t="s">
        <v>5030</v>
      </c>
      <c r="B4968" s="3">
        <v>44293</v>
      </c>
      <c r="C4968" t="s">
        <v>61</v>
      </c>
      <c r="D4968" t="s">
        <v>8402</v>
      </c>
      <c r="E4968" t="s">
        <v>7921</v>
      </c>
      <c r="F4968" t="s">
        <v>14</v>
      </c>
      <c r="G4968" t="s">
        <v>27</v>
      </c>
      <c r="H4968" t="s">
        <v>62</v>
      </c>
      <c r="I4968">
        <v>2500</v>
      </c>
      <c r="J4968">
        <v>3350</v>
      </c>
      <c r="K4968">
        <v>5</v>
      </c>
      <c r="L4968">
        <v>10000</v>
      </c>
      <c r="M4968">
        <v>16750</v>
      </c>
      <c r="N4968">
        <f t="shared" si="77"/>
        <v>6750</v>
      </c>
    </row>
    <row r="4969" spans="1:14" x14ac:dyDescent="0.3">
      <c r="A4969" t="s">
        <v>5031</v>
      </c>
      <c r="B4969" s="3">
        <v>44293</v>
      </c>
      <c r="C4969" t="s">
        <v>13</v>
      </c>
      <c r="D4969" t="s">
        <v>8403</v>
      </c>
      <c r="E4969" t="s">
        <v>7915</v>
      </c>
      <c r="F4969" t="s">
        <v>14</v>
      </c>
      <c r="G4969" t="s">
        <v>27</v>
      </c>
      <c r="H4969" t="s">
        <v>62</v>
      </c>
      <c r="I4969">
        <v>2500</v>
      </c>
      <c r="J4969">
        <v>3350</v>
      </c>
      <c r="K4969">
        <v>3</v>
      </c>
      <c r="L4969">
        <v>10000</v>
      </c>
      <c r="M4969">
        <v>10050</v>
      </c>
      <c r="N4969">
        <f t="shared" si="77"/>
        <v>50</v>
      </c>
    </row>
    <row r="4970" spans="1:14" x14ac:dyDescent="0.3">
      <c r="A4970" t="s">
        <v>5032</v>
      </c>
      <c r="B4970" s="3">
        <v>44293</v>
      </c>
      <c r="C4970" t="s">
        <v>16</v>
      </c>
      <c r="D4970" t="s">
        <v>7937</v>
      </c>
      <c r="E4970" t="s">
        <v>7921</v>
      </c>
      <c r="F4970" t="s">
        <v>14</v>
      </c>
      <c r="G4970" t="s">
        <v>27</v>
      </c>
      <c r="H4970" t="s">
        <v>62</v>
      </c>
      <c r="I4970">
        <v>2500</v>
      </c>
      <c r="J4970">
        <v>3350</v>
      </c>
      <c r="K4970">
        <v>4</v>
      </c>
      <c r="L4970">
        <v>5000</v>
      </c>
      <c r="M4970">
        <v>13400</v>
      </c>
      <c r="N4970">
        <f t="shared" si="77"/>
        <v>8400</v>
      </c>
    </row>
    <row r="4971" spans="1:14" x14ac:dyDescent="0.3">
      <c r="A4971" t="s">
        <v>5033</v>
      </c>
      <c r="B4971" s="3">
        <v>44293</v>
      </c>
      <c r="C4971" t="s">
        <v>18</v>
      </c>
      <c r="D4971" t="s">
        <v>8404</v>
      </c>
      <c r="E4971" t="s">
        <v>7912</v>
      </c>
      <c r="F4971" t="s">
        <v>14</v>
      </c>
      <c r="G4971" t="s">
        <v>27</v>
      </c>
      <c r="H4971" t="s">
        <v>62</v>
      </c>
      <c r="I4971">
        <v>2500</v>
      </c>
      <c r="J4971">
        <v>3350</v>
      </c>
      <c r="K4971">
        <v>5</v>
      </c>
      <c r="L4971">
        <v>5000</v>
      </c>
      <c r="M4971">
        <v>16750</v>
      </c>
      <c r="N4971">
        <f t="shared" si="77"/>
        <v>11750</v>
      </c>
    </row>
    <row r="4972" spans="1:14" x14ac:dyDescent="0.3">
      <c r="A4972" t="s">
        <v>5034</v>
      </c>
      <c r="B4972" s="3">
        <v>44293</v>
      </c>
      <c r="C4972" t="s">
        <v>20</v>
      </c>
      <c r="D4972" t="s">
        <v>8405</v>
      </c>
      <c r="E4972" t="s">
        <v>7896</v>
      </c>
      <c r="F4972" t="s">
        <v>14</v>
      </c>
      <c r="G4972" t="s">
        <v>27</v>
      </c>
      <c r="H4972" t="s">
        <v>62</v>
      </c>
      <c r="I4972">
        <v>2500</v>
      </c>
      <c r="J4972">
        <v>3350</v>
      </c>
      <c r="K4972">
        <v>3</v>
      </c>
      <c r="L4972">
        <v>2500</v>
      </c>
      <c r="M4972">
        <v>10050</v>
      </c>
      <c r="N4972">
        <f t="shared" si="77"/>
        <v>7550</v>
      </c>
    </row>
    <row r="4973" spans="1:14" x14ac:dyDescent="0.3">
      <c r="A4973" t="s">
        <v>5035</v>
      </c>
      <c r="B4973" s="3">
        <v>44293</v>
      </c>
      <c r="C4973" t="s">
        <v>21</v>
      </c>
      <c r="D4973" t="s">
        <v>8406</v>
      </c>
      <c r="E4973" t="s">
        <v>7910</v>
      </c>
      <c r="F4973" t="s">
        <v>14</v>
      </c>
      <c r="G4973" t="s">
        <v>27</v>
      </c>
      <c r="H4973" t="s">
        <v>62</v>
      </c>
      <c r="I4973">
        <v>2500</v>
      </c>
      <c r="J4973">
        <v>3350</v>
      </c>
      <c r="K4973">
        <v>4</v>
      </c>
      <c r="L4973">
        <v>2500</v>
      </c>
      <c r="M4973">
        <v>13400</v>
      </c>
      <c r="N4973">
        <f t="shared" si="77"/>
        <v>10900</v>
      </c>
    </row>
    <row r="4974" spans="1:14" x14ac:dyDescent="0.3">
      <c r="A4974" t="s">
        <v>5036</v>
      </c>
      <c r="B4974" s="3">
        <v>44293</v>
      </c>
      <c r="C4974" t="s">
        <v>23</v>
      </c>
      <c r="D4974" t="s">
        <v>8407</v>
      </c>
      <c r="E4974" t="s">
        <v>7907</v>
      </c>
      <c r="F4974" t="s">
        <v>14</v>
      </c>
      <c r="G4974" t="s">
        <v>27</v>
      </c>
      <c r="H4974" t="s">
        <v>62</v>
      </c>
      <c r="I4974">
        <v>2500</v>
      </c>
      <c r="J4974">
        <v>3350</v>
      </c>
      <c r="K4974">
        <v>5</v>
      </c>
      <c r="L4974">
        <v>5000</v>
      </c>
      <c r="M4974">
        <v>16750</v>
      </c>
      <c r="N4974">
        <f t="shared" si="77"/>
        <v>11750</v>
      </c>
    </row>
    <row r="4975" spans="1:14" x14ac:dyDescent="0.3">
      <c r="A4975" t="s">
        <v>5037</v>
      </c>
      <c r="B4975" s="3">
        <v>44293</v>
      </c>
      <c r="C4975" t="s">
        <v>24</v>
      </c>
      <c r="D4975" t="s">
        <v>8408</v>
      </c>
      <c r="E4975" t="s">
        <v>7901</v>
      </c>
      <c r="F4975" t="s">
        <v>14</v>
      </c>
      <c r="G4975" t="s">
        <v>27</v>
      </c>
      <c r="H4975" t="s">
        <v>62</v>
      </c>
      <c r="I4975">
        <v>2500</v>
      </c>
      <c r="J4975">
        <v>3350</v>
      </c>
      <c r="K4975">
        <v>3</v>
      </c>
      <c r="L4975">
        <v>5000</v>
      </c>
      <c r="M4975">
        <v>10050</v>
      </c>
      <c r="N4975">
        <f t="shared" si="77"/>
        <v>5050</v>
      </c>
    </row>
    <row r="4976" spans="1:14" x14ac:dyDescent="0.3">
      <c r="A4976" t="s">
        <v>5038</v>
      </c>
      <c r="B4976" s="3">
        <v>44293</v>
      </c>
      <c r="C4976" t="s">
        <v>25</v>
      </c>
      <c r="D4976" t="s">
        <v>8409</v>
      </c>
      <c r="E4976" t="s">
        <v>7912</v>
      </c>
      <c r="F4976" t="s">
        <v>14</v>
      </c>
      <c r="G4976" t="s">
        <v>27</v>
      </c>
      <c r="H4976" t="s">
        <v>62</v>
      </c>
      <c r="I4976">
        <v>2500</v>
      </c>
      <c r="J4976">
        <v>3350</v>
      </c>
      <c r="K4976">
        <v>4</v>
      </c>
      <c r="L4976">
        <v>2500</v>
      </c>
      <c r="M4976">
        <v>13400</v>
      </c>
      <c r="N4976">
        <f t="shared" si="77"/>
        <v>10900</v>
      </c>
    </row>
    <row r="4977" spans="1:14" x14ac:dyDescent="0.3">
      <c r="A4977" t="s">
        <v>5039</v>
      </c>
      <c r="B4977" s="3">
        <v>44293</v>
      </c>
      <c r="C4977" t="s">
        <v>26</v>
      </c>
      <c r="D4977" t="s">
        <v>8410</v>
      </c>
      <c r="E4977" t="s">
        <v>7907</v>
      </c>
      <c r="F4977" t="s">
        <v>14</v>
      </c>
      <c r="G4977" t="s">
        <v>27</v>
      </c>
      <c r="H4977" t="s">
        <v>62</v>
      </c>
      <c r="I4977">
        <v>2500</v>
      </c>
      <c r="J4977">
        <v>3350</v>
      </c>
      <c r="K4977">
        <v>5</v>
      </c>
      <c r="L4977">
        <v>7500</v>
      </c>
      <c r="M4977">
        <v>16750</v>
      </c>
      <c r="N4977">
        <f t="shared" si="77"/>
        <v>9250</v>
      </c>
    </row>
    <row r="4978" spans="1:14" x14ac:dyDescent="0.3">
      <c r="A4978" t="s">
        <v>5040</v>
      </c>
      <c r="B4978" s="3">
        <v>44293</v>
      </c>
      <c r="C4978" t="s">
        <v>28</v>
      </c>
      <c r="D4978" t="s">
        <v>8411</v>
      </c>
      <c r="E4978" t="s">
        <v>8412</v>
      </c>
      <c r="F4978" t="s">
        <v>14</v>
      </c>
      <c r="G4978" t="s">
        <v>27</v>
      </c>
      <c r="H4978" t="s">
        <v>62</v>
      </c>
      <c r="I4978">
        <v>2500</v>
      </c>
      <c r="J4978">
        <v>3350</v>
      </c>
      <c r="K4978">
        <v>3</v>
      </c>
      <c r="L4978">
        <v>5000</v>
      </c>
      <c r="M4978">
        <v>10050</v>
      </c>
      <c r="N4978">
        <f t="shared" si="77"/>
        <v>5050</v>
      </c>
    </row>
    <row r="4979" spans="1:14" x14ac:dyDescent="0.3">
      <c r="A4979" t="s">
        <v>5041</v>
      </c>
      <c r="B4979" s="3">
        <v>44293</v>
      </c>
      <c r="C4979" t="s">
        <v>30</v>
      </c>
      <c r="D4979" t="s">
        <v>8413</v>
      </c>
      <c r="E4979" t="s">
        <v>7915</v>
      </c>
      <c r="F4979" t="s">
        <v>14</v>
      </c>
      <c r="G4979" t="s">
        <v>40</v>
      </c>
      <c r="H4979" t="s">
        <v>63</v>
      </c>
      <c r="I4979">
        <v>3500</v>
      </c>
      <c r="J4979">
        <v>4750</v>
      </c>
      <c r="K4979">
        <v>4</v>
      </c>
      <c r="L4979">
        <v>14000</v>
      </c>
      <c r="M4979">
        <v>19000</v>
      </c>
      <c r="N4979">
        <f t="shared" si="77"/>
        <v>5000</v>
      </c>
    </row>
    <row r="4980" spans="1:14" x14ac:dyDescent="0.3">
      <c r="A4980" t="s">
        <v>5042</v>
      </c>
      <c r="B4980" s="3">
        <v>44293</v>
      </c>
      <c r="C4980" t="s">
        <v>31</v>
      </c>
      <c r="D4980" t="s">
        <v>8414</v>
      </c>
      <c r="E4980" t="s">
        <v>7915</v>
      </c>
      <c r="F4980" t="s">
        <v>14</v>
      </c>
      <c r="G4980" t="s">
        <v>40</v>
      </c>
      <c r="H4980" t="s">
        <v>63</v>
      </c>
      <c r="I4980">
        <v>3500</v>
      </c>
      <c r="J4980">
        <v>4750</v>
      </c>
      <c r="K4980">
        <v>5</v>
      </c>
      <c r="L4980">
        <v>14000</v>
      </c>
      <c r="M4980">
        <v>23750</v>
      </c>
      <c r="N4980">
        <f t="shared" si="77"/>
        <v>9750</v>
      </c>
    </row>
    <row r="4981" spans="1:14" x14ac:dyDescent="0.3">
      <c r="A4981" t="s">
        <v>5043</v>
      </c>
      <c r="B4981" s="3">
        <v>44293</v>
      </c>
      <c r="C4981" t="s">
        <v>32</v>
      </c>
      <c r="D4981" t="s">
        <v>8415</v>
      </c>
      <c r="E4981" t="s">
        <v>7910</v>
      </c>
      <c r="F4981" t="s">
        <v>14</v>
      </c>
      <c r="G4981" t="s">
        <v>40</v>
      </c>
      <c r="H4981" t="s">
        <v>63</v>
      </c>
      <c r="I4981">
        <v>3500</v>
      </c>
      <c r="J4981">
        <v>4750</v>
      </c>
      <c r="K4981">
        <v>3</v>
      </c>
      <c r="L4981">
        <v>10500</v>
      </c>
      <c r="M4981">
        <v>14250</v>
      </c>
      <c r="N4981">
        <f t="shared" si="77"/>
        <v>3750</v>
      </c>
    </row>
    <row r="4982" spans="1:14" x14ac:dyDescent="0.3">
      <c r="A4982" t="s">
        <v>5044</v>
      </c>
      <c r="B4982" s="3">
        <v>44293</v>
      </c>
      <c r="C4982" t="s">
        <v>33</v>
      </c>
      <c r="D4982" t="s">
        <v>8416</v>
      </c>
      <c r="E4982" t="s">
        <v>7925</v>
      </c>
      <c r="F4982" t="s">
        <v>14</v>
      </c>
      <c r="G4982" t="s">
        <v>44</v>
      </c>
      <c r="H4982" t="s">
        <v>63</v>
      </c>
      <c r="I4982">
        <v>3800</v>
      </c>
      <c r="J4982">
        <v>4430</v>
      </c>
      <c r="K4982">
        <v>4</v>
      </c>
      <c r="L4982">
        <v>3800</v>
      </c>
      <c r="M4982">
        <v>17720</v>
      </c>
      <c r="N4982">
        <f t="shared" si="77"/>
        <v>13920</v>
      </c>
    </row>
    <row r="4983" spans="1:14" x14ac:dyDescent="0.3">
      <c r="A4983" t="s">
        <v>5045</v>
      </c>
      <c r="B4983" s="3">
        <v>44293</v>
      </c>
      <c r="C4983" t="s">
        <v>34</v>
      </c>
      <c r="D4983" t="s">
        <v>12</v>
      </c>
      <c r="E4983" t="s">
        <v>7896</v>
      </c>
      <c r="F4983" t="s">
        <v>14</v>
      </c>
      <c r="G4983" t="s">
        <v>44</v>
      </c>
      <c r="H4983" t="s">
        <v>63</v>
      </c>
      <c r="I4983">
        <v>3800</v>
      </c>
      <c r="J4983">
        <v>4430</v>
      </c>
      <c r="K4983">
        <v>5</v>
      </c>
      <c r="L4983">
        <v>3800</v>
      </c>
      <c r="M4983">
        <v>22150</v>
      </c>
      <c r="N4983">
        <f t="shared" si="77"/>
        <v>18350</v>
      </c>
    </row>
    <row r="4984" spans="1:14" x14ac:dyDescent="0.3">
      <c r="A4984" t="s">
        <v>5046</v>
      </c>
      <c r="B4984" s="3">
        <v>44293</v>
      </c>
      <c r="C4984" t="s">
        <v>35</v>
      </c>
      <c r="D4984" t="s">
        <v>7897</v>
      </c>
      <c r="E4984" t="s">
        <v>7897</v>
      </c>
      <c r="F4984" t="s">
        <v>14</v>
      </c>
      <c r="G4984" t="s">
        <v>40</v>
      </c>
      <c r="H4984" t="s">
        <v>63</v>
      </c>
      <c r="I4984">
        <v>3500</v>
      </c>
      <c r="J4984">
        <v>4750</v>
      </c>
      <c r="K4984">
        <v>3</v>
      </c>
      <c r="L4984">
        <v>14000</v>
      </c>
      <c r="M4984">
        <v>14250</v>
      </c>
      <c r="N4984">
        <f t="shared" si="77"/>
        <v>250</v>
      </c>
    </row>
    <row r="4985" spans="1:14" x14ac:dyDescent="0.3">
      <c r="A4985" t="s">
        <v>5047</v>
      </c>
      <c r="B4985" s="3">
        <v>44293</v>
      </c>
      <c r="C4985" t="s">
        <v>36</v>
      </c>
      <c r="D4985" t="s">
        <v>7898</v>
      </c>
      <c r="E4985" t="s">
        <v>7899</v>
      </c>
      <c r="F4985" t="s">
        <v>14</v>
      </c>
      <c r="G4985" t="s">
        <v>40</v>
      </c>
      <c r="H4985" t="s">
        <v>63</v>
      </c>
      <c r="I4985">
        <v>3500</v>
      </c>
      <c r="J4985">
        <v>4750</v>
      </c>
      <c r="K4985">
        <v>4</v>
      </c>
      <c r="L4985">
        <v>14000</v>
      </c>
      <c r="M4985">
        <v>19000</v>
      </c>
      <c r="N4985">
        <f t="shared" si="77"/>
        <v>5000</v>
      </c>
    </row>
    <row r="4986" spans="1:14" x14ac:dyDescent="0.3">
      <c r="A4986" t="s">
        <v>5048</v>
      </c>
      <c r="B4986" s="3">
        <v>44293</v>
      </c>
      <c r="C4986" t="s">
        <v>37</v>
      </c>
      <c r="D4986" t="s">
        <v>7900</v>
      </c>
      <c r="E4986" t="s">
        <v>7901</v>
      </c>
      <c r="F4986" t="s">
        <v>14</v>
      </c>
      <c r="G4986" t="s">
        <v>40</v>
      </c>
      <c r="H4986" t="s">
        <v>63</v>
      </c>
      <c r="I4986">
        <v>3500</v>
      </c>
      <c r="J4986">
        <v>4750</v>
      </c>
      <c r="K4986">
        <v>5</v>
      </c>
      <c r="L4986">
        <v>7000</v>
      </c>
      <c r="M4986">
        <v>23750</v>
      </c>
      <c r="N4986">
        <f t="shared" si="77"/>
        <v>16750</v>
      </c>
    </row>
    <row r="4987" spans="1:14" x14ac:dyDescent="0.3">
      <c r="A4987" t="s">
        <v>5049</v>
      </c>
      <c r="B4987" s="3">
        <v>44293</v>
      </c>
      <c r="C4987" t="s">
        <v>38</v>
      </c>
      <c r="D4987" t="s">
        <v>7902</v>
      </c>
      <c r="E4987" t="s">
        <v>7903</v>
      </c>
      <c r="F4987" t="s">
        <v>14</v>
      </c>
      <c r="G4987" t="s">
        <v>40</v>
      </c>
      <c r="H4987" t="s">
        <v>63</v>
      </c>
      <c r="I4987">
        <v>3500</v>
      </c>
      <c r="J4987">
        <v>4750</v>
      </c>
      <c r="K4987">
        <v>3</v>
      </c>
      <c r="L4987">
        <v>10500</v>
      </c>
      <c r="M4987">
        <v>14250</v>
      </c>
      <c r="N4987">
        <f t="shared" si="77"/>
        <v>3750</v>
      </c>
    </row>
    <row r="4988" spans="1:14" x14ac:dyDescent="0.3">
      <c r="A4988" t="s">
        <v>5050</v>
      </c>
      <c r="B4988" s="3">
        <v>44293</v>
      </c>
      <c r="C4988" t="s">
        <v>39</v>
      </c>
      <c r="D4988" t="s">
        <v>7904</v>
      </c>
      <c r="E4988" t="s">
        <v>7905</v>
      </c>
      <c r="F4988" t="s">
        <v>14</v>
      </c>
      <c r="G4988" t="s">
        <v>40</v>
      </c>
      <c r="H4988" t="s">
        <v>63</v>
      </c>
      <c r="I4988">
        <v>3500</v>
      </c>
      <c r="J4988">
        <v>4750</v>
      </c>
      <c r="K4988">
        <v>4</v>
      </c>
      <c r="L4988">
        <v>7000</v>
      </c>
      <c r="M4988">
        <v>19000</v>
      </c>
      <c r="N4988">
        <f t="shared" si="77"/>
        <v>12000</v>
      </c>
    </row>
    <row r="4989" spans="1:14" x14ac:dyDescent="0.3">
      <c r="A4989" t="s">
        <v>5051</v>
      </c>
      <c r="B4989" s="3">
        <v>44293</v>
      </c>
      <c r="C4989" t="s">
        <v>41</v>
      </c>
      <c r="D4989" t="s">
        <v>7906</v>
      </c>
      <c r="E4989" t="s">
        <v>7907</v>
      </c>
      <c r="F4989" t="s">
        <v>14</v>
      </c>
      <c r="G4989" t="s">
        <v>40</v>
      </c>
      <c r="H4989" t="s">
        <v>63</v>
      </c>
      <c r="I4989">
        <v>3500</v>
      </c>
      <c r="J4989">
        <v>4750</v>
      </c>
      <c r="K4989">
        <v>5</v>
      </c>
      <c r="L4989">
        <v>14000</v>
      </c>
      <c r="M4989">
        <v>23750</v>
      </c>
      <c r="N4989">
        <f t="shared" si="77"/>
        <v>9750</v>
      </c>
    </row>
    <row r="4990" spans="1:14" x14ac:dyDescent="0.3">
      <c r="A4990" t="s">
        <v>5052</v>
      </c>
      <c r="B4990" s="3">
        <v>44293</v>
      </c>
      <c r="C4990" t="s">
        <v>42</v>
      </c>
      <c r="D4990" t="s">
        <v>7908</v>
      </c>
      <c r="E4990" t="s">
        <v>7903</v>
      </c>
      <c r="F4990" t="s">
        <v>14</v>
      </c>
      <c r="G4990" t="s">
        <v>40</v>
      </c>
      <c r="H4990" t="s">
        <v>63</v>
      </c>
      <c r="I4990">
        <v>3500</v>
      </c>
      <c r="J4990">
        <v>4750</v>
      </c>
      <c r="K4990">
        <v>3</v>
      </c>
      <c r="L4990">
        <v>7000</v>
      </c>
      <c r="M4990">
        <v>14250</v>
      </c>
      <c r="N4990">
        <f t="shared" si="77"/>
        <v>7250</v>
      </c>
    </row>
    <row r="4991" spans="1:14" x14ac:dyDescent="0.3">
      <c r="A4991" t="s">
        <v>5053</v>
      </c>
      <c r="B4991" s="3">
        <v>44293</v>
      </c>
      <c r="C4991" t="s">
        <v>43</v>
      </c>
      <c r="D4991" t="s">
        <v>19</v>
      </c>
      <c r="E4991" t="s">
        <v>7896</v>
      </c>
      <c r="F4991" t="s">
        <v>14</v>
      </c>
      <c r="G4991" t="s">
        <v>15</v>
      </c>
      <c r="H4991" t="s">
        <v>62</v>
      </c>
      <c r="I4991">
        <v>4500</v>
      </c>
      <c r="J4991">
        <v>6000</v>
      </c>
      <c r="K4991">
        <v>4</v>
      </c>
      <c r="L4991">
        <v>13500</v>
      </c>
      <c r="M4991">
        <v>24000</v>
      </c>
      <c r="N4991">
        <f t="shared" si="77"/>
        <v>10500</v>
      </c>
    </row>
    <row r="4992" spans="1:14" x14ac:dyDescent="0.3">
      <c r="A4992" t="s">
        <v>5054</v>
      </c>
      <c r="B4992" s="3">
        <v>44293</v>
      </c>
      <c r="C4992" t="s">
        <v>45</v>
      </c>
      <c r="D4992" t="s">
        <v>7909</v>
      </c>
      <c r="E4992" t="s">
        <v>7910</v>
      </c>
      <c r="F4992" t="s">
        <v>14</v>
      </c>
      <c r="G4992" t="s">
        <v>15</v>
      </c>
      <c r="H4992" t="s">
        <v>62</v>
      </c>
      <c r="I4992">
        <v>4500</v>
      </c>
      <c r="J4992">
        <v>6000</v>
      </c>
      <c r="K4992">
        <v>5</v>
      </c>
      <c r="L4992">
        <v>18000</v>
      </c>
      <c r="M4992">
        <v>30000</v>
      </c>
      <c r="N4992">
        <f t="shared" si="77"/>
        <v>12000</v>
      </c>
    </row>
    <row r="4993" spans="1:14" x14ac:dyDescent="0.3">
      <c r="A4993" t="s">
        <v>5055</v>
      </c>
      <c r="B4993" s="3">
        <v>44293</v>
      </c>
      <c r="C4993" t="s">
        <v>46</v>
      </c>
      <c r="D4993" t="s">
        <v>7911</v>
      </c>
      <c r="E4993" t="s">
        <v>7912</v>
      </c>
      <c r="F4993" t="s">
        <v>14</v>
      </c>
      <c r="G4993" t="s">
        <v>56</v>
      </c>
      <c r="H4993" t="s">
        <v>64</v>
      </c>
      <c r="I4993">
        <v>3600</v>
      </c>
      <c r="J4993">
        <v>4400</v>
      </c>
      <c r="K4993">
        <v>3</v>
      </c>
      <c r="L4993">
        <v>14400</v>
      </c>
      <c r="M4993">
        <v>13200</v>
      </c>
      <c r="N4993">
        <f t="shared" si="77"/>
        <v>-1200</v>
      </c>
    </row>
    <row r="4994" spans="1:14" x14ac:dyDescent="0.3">
      <c r="A4994" t="s">
        <v>5056</v>
      </c>
      <c r="B4994" s="3">
        <v>44293</v>
      </c>
      <c r="C4994" t="s">
        <v>47</v>
      </c>
      <c r="D4994" t="s">
        <v>7913</v>
      </c>
      <c r="E4994" t="s">
        <v>7912</v>
      </c>
      <c r="F4994" t="s">
        <v>14</v>
      </c>
      <c r="G4994" t="s">
        <v>22</v>
      </c>
      <c r="H4994" t="s">
        <v>63</v>
      </c>
      <c r="I4994">
        <v>3700</v>
      </c>
      <c r="J4994">
        <v>4450</v>
      </c>
      <c r="K4994">
        <v>4</v>
      </c>
      <c r="L4994">
        <v>3700</v>
      </c>
      <c r="M4994">
        <v>17800</v>
      </c>
      <c r="N4994">
        <f t="shared" si="77"/>
        <v>14100</v>
      </c>
    </row>
    <row r="4995" spans="1:14" x14ac:dyDescent="0.3">
      <c r="A4995" t="s">
        <v>5057</v>
      </c>
      <c r="B4995" s="3">
        <v>44293</v>
      </c>
      <c r="C4995" t="s">
        <v>48</v>
      </c>
      <c r="D4995" t="s">
        <v>17</v>
      </c>
      <c r="E4995" t="s">
        <v>7896</v>
      </c>
      <c r="F4995" t="s">
        <v>14</v>
      </c>
      <c r="G4995" t="s">
        <v>22</v>
      </c>
      <c r="H4995" t="s">
        <v>63</v>
      </c>
      <c r="I4995">
        <v>3700</v>
      </c>
      <c r="J4995">
        <v>4450</v>
      </c>
      <c r="K4995">
        <v>5</v>
      </c>
      <c r="L4995">
        <v>14800</v>
      </c>
      <c r="M4995">
        <v>22250</v>
      </c>
      <c r="N4995">
        <f t="shared" si="77"/>
        <v>7450</v>
      </c>
    </row>
    <row r="4996" spans="1:14" x14ac:dyDescent="0.3">
      <c r="A4996" t="s">
        <v>5058</v>
      </c>
      <c r="B4996" s="3">
        <v>44293</v>
      </c>
      <c r="C4996" t="s">
        <v>49</v>
      </c>
      <c r="D4996" t="s">
        <v>7914</v>
      </c>
      <c r="E4996" t="s">
        <v>7915</v>
      </c>
      <c r="F4996" t="s">
        <v>14</v>
      </c>
      <c r="G4996" t="s">
        <v>22</v>
      </c>
      <c r="H4996" t="s">
        <v>63</v>
      </c>
      <c r="I4996">
        <v>3700</v>
      </c>
      <c r="J4996">
        <v>4450</v>
      </c>
      <c r="K4996">
        <v>3</v>
      </c>
      <c r="L4996">
        <v>11100</v>
      </c>
      <c r="M4996">
        <v>13350</v>
      </c>
      <c r="N4996">
        <f t="shared" ref="N4996:N5059" si="78">M4996-L4996</f>
        <v>2250</v>
      </c>
    </row>
    <row r="4997" spans="1:14" x14ac:dyDescent="0.3">
      <c r="A4997" t="s">
        <v>5059</v>
      </c>
      <c r="B4997" s="3">
        <v>44293</v>
      </c>
      <c r="C4997" t="s">
        <v>50</v>
      </c>
      <c r="D4997" t="s">
        <v>7916</v>
      </c>
      <c r="E4997" t="s">
        <v>7896</v>
      </c>
      <c r="F4997" t="s">
        <v>14</v>
      </c>
      <c r="G4997" t="s">
        <v>22</v>
      </c>
      <c r="H4997" t="s">
        <v>63</v>
      </c>
      <c r="I4997">
        <v>3700</v>
      </c>
      <c r="J4997">
        <v>4450</v>
      </c>
      <c r="K4997">
        <v>4</v>
      </c>
      <c r="L4997">
        <v>7400</v>
      </c>
      <c r="M4997">
        <v>17800</v>
      </c>
      <c r="N4997">
        <f t="shared" si="78"/>
        <v>10400</v>
      </c>
    </row>
    <row r="4998" spans="1:14" x14ac:dyDescent="0.3">
      <c r="A4998" t="s">
        <v>5060</v>
      </c>
      <c r="B4998" s="3">
        <v>44293</v>
      </c>
      <c r="C4998" t="s">
        <v>51</v>
      </c>
      <c r="D4998" t="s">
        <v>7917</v>
      </c>
      <c r="E4998" t="s">
        <v>7915</v>
      </c>
      <c r="F4998" t="s">
        <v>14</v>
      </c>
      <c r="G4998" t="s">
        <v>22</v>
      </c>
      <c r="H4998" t="s">
        <v>63</v>
      </c>
      <c r="I4998">
        <v>3700</v>
      </c>
      <c r="J4998">
        <v>4450</v>
      </c>
      <c r="K4998">
        <v>5</v>
      </c>
      <c r="L4998">
        <v>7400</v>
      </c>
      <c r="M4998">
        <v>22250</v>
      </c>
      <c r="N4998">
        <f t="shared" si="78"/>
        <v>14850</v>
      </c>
    </row>
    <row r="4999" spans="1:14" x14ac:dyDescent="0.3">
      <c r="A4999" t="s">
        <v>5061</v>
      </c>
      <c r="B4999" s="3">
        <v>44293</v>
      </c>
      <c r="C4999" t="s">
        <v>52</v>
      </c>
      <c r="D4999" t="s">
        <v>7918</v>
      </c>
      <c r="E4999" t="s">
        <v>7901</v>
      </c>
      <c r="F4999" t="s">
        <v>14</v>
      </c>
      <c r="G4999" t="s">
        <v>56</v>
      </c>
      <c r="H4999" t="s">
        <v>64</v>
      </c>
      <c r="I4999">
        <v>3600</v>
      </c>
      <c r="J4999">
        <v>4400</v>
      </c>
      <c r="K4999">
        <v>3</v>
      </c>
      <c r="L4999">
        <v>3600</v>
      </c>
      <c r="M4999">
        <v>13200</v>
      </c>
      <c r="N4999">
        <f t="shared" si="78"/>
        <v>9600</v>
      </c>
    </row>
    <row r="5000" spans="1:14" x14ac:dyDescent="0.3">
      <c r="A5000" t="s">
        <v>5062</v>
      </c>
      <c r="B5000" s="3">
        <v>44293</v>
      </c>
      <c r="C5000" t="s">
        <v>53</v>
      </c>
      <c r="D5000" t="s">
        <v>7919</v>
      </c>
      <c r="E5000" t="s">
        <v>7896</v>
      </c>
      <c r="F5000" t="s">
        <v>14</v>
      </c>
      <c r="G5000" t="s">
        <v>56</v>
      </c>
      <c r="H5000" t="s">
        <v>64</v>
      </c>
      <c r="I5000">
        <v>3600</v>
      </c>
      <c r="J5000">
        <v>4400</v>
      </c>
      <c r="K5000">
        <v>4</v>
      </c>
      <c r="L5000">
        <v>14400</v>
      </c>
      <c r="M5000">
        <v>17600</v>
      </c>
      <c r="N5000">
        <f t="shared" si="78"/>
        <v>3200</v>
      </c>
    </row>
    <row r="5001" spans="1:14" x14ac:dyDescent="0.3">
      <c r="A5001" t="s">
        <v>5063</v>
      </c>
      <c r="B5001" s="3">
        <v>44293</v>
      </c>
      <c r="C5001" t="s">
        <v>54</v>
      </c>
      <c r="D5001" t="s">
        <v>7920</v>
      </c>
      <c r="E5001" t="s">
        <v>7921</v>
      </c>
      <c r="F5001" t="s">
        <v>14</v>
      </c>
      <c r="G5001" t="s">
        <v>56</v>
      </c>
      <c r="H5001" t="s">
        <v>64</v>
      </c>
      <c r="I5001">
        <v>3600</v>
      </c>
      <c r="J5001">
        <v>4400</v>
      </c>
      <c r="K5001">
        <v>5</v>
      </c>
      <c r="L5001">
        <v>7200</v>
      </c>
      <c r="M5001">
        <v>22000</v>
      </c>
      <c r="N5001">
        <f t="shared" si="78"/>
        <v>14800</v>
      </c>
    </row>
    <row r="5002" spans="1:14" x14ac:dyDescent="0.3">
      <c r="A5002" t="s">
        <v>5064</v>
      </c>
      <c r="B5002" s="3">
        <v>44293</v>
      </c>
      <c r="C5002" t="s">
        <v>55</v>
      </c>
      <c r="D5002" t="s">
        <v>7922</v>
      </c>
      <c r="E5002" t="s">
        <v>7903</v>
      </c>
      <c r="F5002" t="s">
        <v>14</v>
      </c>
      <c r="G5002" t="s">
        <v>56</v>
      </c>
      <c r="H5002" t="s">
        <v>64</v>
      </c>
      <c r="I5002">
        <v>3600</v>
      </c>
      <c r="J5002">
        <v>4400</v>
      </c>
      <c r="K5002">
        <v>3</v>
      </c>
      <c r="L5002">
        <v>3600</v>
      </c>
      <c r="M5002">
        <v>13200</v>
      </c>
      <c r="N5002">
        <f t="shared" si="78"/>
        <v>9600</v>
      </c>
    </row>
    <row r="5003" spans="1:14" x14ac:dyDescent="0.3">
      <c r="A5003" t="s">
        <v>5065</v>
      </c>
      <c r="B5003" s="3">
        <v>44293</v>
      </c>
      <c r="C5003" t="s">
        <v>57</v>
      </c>
      <c r="D5003" t="s">
        <v>7923</v>
      </c>
      <c r="E5003" t="s">
        <v>7912</v>
      </c>
      <c r="F5003" t="s">
        <v>14</v>
      </c>
      <c r="G5003" t="s">
        <v>56</v>
      </c>
      <c r="H5003" t="s">
        <v>64</v>
      </c>
      <c r="I5003">
        <v>3600</v>
      </c>
      <c r="J5003">
        <v>4400</v>
      </c>
      <c r="K5003">
        <v>4</v>
      </c>
      <c r="L5003">
        <v>14400</v>
      </c>
      <c r="M5003">
        <v>17600</v>
      </c>
      <c r="N5003">
        <f t="shared" si="78"/>
        <v>3200</v>
      </c>
    </row>
    <row r="5004" spans="1:14" x14ac:dyDescent="0.3">
      <c r="A5004" t="s">
        <v>5066</v>
      </c>
      <c r="B5004" s="3">
        <v>44293</v>
      </c>
      <c r="C5004" t="s">
        <v>58</v>
      </c>
      <c r="D5004" t="s">
        <v>7924</v>
      </c>
      <c r="E5004" t="s">
        <v>7925</v>
      </c>
      <c r="F5004" t="s">
        <v>14</v>
      </c>
      <c r="G5004" t="s">
        <v>44</v>
      </c>
      <c r="H5004" t="s">
        <v>63</v>
      </c>
      <c r="I5004">
        <v>3800</v>
      </c>
      <c r="J5004">
        <v>4430</v>
      </c>
      <c r="K5004">
        <v>5</v>
      </c>
      <c r="L5004">
        <v>11400</v>
      </c>
      <c r="M5004">
        <v>22150</v>
      </c>
      <c r="N5004">
        <f t="shared" si="78"/>
        <v>10750</v>
      </c>
    </row>
    <row r="5005" spans="1:14" x14ac:dyDescent="0.3">
      <c r="A5005" t="s">
        <v>5067</v>
      </c>
      <c r="B5005" s="3">
        <v>44293</v>
      </c>
      <c r="C5005" t="s">
        <v>59</v>
      </c>
      <c r="D5005" t="s">
        <v>7926</v>
      </c>
      <c r="E5005" t="s">
        <v>7912</v>
      </c>
      <c r="F5005" t="s">
        <v>14</v>
      </c>
      <c r="G5005" t="s">
        <v>44</v>
      </c>
      <c r="H5005" t="s">
        <v>63</v>
      </c>
      <c r="I5005">
        <v>3800</v>
      </c>
      <c r="J5005">
        <v>4430</v>
      </c>
      <c r="K5005">
        <v>3</v>
      </c>
      <c r="L5005">
        <v>11400</v>
      </c>
      <c r="M5005">
        <v>13290</v>
      </c>
      <c r="N5005">
        <f t="shared" si="78"/>
        <v>1890</v>
      </c>
    </row>
    <row r="5006" spans="1:14" x14ac:dyDescent="0.3">
      <c r="A5006" t="s">
        <v>5068</v>
      </c>
      <c r="B5006" s="3">
        <v>44293</v>
      </c>
      <c r="C5006" t="s">
        <v>60</v>
      </c>
      <c r="D5006" t="s">
        <v>7927</v>
      </c>
      <c r="E5006" t="s">
        <v>7896</v>
      </c>
      <c r="F5006" t="s">
        <v>14</v>
      </c>
      <c r="G5006" t="s">
        <v>44</v>
      </c>
      <c r="H5006" t="s">
        <v>63</v>
      </c>
      <c r="I5006">
        <v>3800</v>
      </c>
      <c r="J5006">
        <v>4430</v>
      </c>
      <c r="K5006">
        <v>4</v>
      </c>
      <c r="L5006">
        <v>3800</v>
      </c>
      <c r="M5006">
        <v>17720</v>
      </c>
      <c r="N5006">
        <f t="shared" si="78"/>
        <v>13920</v>
      </c>
    </row>
    <row r="5007" spans="1:14" x14ac:dyDescent="0.3">
      <c r="A5007" t="s">
        <v>5069</v>
      </c>
      <c r="B5007" s="3">
        <v>44293</v>
      </c>
      <c r="C5007" t="s">
        <v>61</v>
      </c>
      <c r="D5007" t="s">
        <v>7928</v>
      </c>
      <c r="E5007" t="s">
        <v>7929</v>
      </c>
      <c r="F5007" t="s">
        <v>14</v>
      </c>
      <c r="G5007" t="s">
        <v>44</v>
      </c>
      <c r="H5007" t="s">
        <v>63</v>
      </c>
      <c r="I5007">
        <v>3800</v>
      </c>
      <c r="J5007">
        <v>4430</v>
      </c>
      <c r="K5007">
        <v>5</v>
      </c>
      <c r="L5007">
        <v>15200</v>
      </c>
      <c r="M5007">
        <v>22150</v>
      </c>
      <c r="N5007">
        <f t="shared" si="78"/>
        <v>6950</v>
      </c>
    </row>
    <row r="5008" spans="1:14" x14ac:dyDescent="0.3">
      <c r="A5008" t="s">
        <v>5070</v>
      </c>
      <c r="B5008" s="3">
        <v>44293</v>
      </c>
      <c r="C5008" t="s">
        <v>13</v>
      </c>
      <c r="D5008" t="s">
        <v>7930</v>
      </c>
      <c r="E5008" t="s">
        <v>7912</v>
      </c>
      <c r="F5008" t="s">
        <v>14</v>
      </c>
      <c r="G5008" t="s">
        <v>15</v>
      </c>
      <c r="H5008" t="s">
        <v>62</v>
      </c>
      <c r="I5008">
        <v>4500</v>
      </c>
      <c r="J5008">
        <v>6000</v>
      </c>
      <c r="K5008">
        <v>3</v>
      </c>
      <c r="L5008">
        <v>13500</v>
      </c>
      <c r="M5008">
        <v>18000</v>
      </c>
      <c r="N5008">
        <f t="shared" si="78"/>
        <v>4500</v>
      </c>
    </row>
    <row r="5009" spans="1:14" x14ac:dyDescent="0.3">
      <c r="A5009" t="s">
        <v>5071</v>
      </c>
      <c r="B5009" s="3">
        <v>44293</v>
      </c>
      <c r="C5009" t="s">
        <v>16</v>
      </c>
      <c r="D5009" t="s">
        <v>7931</v>
      </c>
      <c r="E5009" t="s">
        <v>7903</v>
      </c>
      <c r="F5009" t="s">
        <v>14</v>
      </c>
      <c r="G5009" t="s">
        <v>15</v>
      </c>
      <c r="H5009" t="s">
        <v>62</v>
      </c>
      <c r="I5009">
        <v>4500</v>
      </c>
      <c r="J5009">
        <v>6000</v>
      </c>
      <c r="K5009">
        <v>4</v>
      </c>
      <c r="L5009">
        <v>9000</v>
      </c>
      <c r="M5009">
        <v>24000</v>
      </c>
      <c r="N5009">
        <f t="shared" si="78"/>
        <v>15000</v>
      </c>
    </row>
    <row r="5010" spans="1:14" x14ac:dyDescent="0.3">
      <c r="A5010" t="s">
        <v>5072</v>
      </c>
      <c r="B5010" s="3">
        <v>44293</v>
      </c>
      <c r="C5010" t="s">
        <v>18</v>
      </c>
      <c r="D5010" t="s">
        <v>7932</v>
      </c>
      <c r="E5010" t="s">
        <v>7896</v>
      </c>
      <c r="F5010" t="s">
        <v>14</v>
      </c>
      <c r="G5010" t="s">
        <v>15</v>
      </c>
      <c r="H5010" t="s">
        <v>62</v>
      </c>
      <c r="I5010">
        <v>4500</v>
      </c>
      <c r="J5010">
        <v>6000</v>
      </c>
      <c r="K5010">
        <v>5</v>
      </c>
      <c r="L5010">
        <v>18000</v>
      </c>
      <c r="M5010">
        <v>30000</v>
      </c>
      <c r="N5010">
        <f t="shared" si="78"/>
        <v>12000</v>
      </c>
    </row>
    <row r="5011" spans="1:14" x14ac:dyDescent="0.3">
      <c r="A5011" t="s">
        <v>5073</v>
      </c>
      <c r="B5011" s="3">
        <v>44293</v>
      </c>
      <c r="C5011" t="s">
        <v>20</v>
      </c>
      <c r="D5011" t="s">
        <v>7933</v>
      </c>
      <c r="E5011" t="s">
        <v>7896</v>
      </c>
      <c r="F5011" t="s">
        <v>14</v>
      </c>
      <c r="G5011" t="s">
        <v>15</v>
      </c>
      <c r="H5011" t="s">
        <v>62</v>
      </c>
      <c r="I5011">
        <v>4500</v>
      </c>
      <c r="J5011">
        <v>6000</v>
      </c>
      <c r="K5011">
        <v>3</v>
      </c>
      <c r="L5011">
        <v>4500</v>
      </c>
      <c r="M5011">
        <v>18000</v>
      </c>
      <c r="N5011">
        <f t="shared" si="78"/>
        <v>13500</v>
      </c>
    </row>
    <row r="5012" spans="1:14" x14ac:dyDescent="0.3">
      <c r="A5012" t="s">
        <v>5074</v>
      </c>
      <c r="B5012" s="3">
        <v>44293</v>
      </c>
      <c r="C5012" t="s">
        <v>21</v>
      </c>
      <c r="D5012" t="s">
        <v>7934</v>
      </c>
      <c r="E5012" t="s">
        <v>7912</v>
      </c>
      <c r="F5012" t="s">
        <v>14</v>
      </c>
      <c r="G5012" t="s">
        <v>15</v>
      </c>
      <c r="H5012" t="s">
        <v>62</v>
      </c>
      <c r="I5012">
        <v>4500</v>
      </c>
      <c r="J5012">
        <v>6000</v>
      </c>
      <c r="K5012">
        <v>4</v>
      </c>
      <c r="L5012">
        <v>4500</v>
      </c>
      <c r="M5012">
        <v>24000</v>
      </c>
      <c r="N5012">
        <f t="shared" si="78"/>
        <v>19500</v>
      </c>
    </row>
    <row r="5013" spans="1:14" x14ac:dyDescent="0.3">
      <c r="A5013" t="s">
        <v>5075</v>
      </c>
      <c r="B5013" s="3">
        <v>44293</v>
      </c>
      <c r="C5013" t="s">
        <v>23</v>
      </c>
      <c r="D5013" t="s">
        <v>7935</v>
      </c>
      <c r="E5013" t="s">
        <v>7936</v>
      </c>
      <c r="F5013" t="s">
        <v>14</v>
      </c>
      <c r="G5013" t="s">
        <v>15</v>
      </c>
      <c r="H5013" t="s">
        <v>62</v>
      </c>
      <c r="I5013">
        <v>4500</v>
      </c>
      <c r="J5013">
        <v>6000</v>
      </c>
      <c r="K5013">
        <v>5</v>
      </c>
      <c r="L5013">
        <v>4500</v>
      </c>
      <c r="M5013">
        <v>30000</v>
      </c>
      <c r="N5013">
        <f t="shared" si="78"/>
        <v>25500</v>
      </c>
    </row>
    <row r="5014" spans="1:14" x14ac:dyDescent="0.3">
      <c r="A5014" t="s">
        <v>5076</v>
      </c>
      <c r="B5014" s="3">
        <v>44293</v>
      </c>
      <c r="C5014" t="s">
        <v>24</v>
      </c>
      <c r="D5014" t="s">
        <v>7937</v>
      </c>
      <c r="E5014" t="s">
        <v>7896</v>
      </c>
      <c r="F5014" t="s">
        <v>14</v>
      </c>
      <c r="G5014" t="s">
        <v>15</v>
      </c>
      <c r="H5014" t="s">
        <v>62</v>
      </c>
      <c r="I5014">
        <v>4500</v>
      </c>
      <c r="J5014">
        <v>6000</v>
      </c>
      <c r="K5014">
        <v>3</v>
      </c>
      <c r="L5014">
        <v>18000</v>
      </c>
      <c r="M5014">
        <v>18000</v>
      </c>
      <c r="N5014">
        <f t="shared" si="78"/>
        <v>0</v>
      </c>
    </row>
    <row r="5015" spans="1:14" x14ac:dyDescent="0.3">
      <c r="A5015" t="s">
        <v>5077</v>
      </c>
      <c r="B5015" s="3">
        <v>44293</v>
      </c>
      <c r="C5015" t="s">
        <v>25</v>
      </c>
      <c r="D5015" t="s">
        <v>7938</v>
      </c>
      <c r="E5015" t="s">
        <v>7939</v>
      </c>
      <c r="F5015" t="s">
        <v>14</v>
      </c>
      <c r="G5015" t="s">
        <v>15</v>
      </c>
      <c r="H5015" t="s">
        <v>62</v>
      </c>
      <c r="I5015">
        <v>4500</v>
      </c>
      <c r="J5015">
        <v>6000</v>
      </c>
      <c r="K5015">
        <v>4</v>
      </c>
      <c r="L5015">
        <v>13500</v>
      </c>
      <c r="M5015">
        <v>24000</v>
      </c>
      <c r="N5015">
        <f t="shared" si="78"/>
        <v>10500</v>
      </c>
    </row>
    <row r="5016" spans="1:14" x14ac:dyDescent="0.3">
      <c r="A5016" t="s">
        <v>5078</v>
      </c>
      <c r="B5016" s="3">
        <v>44293</v>
      </c>
      <c r="C5016" t="s">
        <v>26</v>
      </c>
      <c r="D5016" t="s">
        <v>7940</v>
      </c>
      <c r="E5016" t="s">
        <v>7925</v>
      </c>
      <c r="F5016" t="s">
        <v>14</v>
      </c>
      <c r="G5016" t="s">
        <v>15</v>
      </c>
      <c r="H5016" t="s">
        <v>62</v>
      </c>
      <c r="I5016">
        <v>4500</v>
      </c>
      <c r="J5016">
        <v>6000</v>
      </c>
      <c r="K5016">
        <v>5</v>
      </c>
      <c r="L5016">
        <v>9000</v>
      </c>
      <c r="M5016">
        <v>30000</v>
      </c>
      <c r="N5016">
        <f t="shared" si="78"/>
        <v>21000</v>
      </c>
    </row>
    <row r="5017" spans="1:14" x14ac:dyDescent="0.3">
      <c r="A5017" t="s">
        <v>5079</v>
      </c>
      <c r="B5017" s="3">
        <v>44294</v>
      </c>
      <c r="C5017" t="s">
        <v>28</v>
      </c>
      <c r="D5017" t="s">
        <v>7941</v>
      </c>
      <c r="E5017" t="s">
        <v>7896</v>
      </c>
      <c r="F5017" t="s">
        <v>14</v>
      </c>
      <c r="G5017" t="s">
        <v>15</v>
      </c>
      <c r="H5017" t="s">
        <v>62</v>
      </c>
      <c r="I5017">
        <v>4500</v>
      </c>
      <c r="J5017">
        <v>6000</v>
      </c>
      <c r="K5017">
        <v>3</v>
      </c>
      <c r="L5017">
        <v>13500</v>
      </c>
      <c r="M5017">
        <v>18000</v>
      </c>
      <c r="N5017">
        <f t="shared" si="78"/>
        <v>4500</v>
      </c>
    </row>
    <row r="5018" spans="1:14" x14ac:dyDescent="0.3">
      <c r="A5018" t="s">
        <v>5080</v>
      </c>
      <c r="B5018" s="3">
        <v>44293</v>
      </c>
      <c r="C5018" t="s">
        <v>30</v>
      </c>
      <c r="D5018" t="s">
        <v>7942</v>
      </c>
      <c r="E5018" t="s">
        <v>7912</v>
      </c>
      <c r="F5018" t="s">
        <v>14</v>
      </c>
      <c r="G5018" t="s">
        <v>15</v>
      </c>
      <c r="H5018" t="s">
        <v>62</v>
      </c>
      <c r="I5018">
        <v>4500</v>
      </c>
      <c r="J5018">
        <v>6000</v>
      </c>
      <c r="K5018">
        <v>4</v>
      </c>
      <c r="L5018">
        <v>13500</v>
      </c>
      <c r="M5018">
        <v>24000</v>
      </c>
      <c r="N5018">
        <f t="shared" si="78"/>
        <v>10500</v>
      </c>
    </row>
    <row r="5019" spans="1:14" x14ac:dyDescent="0.3">
      <c r="A5019" t="s">
        <v>5081</v>
      </c>
      <c r="B5019" s="3">
        <v>44293</v>
      </c>
      <c r="C5019" t="s">
        <v>31</v>
      </c>
      <c r="D5019" t="s">
        <v>7943</v>
      </c>
      <c r="E5019" t="s">
        <v>7907</v>
      </c>
      <c r="F5019" t="s">
        <v>14</v>
      </c>
      <c r="G5019" t="s">
        <v>15</v>
      </c>
      <c r="H5019" t="s">
        <v>62</v>
      </c>
      <c r="I5019">
        <v>4500</v>
      </c>
      <c r="J5019">
        <v>6000</v>
      </c>
      <c r="K5019">
        <v>5</v>
      </c>
      <c r="L5019">
        <v>18000</v>
      </c>
      <c r="M5019">
        <v>30000</v>
      </c>
      <c r="N5019">
        <f t="shared" si="78"/>
        <v>12000</v>
      </c>
    </row>
    <row r="5020" spans="1:14" x14ac:dyDescent="0.3">
      <c r="A5020" t="s">
        <v>5082</v>
      </c>
      <c r="B5020" s="3">
        <v>44293</v>
      </c>
      <c r="C5020" t="s">
        <v>32</v>
      </c>
      <c r="D5020" t="s">
        <v>7944</v>
      </c>
      <c r="E5020" t="s">
        <v>7939</v>
      </c>
      <c r="F5020" t="s">
        <v>14</v>
      </c>
      <c r="G5020" t="s">
        <v>15</v>
      </c>
      <c r="H5020" t="s">
        <v>62</v>
      </c>
      <c r="I5020">
        <v>4500</v>
      </c>
      <c r="J5020">
        <v>6000</v>
      </c>
      <c r="K5020">
        <v>3</v>
      </c>
      <c r="L5020">
        <v>18000</v>
      </c>
      <c r="M5020">
        <v>18000</v>
      </c>
      <c r="N5020">
        <f t="shared" si="78"/>
        <v>0</v>
      </c>
    </row>
    <row r="5021" spans="1:14" x14ac:dyDescent="0.3">
      <c r="A5021" t="s">
        <v>5083</v>
      </c>
      <c r="B5021" s="3">
        <v>44293</v>
      </c>
      <c r="C5021" t="s">
        <v>33</v>
      </c>
      <c r="D5021" t="s">
        <v>7945</v>
      </c>
      <c r="E5021" t="s">
        <v>7915</v>
      </c>
      <c r="F5021" t="s">
        <v>14</v>
      </c>
      <c r="G5021" t="s">
        <v>15</v>
      </c>
      <c r="H5021" t="s">
        <v>62</v>
      </c>
      <c r="I5021">
        <v>4500</v>
      </c>
      <c r="J5021">
        <v>6000</v>
      </c>
      <c r="K5021">
        <v>4</v>
      </c>
      <c r="L5021">
        <v>4500</v>
      </c>
      <c r="M5021">
        <v>24000</v>
      </c>
      <c r="N5021">
        <f t="shared" si="78"/>
        <v>19500</v>
      </c>
    </row>
    <row r="5022" spans="1:14" x14ac:dyDescent="0.3">
      <c r="A5022" t="s">
        <v>5084</v>
      </c>
      <c r="B5022" s="3">
        <v>44293</v>
      </c>
      <c r="C5022" t="s">
        <v>34</v>
      </c>
      <c r="D5022" t="s">
        <v>7946</v>
      </c>
      <c r="E5022" t="s">
        <v>7915</v>
      </c>
      <c r="F5022" t="s">
        <v>14</v>
      </c>
      <c r="G5022" t="s">
        <v>22</v>
      </c>
      <c r="H5022" t="s">
        <v>63</v>
      </c>
      <c r="I5022">
        <v>3700</v>
      </c>
      <c r="J5022">
        <v>4450</v>
      </c>
      <c r="K5022">
        <v>5</v>
      </c>
      <c r="L5022">
        <v>7400</v>
      </c>
      <c r="M5022">
        <v>22250</v>
      </c>
      <c r="N5022">
        <f t="shared" si="78"/>
        <v>14850</v>
      </c>
    </row>
    <row r="5023" spans="1:14" x14ac:dyDescent="0.3">
      <c r="A5023" t="s">
        <v>5085</v>
      </c>
      <c r="B5023" s="3">
        <v>44293</v>
      </c>
      <c r="C5023" t="s">
        <v>35</v>
      </c>
      <c r="D5023" t="s">
        <v>7947</v>
      </c>
      <c r="E5023" t="s">
        <v>7905</v>
      </c>
      <c r="F5023" t="s">
        <v>14</v>
      </c>
      <c r="G5023" t="s">
        <v>22</v>
      </c>
      <c r="H5023" t="s">
        <v>63</v>
      </c>
      <c r="I5023">
        <v>3700</v>
      </c>
      <c r="J5023">
        <v>4450</v>
      </c>
      <c r="K5023">
        <v>3</v>
      </c>
      <c r="L5023">
        <v>7400</v>
      </c>
      <c r="M5023">
        <v>13350</v>
      </c>
      <c r="N5023">
        <f t="shared" si="78"/>
        <v>5950</v>
      </c>
    </row>
    <row r="5024" spans="1:14" x14ac:dyDescent="0.3">
      <c r="A5024" t="s">
        <v>5086</v>
      </c>
      <c r="B5024" s="3">
        <v>44293</v>
      </c>
      <c r="C5024" t="s">
        <v>36</v>
      </c>
      <c r="D5024" t="s">
        <v>7948</v>
      </c>
      <c r="E5024" t="s">
        <v>7901</v>
      </c>
      <c r="F5024" t="s">
        <v>14</v>
      </c>
      <c r="G5024" t="s">
        <v>22</v>
      </c>
      <c r="H5024" t="s">
        <v>63</v>
      </c>
      <c r="I5024">
        <v>3700</v>
      </c>
      <c r="J5024">
        <v>4450</v>
      </c>
      <c r="K5024">
        <v>4</v>
      </c>
      <c r="L5024">
        <v>11100</v>
      </c>
      <c r="M5024">
        <v>17800</v>
      </c>
      <c r="N5024">
        <f t="shared" si="78"/>
        <v>6700</v>
      </c>
    </row>
    <row r="5025" spans="1:14" x14ac:dyDescent="0.3">
      <c r="A5025" t="s">
        <v>5087</v>
      </c>
      <c r="B5025" s="3">
        <v>44293</v>
      </c>
      <c r="C5025" t="s">
        <v>37</v>
      </c>
      <c r="D5025" t="s">
        <v>7949</v>
      </c>
      <c r="E5025" t="s">
        <v>7910</v>
      </c>
      <c r="F5025" t="s">
        <v>14</v>
      </c>
      <c r="G5025" t="s">
        <v>22</v>
      </c>
      <c r="H5025" t="s">
        <v>63</v>
      </c>
      <c r="I5025">
        <v>3700</v>
      </c>
      <c r="J5025">
        <v>4450</v>
      </c>
      <c r="K5025">
        <v>5</v>
      </c>
      <c r="L5025">
        <v>7400</v>
      </c>
      <c r="M5025">
        <v>22250</v>
      </c>
      <c r="N5025">
        <f t="shared" si="78"/>
        <v>14850</v>
      </c>
    </row>
    <row r="5026" spans="1:14" x14ac:dyDescent="0.3">
      <c r="A5026" t="s">
        <v>5088</v>
      </c>
      <c r="B5026" s="3">
        <v>44293</v>
      </c>
      <c r="C5026" t="s">
        <v>38</v>
      </c>
      <c r="D5026" t="s">
        <v>7950</v>
      </c>
      <c r="E5026" t="s">
        <v>7905</v>
      </c>
      <c r="F5026" t="s">
        <v>14</v>
      </c>
      <c r="G5026" t="s">
        <v>27</v>
      </c>
      <c r="H5026" t="s">
        <v>62</v>
      </c>
      <c r="I5026">
        <v>2500</v>
      </c>
      <c r="J5026">
        <v>3350</v>
      </c>
      <c r="K5026">
        <v>3</v>
      </c>
      <c r="L5026">
        <v>2500</v>
      </c>
      <c r="M5026">
        <v>10050</v>
      </c>
      <c r="N5026">
        <f t="shared" si="78"/>
        <v>7550</v>
      </c>
    </row>
    <row r="5027" spans="1:14" x14ac:dyDescent="0.3">
      <c r="A5027" t="s">
        <v>5089</v>
      </c>
      <c r="B5027" s="3">
        <v>44294</v>
      </c>
      <c r="C5027" t="s">
        <v>39</v>
      </c>
      <c r="D5027" t="s">
        <v>7951</v>
      </c>
      <c r="E5027" t="s">
        <v>7952</v>
      </c>
      <c r="F5027" t="s">
        <v>14</v>
      </c>
      <c r="G5027" t="s">
        <v>27</v>
      </c>
      <c r="H5027" t="s">
        <v>62</v>
      </c>
      <c r="I5027">
        <v>2500</v>
      </c>
      <c r="J5027">
        <v>3350</v>
      </c>
      <c r="K5027">
        <v>4</v>
      </c>
      <c r="L5027">
        <v>10000</v>
      </c>
      <c r="M5027">
        <v>13400</v>
      </c>
      <c r="N5027">
        <f t="shared" si="78"/>
        <v>3400</v>
      </c>
    </row>
    <row r="5028" spans="1:14" x14ac:dyDescent="0.3">
      <c r="A5028" t="s">
        <v>5090</v>
      </c>
      <c r="B5028" s="3">
        <v>44294</v>
      </c>
      <c r="C5028" t="s">
        <v>41</v>
      </c>
      <c r="D5028" t="s">
        <v>7953</v>
      </c>
      <c r="E5028" t="s">
        <v>7910</v>
      </c>
      <c r="F5028" t="s">
        <v>14</v>
      </c>
      <c r="G5028" t="s">
        <v>27</v>
      </c>
      <c r="H5028" t="s">
        <v>62</v>
      </c>
      <c r="I5028">
        <v>2500</v>
      </c>
      <c r="J5028">
        <v>3350</v>
      </c>
      <c r="K5028">
        <v>5</v>
      </c>
      <c r="L5028">
        <v>2500</v>
      </c>
      <c r="M5028">
        <v>16750</v>
      </c>
      <c r="N5028">
        <f t="shared" si="78"/>
        <v>14250</v>
      </c>
    </row>
    <row r="5029" spans="1:14" x14ac:dyDescent="0.3">
      <c r="A5029" t="s">
        <v>5091</v>
      </c>
      <c r="B5029" s="3">
        <v>44294</v>
      </c>
      <c r="C5029" t="s">
        <v>42</v>
      </c>
      <c r="D5029" t="s">
        <v>7954</v>
      </c>
      <c r="E5029" t="s">
        <v>7954</v>
      </c>
      <c r="F5029" t="s">
        <v>14</v>
      </c>
      <c r="G5029" t="s">
        <v>27</v>
      </c>
      <c r="H5029" t="s">
        <v>62</v>
      </c>
      <c r="I5029">
        <v>2500</v>
      </c>
      <c r="J5029">
        <v>3350</v>
      </c>
      <c r="K5029">
        <v>3</v>
      </c>
      <c r="L5029">
        <v>5000</v>
      </c>
      <c r="M5029">
        <v>10050</v>
      </c>
      <c r="N5029">
        <f t="shared" si="78"/>
        <v>5050</v>
      </c>
    </row>
    <row r="5030" spans="1:14" x14ac:dyDescent="0.3">
      <c r="A5030" t="s">
        <v>5092</v>
      </c>
      <c r="B5030" s="3">
        <v>44294</v>
      </c>
      <c r="C5030" t="s">
        <v>43</v>
      </c>
      <c r="D5030" t="s">
        <v>7955</v>
      </c>
      <c r="E5030" t="s">
        <v>7956</v>
      </c>
      <c r="F5030" t="s">
        <v>14</v>
      </c>
      <c r="G5030" t="s">
        <v>27</v>
      </c>
      <c r="H5030" t="s">
        <v>62</v>
      </c>
      <c r="I5030">
        <v>2500</v>
      </c>
      <c r="J5030">
        <v>3350</v>
      </c>
      <c r="K5030">
        <v>4</v>
      </c>
      <c r="L5030">
        <v>10000</v>
      </c>
      <c r="M5030">
        <v>13400</v>
      </c>
      <c r="N5030">
        <f t="shared" si="78"/>
        <v>3400</v>
      </c>
    </row>
    <row r="5031" spans="1:14" x14ac:dyDescent="0.3">
      <c r="A5031" t="s">
        <v>5093</v>
      </c>
      <c r="B5031" s="3">
        <v>44294</v>
      </c>
      <c r="C5031" t="s">
        <v>45</v>
      </c>
      <c r="D5031" t="s">
        <v>7957</v>
      </c>
      <c r="E5031" t="s">
        <v>7896</v>
      </c>
      <c r="F5031" t="s">
        <v>14</v>
      </c>
      <c r="G5031" t="s">
        <v>27</v>
      </c>
      <c r="H5031" t="s">
        <v>62</v>
      </c>
      <c r="I5031">
        <v>2500</v>
      </c>
      <c r="J5031">
        <v>3350</v>
      </c>
      <c r="K5031">
        <v>5</v>
      </c>
      <c r="L5031">
        <v>10000</v>
      </c>
      <c r="M5031">
        <v>16750</v>
      </c>
      <c r="N5031">
        <f t="shared" si="78"/>
        <v>6750</v>
      </c>
    </row>
    <row r="5032" spans="1:14" x14ac:dyDescent="0.3">
      <c r="A5032" t="s">
        <v>5094</v>
      </c>
      <c r="B5032" s="3">
        <v>44294</v>
      </c>
      <c r="C5032" t="s">
        <v>46</v>
      </c>
      <c r="D5032" t="s">
        <v>7958</v>
      </c>
      <c r="E5032" t="s">
        <v>7899</v>
      </c>
      <c r="F5032" t="s">
        <v>14</v>
      </c>
      <c r="G5032" t="s">
        <v>27</v>
      </c>
      <c r="H5032" t="s">
        <v>62</v>
      </c>
      <c r="I5032">
        <v>2500</v>
      </c>
      <c r="J5032">
        <v>3350</v>
      </c>
      <c r="K5032">
        <v>3</v>
      </c>
      <c r="L5032">
        <v>10000</v>
      </c>
      <c r="M5032">
        <v>10050</v>
      </c>
      <c r="N5032">
        <f t="shared" si="78"/>
        <v>50</v>
      </c>
    </row>
    <row r="5033" spans="1:14" x14ac:dyDescent="0.3">
      <c r="A5033" t="s">
        <v>5095</v>
      </c>
      <c r="B5033" s="3">
        <v>44294</v>
      </c>
      <c r="C5033" t="s">
        <v>47</v>
      </c>
      <c r="D5033" t="s">
        <v>7959</v>
      </c>
      <c r="E5033" t="s">
        <v>7912</v>
      </c>
      <c r="F5033" t="s">
        <v>14</v>
      </c>
      <c r="G5033" t="s">
        <v>27</v>
      </c>
      <c r="H5033" t="s">
        <v>62</v>
      </c>
      <c r="I5033">
        <v>2500</v>
      </c>
      <c r="J5033">
        <v>3350</v>
      </c>
      <c r="K5033">
        <v>4</v>
      </c>
      <c r="L5033">
        <v>10000</v>
      </c>
      <c r="M5033">
        <v>13400</v>
      </c>
      <c r="N5033">
        <f t="shared" si="78"/>
        <v>3400</v>
      </c>
    </row>
    <row r="5034" spans="1:14" x14ac:dyDescent="0.3">
      <c r="A5034" t="s">
        <v>5096</v>
      </c>
      <c r="B5034" s="3">
        <v>44294</v>
      </c>
      <c r="C5034" t="s">
        <v>48</v>
      </c>
      <c r="D5034" t="s">
        <v>7960</v>
      </c>
      <c r="E5034" t="s">
        <v>7899</v>
      </c>
      <c r="F5034" t="s">
        <v>14</v>
      </c>
      <c r="G5034" t="s">
        <v>27</v>
      </c>
      <c r="H5034" t="s">
        <v>62</v>
      </c>
      <c r="I5034">
        <v>2500</v>
      </c>
      <c r="J5034">
        <v>3350</v>
      </c>
      <c r="K5034">
        <v>5</v>
      </c>
      <c r="L5034">
        <v>7500</v>
      </c>
      <c r="M5034">
        <v>16750</v>
      </c>
      <c r="N5034">
        <f t="shared" si="78"/>
        <v>9250</v>
      </c>
    </row>
    <row r="5035" spans="1:14" x14ac:dyDescent="0.3">
      <c r="A5035" t="s">
        <v>5097</v>
      </c>
      <c r="B5035" s="3">
        <v>44294</v>
      </c>
      <c r="C5035" t="s">
        <v>49</v>
      </c>
      <c r="D5035" t="s">
        <v>7961</v>
      </c>
      <c r="E5035" t="s">
        <v>7912</v>
      </c>
      <c r="F5035" t="s">
        <v>14</v>
      </c>
      <c r="G5035" t="s">
        <v>27</v>
      </c>
      <c r="H5035" t="s">
        <v>62</v>
      </c>
      <c r="I5035">
        <v>2500</v>
      </c>
      <c r="J5035">
        <v>3350</v>
      </c>
      <c r="K5035">
        <v>3</v>
      </c>
      <c r="L5035">
        <v>2500</v>
      </c>
      <c r="M5035">
        <v>10050</v>
      </c>
      <c r="N5035">
        <f t="shared" si="78"/>
        <v>7550</v>
      </c>
    </row>
    <row r="5036" spans="1:14" x14ac:dyDescent="0.3">
      <c r="A5036" t="s">
        <v>5098</v>
      </c>
      <c r="B5036" s="3">
        <v>44294</v>
      </c>
      <c r="C5036" t="s">
        <v>50</v>
      </c>
      <c r="D5036" t="s">
        <v>7962</v>
      </c>
      <c r="E5036" t="s">
        <v>7929</v>
      </c>
      <c r="F5036" t="s">
        <v>14</v>
      </c>
      <c r="G5036" t="s">
        <v>27</v>
      </c>
      <c r="H5036" t="s">
        <v>62</v>
      </c>
      <c r="I5036">
        <v>2500</v>
      </c>
      <c r="J5036">
        <v>3350</v>
      </c>
      <c r="K5036">
        <v>4</v>
      </c>
      <c r="L5036">
        <v>10000</v>
      </c>
      <c r="M5036">
        <v>13400</v>
      </c>
      <c r="N5036">
        <f t="shared" si="78"/>
        <v>3400</v>
      </c>
    </row>
    <row r="5037" spans="1:14" x14ac:dyDescent="0.3">
      <c r="A5037" t="s">
        <v>5099</v>
      </c>
      <c r="B5037" s="3">
        <v>44294</v>
      </c>
      <c r="C5037" t="s">
        <v>51</v>
      </c>
      <c r="D5037" t="s">
        <v>7963</v>
      </c>
      <c r="E5037" t="s">
        <v>7912</v>
      </c>
      <c r="F5037" t="s">
        <v>14</v>
      </c>
      <c r="G5037" t="s">
        <v>40</v>
      </c>
      <c r="H5037" t="s">
        <v>63</v>
      </c>
      <c r="I5037">
        <v>3500</v>
      </c>
      <c r="J5037">
        <v>4750</v>
      </c>
      <c r="K5037">
        <v>5</v>
      </c>
      <c r="L5037">
        <v>7000</v>
      </c>
      <c r="M5037">
        <v>23750</v>
      </c>
      <c r="N5037">
        <f t="shared" si="78"/>
        <v>16750</v>
      </c>
    </row>
    <row r="5038" spans="1:14" x14ac:dyDescent="0.3">
      <c r="A5038" t="s">
        <v>5100</v>
      </c>
      <c r="B5038" s="3">
        <v>44294</v>
      </c>
      <c r="C5038" t="s">
        <v>52</v>
      </c>
      <c r="D5038" t="s">
        <v>7964</v>
      </c>
      <c r="E5038" t="s">
        <v>7925</v>
      </c>
      <c r="F5038" t="s">
        <v>14</v>
      </c>
      <c r="G5038" t="s">
        <v>40</v>
      </c>
      <c r="H5038" t="s">
        <v>63</v>
      </c>
      <c r="I5038">
        <v>3500</v>
      </c>
      <c r="J5038">
        <v>4750</v>
      </c>
      <c r="K5038">
        <v>3</v>
      </c>
      <c r="L5038">
        <v>14000</v>
      </c>
      <c r="M5038">
        <v>14250</v>
      </c>
      <c r="N5038">
        <f t="shared" si="78"/>
        <v>250</v>
      </c>
    </row>
    <row r="5039" spans="1:14" x14ac:dyDescent="0.3">
      <c r="A5039" t="s">
        <v>5101</v>
      </c>
      <c r="B5039" s="3">
        <v>44294</v>
      </c>
      <c r="C5039" t="s">
        <v>53</v>
      </c>
      <c r="D5039" t="s">
        <v>7965</v>
      </c>
      <c r="E5039" t="s">
        <v>7905</v>
      </c>
      <c r="F5039" t="s">
        <v>14</v>
      </c>
      <c r="G5039" t="s">
        <v>40</v>
      </c>
      <c r="H5039" t="s">
        <v>63</v>
      </c>
      <c r="I5039">
        <v>3500</v>
      </c>
      <c r="J5039">
        <v>4750</v>
      </c>
      <c r="K5039">
        <v>4</v>
      </c>
      <c r="L5039">
        <v>3500</v>
      </c>
      <c r="M5039">
        <v>19000</v>
      </c>
      <c r="N5039">
        <f t="shared" si="78"/>
        <v>15500</v>
      </c>
    </row>
    <row r="5040" spans="1:14" x14ac:dyDescent="0.3">
      <c r="A5040" t="s">
        <v>5102</v>
      </c>
      <c r="B5040" s="3">
        <v>44294</v>
      </c>
      <c r="C5040" t="s">
        <v>54</v>
      </c>
      <c r="D5040" t="s">
        <v>7966</v>
      </c>
      <c r="E5040" t="s">
        <v>7967</v>
      </c>
      <c r="F5040" t="s">
        <v>14</v>
      </c>
      <c r="G5040" t="s">
        <v>44</v>
      </c>
      <c r="H5040" t="s">
        <v>63</v>
      </c>
      <c r="I5040">
        <v>3800</v>
      </c>
      <c r="J5040">
        <v>4430</v>
      </c>
      <c r="K5040">
        <v>5</v>
      </c>
      <c r="L5040">
        <v>7600</v>
      </c>
      <c r="M5040">
        <v>22150</v>
      </c>
      <c r="N5040">
        <f t="shared" si="78"/>
        <v>14550</v>
      </c>
    </row>
    <row r="5041" spans="1:14" x14ac:dyDescent="0.3">
      <c r="A5041" t="s">
        <v>5103</v>
      </c>
      <c r="B5041" s="3">
        <v>44294</v>
      </c>
      <c r="C5041" t="s">
        <v>55</v>
      </c>
      <c r="D5041" t="s">
        <v>7968</v>
      </c>
      <c r="E5041" t="s">
        <v>7905</v>
      </c>
      <c r="F5041" t="s">
        <v>14</v>
      </c>
      <c r="G5041" t="s">
        <v>44</v>
      </c>
      <c r="H5041" t="s">
        <v>63</v>
      </c>
      <c r="I5041">
        <v>3800</v>
      </c>
      <c r="J5041">
        <v>4430</v>
      </c>
      <c r="K5041">
        <v>3</v>
      </c>
      <c r="L5041">
        <v>7600</v>
      </c>
      <c r="M5041">
        <v>13290</v>
      </c>
      <c r="N5041">
        <f t="shared" si="78"/>
        <v>5690</v>
      </c>
    </row>
    <row r="5042" spans="1:14" x14ac:dyDescent="0.3">
      <c r="A5042" t="s">
        <v>5104</v>
      </c>
      <c r="B5042" s="3">
        <v>44294</v>
      </c>
      <c r="C5042" t="s">
        <v>57</v>
      </c>
      <c r="D5042" t="s">
        <v>7969</v>
      </c>
      <c r="E5042" t="s">
        <v>7896</v>
      </c>
      <c r="F5042" t="s">
        <v>14</v>
      </c>
      <c r="G5042" t="s">
        <v>40</v>
      </c>
      <c r="H5042" t="s">
        <v>63</v>
      </c>
      <c r="I5042">
        <v>3500</v>
      </c>
      <c r="J5042">
        <v>4750</v>
      </c>
      <c r="K5042">
        <v>4</v>
      </c>
      <c r="L5042">
        <v>10500</v>
      </c>
      <c r="M5042">
        <v>19000</v>
      </c>
      <c r="N5042">
        <f t="shared" si="78"/>
        <v>8500</v>
      </c>
    </row>
    <row r="5043" spans="1:14" x14ac:dyDescent="0.3">
      <c r="A5043" t="s">
        <v>5105</v>
      </c>
      <c r="B5043" s="3">
        <v>44294</v>
      </c>
      <c r="C5043" t="s">
        <v>58</v>
      </c>
      <c r="D5043" t="s">
        <v>7970</v>
      </c>
      <c r="E5043" t="s">
        <v>7971</v>
      </c>
      <c r="F5043" t="s">
        <v>14</v>
      </c>
      <c r="G5043" t="s">
        <v>40</v>
      </c>
      <c r="H5043" t="s">
        <v>63</v>
      </c>
      <c r="I5043">
        <v>3500</v>
      </c>
      <c r="J5043">
        <v>4750</v>
      </c>
      <c r="K5043">
        <v>5</v>
      </c>
      <c r="L5043">
        <v>3500</v>
      </c>
      <c r="M5043">
        <v>23750</v>
      </c>
      <c r="N5043">
        <f t="shared" si="78"/>
        <v>20250</v>
      </c>
    </row>
    <row r="5044" spans="1:14" x14ac:dyDescent="0.3">
      <c r="A5044" t="s">
        <v>5106</v>
      </c>
      <c r="B5044" s="3">
        <v>44294</v>
      </c>
      <c r="C5044" t="s">
        <v>59</v>
      </c>
      <c r="D5044" t="s">
        <v>7972</v>
      </c>
      <c r="E5044" t="s">
        <v>7896</v>
      </c>
      <c r="F5044" t="s">
        <v>14</v>
      </c>
      <c r="G5044" t="s">
        <v>40</v>
      </c>
      <c r="H5044" t="s">
        <v>63</v>
      </c>
      <c r="I5044">
        <v>3500</v>
      </c>
      <c r="J5044">
        <v>4750</v>
      </c>
      <c r="K5044">
        <v>3</v>
      </c>
      <c r="L5044">
        <v>14000</v>
      </c>
      <c r="M5044">
        <v>14250</v>
      </c>
      <c r="N5044">
        <f t="shared" si="78"/>
        <v>250</v>
      </c>
    </row>
    <row r="5045" spans="1:14" x14ac:dyDescent="0.3">
      <c r="A5045" t="s">
        <v>5107</v>
      </c>
      <c r="B5045" s="3">
        <v>44294</v>
      </c>
      <c r="C5045" t="s">
        <v>60</v>
      </c>
      <c r="D5045" t="s">
        <v>7973</v>
      </c>
      <c r="E5045" t="s">
        <v>7912</v>
      </c>
      <c r="F5045" t="s">
        <v>14</v>
      </c>
      <c r="G5045" t="s">
        <v>40</v>
      </c>
      <c r="H5045" t="s">
        <v>63</v>
      </c>
      <c r="I5045">
        <v>3500</v>
      </c>
      <c r="J5045">
        <v>4750</v>
      </c>
      <c r="K5045">
        <v>4</v>
      </c>
      <c r="L5045">
        <v>7000</v>
      </c>
      <c r="M5045">
        <v>19000</v>
      </c>
      <c r="N5045">
        <f t="shared" si="78"/>
        <v>12000</v>
      </c>
    </row>
    <row r="5046" spans="1:14" x14ac:dyDescent="0.3">
      <c r="A5046" t="s">
        <v>5108</v>
      </c>
      <c r="B5046" s="3">
        <v>44294</v>
      </c>
      <c r="C5046" t="s">
        <v>61</v>
      </c>
      <c r="D5046" t="s">
        <v>7974</v>
      </c>
      <c r="E5046" t="s">
        <v>7912</v>
      </c>
      <c r="F5046" t="s">
        <v>14</v>
      </c>
      <c r="G5046" t="s">
        <v>40</v>
      </c>
      <c r="H5046" t="s">
        <v>63</v>
      </c>
      <c r="I5046">
        <v>3500</v>
      </c>
      <c r="J5046">
        <v>4750</v>
      </c>
      <c r="K5046">
        <v>5</v>
      </c>
      <c r="L5046">
        <v>10500</v>
      </c>
      <c r="M5046">
        <v>23750</v>
      </c>
      <c r="N5046">
        <f t="shared" si="78"/>
        <v>13250</v>
      </c>
    </row>
    <row r="5047" spans="1:14" x14ac:dyDescent="0.3">
      <c r="A5047" t="s">
        <v>5109</v>
      </c>
      <c r="B5047" s="3">
        <v>44294</v>
      </c>
      <c r="C5047" t="s">
        <v>13</v>
      </c>
      <c r="D5047" t="s">
        <v>7975</v>
      </c>
      <c r="E5047" t="s">
        <v>7901</v>
      </c>
      <c r="F5047" t="s">
        <v>14</v>
      </c>
      <c r="G5047" t="s">
        <v>40</v>
      </c>
      <c r="H5047" t="s">
        <v>63</v>
      </c>
      <c r="I5047">
        <v>3500</v>
      </c>
      <c r="J5047">
        <v>4750</v>
      </c>
      <c r="K5047">
        <v>3</v>
      </c>
      <c r="L5047">
        <v>3500</v>
      </c>
      <c r="M5047">
        <v>14250</v>
      </c>
      <c r="N5047">
        <f t="shared" si="78"/>
        <v>10750</v>
      </c>
    </row>
    <row r="5048" spans="1:14" x14ac:dyDescent="0.3">
      <c r="A5048" t="s">
        <v>5110</v>
      </c>
      <c r="B5048" s="3">
        <v>44294</v>
      </c>
      <c r="C5048" t="s">
        <v>16</v>
      </c>
      <c r="D5048" t="s">
        <v>7976</v>
      </c>
      <c r="E5048" t="s">
        <v>7896</v>
      </c>
      <c r="F5048" t="s">
        <v>14</v>
      </c>
      <c r="G5048" t="s">
        <v>40</v>
      </c>
      <c r="H5048" t="s">
        <v>63</v>
      </c>
      <c r="I5048">
        <v>3500</v>
      </c>
      <c r="J5048">
        <v>4750</v>
      </c>
      <c r="K5048">
        <v>4</v>
      </c>
      <c r="L5048">
        <v>7000</v>
      </c>
      <c r="M5048">
        <v>19000</v>
      </c>
      <c r="N5048">
        <f t="shared" si="78"/>
        <v>12000</v>
      </c>
    </row>
    <row r="5049" spans="1:14" x14ac:dyDescent="0.3">
      <c r="A5049" t="s">
        <v>5111</v>
      </c>
      <c r="B5049" s="3">
        <v>44294</v>
      </c>
      <c r="C5049" t="s">
        <v>18</v>
      </c>
      <c r="D5049" t="s">
        <v>7977</v>
      </c>
      <c r="E5049" t="s">
        <v>7910</v>
      </c>
      <c r="F5049" t="s">
        <v>14</v>
      </c>
      <c r="G5049" t="s">
        <v>15</v>
      </c>
      <c r="H5049" t="s">
        <v>62</v>
      </c>
      <c r="I5049">
        <v>4500</v>
      </c>
      <c r="J5049">
        <v>6000</v>
      </c>
      <c r="K5049">
        <v>5</v>
      </c>
      <c r="L5049">
        <v>13500</v>
      </c>
      <c r="M5049">
        <v>30000</v>
      </c>
      <c r="N5049">
        <f t="shared" si="78"/>
        <v>16500</v>
      </c>
    </row>
    <row r="5050" spans="1:14" x14ac:dyDescent="0.3">
      <c r="A5050" t="s">
        <v>5112</v>
      </c>
      <c r="B5050" s="3">
        <v>44294</v>
      </c>
      <c r="C5050" t="s">
        <v>20</v>
      </c>
      <c r="D5050" t="s">
        <v>7978</v>
      </c>
      <c r="E5050" t="s">
        <v>7912</v>
      </c>
      <c r="F5050" t="s">
        <v>14</v>
      </c>
      <c r="G5050" t="s">
        <v>15</v>
      </c>
      <c r="H5050" t="s">
        <v>62</v>
      </c>
      <c r="I5050">
        <v>4500</v>
      </c>
      <c r="J5050">
        <v>6000</v>
      </c>
      <c r="K5050">
        <v>3</v>
      </c>
      <c r="L5050">
        <v>4500</v>
      </c>
      <c r="M5050">
        <v>18000</v>
      </c>
      <c r="N5050">
        <f t="shared" si="78"/>
        <v>13500</v>
      </c>
    </row>
    <row r="5051" spans="1:14" x14ac:dyDescent="0.3">
      <c r="A5051" t="s">
        <v>5113</v>
      </c>
      <c r="B5051" s="3">
        <v>44294</v>
      </c>
      <c r="C5051" t="s">
        <v>21</v>
      </c>
      <c r="D5051" t="s">
        <v>7979</v>
      </c>
      <c r="E5051" t="s">
        <v>7939</v>
      </c>
      <c r="F5051" t="s">
        <v>14</v>
      </c>
      <c r="G5051" t="s">
        <v>56</v>
      </c>
      <c r="H5051" t="s">
        <v>64</v>
      </c>
      <c r="I5051">
        <v>3600</v>
      </c>
      <c r="J5051">
        <v>4400</v>
      </c>
      <c r="K5051">
        <v>4</v>
      </c>
      <c r="L5051">
        <v>3600</v>
      </c>
      <c r="M5051">
        <v>17600</v>
      </c>
      <c r="N5051">
        <f t="shared" si="78"/>
        <v>14000</v>
      </c>
    </row>
    <row r="5052" spans="1:14" x14ac:dyDescent="0.3">
      <c r="A5052" t="s">
        <v>5114</v>
      </c>
      <c r="B5052" s="3">
        <v>44294</v>
      </c>
      <c r="C5052" t="s">
        <v>23</v>
      </c>
      <c r="D5052" t="s">
        <v>7980</v>
      </c>
      <c r="E5052" t="s">
        <v>7952</v>
      </c>
      <c r="F5052" t="s">
        <v>14</v>
      </c>
      <c r="G5052" t="s">
        <v>22</v>
      </c>
      <c r="H5052" t="s">
        <v>63</v>
      </c>
      <c r="I5052">
        <v>3700</v>
      </c>
      <c r="J5052">
        <v>4450</v>
      </c>
      <c r="K5052">
        <v>5</v>
      </c>
      <c r="L5052">
        <v>11100</v>
      </c>
      <c r="M5052">
        <v>22250</v>
      </c>
      <c r="N5052">
        <f t="shared" si="78"/>
        <v>11150</v>
      </c>
    </row>
    <row r="5053" spans="1:14" x14ac:dyDescent="0.3">
      <c r="A5053" t="s">
        <v>5115</v>
      </c>
      <c r="B5053" s="3">
        <v>44294</v>
      </c>
      <c r="C5053" t="s">
        <v>24</v>
      </c>
      <c r="D5053" t="s">
        <v>7981</v>
      </c>
      <c r="E5053" t="s">
        <v>7901</v>
      </c>
      <c r="F5053" t="s">
        <v>14</v>
      </c>
      <c r="G5053" t="s">
        <v>22</v>
      </c>
      <c r="H5053" t="s">
        <v>63</v>
      </c>
      <c r="I5053">
        <v>3700</v>
      </c>
      <c r="J5053">
        <v>4450</v>
      </c>
      <c r="K5053">
        <v>3</v>
      </c>
      <c r="L5053">
        <v>7400</v>
      </c>
      <c r="M5053">
        <v>13350</v>
      </c>
      <c r="N5053">
        <f t="shared" si="78"/>
        <v>5950</v>
      </c>
    </row>
    <row r="5054" spans="1:14" x14ac:dyDescent="0.3">
      <c r="A5054" t="s">
        <v>5116</v>
      </c>
      <c r="B5054" s="3">
        <v>44294</v>
      </c>
      <c r="C5054" t="s">
        <v>25</v>
      </c>
      <c r="D5054" t="s">
        <v>7982</v>
      </c>
      <c r="E5054" t="s">
        <v>7967</v>
      </c>
      <c r="F5054" t="s">
        <v>14</v>
      </c>
      <c r="G5054" t="s">
        <v>22</v>
      </c>
      <c r="H5054" t="s">
        <v>63</v>
      </c>
      <c r="I5054">
        <v>3700</v>
      </c>
      <c r="J5054">
        <v>4450</v>
      </c>
      <c r="K5054">
        <v>4</v>
      </c>
      <c r="L5054">
        <v>3700</v>
      </c>
      <c r="M5054">
        <v>17800</v>
      </c>
      <c r="N5054">
        <f t="shared" si="78"/>
        <v>14100</v>
      </c>
    </row>
    <row r="5055" spans="1:14" x14ac:dyDescent="0.3">
      <c r="A5055" t="s">
        <v>5117</v>
      </c>
      <c r="B5055" s="3">
        <v>44294</v>
      </c>
      <c r="C5055" t="s">
        <v>26</v>
      </c>
      <c r="D5055" t="s">
        <v>7983</v>
      </c>
      <c r="E5055" t="s">
        <v>7912</v>
      </c>
      <c r="F5055" t="s">
        <v>14</v>
      </c>
      <c r="G5055" t="s">
        <v>22</v>
      </c>
      <c r="H5055" t="s">
        <v>63</v>
      </c>
      <c r="I5055">
        <v>3700</v>
      </c>
      <c r="J5055">
        <v>4450</v>
      </c>
      <c r="K5055">
        <v>5</v>
      </c>
      <c r="L5055">
        <v>3700</v>
      </c>
      <c r="M5055">
        <v>22250</v>
      </c>
      <c r="N5055">
        <f t="shared" si="78"/>
        <v>18550</v>
      </c>
    </row>
    <row r="5056" spans="1:14" x14ac:dyDescent="0.3">
      <c r="A5056" t="s">
        <v>5118</v>
      </c>
      <c r="B5056" s="3">
        <v>44294</v>
      </c>
      <c r="C5056" t="s">
        <v>28</v>
      </c>
      <c r="D5056" t="s">
        <v>7984</v>
      </c>
      <c r="E5056" t="s">
        <v>7971</v>
      </c>
      <c r="F5056" t="s">
        <v>14</v>
      </c>
      <c r="G5056" t="s">
        <v>22</v>
      </c>
      <c r="H5056" t="s">
        <v>63</v>
      </c>
      <c r="I5056">
        <v>3700</v>
      </c>
      <c r="J5056">
        <v>4450</v>
      </c>
      <c r="K5056">
        <v>3</v>
      </c>
      <c r="L5056">
        <v>7400</v>
      </c>
      <c r="M5056">
        <v>13350</v>
      </c>
      <c r="N5056">
        <f t="shared" si="78"/>
        <v>5950</v>
      </c>
    </row>
    <row r="5057" spans="1:14" x14ac:dyDescent="0.3">
      <c r="A5057" t="s">
        <v>5119</v>
      </c>
      <c r="B5057" s="3">
        <v>44294</v>
      </c>
      <c r="C5057" t="s">
        <v>30</v>
      </c>
      <c r="D5057" t="s">
        <v>7985</v>
      </c>
      <c r="E5057" t="s">
        <v>7903</v>
      </c>
      <c r="F5057" t="s">
        <v>14</v>
      </c>
      <c r="G5057" t="s">
        <v>56</v>
      </c>
      <c r="H5057" t="s">
        <v>64</v>
      </c>
      <c r="I5057">
        <v>3600</v>
      </c>
      <c r="J5057">
        <v>4400</v>
      </c>
      <c r="K5057">
        <v>4</v>
      </c>
      <c r="L5057">
        <v>14400</v>
      </c>
      <c r="M5057">
        <v>17600</v>
      </c>
      <c r="N5057">
        <f t="shared" si="78"/>
        <v>3200</v>
      </c>
    </row>
    <row r="5058" spans="1:14" x14ac:dyDescent="0.3">
      <c r="A5058" t="s">
        <v>5120</v>
      </c>
      <c r="B5058" s="3">
        <v>44294</v>
      </c>
      <c r="C5058" t="s">
        <v>31</v>
      </c>
      <c r="D5058" t="s">
        <v>7986</v>
      </c>
      <c r="E5058" t="s">
        <v>7987</v>
      </c>
      <c r="F5058" t="s">
        <v>14</v>
      </c>
      <c r="G5058" t="s">
        <v>56</v>
      </c>
      <c r="H5058" t="s">
        <v>64</v>
      </c>
      <c r="I5058">
        <v>3600</v>
      </c>
      <c r="J5058">
        <v>4400</v>
      </c>
      <c r="K5058">
        <v>5</v>
      </c>
      <c r="L5058">
        <v>14400</v>
      </c>
      <c r="M5058">
        <v>22000</v>
      </c>
      <c r="N5058">
        <f t="shared" si="78"/>
        <v>7600</v>
      </c>
    </row>
    <row r="5059" spans="1:14" x14ac:dyDescent="0.3">
      <c r="A5059" t="s">
        <v>5121</v>
      </c>
      <c r="B5059" s="3">
        <v>44294</v>
      </c>
      <c r="C5059" t="s">
        <v>32</v>
      </c>
      <c r="D5059" t="s">
        <v>7988</v>
      </c>
      <c r="E5059" t="s">
        <v>7907</v>
      </c>
      <c r="F5059" t="s">
        <v>14</v>
      </c>
      <c r="G5059" t="s">
        <v>56</v>
      </c>
      <c r="H5059" t="s">
        <v>64</v>
      </c>
      <c r="I5059">
        <v>3600</v>
      </c>
      <c r="J5059">
        <v>4400</v>
      </c>
      <c r="K5059">
        <v>3</v>
      </c>
      <c r="L5059">
        <v>3600</v>
      </c>
      <c r="M5059">
        <v>13200</v>
      </c>
      <c r="N5059">
        <f t="shared" si="78"/>
        <v>9600</v>
      </c>
    </row>
    <row r="5060" spans="1:14" x14ac:dyDescent="0.3">
      <c r="A5060" t="s">
        <v>5122</v>
      </c>
      <c r="B5060" s="3">
        <v>44294</v>
      </c>
      <c r="C5060" t="s">
        <v>33</v>
      </c>
      <c r="D5060" t="s">
        <v>7989</v>
      </c>
      <c r="E5060" t="s">
        <v>7907</v>
      </c>
      <c r="F5060" t="s">
        <v>14</v>
      </c>
      <c r="G5060" t="s">
        <v>56</v>
      </c>
      <c r="H5060" t="s">
        <v>64</v>
      </c>
      <c r="I5060">
        <v>3600</v>
      </c>
      <c r="J5060">
        <v>4400</v>
      </c>
      <c r="K5060">
        <v>4</v>
      </c>
      <c r="L5060">
        <v>14400</v>
      </c>
      <c r="M5060">
        <v>17600</v>
      </c>
      <c r="N5060">
        <f t="shared" ref="N5060:N5123" si="79">M5060-L5060</f>
        <v>3200</v>
      </c>
    </row>
    <row r="5061" spans="1:14" x14ac:dyDescent="0.3">
      <c r="A5061" t="s">
        <v>5123</v>
      </c>
      <c r="B5061" s="3">
        <v>44294</v>
      </c>
      <c r="C5061" t="s">
        <v>34</v>
      </c>
      <c r="D5061" t="s">
        <v>7990</v>
      </c>
      <c r="E5061" t="s">
        <v>7896</v>
      </c>
      <c r="F5061" t="s">
        <v>14</v>
      </c>
      <c r="G5061" t="s">
        <v>56</v>
      </c>
      <c r="H5061" t="s">
        <v>64</v>
      </c>
      <c r="I5061">
        <v>3600</v>
      </c>
      <c r="J5061">
        <v>4400</v>
      </c>
      <c r="K5061">
        <v>5</v>
      </c>
      <c r="L5061">
        <v>10800</v>
      </c>
      <c r="M5061">
        <v>22000</v>
      </c>
      <c r="N5061">
        <f t="shared" si="79"/>
        <v>11200</v>
      </c>
    </row>
    <row r="5062" spans="1:14" x14ac:dyDescent="0.3">
      <c r="A5062" t="s">
        <v>5124</v>
      </c>
      <c r="B5062" s="3">
        <v>44294</v>
      </c>
      <c r="C5062" t="s">
        <v>35</v>
      </c>
      <c r="D5062" t="s">
        <v>7991</v>
      </c>
      <c r="E5062" t="s">
        <v>7896</v>
      </c>
      <c r="F5062" t="s">
        <v>14</v>
      </c>
      <c r="G5062" t="s">
        <v>44</v>
      </c>
      <c r="H5062" t="s">
        <v>63</v>
      </c>
      <c r="I5062">
        <v>3800</v>
      </c>
      <c r="J5062">
        <v>4430</v>
      </c>
      <c r="K5062">
        <v>3</v>
      </c>
      <c r="L5062">
        <v>15200</v>
      </c>
      <c r="M5062">
        <v>13290</v>
      </c>
      <c r="N5062">
        <f t="shared" si="79"/>
        <v>-1910</v>
      </c>
    </row>
    <row r="5063" spans="1:14" x14ac:dyDescent="0.3">
      <c r="A5063" t="s">
        <v>5125</v>
      </c>
      <c r="B5063" s="3">
        <v>44294</v>
      </c>
      <c r="C5063" t="s">
        <v>36</v>
      </c>
      <c r="D5063" t="s">
        <v>7992</v>
      </c>
      <c r="E5063" t="s">
        <v>7910</v>
      </c>
      <c r="F5063" t="s">
        <v>14</v>
      </c>
      <c r="G5063" t="s">
        <v>44</v>
      </c>
      <c r="H5063" t="s">
        <v>63</v>
      </c>
      <c r="I5063">
        <v>3800</v>
      </c>
      <c r="J5063">
        <v>4430</v>
      </c>
      <c r="K5063">
        <v>4</v>
      </c>
      <c r="L5063">
        <v>7600</v>
      </c>
      <c r="M5063">
        <v>17720</v>
      </c>
      <c r="N5063">
        <f t="shared" si="79"/>
        <v>10120</v>
      </c>
    </row>
    <row r="5064" spans="1:14" x14ac:dyDescent="0.3">
      <c r="A5064" t="s">
        <v>5126</v>
      </c>
      <c r="B5064" s="3">
        <v>44294</v>
      </c>
      <c r="C5064" t="s">
        <v>37</v>
      </c>
      <c r="D5064" t="s">
        <v>7993</v>
      </c>
      <c r="E5064" t="s">
        <v>7899</v>
      </c>
      <c r="F5064" t="s">
        <v>14</v>
      </c>
      <c r="G5064" t="s">
        <v>44</v>
      </c>
      <c r="H5064" t="s">
        <v>63</v>
      </c>
      <c r="I5064">
        <v>3800</v>
      </c>
      <c r="J5064">
        <v>4430</v>
      </c>
      <c r="K5064">
        <v>5</v>
      </c>
      <c r="L5064">
        <v>7600</v>
      </c>
      <c r="M5064">
        <v>22150</v>
      </c>
      <c r="N5064">
        <f t="shared" si="79"/>
        <v>14550</v>
      </c>
    </row>
    <row r="5065" spans="1:14" x14ac:dyDescent="0.3">
      <c r="A5065" t="s">
        <v>5127</v>
      </c>
      <c r="B5065" s="3">
        <v>44294</v>
      </c>
      <c r="C5065" t="s">
        <v>38</v>
      </c>
      <c r="D5065" t="s">
        <v>7994</v>
      </c>
      <c r="E5065" t="s">
        <v>7912</v>
      </c>
      <c r="F5065" t="s">
        <v>14</v>
      </c>
      <c r="G5065" t="s">
        <v>44</v>
      </c>
      <c r="H5065" t="s">
        <v>63</v>
      </c>
      <c r="I5065">
        <v>3800</v>
      </c>
      <c r="J5065">
        <v>4430</v>
      </c>
      <c r="K5065">
        <v>3</v>
      </c>
      <c r="L5065">
        <v>15200</v>
      </c>
      <c r="M5065">
        <v>13290</v>
      </c>
      <c r="N5065">
        <f t="shared" si="79"/>
        <v>-1910</v>
      </c>
    </row>
    <row r="5066" spans="1:14" x14ac:dyDescent="0.3">
      <c r="A5066" t="s">
        <v>5128</v>
      </c>
      <c r="B5066" s="3">
        <v>44294</v>
      </c>
      <c r="C5066" t="s">
        <v>39</v>
      </c>
      <c r="D5066" t="s">
        <v>7995</v>
      </c>
      <c r="E5066" t="s">
        <v>7915</v>
      </c>
      <c r="F5066" t="s">
        <v>14</v>
      </c>
      <c r="G5066" t="s">
        <v>15</v>
      </c>
      <c r="H5066" t="s">
        <v>62</v>
      </c>
      <c r="I5066">
        <v>4500</v>
      </c>
      <c r="J5066">
        <v>6000</v>
      </c>
      <c r="K5066">
        <v>4</v>
      </c>
      <c r="L5066">
        <v>18000</v>
      </c>
      <c r="M5066">
        <v>24000</v>
      </c>
      <c r="N5066">
        <f t="shared" si="79"/>
        <v>6000</v>
      </c>
    </row>
    <row r="5067" spans="1:14" x14ac:dyDescent="0.3">
      <c r="A5067" t="s">
        <v>5129</v>
      </c>
      <c r="B5067" s="3">
        <v>44294</v>
      </c>
      <c r="C5067" t="s">
        <v>41</v>
      </c>
      <c r="D5067" t="s">
        <v>7996</v>
      </c>
      <c r="E5067" t="s">
        <v>7907</v>
      </c>
      <c r="F5067" t="s">
        <v>14</v>
      </c>
      <c r="G5067" t="s">
        <v>15</v>
      </c>
      <c r="H5067" t="s">
        <v>62</v>
      </c>
      <c r="I5067">
        <v>4500</v>
      </c>
      <c r="J5067">
        <v>6000</v>
      </c>
      <c r="K5067">
        <v>5</v>
      </c>
      <c r="L5067">
        <v>4500</v>
      </c>
      <c r="M5067">
        <v>30000</v>
      </c>
      <c r="N5067">
        <f t="shared" si="79"/>
        <v>25500</v>
      </c>
    </row>
    <row r="5068" spans="1:14" x14ac:dyDescent="0.3">
      <c r="A5068" t="s">
        <v>5130</v>
      </c>
      <c r="B5068" s="3">
        <v>44294</v>
      </c>
      <c r="C5068" t="s">
        <v>42</v>
      </c>
      <c r="D5068" t="s">
        <v>7997</v>
      </c>
      <c r="E5068" t="s">
        <v>7896</v>
      </c>
      <c r="F5068" t="s">
        <v>14</v>
      </c>
      <c r="G5068" t="s">
        <v>15</v>
      </c>
      <c r="H5068" t="s">
        <v>62</v>
      </c>
      <c r="I5068">
        <v>4500</v>
      </c>
      <c r="J5068">
        <v>6000</v>
      </c>
      <c r="K5068">
        <v>3</v>
      </c>
      <c r="L5068">
        <v>13500</v>
      </c>
      <c r="M5068">
        <v>18000</v>
      </c>
      <c r="N5068">
        <f t="shared" si="79"/>
        <v>4500</v>
      </c>
    </row>
    <row r="5069" spans="1:14" x14ac:dyDescent="0.3">
      <c r="A5069" t="s">
        <v>5131</v>
      </c>
      <c r="B5069" s="3">
        <v>44294</v>
      </c>
      <c r="C5069" t="s">
        <v>43</v>
      </c>
      <c r="D5069" t="s">
        <v>7998</v>
      </c>
      <c r="E5069" t="s">
        <v>7912</v>
      </c>
      <c r="F5069" t="s">
        <v>14</v>
      </c>
      <c r="G5069" t="s">
        <v>15</v>
      </c>
      <c r="H5069" t="s">
        <v>62</v>
      </c>
      <c r="I5069">
        <v>4500</v>
      </c>
      <c r="J5069">
        <v>6000</v>
      </c>
      <c r="K5069">
        <v>4</v>
      </c>
      <c r="L5069">
        <v>4500</v>
      </c>
      <c r="M5069">
        <v>24000</v>
      </c>
      <c r="N5069">
        <f t="shared" si="79"/>
        <v>19500</v>
      </c>
    </row>
    <row r="5070" spans="1:14" x14ac:dyDescent="0.3">
      <c r="A5070" t="s">
        <v>5132</v>
      </c>
      <c r="B5070" s="3">
        <v>44294</v>
      </c>
      <c r="C5070" t="s">
        <v>45</v>
      </c>
      <c r="D5070" t="s">
        <v>7999</v>
      </c>
      <c r="E5070" t="s">
        <v>7896</v>
      </c>
      <c r="F5070" t="s">
        <v>14</v>
      </c>
      <c r="G5070" t="s">
        <v>15</v>
      </c>
      <c r="H5070" t="s">
        <v>62</v>
      </c>
      <c r="I5070">
        <v>4500</v>
      </c>
      <c r="J5070">
        <v>6000</v>
      </c>
      <c r="K5070">
        <v>5</v>
      </c>
      <c r="L5070">
        <v>18000</v>
      </c>
      <c r="M5070">
        <v>30000</v>
      </c>
      <c r="N5070">
        <f t="shared" si="79"/>
        <v>12000</v>
      </c>
    </row>
    <row r="5071" spans="1:14" x14ac:dyDescent="0.3">
      <c r="A5071" t="s">
        <v>5133</v>
      </c>
      <c r="B5071" s="3">
        <v>44294</v>
      </c>
      <c r="C5071" t="s">
        <v>46</v>
      </c>
      <c r="D5071" t="s">
        <v>8000</v>
      </c>
      <c r="E5071" t="s">
        <v>7936</v>
      </c>
      <c r="F5071" t="s">
        <v>14</v>
      </c>
      <c r="G5071" t="s">
        <v>15</v>
      </c>
      <c r="H5071" t="s">
        <v>62</v>
      </c>
      <c r="I5071">
        <v>4500</v>
      </c>
      <c r="J5071">
        <v>6000</v>
      </c>
      <c r="K5071">
        <v>3</v>
      </c>
      <c r="L5071">
        <v>13500</v>
      </c>
      <c r="M5071">
        <v>18000</v>
      </c>
      <c r="N5071">
        <f t="shared" si="79"/>
        <v>4500</v>
      </c>
    </row>
    <row r="5072" spans="1:14" x14ac:dyDescent="0.3">
      <c r="A5072" t="s">
        <v>5134</v>
      </c>
      <c r="B5072" s="3">
        <v>44294</v>
      </c>
      <c r="C5072" t="s">
        <v>47</v>
      </c>
      <c r="D5072" t="s">
        <v>8001</v>
      </c>
      <c r="E5072" t="s">
        <v>7901</v>
      </c>
      <c r="F5072" t="s">
        <v>14</v>
      </c>
      <c r="G5072" t="s">
        <v>15</v>
      </c>
      <c r="H5072" t="s">
        <v>62</v>
      </c>
      <c r="I5072">
        <v>4500</v>
      </c>
      <c r="J5072">
        <v>6000</v>
      </c>
      <c r="K5072">
        <v>4</v>
      </c>
      <c r="L5072">
        <v>18000</v>
      </c>
      <c r="M5072">
        <v>24000</v>
      </c>
      <c r="N5072">
        <f t="shared" si="79"/>
        <v>6000</v>
      </c>
    </row>
    <row r="5073" spans="1:14" x14ac:dyDescent="0.3">
      <c r="A5073" t="s">
        <v>5135</v>
      </c>
      <c r="B5073" s="3">
        <v>44294</v>
      </c>
      <c r="C5073" t="s">
        <v>48</v>
      </c>
      <c r="D5073" t="s">
        <v>8002</v>
      </c>
      <c r="E5073" t="s">
        <v>7899</v>
      </c>
      <c r="F5073" t="s">
        <v>14</v>
      </c>
      <c r="G5073" t="s">
        <v>15</v>
      </c>
      <c r="H5073" t="s">
        <v>62</v>
      </c>
      <c r="I5073">
        <v>4500</v>
      </c>
      <c r="J5073">
        <v>6000</v>
      </c>
      <c r="K5073">
        <v>5</v>
      </c>
      <c r="L5073">
        <v>13500</v>
      </c>
      <c r="M5073">
        <v>30000</v>
      </c>
      <c r="N5073">
        <f t="shared" si="79"/>
        <v>16500</v>
      </c>
    </row>
    <row r="5074" spans="1:14" x14ac:dyDescent="0.3">
      <c r="A5074" t="s">
        <v>5136</v>
      </c>
      <c r="B5074" s="3">
        <v>44294</v>
      </c>
      <c r="C5074" t="s">
        <v>49</v>
      </c>
      <c r="D5074" t="s">
        <v>8003</v>
      </c>
      <c r="E5074" t="s">
        <v>7899</v>
      </c>
      <c r="F5074" t="s">
        <v>14</v>
      </c>
      <c r="G5074" t="s">
        <v>15</v>
      </c>
      <c r="H5074" t="s">
        <v>62</v>
      </c>
      <c r="I5074">
        <v>4500</v>
      </c>
      <c r="J5074">
        <v>6000</v>
      </c>
      <c r="K5074">
        <v>3</v>
      </c>
      <c r="L5074">
        <v>13500</v>
      </c>
      <c r="M5074">
        <v>18000</v>
      </c>
      <c r="N5074">
        <f t="shared" si="79"/>
        <v>4500</v>
      </c>
    </row>
    <row r="5075" spans="1:14" x14ac:dyDescent="0.3">
      <c r="A5075" t="s">
        <v>5137</v>
      </c>
      <c r="B5075" s="3">
        <v>44294</v>
      </c>
      <c r="C5075" t="s">
        <v>50</v>
      </c>
      <c r="D5075" t="s">
        <v>8004</v>
      </c>
      <c r="E5075" t="s">
        <v>7903</v>
      </c>
      <c r="F5075" t="s">
        <v>14</v>
      </c>
      <c r="G5075" t="s">
        <v>15</v>
      </c>
      <c r="H5075" t="s">
        <v>62</v>
      </c>
      <c r="I5075">
        <v>4500</v>
      </c>
      <c r="J5075">
        <v>6000</v>
      </c>
      <c r="K5075">
        <v>4</v>
      </c>
      <c r="L5075">
        <v>4500</v>
      </c>
      <c r="M5075">
        <v>24000</v>
      </c>
      <c r="N5075">
        <f t="shared" si="79"/>
        <v>19500</v>
      </c>
    </row>
    <row r="5076" spans="1:14" x14ac:dyDescent="0.3">
      <c r="A5076" t="s">
        <v>5138</v>
      </c>
      <c r="B5076" s="3">
        <v>44294</v>
      </c>
      <c r="C5076" t="s">
        <v>51</v>
      </c>
      <c r="D5076" t="s">
        <v>8005</v>
      </c>
      <c r="E5076" t="s">
        <v>7905</v>
      </c>
      <c r="F5076" t="s">
        <v>14</v>
      </c>
      <c r="G5076" t="s">
        <v>15</v>
      </c>
      <c r="H5076" t="s">
        <v>62</v>
      </c>
      <c r="I5076">
        <v>4500</v>
      </c>
      <c r="J5076">
        <v>6000</v>
      </c>
      <c r="K5076">
        <v>5</v>
      </c>
      <c r="L5076">
        <v>9000</v>
      </c>
      <c r="M5076">
        <v>30000</v>
      </c>
      <c r="N5076">
        <f t="shared" si="79"/>
        <v>21000</v>
      </c>
    </row>
    <row r="5077" spans="1:14" x14ac:dyDescent="0.3">
      <c r="A5077" t="s">
        <v>5139</v>
      </c>
      <c r="B5077" s="3">
        <v>44294</v>
      </c>
      <c r="C5077" t="s">
        <v>52</v>
      </c>
      <c r="D5077" t="s">
        <v>8006</v>
      </c>
      <c r="E5077" t="s">
        <v>7896</v>
      </c>
      <c r="F5077" t="s">
        <v>14</v>
      </c>
      <c r="G5077" t="s">
        <v>15</v>
      </c>
      <c r="H5077" t="s">
        <v>62</v>
      </c>
      <c r="I5077">
        <v>4500</v>
      </c>
      <c r="J5077">
        <v>6000</v>
      </c>
      <c r="K5077">
        <v>3</v>
      </c>
      <c r="L5077">
        <v>9000</v>
      </c>
      <c r="M5077">
        <v>18000</v>
      </c>
      <c r="N5077">
        <f t="shared" si="79"/>
        <v>9000</v>
      </c>
    </row>
    <row r="5078" spans="1:14" x14ac:dyDescent="0.3">
      <c r="A5078" t="s">
        <v>5140</v>
      </c>
      <c r="B5078" s="3">
        <v>44294</v>
      </c>
      <c r="C5078" t="s">
        <v>53</v>
      </c>
      <c r="D5078" t="s">
        <v>8007</v>
      </c>
      <c r="E5078" t="s">
        <v>7921</v>
      </c>
      <c r="F5078" t="s">
        <v>14</v>
      </c>
      <c r="G5078" t="s">
        <v>15</v>
      </c>
      <c r="H5078" t="s">
        <v>62</v>
      </c>
      <c r="I5078">
        <v>4500</v>
      </c>
      <c r="J5078">
        <v>6000</v>
      </c>
      <c r="K5078">
        <v>4</v>
      </c>
      <c r="L5078">
        <v>9000</v>
      </c>
      <c r="M5078">
        <v>24000</v>
      </c>
      <c r="N5078">
        <f t="shared" si="79"/>
        <v>15000</v>
      </c>
    </row>
    <row r="5079" spans="1:14" x14ac:dyDescent="0.3">
      <c r="A5079" t="s">
        <v>5141</v>
      </c>
      <c r="B5079" s="3">
        <v>44294</v>
      </c>
      <c r="C5079" t="s">
        <v>54</v>
      </c>
      <c r="D5079" t="s">
        <v>8008</v>
      </c>
      <c r="E5079" t="s">
        <v>7905</v>
      </c>
      <c r="F5079" t="s">
        <v>14</v>
      </c>
      <c r="G5079" t="s">
        <v>15</v>
      </c>
      <c r="H5079" t="s">
        <v>62</v>
      </c>
      <c r="I5079">
        <v>4500</v>
      </c>
      <c r="J5079">
        <v>6000</v>
      </c>
      <c r="K5079">
        <v>5</v>
      </c>
      <c r="L5079">
        <v>4500</v>
      </c>
      <c r="M5079">
        <v>30000</v>
      </c>
      <c r="N5079">
        <f t="shared" si="79"/>
        <v>25500</v>
      </c>
    </row>
    <row r="5080" spans="1:14" x14ac:dyDescent="0.3">
      <c r="A5080" t="s">
        <v>5142</v>
      </c>
      <c r="B5080" s="3">
        <v>44294</v>
      </c>
      <c r="C5080" t="s">
        <v>55</v>
      </c>
      <c r="D5080" t="s">
        <v>8009</v>
      </c>
      <c r="E5080" t="s">
        <v>7896</v>
      </c>
      <c r="F5080" t="s">
        <v>14</v>
      </c>
      <c r="G5080" t="s">
        <v>22</v>
      </c>
      <c r="H5080" t="s">
        <v>63</v>
      </c>
      <c r="I5080">
        <v>3700</v>
      </c>
      <c r="J5080">
        <v>4450</v>
      </c>
      <c r="K5080">
        <v>3</v>
      </c>
      <c r="L5080">
        <v>14800</v>
      </c>
      <c r="M5080">
        <v>13350</v>
      </c>
      <c r="N5080">
        <f t="shared" si="79"/>
        <v>-1450</v>
      </c>
    </row>
    <row r="5081" spans="1:14" x14ac:dyDescent="0.3">
      <c r="A5081" t="s">
        <v>5143</v>
      </c>
      <c r="B5081" s="3">
        <v>44294</v>
      </c>
      <c r="C5081" t="s">
        <v>57</v>
      </c>
      <c r="D5081" t="s">
        <v>8010</v>
      </c>
      <c r="E5081" t="s">
        <v>7910</v>
      </c>
      <c r="F5081" t="s">
        <v>14</v>
      </c>
      <c r="G5081" t="s">
        <v>22</v>
      </c>
      <c r="H5081" t="s">
        <v>63</v>
      </c>
      <c r="I5081">
        <v>3700</v>
      </c>
      <c r="J5081">
        <v>4450</v>
      </c>
      <c r="K5081">
        <v>4</v>
      </c>
      <c r="L5081">
        <v>11100</v>
      </c>
      <c r="M5081">
        <v>17800</v>
      </c>
      <c r="N5081">
        <f t="shared" si="79"/>
        <v>6700</v>
      </c>
    </row>
    <row r="5082" spans="1:14" x14ac:dyDescent="0.3">
      <c r="A5082" t="s">
        <v>5144</v>
      </c>
      <c r="B5082" s="3">
        <v>44294</v>
      </c>
      <c r="C5082" t="s">
        <v>58</v>
      </c>
      <c r="D5082" t="s">
        <v>8011</v>
      </c>
      <c r="E5082" t="s">
        <v>7907</v>
      </c>
      <c r="F5082" t="s">
        <v>14</v>
      </c>
      <c r="G5082" t="s">
        <v>22</v>
      </c>
      <c r="H5082" t="s">
        <v>63</v>
      </c>
      <c r="I5082">
        <v>3700</v>
      </c>
      <c r="J5082">
        <v>4450</v>
      </c>
      <c r="K5082">
        <v>5</v>
      </c>
      <c r="L5082">
        <v>11100</v>
      </c>
      <c r="M5082">
        <v>22250</v>
      </c>
      <c r="N5082">
        <f t="shared" si="79"/>
        <v>11150</v>
      </c>
    </row>
    <row r="5083" spans="1:14" x14ac:dyDescent="0.3">
      <c r="A5083" t="s">
        <v>5145</v>
      </c>
      <c r="B5083" s="3">
        <v>44294</v>
      </c>
      <c r="C5083" t="s">
        <v>59</v>
      </c>
      <c r="D5083" t="s">
        <v>8012</v>
      </c>
      <c r="E5083" t="s">
        <v>7905</v>
      </c>
      <c r="F5083" t="s">
        <v>14</v>
      </c>
      <c r="G5083" t="s">
        <v>22</v>
      </c>
      <c r="H5083" t="s">
        <v>63</v>
      </c>
      <c r="I5083">
        <v>3700</v>
      </c>
      <c r="J5083">
        <v>4450</v>
      </c>
      <c r="K5083">
        <v>3</v>
      </c>
      <c r="L5083">
        <v>3700</v>
      </c>
      <c r="M5083">
        <v>13350</v>
      </c>
      <c r="N5083">
        <f t="shared" si="79"/>
        <v>9650</v>
      </c>
    </row>
    <row r="5084" spans="1:14" x14ac:dyDescent="0.3">
      <c r="A5084" t="s">
        <v>5146</v>
      </c>
      <c r="B5084" s="3">
        <v>44294</v>
      </c>
      <c r="C5084" t="s">
        <v>60</v>
      </c>
      <c r="D5084" t="s">
        <v>8013</v>
      </c>
      <c r="E5084" t="s">
        <v>7899</v>
      </c>
      <c r="F5084" t="s">
        <v>14</v>
      </c>
      <c r="G5084" t="s">
        <v>27</v>
      </c>
      <c r="H5084" t="s">
        <v>62</v>
      </c>
      <c r="I5084">
        <v>2500</v>
      </c>
      <c r="J5084">
        <v>3350</v>
      </c>
      <c r="K5084">
        <v>4</v>
      </c>
      <c r="L5084">
        <v>5000</v>
      </c>
      <c r="M5084">
        <v>13400</v>
      </c>
      <c r="N5084">
        <f t="shared" si="79"/>
        <v>8400</v>
      </c>
    </row>
    <row r="5085" spans="1:14" x14ac:dyDescent="0.3">
      <c r="A5085" t="s">
        <v>5147</v>
      </c>
      <c r="B5085" s="3">
        <v>44294</v>
      </c>
      <c r="C5085" t="s">
        <v>61</v>
      </c>
      <c r="D5085" t="s">
        <v>8014</v>
      </c>
      <c r="E5085" t="s">
        <v>7971</v>
      </c>
      <c r="F5085" t="s">
        <v>14</v>
      </c>
      <c r="G5085" t="s">
        <v>27</v>
      </c>
      <c r="H5085" t="s">
        <v>62</v>
      </c>
      <c r="I5085">
        <v>2500</v>
      </c>
      <c r="J5085">
        <v>3350</v>
      </c>
      <c r="K5085">
        <v>5</v>
      </c>
      <c r="L5085">
        <v>2500</v>
      </c>
      <c r="M5085">
        <v>16750</v>
      </c>
      <c r="N5085">
        <f t="shared" si="79"/>
        <v>14250</v>
      </c>
    </row>
    <row r="5086" spans="1:14" x14ac:dyDescent="0.3">
      <c r="A5086" t="s">
        <v>5148</v>
      </c>
      <c r="B5086" s="3">
        <v>44294</v>
      </c>
      <c r="C5086" t="s">
        <v>13</v>
      </c>
      <c r="D5086" t="s">
        <v>8015</v>
      </c>
      <c r="E5086" t="s">
        <v>7901</v>
      </c>
      <c r="F5086" t="s">
        <v>14</v>
      </c>
      <c r="G5086" t="s">
        <v>27</v>
      </c>
      <c r="H5086" t="s">
        <v>62</v>
      </c>
      <c r="I5086">
        <v>2500</v>
      </c>
      <c r="J5086">
        <v>3350</v>
      </c>
      <c r="K5086">
        <v>3</v>
      </c>
      <c r="L5086">
        <v>7500</v>
      </c>
      <c r="M5086">
        <v>10050</v>
      </c>
      <c r="N5086">
        <f t="shared" si="79"/>
        <v>2550</v>
      </c>
    </row>
    <row r="5087" spans="1:14" x14ac:dyDescent="0.3">
      <c r="A5087" t="s">
        <v>5149</v>
      </c>
      <c r="B5087" s="3">
        <v>44294</v>
      </c>
      <c r="C5087" t="s">
        <v>16</v>
      </c>
      <c r="D5087" t="s">
        <v>8016</v>
      </c>
      <c r="E5087" t="s">
        <v>7896</v>
      </c>
      <c r="F5087" t="s">
        <v>14</v>
      </c>
      <c r="G5087" t="s">
        <v>27</v>
      </c>
      <c r="H5087" t="s">
        <v>62</v>
      </c>
      <c r="I5087">
        <v>2500</v>
      </c>
      <c r="J5087">
        <v>3350</v>
      </c>
      <c r="K5087">
        <v>4</v>
      </c>
      <c r="L5087">
        <v>2500</v>
      </c>
      <c r="M5087">
        <v>13400</v>
      </c>
      <c r="N5087">
        <f t="shared" si="79"/>
        <v>10900</v>
      </c>
    </row>
    <row r="5088" spans="1:14" x14ac:dyDescent="0.3">
      <c r="A5088" t="s">
        <v>5150</v>
      </c>
      <c r="B5088" s="3">
        <v>44294</v>
      </c>
      <c r="C5088" t="s">
        <v>18</v>
      </c>
      <c r="D5088" t="s">
        <v>8017</v>
      </c>
      <c r="E5088" t="s">
        <v>7907</v>
      </c>
      <c r="F5088" t="s">
        <v>14</v>
      </c>
      <c r="G5088" t="s">
        <v>27</v>
      </c>
      <c r="H5088" t="s">
        <v>62</v>
      </c>
      <c r="I5088">
        <v>2500</v>
      </c>
      <c r="J5088">
        <v>3350</v>
      </c>
      <c r="K5088">
        <v>5</v>
      </c>
      <c r="L5088">
        <v>10000</v>
      </c>
      <c r="M5088">
        <v>16750</v>
      </c>
      <c r="N5088">
        <f t="shared" si="79"/>
        <v>6750</v>
      </c>
    </row>
    <row r="5089" spans="1:14" x14ac:dyDescent="0.3">
      <c r="A5089" t="s">
        <v>5151</v>
      </c>
      <c r="B5089" s="3">
        <v>44294</v>
      </c>
      <c r="C5089" t="s">
        <v>20</v>
      </c>
      <c r="D5089" t="s">
        <v>8018</v>
      </c>
      <c r="E5089" t="s">
        <v>7939</v>
      </c>
      <c r="F5089" t="s">
        <v>14</v>
      </c>
      <c r="G5089" t="s">
        <v>27</v>
      </c>
      <c r="H5089" t="s">
        <v>62</v>
      </c>
      <c r="I5089">
        <v>2500</v>
      </c>
      <c r="J5089">
        <v>3350</v>
      </c>
      <c r="K5089">
        <v>3</v>
      </c>
      <c r="L5089">
        <v>7500</v>
      </c>
      <c r="M5089">
        <v>10050</v>
      </c>
      <c r="N5089">
        <f t="shared" si="79"/>
        <v>2550</v>
      </c>
    </row>
    <row r="5090" spans="1:14" x14ac:dyDescent="0.3">
      <c r="A5090" t="s">
        <v>5152</v>
      </c>
      <c r="B5090" s="3">
        <v>44294</v>
      </c>
      <c r="C5090" t="s">
        <v>21</v>
      </c>
      <c r="D5090" t="s">
        <v>8019</v>
      </c>
      <c r="E5090" t="s">
        <v>7899</v>
      </c>
      <c r="F5090" t="s">
        <v>14</v>
      </c>
      <c r="G5090" t="s">
        <v>27</v>
      </c>
      <c r="H5090" t="s">
        <v>62</v>
      </c>
      <c r="I5090">
        <v>2500</v>
      </c>
      <c r="J5090">
        <v>3350</v>
      </c>
      <c r="K5090">
        <v>4</v>
      </c>
      <c r="L5090">
        <v>7500</v>
      </c>
      <c r="M5090">
        <v>13400</v>
      </c>
      <c r="N5090">
        <f t="shared" si="79"/>
        <v>5900</v>
      </c>
    </row>
    <row r="5091" spans="1:14" x14ac:dyDescent="0.3">
      <c r="A5091" t="s">
        <v>5153</v>
      </c>
      <c r="B5091" s="3">
        <v>44294</v>
      </c>
      <c r="C5091" t="s">
        <v>23</v>
      </c>
      <c r="D5091" t="s">
        <v>8020</v>
      </c>
      <c r="E5091" t="s">
        <v>7925</v>
      </c>
      <c r="F5091" t="s">
        <v>14</v>
      </c>
      <c r="G5091" t="s">
        <v>27</v>
      </c>
      <c r="H5091" t="s">
        <v>62</v>
      </c>
      <c r="I5091">
        <v>2500</v>
      </c>
      <c r="J5091">
        <v>3350</v>
      </c>
      <c r="K5091">
        <v>5</v>
      </c>
      <c r="L5091">
        <v>2500</v>
      </c>
      <c r="M5091">
        <v>16750</v>
      </c>
      <c r="N5091">
        <f t="shared" si="79"/>
        <v>14250</v>
      </c>
    </row>
    <row r="5092" spans="1:14" x14ac:dyDescent="0.3">
      <c r="A5092" t="s">
        <v>5154</v>
      </c>
      <c r="B5092" s="3">
        <v>44294</v>
      </c>
      <c r="C5092" t="s">
        <v>24</v>
      </c>
      <c r="D5092" t="s">
        <v>8021</v>
      </c>
      <c r="E5092" t="s">
        <v>7907</v>
      </c>
      <c r="F5092" t="s">
        <v>14</v>
      </c>
      <c r="G5092" t="s">
        <v>27</v>
      </c>
      <c r="H5092" t="s">
        <v>62</v>
      </c>
      <c r="I5092">
        <v>2500</v>
      </c>
      <c r="J5092">
        <v>3350</v>
      </c>
      <c r="K5092">
        <v>3</v>
      </c>
      <c r="L5092">
        <v>7500</v>
      </c>
      <c r="M5092">
        <v>10050</v>
      </c>
      <c r="N5092">
        <f t="shared" si="79"/>
        <v>2550</v>
      </c>
    </row>
    <row r="5093" spans="1:14" x14ac:dyDescent="0.3">
      <c r="A5093" t="s">
        <v>5155</v>
      </c>
      <c r="B5093" s="3">
        <v>44294</v>
      </c>
      <c r="C5093" t="s">
        <v>25</v>
      </c>
      <c r="D5093" t="s">
        <v>8022</v>
      </c>
      <c r="E5093" t="s">
        <v>7907</v>
      </c>
      <c r="F5093" t="s">
        <v>14</v>
      </c>
      <c r="G5093" t="s">
        <v>27</v>
      </c>
      <c r="H5093" t="s">
        <v>62</v>
      </c>
      <c r="I5093">
        <v>2500</v>
      </c>
      <c r="J5093">
        <v>3350</v>
      </c>
      <c r="K5093">
        <v>4</v>
      </c>
      <c r="L5093">
        <v>10000</v>
      </c>
      <c r="M5093">
        <v>13400</v>
      </c>
      <c r="N5093">
        <f t="shared" si="79"/>
        <v>3400</v>
      </c>
    </row>
    <row r="5094" spans="1:14" x14ac:dyDescent="0.3">
      <c r="A5094" t="s">
        <v>5156</v>
      </c>
      <c r="B5094" s="3">
        <v>44294</v>
      </c>
      <c r="C5094" t="s">
        <v>26</v>
      </c>
      <c r="D5094" t="s">
        <v>8023</v>
      </c>
      <c r="E5094" t="s">
        <v>7921</v>
      </c>
      <c r="F5094" t="s">
        <v>14</v>
      </c>
      <c r="G5094" t="s">
        <v>27</v>
      </c>
      <c r="H5094" t="s">
        <v>62</v>
      </c>
      <c r="I5094">
        <v>2500</v>
      </c>
      <c r="J5094">
        <v>3350</v>
      </c>
      <c r="K5094">
        <v>5</v>
      </c>
      <c r="L5094">
        <v>10000</v>
      </c>
      <c r="M5094">
        <v>16750</v>
      </c>
      <c r="N5094">
        <f t="shared" si="79"/>
        <v>6750</v>
      </c>
    </row>
    <row r="5095" spans="1:14" x14ac:dyDescent="0.3">
      <c r="A5095" t="s">
        <v>5157</v>
      </c>
      <c r="B5095" s="3">
        <v>44294</v>
      </c>
      <c r="C5095" t="s">
        <v>28</v>
      </c>
      <c r="D5095" t="s">
        <v>8024</v>
      </c>
      <c r="E5095" t="s">
        <v>8025</v>
      </c>
      <c r="F5095" t="s">
        <v>14</v>
      </c>
      <c r="G5095" t="s">
        <v>40</v>
      </c>
      <c r="H5095" t="s">
        <v>63</v>
      </c>
      <c r="I5095">
        <v>3500</v>
      </c>
      <c r="J5095">
        <v>4750</v>
      </c>
      <c r="K5095">
        <v>3</v>
      </c>
      <c r="L5095">
        <v>10500</v>
      </c>
      <c r="M5095">
        <v>14250</v>
      </c>
      <c r="N5095">
        <f t="shared" si="79"/>
        <v>3750</v>
      </c>
    </row>
    <row r="5096" spans="1:14" x14ac:dyDescent="0.3">
      <c r="A5096" t="s">
        <v>5158</v>
      </c>
      <c r="B5096" s="3">
        <v>44294</v>
      </c>
      <c r="C5096" t="s">
        <v>30</v>
      </c>
      <c r="D5096" t="s">
        <v>8026</v>
      </c>
      <c r="E5096" t="s">
        <v>7912</v>
      </c>
      <c r="F5096" t="s">
        <v>14</v>
      </c>
      <c r="G5096" t="s">
        <v>40</v>
      </c>
      <c r="H5096" t="s">
        <v>63</v>
      </c>
      <c r="I5096">
        <v>3500</v>
      </c>
      <c r="J5096">
        <v>4750</v>
      </c>
      <c r="K5096">
        <v>4</v>
      </c>
      <c r="L5096">
        <v>14000</v>
      </c>
      <c r="M5096">
        <v>19000</v>
      </c>
      <c r="N5096">
        <f t="shared" si="79"/>
        <v>5000</v>
      </c>
    </row>
    <row r="5097" spans="1:14" x14ac:dyDescent="0.3">
      <c r="A5097" t="s">
        <v>5159</v>
      </c>
      <c r="B5097" s="3">
        <v>44294</v>
      </c>
      <c r="C5097" t="s">
        <v>31</v>
      </c>
      <c r="D5097" t="s">
        <v>8027</v>
      </c>
      <c r="E5097" t="s">
        <v>7907</v>
      </c>
      <c r="F5097" t="s">
        <v>14</v>
      </c>
      <c r="G5097" t="s">
        <v>40</v>
      </c>
      <c r="H5097" t="s">
        <v>63</v>
      </c>
      <c r="I5097">
        <v>3500</v>
      </c>
      <c r="J5097">
        <v>4750</v>
      </c>
      <c r="K5097">
        <v>5</v>
      </c>
      <c r="L5097">
        <v>14000</v>
      </c>
      <c r="M5097">
        <v>23750</v>
      </c>
      <c r="N5097">
        <f t="shared" si="79"/>
        <v>9750</v>
      </c>
    </row>
    <row r="5098" spans="1:14" x14ac:dyDescent="0.3">
      <c r="A5098" t="s">
        <v>5160</v>
      </c>
      <c r="B5098" s="3">
        <v>44294</v>
      </c>
      <c r="C5098" t="s">
        <v>32</v>
      </c>
      <c r="D5098" t="s">
        <v>8028</v>
      </c>
      <c r="E5098" t="s">
        <v>7896</v>
      </c>
      <c r="F5098" t="s">
        <v>14</v>
      </c>
      <c r="G5098" t="s">
        <v>44</v>
      </c>
      <c r="H5098" t="s">
        <v>63</v>
      </c>
      <c r="I5098">
        <v>3800</v>
      </c>
      <c r="J5098">
        <v>4430</v>
      </c>
      <c r="K5098">
        <v>3</v>
      </c>
      <c r="L5098">
        <v>7600</v>
      </c>
      <c r="M5098">
        <v>13290</v>
      </c>
      <c r="N5098">
        <f t="shared" si="79"/>
        <v>5690</v>
      </c>
    </row>
    <row r="5099" spans="1:14" x14ac:dyDescent="0.3">
      <c r="A5099" t="s">
        <v>5161</v>
      </c>
      <c r="B5099" s="3">
        <v>44294</v>
      </c>
      <c r="C5099" t="s">
        <v>33</v>
      </c>
      <c r="D5099" t="s">
        <v>8029</v>
      </c>
      <c r="E5099" t="s">
        <v>7907</v>
      </c>
      <c r="F5099" t="s">
        <v>14</v>
      </c>
      <c r="G5099" t="s">
        <v>44</v>
      </c>
      <c r="H5099" t="s">
        <v>63</v>
      </c>
      <c r="I5099">
        <v>3800</v>
      </c>
      <c r="J5099">
        <v>4430</v>
      </c>
      <c r="K5099">
        <v>4</v>
      </c>
      <c r="L5099">
        <v>3800</v>
      </c>
      <c r="M5099">
        <v>17720</v>
      </c>
      <c r="N5099">
        <f t="shared" si="79"/>
        <v>13920</v>
      </c>
    </row>
    <row r="5100" spans="1:14" x14ac:dyDescent="0.3">
      <c r="A5100" t="s">
        <v>5162</v>
      </c>
      <c r="B5100" s="3">
        <v>44294</v>
      </c>
      <c r="C5100" t="s">
        <v>34</v>
      </c>
      <c r="D5100" t="s">
        <v>8030</v>
      </c>
      <c r="E5100" t="s">
        <v>7896</v>
      </c>
      <c r="F5100" t="s">
        <v>14</v>
      </c>
      <c r="G5100" t="s">
        <v>40</v>
      </c>
      <c r="H5100" t="s">
        <v>63</v>
      </c>
      <c r="I5100">
        <v>3500</v>
      </c>
      <c r="J5100">
        <v>4750</v>
      </c>
      <c r="K5100">
        <v>5</v>
      </c>
      <c r="L5100">
        <v>7000</v>
      </c>
      <c r="M5100">
        <v>23750</v>
      </c>
      <c r="N5100">
        <f t="shared" si="79"/>
        <v>16750</v>
      </c>
    </row>
    <row r="5101" spans="1:14" x14ac:dyDescent="0.3">
      <c r="A5101" t="s">
        <v>5163</v>
      </c>
      <c r="B5101" s="3">
        <v>44295</v>
      </c>
      <c r="C5101" t="s">
        <v>35</v>
      </c>
      <c r="D5101" t="s">
        <v>8031</v>
      </c>
      <c r="E5101" t="s">
        <v>7929</v>
      </c>
      <c r="F5101" t="s">
        <v>14</v>
      </c>
      <c r="G5101" t="s">
        <v>40</v>
      </c>
      <c r="H5101" t="s">
        <v>63</v>
      </c>
      <c r="I5101">
        <v>3500</v>
      </c>
      <c r="J5101">
        <v>4750</v>
      </c>
      <c r="K5101">
        <v>3</v>
      </c>
      <c r="L5101">
        <v>10500</v>
      </c>
      <c r="M5101">
        <v>14250</v>
      </c>
      <c r="N5101">
        <f t="shared" si="79"/>
        <v>3750</v>
      </c>
    </row>
    <row r="5102" spans="1:14" x14ac:dyDescent="0.3">
      <c r="A5102" t="s">
        <v>5164</v>
      </c>
      <c r="B5102" s="3">
        <v>44295</v>
      </c>
      <c r="C5102" t="s">
        <v>36</v>
      </c>
      <c r="D5102" t="s">
        <v>8032</v>
      </c>
      <c r="E5102" t="s">
        <v>7952</v>
      </c>
      <c r="F5102" t="s">
        <v>14</v>
      </c>
      <c r="G5102" t="s">
        <v>40</v>
      </c>
      <c r="H5102" t="s">
        <v>63</v>
      </c>
      <c r="I5102">
        <v>3500</v>
      </c>
      <c r="J5102">
        <v>4750</v>
      </c>
      <c r="K5102">
        <v>4</v>
      </c>
      <c r="L5102">
        <v>7000</v>
      </c>
      <c r="M5102">
        <v>19000</v>
      </c>
      <c r="N5102">
        <f t="shared" si="79"/>
        <v>12000</v>
      </c>
    </row>
    <row r="5103" spans="1:14" x14ac:dyDescent="0.3">
      <c r="A5103" t="s">
        <v>5165</v>
      </c>
      <c r="B5103" s="3">
        <v>44295</v>
      </c>
      <c r="C5103" t="s">
        <v>37</v>
      </c>
      <c r="D5103" t="s">
        <v>8033</v>
      </c>
      <c r="E5103" t="s">
        <v>7910</v>
      </c>
      <c r="F5103" t="s">
        <v>14</v>
      </c>
      <c r="G5103" t="s">
        <v>40</v>
      </c>
      <c r="H5103" t="s">
        <v>63</v>
      </c>
      <c r="I5103">
        <v>3500</v>
      </c>
      <c r="J5103">
        <v>4750</v>
      </c>
      <c r="K5103">
        <v>5</v>
      </c>
      <c r="L5103">
        <v>7000</v>
      </c>
      <c r="M5103">
        <v>23750</v>
      </c>
      <c r="N5103">
        <f t="shared" si="79"/>
        <v>16750</v>
      </c>
    </row>
    <row r="5104" spans="1:14" x14ac:dyDescent="0.3">
      <c r="A5104" t="s">
        <v>5166</v>
      </c>
      <c r="B5104" s="3">
        <v>44295</v>
      </c>
      <c r="C5104" t="s">
        <v>38</v>
      </c>
      <c r="D5104" t="s">
        <v>8034</v>
      </c>
      <c r="E5104" t="s">
        <v>7967</v>
      </c>
      <c r="F5104" t="s">
        <v>14</v>
      </c>
      <c r="G5104" t="s">
        <v>40</v>
      </c>
      <c r="H5104" t="s">
        <v>63</v>
      </c>
      <c r="I5104">
        <v>3500</v>
      </c>
      <c r="J5104">
        <v>4750</v>
      </c>
      <c r="K5104">
        <v>3</v>
      </c>
      <c r="L5104">
        <v>3500</v>
      </c>
      <c r="M5104">
        <v>14250</v>
      </c>
      <c r="N5104">
        <f t="shared" si="79"/>
        <v>10750</v>
      </c>
    </row>
    <row r="5105" spans="1:14" x14ac:dyDescent="0.3">
      <c r="A5105" t="s">
        <v>5167</v>
      </c>
      <c r="B5105" s="3">
        <v>44295</v>
      </c>
      <c r="C5105" t="s">
        <v>39</v>
      </c>
      <c r="D5105" t="s">
        <v>8035</v>
      </c>
      <c r="E5105" t="s">
        <v>7921</v>
      </c>
      <c r="F5105" t="s">
        <v>14</v>
      </c>
      <c r="G5105" t="s">
        <v>40</v>
      </c>
      <c r="H5105" t="s">
        <v>63</v>
      </c>
      <c r="I5105">
        <v>3500</v>
      </c>
      <c r="J5105">
        <v>4750</v>
      </c>
      <c r="K5105">
        <v>4</v>
      </c>
      <c r="L5105">
        <v>14000</v>
      </c>
      <c r="M5105">
        <v>19000</v>
      </c>
      <c r="N5105">
        <f t="shared" si="79"/>
        <v>5000</v>
      </c>
    </row>
    <row r="5106" spans="1:14" x14ac:dyDescent="0.3">
      <c r="A5106" t="s">
        <v>5168</v>
      </c>
      <c r="B5106" s="3">
        <v>44295</v>
      </c>
      <c r="C5106" t="s">
        <v>41</v>
      </c>
      <c r="D5106" t="s">
        <v>8036</v>
      </c>
      <c r="E5106" t="s">
        <v>7896</v>
      </c>
      <c r="F5106" t="s">
        <v>14</v>
      </c>
      <c r="G5106" t="s">
        <v>40</v>
      </c>
      <c r="H5106" t="s">
        <v>63</v>
      </c>
      <c r="I5106">
        <v>3500</v>
      </c>
      <c r="J5106">
        <v>4750</v>
      </c>
      <c r="K5106">
        <v>5</v>
      </c>
      <c r="L5106">
        <v>10500</v>
      </c>
      <c r="M5106">
        <v>23750</v>
      </c>
      <c r="N5106">
        <f t="shared" si="79"/>
        <v>13250</v>
      </c>
    </row>
    <row r="5107" spans="1:14" x14ac:dyDescent="0.3">
      <c r="A5107" t="s">
        <v>5169</v>
      </c>
      <c r="B5107" s="3">
        <v>44295</v>
      </c>
      <c r="C5107" t="s">
        <v>42</v>
      </c>
      <c r="D5107" t="s">
        <v>8037</v>
      </c>
      <c r="E5107" t="s">
        <v>7912</v>
      </c>
      <c r="F5107" t="s">
        <v>14</v>
      </c>
      <c r="G5107" t="s">
        <v>15</v>
      </c>
      <c r="H5107" t="s">
        <v>62</v>
      </c>
      <c r="I5107">
        <v>4500</v>
      </c>
      <c r="J5107">
        <v>6000</v>
      </c>
      <c r="K5107">
        <v>3</v>
      </c>
      <c r="L5107">
        <v>13500</v>
      </c>
      <c r="M5107">
        <v>18000</v>
      </c>
      <c r="N5107">
        <f t="shared" si="79"/>
        <v>4500</v>
      </c>
    </row>
    <row r="5108" spans="1:14" x14ac:dyDescent="0.3">
      <c r="A5108" t="s">
        <v>5170</v>
      </c>
      <c r="B5108" s="3">
        <v>44295</v>
      </c>
      <c r="C5108" t="s">
        <v>43</v>
      </c>
      <c r="D5108" t="s">
        <v>8038</v>
      </c>
      <c r="E5108" t="s">
        <v>7971</v>
      </c>
      <c r="F5108" t="s">
        <v>14</v>
      </c>
      <c r="G5108" t="s">
        <v>15</v>
      </c>
      <c r="H5108" t="s">
        <v>62</v>
      </c>
      <c r="I5108">
        <v>4500</v>
      </c>
      <c r="J5108">
        <v>6000</v>
      </c>
      <c r="K5108">
        <v>4</v>
      </c>
      <c r="L5108">
        <v>18000</v>
      </c>
      <c r="M5108">
        <v>24000</v>
      </c>
      <c r="N5108">
        <f t="shared" si="79"/>
        <v>6000</v>
      </c>
    </row>
    <row r="5109" spans="1:14" x14ac:dyDescent="0.3">
      <c r="A5109" t="s">
        <v>5171</v>
      </c>
      <c r="B5109" s="3">
        <v>44295</v>
      </c>
      <c r="C5109" t="s">
        <v>45</v>
      </c>
      <c r="D5109" t="s">
        <v>8039</v>
      </c>
      <c r="E5109" t="s">
        <v>7905</v>
      </c>
      <c r="F5109" t="s">
        <v>14</v>
      </c>
      <c r="G5109" t="s">
        <v>56</v>
      </c>
      <c r="H5109" t="s">
        <v>64</v>
      </c>
      <c r="I5109">
        <v>3600</v>
      </c>
      <c r="J5109">
        <v>4400</v>
      </c>
      <c r="K5109">
        <v>5</v>
      </c>
      <c r="L5109">
        <v>14400</v>
      </c>
      <c r="M5109">
        <v>22000</v>
      </c>
      <c r="N5109">
        <f t="shared" si="79"/>
        <v>7600</v>
      </c>
    </row>
    <row r="5110" spans="1:14" x14ac:dyDescent="0.3">
      <c r="A5110" t="s">
        <v>5172</v>
      </c>
      <c r="B5110" s="3">
        <v>44295</v>
      </c>
      <c r="C5110" t="s">
        <v>46</v>
      </c>
      <c r="D5110" t="s">
        <v>8040</v>
      </c>
      <c r="E5110" t="s">
        <v>7901</v>
      </c>
      <c r="F5110" t="s">
        <v>14</v>
      </c>
      <c r="G5110" t="s">
        <v>22</v>
      </c>
      <c r="H5110" t="s">
        <v>63</v>
      </c>
      <c r="I5110">
        <v>3700</v>
      </c>
      <c r="J5110">
        <v>4450</v>
      </c>
      <c r="K5110">
        <v>3</v>
      </c>
      <c r="L5110">
        <v>3700</v>
      </c>
      <c r="M5110">
        <v>13350</v>
      </c>
      <c r="N5110">
        <f t="shared" si="79"/>
        <v>9650</v>
      </c>
    </row>
    <row r="5111" spans="1:14" x14ac:dyDescent="0.3">
      <c r="A5111" t="s">
        <v>5173</v>
      </c>
      <c r="B5111" s="3">
        <v>44295</v>
      </c>
      <c r="C5111" t="s">
        <v>47</v>
      </c>
      <c r="D5111" t="s">
        <v>8041</v>
      </c>
      <c r="E5111" t="s">
        <v>7901</v>
      </c>
      <c r="F5111" t="s">
        <v>14</v>
      </c>
      <c r="G5111" t="s">
        <v>22</v>
      </c>
      <c r="H5111" t="s">
        <v>63</v>
      </c>
      <c r="I5111">
        <v>3700</v>
      </c>
      <c r="J5111">
        <v>4450</v>
      </c>
      <c r="K5111">
        <v>4</v>
      </c>
      <c r="L5111">
        <v>7400</v>
      </c>
      <c r="M5111">
        <v>17800</v>
      </c>
      <c r="N5111">
        <f t="shared" si="79"/>
        <v>10400</v>
      </c>
    </row>
    <row r="5112" spans="1:14" x14ac:dyDescent="0.3">
      <c r="A5112" t="s">
        <v>5174</v>
      </c>
      <c r="B5112" s="3">
        <v>44295</v>
      </c>
      <c r="C5112" t="s">
        <v>48</v>
      </c>
      <c r="D5112" t="s">
        <v>8042</v>
      </c>
      <c r="E5112" t="s">
        <v>7952</v>
      </c>
      <c r="F5112" t="s">
        <v>14</v>
      </c>
      <c r="G5112" t="s">
        <v>22</v>
      </c>
      <c r="H5112" t="s">
        <v>63</v>
      </c>
      <c r="I5112">
        <v>3700</v>
      </c>
      <c r="J5112">
        <v>4450</v>
      </c>
      <c r="K5112">
        <v>5</v>
      </c>
      <c r="L5112">
        <v>14800</v>
      </c>
      <c r="M5112">
        <v>22250</v>
      </c>
      <c r="N5112">
        <f t="shared" si="79"/>
        <v>7450</v>
      </c>
    </row>
    <row r="5113" spans="1:14" x14ac:dyDescent="0.3">
      <c r="A5113" t="s">
        <v>5175</v>
      </c>
      <c r="B5113" s="3">
        <v>44295</v>
      </c>
      <c r="C5113" t="s">
        <v>49</v>
      </c>
      <c r="D5113" t="s">
        <v>8043</v>
      </c>
      <c r="E5113" t="s">
        <v>7907</v>
      </c>
      <c r="F5113" t="s">
        <v>14</v>
      </c>
      <c r="G5113" t="s">
        <v>22</v>
      </c>
      <c r="H5113" t="s">
        <v>63</v>
      </c>
      <c r="I5113">
        <v>3700</v>
      </c>
      <c r="J5113">
        <v>4450</v>
      </c>
      <c r="K5113">
        <v>3</v>
      </c>
      <c r="L5113">
        <v>3700</v>
      </c>
      <c r="M5113">
        <v>13350</v>
      </c>
      <c r="N5113">
        <f t="shared" si="79"/>
        <v>9650</v>
      </c>
    </row>
    <row r="5114" spans="1:14" x14ac:dyDescent="0.3">
      <c r="A5114" t="s">
        <v>5176</v>
      </c>
      <c r="B5114" s="3">
        <v>44295</v>
      </c>
      <c r="C5114" t="s">
        <v>50</v>
      </c>
      <c r="D5114" t="s">
        <v>8044</v>
      </c>
      <c r="E5114" t="s">
        <v>7912</v>
      </c>
      <c r="F5114" t="s">
        <v>14</v>
      </c>
      <c r="G5114" t="s">
        <v>22</v>
      </c>
      <c r="H5114" t="s">
        <v>63</v>
      </c>
      <c r="I5114">
        <v>3700</v>
      </c>
      <c r="J5114">
        <v>4450</v>
      </c>
      <c r="K5114">
        <v>4</v>
      </c>
      <c r="L5114">
        <v>14800</v>
      </c>
      <c r="M5114">
        <v>17800</v>
      </c>
      <c r="N5114">
        <f t="shared" si="79"/>
        <v>3000</v>
      </c>
    </row>
    <row r="5115" spans="1:14" x14ac:dyDescent="0.3">
      <c r="A5115" t="s">
        <v>5177</v>
      </c>
      <c r="B5115" s="3">
        <v>44295</v>
      </c>
      <c r="C5115" t="s">
        <v>51</v>
      </c>
      <c r="D5115" t="s">
        <v>8045</v>
      </c>
      <c r="E5115" t="s">
        <v>7899</v>
      </c>
      <c r="F5115" t="s">
        <v>14</v>
      </c>
      <c r="G5115" t="s">
        <v>56</v>
      </c>
      <c r="H5115" t="s">
        <v>64</v>
      </c>
      <c r="I5115">
        <v>3600</v>
      </c>
      <c r="J5115">
        <v>4400</v>
      </c>
      <c r="K5115">
        <v>5</v>
      </c>
      <c r="L5115">
        <v>14400</v>
      </c>
      <c r="M5115">
        <v>22000</v>
      </c>
      <c r="N5115">
        <f t="shared" si="79"/>
        <v>7600</v>
      </c>
    </row>
    <row r="5116" spans="1:14" x14ac:dyDescent="0.3">
      <c r="A5116" t="s">
        <v>5178</v>
      </c>
      <c r="B5116" s="3">
        <v>44295</v>
      </c>
      <c r="C5116" t="s">
        <v>52</v>
      </c>
      <c r="D5116" t="s">
        <v>8046</v>
      </c>
      <c r="E5116" t="s">
        <v>7912</v>
      </c>
      <c r="F5116" t="s">
        <v>14</v>
      </c>
      <c r="G5116" t="s">
        <v>56</v>
      </c>
      <c r="H5116" t="s">
        <v>64</v>
      </c>
      <c r="I5116">
        <v>3600</v>
      </c>
      <c r="J5116">
        <v>4400</v>
      </c>
      <c r="K5116">
        <v>3</v>
      </c>
      <c r="L5116">
        <v>14400</v>
      </c>
      <c r="M5116">
        <v>13200</v>
      </c>
      <c r="N5116">
        <f t="shared" si="79"/>
        <v>-1200</v>
      </c>
    </row>
    <row r="5117" spans="1:14" x14ac:dyDescent="0.3">
      <c r="A5117" t="s">
        <v>5179</v>
      </c>
      <c r="B5117" s="3">
        <v>44295</v>
      </c>
      <c r="C5117" t="s">
        <v>53</v>
      </c>
      <c r="D5117" t="s">
        <v>8047</v>
      </c>
      <c r="E5117" t="s">
        <v>7899</v>
      </c>
      <c r="F5117" t="s">
        <v>14</v>
      </c>
      <c r="G5117" t="s">
        <v>56</v>
      </c>
      <c r="H5117" t="s">
        <v>64</v>
      </c>
      <c r="I5117">
        <v>3600</v>
      </c>
      <c r="J5117">
        <v>4400</v>
      </c>
      <c r="K5117">
        <v>4</v>
      </c>
      <c r="L5117">
        <v>14400</v>
      </c>
      <c r="M5117">
        <v>17600</v>
      </c>
      <c r="N5117">
        <f t="shared" si="79"/>
        <v>3200</v>
      </c>
    </row>
    <row r="5118" spans="1:14" x14ac:dyDescent="0.3">
      <c r="A5118" t="s">
        <v>5180</v>
      </c>
      <c r="B5118" s="3">
        <v>44295</v>
      </c>
      <c r="C5118" t="s">
        <v>54</v>
      </c>
      <c r="D5118" t="s">
        <v>8048</v>
      </c>
      <c r="E5118" t="s">
        <v>7896</v>
      </c>
      <c r="F5118" t="s">
        <v>14</v>
      </c>
      <c r="G5118" t="s">
        <v>56</v>
      </c>
      <c r="H5118" t="s">
        <v>64</v>
      </c>
      <c r="I5118">
        <v>3600</v>
      </c>
      <c r="J5118">
        <v>4400</v>
      </c>
      <c r="K5118">
        <v>5</v>
      </c>
      <c r="L5118">
        <v>14400</v>
      </c>
      <c r="M5118">
        <v>22000</v>
      </c>
      <c r="N5118">
        <f t="shared" si="79"/>
        <v>7600</v>
      </c>
    </row>
    <row r="5119" spans="1:14" x14ac:dyDescent="0.3">
      <c r="A5119" t="s">
        <v>5181</v>
      </c>
      <c r="B5119" s="3">
        <v>44295</v>
      </c>
      <c r="C5119" t="s">
        <v>55</v>
      </c>
      <c r="D5119" t="s">
        <v>8049</v>
      </c>
      <c r="E5119" t="s">
        <v>7903</v>
      </c>
      <c r="F5119" t="s">
        <v>14</v>
      </c>
      <c r="G5119" t="s">
        <v>56</v>
      </c>
      <c r="H5119" t="s">
        <v>64</v>
      </c>
      <c r="I5119">
        <v>3600</v>
      </c>
      <c r="J5119">
        <v>4400</v>
      </c>
      <c r="K5119">
        <v>3</v>
      </c>
      <c r="L5119">
        <v>14400</v>
      </c>
      <c r="M5119">
        <v>13200</v>
      </c>
      <c r="N5119">
        <f t="shared" si="79"/>
        <v>-1200</v>
      </c>
    </row>
    <row r="5120" spans="1:14" x14ac:dyDescent="0.3">
      <c r="A5120" t="s">
        <v>5182</v>
      </c>
      <c r="B5120" s="3">
        <v>44295</v>
      </c>
      <c r="C5120" t="s">
        <v>57</v>
      </c>
      <c r="D5120" t="s">
        <v>8050</v>
      </c>
      <c r="E5120" t="s">
        <v>7971</v>
      </c>
      <c r="F5120" t="s">
        <v>14</v>
      </c>
      <c r="G5120" t="s">
        <v>44</v>
      </c>
      <c r="H5120" t="s">
        <v>63</v>
      </c>
      <c r="I5120">
        <v>3800</v>
      </c>
      <c r="J5120">
        <v>4430</v>
      </c>
      <c r="K5120">
        <v>4</v>
      </c>
      <c r="L5120">
        <v>3800</v>
      </c>
      <c r="M5120">
        <v>17720</v>
      </c>
      <c r="N5120">
        <f t="shared" si="79"/>
        <v>13920</v>
      </c>
    </row>
    <row r="5121" spans="1:14" x14ac:dyDescent="0.3">
      <c r="A5121" t="s">
        <v>5183</v>
      </c>
      <c r="B5121" s="3">
        <v>44295</v>
      </c>
      <c r="C5121" t="s">
        <v>58</v>
      </c>
      <c r="D5121" t="s">
        <v>8051</v>
      </c>
      <c r="E5121" t="s">
        <v>7910</v>
      </c>
      <c r="F5121" t="s">
        <v>14</v>
      </c>
      <c r="G5121" t="s">
        <v>44</v>
      </c>
      <c r="H5121" t="s">
        <v>63</v>
      </c>
      <c r="I5121">
        <v>3800</v>
      </c>
      <c r="J5121">
        <v>4430</v>
      </c>
      <c r="K5121">
        <v>5</v>
      </c>
      <c r="L5121">
        <v>11400</v>
      </c>
      <c r="M5121">
        <v>22150</v>
      </c>
      <c r="N5121">
        <f t="shared" si="79"/>
        <v>10750</v>
      </c>
    </row>
    <row r="5122" spans="1:14" x14ac:dyDescent="0.3">
      <c r="A5122" t="s">
        <v>5184</v>
      </c>
      <c r="B5122" s="3">
        <v>44295</v>
      </c>
      <c r="C5122" t="s">
        <v>59</v>
      </c>
      <c r="D5122" t="s">
        <v>8052</v>
      </c>
      <c r="E5122" t="s">
        <v>7907</v>
      </c>
      <c r="F5122" t="s">
        <v>14</v>
      </c>
      <c r="G5122" t="s">
        <v>44</v>
      </c>
      <c r="H5122" t="s">
        <v>63</v>
      </c>
      <c r="I5122">
        <v>3800</v>
      </c>
      <c r="J5122">
        <v>4430</v>
      </c>
      <c r="K5122">
        <v>3</v>
      </c>
      <c r="L5122">
        <v>11400</v>
      </c>
      <c r="M5122">
        <v>13290</v>
      </c>
      <c r="N5122">
        <f t="shared" si="79"/>
        <v>1890</v>
      </c>
    </row>
    <row r="5123" spans="1:14" x14ac:dyDescent="0.3">
      <c r="A5123" t="s">
        <v>5185</v>
      </c>
      <c r="B5123" s="3">
        <v>44295</v>
      </c>
      <c r="C5123" t="s">
        <v>60</v>
      </c>
      <c r="D5123" t="s">
        <v>8053</v>
      </c>
      <c r="E5123" t="s">
        <v>7907</v>
      </c>
      <c r="F5123" t="s">
        <v>14</v>
      </c>
      <c r="G5123" t="s">
        <v>44</v>
      </c>
      <c r="H5123" t="s">
        <v>63</v>
      </c>
      <c r="I5123">
        <v>3800</v>
      </c>
      <c r="J5123">
        <v>4430</v>
      </c>
      <c r="K5123">
        <v>4</v>
      </c>
      <c r="L5123">
        <v>3800</v>
      </c>
      <c r="M5123">
        <v>17720</v>
      </c>
      <c r="N5123">
        <f t="shared" si="79"/>
        <v>13920</v>
      </c>
    </row>
    <row r="5124" spans="1:14" x14ac:dyDescent="0.3">
      <c r="A5124" t="s">
        <v>5186</v>
      </c>
      <c r="B5124" s="3">
        <v>44295</v>
      </c>
      <c r="C5124" t="s">
        <v>61</v>
      </c>
      <c r="D5124" t="s">
        <v>8054</v>
      </c>
      <c r="E5124" t="s">
        <v>7901</v>
      </c>
      <c r="F5124" t="s">
        <v>14</v>
      </c>
      <c r="G5124" t="s">
        <v>15</v>
      </c>
      <c r="H5124" t="s">
        <v>62</v>
      </c>
      <c r="I5124">
        <v>4500</v>
      </c>
      <c r="J5124">
        <v>6000</v>
      </c>
      <c r="K5124">
        <v>5</v>
      </c>
      <c r="L5124">
        <v>9000</v>
      </c>
      <c r="M5124">
        <v>30000</v>
      </c>
      <c r="N5124">
        <f t="shared" ref="N5124:N5187" si="80">M5124-L5124</f>
        <v>21000</v>
      </c>
    </row>
    <row r="5125" spans="1:14" x14ac:dyDescent="0.3">
      <c r="A5125" t="s">
        <v>5187</v>
      </c>
      <c r="B5125" s="3">
        <v>44295</v>
      </c>
      <c r="C5125" t="s">
        <v>13</v>
      </c>
      <c r="D5125" t="s">
        <v>8055</v>
      </c>
      <c r="E5125" t="s">
        <v>7901</v>
      </c>
      <c r="F5125" t="s">
        <v>14</v>
      </c>
      <c r="G5125" t="s">
        <v>15</v>
      </c>
      <c r="H5125" t="s">
        <v>62</v>
      </c>
      <c r="I5125">
        <v>4500</v>
      </c>
      <c r="J5125">
        <v>6000</v>
      </c>
      <c r="K5125">
        <v>3</v>
      </c>
      <c r="L5125">
        <v>18000</v>
      </c>
      <c r="M5125">
        <v>18000</v>
      </c>
      <c r="N5125">
        <f t="shared" si="80"/>
        <v>0</v>
      </c>
    </row>
    <row r="5126" spans="1:14" x14ac:dyDescent="0.3">
      <c r="A5126" t="s">
        <v>5188</v>
      </c>
      <c r="B5126" s="3">
        <v>44295</v>
      </c>
      <c r="C5126" t="s">
        <v>16</v>
      </c>
      <c r="D5126" t="s">
        <v>8056</v>
      </c>
      <c r="E5126" t="s">
        <v>7896</v>
      </c>
      <c r="F5126" t="s">
        <v>14</v>
      </c>
      <c r="G5126" t="s">
        <v>15</v>
      </c>
      <c r="H5126" t="s">
        <v>62</v>
      </c>
      <c r="I5126">
        <v>4500</v>
      </c>
      <c r="J5126">
        <v>6000</v>
      </c>
      <c r="K5126">
        <v>4</v>
      </c>
      <c r="L5126">
        <v>13500</v>
      </c>
      <c r="M5126">
        <v>24000</v>
      </c>
      <c r="N5126">
        <f t="shared" si="80"/>
        <v>10500</v>
      </c>
    </row>
    <row r="5127" spans="1:14" x14ac:dyDescent="0.3">
      <c r="A5127" t="s">
        <v>5189</v>
      </c>
      <c r="B5127" s="3">
        <v>44295</v>
      </c>
      <c r="C5127" t="s">
        <v>18</v>
      </c>
      <c r="D5127" t="s">
        <v>8057</v>
      </c>
      <c r="E5127" t="s">
        <v>7899</v>
      </c>
      <c r="F5127" t="s">
        <v>14</v>
      </c>
      <c r="G5127" t="s">
        <v>15</v>
      </c>
      <c r="H5127" t="s">
        <v>62</v>
      </c>
      <c r="I5127">
        <v>4500</v>
      </c>
      <c r="J5127">
        <v>6000</v>
      </c>
      <c r="K5127">
        <v>5</v>
      </c>
      <c r="L5127">
        <v>13500</v>
      </c>
      <c r="M5127">
        <v>30000</v>
      </c>
      <c r="N5127">
        <f t="shared" si="80"/>
        <v>16500</v>
      </c>
    </row>
    <row r="5128" spans="1:14" x14ac:dyDescent="0.3">
      <c r="A5128" t="s">
        <v>5190</v>
      </c>
      <c r="B5128" s="3">
        <v>44295</v>
      </c>
      <c r="C5128" t="s">
        <v>20</v>
      </c>
      <c r="D5128" t="s">
        <v>8058</v>
      </c>
      <c r="E5128" t="s">
        <v>7929</v>
      </c>
      <c r="F5128" t="s">
        <v>14</v>
      </c>
      <c r="G5128" t="s">
        <v>15</v>
      </c>
      <c r="H5128" t="s">
        <v>62</v>
      </c>
      <c r="I5128">
        <v>4500</v>
      </c>
      <c r="J5128">
        <v>6000</v>
      </c>
      <c r="K5128">
        <v>3</v>
      </c>
      <c r="L5128">
        <v>13500</v>
      </c>
      <c r="M5128">
        <v>18000</v>
      </c>
      <c r="N5128">
        <f t="shared" si="80"/>
        <v>4500</v>
      </c>
    </row>
    <row r="5129" spans="1:14" x14ac:dyDescent="0.3">
      <c r="A5129" t="s">
        <v>5191</v>
      </c>
      <c r="B5129" s="3">
        <v>44295</v>
      </c>
      <c r="C5129" t="s">
        <v>21</v>
      </c>
      <c r="D5129" t="s">
        <v>8059</v>
      </c>
      <c r="E5129" t="s">
        <v>8060</v>
      </c>
      <c r="F5129" t="s">
        <v>14</v>
      </c>
      <c r="G5129" t="s">
        <v>15</v>
      </c>
      <c r="H5129" t="s">
        <v>62</v>
      </c>
      <c r="I5129">
        <v>4500</v>
      </c>
      <c r="J5129">
        <v>6000</v>
      </c>
      <c r="K5129">
        <v>4</v>
      </c>
      <c r="L5129">
        <v>18000</v>
      </c>
      <c r="M5129">
        <v>24000</v>
      </c>
      <c r="N5129">
        <f t="shared" si="80"/>
        <v>6000</v>
      </c>
    </row>
    <row r="5130" spans="1:14" x14ac:dyDescent="0.3">
      <c r="A5130" t="s">
        <v>5192</v>
      </c>
      <c r="B5130" s="3">
        <v>44295</v>
      </c>
      <c r="C5130" t="s">
        <v>23</v>
      </c>
      <c r="D5130" t="s">
        <v>8061</v>
      </c>
      <c r="E5130" t="s">
        <v>7921</v>
      </c>
      <c r="F5130" t="s">
        <v>14</v>
      </c>
      <c r="G5130" t="s">
        <v>15</v>
      </c>
      <c r="H5130" t="s">
        <v>62</v>
      </c>
      <c r="I5130">
        <v>4500</v>
      </c>
      <c r="J5130">
        <v>6000</v>
      </c>
      <c r="K5130">
        <v>5</v>
      </c>
      <c r="L5130">
        <v>4500</v>
      </c>
      <c r="M5130">
        <v>30000</v>
      </c>
      <c r="N5130">
        <f t="shared" si="80"/>
        <v>25500</v>
      </c>
    </row>
    <row r="5131" spans="1:14" x14ac:dyDescent="0.3">
      <c r="A5131" t="s">
        <v>5193</v>
      </c>
      <c r="B5131" s="3">
        <v>44295</v>
      </c>
      <c r="C5131" t="s">
        <v>24</v>
      </c>
      <c r="D5131" t="s">
        <v>8062</v>
      </c>
      <c r="E5131" t="s">
        <v>7921</v>
      </c>
      <c r="F5131" t="s">
        <v>14</v>
      </c>
      <c r="G5131" t="s">
        <v>15</v>
      </c>
      <c r="H5131" t="s">
        <v>62</v>
      </c>
      <c r="I5131">
        <v>4500</v>
      </c>
      <c r="J5131">
        <v>6000</v>
      </c>
      <c r="K5131">
        <v>3</v>
      </c>
      <c r="L5131">
        <v>4500</v>
      </c>
      <c r="M5131">
        <v>18000</v>
      </c>
      <c r="N5131">
        <f t="shared" si="80"/>
        <v>13500</v>
      </c>
    </row>
    <row r="5132" spans="1:14" x14ac:dyDescent="0.3">
      <c r="A5132" t="s">
        <v>5194</v>
      </c>
      <c r="B5132" s="3">
        <v>44295</v>
      </c>
      <c r="C5132" t="s">
        <v>25</v>
      </c>
      <c r="D5132" t="s">
        <v>8063</v>
      </c>
      <c r="E5132" t="s">
        <v>7929</v>
      </c>
      <c r="F5132" t="s">
        <v>14</v>
      </c>
      <c r="G5132" t="s">
        <v>15</v>
      </c>
      <c r="H5132" t="s">
        <v>62</v>
      </c>
      <c r="I5132">
        <v>4500</v>
      </c>
      <c r="J5132">
        <v>6000</v>
      </c>
      <c r="K5132">
        <v>4</v>
      </c>
      <c r="L5132">
        <v>9000</v>
      </c>
      <c r="M5132">
        <v>24000</v>
      </c>
      <c r="N5132">
        <f t="shared" si="80"/>
        <v>15000</v>
      </c>
    </row>
    <row r="5133" spans="1:14" x14ac:dyDescent="0.3">
      <c r="A5133" t="s">
        <v>5195</v>
      </c>
      <c r="B5133" s="3">
        <v>44295</v>
      </c>
      <c r="C5133" t="s">
        <v>26</v>
      </c>
      <c r="D5133" t="s">
        <v>8064</v>
      </c>
      <c r="E5133" t="s">
        <v>8065</v>
      </c>
      <c r="F5133" t="s">
        <v>14</v>
      </c>
      <c r="G5133" t="s">
        <v>15</v>
      </c>
      <c r="H5133" t="s">
        <v>62</v>
      </c>
      <c r="I5133">
        <v>4500</v>
      </c>
      <c r="J5133">
        <v>6000</v>
      </c>
      <c r="K5133">
        <v>5</v>
      </c>
      <c r="L5133">
        <v>13500</v>
      </c>
      <c r="M5133">
        <v>30000</v>
      </c>
      <c r="N5133">
        <f t="shared" si="80"/>
        <v>16500</v>
      </c>
    </row>
    <row r="5134" spans="1:14" x14ac:dyDescent="0.3">
      <c r="A5134" t="s">
        <v>5196</v>
      </c>
      <c r="B5134" s="3">
        <v>44295</v>
      </c>
      <c r="C5134" t="s">
        <v>28</v>
      </c>
      <c r="D5134" t="s">
        <v>8066</v>
      </c>
      <c r="E5134" t="s">
        <v>7907</v>
      </c>
      <c r="F5134" t="s">
        <v>14</v>
      </c>
      <c r="G5134" t="s">
        <v>15</v>
      </c>
      <c r="H5134" t="s">
        <v>62</v>
      </c>
      <c r="I5134">
        <v>4500</v>
      </c>
      <c r="J5134">
        <v>6000</v>
      </c>
      <c r="K5134">
        <v>3</v>
      </c>
      <c r="L5134">
        <v>4500</v>
      </c>
      <c r="M5134">
        <v>18000</v>
      </c>
      <c r="N5134">
        <f t="shared" si="80"/>
        <v>13500</v>
      </c>
    </row>
    <row r="5135" spans="1:14" x14ac:dyDescent="0.3">
      <c r="A5135" t="s">
        <v>5197</v>
      </c>
      <c r="B5135" s="3">
        <v>44295</v>
      </c>
      <c r="C5135" t="s">
        <v>30</v>
      </c>
      <c r="D5135" t="s">
        <v>8067</v>
      </c>
      <c r="E5135" t="s">
        <v>7915</v>
      </c>
      <c r="F5135" t="s">
        <v>14</v>
      </c>
      <c r="G5135" t="s">
        <v>15</v>
      </c>
      <c r="H5135" t="s">
        <v>62</v>
      </c>
      <c r="I5135">
        <v>4500</v>
      </c>
      <c r="J5135">
        <v>6000</v>
      </c>
      <c r="K5135">
        <v>4</v>
      </c>
      <c r="L5135">
        <v>9000</v>
      </c>
      <c r="M5135">
        <v>24000</v>
      </c>
      <c r="N5135">
        <f t="shared" si="80"/>
        <v>15000</v>
      </c>
    </row>
    <row r="5136" spans="1:14" x14ac:dyDescent="0.3">
      <c r="A5136" t="s">
        <v>5198</v>
      </c>
      <c r="B5136" s="3">
        <v>44295</v>
      </c>
      <c r="C5136" t="s">
        <v>31</v>
      </c>
      <c r="D5136" t="s">
        <v>8068</v>
      </c>
      <c r="E5136" t="s">
        <v>7901</v>
      </c>
      <c r="F5136" t="s">
        <v>14</v>
      </c>
      <c r="G5136" t="s">
        <v>15</v>
      </c>
      <c r="H5136" t="s">
        <v>62</v>
      </c>
      <c r="I5136">
        <v>4500</v>
      </c>
      <c r="J5136">
        <v>6000</v>
      </c>
      <c r="K5136">
        <v>5</v>
      </c>
      <c r="L5136">
        <v>18000</v>
      </c>
      <c r="M5136">
        <v>30000</v>
      </c>
      <c r="N5136">
        <f t="shared" si="80"/>
        <v>12000</v>
      </c>
    </row>
    <row r="5137" spans="1:14" x14ac:dyDescent="0.3">
      <c r="A5137" t="s">
        <v>5199</v>
      </c>
      <c r="B5137" s="3">
        <v>44295</v>
      </c>
      <c r="C5137" t="s">
        <v>32</v>
      </c>
      <c r="D5137" t="s">
        <v>8069</v>
      </c>
      <c r="E5137" t="s">
        <v>7896</v>
      </c>
      <c r="F5137" t="s">
        <v>14</v>
      </c>
      <c r="G5137" t="s">
        <v>15</v>
      </c>
      <c r="H5137" t="s">
        <v>62</v>
      </c>
      <c r="I5137">
        <v>4500</v>
      </c>
      <c r="J5137">
        <v>6000</v>
      </c>
      <c r="K5137">
        <v>3</v>
      </c>
      <c r="L5137">
        <v>4500</v>
      </c>
      <c r="M5137">
        <v>18000</v>
      </c>
      <c r="N5137">
        <f t="shared" si="80"/>
        <v>13500</v>
      </c>
    </row>
    <row r="5138" spans="1:14" x14ac:dyDescent="0.3">
      <c r="A5138" t="s">
        <v>5200</v>
      </c>
      <c r="B5138" s="3">
        <v>44295</v>
      </c>
      <c r="C5138" t="s">
        <v>33</v>
      </c>
      <c r="D5138" t="s">
        <v>8070</v>
      </c>
      <c r="E5138" t="s">
        <v>7929</v>
      </c>
      <c r="F5138" t="s">
        <v>14</v>
      </c>
      <c r="G5138" t="s">
        <v>22</v>
      </c>
      <c r="H5138" t="s">
        <v>63</v>
      </c>
      <c r="I5138">
        <v>3700</v>
      </c>
      <c r="J5138">
        <v>4450</v>
      </c>
      <c r="K5138">
        <v>4</v>
      </c>
      <c r="L5138">
        <v>3700</v>
      </c>
      <c r="M5138">
        <v>17800</v>
      </c>
      <c r="N5138">
        <f t="shared" si="80"/>
        <v>14100</v>
      </c>
    </row>
    <row r="5139" spans="1:14" x14ac:dyDescent="0.3">
      <c r="A5139" t="s">
        <v>5201</v>
      </c>
      <c r="B5139" s="3">
        <v>44295</v>
      </c>
      <c r="C5139" t="s">
        <v>34</v>
      </c>
      <c r="D5139" t="s">
        <v>8071</v>
      </c>
      <c r="E5139" t="s">
        <v>7925</v>
      </c>
      <c r="F5139" t="s">
        <v>14</v>
      </c>
      <c r="G5139" t="s">
        <v>22</v>
      </c>
      <c r="H5139" t="s">
        <v>63</v>
      </c>
      <c r="I5139">
        <v>3700</v>
      </c>
      <c r="J5139">
        <v>4450</v>
      </c>
      <c r="K5139">
        <v>5</v>
      </c>
      <c r="L5139">
        <v>11100</v>
      </c>
      <c r="M5139">
        <v>22250</v>
      </c>
      <c r="N5139">
        <f t="shared" si="80"/>
        <v>11150</v>
      </c>
    </row>
    <row r="5140" spans="1:14" x14ac:dyDescent="0.3">
      <c r="A5140" t="s">
        <v>5202</v>
      </c>
      <c r="B5140" s="3">
        <v>44295</v>
      </c>
      <c r="C5140" t="s">
        <v>35</v>
      </c>
      <c r="D5140" t="s">
        <v>8072</v>
      </c>
      <c r="E5140" t="s">
        <v>7896</v>
      </c>
      <c r="F5140" t="s">
        <v>14</v>
      </c>
      <c r="G5140" t="s">
        <v>22</v>
      </c>
      <c r="H5140" t="s">
        <v>63</v>
      </c>
      <c r="I5140">
        <v>3700</v>
      </c>
      <c r="J5140">
        <v>4450</v>
      </c>
      <c r="K5140">
        <v>3</v>
      </c>
      <c r="L5140">
        <v>7400</v>
      </c>
      <c r="M5140">
        <v>13350</v>
      </c>
      <c r="N5140">
        <f t="shared" si="80"/>
        <v>5950</v>
      </c>
    </row>
    <row r="5141" spans="1:14" x14ac:dyDescent="0.3">
      <c r="A5141" t="s">
        <v>5203</v>
      </c>
      <c r="B5141" s="3">
        <v>44295</v>
      </c>
      <c r="C5141" t="s">
        <v>36</v>
      </c>
      <c r="D5141" t="s">
        <v>8073</v>
      </c>
      <c r="E5141" t="s">
        <v>7897</v>
      </c>
      <c r="F5141" t="s">
        <v>14</v>
      </c>
      <c r="G5141" t="s">
        <v>22</v>
      </c>
      <c r="H5141" t="s">
        <v>63</v>
      </c>
      <c r="I5141">
        <v>3700</v>
      </c>
      <c r="J5141">
        <v>4450</v>
      </c>
      <c r="K5141">
        <v>4</v>
      </c>
      <c r="L5141">
        <v>14800</v>
      </c>
      <c r="M5141">
        <v>17800</v>
      </c>
      <c r="N5141">
        <f t="shared" si="80"/>
        <v>3000</v>
      </c>
    </row>
    <row r="5142" spans="1:14" x14ac:dyDescent="0.3">
      <c r="A5142" t="s">
        <v>5204</v>
      </c>
      <c r="B5142" s="3">
        <v>44295</v>
      </c>
      <c r="C5142" t="s">
        <v>37</v>
      </c>
      <c r="D5142" t="s">
        <v>8074</v>
      </c>
      <c r="E5142" t="s">
        <v>7921</v>
      </c>
      <c r="F5142" t="s">
        <v>14</v>
      </c>
      <c r="G5142" t="s">
        <v>27</v>
      </c>
      <c r="H5142" t="s">
        <v>62</v>
      </c>
      <c r="I5142">
        <v>2500</v>
      </c>
      <c r="J5142">
        <v>3350</v>
      </c>
      <c r="K5142">
        <v>5</v>
      </c>
      <c r="L5142">
        <v>7500</v>
      </c>
      <c r="M5142">
        <v>16750</v>
      </c>
      <c r="N5142">
        <f t="shared" si="80"/>
        <v>9250</v>
      </c>
    </row>
    <row r="5143" spans="1:14" x14ac:dyDescent="0.3">
      <c r="A5143" t="s">
        <v>5205</v>
      </c>
      <c r="B5143" s="3">
        <v>44295</v>
      </c>
      <c r="C5143" t="s">
        <v>38</v>
      </c>
      <c r="D5143" t="s">
        <v>8075</v>
      </c>
      <c r="E5143" t="s">
        <v>7915</v>
      </c>
      <c r="F5143" t="s">
        <v>14</v>
      </c>
      <c r="G5143" t="s">
        <v>27</v>
      </c>
      <c r="H5143" t="s">
        <v>62</v>
      </c>
      <c r="I5143">
        <v>2500</v>
      </c>
      <c r="J5143">
        <v>3350</v>
      </c>
      <c r="K5143">
        <v>3</v>
      </c>
      <c r="L5143">
        <v>7500</v>
      </c>
      <c r="M5143">
        <v>10050</v>
      </c>
      <c r="N5143">
        <f t="shared" si="80"/>
        <v>2550</v>
      </c>
    </row>
    <row r="5144" spans="1:14" x14ac:dyDescent="0.3">
      <c r="A5144" t="s">
        <v>5206</v>
      </c>
      <c r="B5144" s="3">
        <v>44295</v>
      </c>
      <c r="C5144" t="s">
        <v>39</v>
      </c>
      <c r="D5144" t="s">
        <v>8076</v>
      </c>
      <c r="E5144" t="s">
        <v>7912</v>
      </c>
      <c r="F5144" t="s">
        <v>14</v>
      </c>
      <c r="G5144" t="s">
        <v>27</v>
      </c>
      <c r="H5144" t="s">
        <v>62</v>
      </c>
      <c r="I5144">
        <v>2500</v>
      </c>
      <c r="J5144">
        <v>3350</v>
      </c>
      <c r="K5144">
        <v>4</v>
      </c>
      <c r="L5144">
        <v>5000</v>
      </c>
      <c r="M5144">
        <v>13400</v>
      </c>
      <c r="N5144">
        <f t="shared" si="80"/>
        <v>8400</v>
      </c>
    </row>
    <row r="5145" spans="1:14" x14ac:dyDescent="0.3">
      <c r="A5145" t="s">
        <v>5207</v>
      </c>
      <c r="B5145" s="3">
        <v>44295</v>
      </c>
      <c r="C5145" t="s">
        <v>41</v>
      </c>
      <c r="D5145" t="s">
        <v>8077</v>
      </c>
      <c r="E5145" t="s">
        <v>7907</v>
      </c>
      <c r="F5145" t="s">
        <v>14</v>
      </c>
      <c r="G5145" t="s">
        <v>27</v>
      </c>
      <c r="H5145" t="s">
        <v>62</v>
      </c>
      <c r="I5145">
        <v>2500</v>
      </c>
      <c r="J5145">
        <v>3350</v>
      </c>
      <c r="K5145">
        <v>5</v>
      </c>
      <c r="L5145">
        <v>5000</v>
      </c>
      <c r="M5145">
        <v>16750</v>
      </c>
      <c r="N5145">
        <f t="shared" si="80"/>
        <v>11750</v>
      </c>
    </row>
    <row r="5146" spans="1:14" x14ac:dyDescent="0.3">
      <c r="A5146" t="s">
        <v>5208</v>
      </c>
      <c r="B5146" s="3">
        <v>44295</v>
      </c>
      <c r="C5146" t="s">
        <v>42</v>
      </c>
      <c r="D5146" t="s">
        <v>8078</v>
      </c>
      <c r="E5146" t="s">
        <v>7929</v>
      </c>
      <c r="F5146" t="s">
        <v>14</v>
      </c>
      <c r="G5146" t="s">
        <v>27</v>
      </c>
      <c r="H5146" t="s">
        <v>62</v>
      </c>
      <c r="I5146">
        <v>2500</v>
      </c>
      <c r="J5146">
        <v>3350</v>
      </c>
      <c r="K5146">
        <v>3</v>
      </c>
      <c r="L5146">
        <v>7500</v>
      </c>
      <c r="M5146">
        <v>10050</v>
      </c>
      <c r="N5146">
        <f t="shared" si="80"/>
        <v>2550</v>
      </c>
    </row>
    <row r="5147" spans="1:14" x14ac:dyDescent="0.3">
      <c r="A5147" t="s">
        <v>5209</v>
      </c>
      <c r="B5147" s="3">
        <v>44295</v>
      </c>
      <c r="C5147" t="s">
        <v>43</v>
      </c>
      <c r="D5147" t="s">
        <v>8079</v>
      </c>
      <c r="E5147" t="s">
        <v>7912</v>
      </c>
      <c r="F5147" t="s">
        <v>14</v>
      </c>
      <c r="G5147" t="s">
        <v>27</v>
      </c>
      <c r="H5147" t="s">
        <v>62</v>
      </c>
      <c r="I5147">
        <v>2500</v>
      </c>
      <c r="J5147">
        <v>3350</v>
      </c>
      <c r="K5147">
        <v>4</v>
      </c>
      <c r="L5147">
        <v>5000</v>
      </c>
      <c r="M5147">
        <v>13400</v>
      </c>
      <c r="N5147">
        <f t="shared" si="80"/>
        <v>8400</v>
      </c>
    </row>
    <row r="5148" spans="1:14" x14ac:dyDescent="0.3">
      <c r="A5148" t="s">
        <v>5210</v>
      </c>
      <c r="B5148" s="3">
        <v>44296</v>
      </c>
      <c r="C5148" t="s">
        <v>45</v>
      </c>
      <c r="D5148" t="s">
        <v>8080</v>
      </c>
      <c r="E5148" t="s">
        <v>7915</v>
      </c>
      <c r="F5148" t="s">
        <v>14</v>
      </c>
      <c r="G5148" t="s">
        <v>27</v>
      </c>
      <c r="H5148" t="s">
        <v>62</v>
      </c>
      <c r="I5148">
        <v>2500</v>
      </c>
      <c r="J5148">
        <v>3350</v>
      </c>
      <c r="K5148">
        <v>5</v>
      </c>
      <c r="L5148">
        <v>7500</v>
      </c>
      <c r="M5148">
        <v>16750</v>
      </c>
      <c r="N5148">
        <f t="shared" si="80"/>
        <v>9250</v>
      </c>
    </row>
    <row r="5149" spans="1:14" x14ac:dyDescent="0.3">
      <c r="A5149" t="s">
        <v>5211</v>
      </c>
      <c r="B5149" s="3">
        <v>44296</v>
      </c>
      <c r="C5149" t="s">
        <v>46</v>
      </c>
      <c r="D5149" t="s">
        <v>8081</v>
      </c>
      <c r="E5149" t="s">
        <v>7967</v>
      </c>
      <c r="F5149" t="s">
        <v>14</v>
      </c>
      <c r="G5149" t="s">
        <v>27</v>
      </c>
      <c r="H5149" t="s">
        <v>62</v>
      </c>
      <c r="I5149">
        <v>2500</v>
      </c>
      <c r="J5149">
        <v>3350</v>
      </c>
      <c r="K5149">
        <v>3</v>
      </c>
      <c r="L5149">
        <v>10000</v>
      </c>
      <c r="M5149">
        <v>10050</v>
      </c>
      <c r="N5149">
        <f t="shared" si="80"/>
        <v>50</v>
      </c>
    </row>
    <row r="5150" spans="1:14" x14ac:dyDescent="0.3">
      <c r="A5150" t="s">
        <v>5212</v>
      </c>
      <c r="B5150" s="3">
        <v>44296</v>
      </c>
      <c r="C5150" t="s">
        <v>47</v>
      </c>
      <c r="D5150" t="s">
        <v>8082</v>
      </c>
      <c r="E5150" t="s">
        <v>7952</v>
      </c>
      <c r="F5150" t="s">
        <v>14</v>
      </c>
      <c r="G5150" t="s">
        <v>27</v>
      </c>
      <c r="H5150" t="s">
        <v>62</v>
      </c>
      <c r="I5150">
        <v>2500</v>
      </c>
      <c r="J5150">
        <v>3350</v>
      </c>
      <c r="K5150">
        <v>4</v>
      </c>
      <c r="L5150">
        <v>7500</v>
      </c>
      <c r="M5150">
        <v>13400</v>
      </c>
      <c r="N5150">
        <f t="shared" si="80"/>
        <v>5900</v>
      </c>
    </row>
    <row r="5151" spans="1:14" x14ac:dyDescent="0.3">
      <c r="A5151" t="s">
        <v>5213</v>
      </c>
      <c r="B5151" s="3">
        <v>44296</v>
      </c>
      <c r="C5151" t="s">
        <v>48</v>
      </c>
      <c r="D5151" t="s">
        <v>8083</v>
      </c>
      <c r="E5151" t="s">
        <v>8084</v>
      </c>
      <c r="F5151" t="s">
        <v>14</v>
      </c>
      <c r="G5151" t="s">
        <v>27</v>
      </c>
      <c r="H5151" t="s">
        <v>62</v>
      </c>
      <c r="I5151">
        <v>2500</v>
      </c>
      <c r="J5151">
        <v>3350</v>
      </c>
      <c r="K5151">
        <v>5</v>
      </c>
      <c r="L5151">
        <v>5000</v>
      </c>
      <c r="M5151">
        <v>16750</v>
      </c>
      <c r="N5151">
        <f t="shared" si="80"/>
        <v>11750</v>
      </c>
    </row>
    <row r="5152" spans="1:14" x14ac:dyDescent="0.3">
      <c r="A5152" t="s">
        <v>5214</v>
      </c>
      <c r="B5152" s="3">
        <v>44296</v>
      </c>
      <c r="C5152" t="s">
        <v>49</v>
      </c>
      <c r="D5152" t="s">
        <v>8085</v>
      </c>
      <c r="E5152" t="s">
        <v>7915</v>
      </c>
      <c r="F5152" t="s">
        <v>14</v>
      </c>
      <c r="G5152" t="s">
        <v>27</v>
      </c>
      <c r="H5152" t="s">
        <v>62</v>
      </c>
      <c r="I5152">
        <v>2500</v>
      </c>
      <c r="J5152">
        <v>3350</v>
      </c>
      <c r="K5152">
        <v>3</v>
      </c>
      <c r="L5152">
        <v>10000</v>
      </c>
      <c r="M5152">
        <v>10050</v>
      </c>
      <c r="N5152">
        <f t="shared" si="80"/>
        <v>50</v>
      </c>
    </row>
    <row r="5153" spans="1:14" x14ac:dyDescent="0.3">
      <c r="A5153" t="s">
        <v>5215</v>
      </c>
      <c r="B5153" s="3">
        <v>44296</v>
      </c>
      <c r="C5153" t="s">
        <v>50</v>
      </c>
      <c r="D5153" t="s">
        <v>8086</v>
      </c>
      <c r="E5153" t="s">
        <v>7912</v>
      </c>
      <c r="F5153" t="s">
        <v>14</v>
      </c>
      <c r="G5153" t="s">
        <v>40</v>
      </c>
      <c r="H5153" t="s">
        <v>63</v>
      </c>
      <c r="I5153">
        <v>3500</v>
      </c>
      <c r="J5153">
        <v>4750</v>
      </c>
      <c r="K5153">
        <v>4</v>
      </c>
      <c r="L5153">
        <v>10500</v>
      </c>
      <c r="M5153">
        <v>19000</v>
      </c>
      <c r="N5153">
        <f t="shared" si="80"/>
        <v>8500</v>
      </c>
    </row>
    <row r="5154" spans="1:14" x14ac:dyDescent="0.3">
      <c r="A5154" t="s">
        <v>5216</v>
      </c>
      <c r="B5154" s="3">
        <v>44296</v>
      </c>
      <c r="C5154" t="s">
        <v>51</v>
      </c>
      <c r="D5154" t="s">
        <v>8087</v>
      </c>
      <c r="E5154" t="s">
        <v>7921</v>
      </c>
      <c r="F5154" t="s">
        <v>14</v>
      </c>
      <c r="G5154" t="s">
        <v>40</v>
      </c>
      <c r="H5154" t="s">
        <v>63</v>
      </c>
      <c r="I5154">
        <v>3500</v>
      </c>
      <c r="J5154">
        <v>4750</v>
      </c>
      <c r="K5154">
        <v>5</v>
      </c>
      <c r="L5154">
        <v>14000</v>
      </c>
      <c r="M5154">
        <v>23750</v>
      </c>
      <c r="N5154">
        <f t="shared" si="80"/>
        <v>9750</v>
      </c>
    </row>
    <row r="5155" spans="1:14" x14ac:dyDescent="0.3">
      <c r="A5155" t="s">
        <v>5217</v>
      </c>
      <c r="B5155" s="3">
        <v>44296</v>
      </c>
      <c r="C5155" t="s">
        <v>52</v>
      </c>
      <c r="D5155" t="s">
        <v>8088</v>
      </c>
      <c r="E5155" t="s">
        <v>7901</v>
      </c>
      <c r="F5155" t="s">
        <v>14</v>
      </c>
      <c r="G5155" t="s">
        <v>40</v>
      </c>
      <c r="H5155" t="s">
        <v>63</v>
      </c>
      <c r="I5155">
        <v>3500</v>
      </c>
      <c r="J5155">
        <v>4750</v>
      </c>
      <c r="K5155">
        <v>3</v>
      </c>
      <c r="L5155">
        <v>10500</v>
      </c>
      <c r="M5155">
        <v>14250</v>
      </c>
      <c r="N5155">
        <f t="shared" si="80"/>
        <v>3750</v>
      </c>
    </row>
    <row r="5156" spans="1:14" x14ac:dyDescent="0.3">
      <c r="A5156" t="s">
        <v>5218</v>
      </c>
      <c r="B5156" s="3">
        <v>44296</v>
      </c>
      <c r="C5156" t="s">
        <v>53</v>
      </c>
      <c r="D5156" t="s">
        <v>8089</v>
      </c>
      <c r="E5156" t="s">
        <v>7901</v>
      </c>
      <c r="F5156" t="s">
        <v>14</v>
      </c>
      <c r="G5156" t="s">
        <v>44</v>
      </c>
      <c r="H5156" t="s">
        <v>63</v>
      </c>
      <c r="I5156">
        <v>3800</v>
      </c>
      <c r="J5156">
        <v>4430</v>
      </c>
      <c r="K5156">
        <v>4</v>
      </c>
      <c r="L5156">
        <v>3800</v>
      </c>
      <c r="M5156">
        <v>17720</v>
      </c>
      <c r="N5156">
        <f t="shared" si="80"/>
        <v>13920</v>
      </c>
    </row>
    <row r="5157" spans="1:14" x14ac:dyDescent="0.3">
      <c r="A5157" t="s">
        <v>5219</v>
      </c>
      <c r="B5157" s="3">
        <v>44296</v>
      </c>
      <c r="C5157" t="s">
        <v>54</v>
      </c>
      <c r="D5157" t="s">
        <v>8090</v>
      </c>
      <c r="E5157" t="s">
        <v>7897</v>
      </c>
      <c r="F5157" t="s">
        <v>14</v>
      </c>
      <c r="G5157" t="s">
        <v>44</v>
      </c>
      <c r="H5157" t="s">
        <v>63</v>
      </c>
      <c r="I5157">
        <v>3800</v>
      </c>
      <c r="J5157">
        <v>4430</v>
      </c>
      <c r="K5157">
        <v>5</v>
      </c>
      <c r="L5157">
        <v>3800</v>
      </c>
      <c r="M5157">
        <v>22150</v>
      </c>
      <c r="N5157">
        <f t="shared" si="80"/>
        <v>18350</v>
      </c>
    </row>
    <row r="5158" spans="1:14" x14ac:dyDescent="0.3">
      <c r="A5158" t="s">
        <v>5220</v>
      </c>
      <c r="B5158" s="3">
        <v>44296</v>
      </c>
      <c r="C5158" t="s">
        <v>55</v>
      </c>
      <c r="D5158" t="s">
        <v>8091</v>
      </c>
      <c r="E5158" t="s">
        <v>7912</v>
      </c>
      <c r="F5158" t="s">
        <v>14</v>
      </c>
      <c r="G5158" t="s">
        <v>40</v>
      </c>
      <c r="H5158" t="s">
        <v>63</v>
      </c>
      <c r="I5158">
        <v>3500</v>
      </c>
      <c r="J5158">
        <v>4750</v>
      </c>
      <c r="K5158">
        <v>3</v>
      </c>
      <c r="L5158">
        <v>14000</v>
      </c>
      <c r="M5158">
        <v>14250</v>
      </c>
      <c r="N5158">
        <f t="shared" si="80"/>
        <v>250</v>
      </c>
    </row>
    <row r="5159" spans="1:14" x14ac:dyDescent="0.3">
      <c r="A5159" t="s">
        <v>5221</v>
      </c>
      <c r="B5159" s="3">
        <v>44296</v>
      </c>
      <c r="C5159" t="s">
        <v>57</v>
      </c>
      <c r="D5159" t="s">
        <v>8092</v>
      </c>
      <c r="E5159" t="s">
        <v>7896</v>
      </c>
      <c r="F5159" t="s">
        <v>14</v>
      </c>
      <c r="G5159" t="s">
        <v>40</v>
      </c>
      <c r="H5159" t="s">
        <v>63</v>
      </c>
      <c r="I5159">
        <v>3500</v>
      </c>
      <c r="J5159">
        <v>4750</v>
      </c>
      <c r="K5159">
        <v>4</v>
      </c>
      <c r="L5159">
        <v>7000</v>
      </c>
      <c r="M5159">
        <v>19000</v>
      </c>
      <c r="N5159">
        <f t="shared" si="80"/>
        <v>12000</v>
      </c>
    </row>
    <row r="5160" spans="1:14" x14ac:dyDescent="0.3">
      <c r="A5160" t="s">
        <v>5222</v>
      </c>
      <c r="B5160" s="3">
        <v>44296</v>
      </c>
      <c r="C5160" t="s">
        <v>58</v>
      </c>
      <c r="D5160" t="s">
        <v>8093</v>
      </c>
      <c r="E5160" t="s">
        <v>7910</v>
      </c>
      <c r="F5160" t="s">
        <v>14</v>
      </c>
      <c r="G5160" t="s">
        <v>40</v>
      </c>
      <c r="H5160" t="s">
        <v>63</v>
      </c>
      <c r="I5160">
        <v>3500</v>
      </c>
      <c r="J5160">
        <v>4750</v>
      </c>
      <c r="K5160">
        <v>5</v>
      </c>
      <c r="L5160">
        <v>3500</v>
      </c>
      <c r="M5160">
        <v>23750</v>
      </c>
      <c r="N5160">
        <f t="shared" si="80"/>
        <v>20250</v>
      </c>
    </row>
    <row r="5161" spans="1:14" x14ac:dyDescent="0.3">
      <c r="A5161" t="s">
        <v>5223</v>
      </c>
      <c r="B5161" s="3">
        <v>44296</v>
      </c>
      <c r="C5161" t="s">
        <v>59</v>
      </c>
      <c r="D5161" t="s">
        <v>8094</v>
      </c>
      <c r="E5161" t="s">
        <v>7921</v>
      </c>
      <c r="F5161" t="s">
        <v>14</v>
      </c>
      <c r="G5161" t="s">
        <v>40</v>
      </c>
      <c r="H5161" t="s">
        <v>63</v>
      </c>
      <c r="I5161">
        <v>3500</v>
      </c>
      <c r="J5161">
        <v>4750</v>
      </c>
      <c r="K5161">
        <v>3</v>
      </c>
      <c r="L5161">
        <v>14000</v>
      </c>
      <c r="M5161">
        <v>14250</v>
      </c>
      <c r="N5161">
        <f t="shared" si="80"/>
        <v>250</v>
      </c>
    </row>
    <row r="5162" spans="1:14" x14ac:dyDescent="0.3">
      <c r="A5162" t="s">
        <v>5224</v>
      </c>
      <c r="B5162" s="3">
        <v>44296</v>
      </c>
      <c r="C5162" t="s">
        <v>60</v>
      </c>
      <c r="D5162" t="s">
        <v>8095</v>
      </c>
      <c r="E5162" t="s">
        <v>7905</v>
      </c>
      <c r="F5162" t="s">
        <v>14</v>
      </c>
      <c r="G5162" t="s">
        <v>40</v>
      </c>
      <c r="H5162" t="s">
        <v>63</v>
      </c>
      <c r="I5162">
        <v>3500</v>
      </c>
      <c r="J5162">
        <v>4750</v>
      </c>
      <c r="K5162">
        <v>4</v>
      </c>
      <c r="L5162">
        <v>14000</v>
      </c>
      <c r="M5162">
        <v>19000</v>
      </c>
      <c r="N5162">
        <f t="shared" si="80"/>
        <v>5000</v>
      </c>
    </row>
    <row r="5163" spans="1:14" x14ac:dyDescent="0.3">
      <c r="A5163" t="s">
        <v>5225</v>
      </c>
      <c r="B5163" s="3">
        <v>44296</v>
      </c>
      <c r="C5163" t="s">
        <v>61</v>
      </c>
      <c r="D5163" t="s">
        <v>8096</v>
      </c>
      <c r="E5163" t="s">
        <v>7907</v>
      </c>
      <c r="F5163" t="s">
        <v>14</v>
      </c>
      <c r="G5163" t="s">
        <v>40</v>
      </c>
      <c r="H5163" t="s">
        <v>63</v>
      </c>
      <c r="I5163">
        <v>3500</v>
      </c>
      <c r="J5163">
        <v>4750</v>
      </c>
      <c r="K5163">
        <v>5</v>
      </c>
      <c r="L5163">
        <v>14000</v>
      </c>
      <c r="M5163">
        <v>23750</v>
      </c>
      <c r="N5163">
        <f t="shared" si="80"/>
        <v>9750</v>
      </c>
    </row>
    <row r="5164" spans="1:14" x14ac:dyDescent="0.3">
      <c r="A5164" t="s">
        <v>5226</v>
      </c>
      <c r="B5164" s="3">
        <v>44296</v>
      </c>
      <c r="C5164" t="s">
        <v>13</v>
      </c>
      <c r="D5164" t="s">
        <v>8097</v>
      </c>
      <c r="E5164" t="s">
        <v>7903</v>
      </c>
      <c r="F5164" t="s">
        <v>14</v>
      </c>
      <c r="G5164" t="s">
        <v>40</v>
      </c>
      <c r="H5164" t="s">
        <v>63</v>
      </c>
      <c r="I5164">
        <v>3500</v>
      </c>
      <c r="J5164">
        <v>4750</v>
      </c>
      <c r="K5164">
        <v>3</v>
      </c>
      <c r="L5164">
        <v>7000</v>
      </c>
      <c r="M5164">
        <v>14250</v>
      </c>
      <c r="N5164">
        <f t="shared" si="80"/>
        <v>7250</v>
      </c>
    </row>
    <row r="5165" spans="1:14" x14ac:dyDescent="0.3">
      <c r="A5165" t="s">
        <v>5227</v>
      </c>
      <c r="B5165" s="3">
        <v>44296</v>
      </c>
      <c r="C5165" t="s">
        <v>16</v>
      </c>
      <c r="D5165" t="s">
        <v>8098</v>
      </c>
      <c r="E5165" t="s">
        <v>7907</v>
      </c>
      <c r="F5165" t="s">
        <v>14</v>
      </c>
      <c r="G5165" t="s">
        <v>15</v>
      </c>
      <c r="H5165" t="s">
        <v>62</v>
      </c>
      <c r="I5165">
        <v>4500</v>
      </c>
      <c r="J5165">
        <v>6000</v>
      </c>
      <c r="K5165">
        <v>4</v>
      </c>
      <c r="L5165">
        <v>13500</v>
      </c>
      <c r="M5165">
        <v>24000</v>
      </c>
      <c r="N5165">
        <f t="shared" si="80"/>
        <v>10500</v>
      </c>
    </row>
    <row r="5166" spans="1:14" x14ac:dyDescent="0.3">
      <c r="A5166" t="s">
        <v>5228</v>
      </c>
      <c r="B5166" s="3">
        <v>44296</v>
      </c>
      <c r="C5166" t="s">
        <v>18</v>
      </c>
      <c r="D5166" t="s">
        <v>8060</v>
      </c>
      <c r="E5166" t="s">
        <v>8060</v>
      </c>
      <c r="F5166" t="s">
        <v>14</v>
      </c>
      <c r="G5166" t="s">
        <v>15</v>
      </c>
      <c r="H5166" t="s">
        <v>62</v>
      </c>
      <c r="I5166">
        <v>4500</v>
      </c>
      <c r="J5166">
        <v>6000</v>
      </c>
      <c r="K5166">
        <v>5</v>
      </c>
      <c r="L5166">
        <v>4500</v>
      </c>
      <c r="M5166">
        <v>30000</v>
      </c>
      <c r="N5166">
        <f t="shared" si="80"/>
        <v>25500</v>
      </c>
    </row>
    <row r="5167" spans="1:14" x14ac:dyDescent="0.3">
      <c r="A5167" t="s">
        <v>5229</v>
      </c>
      <c r="B5167" s="3">
        <v>44296</v>
      </c>
      <c r="C5167" t="s">
        <v>20</v>
      </c>
      <c r="D5167" t="s">
        <v>8099</v>
      </c>
      <c r="E5167" t="s">
        <v>7905</v>
      </c>
      <c r="F5167" t="s">
        <v>14</v>
      </c>
      <c r="G5167" t="s">
        <v>56</v>
      </c>
      <c r="H5167" t="s">
        <v>64</v>
      </c>
      <c r="I5167">
        <v>3600</v>
      </c>
      <c r="J5167">
        <v>4400</v>
      </c>
      <c r="K5167">
        <v>3</v>
      </c>
      <c r="L5167">
        <v>14400</v>
      </c>
      <c r="M5167">
        <v>13200</v>
      </c>
      <c r="N5167">
        <f t="shared" si="80"/>
        <v>-1200</v>
      </c>
    </row>
    <row r="5168" spans="1:14" x14ac:dyDescent="0.3">
      <c r="A5168" t="s">
        <v>5230</v>
      </c>
      <c r="B5168" s="3">
        <v>44296</v>
      </c>
      <c r="C5168" t="s">
        <v>21</v>
      </c>
      <c r="D5168" t="s">
        <v>8100</v>
      </c>
      <c r="E5168" t="s">
        <v>7910</v>
      </c>
      <c r="F5168" t="s">
        <v>14</v>
      </c>
      <c r="G5168" t="s">
        <v>22</v>
      </c>
      <c r="H5168" t="s">
        <v>63</v>
      </c>
      <c r="I5168">
        <v>3700</v>
      </c>
      <c r="J5168">
        <v>4450</v>
      </c>
      <c r="K5168">
        <v>4</v>
      </c>
      <c r="L5168">
        <v>3700</v>
      </c>
      <c r="M5168">
        <v>17800</v>
      </c>
      <c r="N5168">
        <f t="shared" si="80"/>
        <v>14100</v>
      </c>
    </row>
    <row r="5169" spans="1:14" x14ac:dyDescent="0.3">
      <c r="A5169" t="s">
        <v>5231</v>
      </c>
      <c r="B5169" s="3">
        <v>44296</v>
      </c>
      <c r="C5169" t="s">
        <v>23</v>
      </c>
      <c r="D5169" t="s">
        <v>8101</v>
      </c>
      <c r="E5169" t="s">
        <v>7915</v>
      </c>
      <c r="F5169" t="s">
        <v>14</v>
      </c>
      <c r="G5169" t="s">
        <v>22</v>
      </c>
      <c r="H5169" t="s">
        <v>63</v>
      </c>
      <c r="I5169">
        <v>3700</v>
      </c>
      <c r="J5169">
        <v>4450</v>
      </c>
      <c r="K5169">
        <v>5</v>
      </c>
      <c r="L5169">
        <v>11100</v>
      </c>
      <c r="M5169">
        <v>22250</v>
      </c>
      <c r="N5169">
        <f t="shared" si="80"/>
        <v>11150</v>
      </c>
    </row>
    <row r="5170" spans="1:14" x14ac:dyDescent="0.3">
      <c r="A5170" t="s">
        <v>5232</v>
      </c>
      <c r="B5170" s="3">
        <v>44296</v>
      </c>
      <c r="C5170" t="s">
        <v>24</v>
      </c>
      <c r="D5170" t="s">
        <v>8102</v>
      </c>
      <c r="E5170" t="s">
        <v>7912</v>
      </c>
      <c r="F5170" t="s">
        <v>14</v>
      </c>
      <c r="G5170" t="s">
        <v>22</v>
      </c>
      <c r="H5170" t="s">
        <v>63</v>
      </c>
      <c r="I5170">
        <v>3700</v>
      </c>
      <c r="J5170">
        <v>4450</v>
      </c>
      <c r="K5170">
        <v>3</v>
      </c>
      <c r="L5170">
        <v>7400</v>
      </c>
      <c r="M5170">
        <v>13350</v>
      </c>
      <c r="N5170">
        <f t="shared" si="80"/>
        <v>5950</v>
      </c>
    </row>
    <row r="5171" spans="1:14" x14ac:dyDescent="0.3">
      <c r="A5171" t="s">
        <v>5233</v>
      </c>
      <c r="B5171" s="3">
        <v>44296</v>
      </c>
      <c r="C5171" t="s">
        <v>25</v>
      </c>
      <c r="D5171" t="s">
        <v>8103</v>
      </c>
      <c r="E5171" t="s">
        <v>7899</v>
      </c>
      <c r="F5171" t="s">
        <v>14</v>
      </c>
      <c r="G5171" t="s">
        <v>22</v>
      </c>
      <c r="H5171" t="s">
        <v>63</v>
      </c>
      <c r="I5171">
        <v>3700</v>
      </c>
      <c r="J5171">
        <v>4450</v>
      </c>
      <c r="K5171">
        <v>4</v>
      </c>
      <c r="L5171">
        <v>14800</v>
      </c>
      <c r="M5171">
        <v>17800</v>
      </c>
      <c r="N5171">
        <f t="shared" si="80"/>
        <v>3000</v>
      </c>
    </row>
    <row r="5172" spans="1:14" x14ac:dyDescent="0.3">
      <c r="A5172" t="s">
        <v>5234</v>
      </c>
      <c r="B5172" s="3">
        <v>44296</v>
      </c>
      <c r="C5172" t="s">
        <v>26</v>
      </c>
      <c r="D5172" t="s">
        <v>8104</v>
      </c>
      <c r="E5172" t="s">
        <v>7910</v>
      </c>
      <c r="F5172" t="s">
        <v>29</v>
      </c>
      <c r="G5172" t="s">
        <v>22</v>
      </c>
      <c r="H5172" t="s">
        <v>63</v>
      </c>
      <c r="I5172">
        <v>3700</v>
      </c>
      <c r="J5172">
        <v>4450</v>
      </c>
      <c r="K5172">
        <v>5</v>
      </c>
      <c r="L5172">
        <v>11100</v>
      </c>
      <c r="M5172">
        <v>22250</v>
      </c>
      <c r="N5172">
        <f t="shared" si="80"/>
        <v>11150</v>
      </c>
    </row>
    <row r="5173" spans="1:14" x14ac:dyDescent="0.3">
      <c r="A5173" t="s">
        <v>5235</v>
      </c>
      <c r="B5173" s="3">
        <v>44296</v>
      </c>
      <c r="C5173" t="s">
        <v>28</v>
      </c>
      <c r="D5173" t="s">
        <v>8105</v>
      </c>
      <c r="E5173" t="s">
        <v>7901</v>
      </c>
      <c r="F5173" t="s">
        <v>29</v>
      </c>
      <c r="G5173" t="s">
        <v>56</v>
      </c>
      <c r="H5173" t="s">
        <v>64</v>
      </c>
      <c r="I5173">
        <v>3600</v>
      </c>
      <c r="J5173">
        <v>4400</v>
      </c>
      <c r="K5173">
        <v>3</v>
      </c>
      <c r="L5173">
        <v>3600</v>
      </c>
      <c r="M5173">
        <v>13200</v>
      </c>
      <c r="N5173">
        <f t="shared" si="80"/>
        <v>9600</v>
      </c>
    </row>
    <row r="5174" spans="1:14" x14ac:dyDescent="0.3">
      <c r="A5174" t="s">
        <v>5236</v>
      </c>
      <c r="B5174" s="3">
        <v>44296</v>
      </c>
      <c r="C5174" t="s">
        <v>30</v>
      </c>
      <c r="D5174" t="s">
        <v>8106</v>
      </c>
      <c r="E5174" t="s">
        <v>7987</v>
      </c>
      <c r="F5174" t="s">
        <v>29</v>
      </c>
      <c r="G5174" t="s">
        <v>56</v>
      </c>
      <c r="H5174" t="s">
        <v>64</v>
      </c>
      <c r="I5174">
        <v>3600</v>
      </c>
      <c r="J5174">
        <v>4400</v>
      </c>
      <c r="K5174">
        <v>4</v>
      </c>
      <c r="L5174">
        <v>10800</v>
      </c>
      <c r="M5174">
        <v>17600</v>
      </c>
      <c r="N5174">
        <f t="shared" si="80"/>
        <v>6800</v>
      </c>
    </row>
    <row r="5175" spans="1:14" x14ac:dyDescent="0.3">
      <c r="A5175" t="s">
        <v>5237</v>
      </c>
      <c r="B5175" s="3">
        <v>44296</v>
      </c>
      <c r="C5175" t="s">
        <v>31</v>
      </c>
      <c r="D5175" t="s">
        <v>8107</v>
      </c>
      <c r="E5175" t="s">
        <v>7901</v>
      </c>
      <c r="F5175" t="s">
        <v>29</v>
      </c>
      <c r="G5175" t="s">
        <v>56</v>
      </c>
      <c r="H5175" t="s">
        <v>64</v>
      </c>
      <c r="I5175">
        <v>3600</v>
      </c>
      <c r="J5175">
        <v>4400</v>
      </c>
      <c r="K5175">
        <v>5</v>
      </c>
      <c r="L5175">
        <v>3600</v>
      </c>
      <c r="M5175">
        <v>22000</v>
      </c>
      <c r="N5175">
        <f t="shared" si="80"/>
        <v>18400</v>
      </c>
    </row>
    <row r="5176" spans="1:14" x14ac:dyDescent="0.3">
      <c r="A5176" t="s">
        <v>5238</v>
      </c>
      <c r="B5176" s="3">
        <v>44296</v>
      </c>
      <c r="C5176" t="s">
        <v>32</v>
      </c>
      <c r="D5176" t="s">
        <v>8108</v>
      </c>
      <c r="E5176" t="s">
        <v>7921</v>
      </c>
      <c r="F5176" t="s">
        <v>29</v>
      </c>
      <c r="G5176" t="s">
        <v>56</v>
      </c>
      <c r="H5176" t="s">
        <v>64</v>
      </c>
      <c r="I5176">
        <v>3600</v>
      </c>
      <c r="J5176">
        <v>4400</v>
      </c>
      <c r="K5176">
        <v>3</v>
      </c>
      <c r="L5176">
        <v>7200</v>
      </c>
      <c r="M5176">
        <v>13200</v>
      </c>
      <c r="N5176">
        <f t="shared" si="80"/>
        <v>6000</v>
      </c>
    </row>
    <row r="5177" spans="1:14" x14ac:dyDescent="0.3">
      <c r="A5177" t="s">
        <v>5239</v>
      </c>
      <c r="B5177" s="3">
        <v>44296</v>
      </c>
      <c r="C5177" t="s">
        <v>33</v>
      </c>
      <c r="D5177" t="s">
        <v>8109</v>
      </c>
      <c r="E5177" t="s">
        <v>7905</v>
      </c>
      <c r="F5177" t="s">
        <v>29</v>
      </c>
      <c r="G5177" t="s">
        <v>56</v>
      </c>
      <c r="H5177" t="s">
        <v>64</v>
      </c>
      <c r="I5177">
        <v>3600</v>
      </c>
      <c r="J5177">
        <v>4400</v>
      </c>
      <c r="K5177">
        <v>4</v>
      </c>
      <c r="L5177">
        <v>14400</v>
      </c>
      <c r="M5177">
        <v>17600</v>
      </c>
      <c r="N5177">
        <f t="shared" si="80"/>
        <v>3200</v>
      </c>
    </row>
    <row r="5178" spans="1:14" x14ac:dyDescent="0.3">
      <c r="A5178" t="s">
        <v>5240</v>
      </c>
      <c r="B5178" s="3">
        <v>44296</v>
      </c>
      <c r="C5178" t="s">
        <v>34</v>
      </c>
      <c r="D5178" t="s">
        <v>8110</v>
      </c>
      <c r="E5178" t="s">
        <v>7910</v>
      </c>
      <c r="F5178" t="s">
        <v>29</v>
      </c>
      <c r="G5178" t="s">
        <v>44</v>
      </c>
      <c r="H5178" t="s">
        <v>63</v>
      </c>
      <c r="I5178">
        <v>3800</v>
      </c>
      <c r="J5178">
        <v>4430</v>
      </c>
      <c r="K5178">
        <v>5</v>
      </c>
      <c r="L5178">
        <v>11400</v>
      </c>
      <c r="M5178">
        <v>22150</v>
      </c>
      <c r="N5178">
        <f t="shared" si="80"/>
        <v>10750</v>
      </c>
    </row>
    <row r="5179" spans="1:14" x14ac:dyDescent="0.3">
      <c r="A5179" t="s">
        <v>5241</v>
      </c>
      <c r="B5179" s="3">
        <v>44296</v>
      </c>
      <c r="C5179" t="s">
        <v>35</v>
      </c>
      <c r="D5179" t="s">
        <v>8111</v>
      </c>
      <c r="E5179" t="s">
        <v>7897</v>
      </c>
      <c r="F5179" t="s">
        <v>14</v>
      </c>
      <c r="G5179" t="s">
        <v>44</v>
      </c>
      <c r="H5179" t="s">
        <v>63</v>
      </c>
      <c r="I5179">
        <v>3800</v>
      </c>
      <c r="J5179">
        <v>4430</v>
      </c>
      <c r="K5179">
        <v>3</v>
      </c>
      <c r="L5179">
        <v>7600</v>
      </c>
      <c r="M5179">
        <v>13290</v>
      </c>
      <c r="N5179">
        <f t="shared" si="80"/>
        <v>5690</v>
      </c>
    </row>
    <row r="5180" spans="1:14" x14ac:dyDescent="0.3">
      <c r="A5180" t="s">
        <v>5242</v>
      </c>
      <c r="B5180" s="3">
        <v>44296</v>
      </c>
      <c r="C5180" t="s">
        <v>36</v>
      </c>
      <c r="D5180" t="s">
        <v>8112</v>
      </c>
      <c r="E5180" t="s">
        <v>7939</v>
      </c>
      <c r="F5180" t="s">
        <v>14</v>
      </c>
      <c r="G5180" t="s">
        <v>44</v>
      </c>
      <c r="H5180" t="s">
        <v>63</v>
      </c>
      <c r="I5180">
        <v>3800</v>
      </c>
      <c r="J5180">
        <v>4430</v>
      </c>
      <c r="K5180">
        <v>4</v>
      </c>
      <c r="L5180">
        <v>7600</v>
      </c>
      <c r="M5180">
        <v>17720</v>
      </c>
      <c r="N5180">
        <f t="shared" si="80"/>
        <v>10120</v>
      </c>
    </row>
    <row r="5181" spans="1:14" x14ac:dyDescent="0.3">
      <c r="A5181" t="s">
        <v>5243</v>
      </c>
      <c r="B5181" s="3">
        <v>44296</v>
      </c>
      <c r="C5181" t="s">
        <v>37</v>
      </c>
      <c r="D5181" t="s">
        <v>8113</v>
      </c>
      <c r="E5181" t="s">
        <v>7905</v>
      </c>
      <c r="F5181" t="s">
        <v>14</v>
      </c>
      <c r="G5181" t="s">
        <v>44</v>
      </c>
      <c r="H5181" t="s">
        <v>63</v>
      </c>
      <c r="I5181">
        <v>3800</v>
      </c>
      <c r="J5181">
        <v>4430</v>
      </c>
      <c r="K5181">
        <v>5</v>
      </c>
      <c r="L5181">
        <v>15200</v>
      </c>
      <c r="M5181">
        <v>22150</v>
      </c>
      <c r="N5181">
        <f t="shared" si="80"/>
        <v>6950</v>
      </c>
    </row>
    <row r="5182" spans="1:14" x14ac:dyDescent="0.3">
      <c r="A5182" t="s">
        <v>5244</v>
      </c>
      <c r="B5182" s="3">
        <v>44296</v>
      </c>
      <c r="C5182" t="s">
        <v>38</v>
      </c>
      <c r="D5182" t="s">
        <v>8114</v>
      </c>
      <c r="E5182" t="s">
        <v>7912</v>
      </c>
      <c r="F5182" t="s">
        <v>14</v>
      </c>
      <c r="G5182" t="s">
        <v>15</v>
      </c>
      <c r="H5182" t="s">
        <v>62</v>
      </c>
      <c r="I5182">
        <v>4500</v>
      </c>
      <c r="J5182">
        <v>6000</v>
      </c>
      <c r="K5182">
        <v>3</v>
      </c>
      <c r="L5182">
        <v>9000</v>
      </c>
      <c r="M5182">
        <v>18000</v>
      </c>
      <c r="N5182">
        <f t="shared" si="80"/>
        <v>9000</v>
      </c>
    </row>
    <row r="5183" spans="1:14" x14ac:dyDescent="0.3">
      <c r="A5183" t="s">
        <v>5245</v>
      </c>
      <c r="B5183" s="3">
        <v>44296</v>
      </c>
      <c r="C5183" t="s">
        <v>39</v>
      </c>
      <c r="D5183" t="s">
        <v>8115</v>
      </c>
      <c r="E5183" t="s">
        <v>7907</v>
      </c>
      <c r="F5183" t="s">
        <v>14</v>
      </c>
      <c r="G5183" t="s">
        <v>15</v>
      </c>
      <c r="H5183" t="s">
        <v>62</v>
      </c>
      <c r="I5183">
        <v>4500</v>
      </c>
      <c r="J5183">
        <v>6000</v>
      </c>
      <c r="K5183">
        <v>4</v>
      </c>
      <c r="L5183">
        <v>13500</v>
      </c>
      <c r="M5183">
        <v>24000</v>
      </c>
      <c r="N5183">
        <f t="shared" si="80"/>
        <v>10500</v>
      </c>
    </row>
    <row r="5184" spans="1:14" x14ac:dyDescent="0.3">
      <c r="A5184" t="s">
        <v>5246</v>
      </c>
      <c r="B5184" s="3">
        <v>44296</v>
      </c>
      <c r="C5184" t="s">
        <v>41</v>
      </c>
      <c r="D5184" t="s">
        <v>8116</v>
      </c>
      <c r="E5184" t="s">
        <v>7915</v>
      </c>
      <c r="F5184" t="s">
        <v>14</v>
      </c>
      <c r="G5184" t="s">
        <v>15</v>
      </c>
      <c r="H5184" t="s">
        <v>62</v>
      </c>
      <c r="I5184">
        <v>4500</v>
      </c>
      <c r="J5184">
        <v>6000</v>
      </c>
      <c r="K5184">
        <v>5</v>
      </c>
      <c r="L5184">
        <v>18000</v>
      </c>
      <c r="M5184">
        <v>30000</v>
      </c>
      <c r="N5184">
        <f t="shared" si="80"/>
        <v>12000</v>
      </c>
    </row>
    <row r="5185" spans="1:14" x14ac:dyDescent="0.3">
      <c r="A5185" t="s">
        <v>5247</v>
      </c>
      <c r="B5185" s="3">
        <v>44296</v>
      </c>
      <c r="C5185" t="s">
        <v>42</v>
      </c>
      <c r="D5185" t="s">
        <v>8117</v>
      </c>
      <c r="E5185" t="s">
        <v>7912</v>
      </c>
      <c r="F5185" t="s">
        <v>14</v>
      </c>
      <c r="G5185" t="s">
        <v>15</v>
      </c>
      <c r="H5185" t="s">
        <v>62</v>
      </c>
      <c r="I5185">
        <v>4500</v>
      </c>
      <c r="J5185">
        <v>6000</v>
      </c>
      <c r="K5185">
        <v>3</v>
      </c>
      <c r="L5185">
        <v>9000</v>
      </c>
      <c r="M5185">
        <v>18000</v>
      </c>
      <c r="N5185">
        <f t="shared" si="80"/>
        <v>9000</v>
      </c>
    </row>
    <row r="5186" spans="1:14" x14ac:dyDescent="0.3">
      <c r="A5186" t="s">
        <v>5248</v>
      </c>
      <c r="B5186" s="3">
        <v>44296</v>
      </c>
      <c r="C5186" t="s">
        <v>43</v>
      </c>
      <c r="D5186" t="s">
        <v>8118</v>
      </c>
      <c r="E5186" t="s">
        <v>7915</v>
      </c>
      <c r="F5186" t="s">
        <v>14</v>
      </c>
      <c r="G5186" t="s">
        <v>15</v>
      </c>
      <c r="H5186" t="s">
        <v>62</v>
      </c>
      <c r="I5186">
        <v>4500</v>
      </c>
      <c r="J5186">
        <v>6000</v>
      </c>
      <c r="K5186">
        <v>4</v>
      </c>
      <c r="L5186">
        <v>9000</v>
      </c>
      <c r="M5186">
        <v>24000</v>
      </c>
      <c r="N5186">
        <f t="shared" si="80"/>
        <v>15000</v>
      </c>
    </row>
    <row r="5187" spans="1:14" x14ac:dyDescent="0.3">
      <c r="A5187" t="s">
        <v>5249</v>
      </c>
      <c r="B5187" s="3">
        <v>44296</v>
      </c>
      <c r="C5187" t="s">
        <v>45</v>
      </c>
      <c r="D5187" t="s">
        <v>8119</v>
      </c>
      <c r="E5187" t="s">
        <v>7903</v>
      </c>
      <c r="F5187" t="s">
        <v>14</v>
      </c>
      <c r="G5187" t="s">
        <v>15</v>
      </c>
      <c r="H5187" t="s">
        <v>62</v>
      </c>
      <c r="I5187">
        <v>4500</v>
      </c>
      <c r="J5187">
        <v>6000</v>
      </c>
      <c r="K5187">
        <v>5</v>
      </c>
      <c r="L5187">
        <v>4500</v>
      </c>
      <c r="M5187">
        <v>30000</v>
      </c>
      <c r="N5187">
        <f t="shared" si="80"/>
        <v>25500</v>
      </c>
    </row>
    <row r="5188" spans="1:14" x14ac:dyDescent="0.3">
      <c r="A5188" t="s">
        <v>5250</v>
      </c>
      <c r="B5188" s="3">
        <v>44296</v>
      </c>
      <c r="C5188" t="s">
        <v>46</v>
      </c>
      <c r="D5188" t="s">
        <v>8120</v>
      </c>
      <c r="E5188" t="s">
        <v>7901</v>
      </c>
      <c r="F5188" t="s">
        <v>14</v>
      </c>
      <c r="G5188" t="s">
        <v>15</v>
      </c>
      <c r="H5188" t="s">
        <v>62</v>
      </c>
      <c r="I5188">
        <v>4500</v>
      </c>
      <c r="J5188">
        <v>6000</v>
      </c>
      <c r="K5188">
        <v>3</v>
      </c>
      <c r="L5188">
        <v>13500</v>
      </c>
      <c r="M5188">
        <v>18000</v>
      </c>
      <c r="N5188">
        <f t="shared" ref="N5188:N5251" si="81">M5188-L5188</f>
        <v>4500</v>
      </c>
    </row>
    <row r="5189" spans="1:14" x14ac:dyDescent="0.3">
      <c r="A5189" t="s">
        <v>5251</v>
      </c>
      <c r="B5189" s="3">
        <v>44296</v>
      </c>
      <c r="C5189" t="s">
        <v>47</v>
      </c>
      <c r="D5189" t="s">
        <v>8121</v>
      </c>
      <c r="E5189" t="s">
        <v>7907</v>
      </c>
      <c r="F5189" t="s">
        <v>14</v>
      </c>
      <c r="G5189" t="s">
        <v>15</v>
      </c>
      <c r="H5189" t="s">
        <v>62</v>
      </c>
      <c r="I5189">
        <v>4500</v>
      </c>
      <c r="J5189">
        <v>6000</v>
      </c>
      <c r="K5189">
        <v>4</v>
      </c>
      <c r="L5189">
        <v>9000</v>
      </c>
      <c r="M5189">
        <v>24000</v>
      </c>
      <c r="N5189">
        <f t="shared" si="81"/>
        <v>15000</v>
      </c>
    </row>
    <row r="5190" spans="1:14" x14ac:dyDescent="0.3">
      <c r="A5190" t="s">
        <v>5252</v>
      </c>
      <c r="B5190" s="3">
        <v>44297</v>
      </c>
      <c r="C5190" t="s">
        <v>48</v>
      </c>
      <c r="D5190" t="s">
        <v>8122</v>
      </c>
      <c r="E5190" t="s">
        <v>7929</v>
      </c>
      <c r="F5190" t="s">
        <v>14</v>
      </c>
      <c r="G5190" t="s">
        <v>15</v>
      </c>
      <c r="H5190" t="s">
        <v>62</v>
      </c>
      <c r="I5190">
        <v>4500</v>
      </c>
      <c r="J5190">
        <v>6000</v>
      </c>
      <c r="K5190">
        <v>5</v>
      </c>
      <c r="L5190">
        <v>13500</v>
      </c>
      <c r="M5190">
        <v>30000</v>
      </c>
      <c r="N5190">
        <f t="shared" si="81"/>
        <v>16500</v>
      </c>
    </row>
    <row r="5191" spans="1:14" x14ac:dyDescent="0.3">
      <c r="A5191" t="s">
        <v>5253</v>
      </c>
      <c r="B5191" s="3">
        <v>44297</v>
      </c>
      <c r="C5191" t="s">
        <v>49</v>
      </c>
      <c r="D5191" t="s">
        <v>8123</v>
      </c>
      <c r="E5191" t="s">
        <v>7907</v>
      </c>
      <c r="F5191" t="s">
        <v>14</v>
      </c>
      <c r="G5191" t="s">
        <v>15</v>
      </c>
      <c r="H5191" t="s">
        <v>62</v>
      </c>
      <c r="I5191">
        <v>4500</v>
      </c>
      <c r="J5191">
        <v>6000</v>
      </c>
      <c r="K5191">
        <v>3</v>
      </c>
      <c r="L5191">
        <v>13500</v>
      </c>
      <c r="M5191">
        <v>18000</v>
      </c>
      <c r="N5191">
        <f t="shared" si="81"/>
        <v>4500</v>
      </c>
    </row>
    <row r="5192" spans="1:14" x14ac:dyDescent="0.3">
      <c r="A5192" t="s">
        <v>5254</v>
      </c>
      <c r="B5192" s="3">
        <v>44297</v>
      </c>
      <c r="C5192" t="s">
        <v>50</v>
      </c>
      <c r="D5192" t="s">
        <v>8124</v>
      </c>
      <c r="E5192" t="s">
        <v>7905</v>
      </c>
      <c r="F5192" t="s">
        <v>14</v>
      </c>
      <c r="G5192" t="s">
        <v>15</v>
      </c>
      <c r="H5192" t="s">
        <v>62</v>
      </c>
      <c r="I5192">
        <v>4500</v>
      </c>
      <c r="J5192">
        <v>6000</v>
      </c>
      <c r="K5192">
        <v>4</v>
      </c>
      <c r="L5192">
        <v>13500</v>
      </c>
      <c r="M5192">
        <v>24000</v>
      </c>
      <c r="N5192">
        <f t="shared" si="81"/>
        <v>10500</v>
      </c>
    </row>
    <row r="5193" spans="1:14" x14ac:dyDescent="0.3">
      <c r="A5193" t="s">
        <v>5255</v>
      </c>
      <c r="B5193" s="3">
        <v>44297</v>
      </c>
      <c r="C5193" t="s">
        <v>51</v>
      </c>
      <c r="D5193" t="s">
        <v>8125</v>
      </c>
      <c r="E5193" t="s">
        <v>7899</v>
      </c>
      <c r="F5193" t="s">
        <v>14</v>
      </c>
      <c r="G5193" t="s">
        <v>15</v>
      </c>
      <c r="H5193" t="s">
        <v>62</v>
      </c>
      <c r="I5193">
        <v>4500</v>
      </c>
      <c r="J5193">
        <v>6000</v>
      </c>
      <c r="K5193">
        <v>5</v>
      </c>
      <c r="L5193">
        <v>13500</v>
      </c>
      <c r="M5193">
        <v>30000</v>
      </c>
      <c r="N5193">
        <f t="shared" si="81"/>
        <v>16500</v>
      </c>
    </row>
    <row r="5194" spans="1:14" x14ac:dyDescent="0.3">
      <c r="A5194" t="s">
        <v>5256</v>
      </c>
      <c r="B5194" s="3">
        <v>44297</v>
      </c>
      <c r="C5194" t="s">
        <v>52</v>
      </c>
      <c r="D5194" t="s">
        <v>8126</v>
      </c>
      <c r="E5194" t="s">
        <v>7921</v>
      </c>
      <c r="F5194" t="s">
        <v>14</v>
      </c>
      <c r="G5194" t="s">
        <v>15</v>
      </c>
      <c r="H5194" t="s">
        <v>62</v>
      </c>
      <c r="I5194">
        <v>4500</v>
      </c>
      <c r="J5194">
        <v>6000</v>
      </c>
      <c r="K5194">
        <v>3</v>
      </c>
      <c r="L5194">
        <v>4500</v>
      </c>
      <c r="M5194">
        <v>18000</v>
      </c>
      <c r="N5194">
        <f t="shared" si="81"/>
        <v>13500</v>
      </c>
    </row>
    <row r="5195" spans="1:14" x14ac:dyDescent="0.3">
      <c r="A5195" t="s">
        <v>5257</v>
      </c>
      <c r="B5195" s="3">
        <v>44297</v>
      </c>
      <c r="C5195" t="s">
        <v>53</v>
      </c>
      <c r="D5195" t="s">
        <v>8127</v>
      </c>
      <c r="E5195" t="s">
        <v>7929</v>
      </c>
      <c r="F5195" t="s">
        <v>14</v>
      </c>
      <c r="G5195" t="s">
        <v>15</v>
      </c>
      <c r="H5195" t="s">
        <v>62</v>
      </c>
      <c r="I5195">
        <v>4500</v>
      </c>
      <c r="J5195">
        <v>6000</v>
      </c>
      <c r="K5195">
        <v>4</v>
      </c>
      <c r="L5195">
        <v>4500</v>
      </c>
      <c r="M5195">
        <v>24000</v>
      </c>
      <c r="N5195">
        <f t="shared" si="81"/>
        <v>19500</v>
      </c>
    </row>
    <row r="5196" spans="1:14" x14ac:dyDescent="0.3">
      <c r="A5196" t="s">
        <v>5258</v>
      </c>
      <c r="B5196" s="3">
        <v>44297</v>
      </c>
      <c r="C5196" t="s">
        <v>54</v>
      </c>
      <c r="D5196" t="s">
        <v>8128</v>
      </c>
      <c r="E5196" t="s">
        <v>7915</v>
      </c>
      <c r="F5196" t="s">
        <v>14</v>
      </c>
      <c r="G5196" t="s">
        <v>22</v>
      </c>
      <c r="H5196" t="s">
        <v>63</v>
      </c>
      <c r="I5196">
        <v>3700</v>
      </c>
      <c r="J5196">
        <v>4450</v>
      </c>
      <c r="K5196">
        <v>5</v>
      </c>
      <c r="L5196">
        <v>3700</v>
      </c>
      <c r="M5196">
        <v>22250</v>
      </c>
      <c r="N5196">
        <f t="shared" si="81"/>
        <v>18550</v>
      </c>
    </row>
    <row r="5197" spans="1:14" x14ac:dyDescent="0.3">
      <c r="A5197" t="s">
        <v>5259</v>
      </c>
      <c r="B5197" s="3">
        <v>44297</v>
      </c>
      <c r="C5197" t="s">
        <v>55</v>
      </c>
      <c r="D5197" t="s">
        <v>8129</v>
      </c>
      <c r="E5197" t="s">
        <v>7967</v>
      </c>
      <c r="F5197" t="s">
        <v>14</v>
      </c>
      <c r="G5197" t="s">
        <v>22</v>
      </c>
      <c r="H5197" t="s">
        <v>63</v>
      </c>
      <c r="I5197">
        <v>3700</v>
      </c>
      <c r="J5197">
        <v>4450</v>
      </c>
      <c r="K5197">
        <v>3</v>
      </c>
      <c r="L5197">
        <v>3700</v>
      </c>
      <c r="M5197">
        <v>13350</v>
      </c>
      <c r="N5197">
        <f t="shared" si="81"/>
        <v>9650</v>
      </c>
    </row>
    <row r="5198" spans="1:14" x14ac:dyDescent="0.3">
      <c r="A5198" t="s">
        <v>5260</v>
      </c>
      <c r="B5198" s="3">
        <v>44297</v>
      </c>
      <c r="C5198" t="s">
        <v>57</v>
      </c>
      <c r="D5198" t="s">
        <v>8130</v>
      </c>
      <c r="E5198" t="s">
        <v>7907</v>
      </c>
      <c r="F5198" t="s">
        <v>14</v>
      </c>
      <c r="G5198" t="s">
        <v>22</v>
      </c>
      <c r="H5198" t="s">
        <v>63</v>
      </c>
      <c r="I5198">
        <v>3700</v>
      </c>
      <c r="J5198">
        <v>4450</v>
      </c>
      <c r="K5198">
        <v>4</v>
      </c>
      <c r="L5198">
        <v>7400</v>
      </c>
      <c r="M5198">
        <v>17800</v>
      </c>
      <c r="N5198">
        <f t="shared" si="81"/>
        <v>10400</v>
      </c>
    </row>
    <row r="5199" spans="1:14" x14ac:dyDescent="0.3">
      <c r="A5199" t="s">
        <v>5261</v>
      </c>
      <c r="B5199" s="3">
        <v>44297</v>
      </c>
      <c r="C5199" t="s">
        <v>58</v>
      </c>
      <c r="D5199" t="s">
        <v>8131</v>
      </c>
      <c r="E5199" t="s">
        <v>7905</v>
      </c>
      <c r="F5199" t="s">
        <v>14</v>
      </c>
      <c r="G5199" t="s">
        <v>22</v>
      </c>
      <c r="H5199" t="s">
        <v>63</v>
      </c>
      <c r="I5199">
        <v>3700</v>
      </c>
      <c r="J5199">
        <v>4450</v>
      </c>
      <c r="K5199">
        <v>5</v>
      </c>
      <c r="L5199">
        <v>3700</v>
      </c>
      <c r="M5199">
        <v>22250</v>
      </c>
      <c r="N5199">
        <f t="shared" si="81"/>
        <v>18550</v>
      </c>
    </row>
    <row r="5200" spans="1:14" x14ac:dyDescent="0.3">
      <c r="A5200" t="s">
        <v>5262</v>
      </c>
      <c r="B5200" s="3">
        <v>44297</v>
      </c>
      <c r="C5200" t="s">
        <v>59</v>
      </c>
      <c r="D5200" t="s">
        <v>8132</v>
      </c>
      <c r="E5200" t="s">
        <v>7903</v>
      </c>
      <c r="F5200" t="s">
        <v>29</v>
      </c>
      <c r="G5200" t="s">
        <v>27</v>
      </c>
      <c r="H5200" t="s">
        <v>62</v>
      </c>
      <c r="I5200">
        <v>2500</v>
      </c>
      <c r="J5200">
        <v>3350</v>
      </c>
      <c r="K5200">
        <v>3</v>
      </c>
      <c r="L5200">
        <v>2500</v>
      </c>
      <c r="M5200">
        <v>10050</v>
      </c>
      <c r="N5200">
        <f t="shared" si="81"/>
        <v>7550</v>
      </c>
    </row>
    <row r="5201" spans="1:14" x14ac:dyDescent="0.3">
      <c r="A5201" t="s">
        <v>5263</v>
      </c>
      <c r="B5201" s="3">
        <v>44297</v>
      </c>
      <c r="C5201" t="s">
        <v>60</v>
      </c>
      <c r="D5201" t="s">
        <v>8133</v>
      </c>
      <c r="E5201" t="s">
        <v>7899</v>
      </c>
      <c r="F5201" t="s">
        <v>29</v>
      </c>
      <c r="G5201" t="s">
        <v>27</v>
      </c>
      <c r="H5201" t="s">
        <v>62</v>
      </c>
      <c r="I5201">
        <v>2500</v>
      </c>
      <c r="J5201">
        <v>3350</v>
      </c>
      <c r="K5201">
        <v>4</v>
      </c>
      <c r="L5201">
        <v>5000</v>
      </c>
      <c r="M5201">
        <v>13400</v>
      </c>
      <c r="N5201">
        <f t="shared" si="81"/>
        <v>8400</v>
      </c>
    </row>
    <row r="5202" spans="1:14" x14ac:dyDescent="0.3">
      <c r="A5202" t="s">
        <v>5264</v>
      </c>
      <c r="B5202" s="3">
        <v>44297</v>
      </c>
      <c r="C5202" t="s">
        <v>61</v>
      </c>
      <c r="D5202" t="s">
        <v>8134</v>
      </c>
      <c r="E5202" t="s">
        <v>7897</v>
      </c>
      <c r="F5202" t="s">
        <v>29</v>
      </c>
      <c r="G5202" t="s">
        <v>27</v>
      </c>
      <c r="H5202" t="s">
        <v>62</v>
      </c>
      <c r="I5202">
        <v>2500</v>
      </c>
      <c r="J5202">
        <v>3350</v>
      </c>
      <c r="K5202">
        <v>5</v>
      </c>
      <c r="L5202">
        <v>7500</v>
      </c>
      <c r="M5202">
        <v>16750</v>
      </c>
      <c r="N5202">
        <f t="shared" si="81"/>
        <v>9250</v>
      </c>
    </row>
    <row r="5203" spans="1:14" x14ac:dyDescent="0.3">
      <c r="A5203" t="s">
        <v>5265</v>
      </c>
      <c r="B5203" s="3">
        <v>44297</v>
      </c>
      <c r="C5203" t="s">
        <v>13</v>
      </c>
      <c r="D5203" t="s">
        <v>8135</v>
      </c>
      <c r="E5203" t="s">
        <v>7907</v>
      </c>
      <c r="F5203" t="s">
        <v>29</v>
      </c>
      <c r="G5203" t="s">
        <v>27</v>
      </c>
      <c r="H5203" t="s">
        <v>62</v>
      </c>
      <c r="I5203">
        <v>2500</v>
      </c>
      <c r="J5203">
        <v>3350</v>
      </c>
      <c r="K5203">
        <v>3</v>
      </c>
      <c r="L5203">
        <v>5000</v>
      </c>
      <c r="M5203">
        <v>10050</v>
      </c>
      <c r="N5203">
        <f t="shared" si="81"/>
        <v>5050</v>
      </c>
    </row>
    <row r="5204" spans="1:14" x14ac:dyDescent="0.3">
      <c r="A5204" t="s">
        <v>5266</v>
      </c>
      <c r="B5204" s="3">
        <v>44297</v>
      </c>
      <c r="C5204" t="s">
        <v>16</v>
      </c>
      <c r="D5204" t="s">
        <v>8136</v>
      </c>
      <c r="E5204" t="s">
        <v>7901</v>
      </c>
      <c r="F5204" t="s">
        <v>14</v>
      </c>
      <c r="G5204" t="s">
        <v>27</v>
      </c>
      <c r="H5204" t="s">
        <v>62</v>
      </c>
      <c r="I5204">
        <v>2500</v>
      </c>
      <c r="J5204">
        <v>3350</v>
      </c>
      <c r="K5204">
        <v>4</v>
      </c>
      <c r="L5204">
        <v>2500</v>
      </c>
      <c r="M5204">
        <v>13400</v>
      </c>
      <c r="N5204">
        <f t="shared" si="81"/>
        <v>10900</v>
      </c>
    </row>
    <row r="5205" spans="1:14" x14ac:dyDescent="0.3">
      <c r="A5205" t="s">
        <v>5267</v>
      </c>
      <c r="B5205" s="3">
        <v>44297</v>
      </c>
      <c r="C5205" t="s">
        <v>18</v>
      </c>
      <c r="D5205" t="s">
        <v>8137</v>
      </c>
      <c r="E5205" t="s">
        <v>7901</v>
      </c>
      <c r="F5205" t="s">
        <v>14</v>
      </c>
      <c r="G5205" t="s">
        <v>27</v>
      </c>
      <c r="H5205" t="s">
        <v>62</v>
      </c>
      <c r="I5205">
        <v>2500</v>
      </c>
      <c r="J5205">
        <v>3350</v>
      </c>
      <c r="K5205">
        <v>5</v>
      </c>
      <c r="L5205">
        <v>10000</v>
      </c>
      <c r="M5205">
        <v>16750</v>
      </c>
      <c r="N5205">
        <f t="shared" si="81"/>
        <v>6750</v>
      </c>
    </row>
    <row r="5206" spans="1:14" x14ac:dyDescent="0.3">
      <c r="A5206" t="s">
        <v>5268</v>
      </c>
      <c r="B5206" s="3">
        <v>44297</v>
      </c>
      <c r="C5206" t="s">
        <v>20</v>
      </c>
      <c r="D5206" t="s">
        <v>8138</v>
      </c>
      <c r="E5206" t="s">
        <v>7939</v>
      </c>
      <c r="F5206" t="s">
        <v>14</v>
      </c>
      <c r="G5206" t="s">
        <v>27</v>
      </c>
      <c r="H5206" t="s">
        <v>62</v>
      </c>
      <c r="I5206">
        <v>2500</v>
      </c>
      <c r="J5206">
        <v>3350</v>
      </c>
      <c r="K5206">
        <v>3</v>
      </c>
      <c r="L5206">
        <v>7500</v>
      </c>
      <c r="M5206">
        <v>10050</v>
      </c>
      <c r="N5206">
        <f t="shared" si="81"/>
        <v>2550</v>
      </c>
    </row>
    <row r="5207" spans="1:14" x14ac:dyDescent="0.3">
      <c r="A5207" t="s">
        <v>5269</v>
      </c>
      <c r="B5207" s="3">
        <v>44297</v>
      </c>
      <c r="C5207" t="s">
        <v>21</v>
      </c>
      <c r="D5207" t="s">
        <v>8139</v>
      </c>
      <c r="E5207" t="s">
        <v>7921</v>
      </c>
      <c r="F5207" t="s">
        <v>14</v>
      </c>
      <c r="G5207" t="s">
        <v>27</v>
      </c>
      <c r="H5207" t="s">
        <v>62</v>
      </c>
      <c r="I5207">
        <v>2500</v>
      </c>
      <c r="J5207">
        <v>3350</v>
      </c>
      <c r="K5207">
        <v>4</v>
      </c>
      <c r="L5207">
        <v>7500</v>
      </c>
      <c r="M5207">
        <v>13400</v>
      </c>
      <c r="N5207">
        <f t="shared" si="81"/>
        <v>5900</v>
      </c>
    </row>
    <row r="5208" spans="1:14" x14ac:dyDescent="0.3">
      <c r="A5208" t="s">
        <v>5270</v>
      </c>
      <c r="B5208" s="3">
        <v>44297</v>
      </c>
      <c r="C5208" t="s">
        <v>23</v>
      </c>
      <c r="D5208" t="s">
        <v>8140</v>
      </c>
      <c r="E5208" t="s">
        <v>7907</v>
      </c>
      <c r="F5208" t="s">
        <v>14</v>
      </c>
      <c r="G5208" t="s">
        <v>27</v>
      </c>
      <c r="H5208" t="s">
        <v>62</v>
      </c>
      <c r="I5208">
        <v>2500</v>
      </c>
      <c r="J5208">
        <v>3350</v>
      </c>
      <c r="K5208">
        <v>5</v>
      </c>
      <c r="L5208">
        <v>5000</v>
      </c>
      <c r="M5208">
        <v>16750</v>
      </c>
      <c r="N5208">
        <f t="shared" si="81"/>
        <v>11750</v>
      </c>
    </row>
    <row r="5209" spans="1:14" x14ac:dyDescent="0.3">
      <c r="A5209" t="s">
        <v>5271</v>
      </c>
      <c r="B5209" s="3">
        <v>44297</v>
      </c>
      <c r="C5209" t="s">
        <v>24</v>
      </c>
      <c r="D5209" t="s">
        <v>8141</v>
      </c>
      <c r="E5209" t="s">
        <v>7915</v>
      </c>
      <c r="F5209" t="s">
        <v>14</v>
      </c>
      <c r="G5209" t="s">
        <v>27</v>
      </c>
      <c r="H5209" t="s">
        <v>62</v>
      </c>
      <c r="I5209">
        <v>2500</v>
      </c>
      <c r="J5209">
        <v>3350</v>
      </c>
      <c r="K5209">
        <v>3</v>
      </c>
      <c r="L5209">
        <v>7500</v>
      </c>
      <c r="M5209">
        <v>10050</v>
      </c>
      <c r="N5209">
        <f t="shared" si="81"/>
        <v>2550</v>
      </c>
    </row>
    <row r="5210" spans="1:14" x14ac:dyDescent="0.3">
      <c r="A5210" t="s">
        <v>5272</v>
      </c>
      <c r="B5210" s="3">
        <v>44297</v>
      </c>
      <c r="C5210" t="s">
        <v>25</v>
      </c>
      <c r="D5210" t="s">
        <v>8142</v>
      </c>
      <c r="E5210" t="s">
        <v>7967</v>
      </c>
      <c r="F5210" t="s">
        <v>14</v>
      </c>
      <c r="G5210" t="s">
        <v>27</v>
      </c>
      <c r="H5210" t="s">
        <v>62</v>
      </c>
      <c r="I5210">
        <v>2500</v>
      </c>
      <c r="J5210">
        <v>3350</v>
      </c>
      <c r="K5210">
        <v>4</v>
      </c>
      <c r="L5210">
        <v>2500</v>
      </c>
      <c r="M5210">
        <v>13400</v>
      </c>
      <c r="N5210">
        <f t="shared" si="81"/>
        <v>10900</v>
      </c>
    </row>
    <row r="5211" spans="1:14" x14ac:dyDescent="0.3">
      <c r="A5211" t="s">
        <v>5273</v>
      </c>
      <c r="B5211" s="3">
        <v>44297</v>
      </c>
      <c r="C5211" t="s">
        <v>26</v>
      </c>
      <c r="D5211" t="s">
        <v>8143</v>
      </c>
      <c r="E5211" t="s">
        <v>7901</v>
      </c>
      <c r="F5211" t="s">
        <v>14</v>
      </c>
      <c r="G5211" t="s">
        <v>40</v>
      </c>
      <c r="H5211" t="s">
        <v>63</v>
      </c>
      <c r="I5211">
        <v>3500</v>
      </c>
      <c r="J5211">
        <v>4750</v>
      </c>
      <c r="K5211">
        <v>5</v>
      </c>
      <c r="L5211">
        <v>10500</v>
      </c>
      <c r="M5211">
        <v>23750</v>
      </c>
      <c r="N5211">
        <f t="shared" si="81"/>
        <v>13250</v>
      </c>
    </row>
    <row r="5212" spans="1:14" x14ac:dyDescent="0.3">
      <c r="A5212" t="s">
        <v>5274</v>
      </c>
      <c r="B5212" s="3">
        <v>44297</v>
      </c>
      <c r="C5212" t="s">
        <v>28</v>
      </c>
      <c r="D5212" t="s">
        <v>8144</v>
      </c>
      <c r="E5212" t="s">
        <v>7915</v>
      </c>
      <c r="F5212" t="s">
        <v>14</v>
      </c>
      <c r="G5212" t="s">
        <v>40</v>
      </c>
      <c r="H5212" t="s">
        <v>63</v>
      </c>
      <c r="I5212">
        <v>3500</v>
      </c>
      <c r="J5212">
        <v>4750</v>
      </c>
      <c r="K5212">
        <v>3</v>
      </c>
      <c r="L5212">
        <v>3500</v>
      </c>
      <c r="M5212">
        <v>14250</v>
      </c>
      <c r="N5212">
        <f t="shared" si="81"/>
        <v>10750</v>
      </c>
    </row>
    <row r="5213" spans="1:14" x14ac:dyDescent="0.3">
      <c r="A5213" t="s">
        <v>5275</v>
      </c>
      <c r="B5213" s="3">
        <v>44297</v>
      </c>
      <c r="C5213" t="s">
        <v>30</v>
      </c>
      <c r="D5213" t="s">
        <v>8145</v>
      </c>
      <c r="E5213" t="s">
        <v>7912</v>
      </c>
      <c r="F5213" t="s">
        <v>14</v>
      </c>
      <c r="G5213" t="s">
        <v>40</v>
      </c>
      <c r="H5213" t="s">
        <v>63</v>
      </c>
      <c r="I5213">
        <v>3500</v>
      </c>
      <c r="J5213">
        <v>4750</v>
      </c>
      <c r="K5213">
        <v>4</v>
      </c>
      <c r="L5213">
        <v>14000</v>
      </c>
      <c r="M5213">
        <v>19000</v>
      </c>
      <c r="N5213">
        <f t="shared" si="81"/>
        <v>5000</v>
      </c>
    </row>
    <row r="5214" spans="1:14" x14ac:dyDescent="0.3">
      <c r="A5214" t="s">
        <v>5276</v>
      </c>
      <c r="B5214" s="3">
        <v>44297</v>
      </c>
      <c r="C5214" t="s">
        <v>31</v>
      </c>
      <c r="D5214" t="s">
        <v>8146</v>
      </c>
      <c r="E5214" t="s">
        <v>7903</v>
      </c>
      <c r="F5214" t="s">
        <v>14</v>
      </c>
      <c r="G5214" t="s">
        <v>44</v>
      </c>
      <c r="H5214" t="s">
        <v>63</v>
      </c>
      <c r="I5214">
        <v>3800</v>
      </c>
      <c r="J5214">
        <v>4430</v>
      </c>
      <c r="K5214">
        <v>5</v>
      </c>
      <c r="L5214">
        <v>15200</v>
      </c>
      <c r="M5214">
        <v>22150</v>
      </c>
      <c r="N5214">
        <f t="shared" si="81"/>
        <v>6950</v>
      </c>
    </row>
    <row r="5215" spans="1:14" x14ac:dyDescent="0.3">
      <c r="A5215" t="s">
        <v>5277</v>
      </c>
      <c r="B5215" s="3">
        <v>44298</v>
      </c>
      <c r="C5215" t="s">
        <v>32</v>
      </c>
      <c r="D5215" t="s">
        <v>8147</v>
      </c>
      <c r="E5215" t="s">
        <v>7915</v>
      </c>
      <c r="F5215" t="s">
        <v>14</v>
      </c>
      <c r="G5215" t="s">
        <v>44</v>
      </c>
      <c r="H5215" t="s">
        <v>63</v>
      </c>
      <c r="I5215">
        <v>3800</v>
      </c>
      <c r="J5215">
        <v>4430</v>
      </c>
      <c r="K5215">
        <v>3</v>
      </c>
      <c r="L5215">
        <v>15200</v>
      </c>
      <c r="M5215">
        <v>13290</v>
      </c>
      <c r="N5215">
        <f t="shared" si="81"/>
        <v>-1910</v>
      </c>
    </row>
    <row r="5216" spans="1:14" x14ac:dyDescent="0.3">
      <c r="A5216" t="s">
        <v>5278</v>
      </c>
      <c r="B5216" s="3">
        <v>44298</v>
      </c>
      <c r="C5216" t="s">
        <v>33</v>
      </c>
      <c r="D5216" t="s">
        <v>8148</v>
      </c>
      <c r="E5216" t="s">
        <v>7897</v>
      </c>
      <c r="F5216" t="s">
        <v>14</v>
      </c>
      <c r="G5216" t="s">
        <v>40</v>
      </c>
      <c r="H5216" t="s">
        <v>63</v>
      </c>
      <c r="I5216">
        <v>3500</v>
      </c>
      <c r="J5216">
        <v>4750</v>
      </c>
      <c r="K5216">
        <v>4</v>
      </c>
      <c r="L5216">
        <v>10500</v>
      </c>
      <c r="M5216">
        <v>19000</v>
      </c>
      <c r="N5216">
        <f t="shared" si="81"/>
        <v>8500</v>
      </c>
    </row>
    <row r="5217" spans="1:14" x14ac:dyDescent="0.3">
      <c r="A5217" t="s">
        <v>5279</v>
      </c>
      <c r="B5217" s="3">
        <v>44298</v>
      </c>
      <c r="C5217" t="s">
        <v>34</v>
      </c>
      <c r="D5217" t="s">
        <v>8149</v>
      </c>
      <c r="E5217" t="s">
        <v>7907</v>
      </c>
      <c r="F5217" t="s">
        <v>14</v>
      </c>
      <c r="G5217" t="s">
        <v>40</v>
      </c>
      <c r="H5217" t="s">
        <v>63</v>
      </c>
      <c r="I5217">
        <v>3500</v>
      </c>
      <c r="J5217">
        <v>4750</v>
      </c>
      <c r="K5217">
        <v>5</v>
      </c>
      <c r="L5217">
        <v>14000</v>
      </c>
      <c r="M5217">
        <v>23750</v>
      </c>
      <c r="N5217">
        <f t="shared" si="81"/>
        <v>9750</v>
      </c>
    </row>
    <row r="5218" spans="1:14" x14ac:dyDescent="0.3">
      <c r="A5218" t="s">
        <v>5280</v>
      </c>
      <c r="B5218" s="3">
        <v>44298</v>
      </c>
      <c r="C5218" t="s">
        <v>35</v>
      </c>
      <c r="D5218" t="s">
        <v>8150</v>
      </c>
      <c r="E5218" t="s">
        <v>7929</v>
      </c>
      <c r="F5218" t="s">
        <v>14</v>
      </c>
      <c r="G5218" t="s">
        <v>40</v>
      </c>
      <c r="H5218" t="s">
        <v>63</v>
      </c>
      <c r="I5218">
        <v>3500</v>
      </c>
      <c r="J5218">
        <v>4750</v>
      </c>
      <c r="K5218">
        <v>3</v>
      </c>
      <c r="L5218">
        <v>3500</v>
      </c>
      <c r="M5218">
        <v>14250</v>
      </c>
      <c r="N5218">
        <f t="shared" si="81"/>
        <v>10750</v>
      </c>
    </row>
    <row r="5219" spans="1:14" x14ac:dyDescent="0.3">
      <c r="A5219" t="s">
        <v>5281</v>
      </c>
      <c r="B5219" s="3">
        <v>44298</v>
      </c>
      <c r="C5219" t="s">
        <v>36</v>
      </c>
      <c r="D5219" t="s">
        <v>8151</v>
      </c>
      <c r="E5219" t="s">
        <v>7896</v>
      </c>
      <c r="F5219" t="s">
        <v>29</v>
      </c>
      <c r="G5219" t="s">
        <v>40</v>
      </c>
      <c r="H5219" t="s">
        <v>63</v>
      </c>
      <c r="I5219">
        <v>3500</v>
      </c>
      <c r="J5219">
        <v>4750</v>
      </c>
      <c r="K5219">
        <v>4</v>
      </c>
      <c r="L5219">
        <v>3500</v>
      </c>
      <c r="M5219">
        <v>19000</v>
      </c>
      <c r="N5219">
        <f t="shared" si="81"/>
        <v>15500</v>
      </c>
    </row>
    <row r="5220" spans="1:14" x14ac:dyDescent="0.3">
      <c r="A5220" t="s">
        <v>5282</v>
      </c>
      <c r="B5220" s="3">
        <v>44298</v>
      </c>
      <c r="C5220" t="s">
        <v>37</v>
      </c>
      <c r="D5220" t="s">
        <v>8152</v>
      </c>
      <c r="E5220" t="s">
        <v>7907</v>
      </c>
      <c r="F5220" t="s">
        <v>29</v>
      </c>
      <c r="G5220" t="s">
        <v>40</v>
      </c>
      <c r="H5220" t="s">
        <v>63</v>
      </c>
      <c r="I5220">
        <v>3500</v>
      </c>
      <c r="J5220">
        <v>4750</v>
      </c>
      <c r="K5220">
        <v>5</v>
      </c>
      <c r="L5220">
        <v>10500</v>
      </c>
      <c r="M5220">
        <v>23750</v>
      </c>
      <c r="N5220">
        <f t="shared" si="81"/>
        <v>13250</v>
      </c>
    </row>
    <row r="5221" spans="1:14" x14ac:dyDescent="0.3">
      <c r="A5221" t="s">
        <v>5283</v>
      </c>
      <c r="B5221" s="3">
        <v>44298</v>
      </c>
      <c r="C5221" t="s">
        <v>38</v>
      </c>
      <c r="D5221" t="s">
        <v>8153</v>
      </c>
      <c r="E5221" t="s">
        <v>7929</v>
      </c>
      <c r="F5221" t="s">
        <v>29</v>
      </c>
      <c r="G5221" t="s">
        <v>40</v>
      </c>
      <c r="H5221" t="s">
        <v>63</v>
      </c>
      <c r="I5221">
        <v>3500</v>
      </c>
      <c r="J5221">
        <v>4750</v>
      </c>
      <c r="K5221">
        <v>3</v>
      </c>
      <c r="L5221">
        <v>10500</v>
      </c>
      <c r="M5221">
        <v>14250</v>
      </c>
      <c r="N5221">
        <f t="shared" si="81"/>
        <v>3750</v>
      </c>
    </row>
    <row r="5222" spans="1:14" x14ac:dyDescent="0.3">
      <c r="A5222" t="s">
        <v>5284</v>
      </c>
      <c r="B5222" s="3">
        <v>44298</v>
      </c>
      <c r="C5222" t="s">
        <v>39</v>
      </c>
      <c r="D5222" t="s">
        <v>8154</v>
      </c>
      <c r="E5222" t="s">
        <v>7903</v>
      </c>
      <c r="F5222" t="s">
        <v>29</v>
      </c>
      <c r="G5222" t="s">
        <v>40</v>
      </c>
      <c r="H5222" t="s">
        <v>63</v>
      </c>
      <c r="I5222">
        <v>3500</v>
      </c>
      <c r="J5222">
        <v>4750</v>
      </c>
      <c r="K5222">
        <v>4</v>
      </c>
      <c r="L5222">
        <v>10500</v>
      </c>
      <c r="M5222">
        <v>19000</v>
      </c>
      <c r="N5222">
        <f t="shared" si="81"/>
        <v>8500</v>
      </c>
    </row>
    <row r="5223" spans="1:14" x14ac:dyDescent="0.3">
      <c r="A5223" t="s">
        <v>5285</v>
      </c>
      <c r="B5223" s="3">
        <v>44298</v>
      </c>
      <c r="C5223" t="s">
        <v>41</v>
      </c>
      <c r="D5223" t="s">
        <v>8155</v>
      </c>
      <c r="E5223" t="s">
        <v>7912</v>
      </c>
      <c r="F5223" t="s">
        <v>29</v>
      </c>
      <c r="G5223" t="s">
        <v>15</v>
      </c>
      <c r="H5223" t="s">
        <v>62</v>
      </c>
      <c r="I5223">
        <v>4500</v>
      </c>
      <c r="J5223">
        <v>6000</v>
      </c>
      <c r="K5223">
        <v>5</v>
      </c>
      <c r="L5223">
        <v>4500</v>
      </c>
      <c r="M5223">
        <v>30000</v>
      </c>
      <c r="N5223">
        <f t="shared" si="81"/>
        <v>25500</v>
      </c>
    </row>
    <row r="5224" spans="1:14" x14ac:dyDescent="0.3">
      <c r="A5224" t="s">
        <v>5286</v>
      </c>
      <c r="B5224" s="3">
        <v>44298</v>
      </c>
      <c r="C5224" t="s">
        <v>42</v>
      </c>
      <c r="D5224" t="s">
        <v>8156</v>
      </c>
      <c r="E5224" t="s">
        <v>7912</v>
      </c>
      <c r="F5224" t="s">
        <v>29</v>
      </c>
      <c r="G5224" t="s">
        <v>15</v>
      </c>
      <c r="H5224" t="s">
        <v>62</v>
      </c>
      <c r="I5224">
        <v>4500</v>
      </c>
      <c r="J5224">
        <v>6000</v>
      </c>
      <c r="K5224">
        <v>3</v>
      </c>
      <c r="L5224">
        <v>4500</v>
      </c>
      <c r="M5224">
        <v>18000</v>
      </c>
      <c r="N5224">
        <f t="shared" si="81"/>
        <v>13500</v>
      </c>
    </row>
    <row r="5225" spans="1:14" x14ac:dyDescent="0.3">
      <c r="A5225" t="s">
        <v>5287</v>
      </c>
      <c r="B5225" s="3">
        <v>44298</v>
      </c>
      <c r="C5225" t="s">
        <v>43</v>
      </c>
      <c r="D5225" t="s">
        <v>8157</v>
      </c>
      <c r="E5225" t="s">
        <v>7912</v>
      </c>
      <c r="F5225" t="s">
        <v>29</v>
      </c>
      <c r="G5225" t="s">
        <v>56</v>
      </c>
      <c r="H5225" t="s">
        <v>64</v>
      </c>
      <c r="I5225">
        <v>3600</v>
      </c>
      <c r="J5225">
        <v>4400</v>
      </c>
      <c r="K5225">
        <v>4</v>
      </c>
      <c r="L5225">
        <v>14400</v>
      </c>
      <c r="M5225">
        <v>17600</v>
      </c>
      <c r="N5225">
        <f t="shared" si="81"/>
        <v>3200</v>
      </c>
    </row>
    <row r="5226" spans="1:14" x14ac:dyDescent="0.3">
      <c r="A5226" t="s">
        <v>5288</v>
      </c>
      <c r="B5226" s="3">
        <v>44298</v>
      </c>
      <c r="C5226" t="s">
        <v>45</v>
      </c>
      <c r="D5226" t="s">
        <v>8158</v>
      </c>
      <c r="E5226" t="s">
        <v>7896</v>
      </c>
      <c r="F5226" t="s">
        <v>29</v>
      </c>
      <c r="G5226" t="s">
        <v>22</v>
      </c>
      <c r="H5226" t="s">
        <v>63</v>
      </c>
      <c r="I5226">
        <v>3700</v>
      </c>
      <c r="J5226">
        <v>4450</v>
      </c>
      <c r="K5226">
        <v>5</v>
      </c>
      <c r="L5226">
        <v>14800</v>
      </c>
      <c r="M5226">
        <v>22250</v>
      </c>
      <c r="N5226">
        <f t="shared" si="81"/>
        <v>7450</v>
      </c>
    </row>
    <row r="5227" spans="1:14" x14ac:dyDescent="0.3">
      <c r="A5227" t="s">
        <v>5289</v>
      </c>
      <c r="B5227" s="3">
        <v>44298</v>
      </c>
      <c r="C5227" t="s">
        <v>46</v>
      </c>
      <c r="D5227" t="s">
        <v>8159</v>
      </c>
      <c r="E5227" t="s">
        <v>7912</v>
      </c>
      <c r="F5227" t="s">
        <v>29</v>
      </c>
      <c r="G5227" t="s">
        <v>22</v>
      </c>
      <c r="H5227" t="s">
        <v>63</v>
      </c>
      <c r="I5227">
        <v>3700</v>
      </c>
      <c r="J5227">
        <v>4450</v>
      </c>
      <c r="K5227">
        <v>3</v>
      </c>
      <c r="L5227">
        <v>11100</v>
      </c>
      <c r="M5227">
        <v>13350</v>
      </c>
      <c r="N5227">
        <f t="shared" si="81"/>
        <v>2250</v>
      </c>
    </row>
    <row r="5228" spans="1:14" x14ac:dyDescent="0.3">
      <c r="A5228" t="s">
        <v>5290</v>
      </c>
      <c r="B5228" s="3">
        <v>44298</v>
      </c>
      <c r="C5228" t="s">
        <v>47</v>
      </c>
      <c r="D5228" t="s">
        <v>8160</v>
      </c>
      <c r="E5228" t="s">
        <v>7912</v>
      </c>
      <c r="F5228" t="s">
        <v>14</v>
      </c>
      <c r="G5228" t="s">
        <v>22</v>
      </c>
      <c r="H5228" t="s">
        <v>63</v>
      </c>
      <c r="I5228">
        <v>3700</v>
      </c>
      <c r="J5228">
        <v>4450</v>
      </c>
      <c r="K5228">
        <v>4</v>
      </c>
      <c r="L5228">
        <v>11100</v>
      </c>
      <c r="M5228">
        <v>17800</v>
      </c>
      <c r="N5228">
        <f t="shared" si="81"/>
        <v>6700</v>
      </c>
    </row>
    <row r="5229" spans="1:14" x14ac:dyDescent="0.3">
      <c r="A5229" t="s">
        <v>5291</v>
      </c>
      <c r="B5229" s="3">
        <v>44298</v>
      </c>
      <c r="C5229" t="s">
        <v>48</v>
      </c>
      <c r="D5229" t="s">
        <v>8161</v>
      </c>
      <c r="E5229" t="s">
        <v>7905</v>
      </c>
      <c r="F5229" t="s">
        <v>14</v>
      </c>
      <c r="G5229" t="s">
        <v>22</v>
      </c>
      <c r="H5229" t="s">
        <v>63</v>
      </c>
      <c r="I5229">
        <v>3700</v>
      </c>
      <c r="J5229">
        <v>4450</v>
      </c>
      <c r="K5229">
        <v>5</v>
      </c>
      <c r="L5229">
        <v>14800</v>
      </c>
      <c r="M5229">
        <v>22250</v>
      </c>
      <c r="N5229">
        <f t="shared" si="81"/>
        <v>7450</v>
      </c>
    </row>
    <row r="5230" spans="1:14" x14ac:dyDescent="0.3">
      <c r="A5230" t="s">
        <v>5292</v>
      </c>
      <c r="B5230" s="3">
        <v>44298</v>
      </c>
      <c r="C5230" t="s">
        <v>49</v>
      </c>
      <c r="D5230" t="s">
        <v>8162</v>
      </c>
      <c r="E5230" t="s">
        <v>7903</v>
      </c>
      <c r="F5230" t="s">
        <v>29</v>
      </c>
      <c r="G5230" t="s">
        <v>22</v>
      </c>
      <c r="H5230" t="s">
        <v>63</v>
      </c>
      <c r="I5230">
        <v>3700</v>
      </c>
      <c r="J5230">
        <v>4450</v>
      </c>
      <c r="K5230">
        <v>3</v>
      </c>
      <c r="L5230">
        <v>3700</v>
      </c>
      <c r="M5230">
        <v>13350</v>
      </c>
      <c r="N5230">
        <f t="shared" si="81"/>
        <v>9650</v>
      </c>
    </row>
    <row r="5231" spans="1:14" x14ac:dyDescent="0.3">
      <c r="A5231" t="s">
        <v>5293</v>
      </c>
      <c r="B5231" s="3">
        <v>44298</v>
      </c>
      <c r="C5231" t="s">
        <v>50</v>
      </c>
      <c r="D5231" t="s">
        <v>8163</v>
      </c>
      <c r="E5231" t="s">
        <v>7901</v>
      </c>
      <c r="F5231" t="s">
        <v>29</v>
      </c>
      <c r="G5231" t="s">
        <v>56</v>
      </c>
      <c r="H5231" t="s">
        <v>64</v>
      </c>
      <c r="I5231">
        <v>3600</v>
      </c>
      <c r="J5231">
        <v>4400</v>
      </c>
      <c r="K5231">
        <v>4</v>
      </c>
      <c r="L5231">
        <v>10800</v>
      </c>
      <c r="M5231">
        <v>17600</v>
      </c>
      <c r="N5231">
        <f t="shared" si="81"/>
        <v>6800</v>
      </c>
    </row>
    <row r="5232" spans="1:14" x14ac:dyDescent="0.3">
      <c r="A5232" t="s">
        <v>5294</v>
      </c>
      <c r="B5232" s="3">
        <v>44298</v>
      </c>
      <c r="C5232" t="s">
        <v>51</v>
      </c>
      <c r="D5232" t="s">
        <v>8164</v>
      </c>
      <c r="E5232" t="s">
        <v>7967</v>
      </c>
      <c r="F5232" t="s">
        <v>29</v>
      </c>
      <c r="G5232" t="s">
        <v>56</v>
      </c>
      <c r="H5232" t="s">
        <v>64</v>
      </c>
      <c r="I5232">
        <v>3600</v>
      </c>
      <c r="J5232">
        <v>4400</v>
      </c>
      <c r="K5232">
        <v>5</v>
      </c>
      <c r="L5232">
        <v>3600</v>
      </c>
      <c r="M5232">
        <v>22000</v>
      </c>
      <c r="N5232">
        <f t="shared" si="81"/>
        <v>18400</v>
      </c>
    </row>
    <row r="5233" spans="1:14" x14ac:dyDescent="0.3">
      <c r="A5233" t="s">
        <v>5295</v>
      </c>
      <c r="B5233" s="3">
        <v>44298</v>
      </c>
      <c r="C5233" t="s">
        <v>52</v>
      </c>
      <c r="D5233" t="s">
        <v>8165</v>
      </c>
      <c r="E5233" t="s">
        <v>7907</v>
      </c>
      <c r="F5233" t="s">
        <v>29</v>
      </c>
      <c r="G5233" t="s">
        <v>56</v>
      </c>
      <c r="H5233" t="s">
        <v>64</v>
      </c>
      <c r="I5233">
        <v>3600</v>
      </c>
      <c r="J5233">
        <v>4400</v>
      </c>
      <c r="K5233">
        <v>3</v>
      </c>
      <c r="L5233">
        <v>7200</v>
      </c>
      <c r="M5233">
        <v>13200</v>
      </c>
      <c r="N5233">
        <f t="shared" si="81"/>
        <v>6000</v>
      </c>
    </row>
    <row r="5234" spans="1:14" x14ac:dyDescent="0.3">
      <c r="A5234" t="s">
        <v>5296</v>
      </c>
      <c r="B5234" s="3">
        <v>44298</v>
      </c>
      <c r="C5234" t="s">
        <v>53</v>
      </c>
      <c r="D5234" t="s">
        <v>8166</v>
      </c>
      <c r="E5234" t="s">
        <v>7929</v>
      </c>
      <c r="F5234" t="s">
        <v>14</v>
      </c>
      <c r="G5234" t="s">
        <v>56</v>
      </c>
      <c r="H5234" t="s">
        <v>64</v>
      </c>
      <c r="I5234">
        <v>3600</v>
      </c>
      <c r="J5234">
        <v>4400</v>
      </c>
      <c r="K5234">
        <v>4</v>
      </c>
      <c r="L5234">
        <v>3600</v>
      </c>
      <c r="M5234">
        <v>17600</v>
      </c>
      <c r="N5234">
        <f t="shared" si="81"/>
        <v>14000</v>
      </c>
    </row>
    <row r="5235" spans="1:14" x14ac:dyDescent="0.3">
      <c r="A5235" t="s">
        <v>5297</v>
      </c>
      <c r="B5235" s="3">
        <v>44298</v>
      </c>
      <c r="C5235" t="s">
        <v>54</v>
      </c>
      <c r="D5235" t="s">
        <v>8167</v>
      </c>
      <c r="E5235" t="s">
        <v>7921</v>
      </c>
      <c r="F5235" t="s">
        <v>14</v>
      </c>
      <c r="G5235" t="s">
        <v>56</v>
      </c>
      <c r="H5235" t="s">
        <v>64</v>
      </c>
      <c r="I5235">
        <v>3600</v>
      </c>
      <c r="J5235">
        <v>4400</v>
      </c>
      <c r="K5235">
        <v>5</v>
      </c>
      <c r="L5235">
        <v>10800</v>
      </c>
      <c r="M5235">
        <v>22000</v>
      </c>
      <c r="N5235">
        <f t="shared" si="81"/>
        <v>11200</v>
      </c>
    </row>
    <row r="5236" spans="1:14" x14ac:dyDescent="0.3">
      <c r="A5236" t="s">
        <v>5298</v>
      </c>
      <c r="B5236" s="3">
        <v>44298</v>
      </c>
      <c r="C5236" t="s">
        <v>55</v>
      </c>
      <c r="D5236" t="s">
        <v>8168</v>
      </c>
      <c r="E5236" t="s">
        <v>7907</v>
      </c>
      <c r="F5236" t="s">
        <v>14</v>
      </c>
      <c r="G5236" t="s">
        <v>44</v>
      </c>
      <c r="H5236" t="s">
        <v>63</v>
      </c>
      <c r="I5236">
        <v>3800</v>
      </c>
      <c r="J5236">
        <v>4430</v>
      </c>
      <c r="K5236">
        <v>3</v>
      </c>
      <c r="L5236">
        <v>11400</v>
      </c>
      <c r="M5236">
        <v>13290</v>
      </c>
      <c r="N5236">
        <f t="shared" si="81"/>
        <v>1890</v>
      </c>
    </row>
    <row r="5237" spans="1:14" x14ac:dyDescent="0.3">
      <c r="A5237" t="s">
        <v>5299</v>
      </c>
      <c r="B5237" s="3">
        <v>44298</v>
      </c>
      <c r="C5237" t="s">
        <v>57</v>
      </c>
      <c r="D5237" t="s">
        <v>8169</v>
      </c>
      <c r="E5237" t="s">
        <v>7897</v>
      </c>
      <c r="F5237" t="s">
        <v>14</v>
      </c>
      <c r="G5237" t="s">
        <v>44</v>
      </c>
      <c r="H5237" t="s">
        <v>63</v>
      </c>
      <c r="I5237">
        <v>3800</v>
      </c>
      <c r="J5237">
        <v>4430</v>
      </c>
      <c r="K5237">
        <v>4</v>
      </c>
      <c r="L5237">
        <v>3800</v>
      </c>
      <c r="M5237">
        <v>17720</v>
      </c>
      <c r="N5237">
        <f t="shared" si="81"/>
        <v>13920</v>
      </c>
    </row>
    <row r="5238" spans="1:14" x14ac:dyDescent="0.3">
      <c r="A5238" t="s">
        <v>5300</v>
      </c>
      <c r="B5238" s="3">
        <v>44298</v>
      </c>
      <c r="C5238" t="s">
        <v>58</v>
      </c>
      <c r="D5238" t="s">
        <v>8170</v>
      </c>
      <c r="E5238" t="s">
        <v>7915</v>
      </c>
      <c r="F5238" t="s">
        <v>14</v>
      </c>
      <c r="G5238" t="s">
        <v>44</v>
      </c>
      <c r="H5238" t="s">
        <v>63</v>
      </c>
      <c r="I5238">
        <v>3800</v>
      </c>
      <c r="J5238">
        <v>4430</v>
      </c>
      <c r="K5238">
        <v>5</v>
      </c>
      <c r="L5238">
        <v>15200</v>
      </c>
      <c r="M5238">
        <v>22150</v>
      </c>
      <c r="N5238">
        <f t="shared" si="81"/>
        <v>6950</v>
      </c>
    </row>
    <row r="5239" spans="1:14" x14ac:dyDescent="0.3">
      <c r="A5239" t="s">
        <v>5301</v>
      </c>
      <c r="B5239" s="3">
        <v>44299</v>
      </c>
      <c r="C5239" t="s">
        <v>59</v>
      </c>
      <c r="D5239" t="s">
        <v>8171</v>
      </c>
      <c r="E5239" t="s">
        <v>7912</v>
      </c>
      <c r="F5239" t="s">
        <v>14</v>
      </c>
      <c r="G5239" t="s">
        <v>44</v>
      </c>
      <c r="H5239" t="s">
        <v>63</v>
      </c>
      <c r="I5239">
        <v>3800</v>
      </c>
      <c r="J5239">
        <v>4430</v>
      </c>
      <c r="K5239">
        <v>3</v>
      </c>
      <c r="L5239">
        <v>15200</v>
      </c>
      <c r="M5239">
        <v>13290</v>
      </c>
      <c r="N5239">
        <f t="shared" si="81"/>
        <v>-1910</v>
      </c>
    </row>
    <row r="5240" spans="1:14" x14ac:dyDescent="0.3">
      <c r="A5240" t="s">
        <v>5302</v>
      </c>
      <c r="B5240" s="3">
        <v>44299</v>
      </c>
      <c r="C5240" t="s">
        <v>60</v>
      </c>
      <c r="D5240" t="s">
        <v>8172</v>
      </c>
      <c r="E5240" t="s">
        <v>7896</v>
      </c>
      <c r="F5240" t="s">
        <v>14</v>
      </c>
      <c r="G5240" t="s">
        <v>15</v>
      </c>
      <c r="H5240" t="s">
        <v>62</v>
      </c>
      <c r="I5240">
        <v>4500</v>
      </c>
      <c r="J5240">
        <v>6000</v>
      </c>
      <c r="K5240">
        <v>4</v>
      </c>
      <c r="L5240">
        <v>13500</v>
      </c>
      <c r="M5240">
        <v>24000</v>
      </c>
      <c r="N5240">
        <f t="shared" si="81"/>
        <v>10500</v>
      </c>
    </row>
    <row r="5241" spans="1:14" x14ac:dyDescent="0.3">
      <c r="A5241" t="s">
        <v>5303</v>
      </c>
      <c r="B5241" s="3">
        <v>44299</v>
      </c>
      <c r="C5241" t="s">
        <v>61</v>
      </c>
      <c r="D5241" t="s">
        <v>8173</v>
      </c>
      <c r="E5241" t="s">
        <v>7915</v>
      </c>
      <c r="F5241" t="s">
        <v>14</v>
      </c>
      <c r="G5241" t="s">
        <v>15</v>
      </c>
      <c r="H5241" t="s">
        <v>62</v>
      </c>
      <c r="I5241">
        <v>4500</v>
      </c>
      <c r="J5241">
        <v>6000</v>
      </c>
      <c r="K5241">
        <v>5</v>
      </c>
      <c r="L5241">
        <v>13500</v>
      </c>
      <c r="M5241">
        <v>30000</v>
      </c>
      <c r="N5241">
        <f t="shared" si="81"/>
        <v>16500</v>
      </c>
    </row>
    <row r="5242" spans="1:14" x14ac:dyDescent="0.3">
      <c r="A5242" t="s">
        <v>5304</v>
      </c>
      <c r="B5242" s="3">
        <v>44299</v>
      </c>
      <c r="C5242" t="s">
        <v>13</v>
      </c>
      <c r="D5242" t="s">
        <v>8174</v>
      </c>
      <c r="E5242" t="s">
        <v>7903</v>
      </c>
      <c r="F5242" t="s">
        <v>14</v>
      </c>
      <c r="G5242" t="s">
        <v>15</v>
      </c>
      <c r="H5242" t="s">
        <v>62</v>
      </c>
      <c r="I5242">
        <v>4500</v>
      </c>
      <c r="J5242">
        <v>6000</v>
      </c>
      <c r="K5242">
        <v>3</v>
      </c>
      <c r="L5242">
        <v>18000</v>
      </c>
      <c r="M5242">
        <v>18000</v>
      </c>
      <c r="N5242">
        <f t="shared" si="81"/>
        <v>0</v>
      </c>
    </row>
    <row r="5243" spans="1:14" x14ac:dyDescent="0.3">
      <c r="A5243" t="s">
        <v>5305</v>
      </c>
      <c r="B5243" s="3">
        <v>44299</v>
      </c>
      <c r="C5243" t="s">
        <v>16</v>
      </c>
      <c r="D5243" t="s">
        <v>8175</v>
      </c>
      <c r="E5243" t="s">
        <v>7912</v>
      </c>
      <c r="F5243" t="s">
        <v>14</v>
      </c>
      <c r="G5243" t="s">
        <v>15</v>
      </c>
      <c r="H5243" t="s">
        <v>62</v>
      </c>
      <c r="I5243">
        <v>4500</v>
      </c>
      <c r="J5243">
        <v>6000</v>
      </c>
      <c r="K5243">
        <v>4</v>
      </c>
      <c r="L5243">
        <v>18000</v>
      </c>
      <c r="M5243">
        <v>24000</v>
      </c>
      <c r="N5243">
        <f t="shared" si="81"/>
        <v>6000</v>
      </c>
    </row>
    <row r="5244" spans="1:14" x14ac:dyDescent="0.3">
      <c r="A5244" t="s">
        <v>5306</v>
      </c>
      <c r="B5244" s="3">
        <v>44299</v>
      </c>
      <c r="C5244" t="s">
        <v>18</v>
      </c>
      <c r="D5244" t="s">
        <v>8176</v>
      </c>
      <c r="E5244" t="s">
        <v>7907</v>
      </c>
      <c r="F5244" t="s">
        <v>14</v>
      </c>
      <c r="G5244" t="s">
        <v>15</v>
      </c>
      <c r="H5244" t="s">
        <v>62</v>
      </c>
      <c r="I5244">
        <v>4500</v>
      </c>
      <c r="J5244">
        <v>6000</v>
      </c>
      <c r="K5244">
        <v>5</v>
      </c>
      <c r="L5244">
        <v>9000</v>
      </c>
      <c r="M5244">
        <v>30000</v>
      </c>
      <c r="N5244">
        <f t="shared" si="81"/>
        <v>21000</v>
      </c>
    </row>
    <row r="5245" spans="1:14" x14ac:dyDescent="0.3">
      <c r="A5245" t="s">
        <v>5307</v>
      </c>
      <c r="B5245" s="3">
        <v>44299</v>
      </c>
      <c r="C5245" t="s">
        <v>20</v>
      </c>
      <c r="D5245" t="s">
        <v>8177</v>
      </c>
      <c r="E5245" t="s">
        <v>7912</v>
      </c>
      <c r="F5245" t="s">
        <v>14</v>
      </c>
      <c r="G5245" t="s">
        <v>15</v>
      </c>
      <c r="H5245" t="s">
        <v>62</v>
      </c>
      <c r="I5245">
        <v>4500</v>
      </c>
      <c r="J5245">
        <v>6000</v>
      </c>
      <c r="K5245">
        <v>3</v>
      </c>
      <c r="L5245">
        <v>9000</v>
      </c>
      <c r="M5245">
        <v>18000</v>
      </c>
      <c r="N5245">
        <f t="shared" si="81"/>
        <v>9000</v>
      </c>
    </row>
    <row r="5246" spans="1:14" x14ac:dyDescent="0.3">
      <c r="A5246" t="s">
        <v>5308</v>
      </c>
      <c r="B5246" s="3">
        <v>44299</v>
      </c>
      <c r="C5246" t="s">
        <v>21</v>
      </c>
      <c r="D5246" t="s">
        <v>8178</v>
      </c>
      <c r="E5246" t="s">
        <v>7897</v>
      </c>
      <c r="F5246" t="s">
        <v>14</v>
      </c>
      <c r="G5246" t="s">
        <v>15</v>
      </c>
      <c r="H5246" t="s">
        <v>62</v>
      </c>
      <c r="I5246">
        <v>4500</v>
      </c>
      <c r="J5246">
        <v>6000</v>
      </c>
      <c r="K5246">
        <v>4</v>
      </c>
      <c r="L5246">
        <v>4500</v>
      </c>
      <c r="M5246">
        <v>24000</v>
      </c>
      <c r="N5246">
        <f t="shared" si="81"/>
        <v>19500</v>
      </c>
    </row>
    <row r="5247" spans="1:14" x14ac:dyDescent="0.3">
      <c r="A5247" t="s">
        <v>5309</v>
      </c>
      <c r="B5247" s="3">
        <v>44299</v>
      </c>
      <c r="C5247" t="s">
        <v>23</v>
      </c>
      <c r="D5247" t="s">
        <v>8179</v>
      </c>
      <c r="E5247" t="s">
        <v>7905</v>
      </c>
      <c r="F5247" t="s">
        <v>14</v>
      </c>
      <c r="G5247" t="s">
        <v>15</v>
      </c>
      <c r="H5247" t="s">
        <v>62</v>
      </c>
      <c r="I5247">
        <v>4500</v>
      </c>
      <c r="J5247">
        <v>6000</v>
      </c>
      <c r="K5247">
        <v>5</v>
      </c>
      <c r="L5247">
        <v>4500</v>
      </c>
      <c r="M5247">
        <v>30000</v>
      </c>
      <c r="N5247">
        <f t="shared" si="81"/>
        <v>25500</v>
      </c>
    </row>
    <row r="5248" spans="1:14" x14ac:dyDescent="0.3">
      <c r="A5248" t="s">
        <v>5310</v>
      </c>
      <c r="B5248" s="3">
        <v>44299</v>
      </c>
      <c r="C5248" t="s">
        <v>24</v>
      </c>
      <c r="D5248" t="s">
        <v>8180</v>
      </c>
      <c r="E5248" t="s">
        <v>7939</v>
      </c>
      <c r="F5248" t="s">
        <v>14</v>
      </c>
      <c r="G5248" t="s">
        <v>15</v>
      </c>
      <c r="H5248" t="s">
        <v>62</v>
      </c>
      <c r="I5248">
        <v>4500</v>
      </c>
      <c r="J5248">
        <v>6000</v>
      </c>
      <c r="K5248">
        <v>3</v>
      </c>
      <c r="L5248">
        <v>18000</v>
      </c>
      <c r="M5248">
        <v>18000</v>
      </c>
      <c r="N5248">
        <f t="shared" si="81"/>
        <v>0</v>
      </c>
    </row>
    <row r="5249" spans="1:14" x14ac:dyDescent="0.3">
      <c r="A5249" t="s">
        <v>5311</v>
      </c>
      <c r="B5249" s="3">
        <v>44299</v>
      </c>
      <c r="C5249" t="s">
        <v>25</v>
      </c>
      <c r="D5249" t="s">
        <v>8181</v>
      </c>
      <c r="E5249" t="s">
        <v>7896</v>
      </c>
      <c r="F5249" t="s">
        <v>14</v>
      </c>
      <c r="G5249" t="s">
        <v>15</v>
      </c>
      <c r="H5249" t="s">
        <v>62</v>
      </c>
      <c r="I5249">
        <v>4500</v>
      </c>
      <c r="J5249">
        <v>6000</v>
      </c>
      <c r="K5249">
        <v>4</v>
      </c>
      <c r="L5249">
        <v>9000</v>
      </c>
      <c r="M5249">
        <v>24000</v>
      </c>
      <c r="N5249">
        <f t="shared" si="81"/>
        <v>15000</v>
      </c>
    </row>
    <row r="5250" spans="1:14" x14ac:dyDescent="0.3">
      <c r="A5250" t="s">
        <v>5312</v>
      </c>
      <c r="B5250" s="3">
        <v>44299</v>
      </c>
      <c r="C5250" t="s">
        <v>26</v>
      </c>
      <c r="D5250" t="s">
        <v>8182</v>
      </c>
      <c r="E5250" t="s">
        <v>7971</v>
      </c>
      <c r="F5250" t="s">
        <v>14</v>
      </c>
      <c r="G5250" t="s">
        <v>15</v>
      </c>
      <c r="H5250" t="s">
        <v>62</v>
      </c>
      <c r="I5250">
        <v>4500</v>
      </c>
      <c r="J5250">
        <v>6000</v>
      </c>
      <c r="K5250">
        <v>5</v>
      </c>
      <c r="L5250">
        <v>9000</v>
      </c>
      <c r="M5250">
        <v>30000</v>
      </c>
      <c r="N5250">
        <f t="shared" si="81"/>
        <v>21000</v>
      </c>
    </row>
    <row r="5251" spans="1:14" x14ac:dyDescent="0.3">
      <c r="A5251" t="s">
        <v>5313</v>
      </c>
      <c r="B5251" s="3">
        <v>44299</v>
      </c>
      <c r="C5251" t="s">
        <v>28</v>
      </c>
      <c r="D5251" t="s">
        <v>8183</v>
      </c>
      <c r="E5251" t="s">
        <v>7905</v>
      </c>
      <c r="F5251" t="s">
        <v>14</v>
      </c>
      <c r="G5251" t="s">
        <v>15</v>
      </c>
      <c r="H5251" t="s">
        <v>62</v>
      </c>
      <c r="I5251">
        <v>4500</v>
      </c>
      <c r="J5251">
        <v>6000</v>
      </c>
      <c r="K5251">
        <v>3</v>
      </c>
      <c r="L5251">
        <v>13500</v>
      </c>
      <c r="M5251">
        <v>18000</v>
      </c>
      <c r="N5251">
        <f t="shared" si="81"/>
        <v>4500</v>
      </c>
    </row>
    <row r="5252" spans="1:14" x14ac:dyDescent="0.3">
      <c r="A5252" t="s">
        <v>5314</v>
      </c>
      <c r="B5252" s="3">
        <v>44299</v>
      </c>
      <c r="C5252" t="s">
        <v>30</v>
      </c>
      <c r="D5252" t="s">
        <v>8184</v>
      </c>
      <c r="E5252" t="s">
        <v>7956</v>
      </c>
      <c r="F5252" t="s">
        <v>14</v>
      </c>
      <c r="G5252" t="s">
        <v>15</v>
      </c>
      <c r="H5252" t="s">
        <v>62</v>
      </c>
      <c r="I5252">
        <v>4500</v>
      </c>
      <c r="J5252">
        <v>6000</v>
      </c>
      <c r="K5252">
        <v>4</v>
      </c>
      <c r="L5252">
        <v>18000</v>
      </c>
      <c r="M5252">
        <v>24000</v>
      </c>
      <c r="N5252">
        <f t="shared" ref="N5252:N5315" si="82">M5252-L5252</f>
        <v>6000</v>
      </c>
    </row>
    <row r="5253" spans="1:14" x14ac:dyDescent="0.3">
      <c r="A5253" t="s">
        <v>5315</v>
      </c>
      <c r="B5253" s="3">
        <v>44299</v>
      </c>
      <c r="C5253" t="s">
        <v>31</v>
      </c>
      <c r="D5253" t="s">
        <v>8185</v>
      </c>
      <c r="E5253" t="s">
        <v>7899</v>
      </c>
      <c r="F5253" t="s">
        <v>14</v>
      </c>
      <c r="G5253" t="s">
        <v>15</v>
      </c>
      <c r="H5253" t="s">
        <v>62</v>
      </c>
      <c r="I5253">
        <v>4500</v>
      </c>
      <c r="J5253">
        <v>6000</v>
      </c>
      <c r="K5253">
        <v>5</v>
      </c>
      <c r="L5253">
        <v>13500</v>
      </c>
      <c r="M5253">
        <v>30000</v>
      </c>
      <c r="N5253">
        <f t="shared" si="82"/>
        <v>16500</v>
      </c>
    </row>
    <row r="5254" spans="1:14" x14ac:dyDescent="0.3">
      <c r="A5254" t="s">
        <v>5316</v>
      </c>
      <c r="B5254" s="3">
        <v>44299</v>
      </c>
      <c r="C5254" t="s">
        <v>32</v>
      </c>
      <c r="D5254" t="s">
        <v>8186</v>
      </c>
      <c r="E5254" t="s">
        <v>7929</v>
      </c>
      <c r="F5254" t="s">
        <v>14</v>
      </c>
      <c r="G5254" t="s">
        <v>22</v>
      </c>
      <c r="H5254" t="s">
        <v>63</v>
      </c>
      <c r="I5254">
        <v>3700</v>
      </c>
      <c r="J5254">
        <v>4450</v>
      </c>
      <c r="K5254">
        <v>3</v>
      </c>
      <c r="L5254">
        <v>11100</v>
      </c>
      <c r="M5254">
        <v>13350</v>
      </c>
      <c r="N5254">
        <f t="shared" si="82"/>
        <v>2250</v>
      </c>
    </row>
    <row r="5255" spans="1:14" x14ac:dyDescent="0.3">
      <c r="A5255" t="s">
        <v>5317</v>
      </c>
      <c r="B5255" s="3">
        <v>44299</v>
      </c>
      <c r="C5255" t="s">
        <v>33</v>
      </c>
      <c r="D5255" t="s">
        <v>8187</v>
      </c>
      <c r="E5255" t="s">
        <v>7901</v>
      </c>
      <c r="F5255" t="s">
        <v>14</v>
      </c>
      <c r="G5255" t="s">
        <v>22</v>
      </c>
      <c r="H5255" t="s">
        <v>63</v>
      </c>
      <c r="I5255">
        <v>3700</v>
      </c>
      <c r="J5255">
        <v>4450</v>
      </c>
      <c r="K5255">
        <v>4</v>
      </c>
      <c r="L5255">
        <v>7400</v>
      </c>
      <c r="M5255">
        <v>17800</v>
      </c>
      <c r="N5255">
        <f t="shared" si="82"/>
        <v>10400</v>
      </c>
    </row>
    <row r="5256" spans="1:14" x14ac:dyDescent="0.3">
      <c r="A5256" t="s">
        <v>5318</v>
      </c>
      <c r="B5256" s="3">
        <v>44299</v>
      </c>
      <c r="C5256" t="s">
        <v>34</v>
      </c>
      <c r="D5256" t="s">
        <v>8188</v>
      </c>
      <c r="E5256" t="s">
        <v>8189</v>
      </c>
      <c r="F5256" t="s">
        <v>14</v>
      </c>
      <c r="G5256" t="s">
        <v>22</v>
      </c>
      <c r="H5256" t="s">
        <v>63</v>
      </c>
      <c r="I5256">
        <v>3700</v>
      </c>
      <c r="J5256">
        <v>4450</v>
      </c>
      <c r="K5256">
        <v>5</v>
      </c>
      <c r="L5256">
        <v>11100</v>
      </c>
      <c r="M5256">
        <v>22250</v>
      </c>
      <c r="N5256">
        <f t="shared" si="82"/>
        <v>11150</v>
      </c>
    </row>
    <row r="5257" spans="1:14" x14ac:dyDescent="0.3">
      <c r="A5257" t="s">
        <v>5319</v>
      </c>
      <c r="B5257" s="3">
        <v>44299</v>
      </c>
      <c r="C5257" t="s">
        <v>35</v>
      </c>
      <c r="D5257" t="s">
        <v>8190</v>
      </c>
      <c r="E5257" t="s">
        <v>7907</v>
      </c>
      <c r="F5257" t="s">
        <v>14</v>
      </c>
      <c r="G5257" t="s">
        <v>22</v>
      </c>
      <c r="H5257" t="s">
        <v>63</v>
      </c>
      <c r="I5257">
        <v>3700</v>
      </c>
      <c r="J5257">
        <v>4450</v>
      </c>
      <c r="K5257">
        <v>3</v>
      </c>
      <c r="L5257">
        <v>7400</v>
      </c>
      <c r="M5257">
        <v>13350</v>
      </c>
      <c r="N5257">
        <f t="shared" si="82"/>
        <v>5950</v>
      </c>
    </row>
    <row r="5258" spans="1:14" x14ac:dyDescent="0.3">
      <c r="A5258" t="s">
        <v>5320</v>
      </c>
      <c r="B5258" s="3">
        <v>44299</v>
      </c>
      <c r="C5258" t="s">
        <v>36</v>
      </c>
      <c r="D5258" t="s">
        <v>8191</v>
      </c>
      <c r="E5258" t="s">
        <v>7897</v>
      </c>
      <c r="F5258" t="s">
        <v>14</v>
      </c>
      <c r="G5258" t="s">
        <v>27</v>
      </c>
      <c r="H5258" t="s">
        <v>62</v>
      </c>
      <c r="I5258">
        <v>2500</v>
      </c>
      <c r="J5258">
        <v>3350</v>
      </c>
      <c r="K5258">
        <v>4</v>
      </c>
      <c r="L5258">
        <v>7500</v>
      </c>
      <c r="M5258">
        <v>13400</v>
      </c>
      <c r="N5258">
        <f t="shared" si="82"/>
        <v>5900</v>
      </c>
    </row>
    <row r="5259" spans="1:14" x14ac:dyDescent="0.3">
      <c r="A5259" t="s">
        <v>5321</v>
      </c>
      <c r="B5259" s="3">
        <v>44299</v>
      </c>
      <c r="C5259" t="s">
        <v>37</v>
      </c>
      <c r="D5259" t="s">
        <v>8192</v>
      </c>
      <c r="E5259" t="s">
        <v>7903</v>
      </c>
      <c r="F5259" t="s">
        <v>14</v>
      </c>
      <c r="G5259" t="s">
        <v>27</v>
      </c>
      <c r="H5259" t="s">
        <v>62</v>
      </c>
      <c r="I5259">
        <v>2500</v>
      </c>
      <c r="J5259">
        <v>3350</v>
      </c>
      <c r="K5259">
        <v>5</v>
      </c>
      <c r="L5259">
        <v>7500</v>
      </c>
      <c r="M5259">
        <v>16750</v>
      </c>
      <c r="N5259">
        <f t="shared" si="82"/>
        <v>9250</v>
      </c>
    </row>
    <row r="5260" spans="1:14" x14ac:dyDescent="0.3">
      <c r="A5260" t="s">
        <v>5322</v>
      </c>
      <c r="B5260" s="3">
        <v>44299</v>
      </c>
      <c r="C5260" t="s">
        <v>38</v>
      </c>
      <c r="D5260" t="s">
        <v>8193</v>
      </c>
      <c r="E5260" t="s">
        <v>7925</v>
      </c>
      <c r="F5260" t="s">
        <v>14</v>
      </c>
      <c r="G5260" t="s">
        <v>27</v>
      </c>
      <c r="H5260" t="s">
        <v>62</v>
      </c>
      <c r="I5260">
        <v>2500</v>
      </c>
      <c r="J5260">
        <v>3350</v>
      </c>
      <c r="K5260">
        <v>3</v>
      </c>
      <c r="L5260">
        <v>7500</v>
      </c>
      <c r="M5260">
        <v>10050</v>
      </c>
      <c r="N5260">
        <f t="shared" si="82"/>
        <v>2550</v>
      </c>
    </row>
    <row r="5261" spans="1:14" x14ac:dyDescent="0.3">
      <c r="A5261" t="s">
        <v>5323</v>
      </c>
      <c r="B5261" s="3">
        <v>44299</v>
      </c>
      <c r="C5261" t="s">
        <v>39</v>
      </c>
      <c r="D5261" t="s">
        <v>8194</v>
      </c>
      <c r="E5261" t="s">
        <v>7929</v>
      </c>
      <c r="F5261" t="s">
        <v>14</v>
      </c>
      <c r="G5261" t="s">
        <v>27</v>
      </c>
      <c r="H5261" t="s">
        <v>62</v>
      </c>
      <c r="I5261">
        <v>2500</v>
      </c>
      <c r="J5261">
        <v>3350</v>
      </c>
      <c r="K5261">
        <v>4</v>
      </c>
      <c r="L5261">
        <v>7500</v>
      </c>
      <c r="M5261">
        <v>13400</v>
      </c>
      <c r="N5261">
        <f t="shared" si="82"/>
        <v>5900</v>
      </c>
    </row>
    <row r="5262" spans="1:14" x14ac:dyDescent="0.3">
      <c r="A5262" t="s">
        <v>5324</v>
      </c>
      <c r="B5262" s="3">
        <v>44299</v>
      </c>
      <c r="C5262" t="s">
        <v>41</v>
      </c>
      <c r="D5262" t="s">
        <v>8195</v>
      </c>
      <c r="E5262" t="s">
        <v>7907</v>
      </c>
      <c r="F5262" t="s">
        <v>14</v>
      </c>
      <c r="G5262" t="s">
        <v>27</v>
      </c>
      <c r="H5262" t="s">
        <v>62</v>
      </c>
      <c r="I5262">
        <v>2500</v>
      </c>
      <c r="J5262">
        <v>3350</v>
      </c>
      <c r="K5262">
        <v>5</v>
      </c>
      <c r="L5262">
        <v>2500</v>
      </c>
      <c r="M5262">
        <v>16750</v>
      </c>
      <c r="N5262">
        <f t="shared" si="82"/>
        <v>14250</v>
      </c>
    </row>
    <row r="5263" spans="1:14" x14ac:dyDescent="0.3">
      <c r="A5263" t="s">
        <v>5325</v>
      </c>
      <c r="B5263" s="3">
        <v>44299</v>
      </c>
      <c r="C5263" t="s">
        <v>42</v>
      </c>
      <c r="D5263" t="s">
        <v>8196</v>
      </c>
      <c r="E5263" t="s">
        <v>7901</v>
      </c>
      <c r="F5263" t="s">
        <v>14</v>
      </c>
      <c r="G5263" t="s">
        <v>27</v>
      </c>
      <c r="H5263" t="s">
        <v>62</v>
      </c>
      <c r="I5263">
        <v>2500</v>
      </c>
      <c r="J5263">
        <v>3350</v>
      </c>
      <c r="K5263">
        <v>3</v>
      </c>
      <c r="L5263">
        <v>10000</v>
      </c>
      <c r="M5263">
        <v>10050</v>
      </c>
      <c r="N5263">
        <f t="shared" si="82"/>
        <v>50</v>
      </c>
    </row>
    <row r="5264" spans="1:14" x14ac:dyDescent="0.3">
      <c r="A5264" t="s">
        <v>5326</v>
      </c>
      <c r="B5264" s="3">
        <v>44299</v>
      </c>
      <c r="C5264" t="s">
        <v>43</v>
      </c>
      <c r="D5264" t="s">
        <v>8197</v>
      </c>
      <c r="E5264" t="s">
        <v>7910</v>
      </c>
      <c r="F5264" t="s">
        <v>14</v>
      </c>
      <c r="G5264" t="s">
        <v>27</v>
      </c>
      <c r="H5264" t="s">
        <v>62</v>
      </c>
      <c r="I5264">
        <v>2500</v>
      </c>
      <c r="J5264">
        <v>3350</v>
      </c>
      <c r="K5264">
        <v>4</v>
      </c>
      <c r="L5264">
        <v>5000</v>
      </c>
      <c r="M5264">
        <v>13400</v>
      </c>
      <c r="N5264">
        <f t="shared" si="82"/>
        <v>8400</v>
      </c>
    </row>
    <row r="5265" spans="1:14" x14ac:dyDescent="0.3">
      <c r="A5265" t="s">
        <v>5327</v>
      </c>
      <c r="B5265" s="3">
        <v>44299</v>
      </c>
      <c r="C5265" t="s">
        <v>45</v>
      </c>
      <c r="D5265" t="s">
        <v>8198</v>
      </c>
      <c r="E5265" t="s">
        <v>7912</v>
      </c>
      <c r="F5265" t="s">
        <v>14</v>
      </c>
      <c r="G5265" t="s">
        <v>27</v>
      </c>
      <c r="H5265" t="s">
        <v>62</v>
      </c>
      <c r="I5265">
        <v>2500</v>
      </c>
      <c r="J5265">
        <v>3350</v>
      </c>
      <c r="K5265">
        <v>5</v>
      </c>
      <c r="L5265">
        <v>2500</v>
      </c>
      <c r="M5265">
        <v>16750</v>
      </c>
      <c r="N5265">
        <f t="shared" si="82"/>
        <v>14250</v>
      </c>
    </row>
    <row r="5266" spans="1:14" x14ac:dyDescent="0.3">
      <c r="A5266" t="s">
        <v>5328</v>
      </c>
      <c r="B5266" s="3">
        <v>44299</v>
      </c>
      <c r="C5266" t="s">
        <v>46</v>
      </c>
      <c r="D5266" t="s">
        <v>8199</v>
      </c>
      <c r="E5266" t="s">
        <v>7901</v>
      </c>
      <c r="F5266" t="s">
        <v>14</v>
      </c>
      <c r="G5266" t="s">
        <v>27</v>
      </c>
      <c r="H5266" t="s">
        <v>62</v>
      </c>
      <c r="I5266">
        <v>2500</v>
      </c>
      <c r="J5266">
        <v>3350</v>
      </c>
      <c r="K5266">
        <v>3</v>
      </c>
      <c r="L5266">
        <v>10000</v>
      </c>
      <c r="M5266">
        <v>10050</v>
      </c>
      <c r="N5266">
        <f t="shared" si="82"/>
        <v>50</v>
      </c>
    </row>
    <row r="5267" spans="1:14" x14ac:dyDescent="0.3">
      <c r="A5267" t="s">
        <v>5329</v>
      </c>
      <c r="B5267" s="3">
        <v>44299</v>
      </c>
      <c r="C5267" t="s">
        <v>47</v>
      </c>
      <c r="D5267" t="s">
        <v>8200</v>
      </c>
      <c r="E5267" t="s">
        <v>7905</v>
      </c>
      <c r="F5267" t="s">
        <v>14</v>
      </c>
      <c r="G5267" t="s">
        <v>27</v>
      </c>
      <c r="H5267" t="s">
        <v>62</v>
      </c>
      <c r="I5267">
        <v>2500</v>
      </c>
      <c r="J5267">
        <v>3350</v>
      </c>
      <c r="K5267">
        <v>4</v>
      </c>
      <c r="L5267">
        <v>10000</v>
      </c>
      <c r="M5267">
        <v>13400</v>
      </c>
      <c r="N5267">
        <f t="shared" si="82"/>
        <v>3400</v>
      </c>
    </row>
    <row r="5268" spans="1:14" x14ac:dyDescent="0.3">
      <c r="A5268" t="s">
        <v>5330</v>
      </c>
      <c r="B5268" s="3">
        <v>44299</v>
      </c>
      <c r="C5268" t="s">
        <v>48</v>
      </c>
      <c r="D5268" t="s">
        <v>8201</v>
      </c>
      <c r="E5268" t="s">
        <v>7905</v>
      </c>
      <c r="F5268" t="s">
        <v>14</v>
      </c>
      <c r="G5268" t="s">
        <v>27</v>
      </c>
      <c r="H5268" t="s">
        <v>62</v>
      </c>
      <c r="I5268">
        <v>2500</v>
      </c>
      <c r="J5268">
        <v>3350</v>
      </c>
      <c r="K5268">
        <v>5</v>
      </c>
      <c r="L5268">
        <v>7500</v>
      </c>
      <c r="M5268">
        <v>16750</v>
      </c>
      <c r="N5268">
        <f t="shared" si="82"/>
        <v>9250</v>
      </c>
    </row>
    <row r="5269" spans="1:14" x14ac:dyDescent="0.3">
      <c r="A5269" t="s">
        <v>5331</v>
      </c>
      <c r="B5269" s="3">
        <v>44299</v>
      </c>
      <c r="C5269" t="s">
        <v>49</v>
      </c>
      <c r="D5269" t="s">
        <v>8202</v>
      </c>
      <c r="E5269" t="s">
        <v>7903</v>
      </c>
      <c r="F5269" t="s">
        <v>14</v>
      </c>
      <c r="G5269" t="s">
        <v>40</v>
      </c>
      <c r="H5269" t="s">
        <v>63</v>
      </c>
      <c r="I5269">
        <v>3500</v>
      </c>
      <c r="J5269">
        <v>4750</v>
      </c>
      <c r="K5269">
        <v>3</v>
      </c>
      <c r="L5269">
        <v>3500</v>
      </c>
      <c r="M5269">
        <v>14250</v>
      </c>
      <c r="N5269">
        <f t="shared" si="82"/>
        <v>10750</v>
      </c>
    </row>
    <row r="5270" spans="1:14" x14ac:dyDescent="0.3">
      <c r="A5270" t="s">
        <v>5332</v>
      </c>
      <c r="B5270" s="3">
        <v>44299</v>
      </c>
      <c r="C5270" t="s">
        <v>50</v>
      </c>
      <c r="D5270" t="s">
        <v>8203</v>
      </c>
      <c r="E5270" t="s">
        <v>7952</v>
      </c>
      <c r="F5270" t="s">
        <v>14</v>
      </c>
      <c r="G5270" t="s">
        <v>40</v>
      </c>
      <c r="H5270" t="s">
        <v>63</v>
      </c>
      <c r="I5270">
        <v>3500</v>
      </c>
      <c r="J5270">
        <v>4750</v>
      </c>
      <c r="K5270">
        <v>4</v>
      </c>
      <c r="L5270">
        <v>10500</v>
      </c>
      <c r="M5270">
        <v>19000</v>
      </c>
      <c r="N5270">
        <f t="shared" si="82"/>
        <v>8500</v>
      </c>
    </row>
    <row r="5271" spans="1:14" x14ac:dyDescent="0.3">
      <c r="A5271" t="s">
        <v>5333</v>
      </c>
      <c r="B5271" s="3">
        <v>44299</v>
      </c>
      <c r="C5271" t="s">
        <v>51</v>
      </c>
      <c r="D5271" t="s">
        <v>8204</v>
      </c>
      <c r="E5271" t="s">
        <v>7901</v>
      </c>
      <c r="F5271" t="s">
        <v>14</v>
      </c>
      <c r="G5271" t="s">
        <v>40</v>
      </c>
      <c r="H5271" t="s">
        <v>63</v>
      </c>
      <c r="I5271">
        <v>3500</v>
      </c>
      <c r="J5271">
        <v>4750</v>
      </c>
      <c r="K5271">
        <v>5</v>
      </c>
      <c r="L5271">
        <v>7000</v>
      </c>
      <c r="M5271">
        <v>23750</v>
      </c>
      <c r="N5271">
        <f t="shared" si="82"/>
        <v>16750</v>
      </c>
    </row>
    <row r="5272" spans="1:14" x14ac:dyDescent="0.3">
      <c r="A5272" t="s">
        <v>5334</v>
      </c>
      <c r="B5272" s="3">
        <v>44299</v>
      </c>
      <c r="C5272" t="s">
        <v>52</v>
      </c>
      <c r="D5272" t="s">
        <v>8205</v>
      </c>
      <c r="E5272" t="s">
        <v>7903</v>
      </c>
      <c r="F5272" t="s">
        <v>14</v>
      </c>
      <c r="G5272" t="s">
        <v>44</v>
      </c>
      <c r="H5272" t="s">
        <v>63</v>
      </c>
      <c r="I5272">
        <v>3800</v>
      </c>
      <c r="J5272">
        <v>4430</v>
      </c>
      <c r="K5272">
        <v>3</v>
      </c>
      <c r="L5272">
        <v>15200</v>
      </c>
      <c r="M5272">
        <v>13290</v>
      </c>
      <c r="N5272">
        <f t="shared" si="82"/>
        <v>-1910</v>
      </c>
    </row>
    <row r="5273" spans="1:14" x14ac:dyDescent="0.3">
      <c r="A5273" t="s">
        <v>5335</v>
      </c>
      <c r="B5273" s="3">
        <v>44299</v>
      </c>
      <c r="C5273" t="s">
        <v>53</v>
      </c>
      <c r="D5273" t="s">
        <v>8206</v>
      </c>
      <c r="E5273" t="s">
        <v>7912</v>
      </c>
      <c r="F5273" t="s">
        <v>14</v>
      </c>
      <c r="G5273" t="s">
        <v>44</v>
      </c>
      <c r="H5273" t="s">
        <v>63</v>
      </c>
      <c r="I5273">
        <v>3800</v>
      </c>
      <c r="J5273">
        <v>4430</v>
      </c>
      <c r="K5273">
        <v>4</v>
      </c>
      <c r="L5273">
        <v>3800</v>
      </c>
      <c r="M5273">
        <v>17720</v>
      </c>
      <c r="N5273">
        <f t="shared" si="82"/>
        <v>13920</v>
      </c>
    </row>
    <row r="5274" spans="1:14" x14ac:dyDescent="0.3">
      <c r="A5274" t="s">
        <v>5336</v>
      </c>
      <c r="B5274" s="3">
        <v>44300</v>
      </c>
      <c r="C5274" t="s">
        <v>54</v>
      </c>
      <c r="D5274" t="s">
        <v>8207</v>
      </c>
      <c r="E5274" t="s">
        <v>7907</v>
      </c>
      <c r="F5274" t="s">
        <v>14</v>
      </c>
      <c r="G5274" t="s">
        <v>40</v>
      </c>
      <c r="H5274" t="s">
        <v>63</v>
      </c>
      <c r="I5274">
        <v>3500</v>
      </c>
      <c r="J5274">
        <v>4750</v>
      </c>
      <c r="K5274">
        <v>5</v>
      </c>
      <c r="L5274">
        <v>10500</v>
      </c>
      <c r="M5274">
        <v>23750</v>
      </c>
      <c r="N5274">
        <f t="shared" si="82"/>
        <v>13250</v>
      </c>
    </row>
    <row r="5275" spans="1:14" x14ac:dyDescent="0.3">
      <c r="A5275" t="s">
        <v>5337</v>
      </c>
      <c r="B5275" s="3">
        <v>44300</v>
      </c>
      <c r="C5275" t="s">
        <v>55</v>
      </c>
      <c r="D5275" t="s">
        <v>8208</v>
      </c>
      <c r="E5275" t="s">
        <v>7901</v>
      </c>
      <c r="F5275" t="s">
        <v>14</v>
      </c>
      <c r="G5275" t="s">
        <v>40</v>
      </c>
      <c r="H5275" t="s">
        <v>63</v>
      </c>
      <c r="I5275">
        <v>3500</v>
      </c>
      <c r="J5275">
        <v>4750</v>
      </c>
      <c r="K5275">
        <v>3</v>
      </c>
      <c r="L5275">
        <v>10500</v>
      </c>
      <c r="M5275">
        <v>14250</v>
      </c>
      <c r="N5275">
        <f t="shared" si="82"/>
        <v>3750</v>
      </c>
    </row>
    <row r="5276" spans="1:14" x14ac:dyDescent="0.3">
      <c r="A5276" t="s">
        <v>5338</v>
      </c>
      <c r="B5276" s="3">
        <v>44300</v>
      </c>
      <c r="C5276" t="s">
        <v>57</v>
      </c>
      <c r="D5276" t="s">
        <v>8209</v>
      </c>
      <c r="E5276" t="s">
        <v>7905</v>
      </c>
      <c r="F5276" t="s">
        <v>14</v>
      </c>
      <c r="G5276" t="s">
        <v>40</v>
      </c>
      <c r="H5276" t="s">
        <v>63</v>
      </c>
      <c r="I5276">
        <v>3500</v>
      </c>
      <c r="J5276">
        <v>4750</v>
      </c>
      <c r="K5276">
        <v>4</v>
      </c>
      <c r="L5276">
        <v>3500</v>
      </c>
      <c r="M5276">
        <v>19000</v>
      </c>
      <c r="N5276">
        <f t="shared" si="82"/>
        <v>15500</v>
      </c>
    </row>
    <row r="5277" spans="1:14" x14ac:dyDescent="0.3">
      <c r="A5277" t="s">
        <v>5339</v>
      </c>
      <c r="B5277" s="3">
        <v>44300</v>
      </c>
      <c r="C5277" t="s">
        <v>58</v>
      </c>
      <c r="D5277" t="s">
        <v>8210</v>
      </c>
      <c r="E5277" t="s">
        <v>7925</v>
      </c>
      <c r="F5277" t="s">
        <v>14</v>
      </c>
      <c r="G5277" t="s">
        <v>40</v>
      </c>
      <c r="H5277" t="s">
        <v>63</v>
      </c>
      <c r="I5277">
        <v>3500</v>
      </c>
      <c r="J5277">
        <v>4750</v>
      </c>
      <c r="K5277">
        <v>5</v>
      </c>
      <c r="L5277">
        <v>7000</v>
      </c>
      <c r="M5277">
        <v>23750</v>
      </c>
      <c r="N5277">
        <f t="shared" si="82"/>
        <v>16750</v>
      </c>
    </row>
    <row r="5278" spans="1:14" x14ac:dyDescent="0.3">
      <c r="A5278" t="s">
        <v>5340</v>
      </c>
      <c r="B5278" s="3">
        <v>44300</v>
      </c>
      <c r="C5278" t="s">
        <v>59</v>
      </c>
      <c r="D5278" t="s">
        <v>8211</v>
      </c>
      <c r="E5278" t="s">
        <v>7921</v>
      </c>
      <c r="F5278" t="s">
        <v>14</v>
      </c>
      <c r="G5278" t="s">
        <v>40</v>
      </c>
      <c r="H5278" t="s">
        <v>63</v>
      </c>
      <c r="I5278">
        <v>3500</v>
      </c>
      <c r="J5278">
        <v>4750</v>
      </c>
      <c r="K5278">
        <v>3</v>
      </c>
      <c r="L5278">
        <v>10500</v>
      </c>
      <c r="M5278">
        <v>14250</v>
      </c>
      <c r="N5278">
        <f t="shared" si="82"/>
        <v>3750</v>
      </c>
    </row>
    <row r="5279" spans="1:14" x14ac:dyDescent="0.3">
      <c r="A5279" t="s">
        <v>5341</v>
      </c>
      <c r="B5279" s="3">
        <v>44300</v>
      </c>
      <c r="C5279" t="s">
        <v>60</v>
      </c>
      <c r="D5279" t="s">
        <v>8212</v>
      </c>
      <c r="E5279" t="s">
        <v>7987</v>
      </c>
      <c r="F5279" t="s">
        <v>14</v>
      </c>
      <c r="G5279" t="s">
        <v>40</v>
      </c>
      <c r="H5279" t="s">
        <v>63</v>
      </c>
      <c r="I5279">
        <v>3500</v>
      </c>
      <c r="J5279">
        <v>4750</v>
      </c>
      <c r="K5279">
        <v>4</v>
      </c>
      <c r="L5279">
        <v>3500</v>
      </c>
      <c r="M5279">
        <v>19000</v>
      </c>
      <c r="N5279">
        <f t="shared" si="82"/>
        <v>15500</v>
      </c>
    </row>
    <row r="5280" spans="1:14" x14ac:dyDescent="0.3">
      <c r="A5280" t="s">
        <v>5342</v>
      </c>
      <c r="B5280" s="3">
        <v>44300</v>
      </c>
      <c r="C5280" t="s">
        <v>61</v>
      </c>
      <c r="D5280" t="s">
        <v>8213</v>
      </c>
      <c r="E5280" t="s">
        <v>7915</v>
      </c>
      <c r="F5280" t="s">
        <v>14</v>
      </c>
      <c r="G5280" t="s">
        <v>40</v>
      </c>
      <c r="H5280" t="s">
        <v>63</v>
      </c>
      <c r="I5280">
        <v>3500</v>
      </c>
      <c r="J5280">
        <v>4750</v>
      </c>
      <c r="K5280">
        <v>5</v>
      </c>
      <c r="L5280">
        <v>7000</v>
      </c>
      <c r="M5280">
        <v>23750</v>
      </c>
      <c r="N5280">
        <f t="shared" si="82"/>
        <v>16750</v>
      </c>
    </row>
    <row r="5281" spans="1:14" x14ac:dyDescent="0.3">
      <c r="A5281" t="s">
        <v>5343</v>
      </c>
      <c r="B5281" s="3">
        <v>44300</v>
      </c>
      <c r="C5281" t="s">
        <v>13</v>
      </c>
      <c r="D5281" t="s">
        <v>8214</v>
      </c>
      <c r="E5281" t="s">
        <v>7929</v>
      </c>
      <c r="F5281" t="s">
        <v>14</v>
      </c>
      <c r="G5281" t="s">
        <v>15</v>
      </c>
      <c r="H5281" t="s">
        <v>62</v>
      </c>
      <c r="I5281">
        <v>4500</v>
      </c>
      <c r="J5281">
        <v>6000</v>
      </c>
      <c r="K5281">
        <v>3</v>
      </c>
      <c r="L5281">
        <v>4500</v>
      </c>
      <c r="M5281">
        <v>18000</v>
      </c>
      <c r="N5281">
        <f t="shared" si="82"/>
        <v>13500</v>
      </c>
    </row>
    <row r="5282" spans="1:14" x14ac:dyDescent="0.3">
      <c r="A5282" t="s">
        <v>5344</v>
      </c>
      <c r="B5282" s="3">
        <v>44300</v>
      </c>
      <c r="C5282" t="s">
        <v>16</v>
      </c>
      <c r="D5282" t="s">
        <v>8215</v>
      </c>
      <c r="E5282" t="s">
        <v>7910</v>
      </c>
      <c r="F5282" t="s">
        <v>14</v>
      </c>
      <c r="G5282" t="s">
        <v>15</v>
      </c>
      <c r="H5282" t="s">
        <v>62</v>
      </c>
      <c r="I5282">
        <v>4500</v>
      </c>
      <c r="J5282">
        <v>6000</v>
      </c>
      <c r="K5282">
        <v>4</v>
      </c>
      <c r="L5282">
        <v>4500</v>
      </c>
      <c r="M5282">
        <v>24000</v>
      </c>
      <c r="N5282">
        <f t="shared" si="82"/>
        <v>19500</v>
      </c>
    </row>
    <row r="5283" spans="1:14" x14ac:dyDescent="0.3">
      <c r="A5283" t="s">
        <v>5345</v>
      </c>
      <c r="B5283" s="3">
        <v>44300</v>
      </c>
      <c r="C5283" t="s">
        <v>18</v>
      </c>
      <c r="D5283" t="s">
        <v>8216</v>
      </c>
      <c r="E5283" t="s">
        <v>7897</v>
      </c>
      <c r="F5283" t="s">
        <v>14</v>
      </c>
      <c r="G5283" t="s">
        <v>56</v>
      </c>
      <c r="H5283" t="s">
        <v>64</v>
      </c>
      <c r="I5283">
        <v>3600</v>
      </c>
      <c r="J5283">
        <v>4400</v>
      </c>
      <c r="K5283">
        <v>5</v>
      </c>
      <c r="L5283">
        <v>7200</v>
      </c>
      <c r="M5283">
        <v>22000</v>
      </c>
      <c r="N5283">
        <f t="shared" si="82"/>
        <v>14800</v>
      </c>
    </row>
    <row r="5284" spans="1:14" x14ac:dyDescent="0.3">
      <c r="A5284" t="s">
        <v>5346</v>
      </c>
      <c r="B5284" s="3">
        <v>44300</v>
      </c>
      <c r="C5284" t="s">
        <v>20</v>
      </c>
      <c r="D5284" t="s">
        <v>8217</v>
      </c>
      <c r="E5284" t="s">
        <v>7903</v>
      </c>
      <c r="F5284" t="s">
        <v>14</v>
      </c>
      <c r="G5284" t="s">
        <v>22</v>
      </c>
      <c r="H5284" t="s">
        <v>63</v>
      </c>
      <c r="I5284">
        <v>3700</v>
      </c>
      <c r="J5284">
        <v>4450</v>
      </c>
      <c r="K5284">
        <v>3</v>
      </c>
      <c r="L5284">
        <v>11100</v>
      </c>
      <c r="M5284">
        <v>13350</v>
      </c>
      <c r="N5284">
        <f t="shared" si="82"/>
        <v>2250</v>
      </c>
    </row>
    <row r="5285" spans="1:14" x14ac:dyDescent="0.3">
      <c r="A5285" t="s">
        <v>5347</v>
      </c>
      <c r="B5285" s="3">
        <v>44300</v>
      </c>
      <c r="C5285" t="s">
        <v>21</v>
      </c>
      <c r="D5285" t="s">
        <v>8218</v>
      </c>
      <c r="E5285" t="s">
        <v>7912</v>
      </c>
      <c r="F5285" t="s">
        <v>14</v>
      </c>
      <c r="G5285" t="s">
        <v>22</v>
      </c>
      <c r="H5285" t="s">
        <v>63</v>
      </c>
      <c r="I5285">
        <v>3700</v>
      </c>
      <c r="J5285">
        <v>4450</v>
      </c>
      <c r="K5285">
        <v>4</v>
      </c>
      <c r="L5285">
        <v>11100</v>
      </c>
      <c r="M5285">
        <v>17800</v>
      </c>
      <c r="N5285">
        <f t="shared" si="82"/>
        <v>6700</v>
      </c>
    </row>
    <row r="5286" spans="1:14" x14ac:dyDescent="0.3">
      <c r="A5286" t="s">
        <v>5348</v>
      </c>
      <c r="B5286" s="3">
        <v>44300</v>
      </c>
      <c r="C5286" t="s">
        <v>23</v>
      </c>
      <c r="D5286" t="s">
        <v>8219</v>
      </c>
      <c r="E5286" t="s">
        <v>7901</v>
      </c>
      <c r="F5286" t="s">
        <v>14</v>
      </c>
      <c r="G5286" t="s">
        <v>22</v>
      </c>
      <c r="H5286" t="s">
        <v>63</v>
      </c>
      <c r="I5286">
        <v>3700</v>
      </c>
      <c r="J5286">
        <v>4450</v>
      </c>
      <c r="K5286">
        <v>5</v>
      </c>
      <c r="L5286">
        <v>3700</v>
      </c>
      <c r="M5286">
        <v>22250</v>
      </c>
      <c r="N5286">
        <f t="shared" si="82"/>
        <v>18550</v>
      </c>
    </row>
    <row r="5287" spans="1:14" x14ac:dyDescent="0.3">
      <c r="A5287" t="s">
        <v>5349</v>
      </c>
      <c r="B5287" s="3">
        <v>44300</v>
      </c>
      <c r="C5287" t="s">
        <v>24</v>
      </c>
      <c r="D5287" t="s">
        <v>8220</v>
      </c>
      <c r="E5287" t="s">
        <v>7907</v>
      </c>
      <c r="F5287" t="s">
        <v>14</v>
      </c>
      <c r="G5287" t="s">
        <v>22</v>
      </c>
      <c r="H5287" t="s">
        <v>63</v>
      </c>
      <c r="I5287">
        <v>3700</v>
      </c>
      <c r="J5287">
        <v>4450</v>
      </c>
      <c r="K5287">
        <v>3</v>
      </c>
      <c r="L5287">
        <v>14800</v>
      </c>
      <c r="M5287">
        <v>13350</v>
      </c>
      <c r="N5287">
        <f t="shared" si="82"/>
        <v>-1450</v>
      </c>
    </row>
    <row r="5288" spans="1:14" x14ac:dyDescent="0.3">
      <c r="A5288" t="s">
        <v>5350</v>
      </c>
      <c r="B5288" s="3">
        <v>44300</v>
      </c>
      <c r="C5288" t="s">
        <v>25</v>
      </c>
      <c r="D5288" t="s">
        <v>8221</v>
      </c>
      <c r="E5288" t="s">
        <v>7907</v>
      </c>
      <c r="F5288" t="s">
        <v>14</v>
      </c>
      <c r="G5288" t="s">
        <v>22</v>
      </c>
      <c r="H5288" t="s">
        <v>63</v>
      </c>
      <c r="I5288">
        <v>3700</v>
      </c>
      <c r="J5288">
        <v>4450</v>
      </c>
      <c r="K5288">
        <v>4</v>
      </c>
      <c r="L5288">
        <v>3700</v>
      </c>
      <c r="M5288">
        <v>17800</v>
      </c>
      <c r="N5288">
        <f t="shared" si="82"/>
        <v>14100</v>
      </c>
    </row>
    <row r="5289" spans="1:14" x14ac:dyDescent="0.3">
      <c r="A5289" t="s">
        <v>5351</v>
      </c>
      <c r="B5289" s="3">
        <v>44300</v>
      </c>
      <c r="C5289" t="s">
        <v>26</v>
      </c>
      <c r="D5289" t="s">
        <v>8222</v>
      </c>
      <c r="E5289" t="s">
        <v>7912</v>
      </c>
      <c r="F5289" t="s">
        <v>14</v>
      </c>
      <c r="G5289" t="s">
        <v>56</v>
      </c>
      <c r="H5289" t="s">
        <v>64</v>
      </c>
      <c r="I5289">
        <v>3600</v>
      </c>
      <c r="J5289">
        <v>4400</v>
      </c>
      <c r="K5289">
        <v>5</v>
      </c>
      <c r="L5289">
        <v>10800</v>
      </c>
      <c r="M5289">
        <v>22000</v>
      </c>
      <c r="N5289">
        <f t="shared" si="82"/>
        <v>11200</v>
      </c>
    </row>
    <row r="5290" spans="1:14" x14ac:dyDescent="0.3">
      <c r="A5290" t="s">
        <v>5352</v>
      </c>
      <c r="B5290" s="3">
        <v>44300</v>
      </c>
      <c r="C5290" t="s">
        <v>28</v>
      </c>
      <c r="D5290" t="s">
        <v>8223</v>
      </c>
      <c r="E5290" t="s">
        <v>7907</v>
      </c>
      <c r="F5290" t="s">
        <v>14</v>
      </c>
      <c r="G5290" t="s">
        <v>56</v>
      </c>
      <c r="H5290" t="s">
        <v>64</v>
      </c>
      <c r="I5290">
        <v>3600</v>
      </c>
      <c r="J5290">
        <v>4400</v>
      </c>
      <c r="K5290">
        <v>3</v>
      </c>
      <c r="L5290">
        <v>3600</v>
      </c>
      <c r="M5290">
        <v>13200</v>
      </c>
      <c r="N5290">
        <f t="shared" si="82"/>
        <v>9600</v>
      </c>
    </row>
    <row r="5291" spans="1:14" x14ac:dyDescent="0.3">
      <c r="A5291" t="s">
        <v>5353</v>
      </c>
      <c r="B5291" s="3">
        <v>44300</v>
      </c>
      <c r="C5291" t="s">
        <v>30</v>
      </c>
      <c r="D5291" t="s">
        <v>8224</v>
      </c>
      <c r="E5291" t="s">
        <v>7903</v>
      </c>
      <c r="F5291" t="s">
        <v>14</v>
      </c>
      <c r="G5291" t="s">
        <v>56</v>
      </c>
      <c r="H5291" t="s">
        <v>64</v>
      </c>
      <c r="I5291">
        <v>3600</v>
      </c>
      <c r="J5291">
        <v>4400</v>
      </c>
      <c r="K5291">
        <v>4</v>
      </c>
      <c r="L5291">
        <v>10800</v>
      </c>
      <c r="M5291">
        <v>17600</v>
      </c>
      <c r="N5291">
        <f t="shared" si="82"/>
        <v>6800</v>
      </c>
    </row>
    <row r="5292" spans="1:14" x14ac:dyDescent="0.3">
      <c r="A5292" t="s">
        <v>5354</v>
      </c>
      <c r="B5292" s="3">
        <v>44300</v>
      </c>
      <c r="C5292" t="s">
        <v>31</v>
      </c>
      <c r="D5292" t="s">
        <v>8225</v>
      </c>
      <c r="E5292" t="s">
        <v>7901</v>
      </c>
      <c r="F5292" t="s">
        <v>14</v>
      </c>
      <c r="G5292" t="s">
        <v>56</v>
      </c>
      <c r="H5292" t="s">
        <v>64</v>
      </c>
      <c r="I5292">
        <v>3600</v>
      </c>
      <c r="J5292">
        <v>4400</v>
      </c>
      <c r="K5292">
        <v>5</v>
      </c>
      <c r="L5292">
        <v>7200</v>
      </c>
      <c r="M5292">
        <v>22000</v>
      </c>
      <c r="N5292">
        <f t="shared" si="82"/>
        <v>14800</v>
      </c>
    </row>
    <row r="5293" spans="1:14" x14ac:dyDescent="0.3">
      <c r="A5293" t="s">
        <v>5355</v>
      </c>
      <c r="B5293" s="3">
        <v>44300</v>
      </c>
      <c r="C5293" t="s">
        <v>32</v>
      </c>
      <c r="D5293" t="s">
        <v>8226</v>
      </c>
      <c r="E5293" t="s">
        <v>7907</v>
      </c>
      <c r="F5293" t="s">
        <v>14</v>
      </c>
      <c r="G5293" t="s">
        <v>56</v>
      </c>
      <c r="H5293" t="s">
        <v>64</v>
      </c>
      <c r="I5293">
        <v>3600</v>
      </c>
      <c r="J5293">
        <v>4400</v>
      </c>
      <c r="K5293">
        <v>3</v>
      </c>
      <c r="L5293">
        <v>10800</v>
      </c>
      <c r="M5293">
        <v>13200</v>
      </c>
      <c r="N5293">
        <f t="shared" si="82"/>
        <v>2400</v>
      </c>
    </row>
    <row r="5294" spans="1:14" x14ac:dyDescent="0.3">
      <c r="A5294" t="s">
        <v>5356</v>
      </c>
      <c r="B5294" s="3">
        <v>44300</v>
      </c>
      <c r="C5294" t="s">
        <v>33</v>
      </c>
      <c r="D5294" t="s">
        <v>8227</v>
      </c>
      <c r="E5294" t="s">
        <v>7899</v>
      </c>
      <c r="F5294" t="s">
        <v>14</v>
      </c>
      <c r="G5294" t="s">
        <v>44</v>
      </c>
      <c r="H5294" t="s">
        <v>63</v>
      </c>
      <c r="I5294">
        <v>3800</v>
      </c>
      <c r="J5294">
        <v>4430</v>
      </c>
      <c r="K5294">
        <v>4</v>
      </c>
      <c r="L5294">
        <v>7600</v>
      </c>
      <c r="M5294">
        <v>17720</v>
      </c>
      <c r="N5294">
        <f t="shared" si="82"/>
        <v>10120</v>
      </c>
    </row>
    <row r="5295" spans="1:14" x14ac:dyDescent="0.3">
      <c r="A5295" t="s">
        <v>5357</v>
      </c>
      <c r="B5295" s="3">
        <v>44300</v>
      </c>
      <c r="C5295" t="s">
        <v>34</v>
      </c>
      <c r="D5295" t="s">
        <v>8228</v>
      </c>
      <c r="E5295" t="s">
        <v>7910</v>
      </c>
      <c r="F5295" t="s">
        <v>14</v>
      </c>
      <c r="G5295" t="s">
        <v>44</v>
      </c>
      <c r="H5295" t="s">
        <v>63</v>
      </c>
      <c r="I5295">
        <v>3800</v>
      </c>
      <c r="J5295">
        <v>4430</v>
      </c>
      <c r="K5295">
        <v>5</v>
      </c>
      <c r="L5295">
        <v>15200</v>
      </c>
      <c r="M5295">
        <v>22150</v>
      </c>
      <c r="N5295">
        <f t="shared" si="82"/>
        <v>6950</v>
      </c>
    </row>
    <row r="5296" spans="1:14" x14ac:dyDescent="0.3">
      <c r="A5296" t="s">
        <v>5358</v>
      </c>
      <c r="B5296" s="3">
        <v>44300</v>
      </c>
      <c r="C5296" t="s">
        <v>35</v>
      </c>
      <c r="D5296" t="s">
        <v>8229</v>
      </c>
      <c r="E5296" t="s">
        <v>7925</v>
      </c>
      <c r="F5296" t="s">
        <v>14</v>
      </c>
      <c r="G5296" t="s">
        <v>44</v>
      </c>
      <c r="H5296" t="s">
        <v>63</v>
      </c>
      <c r="I5296">
        <v>3800</v>
      </c>
      <c r="J5296">
        <v>4430</v>
      </c>
      <c r="K5296">
        <v>3</v>
      </c>
      <c r="L5296">
        <v>15200</v>
      </c>
      <c r="M5296">
        <v>13290</v>
      </c>
      <c r="N5296">
        <f t="shared" si="82"/>
        <v>-1910</v>
      </c>
    </row>
    <row r="5297" spans="1:14" x14ac:dyDescent="0.3">
      <c r="A5297" t="s">
        <v>5359</v>
      </c>
      <c r="B5297" s="3">
        <v>44300</v>
      </c>
      <c r="C5297" t="s">
        <v>36</v>
      </c>
      <c r="D5297" t="s">
        <v>8230</v>
      </c>
      <c r="E5297" t="s">
        <v>7925</v>
      </c>
      <c r="F5297" t="s">
        <v>14</v>
      </c>
      <c r="G5297" t="s">
        <v>44</v>
      </c>
      <c r="H5297" t="s">
        <v>63</v>
      </c>
      <c r="I5297">
        <v>3800</v>
      </c>
      <c r="J5297">
        <v>4430</v>
      </c>
      <c r="K5297">
        <v>4</v>
      </c>
      <c r="L5297">
        <v>3800</v>
      </c>
      <c r="M5297">
        <v>17720</v>
      </c>
      <c r="N5297">
        <f t="shared" si="82"/>
        <v>13920</v>
      </c>
    </row>
    <row r="5298" spans="1:14" x14ac:dyDescent="0.3">
      <c r="A5298" t="s">
        <v>5360</v>
      </c>
      <c r="B5298" s="3">
        <v>44300</v>
      </c>
      <c r="C5298" t="s">
        <v>37</v>
      </c>
      <c r="D5298" t="s">
        <v>8231</v>
      </c>
      <c r="E5298" t="s">
        <v>7921</v>
      </c>
      <c r="F5298" t="s">
        <v>14</v>
      </c>
      <c r="G5298" t="s">
        <v>15</v>
      </c>
      <c r="H5298" t="s">
        <v>62</v>
      </c>
      <c r="I5298">
        <v>4500</v>
      </c>
      <c r="J5298">
        <v>6000</v>
      </c>
      <c r="K5298">
        <v>5</v>
      </c>
      <c r="L5298">
        <v>18000</v>
      </c>
      <c r="M5298">
        <v>30000</v>
      </c>
      <c r="N5298">
        <f t="shared" si="82"/>
        <v>12000</v>
      </c>
    </row>
    <row r="5299" spans="1:14" x14ac:dyDescent="0.3">
      <c r="A5299" t="s">
        <v>5361</v>
      </c>
      <c r="B5299" s="3">
        <v>44300</v>
      </c>
      <c r="C5299" t="s">
        <v>38</v>
      </c>
      <c r="D5299" t="s">
        <v>8232</v>
      </c>
      <c r="E5299" t="s">
        <v>7921</v>
      </c>
      <c r="F5299" t="s">
        <v>14</v>
      </c>
      <c r="G5299" t="s">
        <v>15</v>
      </c>
      <c r="H5299" t="s">
        <v>62</v>
      </c>
      <c r="I5299">
        <v>4500</v>
      </c>
      <c r="J5299">
        <v>6000</v>
      </c>
      <c r="K5299">
        <v>3</v>
      </c>
      <c r="L5299">
        <v>13500</v>
      </c>
      <c r="M5299">
        <v>18000</v>
      </c>
      <c r="N5299">
        <f t="shared" si="82"/>
        <v>4500</v>
      </c>
    </row>
    <row r="5300" spans="1:14" x14ac:dyDescent="0.3">
      <c r="A5300" t="s">
        <v>5362</v>
      </c>
      <c r="B5300" s="3">
        <v>44300</v>
      </c>
      <c r="C5300" t="s">
        <v>39</v>
      </c>
      <c r="D5300" t="s">
        <v>8233</v>
      </c>
      <c r="E5300" t="s">
        <v>7907</v>
      </c>
      <c r="F5300" t="s">
        <v>14</v>
      </c>
      <c r="G5300" t="s">
        <v>15</v>
      </c>
      <c r="H5300" t="s">
        <v>62</v>
      </c>
      <c r="I5300">
        <v>4500</v>
      </c>
      <c r="J5300">
        <v>6000</v>
      </c>
      <c r="K5300">
        <v>4</v>
      </c>
      <c r="L5300">
        <v>9000</v>
      </c>
      <c r="M5300">
        <v>24000</v>
      </c>
      <c r="N5300">
        <f t="shared" si="82"/>
        <v>15000</v>
      </c>
    </row>
    <row r="5301" spans="1:14" x14ac:dyDescent="0.3">
      <c r="A5301" t="s">
        <v>5363</v>
      </c>
      <c r="B5301" s="3">
        <v>44300</v>
      </c>
      <c r="C5301" t="s">
        <v>41</v>
      </c>
      <c r="D5301" t="s">
        <v>8234</v>
      </c>
      <c r="E5301" t="s">
        <v>7896</v>
      </c>
      <c r="F5301" t="s">
        <v>14</v>
      </c>
      <c r="G5301" t="s">
        <v>15</v>
      </c>
      <c r="H5301" t="s">
        <v>62</v>
      </c>
      <c r="I5301">
        <v>4500</v>
      </c>
      <c r="J5301">
        <v>6000</v>
      </c>
      <c r="K5301">
        <v>5</v>
      </c>
      <c r="L5301">
        <v>18000</v>
      </c>
      <c r="M5301">
        <v>30000</v>
      </c>
      <c r="N5301">
        <f t="shared" si="82"/>
        <v>12000</v>
      </c>
    </row>
    <row r="5302" spans="1:14" x14ac:dyDescent="0.3">
      <c r="A5302" t="s">
        <v>5364</v>
      </c>
      <c r="B5302" s="3">
        <v>44300</v>
      </c>
      <c r="C5302" t="s">
        <v>42</v>
      </c>
      <c r="D5302" t="s">
        <v>8235</v>
      </c>
      <c r="E5302" t="s">
        <v>7925</v>
      </c>
      <c r="F5302" t="s">
        <v>14</v>
      </c>
      <c r="G5302" t="s">
        <v>15</v>
      </c>
      <c r="H5302" t="s">
        <v>62</v>
      </c>
      <c r="I5302">
        <v>4500</v>
      </c>
      <c r="J5302">
        <v>6000</v>
      </c>
      <c r="K5302">
        <v>3</v>
      </c>
      <c r="L5302">
        <v>18000</v>
      </c>
      <c r="M5302">
        <v>18000</v>
      </c>
      <c r="N5302">
        <f t="shared" si="82"/>
        <v>0</v>
      </c>
    </row>
    <row r="5303" spans="1:14" x14ac:dyDescent="0.3">
      <c r="A5303" t="s">
        <v>5365</v>
      </c>
      <c r="B5303" s="3">
        <v>44300</v>
      </c>
      <c r="C5303" t="s">
        <v>43</v>
      </c>
      <c r="D5303" t="s">
        <v>8236</v>
      </c>
      <c r="E5303" t="s">
        <v>7897</v>
      </c>
      <c r="F5303" t="s">
        <v>14</v>
      </c>
      <c r="G5303" t="s">
        <v>15</v>
      </c>
      <c r="H5303" t="s">
        <v>62</v>
      </c>
      <c r="I5303">
        <v>4500</v>
      </c>
      <c r="J5303">
        <v>6000</v>
      </c>
      <c r="K5303">
        <v>4</v>
      </c>
      <c r="L5303">
        <v>9000</v>
      </c>
      <c r="M5303">
        <v>24000</v>
      </c>
      <c r="N5303">
        <f t="shared" si="82"/>
        <v>15000</v>
      </c>
    </row>
    <row r="5304" spans="1:14" x14ac:dyDescent="0.3">
      <c r="A5304" t="s">
        <v>5366</v>
      </c>
      <c r="B5304" s="3">
        <v>44301</v>
      </c>
      <c r="C5304" t="s">
        <v>45</v>
      </c>
      <c r="D5304" t="s">
        <v>8237</v>
      </c>
      <c r="E5304" t="s">
        <v>7910</v>
      </c>
      <c r="F5304" t="s">
        <v>14</v>
      </c>
      <c r="G5304" t="s">
        <v>15</v>
      </c>
      <c r="H5304" t="s">
        <v>62</v>
      </c>
      <c r="I5304">
        <v>4500</v>
      </c>
      <c r="J5304">
        <v>6000</v>
      </c>
      <c r="K5304">
        <v>5</v>
      </c>
      <c r="L5304">
        <v>13500</v>
      </c>
      <c r="M5304">
        <v>30000</v>
      </c>
      <c r="N5304">
        <f t="shared" si="82"/>
        <v>16500</v>
      </c>
    </row>
    <row r="5305" spans="1:14" x14ac:dyDescent="0.3">
      <c r="A5305" t="s">
        <v>5367</v>
      </c>
      <c r="B5305" s="3">
        <v>44301</v>
      </c>
      <c r="C5305" t="s">
        <v>46</v>
      </c>
      <c r="D5305" t="s">
        <v>8238</v>
      </c>
      <c r="E5305" t="s">
        <v>7925</v>
      </c>
      <c r="F5305" t="s">
        <v>14</v>
      </c>
      <c r="G5305" t="s">
        <v>15</v>
      </c>
      <c r="H5305" t="s">
        <v>62</v>
      </c>
      <c r="I5305">
        <v>4500</v>
      </c>
      <c r="J5305">
        <v>6000</v>
      </c>
      <c r="K5305">
        <v>3</v>
      </c>
      <c r="L5305">
        <v>18000</v>
      </c>
      <c r="M5305">
        <v>18000</v>
      </c>
      <c r="N5305">
        <f t="shared" si="82"/>
        <v>0</v>
      </c>
    </row>
    <row r="5306" spans="1:14" x14ac:dyDescent="0.3">
      <c r="A5306" t="s">
        <v>5368</v>
      </c>
      <c r="B5306" s="3">
        <v>44301</v>
      </c>
      <c r="C5306" t="s">
        <v>47</v>
      </c>
      <c r="D5306" t="s">
        <v>8239</v>
      </c>
      <c r="E5306" t="s">
        <v>7905</v>
      </c>
      <c r="F5306" t="s">
        <v>14</v>
      </c>
      <c r="G5306" t="s">
        <v>15</v>
      </c>
      <c r="H5306" t="s">
        <v>62</v>
      </c>
      <c r="I5306">
        <v>4500</v>
      </c>
      <c r="J5306">
        <v>6000</v>
      </c>
      <c r="K5306">
        <v>4</v>
      </c>
      <c r="L5306">
        <v>9000</v>
      </c>
      <c r="M5306">
        <v>24000</v>
      </c>
      <c r="N5306">
        <f t="shared" si="82"/>
        <v>15000</v>
      </c>
    </row>
    <row r="5307" spans="1:14" x14ac:dyDescent="0.3">
      <c r="A5307" t="s">
        <v>5369</v>
      </c>
      <c r="B5307" s="3">
        <v>44301</v>
      </c>
      <c r="C5307" t="s">
        <v>48</v>
      </c>
      <c r="D5307" t="s">
        <v>8240</v>
      </c>
      <c r="E5307" t="s">
        <v>7907</v>
      </c>
      <c r="F5307" t="s">
        <v>14</v>
      </c>
      <c r="G5307" t="s">
        <v>15</v>
      </c>
      <c r="H5307" t="s">
        <v>62</v>
      </c>
      <c r="I5307">
        <v>4500</v>
      </c>
      <c r="J5307">
        <v>6000</v>
      </c>
      <c r="K5307">
        <v>5</v>
      </c>
      <c r="L5307">
        <v>9000</v>
      </c>
      <c r="M5307">
        <v>30000</v>
      </c>
      <c r="N5307">
        <f t="shared" si="82"/>
        <v>21000</v>
      </c>
    </row>
    <row r="5308" spans="1:14" x14ac:dyDescent="0.3">
      <c r="A5308" t="s">
        <v>5370</v>
      </c>
      <c r="B5308" s="3">
        <v>44301</v>
      </c>
      <c r="C5308" t="s">
        <v>49</v>
      </c>
      <c r="D5308" t="s">
        <v>8241</v>
      </c>
      <c r="E5308" t="s">
        <v>7929</v>
      </c>
      <c r="F5308" t="s">
        <v>14</v>
      </c>
      <c r="G5308" t="s">
        <v>15</v>
      </c>
      <c r="H5308" t="s">
        <v>62</v>
      </c>
      <c r="I5308">
        <v>4500</v>
      </c>
      <c r="J5308">
        <v>6000</v>
      </c>
      <c r="K5308">
        <v>3</v>
      </c>
      <c r="L5308">
        <v>13500</v>
      </c>
      <c r="M5308">
        <v>18000</v>
      </c>
      <c r="N5308">
        <f t="shared" si="82"/>
        <v>4500</v>
      </c>
    </row>
    <row r="5309" spans="1:14" x14ac:dyDescent="0.3">
      <c r="A5309" t="s">
        <v>5371</v>
      </c>
      <c r="B5309" s="3">
        <v>44301</v>
      </c>
      <c r="C5309" t="s">
        <v>50</v>
      </c>
      <c r="D5309" t="s">
        <v>8242</v>
      </c>
      <c r="E5309" t="s">
        <v>7903</v>
      </c>
      <c r="F5309" t="s">
        <v>14</v>
      </c>
      <c r="G5309" t="s">
        <v>15</v>
      </c>
      <c r="H5309" t="s">
        <v>62</v>
      </c>
      <c r="I5309">
        <v>4500</v>
      </c>
      <c r="J5309">
        <v>6000</v>
      </c>
      <c r="K5309">
        <v>4</v>
      </c>
      <c r="L5309">
        <v>4500</v>
      </c>
      <c r="M5309">
        <v>24000</v>
      </c>
      <c r="N5309">
        <f t="shared" si="82"/>
        <v>19500</v>
      </c>
    </row>
    <row r="5310" spans="1:14" x14ac:dyDescent="0.3">
      <c r="A5310" t="s">
        <v>5372</v>
      </c>
      <c r="B5310" s="3">
        <v>44301</v>
      </c>
      <c r="C5310" t="s">
        <v>51</v>
      </c>
      <c r="D5310" t="s">
        <v>8243</v>
      </c>
      <c r="E5310" t="s">
        <v>7903</v>
      </c>
      <c r="F5310" t="s">
        <v>14</v>
      </c>
      <c r="G5310" t="s">
        <v>15</v>
      </c>
      <c r="H5310" t="s">
        <v>62</v>
      </c>
      <c r="I5310">
        <v>4500</v>
      </c>
      <c r="J5310">
        <v>6000</v>
      </c>
      <c r="K5310">
        <v>5</v>
      </c>
      <c r="L5310">
        <v>4500</v>
      </c>
      <c r="M5310">
        <v>30000</v>
      </c>
      <c r="N5310">
        <f t="shared" si="82"/>
        <v>25500</v>
      </c>
    </row>
    <row r="5311" spans="1:14" x14ac:dyDescent="0.3">
      <c r="A5311" t="s">
        <v>5373</v>
      </c>
      <c r="B5311" s="3">
        <v>44301</v>
      </c>
      <c r="C5311" t="s">
        <v>52</v>
      </c>
      <c r="D5311" t="s">
        <v>8244</v>
      </c>
      <c r="E5311" t="s">
        <v>7899</v>
      </c>
      <c r="F5311" t="s">
        <v>14</v>
      </c>
      <c r="G5311" t="s">
        <v>15</v>
      </c>
      <c r="H5311" t="s">
        <v>62</v>
      </c>
      <c r="I5311">
        <v>4500</v>
      </c>
      <c r="J5311">
        <v>6000</v>
      </c>
      <c r="K5311">
        <v>3</v>
      </c>
      <c r="L5311">
        <v>9000</v>
      </c>
      <c r="M5311">
        <v>18000</v>
      </c>
      <c r="N5311">
        <f t="shared" si="82"/>
        <v>9000</v>
      </c>
    </row>
    <row r="5312" spans="1:14" x14ac:dyDescent="0.3">
      <c r="A5312" t="s">
        <v>5374</v>
      </c>
      <c r="B5312" s="3">
        <v>44301</v>
      </c>
      <c r="C5312" t="s">
        <v>53</v>
      </c>
      <c r="D5312" t="s">
        <v>8245</v>
      </c>
      <c r="E5312" t="s">
        <v>8246</v>
      </c>
      <c r="F5312" t="s">
        <v>14</v>
      </c>
      <c r="G5312" t="s">
        <v>22</v>
      </c>
      <c r="H5312" t="s">
        <v>63</v>
      </c>
      <c r="I5312">
        <v>3700</v>
      </c>
      <c r="J5312">
        <v>4450</v>
      </c>
      <c r="K5312">
        <v>4</v>
      </c>
      <c r="L5312">
        <v>3700</v>
      </c>
      <c r="M5312">
        <v>17800</v>
      </c>
      <c r="N5312">
        <f t="shared" si="82"/>
        <v>14100</v>
      </c>
    </row>
    <row r="5313" spans="1:14" x14ac:dyDescent="0.3">
      <c r="A5313" t="s">
        <v>5375</v>
      </c>
      <c r="B5313" s="3">
        <v>44301</v>
      </c>
      <c r="C5313" t="s">
        <v>54</v>
      </c>
      <c r="D5313" t="s">
        <v>8247</v>
      </c>
      <c r="E5313" t="s">
        <v>7929</v>
      </c>
      <c r="F5313" t="s">
        <v>14</v>
      </c>
      <c r="G5313" t="s">
        <v>22</v>
      </c>
      <c r="H5313" t="s">
        <v>63</v>
      </c>
      <c r="I5313">
        <v>3700</v>
      </c>
      <c r="J5313">
        <v>4450</v>
      </c>
      <c r="K5313">
        <v>5</v>
      </c>
      <c r="L5313">
        <v>3700</v>
      </c>
      <c r="M5313">
        <v>22250</v>
      </c>
      <c r="N5313">
        <f t="shared" si="82"/>
        <v>18550</v>
      </c>
    </row>
    <row r="5314" spans="1:14" x14ac:dyDescent="0.3">
      <c r="A5314" t="s">
        <v>5376</v>
      </c>
      <c r="B5314" s="3">
        <v>44301</v>
      </c>
      <c r="C5314" t="s">
        <v>55</v>
      </c>
      <c r="D5314" t="s">
        <v>8248</v>
      </c>
      <c r="E5314" t="s">
        <v>7939</v>
      </c>
      <c r="F5314" t="s">
        <v>14</v>
      </c>
      <c r="G5314" t="s">
        <v>22</v>
      </c>
      <c r="H5314" t="s">
        <v>63</v>
      </c>
      <c r="I5314">
        <v>3700</v>
      </c>
      <c r="J5314">
        <v>4450</v>
      </c>
      <c r="K5314">
        <v>3</v>
      </c>
      <c r="L5314">
        <v>3700</v>
      </c>
      <c r="M5314">
        <v>13350</v>
      </c>
      <c r="N5314">
        <f t="shared" si="82"/>
        <v>9650</v>
      </c>
    </row>
    <row r="5315" spans="1:14" x14ac:dyDescent="0.3">
      <c r="A5315" t="s">
        <v>5377</v>
      </c>
      <c r="B5315" s="3">
        <v>44301</v>
      </c>
      <c r="C5315" t="s">
        <v>57</v>
      </c>
      <c r="D5315" t="s">
        <v>8249</v>
      </c>
      <c r="E5315" t="s">
        <v>7901</v>
      </c>
      <c r="F5315" t="s">
        <v>14</v>
      </c>
      <c r="G5315" t="s">
        <v>22</v>
      </c>
      <c r="H5315" t="s">
        <v>63</v>
      </c>
      <c r="I5315">
        <v>3700</v>
      </c>
      <c r="J5315">
        <v>4450</v>
      </c>
      <c r="K5315">
        <v>4</v>
      </c>
      <c r="L5315">
        <v>11100</v>
      </c>
      <c r="M5315">
        <v>17800</v>
      </c>
      <c r="N5315">
        <f t="shared" si="82"/>
        <v>6700</v>
      </c>
    </row>
    <row r="5316" spans="1:14" x14ac:dyDescent="0.3">
      <c r="A5316" t="s">
        <v>5378</v>
      </c>
      <c r="B5316" s="3">
        <v>44301</v>
      </c>
      <c r="C5316" t="s">
        <v>58</v>
      </c>
      <c r="D5316" t="s">
        <v>8250</v>
      </c>
      <c r="E5316" t="s">
        <v>7915</v>
      </c>
      <c r="F5316" t="s">
        <v>14</v>
      </c>
      <c r="G5316" t="s">
        <v>27</v>
      </c>
      <c r="H5316" t="s">
        <v>62</v>
      </c>
      <c r="I5316">
        <v>2500</v>
      </c>
      <c r="J5316">
        <v>3350</v>
      </c>
      <c r="K5316">
        <v>5</v>
      </c>
      <c r="L5316">
        <v>5000</v>
      </c>
      <c r="M5316">
        <v>16750</v>
      </c>
      <c r="N5316">
        <f t="shared" ref="N5316:N5379" si="83">M5316-L5316</f>
        <v>11750</v>
      </c>
    </row>
    <row r="5317" spans="1:14" x14ac:dyDescent="0.3">
      <c r="A5317" t="s">
        <v>5379</v>
      </c>
      <c r="B5317" s="3">
        <v>44301</v>
      </c>
      <c r="C5317" t="s">
        <v>59</v>
      </c>
      <c r="D5317" t="s">
        <v>8251</v>
      </c>
      <c r="E5317" t="s">
        <v>7939</v>
      </c>
      <c r="F5317" t="s">
        <v>14</v>
      </c>
      <c r="G5317" t="s">
        <v>27</v>
      </c>
      <c r="H5317" t="s">
        <v>62</v>
      </c>
      <c r="I5317">
        <v>2500</v>
      </c>
      <c r="J5317">
        <v>3350</v>
      </c>
      <c r="K5317">
        <v>3</v>
      </c>
      <c r="L5317">
        <v>10000</v>
      </c>
      <c r="M5317">
        <v>10050</v>
      </c>
      <c r="N5317">
        <f t="shared" si="83"/>
        <v>50</v>
      </c>
    </row>
    <row r="5318" spans="1:14" x14ac:dyDescent="0.3">
      <c r="A5318" t="s">
        <v>5380</v>
      </c>
      <c r="B5318" s="3">
        <v>44301</v>
      </c>
      <c r="C5318" t="s">
        <v>60</v>
      </c>
      <c r="D5318" t="s">
        <v>8252</v>
      </c>
      <c r="E5318" t="s">
        <v>7987</v>
      </c>
      <c r="F5318" t="s">
        <v>14</v>
      </c>
      <c r="G5318" t="s">
        <v>27</v>
      </c>
      <c r="H5318" t="s">
        <v>62</v>
      </c>
      <c r="I5318">
        <v>2500</v>
      </c>
      <c r="J5318">
        <v>3350</v>
      </c>
      <c r="K5318">
        <v>4</v>
      </c>
      <c r="L5318">
        <v>10000</v>
      </c>
      <c r="M5318">
        <v>13400</v>
      </c>
      <c r="N5318">
        <f t="shared" si="83"/>
        <v>3400</v>
      </c>
    </row>
    <row r="5319" spans="1:14" x14ac:dyDescent="0.3">
      <c r="A5319" t="s">
        <v>5381</v>
      </c>
      <c r="B5319" s="3">
        <v>44301</v>
      </c>
      <c r="C5319" t="s">
        <v>61</v>
      </c>
      <c r="D5319" t="s">
        <v>8253</v>
      </c>
      <c r="E5319" t="s">
        <v>7899</v>
      </c>
      <c r="F5319" t="s">
        <v>14</v>
      </c>
      <c r="G5319" t="s">
        <v>27</v>
      </c>
      <c r="H5319" t="s">
        <v>62</v>
      </c>
      <c r="I5319">
        <v>2500</v>
      </c>
      <c r="J5319">
        <v>3350</v>
      </c>
      <c r="K5319">
        <v>5</v>
      </c>
      <c r="L5319">
        <v>10000</v>
      </c>
      <c r="M5319">
        <v>16750</v>
      </c>
      <c r="N5319">
        <f t="shared" si="83"/>
        <v>6750</v>
      </c>
    </row>
    <row r="5320" spans="1:14" x14ac:dyDescent="0.3">
      <c r="A5320" t="s">
        <v>5382</v>
      </c>
      <c r="B5320" s="3">
        <v>44301</v>
      </c>
      <c r="C5320" t="s">
        <v>13</v>
      </c>
      <c r="D5320" t="s">
        <v>8254</v>
      </c>
      <c r="E5320" t="s">
        <v>7905</v>
      </c>
      <c r="F5320" t="s">
        <v>14</v>
      </c>
      <c r="G5320" t="s">
        <v>27</v>
      </c>
      <c r="H5320" t="s">
        <v>62</v>
      </c>
      <c r="I5320">
        <v>2500</v>
      </c>
      <c r="J5320">
        <v>3350</v>
      </c>
      <c r="K5320">
        <v>3</v>
      </c>
      <c r="L5320">
        <v>7500</v>
      </c>
      <c r="M5320">
        <v>10050</v>
      </c>
      <c r="N5320">
        <f t="shared" si="83"/>
        <v>2550</v>
      </c>
    </row>
    <row r="5321" spans="1:14" x14ac:dyDescent="0.3">
      <c r="A5321" t="s">
        <v>5383</v>
      </c>
      <c r="B5321" s="3">
        <v>44302</v>
      </c>
      <c r="C5321" t="s">
        <v>16</v>
      </c>
      <c r="D5321" t="s">
        <v>8255</v>
      </c>
      <c r="E5321" t="s">
        <v>7956</v>
      </c>
      <c r="F5321" t="s">
        <v>14</v>
      </c>
      <c r="G5321" t="s">
        <v>27</v>
      </c>
      <c r="H5321" t="s">
        <v>62</v>
      </c>
      <c r="I5321">
        <v>2500</v>
      </c>
      <c r="J5321">
        <v>3350</v>
      </c>
      <c r="K5321">
        <v>4</v>
      </c>
      <c r="L5321">
        <v>7500</v>
      </c>
      <c r="M5321">
        <v>13400</v>
      </c>
      <c r="N5321">
        <f t="shared" si="83"/>
        <v>5900</v>
      </c>
    </row>
    <row r="5322" spans="1:14" x14ac:dyDescent="0.3">
      <c r="A5322" t="s">
        <v>5384</v>
      </c>
      <c r="B5322" s="3">
        <v>44302</v>
      </c>
      <c r="C5322" t="s">
        <v>18</v>
      </c>
      <c r="D5322" t="s">
        <v>8256</v>
      </c>
      <c r="E5322" t="s">
        <v>7899</v>
      </c>
      <c r="F5322" t="s">
        <v>14</v>
      </c>
      <c r="G5322" t="s">
        <v>27</v>
      </c>
      <c r="H5322" t="s">
        <v>62</v>
      </c>
      <c r="I5322">
        <v>2500</v>
      </c>
      <c r="J5322">
        <v>3350</v>
      </c>
      <c r="K5322">
        <v>5</v>
      </c>
      <c r="L5322">
        <v>7500</v>
      </c>
      <c r="M5322">
        <v>16750</v>
      </c>
      <c r="N5322">
        <f t="shared" si="83"/>
        <v>9250</v>
      </c>
    </row>
    <row r="5323" spans="1:14" x14ac:dyDescent="0.3">
      <c r="A5323" t="s">
        <v>5385</v>
      </c>
      <c r="B5323" s="3">
        <v>44302</v>
      </c>
      <c r="C5323" t="s">
        <v>20</v>
      </c>
      <c r="D5323" t="s">
        <v>8257</v>
      </c>
      <c r="E5323" t="s">
        <v>7915</v>
      </c>
      <c r="F5323" t="s">
        <v>14</v>
      </c>
      <c r="G5323" t="s">
        <v>27</v>
      </c>
      <c r="H5323" t="s">
        <v>62</v>
      </c>
      <c r="I5323">
        <v>2500</v>
      </c>
      <c r="J5323">
        <v>3350</v>
      </c>
      <c r="K5323">
        <v>3</v>
      </c>
      <c r="L5323">
        <v>5000</v>
      </c>
      <c r="M5323">
        <v>10050</v>
      </c>
      <c r="N5323">
        <f t="shared" si="83"/>
        <v>5050</v>
      </c>
    </row>
    <row r="5324" spans="1:14" x14ac:dyDescent="0.3">
      <c r="A5324" t="s">
        <v>5386</v>
      </c>
      <c r="B5324" s="3">
        <v>44302</v>
      </c>
      <c r="C5324" t="s">
        <v>21</v>
      </c>
      <c r="D5324" t="s">
        <v>8258</v>
      </c>
      <c r="E5324" t="s">
        <v>7907</v>
      </c>
      <c r="F5324" t="s">
        <v>14</v>
      </c>
      <c r="G5324" t="s">
        <v>27</v>
      </c>
      <c r="H5324" t="s">
        <v>62</v>
      </c>
      <c r="I5324">
        <v>2500</v>
      </c>
      <c r="J5324">
        <v>3350</v>
      </c>
      <c r="K5324">
        <v>4</v>
      </c>
      <c r="L5324">
        <v>5000</v>
      </c>
      <c r="M5324">
        <v>13400</v>
      </c>
      <c r="N5324">
        <f t="shared" si="83"/>
        <v>8400</v>
      </c>
    </row>
    <row r="5325" spans="1:14" x14ac:dyDescent="0.3">
      <c r="A5325" t="s">
        <v>5387</v>
      </c>
      <c r="B5325" s="3">
        <v>44302</v>
      </c>
      <c r="C5325" t="s">
        <v>23</v>
      </c>
      <c r="D5325" t="s">
        <v>8259</v>
      </c>
      <c r="E5325" t="s">
        <v>7899</v>
      </c>
      <c r="F5325" t="s">
        <v>14</v>
      </c>
      <c r="G5325" t="s">
        <v>27</v>
      </c>
      <c r="H5325" t="s">
        <v>62</v>
      </c>
      <c r="I5325">
        <v>2500</v>
      </c>
      <c r="J5325">
        <v>3350</v>
      </c>
      <c r="K5325">
        <v>5</v>
      </c>
      <c r="L5325">
        <v>10000</v>
      </c>
      <c r="M5325">
        <v>16750</v>
      </c>
      <c r="N5325">
        <f t="shared" si="83"/>
        <v>6750</v>
      </c>
    </row>
    <row r="5326" spans="1:14" x14ac:dyDescent="0.3">
      <c r="A5326" t="s">
        <v>5388</v>
      </c>
      <c r="B5326" s="3">
        <v>44302</v>
      </c>
      <c r="C5326" t="s">
        <v>24</v>
      </c>
      <c r="D5326" t="s">
        <v>8260</v>
      </c>
      <c r="E5326" t="s">
        <v>7921</v>
      </c>
      <c r="F5326" t="s">
        <v>14</v>
      </c>
      <c r="G5326" t="s">
        <v>27</v>
      </c>
      <c r="H5326" t="s">
        <v>62</v>
      </c>
      <c r="I5326">
        <v>2500</v>
      </c>
      <c r="J5326">
        <v>3350</v>
      </c>
      <c r="K5326">
        <v>3</v>
      </c>
      <c r="L5326">
        <v>10000</v>
      </c>
      <c r="M5326">
        <v>10050</v>
      </c>
      <c r="N5326">
        <f t="shared" si="83"/>
        <v>50</v>
      </c>
    </row>
    <row r="5327" spans="1:14" x14ac:dyDescent="0.3">
      <c r="A5327" t="s">
        <v>5389</v>
      </c>
      <c r="B5327" s="3">
        <v>44302</v>
      </c>
      <c r="C5327" t="s">
        <v>25</v>
      </c>
      <c r="D5327" t="s">
        <v>8261</v>
      </c>
      <c r="E5327" t="s">
        <v>7952</v>
      </c>
      <c r="F5327" t="s">
        <v>14</v>
      </c>
      <c r="G5327" t="s">
        <v>40</v>
      </c>
      <c r="H5327" t="s">
        <v>63</v>
      </c>
      <c r="I5327">
        <v>3500</v>
      </c>
      <c r="J5327">
        <v>4750</v>
      </c>
      <c r="K5327">
        <v>4</v>
      </c>
      <c r="L5327">
        <v>14000</v>
      </c>
      <c r="M5327">
        <v>19000</v>
      </c>
      <c r="N5327">
        <f t="shared" si="83"/>
        <v>5000</v>
      </c>
    </row>
    <row r="5328" spans="1:14" x14ac:dyDescent="0.3">
      <c r="A5328" t="s">
        <v>5390</v>
      </c>
      <c r="B5328" s="3">
        <v>44302</v>
      </c>
      <c r="C5328" t="s">
        <v>26</v>
      </c>
      <c r="D5328" t="s">
        <v>8262</v>
      </c>
      <c r="E5328" t="s">
        <v>7901</v>
      </c>
      <c r="F5328" t="s">
        <v>14</v>
      </c>
      <c r="G5328" t="s">
        <v>40</v>
      </c>
      <c r="H5328" t="s">
        <v>63</v>
      </c>
      <c r="I5328">
        <v>3500</v>
      </c>
      <c r="J5328">
        <v>4750</v>
      </c>
      <c r="K5328">
        <v>5</v>
      </c>
      <c r="L5328">
        <v>3500</v>
      </c>
      <c r="M5328">
        <v>23750</v>
      </c>
      <c r="N5328">
        <f t="shared" si="83"/>
        <v>20250</v>
      </c>
    </row>
    <row r="5329" spans="1:14" x14ac:dyDescent="0.3">
      <c r="A5329" t="s">
        <v>5391</v>
      </c>
      <c r="B5329" s="3">
        <v>44302</v>
      </c>
      <c r="C5329" t="s">
        <v>28</v>
      </c>
      <c r="D5329" t="s">
        <v>8263</v>
      </c>
      <c r="E5329" t="s">
        <v>7901</v>
      </c>
      <c r="F5329" t="s">
        <v>14</v>
      </c>
      <c r="G5329" t="s">
        <v>40</v>
      </c>
      <c r="H5329" t="s">
        <v>63</v>
      </c>
      <c r="I5329">
        <v>3500</v>
      </c>
      <c r="J5329">
        <v>4750</v>
      </c>
      <c r="K5329">
        <v>3</v>
      </c>
      <c r="L5329">
        <v>14000</v>
      </c>
      <c r="M5329">
        <v>14250</v>
      </c>
      <c r="N5329">
        <f t="shared" si="83"/>
        <v>250</v>
      </c>
    </row>
    <row r="5330" spans="1:14" x14ac:dyDescent="0.3">
      <c r="A5330" t="s">
        <v>5392</v>
      </c>
      <c r="B5330" s="3">
        <v>44302</v>
      </c>
      <c r="C5330" t="s">
        <v>30</v>
      </c>
      <c r="D5330" t="s">
        <v>8264</v>
      </c>
      <c r="E5330" t="s">
        <v>7912</v>
      </c>
      <c r="F5330" t="s">
        <v>14</v>
      </c>
      <c r="G5330" t="s">
        <v>44</v>
      </c>
      <c r="H5330" t="s">
        <v>63</v>
      </c>
      <c r="I5330">
        <v>3800</v>
      </c>
      <c r="J5330">
        <v>4430</v>
      </c>
      <c r="K5330">
        <v>4</v>
      </c>
      <c r="L5330">
        <v>3800</v>
      </c>
      <c r="M5330">
        <v>17720</v>
      </c>
      <c r="N5330">
        <f t="shared" si="83"/>
        <v>13920</v>
      </c>
    </row>
    <row r="5331" spans="1:14" x14ac:dyDescent="0.3">
      <c r="A5331" t="s">
        <v>5393</v>
      </c>
      <c r="B5331" s="3">
        <v>44303</v>
      </c>
      <c r="C5331" t="s">
        <v>31</v>
      </c>
      <c r="D5331" t="s">
        <v>8265</v>
      </c>
      <c r="E5331" t="s">
        <v>7925</v>
      </c>
      <c r="F5331" t="s">
        <v>14</v>
      </c>
      <c r="G5331" t="s">
        <v>44</v>
      </c>
      <c r="H5331" t="s">
        <v>63</v>
      </c>
      <c r="I5331">
        <v>3800</v>
      </c>
      <c r="J5331">
        <v>4430</v>
      </c>
      <c r="K5331">
        <v>5</v>
      </c>
      <c r="L5331">
        <v>7600</v>
      </c>
      <c r="M5331">
        <v>22150</v>
      </c>
      <c r="N5331">
        <f t="shared" si="83"/>
        <v>14550</v>
      </c>
    </row>
    <row r="5332" spans="1:14" x14ac:dyDescent="0.3">
      <c r="A5332" t="s">
        <v>5394</v>
      </c>
      <c r="B5332" s="3">
        <v>44303</v>
      </c>
      <c r="C5332" t="s">
        <v>32</v>
      </c>
      <c r="D5332" t="s">
        <v>8266</v>
      </c>
      <c r="E5332" t="s">
        <v>7921</v>
      </c>
      <c r="F5332" t="s">
        <v>14</v>
      </c>
      <c r="G5332" t="s">
        <v>40</v>
      </c>
      <c r="H5332" t="s">
        <v>63</v>
      </c>
      <c r="I5332">
        <v>3500</v>
      </c>
      <c r="J5332">
        <v>4750</v>
      </c>
      <c r="K5332">
        <v>3</v>
      </c>
      <c r="L5332">
        <v>14000</v>
      </c>
      <c r="M5332">
        <v>14250</v>
      </c>
      <c r="N5332">
        <f t="shared" si="83"/>
        <v>250</v>
      </c>
    </row>
    <row r="5333" spans="1:14" x14ac:dyDescent="0.3">
      <c r="A5333" t="s">
        <v>5395</v>
      </c>
      <c r="B5333" s="3">
        <v>44303</v>
      </c>
      <c r="C5333" t="s">
        <v>33</v>
      </c>
      <c r="D5333" t="s">
        <v>8267</v>
      </c>
      <c r="E5333" t="s">
        <v>7915</v>
      </c>
      <c r="F5333" t="s">
        <v>14</v>
      </c>
      <c r="G5333" t="s">
        <v>40</v>
      </c>
      <c r="H5333" t="s">
        <v>63</v>
      </c>
      <c r="I5333">
        <v>3500</v>
      </c>
      <c r="J5333">
        <v>4750</v>
      </c>
      <c r="K5333">
        <v>4</v>
      </c>
      <c r="L5333">
        <v>3500</v>
      </c>
      <c r="M5333">
        <v>19000</v>
      </c>
      <c r="N5333">
        <f t="shared" si="83"/>
        <v>15500</v>
      </c>
    </row>
    <row r="5334" spans="1:14" x14ac:dyDescent="0.3">
      <c r="A5334" t="s">
        <v>5396</v>
      </c>
      <c r="B5334" s="3">
        <v>44303</v>
      </c>
      <c r="C5334" t="s">
        <v>34</v>
      </c>
      <c r="D5334" t="s">
        <v>8268</v>
      </c>
      <c r="E5334" t="s">
        <v>7899</v>
      </c>
      <c r="F5334" t="s">
        <v>14</v>
      </c>
      <c r="G5334" t="s">
        <v>40</v>
      </c>
      <c r="H5334" t="s">
        <v>63</v>
      </c>
      <c r="I5334">
        <v>3500</v>
      </c>
      <c r="J5334">
        <v>4750</v>
      </c>
      <c r="K5334">
        <v>5</v>
      </c>
      <c r="L5334">
        <v>10500</v>
      </c>
      <c r="M5334">
        <v>23750</v>
      </c>
      <c r="N5334">
        <f t="shared" si="83"/>
        <v>13250</v>
      </c>
    </row>
    <row r="5335" spans="1:14" x14ac:dyDescent="0.3">
      <c r="A5335" t="s">
        <v>5397</v>
      </c>
      <c r="B5335" s="3">
        <v>44303</v>
      </c>
      <c r="C5335" t="s">
        <v>35</v>
      </c>
      <c r="D5335" t="s">
        <v>8269</v>
      </c>
      <c r="E5335" t="s">
        <v>7912</v>
      </c>
      <c r="F5335" t="s">
        <v>14</v>
      </c>
      <c r="G5335" t="s">
        <v>40</v>
      </c>
      <c r="H5335" t="s">
        <v>63</v>
      </c>
      <c r="I5335">
        <v>3500</v>
      </c>
      <c r="J5335">
        <v>4750</v>
      </c>
      <c r="K5335">
        <v>3</v>
      </c>
      <c r="L5335">
        <v>10500</v>
      </c>
      <c r="M5335">
        <v>14250</v>
      </c>
      <c r="N5335">
        <f t="shared" si="83"/>
        <v>3750</v>
      </c>
    </row>
    <row r="5336" spans="1:14" x14ac:dyDescent="0.3">
      <c r="A5336" t="s">
        <v>5398</v>
      </c>
      <c r="B5336" s="3">
        <v>44303</v>
      </c>
      <c r="C5336" t="s">
        <v>36</v>
      </c>
      <c r="D5336" t="s">
        <v>8270</v>
      </c>
      <c r="E5336" t="s">
        <v>7896</v>
      </c>
      <c r="F5336" t="s">
        <v>14</v>
      </c>
      <c r="G5336" t="s">
        <v>40</v>
      </c>
      <c r="H5336" t="s">
        <v>63</v>
      </c>
      <c r="I5336">
        <v>3500</v>
      </c>
      <c r="J5336">
        <v>4750</v>
      </c>
      <c r="K5336">
        <v>4</v>
      </c>
      <c r="L5336">
        <v>10500</v>
      </c>
      <c r="M5336">
        <v>19000</v>
      </c>
      <c r="N5336">
        <f t="shared" si="83"/>
        <v>8500</v>
      </c>
    </row>
    <row r="5337" spans="1:14" x14ac:dyDescent="0.3">
      <c r="A5337" t="s">
        <v>5399</v>
      </c>
      <c r="B5337" s="3">
        <v>44303</v>
      </c>
      <c r="C5337" t="s">
        <v>37</v>
      </c>
      <c r="D5337" t="s">
        <v>8271</v>
      </c>
      <c r="E5337" t="s">
        <v>7907</v>
      </c>
      <c r="F5337" t="s">
        <v>14</v>
      </c>
      <c r="G5337" t="s">
        <v>40</v>
      </c>
      <c r="H5337" t="s">
        <v>63</v>
      </c>
      <c r="I5337">
        <v>3500</v>
      </c>
      <c r="J5337">
        <v>4750</v>
      </c>
      <c r="K5337">
        <v>5</v>
      </c>
      <c r="L5337">
        <v>7000</v>
      </c>
      <c r="M5337">
        <v>23750</v>
      </c>
      <c r="N5337">
        <f t="shared" si="83"/>
        <v>16750</v>
      </c>
    </row>
    <row r="5338" spans="1:14" x14ac:dyDescent="0.3">
      <c r="A5338" t="s">
        <v>5400</v>
      </c>
      <c r="B5338" s="3">
        <v>44303</v>
      </c>
      <c r="C5338" t="s">
        <v>38</v>
      </c>
      <c r="D5338" t="s">
        <v>8272</v>
      </c>
      <c r="E5338" t="s">
        <v>7921</v>
      </c>
      <c r="F5338" t="s">
        <v>14</v>
      </c>
      <c r="G5338" t="s">
        <v>40</v>
      </c>
      <c r="H5338" t="s">
        <v>63</v>
      </c>
      <c r="I5338">
        <v>3500</v>
      </c>
      <c r="J5338">
        <v>4750</v>
      </c>
      <c r="K5338">
        <v>3</v>
      </c>
      <c r="L5338">
        <v>3500</v>
      </c>
      <c r="M5338">
        <v>14250</v>
      </c>
      <c r="N5338">
        <f t="shared" si="83"/>
        <v>10750</v>
      </c>
    </row>
    <row r="5339" spans="1:14" x14ac:dyDescent="0.3">
      <c r="A5339" t="s">
        <v>5401</v>
      </c>
      <c r="B5339" s="3">
        <v>44303</v>
      </c>
      <c r="C5339" t="s">
        <v>39</v>
      </c>
      <c r="D5339" t="s">
        <v>8273</v>
      </c>
      <c r="E5339" t="s">
        <v>7971</v>
      </c>
      <c r="F5339" t="s">
        <v>14</v>
      </c>
      <c r="G5339" t="s">
        <v>15</v>
      </c>
      <c r="H5339" t="s">
        <v>62</v>
      </c>
      <c r="I5339">
        <v>4500</v>
      </c>
      <c r="J5339">
        <v>6000</v>
      </c>
      <c r="K5339">
        <v>4</v>
      </c>
      <c r="L5339">
        <v>9000</v>
      </c>
      <c r="M5339">
        <v>24000</v>
      </c>
      <c r="N5339">
        <f t="shared" si="83"/>
        <v>15000</v>
      </c>
    </row>
    <row r="5340" spans="1:14" x14ac:dyDescent="0.3">
      <c r="A5340" t="s">
        <v>5402</v>
      </c>
      <c r="B5340" s="3">
        <v>44303</v>
      </c>
      <c r="C5340" t="s">
        <v>41</v>
      </c>
      <c r="D5340" t="s">
        <v>8274</v>
      </c>
      <c r="E5340" t="s">
        <v>7905</v>
      </c>
      <c r="F5340" t="s">
        <v>14</v>
      </c>
      <c r="G5340" t="s">
        <v>15</v>
      </c>
      <c r="H5340" t="s">
        <v>62</v>
      </c>
      <c r="I5340">
        <v>4500</v>
      </c>
      <c r="J5340">
        <v>6000</v>
      </c>
      <c r="K5340">
        <v>5</v>
      </c>
      <c r="L5340">
        <v>4500</v>
      </c>
      <c r="M5340">
        <v>30000</v>
      </c>
      <c r="N5340">
        <f t="shared" si="83"/>
        <v>25500</v>
      </c>
    </row>
    <row r="5341" spans="1:14" x14ac:dyDescent="0.3">
      <c r="A5341" t="s">
        <v>5403</v>
      </c>
      <c r="B5341" s="3">
        <v>44303</v>
      </c>
      <c r="C5341" t="s">
        <v>42</v>
      </c>
      <c r="D5341" t="s">
        <v>8275</v>
      </c>
      <c r="E5341" t="s">
        <v>7903</v>
      </c>
      <c r="F5341" t="s">
        <v>14</v>
      </c>
      <c r="G5341" t="s">
        <v>56</v>
      </c>
      <c r="H5341" t="s">
        <v>64</v>
      </c>
      <c r="I5341">
        <v>3600</v>
      </c>
      <c r="J5341">
        <v>4400</v>
      </c>
      <c r="K5341">
        <v>3</v>
      </c>
      <c r="L5341">
        <v>3600</v>
      </c>
      <c r="M5341">
        <v>13200</v>
      </c>
      <c r="N5341">
        <f t="shared" si="83"/>
        <v>9600</v>
      </c>
    </row>
    <row r="5342" spans="1:14" x14ac:dyDescent="0.3">
      <c r="A5342" t="s">
        <v>5404</v>
      </c>
      <c r="B5342" s="3">
        <v>44303</v>
      </c>
      <c r="C5342" t="s">
        <v>43</v>
      </c>
      <c r="D5342" t="s">
        <v>8276</v>
      </c>
      <c r="E5342" t="s">
        <v>7912</v>
      </c>
      <c r="F5342" t="s">
        <v>14</v>
      </c>
      <c r="G5342" t="s">
        <v>22</v>
      </c>
      <c r="H5342" t="s">
        <v>63</v>
      </c>
      <c r="I5342">
        <v>3700</v>
      </c>
      <c r="J5342">
        <v>4450</v>
      </c>
      <c r="K5342">
        <v>4</v>
      </c>
      <c r="L5342">
        <v>3700</v>
      </c>
      <c r="M5342">
        <v>17800</v>
      </c>
      <c r="N5342">
        <f t="shared" si="83"/>
        <v>14100</v>
      </c>
    </row>
    <row r="5343" spans="1:14" x14ac:dyDescent="0.3">
      <c r="A5343" t="s">
        <v>5405</v>
      </c>
      <c r="B5343" s="3">
        <v>44303</v>
      </c>
      <c r="C5343" t="s">
        <v>45</v>
      </c>
      <c r="D5343" t="s">
        <v>8277</v>
      </c>
      <c r="E5343" t="s">
        <v>7912</v>
      </c>
      <c r="F5343" t="s">
        <v>14</v>
      </c>
      <c r="G5343" t="s">
        <v>22</v>
      </c>
      <c r="H5343" t="s">
        <v>63</v>
      </c>
      <c r="I5343">
        <v>3700</v>
      </c>
      <c r="J5343">
        <v>4450</v>
      </c>
      <c r="K5343">
        <v>5</v>
      </c>
      <c r="L5343">
        <v>11100</v>
      </c>
      <c r="M5343">
        <v>22250</v>
      </c>
      <c r="N5343">
        <f t="shared" si="83"/>
        <v>11150</v>
      </c>
    </row>
    <row r="5344" spans="1:14" x14ac:dyDescent="0.3">
      <c r="A5344" t="s">
        <v>5406</v>
      </c>
      <c r="B5344" s="3">
        <v>44303</v>
      </c>
      <c r="C5344" t="s">
        <v>46</v>
      </c>
      <c r="D5344" t="s">
        <v>8278</v>
      </c>
      <c r="E5344" t="s">
        <v>7907</v>
      </c>
      <c r="F5344" t="s">
        <v>14</v>
      </c>
      <c r="G5344" t="s">
        <v>22</v>
      </c>
      <c r="H5344" t="s">
        <v>63</v>
      </c>
      <c r="I5344">
        <v>3700</v>
      </c>
      <c r="J5344">
        <v>4450</v>
      </c>
      <c r="K5344">
        <v>3</v>
      </c>
      <c r="L5344">
        <v>14800</v>
      </c>
      <c r="M5344">
        <v>13350</v>
      </c>
      <c r="N5344">
        <f t="shared" si="83"/>
        <v>-1450</v>
      </c>
    </row>
    <row r="5345" spans="1:14" x14ac:dyDescent="0.3">
      <c r="A5345" t="s">
        <v>5407</v>
      </c>
      <c r="B5345" s="3">
        <v>44303</v>
      </c>
      <c r="C5345" t="s">
        <v>47</v>
      </c>
      <c r="D5345" t="s">
        <v>8279</v>
      </c>
      <c r="E5345" t="s">
        <v>7929</v>
      </c>
      <c r="F5345" t="s">
        <v>14</v>
      </c>
      <c r="G5345" t="s">
        <v>22</v>
      </c>
      <c r="H5345" t="s">
        <v>63</v>
      </c>
      <c r="I5345">
        <v>3700</v>
      </c>
      <c r="J5345">
        <v>4450</v>
      </c>
      <c r="K5345">
        <v>4</v>
      </c>
      <c r="L5345">
        <v>7400</v>
      </c>
      <c r="M5345">
        <v>17800</v>
      </c>
      <c r="N5345">
        <f t="shared" si="83"/>
        <v>10400</v>
      </c>
    </row>
    <row r="5346" spans="1:14" x14ac:dyDescent="0.3">
      <c r="A5346" t="s">
        <v>5408</v>
      </c>
      <c r="B5346" s="3">
        <v>44303</v>
      </c>
      <c r="C5346" t="s">
        <v>48</v>
      </c>
      <c r="D5346" t="s">
        <v>8280</v>
      </c>
      <c r="E5346" t="s">
        <v>7925</v>
      </c>
      <c r="F5346" t="s">
        <v>14</v>
      </c>
      <c r="G5346" t="s">
        <v>22</v>
      </c>
      <c r="H5346" t="s">
        <v>63</v>
      </c>
      <c r="I5346">
        <v>3700</v>
      </c>
      <c r="J5346">
        <v>4450</v>
      </c>
      <c r="K5346">
        <v>5</v>
      </c>
      <c r="L5346">
        <v>3700</v>
      </c>
      <c r="M5346">
        <v>22250</v>
      </c>
      <c r="N5346">
        <f t="shared" si="83"/>
        <v>18550</v>
      </c>
    </row>
    <row r="5347" spans="1:14" x14ac:dyDescent="0.3">
      <c r="A5347" t="s">
        <v>5409</v>
      </c>
      <c r="B5347" s="3">
        <v>44303</v>
      </c>
      <c r="C5347" t="s">
        <v>49</v>
      </c>
      <c r="D5347" t="s">
        <v>8281</v>
      </c>
      <c r="E5347" t="s">
        <v>7915</v>
      </c>
      <c r="F5347" t="s">
        <v>14</v>
      </c>
      <c r="G5347" t="s">
        <v>56</v>
      </c>
      <c r="H5347" t="s">
        <v>64</v>
      </c>
      <c r="I5347">
        <v>3600</v>
      </c>
      <c r="J5347">
        <v>4400</v>
      </c>
      <c r="K5347">
        <v>3</v>
      </c>
      <c r="L5347">
        <v>3600</v>
      </c>
      <c r="M5347">
        <v>13200</v>
      </c>
      <c r="N5347">
        <f t="shared" si="83"/>
        <v>9600</v>
      </c>
    </row>
    <row r="5348" spans="1:14" x14ac:dyDescent="0.3">
      <c r="A5348" t="s">
        <v>5410</v>
      </c>
      <c r="B5348" s="3">
        <v>44303</v>
      </c>
      <c r="C5348" t="s">
        <v>50</v>
      </c>
      <c r="D5348" t="s">
        <v>8282</v>
      </c>
      <c r="E5348" t="s">
        <v>7912</v>
      </c>
      <c r="F5348" t="s">
        <v>14</v>
      </c>
      <c r="G5348" t="s">
        <v>56</v>
      </c>
      <c r="H5348" t="s">
        <v>64</v>
      </c>
      <c r="I5348">
        <v>3600</v>
      </c>
      <c r="J5348">
        <v>4400</v>
      </c>
      <c r="K5348">
        <v>4</v>
      </c>
      <c r="L5348">
        <v>3600</v>
      </c>
      <c r="M5348">
        <v>17600</v>
      </c>
      <c r="N5348">
        <f t="shared" si="83"/>
        <v>14000</v>
      </c>
    </row>
    <row r="5349" spans="1:14" x14ac:dyDescent="0.3">
      <c r="A5349" t="s">
        <v>5411</v>
      </c>
      <c r="B5349" s="3">
        <v>44303</v>
      </c>
      <c r="C5349" t="s">
        <v>51</v>
      </c>
      <c r="D5349" t="s">
        <v>8283</v>
      </c>
      <c r="E5349" t="s">
        <v>7897</v>
      </c>
      <c r="F5349" t="s">
        <v>14</v>
      </c>
      <c r="G5349" t="s">
        <v>56</v>
      </c>
      <c r="H5349" t="s">
        <v>64</v>
      </c>
      <c r="I5349">
        <v>3600</v>
      </c>
      <c r="J5349">
        <v>4400</v>
      </c>
      <c r="K5349">
        <v>5</v>
      </c>
      <c r="L5349">
        <v>7200</v>
      </c>
      <c r="M5349">
        <v>22000</v>
      </c>
      <c r="N5349">
        <f t="shared" si="83"/>
        <v>14800</v>
      </c>
    </row>
    <row r="5350" spans="1:14" x14ac:dyDescent="0.3">
      <c r="A5350" t="s">
        <v>5412</v>
      </c>
      <c r="B5350" s="3">
        <v>44304</v>
      </c>
      <c r="C5350" t="s">
        <v>52</v>
      </c>
      <c r="D5350" t="s">
        <v>8284</v>
      </c>
      <c r="E5350" t="s">
        <v>7912</v>
      </c>
      <c r="F5350" t="s">
        <v>14</v>
      </c>
      <c r="G5350" t="s">
        <v>56</v>
      </c>
      <c r="H5350" t="s">
        <v>64</v>
      </c>
      <c r="I5350">
        <v>3600</v>
      </c>
      <c r="J5350">
        <v>4400</v>
      </c>
      <c r="K5350">
        <v>3</v>
      </c>
      <c r="L5350">
        <v>14400</v>
      </c>
      <c r="M5350">
        <v>13200</v>
      </c>
      <c r="N5350">
        <f t="shared" si="83"/>
        <v>-1200</v>
      </c>
    </row>
    <row r="5351" spans="1:14" x14ac:dyDescent="0.3">
      <c r="A5351" t="s">
        <v>5413</v>
      </c>
      <c r="B5351" s="3">
        <v>44304</v>
      </c>
      <c r="C5351" t="s">
        <v>53</v>
      </c>
      <c r="D5351" t="s">
        <v>8285</v>
      </c>
      <c r="E5351" t="s">
        <v>7901</v>
      </c>
      <c r="F5351" t="s">
        <v>14</v>
      </c>
      <c r="G5351" t="s">
        <v>56</v>
      </c>
      <c r="H5351" t="s">
        <v>64</v>
      </c>
      <c r="I5351">
        <v>3600</v>
      </c>
      <c r="J5351">
        <v>4400</v>
      </c>
      <c r="K5351">
        <v>4</v>
      </c>
      <c r="L5351">
        <v>10800</v>
      </c>
      <c r="M5351">
        <v>17600</v>
      </c>
      <c r="N5351">
        <f t="shared" si="83"/>
        <v>6800</v>
      </c>
    </row>
    <row r="5352" spans="1:14" x14ac:dyDescent="0.3">
      <c r="A5352" t="s">
        <v>5414</v>
      </c>
      <c r="B5352" s="3">
        <v>44304</v>
      </c>
      <c r="C5352" t="s">
        <v>54</v>
      </c>
      <c r="D5352" t="s">
        <v>8286</v>
      </c>
      <c r="E5352" t="s">
        <v>7915</v>
      </c>
      <c r="F5352" t="s">
        <v>14</v>
      </c>
      <c r="G5352" t="s">
        <v>44</v>
      </c>
      <c r="H5352" t="s">
        <v>63</v>
      </c>
      <c r="I5352">
        <v>3800</v>
      </c>
      <c r="J5352">
        <v>4430</v>
      </c>
      <c r="K5352">
        <v>5</v>
      </c>
      <c r="L5352">
        <v>3800</v>
      </c>
      <c r="M5352">
        <v>22150</v>
      </c>
      <c r="N5352">
        <f t="shared" si="83"/>
        <v>18350</v>
      </c>
    </row>
    <row r="5353" spans="1:14" x14ac:dyDescent="0.3">
      <c r="A5353" t="s">
        <v>5415</v>
      </c>
      <c r="B5353" s="3">
        <v>44304</v>
      </c>
      <c r="C5353" t="s">
        <v>55</v>
      </c>
      <c r="D5353" t="s">
        <v>8287</v>
      </c>
      <c r="E5353" t="s">
        <v>7921</v>
      </c>
      <c r="F5353" t="s">
        <v>14</v>
      </c>
      <c r="G5353" t="s">
        <v>44</v>
      </c>
      <c r="H5353" t="s">
        <v>63</v>
      </c>
      <c r="I5353">
        <v>3800</v>
      </c>
      <c r="J5353">
        <v>4430</v>
      </c>
      <c r="K5353">
        <v>3</v>
      </c>
      <c r="L5353">
        <v>11400</v>
      </c>
      <c r="M5353">
        <v>13290</v>
      </c>
      <c r="N5353">
        <f t="shared" si="83"/>
        <v>1890</v>
      </c>
    </row>
    <row r="5354" spans="1:14" x14ac:dyDescent="0.3">
      <c r="A5354" t="s">
        <v>5416</v>
      </c>
      <c r="B5354" s="3">
        <v>44304</v>
      </c>
      <c r="C5354" t="s">
        <v>57</v>
      </c>
      <c r="D5354" t="s">
        <v>8288</v>
      </c>
      <c r="E5354" t="s">
        <v>7910</v>
      </c>
      <c r="F5354" t="s">
        <v>14</v>
      </c>
      <c r="G5354" t="s">
        <v>44</v>
      </c>
      <c r="H5354" t="s">
        <v>63</v>
      </c>
      <c r="I5354">
        <v>3800</v>
      </c>
      <c r="J5354">
        <v>4430</v>
      </c>
      <c r="K5354">
        <v>4</v>
      </c>
      <c r="L5354">
        <v>11400</v>
      </c>
      <c r="M5354">
        <v>17720</v>
      </c>
      <c r="N5354">
        <f t="shared" si="83"/>
        <v>6320</v>
      </c>
    </row>
    <row r="5355" spans="1:14" x14ac:dyDescent="0.3">
      <c r="A5355" t="s">
        <v>5417</v>
      </c>
      <c r="B5355" s="3">
        <v>44304</v>
      </c>
      <c r="C5355" t="s">
        <v>58</v>
      </c>
      <c r="D5355" t="s">
        <v>8289</v>
      </c>
      <c r="E5355" t="s">
        <v>7901</v>
      </c>
      <c r="F5355" t="s">
        <v>14</v>
      </c>
      <c r="G5355" t="s">
        <v>44</v>
      </c>
      <c r="H5355" t="s">
        <v>63</v>
      </c>
      <c r="I5355">
        <v>3800</v>
      </c>
      <c r="J5355">
        <v>4430</v>
      </c>
      <c r="K5355">
        <v>5</v>
      </c>
      <c r="L5355">
        <v>11400</v>
      </c>
      <c r="M5355">
        <v>22150</v>
      </c>
      <c r="N5355">
        <f t="shared" si="83"/>
        <v>10750</v>
      </c>
    </row>
    <row r="5356" spans="1:14" x14ac:dyDescent="0.3">
      <c r="A5356" t="s">
        <v>5418</v>
      </c>
      <c r="B5356" s="3">
        <v>44304</v>
      </c>
      <c r="C5356" t="s">
        <v>59</v>
      </c>
      <c r="D5356" t="s">
        <v>8290</v>
      </c>
      <c r="E5356" t="s">
        <v>7907</v>
      </c>
      <c r="F5356" t="s">
        <v>14</v>
      </c>
      <c r="G5356" t="s">
        <v>15</v>
      </c>
      <c r="H5356" t="s">
        <v>62</v>
      </c>
      <c r="I5356">
        <v>4500</v>
      </c>
      <c r="J5356">
        <v>6000</v>
      </c>
      <c r="K5356">
        <v>3</v>
      </c>
      <c r="L5356">
        <v>4500</v>
      </c>
      <c r="M5356">
        <v>18000</v>
      </c>
      <c r="N5356">
        <f t="shared" si="83"/>
        <v>13500</v>
      </c>
    </row>
    <row r="5357" spans="1:14" x14ac:dyDescent="0.3">
      <c r="A5357" t="s">
        <v>5419</v>
      </c>
      <c r="B5357" s="3">
        <v>44304</v>
      </c>
      <c r="C5357" t="s">
        <v>60</v>
      </c>
      <c r="D5357" t="s">
        <v>8291</v>
      </c>
      <c r="E5357" t="s">
        <v>7903</v>
      </c>
      <c r="F5357" t="s">
        <v>14</v>
      </c>
      <c r="G5357" t="s">
        <v>15</v>
      </c>
      <c r="H5357" t="s">
        <v>62</v>
      </c>
      <c r="I5357">
        <v>4500</v>
      </c>
      <c r="J5357">
        <v>6000</v>
      </c>
      <c r="K5357">
        <v>4</v>
      </c>
      <c r="L5357">
        <v>9000</v>
      </c>
      <c r="M5357">
        <v>24000</v>
      </c>
      <c r="N5357">
        <f t="shared" si="83"/>
        <v>15000</v>
      </c>
    </row>
    <row r="5358" spans="1:14" x14ac:dyDescent="0.3">
      <c r="A5358" t="s">
        <v>5420</v>
      </c>
      <c r="B5358" s="3">
        <v>44304</v>
      </c>
      <c r="C5358" t="s">
        <v>61</v>
      </c>
      <c r="D5358" t="s">
        <v>8292</v>
      </c>
      <c r="E5358" t="s">
        <v>7952</v>
      </c>
      <c r="F5358" t="s">
        <v>14</v>
      </c>
      <c r="G5358" t="s">
        <v>15</v>
      </c>
      <c r="H5358" t="s">
        <v>62</v>
      </c>
      <c r="I5358">
        <v>4500</v>
      </c>
      <c r="J5358">
        <v>6000</v>
      </c>
      <c r="K5358">
        <v>5</v>
      </c>
      <c r="L5358">
        <v>18000</v>
      </c>
      <c r="M5358">
        <v>30000</v>
      </c>
      <c r="N5358">
        <f t="shared" si="83"/>
        <v>12000</v>
      </c>
    </row>
    <row r="5359" spans="1:14" x14ac:dyDescent="0.3">
      <c r="A5359" t="s">
        <v>5421</v>
      </c>
      <c r="B5359" s="3">
        <v>44304</v>
      </c>
      <c r="C5359" t="s">
        <v>13</v>
      </c>
      <c r="D5359" t="s">
        <v>8293</v>
      </c>
      <c r="E5359" t="s">
        <v>7899</v>
      </c>
      <c r="F5359" t="s">
        <v>14</v>
      </c>
      <c r="G5359" t="s">
        <v>15</v>
      </c>
      <c r="H5359" t="s">
        <v>62</v>
      </c>
      <c r="I5359">
        <v>4500</v>
      </c>
      <c r="J5359">
        <v>6000</v>
      </c>
      <c r="K5359">
        <v>3</v>
      </c>
      <c r="L5359">
        <v>18000</v>
      </c>
      <c r="M5359">
        <v>18000</v>
      </c>
      <c r="N5359">
        <f t="shared" si="83"/>
        <v>0</v>
      </c>
    </row>
    <row r="5360" spans="1:14" x14ac:dyDescent="0.3">
      <c r="A5360" t="s">
        <v>5422</v>
      </c>
      <c r="B5360" s="3">
        <v>44304</v>
      </c>
      <c r="C5360" t="s">
        <v>16</v>
      </c>
      <c r="D5360" t="s">
        <v>8294</v>
      </c>
      <c r="E5360" t="s">
        <v>7907</v>
      </c>
      <c r="F5360" t="s">
        <v>14</v>
      </c>
      <c r="G5360" t="s">
        <v>15</v>
      </c>
      <c r="H5360" t="s">
        <v>62</v>
      </c>
      <c r="I5360">
        <v>4500</v>
      </c>
      <c r="J5360">
        <v>6000</v>
      </c>
      <c r="K5360">
        <v>4</v>
      </c>
      <c r="L5360">
        <v>9000</v>
      </c>
      <c r="M5360">
        <v>24000</v>
      </c>
      <c r="N5360">
        <f t="shared" si="83"/>
        <v>15000</v>
      </c>
    </row>
    <row r="5361" spans="1:14" x14ac:dyDescent="0.3">
      <c r="A5361" t="s">
        <v>5423</v>
      </c>
      <c r="B5361" s="3">
        <v>44304</v>
      </c>
      <c r="C5361" t="s">
        <v>18</v>
      </c>
      <c r="D5361" t="s">
        <v>8295</v>
      </c>
      <c r="E5361" t="s">
        <v>7915</v>
      </c>
      <c r="F5361" t="s">
        <v>14</v>
      </c>
      <c r="G5361" t="s">
        <v>15</v>
      </c>
      <c r="H5361" t="s">
        <v>62</v>
      </c>
      <c r="I5361">
        <v>4500</v>
      </c>
      <c r="J5361">
        <v>6000</v>
      </c>
      <c r="K5361">
        <v>5</v>
      </c>
      <c r="L5361">
        <v>4500</v>
      </c>
      <c r="M5361">
        <v>30000</v>
      </c>
      <c r="N5361">
        <f t="shared" si="83"/>
        <v>25500</v>
      </c>
    </row>
    <row r="5362" spans="1:14" x14ac:dyDescent="0.3">
      <c r="A5362" t="s">
        <v>5424</v>
      </c>
      <c r="B5362" s="3">
        <v>44304</v>
      </c>
      <c r="C5362" t="s">
        <v>20</v>
      </c>
      <c r="D5362" t="s">
        <v>8296</v>
      </c>
      <c r="E5362" t="s">
        <v>7907</v>
      </c>
      <c r="F5362" t="s">
        <v>14</v>
      </c>
      <c r="G5362" t="s">
        <v>15</v>
      </c>
      <c r="H5362" t="s">
        <v>62</v>
      </c>
      <c r="I5362">
        <v>4500</v>
      </c>
      <c r="J5362">
        <v>6000</v>
      </c>
      <c r="K5362">
        <v>3</v>
      </c>
      <c r="L5362">
        <v>4500</v>
      </c>
      <c r="M5362">
        <v>18000</v>
      </c>
      <c r="N5362">
        <f t="shared" si="83"/>
        <v>13500</v>
      </c>
    </row>
    <row r="5363" spans="1:14" x14ac:dyDescent="0.3">
      <c r="A5363" t="s">
        <v>5425</v>
      </c>
      <c r="B5363" s="3">
        <v>44304</v>
      </c>
      <c r="C5363" t="s">
        <v>21</v>
      </c>
      <c r="D5363" t="s">
        <v>8297</v>
      </c>
      <c r="E5363" t="s">
        <v>7929</v>
      </c>
      <c r="F5363" t="s">
        <v>14</v>
      </c>
      <c r="G5363" t="s">
        <v>15</v>
      </c>
      <c r="H5363" t="s">
        <v>62</v>
      </c>
      <c r="I5363">
        <v>4500</v>
      </c>
      <c r="J5363">
        <v>6000</v>
      </c>
      <c r="K5363">
        <v>4</v>
      </c>
      <c r="L5363">
        <v>13500</v>
      </c>
      <c r="M5363">
        <v>24000</v>
      </c>
      <c r="N5363">
        <f t="shared" si="83"/>
        <v>10500</v>
      </c>
    </row>
    <row r="5364" spans="1:14" x14ac:dyDescent="0.3">
      <c r="A5364" t="s">
        <v>5426</v>
      </c>
      <c r="B5364" s="3">
        <v>44304</v>
      </c>
      <c r="C5364" t="s">
        <v>23</v>
      </c>
      <c r="D5364" t="s">
        <v>8298</v>
      </c>
      <c r="E5364" t="s">
        <v>7907</v>
      </c>
      <c r="F5364" t="s">
        <v>14</v>
      </c>
      <c r="G5364" t="s">
        <v>15</v>
      </c>
      <c r="H5364" t="s">
        <v>62</v>
      </c>
      <c r="I5364">
        <v>4500</v>
      </c>
      <c r="J5364">
        <v>6000</v>
      </c>
      <c r="K5364">
        <v>5</v>
      </c>
      <c r="L5364">
        <v>13500</v>
      </c>
      <c r="M5364">
        <v>30000</v>
      </c>
      <c r="N5364">
        <f t="shared" si="83"/>
        <v>16500</v>
      </c>
    </row>
    <row r="5365" spans="1:14" x14ac:dyDescent="0.3">
      <c r="A5365" t="s">
        <v>5427</v>
      </c>
      <c r="B5365" s="3">
        <v>44304</v>
      </c>
      <c r="C5365" t="s">
        <v>24</v>
      </c>
      <c r="D5365" t="s">
        <v>8299</v>
      </c>
      <c r="E5365" t="s">
        <v>7905</v>
      </c>
      <c r="F5365" t="s">
        <v>14</v>
      </c>
      <c r="G5365" t="s">
        <v>15</v>
      </c>
      <c r="H5365" t="s">
        <v>62</v>
      </c>
      <c r="I5365">
        <v>4500</v>
      </c>
      <c r="J5365">
        <v>6000</v>
      </c>
      <c r="K5365">
        <v>3</v>
      </c>
      <c r="L5365">
        <v>4500</v>
      </c>
      <c r="M5365">
        <v>18000</v>
      </c>
      <c r="N5365">
        <f t="shared" si="83"/>
        <v>13500</v>
      </c>
    </row>
    <row r="5366" spans="1:14" x14ac:dyDescent="0.3">
      <c r="A5366" t="s">
        <v>5428</v>
      </c>
      <c r="B5366" s="3">
        <v>44305</v>
      </c>
      <c r="C5366" t="s">
        <v>25</v>
      </c>
      <c r="D5366" t="s">
        <v>8300</v>
      </c>
      <c r="E5366" t="s">
        <v>8301</v>
      </c>
      <c r="F5366" t="s">
        <v>14</v>
      </c>
      <c r="G5366" t="s">
        <v>15</v>
      </c>
      <c r="H5366" t="s">
        <v>62</v>
      </c>
      <c r="I5366">
        <v>4500</v>
      </c>
      <c r="J5366">
        <v>6000</v>
      </c>
      <c r="K5366">
        <v>4</v>
      </c>
      <c r="L5366">
        <v>4500</v>
      </c>
      <c r="M5366">
        <v>24000</v>
      </c>
      <c r="N5366">
        <f t="shared" si="83"/>
        <v>19500</v>
      </c>
    </row>
    <row r="5367" spans="1:14" x14ac:dyDescent="0.3">
      <c r="A5367" t="s">
        <v>5429</v>
      </c>
      <c r="B5367" s="3">
        <v>44305</v>
      </c>
      <c r="C5367" t="s">
        <v>26</v>
      </c>
      <c r="D5367" t="s">
        <v>8302</v>
      </c>
      <c r="E5367" t="s">
        <v>7903</v>
      </c>
      <c r="F5367" t="s">
        <v>14</v>
      </c>
      <c r="G5367" t="s">
        <v>15</v>
      </c>
      <c r="H5367" t="s">
        <v>62</v>
      </c>
      <c r="I5367">
        <v>4500</v>
      </c>
      <c r="J5367">
        <v>6000</v>
      </c>
      <c r="K5367">
        <v>5</v>
      </c>
      <c r="L5367">
        <v>18000</v>
      </c>
      <c r="M5367">
        <v>30000</v>
      </c>
      <c r="N5367">
        <f t="shared" si="83"/>
        <v>12000</v>
      </c>
    </row>
    <row r="5368" spans="1:14" x14ac:dyDescent="0.3">
      <c r="A5368" t="s">
        <v>5430</v>
      </c>
      <c r="B5368" s="3">
        <v>44305</v>
      </c>
      <c r="C5368" t="s">
        <v>28</v>
      </c>
      <c r="D5368" t="s">
        <v>8303</v>
      </c>
      <c r="E5368" t="s">
        <v>7901</v>
      </c>
      <c r="F5368" t="s">
        <v>14</v>
      </c>
      <c r="G5368" t="s">
        <v>15</v>
      </c>
      <c r="H5368" t="s">
        <v>62</v>
      </c>
      <c r="I5368">
        <v>4500</v>
      </c>
      <c r="J5368">
        <v>6000</v>
      </c>
      <c r="K5368">
        <v>3</v>
      </c>
      <c r="L5368">
        <v>13500</v>
      </c>
      <c r="M5368">
        <v>18000</v>
      </c>
      <c r="N5368">
        <f t="shared" si="83"/>
        <v>4500</v>
      </c>
    </row>
    <row r="5369" spans="1:14" x14ac:dyDescent="0.3">
      <c r="A5369" t="s">
        <v>5431</v>
      </c>
      <c r="B5369" s="3">
        <v>44305</v>
      </c>
      <c r="C5369" t="s">
        <v>30</v>
      </c>
      <c r="D5369" t="s">
        <v>8304</v>
      </c>
      <c r="E5369" t="s">
        <v>7897</v>
      </c>
      <c r="F5369" t="s">
        <v>14</v>
      </c>
      <c r="G5369" t="s">
        <v>15</v>
      </c>
      <c r="H5369" t="s">
        <v>62</v>
      </c>
      <c r="I5369">
        <v>4500</v>
      </c>
      <c r="J5369">
        <v>6000</v>
      </c>
      <c r="K5369">
        <v>4</v>
      </c>
      <c r="L5369">
        <v>13500</v>
      </c>
      <c r="M5369">
        <v>24000</v>
      </c>
      <c r="N5369">
        <f t="shared" si="83"/>
        <v>10500</v>
      </c>
    </row>
    <row r="5370" spans="1:14" x14ac:dyDescent="0.3">
      <c r="A5370" t="s">
        <v>5432</v>
      </c>
      <c r="B5370" s="3">
        <v>44305</v>
      </c>
      <c r="C5370" t="s">
        <v>31</v>
      </c>
      <c r="D5370" t="s">
        <v>8305</v>
      </c>
      <c r="E5370" t="s">
        <v>7987</v>
      </c>
      <c r="F5370" t="s">
        <v>14</v>
      </c>
      <c r="G5370" t="s">
        <v>22</v>
      </c>
      <c r="H5370" t="s">
        <v>63</v>
      </c>
      <c r="I5370">
        <v>3700</v>
      </c>
      <c r="J5370">
        <v>4450</v>
      </c>
      <c r="K5370">
        <v>5</v>
      </c>
      <c r="L5370">
        <v>3700</v>
      </c>
      <c r="M5370">
        <v>22250</v>
      </c>
      <c r="N5370">
        <f t="shared" si="83"/>
        <v>18550</v>
      </c>
    </row>
    <row r="5371" spans="1:14" x14ac:dyDescent="0.3">
      <c r="A5371" t="s">
        <v>5433</v>
      </c>
      <c r="B5371" s="3">
        <v>44305</v>
      </c>
      <c r="C5371" t="s">
        <v>32</v>
      </c>
      <c r="D5371" t="s">
        <v>8306</v>
      </c>
      <c r="E5371" t="s">
        <v>7907</v>
      </c>
      <c r="F5371" t="s">
        <v>14</v>
      </c>
      <c r="G5371" t="s">
        <v>22</v>
      </c>
      <c r="H5371" t="s">
        <v>63</v>
      </c>
      <c r="I5371">
        <v>3700</v>
      </c>
      <c r="J5371">
        <v>4450</v>
      </c>
      <c r="K5371">
        <v>3</v>
      </c>
      <c r="L5371">
        <v>14800</v>
      </c>
      <c r="M5371">
        <v>13350</v>
      </c>
      <c r="N5371">
        <f t="shared" si="83"/>
        <v>-1450</v>
      </c>
    </row>
    <row r="5372" spans="1:14" x14ac:dyDescent="0.3">
      <c r="A5372" t="s">
        <v>5434</v>
      </c>
      <c r="B5372" s="3">
        <v>44305</v>
      </c>
      <c r="C5372" t="s">
        <v>33</v>
      </c>
      <c r="D5372" t="s">
        <v>8307</v>
      </c>
      <c r="E5372" t="s">
        <v>7907</v>
      </c>
      <c r="F5372" t="s">
        <v>14</v>
      </c>
      <c r="G5372" t="s">
        <v>22</v>
      </c>
      <c r="H5372" t="s">
        <v>63</v>
      </c>
      <c r="I5372">
        <v>3700</v>
      </c>
      <c r="J5372">
        <v>4450</v>
      </c>
      <c r="K5372">
        <v>4</v>
      </c>
      <c r="L5372">
        <v>3700</v>
      </c>
      <c r="M5372">
        <v>17800</v>
      </c>
      <c r="N5372">
        <f t="shared" si="83"/>
        <v>14100</v>
      </c>
    </row>
    <row r="5373" spans="1:14" x14ac:dyDescent="0.3">
      <c r="A5373" t="s">
        <v>5435</v>
      </c>
      <c r="B5373" s="3">
        <v>44305</v>
      </c>
      <c r="C5373" t="s">
        <v>34</v>
      </c>
      <c r="D5373" t="s">
        <v>8308</v>
      </c>
      <c r="E5373" t="s">
        <v>7910</v>
      </c>
      <c r="F5373" t="s">
        <v>14</v>
      </c>
      <c r="G5373" t="s">
        <v>22</v>
      </c>
      <c r="H5373" t="s">
        <v>63</v>
      </c>
      <c r="I5373">
        <v>3700</v>
      </c>
      <c r="J5373">
        <v>4450</v>
      </c>
      <c r="K5373">
        <v>5</v>
      </c>
      <c r="L5373">
        <v>11100</v>
      </c>
      <c r="M5373">
        <v>22250</v>
      </c>
      <c r="N5373">
        <f t="shared" si="83"/>
        <v>11150</v>
      </c>
    </row>
    <row r="5374" spans="1:14" x14ac:dyDescent="0.3">
      <c r="A5374" t="s">
        <v>5436</v>
      </c>
      <c r="B5374" s="3">
        <v>44305</v>
      </c>
      <c r="C5374" t="s">
        <v>35</v>
      </c>
      <c r="D5374" t="s">
        <v>8309</v>
      </c>
      <c r="E5374" t="s">
        <v>7907</v>
      </c>
      <c r="F5374" t="s">
        <v>14</v>
      </c>
      <c r="G5374" t="s">
        <v>27</v>
      </c>
      <c r="H5374" t="s">
        <v>62</v>
      </c>
      <c r="I5374">
        <v>2500</v>
      </c>
      <c r="J5374">
        <v>3350</v>
      </c>
      <c r="K5374">
        <v>3</v>
      </c>
      <c r="L5374">
        <v>7500</v>
      </c>
      <c r="M5374">
        <v>10050</v>
      </c>
      <c r="N5374">
        <f t="shared" si="83"/>
        <v>2550</v>
      </c>
    </row>
    <row r="5375" spans="1:14" x14ac:dyDescent="0.3">
      <c r="A5375" t="s">
        <v>5437</v>
      </c>
      <c r="B5375" s="3">
        <v>44305</v>
      </c>
      <c r="C5375" t="s">
        <v>36</v>
      </c>
      <c r="D5375" t="s">
        <v>8310</v>
      </c>
      <c r="E5375" t="s">
        <v>7897</v>
      </c>
      <c r="F5375" t="s">
        <v>14</v>
      </c>
      <c r="G5375" t="s">
        <v>27</v>
      </c>
      <c r="H5375" t="s">
        <v>62</v>
      </c>
      <c r="I5375">
        <v>2500</v>
      </c>
      <c r="J5375">
        <v>3350</v>
      </c>
      <c r="K5375">
        <v>4</v>
      </c>
      <c r="L5375">
        <v>5000</v>
      </c>
      <c r="M5375">
        <v>13400</v>
      </c>
      <c r="N5375">
        <f t="shared" si="83"/>
        <v>8400</v>
      </c>
    </row>
    <row r="5376" spans="1:14" x14ac:dyDescent="0.3">
      <c r="A5376" t="s">
        <v>5438</v>
      </c>
      <c r="B5376" s="3">
        <v>44305</v>
      </c>
      <c r="C5376" t="s">
        <v>37</v>
      </c>
      <c r="D5376" t="s">
        <v>8311</v>
      </c>
      <c r="E5376" t="s">
        <v>7912</v>
      </c>
      <c r="F5376" t="s">
        <v>14</v>
      </c>
      <c r="G5376" t="s">
        <v>27</v>
      </c>
      <c r="H5376" t="s">
        <v>62</v>
      </c>
      <c r="I5376">
        <v>2500</v>
      </c>
      <c r="J5376">
        <v>3350</v>
      </c>
      <c r="K5376">
        <v>5</v>
      </c>
      <c r="L5376">
        <v>10000</v>
      </c>
      <c r="M5376">
        <v>16750</v>
      </c>
      <c r="N5376">
        <f t="shared" si="83"/>
        <v>6750</v>
      </c>
    </row>
    <row r="5377" spans="1:14" x14ac:dyDescent="0.3">
      <c r="A5377" t="s">
        <v>5439</v>
      </c>
      <c r="B5377" s="3">
        <v>44305</v>
      </c>
      <c r="C5377" t="s">
        <v>38</v>
      </c>
      <c r="D5377" t="s">
        <v>8312</v>
      </c>
      <c r="E5377" t="s">
        <v>7907</v>
      </c>
      <c r="F5377" t="s">
        <v>14</v>
      </c>
      <c r="G5377" t="s">
        <v>27</v>
      </c>
      <c r="H5377" t="s">
        <v>62</v>
      </c>
      <c r="I5377">
        <v>2500</v>
      </c>
      <c r="J5377">
        <v>3350</v>
      </c>
      <c r="K5377">
        <v>3</v>
      </c>
      <c r="L5377">
        <v>7500</v>
      </c>
      <c r="M5377">
        <v>10050</v>
      </c>
      <c r="N5377">
        <f t="shared" si="83"/>
        <v>2550</v>
      </c>
    </row>
    <row r="5378" spans="1:14" x14ac:dyDescent="0.3">
      <c r="A5378" t="s">
        <v>5440</v>
      </c>
      <c r="B5378" s="3">
        <v>44305</v>
      </c>
      <c r="C5378" t="s">
        <v>39</v>
      </c>
      <c r="D5378" t="s">
        <v>8313</v>
      </c>
      <c r="E5378" t="s">
        <v>7896</v>
      </c>
      <c r="F5378" t="s">
        <v>14</v>
      </c>
      <c r="G5378" t="s">
        <v>27</v>
      </c>
      <c r="H5378" t="s">
        <v>62</v>
      </c>
      <c r="I5378">
        <v>2500</v>
      </c>
      <c r="J5378">
        <v>3350</v>
      </c>
      <c r="K5378">
        <v>4</v>
      </c>
      <c r="L5378">
        <v>5000</v>
      </c>
      <c r="M5378">
        <v>13400</v>
      </c>
      <c r="N5378">
        <f t="shared" si="83"/>
        <v>8400</v>
      </c>
    </row>
    <row r="5379" spans="1:14" x14ac:dyDescent="0.3">
      <c r="A5379" t="s">
        <v>5441</v>
      </c>
      <c r="B5379" s="3">
        <v>44304</v>
      </c>
      <c r="C5379" t="s">
        <v>41</v>
      </c>
      <c r="D5379" t="s">
        <v>8314</v>
      </c>
      <c r="E5379" t="s">
        <v>7910</v>
      </c>
      <c r="F5379" t="s">
        <v>14</v>
      </c>
      <c r="G5379" t="s">
        <v>27</v>
      </c>
      <c r="H5379" t="s">
        <v>62</v>
      </c>
      <c r="I5379">
        <v>2500</v>
      </c>
      <c r="J5379">
        <v>3350</v>
      </c>
      <c r="K5379">
        <v>5</v>
      </c>
      <c r="L5379">
        <v>10000</v>
      </c>
      <c r="M5379">
        <v>16750</v>
      </c>
      <c r="N5379">
        <f t="shared" si="83"/>
        <v>6750</v>
      </c>
    </row>
    <row r="5380" spans="1:14" x14ac:dyDescent="0.3">
      <c r="A5380" t="s">
        <v>5442</v>
      </c>
      <c r="B5380" s="3">
        <v>44304</v>
      </c>
      <c r="C5380" t="s">
        <v>42</v>
      </c>
      <c r="D5380" t="s">
        <v>8315</v>
      </c>
      <c r="E5380" t="s">
        <v>7905</v>
      </c>
      <c r="F5380" t="s">
        <v>14</v>
      </c>
      <c r="G5380" t="s">
        <v>27</v>
      </c>
      <c r="H5380" t="s">
        <v>62</v>
      </c>
      <c r="I5380">
        <v>2500</v>
      </c>
      <c r="J5380">
        <v>3350</v>
      </c>
      <c r="K5380">
        <v>3</v>
      </c>
      <c r="L5380">
        <v>2500</v>
      </c>
      <c r="M5380">
        <v>10050</v>
      </c>
      <c r="N5380">
        <f t="shared" ref="N5380:N5443" si="84">M5380-L5380</f>
        <v>7550</v>
      </c>
    </row>
    <row r="5381" spans="1:14" x14ac:dyDescent="0.3">
      <c r="A5381" t="s">
        <v>5443</v>
      </c>
      <c r="B5381" s="3">
        <v>44304</v>
      </c>
      <c r="C5381" t="s">
        <v>43</v>
      </c>
      <c r="D5381" t="s">
        <v>8316</v>
      </c>
      <c r="E5381" t="s">
        <v>7910</v>
      </c>
      <c r="F5381" t="s">
        <v>14</v>
      </c>
      <c r="G5381" t="s">
        <v>27</v>
      </c>
      <c r="H5381" t="s">
        <v>62</v>
      </c>
      <c r="I5381">
        <v>2500</v>
      </c>
      <c r="J5381">
        <v>3350</v>
      </c>
      <c r="K5381">
        <v>4</v>
      </c>
      <c r="L5381">
        <v>7500</v>
      </c>
      <c r="M5381">
        <v>13400</v>
      </c>
      <c r="N5381">
        <f t="shared" si="84"/>
        <v>5900</v>
      </c>
    </row>
    <row r="5382" spans="1:14" x14ac:dyDescent="0.3">
      <c r="A5382" t="s">
        <v>5444</v>
      </c>
      <c r="B5382" s="3">
        <v>44304</v>
      </c>
      <c r="C5382" t="s">
        <v>45</v>
      </c>
      <c r="D5382" t="s">
        <v>8317</v>
      </c>
      <c r="E5382" t="s">
        <v>7907</v>
      </c>
      <c r="F5382" t="s">
        <v>14</v>
      </c>
      <c r="G5382" t="s">
        <v>27</v>
      </c>
      <c r="H5382" t="s">
        <v>62</v>
      </c>
      <c r="I5382">
        <v>2500</v>
      </c>
      <c r="J5382">
        <v>3350</v>
      </c>
      <c r="K5382">
        <v>5</v>
      </c>
      <c r="L5382">
        <v>5000</v>
      </c>
      <c r="M5382">
        <v>16750</v>
      </c>
      <c r="N5382">
        <f t="shared" si="84"/>
        <v>11750</v>
      </c>
    </row>
    <row r="5383" spans="1:14" x14ac:dyDescent="0.3">
      <c r="A5383" t="s">
        <v>5445</v>
      </c>
      <c r="B5383" s="3">
        <v>44304</v>
      </c>
      <c r="C5383" t="s">
        <v>46</v>
      </c>
      <c r="D5383" t="s">
        <v>8318</v>
      </c>
      <c r="E5383" t="s">
        <v>7907</v>
      </c>
      <c r="F5383" t="s">
        <v>14</v>
      </c>
      <c r="G5383" t="s">
        <v>27</v>
      </c>
      <c r="H5383" t="s">
        <v>62</v>
      </c>
      <c r="I5383">
        <v>2500</v>
      </c>
      <c r="J5383">
        <v>3350</v>
      </c>
      <c r="K5383">
        <v>3</v>
      </c>
      <c r="L5383">
        <v>2500</v>
      </c>
      <c r="M5383">
        <v>10050</v>
      </c>
      <c r="N5383">
        <f t="shared" si="84"/>
        <v>7550</v>
      </c>
    </row>
    <row r="5384" spans="1:14" x14ac:dyDescent="0.3">
      <c r="A5384" t="s">
        <v>5446</v>
      </c>
      <c r="B5384" s="3">
        <v>44304</v>
      </c>
      <c r="C5384" t="s">
        <v>47</v>
      </c>
      <c r="D5384" t="s">
        <v>8319</v>
      </c>
      <c r="E5384" t="s">
        <v>7896</v>
      </c>
      <c r="F5384" t="s">
        <v>14</v>
      </c>
      <c r="G5384" t="s">
        <v>27</v>
      </c>
      <c r="H5384" t="s">
        <v>62</v>
      </c>
      <c r="I5384">
        <v>2500</v>
      </c>
      <c r="J5384">
        <v>3350</v>
      </c>
      <c r="K5384">
        <v>4</v>
      </c>
      <c r="L5384">
        <v>10000</v>
      </c>
      <c r="M5384">
        <v>13400</v>
      </c>
      <c r="N5384">
        <f t="shared" si="84"/>
        <v>3400</v>
      </c>
    </row>
    <row r="5385" spans="1:14" x14ac:dyDescent="0.3">
      <c r="A5385" t="s">
        <v>5447</v>
      </c>
      <c r="B5385" s="3">
        <v>44304</v>
      </c>
      <c r="C5385" t="s">
        <v>48</v>
      </c>
      <c r="D5385" t="s">
        <v>8320</v>
      </c>
      <c r="E5385" t="s">
        <v>7912</v>
      </c>
      <c r="F5385" t="s">
        <v>14</v>
      </c>
      <c r="G5385" t="s">
        <v>40</v>
      </c>
      <c r="H5385" t="s">
        <v>63</v>
      </c>
      <c r="I5385">
        <v>3500</v>
      </c>
      <c r="J5385">
        <v>4750</v>
      </c>
      <c r="K5385">
        <v>5</v>
      </c>
      <c r="L5385">
        <v>7000</v>
      </c>
      <c r="M5385">
        <v>23750</v>
      </c>
      <c r="N5385">
        <f t="shared" si="84"/>
        <v>16750</v>
      </c>
    </row>
    <row r="5386" spans="1:14" x14ac:dyDescent="0.3">
      <c r="A5386" t="s">
        <v>5448</v>
      </c>
      <c r="B5386" s="3">
        <v>44304</v>
      </c>
      <c r="C5386" t="s">
        <v>49</v>
      </c>
      <c r="D5386" t="s">
        <v>8321</v>
      </c>
      <c r="E5386" t="s">
        <v>7910</v>
      </c>
      <c r="F5386" t="s">
        <v>14</v>
      </c>
      <c r="G5386" t="s">
        <v>40</v>
      </c>
      <c r="H5386" t="s">
        <v>63</v>
      </c>
      <c r="I5386">
        <v>3500</v>
      </c>
      <c r="J5386">
        <v>4750</v>
      </c>
      <c r="K5386">
        <v>3</v>
      </c>
      <c r="L5386">
        <v>3500</v>
      </c>
      <c r="M5386">
        <v>14250</v>
      </c>
      <c r="N5386">
        <f t="shared" si="84"/>
        <v>10750</v>
      </c>
    </row>
    <row r="5387" spans="1:14" x14ac:dyDescent="0.3">
      <c r="A5387" t="s">
        <v>5449</v>
      </c>
      <c r="B5387" s="3">
        <v>44304</v>
      </c>
      <c r="C5387" t="s">
        <v>50</v>
      </c>
      <c r="D5387" t="s">
        <v>8322</v>
      </c>
      <c r="E5387" t="s">
        <v>7899</v>
      </c>
      <c r="F5387" t="s">
        <v>14</v>
      </c>
      <c r="G5387" t="s">
        <v>40</v>
      </c>
      <c r="H5387" t="s">
        <v>63</v>
      </c>
      <c r="I5387">
        <v>3500</v>
      </c>
      <c r="J5387">
        <v>4750</v>
      </c>
      <c r="K5387">
        <v>4</v>
      </c>
      <c r="L5387">
        <v>7000</v>
      </c>
      <c r="M5387">
        <v>19000</v>
      </c>
      <c r="N5387">
        <f t="shared" si="84"/>
        <v>12000</v>
      </c>
    </row>
    <row r="5388" spans="1:14" x14ac:dyDescent="0.3">
      <c r="A5388" t="s">
        <v>5450</v>
      </c>
      <c r="B5388" s="3">
        <v>44304</v>
      </c>
      <c r="C5388" t="s">
        <v>51</v>
      </c>
      <c r="D5388" t="s">
        <v>8323</v>
      </c>
      <c r="E5388" t="s">
        <v>7903</v>
      </c>
      <c r="F5388" t="s">
        <v>14</v>
      </c>
      <c r="G5388" t="s">
        <v>44</v>
      </c>
      <c r="H5388" t="s">
        <v>63</v>
      </c>
      <c r="I5388">
        <v>3800</v>
      </c>
      <c r="J5388">
        <v>4430</v>
      </c>
      <c r="K5388">
        <v>5</v>
      </c>
      <c r="L5388">
        <v>11400</v>
      </c>
      <c r="M5388">
        <v>22150</v>
      </c>
      <c r="N5388">
        <f t="shared" si="84"/>
        <v>10750</v>
      </c>
    </row>
    <row r="5389" spans="1:14" x14ac:dyDescent="0.3">
      <c r="A5389" t="s">
        <v>5451</v>
      </c>
      <c r="B5389" s="3">
        <v>44304</v>
      </c>
      <c r="C5389" t="s">
        <v>52</v>
      </c>
      <c r="D5389" t="s">
        <v>8324</v>
      </c>
      <c r="E5389" t="s">
        <v>7987</v>
      </c>
      <c r="F5389" t="s">
        <v>14</v>
      </c>
      <c r="G5389" t="s">
        <v>44</v>
      </c>
      <c r="H5389" t="s">
        <v>63</v>
      </c>
      <c r="I5389">
        <v>3800</v>
      </c>
      <c r="J5389">
        <v>4430</v>
      </c>
      <c r="K5389">
        <v>3</v>
      </c>
      <c r="L5389">
        <v>11400</v>
      </c>
      <c r="M5389">
        <v>13290</v>
      </c>
      <c r="N5389">
        <f t="shared" si="84"/>
        <v>1890</v>
      </c>
    </row>
    <row r="5390" spans="1:14" x14ac:dyDescent="0.3">
      <c r="A5390" t="s">
        <v>5452</v>
      </c>
      <c r="B5390" s="3">
        <v>44304</v>
      </c>
      <c r="C5390" t="s">
        <v>53</v>
      </c>
      <c r="D5390" t="s">
        <v>8325</v>
      </c>
      <c r="E5390" t="s">
        <v>7901</v>
      </c>
      <c r="F5390" t="s">
        <v>14</v>
      </c>
      <c r="G5390" t="s">
        <v>40</v>
      </c>
      <c r="H5390" t="s">
        <v>63</v>
      </c>
      <c r="I5390">
        <v>3500</v>
      </c>
      <c r="J5390">
        <v>4750</v>
      </c>
      <c r="K5390">
        <v>4</v>
      </c>
      <c r="L5390">
        <v>10500</v>
      </c>
      <c r="M5390">
        <v>19000</v>
      </c>
      <c r="N5390">
        <f t="shared" si="84"/>
        <v>8500</v>
      </c>
    </row>
    <row r="5391" spans="1:14" x14ac:dyDescent="0.3">
      <c r="A5391" t="s">
        <v>5453</v>
      </c>
      <c r="B5391" s="3">
        <v>44305</v>
      </c>
      <c r="C5391" t="s">
        <v>54</v>
      </c>
      <c r="D5391" t="s">
        <v>8326</v>
      </c>
      <c r="E5391" t="s">
        <v>7967</v>
      </c>
      <c r="F5391" t="s">
        <v>14</v>
      </c>
      <c r="G5391" t="s">
        <v>40</v>
      </c>
      <c r="H5391" t="s">
        <v>63</v>
      </c>
      <c r="I5391">
        <v>3500</v>
      </c>
      <c r="J5391">
        <v>4750</v>
      </c>
      <c r="K5391">
        <v>5</v>
      </c>
      <c r="L5391">
        <v>14000</v>
      </c>
      <c r="M5391">
        <v>23750</v>
      </c>
      <c r="N5391">
        <f t="shared" si="84"/>
        <v>9750</v>
      </c>
    </row>
    <row r="5392" spans="1:14" x14ac:dyDescent="0.3">
      <c r="A5392" t="s">
        <v>5454</v>
      </c>
      <c r="B5392" s="3">
        <v>44305</v>
      </c>
      <c r="C5392" t="s">
        <v>55</v>
      </c>
      <c r="D5392" t="s">
        <v>8327</v>
      </c>
      <c r="E5392" t="s">
        <v>7910</v>
      </c>
      <c r="F5392" t="s">
        <v>14</v>
      </c>
      <c r="G5392" t="s">
        <v>40</v>
      </c>
      <c r="H5392" t="s">
        <v>63</v>
      </c>
      <c r="I5392">
        <v>3500</v>
      </c>
      <c r="J5392">
        <v>4750</v>
      </c>
      <c r="K5392">
        <v>3</v>
      </c>
      <c r="L5392">
        <v>10500</v>
      </c>
      <c r="M5392">
        <v>14250</v>
      </c>
      <c r="N5392">
        <f t="shared" si="84"/>
        <v>3750</v>
      </c>
    </row>
    <row r="5393" spans="1:14" x14ac:dyDescent="0.3">
      <c r="A5393" t="s">
        <v>5455</v>
      </c>
      <c r="B5393" s="3">
        <v>44305</v>
      </c>
      <c r="C5393" t="s">
        <v>57</v>
      </c>
      <c r="D5393" t="s">
        <v>8328</v>
      </c>
      <c r="E5393" t="s">
        <v>7915</v>
      </c>
      <c r="F5393" t="s">
        <v>29</v>
      </c>
      <c r="G5393" t="s">
        <v>40</v>
      </c>
      <c r="H5393" t="s">
        <v>63</v>
      </c>
      <c r="I5393">
        <v>3500</v>
      </c>
      <c r="J5393">
        <v>4750</v>
      </c>
      <c r="K5393">
        <v>4</v>
      </c>
      <c r="L5393">
        <v>14000</v>
      </c>
      <c r="M5393">
        <v>19000</v>
      </c>
      <c r="N5393">
        <f t="shared" si="84"/>
        <v>5000</v>
      </c>
    </row>
    <row r="5394" spans="1:14" x14ac:dyDescent="0.3">
      <c r="A5394" t="s">
        <v>5456</v>
      </c>
      <c r="B5394" s="3">
        <v>44305</v>
      </c>
      <c r="C5394" t="s">
        <v>58</v>
      </c>
      <c r="D5394" t="s">
        <v>8329</v>
      </c>
      <c r="E5394" t="s">
        <v>7956</v>
      </c>
      <c r="F5394" t="s">
        <v>29</v>
      </c>
      <c r="G5394" t="s">
        <v>40</v>
      </c>
      <c r="H5394" t="s">
        <v>63</v>
      </c>
      <c r="I5394">
        <v>3500</v>
      </c>
      <c r="J5394">
        <v>4750</v>
      </c>
      <c r="K5394">
        <v>5</v>
      </c>
      <c r="L5394">
        <v>3500</v>
      </c>
      <c r="M5394">
        <v>23750</v>
      </c>
      <c r="N5394">
        <f t="shared" si="84"/>
        <v>20250</v>
      </c>
    </row>
    <row r="5395" spans="1:14" x14ac:dyDescent="0.3">
      <c r="A5395" t="s">
        <v>5457</v>
      </c>
      <c r="B5395" s="3">
        <v>44305</v>
      </c>
      <c r="C5395" t="s">
        <v>59</v>
      </c>
      <c r="D5395" t="s">
        <v>8330</v>
      </c>
      <c r="E5395" t="s">
        <v>7905</v>
      </c>
      <c r="F5395" t="s">
        <v>29</v>
      </c>
      <c r="G5395" t="s">
        <v>40</v>
      </c>
      <c r="H5395" t="s">
        <v>63</v>
      </c>
      <c r="I5395">
        <v>3500</v>
      </c>
      <c r="J5395">
        <v>4750</v>
      </c>
      <c r="K5395">
        <v>3</v>
      </c>
      <c r="L5395">
        <v>7000</v>
      </c>
      <c r="M5395">
        <v>14250</v>
      </c>
      <c r="N5395">
        <f t="shared" si="84"/>
        <v>7250</v>
      </c>
    </row>
    <row r="5396" spans="1:14" x14ac:dyDescent="0.3">
      <c r="A5396" t="s">
        <v>5458</v>
      </c>
      <c r="B5396" s="3">
        <v>44305</v>
      </c>
      <c r="C5396" t="s">
        <v>60</v>
      </c>
      <c r="D5396" t="s">
        <v>8331</v>
      </c>
      <c r="E5396" t="s">
        <v>7901</v>
      </c>
      <c r="F5396" t="s">
        <v>29</v>
      </c>
      <c r="G5396" t="s">
        <v>40</v>
      </c>
      <c r="H5396" t="s">
        <v>63</v>
      </c>
      <c r="I5396">
        <v>3500</v>
      </c>
      <c r="J5396">
        <v>4750</v>
      </c>
      <c r="K5396">
        <v>4</v>
      </c>
      <c r="L5396">
        <v>3500</v>
      </c>
      <c r="M5396">
        <v>19000</v>
      </c>
      <c r="N5396">
        <f t="shared" si="84"/>
        <v>15500</v>
      </c>
    </row>
    <row r="5397" spans="1:14" x14ac:dyDescent="0.3">
      <c r="A5397" t="s">
        <v>5459</v>
      </c>
      <c r="B5397" s="3">
        <v>44305</v>
      </c>
      <c r="C5397" t="s">
        <v>61</v>
      </c>
      <c r="D5397" t="s">
        <v>8332</v>
      </c>
      <c r="E5397" t="s">
        <v>7905</v>
      </c>
      <c r="F5397" t="s">
        <v>29</v>
      </c>
      <c r="G5397" t="s">
        <v>15</v>
      </c>
      <c r="H5397" t="s">
        <v>62</v>
      </c>
      <c r="I5397">
        <v>4500</v>
      </c>
      <c r="J5397">
        <v>6000</v>
      </c>
      <c r="K5397">
        <v>5</v>
      </c>
      <c r="L5397">
        <v>13500</v>
      </c>
      <c r="M5397">
        <v>30000</v>
      </c>
      <c r="N5397">
        <f t="shared" si="84"/>
        <v>16500</v>
      </c>
    </row>
    <row r="5398" spans="1:14" x14ac:dyDescent="0.3">
      <c r="A5398" t="s">
        <v>5460</v>
      </c>
      <c r="B5398" s="3">
        <v>44305</v>
      </c>
      <c r="C5398" t="s">
        <v>13</v>
      </c>
      <c r="D5398" t="s">
        <v>8333</v>
      </c>
      <c r="E5398" t="s">
        <v>7925</v>
      </c>
      <c r="F5398" t="s">
        <v>29</v>
      </c>
      <c r="G5398" t="s">
        <v>15</v>
      </c>
      <c r="H5398" t="s">
        <v>62</v>
      </c>
      <c r="I5398">
        <v>4500</v>
      </c>
      <c r="J5398">
        <v>6000</v>
      </c>
      <c r="K5398">
        <v>3</v>
      </c>
      <c r="L5398">
        <v>18000</v>
      </c>
      <c r="M5398">
        <v>18000</v>
      </c>
      <c r="N5398">
        <f t="shared" si="84"/>
        <v>0</v>
      </c>
    </row>
    <row r="5399" spans="1:14" x14ac:dyDescent="0.3">
      <c r="A5399" t="s">
        <v>5461</v>
      </c>
      <c r="B5399" s="3">
        <v>44305</v>
      </c>
      <c r="C5399" t="s">
        <v>16</v>
      </c>
      <c r="D5399" t="s">
        <v>8334</v>
      </c>
      <c r="E5399" t="s">
        <v>7896</v>
      </c>
      <c r="F5399" t="s">
        <v>29</v>
      </c>
      <c r="G5399" t="s">
        <v>56</v>
      </c>
      <c r="H5399" t="s">
        <v>64</v>
      </c>
      <c r="I5399">
        <v>3600</v>
      </c>
      <c r="J5399">
        <v>4400</v>
      </c>
      <c r="K5399">
        <v>4</v>
      </c>
      <c r="L5399">
        <v>14400</v>
      </c>
      <c r="M5399">
        <v>17600</v>
      </c>
      <c r="N5399">
        <f t="shared" si="84"/>
        <v>3200</v>
      </c>
    </row>
    <row r="5400" spans="1:14" x14ac:dyDescent="0.3">
      <c r="A5400" t="s">
        <v>5462</v>
      </c>
      <c r="B5400" s="3">
        <v>44305</v>
      </c>
      <c r="C5400" t="s">
        <v>18</v>
      </c>
      <c r="D5400" t="s">
        <v>8335</v>
      </c>
      <c r="E5400" t="s">
        <v>7907</v>
      </c>
      <c r="F5400" t="s">
        <v>29</v>
      </c>
      <c r="G5400" t="s">
        <v>22</v>
      </c>
      <c r="H5400" t="s">
        <v>63</v>
      </c>
      <c r="I5400">
        <v>3700</v>
      </c>
      <c r="J5400">
        <v>4450</v>
      </c>
      <c r="K5400">
        <v>5</v>
      </c>
      <c r="L5400">
        <v>14800</v>
      </c>
      <c r="M5400">
        <v>22250</v>
      </c>
      <c r="N5400">
        <f t="shared" si="84"/>
        <v>7450</v>
      </c>
    </row>
    <row r="5401" spans="1:14" x14ac:dyDescent="0.3">
      <c r="A5401" t="s">
        <v>5463</v>
      </c>
      <c r="B5401" s="3">
        <v>44305</v>
      </c>
      <c r="C5401" t="s">
        <v>20</v>
      </c>
      <c r="D5401" t="s">
        <v>8336</v>
      </c>
      <c r="E5401" t="s">
        <v>7925</v>
      </c>
      <c r="F5401" t="s">
        <v>14</v>
      </c>
      <c r="G5401" t="s">
        <v>22</v>
      </c>
      <c r="H5401" t="s">
        <v>63</v>
      </c>
      <c r="I5401">
        <v>3700</v>
      </c>
      <c r="J5401">
        <v>4450</v>
      </c>
      <c r="K5401">
        <v>3</v>
      </c>
      <c r="L5401">
        <v>7400</v>
      </c>
      <c r="M5401">
        <v>13350</v>
      </c>
      <c r="N5401">
        <f t="shared" si="84"/>
        <v>5950</v>
      </c>
    </row>
    <row r="5402" spans="1:14" x14ac:dyDescent="0.3">
      <c r="A5402" t="s">
        <v>5464</v>
      </c>
      <c r="B5402" s="3">
        <v>44305</v>
      </c>
      <c r="C5402" t="s">
        <v>21</v>
      </c>
      <c r="D5402" t="s">
        <v>8337</v>
      </c>
      <c r="E5402" t="s">
        <v>7910</v>
      </c>
      <c r="F5402" t="s">
        <v>14</v>
      </c>
      <c r="G5402" t="s">
        <v>22</v>
      </c>
      <c r="H5402" t="s">
        <v>63</v>
      </c>
      <c r="I5402">
        <v>3700</v>
      </c>
      <c r="J5402">
        <v>4450</v>
      </c>
      <c r="K5402">
        <v>4</v>
      </c>
      <c r="L5402">
        <v>7400</v>
      </c>
      <c r="M5402">
        <v>17800</v>
      </c>
      <c r="N5402">
        <f t="shared" si="84"/>
        <v>10400</v>
      </c>
    </row>
    <row r="5403" spans="1:14" x14ac:dyDescent="0.3">
      <c r="A5403" t="s">
        <v>5465</v>
      </c>
      <c r="B5403" s="3">
        <v>44305</v>
      </c>
      <c r="C5403" t="s">
        <v>23</v>
      </c>
      <c r="D5403" t="s">
        <v>8338</v>
      </c>
      <c r="E5403" t="s">
        <v>7901</v>
      </c>
      <c r="F5403" t="s">
        <v>14</v>
      </c>
      <c r="G5403" t="s">
        <v>22</v>
      </c>
      <c r="H5403" t="s">
        <v>63</v>
      </c>
      <c r="I5403">
        <v>3700</v>
      </c>
      <c r="J5403">
        <v>4450</v>
      </c>
      <c r="K5403">
        <v>5</v>
      </c>
      <c r="L5403">
        <v>7400</v>
      </c>
      <c r="M5403">
        <v>22250</v>
      </c>
      <c r="N5403">
        <f t="shared" si="84"/>
        <v>14850</v>
      </c>
    </row>
    <row r="5404" spans="1:14" x14ac:dyDescent="0.3">
      <c r="A5404" t="s">
        <v>5466</v>
      </c>
      <c r="B5404" s="3">
        <v>44304</v>
      </c>
      <c r="C5404" t="s">
        <v>24</v>
      </c>
      <c r="D5404" t="s">
        <v>8339</v>
      </c>
      <c r="E5404" t="s">
        <v>7907</v>
      </c>
      <c r="F5404" t="s">
        <v>14</v>
      </c>
      <c r="G5404" t="s">
        <v>22</v>
      </c>
      <c r="H5404" t="s">
        <v>63</v>
      </c>
      <c r="I5404">
        <v>3700</v>
      </c>
      <c r="J5404">
        <v>4450</v>
      </c>
      <c r="K5404">
        <v>3</v>
      </c>
      <c r="L5404">
        <v>7400</v>
      </c>
      <c r="M5404">
        <v>13350</v>
      </c>
      <c r="N5404">
        <f t="shared" si="84"/>
        <v>5950</v>
      </c>
    </row>
    <row r="5405" spans="1:14" x14ac:dyDescent="0.3">
      <c r="A5405" t="s">
        <v>5467</v>
      </c>
      <c r="B5405" s="3">
        <v>44304</v>
      </c>
      <c r="C5405" t="s">
        <v>25</v>
      </c>
      <c r="D5405" t="s">
        <v>8340</v>
      </c>
      <c r="E5405" t="s">
        <v>7912</v>
      </c>
      <c r="F5405" t="s">
        <v>14</v>
      </c>
      <c r="G5405" t="s">
        <v>56</v>
      </c>
      <c r="H5405" t="s">
        <v>64</v>
      </c>
      <c r="I5405">
        <v>3600</v>
      </c>
      <c r="J5405">
        <v>4400</v>
      </c>
      <c r="K5405">
        <v>4</v>
      </c>
      <c r="L5405">
        <v>10800</v>
      </c>
      <c r="M5405">
        <v>17600</v>
      </c>
      <c r="N5405">
        <f t="shared" si="84"/>
        <v>6800</v>
      </c>
    </row>
    <row r="5406" spans="1:14" x14ac:dyDescent="0.3">
      <c r="A5406" t="s">
        <v>5468</v>
      </c>
      <c r="B5406" s="3">
        <v>44304</v>
      </c>
      <c r="C5406" t="s">
        <v>26</v>
      </c>
      <c r="D5406" t="s">
        <v>8341</v>
      </c>
      <c r="E5406" t="s">
        <v>7903</v>
      </c>
      <c r="F5406" t="s">
        <v>14</v>
      </c>
      <c r="G5406" t="s">
        <v>56</v>
      </c>
      <c r="H5406" t="s">
        <v>64</v>
      </c>
      <c r="I5406">
        <v>3600</v>
      </c>
      <c r="J5406">
        <v>4400</v>
      </c>
      <c r="K5406">
        <v>5</v>
      </c>
      <c r="L5406">
        <v>14400</v>
      </c>
      <c r="M5406">
        <v>22000</v>
      </c>
      <c r="N5406">
        <f t="shared" si="84"/>
        <v>7600</v>
      </c>
    </row>
    <row r="5407" spans="1:14" x14ac:dyDescent="0.3">
      <c r="A5407" t="s">
        <v>5469</v>
      </c>
      <c r="B5407" s="3">
        <v>44304</v>
      </c>
      <c r="C5407" t="s">
        <v>28</v>
      </c>
      <c r="D5407" t="s">
        <v>8342</v>
      </c>
      <c r="E5407" t="s">
        <v>7905</v>
      </c>
      <c r="F5407" t="s">
        <v>14</v>
      </c>
      <c r="G5407" t="s">
        <v>56</v>
      </c>
      <c r="H5407" t="s">
        <v>64</v>
      </c>
      <c r="I5407">
        <v>3600</v>
      </c>
      <c r="J5407">
        <v>4400</v>
      </c>
      <c r="K5407">
        <v>3</v>
      </c>
      <c r="L5407">
        <v>3600</v>
      </c>
      <c r="M5407">
        <v>13200</v>
      </c>
      <c r="N5407">
        <f t="shared" si="84"/>
        <v>9600</v>
      </c>
    </row>
    <row r="5408" spans="1:14" x14ac:dyDescent="0.3">
      <c r="A5408" t="s">
        <v>5470</v>
      </c>
      <c r="B5408" s="3">
        <v>44304</v>
      </c>
      <c r="C5408" t="s">
        <v>30</v>
      </c>
      <c r="D5408" t="s">
        <v>8343</v>
      </c>
      <c r="E5408" t="s">
        <v>7939</v>
      </c>
      <c r="F5408" t="s">
        <v>14</v>
      </c>
      <c r="G5408" t="s">
        <v>56</v>
      </c>
      <c r="H5408" t="s">
        <v>64</v>
      </c>
      <c r="I5408">
        <v>3600</v>
      </c>
      <c r="J5408">
        <v>4400</v>
      </c>
      <c r="K5408">
        <v>4</v>
      </c>
      <c r="L5408">
        <v>7200</v>
      </c>
      <c r="M5408">
        <v>17600</v>
      </c>
      <c r="N5408">
        <f t="shared" si="84"/>
        <v>10400</v>
      </c>
    </row>
    <row r="5409" spans="1:14" x14ac:dyDescent="0.3">
      <c r="A5409" t="s">
        <v>5471</v>
      </c>
      <c r="B5409" s="3">
        <v>44304</v>
      </c>
      <c r="C5409" t="s">
        <v>31</v>
      </c>
      <c r="D5409" t="s">
        <v>8344</v>
      </c>
      <c r="E5409" t="s">
        <v>7912</v>
      </c>
      <c r="F5409" t="s">
        <v>14</v>
      </c>
      <c r="G5409" t="s">
        <v>56</v>
      </c>
      <c r="H5409" t="s">
        <v>64</v>
      </c>
      <c r="I5409">
        <v>3600</v>
      </c>
      <c r="J5409">
        <v>4400</v>
      </c>
      <c r="K5409">
        <v>5</v>
      </c>
      <c r="L5409">
        <v>10800</v>
      </c>
      <c r="M5409">
        <v>22000</v>
      </c>
      <c r="N5409">
        <f t="shared" si="84"/>
        <v>11200</v>
      </c>
    </row>
    <row r="5410" spans="1:14" x14ac:dyDescent="0.3">
      <c r="A5410" t="s">
        <v>5472</v>
      </c>
      <c r="B5410" s="3">
        <v>44304</v>
      </c>
      <c r="C5410" t="s">
        <v>32</v>
      </c>
      <c r="D5410" t="s">
        <v>8345</v>
      </c>
      <c r="E5410" t="s">
        <v>7912</v>
      </c>
      <c r="F5410" t="s">
        <v>14</v>
      </c>
      <c r="G5410" t="s">
        <v>44</v>
      </c>
      <c r="H5410" t="s">
        <v>63</v>
      </c>
      <c r="I5410">
        <v>3800</v>
      </c>
      <c r="J5410">
        <v>4430</v>
      </c>
      <c r="K5410">
        <v>3</v>
      </c>
      <c r="L5410">
        <v>11400</v>
      </c>
      <c r="M5410">
        <v>13290</v>
      </c>
      <c r="N5410">
        <f t="shared" si="84"/>
        <v>1890</v>
      </c>
    </row>
    <row r="5411" spans="1:14" x14ac:dyDescent="0.3">
      <c r="A5411" t="s">
        <v>5473</v>
      </c>
      <c r="B5411" s="3">
        <v>44304</v>
      </c>
      <c r="C5411" t="s">
        <v>33</v>
      </c>
      <c r="D5411" t="s">
        <v>8346</v>
      </c>
      <c r="E5411" t="s">
        <v>7907</v>
      </c>
      <c r="F5411" t="s">
        <v>14</v>
      </c>
      <c r="G5411" t="s">
        <v>44</v>
      </c>
      <c r="H5411" t="s">
        <v>63</v>
      </c>
      <c r="I5411">
        <v>3800</v>
      </c>
      <c r="J5411">
        <v>4430</v>
      </c>
      <c r="K5411">
        <v>4</v>
      </c>
      <c r="L5411">
        <v>15200</v>
      </c>
      <c r="M5411">
        <v>17720</v>
      </c>
      <c r="N5411">
        <f t="shared" si="84"/>
        <v>2520</v>
      </c>
    </row>
    <row r="5412" spans="1:14" x14ac:dyDescent="0.3">
      <c r="A5412" t="s">
        <v>5474</v>
      </c>
      <c r="B5412" s="3">
        <v>44304</v>
      </c>
      <c r="C5412" t="s">
        <v>34</v>
      </c>
      <c r="D5412" t="s">
        <v>8347</v>
      </c>
      <c r="E5412" t="s">
        <v>7903</v>
      </c>
      <c r="F5412" t="s">
        <v>14</v>
      </c>
      <c r="G5412" t="s">
        <v>44</v>
      </c>
      <c r="H5412" t="s">
        <v>63</v>
      </c>
      <c r="I5412">
        <v>3800</v>
      </c>
      <c r="J5412">
        <v>4430</v>
      </c>
      <c r="K5412">
        <v>5</v>
      </c>
      <c r="L5412">
        <v>11400</v>
      </c>
      <c r="M5412">
        <v>22150</v>
      </c>
      <c r="N5412">
        <f t="shared" si="84"/>
        <v>10750</v>
      </c>
    </row>
    <row r="5413" spans="1:14" x14ac:dyDescent="0.3">
      <c r="A5413" t="s">
        <v>5475</v>
      </c>
      <c r="B5413" s="3">
        <v>44304</v>
      </c>
      <c r="C5413" t="s">
        <v>35</v>
      </c>
      <c r="D5413" t="s">
        <v>8348</v>
      </c>
      <c r="E5413" t="s">
        <v>7921</v>
      </c>
      <c r="F5413" t="s">
        <v>14</v>
      </c>
      <c r="G5413" t="s">
        <v>44</v>
      </c>
      <c r="H5413" t="s">
        <v>63</v>
      </c>
      <c r="I5413">
        <v>3800</v>
      </c>
      <c r="J5413">
        <v>4430</v>
      </c>
      <c r="K5413">
        <v>3</v>
      </c>
      <c r="L5413">
        <v>3800</v>
      </c>
      <c r="M5413">
        <v>13290</v>
      </c>
      <c r="N5413">
        <f t="shared" si="84"/>
        <v>9490</v>
      </c>
    </row>
    <row r="5414" spans="1:14" x14ac:dyDescent="0.3">
      <c r="A5414" t="s">
        <v>5476</v>
      </c>
      <c r="B5414" s="3">
        <v>44304</v>
      </c>
      <c r="C5414" t="s">
        <v>36</v>
      </c>
      <c r="D5414" t="s">
        <v>8349</v>
      </c>
      <c r="E5414" t="s">
        <v>7952</v>
      </c>
      <c r="F5414" t="s">
        <v>14</v>
      </c>
      <c r="G5414" t="s">
        <v>15</v>
      </c>
      <c r="H5414" t="s">
        <v>62</v>
      </c>
      <c r="I5414">
        <v>4500</v>
      </c>
      <c r="J5414">
        <v>6000</v>
      </c>
      <c r="K5414">
        <v>4</v>
      </c>
      <c r="L5414">
        <v>13500</v>
      </c>
      <c r="M5414">
        <v>24000</v>
      </c>
      <c r="N5414">
        <f t="shared" si="84"/>
        <v>10500</v>
      </c>
    </row>
    <row r="5415" spans="1:14" x14ac:dyDescent="0.3">
      <c r="A5415" t="s">
        <v>5477</v>
      </c>
      <c r="B5415" s="3">
        <v>44304</v>
      </c>
      <c r="C5415" t="s">
        <v>37</v>
      </c>
      <c r="D5415" t="s">
        <v>8350</v>
      </c>
      <c r="E5415" t="s">
        <v>7896</v>
      </c>
      <c r="F5415" t="s">
        <v>14</v>
      </c>
      <c r="G5415" t="s">
        <v>15</v>
      </c>
      <c r="H5415" t="s">
        <v>62</v>
      </c>
      <c r="I5415">
        <v>4500</v>
      </c>
      <c r="J5415">
        <v>6000</v>
      </c>
      <c r="K5415">
        <v>5</v>
      </c>
      <c r="L5415">
        <v>13500</v>
      </c>
      <c r="M5415">
        <v>30000</v>
      </c>
      <c r="N5415">
        <f t="shared" si="84"/>
        <v>16500</v>
      </c>
    </row>
    <row r="5416" spans="1:14" x14ac:dyDescent="0.3">
      <c r="A5416" t="s">
        <v>5478</v>
      </c>
      <c r="B5416" s="3">
        <v>44304</v>
      </c>
      <c r="C5416" t="s">
        <v>38</v>
      </c>
      <c r="D5416" t="s">
        <v>8351</v>
      </c>
      <c r="E5416" t="s">
        <v>7903</v>
      </c>
      <c r="F5416" t="s">
        <v>14</v>
      </c>
      <c r="G5416" t="s">
        <v>15</v>
      </c>
      <c r="H5416" t="s">
        <v>62</v>
      </c>
      <c r="I5416">
        <v>4500</v>
      </c>
      <c r="J5416">
        <v>6000</v>
      </c>
      <c r="K5416">
        <v>3</v>
      </c>
      <c r="L5416">
        <v>4500</v>
      </c>
      <c r="M5416">
        <v>18000</v>
      </c>
      <c r="N5416">
        <f t="shared" si="84"/>
        <v>13500</v>
      </c>
    </row>
    <row r="5417" spans="1:14" x14ac:dyDescent="0.3">
      <c r="A5417" t="s">
        <v>5479</v>
      </c>
      <c r="B5417" s="3">
        <v>44304</v>
      </c>
      <c r="C5417" t="s">
        <v>39</v>
      </c>
      <c r="D5417" t="s">
        <v>8352</v>
      </c>
      <c r="E5417" t="s">
        <v>7899</v>
      </c>
      <c r="F5417" t="s">
        <v>14</v>
      </c>
      <c r="G5417" t="s">
        <v>15</v>
      </c>
      <c r="H5417" t="s">
        <v>62</v>
      </c>
      <c r="I5417">
        <v>4500</v>
      </c>
      <c r="J5417">
        <v>6000</v>
      </c>
      <c r="K5417">
        <v>4</v>
      </c>
      <c r="L5417">
        <v>4500</v>
      </c>
      <c r="M5417">
        <v>24000</v>
      </c>
      <c r="N5417">
        <f t="shared" si="84"/>
        <v>19500</v>
      </c>
    </row>
    <row r="5418" spans="1:14" x14ac:dyDescent="0.3">
      <c r="A5418" t="s">
        <v>5480</v>
      </c>
      <c r="B5418" s="3">
        <v>44305</v>
      </c>
      <c r="C5418" t="s">
        <v>41</v>
      </c>
      <c r="D5418" t="s">
        <v>8353</v>
      </c>
      <c r="E5418" t="s">
        <v>7896</v>
      </c>
      <c r="F5418" t="s">
        <v>14</v>
      </c>
      <c r="G5418" t="s">
        <v>15</v>
      </c>
      <c r="H5418" t="s">
        <v>62</v>
      </c>
      <c r="I5418">
        <v>4500</v>
      </c>
      <c r="J5418">
        <v>6000</v>
      </c>
      <c r="K5418">
        <v>5</v>
      </c>
      <c r="L5418">
        <v>4500</v>
      </c>
      <c r="M5418">
        <v>30000</v>
      </c>
      <c r="N5418">
        <f t="shared" si="84"/>
        <v>25500</v>
      </c>
    </row>
    <row r="5419" spans="1:14" x14ac:dyDescent="0.3">
      <c r="A5419" t="s">
        <v>5481</v>
      </c>
      <c r="B5419" s="3">
        <v>44305</v>
      </c>
      <c r="C5419" t="s">
        <v>42</v>
      </c>
      <c r="D5419" t="s">
        <v>8354</v>
      </c>
      <c r="E5419" t="s">
        <v>7912</v>
      </c>
      <c r="F5419" t="s">
        <v>14</v>
      </c>
      <c r="G5419" t="s">
        <v>15</v>
      </c>
      <c r="H5419" t="s">
        <v>62</v>
      </c>
      <c r="I5419">
        <v>4500</v>
      </c>
      <c r="J5419">
        <v>6000</v>
      </c>
      <c r="K5419">
        <v>3</v>
      </c>
      <c r="L5419">
        <v>4500</v>
      </c>
      <c r="M5419">
        <v>18000</v>
      </c>
      <c r="N5419">
        <f t="shared" si="84"/>
        <v>13500</v>
      </c>
    </row>
    <row r="5420" spans="1:14" x14ac:dyDescent="0.3">
      <c r="A5420" t="s">
        <v>5482</v>
      </c>
      <c r="B5420" s="3">
        <v>44305</v>
      </c>
      <c r="C5420" t="s">
        <v>43</v>
      </c>
      <c r="D5420" t="s">
        <v>8355</v>
      </c>
      <c r="E5420" t="s">
        <v>7907</v>
      </c>
      <c r="F5420" t="s">
        <v>14</v>
      </c>
      <c r="G5420" t="s">
        <v>15</v>
      </c>
      <c r="H5420" t="s">
        <v>62</v>
      </c>
      <c r="I5420">
        <v>4500</v>
      </c>
      <c r="J5420">
        <v>6000</v>
      </c>
      <c r="K5420">
        <v>4</v>
      </c>
      <c r="L5420">
        <v>13500</v>
      </c>
      <c r="M5420">
        <v>24000</v>
      </c>
      <c r="N5420">
        <f t="shared" si="84"/>
        <v>10500</v>
      </c>
    </row>
    <row r="5421" spans="1:14" x14ac:dyDescent="0.3">
      <c r="A5421" t="s">
        <v>5483</v>
      </c>
      <c r="B5421" s="3">
        <v>44305</v>
      </c>
      <c r="C5421" t="s">
        <v>45</v>
      </c>
      <c r="D5421" t="s">
        <v>8356</v>
      </c>
      <c r="E5421" t="s">
        <v>7903</v>
      </c>
      <c r="F5421" t="s">
        <v>14</v>
      </c>
      <c r="G5421" t="s">
        <v>15</v>
      </c>
      <c r="H5421" t="s">
        <v>62</v>
      </c>
      <c r="I5421">
        <v>4500</v>
      </c>
      <c r="J5421">
        <v>6000</v>
      </c>
      <c r="K5421">
        <v>5</v>
      </c>
      <c r="L5421">
        <v>18000</v>
      </c>
      <c r="M5421">
        <v>30000</v>
      </c>
      <c r="N5421">
        <f t="shared" si="84"/>
        <v>12000</v>
      </c>
    </row>
    <row r="5422" spans="1:14" x14ac:dyDescent="0.3">
      <c r="A5422" t="s">
        <v>5484</v>
      </c>
      <c r="B5422" s="3">
        <v>44305</v>
      </c>
      <c r="C5422" t="s">
        <v>46</v>
      </c>
      <c r="D5422" t="s">
        <v>8357</v>
      </c>
      <c r="E5422" t="s">
        <v>7912</v>
      </c>
      <c r="F5422" t="s">
        <v>14</v>
      </c>
      <c r="G5422" t="s">
        <v>15</v>
      </c>
      <c r="H5422" t="s">
        <v>62</v>
      </c>
      <c r="I5422">
        <v>4500</v>
      </c>
      <c r="J5422">
        <v>6000</v>
      </c>
      <c r="K5422">
        <v>3</v>
      </c>
      <c r="L5422">
        <v>4500</v>
      </c>
      <c r="M5422">
        <v>18000</v>
      </c>
      <c r="N5422">
        <f t="shared" si="84"/>
        <v>13500</v>
      </c>
    </row>
    <row r="5423" spans="1:14" x14ac:dyDescent="0.3">
      <c r="A5423" t="s">
        <v>5485</v>
      </c>
      <c r="B5423" s="3">
        <v>44305</v>
      </c>
      <c r="C5423" t="s">
        <v>47</v>
      </c>
      <c r="D5423" t="s">
        <v>8358</v>
      </c>
      <c r="E5423" t="s">
        <v>7896</v>
      </c>
      <c r="F5423" t="s">
        <v>14</v>
      </c>
      <c r="G5423" t="s">
        <v>15</v>
      </c>
      <c r="H5423" t="s">
        <v>62</v>
      </c>
      <c r="I5423">
        <v>4500</v>
      </c>
      <c r="J5423">
        <v>6000</v>
      </c>
      <c r="K5423">
        <v>4</v>
      </c>
      <c r="L5423">
        <v>18000</v>
      </c>
      <c r="M5423">
        <v>24000</v>
      </c>
      <c r="N5423">
        <f t="shared" si="84"/>
        <v>6000</v>
      </c>
    </row>
    <row r="5424" spans="1:14" x14ac:dyDescent="0.3">
      <c r="A5424" t="s">
        <v>5486</v>
      </c>
      <c r="B5424" s="3">
        <v>44305</v>
      </c>
      <c r="C5424" t="s">
        <v>48</v>
      </c>
      <c r="D5424" t="s">
        <v>8359</v>
      </c>
      <c r="E5424" t="s">
        <v>7912</v>
      </c>
      <c r="F5424" t="s">
        <v>14</v>
      </c>
      <c r="G5424" t="s">
        <v>15</v>
      </c>
      <c r="H5424" t="s">
        <v>62</v>
      </c>
      <c r="I5424">
        <v>4500</v>
      </c>
      <c r="J5424">
        <v>6000</v>
      </c>
      <c r="K5424">
        <v>5</v>
      </c>
      <c r="L5424">
        <v>13500</v>
      </c>
      <c r="M5424">
        <v>30000</v>
      </c>
      <c r="N5424">
        <f t="shared" si="84"/>
        <v>16500</v>
      </c>
    </row>
    <row r="5425" spans="1:14" x14ac:dyDescent="0.3">
      <c r="A5425" t="s">
        <v>5487</v>
      </c>
      <c r="B5425" s="3">
        <v>44305</v>
      </c>
      <c r="C5425" t="s">
        <v>49</v>
      </c>
      <c r="D5425" t="s">
        <v>8360</v>
      </c>
      <c r="E5425" t="s">
        <v>7912</v>
      </c>
      <c r="F5425" t="s">
        <v>14</v>
      </c>
      <c r="G5425" t="s">
        <v>15</v>
      </c>
      <c r="H5425" t="s">
        <v>62</v>
      </c>
      <c r="I5425">
        <v>4500</v>
      </c>
      <c r="J5425">
        <v>6000</v>
      </c>
      <c r="K5425">
        <v>3</v>
      </c>
      <c r="L5425">
        <v>13500</v>
      </c>
      <c r="M5425">
        <v>18000</v>
      </c>
      <c r="N5425">
        <f t="shared" si="84"/>
        <v>4500</v>
      </c>
    </row>
    <row r="5426" spans="1:14" x14ac:dyDescent="0.3">
      <c r="A5426" t="s">
        <v>5488</v>
      </c>
      <c r="B5426" s="3">
        <v>44305</v>
      </c>
      <c r="C5426" t="s">
        <v>50</v>
      </c>
      <c r="D5426" t="s">
        <v>8361</v>
      </c>
      <c r="E5426" t="s">
        <v>7897</v>
      </c>
      <c r="F5426" t="s">
        <v>14</v>
      </c>
      <c r="G5426" t="s">
        <v>15</v>
      </c>
      <c r="H5426" t="s">
        <v>62</v>
      </c>
      <c r="I5426">
        <v>4500</v>
      </c>
      <c r="J5426">
        <v>6000</v>
      </c>
      <c r="K5426">
        <v>4</v>
      </c>
      <c r="L5426">
        <v>9000</v>
      </c>
      <c r="M5426">
        <v>24000</v>
      </c>
      <c r="N5426">
        <f t="shared" si="84"/>
        <v>15000</v>
      </c>
    </row>
    <row r="5427" spans="1:14" x14ac:dyDescent="0.3">
      <c r="A5427" t="s">
        <v>5489</v>
      </c>
      <c r="B5427" s="3">
        <v>44305</v>
      </c>
      <c r="C5427" t="s">
        <v>51</v>
      </c>
      <c r="D5427" t="s">
        <v>8362</v>
      </c>
      <c r="E5427" t="s">
        <v>7925</v>
      </c>
      <c r="F5427" t="s">
        <v>14</v>
      </c>
      <c r="G5427" t="s">
        <v>15</v>
      </c>
      <c r="H5427" t="s">
        <v>62</v>
      </c>
      <c r="I5427">
        <v>4500</v>
      </c>
      <c r="J5427">
        <v>6000</v>
      </c>
      <c r="K5427">
        <v>5</v>
      </c>
      <c r="L5427">
        <v>9000</v>
      </c>
      <c r="M5427">
        <v>30000</v>
      </c>
      <c r="N5427">
        <f t="shared" si="84"/>
        <v>21000</v>
      </c>
    </row>
    <row r="5428" spans="1:14" x14ac:dyDescent="0.3">
      <c r="A5428" t="s">
        <v>5490</v>
      </c>
      <c r="B5428" s="3">
        <v>44305</v>
      </c>
      <c r="C5428" t="s">
        <v>52</v>
      </c>
      <c r="D5428" t="s">
        <v>8363</v>
      </c>
      <c r="E5428" t="s">
        <v>7967</v>
      </c>
      <c r="F5428" t="s">
        <v>14</v>
      </c>
      <c r="G5428" t="s">
        <v>22</v>
      </c>
      <c r="H5428" t="s">
        <v>63</v>
      </c>
      <c r="I5428">
        <v>3700</v>
      </c>
      <c r="J5428">
        <v>4450</v>
      </c>
      <c r="K5428">
        <v>3</v>
      </c>
      <c r="L5428">
        <v>3700</v>
      </c>
      <c r="M5428">
        <v>13350</v>
      </c>
      <c r="N5428">
        <f t="shared" si="84"/>
        <v>9650</v>
      </c>
    </row>
    <row r="5429" spans="1:14" x14ac:dyDescent="0.3">
      <c r="A5429" t="s">
        <v>5491</v>
      </c>
      <c r="B5429" s="3">
        <v>44305</v>
      </c>
      <c r="C5429" t="s">
        <v>53</v>
      </c>
      <c r="D5429" t="s">
        <v>8364</v>
      </c>
      <c r="E5429" t="s">
        <v>7912</v>
      </c>
      <c r="F5429" t="s">
        <v>14</v>
      </c>
      <c r="G5429" t="s">
        <v>22</v>
      </c>
      <c r="H5429" t="s">
        <v>63</v>
      </c>
      <c r="I5429">
        <v>3700</v>
      </c>
      <c r="J5429">
        <v>4450</v>
      </c>
      <c r="K5429">
        <v>4</v>
      </c>
      <c r="L5429">
        <v>7400</v>
      </c>
      <c r="M5429">
        <v>17800</v>
      </c>
      <c r="N5429">
        <f t="shared" si="84"/>
        <v>10400</v>
      </c>
    </row>
    <row r="5430" spans="1:14" x14ac:dyDescent="0.3">
      <c r="A5430" t="s">
        <v>5492</v>
      </c>
      <c r="B5430" s="3">
        <v>44302</v>
      </c>
      <c r="C5430" t="s">
        <v>54</v>
      </c>
      <c r="D5430" t="s">
        <v>8365</v>
      </c>
      <c r="E5430" t="s">
        <v>7936</v>
      </c>
      <c r="F5430" t="s">
        <v>14</v>
      </c>
      <c r="G5430" t="s">
        <v>22</v>
      </c>
      <c r="H5430" t="s">
        <v>63</v>
      </c>
      <c r="I5430">
        <v>3700</v>
      </c>
      <c r="J5430">
        <v>4450</v>
      </c>
      <c r="K5430">
        <v>5</v>
      </c>
      <c r="L5430">
        <v>11100</v>
      </c>
      <c r="M5430">
        <v>22250</v>
      </c>
      <c r="N5430">
        <f t="shared" si="84"/>
        <v>11150</v>
      </c>
    </row>
    <row r="5431" spans="1:14" x14ac:dyDescent="0.3">
      <c r="A5431" t="s">
        <v>5493</v>
      </c>
      <c r="B5431" s="3">
        <v>44302</v>
      </c>
      <c r="C5431" t="s">
        <v>55</v>
      </c>
      <c r="D5431" t="s">
        <v>8366</v>
      </c>
      <c r="E5431" t="s">
        <v>7915</v>
      </c>
      <c r="F5431" t="s">
        <v>14</v>
      </c>
      <c r="G5431" t="s">
        <v>22</v>
      </c>
      <c r="H5431" t="s">
        <v>63</v>
      </c>
      <c r="I5431">
        <v>3700</v>
      </c>
      <c r="J5431">
        <v>4450</v>
      </c>
      <c r="K5431">
        <v>3</v>
      </c>
      <c r="L5431">
        <v>11100</v>
      </c>
      <c r="M5431">
        <v>13350</v>
      </c>
      <c r="N5431">
        <f t="shared" si="84"/>
        <v>2250</v>
      </c>
    </row>
    <row r="5432" spans="1:14" x14ac:dyDescent="0.3">
      <c r="A5432" t="s">
        <v>5494</v>
      </c>
      <c r="B5432" s="3">
        <v>44302</v>
      </c>
      <c r="C5432" t="s">
        <v>57</v>
      </c>
      <c r="D5432" t="s">
        <v>8367</v>
      </c>
      <c r="E5432" t="s">
        <v>7907</v>
      </c>
      <c r="F5432" t="s">
        <v>14</v>
      </c>
      <c r="G5432" t="s">
        <v>27</v>
      </c>
      <c r="H5432" t="s">
        <v>62</v>
      </c>
      <c r="I5432">
        <v>2500</v>
      </c>
      <c r="J5432">
        <v>3350</v>
      </c>
      <c r="K5432">
        <v>4</v>
      </c>
      <c r="L5432">
        <v>10000</v>
      </c>
      <c r="M5432">
        <v>13400</v>
      </c>
      <c r="N5432">
        <f t="shared" si="84"/>
        <v>3400</v>
      </c>
    </row>
    <row r="5433" spans="1:14" x14ac:dyDescent="0.3">
      <c r="A5433" t="s">
        <v>5495</v>
      </c>
      <c r="B5433" s="3">
        <v>44302</v>
      </c>
      <c r="C5433" t="s">
        <v>58</v>
      </c>
      <c r="D5433" t="s">
        <v>8368</v>
      </c>
      <c r="E5433" t="s">
        <v>7912</v>
      </c>
      <c r="F5433" t="s">
        <v>14</v>
      </c>
      <c r="G5433" t="s">
        <v>27</v>
      </c>
      <c r="H5433" t="s">
        <v>62</v>
      </c>
      <c r="I5433">
        <v>2500</v>
      </c>
      <c r="J5433">
        <v>3350</v>
      </c>
      <c r="K5433">
        <v>5</v>
      </c>
      <c r="L5433">
        <v>10000</v>
      </c>
      <c r="M5433">
        <v>16750</v>
      </c>
      <c r="N5433">
        <f t="shared" si="84"/>
        <v>6750</v>
      </c>
    </row>
    <row r="5434" spans="1:14" x14ac:dyDescent="0.3">
      <c r="A5434" t="s">
        <v>5496</v>
      </c>
      <c r="B5434" s="3">
        <v>44302</v>
      </c>
      <c r="C5434" t="s">
        <v>59</v>
      </c>
      <c r="D5434" t="s">
        <v>8369</v>
      </c>
      <c r="E5434" t="s">
        <v>7907</v>
      </c>
      <c r="F5434" t="s">
        <v>14</v>
      </c>
      <c r="G5434" t="s">
        <v>27</v>
      </c>
      <c r="H5434" t="s">
        <v>62</v>
      </c>
      <c r="I5434">
        <v>2500</v>
      </c>
      <c r="J5434">
        <v>3350</v>
      </c>
      <c r="K5434">
        <v>3</v>
      </c>
      <c r="L5434">
        <v>7500</v>
      </c>
      <c r="M5434">
        <v>10050</v>
      </c>
      <c r="N5434">
        <f t="shared" si="84"/>
        <v>2550</v>
      </c>
    </row>
    <row r="5435" spans="1:14" x14ac:dyDescent="0.3">
      <c r="A5435" t="s">
        <v>5497</v>
      </c>
      <c r="B5435" s="3">
        <v>44302</v>
      </c>
      <c r="C5435" t="s">
        <v>60</v>
      </c>
      <c r="D5435" t="s">
        <v>8370</v>
      </c>
      <c r="E5435" t="s">
        <v>7901</v>
      </c>
      <c r="F5435" t="s">
        <v>14</v>
      </c>
      <c r="G5435" t="s">
        <v>27</v>
      </c>
      <c r="H5435" t="s">
        <v>62</v>
      </c>
      <c r="I5435">
        <v>2500</v>
      </c>
      <c r="J5435">
        <v>3350</v>
      </c>
      <c r="K5435">
        <v>4</v>
      </c>
      <c r="L5435">
        <v>2500</v>
      </c>
      <c r="M5435">
        <v>13400</v>
      </c>
      <c r="N5435">
        <f t="shared" si="84"/>
        <v>10900</v>
      </c>
    </row>
    <row r="5436" spans="1:14" x14ac:dyDescent="0.3">
      <c r="A5436" t="s">
        <v>5498</v>
      </c>
      <c r="B5436" s="3">
        <v>44302</v>
      </c>
      <c r="C5436" t="s">
        <v>61</v>
      </c>
      <c r="D5436" t="s">
        <v>8371</v>
      </c>
      <c r="E5436" t="s">
        <v>8372</v>
      </c>
      <c r="F5436" t="s">
        <v>14</v>
      </c>
      <c r="G5436" t="s">
        <v>27</v>
      </c>
      <c r="H5436" t="s">
        <v>62</v>
      </c>
      <c r="I5436">
        <v>2500</v>
      </c>
      <c r="J5436">
        <v>3350</v>
      </c>
      <c r="K5436">
        <v>5</v>
      </c>
      <c r="L5436">
        <v>10000</v>
      </c>
      <c r="M5436">
        <v>16750</v>
      </c>
      <c r="N5436">
        <f t="shared" si="84"/>
        <v>6750</v>
      </c>
    </row>
    <row r="5437" spans="1:14" x14ac:dyDescent="0.3">
      <c r="A5437" t="s">
        <v>5499</v>
      </c>
      <c r="B5437" s="3">
        <v>44302</v>
      </c>
      <c r="C5437" t="s">
        <v>13</v>
      </c>
      <c r="D5437" t="s">
        <v>8373</v>
      </c>
      <c r="E5437" t="s">
        <v>7912</v>
      </c>
      <c r="F5437" t="s">
        <v>14</v>
      </c>
      <c r="G5437" t="s">
        <v>27</v>
      </c>
      <c r="H5437" t="s">
        <v>62</v>
      </c>
      <c r="I5437">
        <v>2500</v>
      </c>
      <c r="J5437">
        <v>3350</v>
      </c>
      <c r="K5437">
        <v>3</v>
      </c>
      <c r="L5437">
        <v>7500</v>
      </c>
      <c r="M5437">
        <v>10050</v>
      </c>
      <c r="N5437">
        <f t="shared" si="84"/>
        <v>2550</v>
      </c>
    </row>
    <row r="5438" spans="1:14" x14ac:dyDescent="0.3">
      <c r="A5438" t="s">
        <v>5500</v>
      </c>
      <c r="B5438" s="3">
        <v>44302</v>
      </c>
      <c r="C5438" t="s">
        <v>16</v>
      </c>
      <c r="D5438" t="s">
        <v>8374</v>
      </c>
      <c r="E5438" t="s">
        <v>7967</v>
      </c>
      <c r="F5438" t="s">
        <v>14</v>
      </c>
      <c r="G5438" t="s">
        <v>27</v>
      </c>
      <c r="H5438" t="s">
        <v>62</v>
      </c>
      <c r="I5438">
        <v>2500</v>
      </c>
      <c r="J5438">
        <v>3350</v>
      </c>
      <c r="K5438">
        <v>4</v>
      </c>
      <c r="L5438">
        <v>10000</v>
      </c>
      <c r="M5438">
        <v>13400</v>
      </c>
      <c r="N5438">
        <f t="shared" si="84"/>
        <v>3400</v>
      </c>
    </row>
    <row r="5439" spans="1:14" x14ac:dyDescent="0.3">
      <c r="A5439" t="s">
        <v>5501</v>
      </c>
      <c r="B5439" s="3">
        <v>44303</v>
      </c>
      <c r="C5439" t="s">
        <v>18</v>
      </c>
      <c r="D5439" t="s">
        <v>8375</v>
      </c>
      <c r="E5439" t="s">
        <v>7912</v>
      </c>
      <c r="F5439" t="s">
        <v>14</v>
      </c>
      <c r="G5439" t="s">
        <v>27</v>
      </c>
      <c r="H5439" t="s">
        <v>62</v>
      </c>
      <c r="I5439">
        <v>2500</v>
      </c>
      <c r="J5439">
        <v>3350</v>
      </c>
      <c r="K5439">
        <v>5</v>
      </c>
      <c r="L5439">
        <v>5000</v>
      </c>
      <c r="M5439">
        <v>16750</v>
      </c>
      <c r="N5439">
        <f t="shared" si="84"/>
        <v>11750</v>
      </c>
    </row>
    <row r="5440" spans="1:14" x14ac:dyDescent="0.3">
      <c r="A5440" t="s">
        <v>5502</v>
      </c>
      <c r="B5440" s="3">
        <v>44303</v>
      </c>
      <c r="C5440" t="s">
        <v>20</v>
      </c>
      <c r="D5440" t="s">
        <v>8376</v>
      </c>
      <c r="E5440" t="s">
        <v>7907</v>
      </c>
      <c r="F5440" t="s">
        <v>14</v>
      </c>
      <c r="G5440" t="s">
        <v>27</v>
      </c>
      <c r="H5440" t="s">
        <v>62</v>
      </c>
      <c r="I5440">
        <v>2500</v>
      </c>
      <c r="J5440">
        <v>3350</v>
      </c>
      <c r="K5440">
        <v>3</v>
      </c>
      <c r="L5440">
        <v>10000</v>
      </c>
      <c r="M5440">
        <v>10050</v>
      </c>
      <c r="N5440">
        <f t="shared" si="84"/>
        <v>50</v>
      </c>
    </row>
    <row r="5441" spans="1:14" x14ac:dyDescent="0.3">
      <c r="A5441" t="s">
        <v>5503</v>
      </c>
      <c r="B5441" s="3">
        <v>44303</v>
      </c>
      <c r="C5441" t="s">
        <v>21</v>
      </c>
      <c r="D5441" t="s">
        <v>8377</v>
      </c>
      <c r="E5441" t="s">
        <v>7912</v>
      </c>
      <c r="F5441" t="s">
        <v>14</v>
      </c>
      <c r="G5441" t="s">
        <v>27</v>
      </c>
      <c r="H5441" t="s">
        <v>62</v>
      </c>
      <c r="I5441">
        <v>2500</v>
      </c>
      <c r="J5441">
        <v>3350</v>
      </c>
      <c r="K5441">
        <v>4</v>
      </c>
      <c r="L5441">
        <v>10000</v>
      </c>
      <c r="M5441">
        <v>13400</v>
      </c>
      <c r="N5441">
        <f t="shared" si="84"/>
        <v>3400</v>
      </c>
    </row>
    <row r="5442" spans="1:14" x14ac:dyDescent="0.3">
      <c r="A5442" t="s">
        <v>5504</v>
      </c>
      <c r="B5442" s="3">
        <v>44303</v>
      </c>
      <c r="C5442" t="s">
        <v>23</v>
      </c>
      <c r="D5442" t="s">
        <v>8378</v>
      </c>
      <c r="E5442" t="s">
        <v>7905</v>
      </c>
      <c r="F5442" t="s">
        <v>14</v>
      </c>
      <c r="G5442" t="s">
        <v>27</v>
      </c>
      <c r="H5442" t="s">
        <v>62</v>
      </c>
      <c r="I5442">
        <v>2500</v>
      </c>
      <c r="J5442">
        <v>3350</v>
      </c>
      <c r="K5442">
        <v>5</v>
      </c>
      <c r="L5442">
        <v>7500</v>
      </c>
      <c r="M5442">
        <v>16750</v>
      </c>
      <c r="N5442">
        <f t="shared" si="84"/>
        <v>9250</v>
      </c>
    </row>
    <row r="5443" spans="1:14" x14ac:dyDescent="0.3">
      <c r="A5443" t="s">
        <v>5505</v>
      </c>
      <c r="B5443" s="3">
        <v>44303</v>
      </c>
      <c r="C5443" t="s">
        <v>24</v>
      </c>
      <c r="D5443" t="s">
        <v>8379</v>
      </c>
      <c r="E5443" t="s">
        <v>7915</v>
      </c>
      <c r="F5443" t="s">
        <v>14</v>
      </c>
      <c r="G5443" t="s">
        <v>40</v>
      </c>
      <c r="H5443" t="s">
        <v>63</v>
      </c>
      <c r="I5443">
        <v>3500</v>
      </c>
      <c r="J5443">
        <v>4750</v>
      </c>
      <c r="K5443">
        <v>3</v>
      </c>
      <c r="L5443">
        <v>3500</v>
      </c>
      <c r="M5443">
        <v>14250</v>
      </c>
      <c r="N5443">
        <f t="shared" si="84"/>
        <v>10750</v>
      </c>
    </row>
    <row r="5444" spans="1:14" x14ac:dyDescent="0.3">
      <c r="A5444" t="s">
        <v>5506</v>
      </c>
      <c r="B5444" s="3">
        <v>44302</v>
      </c>
      <c r="C5444" t="s">
        <v>25</v>
      </c>
      <c r="D5444" t="s">
        <v>8380</v>
      </c>
      <c r="E5444" t="s">
        <v>7896</v>
      </c>
      <c r="F5444" t="s">
        <v>14</v>
      </c>
      <c r="G5444" t="s">
        <v>40</v>
      </c>
      <c r="H5444" t="s">
        <v>63</v>
      </c>
      <c r="I5444">
        <v>3500</v>
      </c>
      <c r="J5444">
        <v>4750</v>
      </c>
      <c r="K5444">
        <v>4</v>
      </c>
      <c r="L5444">
        <v>7000</v>
      </c>
      <c r="M5444">
        <v>19000</v>
      </c>
      <c r="N5444">
        <f t="shared" ref="N5444:N5507" si="85">M5444-L5444</f>
        <v>12000</v>
      </c>
    </row>
    <row r="5445" spans="1:14" x14ac:dyDescent="0.3">
      <c r="A5445" t="s">
        <v>5507</v>
      </c>
      <c r="B5445" s="3">
        <v>44302</v>
      </c>
      <c r="C5445" t="s">
        <v>26</v>
      </c>
      <c r="D5445" t="s">
        <v>8381</v>
      </c>
      <c r="E5445" t="s">
        <v>7899</v>
      </c>
      <c r="F5445" t="s">
        <v>14</v>
      </c>
      <c r="G5445" t="s">
        <v>40</v>
      </c>
      <c r="H5445" t="s">
        <v>63</v>
      </c>
      <c r="I5445">
        <v>3500</v>
      </c>
      <c r="J5445">
        <v>4750</v>
      </c>
      <c r="K5445">
        <v>5</v>
      </c>
      <c r="L5445">
        <v>3500</v>
      </c>
      <c r="M5445">
        <v>23750</v>
      </c>
      <c r="N5445">
        <f t="shared" si="85"/>
        <v>20250</v>
      </c>
    </row>
    <row r="5446" spans="1:14" x14ac:dyDescent="0.3">
      <c r="A5446" t="s">
        <v>5508</v>
      </c>
      <c r="B5446" s="3">
        <v>44302</v>
      </c>
      <c r="C5446" t="s">
        <v>28</v>
      </c>
      <c r="D5446" t="s">
        <v>8382</v>
      </c>
      <c r="E5446" t="s">
        <v>7921</v>
      </c>
      <c r="F5446" t="s">
        <v>14</v>
      </c>
      <c r="G5446" t="s">
        <v>44</v>
      </c>
      <c r="H5446" t="s">
        <v>63</v>
      </c>
      <c r="I5446">
        <v>3800</v>
      </c>
      <c r="J5446">
        <v>4430</v>
      </c>
      <c r="K5446">
        <v>3</v>
      </c>
      <c r="L5446">
        <v>11400</v>
      </c>
      <c r="M5446">
        <v>13290</v>
      </c>
      <c r="N5446">
        <f t="shared" si="85"/>
        <v>1890</v>
      </c>
    </row>
    <row r="5447" spans="1:14" x14ac:dyDescent="0.3">
      <c r="A5447" t="s">
        <v>5509</v>
      </c>
      <c r="B5447" s="3">
        <v>44302</v>
      </c>
      <c r="C5447" t="s">
        <v>30</v>
      </c>
      <c r="D5447" t="s">
        <v>8383</v>
      </c>
      <c r="E5447" t="s">
        <v>7905</v>
      </c>
      <c r="F5447" t="s">
        <v>14</v>
      </c>
      <c r="G5447" t="s">
        <v>44</v>
      </c>
      <c r="H5447" t="s">
        <v>63</v>
      </c>
      <c r="I5447">
        <v>3800</v>
      </c>
      <c r="J5447">
        <v>4430</v>
      </c>
      <c r="K5447">
        <v>4</v>
      </c>
      <c r="L5447">
        <v>11400</v>
      </c>
      <c r="M5447">
        <v>17720</v>
      </c>
      <c r="N5447">
        <f t="shared" si="85"/>
        <v>6320</v>
      </c>
    </row>
    <row r="5448" spans="1:14" x14ac:dyDescent="0.3">
      <c r="A5448" t="s">
        <v>5510</v>
      </c>
      <c r="B5448" s="3">
        <v>44302</v>
      </c>
      <c r="C5448" t="s">
        <v>31</v>
      </c>
      <c r="D5448" t="s">
        <v>8384</v>
      </c>
      <c r="E5448" t="s">
        <v>7903</v>
      </c>
      <c r="F5448" t="s">
        <v>14</v>
      </c>
      <c r="G5448" t="s">
        <v>40</v>
      </c>
      <c r="H5448" t="s">
        <v>63</v>
      </c>
      <c r="I5448">
        <v>3500</v>
      </c>
      <c r="J5448">
        <v>4750</v>
      </c>
      <c r="K5448">
        <v>5</v>
      </c>
      <c r="L5448">
        <v>3500</v>
      </c>
      <c r="M5448">
        <v>23750</v>
      </c>
      <c r="N5448">
        <f t="shared" si="85"/>
        <v>20250</v>
      </c>
    </row>
    <row r="5449" spans="1:14" x14ac:dyDescent="0.3">
      <c r="A5449" t="s">
        <v>5511</v>
      </c>
      <c r="B5449" s="3">
        <v>44302</v>
      </c>
      <c r="C5449" t="s">
        <v>32</v>
      </c>
      <c r="D5449" t="s">
        <v>8385</v>
      </c>
      <c r="E5449" t="s">
        <v>7901</v>
      </c>
      <c r="F5449" t="s">
        <v>14</v>
      </c>
      <c r="G5449" t="s">
        <v>40</v>
      </c>
      <c r="H5449" t="s">
        <v>63</v>
      </c>
      <c r="I5449">
        <v>3500</v>
      </c>
      <c r="J5449">
        <v>4750</v>
      </c>
      <c r="K5449">
        <v>3</v>
      </c>
      <c r="L5449">
        <v>10500</v>
      </c>
      <c r="M5449">
        <v>14250</v>
      </c>
      <c r="N5449">
        <f t="shared" si="85"/>
        <v>3750</v>
      </c>
    </row>
    <row r="5450" spans="1:14" x14ac:dyDescent="0.3">
      <c r="A5450" t="s">
        <v>5512</v>
      </c>
      <c r="B5450" s="3">
        <v>44302</v>
      </c>
      <c r="C5450" t="s">
        <v>33</v>
      </c>
      <c r="D5450" t="s">
        <v>8386</v>
      </c>
      <c r="E5450" t="s">
        <v>7899</v>
      </c>
      <c r="F5450" t="s">
        <v>14</v>
      </c>
      <c r="G5450" t="s">
        <v>40</v>
      </c>
      <c r="H5450" t="s">
        <v>63</v>
      </c>
      <c r="I5450">
        <v>3500</v>
      </c>
      <c r="J5450">
        <v>4750</v>
      </c>
      <c r="K5450">
        <v>4</v>
      </c>
      <c r="L5450">
        <v>7000</v>
      </c>
      <c r="M5450">
        <v>19000</v>
      </c>
      <c r="N5450">
        <f t="shared" si="85"/>
        <v>12000</v>
      </c>
    </row>
    <row r="5451" spans="1:14" x14ac:dyDescent="0.3">
      <c r="A5451" t="s">
        <v>5513</v>
      </c>
      <c r="B5451" s="3">
        <v>44302</v>
      </c>
      <c r="C5451" t="s">
        <v>34</v>
      </c>
      <c r="D5451" t="s">
        <v>8387</v>
      </c>
      <c r="E5451" t="s">
        <v>7910</v>
      </c>
      <c r="F5451" t="s">
        <v>14</v>
      </c>
      <c r="G5451" t="s">
        <v>40</v>
      </c>
      <c r="H5451" t="s">
        <v>63</v>
      </c>
      <c r="I5451">
        <v>3500</v>
      </c>
      <c r="J5451">
        <v>4750</v>
      </c>
      <c r="K5451">
        <v>5</v>
      </c>
      <c r="L5451">
        <v>3500</v>
      </c>
      <c r="M5451">
        <v>23750</v>
      </c>
      <c r="N5451">
        <f t="shared" si="85"/>
        <v>20250</v>
      </c>
    </row>
    <row r="5452" spans="1:14" x14ac:dyDescent="0.3">
      <c r="A5452" t="s">
        <v>5514</v>
      </c>
      <c r="B5452" s="3">
        <v>44302</v>
      </c>
      <c r="C5452" t="s">
        <v>35</v>
      </c>
      <c r="D5452" t="s">
        <v>8388</v>
      </c>
      <c r="E5452" t="s">
        <v>7921</v>
      </c>
      <c r="F5452" t="s">
        <v>14</v>
      </c>
      <c r="G5452" t="s">
        <v>40</v>
      </c>
      <c r="H5452" t="s">
        <v>63</v>
      </c>
      <c r="I5452">
        <v>3500</v>
      </c>
      <c r="J5452">
        <v>4750</v>
      </c>
      <c r="K5452">
        <v>3</v>
      </c>
      <c r="L5452">
        <v>7000</v>
      </c>
      <c r="M5452">
        <v>14250</v>
      </c>
      <c r="N5452">
        <f t="shared" si="85"/>
        <v>7250</v>
      </c>
    </row>
    <row r="5453" spans="1:14" x14ac:dyDescent="0.3">
      <c r="A5453" t="s">
        <v>5515</v>
      </c>
      <c r="B5453" s="3">
        <v>44302</v>
      </c>
      <c r="C5453" t="s">
        <v>36</v>
      </c>
      <c r="D5453" t="s">
        <v>8389</v>
      </c>
      <c r="E5453" t="s">
        <v>7910</v>
      </c>
      <c r="F5453" t="s">
        <v>14</v>
      </c>
      <c r="G5453" t="s">
        <v>40</v>
      </c>
      <c r="H5453" t="s">
        <v>63</v>
      </c>
      <c r="I5453">
        <v>3500</v>
      </c>
      <c r="J5453">
        <v>4750</v>
      </c>
      <c r="K5453">
        <v>4</v>
      </c>
      <c r="L5453">
        <v>7000</v>
      </c>
      <c r="M5453">
        <v>19000</v>
      </c>
      <c r="N5453">
        <f t="shared" si="85"/>
        <v>12000</v>
      </c>
    </row>
    <row r="5454" spans="1:14" x14ac:dyDescent="0.3">
      <c r="A5454" t="s">
        <v>5516</v>
      </c>
      <c r="B5454" s="3">
        <v>44303</v>
      </c>
      <c r="C5454" t="s">
        <v>37</v>
      </c>
      <c r="D5454" t="s">
        <v>8390</v>
      </c>
      <c r="E5454" t="s">
        <v>7912</v>
      </c>
      <c r="F5454" t="s">
        <v>14</v>
      </c>
      <c r="G5454" t="s">
        <v>40</v>
      </c>
      <c r="H5454" t="s">
        <v>63</v>
      </c>
      <c r="I5454">
        <v>3500</v>
      </c>
      <c r="J5454">
        <v>4750</v>
      </c>
      <c r="K5454">
        <v>5</v>
      </c>
      <c r="L5454">
        <v>14000</v>
      </c>
      <c r="M5454">
        <v>23750</v>
      </c>
      <c r="N5454">
        <f t="shared" si="85"/>
        <v>9750</v>
      </c>
    </row>
    <row r="5455" spans="1:14" x14ac:dyDescent="0.3">
      <c r="A5455" t="s">
        <v>5517</v>
      </c>
      <c r="B5455" s="3">
        <v>44303</v>
      </c>
      <c r="C5455" t="s">
        <v>38</v>
      </c>
      <c r="D5455" t="s">
        <v>8391</v>
      </c>
      <c r="E5455" t="s">
        <v>7907</v>
      </c>
      <c r="F5455" t="s">
        <v>14</v>
      </c>
      <c r="G5455" t="s">
        <v>15</v>
      </c>
      <c r="H5455" t="s">
        <v>62</v>
      </c>
      <c r="I5455">
        <v>4500</v>
      </c>
      <c r="J5455">
        <v>6000</v>
      </c>
      <c r="K5455">
        <v>3</v>
      </c>
      <c r="L5455">
        <v>13500</v>
      </c>
      <c r="M5455">
        <v>18000</v>
      </c>
      <c r="N5455">
        <f t="shared" si="85"/>
        <v>4500</v>
      </c>
    </row>
    <row r="5456" spans="1:14" x14ac:dyDescent="0.3">
      <c r="A5456" t="s">
        <v>5518</v>
      </c>
      <c r="B5456" s="3">
        <v>44303</v>
      </c>
      <c r="C5456" t="s">
        <v>39</v>
      </c>
      <c r="D5456" t="s">
        <v>8392</v>
      </c>
      <c r="E5456" t="s">
        <v>7901</v>
      </c>
      <c r="F5456" t="s">
        <v>14</v>
      </c>
      <c r="G5456" t="s">
        <v>15</v>
      </c>
      <c r="H5456" t="s">
        <v>62</v>
      </c>
      <c r="I5456">
        <v>4500</v>
      </c>
      <c r="J5456">
        <v>6000</v>
      </c>
      <c r="K5456">
        <v>4</v>
      </c>
      <c r="L5456">
        <v>9000</v>
      </c>
      <c r="M5456">
        <v>24000</v>
      </c>
      <c r="N5456">
        <f t="shared" si="85"/>
        <v>15000</v>
      </c>
    </row>
    <row r="5457" spans="1:14" x14ac:dyDescent="0.3">
      <c r="A5457" t="s">
        <v>5519</v>
      </c>
      <c r="B5457" s="3">
        <v>44303</v>
      </c>
      <c r="C5457" t="s">
        <v>41</v>
      </c>
      <c r="D5457" t="s">
        <v>8393</v>
      </c>
      <c r="E5457" t="s">
        <v>7901</v>
      </c>
      <c r="F5457" t="s">
        <v>14</v>
      </c>
      <c r="G5457" t="s">
        <v>56</v>
      </c>
      <c r="H5457" t="s">
        <v>64</v>
      </c>
      <c r="I5457">
        <v>3600</v>
      </c>
      <c r="J5457">
        <v>4400</v>
      </c>
      <c r="K5457">
        <v>5</v>
      </c>
      <c r="L5457">
        <v>10800</v>
      </c>
      <c r="M5457">
        <v>22000</v>
      </c>
      <c r="N5457">
        <f t="shared" si="85"/>
        <v>11200</v>
      </c>
    </row>
    <row r="5458" spans="1:14" x14ac:dyDescent="0.3">
      <c r="A5458" t="s">
        <v>5520</v>
      </c>
      <c r="B5458" s="3">
        <v>44303</v>
      </c>
      <c r="C5458" t="s">
        <v>42</v>
      </c>
      <c r="D5458" t="s">
        <v>8394</v>
      </c>
      <c r="E5458" t="s">
        <v>7912</v>
      </c>
      <c r="F5458" t="s">
        <v>14</v>
      </c>
      <c r="G5458" t="s">
        <v>22</v>
      </c>
      <c r="H5458" t="s">
        <v>63</v>
      </c>
      <c r="I5458">
        <v>3700</v>
      </c>
      <c r="J5458">
        <v>4450</v>
      </c>
      <c r="K5458">
        <v>3</v>
      </c>
      <c r="L5458">
        <v>14800</v>
      </c>
      <c r="M5458">
        <v>13350</v>
      </c>
      <c r="N5458">
        <f t="shared" si="85"/>
        <v>-1450</v>
      </c>
    </row>
    <row r="5459" spans="1:14" x14ac:dyDescent="0.3">
      <c r="A5459" t="s">
        <v>5521</v>
      </c>
      <c r="B5459" s="3">
        <v>44303</v>
      </c>
      <c r="C5459" t="s">
        <v>43</v>
      </c>
      <c r="D5459" t="s">
        <v>8395</v>
      </c>
      <c r="E5459" t="s">
        <v>7896</v>
      </c>
      <c r="F5459" t="s">
        <v>14</v>
      </c>
      <c r="G5459" t="s">
        <v>22</v>
      </c>
      <c r="H5459" t="s">
        <v>63</v>
      </c>
      <c r="I5459">
        <v>3700</v>
      </c>
      <c r="J5459">
        <v>4450</v>
      </c>
      <c r="K5459">
        <v>4</v>
      </c>
      <c r="L5459">
        <v>7400</v>
      </c>
      <c r="M5459">
        <v>17800</v>
      </c>
      <c r="N5459">
        <f t="shared" si="85"/>
        <v>10400</v>
      </c>
    </row>
    <row r="5460" spans="1:14" x14ac:dyDescent="0.3">
      <c r="A5460" t="s">
        <v>5522</v>
      </c>
      <c r="B5460" s="3">
        <v>44293</v>
      </c>
      <c r="C5460" t="s">
        <v>45</v>
      </c>
      <c r="D5460" t="s">
        <v>8396</v>
      </c>
      <c r="E5460" t="s">
        <v>7915</v>
      </c>
      <c r="F5460" t="s">
        <v>14</v>
      </c>
      <c r="G5460" t="s">
        <v>22</v>
      </c>
      <c r="H5460" t="s">
        <v>63</v>
      </c>
      <c r="I5460">
        <v>3700</v>
      </c>
      <c r="J5460">
        <v>4450</v>
      </c>
      <c r="K5460">
        <v>5</v>
      </c>
      <c r="L5460">
        <v>7400</v>
      </c>
      <c r="M5460">
        <v>22250</v>
      </c>
      <c r="N5460">
        <f t="shared" si="85"/>
        <v>14850</v>
      </c>
    </row>
    <row r="5461" spans="1:14" x14ac:dyDescent="0.3">
      <c r="A5461" t="s">
        <v>5523</v>
      </c>
      <c r="B5461" s="3">
        <v>44293</v>
      </c>
      <c r="C5461" t="s">
        <v>46</v>
      </c>
      <c r="D5461" t="s">
        <v>8397</v>
      </c>
      <c r="E5461" t="s">
        <v>7910</v>
      </c>
      <c r="F5461" t="s">
        <v>14</v>
      </c>
      <c r="G5461" t="s">
        <v>22</v>
      </c>
      <c r="H5461" t="s">
        <v>63</v>
      </c>
      <c r="I5461">
        <v>3700</v>
      </c>
      <c r="J5461">
        <v>4450</v>
      </c>
      <c r="K5461">
        <v>3</v>
      </c>
      <c r="L5461">
        <v>7400</v>
      </c>
      <c r="M5461">
        <v>13350</v>
      </c>
      <c r="N5461">
        <f t="shared" si="85"/>
        <v>5950</v>
      </c>
    </row>
    <row r="5462" spans="1:14" x14ac:dyDescent="0.3">
      <c r="A5462" t="s">
        <v>5524</v>
      </c>
      <c r="B5462" s="3">
        <v>44293</v>
      </c>
      <c r="C5462" t="s">
        <v>47</v>
      </c>
      <c r="D5462" t="s">
        <v>8398</v>
      </c>
      <c r="E5462" t="s">
        <v>7921</v>
      </c>
      <c r="F5462" t="s">
        <v>14</v>
      </c>
      <c r="G5462" t="s">
        <v>22</v>
      </c>
      <c r="H5462" t="s">
        <v>63</v>
      </c>
      <c r="I5462">
        <v>3700</v>
      </c>
      <c r="J5462">
        <v>4450</v>
      </c>
      <c r="K5462">
        <v>4</v>
      </c>
      <c r="L5462">
        <v>3700</v>
      </c>
      <c r="M5462">
        <v>17800</v>
      </c>
      <c r="N5462">
        <f t="shared" si="85"/>
        <v>14100</v>
      </c>
    </row>
    <row r="5463" spans="1:14" x14ac:dyDescent="0.3">
      <c r="A5463" t="s">
        <v>5525</v>
      </c>
      <c r="B5463" s="3">
        <v>44293</v>
      </c>
      <c r="C5463" t="s">
        <v>48</v>
      </c>
      <c r="D5463" t="s">
        <v>8399</v>
      </c>
      <c r="E5463" t="s">
        <v>7929</v>
      </c>
      <c r="F5463" t="s">
        <v>14</v>
      </c>
      <c r="G5463" t="s">
        <v>56</v>
      </c>
      <c r="H5463" t="s">
        <v>64</v>
      </c>
      <c r="I5463">
        <v>3600</v>
      </c>
      <c r="J5463">
        <v>4400</v>
      </c>
      <c r="K5463">
        <v>5</v>
      </c>
      <c r="L5463">
        <v>10800</v>
      </c>
      <c r="M5463">
        <v>22000</v>
      </c>
      <c r="N5463">
        <f t="shared" si="85"/>
        <v>11200</v>
      </c>
    </row>
    <row r="5464" spans="1:14" x14ac:dyDescent="0.3">
      <c r="A5464" t="s">
        <v>5526</v>
      </c>
      <c r="B5464" s="3">
        <v>44293</v>
      </c>
      <c r="C5464" t="s">
        <v>49</v>
      </c>
      <c r="D5464" t="s">
        <v>8400</v>
      </c>
      <c r="E5464" t="s">
        <v>7905</v>
      </c>
      <c r="F5464" t="s">
        <v>14</v>
      </c>
      <c r="G5464" t="s">
        <v>56</v>
      </c>
      <c r="H5464" t="s">
        <v>64</v>
      </c>
      <c r="I5464">
        <v>3600</v>
      </c>
      <c r="J5464">
        <v>4400</v>
      </c>
      <c r="K5464">
        <v>3</v>
      </c>
      <c r="L5464">
        <v>7200</v>
      </c>
      <c r="M5464">
        <v>13200</v>
      </c>
      <c r="N5464">
        <f t="shared" si="85"/>
        <v>6000</v>
      </c>
    </row>
    <row r="5465" spans="1:14" x14ac:dyDescent="0.3">
      <c r="A5465" t="s">
        <v>5527</v>
      </c>
      <c r="B5465" s="3">
        <v>44293</v>
      </c>
      <c r="C5465" t="s">
        <v>50</v>
      </c>
      <c r="D5465" t="s">
        <v>8401</v>
      </c>
      <c r="E5465" t="s">
        <v>7910</v>
      </c>
      <c r="F5465" t="s">
        <v>14</v>
      </c>
      <c r="G5465" t="s">
        <v>56</v>
      </c>
      <c r="H5465" t="s">
        <v>64</v>
      </c>
      <c r="I5465">
        <v>3600</v>
      </c>
      <c r="J5465">
        <v>4400</v>
      </c>
      <c r="K5465">
        <v>4</v>
      </c>
      <c r="L5465">
        <v>3600</v>
      </c>
      <c r="M5465">
        <v>17600</v>
      </c>
      <c r="N5465">
        <f t="shared" si="85"/>
        <v>14000</v>
      </c>
    </row>
    <row r="5466" spans="1:14" x14ac:dyDescent="0.3">
      <c r="A5466" t="s">
        <v>5528</v>
      </c>
      <c r="B5466" s="3">
        <v>44293</v>
      </c>
      <c r="C5466" t="s">
        <v>51</v>
      </c>
      <c r="D5466" t="s">
        <v>8402</v>
      </c>
      <c r="E5466" t="s">
        <v>7921</v>
      </c>
      <c r="F5466" t="s">
        <v>14</v>
      </c>
      <c r="G5466" t="s">
        <v>56</v>
      </c>
      <c r="H5466" t="s">
        <v>64</v>
      </c>
      <c r="I5466">
        <v>3600</v>
      </c>
      <c r="J5466">
        <v>4400</v>
      </c>
      <c r="K5466">
        <v>5</v>
      </c>
      <c r="L5466">
        <v>3600</v>
      </c>
      <c r="M5466">
        <v>22000</v>
      </c>
      <c r="N5466">
        <f t="shared" si="85"/>
        <v>18400</v>
      </c>
    </row>
    <row r="5467" spans="1:14" x14ac:dyDescent="0.3">
      <c r="A5467" t="s">
        <v>5529</v>
      </c>
      <c r="B5467" s="3">
        <v>44293</v>
      </c>
      <c r="C5467" t="s">
        <v>52</v>
      </c>
      <c r="D5467" t="s">
        <v>8403</v>
      </c>
      <c r="E5467" t="s">
        <v>7915</v>
      </c>
      <c r="F5467" t="s">
        <v>14</v>
      </c>
      <c r="G5467" t="s">
        <v>56</v>
      </c>
      <c r="H5467" t="s">
        <v>64</v>
      </c>
      <c r="I5467">
        <v>3600</v>
      </c>
      <c r="J5467">
        <v>4400</v>
      </c>
      <c r="K5467">
        <v>3</v>
      </c>
      <c r="L5467">
        <v>14400</v>
      </c>
      <c r="M5467">
        <v>13200</v>
      </c>
      <c r="N5467">
        <f t="shared" si="85"/>
        <v>-1200</v>
      </c>
    </row>
    <row r="5468" spans="1:14" x14ac:dyDescent="0.3">
      <c r="A5468" t="s">
        <v>5530</v>
      </c>
      <c r="B5468" s="3">
        <v>44322</v>
      </c>
      <c r="C5468" t="s">
        <v>53</v>
      </c>
      <c r="D5468" t="s">
        <v>7937</v>
      </c>
      <c r="E5468" t="s">
        <v>7921</v>
      </c>
      <c r="F5468" t="s">
        <v>14</v>
      </c>
      <c r="G5468" t="s">
        <v>44</v>
      </c>
      <c r="H5468" t="s">
        <v>63</v>
      </c>
      <c r="I5468">
        <v>3800</v>
      </c>
      <c r="J5468">
        <v>4430</v>
      </c>
      <c r="K5468">
        <v>4</v>
      </c>
      <c r="L5468">
        <v>3800</v>
      </c>
      <c r="M5468">
        <v>17720</v>
      </c>
      <c r="N5468">
        <f t="shared" si="85"/>
        <v>13920</v>
      </c>
    </row>
    <row r="5469" spans="1:14" x14ac:dyDescent="0.3">
      <c r="A5469" t="s">
        <v>5531</v>
      </c>
      <c r="B5469" s="3">
        <v>44322</v>
      </c>
      <c r="C5469" t="s">
        <v>54</v>
      </c>
      <c r="D5469" t="s">
        <v>8404</v>
      </c>
      <c r="E5469" t="s">
        <v>7912</v>
      </c>
      <c r="F5469" t="s">
        <v>14</v>
      </c>
      <c r="G5469" t="s">
        <v>44</v>
      </c>
      <c r="H5469" t="s">
        <v>63</v>
      </c>
      <c r="I5469">
        <v>3800</v>
      </c>
      <c r="J5469">
        <v>4430</v>
      </c>
      <c r="K5469">
        <v>5</v>
      </c>
      <c r="L5469">
        <v>15200</v>
      </c>
      <c r="M5469">
        <v>22150</v>
      </c>
      <c r="N5469">
        <f t="shared" si="85"/>
        <v>6950</v>
      </c>
    </row>
    <row r="5470" spans="1:14" x14ac:dyDescent="0.3">
      <c r="A5470" t="s">
        <v>5532</v>
      </c>
      <c r="B5470" s="3">
        <v>44322</v>
      </c>
      <c r="C5470" t="s">
        <v>55</v>
      </c>
      <c r="D5470" t="s">
        <v>8405</v>
      </c>
      <c r="E5470" t="s">
        <v>7896</v>
      </c>
      <c r="F5470" t="s">
        <v>14</v>
      </c>
      <c r="G5470" t="s">
        <v>44</v>
      </c>
      <c r="H5470" t="s">
        <v>63</v>
      </c>
      <c r="I5470">
        <v>3800</v>
      </c>
      <c r="J5470">
        <v>4430</v>
      </c>
      <c r="K5470">
        <v>3</v>
      </c>
      <c r="L5470">
        <v>15200</v>
      </c>
      <c r="M5470">
        <v>13290</v>
      </c>
      <c r="N5470">
        <f t="shared" si="85"/>
        <v>-1910</v>
      </c>
    </row>
    <row r="5471" spans="1:14" x14ac:dyDescent="0.3">
      <c r="A5471" t="s">
        <v>5533</v>
      </c>
      <c r="B5471" s="3">
        <v>44322</v>
      </c>
      <c r="C5471" t="s">
        <v>57</v>
      </c>
      <c r="D5471" t="s">
        <v>8406</v>
      </c>
      <c r="E5471" t="s">
        <v>7910</v>
      </c>
      <c r="F5471" t="s">
        <v>14</v>
      </c>
      <c r="G5471" t="s">
        <v>44</v>
      </c>
      <c r="H5471" t="s">
        <v>63</v>
      </c>
      <c r="I5471">
        <v>3800</v>
      </c>
      <c r="J5471">
        <v>4430</v>
      </c>
      <c r="K5471">
        <v>4</v>
      </c>
      <c r="L5471">
        <v>7600</v>
      </c>
      <c r="M5471">
        <v>17720</v>
      </c>
      <c r="N5471">
        <f t="shared" si="85"/>
        <v>10120</v>
      </c>
    </row>
    <row r="5472" spans="1:14" x14ac:dyDescent="0.3">
      <c r="A5472" t="s">
        <v>5534</v>
      </c>
      <c r="B5472" s="3">
        <v>44322</v>
      </c>
      <c r="C5472" t="s">
        <v>58</v>
      </c>
      <c r="D5472" t="s">
        <v>8407</v>
      </c>
      <c r="E5472" t="s">
        <v>7907</v>
      </c>
      <c r="F5472" t="s">
        <v>14</v>
      </c>
      <c r="G5472" t="s">
        <v>15</v>
      </c>
      <c r="H5472" t="s">
        <v>62</v>
      </c>
      <c r="I5472">
        <v>4500</v>
      </c>
      <c r="J5472">
        <v>6000</v>
      </c>
      <c r="K5472">
        <v>5</v>
      </c>
      <c r="L5472">
        <v>13500</v>
      </c>
      <c r="M5472">
        <v>30000</v>
      </c>
      <c r="N5472">
        <f t="shared" si="85"/>
        <v>16500</v>
      </c>
    </row>
    <row r="5473" spans="1:14" x14ac:dyDescent="0.3">
      <c r="A5473" t="s">
        <v>5535</v>
      </c>
      <c r="B5473" s="3">
        <v>44322</v>
      </c>
      <c r="C5473" t="s">
        <v>59</v>
      </c>
      <c r="D5473" t="s">
        <v>8408</v>
      </c>
      <c r="E5473" t="s">
        <v>7901</v>
      </c>
      <c r="F5473" t="s">
        <v>14</v>
      </c>
      <c r="G5473" t="s">
        <v>15</v>
      </c>
      <c r="H5473" t="s">
        <v>62</v>
      </c>
      <c r="I5473">
        <v>4500</v>
      </c>
      <c r="J5473">
        <v>6000</v>
      </c>
      <c r="K5473">
        <v>3</v>
      </c>
      <c r="L5473">
        <v>9000</v>
      </c>
      <c r="M5473">
        <v>18000</v>
      </c>
      <c r="N5473">
        <f t="shared" si="85"/>
        <v>9000</v>
      </c>
    </row>
    <row r="5474" spans="1:14" x14ac:dyDescent="0.3">
      <c r="A5474" t="s">
        <v>5536</v>
      </c>
      <c r="B5474" s="3">
        <v>44322</v>
      </c>
      <c r="C5474" t="s">
        <v>60</v>
      </c>
      <c r="D5474" t="s">
        <v>8409</v>
      </c>
      <c r="E5474" t="s">
        <v>7912</v>
      </c>
      <c r="F5474" t="s">
        <v>14</v>
      </c>
      <c r="G5474" t="s">
        <v>15</v>
      </c>
      <c r="H5474" t="s">
        <v>62</v>
      </c>
      <c r="I5474">
        <v>4500</v>
      </c>
      <c r="J5474">
        <v>6000</v>
      </c>
      <c r="K5474">
        <v>4</v>
      </c>
      <c r="L5474">
        <v>13500</v>
      </c>
      <c r="M5474">
        <v>24000</v>
      </c>
      <c r="N5474">
        <f t="shared" si="85"/>
        <v>10500</v>
      </c>
    </row>
    <row r="5475" spans="1:14" x14ac:dyDescent="0.3">
      <c r="A5475" t="s">
        <v>5537</v>
      </c>
      <c r="B5475" s="3">
        <v>44322</v>
      </c>
      <c r="C5475" t="s">
        <v>61</v>
      </c>
      <c r="D5475" t="s">
        <v>8410</v>
      </c>
      <c r="E5475" t="s">
        <v>7907</v>
      </c>
      <c r="F5475" t="s">
        <v>14</v>
      </c>
      <c r="G5475" t="s">
        <v>15</v>
      </c>
      <c r="H5475" t="s">
        <v>62</v>
      </c>
      <c r="I5475">
        <v>4500</v>
      </c>
      <c r="J5475">
        <v>6000</v>
      </c>
      <c r="K5475">
        <v>5</v>
      </c>
      <c r="L5475">
        <v>18000</v>
      </c>
      <c r="M5475">
        <v>30000</v>
      </c>
      <c r="N5475">
        <f t="shared" si="85"/>
        <v>12000</v>
      </c>
    </row>
    <row r="5476" spans="1:14" x14ac:dyDescent="0.3">
      <c r="A5476" t="s">
        <v>5538</v>
      </c>
      <c r="B5476" s="3">
        <v>44322</v>
      </c>
      <c r="C5476" t="s">
        <v>13</v>
      </c>
      <c r="D5476" t="s">
        <v>8411</v>
      </c>
      <c r="E5476" t="s">
        <v>8412</v>
      </c>
      <c r="F5476" t="s">
        <v>14</v>
      </c>
      <c r="G5476" t="s">
        <v>15</v>
      </c>
      <c r="H5476" t="s">
        <v>62</v>
      </c>
      <c r="I5476">
        <v>4500</v>
      </c>
      <c r="J5476">
        <v>6000</v>
      </c>
      <c r="K5476">
        <v>3</v>
      </c>
      <c r="L5476">
        <v>9000</v>
      </c>
      <c r="M5476">
        <v>18000</v>
      </c>
      <c r="N5476">
        <f t="shared" si="85"/>
        <v>9000</v>
      </c>
    </row>
    <row r="5477" spans="1:14" x14ac:dyDescent="0.3">
      <c r="A5477" t="s">
        <v>5539</v>
      </c>
      <c r="B5477" s="3">
        <v>44322</v>
      </c>
      <c r="C5477" t="s">
        <v>16</v>
      </c>
      <c r="D5477" t="s">
        <v>8413</v>
      </c>
      <c r="E5477" t="s">
        <v>7915</v>
      </c>
      <c r="F5477" t="s">
        <v>14</v>
      </c>
      <c r="G5477" t="s">
        <v>15</v>
      </c>
      <c r="H5477" t="s">
        <v>62</v>
      </c>
      <c r="I5477">
        <v>4500</v>
      </c>
      <c r="J5477">
        <v>6000</v>
      </c>
      <c r="K5477">
        <v>4</v>
      </c>
      <c r="L5477">
        <v>4500</v>
      </c>
      <c r="M5477">
        <v>24000</v>
      </c>
      <c r="N5477">
        <f t="shared" si="85"/>
        <v>19500</v>
      </c>
    </row>
    <row r="5478" spans="1:14" x14ac:dyDescent="0.3">
      <c r="A5478" t="s">
        <v>5540</v>
      </c>
      <c r="B5478" s="3">
        <v>44322</v>
      </c>
      <c r="C5478" t="s">
        <v>18</v>
      </c>
      <c r="D5478" t="s">
        <v>8414</v>
      </c>
      <c r="E5478" t="s">
        <v>7915</v>
      </c>
      <c r="F5478" t="s">
        <v>14</v>
      </c>
      <c r="G5478" t="s">
        <v>15</v>
      </c>
      <c r="H5478" t="s">
        <v>62</v>
      </c>
      <c r="I5478">
        <v>4500</v>
      </c>
      <c r="J5478">
        <v>6000</v>
      </c>
      <c r="K5478">
        <v>5</v>
      </c>
      <c r="L5478">
        <v>18000</v>
      </c>
      <c r="M5478">
        <v>30000</v>
      </c>
      <c r="N5478">
        <f t="shared" si="85"/>
        <v>12000</v>
      </c>
    </row>
    <row r="5479" spans="1:14" x14ac:dyDescent="0.3">
      <c r="A5479" t="s">
        <v>5541</v>
      </c>
      <c r="B5479" s="3">
        <v>44322</v>
      </c>
      <c r="C5479" t="s">
        <v>20</v>
      </c>
      <c r="D5479" t="s">
        <v>8415</v>
      </c>
      <c r="E5479" t="s">
        <v>7910</v>
      </c>
      <c r="F5479" t="s">
        <v>14</v>
      </c>
      <c r="G5479" t="s">
        <v>15</v>
      </c>
      <c r="H5479" t="s">
        <v>62</v>
      </c>
      <c r="I5479">
        <v>4500</v>
      </c>
      <c r="J5479">
        <v>6000</v>
      </c>
      <c r="K5479">
        <v>3</v>
      </c>
      <c r="L5479">
        <v>13500</v>
      </c>
      <c r="M5479">
        <v>18000</v>
      </c>
      <c r="N5479">
        <f t="shared" si="85"/>
        <v>4500</v>
      </c>
    </row>
    <row r="5480" spans="1:14" x14ac:dyDescent="0.3">
      <c r="A5480" t="s">
        <v>5542</v>
      </c>
      <c r="B5480" s="3">
        <v>44322</v>
      </c>
      <c r="C5480" t="s">
        <v>21</v>
      </c>
      <c r="D5480" t="s">
        <v>8416</v>
      </c>
      <c r="E5480" t="s">
        <v>7925</v>
      </c>
      <c r="F5480" t="s">
        <v>14</v>
      </c>
      <c r="G5480" t="s">
        <v>15</v>
      </c>
      <c r="H5480" t="s">
        <v>62</v>
      </c>
      <c r="I5480">
        <v>4500</v>
      </c>
      <c r="J5480">
        <v>6000</v>
      </c>
      <c r="K5480">
        <v>4</v>
      </c>
      <c r="L5480">
        <v>9000</v>
      </c>
      <c r="M5480">
        <v>24000</v>
      </c>
      <c r="N5480">
        <f t="shared" si="85"/>
        <v>15000</v>
      </c>
    </row>
    <row r="5481" spans="1:14" x14ac:dyDescent="0.3">
      <c r="A5481" t="s">
        <v>5543</v>
      </c>
      <c r="B5481" s="3">
        <v>44322</v>
      </c>
      <c r="C5481" t="s">
        <v>23</v>
      </c>
      <c r="D5481" t="s">
        <v>12</v>
      </c>
      <c r="E5481" t="s">
        <v>7896</v>
      </c>
      <c r="F5481" t="s">
        <v>14</v>
      </c>
      <c r="G5481" t="s">
        <v>15</v>
      </c>
      <c r="H5481" t="s">
        <v>62</v>
      </c>
      <c r="I5481">
        <v>4500</v>
      </c>
      <c r="J5481">
        <v>6000</v>
      </c>
      <c r="K5481">
        <v>5</v>
      </c>
      <c r="L5481">
        <v>13500</v>
      </c>
      <c r="M5481">
        <v>30000</v>
      </c>
      <c r="N5481">
        <f t="shared" si="85"/>
        <v>16500</v>
      </c>
    </row>
    <row r="5482" spans="1:14" x14ac:dyDescent="0.3">
      <c r="A5482" t="s">
        <v>5544</v>
      </c>
      <c r="B5482" s="3">
        <v>44322</v>
      </c>
      <c r="C5482" t="s">
        <v>24</v>
      </c>
      <c r="D5482" t="s">
        <v>7897</v>
      </c>
      <c r="E5482" t="s">
        <v>7897</v>
      </c>
      <c r="F5482" t="s">
        <v>14</v>
      </c>
      <c r="G5482" t="s">
        <v>15</v>
      </c>
      <c r="H5482" t="s">
        <v>62</v>
      </c>
      <c r="I5482">
        <v>4500</v>
      </c>
      <c r="J5482">
        <v>6000</v>
      </c>
      <c r="K5482">
        <v>3</v>
      </c>
      <c r="L5482">
        <v>18000</v>
      </c>
      <c r="M5482">
        <v>18000</v>
      </c>
      <c r="N5482">
        <f t="shared" si="85"/>
        <v>0</v>
      </c>
    </row>
    <row r="5483" spans="1:14" x14ac:dyDescent="0.3">
      <c r="A5483" t="s">
        <v>5545</v>
      </c>
      <c r="B5483" s="3">
        <v>44322</v>
      </c>
      <c r="C5483" t="s">
        <v>25</v>
      </c>
      <c r="D5483" t="s">
        <v>7898</v>
      </c>
      <c r="E5483" t="s">
        <v>7899</v>
      </c>
      <c r="F5483" t="s">
        <v>14</v>
      </c>
      <c r="G5483" t="s">
        <v>15</v>
      </c>
      <c r="H5483" t="s">
        <v>62</v>
      </c>
      <c r="I5483">
        <v>4500</v>
      </c>
      <c r="J5483">
        <v>6000</v>
      </c>
      <c r="K5483">
        <v>4</v>
      </c>
      <c r="L5483">
        <v>18000</v>
      </c>
      <c r="M5483">
        <v>24000</v>
      </c>
      <c r="N5483">
        <f t="shared" si="85"/>
        <v>6000</v>
      </c>
    </row>
    <row r="5484" spans="1:14" x14ac:dyDescent="0.3">
      <c r="A5484" t="s">
        <v>5546</v>
      </c>
      <c r="B5484" s="3">
        <v>44322</v>
      </c>
      <c r="C5484" t="s">
        <v>26</v>
      </c>
      <c r="D5484" t="s">
        <v>7900</v>
      </c>
      <c r="E5484" t="s">
        <v>7901</v>
      </c>
      <c r="F5484" t="s">
        <v>14</v>
      </c>
      <c r="G5484" t="s">
        <v>15</v>
      </c>
      <c r="H5484" t="s">
        <v>62</v>
      </c>
      <c r="I5484">
        <v>4500</v>
      </c>
      <c r="J5484">
        <v>6000</v>
      </c>
      <c r="K5484">
        <v>5</v>
      </c>
      <c r="L5484">
        <v>18000</v>
      </c>
      <c r="M5484">
        <v>30000</v>
      </c>
      <c r="N5484">
        <f t="shared" si="85"/>
        <v>12000</v>
      </c>
    </row>
    <row r="5485" spans="1:14" x14ac:dyDescent="0.3">
      <c r="A5485" t="s">
        <v>5547</v>
      </c>
      <c r="B5485" s="3">
        <v>44322</v>
      </c>
      <c r="C5485" t="s">
        <v>28</v>
      </c>
      <c r="D5485" t="s">
        <v>7902</v>
      </c>
      <c r="E5485" t="s">
        <v>7903</v>
      </c>
      <c r="F5485" t="s">
        <v>14</v>
      </c>
      <c r="G5485" t="s">
        <v>15</v>
      </c>
      <c r="H5485" t="s">
        <v>62</v>
      </c>
      <c r="I5485">
        <v>4500</v>
      </c>
      <c r="J5485">
        <v>6000</v>
      </c>
      <c r="K5485">
        <v>3</v>
      </c>
      <c r="L5485">
        <v>18000</v>
      </c>
      <c r="M5485">
        <v>18000</v>
      </c>
      <c r="N5485">
        <f t="shared" si="85"/>
        <v>0</v>
      </c>
    </row>
    <row r="5486" spans="1:14" x14ac:dyDescent="0.3">
      <c r="A5486" t="s">
        <v>5548</v>
      </c>
      <c r="B5486" s="3">
        <v>44322</v>
      </c>
      <c r="C5486" t="s">
        <v>30</v>
      </c>
      <c r="D5486" t="s">
        <v>7904</v>
      </c>
      <c r="E5486" t="s">
        <v>7905</v>
      </c>
      <c r="F5486" t="s">
        <v>14</v>
      </c>
      <c r="G5486" t="s">
        <v>22</v>
      </c>
      <c r="H5486" t="s">
        <v>63</v>
      </c>
      <c r="I5486">
        <v>3700</v>
      </c>
      <c r="J5486">
        <v>4450</v>
      </c>
      <c r="K5486">
        <v>4</v>
      </c>
      <c r="L5486">
        <v>14800</v>
      </c>
      <c r="M5486">
        <v>17800</v>
      </c>
      <c r="N5486">
        <f t="shared" si="85"/>
        <v>3000</v>
      </c>
    </row>
    <row r="5487" spans="1:14" x14ac:dyDescent="0.3">
      <c r="A5487" t="s">
        <v>5549</v>
      </c>
      <c r="B5487" s="3">
        <v>44322</v>
      </c>
      <c r="C5487" t="s">
        <v>31</v>
      </c>
      <c r="D5487" t="s">
        <v>7906</v>
      </c>
      <c r="E5487" t="s">
        <v>7907</v>
      </c>
      <c r="F5487" t="s">
        <v>14</v>
      </c>
      <c r="G5487" t="s">
        <v>22</v>
      </c>
      <c r="H5487" t="s">
        <v>63</v>
      </c>
      <c r="I5487">
        <v>3700</v>
      </c>
      <c r="J5487">
        <v>4450</v>
      </c>
      <c r="K5487">
        <v>5</v>
      </c>
      <c r="L5487">
        <v>14800</v>
      </c>
      <c r="M5487">
        <v>22250</v>
      </c>
      <c r="N5487">
        <f t="shared" si="85"/>
        <v>7450</v>
      </c>
    </row>
    <row r="5488" spans="1:14" x14ac:dyDescent="0.3">
      <c r="A5488" t="s">
        <v>5550</v>
      </c>
      <c r="B5488" s="3">
        <v>44322</v>
      </c>
      <c r="C5488" t="s">
        <v>32</v>
      </c>
      <c r="D5488" t="s">
        <v>7908</v>
      </c>
      <c r="E5488" t="s">
        <v>7903</v>
      </c>
      <c r="F5488" t="s">
        <v>14</v>
      </c>
      <c r="G5488" t="s">
        <v>22</v>
      </c>
      <c r="H5488" t="s">
        <v>63</v>
      </c>
      <c r="I5488">
        <v>3700</v>
      </c>
      <c r="J5488">
        <v>4450</v>
      </c>
      <c r="K5488">
        <v>3</v>
      </c>
      <c r="L5488">
        <v>11100</v>
      </c>
      <c r="M5488">
        <v>13350</v>
      </c>
      <c r="N5488">
        <f t="shared" si="85"/>
        <v>2250</v>
      </c>
    </row>
    <row r="5489" spans="1:14" x14ac:dyDescent="0.3">
      <c r="A5489" t="s">
        <v>5551</v>
      </c>
      <c r="B5489" s="3">
        <v>44322</v>
      </c>
      <c r="C5489" t="s">
        <v>33</v>
      </c>
      <c r="D5489" t="s">
        <v>19</v>
      </c>
      <c r="E5489" t="s">
        <v>7896</v>
      </c>
      <c r="F5489" t="s">
        <v>14</v>
      </c>
      <c r="G5489" t="s">
        <v>22</v>
      </c>
      <c r="H5489" t="s">
        <v>63</v>
      </c>
      <c r="I5489">
        <v>3700</v>
      </c>
      <c r="J5489">
        <v>4450</v>
      </c>
      <c r="K5489">
        <v>4</v>
      </c>
      <c r="L5489">
        <v>14800</v>
      </c>
      <c r="M5489">
        <v>17800</v>
      </c>
      <c r="N5489">
        <f t="shared" si="85"/>
        <v>3000</v>
      </c>
    </row>
    <row r="5490" spans="1:14" x14ac:dyDescent="0.3">
      <c r="A5490" t="s">
        <v>5552</v>
      </c>
      <c r="B5490" s="3">
        <v>44322</v>
      </c>
      <c r="C5490" t="s">
        <v>34</v>
      </c>
      <c r="D5490" t="s">
        <v>7909</v>
      </c>
      <c r="E5490" t="s">
        <v>7910</v>
      </c>
      <c r="F5490" t="s">
        <v>14</v>
      </c>
      <c r="G5490" t="s">
        <v>27</v>
      </c>
      <c r="H5490" t="s">
        <v>62</v>
      </c>
      <c r="I5490">
        <v>2500</v>
      </c>
      <c r="J5490">
        <v>3350</v>
      </c>
      <c r="K5490">
        <v>5</v>
      </c>
      <c r="L5490">
        <v>5000</v>
      </c>
      <c r="M5490">
        <v>16750</v>
      </c>
      <c r="N5490">
        <f t="shared" si="85"/>
        <v>11750</v>
      </c>
    </row>
    <row r="5491" spans="1:14" x14ac:dyDescent="0.3">
      <c r="A5491" t="s">
        <v>5553</v>
      </c>
      <c r="B5491" s="3">
        <v>44322</v>
      </c>
      <c r="C5491" t="s">
        <v>35</v>
      </c>
      <c r="D5491" t="s">
        <v>7911</v>
      </c>
      <c r="E5491" t="s">
        <v>7912</v>
      </c>
      <c r="F5491" t="s">
        <v>14</v>
      </c>
      <c r="G5491" t="s">
        <v>27</v>
      </c>
      <c r="H5491" t="s">
        <v>62</v>
      </c>
      <c r="I5491">
        <v>2500</v>
      </c>
      <c r="J5491">
        <v>3350</v>
      </c>
      <c r="K5491">
        <v>3</v>
      </c>
      <c r="L5491">
        <v>5000</v>
      </c>
      <c r="M5491">
        <v>10050</v>
      </c>
      <c r="N5491">
        <f t="shared" si="85"/>
        <v>5050</v>
      </c>
    </row>
    <row r="5492" spans="1:14" x14ac:dyDescent="0.3">
      <c r="A5492" t="s">
        <v>5554</v>
      </c>
      <c r="B5492" s="3">
        <v>44322</v>
      </c>
      <c r="C5492" t="s">
        <v>36</v>
      </c>
      <c r="D5492" t="s">
        <v>7913</v>
      </c>
      <c r="E5492" t="s">
        <v>7912</v>
      </c>
      <c r="F5492" t="s">
        <v>14</v>
      </c>
      <c r="G5492" t="s">
        <v>27</v>
      </c>
      <c r="H5492" t="s">
        <v>62</v>
      </c>
      <c r="I5492">
        <v>2500</v>
      </c>
      <c r="J5492">
        <v>3350</v>
      </c>
      <c r="K5492">
        <v>4</v>
      </c>
      <c r="L5492">
        <v>7500</v>
      </c>
      <c r="M5492">
        <v>13400</v>
      </c>
      <c r="N5492">
        <f t="shared" si="85"/>
        <v>5900</v>
      </c>
    </row>
    <row r="5493" spans="1:14" x14ac:dyDescent="0.3">
      <c r="A5493" t="s">
        <v>5555</v>
      </c>
      <c r="B5493" s="3">
        <v>44322</v>
      </c>
      <c r="C5493" t="s">
        <v>37</v>
      </c>
      <c r="D5493" t="s">
        <v>17</v>
      </c>
      <c r="E5493" t="s">
        <v>7896</v>
      </c>
      <c r="F5493" t="s">
        <v>14</v>
      </c>
      <c r="G5493" t="s">
        <v>27</v>
      </c>
      <c r="H5493" t="s">
        <v>62</v>
      </c>
      <c r="I5493">
        <v>2500</v>
      </c>
      <c r="J5493">
        <v>3350</v>
      </c>
      <c r="K5493">
        <v>5</v>
      </c>
      <c r="L5493">
        <v>2500</v>
      </c>
      <c r="M5493">
        <v>16750</v>
      </c>
      <c r="N5493">
        <f t="shared" si="85"/>
        <v>14250</v>
      </c>
    </row>
    <row r="5494" spans="1:14" x14ac:dyDescent="0.3">
      <c r="A5494" t="s">
        <v>5556</v>
      </c>
      <c r="B5494" s="3">
        <v>44322</v>
      </c>
      <c r="C5494" t="s">
        <v>38</v>
      </c>
      <c r="D5494" t="s">
        <v>7914</v>
      </c>
      <c r="E5494" t="s">
        <v>7915</v>
      </c>
      <c r="F5494" t="s">
        <v>14</v>
      </c>
      <c r="G5494" t="s">
        <v>27</v>
      </c>
      <c r="H5494" t="s">
        <v>62</v>
      </c>
      <c r="I5494">
        <v>2500</v>
      </c>
      <c r="J5494">
        <v>3350</v>
      </c>
      <c r="K5494">
        <v>3</v>
      </c>
      <c r="L5494">
        <v>10000</v>
      </c>
      <c r="M5494">
        <v>10050</v>
      </c>
      <c r="N5494">
        <f t="shared" si="85"/>
        <v>50</v>
      </c>
    </row>
    <row r="5495" spans="1:14" x14ac:dyDescent="0.3">
      <c r="A5495" t="s">
        <v>5557</v>
      </c>
      <c r="B5495" s="3">
        <v>44322</v>
      </c>
      <c r="C5495" t="s">
        <v>39</v>
      </c>
      <c r="D5495" t="s">
        <v>7916</v>
      </c>
      <c r="E5495" t="s">
        <v>7896</v>
      </c>
      <c r="F5495" t="s">
        <v>14</v>
      </c>
      <c r="G5495" t="s">
        <v>27</v>
      </c>
      <c r="H5495" t="s">
        <v>62</v>
      </c>
      <c r="I5495">
        <v>2500</v>
      </c>
      <c r="J5495">
        <v>3350</v>
      </c>
      <c r="K5495">
        <v>4</v>
      </c>
      <c r="L5495">
        <v>5000</v>
      </c>
      <c r="M5495">
        <v>13400</v>
      </c>
      <c r="N5495">
        <f t="shared" si="85"/>
        <v>8400</v>
      </c>
    </row>
    <row r="5496" spans="1:14" x14ac:dyDescent="0.3">
      <c r="A5496" t="s">
        <v>5558</v>
      </c>
      <c r="B5496" s="3">
        <v>44322</v>
      </c>
      <c r="C5496" t="s">
        <v>41</v>
      </c>
      <c r="D5496" t="s">
        <v>7917</v>
      </c>
      <c r="E5496" t="s">
        <v>7915</v>
      </c>
      <c r="F5496" t="s">
        <v>14</v>
      </c>
      <c r="G5496" t="s">
        <v>27</v>
      </c>
      <c r="H5496" t="s">
        <v>62</v>
      </c>
      <c r="I5496">
        <v>2500</v>
      </c>
      <c r="J5496">
        <v>3350</v>
      </c>
      <c r="K5496">
        <v>5</v>
      </c>
      <c r="L5496">
        <v>10000</v>
      </c>
      <c r="M5496">
        <v>16750</v>
      </c>
      <c r="N5496">
        <f t="shared" si="85"/>
        <v>6750</v>
      </c>
    </row>
    <row r="5497" spans="1:14" x14ac:dyDescent="0.3">
      <c r="A5497" t="s">
        <v>5559</v>
      </c>
      <c r="B5497" s="3">
        <v>44322</v>
      </c>
      <c r="C5497" t="s">
        <v>42</v>
      </c>
      <c r="D5497" t="s">
        <v>7918</v>
      </c>
      <c r="E5497" t="s">
        <v>7901</v>
      </c>
      <c r="F5497" t="s">
        <v>14</v>
      </c>
      <c r="G5497" t="s">
        <v>27</v>
      </c>
      <c r="H5497" t="s">
        <v>62</v>
      </c>
      <c r="I5497">
        <v>2500</v>
      </c>
      <c r="J5497">
        <v>3350</v>
      </c>
      <c r="K5497">
        <v>3</v>
      </c>
      <c r="L5497">
        <v>7500</v>
      </c>
      <c r="M5497">
        <v>10050</v>
      </c>
      <c r="N5497">
        <f t="shared" si="85"/>
        <v>2550</v>
      </c>
    </row>
    <row r="5498" spans="1:14" x14ac:dyDescent="0.3">
      <c r="A5498" t="s">
        <v>5560</v>
      </c>
      <c r="B5498" s="3">
        <v>44322</v>
      </c>
      <c r="C5498" t="s">
        <v>43</v>
      </c>
      <c r="D5498" t="s">
        <v>7919</v>
      </c>
      <c r="E5498" t="s">
        <v>7896</v>
      </c>
      <c r="F5498" t="s">
        <v>14</v>
      </c>
      <c r="G5498" t="s">
        <v>27</v>
      </c>
      <c r="H5498" t="s">
        <v>62</v>
      </c>
      <c r="I5498">
        <v>2500</v>
      </c>
      <c r="J5498">
        <v>3350</v>
      </c>
      <c r="K5498">
        <v>4</v>
      </c>
      <c r="L5498">
        <v>10000</v>
      </c>
      <c r="M5498">
        <v>13400</v>
      </c>
      <c r="N5498">
        <f t="shared" si="85"/>
        <v>3400</v>
      </c>
    </row>
    <row r="5499" spans="1:14" x14ac:dyDescent="0.3">
      <c r="A5499" t="s">
        <v>5561</v>
      </c>
      <c r="B5499" s="3">
        <v>44322</v>
      </c>
      <c r="C5499" t="s">
        <v>45</v>
      </c>
      <c r="D5499" t="s">
        <v>7920</v>
      </c>
      <c r="E5499" t="s">
        <v>7921</v>
      </c>
      <c r="F5499" t="s">
        <v>14</v>
      </c>
      <c r="G5499" t="s">
        <v>27</v>
      </c>
      <c r="H5499" t="s">
        <v>62</v>
      </c>
      <c r="I5499">
        <v>2500</v>
      </c>
      <c r="J5499">
        <v>3350</v>
      </c>
      <c r="K5499">
        <v>5</v>
      </c>
      <c r="L5499">
        <v>5000</v>
      </c>
      <c r="M5499">
        <v>16750</v>
      </c>
      <c r="N5499">
        <f t="shared" si="85"/>
        <v>11750</v>
      </c>
    </row>
    <row r="5500" spans="1:14" x14ac:dyDescent="0.3">
      <c r="A5500" t="s">
        <v>5562</v>
      </c>
      <c r="B5500" s="3">
        <v>44322</v>
      </c>
      <c r="C5500" t="s">
        <v>46</v>
      </c>
      <c r="D5500" t="s">
        <v>7922</v>
      </c>
      <c r="E5500" t="s">
        <v>7903</v>
      </c>
      <c r="F5500" t="s">
        <v>14</v>
      </c>
      <c r="G5500" t="s">
        <v>27</v>
      </c>
      <c r="H5500" t="s">
        <v>62</v>
      </c>
      <c r="I5500">
        <v>2500</v>
      </c>
      <c r="J5500">
        <v>3350</v>
      </c>
      <c r="K5500">
        <v>3</v>
      </c>
      <c r="L5500">
        <v>7500</v>
      </c>
      <c r="M5500">
        <v>10050</v>
      </c>
      <c r="N5500">
        <f t="shared" si="85"/>
        <v>2550</v>
      </c>
    </row>
    <row r="5501" spans="1:14" x14ac:dyDescent="0.3">
      <c r="A5501" t="s">
        <v>5563</v>
      </c>
      <c r="B5501" s="3">
        <v>44322</v>
      </c>
      <c r="C5501" t="s">
        <v>47</v>
      </c>
      <c r="D5501" t="s">
        <v>7923</v>
      </c>
      <c r="E5501" t="s">
        <v>7912</v>
      </c>
      <c r="F5501" t="s">
        <v>14</v>
      </c>
      <c r="G5501" t="s">
        <v>40</v>
      </c>
      <c r="H5501" t="s">
        <v>63</v>
      </c>
      <c r="I5501">
        <v>3500</v>
      </c>
      <c r="J5501">
        <v>4750</v>
      </c>
      <c r="K5501">
        <v>4</v>
      </c>
      <c r="L5501">
        <v>14000</v>
      </c>
      <c r="M5501">
        <v>19000</v>
      </c>
      <c r="N5501">
        <f t="shared" si="85"/>
        <v>5000</v>
      </c>
    </row>
    <row r="5502" spans="1:14" x14ac:dyDescent="0.3">
      <c r="A5502" t="s">
        <v>5564</v>
      </c>
      <c r="B5502" s="3">
        <v>44322</v>
      </c>
      <c r="C5502" t="s">
        <v>48</v>
      </c>
      <c r="D5502" t="s">
        <v>7924</v>
      </c>
      <c r="E5502" t="s">
        <v>7925</v>
      </c>
      <c r="F5502" t="s">
        <v>14</v>
      </c>
      <c r="G5502" t="s">
        <v>40</v>
      </c>
      <c r="H5502" t="s">
        <v>63</v>
      </c>
      <c r="I5502">
        <v>3500</v>
      </c>
      <c r="J5502">
        <v>4750</v>
      </c>
      <c r="K5502">
        <v>5</v>
      </c>
      <c r="L5502">
        <v>14000</v>
      </c>
      <c r="M5502">
        <v>23750</v>
      </c>
      <c r="N5502">
        <f t="shared" si="85"/>
        <v>9750</v>
      </c>
    </row>
    <row r="5503" spans="1:14" x14ac:dyDescent="0.3">
      <c r="A5503" t="s">
        <v>5565</v>
      </c>
      <c r="B5503" s="3">
        <v>44322</v>
      </c>
      <c r="C5503" t="s">
        <v>49</v>
      </c>
      <c r="D5503" t="s">
        <v>7926</v>
      </c>
      <c r="E5503" t="s">
        <v>7912</v>
      </c>
      <c r="F5503" t="s">
        <v>14</v>
      </c>
      <c r="G5503" t="s">
        <v>40</v>
      </c>
      <c r="H5503" t="s">
        <v>63</v>
      </c>
      <c r="I5503">
        <v>3500</v>
      </c>
      <c r="J5503">
        <v>4750</v>
      </c>
      <c r="K5503">
        <v>3</v>
      </c>
      <c r="L5503">
        <v>7000</v>
      </c>
      <c r="M5503">
        <v>14250</v>
      </c>
      <c r="N5503">
        <f t="shared" si="85"/>
        <v>7250</v>
      </c>
    </row>
    <row r="5504" spans="1:14" x14ac:dyDescent="0.3">
      <c r="A5504" t="s">
        <v>5566</v>
      </c>
      <c r="B5504" s="3">
        <v>44322</v>
      </c>
      <c r="C5504" t="s">
        <v>50</v>
      </c>
      <c r="D5504" t="s">
        <v>7927</v>
      </c>
      <c r="E5504" t="s">
        <v>7896</v>
      </c>
      <c r="F5504" t="s">
        <v>14</v>
      </c>
      <c r="G5504" t="s">
        <v>44</v>
      </c>
      <c r="H5504" t="s">
        <v>63</v>
      </c>
      <c r="I5504">
        <v>3800</v>
      </c>
      <c r="J5504">
        <v>4430</v>
      </c>
      <c r="K5504">
        <v>4</v>
      </c>
      <c r="L5504">
        <v>3800</v>
      </c>
      <c r="M5504">
        <v>17720</v>
      </c>
      <c r="N5504">
        <f t="shared" si="85"/>
        <v>13920</v>
      </c>
    </row>
    <row r="5505" spans="1:14" x14ac:dyDescent="0.3">
      <c r="A5505" t="s">
        <v>5567</v>
      </c>
      <c r="B5505" s="3">
        <v>44322</v>
      </c>
      <c r="C5505" t="s">
        <v>51</v>
      </c>
      <c r="D5505" t="s">
        <v>7928</v>
      </c>
      <c r="E5505" t="s">
        <v>7929</v>
      </c>
      <c r="F5505" t="s">
        <v>14</v>
      </c>
      <c r="G5505" t="s">
        <v>44</v>
      </c>
      <c r="H5505" t="s">
        <v>63</v>
      </c>
      <c r="I5505">
        <v>3800</v>
      </c>
      <c r="J5505">
        <v>4430</v>
      </c>
      <c r="K5505">
        <v>5</v>
      </c>
      <c r="L5505">
        <v>15200</v>
      </c>
      <c r="M5505">
        <v>22150</v>
      </c>
      <c r="N5505">
        <f t="shared" si="85"/>
        <v>6950</v>
      </c>
    </row>
    <row r="5506" spans="1:14" x14ac:dyDescent="0.3">
      <c r="A5506" t="s">
        <v>5568</v>
      </c>
      <c r="B5506" s="3">
        <v>44322</v>
      </c>
      <c r="C5506" t="s">
        <v>52</v>
      </c>
      <c r="D5506" t="s">
        <v>7930</v>
      </c>
      <c r="E5506" t="s">
        <v>7912</v>
      </c>
      <c r="F5506" t="s">
        <v>14</v>
      </c>
      <c r="G5506" t="s">
        <v>40</v>
      </c>
      <c r="H5506" t="s">
        <v>63</v>
      </c>
      <c r="I5506">
        <v>3500</v>
      </c>
      <c r="J5506">
        <v>4750</v>
      </c>
      <c r="K5506">
        <v>3</v>
      </c>
      <c r="L5506">
        <v>14000</v>
      </c>
      <c r="M5506">
        <v>14250</v>
      </c>
      <c r="N5506">
        <f t="shared" si="85"/>
        <v>250</v>
      </c>
    </row>
    <row r="5507" spans="1:14" x14ac:dyDescent="0.3">
      <c r="A5507" t="s">
        <v>5569</v>
      </c>
      <c r="B5507" s="3">
        <v>44322</v>
      </c>
      <c r="C5507" t="s">
        <v>53</v>
      </c>
      <c r="D5507" t="s">
        <v>7931</v>
      </c>
      <c r="E5507" t="s">
        <v>7903</v>
      </c>
      <c r="F5507" t="s">
        <v>14</v>
      </c>
      <c r="G5507" t="s">
        <v>40</v>
      </c>
      <c r="H5507" t="s">
        <v>63</v>
      </c>
      <c r="I5507">
        <v>3500</v>
      </c>
      <c r="J5507">
        <v>4750</v>
      </c>
      <c r="K5507">
        <v>4</v>
      </c>
      <c r="L5507">
        <v>7000</v>
      </c>
      <c r="M5507">
        <v>19000</v>
      </c>
      <c r="N5507">
        <f t="shared" si="85"/>
        <v>12000</v>
      </c>
    </row>
    <row r="5508" spans="1:14" x14ac:dyDescent="0.3">
      <c r="A5508" t="s">
        <v>5570</v>
      </c>
      <c r="B5508" s="3">
        <v>44322</v>
      </c>
      <c r="C5508" t="s">
        <v>54</v>
      </c>
      <c r="D5508" t="s">
        <v>7932</v>
      </c>
      <c r="E5508" t="s">
        <v>7896</v>
      </c>
      <c r="F5508" t="s">
        <v>14</v>
      </c>
      <c r="G5508" t="s">
        <v>40</v>
      </c>
      <c r="H5508" t="s">
        <v>63</v>
      </c>
      <c r="I5508">
        <v>3500</v>
      </c>
      <c r="J5508">
        <v>4750</v>
      </c>
      <c r="K5508">
        <v>5</v>
      </c>
      <c r="L5508">
        <v>3500</v>
      </c>
      <c r="M5508">
        <v>23750</v>
      </c>
      <c r="N5508">
        <f t="shared" ref="N5508:N5571" si="86">M5508-L5508</f>
        <v>20250</v>
      </c>
    </row>
    <row r="5509" spans="1:14" x14ac:dyDescent="0.3">
      <c r="A5509" t="s">
        <v>5571</v>
      </c>
      <c r="B5509" s="3">
        <v>44322</v>
      </c>
      <c r="C5509" t="s">
        <v>55</v>
      </c>
      <c r="D5509" t="s">
        <v>7933</v>
      </c>
      <c r="E5509" t="s">
        <v>7896</v>
      </c>
      <c r="F5509" t="s">
        <v>14</v>
      </c>
      <c r="G5509" t="s">
        <v>40</v>
      </c>
      <c r="H5509" t="s">
        <v>63</v>
      </c>
      <c r="I5509">
        <v>3500</v>
      </c>
      <c r="J5509">
        <v>4750</v>
      </c>
      <c r="K5509">
        <v>3</v>
      </c>
      <c r="L5509">
        <v>3500</v>
      </c>
      <c r="M5509">
        <v>14250</v>
      </c>
      <c r="N5509">
        <f t="shared" si="86"/>
        <v>10750</v>
      </c>
    </row>
    <row r="5510" spans="1:14" x14ac:dyDescent="0.3">
      <c r="A5510" t="s">
        <v>5572</v>
      </c>
      <c r="B5510" s="3">
        <v>44322</v>
      </c>
      <c r="C5510" t="s">
        <v>57</v>
      </c>
      <c r="D5510" t="s">
        <v>7934</v>
      </c>
      <c r="E5510" t="s">
        <v>7912</v>
      </c>
      <c r="F5510" t="s">
        <v>14</v>
      </c>
      <c r="G5510" t="s">
        <v>40</v>
      </c>
      <c r="H5510" t="s">
        <v>63</v>
      </c>
      <c r="I5510">
        <v>3500</v>
      </c>
      <c r="J5510">
        <v>4750</v>
      </c>
      <c r="K5510">
        <v>4</v>
      </c>
      <c r="L5510">
        <v>3500</v>
      </c>
      <c r="M5510">
        <v>19000</v>
      </c>
      <c r="N5510">
        <f t="shared" si="86"/>
        <v>15500</v>
      </c>
    </row>
    <row r="5511" spans="1:14" x14ac:dyDescent="0.3">
      <c r="A5511" t="s">
        <v>5573</v>
      </c>
      <c r="B5511" s="3">
        <v>44322</v>
      </c>
      <c r="C5511" t="s">
        <v>58</v>
      </c>
      <c r="D5511" t="s">
        <v>7935</v>
      </c>
      <c r="E5511" t="s">
        <v>7936</v>
      </c>
      <c r="F5511" t="s">
        <v>14</v>
      </c>
      <c r="G5511" t="s">
        <v>40</v>
      </c>
      <c r="H5511" t="s">
        <v>63</v>
      </c>
      <c r="I5511">
        <v>3500</v>
      </c>
      <c r="J5511">
        <v>4750</v>
      </c>
      <c r="K5511">
        <v>5</v>
      </c>
      <c r="L5511">
        <v>10500</v>
      </c>
      <c r="M5511">
        <v>23750</v>
      </c>
      <c r="N5511">
        <f t="shared" si="86"/>
        <v>13250</v>
      </c>
    </row>
    <row r="5512" spans="1:14" x14ac:dyDescent="0.3">
      <c r="A5512" t="s">
        <v>5574</v>
      </c>
      <c r="B5512" s="3">
        <v>44322</v>
      </c>
      <c r="C5512" t="s">
        <v>59</v>
      </c>
      <c r="D5512" t="s">
        <v>7937</v>
      </c>
      <c r="E5512" t="s">
        <v>7896</v>
      </c>
      <c r="F5512" t="s">
        <v>14</v>
      </c>
      <c r="G5512" t="s">
        <v>40</v>
      </c>
      <c r="H5512" t="s">
        <v>63</v>
      </c>
      <c r="I5512">
        <v>3500</v>
      </c>
      <c r="J5512">
        <v>4750</v>
      </c>
      <c r="K5512">
        <v>3</v>
      </c>
      <c r="L5512">
        <v>14000</v>
      </c>
      <c r="M5512">
        <v>14250</v>
      </c>
      <c r="N5512">
        <f t="shared" si="86"/>
        <v>250</v>
      </c>
    </row>
    <row r="5513" spans="1:14" x14ac:dyDescent="0.3">
      <c r="A5513" t="s">
        <v>5575</v>
      </c>
      <c r="B5513" s="3">
        <v>44322</v>
      </c>
      <c r="C5513" t="s">
        <v>60</v>
      </c>
      <c r="D5513" t="s">
        <v>7938</v>
      </c>
      <c r="E5513" t="s">
        <v>7939</v>
      </c>
      <c r="F5513" t="s">
        <v>14</v>
      </c>
      <c r="G5513" t="s">
        <v>15</v>
      </c>
      <c r="H5513" t="s">
        <v>62</v>
      </c>
      <c r="I5513">
        <v>4500</v>
      </c>
      <c r="J5513">
        <v>6000</v>
      </c>
      <c r="K5513">
        <v>4</v>
      </c>
      <c r="L5513">
        <v>4500</v>
      </c>
      <c r="M5513">
        <v>24000</v>
      </c>
      <c r="N5513">
        <f t="shared" si="86"/>
        <v>19500</v>
      </c>
    </row>
    <row r="5514" spans="1:14" x14ac:dyDescent="0.3">
      <c r="A5514" t="s">
        <v>5576</v>
      </c>
      <c r="B5514" s="3">
        <v>44322</v>
      </c>
      <c r="C5514" t="s">
        <v>61</v>
      </c>
      <c r="D5514" t="s">
        <v>7940</v>
      </c>
      <c r="E5514" t="s">
        <v>7925</v>
      </c>
      <c r="F5514" t="s">
        <v>14</v>
      </c>
      <c r="G5514" t="s">
        <v>15</v>
      </c>
      <c r="H5514" t="s">
        <v>62</v>
      </c>
      <c r="I5514">
        <v>4500</v>
      </c>
      <c r="J5514">
        <v>6000</v>
      </c>
      <c r="K5514">
        <v>5</v>
      </c>
      <c r="L5514">
        <v>9000</v>
      </c>
      <c r="M5514">
        <v>30000</v>
      </c>
      <c r="N5514">
        <f t="shared" si="86"/>
        <v>21000</v>
      </c>
    </row>
    <row r="5515" spans="1:14" x14ac:dyDescent="0.3">
      <c r="A5515" t="s">
        <v>5577</v>
      </c>
      <c r="B5515" s="3">
        <v>44322</v>
      </c>
      <c r="C5515" t="s">
        <v>13</v>
      </c>
      <c r="D5515" t="s">
        <v>7941</v>
      </c>
      <c r="E5515" t="s">
        <v>7896</v>
      </c>
      <c r="F5515" t="s">
        <v>29</v>
      </c>
      <c r="G5515" t="s">
        <v>56</v>
      </c>
      <c r="H5515" t="s">
        <v>64</v>
      </c>
      <c r="I5515">
        <v>3600</v>
      </c>
      <c r="J5515">
        <v>4400</v>
      </c>
      <c r="K5515">
        <v>3</v>
      </c>
      <c r="L5515">
        <v>3600</v>
      </c>
      <c r="M5515">
        <v>13200</v>
      </c>
      <c r="N5515">
        <f t="shared" si="86"/>
        <v>9600</v>
      </c>
    </row>
    <row r="5516" spans="1:14" x14ac:dyDescent="0.3">
      <c r="A5516" t="s">
        <v>5578</v>
      </c>
      <c r="B5516" s="3">
        <v>44322</v>
      </c>
      <c r="C5516" t="s">
        <v>16</v>
      </c>
      <c r="D5516" t="s">
        <v>7942</v>
      </c>
      <c r="E5516" t="s">
        <v>7912</v>
      </c>
      <c r="F5516" t="s">
        <v>29</v>
      </c>
      <c r="G5516" t="s">
        <v>22</v>
      </c>
      <c r="H5516" t="s">
        <v>63</v>
      </c>
      <c r="I5516">
        <v>3700</v>
      </c>
      <c r="J5516">
        <v>4450</v>
      </c>
      <c r="K5516">
        <v>4</v>
      </c>
      <c r="L5516">
        <v>14800</v>
      </c>
      <c r="M5516">
        <v>17800</v>
      </c>
      <c r="N5516">
        <f t="shared" si="86"/>
        <v>3000</v>
      </c>
    </row>
    <row r="5517" spans="1:14" x14ac:dyDescent="0.3">
      <c r="A5517" t="s">
        <v>5579</v>
      </c>
      <c r="B5517" s="3">
        <v>44322</v>
      </c>
      <c r="C5517" t="s">
        <v>18</v>
      </c>
      <c r="D5517" t="s">
        <v>7943</v>
      </c>
      <c r="E5517" t="s">
        <v>7907</v>
      </c>
      <c r="F5517" t="s">
        <v>29</v>
      </c>
      <c r="G5517" t="s">
        <v>22</v>
      </c>
      <c r="H5517" t="s">
        <v>63</v>
      </c>
      <c r="I5517">
        <v>3700</v>
      </c>
      <c r="J5517">
        <v>4450</v>
      </c>
      <c r="K5517">
        <v>5</v>
      </c>
      <c r="L5517">
        <v>3700</v>
      </c>
      <c r="M5517">
        <v>22250</v>
      </c>
      <c r="N5517">
        <f t="shared" si="86"/>
        <v>18550</v>
      </c>
    </row>
    <row r="5518" spans="1:14" x14ac:dyDescent="0.3">
      <c r="A5518" t="s">
        <v>5580</v>
      </c>
      <c r="B5518" s="3">
        <v>44322</v>
      </c>
      <c r="C5518" t="s">
        <v>20</v>
      </c>
      <c r="D5518" t="s">
        <v>7944</v>
      </c>
      <c r="E5518" t="s">
        <v>7939</v>
      </c>
      <c r="F5518" t="s">
        <v>29</v>
      </c>
      <c r="G5518" t="s">
        <v>22</v>
      </c>
      <c r="H5518" t="s">
        <v>63</v>
      </c>
      <c r="I5518">
        <v>3700</v>
      </c>
      <c r="J5518">
        <v>4450</v>
      </c>
      <c r="K5518">
        <v>3</v>
      </c>
      <c r="L5518">
        <v>11100</v>
      </c>
      <c r="M5518">
        <v>13350</v>
      </c>
      <c r="N5518">
        <f t="shared" si="86"/>
        <v>2250</v>
      </c>
    </row>
    <row r="5519" spans="1:14" x14ac:dyDescent="0.3">
      <c r="A5519" t="s">
        <v>5581</v>
      </c>
      <c r="B5519" s="3">
        <v>44322</v>
      </c>
      <c r="C5519" t="s">
        <v>21</v>
      </c>
      <c r="D5519" t="s">
        <v>7945</v>
      </c>
      <c r="E5519" t="s">
        <v>7915</v>
      </c>
      <c r="F5519" t="s">
        <v>29</v>
      </c>
      <c r="G5519" t="s">
        <v>22</v>
      </c>
      <c r="H5519" t="s">
        <v>63</v>
      </c>
      <c r="I5519">
        <v>3700</v>
      </c>
      <c r="J5519">
        <v>4450</v>
      </c>
      <c r="K5519">
        <v>4</v>
      </c>
      <c r="L5519">
        <v>7400</v>
      </c>
      <c r="M5519">
        <v>17800</v>
      </c>
      <c r="N5519">
        <f t="shared" si="86"/>
        <v>10400</v>
      </c>
    </row>
    <row r="5520" spans="1:14" x14ac:dyDescent="0.3">
      <c r="A5520" t="s">
        <v>5582</v>
      </c>
      <c r="B5520" s="3">
        <v>44322</v>
      </c>
      <c r="C5520" t="s">
        <v>23</v>
      </c>
      <c r="D5520" t="s">
        <v>7946</v>
      </c>
      <c r="E5520" t="s">
        <v>7915</v>
      </c>
      <c r="F5520" t="s">
        <v>29</v>
      </c>
      <c r="G5520" t="s">
        <v>22</v>
      </c>
      <c r="H5520" t="s">
        <v>63</v>
      </c>
      <c r="I5520">
        <v>3700</v>
      </c>
      <c r="J5520">
        <v>4450</v>
      </c>
      <c r="K5520">
        <v>5</v>
      </c>
      <c r="L5520">
        <v>14800</v>
      </c>
      <c r="M5520">
        <v>22250</v>
      </c>
      <c r="N5520">
        <f t="shared" si="86"/>
        <v>7450</v>
      </c>
    </row>
    <row r="5521" spans="1:14" x14ac:dyDescent="0.3">
      <c r="A5521" t="s">
        <v>5583</v>
      </c>
      <c r="B5521" s="3">
        <v>44322</v>
      </c>
      <c r="C5521" t="s">
        <v>24</v>
      </c>
      <c r="D5521" t="s">
        <v>7947</v>
      </c>
      <c r="E5521" t="s">
        <v>7905</v>
      </c>
      <c r="F5521" t="s">
        <v>29</v>
      </c>
      <c r="G5521" t="s">
        <v>56</v>
      </c>
      <c r="H5521" t="s">
        <v>64</v>
      </c>
      <c r="I5521">
        <v>3600</v>
      </c>
      <c r="J5521">
        <v>4400</v>
      </c>
      <c r="K5521">
        <v>3</v>
      </c>
      <c r="L5521">
        <v>3600</v>
      </c>
      <c r="M5521">
        <v>13200</v>
      </c>
      <c r="N5521">
        <f t="shared" si="86"/>
        <v>9600</v>
      </c>
    </row>
    <row r="5522" spans="1:14" x14ac:dyDescent="0.3">
      <c r="A5522" t="s">
        <v>5584</v>
      </c>
      <c r="B5522" s="3">
        <v>44322</v>
      </c>
      <c r="C5522" t="s">
        <v>25</v>
      </c>
      <c r="D5522" t="s">
        <v>7948</v>
      </c>
      <c r="E5522" t="s">
        <v>7901</v>
      </c>
      <c r="F5522" t="s">
        <v>29</v>
      </c>
      <c r="G5522" t="s">
        <v>56</v>
      </c>
      <c r="H5522" t="s">
        <v>64</v>
      </c>
      <c r="I5522">
        <v>3600</v>
      </c>
      <c r="J5522">
        <v>4400</v>
      </c>
      <c r="K5522">
        <v>4</v>
      </c>
      <c r="L5522">
        <v>7200</v>
      </c>
      <c r="M5522">
        <v>17600</v>
      </c>
      <c r="N5522">
        <f t="shared" si="86"/>
        <v>10400</v>
      </c>
    </row>
    <row r="5523" spans="1:14" x14ac:dyDescent="0.3">
      <c r="A5523" t="s">
        <v>5585</v>
      </c>
      <c r="B5523" s="3">
        <v>44323</v>
      </c>
      <c r="C5523" t="s">
        <v>26</v>
      </c>
      <c r="D5523" t="s">
        <v>7949</v>
      </c>
      <c r="E5523" t="s">
        <v>7910</v>
      </c>
      <c r="F5523" t="s">
        <v>29</v>
      </c>
      <c r="G5523" t="s">
        <v>56</v>
      </c>
      <c r="H5523" t="s">
        <v>64</v>
      </c>
      <c r="I5523">
        <v>3600</v>
      </c>
      <c r="J5523">
        <v>4400</v>
      </c>
      <c r="K5523">
        <v>5</v>
      </c>
      <c r="L5523">
        <v>3600</v>
      </c>
      <c r="M5523">
        <v>22000</v>
      </c>
      <c r="N5523">
        <f t="shared" si="86"/>
        <v>18400</v>
      </c>
    </row>
    <row r="5524" spans="1:14" x14ac:dyDescent="0.3">
      <c r="A5524" t="s">
        <v>5586</v>
      </c>
      <c r="B5524" s="3">
        <v>44323</v>
      </c>
      <c r="C5524" t="s">
        <v>28</v>
      </c>
      <c r="D5524" t="s">
        <v>7950</v>
      </c>
      <c r="E5524" t="s">
        <v>7905</v>
      </c>
      <c r="F5524" t="s">
        <v>14</v>
      </c>
      <c r="G5524" t="s">
        <v>56</v>
      </c>
      <c r="H5524" t="s">
        <v>64</v>
      </c>
      <c r="I5524">
        <v>3600</v>
      </c>
      <c r="J5524">
        <v>4400</v>
      </c>
      <c r="K5524">
        <v>3</v>
      </c>
      <c r="L5524">
        <v>3600</v>
      </c>
      <c r="M5524">
        <v>13200</v>
      </c>
      <c r="N5524">
        <f t="shared" si="86"/>
        <v>9600</v>
      </c>
    </row>
    <row r="5525" spans="1:14" x14ac:dyDescent="0.3">
      <c r="A5525" t="s">
        <v>5587</v>
      </c>
      <c r="B5525" s="3">
        <v>44323</v>
      </c>
      <c r="C5525" t="s">
        <v>30</v>
      </c>
      <c r="D5525" t="s">
        <v>7951</v>
      </c>
      <c r="E5525" t="s">
        <v>7952</v>
      </c>
      <c r="F5525" t="s">
        <v>14</v>
      </c>
      <c r="G5525" t="s">
        <v>56</v>
      </c>
      <c r="H5525" t="s">
        <v>64</v>
      </c>
      <c r="I5525">
        <v>3600</v>
      </c>
      <c r="J5525">
        <v>4400</v>
      </c>
      <c r="K5525">
        <v>4</v>
      </c>
      <c r="L5525">
        <v>3600</v>
      </c>
      <c r="M5525">
        <v>17600</v>
      </c>
      <c r="N5525">
        <f t="shared" si="86"/>
        <v>14000</v>
      </c>
    </row>
    <row r="5526" spans="1:14" x14ac:dyDescent="0.3">
      <c r="A5526" t="s">
        <v>5588</v>
      </c>
      <c r="B5526" s="3">
        <v>44323</v>
      </c>
      <c r="C5526" t="s">
        <v>31</v>
      </c>
      <c r="D5526" t="s">
        <v>7953</v>
      </c>
      <c r="E5526" t="s">
        <v>7910</v>
      </c>
      <c r="F5526" t="s">
        <v>14</v>
      </c>
      <c r="G5526" t="s">
        <v>44</v>
      </c>
      <c r="H5526" t="s">
        <v>63</v>
      </c>
      <c r="I5526">
        <v>3800</v>
      </c>
      <c r="J5526">
        <v>4430</v>
      </c>
      <c r="K5526">
        <v>5</v>
      </c>
      <c r="L5526">
        <v>3800</v>
      </c>
      <c r="M5526">
        <v>22150</v>
      </c>
      <c r="N5526">
        <f t="shared" si="86"/>
        <v>18350</v>
      </c>
    </row>
    <row r="5527" spans="1:14" x14ac:dyDescent="0.3">
      <c r="A5527" t="s">
        <v>5589</v>
      </c>
      <c r="B5527" s="3">
        <v>44323</v>
      </c>
      <c r="C5527" t="s">
        <v>32</v>
      </c>
      <c r="D5527" t="s">
        <v>7954</v>
      </c>
      <c r="E5527" t="s">
        <v>7954</v>
      </c>
      <c r="F5527" t="s">
        <v>14</v>
      </c>
      <c r="G5527" t="s">
        <v>44</v>
      </c>
      <c r="H5527" t="s">
        <v>63</v>
      </c>
      <c r="I5527">
        <v>3800</v>
      </c>
      <c r="J5527">
        <v>4430</v>
      </c>
      <c r="K5527">
        <v>3</v>
      </c>
      <c r="L5527">
        <v>7600</v>
      </c>
      <c r="M5527">
        <v>13290</v>
      </c>
      <c r="N5527">
        <f t="shared" si="86"/>
        <v>5690</v>
      </c>
    </row>
    <row r="5528" spans="1:14" x14ac:dyDescent="0.3">
      <c r="A5528" t="s">
        <v>5590</v>
      </c>
      <c r="B5528" s="3">
        <v>44323</v>
      </c>
      <c r="C5528" t="s">
        <v>33</v>
      </c>
      <c r="D5528" t="s">
        <v>7955</v>
      </c>
      <c r="E5528" t="s">
        <v>7956</v>
      </c>
      <c r="F5528" t="s">
        <v>14</v>
      </c>
      <c r="G5528" t="s">
        <v>44</v>
      </c>
      <c r="H5528" t="s">
        <v>63</v>
      </c>
      <c r="I5528">
        <v>3800</v>
      </c>
      <c r="J5528">
        <v>4430</v>
      </c>
      <c r="K5528">
        <v>4</v>
      </c>
      <c r="L5528">
        <v>15200</v>
      </c>
      <c r="M5528">
        <v>17720</v>
      </c>
      <c r="N5528">
        <f t="shared" si="86"/>
        <v>2520</v>
      </c>
    </row>
    <row r="5529" spans="1:14" x14ac:dyDescent="0.3">
      <c r="A5529" t="s">
        <v>5591</v>
      </c>
      <c r="B5529" s="3">
        <v>44323</v>
      </c>
      <c r="C5529" t="s">
        <v>34</v>
      </c>
      <c r="D5529" t="s">
        <v>7957</v>
      </c>
      <c r="E5529" t="s">
        <v>7896</v>
      </c>
      <c r="F5529" t="s">
        <v>14</v>
      </c>
      <c r="G5529" t="s">
        <v>44</v>
      </c>
      <c r="H5529" t="s">
        <v>63</v>
      </c>
      <c r="I5529">
        <v>3800</v>
      </c>
      <c r="J5529">
        <v>4430</v>
      </c>
      <c r="K5529">
        <v>5</v>
      </c>
      <c r="L5529">
        <v>11400</v>
      </c>
      <c r="M5529">
        <v>22150</v>
      </c>
      <c r="N5529">
        <f t="shared" si="86"/>
        <v>10750</v>
      </c>
    </row>
    <row r="5530" spans="1:14" x14ac:dyDescent="0.3">
      <c r="A5530" t="s">
        <v>5592</v>
      </c>
      <c r="B5530" s="3">
        <v>44323</v>
      </c>
      <c r="C5530" t="s">
        <v>35</v>
      </c>
      <c r="D5530" t="s">
        <v>7958</v>
      </c>
      <c r="E5530" t="s">
        <v>7899</v>
      </c>
      <c r="F5530" t="s">
        <v>14</v>
      </c>
      <c r="G5530" t="s">
        <v>15</v>
      </c>
      <c r="H5530" t="s">
        <v>62</v>
      </c>
      <c r="I5530">
        <v>4500</v>
      </c>
      <c r="J5530">
        <v>6000</v>
      </c>
      <c r="K5530">
        <v>3</v>
      </c>
      <c r="L5530">
        <v>4500</v>
      </c>
      <c r="M5530">
        <v>18000</v>
      </c>
      <c r="N5530">
        <f t="shared" si="86"/>
        <v>13500</v>
      </c>
    </row>
    <row r="5531" spans="1:14" x14ac:dyDescent="0.3">
      <c r="A5531" t="s">
        <v>5593</v>
      </c>
      <c r="B5531" s="3">
        <v>44323</v>
      </c>
      <c r="C5531" t="s">
        <v>36</v>
      </c>
      <c r="D5531" t="s">
        <v>7959</v>
      </c>
      <c r="E5531" t="s">
        <v>7912</v>
      </c>
      <c r="F5531" t="s">
        <v>14</v>
      </c>
      <c r="G5531" t="s">
        <v>15</v>
      </c>
      <c r="H5531" t="s">
        <v>62</v>
      </c>
      <c r="I5531">
        <v>4500</v>
      </c>
      <c r="J5531">
        <v>6000</v>
      </c>
      <c r="K5531">
        <v>4</v>
      </c>
      <c r="L5531">
        <v>9000</v>
      </c>
      <c r="M5531">
        <v>24000</v>
      </c>
      <c r="N5531">
        <f t="shared" si="86"/>
        <v>15000</v>
      </c>
    </row>
    <row r="5532" spans="1:14" x14ac:dyDescent="0.3">
      <c r="A5532" t="s">
        <v>5594</v>
      </c>
      <c r="B5532" s="3">
        <v>44323</v>
      </c>
      <c r="C5532" t="s">
        <v>37</v>
      </c>
      <c r="D5532" t="s">
        <v>7960</v>
      </c>
      <c r="E5532" t="s">
        <v>7899</v>
      </c>
      <c r="F5532" t="s">
        <v>14</v>
      </c>
      <c r="G5532" t="s">
        <v>15</v>
      </c>
      <c r="H5532" t="s">
        <v>62</v>
      </c>
      <c r="I5532">
        <v>4500</v>
      </c>
      <c r="J5532">
        <v>6000</v>
      </c>
      <c r="K5532">
        <v>5</v>
      </c>
      <c r="L5532">
        <v>18000</v>
      </c>
      <c r="M5532">
        <v>30000</v>
      </c>
      <c r="N5532">
        <f t="shared" si="86"/>
        <v>12000</v>
      </c>
    </row>
    <row r="5533" spans="1:14" x14ac:dyDescent="0.3">
      <c r="A5533" t="s">
        <v>5595</v>
      </c>
      <c r="B5533" s="3">
        <v>44323</v>
      </c>
      <c r="C5533" t="s">
        <v>38</v>
      </c>
      <c r="D5533" t="s">
        <v>7961</v>
      </c>
      <c r="E5533" t="s">
        <v>7912</v>
      </c>
      <c r="F5533" t="s">
        <v>14</v>
      </c>
      <c r="G5533" t="s">
        <v>15</v>
      </c>
      <c r="H5533" t="s">
        <v>62</v>
      </c>
      <c r="I5533">
        <v>4500</v>
      </c>
      <c r="J5533">
        <v>6000</v>
      </c>
      <c r="K5533">
        <v>3</v>
      </c>
      <c r="L5533">
        <v>9000</v>
      </c>
      <c r="M5533">
        <v>18000</v>
      </c>
      <c r="N5533">
        <f t="shared" si="86"/>
        <v>9000</v>
      </c>
    </row>
    <row r="5534" spans="1:14" x14ac:dyDescent="0.3">
      <c r="A5534" t="s">
        <v>5596</v>
      </c>
      <c r="B5534" s="3">
        <v>44323</v>
      </c>
      <c r="C5534" t="s">
        <v>39</v>
      </c>
      <c r="D5534" t="s">
        <v>7962</v>
      </c>
      <c r="E5534" t="s">
        <v>7929</v>
      </c>
      <c r="F5534" t="s">
        <v>14</v>
      </c>
      <c r="G5534" t="s">
        <v>15</v>
      </c>
      <c r="H5534" t="s">
        <v>62</v>
      </c>
      <c r="I5534">
        <v>4500</v>
      </c>
      <c r="J5534">
        <v>6000</v>
      </c>
      <c r="K5534">
        <v>4</v>
      </c>
      <c r="L5534">
        <v>9000</v>
      </c>
      <c r="M5534">
        <v>24000</v>
      </c>
      <c r="N5534">
        <f t="shared" si="86"/>
        <v>15000</v>
      </c>
    </row>
    <row r="5535" spans="1:14" x14ac:dyDescent="0.3">
      <c r="A5535" t="s">
        <v>5597</v>
      </c>
      <c r="B5535" s="3">
        <v>44323</v>
      </c>
      <c r="C5535" t="s">
        <v>41</v>
      </c>
      <c r="D5535" t="s">
        <v>7963</v>
      </c>
      <c r="E5535" t="s">
        <v>7912</v>
      </c>
      <c r="F5535" t="s">
        <v>14</v>
      </c>
      <c r="G5535" t="s">
        <v>15</v>
      </c>
      <c r="H5535" t="s">
        <v>62</v>
      </c>
      <c r="I5535">
        <v>4500</v>
      </c>
      <c r="J5535">
        <v>6000</v>
      </c>
      <c r="K5535">
        <v>5</v>
      </c>
      <c r="L5535">
        <v>9000</v>
      </c>
      <c r="M5535">
        <v>30000</v>
      </c>
      <c r="N5535">
        <f t="shared" si="86"/>
        <v>21000</v>
      </c>
    </row>
    <row r="5536" spans="1:14" x14ac:dyDescent="0.3">
      <c r="A5536" t="s">
        <v>5598</v>
      </c>
      <c r="B5536" s="3">
        <v>44323</v>
      </c>
      <c r="C5536" t="s">
        <v>42</v>
      </c>
      <c r="D5536" t="s">
        <v>7964</v>
      </c>
      <c r="E5536" t="s">
        <v>7925</v>
      </c>
      <c r="F5536" t="s">
        <v>14</v>
      </c>
      <c r="G5536" t="s">
        <v>15</v>
      </c>
      <c r="H5536" t="s">
        <v>62</v>
      </c>
      <c r="I5536">
        <v>4500</v>
      </c>
      <c r="J5536">
        <v>6000</v>
      </c>
      <c r="K5536">
        <v>3</v>
      </c>
      <c r="L5536">
        <v>18000</v>
      </c>
      <c r="M5536">
        <v>18000</v>
      </c>
      <c r="N5536">
        <f t="shared" si="86"/>
        <v>0</v>
      </c>
    </row>
    <row r="5537" spans="1:14" x14ac:dyDescent="0.3">
      <c r="A5537" t="s">
        <v>5599</v>
      </c>
      <c r="B5537" s="3">
        <v>44323</v>
      </c>
      <c r="C5537" t="s">
        <v>43</v>
      </c>
      <c r="D5537" t="s">
        <v>7965</v>
      </c>
      <c r="E5537" t="s">
        <v>7905</v>
      </c>
      <c r="F5537" t="s">
        <v>14</v>
      </c>
      <c r="G5537" t="s">
        <v>15</v>
      </c>
      <c r="H5537" t="s">
        <v>62</v>
      </c>
      <c r="I5537">
        <v>4500</v>
      </c>
      <c r="J5537">
        <v>6000</v>
      </c>
      <c r="K5537">
        <v>4</v>
      </c>
      <c r="L5537">
        <v>18000</v>
      </c>
      <c r="M5537">
        <v>24000</v>
      </c>
      <c r="N5537">
        <f t="shared" si="86"/>
        <v>6000</v>
      </c>
    </row>
    <row r="5538" spans="1:14" x14ac:dyDescent="0.3">
      <c r="A5538" t="s">
        <v>5600</v>
      </c>
      <c r="B5538" s="3">
        <v>44323</v>
      </c>
      <c r="C5538" t="s">
        <v>45</v>
      </c>
      <c r="D5538" t="s">
        <v>7966</v>
      </c>
      <c r="E5538" t="s">
        <v>7967</v>
      </c>
      <c r="F5538" t="s">
        <v>14</v>
      </c>
      <c r="G5538" t="s">
        <v>15</v>
      </c>
      <c r="H5538" t="s">
        <v>62</v>
      </c>
      <c r="I5538">
        <v>4500</v>
      </c>
      <c r="J5538">
        <v>6000</v>
      </c>
      <c r="K5538">
        <v>5</v>
      </c>
      <c r="L5538">
        <v>4500</v>
      </c>
      <c r="M5538">
        <v>30000</v>
      </c>
      <c r="N5538">
        <f t="shared" si="86"/>
        <v>25500</v>
      </c>
    </row>
    <row r="5539" spans="1:14" x14ac:dyDescent="0.3">
      <c r="A5539" t="s">
        <v>5601</v>
      </c>
      <c r="B5539" s="3">
        <v>44323</v>
      </c>
      <c r="C5539" t="s">
        <v>46</v>
      </c>
      <c r="D5539" t="s">
        <v>7968</v>
      </c>
      <c r="E5539" t="s">
        <v>7905</v>
      </c>
      <c r="F5539" t="s">
        <v>14</v>
      </c>
      <c r="G5539" t="s">
        <v>15</v>
      </c>
      <c r="H5539" t="s">
        <v>62</v>
      </c>
      <c r="I5539">
        <v>4500</v>
      </c>
      <c r="J5539">
        <v>6000</v>
      </c>
      <c r="K5539">
        <v>3</v>
      </c>
      <c r="L5539">
        <v>9000</v>
      </c>
      <c r="M5539">
        <v>18000</v>
      </c>
      <c r="N5539">
        <f t="shared" si="86"/>
        <v>9000</v>
      </c>
    </row>
    <row r="5540" spans="1:14" x14ac:dyDescent="0.3">
      <c r="A5540" t="s">
        <v>5602</v>
      </c>
      <c r="B5540" s="3">
        <v>44323</v>
      </c>
      <c r="C5540" t="s">
        <v>47</v>
      </c>
      <c r="D5540" t="s">
        <v>7969</v>
      </c>
      <c r="E5540" t="s">
        <v>7896</v>
      </c>
      <c r="F5540" t="s">
        <v>14</v>
      </c>
      <c r="G5540" t="s">
        <v>15</v>
      </c>
      <c r="H5540" t="s">
        <v>62</v>
      </c>
      <c r="I5540">
        <v>4500</v>
      </c>
      <c r="J5540">
        <v>6000</v>
      </c>
      <c r="K5540">
        <v>4</v>
      </c>
      <c r="L5540">
        <v>9000</v>
      </c>
      <c r="M5540">
        <v>24000</v>
      </c>
      <c r="N5540">
        <f t="shared" si="86"/>
        <v>15000</v>
      </c>
    </row>
    <row r="5541" spans="1:14" x14ac:dyDescent="0.3">
      <c r="A5541" t="s">
        <v>5603</v>
      </c>
      <c r="B5541" s="3">
        <v>44323</v>
      </c>
      <c r="C5541" t="s">
        <v>48</v>
      </c>
      <c r="D5541" t="s">
        <v>7970</v>
      </c>
      <c r="E5541" t="s">
        <v>7971</v>
      </c>
      <c r="F5541" t="s">
        <v>14</v>
      </c>
      <c r="G5541" t="s">
        <v>15</v>
      </c>
      <c r="H5541" t="s">
        <v>62</v>
      </c>
      <c r="I5541">
        <v>4500</v>
      </c>
      <c r="J5541">
        <v>6000</v>
      </c>
      <c r="K5541">
        <v>5</v>
      </c>
      <c r="L5541">
        <v>9000</v>
      </c>
      <c r="M5541">
        <v>30000</v>
      </c>
      <c r="N5541">
        <f t="shared" si="86"/>
        <v>21000</v>
      </c>
    </row>
    <row r="5542" spans="1:14" x14ac:dyDescent="0.3">
      <c r="A5542" t="s">
        <v>5604</v>
      </c>
      <c r="B5542" s="3">
        <v>44323</v>
      </c>
      <c r="C5542" t="s">
        <v>49</v>
      </c>
      <c r="D5542" t="s">
        <v>7972</v>
      </c>
      <c r="E5542" t="s">
        <v>7896</v>
      </c>
      <c r="F5542" t="s">
        <v>14</v>
      </c>
      <c r="G5542" t="s">
        <v>15</v>
      </c>
      <c r="H5542" t="s">
        <v>62</v>
      </c>
      <c r="I5542">
        <v>4500</v>
      </c>
      <c r="J5542">
        <v>6000</v>
      </c>
      <c r="K5542">
        <v>3</v>
      </c>
      <c r="L5542">
        <v>9000</v>
      </c>
      <c r="M5542">
        <v>18000</v>
      </c>
      <c r="N5542">
        <f t="shared" si="86"/>
        <v>9000</v>
      </c>
    </row>
    <row r="5543" spans="1:14" x14ac:dyDescent="0.3">
      <c r="A5543" t="s">
        <v>5605</v>
      </c>
      <c r="B5543" s="3">
        <v>44323</v>
      </c>
      <c r="C5543" t="s">
        <v>50</v>
      </c>
      <c r="D5543" t="s">
        <v>7973</v>
      </c>
      <c r="E5543" t="s">
        <v>7912</v>
      </c>
      <c r="F5543" t="s">
        <v>14</v>
      </c>
      <c r="G5543" t="s">
        <v>15</v>
      </c>
      <c r="H5543" t="s">
        <v>62</v>
      </c>
      <c r="I5543">
        <v>4500</v>
      </c>
      <c r="J5543">
        <v>6000</v>
      </c>
      <c r="K5543">
        <v>4</v>
      </c>
      <c r="L5543">
        <v>4500</v>
      </c>
      <c r="M5543">
        <v>24000</v>
      </c>
      <c r="N5543">
        <f t="shared" si="86"/>
        <v>19500</v>
      </c>
    </row>
    <row r="5544" spans="1:14" x14ac:dyDescent="0.3">
      <c r="A5544" t="s">
        <v>5606</v>
      </c>
      <c r="B5544" s="3">
        <v>44323</v>
      </c>
      <c r="C5544" t="s">
        <v>51</v>
      </c>
      <c r="D5544" t="s">
        <v>7974</v>
      </c>
      <c r="E5544" t="s">
        <v>7912</v>
      </c>
      <c r="F5544" t="s">
        <v>14</v>
      </c>
      <c r="G5544" t="s">
        <v>22</v>
      </c>
      <c r="H5544" t="s">
        <v>63</v>
      </c>
      <c r="I5544">
        <v>3700</v>
      </c>
      <c r="J5544">
        <v>4450</v>
      </c>
      <c r="K5544">
        <v>5</v>
      </c>
      <c r="L5544">
        <v>14800</v>
      </c>
      <c r="M5544">
        <v>22250</v>
      </c>
      <c r="N5544">
        <f t="shared" si="86"/>
        <v>7450</v>
      </c>
    </row>
    <row r="5545" spans="1:14" x14ac:dyDescent="0.3">
      <c r="A5545" t="s">
        <v>5607</v>
      </c>
      <c r="B5545" s="3">
        <v>44323</v>
      </c>
      <c r="C5545" t="s">
        <v>52</v>
      </c>
      <c r="D5545" t="s">
        <v>7975</v>
      </c>
      <c r="E5545" t="s">
        <v>7901</v>
      </c>
      <c r="F5545" t="s">
        <v>14</v>
      </c>
      <c r="G5545" t="s">
        <v>22</v>
      </c>
      <c r="H5545" t="s">
        <v>63</v>
      </c>
      <c r="I5545">
        <v>3700</v>
      </c>
      <c r="J5545">
        <v>4450</v>
      </c>
      <c r="K5545">
        <v>3</v>
      </c>
      <c r="L5545">
        <v>7400</v>
      </c>
      <c r="M5545">
        <v>13350</v>
      </c>
      <c r="N5545">
        <f t="shared" si="86"/>
        <v>5950</v>
      </c>
    </row>
    <row r="5546" spans="1:14" x14ac:dyDescent="0.3">
      <c r="A5546" t="s">
        <v>5608</v>
      </c>
      <c r="B5546" s="3">
        <v>44323</v>
      </c>
      <c r="C5546" t="s">
        <v>53</v>
      </c>
      <c r="D5546" t="s">
        <v>7976</v>
      </c>
      <c r="E5546" t="s">
        <v>7896</v>
      </c>
      <c r="F5546" t="s">
        <v>14</v>
      </c>
      <c r="G5546" t="s">
        <v>22</v>
      </c>
      <c r="H5546" t="s">
        <v>63</v>
      </c>
      <c r="I5546">
        <v>3700</v>
      </c>
      <c r="J5546">
        <v>4450</v>
      </c>
      <c r="K5546">
        <v>4</v>
      </c>
      <c r="L5546">
        <v>11100</v>
      </c>
      <c r="M5546">
        <v>17800</v>
      </c>
      <c r="N5546">
        <f t="shared" si="86"/>
        <v>6700</v>
      </c>
    </row>
    <row r="5547" spans="1:14" x14ac:dyDescent="0.3">
      <c r="A5547" t="s">
        <v>5609</v>
      </c>
      <c r="B5547" s="3">
        <v>44323</v>
      </c>
      <c r="C5547" t="s">
        <v>54</v>
      </c>
      <c r="D5547" t="s">
        <v>7977</v>
      </c>
      <c r="E5547" t="s">
        <v>7910</v>
      </c>
      <c r="F5547" t="s">
        <v>14</v>
      </c>
      <c r="G5547" t="s">
        <v>22</v>
      </c>
      <c r="H5547" t="s">
        <v>63</v>
      </c>
      <c r="I5547">
        <v>3700</v>
      </c>
      <c r="J5547">
        <v>4450</v>
      </c>
      <c r="K5547">
        <v>5</v>
      </c>
      <c r="L5547">
        <v>7400</v>
      </c>
      <c r="M5547">
        <v>22250</v>
      </c>
      <c r="N5547">
        <f t="shared" si="86"/>
        <v>14850</v>
      </c>
    </row>
    <row r="5548" spans="1:14" x14ac:dyDescent="0.3">
      <c r="A5548" t="s">
        <v>5610</v>
      </c>
      <c r="B5548" s="3">
        <v>44323</v>
      </c>
      <c r="C5548" t="s">
        <v>55</v>
      </c>
      <c r="D5548" t="s">
        <v>7978</v>
      </c>
      <c r="E5548" t="s">
        <v>7912</v>
      </c>
      <c r="F5548" t="s">
        <v>14</v>
      </c>
      <c r="G5548" t="s">
        <v>27</v>
      </c>
      <c r="H5548" t="s">
        <v>62</v>
      </c>
      <c r="I5548">
        <v>2500</v>
      </c>
      <c r="J5548">
        <v>3350</v>
      </c>
      <c r="K5548">
        <v>3</v>
      </c>
      <c r="L5548">
        <v>5000</v>
      </c>
      <c r="M5548">
        <v>10050</v>
      </c>
      <c r="N5548">
        <f t="shared" si="86"/>
        <v>5050</v>
      </c>
    </row>
    <row r="5549" spans="1:14" x14ac:dyDescent="0.3">
      <c r="A5549" t="s">
        <v>5611</v>
      </c>
      <c r="B5549" s="3">
        <v>44323</v>
      </c>
      <c r="C5549" t="s">
        <v>57</v>
      </c>
      <c r="D5549" t="s">
        <v>7979</v>
      </c>
      <c r="E5549" t="s">
        <v>7939</v>
      </c>
      <c r="F5549" t="s">
        <v>14</v>
      </c>
      <c r="G5549" t="s">
        <v>27</v>
      </c>
      <c r="H5549" t="s">
        <v>62</v>
      </c>
      <c r="I5549">
        <v>2500</v>
      </c>
      <c r="J5549">
        <v>3350</v>
      </c>
      <c r="K5549">
        <v>4</v>
      </c>
      <c r="L5549">
        <v>5000</v>
      </c>
      <c r="M5549">
        <v>13400</v>
      </c>
      <c r="N5549">
        <f t="shared" si="86"/>
        <v>8400</v>
      </c>
    </row>
    <row r="5550" spans="1:14" x14ac:dyDescent="0.3">
      <c r="A5550" t="s">
        <v>5612</v>
      </c>
      <c r="B5550" s="3">
        <v>44323</v>
      </c>
      <c r="C5550" t="s">
        <v>58</v>
      </c>
      <c r="D5550" t="s">
        <v>7980</v>
      </c>
      <c r="E5550" t="s">
        <v>7952</v>
      </c>
      <c r="F5550" t="s">
        <v>14</v>
      </c>
      <c r="G5550" t="s">
        <v>27</v>
      </c>
      <c r="H5550" t="s">
        <v>62</v>
      </c>
      <c r="I5550">
        <v>2500</v>
      </c>
      <c r="J5550">
        <v>3350</v>
      </c>
      <c r="K5550">
        <v>5</v>
      </c>
      <c r="L5550">
        <v>2500</v>
      </c>
      <c r="M5550">
        <v>16750</v>
      </c>
      <c r="N5550">
        <f t="shared" si="86"/>
        <v>14250</v>
      </c>
    </row>
    <row r="5551" spans="1:14" x14ac:dyDescent="0.3">
      <c r="A5551" t="s">
        <v>5613</v>
      </c>
      <c r="B5551" s="3">
        <v>44323</v>
      </c>
      <c r="C5551" t="s">
        <v>59</v>
      </c>
      <c r="D5551" t="s">
        <v>7981</v>
      </c>
      <c r="E5551" t="s">
        <v>7901</v>
      </c>
      <c r="F5551" t="s">
        <v>14</v>
      </c>
      <c r="G5551" t="s">
        <v>27</v>
      </c>
      <c r="H5551" t="s">
        <v>62</v>
      </c>
      <c r="I5551">
        <v>2500</v>
      </c>
      <c r="J5551">
        <v>3350</v>
      </c>
      <c r="K5551">
        <v>3</v>
      </c>
      <c r="L5551">
        <v>5000</v>
      </c>
      <c r="M5551">
        <v>10050</v>
      </c>
      <c r="N5551">
        <f t="shared" si="86"/>
        <v>5050</v>
      </c>
    </row>
    <row r="5552" spans="1:14" x14ac:dyDescent="0.3">
      <c r="A5552" t="s">
        <v>5614</v>
      </c>
      <c r="B5552" s="3">
        <v>44323</v>
      </c>
      <c r="C5552" t="s">
        <v>60</v>
      </c>
      <c r="D5552" t="s">
        <v>7982</v>
      </c>
      <c r="E5552" t="s">
        <v>7967</v>
      </c>
      <c r="F5552" t="s">
        <v>14</v>
      </c>
      <c r="G5552" t="s">
        <v>27</v>
      </c>
      <c r="H5552" t="s">
        <v>62</v>
      </c>
      <c r="I5552">
        <v>2500</v>
      </c>
      <c r="J5552">
        <v>3350</v>
      </c>
      <c r="K5552">
        <v>4</v>
      </c>
      <c r="L5552">
        <v>5000</v>
      </c>
      <c r="M5552">
        <v>13400</v>
      </c>
      <c r="N5552">
        <f t="shared" si="86"/>
        <v>8400</v>
      </c>
    </row>
    <row r="5553" spans="1:14" x14ac:dyDescent="0.3">
      <c r="A5553" t="s">
        <v>5615</v>
      </c>
      <c r="B5553" s="3">
        <v>44323</v>
      </c>
      <c r="C5553" t="s">
        <v>61</v>
      </c>
      <c r="D5553" t="s">
        <v>7983</v>
      </c>
      <c r="E5553" t="s">
        <v>7912</v>
      </c>
      <c r="F5553" t="s">
        <v>14</v>
      </c>
      <c r="G5553" t="s">
        <v>27</v>
      </c>
      <c r="H5553" t="s">
        <v>62</v>
      </c>
      <c r="I5553">
        <v>2500</v>
      </c>
      <c r="J5553">
        <v>3350</v>
      </c>
      <c r="K5553">
        <v>5</v>
      </c>
      <c r="L5553">
        <v>5000</v>
      </c>
      <c r="M5553">
        <v>16750</v>
      </c>
      <c r="N5553">
        <f t="shared" si="86"/>
        <v>11750</v>
      </c>
    </row>
    <row r="5554" spans="1:14" x14ac:dyDescent="0.3">
      <c r="A5554" t="s">
        <v>5616</v>
      </c>
      <c r="B5554" s="3">
        <v>44323</v>
      </c>
      <c r="C5554" t="s">
        <v>13</v>
      </c>
      <c r="D5554" t="s">
        <v>7984</v>
      </c>
      <c r="E5554" t="s">
        <v>7971</v>
      </c>
      <c r="F5554" t="s">
        <v>14</v>
      </c>
      <c r="G5554" t="s">
        <v>27</v>
      </c>
      <c r="H5554" t="s">
        <v>62</v>
      </c>
      <c r="I5554">
        <v>2500</v>
      </c>
      <c r="J5554">
        <v>3350</v>
      </c>
      <c r="K5554">
        <v>3</v>
      </c>
      <c r="L5554">
        <v>10000</v>
      </c>
      <c r="M5554">
        <v>10050</v>
      </c>
      <c r="N5554">
        <f t="shared" si="86"/>
        <v>50</v>
      </c>
    </row>
    <row r="5555" spans="1:14" x14ac:dyDescent="0.3">
      <c r="A5555" t="s">
        <v>5617</v>
      </c>
      <c r="B5555" s="3">
        <v>44323</v>
      </c>
      <c r="C5555" t="s">
        <v>16</v>
      </c>
      <c r="D5555" t="s">
        <v>7985</v>
      </c>
      <c r="E5555" t="s">
        <v>7903</v>
      </c>
      <c r="F5555" t="s">
        <v>14</v>
      </c>
      <c r="G5555" t="s">
        <v>27</v>
      </c>
      <c r="H5555" t="s">
        <v>62</v>
      </c>
      <c r="I5555">
        <v>2500</v>
      </c>
      <c r="J5555">
        <v>3350</v>
      </c>
      <c r="K5555">
        <v>4</v>
      </c>
      <c r="L5555">
        <v>2500</v>
      </c>
      <c r="M5555">
        <v>13400</v>
      </c>
      <c r="N5555">
        <f t="shared" si="86"/>
        <v>10900</v>
      </c>
    </row>
    <row r="5556" spans="1:14" x14ac:dyDescent="0.3">
      <c r="A5556" t="s">
        <v>5618</v>
      </c>
      <c r="B5556" s="3">
        <v>44323</v>
      </c>
      <c r="C5556" t="s">
        <v>18</v>
      </c>
      <c r="D5556" t="s">
        <v>7986</v>
      </c>
      <c r="E5556" t="s">
        <v>7987</v>
      </c>
      <c r="F5556" t="s">
        <v>14</v>
      </c>
      <c r="G5556" t="s">
        <v>27</v>
      </c>
      <c r="H5556" t="s">
        <v>62</v>
      </c>
      <c r="I5556">
        <v>2500</v>
      </c>
      <c r="J5556">
        <v>3350</v>
      </c>
      <c r="K5556">
        <v>5</v>
      </c>
      <c r="L5556">
        <v>7500</v>
      </c>
      <c r="M5556">
        <v>16750</v>
      </c>
      <c r="N5556">
        <f t="shared" si="86"/>
        <v>9250</v>
      </c>
    </row>
    <row r="5557" spans="1:14" x14ac:dyDescent="0.3">
      <c r="A5557" t="s">
        <v>5619</v>
      </c>
      <c r="B5557" s="3">
        <v>44323</v>
      </c>
      <c r="C5557" t="s">
        <v>20</v>
      </c>
      <c r="D5557" t="s">
        <v>7988</v>
      </c>
      <c r="E5557" t="s">
        <v>7907</v>
      </c>
      <c r="F5557" t="s">
        <v>14</v>
      </c>
      <c r="G5557" t="s">
        <v>27</v>
      </c>
      <c r="H5557" t="s">
        <v>62</v>
      </c>
      <c r="I5557">
        <v>2500</v>
      </c>
      <c r="J5557">
        <v>3350</v>
      </c>
      <c r="K5557">
        <v>3</v>
      </c>
      <c r="L5557">
        <v>10000</v>
      </c>
      <c r="M5557">
        <v>10050</v>
      </c>
      <c r="N5557">
        <f t="shared" si="86"/>
        <v>50</v>
      </c>
    </row>
    <row r="5558" spans="1:14" x14ac:dyDescent="0.3">
      <c r="A5558" t="s">
        <v>5620</v>
      </c>
      <c r="B5558" s="3">
        <v>44323</v>
      </c>
      <c r="C5558" t="s">
        <v>21</v>
      </c>
      <c r="D5558" t="s">
        <v>7989</v>
      </c>
      <c r="E5558" t="s">
        <v>7907</v>
      </c>
      <c r="F5558" t="s">
        <v>14</v>
      </c>
      <c r="G5558" t="s">
        <v>27</v>
      </c>
      <c r="H5558" t="s">
        <v>62</v>
      </c>
      <c r="I5558">
        <v>2500</v>
      </c>
      <c r="J5558">
        <v>3350</v>
      </c>
      <c r="K5558">
        <v>4</v>
      </c>
      <c r="L5558">
        <v>2500</v>
      </c>
      <c r="M5558">
        <v>13400</v>
      </c>
      <c r="N5558">
        <f t="shared" si="86"/>
        <v>10900</v>
      </c>
    </row>
    <row r="5559" spans="1:14" x14ac:dyDescent="0.3">
      <c r="A5559" t="s">
        <v>5621</v>
      </c>
      <c r="B5559" s="3">
        <v>44323</v>
      </c>
      <c r="C5559" t="s">
        <v>23</v>
      </c>
      <c r="D5559" t="s">
        <v>7990</v>
      </c>
      <c r="E5559" t="s">
        <v>7896</v>
      </c>
      <c r="F5559" t="s">
        <v>14</v>
      </c>
      <c r="G5559" t="s">
        <v>40</v>
      </c>
      <c r="H5559" t="s">
        <v>63</v>
      </c>
      <c r="I5559">
        <v>3500</v>
      </c>
      <c r="J5559">
        <v>4750</v>
      </c>
      <c r="K5559">
        <v>5</v>
      </c>
      <c r="L5559">
        <v>7000</v>
      </c>
      <c r="M5559">
        <v>23750</v>
      </c>
      <c r="N5559">
        <f t="shared" si="86"/>
        <v>16750</v>
      </c>
    </row>
    <row r="5560" spans="1:14" x14ac:dyDescent="0.3">
      <c r="A5560" t="s">
        <v>5622</v>
      </c>
      <c r="B5560" s="3">
        <v>44323</v>
      </c>
      <c r="C5560" t="s">
        <v>24</v>
      </c>
      <c r="D5560" t="s">
        <v>7991</v>
      </c>
      <c r="E5560" t="s">
        <v>7896</v>
      </c>
      <c r="F5560" t="s">
        <v>14</v>
      </c>
      <c r="G5560" t="s">
        <v>40</v>
      </c>
      <c r="H5560" t="s">
        <v>63</v>
      </c>
      <c r="I5560">
        <v>3500</v>
      </c>
      <c r="J5560">
        <v>4750</v>
      </c>
      <c r="K5560">
        <v>3</v>
      </c>
      <c r="L5560">
        <v>14000</v>
      </c>
      <c r="M5560">
        <v>14250</v>
      </c>
      <c r="N5560">
        <f t="shared" si="86"/>
        <v>250</v>
      </c>
    </row>
    <row r="5561" spans="1:14" x14ac:dyDescent="0.3">
      <c r="A5561" t="s">
        <v>5623</v>
      </c>
      <c r="B5561" s="3">
        <v>44323</v>
      </c>
      <c r="C5561" t="s">
        <v>25</v>
      </c>
      <c r="D5561" t="s">
        <v>7992</v>
      </c>
      <c r="E5561" t="s">
        <v>7910</v>
      </c>
      <c r="F5561" t="s">
        <v>14</v>
      </c>
      <c r="G5561" t="s">
        <v>40</v>
      </c>
      <c r="H5561" t="s">
        <v>63</v>
      </c>
      <c r="I5561">
        <v>3500</v>
      </c>
      <c r="J5561">
        <v>4750</v>
      </c>
      <c r="K5561">
        <v>4</v>
      </c>
      <c r="L5561">
        <v>10500</v>
      </c>
      <c r="M5561">
        <v>19000</v>
      </c>
      <c r="N5561">
        <f t="shared" si="86"/>
        <v>8500</v>
      </c>
    </row>
    <row r="5562" spans="1:14" x14ac:dyDescent="0.3">
      <c r="A5562" t="s">
        <v>5624</v>
      </c>
      <c r="B5562" s="3">
        <v>44323</v>
      </c>
      <c r="C5562" t="s">
        <v>26</v>
      </c>
      <c r="D5562" t="s">
        <v>7993</v>
      </c>
      <c r="E5562" t="s">
        <v>7899</v>
      </c>
      <c r="F5562" t="s">
        <v>14</v>
      </c>
      <c r="G5562" t="s">
        <v>44</v>
      </c>
      <c r="H5562" t="s">
        <v>63</v>
      </c>
      <c r="I5562">
        <v>3800</v>
      </c>
      <c r="J5562">
        <v>4430</v>
      </c>
      <c r="K5562">
        <v>5</v>
      </c>
      <c r="L5562">
        <v>3800</v>
      </c>
      <c r="M5562">
        <v>22150</v>
      </c>
      <c r="N5562">
        <f t="shared" si="86"/>
        <v>18350</v>
      </c>
    </row>
    <row r="5563" spans="1:14" x14ac:dyDescent="0.3">
      <c r="A5563" t="s">
        <v>5625</v>
      </c>
      <c r="B5563" s="3">
        <v>44323</v>
      </c>
      <c r="C5563" t="s">
        <v>28</v>
      </c>
      <c r="D5563" t="s">
        <v>7994</v>
      </c>
      <c r="E5563" t="s">
        <v>7912</v>
      </c>
      <c r="F5563" t="s">
        <v>14</v>
      </c>
      <c r="G5563" t="s">
        <v>44</v>
      </c>
      <c r="H5563" t="s">
        <v>63</v>
      </c>
      <c r="I5563">
        <v>3800</v>
      </c>
      <c r="J5563">
        <v>4430</v>
      </c>
      <c r="K5563">
        <v>3</v>
      </c>
      <c r="L5563">
        <v>3800</v>
      </c>
      <c r="M5563">
        <v>13290</v>
      </c>
      <c r="N5563">
        <f t="shared" si="86"/>
        <v>9490</v>
      </c>
    </row>
    <row r="5564" spans="1:14" x14ac:dyDescent="0.3">
      <c r="A5564" t="s">
        <v>5626</v>
      </c>
      <c r="B5564" s="3">
        <v>44323</v>
      </c>
      <c r="C5564" t="s">
        <v>30</v>
      </c>
      <c r="D5564" t="s">
        <v>7995</v>
      </c>
      <c r="E5564" t="s">
        <v>7915</v>
      </c>
      <c r="F5564" t="s">
        <v>14</v>
      </c>
      <c r="G5564" t="s">
        <v>40</v>
      </c>
      <c r="H5564" t="s">
        <v>63</v>
      </c>
      <c r="I5564">
        <v>3500</v>
      </c>
      <c r="J5564">
        <v>4750</v>
      </c>
      <c r="K5564">
        <v>4</v>
      </c>
      <c r="L5564">
        <v>10500</v>
      </c>
      <c r="M5564">
        <v>19000</v>
      </c>
      <c r="N5564">
        <f t="shared" si="86"/>
        <v>8500</v>
      </c>
    </row>
    <row r="5565" spans="1:14" x14ac:dyDescent="0.3">
      <c r="A5565" t="s">
        <v>5627</v>
      </c>
      <c r="B5565" s="3">
        <v>44323</v>
      </c>
      <c r="C5565" t="s">
        <v>31</v>
      </c>
      <c r="D5565" t="s">
        <v>7996</v>
      </c>
      <c r="E5565" t="s">
        <v>7907</v>
      </c>
      <c r="F5565" t="s">
        <v>14</v>
      </c>
      <c r="G5565" t="s">
        <v>40</v>
      </c>
      <c r="H5565" t="s">
        <v>63</v>
      </c>
      <c r="I5565">
        <v>3500</v>
      </c>
      <c r="J5565">
        <v>4750</v>
      </c>
      <c r="K5565">
        <v>5</v>
      </c>
      <c r="L5565">
        <v>3500</v>
      </c>
      <c r="M5565">
        <v>23750</v>
      </c>
      <c r="N5565">
        <f t="shared" si="86"/>
        <v>20250</v>
      </c>
    </row>
    <row r="5566" spans="1:14" x14ac:dyDescent="0.3">
      <c r="A5566" t="s">
        <v>5628</v>
      </c>
      <c r="B5566" s="3">
        <v>44323</v>
      </c>
      <c r="C5566" t="s">
        <v>32</v>
      </c>
      <c r="D5566" t="s">
        <v>7997</v>
      </c>
      <c r="E5566" t="s">
        <v>7896</v>
      </c>
      <c r="F5566" t="s">
        <v>14</v>
      </c>
      <c r="G5566" t="s">
        <v>40</v>
      </c>
      <c r="H5566" t="s">
        <v>63</v>
      </c>
      <c r="I5566">
        <v>3500</v>
      </c>
      <c r="J5566">
        <v>4750</v>
      </c>
      <c r="K5566">
        <v>3</v>
      </c>
      <c r="L5566">
        <v>14000</v>
      </c>
      <c r="M5566">
        <v>14250</v>
      </c>
      <c r="N5566">
        <f t="shared" si="86"/>
        <v>250</v>
      </c>
    </row>
    <row r="5567" spans="1:14" x14ac:dyDescent="0.3">
      <c r="A5567" t="s">
        <v>5629</v>
      </c>
      <c r="B5567" s="3">
        <v>44323</v>
      </c>
      <c r="C5567" t="s">
        <v>33</v>
      </c>
      <c r="D5567" t="s">
        <v>7998</v>
      </c>
      <c r="E5567" t="s">
        <v>7912</v>
      </c>
      <c r="F5567" t="s">
        <v>14</v>
      </c>
      <c r="G5567" t="s">
        <v>40</v>
      </c>
      <c r="H5567" t="s">
        <v>63</v>
      </c>
      <c r="I5567">
        <v>3500</v>
      </c>
      <c r="J5567">
        <v>4750</v>
      </c>
      <c r="K5567">
        <v>4</v>
      </c>
      <c r="L5567">
        <v>14000</v>
      </c>
      <c r="M5567">
        <v>19000</v>
      </c>
      <c r="N5567">
        <f t="shared" si="86"/>
        <v>5000</v>
      </c>
    </row>
    <row r="5568" spans="1:14" x14ac:dyDescent="0.3">
      <c r="A5568" t="s">
        <v>5630</v>
      </c>
      <c r="B5568" s="3">
        <v>44323</v>
      </c>
      <c r="C5568" t="s">
        <v>34</v>
      </c>
      <c r="D5568" t="s">
        <v>7999</v>
      </c>
      <c r="E5568" t="s">
        <v>7896</v>
      </c>
      <c r="F5568" t="s">
        <v>14</v>
      </c>
      <c r="G5568" t="s">
        <v>40</v>
      </c>
      <c r="H5568" t="s">
        <v>63</v>
      </c>
      <c r="I5568">
        <v>3500</v>
      </c>
      <c r="J5568">
        <v>4750</v>
      </c>
      <c r="K5568">
        <v>5</v>
      </c>
      <c r="L5568">
        <v>7000</v>
      </c>
      <c r="M5568">
        <v>23750</v>
      </c>
      <c r="N5568">
        <f t="shared" si="86"/>
        <v>16750</v>
      </c>
    </row>
    <row r="5569" spans="1:14" x14ac:dyDescent="0.3">
      <c r="A5569" t="s">
        <v>5631</v>
      </c>
      <c r="B5569" s="3">
        <v>44323</v>
      </c>
      <c r="C5569" t="s">
        <v>35</v>
      </c>
      <c r="D5569" t="s">
        <v>8000</v>
      </c>
      <c r="E5569" t="s">
        <v>7936</v>
      </c>
      <c r="F5569" t="s">
        <v>14</v>
      </c>
      <c r="G5569" t="s">
        <v>40</v>
      </c>
      <c r="H5569" t="s">
        <v>63</v>
      </c>
      <c r="I5569">
        <v>3500</v>
      </c>
      <c r="J5569">
        <v>4750</v>
      </c>
      <c r="K5569">
        <v>3</v>
      </c>
      <c r="L5569">
        <v>7000</v>
      </c>
      <c r="M5569">
        <v>14250</v>
      </c>
      <c r="N5569">
        <f t="shared" si="86"/>
        <v>7250</v>
      </c>
    </row>
    <row r="5570" spans="1:14" x14ac:dyDescent="0.3">
      <c r="A5570" t="s">
        <v>5632</v>
      </c>
      <c r="B5570" s="3">
        <v>44323</v>
      </c>
      <c r="C5570" t="s">
        <v>36</v>
      </c>
      <c r="D5570" t="s">
        <v>8001</v>
      </c>
      <c r="E5570" t="s">
        <v>7901</v>
      </c>
      <c r="F5570" t="s">
        <v>14</v>
      </c>
      <c r="G5570" t="s">
        <v>40</v>
      </c>
      <c r="H5570" t="s">
        <v>63</v>
      </c>
      <c r="I5570">
        <v>3500</v>
      </c>
      <c r="J5570">
        <v>4750</v>
      </c>
      <c r="K5570">
        <v>4</v>
      </c>
      <c r="L5570">
        <v>7000</v>
      </c>
      <c r="M5570">
        <v>19000</v>
      </c>
      <c r="N5570">
        <f t="shared" si="86"/>
        <v>12000</v>
      </c>
    </row>
    <row r="5571" spans="1:14" x14ac:dyDescent="0.3">
      <c r="A5571" t="s">
        <v>5633</v>
      </c>
      <c r="B5571" s="3">
        <v>44323</v>
      </c>
      <c r="C5571" t="s">
        <v>37</v>
      </c>
      <c r="D5571" t="s">
        <v>8002</v>
      </c>
      <c r="E5571" t="s">
        <v>7899</v>
      </c>
      <c r="F5571" t="s">
        <v>14</v>
      </c>
      <c r="G5571" t="s">
        <v>15</v>
      </c>
      <c r="H5571" t="s">
        <v>62</v>
      </c>
      <c r="I5571">
        <v>4500</v>
      </c>
      <c r="J5571">
        <v>6000</v>
      </c>
      <c r="K5571">
        <v>5</v>
      </c>
      <c r="L5571">
        <v>18000</v>
      </c>
      <c r="M5571">
        <v>30000</v>
      </c>
      <c r="N5571">
        <f t="shared" si="86"/>
        <v>12000</v>
      </c>
    </row>
    <row r="5572" spans="1:14" x14ac:dyDescent="0.3">
      <c r="A5572" t="s">
        <v>5634</v>
      </c>
      <c r="B5572" s="3">
        <v>44323</v>
      </c>
      <c r="C5572" t="s">
        <v>38</v>
      </c>
      <c r="D5572" t="s">
        <v>8003</v>
      </c>
      <c r="E5572" t="s">
        <v>7899</v>
      </c>
      <c r="F5572" t="s">
        <v>14</v>
      </c>
      <c r="G5572" t="s">
        <v>15</v>
      </c>
      <c r="H5572" t="s">
        <v>62</v>
      </c>
      <c r="I5572">
        <v>4500</v>
      </c>
      <c r="J5572">
        <v>6000</v>
      </c>
      <c r="K5572">
        <v>3</v>
      </c>
      <c r="L5572">
        <v>9000</v>
      </c>
      <c r="M5572">
        <v>18000</v>
      </c>
      <c r="N5572">
        <f t="shared" ref="N5572:N5635" si="87">M5572-L5572</f>
        <v>9000</v>
      </c>
    </row>
    <row r="5573" spans="1:14" x14ac:dyDescent="0.3">
      <c r="A5573" t="s">
        <v>5635</v>
      </c>
      <c r="B5573" s="3">
        <v>44323</v>
      </c>
      <c r="C5573" t="s">
        <v>39</v>
      </c>
      <c r="D5573" t="s">
        <v>8004</v>
      </c>
      <c r="E5573" t="s">
        <v>7903</v>
      </c>
      <c r="F5573" t="s">
        <v>14</v>
      </c>
      <c r="G5573" t="s">
        <v>56</v>
      </c>
      <c r="H5573" t="s">
        <v>64</v>
      </c>
      <c r="I5573">
        <v>3600</v>
      </c>
      <c r="J5573">
        <v>4400</v>
      </c>
      <c r="K5573">
        <v>4</v>
      </c>
      <c r="L5573">
        <v>14400</v>
      </c>
      <c r="M5573">
        <v>17600</v>
      </c>
      <c r="N5573">
        <f t="shared" si="87"/>
        <v>3200</v>
      </c>
    </row>
    <row r="5574" spans="1:14" x14ac:dyDescent="0.3">
      <c r="A5574" t="s">
        <v>5636</v>
      </c>
      <c r="B5574" s="3">
        <v>44323</v>
      </c>
      <c r="C5574" t="s">
        <v>41</v>
      </c>
      <c r="D5574" t="s">
        <v>8005</v>
      </c>
      <c r="E5574" t="s">
        <v>7905</v>
      </c>
      <c r="F5574" t="s">
        <v>14</v>
      </c>
      <c r="G5574" t="s">
        <v>22</v>
      </c>
      <c r="H5574" t="s">
        <v>63</v>
      </c>
      <c r="I5574">
        <v>3700</v>
      </c>
      <c r="J5574">
        <v>4450</v>
      </c>
      <c r="K5574">
        <v>5</v>
      </c>
      <c r="L5574">
        <v>11100</v>
      </c>
      <c r="M5574">
        <v>22250</v>
      </c>
      <c r="N5574">
        <f t="shared" si="87"/>
        <v>11150</v>
      </c>
    </row>
    <row r="5575" spans="1:14" x14ac:dyDescent="0.3">
      <c r="A5575" t="s">
        <v>5637</v>
      </c>
      <c r="B5575" s="3">
        <v>44323</v>
      </c>
      <c r="C5575" t="s">
        <v>42</v>
      </c>
      <c r="D5575" t="s">
        <v>8006</v>
      </c>
      <c r="E5575" t="s">
        <v>7896</v>
      </c>
      <c r="F5575" t="s">
        <v>14</v>
      </c>
      <c r="G5575" t="s">
        <v>22</v>
      </c>
      <c r="H5575" t="s">
        <v>63</v>
      </c>
      <c r="I5575">
        <v>3700</v>
      </c>
      <c r="J5575">
        <v>4450</v>
      </c>
      <c r="K5575">
        <v>3</v>
      </c>
      <c r="L5575">
        <v>11100</v>
      </c>
      <c r="M5575">
        <v>13350</v>
      </c>
      <c r="N5575">
        <f t="shared" si="87"/>
        <v>2250</v>
      </c>
    </row>
    <row r="5576" spans="1:14" x14ac:dyDescent="0.3">
      <c r="A5576" t="s">
        <v>5638</v>
      </c>
      <c r="B5576" s="3">
        <v>44323</v>
      </c>
      <c r="C5576" t="s">
        <v>43</v>
      </c>
      <c r="D5576" t="s">
        <v>8007</v>
      </c>
      <c r="E5576" t="s">
        <v>7921</v>
      </c>
      <c r="F5576" t="s">
        <v>14</v>
      </c>
      <c r="G5576" t="s">
        <v>22</v>
      </c>
      <c r="H5576" t="s">
        <v>63</v>
      </c>
      <c r="I5576">
        <v>3700</v>
      </c>
      <c r="J5576">
        <v>4450</v>
      </c>
      <c r="K5576">
        <v>4</v>
      </c>
      <c r="L5576">
        <v>7400</v>
      </c>
      <c r="M5576">
        <v>17800</v>
      </c>
      <c r="N5576">
        <f t="shared" si="87"/>
        <v>10400</v>
      </c>
    </row>
    <row r="5577" spans="1:14" x14ac:dyDescent="0.3">
      <c r="A5577" t="s">
        <v>5639</v>
      </c>
      <c r="B5577" s="3">
        <v>44323</v>
      </c>
      <c r="C5577" t="s">
        <v>45</v>
      </c>
      <c r="D5577" t="s">
        <v>8008</v>
      </c>
      <c r="E5577" t="s">
        <v>7905</v>
      </c>
      <c r="F5577" t="s">
        <v>14</v>
      </c>
      <c r="G5577" t="s">
        <v>22</v>
      </c>
      <c r="H5577" t="s">
        <v>63</v>
      </c>
      <c r="I5577">
        <v>3700</v>
      </c>
      <c r="J5577">
        <v>4450</v>
      </c>
      <c r="K5577">
        <v>5</v>
      </c>
      <c r="L5577">
        <v>7400</v>
      </c>
      <c r="M5577">
        <v>22250</v>
      </c>
      <c r="N5577">
        <f t="shared" si="87"/>
        <v>14850</v>
      </c>
    </row>
    <row r="5578" spans="1:14" x14ac:dyDescent="0.3">
      <c r="A5578" t="s">
        <v>5640</v>
      </c>
      <c r="B5578" s="3">
        <v>44323</v>
      </c>
      <c r="C5578" t="s">
        <v>46</v>
      </c>
      <c r="D5578" t="s">
        <v>8009</v>
      </c>
      <c r="E5578" t="s">
        <v>7896</v>
      </c>
      <c r="F5578" t="s">
        <v>14</v>
      </c>
      <c r="G5578" t="s">
        <v>22</v>
      </c>
      <c r="H5578" t="s">
        <v>63</v>
      </c>
      <c r="I5578">
        <v>3700</v>
      </c>
      <c r="J5578">
        <v>4450</v>
      </c>
      <c r="K5578">
        <v>3</v>
      </c>
      <c r="L5578">
        <v>3700</v>
      </c>
      <c r="M5578">
        <v>13350</v>
      </c>
      <c r="N5578">
        <f t="shared" si="87"/>
        <v>9650</v>
      </c>
    </row>
    <row r="5579" spans="1:14" x14ac:dyDescent="0.3">
      <c r="A5579" t="s">
        <v>5641</v>
      </c>
      <c r="B5579" s="3">
        <v>44323</v>
      </c>
      <c r="C5579" t="s">
        <v>47</v>
      </c>
      <c r="D5579" t="s">
        <v>8010</v>
      </c>
      <c r="E5579" t="s">
        <v>7910</v>
      </c>
      <c r="F5579" t="s">
        <v>14</v>
      </c>
      <c r="G5579" t="s">
        <v>56</v>
      </c>
      <c r="H5579" t="s">
        <v>64</v>
      </c>
      <c r="I5579">
        <v>3600</v>
      </c>
      <c r="J5579">
        <v>4400</v>
      </c>
      <c r="K5579">
        <v>4</v>
      </c>
      <c r="L5579">
        <v>10800</v>
      </c>
      <c r="M5579">
        <v>17600</v>
      </c>
      <c r="N5579">
        <f t="shared" si="87"/>
        <v>6800</v>
      </c>
    </row>
    <row r="5580" spans="1:14" x14ac:dyDescent="0.3">
      <c r="A5580" t="s">
        <v>5642</v>
      </c>
      <c r="B5580" s="3">
        <v>44323</v>
      </c>
      <c r="C5580" t="s">
        <v>48</v>
      </c>
      <c r="D5580" t="s">
        <v>8011</v>
      </c>
      <c r="E5580" t="s">
        <v>7907</v>
      </c>
      <c r="F5580" t="s">
        <v>14</v>
      </c>
      <c r="G5580" t="s">
        <v>56</v>
      </c>
      <c r="H5580" t="s">
        <v>64</v>
      </c>
      <c r="I5580">
        <v>3600</v>
      </c>
      <c r="J5580">
        <v>4400</v>
      </c>
      <c r="K5580">
        <v>5</v>
      </c>
      <c r="L5580">
        <v>7200</v>
      </c>
      <c r="M5580">
        <v>22000</v>
      </c>
      <c r="N5580">
        <f t="shared" si="87"/>
        <v>14800</v>
      </c>
    </row>
    <row r="5581" spans="1:14" x14ac:dyDescent="0.3">
      <c r="A5581" t="s">
        <v>5643</v>
      </c>
      <c r="B5581" s="3">
        <v>44323</v>
      </c>
      <c r="C5581" t="s">
        <v>49</v>
      </c>
      <c r="D5581" t="s">
        <v>8012</v>
      </c>
      <c r="E5581" t="s">
        <v>7905</v>
      </c>
      <c r="F5581" t="s">
        <v>14</v>
      </c>
      <c r="G5581" t="s">
        <v>56</v>
      </c>
      <c r="H5581" t="s">
        <v>64</v>
      </c>
      <c r="I5581">
        <v>3600</v>
      </c>
      <c r="J5581">
        <v>4400</v>
      </c>
      <c r="K5581">
        <v>3</v>
      </c>
      <c r="L5581">
        <v>7200</v>
      </c>
      <c r="M5581">
        <v>13200</v>
      </c>
      <c r="N5581">
        <f t="shared" si="87"/>
        <v>6000</v>
      </c>
    </row>
    <row r="5582" spans="1:14" x14ac:dyDescent="0.3">
      <c r="A5582" t="s">
        <v>5644</v>
      </c>
      <c r="B5582" s="3">
        <v>44323</v>
      </c>
      <c r="C5582" t="s">
        <v>50</v>
      </c>
      <c r="D5582" t="s">
        <v>8013</v>
      </c>
      <c r="E5582" t="s">
        <v>7899</v>
      </c>
      <c r="F5582" t="s">
        <v>14</v>
      </c>
      <c r="G5582" t="s">
        <v>56</v>
      </c>
      <c r="H5582" t="s">
        <v>64</v>
      </c>
      <c r="I5582">
        <v>3600</v>
      </c>
      <c r="J5582">
        <v>4400</v>
      </c>
      <c r="K5582">
        <v>4</v>
      </c>
      <c r="L5582">
        <v>7200</v>
      </c>
      <c r="M5582">
        <v>17600</v>
      </c>
      <c r="N5582">
        <f t="shared" si="87"/>
        <v>10400</v>
      </c>
    </row>
    <row r="5583" spans="1:14" x14ac:dyDescent="0.3">
      <c r="A5583" t="s">
        <v>5645</v>
      </c>
      <c r="B5583" s="3">
        <v>44323</v>
      </c>
      <c r="C5583" t="s">
        <v>51</v>
      </c>
      <c r="D5583" t="s">
        <v>8014</v>
      </c>
      <c r="E5583" t="s">
        <v>7971</v>
      </c>
      <c r="F5583" t="s">
        <v>14</v>
      </c>
      <c r="G5583" t="s">
        <v>56</v>
      </c>
      <c r="H5583" t="s">
        <v>64</v>
      </c>
      <c r="I5583">
        <v>3600</v>
      </c>
      <c r="J5583">
        <v>4400</v>
      </c>
      <c r="K5583">
        <v>5</v>
      </c>
      <c r="L5583">
        <v>14400</v>
      </c>
      <c r="M5583">
        <v>22000</v>
      </c>
      <c r="N5583">
        <f t="shared" si="87"/>
        <v>7600</v>
      </c>
    </row>
    <row r="5584" spans="1:14" x14ac:dyDescent="0.3">
      <c r="A5584" t="s">
        <v>5646</v>
      </c>
      <c r="B5584" s="3">
        <v>44323</v>
      </c>
      <c r="C5584" t="s">
        <v>52</v>
      </c>
      <c r="D5584" t="s">
        <v>8015</v>
      </c>
      <c r="E5584" t="s">
        <v>7901</v>
      </c>
      <c r="F5584" t="s">
        <v>14</v>
      </c>
      <c r="G5584" t="s">
        <v>44</v>
      </c>
      <c r="H5584" t="s">
        <v>63</v>
      </c>
      <c r="I5584">
        <v>3800</v>
      </c>
      <c r="J5584">
        <v>4430</v>
      </c>
      <c r="K5584">
        <v>3</v>
      </c>
      <c r="L5584">
        <v>11400</v>
      </c>
      <c r="M5584">
        <v>13290</v>
      </c>
      <c r="N5584">
        <f t="shared" si="87"/>
        <v>1890</v>
      </c>
    </row>
    <row r="5585" spans="1:14" x14ac:dyDescent="0.3">
      <c r="A5585" t="s">
        <v>5647</v>
      </c>
      <c r="B5585" s="3">
        <v>44323</v>
      </c>
      <c r="C5585" t="s">
        <v>53</v>
      </c>
      <c r="D5585" t="s">
        <v>8016</v>
      </c>
      <c r="E5585" t="s">
        <v>7896</v>
      </c>
      <c r="F5585" t="s">
        <v>14</v>
      </c>
      <c r="G5585" t="s">
        <v>44</v>
      </c>
      <c r="H5585" t="s">
        <v>63</v>
      </c>
      <c r="I5585">
        <v>3800</v>
      </c>
      <c r="J5585">
        <v>4430</v>
      </c>
      <c r="K5585">
        <v>4</v>
      </c>
      <c r="L5585">
        <v>7600</v>
      </c>
      <c r="M5585">
        <v>17720</v>
      </c>
      <c r="N5585">
        <f t="shared" si="87"/>
        <v>10120</v>
      </c>
    </row>
    <row r="5586" spans="1:14" x14ac:dyDescent="0.3">
      <c r="A5586" t="s">
        <v>5648</v>
      </c>
      <c r="B5586" s="3">
        <v>44323</v>
      </c>
      <c r="C5586" t="s">
        <v>54</v>
      </c>
      <c r="D5586" t="s">
        <v>8017</v>
      </c>
      <c r="E5586" t="s">
        <v>7907</v>
      </c>
      <c r="F5586" t="s">
        <v>14</v>
      </c>
      <c r="G5586" t="s">
        <v>44</v>
      </c>
      <c r="H5586" t="s">
        <v>63</v>
      </c>
      <c r="I5586">
        <v>3800</v>
      </c>
      <c r="J5586">
        <v>4430</v>
      </c>
      <c r="K5586">
        <v>5</v>
      </c>
      <c r="L5586">
        <v>15200</v>
      </c>
      <c r="M5586">
        <v>22150</v>
      </c>
      <c r="N5586">
        <f t="shared" si="87"/>
        <v>6950</v>
      </c>
    </row>
    <row r="5587" spans="1:14" x14ac:dyDescent="0.3">
      <c r="A5587" t="s">
        <v>5649</v>
      </c>
      <c r="B5587" s="3">
        <v>44323</v>
      </c>
      <c r="C5587" t="s">
        <v>55</v>
      </c>
      <c r="D5587" t="s">
        <v>8018</v>
      </c>
      <c r="E5587" t="s">
        <v>7939</v>
      </c>
      <c r="F5587" t="s">
        <v>14</v>
      </c>
      <c r="G5587" t="s">
        <v>44</v>
      </c>
      <c r="H5587" t="s">
        <v>63</v>
      </c>
      <c r="I5587">
        <v>3800</v>
      </c>
      <c r="J5587">
        <v>4430</v>
      </c>
      <c r="K5587">
        <v>3</v>
      </c>
      <c r="L5587">
        <v>7600</v>
      </c>
      <c r="M5587">
        <v>13290</v>
      </c>
      <c r="N5587">
        <f t="shared" si="87"/>
        <v>5690</v>
      </c>
    </row>
    <row r="5588" spans="1:14" x14ac:dyDescent="0.3">
      <c r="A5588" t="s">
        <v>5650</v>
      </c>
      <c r="B5588" s="3">
        <v>44323</v>
      </c>
      <c r="C5588" t="s">
        <v>57</v>
      </c>
      <c r="D5588" t="s">
        <v>8019</v>
      </c>
      <c r="E5588" t="s">
        <v>7899</v>
      </c>
      <c r="F5588" t="s">
        <v>14</v>
      </c>
      <c r="G5588" t="s">
        <v>15</v>
      </c>
      <c r="H5588" t="s">
        <v>62</v>
      </c>
      <c r="I5588">
        <v>4500</v>
      </c>
      <c r="J5588">
        <v>6000</v>
      </c>
      <c r="K5588">
        <v>4</v>
      </c>
      <c r="L5588">
        <v>18000</v>
      </c>
      <c r="M5588">
        <v>24000</v>
      </c>
      <c r="N5588">
        <f t="shared" si="87"/>
        <v>6000</v>
      </c>
    </row>
    <row r="5589" spans="1:14" x14ac:dyDescent="0.3">
      <c r="A5589" t="s">
        <v>5651</v>
      </c>
      <c r="B5589" s="3">
        <v>44323</v>
      </c>
      <c r="C5589" t="s">
        <v>58</v>
      </c>
      <c r="D5589" t="s">
        <v>8020</v>
      </c>
      <c r="E5589" t="s">
        <v>7925</v>
      </c>
      <c r="F5589" t="s">
        <v>14</v>
      </c>
      <c r="G5589" t="s">
        <v>15</v>
      </c>
      <c r="H5589" t="s">
        <v>62</v>
      </c>
      <c r="I5589">
        <v>4500</v>
      </c>
      <c r="J5589">
        <v>6000</v>
      </c>
      <c r="K5589">
        <v>5</v>
      </c>
      <c r="L5589">
        <v>9000</v>
      </c>
      <c r="M5589">
        <v>30000</v>
      </c>
      <c r="N5589">
        <f t="shared" si="87"/>
        <v>21000</v>
      </c>
    </row>
    <row r="5590" spans="1:14" x14ac:dyDescent="0.3">
      <c r="A5590" t="s">
        <v>5652</v>
      </c>
      <c r="B5590" s="3">
        <v>44323</v>
      </c>
      <c r="C5590" t="s">
        <v>59</v>
      </c>
      <c r="D5590" t="s">
        <v>8021</v>
      </c>
      <c r="E5590" t="s">
        <v>7907</v>
      </c>
      <c r="F5590" t="s">
        <v>14</v>
      </c>
      <c r="G5590" t="s">
        <v>15</v>
      </c>
      <c r="H5590" t="s">
        <v>62</v>
      </c>
      <c r="I5590">
        <v>4500</v>
      </c>
      <c r="J5590">
        <v>6000</v>
      </c>
      <c r="K5590">
        <v>3</v>
      </c>
      <c r="L5590">
        <v>4500</v>
      </c>
      <c r="M5590">
        <v>18000</v>
      </c>
      <c r="N5590">
        <f t="shared" si="87"/>
        <v>13500</v>
      </c>
    </row>
    <row r="5591" spans="1:14" x14ac:dyDescent="0.3">
      <c r="A5591" t="s">
        <v>5653</v>
      </c>
      <c r="B5591" s="3">
        <v>44324</v>
      </c>
      <c r="C5591" t="s">
        <v>60</v>
      </c>
      <c r="D5591" t="s">
        <v>8022</v>
      </c>
      <c r="E5591" t="s">
        <v>7907</v>
      </c>
      <c r="F5591" t="s">
        <v>14</v>
      </c>
      <c r="G5591" t="s">
        <v>15</v>
      </c>
      <c r="H5591" t="s">
        <v>62</v>
      </c>
      <c r="I5591">
        <v>4500</v>
      </c>
      <c r="J5591">
        <v>6000</v>
      </c>
      <c r="K5591">
        <v>4</v>
      </c>
      <c r="L5591">
        <v>13500</v>
      </c>
      <c r="M5591">
        <v>24000</v>
      </c>
      <c r="N5591">
        <f t="shared" si="87"/>
        <v>10500</v>
      </c>
    </row>
    <row r="5592" spans="1:14" x14ac:dyDescent="0.3">
      <c r="A5592" t="s">
        <v>5654</v>
      </c>
      <c r="B5592" s="3">
        <v>44323</v>
      </c>
      <c r="C5592" t="s">
        <v>61</v>
      </c>
      <c r="D5592" t="s">
        <v>8023</v>
      </c>
      <c r="E5592" t="s">
        <v>7921</v>
      </c>
      <c r="F5592" t="s">
        <v>14</v>
      </c>
      <c r="G5592" t="s">
        <v>15</v>
      </c>
      <c r="H5592" t="s">
        <v>62</v>
      </c>
      <c r="I5592">
        <v>4500</v>
      </c>
      <c r="J5592">
        <v>6000</v>
      </c>
      <c r="K5592">
        <v>5</v>
      </c>
      <c r="L5592">
        <v>13500</v>
      </c>
      <c r="M5592">
        <v>30000</v>
      </c>
      <c r="N5592">
        <f t="shared" si="87"/>
        <v>16500</v>
      </c>
    </row>
    <row r="5593" spans="1:14" x14ac:dyDescent="0.3">
      <c r="A5593" t="s">
        <v>5655</v>
      </c>
      <c r="B5593" s="3">
        <v>44323</v>
      </c>
      <c r="C5593" t="s">
        <v>13</v>
      </c>
      <c r="D5593" t="s">
        <v>8024</v>
      </c>
      <c r="E5593" t="s">
        <v>8025</v>
      </c>
      <c r="F5593" t="s">
        <v>14</v>
      </c>
      <c r="G5593" t="s">
        <v>15</v>
      </c>
      <c r="H5593" t="s">
        <v>62</v>
      </c>
      <c r="I5593">
        <v>4500</v>
      </c>
      <c r="J5593">
        <v>6000</v>
      </c>
      <c r="K5593">
        <v>3</v>
      </c>
      <c r="L5593">
        <v>4500</v>
      </c>
      <c r="M5593">
        <v>18000</v>
      </c>
      <c r="N5593">
        <f t="shared" si="87"/>
        <v>13500</v>
      </c>
    </row>
    <row r="5594" spans="1:14" x14ac:dyDescent="0.3">
      <c r="A5594" t="s">
        <v>5656</v>
      </c>
      <c r="B5594" s="3">
        <v>44323</v>
      </c>
      <c r="C5594" t="s">
        <v>16</v>
      </c>
      <c r="D5594" t="s">
        <v>8026</v>
      </c>
      <c r="E5594" t="s">
        <v>7912</v>
      </c>
      <c r="F5594" t="s">
        <v>14</v>
      </c>
      <c r="G5594" t="s">
        <v>15</v>
      </c>
      <c r="H5594" t="s">
        <v>62</v>
      </c>
      <c r="I5594">
        <v>4500</v>
      </c>
      <c r="J5594">
        <v>6000</v>
      </c>
      <c r="K5594">
        <v>4</v>
      </c>
      <c r="L5594">
        <v>18000</v>
      </c>
      <c r="M5594">
        <v>24000</v>
      </c>
      <c r="N5594">
        <f t="shared" si="87"/>
        <v>6000</v>
      </c>
    </row>
    <row r="5595" spans="1:14" x14ac:dyDescent="0.3">
      <c r="A5595" t="s">
        <v>5657</v>
      </c>
      <c r="B5595" s="3">
        <v>44323</v>
      </c>
      <c r="C5595" t="s">
        <v>18</v>
      </c>
      <c r="D5595" t="s">
        <v>8027</v>
      </c>
      <c r="E5595" t="s">
        <v>7907</v>
      </c>
      <c r="F5595" t="s">
        <v>14</v>
      </c>
      <c r="G5595" t="s">
        <v>15</v>
      </c>
      <c r="H5595" t="s">
        <v>62</v>
      </c>
      <c r="I5595">
        <v>4500</v>
      </c>
      <c r="J5595">
        <v>6000</v>
      </c>
      <c r="K5595">
        <v>5</v>
      </c>
      <c r="L5595">
        <v>18000</v>
      </c>
      <c r="M5595">
        <v>30000</v>
      </c>
      <c r="N5595">
        <f t="shared" si="87"/>
        <v>12000</v>
      </c>
    </row>
    <row r="5596" spans="1:14" x14ac:dyDescent="0.3">
      <c r="A5596" t="s">
        <v>5658</v>
      </c>
      <c r="B5596" s="3">
        <v>44323</v>
      </c>
      <c r="C5596" t="s">
        <v>20</v>
      </c>
      <c r="D5596" t="s">
        <v>8028</v>
      </c>
      <c r="E5596" t="s">
        <v>7896</v>
      </c>
      <c r="F5596" t="s">
        <v>14</v>
      </c>
      <c r="G5596" t="s">
        <v>15</v>
      </c>
      <c r="H5596" t="s">
        <v>62</v>
      </c>
      <c r="I5596">
        <v>4500</v>
      </c>
      <c r="J5596">
        <v>6000</v>
      </c>
      <c r="K5596">
        <v>3</v>
      </c>
      <c r="L5596">
        <v>13500</v>
      </c>
      <c r="M5596">
        <v>18000</v>
      </c>
      <c r="N5596">
        <f t="shared" si="87"/>
        <v>4500</v>
      </c>
    </row>
    <row r="5597" spans="1:14" x14ac:dyDescent="0.3">
      <c r="A5597" t="s">
        <v>5659</v>
      </c>
      <c r="B5597" s="3">
        <v>44323</v>
      </c>
      <c r="C5597" t="s">
        <v>21</v>
      </c>
      <c r="D5597" t="s">
        <v>8029</v>
      </c>
      <c r="E5597" t="s">
        <v>7907</v>
      </c>
      <c r="F5597" t="s">
        <v>14</v>
      </c>
      <c r="G5597" t="s">
        <v>15</v>
      </c>
      <c r="H5597" t="s">
        <v>62</v>
      </c>
      <c r="I5597">
        <v>4500</v>
      </c>
      <c r="J5597">
        <v>6000</v>
      </c>
      <c r="K5597">
        <v>4</v>
      </c>
      <c r="L5597">
        <v>13500</v>
      </c>
      <c r="M5597">
        <v>24000</v>
      </c>
      <c r="N5597">
        <f t="shared" si="87"/>
        <v>10500</v>
      </c>
    </row>
    <row r="5598" spans="1:14" x14ac:dyDescent="0.3">
      <c r="A5598" t="s">
        <v>5660</v>
      </c>
      <c r="B5598" s="3">
        <v>44323</v>
      </c>
      <c r="C5598" t="s">
        <v>23</v>
      </c>
      <c r="D5598" t="s">
        <v>8030</v>
      </c>
      <c r="E5598" t="s">
        <v>7896</v>
      </c>
      <c r="F5598" t="s">
        <v>14</v>
      </c>
      <c r="G5598" t="s">
        <v>15</v>
      </c>
      <c r="H5598" t="s">
        <v>62</v>
      </c>
      <c r="I5598">
        <v>4500</v>
      </c>
      <c r="J5598">
        <v>6000</v>
      </c>
      <c r="K5598">
        <v>5</v>
      </c>
      <c r="L5598">
        <v>13500</v>
      </c>
      <c r="M5598">
        <v>30000</v>
      </c>
      <c r="N5598">
        <f t="shared" si="87"/>
        <v>16500</v>
      </c>
    </row>
    <row r="5599" spans="1:14" x14ac:dyDescent="0.3">
      <c r="A5599" t="s">
        <v>5661</v>
      </c>
      <c r="B5599" s="3">
        <v>44323</v>
      </c>
      <c r="C5599" t="s">
        <v>24</v>
      </c>
      <c r="D5599" t="s">
        <v>8031</v>
      </c>
      <c r="E5599" t="s">
        <v>7929</v>
      </c>
      <c r="F5599" t="s">
        <v>14</v>
      </c>
      <c r="G5599" t="s">
        <v>15</v>
      </c>
      <c r="H5599" t="s">
        <v>62</v>
      </c>
      <c r="I5599">
        <v>4500</v>
      </c>
      <c r="J5599">
        <v>6000</v>
      </c>
      <c r="K5599">
        <v>3</v>
      </c>
      <c r="L5599">
        <v>18000</v>
      </c>
      <c r="M5599">
        <v>18000</v>
      </c>
      <c r="N5599">
        <f t="shared" si="87"/>
        <v>0</v>
      </c>
    </row>
    <row r="5600" spans="1:14" x14ac:dyDescent="0.3">
      <c r="A5600" t="s">
        <v>5662</v>
      </c>
      <c r="B5600" s="3">
        <v>44323</v>
      </c>
      <c r="C5600" t="s">
        <v>25</v>
      </c>
      <c r="D5600" t="s">
        <v>8032</v>
      </c>
      <c r="E5600" t="s">
        <v>7952</v>
      </c>
      <c r="F5600" t="s">
        <v>14</v>
      </c>
      <c r="G5600" t="s">
        <v>15</v>
      </c>
      <c r="H5600" t="s">
        <v>62</v>
      </c>
      <c r="I5600">
        <v>4500</v>
      </c>
      <c r="J5600">
        <v>6000</v>
      </c>
      <c r="K5600">
        <v>4</v>
      </c>
      <c r="L5600">
        <v>13500</v>
      </c>
      <c r="M5600">
        <v>24000</v>
      </c>
      <c r="N5600">
        <f t="shared" si="87"/>
        <v>10500</v>
      </c>
    </row>
    <row r="5601" spans="1:14" x14ac:dyDescent="0.3">
      <c r="A5601" t="s">
        <v>5663</v>
      </c>
      <c r="B5601" s="3">
        <v>44324</v>
      </c>
      <c r="C5601" t="s">
        <v>26</v>
      </c>
      <c r="D5601" t="s">
        <v>8033</v>
      </c>
      <c r="E5601" t="s">
        <v>7910</v>
      </c>
      <c r="F5601" t="s">
        <v>14</v>
      </c>
      <c r="G5601" t="s">
        <v>15</v>
      </c>
      <c r="H5601" t="s">
        <v>62</v>
      </c>
      <c r="I5601">
        <v>4500</v>
      </c>
      <c r="J5601">
        <v>6000</v>
      </c>
      <c r="K5601">
        <v>5</v>
      </c>
      <c r="L5601">
        <v>4500</v>
      </c>
      <c r="M5601">
        <v>30000</v>
      </c>
      <c r="N5601">
        <f t="shared" si="87"/>
        <v>25500</v>
      </c>
    </row>
    <row r="5602" spans="1:14" x14ac:dyDescent="0.3">
      <c r="A5602" t="s">
        <v>5664</v>
      </c>
      <c r="B5602" s="3">
        <v>44324</v>
      </c>
      <c r="C5602" t="s">
        <v>28</v>
      </c>
      <c r="D5602" t="s">
        <v>8034</v>
      </c>
      <c r="E5602" t="s">
        <v>7967</v>
      </c>
      <c r="F5602" t="s">
        <v>14</v>
      </c>
      <c r="G5602" t="s">
        <v>22</v>
      </c>
      <c r="H5602" t="s">
        <v>63</v>
      </c>
      <c r="I5602">
        <v>3700</v>
      </c>
      <c r="J5602">
        <v>4450</v>
      </c>
      <c r="K5602">
        <v>3</v>
      </c>
      <c r="L5602">
        <v>14800</v>
      </c>
      <c r="M5602">
        <v>13350</v>
      </c>
      <c r="N5602">
        <f t="shared" si="87"/>
        <v>-1450</v>
      </c>
    </row>
    <row r="5603" spans="1:14" x14ac:dyDescent="0.3">
      <c r="A5603" t="s">
        <v>5665</v>
      </c>
      <c r="B5603" s="3">
        <v>44324</v>
      </c>
      <c r="C5603" t="s">
        <v>30</v>
      </c>
      <c r="D5603" t="s">
        <v>8035</v>
      </c>
      <c r="E5603" t="s">
        <v>7921</v>
      </c>
      <c r="F5603" t="s">
        <v>14</v>
      </c>
      <c r="G5603" t="s">
        <v>22</v>
      </c>
      <c r="H5603" t="s">
        <v>63</v>
      </c>
      <c r="I5603">
        <v>3700</v>
      </c>
      <c r="J5603">
        <v>4450</v>
      </c>
      <c r="K5603">
        <v>4</v>
      </c>
      <c r="L5603">
        <v>3700</v>
      </c>
      <c r="M5603">
        <v>17800</v>
      </c>
      <c r="N5603">
        <f t="shared" si="87"/>
        <v>14100</v>
      </c>
    </row>
    <row r="5604" spans="1:14" x14ac:dyDescent="0.3">
      <c r="A5604" t="s">
        <v>5666</v>
      </c>
      <c r="B5604" s="3">
        <v>44324</v>
      </c>
      <c r="C5604" t="s">
        <v>31</v>
      </c>
      <c r="D5604" t="s">
        <v>8036</v>
      </c>
      <c r="E5604" t="s">
        <v>7896</v>
      </c>
      <c r="F5604" t="s">
        <v>14</v>
      </c>
      <c r="G5604" t="s">
        <v>22</v>
      </c>
      <c r="H5604" t="s">
        <v>63</v>
      </c>
      <c r="I5604">
        <v>3700</v>
      </c>
      <c r="J5604">
        <v>4450</v>
      </c>
      <c r="K5604">
        <v>5</v>
      </c>
      <c r="L5604">
        <v>3700</v>
      </c>
      <c r="M5604">
        <v>22250</v>
      </c>
      <c r="N5604">
        <f t="shared" si="87"/>
        <v>18550</v>
      </c>
    </row>
    <row r="5605" spans="1:14" x14ac:dyDescent="0.3">
      <c r="A5605" t="s">
        <v>5667</v>
      </c>
      <c r="B5605" s="3">
        <v>44324</v>
      </c>
      <c r="C5605" t="s">
        <v>32</v>
      </c>
      <c r="D5605" t="s">
        <v>8037</v>
      </c>
      <c r="E5605" t="s">
        <v>7912</v>
      </c>
      <c r="F5605" t="s">
        <v>14</v>
      </c>
      <c r="G5605" t="s">
        <v>22</v>
      </c>
      <c r="H5605" t="s">
        <v>63</v>
      </c>
      <c r="I5605">
        <v>3700</v>
      </c>
      <c r="J5605">
        <v>4450</v>
      </c>
      <c r="K5605">
        <v>3</v>
      </c>
      <c r="L5605">
        <v>3700</v>
      </c>
      <c r="M5605">
        <v>13350</v>
      </c>
      <c r="N5605">
        <f t="shared" si="87"/>
        <v>9650</v>
      </c>
    </row>
    <row r="5606" spans="1:14" x14ac:dyDescent="0.3">
      <c r="A5606" t="s">
        <v>5668</v>
      </c>
      <c r="B5606" s="3">
        <v>44324</v>
      </c>
      <c r="C5606" t="s">
        <v>33</v>
      </c>
      <c r="D5606" t="s">
        <v>8038</v>
      </c>
      <c r="E5606" t="s">
        <v>7971</v>
      </c>
      <c r="F5606" t="s">
        <v>14</v>
      </c>
      <c r="G5606" t="s">
        <v>27</v>
      </c>
      <c r="H5606" t="s">
        <v>62</v>
      </c>
      <c r="I5606">
        <v>2500</v>
      </c>
      <c r="J5606">
        <v>3350</v>
      </c>
      <c r="K5606">
        <v>4</v>
      </c>
      <c r="L5606">
        <v>5000</v>
      </c>
      <c r="M5606">
        <v>13400</v>
      </c>
      <c r="N5606">
        <f t="shared" si="87"/>
        <v>8400</v>
      </c>
    </row>
    <row r="5607" spans="1:14" x14ac:dyDescent="0.3">
      <c r="A5607" t="s">
        <v>5669</v>
      </c>
      <c r="B5607" s="3">
        <v>44324</v>
      </c>
      <c r="C5607" t="s">
        <v>34</v>
      </c>
      <c r="D5607" t="s">
        <v>8039</v>
      </c>
      <c r="E5607" t="s">
        <v>7905</v>
      </c>
      <c r="F5607" t="s">
        <v>14</v>
      </c>
      <c r="G5607" t="s">
        <v>27</v>
      </c>
      <c r="H5607" t="s">
        <v>62</v>
      </c>
      <c r="I5607">
        <v>2500</v>
      </c>
      <c r="J5607">
        <v>3350</v>
      </c>
      <c r="K5607">
        <v>5</v>
      </c>
      <c r="L5607">
        <v>2500</v>
      </c>
      <c r="M5607">
        <v>16750</v>
      </c>
      <c r="N5607">
        <f t="shared" si="87"/>
        <v>14250</v>
      </c>
    </row>
    <row r="5608" spans="1:14" x14ac:dyDescent="0.3">
      <c r="A5608" t="s">
        <v>5670</v>
      </c>
      <c r="B5608" s="3">
        <v>44324</v>
      </c>
      <c r="C5608" t="s">
        <v>35</v>
      </c>
      <c r="D5608" t="s">
        <v>8040</v>
      </c>
      <c r="E5608" t="s">
        <v>7901</v>
      </c>
      <c r="F5608" t="s">
        <v>14</v>
      </c>
      <c r="G5608" t="s">
        <v>27</v>
      </c>
      <c r="H5608" t="s">
        <v>62</v>
      </c>
      <c r="I5608">
        <v>2500</v>
      </c>
      <c r="J5608">
        <v>3350</v>
      </c>
      <c r="K5608">
        <v>3</v>
      </c>
      <c r="L5608">
        <v>5000</v>
      </c>
      <c r="M5608">
        <v>10050</v>
      </c>
      <c r="N5608">
        <f t="shared" si="87"/>
        <v>5050</v>
      </c>
    </row>
    <row r="5609" spans="1:14" x14ac:dyDescent="0.3">
      <c r="A5609" t="s">
        <v>5671</v>
      </c>
      <c r="B5609" s="3">
        <v>44324</v>
      </c>
      <c r="C5609" t="s">
        <v>36</v>
      </c>
      <c r="D5609" t="s">
        <v>8041</v>
      </c>
      <c r="E5609" t="s">
        <v>7901</v>
      </c>
      <c r="F5609" t="s">
        <v>14</v>
      </c>
      <c r="G5609" t="s">
        <v>27</v>
      </c>
      <c r="H5609" t="s">
        <v>62</v>
      </c>
      <c r="I5609">
        <v>2500</v>
      </c>
      <c r="J5609">
        <v>3350</v>
      </c>
      <c r="K5609">
        <v>4</v>
      </c>
      <c r="L5609">
        <v>5000</v>
      </c>
      <c r="M5609">
        <v>13400</v>
      </c>
      <c r="N5609">
        <f t="shared" si="87"/>
        <v>8400</v>
      </c>
    </row>
    <row r="5610" spans="1:14" x14ac:dyDescent="0.3">
      <c r="A5610" t="s">
        <v>5672</v>
      </c>
      <c r="B5610" s="3">
        <v>44324</v>
      </c>
      <c r="C5610" t="s">
        <v>37</v>
      </c>
      <c r="D5610" t="s">
        <v>8042</v>
      </c>
      <c r="E5610" t="s">
        <v>7952</v>
      </c>
      <c r="F5610" t="s">
        <v>14</v>
      </c>
      <c r="G5610" t="s">
        <v>27</v>
      </c>
      <c r="H5610" t="s">
        <v>62</v>
      </c>
      <c r="I5610">
        <v>2500</v>
      </c>
      <c r="J5610">
        <v>3350</v>
      </c>
      <c r="K5610">
        <v>5</v>
      </c>
      <c r="L5610">
        <v>2500</v>
      </c>
      <c r="M5610">
        <v>16750</v>
      </c>
      <c r="N5610">
        <f t="shared" si="87"/>
        <v>14250</v>
      </c>
    </row>
    <row r="5611" spans="1:14" x14ac:dyDescent="0.3">
      <c r="A5611" t="s">
        <v>5673</v>
      </c>
      <c r="B5611" s="3">
        <v>44324</v>
      </c>
      <c r="C5611" t="s">
        <v>38</v>
      </c>
      <c r="D5611" t="s">
        <v>8043</v>
      </c>
      <c r="E5611" t="s">
        <v>7907</v>
      </c>
      <c r="F5611" t="s">
        <v>14</v>
      </c>
      <c r="G5611" t="s">
        <v>27</v>
      </c>
      <c r="H5611" t="s">
        <v>62</v>
      </c>
      <c r="I5611">
        <v>2500</v>
      </c>
      <c r="J5611">
        <v>3350</v>
      </c>
      <c r="K5611">
        <v>3</v>
      </c>
      <c r="L5611">
        <v>10000</v>
      </c>
      <c r="M5611">
        <v>10050</v>
      </c>
      <c r="N5611">
        <f t="shared" si="87"/>
        <v>50</v>
      </c>
    </row>
    <row r="5612" spans="1:14" x14ac:dyDescent="0.3">
      <c r="A5612" t="s">
        <v>5674</v>
      </c>
      <c r="B5612" s="3">
        <v>44324</v>
      </c>
      <c r="C5612" t="s">
        <v>39</v>
      </c>
      <c r="D5612" t="s">
        <v>8044</v>
      </c>
      <c r="E5612" t="s">
        <v>7912</v>
      </c>
      <c r="F5612" t="s">
        <v>14</v>
      </c>
      <c r="G5612" t="s">
        <v>27</v>
      </c>
      <c r="H5612" t="s">
        <v>62</v>
      </c>
      <c r="I5612">
        <v>2500</v>
      </c>
      <c r="J5612">
        <v>3350</v>
      </c>
      <c r="K5612">
        <v>4</v>
      </c>
      <c r="L5612">
        <v>5000</v>
      </c>
      <c r="M5612">
        <v>13400</v>
      </c>
      <c r="N5612">
        <f t="shared" si="87"/>
        <v>8400</v>
      </c>
    </row>
    <row r="5613" spans="1:14" x14ac:dyDescent="0.3">
      <c r="A5613" t="s">
        <v>5675</v>
      </c>
      <c r="B5613" s="3">
        <v>44324</v>
      </c>
      <c r="C5613" t="s">
        <v>41</v>
      </c>
      <c r="D5613" t="s">
        <v>8045</v>
      </c>
      <c r="E5613" t="s">
        <v>7899</v>
      </c>
      <c r="F5613" t="s">
        <v>14</v>
      </c>
      <c r="G5613" t="s">
        <v>27</v>
      </c>
      <c r="H5613" t="s">
        <v>62</v>
      </c>
      <c r="I5613">
        <v>2500</v>
      </c>
      <c r="J5613">
        <v>3350</v>
      </c>
      <c r="K5613">
        <v>5</v>
      </c>
      <c r="L5613">
        <v>2500</v>
      </c>
      <c r="M5613">
        <v>16750</v>
      </c>
      <c r="N5613">
        <f t="shared" si="87"/>
        <v>14250</v>
      </c>
    </row>
    <row r="5614" spans="1:14" x14ac:dyDescent="0.3">
      <c r="A5614" t="s">
        <v>5676</v>
      </c>
      <c r="B5614" s="3">
        <v>44324</v>
      </c>
      <c r="C5614" t="s">
        <v>42</v>
      </c>
      <c r="D5614" t="s">
        <v>8046</v>
      </c>
      <c r="E5614" t="s">
        <v>7912</v>
      </c>
      <c r="F5614" t="s">
        <v>14</v>
      </c>
      <c r="G5614" t="s">
        <v>27</v>
      </c>
      <c r="H5614" t="s">
        <v>62</v>
      </c>
      <c r="I5614">
        <v>2500</v>
      </c>
      <c r="J5614">
        <v>3350</v>
      </c>
      <c r="K5614">
        <v>3</v>
      </c>
      <c r="L5614">
        <v>5000</v>
      </c>
      <c r="M5614">
        <v>10050</v>
      </c>
      <c r="N5614">
        <f t="shared" si="87"/>
        <v>5050</v>
      </c>
    </row>
    <row r="5615" spans="1:14" x14ac:dyDescent="0.3">
      <c r="A5615" t="s">
        <v>5677</v>
      </c>
      <c r="B5615" s="3">
        <v>44324</v>
      </c>
      <c r="C5615" t="s">
        <v>43</v>
      </c>
      <c r="D5615" t="s">
        <v>8047</v>
      </c>
      <c r="E5615" t="s">
        <v>7899</v>
      </c>
      <c r="F5615" t="s">
        <v>14</v>
      </c>
      <c r="G5615" t="s">
        <v>27</v>
      </c>
      <c r="H5615" t="s">
        <v>62</v>
      </c>
      <c r="I5615">
        <v>2500</v>
      </c>
      <c r="J5615">
        <v>3350</v>
      </c>
      <c r="K5615">
        <v>4</v>
      </c>
      <c r="L5615">
        <v>7500</v>
      </c>
      <c r="M5615">
        <v>13400</v>
      </c>
      <c r="N5615">
        <f t="shared" si="87"/>
        <v>5900</v>
      </c>
    </row>
    <row r="5616" spans="1:14" x14ac:dyDescent="0.3">
      <c r="A5616" t="s">
        <v>5678</v>
      </c>
      <c r="B5616" s="3">
        <v>44324</v>
      </c>
      <c r="C5616" t="s">
        <v>45</v>
      </c>
      <c r="D5616" t="s">
        <v>8048</v>
      </c>
      <c r="E5616" t="s">
        <v>7896</v>
      </c>
      <c r="F5616" t="s">
        <v>14</v>
      </c>
      <c r="G5616" t="s">
        <v>27</v>
      </c>
      <c r="H5616" t="s">
        <v>62</v>
      </c>
      <c r="I5616">
        <v>2500</v>
      </c>
      <c r="J5616">
        <v>3350</v>
      </c>
      <c r="K5616">
        <v>5</v>
      </c>
      <c r="L5616">
        <v>7500</v>
      </c>
      <c r="M5616">
        <v>16750</v>
      </c>
      <c r="N5616">
        <f t="shared" si="87"/>
        <v>9250</v>
      </c>
    </row>
    <row r="5617" spans="1:14" x14ac:dyDescent="0.3">
      <c r="A5617" t="s">
        <v>5679</v>
      </c>
      <c r="B5617" s="3">
        <v>44324</v>
      </c>
      <c r="C5617" t="s">
        <v>46</v>
      </c>
      <c r="D5617" t="s">
        <v>8049</v>
      </c>
      <c r="E5617" t="s">
        <v>7903</v>
      </c>
      <c r="F5617" t="s">
        <v>14</v>
      </c>
      <c r="G5617" t="s">
        <v>40</v>
      </c>
      <c r="H5617" t="s">
        <v>63</v>
      </c>
      <c r="I5617">
        <v>3500</v>
      </c>
      <c r="J5617">
        <v>4750</v>
      </c>
      <c r="K5617">
        <v>3</v>
      </c>
      <c r="L5617">
        <v>10500</v>
      </c>
      <c r="M5617">
        <v>14250</v>
      </c>
      <c r="N5617">
        <f t="shared" si="87"/>
        <v>3750</v>
      </c>
    </row>
    <row r="5618" spans="1:14" x14ac:dyDescent="0.3">
      <c r="A5618" t="s">
        <v>5680</v>
      </c>
      <c r="B5618" s="3">
        <v>44324</v>
      </c>
      <c r="C5618" t="s">
        <v>47</v>
      </c>
      <c r="D5618" t="s">
        <v>8050</v>
      </c>
      <c r="E5618" t="s">
        <v>7971</v>
      </c>
      <c r="F5618" t="s">
        <v>14</v>
      </c>
      <c r="G5618" t="s">
        <v>40</v>
      </c>
      <c r="H5618" t="s">
        <v>63</v>
      </c>
      <c r="I5618">
        <v>3500</v>
      </c>
      <c r="J5618">
        <v>4750</v>
      </c>
      <c r="K5618">
        <v>4</v>
      </c>
      <c r="L5618">
        <v>10500</v>
      </c>
      <c r="M5618">
        <v>19000</v>
      </c>
      <c r="N5618">
        <f t="shared" si="87"/>
        <v>8500</v>
      </c>
    </row>
    <row r="5619" spans="1:14" x14ac:dyDescent="0.3">
      <c r="A5619" t="s">
        <v>5681</v>
      </c>
      <c r="B5619" s="3">
        <v>44324</v>
      </c>
      <c r="C5619" t="s">
        <v>48</v>
      </c>
      <c r="D5619" t="s">
        <v>8051</v>
      </c>
      <c r="E5619" t="s">
        <v>7910</v>
      </c>
      <c r="F5619" t="s">
        <v>14</v>
      </c>
      <c r="G5619" t="s">
        <v>40</v>
      </c>
      <c r="H5619" t="s">
        <v>63</v>
      </c>
      <c r="I5619">
        <v>3500</v>
      </c>
      <c r="J5619">
        <v>4750</v>
      </c>
      <c r="K5619">
        <v>5</v>
      </c>
      <c r="L5619">
        <v>10500</v>
      </c>
      <c r="M5619">
        <v>23750</v>
      </c>
      <c r="N5619">
        <f t="shared" si="87"/>
        <v>13250</v>
      </c>
    </row>
    <row r="5620" spans="1:14" x14ac:dyDescent="0.3">
      <c r="A5620" t="s">
        <v>5682</v>
      </c>
      <c r="B5620" s="3">
        <v>44324</v>
      </c>
      <c r="C5620" t="s">
        <v>49</v>
      </c>
      <c r="D5620" t="s">
        <v>8052</v>
      </c>
      <c r="E5620" t="s">
        <v>7907</v>
      </c>
      <c r="F5620" t="s">
        <v>14</v>
      </c>
      <c r="G5620" t="s">
        <v>44</v>
      </c>
      <c r="H5620" t="s">
        <v>63</v>
      </c>
      <c r="I5620">
        <v>3800</v>
      </c>
      <c r="J5620">
        <v>4430</v>
      </c>
      <c r="K5620">
        <v>3</v>
      </c>
      <c r="L5620">
        <v>11400</v>
      </c>
      <c r="M5620">
        <v>13290</v>
      </c>
      <c r="N5620">
        <f t="shared" si="87"/>
        <v>1890</v>
      </c>
    </row>
    <row r="5621" spans="1:14" x14ac:dyDescent="0.3">
      <c r="A5621" t="s">
        <v>5683</v>
      </c>
      <c r="B5621" s="3">
        <v>44324</v>
      </c>
      <c r="C5621" t="s">
        <v>50</v>
      </c>
      <c r="D5621" t="s">
        <v>8053</v>
      </c>
      <c r="E5621" t="s">
        <v>7907</v>
      </c>
      <c r="F5621" t="s">
        <v>14</v>
      </c>
      <c r="G5621" t="s">
        <v>44</v>
      </c>
      <c r="H5621" t="s">
        <v>63</v>
      </c>
      <c r="I5621">
        <v>3800</v>
      </c>
      <c r="J5621">
        <v>4430</v>
      </c>
      <c r="K5621">
        <v>4</v>
      </c>
      <c r="L5621">
        <v>15200</v>
      </c>
      <c r="M5621">
        <v>17720</v>
      </c>
      <c r="N5621">
        <f t="shared" si="87"/>
        <v>2520</v>
      </c>
    </row>
    <row r="5622" spans="1:14" x14ac:dyDescent="0.3">
      <c r="A5622" t="s">
        <v>5684</v>
      </c>
      <c r="B5622" s="3">
        <v>44324</v>
      </c>
      <c r="C5622" t="s">
        <v>51</v>
      </c>
      <c r="D5622" t="s">
        <v>8054</v>
      </c>
      <c r="E5622" t="s">
        <v>7901</v>
      </c>
      <c r="F5622" t="s">
        <v>14</v>
      </c>
      <c r="G5622" t="s">
        <v>40</v>
      </c>
      <c r="H5622" t="s">
        <v>63</v>
      </c>
      <c r="I5622">
        <v>3500</v>
      </c>
      <c r="J5622">
        <v>4750</v>
      </c>
      <c r="K5622">
        <v>5</v>
      </c>
      <c r="L5622">
        <v>7000</v>
      </c>
      <c r="M5622">
        <v>23750</v>
      </c>
      <c r="N5622">
        <f t="shared" si="87"/>
        <v>16750</v>
      </c>
    </row>
    <row r="5623" spans="1:14" x14ac:dyDescent="0.3">
      <c r="A5623" t="s">
        <v>5685</v>
      </c>
      <c r="B5623" s="3">
        <v>44324</v>
      </c>
      <c r="C5623" t="s">
        <v>52</v>
      </c>
      <c r="D5623" t="s">
        <v>8055</v>
      </c>
      <c r="E5623" t="s">
        <v>7901</v>
      </c>
      <c r="F5623" t="s">
        <v>14</v>
      </c>
      <c r="G5623" t="s">
        <v>40</v>
      </c>
      <c r="H5623" t="s">
        <v>63</v>
      </c>
      <c r="I5623">
        <v>3500</v>
      </c>
      <c r="J5623">
        <v>4750</v>
      </c>
      <c r="K5623">
        <v>3</v>
      </c>
      <c r="L5623">
        <v>14000</v>
      </c>
      <c r="M5623">
        <v>14250</v>
      </c>
      <c r="N5623">
        <f t="shared" si="87"/>
        <v>250</v>
      </c>
    </row>
    <row r="5624" spans="1:14" x14ac:dyDescent="0.3">
      <c r="A5624" t="s">
        <v>5686</v>
      </c>
      <c r="B5624" s="3">
        <v>44324</v>
      </c>
      <c r="C5624" t="s">
        <v>53</v>
      </c>
      <c r="D5624" t="s">
        <v>8056</v>
      </c>
      <c r="E5624" t="s">
        <v>7896</v>
      </c>
      <c r="F5624" t="s">
        <v>14</v>
      </c>
      <c r="G5624" t="s">
        <v>40</v>
      </c>
      <c r="H5624" t="s">
        <v>63</v>
      </c>
      <c r="I5624">
        <v>3500</v>
      </c>
      <c r="J5624">
        <v>4750</v>
      </c>
      <c r="K5624">
        <v>4</v>
      </c>
      <c r="L5624">
        <v>7000</v>
      </c>
      <c r="M5624">
        <v>19000</v>
      </c>
      <c r="N5624">
        <f t="shared" si="87"/>
        <v>12000</v>
      </c>
    </row>
    <row r="5625" spans="1:14" x14ac:dyDescent="0.3">
      <c r="A5625" t="s">
        <v>5687</v>
      </c>
      <c r="B5625" s="3">
        <v>44324</v>
      </c>
      <c r="C5625" t="s">
        <v>54</v>
      </c>
      <c r="D5625" t="s">
        <v>8057</v>
      </c>
      <c r="E5625" t="s">
        <v>7899</v>
      </c>
      <c r="F5625" t="s">
        <v>14</v>
      </c>
      <c r="G5625" t="s">
        <v>40</v>
      </c>
      <c r="H5625" t="s">
        <v>63</v>
      </c>
      <c r="I5625">
        <v>3500</v>
      </c>
      <c r="J5625">
        <v>4750</v>
      </c>
      <c r="K5625">
        <v>5</v>
      </c>
      <c r="L5625">
        <v>14000</v>
      </c>
      <c r="M5625">
        <v>23750</v>
      </c>
      <c r="N5625">
        <f t="shared" si="87"/>
        <v>9750</v>
      </c>
    </row>
    <row r="5626" spans="1:14" x14ac:dyDescent="0.3">
      <c r="A5626" t="s">
        <v>5688</v>
      </c>
      <c r="B5626" s="3">
        <v>44324</v>
      </c>
      <c r="C5626" t="s">
        <v>55</v>
      </c>
      <c r="D5626" t="s">
        <v>8058</v>
      </c>
      <c r="E5626" t="s">
        <v>7929</v>
      </c>
      <c r="F5626" t="s">
        <v>14</v>
      </c>
      <c r="G5626" t="s">
        <v>40</v>
      </c>
      <c r="H5626" t="s">
        <v>63</v>
      </c>
      <c r="I5626">
        <v>3500</v>
      </c>
      <c r="J5626">
        <v>4750</v>
      </c>
      <c r="K5626">
        <v>3</v>
      </c>
      <c r="L5626">
        <v>10500</v>
      </c>
      <c r="M5626">
        <v>14250</v>
      </c>
      <c r="N5626">
        <f t="shared" si="87"/>
        <v>3750</v>
      </c>
    </row>
    <row r="5627" spans="1:14" x14ac:dyDescent="0.3">
      <c r="A5627" t="s">
        <v>5689</v>
      </c>
      <c r="B5627" s="3">
        <v>44324</v>
      </c>
      <c r="C5627" t="s">
        <v>57</v>
      </c>
      <c r="D5627" t="s">
        <v>8059</v>
      </c>
      <c r="E5627" t="s">
        <v>8060</v>
      </c>
      <c r="F5627" t="s">
        <v>14</v>
      </c>
      <c r="G5627" t="s">
        <v>40</v>
      </c>
      <c r="H5627" t="s">
        <v>63</v>
      </c>
      <c r="I5627">
        <v>3500</v>
      </c>
      <c r="J5627">
        <v>4750</v>
      </c>
      <c r="K5627">
        <v>4</v>
      </c>
      <c r="L5627">
        <v>7000</v>
      </c>
      <c r="M5627">
        <v>19000</v>
      </c>
      <c r="N5627">
        <f t="shared" si="87"/>
        <v>12000</v>
      </c>
    </row>
    <row r="5628" spans="1:14" x14ac:dyDescent="0.3">
      <c r="A5628" t="s">
        <v>5690</v>
      </c>
      <c r="B5628" s="3">
        <v>44324</v>
      </c>
      <c r="C5628" t="s">
        <v>58</v>
      </c>
      <c r="D5628" t="s">
        <v>8061</v>
      </c>
      <c r="E5628" t="s">
        <v>7921</v>
      </c>
      <c r="F5628" t="s">
        <v>14</v>
      </c>
      <c r="G5628" t="s">
        <v>40</v>
      </c>
      <c r="H5628" t="s">
        <v>63</v>
      </c>
      <c r="I5628">
        <v>3500</v>
      </c>
      <c r="J5628">
        <v>4750</v>
      </c>
      <c r="K5628">
        <v>5</v>
      </c>
      <c r="L5628">
        <v>10500</v>
      </c>
      <c r="M5628">
        <v>23750</v>
      </c>
      <c r="N5628">
        <f t="shared" si="87"/>
        <v>13250</v>
      </c>
    </row>
    <row r="5629" spans="1:14" x14ac:dyDescent="0.3">
      <c r="A5629" t="s">
        <v>5691</v>
      </c>
      <c r="B5629" s="3">
        <v>44324</v>
      </c>
      <c r="C5629" t="s">
        <v>59</v>
      </c>
      <c r="D5629" t="s">
        <v>8062</v>
      </c>
      <c r="E5629" t="s">
        <v>7921</v>
      </c>
      <c r="F5629" t="s">
        <v>14</v>
      </c>
      <c r="G5629" t="s">
        <v>15</v>
      </c>
      <c r="H5629" t="s">
        <v>62</v>
      </c>
      <c r="I5629">
        <v>4500</v>
      </c>
      <c r="J5629">
        <v>6000</v>
      </c>
      <c r="K5629">
        <v>3</v>
      </c>
      <c r="L5629">
        <v>9000</v>
      </c>
      <c r="M5629">
        <v>18000</v>
      </c>
      <c r="N5629">
        <f t="shared" si="87"/>
        <v>9000</v>
      </c>
    </row>
    <row r="5630" spans="1:14" x14ac:dyDescent="0.3">
      <c r="A5630" t="s">
        <v>5692</v>
      </c>
      <c r="B5630" s="3">
        <v>44324</v>
      </c>
      <c r="C5630" t="s">
        <v>60</v>
      </c>
      <c r="D5630" t="s">
        <v>8063</v>
      </c>
      <c r="E5630" t="s">
        <v>7929</v>
      </c>
      <c r="F5630" t="s">
        <v>14</v>
      </c>
      <c r="G5630" t="s">
        <v>15</v>
      </c>
      <c r="H5630" t="s">
        <v>62</v>
      </c>
      <c r="I5630">
        <v>4500</v>
      </c>
      <c r="J5630">
        <v>6000</v>
      </c>
      <c r="K5630">
        <v>4</v>
      </c>
      <c r="L5630">
        <v>13500</v>
      </c>
      <c r="M5630">
        <v>24000</v>
      </c>
      <c r="N5630">
        <f t="shared" si="87"/>
        <v>10500</v>
      </c>
    </row>
    <row r="5631" spans="1:14" x14ac:dyDescent="0.3">
      <c r="A5631" t="s">
        <v>5693</v>
      </c>
      <c r="B5631" s="3">
        <v>44324</v>
      </c>
      <c r="C5631" t="s">
        <v>61</v>
      </c>
      <c r="D5631" t="s">
        <v>8064</v>
      </c>
      <c r="E5631" t="s">
        <v>8065</v>
      </c>
      <c r="F5631" t="s">
        <v>14</v>
      </c>
      <c r="G5631" t="s">
        <v>56</v>
      </c>
      <c r="H5631" t="s">
        <v>64</v>
      </c>
      <c r="I5631">
        <v>3600</v>
      </c>
      <c r="J5631">
        <v>4400</v>
      </c>
      <c r="K5631">
        <v>5</v>
      </c>
      <c r="L5631">
        <v>7200</v>
      </c>
      <c r="M5631">
        <v>22000</v>
      </c>
      <c r="N5631">
        <f t="shared" si="87"/>
        <v>14800</v>
      </c>
    </row>
    <row r="5632" spans="1:14" x14ac:dyDescent="0.3">
      <c r="A5632" t="s">
        <v>5694</v>
      </c>
      <c r="B5632" s="3">
        <v>44324</v>
      </c>
      <c r="C5632" t="s">
        <v>13</v>
      </c>
      <c r="D5632" t="s">
        <v>8066</v>
      </c>
      <c r="E5632" t="s">
        <v>7907</v>
      </c>
      <c r="F5632" t="s">
        <v>14</v>
      </c>
      <c r="G5632" t="s">
        <v>22</v>
      </c>
      <c r="H5632" t="s">
        <v>63</v>
      </c>
      <c r="I5632">
        <v>3700</v>
      </c>
      <c r="J5632">
        <v>4450</v>
      </c>
      <c r="K5632">
        <v>3</v>
      </c>
      <c r="L5632">
        <v>7400</v>
      </c>
      <c r="M5632">
        <v>13350</v>
      </c>
      <c r="N5632">
        <f t="shared" si="87"/>
        <v>5950</v>
      </c>
    </row>
    <row r="5633" spans="1:14" x14ac:dyDescent="0.3">
      <c r="A5633" t="s">
        <v>5695</v>
      </c>
      <c r="B5633" s="3">
        <v>44324</v>
      </c>
      <c r="C5633" t="s">
        <v>16</v>
      </c>
      <c r="D5633" t="s">
        <v>8067</v>
      </c>
      <c r="E5633" t="s">
        <v>7915</v>
      </c>
      <c r="F5633" t="s">
        <v>14</v>
      </c>
      <c r="G5633" t="s">
        <v>22</v>
      </c>
      <c r="H5633" t="s">
        <v>63</v>
      </c>
      <c r="I5633">
        <v>3700</v>
      </c>
      <c r="J5633">
        <v>4450</v>
      </c>
      <c r="K5633">
        <v>4</v>
      </c>
      <c r="L5633">
        <v>7400</v>
      </c>
      <c r="M5633">
        <v>17800</v>
      </c>
      <c r="N5633">
        <f t="shared" si="87"/>
        <v>10400</v>
      </c>
    </row>
    <row r="5634" spans="1:14" x14ac:dyDescent="0.3">
      <c r="A5634" t="s">
        <v>5696</v>
      </c>
      <c r="B5634" s="3">
        <v>44324</v>
      </c>
      <c r="C5634" t="s">
        <v>18</v>
      </c>
      <c r="D5634" t="s">
        <v>8068</v>
      </c>
      <c r="E5634" t="s">
        <v>7901</v>
      </c>
      <c r="F5634" t="s">
        <v>14</v>
      </c>
      <c r="G5634" t="s">
        <v>22</v>
      </c>
      <c r="H5634" t="s">
        <v>63</v>
      </c>
      <c r="I5634">
        <v>3700</v>
      </c>
      <c r="J5634">
        <v>4450</v>
      </c>
      <c r="K5634">
        <v>5</v>
      </c>
      <c r="L5634">
        <v>14800</v>
      </c>
      <c r="M5634">
        <v>22250</v>
      </c>
      <c r="N5634">
        <f t="shared" si="87"/>
        <v>7450</v>
      </c>
    </row>
    <row r="5635" spans="1:14" x14ac:dyDescent="0.3">
      <c r="A5635" t="s">
        <v>5697</v>
      </c>
      <c r="B5635" s="3">
        <v>44324</v>
      </c>
      <c r="C5635" t="s">
        <v>20</v>
      </c>
      <c r="D5635" t="s">
        <v>8069</v>
      </c>
      <c r="E5635" t="s">
        <v>7896</v>
      </c>
      <c r="F5635" t="s">
        <v>14</v>
      </c>
      <c r="G5635" t="s">
        <v>22</v>
      </c>
      <c r="H5635" t="s">
        <v>63</v>
      </c>
      <c r="I5635">
        <v>3700</v>
      </c>
      <c r="J5635">
        <v>4450</v>
      </c>
      <c r="K5635">
        <v>3</v>
      </c>
      <c r="L5635">
        <v>11100</v>
      </c>
      <c r="M5635">
        <v>13350</v>
      </c>
      <c r="N5635">
        <f t="shared" si="87"/>
        <v>2250</v>
      </c>
    </row>
    <row r="5636" spans="1:14" x14ac:dyDescent="0.3">
      <c r="A5636" t="s">
        <v>5698</v>
      </c>
      <c r="B5636" s="3">
        <v>44324</v>
      </c>
      <c r="C5636" t="s">
        <v>21</v>
      </c>
      <c r="D5636" t="s">
        <v>8070</v>
      </c>
      <c r="E5636" t="s">
        <v>7929</v>
      </c>
      <c r="F5636" t="s">
        <v>14</v>
      </c>
      <c r="G5636" t="s">
        <v>22</v>
      </c>
      <c r="H5636" t="s">
        <v>63</v>
      </c>
      <c r="I5636">
        <v>3700</v>
      </c>
      <c r="J5636">
        <v>4450</v>
      </c>
      <c r="K5636">
        <v>4</v>
      </c>
      <c r="L5636">
        <v>14800</v>
      </c>
      <c r="M5636">
        <v>17800</v>
      </c>
      <c r="N5636">
        <f t="shared" ref="N5636:N5699" si="88">M5636-L5636</f>
        <v>3000</v>
      </c>
    </row>
    <row r="5637" spans="1:14" x14ac:dyDescent="0.3">
      <c r="A5637" t="s">
        <v>5699</v>
      </c>
      <c r="B5637" s="3">
        <v>44324</v>
      </c>
      <c r="C5637" t="s">
        <v>23</v>
      </c>
      <c r="D5637" t="s">
        <v>8071</v>
      </c>
      <c r="E5637" t="s">
        <v>7925</v>
      </c>
      <c r="F5637" t="s">
        <v>14</v>
      </c>
      <c r="G5637" t="s">
        <v>56</v>
      </c>
      <c r="H5637" t="s">
        <v>64</v>
      </c>
      <c r="I5637">
        <v>3600</v>
      </c>
      <c r="J5637">
        <v>4400</v>
      </c>
      <c r="K5637">
        <v>5</v>
      </c>
      <c r="L5637">
        <v>10800</v>
      </c>
      <c r="M5637">
        <v>22000</v>
      </c>
      <c r="N5637">
        <f t="shared" si="88"/>
        <v>11200</v>
      </c>
    </row>
    <row r="5638" spans="1:14" x14ac:dyDescent="0.3">
      <c r="A5638" t="s">
        <v>5700</v>
      </c>
      <c r="B5638" s="3">
        <v>44324</v>
      </c>
      <c r="C5638" t="s">
        <v>24</v>
      </c>
      <c r="D5638" t="s">
        <v>8072</v>
      </c>
      <c r="E5638" t="s">
        <v>7896</v>
      </c>
      <c r="F5638" t="s">
        <v>14</v>
      </c>
      <c r="G5638" t="s">
        <v>56</v>
      </c>
      <c r="H5638" t="s">
        <v>64</v>
      </c>
      <c r="I5638">
        <v>3600</v>
      </c>
      <c r="J5638">
        <v>4400</v>
      </c>
      <c r="K5638">
        <v>3</v>
      </c>
      <c r="L5638">
        <v>10800</v>
      </c>
      <c r="M5638">
        <v>13200</v>
      </c>
      <c r="N5638">
        <f t="shared" si="88"/>
        <v>2400</v>
      </c>
    </row>
    <row r="5639" spans="1:14" x14ac:dyDescent="0.3">
      <c r="A5639" t="s">
        <v>5701</v>
      </c>
      <c r="B5639" s="3">
        <v>44324</v>
      </c>
      <c r="C5639" t="s">
        <v>25</v>
      </c>
      <c r="D5639" t="s">
        <v>8073</v>
      </c>
      <c r="E5639" t="s">
        <v>7897</v>
      </c>
      <c r="F5639" t="s">
        <v>14</v>
      </c>
      <c r="G5639" t="s">
        <v>56</v>
      </c>
      <c r="H5639" t="s">
        <v>64</v>
      </c>
      <c r="I5639">
        <v>3600</v>
      </c>
      <c r="J5639">
        <v>4400</v>
      </c>
      <c r="K5639">
        <v>4</v>
      </c>
      <c r="L5639">
        <v>10800</v>
      </c>
      <c r="M5639">
        <v>17600</v>
      </c>
      <c r="N5639">
        <f t="shared" si="88"/>
        <v>6800</v>
      </c>
    </row>
    <row r="5640" spans="1:14" x14ac:dyDescent="0.3">
      <c r="A5640" t="s">
        <v>5702</v>
      </c>
      <c r="B5640" s="3">
        <v>44324</v>
      </c>
      <c r="C5640" t="s">
        <v>26</v>
      </c>
      <c r="D5640" t="s">
        <v>8074</v>
      </c>
      <c r="E5640" t="s">
        <v>7921</v>
      </c>
      <c r="F5640" t="s">
        <v>14</v>
      </c>
      <c r="G5640" t="s">
        <v>56</v>
      </c>
      <c r="H5640" t="s">
        <v>64</v>
      </c>
      <c r="I5640">
        <v>3600</v>
      </c>
      <c r="J5640">
        <v>4400</v>
      </c>
      <c r="K5640">
        <v>5</v>
      </c>
      <c r="L5640">
        <v>7200</v>
      </c>
      <c r="M5640">
        <v>22000</v>
      </c>
      <c r="N5640">
        <f t="shared" si="88"/>
        <v>14800</v>
      </c>
    </row>
    <row r="5641" spans="1:14" x14ac:dyDescent="0.3">
      <c r="A5641" t="s">
        <v>5703</v>
      </c>
      <c r="B5641" s="3">
        <v>44324</v>
      </c>
      <c r="C5641" t="s">
        <v>28</v>
      </c>
      <c r="D5641" t="s">
        <v>8075</v>
      </c>
      <c r="E5641" t="s">
        <v>7915</v>
      </c>
      <c r="F5641" t="s">
        <v>14</v>
      </c>
      <c r="G5641" t="s">
        <v>56</v>
      </c>
      <c r="H5641" t="s">
        <v>64</v>
      </c>
      <c r="I5641">
        <v>3600</v>
      </c>
      <c r="J5641">
        <v>4400</v>
      </c>
      <c r="K5641">
        <v>3</v>
      </c>
      <c r="L5641">
        <v>3600</v>
      </c>
      <c r="M5641">
        <v>13200</v>
      </c>
      <c r="N5641">
        <f t="shared" si="88"/>
        <v>9600</v>
      </c>
    </row>
    <row r="5642" spans="1:14" x14ac:dyDescent="0.3">
      <c r="A5642" t="s">
        <v>5704</v>
      </c>
      <c r="B5642" s="3">
        <v>44324</v>
      </c>
      <c r="C5642" t="s">
        <v>30</v>
      </c>
      <c r="D5642" t="s">
        <v>8076</v>
      </c>
      <c r="E5642" t="s">
        <v>7912</v>
      </c>
      <c r="F5642" t="s">
        <v>14</v>
      </c>
      <c r="G5642" t="s">
        <v>44</v>
      </c>
      <c r="H5642" t="s">
        <v>63</v>
      </c>
      <c r="I5642">
        <v>3800</v>
      </c>
      <c r="J5642">
        <v>4430</v>
      </c>
      <c r="K5642">
        <v>4</v>
      </c>
      <c r="L5642">
        <v>3800</v>
      </c>
      <c r="M5642">
        <v>17720</v>
      </c>
      <c r="N5642">
        <f t="shared" si="88"/>
        <v>13920</v>
      </c>
    </row>
    <row r="5643" spans="1:14" x14ac:dyDescent="0.3">
      <c r="A5643" t="s">
        <v>5705</v>
      </c>
      <c r="B5643" s="3">
        <v>44324</v>
      </c>
      <c r="C5643" t="s">
        <v>31</v>
      </c>
      <c r="D5643" t="s">
        <v>8077</v>
      </c>
      <c r="E5643" t="s">
        <v>7907</v>
      </c>
      <c r="F5643" t="s">
        <v>14</v>
      </c>
      <c r="G5643" t="s">
        <v>44</v>
      </c>
      <c r="H5643" t="s">
        <v>63</v>
      </c>
      <c r="I5643">
        <v>3800</v>
      </c>
      <c r="J5643">
        <v>4430</v>
      </c>
      <c r="K5643">
        <v>5</v>
      </c>
      <c r="L5643">
        <v>3800</v>
      </c>
      <c r="M5643">
        <v>22150</v>
      </c>
      <c r="N5643">
        <f t="shared" si="88"/>
        <v>18350</v>
      </c>
    </row>
    <row r="5644" spans="1:14" x14ac:dyDescent="0.3">
      <c r="A5644" t="s">
        <v>5706</v>
      </c>
      <c r="B5644" s="3">
        <v>44324</v>
      </c>
      <c r="C5644" t="s">
        <v>32</v>
      </c>
      <c r="D5644" t="s">
        <v>8078</v>
      </c>
      <c r="E5644" t="s">
        <v>7929</v>
      </c>
      <c r="F5644" t="s">
        <v>14</v>
      </c>
      <c r="G5644" t="s">
        <v>44</v>
      </c>
      <c r="H5644" t="s">
        <v>63</v>
      </c>
      <c r="I5644">
        <v>3800</v>
      </c>
      <c r="J5644">
        <v>4430</v>
      </c>
      <c r="K5644">
        <v>3</v>
      </c>
      <c r="L5644">
        <v>7600</v>
      </c>
      <c r="M5644">
        <v>13290</v>
      </c>
      <c r="N5644">
        <f t="shared" si="88"/>
        <v>5690</v>
      </c>
    </row>
    <row r="5645" spans="1:14" x14ac:dyDescent="0.3">
      <c r="A5645" t="s">
        <v>5707</v>
      </c>
      <c r="B5645" s="3">
        <v>44325</v>
      </c>
      <c r="C5645" t="s">
        <v>33</v>
      </c>
      <c r="D5645" t="s">
        <v>8079</v>
      </c>
      <c r="E5645" t="s">
        <v>7912</v>
      </c>
      <c r="F5645" t="s">
        <v>14</v>
      </c>
      <c r="G5645" t="s">
        <v>44</v>
      </c>
      <c r="H5645" t="s">
        <v>63</v>
      </c>
      <c r="I5645">
        <v>3800</v>
      </c>
      <c r="J5645">
        <v>4430</v>
      </c>
      <c r="K5645">
        <v>4</v>
      </c>
      <c r="L5645">
        <v>15200</v>
      </c>
      <c r="M5645">
        <v>17720</v>
      </c>
      <c r="N5645">
        <f t="shared" si="88"/>
        <v>2520</v>
      </c>
    </row>
    <row r="5646" spans="1:14" x14ac:dyDescent="0.3">
      <c r="A5646" t="s">
        <v>5708</v>
      </c>
      <c r="B5646" s="3">
        <v>44325</v>
      </c>
      <c r="C5646" t="s">
        <v>34</v>
      </c>
      <c r="D5646" t="s">
        <v>8080</v>
      </c>
      <c r="E5646" t="s">
        <v>7915</v>
      </c>
      <c r="F5646" t="s">
        <v>14</v>
      </c>
      <c r="G5646" t="s">
        <v>15</v>
      </c>
      <c r="H5646" t="s">
        <v>62</v>
      </c>
      <c r="I5646">
        <v>4500</v>
      </c>
      <c r="J5646">
        <v>6000</v>
      </c>
      <c r="K5646">
        <v>5</v>
      </c>
      <c r="L5646">
        <v>4500</v>
      </c>
      <c r="M5646">
        <v>30000</v>
      </c>
      <c r="N5646">
        <f t="shared" si="88"/>
        <v>25500</v>
      </c>
    </row>
    <row r="5647" spans="1:14" x14ac:dyDescent="0.3">
      <c r="A5647" t="s">
        <v>5709</v>
      </c>
      <c r="B5647" s="3">
        <v>44325</v>
      </c>
      <c r="C5647" t="s">
        <v>35</v>
      </c>
      <c r="D5647" t="s">
        <v>8081</v>
      </c>
      <c r="E5647" t="s">
        <v>7967</v>
      </c>
      <c r="F5647" t="s">
        <v>14</v>
      </c>
      <c r="G5647" t="s">
        <v>15</v>
      </c>
      <c r="H5647" t="s">
        <v>62</v>
      </c>
      <c r="I5647">
        <v>4500</v>
      </c>
      <c r="J5647">
        <v>6000</v>
      </c>
      <c r="K5647">
        <v>3</v>
      </c>
      <c r="L5647">
        <v>18000</v>
      </c>
      <c r="M5647">
        <v>18000</v>
      </c>
      <c r="N5647">
        <f t="shared" si="88"/>
        <v>0</v>
      </c>
    </row>
    <row r="5648" spans="1:14" x14ac:dyDescent="0.3">
      <c r="A5648" t="s">
        <v>5710</v>
      </c>
      <c r="B5648" s="3">
        <v>44325</v>
      </c>
      <c r="C5648" t="s">
        <v>36</v>
      </c>
      <c r="D5648" t="s">
        <v>8082</v>
      </c>
      <c r="E5648" t="s">
        <v>7952</v>
      </c>
      <c r="F5648" t="s">
        <v>14</v>
      </c>
      <c r="G5648" t="s">
        <v>15</v>
      </c>
      <c r="H5648" t="s">
        <v>62</v>
      </c>
      <c r="I5648">
        <v>4500</v>
      </c>
      <c r="J5648">
        <v>6000</v>
      </c>
      <c r="K5648">
        <v>4</v>
      </c>
      <c r="L5648">
        <v>4500</v>
      </c>
      <c r="M5648">
        <v>24000</v>
      </c>
      <c r="N5648">
        <f t="shared" si="88"/>
        <v>19500</v>
      </c>
    </row>
    <row r="5649" spans="1:14" x14ac:dyDescent="0.3">
      <c r="A5649" t="s">
        <v>5711</v>
      </c>
      <c r="B5649" s="3">
        <v>44325</v>
      </c>
      <c r="C5649" t="s">
        <v>37</v>
      </c>
      <c r="D5649" t="s">
        <v>8083</v>
      </c>
      <c r="E5649" t="s">
        <v>8084</v>
      </c>
      <c r="F5649" t="s">
        <v>14</v>
      </c>
      <c r="G5649" t="s">
        <v>15</v>
      </c>
      <c r="H5649" t="s">
        <v>62</v>
      </c>
      <c r="I5649">
        <v>4500</v>
      </c>
      <c r="J5649">
        <v>6000</v>
      </c>
      <c r="K5649">
        <v>5</v>
      </c>
      <c r="L5649">
        <v>13500</v>
      </c>
      <c r="M5649">
        <v>30000</v>
      </c>
      <c r="N5649">
        <f t="shared" si="88"/>
        <v>16500</v>
      </c>
    </row>
    <row r="5650" spans="1:14" x14ac:dyDescent="0.3">
      <c r="A5650" t="s">
        <v>5712</v>
      </c>
      <c r="B5650" s="3">
        <v>44325</v>
      </c>
      <c r="C5650" t="s">
        <v>38</v>
      </c>
      <c r="D5650" t="s">
        <v>8085</v>
      </c>
      <c r="E5650" t="s">
        <v>7915</v>
      </c>
      <c r="F5650" t="s">
        <v>14</v>
      </c>
      <c r="G5650" t="s">
        <v>15</v>
      </c>
      <c r="H5650" t="s">
        <v>62</v>
      </c>
      <c r="I5650">
        <v>4500</v>
      </c>
      <c r="J5650">
        <v>6000</v>
      </c>
      <c r="K5650">
        <v>3</v>
      </c>
      <c r="L5650">
        <v>13500</v>
      </c>
      <c r="M5650">
        <v>18000</v>
      </c>
      <c r="N5650">
        <f t="shared" si="88"/>
        <v>4500</v>
      </c>
    </row>
    <row r="5651" spans="1:14" x14ac:dyDescent="0.3">
      <c r="A5651" t="s">
        <v>5713</v>
      </c>
      <c r="B5651" s="3">
        <v>44325</v>
      </c>
      <c r="C5651" t="s">
        <v>39</v>
      </c>
      <c r="D5651" t="s">
        <v>8086</v>
      </c>
      <c r="E5651" t="s">
        <v>7912</v>
      </c>
      <c r="F5651" t="s">
        <v>14</v>
      </c>
      <c r="G5651" t="s">
        <v>15</v>
      </c>
      <c r="H5651" t="s">
        <v>62</v>
      </c>
      <c r="I5651">
        <v>4500</v>
      </c>
      <c r="J5651">
        <v>6000</v>
      </c>
      <c r="K5651">
        <v>4</v>
      </c>
      <c r="L5651">
        <v>18000</v>
      </c>
      <c r="M5651">
        <v>24000</v>
      </c>
      <c r="N5651">
        <f t="shared" si="88"/>
        <v>6000</v>
      </c>
    </row>
    <row r="5652" spans="1:14" x14ac:dyDescent="0.3">
      <c r="A5652" t="s">
        <v>5714</v>
      </c>
      <c r="B5652" s="3">
        <v>44325</v>
      </c>
      <c r="C5652" t="s">
        <v>41</v>
      </c>
      <c r="D5652" t="s">
        <v>8087</v>
      </c>
      <c r="E5652" t="s">
        <v>7921</v>
      </c>
      <c r="F5652" t="s">
        <v>14</v>
      </c>
      <c r="G5652" t="s">
        <v>15</v>
      </c>
      <c r="H5652" t="s">
        <v>62</v>
      </c>
      <c r="I5652">
        <v>4500</v>
      </c>
      <c r="J5652">
        <v>6000</v>
      </c>
      <c r="K5652">
        <v>5</v>
      </c>
      <c r="L5652">
        <v>9000</v>
      </c>
      <c r="M5652">
        <v>30000</v>
      </c>
      <c r="N5652">
        <f t="shared" si="88"/>
        <v>21000</v>
      </c>
    </row>
    <row r="5653" spans="1:14" x14ac:dyDescent="0.3">
      <c r="A5653" t="s">
        <v>5715</v>
      </c>
      <c r="B5653" s="3">
        <v>44325</v>
      </c>
      <c r="C5653" t="s">
        <v>42</v>
      </c>
      <c r="D5653" t="s">
        <v>8088</v>
      </c>
      <c r="E5653" t="s">
        <v>7901</v>
      </c>
      <c r="F5653" t="s">
        <v>14</v>
      </c>
      <c r="G5653" t="s">
        <v>15</v>
      </c>
      <c r="H5653" t="s">
        <v>62</v>
      </c>
      <c r="I5653">
        <v>4500</v>
      </c>
      <c r="J5653">
        <v>6000</v>
      </c>
      <c r="K5653">
        <v>3</v>
      </c>
      <c r="L5653">
        <v>18000</v>
      </c>
      <c r="M5653">
        <v>18000</v>
      </c>
      <c r="N5653">
        <f t="shared" si="88"/>
        <v>0</v>
      </c>
    </row>
    <row r="5654" spans="1:14" x14ac:dyDescent="0.3">
      <c r="A5654" t="s">
        <v>5716</v>
      </c>
      <c r="B5654" s="3">
        <v>44325</v>
      </c>
      <c r="C5654" t="s">
        <v>43</v>
      </c>
      <c r="D5654" t="s">
        <v>8089</v>
      </c>
      <c r="E5654" t="s">
        <v>7901</v>
      </c>
      <c r="F5654" t="s">
        <v>14</v>
      </c>
      <c r="G5654" t="s">
        <v>15</v>
      </c>
      <c r="H5654" t="s">
        <v>62</v>
      </c>
      <c r="I5654">
        <v>4500</v>
      </c>
      <c r="J5654">
        <v>6000</v>
      </c>
      <c r="K5654">
        <v>4</v>
      </c>
      <c r="L5654">
        <v>9000</v>
      </c>
      <c r="M5654">
        <v>24000</v>
      </c>
      <c r="N5654">
        <f t="shared" si="88"/>
        <v>15000</v>
      </c>
    </row>
    <row r="5655" spans="1:14" x14ac:dyDescent="0.3">
      <c r="A5655" t="s">
        <v>5717</v>
      </c>
      <c r="B5655" s="3">
        <v>44325</v>
      </c>
      <c r="C5655" t="s">
        <v>45</v>
      </c>
      <c r="D5655" t="s">
        <v>8090</v>
      </c>
      <c r="E5655" t="s">
        <v>7897</v>
      </c>
      <c r="F5655" t="s">
        <v>14</v>
      </c>
      <c r="G5655" t="s">
        <v>15</v>
      </c>
      <c r="H5655" t="s">
        <v>62</v>
      </c>
      <c r="I5655">
        <v>4500</v>
      </c>
      <c r="J5655">
        <v>6000</v>
      </c>
      <c r="K5655">
        <v>5</v>
      </c>
      <c r="L5655">
        <v>9000</v>
      </c>
      <c r="M5655">
        <v>30000</v>
      </c>
      <c r="N5655">
        <f t="shared" si="88"/>
        <v>21000</v>
      </c>
    </row>
    <row r="5656" spans="1:14" x14ac:dyDescent="0.3">
      <c r="A5656" t="s">
        <v>5718</v>
      </c>
      <c r="B5656" s="3">
        <v>44325</v>
      </c>
      <c r="C5656" t="s">
        <v>46</v>
      </c>
      <c r="D5656" t="s">
        <v>8091</v>
      </c>
      <c r="E5656" t="s">
        <v>7912</v>
      </c>
      <c r="F5656" t="s">
        <v>14</v>
      </c>
      <c r="G5656" t="s">
        <v>15</v>
      </c>
      <c r="H5656" t="s">
        <v>62</v>
      </c>
      <c r="I5656">
        <v>4500</v>
      </c>
      <c r="J5656">
        <v>6000</v>
      </c>
      <c r="K5656">
        <v>3</v>
      </c>
      <c r="L5656">
        <v>4500</v>
      </c>
      <c r="M5656">
        <v>18000</v>
      </c>
      <c r="N5656">
        <f t="shared" si="88"/>
        <v>13500</v>
      </c>
    </row>
    <row r="5657" spans="1:14" x14ac:dyDescent="0.3">
      <c r="A5657" t="s">
        <v>5719</v>
      </c>
      <c r="B5657" s="3">
        <v>44325</v>
      </c>
      <c r="C5657" t="s">
        <v>47</v>
      </c>
      <c r="D5657" t="s">
        <v>8092</v>
      </c>
      <c r="E5657" t="s">
        <v>7896</v>
      </c>
      <c r="F5657" t="s">
        <v>14</v>
      </c>
      <c r="G5657" t="s">
        <v>15</v>
      </c>
      <c r="H5657" t="s">
        <v>62</v>
      </c>
      <c r="I5657">
        <v>4500</v>
      </c>
      <c r="J5657">
        <v>6000</v>
      </c>
      <c r="K5657">
        <v>4</v>
      </c>
      <c r="L5657">
        <v>18000</v>
      </c>
      <c r="M5657">
        <v>24000</v>
      </c>
      <c r="N5657">
        <f t="shared" si="88"/>
        <v>6000</v>
      </c>
    </row>
    <row r="5658" spans="1:14" x14ac:dyDescent="0.3">
      <c r="A5658" t="s">
        <v>5720</v>
      </c>
      <c r="B5658" s="3">
        <v>44325</v>
      </c>
      <c r="C5658" t="s">
        <v>48</v>
      </c>
      <c r="D5658" t="s">
        <v>8093</v>
      </c>
      <c r="E5658" t="s">
        <v>7910</v>
      </c>
      <c r="F5658" t="s">
        <v>14</v>
      </c>
      <c r="G5658" t="s">
        <v>15</v>
      </c>
      <c r="H5658" t="s">
        <v>62</v>
      </c>
      <c r="I5658">
        <v>4500</v>
      </c>
      <c r="J5658">
        <v>6000</v>
      </c>
      <c r="K5658">
        <v>5</v>
      </c>
      <c r="L5658">
        <v>18000</v>
      </c>
      <c r="M5658">
        <v>30000</v>
      </c>
      <c r="N5658">
        <f t="shared" si="88"/>
        <v>12000</v>
      </c>
    </row>
    <row r="5659" spans="1:14" x14ac:dyDescent="0.3">
      <c r="A5659" t="s">
        <v>5721</v>
      </c>
      <c r="B5659" s="3">
        <v>44325</v>
      </c>
      <c r="C5659" t="s">
        <v>49</v>
      </c>
      <c r="D5659" t="s">
        <v>8094</v>
      </c>
      <c r="E5659" t="s">
        <v>7921</v>
      </c>
      <c r="F5659" t="s">
        <v>14</v>
      </c>
      <c r="G5659" t="s">
        <v>15</v>
      </c>
      <c r="H5659" t="s">
        <v>62</v>
      </c>
      <c r="I5659">
        <v>4500</v>
      </c>
      <c r="J5659">
        <v>6000</v>
      </c>
      <c r="K5659">
        <v>3</v>
      </c>
      <c r="L5659">
        <v>9000</v>
      </c>
      <c r="M5659">
        <v>18000</v>
      </c>
      <c r="N5659">
        <f t="shared" si="88"/>
        <v>9000</v>
      </c>
    </row>
    <row r="5660" spans="1:14" x14ac:dyDescent="0.3">
      <c r="A5660" t="s">
        <v>5722</v>
      </c>
      <c r="B5660" s="3">
        <v>44325</v>
      </c>
      <c r="C5660" t="s">
        <v>50</v>
      </c>
      <c r="D5660" t="s">
        <v>8095</v>
      </c>
      <c r="E5660" t="s">
        <v>7905</v>
      </c>
      <c r="F5660" t="s">
        <v>14</v>
      </c>
      <c r="G5660" t="s">
        <v>22</v>
      </c>
      <c r="H5660" t="s">
        <v>63</v>
      </c>
      <c r="I5660">
        <v>3700</v>
      </c>
      <c r="J5660">
        <v>4450</v>
      </c>
      <c r="K5660">
        <v>4</v>
      </c>
      <c r="L5660">
        <v>7400</v>
      </c>
      <c r="M5660">
        <v>17800</v>
      </c>
      <c r="N5660">
        <f t="shared" si="88"/>
        <v>10400</v>
      </c>
    </row>
    <row r="5661" spans="1:14" x14ac:dyDescent="0.3">
      <c r="A5661" t="s">
        <v>5723</v>
      </c>
      <c r="B5661" s="3">
        <v>44325</v>
      </c>
      <c r="C5661" t="s">
        <v>51</v>
      </c>
      <c r="D5661" t="s">
        <v>8096</v>
      </c>
      <c r="E5661" t="s">
        <v>7907</v>
      </c>
      <c r="F5661" t="s">
        <v>14</v>
      </c>
      <c r="G5661" t="s">
        <v>22</v>
      </c>
      <c r="H5661" t="s">
        <v>63</v>
      </c>
      <c r="I5661">
        <v>3700</v>
      </c>
      <c r="J5661">
        <v>4450</v>
      </c>
      <c r="K5661">
        <v>5</v>
      </c>
      <c r="L5661">
        <v>3700</v>
      </c>
      <c r="M5661">
        <v>22250</v>
      </c>
      <c r="N5661">
        <f t="shared" si="88"/>
        <v>18550</v>
      </c>
    </row>
    <row r="5662" spans="1:14" x14ac:dyDescent="0.3">
      <c r="A5662" t="s">
        <v>5724</v>
      </c>
      <c r="B5662" s="3">
        <v>44325</v>
      </c>
      <c r="C5662" t="s">
        <v>52</v>
      </c>
      <c r="D5662" t="s">
        <v>8097</v>
      </c>
      <c r="E5662" t="s">
        <v>7903</v>
      </c>
      <c r="F5662" t="s">
        <v>14</v>
      </c>
      <c r="G5662" t="s">
        <v>22</v>
      </c>
      <c r="H5662" t="s">
        <v>63</v>
      </c>
      <c r="I5662">
        <v>3700</v>
      </c>
      <c r="J5662">
        <v>4450</v>
      </c>
      <c r="K5662">
        <v>3</v>
      </c>
      <c r="L5662">
        <v>11100</v>
      </c>
      <c r="M5662">
        <v>13350</v>
      </c>
      <c r="N5662">
        <f t="shared" si="88"/>
        <v>2250</v>
      </c>
    </row>
    <row r="5663" spans="1:14" x14ac:dyDescent="0.3">
      <c r="A5663" t="s">
        <v>5725</v>
      </c>
      <c r="B5663" s="3">
        <v>44325</v>
      </c>
      <c r="C5663" t="s">
        <v>53</v>
      </c>
      <c r="D5663" t="s">
        <v>8098</v>
      </c>
      <c r="E5663" t="s">
        <v>7907</v>
      </c>
      <c r="F5663" t="s">
        <v>14</v>
      </c>
      <c r="G5663" t="s">
        <v>22</v>
      </c>
      <c r="H5663" t="s">
        <v>63</v>
      </c>
      <c r="I5663">
        <v>3700</v>
      </c>
      <c r="J5663">
        <v>4450</v>
      </c>
      <c r="K5663">
        <v>4</v>
      </c>
      <c r="L5663">
        <v>7400</v>
      </c>
      <c r="M5663">
        <v>17800</v>
      </c>
      <c r="N5663">
        <f t="shared" si="88"/>
        <v>10400</v>
      </c>
    </row>
    <row r="5664" spans="1:14" x14ac:dyDescent="0.3">
      <c r="A5664" t="s">
        <v>5726</v>
      </c>
      <c r="B5664" s="3">
        <v>44325</v>
      </c>
      <c r="C5664" t="s">
        <v>54</v>
      </c>
      <c r="D5664" t="s">
        <v>8060</v>
      </c>
      <c r="E5664" t="s">
        <v>8060</v>
      </c>
      <c r="F5664" t="s">
        <v>14</v>
      </c>
      <c r="G5664" t="s">
        <v>27</v>
      </c>
      <c r="H5664" t="s">
        <v>62</v>
      </c>
      <c r="I5664">
        <v>2500</v>
      </c>
      <c r="J5664">
        <v>3350</v>
      </c>
      <c r="K5664">
        <v>5</v>
      </c>
      <c r="L5664">
        <v>10000</v>
      </c>
      <c r="M5664">
        <v>16750</v>
      </c>
      <c r="N5664">
        <f t="shared" si="88"/>
        <v>6750</v>
      </c>
    </row>
    <row r="5665" spans="1:14" x14ac:dyDescent="0.3">
      <c r="A5665" t="s">
        <v>5727</v>
      </c>
      <c r="B5665" s="3">
        <v>44325</v>
      </c>
      <c r="C5665" t="s">
        <v>55</v>
      </c>
      <c r="D5665" t="s">
        <v>8099</v>
      </c>
      <c r="E5665" t="s">
        <v>7905</v>
      </c>
      <c r="F5665" t="s">
        <v>14</v>
      </c>
      <c r="G5665" t="s">
        <v>27</v>
      </c>
      <c r="H5665" t="s">
        <v>62</v>
      </c>
      <c r="I5665">
        <v>2500</v>
      </c>
      <c r="J5665">
        <v>3350</v>
      </c>
      <c r="K5665">
        <v>3</v>
      </c>
      <c r="L5665">
        <v>10000</v>
      </c>
      <c r="M5665">
        <v>10050</v>
      </c>
      <c r="N5665">
        <f t="shared" si="88"/>
        <v>50</v>
      </c>
    </row>
    <row r="5666" spans="1:14" x14ac:dyDescent="0.3">
      <c r="A5666" t="s">
        <v>5728</v>
      </c>
      <c r="B5666" s="3">
        <v>44325</v>
      </c>
      <c r="C5666" t="s">
        <v>57</v>
      </c>
      <c r="D5666" t="s">
        <v>8100</v>
      </c>
      <c r="E5666" t="s">
        <v>7910</v>
      </c>
      <c r="F5666" t="s">
        <v>14</v>
      </c>
      <c r="G5666" t="s">
        <v>27</v>
      </c>
      <c r="H5666" t="s">
        <v>62</v>
      </c>
      <c r="I5666">
        <v>2500</v>
      </c>
      <c r="J5666">
        <v>3350</v>
      </c>
      <c r="K5666">
        <v>4</v>
      </c>
      <c r="L5666">
        <v>10000</v>
      </c>
      <c r="M5666">
        <v>13400</v>
      </c>
      <c r="N5666">
        <f t="shared" si="88"/>
        <v>3400</v>
      </c>
    </row>
    <row r="5667" spans="1:14" x14ac:dyDescent="0.3">
      <c r="A5667" t="s">
        <v>5729</v>
      </c>
      <c r="B5667" s="3">
        <v>44325</v>
      </c>
      <c r="C5667" t="s">
        <v>58</v>
      </c>
      <c r="D5667" t="s">
        <v>8101</v>
      </c>
      <c r="E5667" t="s">
        <v>7915</v>
      </c>
      <c r="F5667" t="s">
        <v>14</v>
      </c>
      <c r="G5667" t="s">
        <v>27</v>
      </c>
      <c r="H5667" t="s">
        <v>62</v>
      </c>
      <c r="I5667">
        <v>2500</v>
      </c>
      <c r="J5667">
        <v>3350</v>
      </c>
      <c r="K5667">
        <v>5</v>
      </c>
      <c r="L5667">
        <v>7500</v>
      </c>
      <c r="M5667">
        <v>16750</v>
      </c>
      <c r="N5667">
        <f t="shared" si="88"/>
        <v>9250</v>
      </c>
    </row>
    <row r="5668" spans="1:14" x14ac:dyDescent="0.3">
      <c r="A5668" t="s">
        <v>5730</v>
      </c>
      <c r="B5668" s="3">
        <v>44325</v>
      </c>
      <c r="C5668" t="s">
        <v>59</v>
      </c>
      <c r="D5668" t="s">
        <v>8102</v>
      </c>
      <c r="E5668" t="s">
        <v>7912</v>
      </c>
      <c r="F5668" t="s">
        <v>14</v>
      </c>
      <c r="G5668" t="s">
        <v>27</v>
      </c>
      <c r="H5668" t="s">
        <v>62</v>
      </c>
      <c r="I5668">
        <v>2500</v>
      </c>
      <c r="J5668">
        <v>3350</v>
      </c>
      <c r="K5668">
        <v>3</v>
      </c>
      <c r="L5668">
        <v>2500</v>
      </c>
      <c r="M5668">
        <v>10050</v>
      </c>
      <c r="N5668">
        <f t="shared" si="88"/>
        <v>7550</v>
      </c>
    </row>
    <row r="5669" spans="1:14" x14ac:dyDescent="0.3">
      <c r="A5669" t="s">
        <v>5731</v>
      </c>
      <c r="B5669" s="3">
        <v>44325</v>
      </c>
      <c r="C5669" t="s">
        <v>60</v>
      </c>
      <c r="D5669" t="s">
        <v>8103</v>
      </c>
      <c r="E5669" t="s">
        <v>7899</v>
      </c>
      <c r="F5669" t="s">
        <v>14</v>
      </c>
      <c r="G5669" t="s">
        <v>27</v>
      </c>
      <c r="H5669" t="s">
        <v>62</v>
      </c>
      <c r="I5669">
        <v>2500</v>
      </c>
      <c r="J5669">
        <v>3350</v>
      </c>
      <c r="K5669">
        <v>4</v>
      </c>
      <c r="L5669">
        <v>10000</v>
      </c>
      <c r="M5669">
        <v>13400</v>
      </c>
      <c r="N5669">
        <f t="shared" si="88"/>
        <v>3400</v>
      </c>
    </row>
    <row r="5670" spans="1:14" x14ac:dyDescent="0.3">
      <c r="A5670" t="s">
        <v>5732</v>
      </c>
      <c r="B5670" s="3">
        <v>44325</v>
      </c>
      <c r="C5670" t="s">
        <v>61</v>
      </c>
      <c r="D5670" t="s">
        <v>8104</v>
      </c>
      <c r="E5670" t="s">
        <v>7910</v>
      </c>
      <c r="F5670" t="s">
        <v>14</v>
      </c>
      <c r="G5670" t="s">
        <v>27</v>
      </c>
      <c r="H5670" t="s">
        <v>62</v>
      </c>
      <c r="I5670">
        <v>2500</v>
      </c>
      <c r="J5670">
        <v>3350</v>
      </c>
      <c r="K5670">
        <v>5</v>
      </c>
      <c r="L5670">
        <v>5000</v>
      </c>
      <c r="M5670">
        <v>16750</v>
      </c>
      <c r="N5670">
        <f t="shared" si="88"/>
        <v>11750</v>
      </c>
    </row>
    <row r="5671" spans="1:14" x14ac:dyDescent="0.3">
      <c r="A5671" t="s">
        <v>5733</v>
      </c>
      <c r="B5671" s="3">
        <v>44325</v>
      </c>
      <c r="C5671" t="s">
        <v>13</v>
      </c>
      <c r="D5671" t="s">
        <v>8105</v>
      </c>
      <c r="E5671" t="s">
        <v>7901</v>
      </c>
      <c r="F5671" t="s">
        <v>14</v>
      </c>
      <c r="G5671" t="s">
        <v>27</v>
      </c>
      <c r="H5671" t="s">
        <v>62</v>
      </c>
      <c r="I5671">
        <v>2500</v>
      </c>
      <c r="J5671">
        <v>3350</v>
      </c>
      <c r="K5671">
        <v>3</v>
      </c>
      <c r="L5671">
        <v>10000</v>
      </c>
      <c r="M5671">
        <v>10050</v>
      </c>
      <c r="N5671">
        <f t="shared" si="88"/>
        <v>50</v>
      </c>
    </row>
    <row r="5672" spans="1:14" x14ac:dyDescent="0.3">
      <c r="A5672" t="s">
        <v>5734</v>
      </c>
      <c r="B5672" s="3">
        <v>44325</v>
      </c>
      <c r="C5672" t="s">
        <v>16</v>
      </c>
      <c r="D5672" t="s">
        <v>8106</v>
      </c>
      <c r="E5672" t="s">
        <v>7987</v>
      </c>
      <c r="F5672" t="s">
        <v>14</v>
      </c>
      <c r="G5672" t="s">
        <v>27</v>
      </c>
      <c r="H5672" t="s">
        <v>62</v>
      </c>
      <c r="I5672">
        <v>2500</v>
      </c>
      <c r="J5672">
        <v>3350</v>
      </c>
      <c r="K5672">
        <v>4</v>
      </c>
      <c r="L5672">
        <v>5000</v>
      </c>
      <c r="M5672">
        <v>13400</v>
      </c>
      <c r="N5672">
        <f t="shared" si="88"/>
        <v>8400</v>
      </c>
    </row>
    <row r="5673" spans="1:14" x14ac:dyDescent="0.3">
      <c r="A5673" t="s">
        <v>5735</v>
      </c>
      <c r="B5673" s="3">
        <v>44325</v>
      </c>
      <c r="C5673" t="s">
        <v>18</v>
      </c>
      <c r="D5673" t="s">
        <v>8107</v>
      </c>
      <c r="E5673" t="s">
        <v>7901</v>
      </c>
      <c r="F5673" t="s">
        <v>14</v>
      </c>
      <c r="G5673" t="s">
        <v>27</v>
      </c>
      <c r="H5673" t="s">
        <v>62</v>
      </c>
      <c r="I5673">
        <v>2500</v>
      </c>
      <c r="J5673">
        <v>3350</v>
      </c>
      <c r="K5673">
        <v>5</v>
      </c>
      <c r="L5673">
        <v>2500</v>
      </c>
      <c r="M5673">
        <v>16750</v>
      </c>
      <c r="N5673">
        <f t="shared" si="88"/>
        <v>14250</v>
      </c>
    </row>
    <row r="5674" spans="1:14" x14ac:dyDescent="0.3">
      <c r="A5674" t="s">
        <v>5736</v>
      </c>
      <c r="B5674" s="3">
        <v>44325</v>
      </c>
      <c r="C5674" t="s">
        <v>20</v>
      </c>
      <c r="D5674" t="s">
        <v>8108</v>
      </c>
      <c r="E5674" t="s">
        <v>7921</v>
      </c>
      <c r="F5674" t="s">
        <v>14</v>
      </c>
      <c r="G5674" t="s">
        <v>27</v>
      </c>
      <c r="H5674" t="s">
        <v>62</v>
      </c>
      <c r="I5674">
        <v>2500</v>
      </c>
      <c r="J5674">
        <v>3350</v>
      </c>
      <c r="K5674">
        <v>3</v>
      </c>
      <c r="L5674">
        <v>10000</v>
      </c>
      <c r="M5674">
        <v>10050</v>
      </c>
      <c r="N5674">
        <f t="shared" si="88"/>
        <v>50</v>
      </c>
    </row>
    <row r="5675" spans="1:14" x14ac:dyDescent="0.3">
      <c r="A5675" t="s">
        <v>5737</v>
      </c>
      <c r="B5675" s="3">
        <v>44325</v>
      </c>
      <c r="C5675" t="s">
        <v>21</v>
      </c>
      <c r="D5675" t="s">
        <v>8109</v>
      </c>
      <c r="E5675" t="s">
        <v>7905</v>
      </c>
      <c r="F5675" t="s">
        <v>14</v>
      </c>
      <c r="G5675" t="s">
        <v>40</v>
      </c>
      <c r="H5675" t="s">
        <v>63</v>
      </c>
      <c r="I5675">
        <v>3500</v>
      </c>
      <c r="J5675">
        <v>4750</v>
      </c>
      <c r="K5675">
        <v>4</v>
      </c>
      <c r="L5675">
        <v>10500</v>
      </c>
      <c r="M5675">
        <v>19000</v>
      </c>
      <c r="N5675">
        <f t="shared" si="88"/>
        <v>8500</v>
      </c>
    </row>
    <row r="5676" spans="1:14" x14ac:dyDescent="0.3">
      <c r="A5676" t="s">
        <v>5738</v>
      </c>
      <c r="B5676" s="3">
        <v>44325</v>
      </c>
      <c r="C5676" t="s">
        <v>23</v>
      </c>
      <c r="D5676" t="s">
        <v>8110</v>
      </c>
      <c r="E5676" t="s">
        <v>7910</v>
      </c>
      <c r="F5676" t="s">
        <v>14</v>
      </c>
      <c r="G5676" t="s">
        <v>40</v>
      </c>
      <c r="H5676" t="s">
        <v>63</v>
      </c>
      <c r="I5676">
        <v>3500</v>
      </c>
      <c r="J5676">
        <v>4750</v>
      </c>
      <c r="K5676">
        <v>5</v>
      </c>
      <c r="L5676">
        <v>10500</v>
      </c>
      <c r="M5676">
        <v>23750</v>
      </c>
      <c r="N5676">
        <f t="shared" si="88"/>
        <v>13250</v>
      </c>
    </row>
    <row r="5677" spans="1:14" x14ac:dyDescent="0.3">
      <c r="A5677" t="s">
        <v>5739</v>
      </c>
      <c r="B5677" s="3">
        <v>44325</v>
      </c>
      <c r="C5677" t="s">
        <v>24</v>
      </c>
      <c r="D5677" t="s">
        <v>8111</v>
      </c>
      <c r="E5677" t="s">
        <v>7897</v>
      </c>
      <c r="F5677" t="s">
        <v>14</v>
      </c>
      <c r="G5677" t="s">
        <v>40</v>
      </c>
      <c r="H5677" t="s">
        <v>63</v>
      </c>
      <c r="I5677">
        <v>3500</v>
      </c>
      <c r="J5677">
        <v>4750</v>
      </c>
      <c r="K5677">
        <v>3</v>
      </c>
      <c r="L5677">
        <v>3500</v>
      </c>
      <c r="M5677">
        <v>14250</v>
      </c>
      <c r="N5677">
        <f t="shared" si="88"/>
        <v>10750</v>
      </c>
    </row>
    <row r="5678" spans="1:14" x14ac:dyDescent="0.3">
      <c r="A5678" t="s">
        <v>5740</v>
      </c>
      <c r="B5678" s="3">
        <v>44325</v>
      </c>
      <c r="C5678" t="s">
        <v>25</v>
      </c>
      <c r="D5678" t="s">
        <v>8112</v>
      </c>
      <c r="E5678" t="s">
        <v>7939</v>
      </c>
      <c r="F5678" t="s">
        <v>14</v>
      </c>
      <c r="G5678" t="s">
        <v>44</v>
      </c>
      <c r="H5678" t="s">
        <v>63</v>
      </c>
      <c r="I5678">
        <v>3800</v>
      </c>
      <c r="J5678">
        <v>4430</v>
      </c>
      <c r="K5678">
        <v>4</v>
      </c>
      <c r="L5678">
        <v>3800</v>
      </c>
      <c r="M5678">
        <v>17720</v>
      </c>
      <c r="N5678">
        <f t="shared" si="88"/>
        <v>13920</v>
      </c>
    </row>
    <row r="5679" spans="1:14" x14ac:dyDescent="0.3">
      <c r="A5679" t="s">
        <v>5741</v>
      </c>
      <c r="B5679" s="3">
        <v>44325</v>
      </c>
      <c r="C5679" t="s">
        <v>26</v>
      </c>
      <c r="D5679" t="s">
        <v>8113</v>
      </c>
      <c r="E5679" t="s">
        <v>7905</v>
      </c>
      <c r="F5679" t="s">
        <v>14</v>
      </c>
      <c r="G5679" t="s">
        <v>44</v>
      </c>
      <c r="H5679" t="s">
        <v>63</v>
      </c>
      <c r="I5679">
        <v>3800</v>
      </c>
      <c r="J5679">
        <v>4430</v>
      </c>
      <c r="K5679">
        <v>5</v>
      </c>
      <c r="L5679">
        <v>15200</v>
      </c>
      <c r="M5679">
        <v>22150</v>
      </c>
      <c r="N5679">
        <f t="shared" si="88"/>
        <v>6950</v>
      </c>
    </row>
    <row r="5680" spans="1:14" x14ac:dyDescent="0.3">
      <c r="A5680" t="s">
        <v>5742</v>
      </c>
      <c r="B5680" s="3">
        <v>44325</v>
      </c>
      <c r="C5680" t="s">
        <v>28</v>
      </c>
      <c r="D5680" t="s">
        <v>8114</v>
      </c>
      <c r="E5680" t="s">
        <v>7912</v>
      </c>
      <c r="F5680" t="s">
        <v>14</v>
      </c>
      <c r="G5680" t="s">
        <v>40</v>
      </c>
      <c r="H5680" t="s">
        <v>63</v>
      </c>
      <c r="I5680">
        <v>3500</v>
      </c>
      <c r="J5680">
        <v>4750</v>
      </c>
      <c r="K5680">
        <v>3</v>
      </c>
      <c r="L5680">
        <v>3500</v>
      </c>
      <c r="M5680">
        <v>14250</v>
      </c>
      <c r="N5680">
        <f t="shared" si="88"/>
        <v>10750</v>
      </c>
    </row>
    <row r="5681" spans="1:14" x14ac:dyDescent="0.3">
      <c r="A5681" t="s">
        <v>5743</v>
      </c>
      <c r="B5681" s="3">
        <v>44325</v>
      </c>
      <c r="C5681" t="s">
        <v>30</v>
      </c>
      <c r="D5681" t="s">
        <v>8115</v>
      </c>
      <c r="E5681" t="s">
        <v>7907</v>
      </c>
      <c r="F5681" t="s">
        <v>14</v>
      </c>
      <c r="G5681" t="s">
        <v>40</v>
      </c>
      <c r="H5681" t="s">
        <v>63</v>
      </c>
      <c r="I5681">
        <v>3500</v>
      </c>
      <c r="J5681">
        <v>4750</v>
      </c>
      <c r="K5681">
        <v>4</v>
      </c>
      <c r="L5681">
        <v>10500</v>
      </c>
      <c r="M5681">
        <v>19000</v>
      </c>
      <c r="N5681">
        <f t="shared" si="88"/>
        <v>8500</v>
      </c>
    </row>
    <row r="5682" spans="1:14" x14ac:dyDescent="0.3">
      <c r="A5682" t="s">
        <v>5744</v>
      </c>
      <c r="B5682" s="3">
        <v>44325</v>
      </c>
      <c r="C5682" t="s">
        <v>31</v>
      </c>
      <c r="D5682" t="s">
        <v>8116</v>
      </c>
      <c r="E5682" t="s">
        <v>7915</v>
      </c>
      <c r="F5682" t="s">
        <v>14</v>
      </c>
      <c r="G5682" t="s">
        <v>40</v>
      </c>
      <c r="H5682" t="s">
        <v>63</v>
      </c>
      <c r="I5682">
        <v>3500</v>
      </c>
      <c r="J5682">
        <v>4750</v>
      </c>
      <c r="K5682">
        <v>5</v>
      </c>
      <c r="L5682">
        <v>3500</v>
      </c>
      <c r="M5682">
        <v>23750</v>
      </c>
      <c r="N5682">
        <f t="shared" si="88"/>
        <v>20250</v>
      </c>
    </row>
    <row r="5683" spans="1:14" x14ac:dyDescent="0.3">
      <c r="A5683" t="s">
        <v>5745</v>
      </c>
      <c r="B5683" s="3">
        <v>44325</v>
      </c>
      <c r="C5683" t="s">
        <v>32</v>
      </c>
      <c r="D5683" t="s">
        <v>8117</v>
      </c>
      <c r="E5683" t="s">
        <v>7912</v>
      </c>
      <c r="F5683" t="s">
        <v>14</v>
      </c>
      <c r="G5683" t="s">
        <v>40</v>
      </c>
      <c r="H5683" t="s">
        <v>63</v>
      </c>
      <c r="I5683">
        <v>3500</v>
      </c>
      <c r="J5683">
        <v>4750</v>
      </c>
      <c r="K5683">
        <v>3</v>
      </c>
      <c r="L5683">
        <v>7000</v>
      </c>
      <c r="M5683">
        <v>14250</v>
      </c>
      <c r="N5683">
        <f t="shared" si="88"/>
        <v>7250</v>
      </c>
    </row>
    <row r="5684" spans="1:14" x14ac:dyDescent="0.3">
      <c r="A5684" t="s">
        <v>5746</v>
      </c>
      <c r="B5684" s="3">
        <v>44325</v>
      </c>
      <c r="C5684" t="s">
        <v>33</v>
      </c>
      <c r="D5684" t="s">
        <v>8118</v>
      </c>
      <c r="E5684" t="s">
        <v>7915</v>
      </c>
      <c r="F5684" t="s">
        <v>14</v>
      </c>
      <c r="G5684" t="s">
        <v>40</v>
      </c>
      <c r="H5684" t="s">
        <v>63</v>
      </c>
      <c r="I5684">
        <v>3500</v>
      </c>
      <c r="J5684">
        <v>4750</v>
      </c>
      <c r="K5684">
        <v>4</v>
      </c>
      <c r="L5684">
        <v>3500</v>
      </c>
      <c r="M5684">
        <v>19000</v>
      </c>
      <c r="N5684">
        <f t="shared" si="88"/>
        <v>15500</v>
      </c>
    </row>
    <row r="5685" spans="1:14" x14ac:dyDescent="0.3">
      <c r="A5685" t="s">
        <v>5747</v>
      </c>
      <c r="B5685" s="3">
        <v>44325</v>
      </c>
      <c r="C5685" t="s">
        <v>34</v>
      </c>
      <c r="D5685" t="s">
        <v>8119</v>
      </c>
      <c r="E5685" t="s">
        <v>7903</v>
      </c>
      <c r="F5685" t="s">
        <v>14</v>
      </c>
      <c r="G5685" t="s">
        <v>40</v>
      </c>
      <c r="H5685" t="s">
        <v>63</v>
      </c>
      <c r="I5685">
        <v>3500</v>
      </c>
      <c r="J5685">
        <v>4750</v>
      </c>
      <c r="K5685">
        <v>5</v>
      </c>
      <c r="L5685">
        <v>7000</v>
      </c>
      <c r="M5685">
        <v>23750</v>
      </c>
      <c r="N5685">
        <f t="shared" si="88"/>
        <v>16750</v>
      </c>
    </row>
    <row r="5686" spans="1:14" x14ac:dyDescent="0.3">
      <c r="A5686" t="s">
        <v>5748</v>
      </c>
      <c r="B5686" s="3">
        <v>44326</v>
      </c>
      <c r="C5686" t="s">
        <v>35</v>
      </c>
      <c r="D5686" t="s">
        <v>8120</v>
      </c>
      <c r="E5686" t="s">
        <v>7901</v>
      </c>
      <c r="F5686" t="s">
        <v>14</v>
      </c>
      <c r="G5686" t="s">
        <v>40</v>
      </c>
      <c r="H5686" t="s">
        <v>63</v>
      </c>
      <c r="I5686">
        <v>3500</v>
      </c>
      <c r="J5686">
        <v>4750</v>
      </c>
      <c r="K5686">
        <v>3</v>
      </c>
      <c r="L5686">
        <v>3500</v>
      </c>
      <c r="M5686">
        <v>14250</v>
      </c>
      <c r="N5686">
        <f t="shared" si="88"/>
        <v>10750</v>
      </c>
    </row>
    <row r="5687" spans="1:14" x14ac:dyDescent="0.3">
      <c r="A5687" t="s">
        <v>5749</v>
      </c>
      <c r="B5687" s="3">
        <v>44326</v>
      </c>
      <c r="C5687" t="s">
        <v>36</v>
      </c>
      <c r="D5687" t="s">
        <v>8121</v>
      </c>
      <c r="E5687" t="s">
        <v>7907</v>
      </c>
      <c r="F5687" t="s">
        <v>14</v>
      </c>
      <c r="G5687" t="s">
        <v>15</v>
      </c>
      <c r="H5687" t="s">
        <v>62</v>
      </c>
      <c r="I5687">
        <v>4500</v>
      </c>
      <c r="J5687">
        <v>6000</v>
      </c>
      <c r="K5687">
        <v>4</v>
      </c>
      <c r="L5687">
        <v>13500</v>
      </c>
      <c r="M5687">
        <v>24000</v>
      </c>
      <c r="N5687">
        <f t="shared" si="88"/>
        <v>10500</v>
      </c>
    </row>
    <row r="5688" spans="1:14" x14ac:dyDescent="0.3">
      <c r="A5688" t="s">
        <v>5750</v>
      </c>
      <c r="B5688" s="3">
        <v>44326</v>
      </c>
      <c r="C5688" t="s">
        <v>37</v>
      </c>
      <c r="D5688" t="s">
        <v>8122</v>
      </c>
      <c r="E5688" t="s">
        <v>7929</v>
      </c>
      <c r="F5688" t="s">
        <v>14</v>
      </c>
      <c r="G5688" t="s">
        <v>15</v>
      </c>
      <c r="H5688" t="s">
        <v>62</v>
      </c>
      <c r="I5688">
        <v>4500</v>
      </c>
      <c r="J5688">
        <v>6000</v>
      </c>
      <c r="K5688">
        <v>5</v>
      </c>
      <c r="L5688">
        <v>18000</v>
      </c>
      <c r="M5688">
        <v>30000</v>
      </c>
      <c r="N5688">
        <f t="shared" si="88"/>
        <v>12000</v>
      </c>
    </row>
    <row r="5689" spans="1:14" x14ac:dyDescent="0.3">
      <c r="A5689" t="s">
        <v>5751</v>
      </c>
      <c r="B5689" s="3">
        <v>44326</v>
      </c>
      <c r="C5689" t="s">
        <v>38</v>
      </c>
      <c r="D5689" t="s">
        <v>8123</v>
      </c>
      <c r="E5689" t="s">
        <v>7907</v>
      </c>
      <c r="F5689" t="s">
        <v>14</v>
      </c>
      <c r="G5689" t="s">
        <v>56</v>
      </c>
      <c r="H5689" t="s">
        <v>64</v>
      </c>
      <c r="I5689">
        <v>3600</v>
      </c>
      <c r="J5689">
        <v>4400</v>
      </c>
      <c r="K5689">
        <v>3</v>
      </c>
      <c r="L5689">
        <v>14400</v>
      </c>
      <c r="M5689">
        <v>13200</v>
      </c>
      <c r="N5689">
        <f t="shared" si="88"/>
        <v>-1200</v>
      </c>
    </row>
    <row r="5690" spans="1:14" x14ac:dyDescent="0.3">
      <c r="A5690" t="s">
        <v>5752</v>
      </c>
      <c r="B5690" s="3">
        <v>44326</v>
      </c>
      <c r="C5690" t="s">
        <v>39</v>
      </c>
      <c r="D5690" t="s">
        <v>8124</v>
      </c>
      <c r="E5690" t="s">
        <v>7905</v>
      </c>
      <c r="F5690" t="s">
        <v>14</v>
      </c>
      <c r="G5690" t="s">
        <v>22</v>
      </c>
      <c r="H5690" t="s">
        <v>63</v>
      </c>
      <c r="I5690">
        <v>3700</v>
      </c>
      <c r="J5690">
        <v>4450</v>
      </c>
      <c r="K5690">
        <v>4</v>
      </c>
      <c r="L5690">
        <v>11100</v>
      </c>
      <c r="M5690">
        <v>17800</v>
      </c>
      <c r="N5690">
        <f t="shared" si="88"/>
        <v>6700</v>
      </c>
    </row>
    <row r="5691" spans="1:14" x14ac:dyDescent="0.3">
      <c r="A5691" t="s">
        <v>5753</v>
      </c>
      <c r="B5691" s="3">
        <v>44326</v>
      </c>
      <c r="C5691" t="s">
        <v>41</v>
      </c>
      <c r="D5691" t="s">
        <v>8125</v>
      </c>
      <c r="E5691" t="s">
        <v>7899</v>
      </c>
      <c r="F5691" t="s">
        <v>14</v>
      </c>
      <c r="G5691" t="s">
        <v>22</v>
      </c>
      <c r="H5691" t="s">
        <v>63</v>
      </c>
      <c r="I5691">
        <v>3700</v>
      </c>
      <c r="J5691">
        <v>4450</v>
      </c>
      <c r="K5691">
        <v>5</v>
      </c>
      <c r="L5691">
        <v>14800</v>
      </c>
      <c r="M5691">
        <v>22250</v>
      </c>
      <c r="N5691">
        <f t="shared" si="88"/>
        <v>7450</v>
      </c>
    </row>
    <row r="5692" spans="1:14" x14ac:dyDescent="0.3">
      <c r="A5692" t="s">
        <v>5754</v>
      </c>
      <c r="B5692" s="3">
        <v>44326</v>
      </c>
      <c r="C5692" t="s">
        <v>42</v>
      </c>
      <c r="D5692" t="s">
        <v>8126</v>
      </c>
      <c r="E5692" t="s">
        <v>7921</v>
      </c>
      <c r="F5692" t="s">
        <v>14</v>
      </c>
      <c r="G5692" t="s">
        <v>22</v>
      </c>
      <c r="H5692" t="s">
        <v>63</v>
      </c>
      <c r="I5692">
        <v>3700</v>
      </c>
      <c r="J5692">
        <v>4450</v>
      </c>
      <c r="K5692">
        <v>3</v>
      </c>
      <c r="L5692">
        <v>7400</v>
      </c>
      <c r="M5692">
        <v>13350</v>
      </c>
      <c r="N5692">
        <f t="shared" si="88"/>
        <v>5950</v>
      </c>
    </row>
    <row r="5693" spans="1:14" x14ac:dyDescent="0.3">
      <c r="A5693" t="s">
        <v>5755</v>
      </c>
      <c r="B5693" s="3">
        <v>44326</v>
      </c>
      <c r="C5693" t="s">
        <v>43</v>
      </c>
      <c r="D5693" t="s">
        <v>8127</v>
      </c>
      <c r="E5693" t="s">
        <v>7929</v>
      </c>
      <c r="F5693" t="s">
        <v>14</v>
      </c>
      <c r="G5693" t="s">
        <v>22</v>
      </c>
      <c r="H5693" t="s">
        <v>63</v>
      </c>
      <c r="I5693">
        <v>3700</v>
      </c>
      <c r="J5693">
        <v>4450</v>
      </c>
      <c r="K5693">
        <v>4</v>
      </c>
      <c r="L5693">
        <v>11100</v>
      </c>
      <c r="M5693">
        <v>17800</v>
      </c>
      <c r="N5693">
        <f t="shared" si="88"/>
        <v>6700</v>
      </c>
    </row>
    <row r="5694" spans="1:14" x14ac:dyDescent="0.3">
      <c r="A5694" t="s">
        <v>5756</v>
      </c>
      <c r="B5694" s="3">
        <v>44326</v>
      </c>
      <c r="C5694" t="s">
        <v>45</v>
      </c>
      <c r="D5694" t="s">
        <v>8128</v>
      </c>
      <c r="E5694" t="s">
        <v>7915</v>
      </c>
      <c r="F5694" t="s">
        <v>14</v>
      </c>
      <c r="G5694" t="s">
        <v>22</v>
      </c>
      <c r="H5694" t="s">
        <v>63</v>
      </c>
      <c r="I5694">
        <v>3700</v>
      </c>
      <c r="J5694">
        <v>4450</v>
      </c>
      <c r="K5694">
        <v>5</v>
      </c>
      <c r="L5694">
        <v>7400</v>
      </c>
      <c r="M5694">
        <v>22250</v>
      </c>
      <c r="N5694">
        <f t="shared" si="88"/>
        <v>14850</v>
      </c>
    </row>
    <row r="5695" spans="1:14" x14ac:dyDescent="0.3">
      <c r="A5695" t="s">
        <v>5757</v>
      </c>
      <c r="B5695" s="3">
        <v>44326</v>
      </c>
      <c r="C5695" t="s">
        <v>46</v>
      </c>
      <c r="D5695" t="s">
        <v>8129</v>
      </c>
      <c r="E5695" t="s">
        <v>7967</v>
      </c>
      <c r="F5695" t="s">
        <v>14</v>
      </c>
      <c r="G5695" t="s">
        <v>56</v>
      </c>
      <c r="H5695" t="s">
        <v>64</v>
      </c>
      <c r="I5695">
        <v>3600</v>
      </c>
      <c r="J5695">
        <v>4400</v>
      </c>
      <c r="K5695">
        <v>3</v>
      </c>
      <c r="L5695">
        <v>3600</v>
      </c>
      <c r="M5695">
        <v>13200</v>
      </c>
      <c r="N5695">
        <f t="shared" si="88"/>
        <v>9600</v>
      </c>
    </row>
    <row r="5696" spans="1:14" x14ac:dyDescent="0.3">
      <c r="A5696" t="s">
        <v>5758</v>
      </c>
      <c r="B5696" s="3">
        <v>44326</v>
      </c>
      <c r="C5696" t="s">
        <v>47</v>
      </c>
      <c r="D5696" t="s">
        <v>8130</v>
      </c>
      <c r="E5696" t="s">
        <v>7907</v>
      </c>
      <c r="F5696" t="s">
        <v>14</v>
      </c>
      <c r="G5696" t="s">
        <v>56</v>
      </c>
      <c r="H5696" t="s">
        <v>64</v>
      </c>
      <c r="I5696">
        <v>3600</v>
      </c>
      <c r="J5696">
        <v>4400</v>
      </c>
      <c r="K5696">
        <v>4</v>
      </c>
      <c r="L5696">
        <v>10800</v>
      </c>
      <c r="M5696">
        <v>17600</v>
      </c>
      <c r="N5696">
        <f t="shared" si="88"/>
        <v>6800</v>
      </c>
    </row>
    <row r="5697" spans="1:14" x14ac:dyDescent="0.3">
      <c r="A5697" t="s">
        <v>5759</v>
      </c>
      <c r="B5697" s="3">
        <v>44326</v>
      </c>
      <c r="C5697" t="s">
        <v>48</v>
      </c>
      <c r="D5697" t="s">
        <v>8131</v>
      </c>
      <c r="E5697" t="s">
        <v>7905</v>
      </c>
      <c r="F5697" t="s">
        <v>14</v>
      </c>
      <c r="G5697" t="s">
        <v>56</v>
      </c>
      <c r="H5697" t="s">
        <v>64</v>
      </c>
      <c r="I5697">
        <v>3600</v>
      </c>
      <c r="J5697">
        <v>4400</v>
      </c>
      <c r="K5697">
        <v>5</v>
      </c>
      <c r="L5697">
        <v>14400</v>
      </c>
      <c r="M5697">
        <v>22000</v>
      </c>
      <c r="N5697">
        <f t="shared" si="88"/>
        <v>7600</v>
      </c>
    </row>
    <row r="5698" spans="1:14" x14ac:dyDescent="0.3">
      <c r="A5698" t="s">
        <v>5760</v>
      </c>
      <c r="B5698" s="3">
        <v>44326</v>
      </c>
      <c r="C5698" t="s">
        <v>49</v>
      </c>
      <c r="D5698" t="s">
        <v>8132</v>
      </c>
      <c r="E5698" t="s">
        <v>7903</v>
      </c>
      <c r="F5698" t="s">
        <v>14</v>
      </c>
      <c r="G5698" t="s">
        <v>56</v>
      </c>
      <c r="H5698" t="s">
        <v>64</v>
      </c>
      <c r="I5698">
        <v>3600</v>
      </c>
      <c r="J5698">
        <v>4400</v>
      </c>
      <c r="K5698">
        <v>3</v>
      </c>
      <c r="L5698">
        <v>10800</v>
      </c>
      <c r="M5698">
        <v>13200</v>
      </c>
      <c r="N5698">
        <f t="shared" si="88"/>
        <v>2400</v>
      </c>
    </row>
    <row r="5699" spans="1:14" x14ac:dyDescent="0.3">
      <c r="A5699" t="s">
        <v>5761</v>
      </c>
      <c r="B5699" s="3">
        <v>44326</v>
      </c>
      <c r="C5699" t="s">
        <v>50</v>
      </c>
      <c r="D5699" t="s">
        <v>8133</v>
      </c>
      <c r="E5699" t="s">
        <v>7899</v>
      </c>
      <c r="F5699" t="s">
        <v>14</v>
      </c>
      <c r="G5699" t="s">
        <v>56</v>
      </c>
      <c r="H5699" t="s">
        <v>64</v>
      </c>
      <c r="I5699">
        <v>3600</v>
      </c>
      <c r="J5699">
        <v>4400</v>
      </c>
      <c r="K5699">
        <v>4</v>
      </c>
      <c r="L5699">
        <v>7200</v>
      </c>
      <c r="M5699">
        <v>17600</v>
      </c>
      <c r="N5699">
        <f t="shared" si="88"/>
        <v>10400</v>
      </c>
    </row>
    <row r="5700" spans="1:14" x14ac:dyDescent="0.3">
      <c r="A5700" t="s">
        <v>5762</v>
      </c>
      <c r="B5700" s="3">
        <v>44326</v>
      </c>
      <c r="C5700" t="s">
        <v>51</v>
      </c>
      <c r="D5700" t="s">
        <v>8134</v>
      </c>
      <c r="E5700" t="s">
        <v>7897</v>
      </c>
      <c r="F5700" t="s">
        <v>14</v>
      </c>
      <c r="G5700" t="s">
        <v>44</v>
      </c>
      <c r="H5700" t="s">
        <v>63</v>
      </c>
      <c r="I5700">
        <v>3800</v>
      </c>
      <c r="J5700">
        <v>4430</v>
      </c>
      <c r="K5700">
        <v>5</v>
      </c>
      <c r="L5700">
        <v>15200</v>
      </c>
      <c r="M5700">
        <v>22150</v>
      </c>
      <c r="N5700">
        <f t="shared" ref="N5700:N5763" si="89">M5700-L5700</f>
        <v>6950</v>
      </c>
    </row>
    <row r="5701" spans="1:14" x14ac:dyDescent="0.3">
      <c r="A5701" t="s">
        <v>5763</v>
      </c>
      <c r="B5701" s="3">
        <v>44326</v>
      </c>
      <c r="C5701" t="s">
        <v>52</v>
      </c>
      <c r="D5701" t="s">
        <v>8135</v>
      </c>
      <c r="E5701" t="s">
        <v>7907</v>
      </c>
      <c r="F5701" t="s">
        <v>14</v>
      </c>
      <c r="G5701" t="s">
        <v>44</v>
      </c>
      <c r="H5701" t="s">
        <v>63</v>
      </c>
      <c r="I5701">
        <v>3800</v>
      </c>
      <c r="J5701">
        <v>4430</v>
      </c>
      <c r="K5701">
        <v>3</v>
      </c>
      <c r="L5701">
        <v>7600</v>
      </c>
      <c r="M5701">
        <v>13290</v>
      </c>
      <c r="N5701">
        <f t="shared" si="89"/>
        <v>5690</v>
      </c>
    </row>
    <row r="5702" spans="1:14" x14ac:dyDescent="0.3">
      <c r="A5702" t="s">
        <v>5764</v>
      </c>
      <c r="B5702" s="3">
        <v>44326</v>
      </c>
      <c r="C5702" t="s">
        <v>53</v>
      </c>
      <c r="D5702" t="s">
        <v>8136</v>
      </c>
      <c r="E5702" t="s">
        <v>7901</v>
      </c>
      <c r="F5702" t="s">
        <v>14</v>
      </c>
      <c r="G5702" t="s">
        <v>44</v>
      </c>
      <c r="H5702" t="s">
        <v>63</v>
      </c>
      <c r="I5702">
        <v>3800</v>
      </c>
      <c r="J5702">
        <v>4430</v>
      </c>
      <c r="K5702">
        <v>4</v>
      </c>
      <c r="L5702">
        <v>3800</v>
      </c>
      <c r="M5702">
        <v>17720</v>
      </c>
      <c r="N5702">
        <f t="shared" si="89"/>
        <v>13920</v>
      </c>
    </row>
    <row r="5703" spans="1:14" x14ac:dyDescent="0.3">
      <c r="A5703" t="s">
        <v>5765</v>
      </c>
      <c r="B5703" s="3">
        <v>44326</v>
      </c>
      <c r="C5703" t="s">
        <v>54</v>
      </c>
      <c r="D5703" t="s">
        <v>8137</v>
      </c>
      <c r="E5703" t="s">
        <v>7901</v>
      </c>
      <c r="F5703" t="s">
        <v>14</v>
      </c>
      <c r="G5703" t="s">
        <v>44</v>
      </c>
      <c r="H5703" t="s">
        <v>63</v>
      </c>
      <c r="I5703">
        <v>3800</v>
      </c>
      <c r="J5703">
        <v>4430</v>
      </c>
      <c r="K5703">
        <v>5</v>
      </c>
      <c r="L5703">
        <v>15200</v>
      </c>
      <c r="M5703">
        <v>22150</v>
      </c>
      <c r="N5703">
        <f t="shared" si="89"/>
        <v>6950</v>
      </c>
    </row>
    <row r="5704" spans="1:14" x14ac:dyDescent="0.3">
      <c r="A5704" t="s">
        <v>5766</v>
      </c>
      <c r="B5704" s="3">
        <v>44326</v>
      </c>
      <c r="C5704" t="s">
        <v>55</v>
      </c>
      <c r="D5704" t="s">
        <v>8138</v>
      </c>
      <c r="E5704" t="s">
        <v>7939</v>
      </c>
      <c r="F5704" t="s">
        <v>14</v>
      </c>
      <c r="G5704" t="s">
        <v>15</v>
      </c>
      <c r="H5704" t="s">
        <v>62</v>
      </c>
      <c r="I5704">
        <v>4500</v>
      </c>
      <c r="J5704">
        <v>6000</v>
      </c>
      <c r="K5704">
        <v>3</v>
      </c>
      <c r="L5704">
        <v>4500</v>
      </c>
      <c r="M5704">
        <v>18000</v>
      </c>
      <c r="N5704">
        <f t="shared" si="89"/>
        <v>13500</v>
      </c>
    </row>
    <row r="5705" spans="1:14" x14ac:dyDescent="0.3">
      <c r="A5705" t="s">
        <v>5767</v>
      </c>
      <c r="B5705" s="3">
        <v>44326</v>
      </c>
      <c r="C5705" t="s">
        <v>57</v>
      </c>
      <c r="D5705" t="s">
        <v>8139</v>
      </c>
      <c r="E5705" t="s">
        <v>7921</v>
      </c>
      <c r="F5705" t="s">
        <v>14</v>
      </c>
      <c r="G5705" t="s">
        <v>15</v>
      </c>
      <c r="H5705" t="s">
        <v>62</v>
      </c>
      <c r="I5705">
        <v>4500</v>
      </c>
      <c r="J5705">
        <v>6000</v>
      </c>
      <c r="K5705">
        <v>4</v>
      </c>
      <c r="L5705">
        <v>18000</v>
      </c>
      <c r="M5705">
        <v>24000</v>
      </c>
      <c r="N5705">
        <f t="shared" si="89"/>
        <v>6000</v>
      </c>
    </row>
    <row r="5706" spans="1:14" x14ac:dyDescent="0.3">
      <c r="A5706" t="s">
        <v>5768</v>
      </c>
      <c r="B5706" s="3">
        <v>44326</v>
      </c>
      <c r="C5706" t="s">
        <v>58</v>
      </c>
      <c r="D5706" t="s">
        <v>8140</v>
      </c>
      <c r="E5706" t="s">
        <v>7907</v>
      </c>
      <c r="F5706" t="s">
        <v>14</v>
      </c>
      <c r="G5706" t="s">
        <v>15</v>
      </c>
      <c r="H5706" t="s">
        <v>62</v>
      </c>
      <c r="I5706">
        <v>4500</v>
      </c>
      <c r="J5706">
        <v>6000</v>
      </c>
      <c r="K5706">
        <v>5</v>
      </c>
      <c r="L5706">
        <v>4500</v>
      </c>
      <c r="M5706">
        <v>30000</v>
      </c>
      <c r="N5706">
        <f t="shared" si="89"/>
        <v>25500</v>
      </c>
    </row>
    <row r="5707" spans="1:14" x14ac:dyDescent="0.3">
      <c r="A5707" t="s">
        <v>5769</v>
      </c>
      <c r="B5707" s="3">
        <v>44326</v>
      </c>
      <c r="C5707" t="s">
        <v>59</v>
      </c>
      <c r="D5707" t="s">
        <v>8141</v>
      </c>
      <c r="E5707" t="s">
        <v>7915</v>
      </c>
      <c r="F5707" t="s">
        <v>14</v>
      </c>
      <c r="G5707" t="s">
        <v>15</v>
      </c>
      <c r="H5707" t="s">
        <v>62</v>
      </c>
      <c r="I5707">
        <v>4500</v>
      </c>
      <c r="J5707">
        <v>6000</v>
      </c>
      <c r="K5707">
        <v>3</v>
      </c>
      <c r="L5707">
        <v>4500</v>
      </c>
      <c r="M5707">
        <v>18000</v>
      </c>
      <c r="N5707">
        <f t="shared" si="89"/>
        <v>13500</v>
      </c>
    </row>
    <row r="5708" spans="1:14" x14ac:dyDescent="0.3">
      <c r="A5708" t="s">
        <v>5770</v>
      </c>
      <c r="B5708" s="3">
        <v>44326</v>
      </c>
      <c r="C5708" t="s">
        <v>60</v>
      </c>
      <c r="D5708" t="s">
        <v>8142</v>
      </c>
      <c r="E5708" t="s">
        <v>7967</v>
      </c>
      <c r="F5708" t="s">
        <v>14</v>
      </c>
      <c r="G5708" t="s">
        <v>15</v>
      </c>
      <c r="H5708" t="s">
        <v>62</v>
      </c>
      <c r="I5708">
        <v>4500</v>
      </c>
      <c r="J5708">
        <v>6000</v>
      </c>
      <c r="K5708">
        <v>4</v>
      </c>
      <c r="L5708">
        <v>13500</v>
      </c>
      <c r="M5708">
        <v>24000</v>
      </c>
      <c r="N5708">
        <f t="shared" si="89"/>
        <v>10500</v>
      </c>
    </row>
    <row r="5709" spans="1:14" x14ac:dyDescent="0.3">
      <c r="A5709" t="s">
        <v>5771</v>
      </c>
      <c r="B5709" s="3">
        <v>44326</v>
      </c>
      <c r="C5709" t="s">
        <v>61</v>
      </c>
      <c r="D5709" t="s">
        <v>8143</v>
      </c>
      <c r="E5709" t="s">
        <v>7901</v>
      </c>
      <c r="F5709" t="s">
        <v>14</v>
      </c>
      <c r="G5709" t="s">
        <v>15</v>
      </c>
      <c r="H5709" t="s">
        <v>62</v>
      </c>
      <c r="I5709">
        <v>4500</v>
      </c>
      <c r="J5709">
        <v>6000</v>
      </c>
      <c r="K5709">
        <v>5</v>
      </c>
      <c r="L5709">
        <v>9000</v>
      </c>
      <c r="M5709">
        <v>30000</v>
      </c>
      <c r="N5709">
        <f t="shared" si="89"/>
        <v>21000</v>
      </c>
    </row>
    <row r="5710" spans="1:14" x14ac:dyDescent="0.3">
      <c r="A5710" t="s">
        <v>5772</v>
      </c>
      <c r="B5710" s="3">
        <v>44326</v>
      </c>
      <c r="C5710" t="s">
        <v>13</v>
      </c>
      <c r="D5710" t="s">
        <v>8144</v>
      </c>
      <c r="E5710" t="s">
        <v>7915</v>
      </c>
      <c r="F5710" t="s">
        <v>14</v>
      </c>
      <c r="G5710" t="s">
        <v>15</v>
      </c>
      <c r="H5710" t="s">
        <v>62</v>
      </c>
      <c r="I5710">
        <v>4500</v>
      </c>
      <c r="J5710">
        <v>6000</v>
      </c>
      <c r="K5710">
        <v>3</v>
      </c>
      <c r="L5710">
        <v>4500</v>
      </c>
      <c r="M5710">
        <v>18000</v>
      </c>
      <c r="N5710">
        <f t="shared" si="89"/>
        <v>13500</v>
      </c>
    </row>
    <row r="5711" spans="1:14" x14ac:dyDescent="0.3">
      <c r="A5711" t="s">
        <v>5773</v>
      </c>
      <c r="B5711" s="3">
        <v>44326</v>
      </c>
      <c r="C5711" t="s">
        <v>16</v>
      </c>
      <c r="D5711" t="s">
        <v>8145</v>
      </c>
      <c r="E5711" t="s">
        <v>7912</v>
      </c>
      <c r="F5711" t="s">
        <v>14</v>
      </c>
      <c r="G5711" t="s">
        <v>15</v>
      </c>
      <c r="H5711" t="s">
        <v>62</v>
      </c>
      <c r="I5711">
        <v>4500</v>
      </c>
      <c r="J5711">
        <v>6000</v>
      </c>
      <c r="K5711">
        <v>4</v>
      </c>
      <c r="L5711">
        <v>4500</v>
      </c>
      <c r="M5711">
        <v>24000</v>
      </c>
      <c r="N5711">
        <f t="shared" si="89"/>
        <v>19500</v>
      </c>
    </row>
    <row r="5712" spans="1:14" x14ac:dyDescent="0.3">
      <c r="A5712" t="s">
        <v>5774</v>
      </c>
      <c r="B5712" s="3">
        <v>44326</v>
      </c>
      <c r="C5712" t="s">
        <v>18</v>
      </c>
      <c r="D5712" t="s">
        <v>8146</v>
      </c>
      <c r="E5712" t="s">
        <v>7903</v>
      </c>
      <c r="F5712" t="s">
        <v>14</v>
      </c>
      <c r="G5712" t="s">
        <v>15</v>
      </c>
      <c r="H5712" t="s">
        <v>62</v>
      </c>
      <c r="I5712">
        <v>4500</v>
      </c>
      <c r="J5712">
        <v>6000</v>
      </c>
      <c r="K5712">
        <v>5</v>
      </c>
      <c r="L5712">
        <v>13500</v>
      </c>
      <c r="M5712">
        <v>30000</v>
      </c>
      <c r="N5712">
        <f t="shared" si="89"/>
        <v>16500</v>
      </c>
    </row>
    <row r="5713" spans="1:14" x14ac:dyDescent="0.3">
      <c r="A5713" t="s">
        <v>5775</v>
      </c>
      <c r="B5713" s="3">
        <v>44326</v>
      </c>
      <c r="C5713" t="s">
        <v>20</v>
      </c>
      <c r="D5713" t="s">
        <v>8147</v>
      </c>
      <c r="E5713" t="s">
        <v>7915</v>
      </c>
      <c r="F5713" t="s">
        <v>14</v>
      </c>
      <c r="G5713" t="s">
        <v>15</v>
      </c>
      <c r="H5713" t="s">
        <v>62</v>
      </c>
      <c r="I5713">
        <v>4500</v>
      </c>
      <c r="J5713">
        <v>6000</v>
      </c>
      <c r="K5713">
        <v>3</v>
      </c>
      <c r="L5713">
        <v>18000</v>
      </c>
      <c r="M5713">
        <v>18000</v>
      </c>
      <c r="N5713">
        <f t="shared" si="89"/>
        <v>0</v>
      </c>
    </row>
    <row r="5714" spans="1:14" x14ac:dyDescent="0.3">
      <c r="A5714" t="s">
        <v>5776</v>
      </c>
      <c r="B5714" s="3">
        <v>44326</v>
      </c>
      <c r="C5714" t="s">
        <v>21</v>
      </c>
      <c r="D5714" t="s">
        <v>8148</v>
      </c>
      <c r="E5714" t="s">
        <v>7897</v>
      </c>
      <c r="F5714" t="s">
        <v>14</v>
      </c>
      <c r="G5714" t="s">
        <v>15</v>
      </c>
      <c r="H5714" t="s">
        <v>62</v>
      </c>
      <c r="I5714">
        <v>4500</v>
      </c>
      <c r="J5714">
        <v>6000</v>
      </c>
      <c r="K5714">
        <v>4</v>
      </c>
      <c r="L5714">
        <v>4500</v>
      </c>
      <c r="M5714">
        <v>24000</v>
      </c>
      <c r="N5714">
        <f t="shared" si="89"/>
        <v>19500</v>
      </c>
    </row>
    <row r="5715" spans="1:14" x14ac:dyDescent="0.3">
      <c r="A5715" t="s">
        <v>5777</v>
      </c>
      <c r="B5715" s="3">
        <v>44326</v>
      </c>
      <c r="C5715" t="s">
        <v>23</v>
      </c>
      <c r="D5715" t="s">
        <v>8149</v>
      </c>
      <c r="E5715" t="s">
        <v>7907</v>
      </c>
      <c r="F5715" t="s">
        <v>14</v>
      </c>
      <c r="G5715" t="s">
        <v>15</v>
      </c>
      <c r="H5715" t="s">
        <v>62</v>
      </c>
      <c r="I5715">
        <v>4500</v>
      </c>
      <c r="J5715">
        <v>6000</v>
      </c>
      <c r="K5715">
        <v>5</v>
      </c>
      <c r="L5715">
        <v>4500</v>
      </c>
      <c r="M5715">
        <v>30000</v>
      </c>
      <c r="N5715">
        <f t="shared" si="89"/>
        <v>25500</v>
      </c>
    </row>
    <row r="5716" spans="1:14" x14ac:dyDescent="0.3">
      <c r="A5716" t="s">
        <v>5778</v>
      </c>
      <c r="B5716" s="3">
        <v>44326</v>
      </c>
      <c r="C5716" t="s">
        <v>24</v>
      </c>
      <c r="D5716" t="s">
        <v>8150</v>
      </c>
      <c r="E5716" t="s">
        <v>7929</v>
      </c>
      <c r="F5716" t="s">
        <v>14</v>
      </c>
      <c r="G5716" t="s">
        <v>15</v>
      </c>
      <c r="H5716" t="s">
        <v>62</v>
      </c>
      <c r="I5716">
        <v>4500</v>
      </c>
      <c r="J5716">
        <v>6000</v>
      </c>
      <c r="K5716">
        <v>3</v>
      </c>
      <c r="L5716">
        <v>13500</v>
      </c>
      <c r="M5716">
        <v>18000</v>
      </c>
      <c r="N5716">
        <f t="shared" si="89"/>
        <v>4500</v>
      </c>
    </row>
    <row r="5717" spans="1:14" x14ac:dyDescent="0.3">
      <c r="A5717" t="s">
        <v>5779</v>
      </c>
      <c r="B5717" s="3">
        <v>44355</v>
      </c>
      <c r="C5717" t="s">
        <v>25</v>
      </c>
      <c r="D5717" t="s">
        <v>8151</v>
      </c>
      <c r="E5717" t="s">
        <v>7896</v>
      </c>
      <c r="F5717" t="s">
        <v>14</v>
      </c>
      <c r="G5717" t="s">
        <v>15</v>
      </c>
      <c r="H5717" t="s">
        <v>62</v>
      </c>
      <c r="I5717">
        <v>4500</v>
      </c>
      <c r="J5717">
        <v>6000</v>
      </c>
      <c r="K5717">
        <v>4</v>
      </c>
      <c r="L5717">
        <v>4500</v>
      </c>
      <c r="M5717">
        <v>24000</v>
      </c>
      <c r="N5717">
        <f t="shared" si="89"/>
        <v>19500</v>
      </c>
    </row>
    <row r="5718" spans="1:14" x14ac:dyDescent="0.3">
      <c r="A5718" t="s">
        <v>5780</v>
      </c>
      <c r="B5718" s="3">
        <v>44355</v>
      </c>
      <c r="C5718" t="s">
        <v>26</v>
      </c>
      <c r="D5718" t="s">
        <v>8152</v>
      </c>
      <c r="E5718" t="s">
        <v>7907</v>
      </c>
      <c r="F5718" t="s">
        <v>14</v>
      </c>
      <c r="G5718" t="s">
        <v>22</v>
      </c>
      <c r="H5718" t="s">
        <v>63</v>
      </c>
      <c r="I5718">
        <v>3700</v>
      </c>
      <c r="J5718">
        <v>4450</v>
      </c>
      <c r="K5718">
        <v>5</v>
      </c>
      <c r="L5718">
        <v>14800</v>
      </c>
      <c r="M5718">
        <v>22250</v>
      </c>
      <c r="N5718">
        <f t="shared" si="89"/>
        <v>7450</v>
      </c>
    </row>
    <row r="5719" spans="1:14" x14ac:dyDescent="0.3">
      <c r="A5719" t="s">
        <v>5781</v>
      </c>
      <c r="B5719" s="3">
        <v>44356</v>
      </c>
      <c r="C5719" t="s">
        <v>28</v>
      </c>
      <c r="D5719" t="s">
        <v>8153</v>
      </c>
      <c r="E5719" t="s">
        <v>7929</v>
      </c>
      <c r="F5719" t="s">
        <v>14</v>
      </c>
      <c r="G5719" t="s">
        <v>22</v>
      </c>
      <c r="H5719" t="s">
        <v>63</v>
      </c>
      <c r="I5719">
        <v>3700</v>
      </c>
      <c r="J5719">
        <v>4450</v>
      </c>
      <c r="K5719">
        <v>3</v>
      </c>
      <c r="L5719">
        <v>7400</v>
      </c>
      <c r="M5719">
        <v>13350</v>
      </c>
      <c r="N5719">
        <f t="shared" si="89"/>
        <v>5950</v>
      </c>
    </row>
    <row r="5720" spans="1:14" x14ac:dyDescent="0.3">
      <c r="A5720" t="s">
        <v>5782</v>
      </c>
      <c r="B5720" s="3">
        <v>44356</v>
      </c>
      <c r="C5720" t="s">
        <v>30</v>
      </c>
      <c r="D5720" t="s">
        <v>8154</v>
      </c>
      <c r="E5720" t="s">
        <v>7903</v>
      </c>
      <c r="F5720" t="s">
        <v>14</v>
      </c>
      <c r="G5720" t="s">
        <v>22</v>
      </c>
      <c r="H5720" t="s">
        <v>63</v>
      </c>
      <c r="I5720">
        <v>3700</v>
      </c>
      <c r="J5720">
        <v>4450</v>
      </c>
      <c r="K5720">
        <v>4</v>
      </c>
      <c r="L5720">
        <v>14800</v>
      </c>
      <c r="M5720">
        <v>17800</v>
      </c>
      <c r="N5720">
        <f t="shared" si="89"/>
        <v>3000</v>
      </c>
    </row>
    <row r="5721" spans="1:14" x14ac:dyDescent="0.3">
      <c r="A5721" t="s">
        <v>5783</v>
      </c>
      <c r="B5721" s="3">
        <v>44356</v>
      </c>
      <c r="C5721" t="s">
        <v>31</v>
      </c>
      <c r="D5721" t="s">
        <v>8155</v>
      </c>
      <c r="E5721" t="s">
        <v>7912</v>
      </c>
      <c r="F5721" t="s">
        <v>14</v>
      </c>
      <c r="G5721" t="s">
        <v>22</v>
      </c>
      <c r="H5721" t="s">
        <v>63</v>
      </c>
      <c r="I5721">
        <v>3700</v>
      </c>
      <c r="J5721">
        <v>4450</v>
      </c>
      <c r="K5721">
        <v>5</v>
      </c>
      <c r="L5721">
        <v>7400</v>
      </c>
      <c r="M5721">
        <v>22250</v>
      </c>
      <c r="N5721">
        <f t="shared" si="89"/>
        <v>14850</v>
      </c>
    </row>
    <row r="5722" spans="1:14" x14ac:dyDescent="0.3">
      <c r="A5722" t="s">
        <v>5784</v>
      </c>
      <c r="B5722" s="3">
        <v>44356</v>
      </c>
      <c r="C5722" t="s">
        <v>32</v>
      </c>
      <c r="D5722" t="s">
        <v>8156</v>
      </c>
      <c r="E5722" t="s">
        <v>7912</v>
      </c>
      <c r="F5722" t="s">
        <v>14</v>
      </c>
      <c r="G5722" t="s">
        <v>27</v>
      </c>
      <c r="H5722" t="s">
        <v>62</v>
      </c>
      <c r="I5722">
        <v>2500</v>
      </c>
      <c r="J5722">
        <v>3350</v>
      </c>
      <c r="K5722">
        <v>3</v>
      </c>
      <c r="L5722">
        <v>2500</v>
      </c>
      <c r="M5722">
        <v>10050</v>
      </c>
      <c r="N5722">
        <f t="shared" si="89"/>
        <v>7550</v>
      </c>
    </row>
    <row r="5723" spans="1:14" x14ac:dyDescent="0.3">
      <c r="A5723" t="s">
        <v>5785</v>
      </c>
      <c r="B5723" s="3">
        <v>44356</v>
      </c>
      <c r="C5723" t="s">
        <v>33</v>
      </c>
      <c r="D5723" t="s">
        <v>8157</v>
      </c>
      <c r="E5723" t="s">
        <v>7912</v>
      </c>
      <c r="F5723" t="s">
        <v>14</v>
      </c>
      <c r="G5723" t="s">
        <v>27</v>
      </c>
      <c r="H5723" t="s">
        <v>62</v>
      </c>
      <c r="I5723">
        <v>2500</v>
      </c>
      <c r="J5723">
        <v>3350</v>
      </c>
      <c r="K5723">
        <v>4</v>
      </c>
      <c r="L5723">
        <v>7500</v>
      </c>
      <c r="M5723">
        <v>13400</v>
      </c>
      <c r="N5723">
        <f t="shared" si="89"/>
        <v>5900</v>
      </c>
    </row>
    <row r="5724" spans="1:14" x14ac:dyDescent="0.3">
      <c r="A5724" t="s">
        <v>5786</v>
      </c>
      <c r="B5724" s="3">
        <v>44356</v>
      </c>
      <c r="C5724" t="s">
        <v>34</v>
      </c>
      <c r="D5724" t="s">
        <v>8158</v>
      </c>
      <c r="E5724" t="s">
        <v>7896</v>
      </c>
      <c r="F5724" t="s">
        <v>14</v>
      </c>
      <c r="G5724" t="s">
        <v>27</v>
      </c>
      <c r="H5724" t="s">
        <v>62</v>
      </c>
      <c r="I5724">
        <v>2500</v>
      </c>
      <c r="J5724">
        <v>3350</v>
      </c>
      <c r="K5724">
        <v>5</v>
      </c>
      <c r="L5724">
        <v>5000</v>
      </c>
      <c r="M5724">
        <v>16750</v>
      </c>
      <c r="N5724">
        <f t="shared" si="89"/>
        <v>11750</v>
      </c>
    </row>
    <row r="5725" spans="1:14" x14ac:dyDescent="0.3">
      <c r="A5725" t="s">
        <v>5787</v>
      </c>
      <c r="B5725" s="3">
        <v>44356</v>
      </c>
      <c r="C5725" t="s">
        <v>35</v>
      </c>
      <c r="D5725" t="s">
        <v>8159</v>
      </c>
      <c r="E5725" t="s">
        <v>7912</v>
      </c>
      <c r="F5725" t="s">
        <v>14</v>
      </c>
      <c r="G5725" t="s">
        <v>27</v>
      </c>
      <c r="H5725" t="s">
        <v>62</v>
      </c>
      <c r="I5725">
        <v>2500</v>
      </c>
      <c r="J5725">
        <v>3350</v>
      </c>
      <c r="K5725">
        <v>3</v>
      </c>
      <c r="L5725">
        <v>7500</v>
      </c>
      <c r="M5725">
        <v>10050</v>
      </c>
      <c r="N5725">
        <f t="shared" si="89"/>
        <v>2550</v>
      </c>
    </row>
    <row r="5726" spans="1:14" x14ac:dyDescent="0.3">
      <c r="A5726" t="s">
        <v>5788</v>
      </c>
      <c r="B5726" s="3">
        <v>44356</v>
      </c>
      <c r="C5726" t="s">
        <v>36</v>
      </c>
      <c r="D5726" t="s">
        <v>8160</v>
      </c>
      <c r="E5726" t="s">
        <v>7912</v>
      </c>
      <c r="F5726" t="s">
        <v>14</v>
      </c>
      <c r="G5726" t="s">
        <v>27</v>
      </c>
      <c r="H5726" t="s">
        <v>62</v>
      </c>
      <c r="I5726">
        <v>2500</v>
      </c>
      <c r="J5726">
        <v>3350</v>
      </c>
      <c r="K5726">
        <v>4</v>
      </c>
      <c r="L5726">
        <v>5000</v>
      </c>
      <c r="M5726">
        <v>13400</v>
      </c>
      <c r="N5726">
        <f t="shared" si="89"/>
        <v>8400</v>
      </c>
    </row>
    <row r="5727" spans="1:14" x14ac:dyDescent="0.3">
      <c r="A5727" t="s">
        <v>5789</v>
      </c>
      <c r="B5727" s="3">
        <v>44356</v>
      </c>
      <c r="C5727" t="s">
        <v>37</v>
      </c>
      <c r="D5727" t="s">
        <v>8161</v>
      </c>
      <c r="E5727" t="s">
        <v>7905</v>
      </c>
      <c r="F5727" t="s">
        <v>14</v>
      </c>
      <c r="G5727" t="s">
        <v>27</v>
      </c>
      <c r="H5727" t="s">
        <v>62</v>
      </c>
      <c r="I5727">
        <v>2500</v>
      </c>
      <c r="J5727">
        <v>3350</v>
      </c>
      <c r="K5727">
        <v>5</v>
      </c>
      <c r="L5727">
        <v>10000</v>
      </c>
      <c r="M5727">
        <v>16750</v>
      </c>
      <c r="N5727">
        <f t="shared" si="89"/>
        <v>6750</v>
      </c>
    </row>
    <row r="5728" spans="1:14" x14ac:dyDescent="0.3">
      <c r="A5728" t="s">
        <v>5790</v>
      </c>
      <c r="B5728" s="3">
        <v>44356</v>
      </c>
      <c r="C5728" t="s">
        <v>38</v>
      </c>
      <c r="D5728" t="s">
        <v>8162</v>
      </c>
      <c r="E5728" t="s">
        <v>7903</v>
      </c>
      <c r="F5728" t="s">
        <v>14</v>
      </c>
      <c r="G5728" t="s">
        <v>27</v>
      </c>
      <c r="H5728" t="s">
        <v>62</v>
      </c>
      <c r="I5728">
        <v>2500</v>
      </c>
      <c r="J5728">
        <v>3350</v>
      </c>
      <c r="K5728">
        <v>3</v>
      </c>
      <c r="L5728">
        <v>10000</v>
      </c>
      <c r="M5728">
        <v>10050</v>
      </c>
      <c r="N5728">
        <f t="shared" si="89"/>
        <v>50</v>
      </c>
    </row>
    <row r="5729" spans="1:14" x14ac:dyDescent="0.3">
      <c r="A5729" t="s">
        <v>5791</v>
      </c>
      <c r="B5729" s="3">
        <v>44356</v>
      </c>
      <c r="C5729" t="s">
        <v>39</v>
      </c>
      <c r="D5729" t="s">
        <v>8163</v>
      </c>
      <c r="E5729" t="s">
        <v>7901</v>
      </c>
      <c r="F5729" t="s">
        <v>14</v>
      </c>
      <c r="G5729" t="s">
        <v>27</v>
      </c>
      <c r="H5729" t="s">
        <v>62</v>
      </c>
      <c r="I5729">
        <v>2500</v>
      </c>
      <c r="J5729">
        <v>3350</v>
      </c>
      <c r="K5729">
        <v>4</v>
      </c>
      <c r="L5729">
        <v>5000</v>
      </c>
      <c r="M5729">
        <v>13400</v>
      </c>
      <c r="N5729">
        <f t="shared" si="89"/>
        <v>8400</v>
      </c>
    </row>
    <row r="5730" spans="1:14" x14ac:dyDescent="0.3">
      <c r="A5730" t="s">
        <v>5792</v>
      </c>
      <c r="B5730" s="3">
        <v>44356</v>
      </c>
      <c r="C5730" t="s">
        <v>41</v>
      </c>
      <c r="D5730" t="s">
        <v>8164</v>
      </c>
      <c r="E5730" t="s">
        <v>7967</v>
      </c>
      <c r="F5730" t="s">
        <v>14</v>
      </c>
      <c r="G5730" t="s">
        <v>27</v>
      </c>
      <c r="H5730" t="s">
        <v>62</v>
      </c>
      <c r="I5730">
        <v>2500</v>
      </c>
      <c r="J5730">
        <v>3350</v>
      </c>
      <c r="K5730">
        <v>5</v>
      </c>
      <c r="L5730">
        <v>5000</v>
      </c>
      <c r="M5730">
        <v>16750</v>
      </c>
      <c r="N5730">
        <f t="shared" si="89"/>
        <v>11750</v>
      </c>
    </row>
    <row r="5731" spans="1:14" x14ac:dyDescent="0.3">
      <c r="A5731" t="s">
        <v>5793</v>
      </c>
      <c r="B5731" s="3">
        <v>44356</v>
      </c>
      <c r="C5731" t="s">
        <v>42</v>
      </c>
      <c r="D5731" t="s">
        <v>8165</v>
      </c>
      <c r="E5731" t="s">
        <v>7907</v>
      </c>
      <c r="F5731" t="s">
        <v>14</v>
      </c>
      <c r="G5731" t="s">
        <v>27</v>
      </c>
      <c r="H5731" t="s">
        <v>62</v>
      </c>
      <c r="I5731">
        <v>2500</v>
      </c>
      <c r="J5731">
        <v>3350</v>
      </c>
      <c r="K5731">
        <v>3</v>
      </c>
      <c r="L5731">
        <v>7500</v>
      </c>
      <c r="M5731">
        <v>10050</v>
      </c>
      <c r="N5731">
        <f t="shared" si="89"/>
        <v>2550</v>
      </c>
    </row>
    <row r="5732" spans="1:14" x14ac:dyDescent="0.3">
      <c r="A5732" t="s">
        <v>5794</v>
      </c>
      <c r="B5732" s="3">
        <v>44356</v>
      </c>
      <c r="C5732" t="s">
        <v>43</v>
      </c>
      <c r="D5732" t="s">
        <v>8166</v>
      </c>
      <c r="E5732" t="s">
        <v>7929</v>
      </c>
      <c r="F5732" t="s">
        <v>14</v>
      </c>
      <c r="G5732" t="s">
        <v>27</v>
      </c>
      <c r="H5732" t="s">
        <v>62</v>
      </c>
      <c r="I5732">
        <v>2500</v>
      </c>
      <c r="J5732">
        <v>3350</v>
      </c>
      <c r="K5732">
        <v>4</v>
      </c>
      <c r="L5732">
        <v>10000</v>
      </c>
      <c r="M5732">
        <v>13400</v>
      </c>
      <c r="N5732">
        <f t="shared" si="89"/>
        <v>3400</v>
      </c>
    </row>
    <row r="5733" spans="1:14" x14ac:dyDescent="0.3">
      <c r="A5733" t="s">
        <v>5795</v>
      </c>
      <c r="B5733" s="3">
        <v>44356</v>
      </c>
      <c r="C5733" t="s">
        <v>45</v>
      </c>
      <c r="D5733" t="s">
        <v>8167</v>
      </c>
      <c r="E5733" t="s">
        <v>7921</v>
      </c>
      <c r="F5733" t="s">
        <v>14</v>
      </c>
      <c r="G5733" t="s">
        <v>40</v>
      </c>
      <c r="H5733" t="s">
        <v>63</v>
      </c>
      <c r="I5733">
        <v>3500</v>
      </c>
      <c r="J5733">
        <v>4750</v>
      </c>
      <c r="K5733">
        <v>5</v>
      </c>
      <c r="L5733">
        <v>3500</v>
      </c>
      <c r="M5733">
        <v>23750</v>
      </c>
      <c r="N5733">
        <f t="shared" si="89"/>
        <v>20250</v>
      </c>
    </row>
    <row r="5734" spans="1:14" x14ac:dyDescent="0.3">
      <c r="A5734" t="s">
        <v>5796</v>
      </c>
      <c r="B5734" s="3">
        <v>44356</v>
      </c>
      <c r="C5734" t="s">
        <v>46</v>
      </c>
      <c r="D5734" t="s">
        <v>8168</v>
      </c>
      <c r="E5734" t="s">
        <v>7907</v>
      </c>
      <c r="F5734" t="s">
        <v>14</v>
      </c>
      <c r="G5734" t="s">
        <v>40</v>
      </c>
      <c r="H5734" t="s">
        <v>63</v>
      </c>
      <c r="I5734">
        <v>3500</v>
      </c>
      <c r="J5734">
        <v>4750</v>
      </c>
      <c r="K5734">
        <v>3</v>
      </c>
      <c r="L5734">
        <v>10500</v>
      </c>
      <c r="M5734">
        <v>14250</v>
      </c>
      <c r="N5734">
        <f t="shared" si="89"/>
        <v>3750</v>
      </c>
    </row>
    <row r="5735" spans="1:14" x14ac:dyDescent="0.3">
      <c r="A5735" t="s">
        <v>5797</v>
      </c>
      <c r="B5735" s="3">
        <v>44356</v>
      </c>
      <c r="C5735" t="s">
        <v>47</v>
      </c>
      <c r="D5735" t="s">
        <v>8169</v>
      </c>
      <c r="E5735" t="s">
        <v>7897</v>
      </c>
      <c r="F5735" t="s">
        <v>14</v>
      </c>
      <c r="G5735" t="s">
        <v>40</v>
      </c>
      <c r="H5735" t="s">
        <v>63</v>
      </c>
      <c r="I5735">
        <v>3500</v>
      </c>
      <c r="J5735">
        <v>4750</v>
      </c>
      <c r="K5735">
        <v>4</v>
      </c>
      <c r="L5735">
        <v>14000</v>
      </c>
      <c r="M5735">
        <v>19000</v>
      </c>
      <c r="N5735">
        <f t="shared" si="89"/>
        <v>5000</v>
      </c>
    </row>
    <row r="5736" spans="1:14" x14ac:dyDescent="0.3">
      <c r="A5736" t="s">
        <v>5798</v>
      </c>
      <c r="B5736" s="3">
        <v>44356</v>
      </c>
      <c r="C5736" t="s">
        <v>48</v>
      </c>
      <c r="D5736" t="s">
        <v>8170</v>
      </c>
      <c r="E5736" t="s">
        <v>7915</v>
      </c>
      <c r="F5736" t="s">
        <v>14</v>
      </c>
      <c r="G5736" t="s">
        <v>44</v>
      </c>
      <c r="H5736" t="s">
        <v>63</v>
      </c>
      <c r="I5736">
        <v>3800</v>
      </c>
      <c r="J5736">
        <v>4430</v>
      </c>
      <c r="K5736">
        <v>5</v>
      </c>
      <c r="L5736">
        <v>7600</v>
      </c>
      <c r="M5736">
        <v>22150</v>
      </c>
      <c r="N5736">
        <f t="shared" si="89"/>
        <v>14550</v>
      </c>
    </row>
    <row r="5737" spans="1:14" x14ac:dyDescent="0.3">
      <c r="A5737" t="s">
        <v>5799</v>
      </c>
      <c r="B5737" s="3">
        <v>44356</v>
      </c>
      <c r="C5737" t="s">
        <v>49</v>
      </c>
      <c r="D5737" t="s">
        <v>8171</v>
      </c>
      <c r="E5737" t="s">
        <v>7912</v>
      </c>
      <c r="F5737" t="s">
        <v>14</v>
      </c>
      <c r="G5737" t="s">
        <v>44</v>
      </c>
      <c r="H5737" t="s">
        <v>63</v>
      </c>
      <c r="I5737">
        <v>3800</v>
      </c>
      <c r="J5737">
        <v>4430</v>
      </c>
      <c r="K5737">
        <v>3</v>
      </c>
      <c r="L5737">
        <v>15200</v>
      </c>
      <c r="M5737">
        <v>13290</v>
      </c>
      <c r="N5737">
        <f t="shared" si="89"/>
        <v>-1910</v>
      </c>
    </row>
    <row r="5738" spans="1:14" x14ac:dyDescent="0.3">
      <c r="A5738" t="s">
        <v>5800</v>
      </c>
      <c r="B5738" s="3">
        <v>44356</v>
      </c>
      <c r="C5738" t="s">
        <v>50</v>
      </c>
      <c r="D5738" t="s">
        <v>8172</v>
      </c>
      <c r="E5738" t="s">
        <v>7896</v>
      </c>
      <c r="F5738" t="s">
        <v>14</v>
      </c>
      <c r="G5738" t="s">
        <v>40</v>
      </c>
      <c r="H5738" t="s">
        <v>63</v>
      </c>
      <c r="I5738">
        <v>3500</v>
      </c>
      <c r="J5738">
        <v>4750</v>
      </c>
      <c r="K5738">
        <v>4</v>
      </c>
      <c r="L5738">
        <v>7000</v>
      </c>
      <c r="M5738">
        <v>19000</v>
      </c>
      <c r="N5738">
        <f t="shared" si="89"/>
        <v>12000</v>
      </c>
    </row>
    <row r="5739" spans="1:14" x14ac:dyDescent="0.3">
      <c r="A5739" t="s">
        <v>5801</v>
      </c>
      <c r="B5739" s="3">
        <v>44356</v>
      </c>
      <c r="C5739" t="s">
        <v>51</v>
      </c>
      <c r="D5739" t="s">
        <v>8173</v>
      </c>
      <c r="E5739" t="s">
        <v>7915</v>
      </c>
      <c r="F5739" t="s">
        <v>14</v>
      </c>
      <c r="G5739" t="s">
        <v>40</v>
      </c>
      <c r="H5739" t="s">
        <v>63</v>
      </c>
      <c r="I5739">
        <v>3500</v>
      </c>
      <c r="J5739">
        <v>4750</v>
      </c>
      <c r="K5739">
        <v>5</v>
      </c>
      <c r="L5739">
        <v>7000</v>
      </c>
      <c r="M5739">
        <v>23750</v>
      </c>
      <c r="N5739">
        <f t="shared" si="89"/>
        <v>16750</v>
      </c>
    </row>
    <row r="5740" spans="1:14" x14ac:dyDescent="0.3">
      <c r="A5740" t="s">
        <v>5802</v>
      </c>
      <c r="B5740" s="3">
        <v>44356</v>
      </c>
      <c r="C5740" t="s">
        <v>52</v>
      </c>
      <c r="D5740" t="s">
        <v>8174</v>
      </c>
      <c r="E5740" t="s">
        <v>7903</v>
      </c>
      <c r="F5740" t="s">
        <v>14</v>
      </c>
      <c r="G5740" t="s">
        <v>40</v>
      </c>
      <c r="H5740" t="s">
        <v>63</v>
      </c>
      <c r="I5740">
        <v>3500</v>
      </c>
      <c r="J5740">
        <v>4750</v>
      </c>
      <c r="K5740">
        <v>3</v>
      </c>
      <c r="L5740">
        <v>14000</v>
      </c>
      <c r="M5740">
        <v>14250</v>
      </c>
      <c r="N5740">
        <f t="shared" si="89"/>
        <v>250</v>
      </c>
    </row>
    <row r="5741" spans="1:14" x14ac:dyDescent="0.3">
      <c r="A5741" t="s">
        <v>5803</v>
      </c>
      <c r="B5741" s="3">
        <v>44356</v>
      </c>
      <c r="C5741" t="s">
        <v>53</v>
      </c>
      <c r="D5741" t="s">
        <v>8175</v>
      </c>
      <c r="E5741" t="s">
        <v>7912</v>
      </c>
      <c r="F5741" t="s">
        <v>14</v>
      </c>
      <c r="G5741" t="s">
        <v>40</v>
      </c>
      <c r="H5741" t="s">
        <v>63</v>
      </c>
      <c r="I5741">
        <v>3500</v>
      </c>
      <c r="J5741">
        <v>4750</v>
      </c>
      <c r="K5741">
        <v>4</v>
      </c>
      <c r="L5741">
        <v>14000</v>
      </c>
      <c r="M5741">
        <v>19000</v>
      </c>
      <c r="N5741">
        <f t="shared" si="89"/>
        <v>5000</v>
      </c>
    </row>
    <row r="5742" spans="1:14" x14ac:dyDescent="0.3">
      <c r="A5742" t="s">
        <v>5804</v>
      </c>
      <c r="B5742" s="3">
        <v>44356</v>
      </c>
      <c r="C5742" t="s">
        <v>54</v>
      </c>
      <c r="D5742" t="s">
        <v>8176</v>
      </c>
      <c r="E5742" t="s">
        <v>7907</v>
      </c>
      <c r="F5742" t="s">
        <v>14</v>
      </c>
      <c r="G5742" t="s">
        <v>40</v>
      </c>
      <c r="H5742" t="s">
        <v>63</v>
      </c>
      <c r="I5742">
        <v>3500</v>
      </c>
      <c r="J5742">
        <v>4750</v>
      </c>
      <c r="K5742">
        <v>5</v>
      </c>
      <c r="L5742">
        <v>3500</v>
      </c>
      <c r="M5742">
        <v>23750</v>
      </c>
      <c r="N5742">
        <f t="shared" si="89"/>
        <v>20250</v>
      </c>
    </row>
    <row r="5743" spans="1:14" x14ac:dyDescent="0.3">
      <c r="A5743" t="s">
        <v>5805</v>
      </c>
      <c r="B5743" s="3">
        <v>44356</v>
      </c>
      <c r="C5743" t="s">
        <v>55</v>
      </c>
      <c r="D5743" t="s">
        <v>8177</v>
      </c>
      <c r="E5743" t="s">
        <v>7912</v>
      </c>
      <c r="F5743" t="s">
        <v>14</v>
      </c>
      <c r="G5743" t="s">
        <v>40</v>
      </c>
      <c r="H5743" t="s">
        <v>63</v>
      </c>
      <c r="I5743">
        <v>3500</v>
      </c>
      <c r="J5743">
        <v>4750</v>
      </c>
      <c r="K5743">
        <v>3</v>
      </c>
      <c r="L5743">
        <v>14000</v>
      </c>
      <c r="M5743">
        <v>14250</v>
      </c>
      <c r="N5743">
        <f t="shared" si="89"/>
        <v>250</v>
      </c>
    </row>
    <row r="5744" spans="1:14" x14ac:dyDescent="0.3">
      <c r="A5744" t="s">
        <v>5806</v>
      </c>
      <c r="B5744" s="3">
        <v>44356</v>
      </c>
      <c r="C5744" t="s">
        <v>57</v>
      </c>
      <c r="D5744" t="s">
        <v>8178</v>
      </c>
      <c r="E5744" t="s">
        <v>7897</v>
      </c>
      <c r="F5744" t="s">
        <v>14</v>
      </c>
      <c r="G5744" t="s">
        <v>40</v>
      </c>
      <c r="H5744" t="s">
        <v>63</v>
      </c>
      <c r="I5744">
        <v>3500</v>
      </c>
      <c r="J5744">
        <v>4750</v>
      </c>
      <c r="K5744">
        <v>4</v>
      </c>
      <c r="L5744">
        <v>7000</v>
      </c>
      <c r="M5744">
        <v>19000</v>
      </c>
      <c r="N5744">
        <f t="shared" si="89"/>
        <v>12000</v>
      </c>
    </row>
    <row r="5745" spans="1:14" x14ac:dyDescent="0.3">
      <c r="A5745" t="s">
        <v>5807</v>
      </c>
      <c r="B5745" s="3">
        <v>44356</v>
      </c>
      <c r="C5745" t="s">
        <v>58</v>
      </c>
      <c r="D5745" t="s">
        <v>8179</v>
      </c>
      <c r="E5745" t="s">
        <v>7905</v>
      </c>
      <c r="F5745" t="s">
        <v>14</v>
      </c>
      <c r="G5745" t="s">
        <v>15</v>
      </c>
      <c r="H5745" t="s">
        <v>62</v>
      </c>
      <c r="I5745">
        <v>4500</v>
      </c>
      <c r="J5745">
        <v>6000</v>
      </c>
      <c r="K5745">
        <v>5</v>
      </c>
      <c r="L5745">
        <v>9000</v>
      </c>
      <c r="M5745">
        <v>30000</v>
      </c>
      <c r="N5745">
        <f t="shared" si="89"/>
        <v>21000</v>
      </c>
    </row>
    <row r="5746" spans="1:14" x14ac:dyDescent="0.3">
      <c r="A5746" t="s">
        <v>5808</v>
      </c>
      <c r="B5746" s="3">
        <v>44356</v>
      </c>
      <c r="C5746" t="s">
        <v>59</v>
      </c>
      <c r="D5746" t="s">
        <v>8180</v>
      </c>
      <c r="E5746" t="s">
        <v>7939</v>
      </c>
      <c r="F5746" t="s">
        <v>14</v>
      </c>
      <c r="G5746" t="s">
        <v>15</v>
      </c>
      <c r="H5746" t="s">
        <v>62</v>
      </c>
      <c r="I5746">
        <v>4500</v>
      </c>
      <c r="J5746">
        <v>6000</v>
      </c>
      <c r="K5746">
        <v>3</v>
      </c>
      <c r="L5746">
        <v>9000</v>
      </c>
      <c r="M5746">
        <v>18000</v>
      </c>
      <c r="N5746">
        <f t="shared" si="89"/>
        <v>9000</v>
      </c>
    </row>
    <row r="5747" spans="1:14" x14ac:dyDescent="0.3">
      <c r="A5747" t="s">
        <v>5809</v>
      </c>
      <c r="B5747" s="3">
        <v>44356</v>
      </c>
      <c r="C5747" t="s">
        <v>60</v>
      </c>
      <c r="D5747" t="s">
        <v>8181</v>
      </c>
      <c r="E5747" t="s">
        <v>7896</v>
      </c>
      <c r="F5747" t="s">
        <v>14</v>
      </c>
      <c r="G5747" t="s">
        <v>56</v>
      </c>
      <c r="H5747" t="s">
        <v>64</v>
      </c>
      <c r="I5747">
        <v>3600</v>
      </c>
      <c r="J5747">
        <v>4400</v>
      </c>
      <c r="K5747">
        <v>4</v>
      </c>
      <c r="L5747">
        <v>14400</v>
      </c>
      <c r="M5747">
        <v>17600</v>
      </c>
      <c r="N5747">
        <f t="shared" si="89"/>
        <v>3200</v>
      </c>
    </row>
    <row r="5748" spans="1:14" x14ac:dyDescent="0.3">
      <c r="A5748" t="s">
        <v>5810</v>
      </c>
      <c r="B5748" s="3">
        <v>44356</v>
      </c>
      <c r="C5748" t="s">
        <v>61</v>
      </c>
      <c r="D5748" t="s">
        <v>8182</v>
      </c>
      <c r="E5748" t="s">
        <v>7971</v>
      </c>
      <c r="F5748" t="s">
        <v>14</v>
      </c>
      <c r="G5748" t="s">
        <v>22</v>
      </c>
      <c r="H5748" t="s">
        <v>63</v>
      </c>
      <c r="I5748">
        <v>3700</v>
      </c>
      <c r="J5748">
        <v>4450</v>
      </c>
      <c r="K5748">
        <v>5</v>
      </c>
      <c r="L5748">
        <v>7400</v>
      </c>
      <c r="M5748">
        <v>22250</v>
      </c>
      <c r="N5748">
        <f t="shared" si="89"/>
        <v>14850</v>
      </c>
    </row>
    <row r="5749" spans="1:14" x14ac:dyDescent="0.3">
      <c r="A5749" t="s">
        <v>5811</v>
      </c>
      <c r="B5749" s="3">
        <v>44356</v>
      </c>
      <c r="C5749" t="s">
        <v>13</v>
      </c>
      <c r="D5749" t="s">
        <v>8183</v>
      </c>
      <c r="E5749" t="s">
        <v>7905</v>
      </c>
      <c r="F5749" t="s">
        <v>14</v>
      </c>
      <c r="G5749" t="s">
        <v>22</v>
      </c>
      <c r="H5749" t="s">
        <v>63</v>
      </c>
      <c r="I5749">
        <v>3700</v>
      </c>
      <c r="J5749">
        <v>4450</v>
      </c>
      <c r="K5749">
        <v>3</v>
      </c>
      <c r="L5749">
        <v>11100</v>
      </c>
      <c r="M5749">
        <v>13350</v>
      </c>
      <c r="N5749">
        <f t="shared" si="89"/>
        <v>2250</v>
      </c>
    </row>
    <row r="5750" spans="1:14" x14ac:dyDescent="0.3">
      <c r="A5750" t="s">
        <v>5812</v>
      </c>
      <c r="B5750" s="3">
        <v>44356</v>
      </c>
      <c r="C5750" t="s">
        <v>16</v>
      </c>
      <c r="D5750" t="s">
        <v>8184</v>
      </c>
      <c r="E5750" t="s">
        <v>7956</v>
      </c>
      <c r="F5750" t="s">
        <v>14</v>
      </c>
      <c r="G5750" t="s">
        <v>22</v>
      </c>
      <c r="H5750" t="s">
        <v>63</v>
      </c>
      <c r="I5750">
        <v>3700</v>
      </c>
      <c r="J5750">
        <v>4450</v>
      </c>
      <c r="K5750">
        <v>4</v>
      </c>
      <c r="L5750">
        <v>11100</v>
      </c>
      <c r="M5750">
        <v>17800</v>
      </c>
      <c r="N5750">
        <f t="shared" si="89"/>
        <v>6700</v>
      </c>
    </row>
    <row r="5751" spans="1:14" x14ac:dyDescent="0.3">
      <c r="A5751" t="s">
        <v>5813</v>
      </c>
      <c r="B5751" s="3">
        <v>44356</v>
      </c>
      <c r="C5751" t="s">
        <v>18</v>
      </c>
      <c r="D5751" t="s">
        <v>8185</v>
      </c>
      <c r="E5751" t="s">
        <v>7899</v>
      </c>
      <c r="F5751" t="s">
        <v>14</v>
      </c>
      <c r="G5751" t="s">
        <v>22</v>
      </c>
      <c r="H5751" t="s">
        <v>63</v>
      </c>
      <c r="I5751">
        <v>3700</v>
      </c>
      <c r="J5751">
        <v>4450</v>
      </c>
      <c r="K5751">
        <v>5</v>
      </c>
      <c r="L5751">
        <v>11100</v>
      </c>
      <c r="M5751">
        <v>22250</v>
      </c>
      <c r="N5751">
        <f t="shared" si="89"/>
        <v>11150</v>
      </c>
    </row>
    <row r="5752" spans="1:14" x14ac:dyDescent="0.3">
      <c r="A5752" t="s">
        <v>5814</v>
      </c>
      <c r="B5752" s="3">
        <v>44356</v>
      </c>
      <c r="C5752" t="s">
        <v>20</v>
      </c>
      <c r="D5752" t="s">
        <v>8186</v>
      </c>
      <c r="E5752" t="s">
        <v>7929</v>
      </c>
      <c r="F5752" t="s">
        <v>14</v>
      </c>
      <c r="G5752" t="s">
        <v>22</v>
      </c>
      <c r="H5752" t="s">
        <v>63</v>
      </c>
      <c r="I5752">
        <v>3700</v>
      </c>
      <c r="J5752">
        <v>4450</v>
      </c>
      <c r="K5752">
        <v>3</v>
      </c>
      <c r="L5752">
        <v>14800</v>
      </c>
      <c r="M5752">
        <v>13350</v>
      </c>
      <c r="N5752">
        <f t="shared" si="89"/>
        <v>-1450</v>
      </c>
    </row>
    <row r="5753" spans="1:14" x14ac:dyDescent="0.3">
      <c r="A5753" t="s">
        <v>5815</v>
      </c>
      <c r="B5753" s="3">
        <v>44356</v>
      </c>
      <c r="C5753" t="s">
        <v>21</v>
      </c>
      <c r="D5753" t="s">
        <v>8187</v>
      </c>
      <c r="E5753" t="s">
        <v>7901</v>
      </c>
      <c r="F5753" t="s">
        <v>14</v>
      </c>
      <c r="G5753" t="s">
        <v>56</v>
      </c>
      <c r="H5753" t="s">
        <v>64</v>
      </c>
      <c r="I5753">
        <v>3600</v>
      </c>
      <c r="J5753">
        <v>4400</v>
      </c>
      <c r="K5753">
        <v>4</v>
      </c>
      <c r="L5753">
        <v>3600</v>
      </c>
      <c r="M5753">
        <v>17600</v>
      </c>
      <c r="N5753">
        <f t="shared" si="89"/>
        <v>14000</v>
      </c>
    </row>
    <row r="5754" spans="1:14" x14ac:dyDescent="0.3">
      <c r="A5754" t="s">
        <v>5816</v>
      </c>
      <c r="B5754" s="3">
        <v>44356</v>
      </c>
      <c r="C5754" t="s">
        <v>23</v>
      </c>
      <c r="D5754" t="s">
        <v>8188</v>
      </c>
      <c r="E5754" t="s">
        <v>8189</v>
      </c>
      <c r="F5754" t="s">
        <v>14</v>
      </c>
      <c r="G5754" t="s">
        <v>56</v>
      </c>
      <c r="H5754" t="s">
        <v>64</v>
      </c>
      <c r="I5754">
        <v>3600</v>
      </c>
      <c r="J5754">
        <v>4400</v>
      </c>
      <c r="K5754">
        <v>5</v>
      </c>
      <c r="L5754">
        <v>10800</v>
      </c>
      <c r="M5754">
        <v>22000</v>
      </c>
      <c r="N5754">
        <f t="shared" si="89"/>
        <v>11200</v>
      </c>
    </row>
    <row r="5755" spans="1:14" x14ac:dyDescent="0.3">
      <c r="A5755" t="s">
        <v>5817</v>
      </c>
      <c r="B5755" s="3">
        <v>44356</v>
      </c>
      <c r="C5755" t="s">
        <v>24</v>
      </c>
      <c r="D5755" t="s">
        <v>8190</v>
      </c>
      <c r="E5755" t="s">
        <v>7907</v>
      </c>
      <c r="F5755" t="s">
        <v>14</v>
      </c>
      <c r="G5755" t="s">
        <v>56</v>
      </c>
      <c r="H5755" t="s">
        <v>64</v>
      </c>
      <c r="I5755">
        <v>3600</v>
      </c>
      <c r="J5755">
        <v>4400</v>
      </c>
      <c r="K5755">
        <v>3</v>
      </c>
      <c r="L5755">
        <v>3600</v>
      </c>
      <c r="M5755">
        <v>13200</v>
      </c>
      <c r="N5755">
        <f t="shared" si="89"/>
        <v>9600</v>
      </c>
    </row>
    <row r="5756" spans="1:14" x14ac:dyDescent="0.3">
      <c r="A5756" t="s">
        <v>5818</v>
      </c>
      <c r="B5756" s="3">
        <v>44356</v>
      </c>
      <c r="C5756" t="s">
        <v>25</v>
      </c>
      <c r="D5756" t="s">
        <v>8191</v>
      </c>
      <c r="E5756" t="s">
        <v>7897</v>
      </c>
      <c r="F5756" t="s">
        <v>14</v>
      </c>
      <c r="G5756" t="s">
        <v>56</v>
      </c>
      <c r="H5756" t="s">
        <v>64</v>
      </c>
      <c r="I5756">
        <v>3600</v>
      </c>
      <c r="J5756">
        <v>4400</v>
      </c>
      <c r="K5756">
        <v>4</v>
      </c>
      <c r="L5756">
        <v>7200</v>
      </c>
      <c r="M5756">
        <v>17600</v>
      </c>
      <c r="N5756">
        <f t="shared" si="89"/>
        <v>10400</v>
      </c>
    </row>
    <row r="5757" spans="1:14" x14ac:dyDescent="0.3">
      <c r="A5757" t="s">
        <v>5819</v>
      </c>
      <c r="B5757" s="3">
        <v>44356</v>
      </c>
      <c r="C5757" t="s">
        <v>26</v>
      </c>
      <c r="D5757" t="s">
        <v>8192</v>
      </c>
      <c r="E5757" t="s">
        <v>7903</v>
      </c>
      <c r="F5757" t="s">
        <v>14</v>
      </c>
      <c r="G5757" t="s">
        <v>56</v>
      </c>
      <c r="H5757" t="s">
        <v>64</v>
      </c>
      <c r="I5757">
        <v>3600</v>
      </c>
      <c r="J5757">
        <v>4400</v>
      </c>
      <c r="K5757">
        <v>5</v>
      </c>
      <c r="L5757">
        <v>10800</v>
      </c>
      <c r="M5757">
        <v>22000</v>
      </c>
      <c r="N5757">
        <f t="shared" si="89"/>
        <v>11200</v>
      </c>
    </row>
    <row r="5758" spans="1:14" x14ac:dyDescent="0.3">
      <c r="A5758" t="s">
        <v>5820</v>
      </c>
      <c r="B5758" s="3">
        <v>44356</v>
      </c>
      <c r="C5758" t="s">
        <v>28</v>
      </c>
      <c r="D5758" t="s">
        <v>8193</v>
      </c>
      <c r="E5758" t="s">
        <v>7925</v>
      </c>
      <c r="F5758" t="s">
        <v>14</v>
      </c>
      <c r="G5758" t="s">
        <v>44</v>
      </c>
      <c r="H5758" t="s">
        <v>63</v>
      </c>
      <c r="I5758">
        <v>3800</v>
      </c>
      <c r="J5758">
        <v>4430</v>
      </c>
      <c r="K5758">
        <v>3</v>
      </c>
      <c r="L5758">
        <v>11400</v>
      </c>
      <c r="M5758">
        <v>13290</v>
      </c>
      <c r="N5758">
        <f t="shared" si="89"/>
        <v>1890</v>
      </c>
    </row>
    <row r="5759" spans="1:14" x14ac:dyDescent="0.3">
      <c r="A5759" t="s">
        <v>5821</v>
      </c>
      <c r="B5759" s="3">
        <v>44356</v>
      </c>
      <c r="C5759" t="s">
        <v>30</v>
      </c>
      <c r="D5759" t="s">
        <v>8194</v>
      </c>
      <c r="E5759" t="s">
        <v>7929</v>
      </c>
      <c r="F5759" t="s">
        <v>14</v>
      </c>
      <c r="G5759" t="s">
        <v>44</v>
      </c>
      <c r="H5759" t="s">
        <v>63</v>
      </c>
      <c r="I5759">
        <v>3800</v>
      </c>
      <c r="J5759">
        <v>4430</v>
      </c>
      <c r="K5759">
        <v>4</v>
      </c>
      <c r="L5759">
        <v>11400</v>
      </c>
      <c r="M5759">
        <v>17720</v>
      </c>
      <c r="N5759">
        <f t="shared" si="89"/>
        <v>6320</v>
      </c>
    </row>
    <row r="5760" spans="1:14" x14ac:dyDescent="0.3">
      <c r="A5760" t="s">
        <v>5822</v>
      </c>
      <c r="B5760" s="3">
        <v>44356</v>
      </c>
      <c r="C5760" t="s">
        <v>31</v>
      </c>
      <c r="D5760" t="s">
        <v>8195</v>
      </c>
      <c r="E5760" t="s">
        <v>7907</v>
      </c>
      <c r="F5760" t="s">
        <v>14</v>
      </c>
      <c r="G5760" t="s">
        <v>44</v>
      </c>
      <c r="H5760" t="s">
        <v>63</v>
      </c>
      <c r="I5760">
        <v>3800</v>
      </c>
      <c r="J5760">
        <v>4430</v>
      </c>
      <c r="K5760">
        <v>5</v>
      </c>
      <c r="L5760">
        <v>7600</v>
      </c>
      <c r="M5760">
        <v>22150</v>
      </c>
      <c r="N5760">
        <f t="shared" si="89"/>
        <v>14550</v>
      </c>
    </row>
    <row r="5761" spans="1:14" x14ac:dyDescent="0.3">
      <c r="A5761" t="s">
        <v>5823</v>
      </c>
      <c r="B5761" s="3">
        <v>44356</v>
      </c>
      <c r="C5761" t="s">
        <v>32</v>
      </c>
      <c r="D5761" t="s">
        <v>8196</v>
      </c>
      <c r="E5761" t="s">
        <v>7901</v>
      </c>
      <c r="F5761" t="s">
        <v>14</v>
      </c>
      <c r="G5761" t="s">
        <v>44</v>
      </c>
      <c r="H5761" t="s">
        <v>63</v>
      </c>
      <c r="I5761">
        <v>3800</v>
      </c>
      <c r="J5761">
        <v>4430</v>
      </c>
      <c r="K5761">
        <v>3</v>
      </c>
      <c r="L5761">
        <v>7600</v>
      </c>
      <c r="M5761">
        <v>13290</v>
      </c>
      <c r="N5761">
        <f t="shared" si="89"/>
        <v>5690</v>
      </c>
    </row>
    <row r="5762" spans="1:14" x14ac:dyDescent="0.3">
      <c r="A5762" t="s">
        <v>5824</v>
      </c>
      <c r="B5762" s="3">
        <v>44356</v>
      </c>
      <c r="C5762" t="s">
        <v>33</v>
      </c>
      <c r="D5762" t="s">
        <v>8197</v>
      </c>
      <c r="E5762" t="s">
        <v>7910</v>
      </c>
      <c r="F5762" t="s">
        <v>14</v>
      </c>
      <c r="G5762" t="s">
        <v>15</v>
      </c>
      <c r="H5762" t="s">
        <v>62</v>
      </c>
      <c r="I5762">
        <v>4500</v>
      </c>
      <c r="J5762">
        <v>6000</v>
      </c>
      <c r="K5762">
        <v>4</v>
      </c>
      <c r="L5762">
        <v>13500</v>
      </c>
      <c r="M5762">
        <v>24000</v>
      </c>
      <c r="N5762">
        <f t="shared" si="89"/>
        <v>10500</v>
      </c>
    </row>
    <row r="5763" spans="1:14" x14ac:dyDescent="0.3">
      <c r="A5763" t="s">
        <v>5825</v>
      </c>
      <c r="B5763" s="3">
        <v>44356</v>
      </c>
      <c r="C5763" t="s">
        <v>34</v>
      </c>
      <c r="D5763" t="s">
        <v>8198</v>
      </c>
      <c r="E5763" t="s">
        <v>7912</v>
      </c>
      <c r="F5763" t="s">
        <v>14</v>
      </c>
      <c r="G5763" t="s">
        <v>15</v>
      </c>
      <c r="H5763" t="s">
        <v>62</v>
      </c>
      <c r="I5763">
        <v>4500</v>
      </c>
      <c r="J5763">
        <v>6000</v>
      </c>
      <c r="K5763">
        <v>5</v>
      </c>
      <c r="L5763">
        <v>9000</v>
      </c>
      <c r="M5763">
        <v>30000</v>
      </c>
      <c r="N5763">
        <f t="shared" si="89"/>
        <v>21000</v>
      </c>
    </row>
    <row r="5764" spans="1:14" x14ac:dyDescent="0.3">
      <c r="A5764" t="s">
        <v>5826</v>
      </c>
      <c r="B5764" s="3">
        <v>44356</v>
      </c>
      <c r="C5764" t="s">
        <v>35</v>
      </c>
      <c r="D5764" t="s">
        <v>8199</v>
      </c>
      <c r="E5764" t="s">
        <v>7901</v>
      </c>
      <c r="F5764" t="s">
        <v>14</v>
      </c>
      <c r="G5764" t="s">
        <v>15</v>
      </c>
      <c r="H5764" t="s">
        <v>62</v>
      </c>
      <c r="I5764">
        <v>4500</v>
      </c>
      <c r="J5764">
        <v>6000</v>
      </c>
      <c r="K5764">
        <v>3</v>
      </c>
      <c r="L5764">
        <v>4500</v>
      </c>
      <c r="M5764">
        <v>18000</v>
      </c>
      <c r="N5764">
        <f t="shared" ref="N5764:N5827" si="90">M5764-L5764</f>
        <v>13500</v>
      </c>
    </row>
    <row r="5765" spans="1:14" x14ac:dyDescent="0.3">
      <c r="A5765" t="s">
        <v>5827</v>
      </c>
      <c r="B5765" s="3">
        <v>44356</v>
      </c>
      <c r="C5765" t="s">
        <v>36</v>
      </c>
      <c r="D5765" t="s">
        <v>8200</v>
      </c>
      <c r="E5765" t="s">
        <v>7905</v>
      </c>
      <c r="F5765" t="s">
        <v>14</v>
      </c>
      <c r="G5765" t="s">
        <v>15</v>
      </c>
      <c r="H5765" t="s">
        <v>62</v>
      </c>
      <c r="I5765">
        <v>4500</v>
      </c>
      <c r="J5765">
        <v>6000</v>
      </c>
      <c r="K5765">
        <v>4</v>
      </c>
      <c r="L5765">
        <v>13500</v>
      </c>
      <c r="M5765">
        <v>24000</v>
      </c>
      <c r="N5765">
        <f t="shared" si="90"/>
        <v>10500</v>
      </c>
    </row>
    <row r="5766" spans="1:14" x14ac:dyDescent="0.3">
      <c r="A5766" t="s">
        <v>5828</v>
      </c>
      <c r="B5766" s="3">
        <v>44357</v>
      </c>
      <c r="C5766" t="s">
        <v>37</v>
      </c>
      <c r="D5766" t="s">
        <v>8201</v>
      </c>
      <c r="E5766" t="s">
        <v>7905</v>
      </c>
      <c r="F5766" t="s">
        <v>14</v>
      </c>
      <c r="G5766" t="s">
        <v>15</v>
      </c>
      <c r="H5766" t="s">
        <v>62</v>
      </c>
      <c r="I5766">
        <v>4500</v>
      </c>
      <c r="J5766">
        <v>6000</v>
      </c>
      <c r="K5766">
        <v>5</v>
      </c>
      <c r="L5766">
        <v>4500</v>
      </c>
      <c r="M5766">
        <v>30000</v>
      </c>
      <c r="N5766">
        <f t="shared" si="90"/>
        <v>25500</v>
      </c>
    </row>
    <row r="5767" spans="1:14" x14ac:dyDescent="0.3">
      <c r="A5767" t="s">
        <v>5829</v>
      </c>
      <c r="B5767" s="3">
        <v>44357</v>
      </c>
      <c r="C5767" t="s">
        <v>38</v>
      </c>
      <c r="D5767" t="s">
        <v>8202</v>
      </c>
      <c r="E5767" t="s">
        <v>7903</v>
      </c>
      <c r="F5767" t="s">
        <v>14</v>
      </c>
      <c r="G5767" t="s">
        <v>15</v>
      </c>
      <c r="H5767" t="s">
        <v>62</v>
      </c>
      <c r="I5767">
        <v>4500</v>
      </c>
      <c r="J5767">
        <v>6000</v>
      </c>
      <c r="K5767">
        <v>3</v>
      </c>
      <c r="L5767">
        <v>4500</v>
      </c>
      <c r="M5767">
        <v>18000</v>
      </c>
      <c r="N5767">
        <f t="shared" si="90"/>
        <v>13500</v>
      </c>
    </row>
    <row r="5768" spans="1:14" x14ac:dyDescent="0.3">
      <c r="A5768" t="s">
        <v>5830</v>
      </c>
      <c r="B5768" s="3">
        <v>44357</v>
      </c>
      <c r="C5768" t="s">
        <v>39</v>
      </c>
      <c r="D5768" t="s">
        <v>8203</v>
      </c>
      <c r="E5768" t="s">
        <v>7952</v>
      </c>
      <c r="F5768" t="s">
        <v>29</v>
      </c>
      <c r="G5768" t="s">
        <v>15</v>
      </c>
      <c r="H5768" t="s">
        <v>62</v>
      </c>
      <c r="I5768">
        <v>4500</v>
      </c>
      <c r="J5768">
        <v>6000</v>
      </c>
      <c r="K5768">
        <v>4</v>
      </c>
      <c r="L5768">
        <v>9000</v>
      </c>
      <c r="M5768">
        <v>24000</v>
      </c>
      <c r="N5768">
        <f t="shared" si="90"/>
        <v>15000</v>
      </c>
    </row>
    <row r="5769" spans="1:14" x14ac:dyDescent="0.3">
      <c r="A5769" t="s">
        <v>5831</v>
      </c>
      <c r="B5769" s="3">
        <v>44357</v>
      </c>
      <c r="C5769" t="s">
        <v>41</v>
      </c>
      <c r="D5769" t="s">
        <v>8204</v>
      </c>
      <c r="E5769" t="s">
        <v>7901</v>
      </c>
      <c r="F5769" t="s">
        <v>29</v>
      </c>
      <c r="G5769" t="s">
        <v>15</v>
      </c>
      <c r="H5769" t="s">
        <v>62</v>
      </c>
      <c r="I5769">
        <v>4500</v>
      </c>
      <c r="J5769">
        <v>6000</v>
      </c>
      <c r="K5769">
        <v>5</v>
      </c>
      <c r="L5769">
        <v>4500</v>
      </c>
      <c r="M5769">
        <v>30000</v>
      </c>
      <c r="N5769">
        <f t="shared" si="90"/>
        <v>25500</v>
      </c>
    </row>
    <row r="5770" spans="1:14" x14ac:dyDescent="0.3">
      <c r="A5770" t="s">
        <v>5832</v>
      </c>
      <c r="B5770" s="3">
        <v>44357</v>
      </c>
      <c r="C5770" t="s">
        <v>42</v>
      </c>
      <c r="D5770" t="s">
        <v>8205</v>
      </c>
      <c r="E5770" t="s">
        <v>7903</v>
      </c>
      <c r="F5770" t="s">
        <v>29</v>
      </c>
      <c r="G5770" t="s">
        <v>15</v>
      </c>
      <c r="H5770" t="s">
        <v>62</v>
      </c>
      <c r="I5770">
        <v>4500</v>
      </c>
      <c r="J5770">
        <v>6000</v>
      </c>
      <c r="K5770">
        <v>3</v>
      </c>
      <c r="L5770">
        <v>13500</v>
      </c>
      <c r="M5770">
        <v>18000</v>
      </c>
      <c r="N5770">
        <f t="shared" si="90"/>
        <v>4500</v>
      </c>
    </row>
    <row r="5771" spans="1:14" x14ac:dyDescent="0.3">
      <c r="A5771" t="s">
        <v>5833</v>
      </c>
      <c r="B5771" s="3">
        <v>44357</v>
      </c>
      <c r="C5771" t="s">
        <v>43</v>
      </c>
      <c r="D5771" t="s">
        <v>8206</v>
      </c>
      <c r="E5771" t="s">
        <v>7912</v>
      </c>
      <c r="F5771" t="s">
        <v>14</v>
      </c>
      <c r="G5771" t="s">
        <v>15</v>
      </c>
      <c r="H5771" t="s">
        <v>62</v>
      </c>
      <c r="I5771">
        <v>4500</v>
      </c>
      <c r="J5771">
        <v>6000</v>
      </c>
      <c r="K5771">
        <v>4</v>
      </c>
      <c r="L5771">
        <v>18000</v>
      </c>
      <c r="M5771">
        <v>24000</v>
      </c>
      <c r="N5771">
        <f t="shared" si="90"/>
        <v>6000</v>
      </c>
    </row>
    <row r="5772" spans="1:14" x14ac:dyDescent="0.3">
      <c r="A5772" t="s">
        <v>5834</v>
      </c>
      <c r="B5772" s="3">
        <v>44357</v>
      </c>
      <c r="C5772" t="s">
        <v>45</v>
      </c>
      <c r="D5772" t="s">
        <v>8207</v>
      </c>
      <c r="E5772" t="s">
        <v>7907</v>
      </c>
      <c r="F5772" t="s">
        <v>14</v>
      </c>
      <c r="G5772" t="s">
        <v>15</v>
      </c>
      <c r="H5772" t="s">
        <v>62</v>
      </c>
      <c r="I5772">
        <v>4500</v>
      </c>
      <c r="J5772">
        <v>6000</v>
      </c>
      <c r="K5772">
        <v>5</v>
      </c>
      <c r="L5772">
        <v>9000</v>
      </c>
      <c r="M5772">
        <v>30000</v>
      </c>
      <c r="N5772">
        <f t="shared" si="90"/>
        <v>21000</v>
      </c>
    </row>
    <row r="5773" spans="1:14" x14ac:dyDescent="0.3">
      <c r="A5773" t="s">
        <v>5835</v>
      </c>
      <c r="B5773" s="3">
        <v>44357</v>
      </c>
      <c r="C5773" t="s">
        <v>46</v>
      </c>
      <c r="D5773" t="s">
        <v>8208</v>
      </c>
      <c r="E5773" t="s">
        <v>7901</v>
      </c>
      <c r="F5773" t="s">
        <v>14</v>
      </c>
      <c r="G5773" t="s">
        <v>15</v>
      </c>
      <c r="H5773" t="s">
        <v>62</v>
      </c>
      <c r="I5773">
        <v>4500</v>
      </c>
      <c r="J5773">
        <v>6000</v>
      </c>
      <c r="K5773">
        <v>3</v>
      </c>
      <c r="L5773">
        <v>18000</v>
      </c>
      <c r="M5773">
        <v>18000</v>
      </c>
      <c r="N5773">
        <f t="shared" si="90"/>
        <v>0</v>
      </c>
    </row>
    <row r="5774" spans="1:14" x14ac:dyDescent="0.3">
      <c r="A5774" t="s">
        <v>5836</v>
      </c>
      <c r="B5774" s="3">
        <v>44357</v>
      </c>
      <c r="C5774" t="s">
        <v>47</v>
      </c>
      <c r="D5774" t="s">
        <v>8209</v>
      </c>
      <c r="E5774" t="s">
        <v>7905</v>
      </c>
      <c r="F5774" t="s">
        <v>14</v>
      </c>
      <c r="G5774" t="s">
        <v>15</v>
      </c>
      <c r="H5774" t="s">
        <v>62</v>
      </c>
      <c r="I5774">
        <v>4500</v>
      </c>
      <c r="J5774">
        <v>6000</v>
      </c>
      <c r="K5774">
        <v>4</v>
      </c>
      <c r="L5774">
        <v>9000</v>
      </c>
      <c r="M5774">
        <v>24000</v>
      </c>
      <c r="N5774">
        <f t="shared" si="90"/>
        <v>15000</v>
      </c>
    </row>
    <row r="5775" spans="1:14" x14ac:dyDescent="0.3">
      <c r="A5775" t="s">
        <v>5837</v>
      </c>
      <c r="B5775" s="3">
        <v>44357</v>
      </c>
      <c r="C5775" t="s">
        <v>48</v>
      </c>
      <c r="D5775" t="s">
        <v>8210</v>
      </c>
      <c r="E5775" t="s">
        <v>7925</v>
      </c>
      <c r="F5775" t="s">
        <v>14</v>
      </c>
      <c r="G5775" t="s">
        <v>15</v>
      </c>
      <c r="H5775" t="s">
        <v>62</v>
      </c>
      <c r="I5775">
        <v>4500</v>
      </c>
      <c r="J5775">
        <v>6000</v>
      </c>
      <c r="K5775">
        <v>5</v>
      </c>
      <c r="L5775">
        <v>13500</v>
      </c>
      <c r="M5775">
        <v>30000</v>
      </c>
      <c r="N5775">
        <f t="shared" si="90"/>
        <v>16500</v>
      </c>
    </row>
    <row r="5776" spans="1:14" x14ac:dyDescent="0.3">
      <c r="A5776" t="s">
        <v>5838</v>
      </c>
      <c r="B5776" s="3">
        <v>44357</v>
      </c>
      <c r="C5776" t="s">
        <v>49</v>
      </c>
      <c r="D5776" t="s">
        <v>8211</v>
      </c>
      <c r="E5776" t="s">
        <v>7921</v>
      </c>
      <c r="F5776" t="s">
        <v>14</v>
      </c>
      <c r="G5776" t="s">
        <v>22</v>
      </c>
      <c r="H5776" t="s">
        <v>63</v>
      </c>
      <c r="I5776">
        <v>3700</v>
      </c>
      <c r="J5776">
        <v>4450</v>
      </c>
      <c r="K5776">
        <v>3</v>
      </c>
      <c r="L5776">
        <v>7400</v>
      </c>
      <c r="M5776">
        <v>13350</v>
      </c>
      <c r="N5776">
        <f t="shared" si="90"/>
        <v>5950</v>
      </c>
    </row>
    <row r="5777" spans="1:14" x14ac:dyDescent="0.3">
      <c r="A5777" t="s">
        <v>5839</v>
      </c>
      <c r="B5777" s="3">
        <v>44445</v>
      </c>
      <c r="C5777" t="s">
        <v>50</v>
      </c>
      <c r="D5777" t="s">
        <v>8212</v>
      </c>
      <c r="E5777" t="s">
        <v>7987</v>
      </c>
      <c r="F5777" t="s">
        <v>14</v>
      </c>
      <c r="G5777" t="s">
        <v>22</v>
      </c>
      <c r="H5777" t="s">
        <v>63</v>
      </c>
      <c r="I5777">
        <v>3700</v>
      </c>
      <c r="J5777">
        <v>4450</v>
      </c>
      <c r="K5777">
        <v>4</v>
      </c>
      <c r="L5777">
        <v>14800</v>
      </c>
      <c r="M5777">
        <v>17800</v>
      </c>
      <c r="N5777">
        <f t="shared" si="90"/>
        <v>3000</v>
      </c>
    </row>
    <row r="5778" spans="1:14" x14ac:dyDescent="0.3">
      <c r="A5778" t="s">
        <v>5840</v>
      </c>
      <c r="B5778" s="3">
        <v>44445</v>
      </c>
      <c r="C5778" t="s">
        <v>51</v>
      </c>
      <c r="D5778" t="s">
        <v>8213</v>
      </c>
      <c r="E5778" t="s">
        <v>7915</v>
      </c>
      <c r="F5778" t="s">
        <v>14</v>
      </c>
      <c r="G5778" t="s">
        <v>22</v>
      </c>
      <c r="H5778" t="s">
        <v>63</v>
      </c>
      <c r="I5778">
        <v>3700</v>
      </c>
      <c r="J5778">
        <v>4450</v>
      </c>
      <c r="K5778">
        <v>5</v>
      </c>
      <c r="L5778">
        <v>14800</v>
      </c>
      <c r="M5778">
        <v>22250</v>
      </c>
      <c r="N5778">
        <f t="shared" si="90"/>
        <v>7450</v>
      </c>
    </row>
    <row r="5779" spans="1:14" x14ac:dyDescent="0.3">
      <c r="A5779" t="s">
        <v>5841</v>
      </c>
      <c r="B5779" s="3">
        <v>44445</v>
      </c>
      <c r="C5779" t="s">
        <v>52</v>
      </c>
      <c r="D5779" t="s">
        <v>8214</v>
      </c>
      <c r="E5779" t="s">
        <v>7929</v>
      </c>
      <c r="F5779" t="s">
        <v>14</v>
      </c>
      <c r="G5779" t="s">
        <v>22</v>
      </c>
      <c r="H5779" t="s">
        <v>63</v>
      </c>
      <c r="I5779">
        <v>3700</v>
      </c>
      <c r="J5779">
        <v>4450</v>
      </c>
      <c r="K5779">
        <v>3</v>
      </c>
      <c r="L5779">
        <v>11100</v>
      </c>
      <c r="M5779">
        <v>13350</v>
      </c>
      <c r="N5779">
        <f t="shared" si="90"/>
        <v>2250</v>
      </c>
    </row>
    <row r="5780" spans="1:14" x14ac:dyDescent="0.3">
      <c r="A5780" t="s">
        <v>5842</v>
      </c>
      <c r="B5780" s="3">
        <v>44445</v>
      </c>
      <c r="C5780" t="s">
        <v>53</v>
      </c>
      <c r="D5780" t="s">
        <v>8215</v>
      </c>
      <c r="E5780" t="s">
        <v>7910</v>
      </c>
      <c r="F5780" t="s">
        <v>14</v>
      </c>
      <c r="G5780" t="s">
        <v>27</v>
      </c>
      <c r="H5780" t="s">
        <v>62</v>
      </c>
      <c r="I5780">
        <v>2500</v>
      </c>
      <c r="J5780">
        <v>3350</v>
      </c>
      <c r="K5780">
        <v>4</v>
      </c>
      <c r="L5780">
        <v>5000</v>
      </c>
      <c r="M5780">
        <v>13400</v>
      </c>
      <c r="N5780">
        <f t="shared" si="90"/>
        <v>8400</v>
      </c>
    </row>
    <row r="5781" spans="1:14" x14ac:dyDescent="0.3">
      <c r="A5781" t="s">
        <v>5843</v>
      </c>
      <c r="B5781" s="3">
        <v>44445</v>
      </c>
      <c r="C5781" t="s">
        <v>54</v>
      </c>
      <c r="D5781" t="s">
        <v>8216</v>
      </c>
      <c r="E5781" t="s">
        <v>7897</v>
      </c>
      <c r="F5781" t="s">
        <v>14</v>
      </c>
      <c r="G5781" t="s">
        <v>27</v>
      </c>
      <c r="H5781" t="s">
        <v>62</v>
      </c>
      <c r="I5781">
        <v>2500</v>
      </c>
      <c r="J5781">
        <v>3350</v>
      </c>
      <c r="K5781">
        <v>5</v>
      </c>
      <c r="L5781">
        <v>7500</v>
      </c>
      <c r="M5781">
        <v>16750</v>
      </c>
      <c r="N5781">
        <f t="shared" si="90"/>
        <v>9250</v>
      </c>
    </row>
    <row r="5782" spans="1:14" x14ac:dyDescent="0.3">
      <c r="A5782" t="s">
        <v>5844</v>
      </c>
      <c r="B5782" s="3">
        <v>44445</v>
      </c>
      <c r="C5782" t="s">
        <v>55</v>
      </c>
      <c r="D5782" t="s">
        <v>8217</v>
      </c>
      <c r="E5782" t="s">
        <v>7903</v>
      </c>
      <c r="F5782" t="s">
        <v>14</v>
      </c>
      <c r="G5782" t="s">
        <v>27</v>
      </c>
      <c r="H5782" t="s">
        <v>62</v>
      </c>
      <c r="I5782">
        <v>2500</v>
      </c>
      <c r="J5782">
        <v>3350</v>
      </c>
      <c r="K5782">
        <v>3</v>
      </c>
      <c r="L5782">
        <v>2500</v>
      </c>
      <c r="M5782">
        <v>10050</v>
      </c>
      <c r="N5782">
        <f t="shared" si="90"/>
        <v>7550</v>
      </c>
    </row>
    <row r="5783" spans="1:14" x14ac:dyDescent="0.3">
      <c r="A5783" t="s">
        <v>5845</v>
      </c>
      <c r="B5783" s="3">
        <v>44445</v>
      </c>
      <c r="C5783" t="s">
        <v>57</v>
      </c>
      <c r="D5783" t="s">
        <v>8218</v>
      </c>
      <c r="E5783" t="s">
        <v>7912</v>
      </c>
      <c r="F5783" t="s">
        <v>14</v>
      </c>
      <c r="G5783" t="s">
        <v>27</v>
      </c>
      <c r="H5783" t="s">
        <v>62</v>
      </c>
      <c r="I5783">
        <v>2500</v>
      </c>
      <c r="J5783">
        <v>3350</v>
      </c>
      <c r="K5783">
        <v>4</v>
      </c>
      <c r="L5783">
        <v>7500</v>
      </c>
      <c r="M5783">
        <v>13400</v>
      </c>
      <c r="N5783">
        <f t="shared" si="90"/>
        <v>5900</v>
      </c>
    </row>
    <row r="5784" spans="1:14" x14ac:dyDescent="0.3">
      <c r="A5784" t="s">
        <v>5846</v>
      </c>
      <c r="B5784" s="3">
        <v>44445</v>
      </c>
      <c r="C5784" t="s">
        <v>58</v>
      </c>
      <c r="D5784" t="s">
        <v>8219</v>
      </c>
      <c r="E5784" t="s">
        <v>7901</v>
      </c>
      <c r="F5784" t="s">
        <v>14</v>
      </c>
      <c r="G5784" t="s">
        <v>27</v>
      </c>
      <c r="H5784" t="s">
        <v>62</v>
      </c>
      <c r="I5784">
        <v>2500</v>
      </c>
      <c r="J5784">
        <v>3350</v>
      </c>
      <c r="K5784">
        <v>5</v>
      </c>
      <c r="L5784">
        <v>5000</v>
      </c>
      <c r="M5784">
        <v>16750</v>
      </c>
      <c r="N5784">
        <f t="shared" si="90"/>
        <v>11750</v>
      </c>
    </row>
    <row r="5785" spans="1:14" x14ac:dyDescent="0.3">
      <c r="A5785" t="s">
        <v>5847</v>
      </c>
      <c r="B5785" s="3">
        <v>44445</v>
      </c>
      <c r="C5785" t="s">
        <v>59</v>
      </c>
      <c r="D5785" t="s">
        <v>8220</v>
      </c>
      <c r="E5785" t="s">
        <v>7907</v>
      </c>
      <c r="F5785" t="s">
        <v>14</v>
      </c>
      <c r="G5785" t="s">
        <v>27</v>
      </c>
      <c r="H5785" t="s">
        <v>62</v>
      </c>
      <c r="I5785">
        <v>2500</v>
      </c>
      <c r="J5785">
        <v>3350</v>
      </c>
      <c r="K5785">
        <v>3</v>
      </c>
      <c r="L5785">
        <v>7500</v>
      </c>
      <c r="M5785">
        <v>10050</v>
      </c>
      <c r="N5785">
        <f t="shared" si="90"/>
        <v>2550</v>
      </c>
    </row>
    <row r="5786" spans="1:14" x14ac:dyDescent="0.3">
      <c r="A5786" t="s">
        <v>5848</v>
      </c>
      <c r="B5786" s="3">
        <v>44445</v>
      </c>
      <c r="C5786" t="s">
        <v>60</v>
      </c>
      <c r="D5786" t="s">
        <v>8221</v>
      </c>
      <c r="E5786" t="s">
        <v>7907</v>
      </c>
      <c r="F5786" t="s">
        <v>29</v>
      </c>
      <c r="G5786" t="s">
        <v>27</v>
      </c>
      <c r="H5786" t="s">
        <v>62</v>
      </c>
      <c r="I5786">
        <v>2500</v>
      </c>
      <c r="J5786">
        <v>3350</v>
      </c>
      <c r="K5786">
        <v>4</v>
      </c>
      <c r="L5786">
        <v>5000</v>
      </c>
      <c r="M5786">
        <v>13400</v>
      </c>
      <c r="N5786">
        <f t="shared" si="90"/>
        <v>8400</v>
      </c>
    </row>
    <row r="5787" spans="1:14" x14ac:dyDescent="0.3">
      <c r="A5787" t="s">
        <v>5849</v>
      </c>
      <c r="B5787" s="3">
        <v>44445</v>
      </c>
      <c r="C5787" t="s">
        <v>61</v>
      </c>
      <c r="D5787" t="s">
        <v>8222</v>
      </c>
      <c r="E5787" t="s">
        <v>7912</v>
      </c>
      <c r="F5787" t="s">
        <v>29</v>
      </c>
      <c r="G5787" t="s">
        <v>27</v>
      </c>
      <c r="H5787" t="s">
        <v>62</v>
      </c>
      <c r="I5787">
        <v>2500</v>
      </c>
      <c r="J5787">
        <v>3350</v>
      </c>
      <c r="K5787">
        <v>5</v>
      </c>
      <c r="L5787">
        <v>2500</v>
      </c>
      <c r="M5787">
        <v>16750</v>
      </c>
      <c r="N5787">
        <f t="shared" si="90"/>
        <v>14250</v>
      </c>
    </row>
    <row r="5788" spans="1:14" x14ac:dyDescent="0.3">
      <c r="A5788" t="s">
        <v>5850</v>
      </c>
      <c r="B5788" s="3">
        <v>44445</v>
      </c>
      <c r="C5788" t="s">
        <v>13</v>
      </c>
      <c r="D5788" t="s">
        <v>8223</v>
      </c>
      <c r="E5788" t="s">
        <v>7907</v>
      </c>
      <c r="F5788" t="s">
        <v>29</v>
      </c>
      <c r="G5788" t="s">
        <v>27</v>
      </c>
      <c r="H5788" t="s">
        <v>62</v>
      </c>
      <c r="I5788">
        <v>2500</v>
      </c>
      <c r="J5788">
        <v>3350</v>
      </c>
      <c r="K5788">
        <v>3</v>
      </c>
      <c r="L5788">
        <v>2500</v>
      </c>
      <c r="M5788">
        <v>10050</v>
      </c>
      <c r="N5788">
        <f t="shared" si="90"/>
        <v>7550</v>
      </c>
    </row>
    <row r="5789" spans="1:14" x14ac:dyDescent="0.3">
      <c r="A5789" t="s">
        <v>5851</v>
      </c>
      <c r="B5789" s="3">
        <v>44445</v>
      </c>
      <c r="C5789" t="s">
        <v>16</v>
      </c>
      <c r="D5789" t="s">
        <v>8224</v>
      </c>
      <c r="E5789" t="s">
        <v>7903</v>
      </c>
      <c r="F5789" t="s">
        <v>29</v>
      </c>
      <c r="G5789" t="s">
        <v>27</v>
      </c>
      <c r="H5789" t="s">
        <v>62</v>
      </c>
      <c r="I5789">
        <v>2500</v>
      </c>
      <c r="J5789">
        <v>3350</v>
      </c>
      <c r="K5789">
        <v>4</v>
      </c>
      <c r="L5789">
        <v>10000</v>
      </c>
      <c r="M5789">
        <v>13400</v>
      </c>
      <c r="N5789">
        <f t="shared" si="90"/>
        <v>3400</v>
      </c>
    </row>
    <row r="5790" spans="1:14" x14ac:dyDescent="0.3">
      <c r="A5790" t="s">
        <v>5852</v>
      </c>
      <c r="B5790" s="3">
        <v>44445</v>
      </c>
      <c r="C5790" t="s">
        <v>18</v>
      </c>
      <c r="D5790" t="s">
        <v>8225</v>
      </c>
      <c r="E5790" t="s">
        <v>7901</v>
      </c>
      <c r="F5790" t="s">
        <v>29</v>
      </c>
      <c r="G5790" t="s">
        <v>27</v>
      </c>
      <c r="H5790" t="s">
        <v>62</v>
      </c>
      <c r="I5790">
        <v>2500</v>
      </c>
      <c r="J5790">
        <v>3350</v>
      </c>
      <c r="K5790">
        <v>5</v>
      </c>
      <c r="L5790">
        <v>5000</v>
      </c>
      <c r="M5790">
        <v>16750</v>
      </c>
      <c r="N5790">
        <f t="shared" si="90"/>
        <v>11750</v>
      </c>
    </row>
    <row r="5791" spans="1:14" x14ac:dyDescent="0.3">
      <c r="A5791" t="s">
        <v>5853</v>
      </c>
      <c r="B5791" s="3">
        <v>44445</v>
      </c>
      <c r="C5791" t="s">
        <v>20</v>
      </c>
      <c r="D5791" t="s">
        <v>8226</v>
      </c>
      <c r="E5791" t="s">
        <v>7907</v>
      </c>
      <c r="F5791" t="s">
        <v>29</v>
      </c>
      <c r="G5791" t="s">
        <v>40</v>
      </c>
      <c r="H5791" t="s">
        <v>63</v>
      </c>
      <c r="I5791">
        <v>3500</v>
      </c>
      <c r="J5791">
        <v>4750</v>
      </c>
      <c r="K5791">
        <v>3</v>
      </c>
      <c r="L5791">
        <v>7000</v>
      </c>
      <c r="M5791">
        <v>14250</v>
      </c>
      <c r="N5791">
        <f t="shared" si="90"/>
        <v>7250</v>
      </c>
    </row>
    <row r="5792" spans="1:14" x14ac:dyDescent="0.3">
      <c r="A5792" t="s">
        <v>5854</v>
      </c>
      <c r="B5792" s="3">
        <v>44445</v>
      </c>
      <c r="C5792" t="s">
        <v>21</v>
      </c>
      <c r="D5792" t="s">
        <v>8227</v>
      </c>
      <c r="E5792" t="s">
        <v>7899</v>
      </c>
      <c r="F5792" t="s">
        <v>29</v>
      </c>
      <c r="G5792" t="s">
        <v>40</v>
      </c>
      <c r="H5792" t="s">
        <v>63</v>
      </c>
      <c r="I5792">
        <v>3500</v>
      </c>
      <c r="J5792">
        <v>4750</v>
      </c>
      <c r="K5792">
        <v>4</v>
      </c>
      <c r="L5792">
        <v>10500</v>
      </c>
      <c r="M5792">
        <v>19000</v>
      </c>
      <c r="N5792">
        <f t="shared" si="90"/>
        <v>8500</v>
      </c>
    </row>
    <row r="5793" spans="1:14" x14ac:dyDescent="0.3">
      <c r="A5793" t="s">
        <v>5855</v>
      </c>
      <c r="B5793" s="3">
        <v>44445</v>
      </c>
      <c r="C5793" t="s">
        <v>23</v>
      </c>
      <c r="D5793" t="s">
        <v>8228</v>
      </c>
      <c r="E5793" t="s">
        <v>7910</v>
      </c>
      <c r="F5793" t="s">
        <v>14</v>
      </c>
      <c r="G5793" t="s">
        <v>40</v>
      </c>
      <c r="H5793" t="s">
        <v>63</v>
      </c>
      <c r="I5793">
        <v>3500</v>
      </c>
      <c r="J5793">
        <v>4750</v>
      </c>
      <c r="K5793">
        <v>5</v>
      </c>
      <c r="L5793">
        <v>10500</v>
      </c>
      <c r="M5793">
        <v>23750</v>
      </c>
      <c r="N5793">
        <f t="shared" si="90"/>
        <v>13250</v>
      </c>
    </row>
    <row r="5794" spans="1:14" x14ac:dyDescent="0.3">
      <c r="A5794" t="s">
        <v>5856</v>
      </c>
      <c r="B5794" s="3">
        <v>44445</v>
      </c>
      <c r="C5794" t="s">
        <v>24</v>
      </c>
      <c r="D5794" t="s">
        <v>8229</v>
      </c>
      <c r="E5794" t="s">
        <v>7925</v>
      </c>
      <c r="F5794" t="s">
        <v>14</v>
      </c>
      <c r="G5794" t="s">
        <v>44</v>
      </c>
      <c r="H5794" t="s">
        <v>63</v>
      </c>
      <c r="I5794">
        <v>3800</v>
      </c>
      <c r="J5794">
        <v>4430</v>
      </c>
      <c r="K5794">
        <v>3</v>
      </c>
      <c r="L5794">
        <v>11400</v>
      </c>
      <c r="M5794">
        <v>13290</v>
      </c>
      <c r="N5794">
        <f t="shared" si="90"/>
        <v>1890</v>
      </c>
    </row>
    <row r="5795" spans="1:14" x14ac:dyDescent="0.3">
      <c r="A5795" t="s">
        <v>5857</v>
      </c>
      <c r="B5795" s="3">
        <v>44445</v>
      </c>
      <c r="C5795" t="s">
        <v>25</v>
      </c>
      <c r="D5795" t="s">
        <v>8230</v>
      </c>
      <c r="E5795" t="s">
        <v>7925</v>
      </c>
      <c r="F5795" t="s">
        <v>14</v>
      </c>
      <c r="G5795" t="s">
        <v>44</v>
      </c>
      <c r="H5795" t="s">
        <v>63</v>
      </c>
      <c r="I5795">
        <v>3800</v>
      </c>
      <c r="J5795">
        <v>4430</v>
      </c>
      <c r="K5795">
        <v>4</v>
      </c>
      <c r="L5795">
        <v>7600</v>
      </c>
      <c r="M5795">
        <v>17720</v>
      </c>
      <c r="N5795">
        <f t="shared" si="90"/>
        <v>10120</v>
      </c>
    </row>
    <row r="5796" spans="1:14" x14ac:dyDescent="0.3">
      <c r="A5796" t="s">
        <v>5858</v>
      </c>
      <c r="B5796" s="3">
        <v>44445</v>
      </c>
      <c r="C5796" t="s">
        <v>26</v>
      </c>
      <c r="D5796" t="s">
        <v>8231</v>
      </c>
      <c r="E5796" t="s">
        <v>7921</v>
      </c>
      <c r="F5796" t="s">
        <v>14</v>
      </c>
      <c r="G5796" t="s">
        <v>40</v>
      </c>
      <c r="H5796" t="s">
        <v>63</v>
      </c>
      <c r="I5796">
        <v>3500</v>
      </c>
      <c r="J5796">
        <v>4750</v>
      </c>
      <c r="K5796">
        <v>5</v>
      </c>
      <c r="L5796">
        <v>14000</v>
      </c>
      <c r="M5796">
        <v>23750</v>
      </c>
      <c r="N5796">
        <f t="shared" si="90"/>
        <v>9750</v>
      </c>
    </row>
    <row r="5797" spans="1:14" x14ac:dyDescent="0.3">
      <c r="A5797" t="s">
        <v>5859</v>
      </c>
      <c r="B5797" s="3">
        <v>44445</v>
      </c>
      <c r="C5797" t="s">
        <v>28</v>
      </c>
      <c r="D5797" t="s">
        <v>8232</v>
      </c>
      <c r="E5797" t="s">
        <v>7921</v>
      </c>
      <c r="F5797" t="s">
        <v>14</v>
      </c>
      <c r="G5797" t="s">
        <v>40</v>
      </c>
      <c r="H5797" t="s">
        <v>63</v>
      </c>
      <c r="I5797">
        <v>3500</v>
      </c>
      <c r="J5797">
        <v>4750</v>
      </c>
      <c r="K5797">
        <v>3</v>
      </c>
      <c r="L5797">
        <v>7000</v>
      </c>
      <c r="M5797">
        <v>14250</v>
      </c>
      <c r="N5797">
        <f t="shared" si="90"/>
        <v>7250</v>
      </c>
    </row>
    <row r="5798" spans="1:14" x14ac:dyDescent="0.3">
      <c r="A5798" t="s">
        <v>5860</v>
      </c>
      <c r="B5798" s="3">
        <v>44445</v>
      </c>
      <c r="C5798" t="s">
        <v>30</v>
      </c>
      <c r="D5798" t="s">
        <v>8233</v>
      </c>
      <c r="E5798" t="s">
        <v>7907</v>
      </c>
      <c r="F5798" t="s">
        <v>14</v>
      </c>
      <c r="G5798" t="s">
        <v>40</v>
      </c>
      <c r="H5798" t="s">
        <v>63</v>
      </c>
      <c r="I5798">
        <v>3500</v>
      </c>
      <c r="J5798">
        <v>4750</v>
      </c>
      <c r="K5798">
        <v>4</v>
      </c>
      <c r="L5798">
        <v>10500</v>
      </c>
      <c r="M5798">
        <v>19000</v>
      </c>
      <c r="N5798">
        <f t="shared" si="90"/>
        <v>8500</v>
      </c>
    </row>
    <row r="5799" spans="1:14" x14ac:dyDescent="0.3">
      <c r="A5799" t="s">
        <v>5861</v>
      </c>
      <c r="B5799" s="3">
        <v>44445</v>
      </c>
      <c r="C5799" t="s">
        <v>31</v>
      </c>
      <c r="D5799" t="s">
        <v>8234</v>
      </c>
      <c r="E5799" t="s">
        <v>7896</v>
      </c>
      <c r="F5799" t="s">
        <v>14</v>
      </c>
      <c r="G5799" t="s">
        <v>40</v>
      </c>
      <c r="H5799" t="s">
        <v>63</v>
      </c>
      <c r="I5799">
        <v>3500</v>
      </c>
      <c r="J5799">
        <v>4750</v>
      </c>
      <c r="K5799">
        <v>5</v>
      </c>
      <c r="L5799">
        <v>14000</v>
      </c>
      <c r="M5799">
        <v>23750</v>
      </c>
      <c r="N5799">
        <f t="shared" si="90"/>
        <v>9750</v>
      </c>
    </row>
    <row r="5800" spans="1:14" x14ac:dyDescent="0.3">
      <c r="A5800" t="s">
        <v>5862</v>
      </c>
      <c r="B5800" s="3">
        <v>44445</v>
      </c>
      <c r="C5800" t="s">
        <v>32</v>
      </c>
      <c r="D5800" t="s">
        <v>8235</v>
      </c>
      <c r="E5800" t="s">
        <v>7925</v>
      </c>
      <c r="F5800" t="s">
        <v>14</v>
      </c>
      <c r="G5800" t="s">
        <v>40</v>
      </c>
      <c r="H5800" t="s">
        <v>63</v>
      </c>
      <c r="I5800">
        <v>3500</v>
      </c>
      <c r="J5800">
        <v>4750</v>
      </c>
      <c r="K5800">
        <v>3</v>
      </c>
      <c r="L5800">
        <v>3500</v>
      </c>
      <c r="M5800">
        <v>14250</v>
      </c>
      <c r="N5800">
        <f t="shared" si="90"/>
        <v>10750</v>
      </c>
    </row>
    <row r="5801" spans="1:14" x14ac:dyDescent="0.3">
      <c r="A5801" t="s">
        <v>5863</v>
      </c>
      <c r="B5801" s="3">
        <v>44445</v>
      </c>
      <c r="C5801" t="s">
        <v>33</v>
      </c>
      <c r="D5801" t="s">
        <v>8236</v>
      </c>
      <c r="E5801" t="s">
        <v>7897</v>
      </c>
      <c r="F5801" t="s">
        <v>14</v>
      </c>
      <c r="G5801" t="s">
        <v>40</v>
      </c>
      <c r="H5801" t="s">
        <v>63</v>
      </c>
      <c r="I5801">
        <v>3500</v>
      </c>
      <c r="J5801">
        <v>4750</v>
      </c>
      <c r="K5801">
        <v>4</v>
      </c>
      <c r="L5801">
        <v>14000</v>
      </c>
      <c r="M5801">
        <v>19000</v>
      </c>
      <c r="N5801">
        <f t="shared" si="90"/>
        <v>5000</v>
      </c>
    </row>
    <row r="5802" spans="1:14" x14ac:dyDescent="0.3">
      <c r="A5802" t="s">
        <v>5864</v>
      </c>
      <c r="B5802" s="3">
        <v>44445</v>
      </c>
      <c r="C5802" t="s">
        <v>34</v>
      </c>
      <c r="D5802" t="s">
        <v>8237</v>
      </c>
      <c r="E5802" t="s">
        <v>7910</v>
      </c>
      <c r="F5802" t="s">
        <v>14</v>
      </c>
      <c r="G5802" t="s">
        <v>40</v>
      </c>
      <c r="H5802" t="s">
        <v>63</v>
      </c>
      <c r="I5802">
        <v>3500</v>
      </c>
      <c r="J5802">
        <v>4750</v>
      </c>
      <c r="K5802">
        <v>5</v>
      </c>
      <c r="L5802">
        <v>7000</v>
      </c>
      <c r="M5802">
        <v>23750</v>
      </c>
      <c r="N5802">
        <f t="shared" si="90"/>
        <v>16750</v>
      </c>
    </row>
    <row r="5803" spans="1:14" x14ac:dyDescent="0.3">
      <c r="A5803" t="s">
        <v>5865</v>
      </c>
      <c r="B5803" s="3">
        <v>44445</v>
      </c>
      <c r="C5803" t="s">
        <v>35</v>
      </c>
      <c r="D5803" t="s">
        <v>8238</v>
      </c>
      <c r="E5803" t="s">
        <v>7925</v>
      </c>
      <c r="F5803" t="s">
        <v>14</v>
      </c>
      <c r="G5803" t="s">
        <v>15</v>
      </c>
      <c r="H5803" t="s">
        <v>62</v>
      </c>
      <c r="I5803">
        <v>4500</v>
      </c>
      <c r="J5803">
        <v>6000</v>
      </c>
      <c r="K5803">
        <v>3</v>
      </c>
      <c r="L5803">
        <v>9000</v>
      </c>
      <c r="M5803">
        <v>18000</v>
      </c>
      <c r="N5803">
        <f t="shared" si="90"/>
        <v>9000</v>
      </c>
    </row>
    <row r="5804" spans="1:14" x14ac:dyDescent="0.3">
      <c r="A5804" t="s">
        <v>5866</v>
      </c>
      <c r="B5804" s="3">
        <v>44445</v>
      </c>
      <c r="C5804" t="s">
        <v>36</v>
      </c>
      <c r="D5804" t="s">
        <v>8239</v>
      </c>
      <c r="E5804" t="s">
        <v>7905</v>
      </c>
      <c r="F5804" t="s">
        <v>14</v>
      </c>
      <c r="G5804" t="s">
        <v>15</v>
      </c>
      <c r="H5804" t="s">
        <v>62</v>
      </c>
      <c r="I5804">
        <v>4500</v>
      </c>
      <c r="J5804">
        <v>6000</v>
      </c>
      <c r="K5804">
        <v>4</v>
      </c>
      <c r="L5804">
        <v>9000</v>
      </c>
      <c r="M5804">
        <v>24000</v>
      </c>
      <c r="N5804">
        <f t="shared" si="90"/>
        <v>15000</v>
      </c>
    </row>
    <row r="5805" spans="1:14" x14ac:dyDescent="0.3">
      <c r="A5805" t="s">
        <v>5867</v>
      </c>
      <c r="B5805" s="3">
        <v>44445</v>
      </c>
      <c r="C5805" t="s">
        <v>37</v>
      </c>
      <c r="D5805" t="s">
        <v>8240</v>
      </c>
      <c r="E5805" t="s">
        <v>7907</v>
      </c>
      <c r="F5805" t="s">
        <v>14</v>
      </c>
      <c r="G5805" t="s">
        <v>56</v>
      </c>
      <c r="H5805" t="s">
        <v>64</v>
      </c>
      <c r="I5805">
        <v>3600</v>
      </c>
      <c r="J5805">
        <v>4400</v>
      </c>
      <c r="K5805">
        <v>5</v>
      </c>
      <c r="L5805">
        <v>7200</v>
      </c>
      <c r="M5805">
        <v>22000</v>
      </c>
      <c r="N5805">
        <f t="shared" si="90"/>
        <v>14800</v>
      </c>
    </row>
    <row r="5806" spans="1:14" x14ac:dyDescent="0.3">
      <c r="A5806" t="s">
        <v>5868</v>
      </c>
      <c r="B5806" s="3">
        <v>44445</v>
      </c>
      <c r="C5806" t="s">
        <v>38</v>
      </c>
      <c r="D5806" t="s">
        <v>8241</v>
      </c>
      <c r="E5806" t="s">
        <v>7929</v>
      </c>
      <c r="F5806" t="s">
        <v>14</v>
      </c>
      <c r="G5806" t="s">
        <v>22</v>
      </c>
      <c r="H5806" t="s">
        <v>63</v>
      </c>
      <c r="I5806">
        <v>3700</v>
      </c>
      <c r="J5806">
        <v>4450</v>
      </c>
      <c r="K5806">
        <v>3</v>
      </c>
      <c r="L5806">
        <v>11100</v>
      </c>
      <c r="M5806">
        <v>13350</v>
      </c>
      <c r="N5806">
        <f t="shared" si="90"/>
        <v>2250</v>
      </c>
    </row>
    <row r="5807" spans="1:14" x14ac:dyDescent="0.3">
      <c r="A5807" t="s">
        <v>5869</v>
      </c>
      <c r="B5807" s="3">
        <v>44445</v>
      </c>
      <c r="C5807" t="s">
        <v>39</v>
      </c>
      <c r="D5807" t="s">
        <v>8242</v>
      </c>
      <c r="E5807" t="s">
        <v>7903</v>
      </c>
      <c r="F5807" t="s">
        <v>14</v>
      </c>
      <c r="G5807" t="s">
        <v>22</v>
      </c>
      <c r="H5807" t="s">
        <v>63</v>
      </c>
      <c r="I5807">
        <v>3700</v>
      </c>
      <c r="J5807">
        <v>4450</v>
      </c>
      <c r="K5807">
        <v>4</v>
      </c>
      <c r="L5807">
        <v>11100</v>
      </c>
      <c r="M5807">
        <v>17800</v>
      </c>
      <c r="N5807">
        <f t="shared" si="90"/>
        <v>6700</v>
      </c>
    </row>
    <row r="5808" spans="1:14" x14ac:dyDescent="0.3">
      <c r="A5808" t="s">
        <v>5870</v>
      </c>
      <c r="B5808" s="3">
        <v>44445</v>
      </c>
      <c r="C5808" t="s">
        <v>41</v>
      </c>
      <c r="D5808" t="s">
        <v>8243</v>
      </c>
      <c r="E5808" t="s">
        <v>7903</v>
      </c>
      <c r="F5808" t="s">
        <v>14</v>
      </c>
      <c r="G5808" t="s">
        <v>22</v>
      </c>
      <c r="H5808" t="s">
        <v>63</v>
      </c>
      <c r="I5808">
        <v>3700</v>
      </c>
      <c r="J5808">
        <v>4450</v>
      </c>
      <c r="K5808">
        <v>5</v>
      </c>
      <c r="L5808">
        <v>7400</v>
      </c>
      <c r="M5808">
        <v>22250</v>
      </c>
      <c r="N5808">
        <f t="shared" si="90"/>
        <v>14850</v>
      </c>
    </row>
    <row r="5809" spans="1:14" x14ac:dyDescent="0.3">
      <c r="A5809" t="s">
        <v>5871</v>
      </c>
      <c r="B5809" s="3">
        <v>44445</v>
      </c>
      <c r="C5809" t="s">
        <v>42</v>
      </c>
      <c r="D5809" t="s">
        <v>8244</v>
      </c>
      <c r="E5809" t="s">
        <v>7899</v>
      </c>
      <c r="F5809" t="s">
        <v>14</v>
      </c>
      <c r="G5809" t="s">
        <v>22</v>
      </c>
      <c r="H5809" t="s">
        <v>63</v>
      </c>
      <c r="I5809">
        <v>3700</v>
      </c>
      <c r="J5809">
        <v>4450</v>
      </c>
      <c r="K5809">
        <v>3</v>
      </c>
      <c r="L5809">
        <v>11100</v>
      </c>
      <c r="M5809">
        <v>13350</v>
      </c>
      <c r="N5809">
        <f t="shared" si="90"/>
        <v>2250</v>
      </c>
    </row>
    <row r="5810" spans="1:14" x14ac:dyDescent="0.3">
      <c r="A5810" t="s">
        <v>5872</v>
      </c>
      <c r="B5810" s="3">
        <v>44445</v>
      </c>
      <c r="C5810" t="s">
        <v>43</v>
      </c>
      <c r="D5810" t="s">
        <v>8245</v>
      </c>
      <c r="E5810" t="s">
        <v>8246</v>
      </c>
      <c r="F5810" t="s">
        <v>14</v>
      </c>
      <c r="G5810" t="s">
        <v>22</v>
      </c>
      <c r="H5810" t="s">
        <v>63</v>
      </c>
      <c r="I5810">
        <v>3700</v>
      </c>
      <c r="J5810">
        <v>4450</v>
      </c>
      <c r="K5810">
        <v>4</v>
      </c>
      <c r="L5810">
        <v>3700</v>
      </c>
      <c r="M5810">
        <v>17800</v>
      </c>
      <c r="N5810">
        <f t="shared" si="90"/>
        <v>14100</v>
      </c>
    </row>
    <row r="5811" spans="1:14" x14ac:dyDescent="0.3">
      <c r="A5811" t="s">
        <v>5873</v>
      </c>
      <c r="B5811" s="3">
        <v>44445</v>
      </c>
      <c r="C5811" t="s">
        <v>45</v>
      </c>
      <c r="D5811" t="s">
        <v>8247</v>
      </c>
      <c r="E5811" t="s">
        <v>7929</v>
      </c>
      <c r="F5811" t="s">
        <v>14</v>
      </c>
      <c r="G5811" t="s">
        <v>56</v>
      </c>
      <c r="H5811" t="s">
        <v>64</v>
      </c>
      <c r="I5811">
        <v>3600</v>
      </c>
      <c r="J5811">
        <v>4400</v>
      </c>
      <c r="K5811">
        <v>5</v>
      </c>
      <c r="L5811">
        <v>3600</v>
      </c>
      <c r="M5811">
        <v>22000</v>
      </c>
      <c r="N5811">
        <f t="shared" si="90"/>
        <v>18400</v>
      </c>
    </row>
    <row r="5812" spans="1:14" x14ac:dyDescent="0.3">
      <c r="A5812" t="s">
        <v>5874</v>
      </c>
      <c r="B5812" s="3">
        <v>44445</v>
      </c>
      <c r="C5812" t="s">
        <v>46</v>
      </c>
      <c r="D5812" t="s">
        <v>8248</v>
      </c>
      <c r="E5812" t="s">
        <v>7939</v>
      </c>
      <c r="F5812" t="s">
        <v>14</v>
      </c>
      <c r="G5812" t="s">
        <v>56</v>
      </c>
      <c r="H5812" t="s">
        <v>64</v>
      </c>
      <c r="I5812">
        <v>3600</v>
      </c>
      <c r="J5812">
        <v>4400</v>
      </c>
      <c r="K5812">
        <v>3</v>
      </c>
      <c r="L5812">
        <v>3600</v>
      </c>
      <c r="M5812">
        <v>13200</v>
      </c>
      <c r="N5812">
        <f t="shared" si="90"/>
        <v>9600</v>
      </c>
    </row>
    <row r="5813" spans="1:14" x14ac:dyDescent="0.3">
      <c r="A5813" t="s">
        <v>5875</v>
      </c>
      <c r="B5813" s="3">
        <v>44445</v>
      </c>
      <c r="C5813" t="s">
        <v>47</v>
      </c>
      <c r="D5813" t="s">
        <v>8249</v>
      </c>
      <c r="E5813" t="s">
        <v>7901</v>
      </c>
      <c r="F5813" t="s">
        <v>14</v>
      </c>
      <c r="G5813" t="s">
        <v>56</v>
      </c>
      <c r="H5813" t="s">
        <v>64</v>
      </c>
      <c r="I5813">
        <v>3600</v>
      </c>
      <c r="J5813">
        <v>4400</v>
      </c>
      <c r="K5813">
        <v>4</v>
      </c>
      <c r="L5813">
        <v>7200</v>
      </c>
      <c r="M5813">
        <v>17600</v>
      </c>
      <c r="N5813">
        <f t="shared" si="90"/>
        <v>10400</v>
      </c>
    </row>
    <row r="5814" spans="1:14" x14ac:dyDescent="0.3">
      <c r="A5814" t="s">
        <v>5876</v>
      </c>
      <c r="B5814" s="3">
        <v>44445</v>
      </c>
      <c r="C5814" t="s">
        <v>48</v>
      </c>
      <c r="D5814" t="s">
        <v>8250</v>
      </c>
      <c r="E5814" t="s">
        <v>7915</v>
      </c>
      <c r="F5814" t="s">
        <v>14</v>
      </c>
      <c r="G5814" t="s">
        <v>56</v>
      </c>
      <c r="H5814" t="s">
        <v>64</v>
      </c>
      <c r="I5814">
        <v>3600</v>
      </c>
      <c r="J5814">
        <v>4400</v>
      </c>
      <c r="K5814">
        <v>5</v>
      </c>
      <c r="L5814">
        <v>7200</v>
      </c>
      <c r="M5814">
        <v>22000</v>
      </c>
      <c r="N5814">
        <f t="shared" si="90"/>
        <v>14800</v>
      </c>
    </row>
    <row r="5815" spans="1:14" x14ac:dyDescent="0.3">
      <c r="A5815" t="s">
        <v>5877</v>
      </c>
      <c r="B5815" s="3">
        <v>44445</v>
      </c>
      <c r="C5815" t="s">
        <v>49</v>
      </c>
      <c r="D5815" t="s">
        <v>8251</v>
      </c>
      <c r="E5815" t="s">
        <v>7939</v>
      </c>
      <c r="F5815" t="s">
        <v>14</v>
      </c>
      <c r="G5815" t="s">
        <v>56</v>
      </c>
      <c r="H5815" t="s">
        <v>64</v>
      </c>
      <c r="I5815">
        <v>3600</v>
      </c>
      <c r="J5815">
        <v>4400</v>
      </c>
      <c r="K5815">
        <v>3</v>
      </c>
      <c r="L5815">
        <v>14400</v>
      </c>
      <c r="M5815">
        <v>13200</v>
      </c>
      <c r="N5815">
        <f t="shared" si="90"/>
        <v>-1200</v>
      </c>
    </row>
    <row r="5816" spans="1:14" x14ac:dyDescent="0.3">
      <c r="A5816" t="s">
        <v>5878</v>
      </c>
      <c r="B5816" s="3">
        <v>44445</v>
      </c>
      <c r="C5816" t="s">
        <v>50</v>
      </c>
      <c r="D5816" t="s">
        <v>8252</v>
      </c>
      <c r="E5816" t="s">
        <v>7987</v>
      </c>
      <c r="F5816" t="s">
        <v>14</v>
      </c>
      <c r="G5816" t="s">
        <v>44</v>
      </c>
      <c r="H5816" t="s">
        <v>63</v>
      </c>
      <c r="I5816">
        <v>3800</v>
      </c>
      <c r="J5816">
        <v>4430</v>
      </c>
      <c r="K5816">
        <v>4</v>
      </c>
      <c r="L5816">
        <v>11400</v>
      </c>
      <c r="M5816">
        <v>17720</v>
      </c>
      <c r="N5816">
        <f t="shared" si="90"/>
        <v>6320</v>
      </c>
    </row>
    <row r="5817" spans="1:14" x14ac:dyDescent="0.3">
      <c r="A5817" t="s">
        <v>5879</v>
      </c>
      <c r="B5817" s="3">
        <v>44445</v>
      </c>
      <c r="C5817" t="s">
        <v>51</v>
      </c>
      <c r="D5817" t="s">
        <v>8253</v>
      </c>
      <c r="E5817" t="s">
        <v>7899</v>
      </c>
      <c r="F5817" t="s">
        <v>14</v>
      </c>
      <c r="G5817" t="s">
        <v>44</v>
      </c>
      <c r="H5817" t="s">
        <v>63</v>
      </c>
      <c r="I5817">
        <v>3800</v>
      </c>
      <c r="J5817">
        <v>4430</v>
      </c>
      <c r="K5817">
        <v>5</v>
      </c>
      <c r="L5817">
        <v>7600</v>
      </c>
      <c r="M5817">
        <v>22150</v>
      </c>
      <c r="N5817">
        <f t="shared" si="90"/>
        <v>14550</v>
      </c>
    </row>
    <row r="5818" spans="1:14" x14ac:dyDescent="0.3">
      <c r="A5818" t="s">
        <v>5880</v>
      </c>
      <c r="B5818" s="3">
        <v>44445</v>
      </c>
      <c r="C5818" t="s">
        <v>52</v>
      </c>
      <c r="D5818" t="s">
        <v>8254</v>
      </c>
      <c r="E5818" t="s">
        <v>7905</v>
      </c>
      <c r="F5818" t="s">
        <v>14</v>
      </c>
      <c r="G5818" t="s">
        <v>44</v>
      </c>
      <c r="H5818" t="s">
        <v>63</v>
      </c>
      <c r="I5818">
        <v>3800</v>
      </c>
      <c r="J5818">
        <v>4430</v>
      </c>
      <c r="K5818">
        <v>3</v>
      </c>
      <c r="L5818">
        <v>7600</v>
      </c>
      <c r="M5818">
        <v>13290</v>
      </c>
      <c r="N5818">
        <f t="shared" si="90"/>
        <v>5690</v>
      </c>
    </row>
    <row r="5819" spans="1:14" x14ac:dyDescent="0.3">
      <c r="A5819" t="s">
        <v>5881</v>
      </c>
      <c r="B5819" s="3">
        <v>44445</v>
      </c>
      <c r="C5819" t="s">
        <v>53</v>
      </c>
      <c r="D5819" t="s">
        <v>8255</v>
      </c>
      <c r="E5819" t="s">
        <v>7956</v>
      </c>
      <c r="F5819" t="s">
        <v>14</v>
      </c>
      <c r="G5819" t="s">
        <v>44</v>
      </c>
      <c r="H5819" t="s">
        <v>63</v>
      </c>
      <c r="I5819">
        <v>3800</v>
      </c>
      <c r="J5819">
        <v>4430</v>
      </c>
      <c r="K5819">
        <v>4</v>
      </c>
      <c r="L5819">
        <v>3800</v>
      </c>
      <c r="M5819">
        <v>17720</v>
      </c>
      <c r="N5819">
        <f t="shared" si="90"/>
        <v>13920</v>
      </c>
    </row>
    <row r="5820" spans="1:14" x14ac:dyDescent="0.3">
      <c r="A5820" t="s">
        <v>5882</v>
      </c>
      <c r="B5820" s="3">
        <v>44445</v>
      </c>
      <c r="C5820" t="s">
        <v>54</v>
      </c>
      <c r="D5820" t="s">
        <v>8256</v>
      </c>
      <c r="E5820" t="s">
        <v>7899</v>
      </c>
      <c r="F5820" t="s">
        <v>14</v>
      </c>
      <c r="G5820" t="s">
        <v>15</v>
      </c>
      <c r="H5820" t="s">
        <v>62</v>
      </c>
      <c r="I5820">
        <v>4500</v>
      </c>
      <c r="J5820">
        <v>6000</v>
      </c>
      <c r="K5820">
        <v>5</v>
      </c>
      <c r="L5820">
        <v>4500</v>
      </c>
      <c r="M5820">
        <v>30000</v>
      </c>
      <c r="N5820">
        <f t="shared" si="90"/>
        <v>25500</v>
      </c>
    </row>
    <row r="5821" spans="1:14" x14ac:dyDescent="0.3">
      <c r="A5821" t="s">
        <v>5883</v>
      </c>
      <c r="B5821" s="3">
        <v>44445</v>
      </c>
      <c r="C5821" t="s">
        <v>55</v>
      </c>
      <c r="D5821" t="s">
        <v>8257</v>
      </c>
      <c r="E5821" t="s">
        <v>7915</v>
      </c>
      <c r="F5821" t="s">
        <v>14</v>
      </c>
      <c r="G5821" t="s">
        <v>15</v>
      </c>
      <c r="H5821" t="s">
        <v>62</v>
      </c>
      <c r="I5821">
        <v>4500</v>
      </c>
      <c r="J5821">
        <v>6000</v>
      </c>
      <c r="K5821">
        <v>3</v>
      </c>
      <c r="L5821">
        <v>13500</v>
      </c>
      <c r="M5821">
        <v>18000</v>
      </c>
      <c r="N5821">
        <f t="shared" si="90"/>
        <v>4500</v>
      </c>
    </row>
    <row r="5822" spans="1:14" x14ac:dyDescent="0.3">
      <c r="A5822" t="s">
        <v>5884</v>
      </c>
      <c r="B5822" s="3">
        <v>44445</v>
      </c>
      <c r="C5822" t="s">
        <v>57</v>
      </c>
      <c r="D5822" t="s">
        <v>8258</v>
      </c>
      <c r="E5822" t="s">
        <v>7907</v>
      </c>
      <c r="F5822" t="s">
        <v>14</v>
      </c>
      <c r="G5822" t="s">
        <v>15</v>
      </c>
      <c r="H5822" t="s">
        <v>62</v>
      </c>
      <c r="I5822">
        <v>4500</v>
      </c>
      <c r="J5822">
        <v>6000</v>
      </c>
      <c r="K5822">
        <v>4</v>
      </c>
      <c r="L5822">
        <v>4500</v>
      </c>
      <c r="M5822">
        <v>24000</v>
      </c>
      <c r="N5822">
        <f t="shared" si="90"/>
        <v>19500</v>
      </c>
    </row>
    <row r="5823" spans="1:14" x14ac:dyDescent="0.3">
      <c r="A5823" t="s">
        <v>5885</v>
      </c>
      <c r="B5823" s="3">
        <v>44445</v>
      </c>
      <c r="C5823" t="s">
        <v>58</v>
      </c>
      <c r="D5823" t="s">
        <v>8259</v>
      </c>
      <c r="E5823" t="s">
        <v>7899</v>
      </c>
      <c r="F5823" t="s">
        <v>14</v>
      </c>
      <c r="G5823" t="s">
        <v>15</v>
      </c>
      <c r="H5823" t="s">
        <v>62</v>
      </c>
      <c r="I5823">
        <v>4500</v>
      </c>
      <c r="J5823">
        <v>6000</v>
      </c>
      <c r="K5823">
        <v>5</v>
      </c>
      <c r="L5823">
        <v>9000</v>
      </c>
      <c r="M5823">
        <v>30000</v>
      </c>
      <c r="N5823">
        <f t="shared" si="90"/>
        <v>21000</v>
      </c>
    </row>
    <row r="5824" spans="1:14" x14ac:dyDescent="0.3">
      <c r="A5824" t="s">
        <v>5886</v>
      </c>
      <c r="B5824" s="3">
        <v>44445</v>
      </c>
      <c r="C5824" t="s">
        <v>59</v>
      </c>
      <c r="D5824" t="s">
        <v>8260</v>
      </c>
      <c r="E5824" t="s">
        <v>7921</v>
      </c>
      <c r="F5824" t="s">
        <v>14</v>
      </c>
      <c r="G5824" t="s">
        <v>15</v>
      </c>
      <c r="H5824" t="s">
        <v>62</v>
      </c>
      <c r="I5824">
        <v>4500</v>
      </c>
      <c r="J5824">
        <v>6000</v>
      </c>
      <c r="K5824">
        <v>3</v>
      </c>
      <c r="L5824">
        <v>4500</v>
      </c>
      <c r="M5824">
        <v>18000</v>
      </c>
      <c r="N5824">
        <f t="shared" si="90"/>
        <v>13500</v>
      </c>
    </row>
    <row r="5825" spans="1:14" x14ac:dyDescent="0.3">
      <c r="A5825" t="s">
        <v>5887</v>
      </c>
      <c r="B5825" s="3">
        <v>44445</v>
      </c>
      <c r="C5825" t="s">
        <v>60</v>
      </c>
      <c r="D5825" t="s">
        <v>8261</v>
      </c>
      <c r="E5825" t="s">
        <v>7952</v>
      </c>
      <c r="F5825" t="s">
        <v>14</v>
      </c>
      <c r="G5825" t="s">
        <v>15</v>
      </c>
      <c r="H5825" t="s">
        <v>62</v>
      </c>
      <c r="I5825">
        <v>4500</v>
      </c>
      <c r="J5825">
        <v>6000</v>
      </c>
      <c r="K5825">
        <v>4</v>
      </c>
      <c r="L5825">
        <v>9000</v>
      </c>
      <c r="M5825">
        <v>24000</v>
      </c>
      <c r="N5825">
        <f t="shared" si="90"/>
        <v>15000</v>
      </c>
    </row>
    <row r="5826" spans="1:14" x14ac:dyDescent="0.3">
      <c r="A5826" t="s">
        <v>5888</v>
      </c>
      <c r="B5826" s="3">
        <v>44445</v>
      </c>
      <c r="C5826" t="s">
        <v>61</v>
      </c>
      <c r="D5826" t="s">
        <v>8262</v>
      </c>
      <c r="E5826" t="s">
        <v>7901</v>
      </c>
      <c r="F5826" t="s">
        <v>14</v>
      </c>
      <c r="G5826" t="s">
        <v>15</v>
      </c>
      <c r="H5826" t="s">
        <v>62</v>
      </c>
      <c r="I5826">
        <v>4500</v>
      </c>
      <c r="J5826">
        <v>6000</v>
      </c>
      <c r="K5826">
        <v>5</v>
      </c>
      <c r="L5826">
        <v>9000</v>
      </c>
      <c r="M5826">
        <v>30000</v>
      </c>
      <c r="N5826">
        <f t="shared" si="90"/>
        <v>21000</v>
      </c>
    </row>
    <row r="5827" spans="1:14" x14ac:dyDescent="0.3">
      <c r="A5827" t="s">
        <v>5889</v>
      </c>
      <c r="B5827" s="3">
        <v>44445</v>
      </c>
      <c r="C5827" t="s">
        <v>13</v>
      </c>
      <c r="D5827" t="s">
        <v>8263</v>
      </c>
      <c r="E5827" t="s">
        <v>7901</v>
      </c>
      <c r="F5827" t="s">
        <v>14</v>
      </c>
      <c r="G5827" t="s">
        <v>15</v>
      </c>
      <c r="H5827" t="s">
        <v>62</v>
      </c>
      <c r="I5827">
        <v>4500</v>
      </c>
      <c r="J5827">
        <v>6000</v>
      </c>
      <c r="K5827">
        <v>3</v>
      </c>
      <c r="L5827">
        <v>13500</v>
      </c>
      <c r="M5827">
        <v>18000</v>
      </c>
      <c r="N5827">
        <f t="shared" si="90"/>
        <v>4500</v>
      </c>
    </row>
    <row r="5828" spans="1:14" x14ac:dyDescent="0.3">
      <c r="A5828" t="s">
        <v>5890</v>
      </c>
      <c r="B5828" s="3">
        <v>44445</v>
      </c>
      <c r="C5828" t="s">
        <v>16</v>
      </c>
      <c r="D5828" t="s">
        <v>8264</v>
      </c>
      <c r="E5828" t="s">
        <v>7912</v>
      </c>
      <c r="F5828" t="s">
        <v>14</v>
      </c>
      <c r="G5828" t="s">
        <v>15</v>
      </c>
      <c r="H5828" t="s">
        <v>62</v>
      </c>
      <c r="I5828">
        <v>4500</v>
      </c>
      <c r="J5828">
        <v>6000</v>
      </c>
      <c r="K5828">
        <v>4</v>
      </c>
      <c r="L5828">
        <v>9000</v>
      </c>
      <c r="M5828">
        <v>24000</v>
      </c>
      <c r="N5828">
        <f t="shared" ref="N5828:N5891" si="91">M5828-L5828</f>
        <v>15000</v>
      </c>
    </row>
    <row r="5829" spans="1:14" x14ac:dyDescent="0.3">
      <c r="A5829" t="s">
        <v>5891</v>
      </c>
      <c r="B5829" s="3">
        <v>44445</v>
      </c>
      <c r="C5829" t="s">
        <v>18</v>
      </c>
      <c r="D5829" t="s">
        <v>8265</v>
      </c>
      <c r="E5829" t="s">
        <v>7925</v>
      </c>
      <c r="F5829" t="s">
        <v>14</v>
      </c>
      <c r="G5829" t="s">
        <v>15</v>
      </c>
      <c r="H5829" t="s">
        <v>62</v>
      </c>
      <c r="I5829">
        <v>4500</v>
      </c>
      <c r="J5829">
        <v>6000</v>
      </c>
      <c r="K5829">
        <v>5</v>
      </c>
      <c r="L5829">
        <v>9000</v>
      </c>
      <c r="M5829">
        <v>30000</v>
      </c>
      <c r="N5829">
        <f t="shared" si="91"/>
        <v>21000</v>
      </c>
    </row>
    <row r="5830" spans="1:14" x14ac:dyDescent="0.3">
      <c r="A5830" t="s">
        <v>5892</v>
      </c>
      <c r="B5830" s="3">
        <v>44445</v>
      </c>
      <c r="C5830" t="s">
        <v>20</v>
      </c>
      <c r="D5830" t="s">
        <v>8266</v>
      </c>
      <c r="E5830" t="s">
        <v>7921</v>
      </c>
      <c r="F5830" t="s">
        <v>14</v>
      </c>
      <c r="G5830" t="s">
        <v>15</v>
      </c>
      <c r="H5830" t="s">
        <v>62</v>
      </c>
      <c r="I5830">
        <v>4500</v>
      </c>
      <c r="J5830">
        <v>6000</v>
      </c>
      <c r="K5830">
        <v>3</v>
      </c>
      <c r="L5830">
        <v>13500</v>
      </c>
      <c r="M5830">
        <v>18000</v>
      </c>
      <c r="N5830">
        <f t="shared" si="91"/>
        <v>4500</v>
      </c>
    </row>
    <row r="5831" spans="1:14" x14ac:dyDescent="0.3">
      <c r="A5831" t="s">
        <v>5893</v>
      </c>
      <c r="B5831" s="3">
        <v>44445</v>
      </c>
      <c r="C5831" t="s">
        <v>21</v>
      </c>
      <c r="D5831" t="s">
        <v>8267</v>
      </c>
      <c r="E5831" t="s">
        <v>7915</v>
      </c>
      <c r="F5831" t="s">
        <v>14</v>
      </c>
      <c r="G5831" t="s">
        <v>15</v>
      </c>
      <c r="H5831" t="s">
        <v>62</v>
      </c>
      <c r="I5831">
        <v>4500</v>
      </c>
      <c r="J5831">
        <v>6000</v>
      </c>
      <c r="K5831">
        <v>4</v>
      </c>
      <c r="L5831">
        <v>4500</v>
      </c>
      <c r="M5831">
        <v>24000</v>
      </c>
      <c r="N5831">
        <f t="shared" si="91"/>
        <v>19500</v>
      </c>
    </row>
    <row r="5832" spans="1:14" x14ac:dyDescent="0.3">
      <c r="A5832" t="s">
        <v>5894</v>
      </c>
      <c r="B5832" s="3">
        <v>44445</v>
      </c>
      <c r="C5832" t="s">
        <v>23</v>
      </c>
      <c r="D5832" t="s">
        <v>8268</v>
      </c>
      <c r="E5832" t="s">
        <v>7899</v>
      </c>
      <c r="F5832" t="s">
        <v>14</v>
      </c>
      <c r="G5832" t="s">
        <v>15</v>
      </c>
      <c r="H5832" t="s">
        <v>62</v>
      </c>
      <c r="I5832">
        <v>4500</v>
      </c>
      <c r="J5832">
        <v>6000</v>
      </c>
      <c r="K5832">
        <v>5</v>
      </c>
      <c r="L5832">
        <v>13500</v>
      </c>
      <c r="M5832">
        <v>30000</v>
      </c>
      <c r="N5832">
        <f t="shared" si="91"/>
        <v>16500</v>
      </c>
    </row>
    <row r="5833" spans="1:14" x14ac:dyDescent="0.3">
      <c r="A5833" t="s">
        <v>5895</v>
      </c>
      <c r="B5833" s="3">
        <v>44445</v>
      </c>
      <c r="C5833" t="s">
        <v>24</v>
      </c>
      <c r="D5833" t="s">
        <v>8269</v>
      </c>
      <c r="E5833" t="s">
        <v>7912</v>
      </c>
      <c r="F5833" t="s">
        <v>14</v>
      </c>
      <c r="G5833" t="s">
        <v>15</v>
      </c>
      <c r="H5833" t="s">
        <v>62</v>
      </c>
      <c r="I5833">
        <v>4500</v>
      </c>
      <c r="J5833">
        <v>6000</v>
      </c>
      <c r="K5833">
        <v>3</v>
      </c>
      <c r="L5833">
        <v>4500</v>
      </c>
      <c r="M5833">
        <v>18000</v>
      </c>
      <c r="N5833">
        <f t="shared" si="91"/>
        <v>13500</v>
      </c>
    </row>
    <row r="5834" spans="1:14" x14ac:dyDescent="0.3">
      <c r="A5834" t="s">
        <v>5896</v>
      </c>
      <c r="B5834" s="3">
        <v>44445</v>
      </c>
      <c r="C5834" t="s">
        <v>25</v>
      </c>
      <c r="D5834" t="s">
        <v>8270</v>
      </c>
      <c r="E5834" t="s">
        <v>7896</v>
      </c>
      <c r="F5834" t="s">
        <v>14</v>
      </c>
      <c r="G5834" t="s">
        <v>22</v>
      </c>
      <c r="H5834" t="s">
        <v>63</v>
      </c>
      <c r="I5834">
        <v>3700</v>
      </c>
      <c r="J5834">
        <v>4450</v>
      </c>
      <c r="K5834">
        <v>4</v>
      </c>
      <c r="L5834">
        <v>14800</v>
      </c>
      <c r="M5834">
        <v>17800</v>
      </c>
      <c r="N5834">
        <f t="shared" si="91"/>
        <v>3000</v>
      </c>
    </row>
    <row r="5835" spans="1:14" x14ac:dyDescent="0.3">
      <c r="A5835" t="s">
        <v>5897</v>
      </c>
      <c r="B5835" s="3">
        <v>44445</v>
      </c>
      <c r="C5835" t="s">
        <v>26</v>
      </c>
      <c r="D5835" t="s">
        <v>8271</v>
      </c>
      <c r="E5835" t="s">
        <v>7907</v>
      </c>
      <c r="F5835" t="s">
        <v>14</v>
      </c>
      <c r="G5835" t="s">
        <v>22</v>
      </c>
      <c r="H5835" t="s">
        <v>63</v>
      </c>
      <c r="I5835">
        <v>3700</v>
      </c>
      <c r="J5835">
        <v>4450</v>
      </c>
      <c r="K5835">
        <v>5</v>
      </c>
      <c r="L5835">
        <v>11100</v>
      </c>
      <c r="M5835">
        <v>22250</v>
      </c>
      <c r="N5835">
        <f t="shared" si="91"/>
        <v>11150</v>
      </c>
    </row>
    <row r="5836" spans="1:14" x14ac:dyDescent="0.3">
      <c r="A5836" t="s">
        <v>5898</v>
      </c>
      <c r="B5836" s="3">
        <v>44445</v>
      </c>
      <c r="C5836" t="s">
        <v>28</v>
      </c>
      <c r="D5836" t="s">
        <v>8272</v>
      </c>
      <c r="E5836" t="s">
        <v>7921</v>
      </c>
      <c r="F5836" t="s">
        <v>14</v>
      </c>
      <c r="G5836" t="s">
        <v>22</v>
      </c>
      <c r="H5836" t="s">
        <v>63</v>
      </c>
      <c r="I5836">
        <v>3700</v>
      </c>
      <c r="J5836">
        <v>4450</v>
      </c>
      <c r="K5836">
        <v>3</v>
      </c>
      <c r="L5836">
        <v>7400</v>
      </c>
      <c r="M5836">
        <v>13350</v>
      </c>
      <c r="N5836">
        <f t="shared" si="91"/>
        <v>5950</v>
      </c>
    </row>
    <row r="5837" spans="1:14" x14ac:dyDescent="0.3">
      <c r="A5837" t="s">
        <v>5899</v>
      </c>
      <c r="B5837" s="3">
        <v>44445</v>
      </c>
      <c r="C5837" t="s">
        <v>30</v>
      </c>
      <c r="D5837" t="s">
        <v>8273</v>
      </c>
      <c r="E5837" t="s">
        <v>7971</v>
      </c>
      <c r="F5837" t="s">
        <v>14</v>
      </c>
      <c r="G5837" t="s">
        <v>22</v>
      </c>
      <c r="H5837" t="s">
        <v>63</v>
      </c>
      <c r="I5837">
        <v>3700</v>
      </c>
      <c r="J5837">
        <v>4450</v>
      </c>
      <c r="K5837">
        <v>4</v>
      </c>
      <c r="L5837">
        <v>3700</v>
      </c>
      <c r="M5837">
        <v>17800</v>
      </c>
      <c r="N5837">
        <f t="shared" si="91"/>
        <v>14100</v>
      </c>
    </row>
    <row r="5838" spans="1:14" x14ac:dyDescent="0.3">
      <c r="A5838" t="s">
        <v>5900</v>
      </c>
      <c r="B5838" s="3">
        <v>44445</v>
      </c>
      <c r="C5838" t="s">
        <v>31</v>
      </c>
      <c r="D5838" t="s">
        <v>8274</v>
      </c>
      <c r="E5838" t="s">
        <v>7905</v>
      </c>
      <c r="F5838" t="s">
        <v>14</v>
      </c>
      <c r="G5838" t="s">
        <v>27</v>
      </c>
      <c r="H5838" t="s">
        <v>62</v>
      </c>
      <c r="I5838">
        <v>2500</v>
      </c>
      <c r="J5838">
        <v>3350</v>
      </c>
      <c r="K5838">
        <v>5</v>
      </c>
      <c r="L5838">
        <v>5000</v>
      </c>
      <c r="M5838">
        <v>16750</v>
      </c>
      <c r="N5838">
        <f t="shared" si="91"/>
        <v>11750</v>
      </c>
    </row>
    <row r="5839" spans="1:14" x14ac:dyDescent="0.3">
      <c r="A5839" t="s">
        <v>5901</v>
      </c>
      <c r="B5839" s="3">
        <v>44445</v>
      </c>
      <c r="C5839" t="s">
        <v>32</v>
      </c>
      <c r="D5839" t="s">
        <v>8275</v>
      </c>
      <c r="E5839" t="s">
        <v>7903</v>
      </c>
      <c r="F5839" t="s">
        <v>14</v>
      </c>
      <c r="G5839" t="s">
        <v>27</v>
      </c>
      <c r="H5839" t="s">
        <v>62</v>
      </c>
      <c r="I5839">
        <v>2500</v>
      </c>
      <c r="J5839">
        <v>3350</v>
      </c>
      <c r="K5839">
        <v>3</v>
      </c>
      <c r="L5839">
        <v>2500</v>
      </c>
      <c r="M5839">
        <v>10050</v>
      </c>
      <c r="N5839">
        <f t="shared" si="91"/>
        <v>7550</v>
      </c>
    </row>
    <row r="5840" spans="1:14" x14ac:dyDescent="0.3">
      <c r="A5840" t="s">
        <v>5902</v>
      </c>
      <c r="B5840" s="3">
        <v>44445</v>
      </c>
      <c r="C5840" t="s">
        <v>33</v>
      </c>
      <c r="D5840" t="s">
        <v>8276</v>
      </c>
      <c r="E5840" t="s">
        <v>7912</v>
      </c>
      <c r="F5840" t="s">
        <v>14</v>
      </c>
      <c r="G5840" t="s">
        <v>27</v>
      </c>
      <c r="H5840" t="s">
        <v>62</v>
      </c>
      <c r="I5840">
        <v>2500</v>
      </c>
      <c r="J5840">
        <v>3350</v>
      </c>
      <c r="K5840">
        <v>4</v>
      </c>
      <c r="L5840">
        <v>2500</v>
      </c>
      <c r="M5840">
        <v>13400</v>
      </c>
      <c r="N5840">
        <f t="shared" si="91"/>
        <v>10900</v>
      </c>
    </row>
    <row r="5841" spans="1:14" x14ac:dyDescent="0.3">
      <c r="A5841" t="s">
        <v>5903</v>
      </c>
      <c r="B5841" s="3">
        <v>44445</v>
      </c>
      <c r="C5841" t="s">
        <v>34</v>
      </c>
      <c r="D5841" t="s">
        <v>8277</v>
      </c>
      <c r="E5841" t="s">
        <v>7912</v>
      </c>
      <c r="F5841" t="s">
        <v>14</v>
      </c>
      <c r="G5841" t="s">
        <v>27</v>
      </c>
      <c r="H5841" t="s">
        <v>62</v>
      </c>
      <c r="I5841">
        <v>2500</v>
      </c>
      <c r="J5841">
        <v>3350</v>
      </c>
      <c r="K5841">
        <v>5</v>
      </c>
      <c r="L5841">
        <v>10000</v>
      </c>
      <c r="M5841">
        <v>16750</v>
      </c>
      <c r="N5841">
        <f t="shared" si="91"/>
        <v>6750</v>
      </c>
    </row>
    <row r="5842" spans="1:14" x14ac:dyDescent="0.3">
      <c r="A5842" t="s">
        <v>5904</v>
      </c>
      <c r="B5842" s="3">
        <v>44446</v>
      </c>
      <c r="C5842" t="s">
        <v>35</v>
      </c>
      <c r="D5842" t="s">
        <v>8278</v>
      </c>
      <c r="E5842" t="s">
        <v>7907</v>
      </c>
      <c r="F5842" t="s">
        <v>14</v>
      </c>
      <c r="G5842" t="s">
        <v>27</v>
      </c>
      <c r="H5842" t="s">
        <v>62</v>
      </c>
      <c r="I5842">
        <v>2500</v>
      </c>
      <c r="J5842">
        <v>3350</v>
      </c>
      <c r="K5842">
        <v>3</v>
      </c>
      <c r="L5842">
        <v>7500</v>
      </c>
      <c r="M5842">
        <v>10050</v>
      </c>
      <c r="N5842">
        <f t="shared" si="91"/>
        <v>2550</v>
      </c>
    </row>
    <row r="5843" spans="1:14" x14ac:dyDescent="0.3">
      <c r="A5843" t="s">
        <v>5905</v>
      </c>
      <c r="B5843" s="3">
        <v>44446</v>
      </c>
      <c r="C5843" t="s">
        <v>36</v>
      </c>
      <c r="D5843" t="s">
        <v>8279</v>
      </c>
      <c r="E5843" t="s">
        <v>7929</v>
      </c>
      <c r="F5843" t="s">
        <v>14</v>
      </c>
      <c r="G5843" t="s">
        <v>27</v>
      </c>
      <c r="H5843" t="s">
        <v>62</v>
      </c>
      <c r="I5843">
        <v>2500</v>
      </c>
      <c r="J5843">
        <v>3350</v>
      </c>
      <c r="K5843">
        <v>4</v>
      </c>
      <c r="L5843">
        <v>2500</v>
      </c>
      <c r="M5843">
        <v>13400</v>
      </c>
      <c r="N5843">
        <f t="shared" si="91"/>
        <v>10900</v>
      </c>
    </row>
    <row r="5844" spans="1:14" x14ac:dyDescent="0.3">
      <c r="A5844" t="s">
        <v>5906</v>
      </c>
      <c r="B5844" s="3">
        <v>44446</v>
      </c>
      <c r="C5844" t="s">
        <v>37</v>
      </c>
      <c r="D5844" t="s">
        <v>8280</v>
      </c>
      <c r="E5844" t="s">
        <v>7925</v>
      </c>
      <c r="F5844" t="s">
        <v>14</v>
      </c>
      <c r="G5844" t="s">
        <v>27</v>
      </c>
      <c r="H5844" t="s">
        <v>62</v>
      </c>
      <c r="I5844">
        <v>2500</v>
      </c>
      <c r="J5844">
        <v>3350</v>
      </c>
      <c r="K5844">
        <v>5</v>
      </c>
      <c r="L5844">
        <v>5000</v>
      </c>
      <c r="M5844">
        <v>16750</v>
      </c>
      <c r="N5844">
        <f t="shared" si="91"/>
        <v>11750</v>
      </c>
    </row>
    <row r="5845" spans="1:14" x14ac:dyDescent="0.3">
      <c r="A5845" t="s">
        <v>5907</v>
      </c>
      <c r="B5845" s="3">
        <v>44446</v>
      </c>
      <c r="C5845" t="s">
        <v>38</v>
      </c>
      <c r="D5845" t="s">
        <v>8281</v>
      </c>
      <c r="E5845" t="s">
        <v>7915</v>
      </c>
      <c r="F5845" t="s">
        <v>14</v>
      </c>
      <c r="G5845" t="s">
        <v>27</v>
      </c>
      <c r="H5845" t="s">
        <v>62</v>
      </c>
      <c r="I5845">
        <v>2500</v>
      </c>
      <c r="J5845">
        <v>3350</v>
      </c>
      <c r="K5845">
        <v>3</v>
      </c>
      <c r="L5845">
        <v>5000</v>
      </c>
      <c r="M5845">
        <v>10050</v>
      </c>
      <c r="N5845">
        <f t="shared" si="91"/>
        <v>5050</v>
      </c>
    </row>
    <row r="5846" spans="1:14" x14ac:dyDescent="0.3">
      <c r="A5846" t="s">
        <v>5908</v>
      </c>
      <c r="B5846" s="3">
        <v>44446</v>
      </c>
      <c r="C5846" t="s">
        <v>39</v>
      </c>
      <c r="D5846" t="s">
        <v>8282</v>
      </c>
      <c r="E5846" t="s">
        <v>7912</v>
      </c>
      <c r="F5846" t="s">
        <v>14</v>
      </c>
      <c r="G5846" t="s">
        <v>27</v>
      </c>
      <c r="H5846" t="s">
        <v>62</v>
      </c>
      <c r="I5846">
        <v>2500</v>
      </c>
      <c r="J5846">
        <v>3350</v>
      </c>
      <c r="K5846">
        <v>4</v>
      </c>
      <c r="L5846">
        <v>10000</v>
      </c>
      <c r="M5846">
        <v>13400</v>
      </c>
      <c r="N5846">
        <f t="shared" si="91"/>
        <v>3400</v>
      </c>
    </row>
    <row r="5847" spans="1:14" x14ac:dyDescent="0.3">
      <c r="A5847" t="s">
        <v>5909</v>
      </c>
      <c r="B5847" s="3">
        <v>44446</v>
      </c>
      <c r="C5847" t="s">
        <v>41</v>
      </c>
      <c r="D5847" t="s">
        <v>8283</v>
      </c>
      <c r="E5847" t="s">
        <v>7897</v>
      </c>
      <c r="F5847" t="s">
        <v>14</v>
      </c>
      <c r="G5847" t="s">
        <v>27</v>
      </c>
      <c r="H5847" t="s">
        <v>62</v>
      </c>
      <c r="I5847">
        <v>2500</v>
      </c>
      <c r="J5847">
        <v>3350</v>
      </c>
      <c r="K5847">
        <v>5</v>
      </c>
      <c r="L5847">
        <v>10000</v>
      </c>
      <c r="M5847">
        <v>16750</v>
      </c>
      <c r="N5847">
        <f t="shared" si="91"/>
        <v>6750</v>
      </c>
    </row>
    <row r="5848" spans="1:14" x14ac:dyDescent="0.3">
      <c r="A5848" t="s">
        <v>5910</v>
      </c>
      <c r="B5848" s="3">
        <v>44446</v>
      </c>
      <c r="C5848" t="s">
        <v>42</v>
      </c>
      <c r="D5848" t="s">
        <v>8284</v>
      </c>
      <c r="E5848" t="s">
        <v>7912</v>
      </c>
      <c r="F5848" t="s">
        <v>14</v>
      </c>
      <c r="G5848" t="s">
        <v>27</v>
      </c>
      <c r="H5848" t="s">
        <v>62</v>
      </c>
      <c r="I5848">
        <v>2500</v>
      </c>
      <c r="J5848">
        <v>3350</v>
      </c>
      <c r="K5848">
        <v>3</v>
      </c>
      <c r="L5848">
        <v>10000</v>
      </c>
      <c r="M5848">
        <v>10050</v>
      </c>
      <c r="N5848">
        <f t="shared" si="91"/>
        <v>50</v>
      </c>
    </row>
    <row r="5849" spans="1:14" x14ac:dyDescent="0.3">
      <c r="A5849" t="s">
        <v>5911</v>
      </c>
      <c r="B5849" s="3">
        <v>44446</v>
      </c>
      <c r="C5849" t="s">
        <v>43</v>
      </c>
      <c r="D5849" t="s">
        <v>8285</v>
      </c>
      <c r="E5849" t="s">
        <v>7901</v>
      </c>
      <c r="F5849" t="s">
        <v>14</v>
      </c>
      <c r="G5849" t="s">
        <v>40</v>
      </c>
      <c r="H5849" t="s">
        <v>63</v>
      </c>
      <c r="I5849">
        <v>3500</v>
      </c>
      <c r="J5849">
        <v>4750</v>
      </c>
      <c r="K5849">
        <v>4</v>
      </c>
      <c r="L5849">
        <v>14000</v>
      </c>
      <c r="M5849">
        <v>19000</v>
      </c>
      <c r="N5849">
        <f t="shared" si="91"/>
        <v>5000</v>
      </c>
    </row>
    <row r="5850" spans="1:14" x14ac:dyDescent="0.3">
      <c r="A5850" t="s">
        <v>5912</v>
      </c>
      <c r="B5850" s="3">
        <v>44446</v>
      </c>
      <c r="C5850" t="s">
        <v>45</v>
      </c>
      <c r="D5850" t="s">
        <v>8286</v>
      </c>
      <c r="E5850" t="s">
        <v>7915</v>
      </c>
      <c r="F5850" t="s">
        <v>14</v>
      </c>
      <c r="G5850" t="s">
        <v>40</v>
      </c>
      <c r="H5850" t="s">
        <v>63</v>
      </c>
      <c r="I5850">
        <v>3500</v>
      </c>
      <c r="J5850">
        <v>4750</v>
      </c>
      <c r="K5850">
        <v>5</v>
      </c>
      <c r="L5850">
        <v>7000</v>
      </c>
      <c r="M5850">
        <v>23750</v>
      </c>
      <c r="N5850">
        <f t="shared" si="91"/>
        <v>16750</v>
      </c>
    </row>
    <row r="5851" spans="1:14" x14ac:dyDescent="0.3">
      <c r="A5851" t="s">
        <v>5913</v>
      </c>
      <c r="B5851" s="3">
        <v>44446</v>
      </c>
      <c r="C5851" t="s">
        <v>46</v>
      </c>
      <c r="D5851" t="s">
        <v>8287</v>
      </c>
      <c r="E5851" t="s">
        <v>7921</v>
      </c>
      <c r="F5851" t="s">
        <v>14</v>
      </c>
      <c r="G5851" t="s">
        <v>40</v>
      </c>
      <c r="H5851" t="s">
        <v>63</v>
      </c>
      <c r="I5851">
        <v>3500</v>
      </c>
      <c r="J5851">
        <v>4750</v>
      </c>
      <c r="K5851">
        <v>3</v>
      </c>
      <c r="L5851">
        <v>10500</v>
      </c>
      <c r="M5851">
        <v>14250</v>
      </c>
      <c r="N5851">
        <f t="shared" si="91"/>
        <v>3750</v>
      </c>
    </row>
    <row r="5852" spans="1:14" x14ac:dyDescent="0.3">
      <c r="A5852" t="s">
        <v>5914</v>
      </c>
      <c r="B5852" s="3">
        <v>44446</v>
      </c>
      <c r="C5852" t="s">
        <v>47</v>
      </c>
      <c r="D5852" t="s">
        <v>8288</v>
      </c>
      <c r="E5852" t="s">
        <v>7910</v>
      </c>
      <c r="F5852" t="s">
        <v>14</v>
      </c>
      <c r="G5852" t="s">
        <v>44</v>
      </c>
      <c r="H5852" t="s">
        <v>63</v>
      </c>
      <c r="I5852">
        <v>3800</v>
      </c>
      <c r="J5852">
        <v>4430</v>
      </c>
      <c r="K5852">
        <v>4</v>
      </c>
      <c r="L5852">
        <v>3800</v>
      </c>
      <c r="M5852">
        <v>17720</v>
      </c>
      <c r="N5852">
        <f t="shared" si="91"/>
        <v>13920</v>
      </c>
    </row>
    <row r="5853" spans="1:14" x14ac:dyDescent="0.3">
      <c r="A5853" t="s">
        <v>5915</v>
      </c>
      <c r="B5853" s="3">
        <v>44446</v>
      </c>
      <c r="C5853" t="s">
        <v>48</v>
      </c>
      <c r="D5853" t="s">
        <v>8289</v>
      </c>
      <c r="E5853" t="s">
        <v>7901</v>
      </c>
      <c r="F5853" t="s">
        <v>14</v>
      </c>
      <c r="G5853" t="s">
        <v>44</v>
      </c>
      <c r="H5853" t="s">
        <v>63</v>
      </c>
      <c r="I5853">
        <v>3800</v>
      </c>
      <c r="J5853">
        <v>4430</v>
      </c>
      <c r="K5853">
        <v>5</v>
      </c>
      <c r="L5853">
        <v>15200</v>
      </c>
      <c r="M5853">
        <v>22150</v>
      </c>
      <c r="N5853">
        <f t="shared" si="91"/>
        <v>6950</v>
      </c>
    </row>
    <row r="5854" spans="1:14" x14ac:dyDescent="0.3">
      <c r="A5854" t="s">
        <v>5916</v>
      </c>
      <c r="B5854" s="3">
        <v>44446</v>
      </c>
      <c r="C5854" t="s">
        <v>49</v>
      </c>
      <c r="D5854" t="s">
        <v>8290</v>
      </c>
      <c r="E5854" t="s">
        <v>7907</v>
      </c>
      <c r="F5854" t="s">
        <v>14</v>
      </c>
      <c r="G5854" t="s">
        <v>40</v>
      </c>
      <c r="H5854" t="s">
        <v>63</v>
      </c>
      <c r="I5854">
        <v>3500</v>
      </c>
      <c r="J5854">
        <v>4750</v>
      </c>
      <c r="K5854">
        <v>3</v>
      </c>
      <c r="L5854">
        <v>7000</v>
      </c>
      <c r="M5854">
        <v>14250</v>
      </c>
      <c r="N5854">
        <f t="shared" si="91"/>
        <v>7250</v>
      </c>
    </row>
    <row r="5855" spans="1:14" x14ac:dyDescent="0.3">
      <c r="A5855" t="s">
        <v>5917</v>
      </c>
      <c r="B5855" s="3">
        <v>44446</v>
      </c>
      <c r="C5855" t="s">
        <v>50</v>
      </c>
      <c r="D5855" t="s">
        <v>8291</v>
      </c>
      <c r="E5855" t="s">
        <v>7903</v>
      </c>
      <c r="F5855" t="s">
        <v>14</v>
      </c>
      <c r="G5855" t="s">
        <v>40</v>
      </c>
      <c r="H5855" t="s">
        <v>63</v>
      </c>
      <c r="I5855">
        <v>3500</v>
      </c>
      <c r="J5855">
        <v>4750</v>
      </c>
      <c r="K5855">
        <v>4</v>
      </c>
      <c r="L5855">
        <v>3500</v>
      </c>
      <c r="M5855">
        <v>19000</v>
      </c>
      <c r="N5855">
        <f t="shared" si="91"/>
        <v>15500</v>
      </c>
    </row>
    <row r="5856" spans="1:14" x14ac:dyDescent="0.3">
      <c r="A5856" t="s">
        <v>5918</v>
      </c>
      <c r="B5856" s="3">
        <v>44446</v>
      </c>
      <c r="C5856" t="s">
        <v>51</v>
      </c>
      <c r="D5856" t="s">
        <v>8292</v>
      </c>
      <c r="E5856" t="s">
        <v>7952</v>
      </c>
      <c r="F5856" t="s">
        <v>14</v>
      </c>
      <c r="G5856" t="s">
        <v>40</v>
      </c>
      <c r="H5856" t="s">
        <v>63</v>
      </c>
      <c r="I5856">
        <v>3500</v>
      </c>
      <c r="J5856">
        <v>4750</v>
      </c>
      <c r="K5856">
        <v>5</v>
      </c>
      <c r="L5856">
        <v>3500</v>
      </c>
      <c r="M5856">
        <v>23750</v>
      </c>
      <c r="N5856">
        <f t="shared" si="91"/>
        <v>20250</v>
      </c>
    </row>
    <row r="5857" spans="1:14" x14ac:dyDescent="0.3">
      <c r="A5857" t="s">
        <v>5919</v>
      </c>
      <c r="B5857" s="3">
        <v>44446</v>
      </c>
      <c r="C5857" t="s">
        <v>52</v>
      </c>
      <c r="D5857" t="s">
        <v>8293</v>
      </c>
      <c r="E5857" t="s">
        <v>7899</v>
      </c>
      <c r="F5857" t="s">
        <v>14</v>
      </c>
      <c r="G5857" t="s">
        <v>40</v>
      </c>
      <c r="H5857" t="s">
        <v>63</v>
      </c>
      <c r="I5857">
        <v>3500</v>
      </c>
      <c r="J5857">
        <v>4750</v>
      </c>
      <c r="K5857">
        <v>3</v>
      </c>
      <c r="L5857">
        <v>10500</v>
      </c>
      <c r="M5857">
        <v>14250</v>
      </c>
      <c r="N5857">
        <f t="shared" si="91"/>
        <v>3750</v>
      </c>
    </row>
    <row r="5858" spans="1:14" x14ac:dyDescent="0.3">
      <c r="A5858" t="s">
        <v>5920</v>
      </c>
      <c r="B5858" s="3">
        <v>44446</v>
      </c>
      <c r="C5858" t="s">
        <v>53</v>
      </c>
      <c r="D5858" t="s">
        <v>8294</v>
      </c>
      <c r="E5858" t="s">
        <v>7907</v>
      </c>
      <c r="F5858" t="s">
        <v>14</v>
      </c>
      <c r="G5858" t="s">
        <v>40</v>
      </c>
      <c r="H5858" t="s">
        <v>63</v>
      </c>
      <c r="I5858">
        <v>3500</v>
      </c>
      <c r="J5858">
        <v>4750</v>
      </c>
      <c r="K5858">
        <v>4</v>
      </c>
      <c r="L5858">
        <v>7000</v>
      </c>
      <c r="M5858">
        <v>19000</v>
      </c>
      <c r="N5858">
        <f t="shared" si="91"/>
        <v>12000</v>
      </c>
    </row>
    <row r="5859" spans="1:14" x14ac:dyDescent="0.3">
      <c r="A5859" t="s">
        <v>5921</v>
      </c>
      <c r="B5859" s="3">
        <v>44446</v>
      </c>
      <c r="C5859" t="s">
        <v>54</v>
      </c>
      <c r="D5859" t="s">
        <v>8295</v>
      </c>
      <c r="E5859" t="s">
        <v>7915</v>
      </c>
      <c r="F5859" t="s">
        <v>14</v>
      </c>
      <c r="G5859" t="s">
        <v>40</v>
      </c>
      <c r="H5859" t="s">
        <v>63</v>
      </c>
      <c r="I5859">
        <v>3500</v>
      </c>
      <c r="J5859">
        <v>4750</v>
      </c>
      <c r="K5859">
        <v>5</v>
      </c>
      <c r="L5859">
        <v>14000</v>
      </c>
      <c r="M5859">
        <v>23750</v>
      </c>
      <c r="N5859">
        <f t="shared" si="91"/>
        <v>9750</v>
      </c>
    </row>
    <row r="5860" spans="1:14" x14ac:dyDescent="0.3">
      <c r="A5860" t="s">
        <v>5922</v>
      </c>
      <c r="B5860" s="3">
        <v>44446</v>
      </c>
      <c r="C5860" t="s">
        <v>55</v>
      </c>
      <c r="D5860" t="s">
        <v>8296</v>
      </c>
      <c r="E5860" t="s">
        <v>7907</v>
      </c>
      <c r="F5860" t="s">
        <v>14</v>
      </c>
      <c r="G5860" t="s">
        <v>40</v>
      </c>
      <c r="H5860" t="s">
        <v>63</v>
      </c>
      <c r="I5860">
        <v>3500</v>
      </c>
      <c r="J5860">
        <v>4750</v>
      </c>
      <c r="K5860">
        <v>3</v>
      </c>
      <c r="L5860">
        <v>7000</v>
      </c>
      <c r="M5860">
        <v>14250</v>
      </c>
      <c r="N5860">
        <f t="shared" si="91"/>
        <v>7250</v>
      </c>
    </row>
    <row r="5861" spans="1:14" x14ac:dyDescent="0.3">
      <c r="A5861" t="s">
        <v>5923</v>
      </c>
      <c r="B5861" s="3">
        <v>44446</v>
      </c>
      <c r="C5861" t="s">
        <v>57</v>
      </c>
      <c r="D5861" t="s">
        <v>8297</v>
      </c>
      <c r="E5861" t="s">
        <v>7929</v>
      </c>
      <c r="F5861" t="s">
        <v>14</v>
      </c>
      <c r="G5861" t="s">
        <v>15</v>
      </c>
      <c r="H5861" t="s">
        <v>62</v>
      </c>
      <c r="I5861">
        <v>4500</v>
      </c>
      <c r="J5861">
        <v>6000</v>
      </c>
      <c r="K5861">
        <v>4</v>
      </c>
      <c r="L5861">
        <v>4500</v>
      </c>
      <c r="M5861">
        <v>24000</v>
      </c>
      <c r="N5861">
        <f t="shared" si="91"/>
        <v>19500</v>
      </c>
    </row>
    <row r="5862" spans="1:14" x14ac:dyDescent="0.3">
      <c r="A5862" t="s">
        <v>5924</v>
      </c>
      <c r="B5862" s="3">
        <v>44446</v>
      </c>
      <c r="C5862" t="s">
        <v>58</v>
      </c>
      <c r="D5862" t="s">
        <v>8298</v>
      </c>
      <c r="E5862" t="s">
        <v>7907</v>
      </c>
      <c r="F5862" t="s">
        <v>14</v>
      </c>
      <c r="G5862" t="s">
        <v>15</v>
      </c>
      <c r="H5862" t="s">
        <v>62</v>
      </c>
      <c r="I5862">
        <v>4500</v>
      </c>
      <c r="J5862">
        <v>6000</v>
      </c>
      <c r="K5862">
        <v>5</v>
      </c>
      <c r="L5862">
        <v>4500</v>
      </c>
      <c r="M5862">
        <v>30000</v>
      </c>
      <c r="N5862">
        <f t="shared" si="91"/>
        <v>25500</v>
      </c>
    </row>
    <row r="5863" spans="1:14" x14ac:dyDescent="0.3">
      <c r="A5863" t="s">
        <v>5925</v>
      </c>
      <c r="B5863" s="3">
        <v>44446</v>
      </c>
      <c r="C5863" t="s">
        <v>59</v>
      </c>
      <c r="D5863" t="s">
        <v>8299</v>
      </c>
      <c r="E5863" t="s">
        <v>7905</v>
      </c>
      <c r="F5863" t="s">
        <v>14</v>
      </c>
      <c r="G5863" t="s">
        <v>56</v>
      </c>
      <c r="H5863" t="s">
        <v>64</v>
      </c>
      <c r="I5863">
        <v>3600</v>
      </c>
      <c r="J5863">
        <v>4400</v>
      </c>
      <c r="K5863">
        <v>3</v>
      </c>
      <c r="L5863">
        <v>3600</v>
      </c>
      <c r="M5863">
        <v>13200</v>
      </c>
      <c r="N5863">
        <f t="shared" si="91"/>
        <v>9600</v>
      </c>
    </row>
    <row r="5864" spans="1:14" x14ac:dyDescent="0.3">
      <c r="A5864" t="s">
        <v>5926</v>
      </c>
      <c r="B5864" s="3">
        <v>44446</v>
      </c>
      <c r="C5864" t="s">
        <v>60</v>
      </c>
      <c r="D5864" t="s">
        <v>8300</v>
      </c>
      <c r="E5864" t="s">
        <v>8301</v>
      </c>
      <c r="F5864" t="s">
        <v>14</v>
      </c>
      <c r="G5864" t="s">
        <v>22</v>
      </c>
      <c r="H5864" t="s">
        <v>63</v>
      </c>
      <c r="I5864">
        <v>3700</v>
      </c>
      <c r="J5864">
        <v>4450</v>
      </c>
      <c r="K5864">
        <v>4</v>
      </c>
      <c r="L5864">
        <v>7400</v>
      </c>
      <c r="M5864">
        <v>17800</v>
      </c>
      <c r="N5864">
        <f t="shared" si="91"/>
        <v>10400</v>
      </c>
    </row>
    <row r="5865" spans="1:14" x14ac:dyDescent="0.3">
      <c r="A5865" t="s">
        <v>5927</v>
      </c>
      <c r="B5865" s="3">
        <v>44446</v>
      </c>
      <c r="C5865" t="s">
        <v>61</v>
      </c>
      <c r="D5865" t="s">
        <v>8302</v>
      </c>
      <c r="E5865" t="s">
        <v>7903</v>
      </c>
      <c r="F5865" t="s">
        <v>14</v>
      </c>
      <c r="G5865" t="s">
        <v>22</v>
      </c>
      <c r="H5865" t="s">
        <v>63</v>
      </c>
      <c r="I5865">
        <v>3700</v>
      </c>
      <c r="J5865">
        <v>4450</v>
      </c>
      <c r="K5865">
        <v>5</v>
      </c>
      <c r="L5865">
        <v>14800</v>
      </c>
      <c r="M5865">
        <v>22250</v>
      </c>
      <c r="N5865">
        <f t="shared" si="91"/>
        <v>7450</v>
      </c>
    </row>
    <row r="5866" spans="1:14" x14ac:dyDescent="0.3">
      <c r="A5866" t="s">
        <v>5928</v>
      </c>
      <c r="B5866" s="3">
        <v>44446</v>
      </c>
      <c r="C5866" t="s">
        <v>13</v>
      </c>
      <c r="D5866" t="s">
        <v>8303</v>
      </c>
      <c r="E5866" t="s">
        <v>7901</v>
      </c>
      <c r="F5866" t="s">
        <v>14</v>
      </c>
      <c r="G5866" t="s">
        <v>22</v>
      </c>
      <c r="H5866" t="s">
        <v>63</v>
      </c>
      <c r="I5866">
        <v>3700</v>
      </c>
      <c r="J5866">
        <v>4450</v>
      </c>
      <c r="K5866">
        <v>3</v>
      </c>
      <c r="L5866">
        <v>3700</v>
      </c>
      <c r="M5866">
        <v>13350</v>
      </c>
      <c r="N5866">
        <f t="shared" si="91"/>
        <v>9650</v>
      </c>
    </row>
    <row r="5867" spans="1:14" x14ac:dyDescent="0.3">
      <c r="A5867" t="s">
        <v>5929</v>
      </c>
      <c r="B5867" s="3">
        <v>44446</v>
      </c>
      <c r="C5867" t="s">
        <v>16</v>
      </c>
      <c r="D5867" t="s">
        <v>8304</v>
      </c>
      <c r="E5867" t="s">
        <v>7897</v>
      </c>
      <c r="F5867" t="s">
        <v>14</v>
      </c>
      <c r="G5867" t="s">
        <v>22</v>
      </c>
      <c r="H5867" t="s">
        <v>63</v>
      </c>
      <c r="I5867">
        <v>3700</v>
      </c>
      <c r="J5867">
        <v>4450</v>
      </c>
      <c r="K5867">
        <v>4</v>
      </c>
      <c r="L5867">
        <v>14800</v>
      </c>
      <c r="M5867">
        <v>17800</v>
      </c>
      <c r="N5867">
        <f t="shared" si="91"/>
        <v>3000</v>
      </c>
    </row>
    <row r="5868" spans="1:14" x14ac:dyDescent="0.3">
      <c r="A5868" t="s">
        <v>5930</v>
      </c>
      <c r="B5868" s="3">
        <v>44446</v>
      </c>
      <c r="C5868" t="s">
        <v>18</v>
      </c>
      <c r="D5868" t="s">
        <v>8305</v>
      </c>
      <c r="E5868" t="s">
        <v>7987</v>
      </c>
      <c r="F5868" t="s">
        <v>14</v>
      </c>
      <c r="G5868" t="s">
        <v>22</v>
      </c>
      <c r="H5868" t="s">
        <v>63</v>
      </c>
      <c r="I5868">
        <v>3700</v>
      </c>
      <c r="J5868">
        <v>4450</v>
      </c>
      <c r="K5868">
        <v>5</v>
      </c>
      <c r="L5868">
        <v>7400</v>
      </c>
      <c r="M5868">
        <v>22250</v>
      </c>
      <c r="N5868">
        <f t="shared" si="91"/>
        <v>14850</v>
      </c>
    </row>
    <row r="5869" spans="1:14" x14ac:dyDescent="0.3">
      <c r="A5869" t="s">
        <v>5931</v>
      </c>
      <c r="B5869" s="3">
        <v>44446</v>
      </c>
      <c r="C5869" t="s">
        <v>20</v>
      </c>
      <c r="D5869" t="s">
        <v>8306</v>
      </c>
      <c r="E5869" t="s">
        <v>7907</v>
      </c>
      <c r="F5869" t="s">
        <v>14</v>
      </c>
      <c r="G5869" t="s">
        <v>56</v>
      </c>
      <c r="H5869" t="s">
        <v>64</v>
      </c>
      <c r="I5869">
        <v>3600</v>
      </c>
      <c r="J5869">
        <v>4400</v>
      </c>
      <c r="K5869">
        <v>3</v>
      </c>
      <c r="L5869">
        <v>7200</v>
      </c>
      <c r="M5869">
        <v>13200</v>
      </c>
      <c r="N5869">
        <f t="shared" si="91"/>
        <v>6000</v>
      </c>
    </row>
    <row r="5870" spans="1:14" x14ac:dyDescent="0.3">
      <c r="A5870" t="s">
        <v>5932</v>
      </c>
      <c r="B5870" s="3">
        <v>44446</v>
      </c>
      <c r="C5870" t="s">
        <v>21</v>
      </c>
      <c r="D5870" t="s">
        <v>8307</v>
      </c>
      <c r="E5870" t="s">
        <v>7907</v>
      </c>
      <c r="F5870" t="s">
        <v>14</v>
      </c>
      <c r="G5870" t="s">
        <v>56</v>
      </c>
      <c r="H5870" t="s">
        <v>64</v>
      </c>
      <c r="I5870">
        <v>3600</v>
      </c>
      <c r="J5870">
        <v>4400</v>
      </c>
      <c r="K5870">
        <v>4</v>
      </c>
      <c r="L5870">
        <v>10800</v>
      </c>
      <c r="M5870">
        <v>17600</v>
      </c>
      <c r="N5870">
        <f t="shared" si="91"/>
        <v>6800</v>
      </c>
    </row>
    <row r="5871" spans="1:14" x14ac:dyDescent="0.3">
      <c r="A5871" t="s">
        <v>5933</v>
      </c>
      <c r="B5871" s="3">
        <v>44446</v>
      </c>
      <c r="C5871" t="s">
        <v>23</v>
      </c>
      <c r="D5871" t="s">
        <v>8308</v>
      </c>
      <c r="E5871" t="s">
        <v>7910</v>
      </c>
      <c r="F5871" t="s">
        <v>14</v>
      </c>
      <c r="G5871" t="s">
        <v>56</v>
      </c>
      <c r="H5871" t="s">
        <v>64</v>
      </c>
      <c r="I5871">
        <v>3600</v>
      </c>
      <c r="J5871">
        <v>4400</v>
      </c>
      <c r="K5871">
        <v>5</v>
      </c>
      <c r="L5871">
        <v>14400</v>
      </c>
      <c r="M5871">
        <v>22000</v>
      </c>
      <c r="N5871">
        <f t="shared" si="91"/>
        <v>7600</v>
      </c>
    </row>
    <row r="5872" spans="1:14" x14ac:dyDescent="0.3">
      <c r="A5872" t="s">
        <v>5934</v>
      </c>
      <c r="B5872" s="3">
        <v>44446</v>
      </c>
      <c r="C5872" t="s">
        <v>24</v>
      </c>
      <c r="D5872" t="s">
        <v>8309</v>
      </c>
      <c r="E5872" t="s">
        <v>7907</v>
      </c>
      <c r="F5872" t="s">
        <v>14</v>
      </c>
      <c r="G5872" t="s">
        <v>56</v>
      </c>
      <c r="H5872" t="s">
        <v>64</v>
      </c>
      <c r="I5872">
        <v>3600</v>
      </c>
      <c r="J5872">
        <v>4400</v>
      </c>
      <c r="K5872">
        <v>3</v>
      </c>
      <c r="L5872">
        <v>7200</v>
      </c>
      <c r="M5872">
        <v>13200</v>
      </c>
      <c r="N5872">
        <f t="shared" si="91"/>
        <v>6000</v>
      </c>
    </row>
    <row r="5873" spans="1:14" x14ac:dyDescent="0.3">
      <c r="A5873" t="s">
        <v>5935</v>
      </c>
      <c r="B5873" s="3">
        <v>44446</v>
      </c>
      <c r="C5873" t="s">
        <v>25</v>
      </c>
      <c r="D5873" t="s">
        <v>8310</v>
      </c>
      <c r="E5873" t="s">
        <v>7897</v>
      </c>
      <c r="F5873" t="s">
        <v>14</v>
      </c>
      <c r="G5873" t="s">
        <v>56</v>
      </c>
      <c r="H5873" t="s">
        <v>64</v>
      </c>
      <c r="I5873">
        <v>3600</v>
      </c>
      <c r="J5873">
        <v>4400</v>
      </c>
      <c r="K5873">
        <v>4</v>
      </c>
      <c r="L5873">
        <v>3600</v>
      </c>
      <c r="M5873">
        <v>17600</v>
      </c>
      <c r="N5873">
        <f t="shared" si="91"/>
        <v>14000</v>
      </c>
    </row>
    <row r="5874" spans="1:14" x14ac:dyDescent="0.3">
      <c r="A5874" t="s">
        <v>5936</v>
      </c>
      <c r="B5874" s="3">
        <v>44446</v>
      </c>
      <c r="C5874" t="s">
        <v>26</v>
      </c>
      <c r="D5874" t="s">
        <v>8311</v>
      </c>
      <c r="E5874" t="s">
        <v>7912</v>
      </c>
      <c r="F5874" t="s">
        <v>14</v>
      </c>
      <c r="G5874" t="s">
        <v>44</v>
      </c>
      <c r="H5874" t="s">
        <v>63</v>
      </c>
      <c r="I5874">
        <v>3800</v>
      </c>
      <c r="J5874">
        <v>4430</v>
      </c>
      <c r="K5874">
        <v>5</v>
      </c>
      <c r="L5874">
        <v>11400</v>
      </c>
      <c r="M5874">
        <v>22150</v>
      </c>
      <c r="N5874">
        <f t="shared" si="91"/>
        <v>10750</v>
      </c>
    </row>
    <row r="5875" spans="1:14" x14ac:dyDescent="0.3">
      <c r="A5875" t="s">
        <v>5937</v>
      </c>
      <c r="B5875" s="3">
        <v>44446</v>
      </c>
      <c r="C5875" t="s">
        <v>28</v>
      </c>
      <c r="D5875" t="s">
        <v>8312</v>
      </c>
      <c r="E5875" t="s">
        <v>7907</v>
      </c>
      <c r="F5875" t="s">
        <v>14</v>
      </c>
      <c r="G5875" t="s">
        <v>44</v>
      </c>
      <c r="H5875" t="s">
        <v>63</v>
      </c>
      <c r="I5875">
        <v>3800</v>
      </c>
      <c r="J5875">
        <v>4430</v>
      </c>
      <c r="K5875">
        <v>3</v>
      </c>
      <c r="L5875">
        <v>7600</v>
      </c>
      <c r="M5875">
        <v>13290</v>
      </c>
      <c r="N5875">
        <f t="shared" si="91"/>
        <v>5690</v>
      </c>
    </row>
    <row r="5876" spans="1:14" x14ac:dyDescent="0.3">
      <c r="A5876" t="s">
        <v>5938</v>
      </c>
      <c r="B5876" s="3">
        <v>44446</v>
      </c>
      <c r="C5876" t="s">
        <v>30</v>
      </c>
      <c r="D5876" t="s">
        <v>8313</v>
      </c>
      <c r="E5876" t="s">
        <v>7896</v>
      </c>
      <c r="F5876" t="s">
        <v>14</v>
      </c>
      <c r="G5876" t="s">
        <v>44</v>
      </c>
      <c r="H5876" t="s">
        <v>63</v>
      </c>
      <c r="I5876">
        <v>3800</v>
      </c>
      <c r="J5876">
        <v>4430</v>
      </c>
      <c r="K5876">
        <v>4</v>
      </c>
      <c r="L5876">
        <v>15200</v>
      </c>
      <c r="M5876">
        <v>17720</v>
      </c>
      <c r="N5876">
        <f t="shared" si="91"/>
        <v>2520</v>
      </c>
    </row>
    <row r="5877" spans="1:14" x14ac:dyDescent="0.3">
      <c r="A5877" t="s">
        <v>5939</v>
      </c>
      <c r="B5877" s="3">
        <v>44446</v>
      </c>
      <c r="C5877" t="s">
        <v>31</v>
      </c>
      <c r="D5877" t="s">
        <v>8314</v>
      </c>
      <c r="E5877" t="s">
        <v>7910</v>
      </c>
      <c r="F5877" t="s">
        <v>14</v>
      </c>
      <c r="G5877" t="s">
        <v>44</v>
      </c>
      <c r="H5877" t="s">
        <v>63</v>
      </c>
      <c r="I5877">
        <v>3800</v>
      </c>
      <c r="J5877">
        <v>4430</v>
      </c>
      <c r="K5877">
        <v>5</v>
      </c>
      <c r="L5877">
        <v>11400</v>
      </c>
      <c r="M5877">
        <v>22150</v>
      </c>
      <c r="N5877">
        <f t="shared" si="91"/>
        <v>10750</v>
      </c>
    </row>
    <row r="5878" spans="1:14" x14ac:dyDescent="0.3">
      <c r="A5878" t="s">
        <v>5940</v>
      </c>
      <c r="B5878" s="3">
        <v>44446</v>
      </c>
      <c r="C5878" t="s">
        <v>32</v>
      </c>
      <c r="D5878" t="s">
        <v>8315</v>
      </c>
      <c r="E5878" t="s">
        <v>7905</v>
      </c>
      <c r="F5878" t="s">
        <v>14</v>
      </c>
      <c r="G5878" t="s">
        <v>15</v>
      </c>
      <c r="H5878" t="s">
        <v>62</v>
      </c>
      <c r="I5878">
        <v>4500</v>
      </c>
      <c r="J5878">
        <v>6000</v>
      </c>
      <c r="K5878">
        <v>3</v>
      </c>
      <c r="L5878">
        <v>13500</v>
      </c>
      <c r="M5878">
        <v>18000</v>
      </c>
      <c r="N5878">
        <f t="shared" si="91"/>
        <v>4500</v>
      </c>
    </row>
    <row r="5879" spans="1:14" x14ac:dyDescent="0.3">
      <c r="A5879" t="s">
        <v>5941</v>
      </c>
      <c r="B5879" s="3">
        <v>44446</v>
      </c>
      <c r="C5879" t="s">
        <v>33</v>
      </c>
      <c r="D5879" t="s">
        <v>8316</v>
      </c>
      <c r="E5879" t="s">
        <v>7910</v>
      </c>
      <c r="F5879" t="s">
        <v>14</v>
      </c>
      <c r="G5879" t="s">
        <v>15</v>
      </c>
      <c r="H5879" t="s">
        <v>62</v>
      </c>
      <c r="I5879">
        <v>4500</v>
      </c>
      <c r="J5879">
        <v>6000</v>
      </c>
      <c r="K5879">
        <v>4</v>
      </c>
      <c r="L5879">
        <v>18000</v>
      </c>
      <c r="M5879">
        <v>24000</v>
      </c>
      <c r="N5879">
        <f t="shared" si="91"/>
        <v>6000</v>
      </c>
    </row>
    <row r="5880" spans="1:14" x14ac:dyDescent="0.3">
      <c r="A5880" t="s">
        <v>5942</v>
      </c>
      <c r="B5880" s="3">
        <v>44446</v>
      </c>
      <c r="C5880" t="s">
        <v>34</v>
      </c>
      <c r="D5880" t="s">
        <v>8317</v>
      </c>
      <c r="E5880" t="s">
        <v>7907</v>
      </c>
      <c r="F5880" t="s">
        <v>14</v>
      </c>
      <c r="G5880" t="s">
        <v>15</v>
      </c>
      <c r="H5880" t="s">
        <v>62</v>
      </c>
      <c r="I5880">
        <v>4500</v>
      </c>
      <c r="J5880">
        <v>6000</v>
      </c>
      <c r="K5880">
        <v>5</v>
      </c>
      <c r="L5880">
        <v>13500</v>
      </c>
      <c r="M5880">
        <v>30000</v>
      </c>
      <c r="N5880">
        <f t="shared" si="91"/>
        <v>16500</v>
      </c>
    </row>
    <row r="5881" spans="1:14" x14ac:dyDescent="0.3">
      <c r="A5881" t="s">
        <v>5943</v>
      </c>
      <c r="B5881" s="3">
        <v>44446</v>
      </c>
      <c r="C5881" t="s">
        <v>35</v>
      </c>
      <c r="D5881" t="s">
        <v>8318</v>
      </c>
      <c r="E5881" t="s">
        <v>7907</v>
      </c>
      <c r="F5881" t="s">
        <v>14</v>
      </c>
      <c r="G5881" t="s">
        <v>15</v>
      </c>
      <c r="H5881" t="s">
        <v>62</v>
      </c>
      <c r="I5881">
        <v>4500</v>
      </c>
      <c r="J5881">
        <v>6000</v>
      </c>
      <c r="K5881">
        <v>3</v>
      </c>
      <c r="L5881">
        <v>4500</v>
      </c>
      <c r="M5881">
        <v>18000</v>
      </c>
      <c r="N5881">
        <f t="shared" si="91"/>
        <v>13500</v>
      </c>
    </row>
    <row r="5882" spans="1:14" x14ac:dyDescent="0.3">
      <c r="A5882" t="s">
        <v>5944</v>
      </c>
      <c r="B5882" s="3">
        <v>44446</v>
      </c>
      <c r="C5882" t="s">
        <v>36</v>
      </c>
      <c r="D5882" t="s">
        <v>8319</v>
      </c>
      <c r="E5882" t="s">
        <v>7896</v>
      </c>
      <c r="F5882" t="s">
        <v>14</v>
      </c>
      <c r="G5882" t="s">
        <v>15</v>
      </c>
      <c r="H5882" t="s">
        <v>62</v>
      </c>
      <c r="I5882">
        <v>4500</v>
      </c>
      <c r="J5882">
        <v>6000</v>
      </c>
      <c r="K5882">
        <v>4</v>
      </c>
      <c r="L5882">
        <v>4500</v>
      </c>
      <c r="M5882">
        <v>24000</v>
      </c>
      <c r="N5882">
        <f t="shared" si="91"/>
        <v>19500</v>
      </c>
    </row>
    <row r="5883" spans="1:14" x14ac:dyDescent="0.3">
      <c r="A5883" t="s">
        <v>5945</v>
      </c>
      <c r="B5883" s="3">
        <v>44446</v>
      </c>
      <c r="C5883" t="s">
        <v>37</v>
      </c>
      <c r="D5883" t="s">
        <v>8320</v>
      </c>
      <c r="E5883" t="s">
        <v>7912</v>
      </c>
      <c r="F5883" t="s">
        <v>14</v>
      </c>
      <c r="G5883" t="s">
        <v>15</v>
      </c>
      <c r="H5883" t="s">
        <v>62</v>
      </c>
      <c r="I5883">
        <v>4500</v>
      </c>
      <c r="J5883">
        <v>6000</v>
      </c>
      <c r="K5883">
        <v>5</v>
      </c>
      <c r="L5883">
        <v>9000</v>
      </c>
      <c r="M5883">
        <v>30000</v>
      </c>
      <c r="N5883">
        <f t="shared" si="91"/>
        <v>21000</v>
      </c>
    </row>
    <row r="5884" spans="1:14" x14ac:dyDescent="0.3">
      <c r="A5884" t="s">
        <v>5946</v>
      </c>
      <c r="B5884" s="3">
        <v>44446</v>
      </c>
      <c r="C5884" t="s">
        <v>38</v>
      </c>
      <c r="D5884" t="s">
        <v>8321</v>
      </c>
      <c r="E5884" t="s">
        <v>7910</v>
      </c>
      <c r="F5884" t="s">
        <v>14</v>
      </c>
      <c r="G5884" t="s">
        <v>15</v>
      </c>
      <c r="H5884" t="s">
        <v>62</v>
      </c>
      <c r="I5884">
        <v>4500</v>
      </c>
      <c r="J5884">
        <v>6000</v>
      </c>
      <c r="K5884">
        <v>3</v>
      </c>
      <c r="L5884">
        <v>18000</v>
      </c>
      <c r="M5884">
        <v>18000</v>
      </c>
      <c r="N5884">
        <f t="shared" si="91"/>
        <v>0</v>
      </c>
    </row>
    <row r="5885" spans="1:14" x14ac:dyDescent="0.3">
      <c r="A5885" t="s">
        <v>5947</v>
      </c>
      <c r="B5885" s="3">
        <v>44446</v>
      </c>
      <c r="C5885" t="s">
        <v>39</v>
      </c>
      <c r="D5885" t="s">
        <v>8322</v>
      </c>
      <c r="E5885" t="s">
        <v>7899</v>
      </c>
      <c r="F5885" t="s">
        <v>14</v>
      </c>
      <c r="G5885" t="s">
        <v>15</v>
      </c>
      <c r="H5885" t="s">
        <v>62</v>
      </c>
      <c r="I5885">
        <v>4500</v>
      </c>
      <c r="J5885">
        <v>6000</v>
      </c>
      <c r="K5885">
        <v>4</v>
      </c>
      <c r="L5885">
        <v>18000</v>
      </c>
      <c r="M5885">
        <v>24000</v>
      </c>
      <c r="N5885">
        <f t="shared" si="91"/>
        <v>6000</v>
      </c>
    </row>
    <row r="5886" spans="1:14" x14ac:dyDescent="0.3">
      <c r="A5886" t="s">
        <v>5948</v>
      </c>
      <c r="B5886" s="3">
        <v>44446</v>
      </c>
      <c r="C5886" t="s">
        <v>41</v>
      </c>
      <c r="D5886" t="s">
        <v>8323</v>
      </c>
      <c r="E5886" t="s">
        <v>7903</v>
      </c>
      <c r="F5886" t="s">
        <v>14</v>
      </c>
      <c r="G5886" t="s">
        <v>15</v>
      </c>
      <c r="H5886" t="s">
        <v>62</v>
      </c>
      <c r="I5886">
        <v>4500</v>
      </c>
      <c r="J5886">
        <v>6000</v>
      </c>
      <c r="K5886">
        <v>5</v>
      </c>
      <c r="L5886">
        <v>9000</v>
      </c>
      <c r="M5886">
        <v>30000</v>
      </c>
      <c r="N5886">
        <f t="shared" si="91"/>
        <v>21000</v>
      </c>
    </row>
    <row r="5887" spans="1:14" x14ac:dyDescent="0.3">
      <c r="A5887" t="s">
        <v>5949</v>
      </c>
      <c r="B5887" s="3">
        <v>44446</v>
      </c>
      <c r="C5887" t="s">
        <v>42</v>
      </c>
      <c r="D5887" t="s">
        <v>8324</v>
      </c>
      <c r="E5887" t="s">
        <v>7987</v>
      </c>
      <c r="F5887" t="s">
        <v>14</v>
      </c>
      <c r="G5887" t="s">
        <v>15</v>
      </c>
      <c r="H5887" t="s">
        <v>62</v>
      </c>
      <c r="I5887">
        <v>4500</v>
      </c>
      <c r="J5887">
        <v>6000</v>
      </c>
      <c r="K5887">
        <v>3</v>
      </c>
      <c r="L5887">
        <v>13500</v>
      </c>
      <c r="M5887">
        <v>18000</v>
      </c>
      <c r="N5887">
        <f t="shared" si="91"/>
        <v>4500</v>
      </c>
    </row>
    <row r="5888" spans="1:14" x14ac:dyDescent="0.3">
      <c r="A5888" t="s">
        <v>5950</v>
      </c>
      <c r="B5888" s="3">
        <v>44446</v>
      </c>
      <c r="C5888" t="s">
        <v>43</v>
      </c>
      <c r="D5888" t="s">
        <v>8325</v>
      </c>
      <c r="E5888" t="s">
        <v>7901</v>
      </c>
      <c r="F5888" t="s">
        <v>14</v>
      </c>
      <c r="G5888" t="s">
        <v>15</v>
      </c>
      <c r="H5888" t="s">
        <v>62</v>
      </c>
      <c r="I5888">
        <v>4500</v>
      </c>
      <c r="J5888">
        <v>6000</v>
      </c>
      <c r="K5888">
        <v>4</v>
      </c>
      <c r="L5888">
        <v>13500</v>
      </c>
      <c r="M5888">
        <v>24000</v>
      </c>
      <c r="N5888">
        <f t="shared" si="91"/>
        <v>10500</v>
      </c>
    </row>
    <row r="5889" spans="1:14" x14ac:dyDescent="0.3">
      <c r="A5889" t="s">
        <v>5951</v>
      </c>
      <c r="B5889" s="3">
        <v>44446</v>
      </c>
      <c r="C5889" t="s">
        <v>45</v>
      </c>
      <c r="D5889" t="s">
        <v>8326</v>
      </c>
      <c r="E5889" t="s">
        <v>7967</v>
      </c>
      <c r="F5889" t="s">
        <v>14</v>
      </c>
      <c r="G5889" t="s">
        <v>15</v>
      </c>
      <c r="H5889" t="s">
        <v>62</v>
      </c>
      <c r="I5889">
        <v>4500</v>
      </c>
      <c r="J5889">
        <v>6000</v>
      </c>
      <c r="K5889">
        <v>5</v>
      </c>
      <c r="L5889">
        <v>4500</v>
      </c>
      <c r="M5889">
        <v>30000</v>
      </c>
      <c r="N5889">
        <f t="shared" si="91"/>
        <v>25500</v>
      </c>
    </row>
    <row r="5890" spans="1:14" x14ac:dyDescent="0.3">
      <c r="A5890" t="s">
        <v>5952</v>
      </c>
      <c r="B5890" s="3">
        <v>44446</v>
      </c>
      <c r="C5890" t="s">
        <v>46</v>
      </c>
      <c r="D5890" t="s">
        <v>8327</v>
      </c>
      <c r="E5890" t="s">
        <v>7910</v>
      </c>
      <c r="F5890" t="s">
        <v>14</v>
      </c>
      <c r="G5890" t="s">
        <v>15</v>
      </c>
      <c r="H5890" t="s">
        <v>62</v>
      </c>
      <c r="I5890">
        <v>4500</v>
      </c>
      <c r="J5890">
        <v>6000</v>
      </c>
      <c r="K5890">
        <v>3</v>
      </c>
      <c r="L5890">
        <v>9000</v>
      </c>
      <c r="M5890">
        <v>18000</v>
      </c>
      <c r="N5890">
        <f t="shared" si="91"/>
        <v>9000</v>
      </c>
    </row>
    <row r="5891" spans="1:14" x14ac:dyDescent="0.3">
      <c r="A5891" t="s">
        <v>5953</v>
      </c>
      <c r="B5891" s="3">
        <v>44446</v>
      </c>
      <c r="C5891" t="s">
        <v>47</v>
      </c>
      <c r="D5891" t="s">
        <v>8328</v>
      </c>
      <c r="E5891" t="s">
        <v>7915</v>
      </c>
      <c r="F5891" t="s">
        <v>14</v>
      </c>
      <c r="G5891" t="s">
        <v>15</v>
      </c>
      <c r="H5891" t="s">
        <v>62</v>
      </c>
      <c r="I5891">
        <v>4500</v>
      </c>
      <c r="J5891">
        <v>6000</v>
      </c>
      <c r="K5891">
        <v>4</v>
      </c>
      <c r="L5891">
        <v>18000</v>
      </c>
      <c r="M5891">
        <v>24000</v>
      </c>
      <c r="N5891">
        <f t="shared" si="91"/>
        <v>6000</v>
      </c>
    </row>
    <row r="5892" spans="1:14" x14ac:dyDescent="0.3">
      <c r="A5892" t="s">
        <v>5954</v>
      </c>
      <c r="B5892" s="3">
        <v>44446</v>
      </c>
      <c r="C5892" t="s">
        <v>48</v>
      </c>
      <c r="D5892" t="s">
        <v>8329</v>
      </c>
      <c r="E5892" t="s">
        <v>7956</v>
      </c>
      <c r="F5892" t="s">
        <v>14</v>
      </c>
      <c r="G5892" t="s">
        <v>22</v>
      </c>
      <c r="H5892" t="s">
        <v>63</v>
      </c>
      <c r="I5892">
        <v>3700</v>
      </c>
      <c r="J5892">
        <v>4450</v>
      </c>
      <c r="K5892">
        <v>5</v>
      </c>
      <c r="L5892">
        <v>11100</v>
      </c>
      <c r="M5892">
        <v>22250</v>
      </c>
      <c r="N5892">
        <f t="shared" ref="N5892:N5955" si="92">M5892-L5892</f>
        <v>11150</v>
      </c>
    </row>
    <row r="5893" spans="1:14" x14ac:dyDescent="0.3">
      <c r="A5893" t="s">
        <v>5955</v>
      </c>
      <c r="B5893" s="3">
        <v>44446</v>
      </c>
      <c r="C5893" t="s">
        <v>49</v>
      </c>
      <c r="D5893" t="s">
        <v>8330</v>
      </c>
      <c r="E5893" t="s">
        <v>7905</v>
      </c>
      <c r="F5893" t="s">
        <v>14</v>
      </c>
      <c r="G5893" t="s">
        <v>22</v>
      </c>
      <c r="H5893" t="s">
        <v>63</v>
      </c>
      <c r="I5893">
        <v>3700</v>
      </c>
      <c r="J5893">
        <v>4450</v>
      </c>
      <c r="K5893">
        <v>3</v>
      </c>
      <c r="L5893">
        <v>3700</v>
      </c>
      <c r="M5893">
        <v>13350</v>
      </c>
      <c r="N5893">
        <f t="shared" si="92"/>
        <v>9650</v>
      </c>
    </row>
    <row r="5894" spans="1:14" x14ac:dyDescent="0.3">
      <c r="A5894" t="s">
        <v>5956</v>
      </c>
      <c r="B5894" s="3">
        <v>44446</v>
      </c>
      <c r="C5894" t="s">
        <v>50</v>
      </c>
      <c r="D5894" t="s">
        <v>8331</v>
      </c>
      <c r="E5894" t="s">
        <v>7901</v>
      </c>
      <c r="F5894" t="s">
        <v>14</v>
      </c>
      <c r="G5894" t="s">
        <v>22</v>
      </c>
      <c r="H5894" t="s">
        <v>63</v>
      </c>
      <c r="I5894">
        <v>3700</v>
      </c>
      <c r="J5894">
        <v>4450</v>
      </c>
      <c r="K5894">
        <v>4</v>
      </c>
      <c r="L5894">
        <v>14800</v>
      </c>
      <c r="M5894">
        <v>17800</v>
      </c>
      <c r="N5894">
        <f t="shared" si="92"/>
        <v>3000</v>
      </c>
    </row>
    <row r="5895" spans="1:14" x14ac:dyDescent="0.3">
      <c r="A5895" t="s">
        <v>5957</v>
      </c>
      <c r="B5895" s="3">
        <v>44446</v>
      </c>
      <c r="C5895" t="s">
        <v>51</v>
      </c>
      <c r="D5895" t="s">
        <v>8332</v>
      </c>
      <c r="E5895" t="s">
        <v>7905</v>
      </c>
      <c r="F5895" t="s">
        <v>14</v>
      </c>
      <c r="G5895" t="s">
        <v>22</v>
      </c>
      <c r="H5895" t="s">
        <v>63</v>
      </c>
      <c r="I5895">
        <v>3700</v>
      </c>
      <c r="J5895">
        <v>4450</v>
      </c>
      <c r="K5895">
        <v>5</v>
      </c>
      <c r="L5895">
        <v>7400</v>
      </c>
      <c r="M5895">
        <v>22250</v>
      </c>
      <c r="N5895">
        <f t="shared" si="92"/>
        <v>14850</v>
      </c>
    </row>
    <row r="5896" spans="1:14" x14ac:dyDescent="0.3">
      <c r="A5896" t="s">
        <v>5958</v>
      </c>
      <c r="B5896" s="3">
        <v>44447</v>
      </c>
      <c r="C5896" t="s">
        <v>52</v>
      </c>
      <c r="D5896" t="s">
        <v>8333</v>
      </c>
      <c r="E5896" t="s">
        <v>7925</v>
      </c>
      <c r="F5896" t="s">
        <v>14</v>
      </c>
      <c r="G5896" t="s">
        <v>27</v>
      </c>
      <c r="H5896" t="s">
        <v>62</v>
      </c>
      <c r="I5896">
        <v>2500</v>
      </c>
      <c r="J5896">
        <v>3350</v>
      </c>
      <c r="K5896">
        <v>3</v>
      </c>
      <c r="L5896">
        <v>7500</v>
      </c>
      <c r="M5896">
        <v>10050</v>
      </c>
      <c r="N5896">
        <f t="shared" si="92"/>
        <v>2550</v>
      </c>
    </row>
    <row r="5897" spans="1:14" x14ac:dyDescent="0.3">
      <c r="A5897" t="s">
        <v>5959</v>
      </c>
      <c r="B5897" s="3">
        <v>44446</v>
      </c>
      <c r="C5897" t="s">
        <v>53</v>
      </c>
      <c r="D5897" t="s">
        <v>8334</v>
      </c>
      <c r="E5897" t="s">
        <v>7896</v>
      </c>
      <c r="F5897" t="s">
        <v>14</v>
      </c>
      <c r="G5897" t="s">
        <v>27</v>
      </c>
      <c r="H5897" t="s">
        <v>62</v>
      </c>
      <c r="I5897">
        <v>2500</v>
      </c>
      <c r="J5897">
        <v>3350</v>
      </c>
      <c r="K5897">
        <v>4</v>
      </c>
      <c r="L5897">
        <v>7500</v>
      </c>
      <c r="M5897">
        <v>13400</v>
      </c>
      <c r="N5897">
        <f t="shared" si="92"/>
        <v>5900</v>
      </c>
    </row>
    <row r="5898" spans="1:14" x14ac:dyDescent="0.3">
      <c r="A5898" t="s">
        <v>5960</v>
      </c>
      <c r="B5898" s="3">
        <v>44446</v>
      </c>
      <c r="C5898" t="s">
        <v>54</v>
      </c>
      <c r="D5898" t="s">
        <v>8335</v>
      </c>
      <c r="E5898" t="s">
        <v>7907</v>
      </c>
      <c r="F5898" t="s">
        <v>14</v>
      </c>
      <c r="G5898" t="s">
        <v>27</v>
      </c>
      <c r="H5898" t="s">
        <v>62</v>
      </c>
      <c r="I5898">
        <v>2500</v>
      </c>
      <c r="J5898">
        <v>3350</v>
      </c>
      <c r="K5898">
        <v>5</v>
      </c>
      <c r="L5898">
        <v>5000</v>
      </c>
      <c r="M5898">
        <v>16750</v>
      </c>
      <c r="N5898">
        <f t="shared" si="92"/>
        <v>11750</v>
      </c>
    </row>
    <row r="5899" spans="1:14" x14ac:dyDescent="0.3">
      <c r="A5899" t="s">
        <v>5961</v>
      </c>
      <c r="B5899" s="3">
        <v>44446</v>
      </c>
      <c r="C5899" t="s">
        <v>55</v>
      </c>
      <c r="D5899" t="s">
        <v>8336</v>
      </c>
      <c r="E5899" t="s">
        <v>7925</v>
      </c>
      <c r="F5899" t="s">
        <v>14</v>
      </c>
      <c r="G5899" t="s">
        <v>27</v>
      </c>
      <c r="H5899" t="s">
        <v>62</v>
      </c>
      <c r="I5899">
        <v>2500</v>
      </c>
      <c r="J5899">
        <v>3350</v>
      </c>
      <c r="K5899">
        <v>3</v>
      </c>
      <c r="L5899">
        <v>5000</v>
      </c>
      <c r="M5899">
        <v>10050</v>
      </c>
      <c r="N5899">
        <f t="shared" si="92"/>
        <v>5050</v>
      </c>
    </row>
    <row r="5900" spans="1:14" x14ac:dyDescent="0.3">
      <c r="A5900" t="s">
        <v>5962</v>
      </c>
      <c r="B5900" s="3">
        <v>44446</v>
      </c>
      <c r="C5900" t="s">
        <v>57</v>
      </c>
      <c r="D5900" t="s">
        <v>8337</v>
      </c>
      <c r="E5900" t="s">
        <v>7910</v>
      </c>
      <c r="F5900" t="s">
        <v>14</v>
      </c>
      <c r="G5900" t="s">
        <v>27</v>
      </c>
      <c r="H5900" t="s">
        <v>62</v>
      </c>
      <c r="I5900">
        <v>2500</v>
      </c>
      <c r="J5900">
        <v>3350</v>
      </c>
      <c r="K5900">
        <v>4</v>
      </c>
      <c r="L5900">
        <v>7500</v>
      </c>
      <c r="M5900">
        <v>13400</v>
      </c>
      <c r="N5900">
        <f t="shared" si="92"/>
        <v>5900</v>
      </c>
    </row>
    <row r="5901" spans="1:14" x14ac:dyDescent="0.3">
      <c r="A5901" t="s">
        <v>5963</v>
      </c>
      <c r="B5901" s="3">
        <v>44446</v>
      </c>
      <c r="C5901" t="s">
        <v>58</v>
      </c>
      <c r="D5901" t="s">
        <v>8338</v>
      </c>
      <c r="E5901" t="s">
        <v>7901</v>
      </c>
      <c r="F5901" t="s">
        <v>14</v>
      </c>
      <c r="G5901" t="s">
        <v>27</v>
      </c>
      <c r="H5901" t="s">
        <v>62</v>
      </c>
      <c r="I5901">
        <v>2500</v>
      </c>
      <c r="J5901">
        <v>3350</v>
      </c>
      <c r="K5901">
        <v>5</v>
      </c>
      <c r="L5901">
        <v>2500</v>
      </c>
      <c r="M5901">
        <v>16750</v>
      </c>
      <c r="N5901">
        <f t="shared" si="92"/>
        <v>14250</v>
      </c>
    </row>
    <row r="5902" spans="1:14" x14ac:dyDescent="0.3">
      <c r="A5902" t="s">
        <v>5964</v>
      </c>
      <c r="B5902" s="3">
        <v>44446</v>
      </c>
      <c r="C5902" t="s">
        <v>59</v>
      </c>
      <c r="D5902" t="s">
        <v>8339</v>
      </c>
      <c r="E5902" t="s">
        <v>7907</v>
      </c>
      <c r="F5902" t="s">
        <v>14</v>
      </c>
      <c r="G5902" t="s">
        <v>27</v>
      </c>
      <c r="H5902" t="s">
        <v>62</v>
      </c>
      <c r="I5902">
        <v>2500</v>
      </c>
      <c r="J5902">
        <v>3350</v>
      </c>
      <c r="K5902">
        <v>3</v>
      </c>
      <c r="L5902">
        <v>5000</v>
      </c>
      <c r="M5902">
        <v>10050</v>
      </c>
      <c r="N5902">
        <f t="shared" si="92"/>
        <v>5050</v>
      </c>
    </row>
    <row r="5903" spans="1:14" x14ac:dyDescent="0.3">
      <c r="A5903" t="s">
        <v>5965</v>
      </c>
      <c r="B5903" s="3">
        <v>44446</v>
      </c>
      <c r="C5903" t="s">
        <v>60</v>
      </c>
      <c r="D5903" t="s">
        <v>8340</v>
      </c>
      <c r="E5903" t="s">
        <v>7912</v>
      </c>
      <c r="F5903" t="s">
        <v>14</v>
      </c>
      <c r="G5903" t="s">
        <v>27</v>
      </c>
      <c r="H5903" t="s">
        <v>62</v>
      </c>
      <c r="I5903">
        <v>2500</v>
      </c>
      <c r="J5903">
        <v>3350</v>
      </c>
      <c r="K5903">
        <v>4</v>
      </c>
      <c r="L5903">
        <v>2500</v>
      </c>
      <c r="M5903">
        <v>13400</v>
      </c>
      <c r="N5903">
        <f t="shared" si="92"/>
        <v>10900</v>
      </c>
    </row>
    <row r="5904" spans="1:14" x14ac:dyDescent="0.3">
      <c r="A5904" t="s">
        <v>5966</v>
      </c>
      <c r="B5904" s="3">
        <v>44446</v>
      </c>
      <c r="C5904" t="s">
        <v>61</v>
      </c>
      <c r="D5904" t="s">
        <v>8341</v>
      </c>
      <c r="E5904" t="s">
        <v>7903</v>
      </c>
      <c r="F5904" t="s">
        <v>14</v>
      </c>
      <c r="G5904" t="s">
        <v>27</v>
      </c>
      <c r="H5904" t="s">
        <v>62</v>
      </c>
      <c r="I5904">
        <v>2500</v>
      </c>
      <c r="J5904">
        <v>3350</v>
      </c>
      <c r="K5904">
        <v>5</v>
      </c>
      <c r="L5904">
        <v>5000</v>
      </c>
      <c r="M5904">
        <v>16750</v>
      </c>
      <c r="N5904">
        <f t="shared" si="92"/>
        <v>11750</v>
      </c>
    </row>
    <row r="5905" spans="1:14" x14ac:dyDescent="0.3">
      <c r="A5905" t="s">
        <v>5967</v>
      </c>
      <c r="B5905" s="3">
        <v>44446</v>
      </c>
      <c r="C5905" t="s">
        <v>13</v>
      </c>
      <c r="D5905" t="s">
        <v>8342</v>
      </c>
      <c r="E5905" t="s">
        <v>7905</v>
      </c>
      <c r="F5905" t="s">
        <v>14</v>
      </c>
      <c r="G5905" t="s">
        <v>27</v>
      </c>
      <c r="H5905" t="s">
        <v>62</v>
      </c>
      <c r="I5905">
        <v>2500</v>
      </c>
      <c r="J5905">
        <v>3350</v>
      </c>
      <c r="K5905">
        <v>3</v>
      </c>
      <c r="L5905">
        <v>2500</v>
      </c>
      <c r="M5905">
        <v>10050</v>
      </c>
      <c r="N5905">
        <f t="shared" si="92"/>
        <v>7550</v>
      </c>
    </row>
    <row r="5906" spans="1:14" x14ac:dyDescent="0.3">
      <c r="A5906" t="s">
        <v>5968</v>
      </c>
      <c r="B5906" s="3">
        <v>44447</v>
      </c>
      <c r="C5906" t="s">
        <v>16</v>
      </c>
      <c r="D5906" t="s">
        <v>8343</v>
      </c>
      <c r="E5906" t="s">
        <v>7939</v>
      </c>
      <c r="F5906" t="s">
        <v>14</v>
      </c>
      <c r="G5906" t="s">
        <v>27</v>
      </c>
      <c r="H5906" t="s">
        <v>62</v>
      </c>
      <c r="I5906">
        <v>2500</v>
      </c>
      <c r="J5906">
        <v>3350</v>
      </c>
      <c r="K5906">
        <v>4</v>
      </c>
      <c r="L5906">
        <v>5000</v>
      </c>
      <c r="M5906">
        <v>13400</v>
      </c>
      <c r="N5906">
        <f t="shared" si="92"/>
        <v>8400</v>
      </c>
    </row>
    <row r="5907" spans="1:14" x14ac:dyDescent="0.3">
      <c r="A5907" t="s">
        <v>5969</v>
      </c>
      <c r="B5907" s="3">
        <v>44447</v>
      </c>
      <c r="C5907" t="s">
        <v>18</v>
      </c>
      <c r="D5907" t="s">
        <v>8344</v>
      </c>
      <c r="E5907" t="s">
        <v>7912</v>
      </c>
      <c r="F5907" t="s">
        <v>14</v>
      </c>
      <c r="G5907" t="s">
        <v>40</v>
      </c>
      <c r="H5907" t="s">
        <v>63</v>
      </c>
      <c r="I5907">
        <v>3500</v>
      </c>
      <c r="J5907">
        <v>4750</v>
      </c>
      <c r="K5907">
        <v>5</v>
      </c>
      <c r="L5907">
        <v>3500</v>
      </c>
      <c r="M5907">
        <v>23750</v>
      </c>
      <c r="N5907">
        <f t="shared" si="92"/>
        <v>20250</v>
      </c>
    </row>
    <row r="5908" spans="1:14" x14ac:dyDescent="0.3">
      <c r="A5908" t="s">
        <v>5970</v>
      </c>
      <c r="B5908" s="3">
        <v>44447</v>
      </c>
      <c r="C5908" t="s">
        <v>20</v>
      </c>
      <c r="D5908" t="s">
        <v>8345</v>
      </c>
      <c r="E5908" t="s">
        <v>7912</v>
      </c>
      <c r="F5908" t="s">
        <v>14</v>
      </c>
      <c r="G5908" t="s">
        <v>40</v>
      </c>
      <c r="H5908" t="s">
        <v>63</v>
      </c>
      <c r="I5908">
        <v>3500</v>
      </c>
      <c r="J5908">
        <v>4750</v>
      </c>
      <c r="K5908">
        <v>3</v>
      </c>
      <c r="L5908">
        <v>7000</v>
      </c>
      <c r="M5908">
        <v>14250</v>
      </c>
      <c r="N5908">
        <f t="shared" si="92"/>
        <v>7250</v>
      </c>
    </row>
    <row r="5909" spans="1:14" x14ac:dyDescent="0.3">
      <c r="A5909" t="s">
        <v>5971</v>
      </c>
      <c r="B5909" s="3">
        <v>44447</v>
      </c>
      <c r="C5909" t="s">
        <v>21</v>
      </c>
      <c r="D5909" t="s">
        <v>8346</v>
      </c>
      <c r="E5909" t="s">
        <v>7907</v>
      </c>
      <c r="F5909" t="s">
        <v>14</v>
      </c>
      <c r="G5909" t="s">
        <v>40</v>
      </c>
      <c r="H5909" t="s">
        <v>63</v>
      </c>
      <c r="I5909">
        <v>3500</v>
      </c>
      <c r="J5909">
        <v>4750</v>
      </c>
      <c r="K5909">
        <v>4</v>
      </c>
      <c r="L5909">
        <v>7000</v>
      </c>
      <c r="M5909">
        <v>19000</v>
      </c>
      <c r="N5909">
        <f t="shared" si="92"/>
        <v>12000</v>
      </c>
    </row>
    <row r="5910" spans="1:14" x14ac:dyDescent="0.3">
      <c r="A5910" t="s">
        <v>5972</v>
      </c>
      <c r="B5910" s="3">
        <v>44447</v>
      </c>
      <c r="C5910" t="s">
        <v>23</v>
      </c>
      <c r="D5910" t="s">
        <v>8347</v>
      </c>
      <c r="E5910" t="s">
        <v>7903</v>
      </c>
      <c r="F5910" t="s">
        <v>14</v>
      </c>
      <c r="G5910" t="s">
        <v>44</v>
      </c>
      <c r="H5910" t="s">
        <v>63</v>
      </c>
      <c r="I5910">
        <v>3800</v>
      </c>
      <c r="J5910">
        <v>4430</v>
      </c>
      <c r="K5910">
        <v>5</v>
      </c>
      <c r="L5910">
        <v>11400</v>
      </c>
      <c r="M5910">
        <v>22150</v>
      </c>
      <c r="N5910">
        <f t="shared" si="92"/>
        <v>10750</v>
      </c>
    </row>
    <row r="5911" spans="1:14" x14ac:dyDescent="0.3">
      <c r="A5911" t="s">
        <v>5973</v>
      </c>
      <c r="B5911" s="3">
        <v>44447</v>
      </c>
      <c r="C5911" t="s">
        <v>24</v>
      </c>
      <c r="D5911" t="s">
        <v>8348</v>
      </c>
      <c r="E5911" t="s">
        <v>7921</v>
      </c>
      <c r="F5911" t="s">
        <v>14</v>
      </c>
      <c r="G5911" t="s">
        <v>44</v>
      </c>
      <c r="H5911" t="s">
        <v>63</v>
      </c>
      <c r="I5911">
        <v>3800</v>
      </c>
      <c r="J5911">
        <v>4430</v>
      </c>
      <c r="K5911">
        <v>3</v>
      </c>
      <c r="L5911">
        <v>11400</v>
      </c>
      <c r="M5911">
        <v>13290</v>
      </c>
      <c r="N5911">
        <f t="shared" si="92"/>
        <v>1890</v>
      </c>
    </row>
    <row r="5912" spans="1:14" x14ac:dyDescent="0.3">
      <c r="A5912" t="s">
        <v>5974</v>
      </c>
      <c r="B5912" s="3">
        <v>44447</v>
      </c>
      <c r="C5912" t="s">
        <v>25</v>
      </c>
      <c r="D5912" t="s">
        <v>8349</v>
      </c>
      <c r="E5912" t="s">
        <v>7952</v>
      </c>
      <c r="F5912" t="s">
        <v>14</v>
      </c>
      <c r="G5912" t="s">
        <v>40</v>
      </c>
      <c r="H5912" t="s">
        <v>63</v>
      </c>
      <c r="I5912">
        <v>3500</v>
      </c>
      <c r="J5912">
        <v>4750</v>
      </c>
      <c r="K5912">
        <v>4</v>
      </c>
      <c r="L5912">
        <v>14000</v>
      </c>
      <c r="M5912">
        <v>19000</v>
      </c>
      <c r="N5912">
        <f t="shared" si="92"/>
        <v>5000</v>
      </c>
    </row>
    <row r="5913" spans="1:14" x14ac:dyDescent="0.3">
      <c r="A5913" t="s">
        <v>5975</v>
      </c>
      <c r="B5913" s="3">
        <v>44447</v>
      </c>
      <c r="C5913" t="s">
        <v>26</v>
      </c>
      <c r="D5913" t="s">
        <v>8350</v>
      </c>
      <c r="E5913" t="s">
        <v>7896</v>
      </c>
      <c r="F5913" t="s">
        <v>14</v>
      </c>
      <c r="G5913" t="s">
        <v>40</v>
      </c>
      <c r="H5913" t="s">
        <v>63</v>
      </c>
      <c r="I5913">
        <v>3500</v>
      </c>
      <c r="J5913">
        <v>4750</v>
      </c>
      <c r="K5913">
        <v>5</v>
      </c>
      <c r="L5913">
        <v>14000</v>
      </c>
      <c r="M5913">
        <v>23750</v>
      </c>
      <c r="N5913">
        <f t="shared" si="92"/>
        <v>9750</v>
      </c>
    </row>
    <row r="5914" spans="1:14" x14ac:dyDescent="0.3">
      <c r="A5914" t="s">
        <v>5976</v>
      </c>
      <c r="B5914" s="3">
        <v>44447</v>
      </c>
      <c r="C5914" t="s">
        <v>28</v>
      </c>
      <c r="D5914" t="s">
        <v>8351</v>
      </c>
      <c r="E5914" t="s">
        <v>7903</v>
      </c>
      <c r="F5914" t="s">
        <v>14</v>
      </c>
      <c r="G5914" t="s">
        <v>40</v>
      </c>
      <c r="H5914" t="s">
        <v>63</v>
      </c>
      <c r="I5914">
        <v>3500</v>
      </c>
      <c r="J5914">
        <v>4750</v>
      </c>
      <c r="K5914">
        <v>3</v>
      </c>
      <c r="L5914">
        <v>3500</v>
      </c>
      <c r="M5914">
        <v>14250</v>
      </c>
      <c r="N5914">
        <f t="shared" si="92"/>
        <v>10750</v>
      </c>
    </row>
    <row r="5915" spans="1:14" x14ac:dyDescent="0.3">
      <c r="A5915" t="s">
        <v>5977</v>
      </c>
      <c r="B5915" s="3">
        <v>44447</v>
      </c>
      <c r="C5915" t="s">
        <v>30</v>
      </c>
      <c r="D5915" t="s">
        <v>8352</v>
      </c>
      <c r="E5915" t="s">
        <v>7899</v>
      </c>
      <c r="F5915" t="s">
        <v>14</v>
      </c>
      <c r="G5915" t="s">
        <v>40</v>
      </c>
      <c r="H5915" t="s">
        <v>63</v>
      </c>
      <c r="I5915">
        <v>3500</v>
      </c>
      <c r="J5915">
        <v>4750</v>
      </c>
      <c r="K5915">
        <v>4</v>
      </c>
      <c r="L5915">
        <v>7000</v>
      </c>
      <c r="M5915">
        <v>19000</v>
      </c>
      <c r="N5915">
        <f t="shared" si="92"/>
        <v>12000</v>
      </c>
    </row>
    <row r="5916" spans="1:14" x14ac:dyDescent="0.3">
      <c r="A5916" t="s">
        <v>5978</v>
      </c>
      <c r="B5916" s="3">
        <v>44447</v>
      </c>
      <c r="C5916" t="s">
        <v>31</v>
      </c>
      <c r="D5916" t="s">
        <v>8353</v>
      </c>
      <c r="E5916" t="s">
        <v>7896</v>
      </c>
      <c r="F5916" t="s">
        <v>14</v>
      </c>
      <c r="G5916" t="s">
        <v>40</v>
      </c>
      <c r="H5916" t="s">
        <v>63</v>
      </c>
      <c r="I5916">
        <v>3500</v>
      </c>
      <c r="J5916">
        <v>4750</v>
      </c>
      <c r="K5916">
        <v>5</v>
      </c>
      <c r="L5916">
        <v>7000</v>
      </c>
      <c r="M5916">
        <v>23750</v>
      </c>
      <c r="N5916">
        <f t="shared" si="92"/>
        <v>16750</v>
      </c>
    </row>
    <row r="5917" spans="1:14" x14ac:dyDescent="0.3">
      <c r="A5917" t="s">
        <v>5979</v>
      </c>
      <c r="B5917" s="3">
        <v>44447</v>
      </c>
      <c r="C5917" t="s">
        <v>32</v>
      </c>
      <c r="D5917" t="s">
        <v>8354</v>
      </c>
      <c r="E5917" t="s">
        <v>7912</v>
      </c>
      <c r="F5917" t="s">
        <v>14</v>
      </c>
      <c r="G5917" t="s">
        <v>40</v>
      </c>
      <c r="H5917" t="s">
        <v>63</v>
      </c>
      <c r="I5917">
        <v>3500</v>
      </c>
      <c r="J5917">
        <v>4750</v>
      </c>
      <c r="K5917">
        <v>3</v>
      </c>
      <c r="L5917">
        <v>10500</v>
      </c>
      <c r="M5917">
        <v>14250</v>
      </c>
      <c r="N5917">
        <f t="shared" si="92"/>
        <v>3750</v>
      </c>
    </row>
    <row r="5918" spans="1:14" x14ac:dyDescent="0.3">
      <c r="A5918" t="s">
        <v>5980</v>
      </c>
      <c r="B5918" s="3">
        <v>44447</v>
      </c>
      <c r="C5918" t="s">
        <v>33</v>
      </c>
      <c r="D5918" t="s">
        <v>8355</v>
      </c>
      <c r="E5918" t="s">
        <v>7907</v>
      </c>
      <c r="F5918" t="s">
        <v>14</v>
      </c>
      <c r="G5918" t="s">
        <v>40</v>
      </c>
      <c r="H5918" t="s">
        <v>63</v>
      </c>
      <c r="I5918">
        <v>3500</v>
      </c>
      <c r="J5918">
        <v>4750</v>
      </c>
      <c r="K5918">
        <v>4</v>
      </c>
      <c r="L5918">
        <v>10500</v>
      </c>
      <c r="M5918">
        <v>19000</v>
      </c>
      <c r="N5918">
        <f t="shared" si="92"/>
        <v>8500</v>
      </c>
    </row>
    <row r="5919" spans="1:14" x14ac:dyDescent="0.3">
      <c r="A5919" t="s">
        <v>5981</v>
      </c>
      <c r="B5919" s="3">
        <v>44447</v>
      </c>
      <c r="C5919" t="s">
        <v>34</v>
      </c>
      <c r="D5919" t="s">
        <v>8356</v>
      </c>
      <c r="E5919" t="s">
        <v>7903</v>
      </c>
      <c r="F5919" t="s">
        <v>14</v>
      </c>
      <c r="G5919" t="s">
        <v>15</v>
      </c>
      <c r="H5919" t="s">
        <v>62</v>
      </c>
      <c r="I5919">
        <v>4500</v>
      </c>
      <c r="J5919">
        <v>6000</v>
      </c>
      <c r="K5919">
        <v>5</v>
      </c>
      <c r="L5919">
        <v>13500</v>
      </c>
      <c r="M5919">
        <v>30000</v>
      </c>
      <c r="N5919">
        <f t="shared" si="92"/>
        <v>16500</v>
      </c>
    </row>
    <row r="5920" spans="1:14" x14ac:dyDescent="0.3">
      <c r="A5920" t="s">
        <v>5982</v>
      </c>
      <c r="B5920" s="3">
        <v>44447</v>
      </c>
      <c r="C5920" t="s">
        <v>35</v>
      </c>
      <c r="D5920" t="s">
        <v>8357</v>
      </c>
      <c r="E5920" t="s">
        <v>7912</v>
      </c>
      <c r="F5920" t="s">
        <v>14</v>
      </c>
      <c r="G5920" t="s">
        <v>15</v>
      </c>
      <c r="H5920" t="s">
        <v>62</v>
      </c>
      <c r="I5920">
        <v>4500</v>
      </c>
      <c r="J5920">
        <v>6000</v>
      </c>
      <c r="K5920">
        <v>3</v>
      </c>
      <c r="L5920">
        <v>4500</v>
      </c>
      <c r="M5920">
        <v>18000</v>
      </c>
      <c r="N5920">
        <f t="shared" si="92"/>
        <v>13500</v>
      </c>
    </row>
    <row r="5921" spans="1:14" x14ac:dyDescent="0.3">
      <c r="A5921" t="s">
        <v>5983</v>
      </c>
      <c r="B5921" s="3">
        <v>44447</v>
      </c>
      <c r="C5921" t="s">
        <v>36</v>
      </c>
      <c r="D5921" t="s">
        <v>8358</v>
      </c>
      <c r="E5921" t="s">
        <v>7896</v>
      </c>
      <c r="F5921" t="s">
        <v>14</v>
      </c>
      <c r="G5921" t="s">
        <v>56</v>
      </c>
      <c r="H5921" t="s">
        <v>64</v>
      </c>
      <c r="I5921">
        <v>3600</v>
      </c>
      <c r="J5921">
        <v>4400</v>
      </c>
      <c r="K5921">
        <v>4</v>
      </c>
      <c r="L5921">
        <v>10800</v>
      </c>
      <c r="M5921">
        <v>17600</v>
      </c>
      <c r="N5921">
        <f t="shared" si="92"/>
        <v>6800</v>
      </c>
    </row>
    <row r="5922" spans="1:14" x14ac:dyDescent="0.3">
      <c r="A5922" t="s">
        <v>5984</v>
      </c>
      <c r="B5922" s="3">
        <v>44447</v>
      </c>
      <c r="C5922" t="s">
        <v>37</v>
      </c>
      <c r="D5922" t="s">
        <v>8359</v>
      </c>
      <c r="E5922" t="s">
        <v>7912</v>
      </c>
      <c r="F5922" t="s">
        <v>14</v>
      </c>
      <c r="G5922" t="s">
        <v>22</v>
      </c>
      <c r="H5922" t="s">
        <v>63</v>
      </c>
      <c r="I5922">
        <v>3700</v>
      </c>
      <c r="J5922">
        <v>4450</v>
      </c>
      <c r="K5922">
        <v>5</v>
      </c>
      <c r="L5922">
        <v>11100</v>
      </c>
      <c r="M5922">
        <v>22250</v>
      </c>
      <c r="N5922">
        <f t="shared" si="92"/>
        <v>11150</v>
      </c>
    </row>
    <row r="5923" spans="1:14" x14ac:dyDescent="0.3">
      <c r="A5923" t="s">
        <v>5985</v>
      </c>
      <c r="B5923" s="3">
        <v>44447</v>
      </c>
      <c r="C5923" t="s">
        <v>38</v>
      </c>
      <c r="D5923" t="s">
        <v>8360</v>
      </c>
      <c r="E5923" t="s">
        <v>7912</v>
      </c>
      <c r="F5923" t="s">
        <v>14</v>
      </c>
      <c r="G5923" t="s">
        <v>22</v>
      </c>
      <c r="H5923" t="s">
        <v>63</v>
      </c>
      <c r="I5923">
        <v>3700</v>
      </c>
      <c r="J5923">
        <v>4450</v>
      </c>
      <c r="K5923">
        <v>3</v>
      </c>
      <c r="L5923">
        <v>3700</v>
      </c>
      <c r="M5923">
        <v>13350</v>
      </c>
      <c r="N5923">
        <f t="shared" si="92"/>
        <v>9650</v>
      </c>
    </row>
    <row r="5924" spans="1:14" x14ac:dyDescent="0.3">
      <c r="A5924" t="s">
        <v>5986</v>
      </c>
      <c r="B5924" s="3">
        <v>44447</v>
      </c>
      <c r="C5924" t="s">
        <v>39</v>
      </c>
      <c r="D5924" t="s">
        <v>8361</v>
      </c>
      <c r="E5924" t="s">
        <v>7897</v>
      </c>
      <c r="F5924" t="s">
        <v>14</v>
      </c>
      <c r="G5924" t="s">
        <v>22</v>
      </c>
      <c r="H5924" t="s">
        <v>63</v>
      </c>
      <c r="I5924">
        <v>3700</v>
      </c>
      <c r="J5924">
        <v>4450</v>
      </c>
      <c r="K5924">
        <v>4</v>
      </c>
      <c r="L5924">
        <v>14800</v>
      </c>
      <c r="M5924">
        <v>17800</v>
      </c>
      <c r="N5924">
        <f t="shared" si="92"/>
        <v>3000</v>
      </c>
    </row>
    <row r="5925" spans="1:14" x14ac:dyDescent="0.3">
      <c r="A5925" t="s">
        <v>5987</v>
      </c>
      <c r="B5925" s="3">
        <v>44447</v>
      </c>
      <c r="C5925" t="s">
        <v>41</v>
      </c>
      <c r="D5925" t="s">
        <v>8362</v>
      </c>
      <c r="E5925" t="s">
        <v>7925</v>
      </c>
      <c r="F5925" t="s">
        <v>14</v>
      </c>
      <c r="G5925" t="s">
        <v>22</v>
      </c>
      <c r="H5925" t="s">
        <v>63</v>
      </c>
      <c r="I5925">
        <v>3700</v>
      </c>
      <c r="J5925">
        <v>4450</v>
      </c>
      <c r="K5925">
        <v>5</v>
      </c>
      <c r="L5925">
        <v>7400</v>
      </c>
      <c r="M5925">
        <v>22250</v>
      </c>
      <c r="N5925">
        <f t="shared" si="92"/>
        <v>14850</v>
      </c>
    </row>
    <row r="5926" spans="1:14" x14ac:dyDescent="0.3">
      <c r="A5926" t="s">
        <v>5988</v>
      </c>
      <c r="B5926" s="3">
        <v>44447</v>
      </c>
      <c r="C5926" t="s">
        <v>42</v>
      </c>
      <c r="D5926" t="s">
        <v>8363</v>
      </c>
      <c r="E5926" t="s">
        <v>7967</v>
      </c>
      <c r="F5926" t="s">
        <v>14</v>
      </c>
      <c r="G5926" t="s">
        <v>22</v>
      </c>
      <c r="H5926" t="s">
        <v>63</v>
      </c>
      <c r="I5926">
        <v>3700</v>
      </c>
      <c r="J5926">
        <v>4450</v>
      </c>
      <c r="K5926">
        <v>3</v>
      </c>
      <c r="L5926">
        <v>3700</v>
      </c>
      <c r="M5926">
        <v>13350</v>
      </c>
      <c r="N5926">
        <f t="shared" si="92"/>
        <v>9650</v>
      </c>
    </row>
    <row r="5927" spans="1:14" x14ac:dyDescent="0.3">
      <c r="A5927" t="s">
        <v>5989</v>
      </c>
      <c r="B5927" s="3">
        <v>44447</v>
      </c>
      <c r="C5927" t="s">
        <v>43</v>
      </c>
      <c r="D5927" t="s">
        <v>8364</v>
      </c>
      <c r="E5927" t="s">
        <v>7912</v>
      </c>
      <c r="F5927" t="s">
        <v>14</v>
      </c>
      <c r="G5927" t="s">
        <v>56</v>
      </c>
      <c r="H5927" t="s">
        <v>64</v>
      </c>
      <c r="I5927">
        <v>3600</v>
      </c>
      <c r="J5927">
        <v>4400</v>
      </c>
      <c r="K5927">
        <v>4</v>
      </c>
      <c r="L5927">
        <v>3600</v>
      </c>
      <c r="M5927">
        <v>17600</v>
      </c>
      <c r="N5927">
        <f t="shared" si="92"/>
        <v>14000</v>
      </c>
    </row>
    <row r="5928" spans="1:14" x14ac:dyDescent="0.3">
      <c r="A5928" t="s">
        <v>5990</v>
      </c>
      <c r="B5928" s="3">
        <v>44447</v>
      </c>
      <c r="C5928" t="s">
        <v>45</v>
      </c>
      <c r="D5928" t="s">
        <v>8365</v>
      </c>
      <c r="E5928" t="s">
        <v>7936</v>
      </c>
      <c r="F5928" t="s">
        <v>14</v>
      </c>
      <c r="G5928" t="s">
        <v>56</v>
      </c>
      <c r="H5928" t="s">
        <v>64</v>
      </c>
      <c r="I5928">
        <v>3600</v>
      </c>
      <c r="J5928">
        <v>4400</v>
      </c>
      <c r="K5928">
        <v>5</v>
      </c>
      <c r="L5928">
        <v>10800</v>
      </c>
      <c r="M5928">
        <v>22000</v>
      </c>
      <c r="N5928">
        <f t="shared" si="92"/>
        <v>11200</v>
      </c>
    </row>
    <row r="5929" spans="1:14" x14ac:dyDescent="0.3">
      <c r="A5929" t="s">
        <v>5991</v>
      </c>
      <c r="B5929" s="3">
        <v>44447</v>
      </c>
      <c r="C5929" t="s">
        <v>46</v>
      </c>
      <c r="D5929" t="s">
        <v>8366</v>
      </c>
      <c r="E5929" t="s">
        <v>7915</v>
      </c>
      <c r="F5929" t="s">
        <v>14</v>
      </c>
      <c r="G5929" t="s">
        <v>56</v>
      </c>
      <c r="H5929" t="s">
        <v>64</v>
      </c>
      <c r="I5929">
        <v>3600</v>
      </c>
      <c r="J5929">
        <v>4400</v>
      </c>
      <c r="K5929">
        <v>3</v>
      </c>
      <c r="L5929">
        <v>14400</v>
      </c>
      <c r="M5929">
        <v>13200</v>
      </c>
      <c r="N5929">
        <f t="shared" si="92"/>
        <v>-1200</v>
      </c>
    </row>
    <row r="5930" spans="1:14" x14ac:dyDescent="0.3">
      <c r="A5930" t="s">
        <v>5992</v>
      </c>
      <c r="B5930" s="3">
        <v>44447</v>
      </c>
      <c r="C5930" t="s">
        <v>47</v>
      </c>
      <c r="D5930" t="s">
        <v>8367</v>
      </c>
      <c r="E5930" t="s">
        <v>7907</v>
      </c>
      <c r="F5930" t="s">
        <v>14</v>
      </c>
      <c r="G5930" t="s">
        <v>56</v>
      </c>
      <c r="H5930" t="s">
        <v>64</v>
      </c>
      <c r="I5930">
        <v>3600</v>
      </c>
      <c r="J5930">
        <v>4400</v>
      </c>
      <c r="K5930">
        <v>4</v>
      </c>
      <c r="L5930">
        <v>14400</v>
      </c>
      <c r="M5930">
        <v>17600</v>
      </c>
      <c r="N5930">
        <f t="shared" si="92"/>
        <v>3200</v>
      </c>
    </row>
    <row r="5931" spans="1:14" x14ac:dyDescent="0.3">
      <c r="A5931" t="s">
        <v>5993</v>
      </c>
      <c r="B5931" s="3">
        <v>44447</v>
      </c>
      <c r="C5931" t="s">
        <v>48</v>
      </c>
      <c r="D5931" t="s">
        <v>8368</v>
      </c>
      <c r="E5931" t="s">
        <v>7912</v>
      </c>
      <c r="F5931" t="s">
        <v>14</v>
      </c>
      <c r="G5931" t="s">
        <v>56</v>
      </c>
      <c r="H5931" t="s">
        <v>64</v>
      </c>
      <c r="I5931">
        <v>3600</v>
      </c>
      <c r="J5931">
        <v>4400</v>
      </c>
      <c r="K5931">
        <v>5</v>
      </c>
      <c r="L5931">
        <v>3600</v>
      </c>
      <c r="M5931">
        <v>22000</v>
      </c>
      <c r="N5931">
        <f t="shared" si="92"/>
        <v>18400</v>
      </c>
    </row>
    <row r="5932" spans="1:14" x14ac:dyDescent="0.3">
      <c r="A5932" t="s">
        <v>5994</v>
      </c>
      <c r="B5932" s="3">
        <v>44447</v>
      </c>
      <c r="C5932" t="s">
        <v>49</v>
      </c>
      <c r="D5932" t="s">
        <v>8369</v>
      </c>
      <c r="E5932" t="s">
        <v>7907</v>
      </c>
      <c r="F5932" t="s">
        <v>14</v>
      </c>
      <c r="G5932" t="s">
        <v>44</v>
      </c>
      <c r="H5932" t="s">
        <v>63</v>
      </c>
      <c r="I5932">
        <v>3800</v>
      </c>
      <c r="J5932">
        <v>4430</v>
      </c>
      <c r="K5932">
        <v>3</v>
      </c>
      <c r="L5932">
        <v>7600</v>
      </c>
      <c r="M5932">
        <v>13290</v>
      </c>
      <c r="N5932">
        <f t="shared" si="92"/>
        <v>5690</v>
      </c>
    </row>
    <row r="5933" spans="1:14" x14ac:dyDescent="0.3">
      <c r="A5933" t="s">
        <v>5995</v>
      </c>
      <c r="B5933" s="3">
        <v>44447</v>
      </c>
      <c r="C5933" t="s">
        <v>50</v>
      </c>
      <c r="D5933" t="s">
        <v>8370</v>
      </c>
      <c r="E5933" t="s">
        <v>7901</v>
      </c>
      <c r="F5933" t="s">
        <v>14</v>
      </c>
      <c r="G5933" t="s">
        <v>44</v>
      </c>
      <c r="H5933" t="s">
        <v>63</v>
      </c>
      <c r="I5933">
        <v>3800</v>
      </c>
      <c r="J5933">
        <v>4430</v>
      </c>
      <c r="K5933">
        <v>4</v>
      </c>
      <c r="L5933">
        <v>3800</v>
      </c>
      <c r="M5933">
        <v>17720</v>
      </c>
      <c r="N5933">
        <f t="shared" si="92"/>
        <v>13920</v>
      </c>
    </row>
    <row r="5934" spans="1:14" x14ac:dyDescent="0.3">
      <c r="A5934" t="s">
        <v>5996</v>
      </c>
      <c r="B5934" s="3">
        <v>44447</v>
      </c>
      <c r="C5934" t="s">
        <v>51</v>
      </c>
      <c r="D5934" t="s">
        <v>8371</v>
      </c>
      <c r="E5934" t="s">
        <v>8372</v>
      </c>
      <c r="F5934" t="s">
        <v>14</v>
      </c>
      <c r="G5934" t="s">
        <v>44</v>
      </c>
      <c r="H5934" t="s">
        <v>63</v>
      </c>
      <c r="I5934">
        <v>3800</v>
      </c>
      <c r="J5934">
        <v>4430</v>
      </c>
      <c r="K5934">
        <v>5</v>
      </c>
      <c r="L5934">
        <v>15200</v>
      </c>
      <c r="M5934">
        <v>22150</v>
      </c>
      <c r="N5934">
        <f t="shared" si="92"/>
        <v>6950</v>
      </c>
    </row>
    <row r="5935" spans="1:14" x14ac:dyDescent="0.3">
      <c r="A5935" t="s">
        <v>5997</v>
      </c>
      <c r="B5935" s="3">
        <v>44447</v>
      </c>
      <c r="C5935" t="s">
        <v>52</v>
      </c>
      <c r="D5935" t="s">
        <v>8373</v>
      </c>
      <c r="E5935" t="s">
        <v>7912</v>
      </c>
      <c r="F5935" t="s">
        <v>14</v>
      </c>
      <c r="G5935" t="s">
        <v>44</v>
      </c>
      <c r="H5935" t="s">
        <v>63</v>
      </c>
      <c r="I5935">
        <v>3800</v>
      </c>
      <c r="J5935">
        <v>4430</v>
      </c>
      <c r="K5935">
        <v>3</v>
      </c>
      <c r="L5935">
        <v>11400</v>
      </c>
      <c r="M5935">
        <v>13290</v>
      </c>
      <c r="N5935">
        <f t="shared" si="92"/>
        <v>1890</v>
      </c>
    </row>
    <row r="5936" spans="1:14" x14ac:dyDescent="0.3">
      <c r="A5936" t="s">
        <v>5998</v>
      </c>
      <c r="B5936" s="3">
        <v>44447</v>
      </c>
      <c r="C5936" t="s">
        <v>53</v>
      </c>
      <c r="D5936" t="s">
        <v>8374</v>
      </c>
      <c r="E5936" t="s">
        <v>7967</v>
      </c>
      <c r="F5936" t="s">
        <v>14</v>
      </c>
      <c r="G5936" t="s">
        <v>15</v>
      </c>
      <c r="H5936" t="s">
        <v>62</v>
      </c>
      <c r="I5936">
        <v>4500</v>
      </c>
      <c r="J5936">
        <v>6000</v>
      </c>
      <c r="K5936">
        <v>4</v>
      </c>
      <c r="L5936">
        <v>13500</v>
      </c>
      <c r="M5936">
        <v>24000</v>
      </c>
      <c r="N5936">
        <f t="shared" si="92"/>
        <v>10500</v>
      </c>
    </row>
    <row r="5937" spans="1:14" x14ac:dyDescent="0.3">
      <c r="A5937" t="s">
        <v>5999</v>
      </c>
      <c r="B5937" s="3">
        <v>44447</v>
      </c>
      <c r="C5937" t="s">
        <v>54</v>
      </c>
      <c r="D5937" t="s">
        <v>8375</v>
      </c>
      <c r="E5937" t="s">
        <v>7912</v>
      </c>
      <c r="F5937" t="s">
        <v>14</v>
      </c>
      <c r="G5937" t="s">
        <v>15</v>
      </c>
      <c r="H5937" t="s">
        <v>62</v>
      </c>
      <c r="I5937">
        <v>4500</v>
      </c>
      <c r="J5937">
        <v>6000</v>
      </c>
      <c r="K5937">
        <v>5</v>
      </c>
      <c r="L5937">
        <v>13500</v>
      </c>
      <c r="M5937">
        <v>30000</v>
      </c>
      <c r="N5937">
        <f t="shared" si="92"/>
        <v>16500</v>
      </c>
    </row>
    <row r="5938" spans="1:14" x14ac:dyDescent="0.3">
      <c r="A5938" t="s">
        <v>6000</v>
      </c>
      <c r="B5938" s="3">
        <v>44447</v>
      </c>
      <c r="C5938" t="s">
        <v>55</v>
      </c>
      <c r="D5938" t="s">
        <v>8376</v>
      </c>
      <c r="E5938" t="s">
        <v>7907</v>
      </c>
      <c r="F5938" t="s">
        <v>14</v>
      </c>
      <c r="G5938" t="s">
        <v>15</v>
      </c>
      <c r="H5938" t="s">
        <v>62</v>
      </c>
      <c r="I5938">
        <v>4500</v>
      </c>
      <c r="J5938">
        <v>6000</v>
      </c>
      <c r="K5938">
        <v>3</v>
      </c>
      <c r="L5938">
        <v>9000</v>
      </c>
      <c r="M5938">
        <v>18000</v>
      </c>
      <c r="N5938">
        <f t="shared" si="92"/>
        <v>9000</v>
      </c>
    </row>
    <row r="5939" spans="1:14" x14ac:dyDescent="0.3">
      <c r="A5939" t="s">
        <v>6001</v>
      </c>
      <c r="B5939" s="3">
        <v>44447</v>
      </c>
      <c r="C5939" t="s">
        <v>57</v>
      </c>
      <c r="D5939" t="s">
        <v>8377</v>
      </c>
      <c r="E5939" t="s">
        <v>7912</v>
      </c>
      <c r="F5939" t="s">
        <v>14</v>
      </c>
      <c r="G5939" t="s">
        <v>15</v>
      </c>
      <c r="H5939" t="s">
        <v>62</v>
      </c>
      <c r="I5939">
        <v>4500</v>
      </c>
      <c r="J5939">
        <v>6000</v>
      </c>
      <c r="K5939">
        <v>4</v>
      </c>
      <c r="L5939">
        <v>4500</v>
      </c>
      <c r="M5939">
        <v>24000</v>
      </c>
      <c r="N5939">
        <f t="shared" si="92"/>
        <v>19500</v>
      </c>
    </row>
    <row r="5940" spans="1:14" x14ac:dyDescent="0.3">
      <c r="A5940" t="s">
        <v>6002</v>
      </c>
      <c r="B5940" s="3">
        <v>44447</v>
      </c>
      <c r="C5940" t="s">
        <v>58</v>
      </c>
      <c r="D5940" t="s">
        <v>8378</v>
      </c>
      <c r="E5940" t="s">
        <v>7905</v>
      </c>
      <c r="F5940" t="s">
        <v>14</v>
      </c>
      <c r="G5940" t="s">
        <v>15</v>
      </c>
      <c r="H5940" t="s">
        <v>62</v>
      </c>
      <c r="I5940">
        <v>4500</v>
      </c>
      <c r="J5940">
        <v>6000</v>
      </c>
      <c r="K5940">
        <v>5</v>
      </c>
      <c r="L5940">
        <v>18000</v>
      </c>
      <c r="M5940">
        <v>30000</v>
      </c>
      <c r="N5940">
        <f t="shared" si="92"/>
        <v>12000</v>
      </c>
    </row>
    <row r="5941" spans="1:14" x14ac:dyDescent="0.3">
      <c r="A5941" t="s">
        <v>6003</v>
      </c>
      <c r="B5941" s="3">
        <v>44447</v>
      </c>
      <c r="C5941" t="s">
        <v>59</v>
      </c>
      <c r="D5941" t="s">
        <v>8379</v>
      </c>
      <c r="E5941" t="s">
        <v>7915</v>
      </c>
      <c r="F5941" t="s">
        <v>14</v>
      </c>
      <c r="G5941" t="s">
        <v>15</v>
      </c>
      <c r="H5941" t="s">
        <v>62</v>
      </c>
      <c r="I5941">
        <v>4500</v>
      </c>
      <c r="J5941">
        <v>6000</v>
      </c>
      <c r="K5941">
        <v>3</v>
      </c>
      <c r="L5941">
        <v>9000</v>
      </c>
      <c r="M5941">
        <v>18000</v>
      </c>
      <c r="N5941">
        <f t="shared" si="92"/>
        <v>9000</v>
      </c>
    </row>
    <row r="5942" spans="1:14" x14ac:dyDescent="0.3">
      <c r="A5942" t="s">
        <v>6004</v>
      </c>
      <c r="B5942" s="3">
        <v>44447</v>
      </c>
      <c r="C5942" t="s">
        <v>60</v>
      </c>
      <c r="D5942" t="s">
        <v>8380</v>
      </c>
      <c r="E5942" t="s">
        <v>7896</v>
      </c>
      <c r="F5942" t="s">
        <v>14</v>
      </c>
      <c r="G5942" t="s">
        <v>15</v>
      </c>
      <c r="H5942" t="s">
        <v>62</v>
      </c>
      <c r="I5942">
        <v>4500</v>
      </c>
      <c r="J5942">
        <v>6000</v>
      </c>
      <c r="K5942">
        <v>4</v>
      </c>
      <c r="L5942">
        <v>13500</v>
      </c>
      <c r="M5942">
        <v>24000</v>
      </c>
      <c r="N5942">
        <f t="shared" si="92"/>
        <v>10500</v>
      </c>
    </row>
    <row r="5943" spans="1:14" x14ac:dyDescent="0.3">
      <c r="A5943" t="s">
        <v>6005</v>
      </c>
      <c r="B5943" s="3">
        <v>44447</v>
      </c>
      <c r="C5943" t="s">
        <v>61</v>
      </c>
      <c r="D5943" t="s">
        <v>8381</v>
      </c>
      <c r="E5943" t="s">
        <v>7899</v>
      </c>
      <c r="F5943" t="s">
        <v>14</v>
      </c>
      <c r="G5943" t="s">
        <v>15</v>
      </c>
      <c r="H5943" t="s">
        <v>62</v>
      </c>
      <c r="I5943">
        <v>4500</v>
      </c>
      <c r="J5943">
        <v>6000</v>
      </c>
      <c r="K5943">
        <v>5</v>
      </c>
      <c r="L5943">
        <v>4500</v>
      </c>
      <c r="M5943">
        <v>30000</v>
      </c>
      <c r="N5943">
        <f t="shared" si="92"/>
        <v>25500</v>
      </c>
    </row>
    <row r="5944" spans="1:14" x14ac:dyDescent="0.3">
      <c r="A5944" t="s">
        <v>6006</v>
      </c>
      <c r="B5944" s="3">
        <v>44447</v>
      </c>
      <c r="C5944" t="s">
        <v>13</v>
      </c>
      <c r="D5944" t="s">
        <v>8382</v>
      </c>
      <c r="E5944" t="s">
        <v>7921</v>
      </c>
      <c r="F5944" t="s">
        <v>14</v>
      </c>
      <c r="G5944" t="s">
        <v>15</v>
      </c>
      <c r="H5944" t="s">
        <v>62</v>
      </c>
      <c r="I5944">
        <v>4500</v>
      </c>
      <c r="J5944">
        <v>6000</v>
      </c>
      <c r="K5944">
        <v>3</v>
      </c>
      <c r="L5944">
        <v>9000</v>
      </c>
      <c r="M5944">
        <v>18000</v>
      </c>
      <c r="N5944">
        <f t="shared" si="92"/>
        <v>9000</v>
      </c>
    </row>
    <row r="5945" spans="1:14" x14ac:dyDescent="0.3">
      <c r="A5945" t="s">
        <v>6007</v>
      </c>
      <c r="B5945" s="3">
        <v>44447</v>
      </c>
      <c r="C5945" t="s">
        <v>16</v>
      </c>
      <c r="D5945" t="s">
        <v>8383</v>
      </c>
      <c r="E5945" t="s">
        <v>7905</v>
      </c>
      <c r="F5945" t="s">
        <v>14</v>
      </c>
      <c r="G5945" t="s">
        <v>15</v>
      </c>
      <c r="H5945" t="s">
        <v>62</v>
      </c>
      <c r="I5945">
        <v>4500</v>
      </c>
      <c r="J5945">
        <v>6000</v>
      </c>
      <c r="K5945">
        <v>4</v>
      </c>
      <c r="L5945">
        <v>13500</v>
      </c>
      <c r="M5945">
        <v>24000</v>
      </c>
      <c r="N5945">
        <f t="shared" si="92"/>
        <v>10500</v>
      </c>
    </row>
    <row r="5946" spans="1:14" x14ac:dyDescent="0.3">
      <c r="A5946" t="s">
        <v>6008</v>
      </c>
      <c r="B5946" s="3">
        <v>44447</v>
      </c>
      <c r="C5946" t="s">
        <v>18</v>
      </c>
      <c r="D5946" t="s">
        <v>8384</v>
      </c>
      <c r="E5946" t="s">
        <v>7903</v>
      </c>
      <c r="F5946" t="s">
        <v>14</v>
      </c>
      <c r="G5946" t="s">
        <v>15</v>
      </c>
      <c r="H5946" t="s">
        <v>62</v>
      </c>
      <c r="I5946">
        <v>4500</v>
      </c>
      <c r="J5946">
        <v>6000</v>
      </c>
      <c r="K5946">
        <v>5</v>
      </c>
      <c r="L5946">
        <v>18000</v>
      </c>
      <c r="M5946">
        <v>30000</v>
      </c>
      <c r="N5946">
        <f t="shared" si="92"/>
        <v>12000</v>
      </c>
    </row>
    <row r="5947" spans="1:14" x14ac:dyDescent="0.3">
      <c r="A5947" t="s">
        <v>6009</v>
      </c>
      <c r="B5947" s="3">
        <v>44447</v>
      </c>
      <c r="C5947" t="s">
        <v>20</v>
      </c>
      <c r="D5947" t="s">
        <v>8385</v>
      </c>
      <c r="E5947" t="s">
        <v>7901</v>
      </c>
      <c r="F5947" t="s">
        <v>14</v>
      </c>
      <c r="G5947" t="s">
        <v>15</v>
      </c>
      <c r="H5947" t="s">
        <v>62</v>
      </c>
      <c r="I5947">
        <v>4500</v>
      </c>
      <c r="J5947">
        <v>6000</v>
      </c>
      <c r="K5947">
        <v>3</v>
      </c>
      <c r="L5947">
        <v>4500</v>
      </c>
      <c r="M5947">
        <v>18000</v>
      </c>
      <c r="N5947">
        <f t="shared" si="92"/>
        <v>13500</v>
      </c>
    </row>
    <row r="5948" spans="1:14" x14ac:dyDescent="0.3">
      <c r="A5948" t="s">
        <v>6010</v>
      </c>
      <c r="B5948" s="3">
        <v>44447</v>
      </c>
      <c r="C5948" t="s">
        <v>21</v>
      </c>
      <c r="D5948" t="s">
        <v>8386</v>
      </c>
      <c r="E5948" t="s">
        <v>7899</v>
      </c>
      <c r="F5948" t="s">
        <v>14</v>
      </c>
      <c r="G5948" t="s">
        <v>15</v>
      </c>
      <c r="H5948" t="s">
        <v>62</v>
      </c>
      <c r="I5948">
        <v>4500</v>
      </c>
      <c r="J5948">
        <v>6000</v>
      </c>
      <c r="K5948">
        <v>4</v>
      </c>
      <c r="L5948">
        <v>4500</v>
      </c>
      <c r="M5948">
        <v>24000</v>
      </c>
      <c r="N5948">
        <f t="shared" si="92"/>
        <v>19500</v>
      </c>
    </row>
    <row r="5949" spans="1:14" x14ac:dyDescent="0.3">
      <c r="A5949" t="s">
        <v>6011</v>
      </c>
      <c r="B5949" s="3">
        <v>44447</v>
      </c>
      <c r="C5949" t="s">
        <v>23</v>
      </c>
      <c r="D5949" t="s">
        <v>8387</v>
      </c>
      <c r="E5949" t="s">
        <v>7910</v>
      </c>
      <c r="F5949" t="s">
        <v>14</v>
      </c>
      <c r="G5949" t="s">
        <v>15</v>
      </c>
      <c r="H5949" t="s">
        <v>62</v>
      </c>
      <c r="I5949">
        <v>4500</v>
      </c>
      <c r="J5949">
        <v>6000</v>
      </c>
      <c r="K5949">
        <v>5</v>
      </c>
      <c r="L5949">
        <v>13500</v>
      </c>
      <c r="M5949">
        <v>30000</v>
      </c>
      <c r="N5949">
        <f t="shared" si="92"/>
        <v>16500</v>
      </c>
    </row>
    <row r="5950" spans="1:14" x14ac:dyDescent="0.3">
      <c r="A5950" t="s">
        <v>6012</v>
      </c>
      <c r="B5950" s="3">
        <v>44447</v>
      </c>
      <c r="C5950" t="s">
        <v>24</v>
      </c>
      <c r="D5950" t="s">
        <v>8388</v>
      </c>
      <c r="E5950" t="s">
        <v>7921</v>
      </c>
      <c r="F5950" t="s">
        <v>14</v>
      </c>
      <c r="G5950" t="s">
        <v>22</v>
      </c>
      <c r="H5950" t="s">
        <v>63</v>
      </c>
      <c r="I5950">
        <v>3700</v>
      </c>
      <c r="J5950">
        <v>4450</v>
      </c>
      <c r="K5950">
        <v>3</v>
      </c>
      <c r="L5950">
        <v>3700</v>
      </c>
      <c r="M5950">
        <v>13350</v>
      </c>
      <c r="N5950">
        <f t="shared" si="92"/>
        <v>9650</v>
      </c>
    </row>
    <row r="5951" spans="1:14" x14ac:dyDescent="0.3">
      <c r="A5951" t="s">
        <v>6013</v>
      </c>
      <c r="B5951" s="3">
        <v>44447</v>
      </c>
      <c r="C5951" t="s">
        <v>25</v>
      </c>
      <c r="D5951" t="s">
        <v>8389</v>
      </c>
      <c r="E5951" t="s">
        <v>7910</v>
      </c>
      <c r="F5951" t="s">
        <v>14</v>
      </c>
      <c r="G5951" t="s">
        <v>22</v>
      </c>
      <c r="H5951" t="s">
        <v>63</v>
      </c>
      <c r="I5951">
        <v>3700</v>
      </c>
      <c r="J5951">
        <v>4450</v>
      </c>
      <c r="K5951">
        <v>4</v>
      </c>
      <c r="L5951">
        <v>3700</v>
      </c>
      <c r="M5951">
        <v>17800</v>
      </c>
      <c r="N5951">
        <f t="shared" si="92"/>
        <v>14100</v>
      </c>
    </row>
    <row r="5952" spans="1:14" x14ac:dyDescent="0.3">
      <c r="A5952" t="s">
        <v>6014</v>
      </c>
      <c r="B5952" s="3">
        <v>44447</v>
      </c>
      <c r="C5952" t="s">
        <v>26</v>
      </c>
      <c r="D5952" t="s">
        <v>8390</v>
      </c>
      <c r="E5952" t="s">
        <v>7912</v>
      </c>
      <c r="F5952" t="s">
        <v>14</v>
      </c>
      <c r="G5952" t="s">
        <v>22</v>
      </c>
      <c r="H5952" t="s">
        <v>63</v>
      </c>
      <c r="I5952">
        <v>3700</v>
      </c>
      <c r="J5952">
        <v>4450</v>
      </c>
      <c r="K5952">
        <v>5</v>
      </c>
      <c r="L5952">
        <v>7400</v>
      </c>
      <c r="M5952">
        <v>22250</v>
      </c>
      <c r="N5952">
        <f t="shared" si="92"/>
        <v>14850</v>
      </c>
    </row>
    <row r="5953" spans="1:14" x14ac:dyDescent="0.3">
      <c r="A5953" t="s">
        <v>6015</v>
      </c>
      <c r="B5953" s="3">
        <v>44447</v>
      </c>
      <c r="C5953" t="s">
        <v>28</v>
      </c>
      <c r="D5953" t="s">
        <v>8391</v>
      </c>
      <c r="E5953" t="s">
        <v>7907</v>
      </c>
      <c r="F5953" t="s">
        <v>14</v>
      </c>
      <c r="G5953" t="s">
        <v>22</v>
      </c>
      <c r="H5953" t="s">
        <v>63</v>
      </c>
      <c r="I5953">
        <v>3700</v>
      </c>
      <c r="J5953">
        <v>4450</v>
      </c>
      <c r="K5953">
        <v>3</v>
      </c>
      <c r="L5953">
        <v>11100</v>
      </c>
      <c r="M5953">
        <v>13350</v>
      </c>
      <c r="N5953">
        <f t="shared" si="92"/>
        <v>2250</v>
      </c>
    </row>
    <row r="5954" spans="1:14" x14ac:dyDescent="0.3">
      <c r="A5954" t="s">
        <v>6016</v>
      </c>
      <c r="B5954" s="3">
        <v>44447</v>
      </c>
      <c r="C5954" t="s">
        <v>30</v>
      </c>
      <c r="D5954" t="s">
        <v>8392</v>
      </c>
      <c r="E5954" t="s">
        <v>7901</v>
      </c>
      <c r="F5954" t="s">
        <v>14</v>
      </c>
      <c r="G5954" t="s">
        <v>27</v>
      </c>
      <c r="H5954" t="s">
        <v>62</v>
      </c>
      <c r="I5954">
        <v>2500</v>
      </c>
      <c r="J5954">
        <v>3350</v>
      </c>
      <c r="K5954">
        <v>4</v>
      </c>
      <c r="L5954">
        <v>7500</v>
      </c>
      <c r="M5954">
        <v>13400</v>
      </c>
      <c r="N5954">
        <f t="shared" si="92"/>
        <v>5900</v>
      </c>
    </row>
    <row r="5955" spans="1:14" x14ac:dyDescent="0.3">
      <c r="A5955" t="s">
        <v>6017</v>
      </c>
      <c r="B5955" s="3">
        <v>44447</v>
      </c>
      <c r="C5955" t="s">
        <v>31</v>
      </c>
      <c r="D5955" t="s">
        <v>8393</v>
      </c>
      <c r="E5955" t="s">
        <v>7901</v>
      </c>
      <c r="F5955" t="s">
        <v>14</v>
      </c>
      <c r="G5955" t="s">
        <v>27</v>
      </c>
      <c r="H5955" t="s">
        <v>62</v>
      </c>
      <c r="I5955">
        <v>2500</v>
      </c>
      <c r="J5955">
        <v>3350</v>
      </c>
      <c r="K5955">
        <v>5</v>
      </c>
      <c r="L5955">
        <v>7500</v>
      </c>
      <c r="M5955">
        <v>16750</v>
      </c>
      <c r="N5955">
        <f t="shared" si="92"/>
        <v>9250</v>
      </c>
    </row>
    <row r="5956" spans="1:14" x14ac:dyDescent="0.3">
      <c r="A5956" t="s">
        <v>6018</v>
      </c>
      <c r="B5956" s="3">
        <v>44447</v>
      </c>
      <c r="C5956" t="s">
        <v>32</v>
      </c>
      <c r="D5956" t="s">
        <v>8394</v>
      </c>
      <c r="E5956" t="s">
        <v>7912</v>
      </c>
      <c r="F5956" t="s">
        <v>14</v>
      </c>
      <c r="G5956" t="s">
        <v>27</v>
      </c>
      <c r="H5956" t="s">
        <v>62</v>
      </c>
      <c r="I5956">
        <v>2500</v>
      </c>
      <c r="J5956">
        <v>3350</v>
      </c>
      <c r="K5956">
        <v>3</v>
      </c>
      <c r="L5956">
        <v>5000</v>
      </c>
      <c r="M5956">
        <v>10050</v>
      </c>
      <c r="N5956">
        <f t="shared" ref="N5956:N6019" si="93">M5956-L5956</f>
        <v>5050</v>
      </c>
    </row>
    <row r="5957" spans="1:14" x14ac:dyDescent="0.3">
      <c r="A5957" t="s">
        <v>6019</v>
      </c>
      <c r="B5957" s="3">
        <v>44447</v>
      </c>
      <c r="C5957" t="s">
        <v>33</v>
      </c>
      <c r="D5957" t="s">
        <v>8395</v>
      </c>
      <c r="E5957" t="s">
        <v>7896</v>
      </c>
      <c r="F5957" t="s">
        <v>14</v>
      </c>
      <c r="G5957" t="s">
        <v>27</v>
      </c>
      <c r="H5957" t="s">
        <v>62</v>
      </c>
      <c r="I5957">
        <v>2500</v>
      </c>
      <c r="J5957">
        <v>3350</v>
      </c>
      <c r="K5957">
        <v>4</v>
      </c>
      <c r="L5957">
        <v>10000</v>
      </c>
      <c r="M5957">
        <v>13400</v>
      </c>
      <c r="N5957">
        <f t="shared" si="93"/>
        <v>3400</v>
      </c>
    </row>
    <row r="5958" spans="1:14" x14ac:dyDescent="0.3">
      <c r="A5958" t="s">
        <v>6020</v>
      </c>
      <c r="B5958" s="3">
        <v>44447</v>
      </c>
      <c r="C5958" t="s">
        <v>34</v>
      </c>
      <c r="D5958" t="s">
        <v>8396</v>
      </c>
      <c r="E5958" t="s">
        <v>7915</v>
      </c>
      <c r="F5958" t="s">
        <v>14</v>
      </c>
      <c r="G5958" t="s">
        <v>27</v>
      </c>
      <c r="H5958" t="s">
        <v>62</v>
      </c>
      <c r="I5958">
        <v>2500</v>
      </c>
      <c r="J5958">
        <v>3350</v>
      </c>
      <c r="K5958">
        <v>5</v>
      </c>
      <c r="L5958">
        <v>10000</v>
      </c>
      <c r="M5958">
        <v>16750</v>
      </c>
      <c r="N5958">
        <f t="shared" si="93"/>
        <v>6750</v>
      </c>
    </row>
    <row r="5959" spans="1:14" x14ac:dyDescent="0.3">
      <c r="A5959" t="s">
        <v>6021</v>
      </c>
      <c r="B5959" s="3">
        <v>44447</v>
      </c>
      <c r="C5959" t="s">
        <v>35</v>
      </c>
      <c r="D5959" t="s">
        <v>8397</v>
      </c>
      <c r="E5959" t="s">
        <v>7910</v>
      </c>
      <c r="F5959" t="s">
        <v>14</v>
      </c>
      <c r="G5959" t="s">
        <v>27</v>
      </c>
      <c r="H5959" t="s">
        <v>62</v>
      </c>
      <c r="I5959">
        <v>2500</v>
      </c>
      <c r="J5959">
        <v>3350</v>
      </c>
      <c r="K5959">
        <v>3</v>
      </c>
      <c r="L5959">
        <v>7500</v>
      </c>
      <c r="M5959">
        <v>10050</v>
      </c>
      <c r="N5959">
        <f t="shared" si="93"/>
        <v>2550</v>
      </c>
    </row>
    <row r="5960" spans="1:14" x14ac:dyDescent="0.3">
      <c r="A5960" t="s">
        <v>6022</v>
      </c>
      <c r="B5960" s="3">
        <v>44447</v>
      </c>
      <c r="C5960" t="s">
        <v>36</v>
      </c>
      <c r="D5960" t="s">
        <v>8398</v>
      </c>
      <c r="E5960" t="s">
        <v>7921</v>
      </c>
      <c r="F5960" t="s">
        <v>14</v>
      </c>
      <c r="G5960" t="s">
        <v>27</v>
      </c>
      <c r="H5960" t="s">
        <v>62</v>
      </c>
      <c r="I5960">
        <v>2500</v>
      </c>
      <c r="J5960">
        <v>3350</v>
      </c>
      <c r="K5960">
        <v>4</v>
      </c>
      <c r="L5960">
        <v>10000</v>
      </c>
      <c r="M5960">
        <v>13400</v>
      </c>
      <c r="N5960">
        <f t="shared" si="93"/>
        <v>3400</v>
      </c>
    </row>
    <row r="5961" spans="1:14" x14ac:dyDescent="0.3">
      <c r="A5961" t="s">
        <v>6023</v>
      </c>
      <c r="B5961" s="3">
        <v>44447</v>
      </c>
      <c r="C5961" t="s">
        <v>37</v>
      </c>
      <c r="D5961" t="s">
        <v>8399</v>
      </c>
      <c r="E5961" t="s">
        <v>7929</v>
      </c>
      <c r="F5961" t="s">
        <v>14</v>
      </c>
      <c r="G5961" t="s">
        <v>27</v>
      </c>
      <c r="H5961" t="s">
        <v>62</v>
      </c>
      <c r="I5961">
        <v>2500</v>
      </c>
      <c r="J5961">
        <v>3350</v>
      </c>
      <c r="K5961">
        <v>5</v>
      </c>
      <c r="L5961">
        <v>2500</v>
      </c>
      <c r="M5961">
        <v>16750</v>
      </c>
      <c r="N5961">
        <f t="shared" si="93"/>
        <v>14250</v>
      </c>
    </row>
    <row r="5962" spans="1:14" x14ac:dyDescent="0.3">
      <c r="A5962" t="s">
        <v>6024</v>
      </c>
      <c r="B5962" s="3">
        <v>44447</v>
      </c>
      <c r="C5962" t="s">
        <v>38</v>
      </c>
      <c r="D5962" t="s">
        <v>8400</v>
      </c>
      <c r="E5962" t="s">
        <v>7905</v>
      </c>
      <c r="F5962" t="s">
        <v>14</v>
      </c>
      <c r="G5962" t="s">
        <v>27</v>
      </c>
      <c r="H5962" t="s">
        <v>62</v>
      </c>
      <c r="I5962">
        <v>2500</v>
      </c>
      <c r="J5962">
        <v>3350</v>
      </c>
      <c r="K5962">
        <v>3</v>
      </c>
      <c r="L5962">
        <v>2500</v>
      </c>
      <c r="M5962">
        <v>10050</v>
      </c>
      <c r="N5962">
        <f t="shared" si="93"/>
        <v>7550</v>
      </c>
    </row>
    <row r="5963" spans="1:14" x14ac:dyDescent="0.3">
      <c r="A5963" t="s">
        <v>6025</v>
      </c>
      <c r="B5963" s="3">
        <v>44447</v>
      </c>
      <c r="C5963" t="s">
        <v>39</v>
      </c>
      <c r="D5963" t="s">
        <v>8401</v>
      </c>
      <c r="E5963" t="s">
        <v>7910</v>
      </c>
      <c r="F5963" t="s">
        <v>14</v>
      </c>
      <c r="G5963" t="s">
        <v>27</v>
      </c>
      <c r="H5963" t="s">
        <v>62</v>
      </c>
      <c r="I5963">
        <v>2500</v>
      </c>
      <c r="J5963">
        <v>3350</v>
      </c>
      <c r="K5963">
        <v>4</v>
      </c>
      <c r="L5963">
        <v>2500</v>
      </c>
      <c r="M5963">
        <v>13400</v>
      </c>
      <c r="N5963">
        <f t="shared" si="93"/>
        <v>10900</v>
      </c>
    </row>
    <row r="5964" spans="1:14" x14ac:dyDescent="0.3">
      <c r="A5964" t="s">
        <v>6026</v>
      </c>
      <c r="B5964" s="3">
        <v>44447</v>
      </c>
      <c r="C5964" t="s">
        <v>41</v>
      </c>
      <c r="D5964" t="s">
        <v>8402</v>
      </c>
      <c r="E5964" t="s">
        <v>7921</v>
      </c>
      <c r="F5964" t="s">
        <v>14</v>
      </c>
      <c r="G5964" t="s">
        <v>27</v>
      </c>
      <c r="H5964" t="s">
        <v>62</v>
      </c>
      <c r="I5964">
        <v>2500</v>
      </c>
      <c r="J5964">
        <v>3350</v>
      </c>
      <c r="K5964">
        <v>5</v>
      </c>
      <c r="L5964">
        <v>7500</v>
      </c>
      <c r="M5964">
        <v>16750</v>
      </c>
      <c r="N5964">
        <f t="shared" si="93"/>
        <v>9250</v>
      </c>
    </row>
    <row r="5965" spans="1:14" x14ac:dyDescent="0.3">
      <c r="A5965" t="s">
        <v>6027</v>
      </c>
      <c r="B5965" s="3">
        <v>44447</v>
      </c>
      <c r="C5965" t="s">
        <v>42</v>
      </c>
      <c r="D5965" t="s">
        <v>8403</v>
      </c>
      <c r="E5965" t="s">
        <v>7915</v>
      </c>
      <c r="F5965" t="s">
        <v>14</v>
      </c>
      <c r="G5965" t="s">
        <v>40</v>
      </c>
      <c r="H5965" t="s">
        <v>63</v>
      </c>
      <c r="I5965">
        <v>3500</v>
      </c>
      <c r="J5965">
        <v>4750</v>
      </c>
      <c r="K5965">
        <v>3</v>
      </c>
      <c r="L5965">
        <v>14000</v>
      </c>
      <c r="M5965">
        <v>14250</v>
      </c>
      <c r="N5965">
        <f t="shared" si="93"/>
        <v>250</v>
      </c>
    </row>
    <row r="5966" spans="1:14" x14ac:dyDescent="0.3">
      <c r="A5966" t="s">
        <v>6028</v>
      </c>
      <c r="B5966" s="3">
        <v>44447</v>
      </c>
      <c r="C5966" t="s">
        <v>43</v>
      </c>
      <c r="D5966" t="s">
        <v>7937</v>
      </c>
      <c r="E5966" t="s">
        <v>7921</v>
      </c>
      <c r="F5966" t="s">
        <v>14</v>
      </c>
      <c r="G5966" t="s">
        <v>40</v>
      </c>
      <c r="H5966" t="s">
        <v>63</v>
      </c>
      <c r="I5966">
        <v>3500</v>
      </c>
      <c r="J5966">
        <v>4750</v>
      </c>
      <c r="K5966">
        <v>4</v>
      </c>
      <c r="L5966">
        <v>14000</v>
      </c>
      <c r="M5966">
        <v>19000</v>
      </c>
      <c r="N5966">
        <f t="shared" si="93"/>
        <v>5000</v>
      </c>
    </row>
    <row r="5967" spans="1:14" x14ac:dyDescent="0.3">
      <c r="A5967" t="s">
        <v>6029</v>
      </c>
      <c r="B5967" s="3">
        <v>44447</v>
      </c>
      <c r="C5967" t="s">
        <v>45</v>
      </c>
      <c r="D5967" t="s">
        <v>8404</v>
      </c>
      <c r="E5967" t="s">
        <v>7912</v>
      </c>
      <c r="F5967" t="s">
        <v>14</v>
      </c>
      <c r="G5967" t="s">
        <v>40</v>
      </c>
      <c r="H5967" t="s">
        <v>63</v>
      </c>
      <c r="I5967">
        <v>3500</v>
      </c>
      <c r="J5967">
        <v>4750</v>
      </c>
      <c r="K5967">
        <v>5</v>
      </c>
      <c r="L5967">
        <v>14000</v>
      </c>
      <c r="M5967">
        <v>23750</v>
      </c>
      <c r="N5967">
        <f t="shared" si="93"/>
        <v>9750</v>
      </c>
    </row>
    <row r="5968" spans="1:14" x14ac:dyDescent="0.3">
      <c r="A5968" t="s">
        <v>6030</v>
      </c>
      <c r="B5968" s="3">
        <v>44447</v>
      </c>
      <c r="C5968" t="s">
        <v>46</v>
      </c>
      <c r="D5968" t="s">
        <v>8405</v>
      </c>
      <c r="E5968" t="s">
        <v>7896</v>
      </c>
      <c r="F5968" t="s">
        <v>14</v>
      </c>
      <c r="G5968" t="s">
        <v>44</v>
      </c>
      <c r="H5968" t="s">
        <v>63</v>
      </c>
      <c r="I5968">
        <v>3800</v>
      </c>
      <c r="J5968">
        <v>4430</v>
      </c>
      <c r="K5968">
        <v>3</v>
      </c>
      <c r="L5968">
        <v>7600</v>
      </c>
      <c r="M5968">
        <v>13290</v>
      </c>
      <c r="N5968">
        <f t="shared" si="93"/>
        <v>5690</v>
      </c>
    </row>
    <row r="5969" spans="1:14" x14ac:dyDescent="0.3">
      <c r="A5969" t="s">
        <v>6031</v>
      </c>
      <c r="B5969" s="3">
        <v>44447</v>
      </c>
      <c r="C5969" t="s">
        <v>47</v>
      </c>
      <c r="D5969" t="s">
        <v>8406</v>
      </c>
      <c r="E5969" t="s">
        <v>7910</v>
      </c>
      <c r="F5969" t="s">
        <v>14</v>
      </c>
      <c r="G5969" t="s">
        <v>44</v>
      </c>
      <c r="H5969" t="s">
        <v>63</v>
      </c>
      <c r="I5969">
        <v>3800</v>
      </c>
      <c r="J5969">
        <v>4430</v>
      </c>
      <c r="K5969">
        <v>4</v>
      </c>
      <c r="L5969">
        <v>7600</v>
      </c>
      <c r="M5969">
        <v>17720</v>
      </c>
      <c r="N5969">
        <f t="shared" si="93"/>
        <v>10120</v>
      </c>
    </row>
    <row r="5970" spans="1:14" x14ac:dyDescent="0.3">
      <c r="A5970" t="s">
        <v>6032</v>
      </c>
      <c r="B5970" s="3">
        <v>44447</v>
      </c>
      <c r="C5970" t="s">
        <v>48</v>
      </c>
      <c r="D5970" t="s">
        <v>8407</v>
      </c>
      <c r="E5970" t="s">
        <v>7907</v>
      </c>
      <c r="F5970" t="s">
        <v>14</v>
      </c>
      <c r="G5970" t="s">
        <v>40</v>
      </c>
      <c r="H5970" t="s">
        <v>63</v>
      </c>
      <c r="I5970">
        <v>3500</v>
      </c>
      <c r="J5970">
        <v>4750</v>
      </c>
      <c r="K5970">
        <v>5</v>
      </c>
      <c r="L5970">
        <v>7000</v>
      </c>
      <c r="M5970">
        <v>23750</v>
      </c>
      <c r="N5970">
        <f t="shared" si="93"/>
        <v>16750</v>
      </c>
    </row>
    <row r="5971" spans="1:14" x14ac:dyDescent="0.3">
      <c r="A5971" t="s">
        <v>6033</v>
      </c>
      <c r="B5971" s="3">
        <v>44447</v>
      </c>
      <c r="C5971" t="s">
        <v>49</v>
      </c>
      <c r="D5971" t="s">
        <v>8408</v>
      </c>
      <c r="E5971" t="s">
        <v>7901</v>
      </c>
      <c r="F5971" t="s">
        <v>14</v>
      </c>
      <c r="G5971" t="s">
        <v>40</v>
      </c>
      <c r="H5971" t="s">
        <v>63</v>
      </c>
      <c r="I5971">
        <v>3500</v>
      </c>
      <c r="J5971">
        <v>4750</v>
      </c>
      <c r="K5971">
        <v>3</v>
      </c>
      <c r="L5971">
        <v>3500</v>
      </c>
      <c r="M5971">
        <v>14250</v>
      </c>
      <c r="N5971">
        <f t="shared" si="93"/>
        <v>10750</v>
      </c>
    </row>
    <row r="5972" spans="1:14" x14ac:dyDescent="0.3">
      <c r="A5972" t="s">
        <v>6034</v>
      </c>
      <c r="B5972" s="3">
        <v>44447</v>
      </c>
      <c r="C5972" t="s">
        <v>50</v>
      </c>
      <c r="D5972" t="s">
        <v>8409</v>
      </c>
      <c r="E5972" t="s">
        <v>7912</v>
      </c>
      <c r="F5972" t="s">
        <v>14</v>
      </c>
      <c r="G5972" t="s">
        <v>40</v>
      </c>
      <c r="H5972" t="s">
        <v>63</v>
      </c>
      <c r="I5972">
        <v>3500</v>
      </c>
      <c r="J5972">
        <v>4750</v>
      </c>
      <c r="K5972">
        <v>4</v>
      </c>
      <c r="L5972">
        <v>10500</v>
      </c>
      <c r="M5972">
        <v>19000</v>
      </c>
      <c r="N5972">
        <f t="shared" si="93"/>
        <v>8500</v>
      </c>
    </row>
    <row r="5973" spans="1:14" x14ac:dyDescent="0.3">
      <c r="A5973" t="s">
        <v>6035</v>
      </c>
      <c r="B5973" s="3">
        <v>44447</v>
      </c>
      <c r="C5973" t="s">
        <v>51</v>
      </c>
      <c r="D5973" t="s">
        <v>8410</v>
      </c>
      <c r="E5973" t="s">
        <v>7907</v>
      </c>
      <c r="F5973" t="s">
        <v>14</v>
      </c>
      <c r="G5973" t="s">
        <v>40</v>
      </c>
      <c r="H5973" t="s">
        <v>63</v>
      </c>
      <c r="I5973">
        <v>3500</v>
      </c>
      <c r="J5973">
        <v>4750</v>
      </c>
      <c r="K5973">
        <v>5</v>
      </c>
      <c r="L5973">
        <v>7000</v>
      </c>
      <c r="M5973">
        <v>23750</v>
      </c>
      <c r="N5973">
        <f t="shared" si="93"/>
        <v>16750</v>
      </c>
    </row>
    <row r="5974" spans="1:14" x14ac:dyDescent="0.3">
      <c r="A5974" t="s">
        <v>6036</v>
      </c>
      <c r="B5974" s="3">
        <v>44447</v>
      </c>
      <c r="C5974" t="s">
        <v>52</v>
      </c>
      <c r="D5974" t="s">
        <v>8411</v>
      </c>
      <c r="E5974" t="s">
        <v>8412</v>
      </c>
      <c r="F5974" t="s">
        <v>14</v>
      </c>
      <c r="G5974" t="s">
        <v>40</v>
      </c>
      <c r="H5974" t="s">
        <v>63</v>
      </c>
      <c r="I5974">
        <v>3500</v>
      </c>
      <c r="J5974">
        <v>4750</v>
      </c>
      <c r="K5974">
        <v>3</v>
      </c>
      <c r="L5974">
        <v>3500</v>
      </c>
      <c r="M5974">
        <v>14250</v>
      </c>
      <c r="N5974">
        <f t="shared" si="93"/>
        <v>10750</v>
      </c>
    </row>
    <row r="5975" spans="1:14" x14ac:dyDescent="0.3">
      <c r="A5975" t="s">
        <v>6037</v>
      </c>
      <c r="B5975" s="3">
        <v>44447</v>
      </c>
      <c r="C5975" t="s">
        <v>53</v>
      </c>
      <c r="D5975" t="s">
        <v>8413</v>
      </c>
      <c r="E5975" t="s">
        <v>7915</v>
      </c>
      <c r="F5975" t="s">
        <v>14</v>
      </c>
      <c r="G5975" t="s">
        <v>40</v>
      </c>
      <c r="H5975" t="s">
        <v>63</v>
      </c>
      <c r="I5975">
        <v>3500</v>
      </c>
      <c r="J5975">
        <v>4750</v>
      </c>
      <c r="K5975">
        <v>4</v>
      </c>
      <c r="L5975">
        <v>3500</v>
      </c>
      <c r="M5975">
        <v>19000</v>
      </c>
      <c r="N5975">
        <f t="shared" si="93"/>
        <v>15500</v>
      </c>
    </row>
    <row r="5976" spans="1:14" x14ac:dyDescent="0.3">
      <c r="A5976" t="s">
        <v>6038</v>
      </c>
      <c r="B5976" s="3">
        <v>44447</v>
      </c>
      <c r="C5976" t="s">
        <v>54</v>
      </c>
      <c r="D5976" t="s">
        <v>8414</v>
      </c>
      <c r="E5976" t="s">
        <v>7915</v>
      </c>
      <c r="F5976" t="s">
        <v>14</v>
      </c>
      <c r="G5976" t="s">
        <v>40</v>
      </c>
      <c r="H5976" t="s">
        <v>63</v>
      </c>
      <c r="I5976">
        <v>3500</v>
      </c>
      <c r="J5976">
        <v>4750</v>
      </c>
      <c r="K5976">
        <v>5</v>
      </c>
      <c r="L5976">
        <v>3500</v>
      </c>
      <c r="M5976">
        <v>23750</v>
      </c>
      <c r="N5976">
        <f t="shared" si="93"/>
        <v>20250</v>
      </c>
    </row>
    <row r="5977" spans="1:14" x14ac:dyDescent="0.3">
      <c r="A5977" t="s">
        <v>6039</v>
      </c>
      <c r="B5977" s="3">
        <v>44447</v>
      </c>
      <c r="C5977" t="s">
        <v>55</v>
      </c>
      <c r="D5977" t="s">
        <v>8415</v>
      </c>
      <c r="E5977" t="s">
        <v>7910</v>
      </c>
      <c r="F5977" t="s">
        <v>14</v>
      </c>
      <c r="G5977" t="s">
        <v>15</v>
      </c>
      <c r="H5977" t="s">
        <v>62</v>
      </c>
      <c r="I5977">
        <v>4500</v>
      </c>
      <c r="J5977">
        <v>6000</v>
      </c>
      <c r="K5977">
        <v>3</v>
      </c>
      <c r="L5977">
        <v>9000</v>
      </c>
      <c r="M5977">
        <v>18000</v>
      </c>
      <c r="N5977">
        <f t="shared" si="93"/>
        <v>9000</v>
      </c>
    </row>
    <row r="5978" spans="1:14" x14ac:dyDescent="0.3">
      <c r="A5978" t="s">
        <v>6040</v>
      </c>
      <c r="B5978" s="3">
        <v>44447</v>
      </c>
      <c r="C5978" t="s">
        <v>57</v>
      </c>
      <c r="D5978" t="s">
        <v>8416</v>
      </c>
      <c r="E5978" t="s">
        <v>7925</v>
      </c>
      <c r="F5978" t="s">
        <v>14</v>
      </c>
      <c r="G5978" t="s">
        <v>15</v>
      </c>
      <c r="H5978" t="s">
        <v>62</v>
      </c>
      <c r="I5978">
        <v>4500</v>
      </c>
      <c r="J5978">
        <v>6000</v>
      </c>
      <c r="K5978">
        <v>4</v>
      </c>
      <c r="L5978">
        <v>18000</v>
      </c>
      <c r="M5978">
        <v>24000</v>
      </c>
      <c r="N5978">
        <f t="shared" si="93"/>
        <v>6000</v>
      </c>
    </row>
    <row r="5979" spans="1:14" x14ac:dyDescent="0.3">
      <c r="A5979" t="s">
        <v>6041</v>
      </c>
      <c r="B5979" s="3">
        <v>44447</v>
      </c>
      <c r="C5979" t="s">
        <v>58</v>
      </c>
      <c r="D5979" t="s">
        <v>12</v>
      </c>
      <c r="E5979" t="s">
        <v>7896</v>
      </c>
      <c r="F5979" t="s">
        <v>14</v>
      </c>
      <c r="G5979" t="s">
        <v>56</v>
      </c>
      <c r="H5979" t="s">
        <v>64</v>
      </c>
      <c r="I5979">
        <v>3600</v>
      </c>
      <c r="J5979">
        <v>4400</v>
      </c>
      <c r="K5979">
        <v>5</v>
      </c>
      <c r="L5979">
        <v>3600</v>
      </c>
      <c r="M5979">
        <v>22000</v>
      </c>
      <c r="N5979">
        <f t="shared" si="93"/>
        <v>18400</v>
      </c>
    </row>
    <row r="5980" spans="1:14" x14ac:dyDescent="0.3">
      <c r="A5980" t="s">
        <v>6042</v>
      </c>
      <c r="B5980" s="3">
        <v>44448</v>
      </c>
      <c r="C5980" t="s">
        <v>59</v>
      </c>
      <c r="D5980" t="s">
        <v>7897</v>
      </c>
      <c r="E5980" t="s">
        <v>7897</v>
      </c>
      <c r="F5980" t="s">
        <v>14</v>
      </c>
      <c r="G5980" t="s">
        <v>22</v>
      </c>
      <c r="H5980" t="s">
        <v>63</v>
      </c>
      <c r="I5980">
        <v>3700</v>
      </c>
      <c r="J5980">
        <v>4450</v>
      </c>
      <c r="K5980">
        <v>3</v>
      </c>
      <c r="L5980">
        <v>14800</v>
      </c>
      <c r="M5980">
        <v>13350</v>
      </c>
      <c r="N5980">
        <f t="shared" si="93"/>
        <v>-1450</v>
      </c>
    </row>
    <row r="5981" spans="1:14" x14ac:dyDescent="0.3">
      <c r="A5981" t="s">
        <v>6043</v>
      </c>
      <c r="B5981" s="3">
        <v>44448</v>
      </c>
      <c r="C5981" t="s">
        <v>60</v>
      </c>
      <c r="D5981" t="s">
        <v>7898</v>
      </c>
      <c r="E5981" t="s">
        <v>7899</v>
      </c>
      <c r="F5981" t="s">
        <v>14</v>
      </c>
      <c r="G5981" t="s">
        <v>22</v>
      </c>
      <c r="H5981" t="s">
        <v>63</v>
      </c>
      <c r="I5981">
        <v>3700</v>
      </c>
      <c r="J5981">
        <v>4450</v>
      </c>
      <c r="K5981">
        <v>4</v>
      </c>
      <c r="L5981">
        <v>7400</v>
      </c>
      <c r="M5981">
        <v>17800</v>
      </c>
      <c r="N5981">
        <f t="shared" si="93"/>
        <v>10400</v>
      </c>
    </row>
    <row r="5982" spans="1:14" x14ac:dyDescent="0.3">
      <c r="A5982" t="s">
        <v>6044</v>
      </c>
      <c r="B5982" s="3">
        <v>44448</v>
      </c>
      <c r="C5982" t="s">
        <v>61</v>
      </c>
      <c r="D5982" t="s">
        <v>7900</v>
      </c>
      <c r="E5982" t="s">
        <v>7901</v>
      </c>
      <c r="F5982" t="s">
        <v>14</v>
      </c>
      <c r="G5982" t="s">
        <v>22</v>
      </c>
      <c r="H5982" t="s">
        <v>63</v>
      </c>
      <c r="I5982">
        <v>3700</v>
      </c>
      <c r="J5982">
        <v>4450</v>
      </c>
      <c r="K5982">
        <v>5</v>
      </c>
      <c r="L5982">
        <v>14800</v>
      </c>
      <c r="M5982">
        <v>22250</v>
      </c>
      <c r="N5982">
        <f t="shared" si="93"/>
        <v>7450</v>
      </c>
    </row>
    <row r="5983" spans="1:14" x14ac:dyDescent="0.3">
      <c r="A5983" t="s">
        <v>6045</v>
      </c>
      <c r="B5983" s="3">
        <v>44448</v>
      </c>
      <c r="C5983" t="s">
        <v>13</v>
      </c>
      <c r="D5983" t="s">
        <v>7902</v>
      </c>
      <c r="E5983" t="s">
        <v>7903</v>
      </c>
      <c r="F5983" t="s">
        <v>14</v>
      </c>
      <c r="G5983" t="s">
        <v>22</v>
      </c>
      <c r="H5983" t="s">
        <v>63</v>
      </c>
      <c r="I5983">
        <v>3700</v>
      </c>
      <c r="J5983">
        <v>4450</v>
      </c>
      <c r="K5983">
        <v>3</v>
      </c>
      <c r="L5983">
        <v>3700</v>
      </c>
      <c r="M5983">
        <v>13350</v>
      </c>
      <c r="N5983">
        <f t="shared" si="93"/>
        <v>9650</v>
      </c>
    </row>
    <row r="5984" spans="1:14" x14ac:dyDescent="0.3">
      <c r="A5984" t="s">
        <v>6046</v>
      </c>
      <c r="B5984" s="3">
        <v>44448</v>
      </c>
      <c r="C5984" t="s">
        <v>16</v>
      </c>
      <c r="D5984" t="s">
        <v>7904</v>
      </c>
      <c r="E5984" t="s">
        <v>7905</v>
      </c>
      <c r="F5984" t="s">
        <v>14</v>
      </c>
      <c r="G5984" t="s">
        <v>22</v>
      </c>
      <c r="H5984" t="s">
        <v>63</v>
      </c>
      <c r="I5984">
        <v>3700</v>
      </c>
      <c r="J5984">
        <v>4450</v>
      </c>
      <c r="K5984">
        <v>4</v>
      </c>
      <c r="L5984">
        <v>11100</v>
      </c>
      <c r="M5984">
        <v>17800</v>
      </c>
      <c r="N5984">
        <f t="shared" si="93"/>
        <v>6700</v>
      </c>
    </row>
    <row r="5985" spans="1:14" x14ac:dyDescent="0.3">
      <c r="A5985" t="s">
        <v>6047</v>
      </c>
      <c r="B5985" s="3">
        <v>44448</v>
      </c>
      <c r="C5985" t="s">
        <v>18</v>
      </c>
      <c r="D5985" t="s">
        <v>7906</v>
      </c>
      <c r="E5985" t="s">
        <v>7907</v>
      </c>
      <c r="F5985" t="s">
        <v>14</v>
      </c>
      <c r="G5985" t="s">
        <v>56</v>
      </c>
      <c r="H5985" t="s">
        <v>64</v>
      </c>
      <c r="I5985">
        <v>3600</v>
      </c>
      <c r="J5985">
        <v>4400</v>
      </c>
      <c r="K5985">
        <v>5</v>
      </c>
      <c r="L5985">
        <v>7200</v>
      </c>
      <c r="M5985">
        <v>22000</v>
      </c>
      <c r="N5985">
        <f t="shared" si="93"/>
        <v>14800</v>
      </c>
    </row>
    <row r="5986" spans="1:14" x14ac:dyDescent="0.3">
      <c r="A5986" t="s">
        <v>6048</v>
      </c>
      <c r="B5986" s="3">
        <v>44448</v>
      </c>
      <c r="C5986" t="s">
        <v>20</v>
      </c>
      <c r="D5986" t="s">
        <v>7908</v>
      </c>
      <c r="E5986" t="s">
        <v>7903</v>
      </c>
      <c r="F5986" t="s">
        <v>14</v>
      </c>
      <c r="G5986" t="s">
        <v>56</v>
      </c>
      <c r="H5986" t="s">
        <v>64</v>
      </c>
      <c r="I5986">
        <v>3600</v>
      </c>
      <c r="J5986">
        <v>4400</v>
      </c>
      <c r="K5986">
        <v>3</v>
      </c>
      <c r="L5986">
        <v>7200</v>
      </c>
      <c r="M5986">
        <v>13200</v>
      </c>
      <c r="N5986">
        <f t="shared" si="93"/>
        <v>6000</v>
      </c>
    </row>
    <row r="5987" spans="1:14" x14ac:dyDescent="0.3">
      <c r="A5987" t="s">
        <v>6049</v>
      </c>
      <c r="B5987" s="3">
        <v>44448</v>
      </c>
      <c r="C5987" t="s">
        <v>21</v>
      </c>
      <c r="D5987" t="s">
        <v>19</v>
      </c>
      <c r="E5987" t="s">
        <v>7896</v>
      </c>
      <c r="F5987" t="s">
        <v>14</v>
      </c>
      <c r="G5987" t="s">
        <v>56</v>
      </c>
      <c r="H5987" t="s">
        <v>64</v>
      </c>
      <c r="I5987">
        <v>3600</v>
      </c>
      <c r="J5987">
        <v>4400</v>
      </c>
      <c r="K5987">
        <v>4</v>
      </c>
      <c r="L5987">
        <v>3600</v>
      </c>
      <c r="M5987">
        <v>17600</v>
      </c>
      <c r="N5987">
        <f t="shared" si="93"/>
        <v>14000</v>
      </c>
    </row>
    <row r="5988" spans="1:14" x14ac:dyDescent="0.3">
      <c r="A5988" t="s">
        <v>6050</v>
      </c>
      <c r="B5988" s="3">
        <v>44448</v>
      </c>
      <c r="C5988" t="s">
        <v>23</v>
      </c>
      <c r="D5988" t="s">
        <v>7909</v>
      </c>
      <c r="E5988" t="s">
        <v>7910</v>
      </c>
      <c r="F5988" t="s">
        <v>14</v>
      </c>
      <c r="G5988" t="s">
        <v>56</v>
      </c>
      <c r="H5988" t="s">
        <v>64</v>
      </c>
      <c r="I5988">
        <v>3600</v>
      </c>
      <c r="J5988">
        <v>4400</v>
      </c>
      <c r="K5988">
        <v>5</v>
      </c>
      <c r="L5988">
        <v>14400</v>
      </c>
      <c r="M5988">
        <v>22000</v>
      </c>
      <c r="N5988">
        <f t="shared" si="93"/>
        <v>7600</v>
      </c>
    </row>
    <row r="5989" spans="1:14" x14ac:dyDescent="0.3">
      <c r="A5989" t="s">
        <v>6051</v>
      </c>
      <c r="B5989" s="3">
        <v>44448</v>
      </c>
      <c r="C5989" t="s">
        <v>24</v>
      </c>
      <c r="D5989" t="s">
        <v>7911</v>
      </c>
      <c r="E5989" t="s">
        <v>7912</v>
      </c>
      <c r="F5989" t="s">
        <v>14</v>
      </c>
      <c r="G5989" t="s">
        <v>56</v>
      </c>
      <c r="H5989" t="s">
        <v>64</v>
      </c>
      <c r="I5989">
        <v>3600</v>
      </c>
      <c r="J5989">
        <v>4400</v>
      </c>
      <c r="K5989">
        <v>3</v>
      </c>
      <c r="L5989">
        <v>14400</v>
      </c>
      <c r="M5989">
        <v>13200</v>
      </c>
      <c r="N5989">
        <f t="shared" si="93"/>
        <v>-1200</v>
      </c>
    </row>
    <row r="5990" spans="1:14" x14ac:dyDescent="0.3">
      <c r="A5990" t="s">
        <v>6052</v>
      </c>
      <c r="B5990" s="3">
        <v>44448</v>
      </c>
      <c r="C5990" t="s">
        <v>25</v>
      </c>
      <c r="D5990" t="s">
        <v>7913</v>
      </c>
      <c r="E5990" t="s">
        <v>7912</v>
      </c>
      <c r="F5990" t="s">
        <v>14</v>
      </c>
      <c r="G5990" t="s">
        <v>44</v>
      </c>
      <c r="H5990" t="s">
        <v>63</v>
      </c>
      <c r="I5990">
        <v>3800</v>
      </c>
      <c r="J5990">
        <v>4430</v>
      </c>
      <c r="K5990">
        <v>4</v>
      </c>
      <c r="L5990">
        <v>11400</v>
      </c>
      <c r="M5990">
        <v>17720</v>
      </c>
      <c r="N5990">
        <f t="shared" si="93"/>
        <v>6320</v>
      </c>
    </row>
    <row r="5991" spans="1:14" x14ac:dyDescent="0.3">
      <c r="A5991" t="s">
        <v>6053</v>
      </c>
      <c r="B5991" s="3">
        <v>44448</v>
      </c>
      <c r="C5991" t="s">
        <v>26</v>
      </c>
      <c r="D5991" t="s">
        <v>17</v>
      </c>
      <c r="E5991" t="s">
        <v>7896</v>
      </c>
      <c r="F5991" t="s">
        <v>14</v>
      </c>
      <c r="G5991" t="s">
        <v>44</v>
      </c>
      <c r="H5991" t="s">
        <v>63</v>
      </c>
      <c r="I5991">
        <v>3800</v>
      </c>
      <c r="J5991">
        <v>4430</v>
      </c>
      <c r="K5991">
        <v>5</v>
      </c>
      <c r="L5991">
        <v>3800</v>
      </c>
      <c r="M5991">
        <v>22150</v>
      </c>
      <c r="N5991">
        <f t="shared" si="93"/>
        <v>18350</v>
      </c>
    </row>
    <row r="5992" spans="1:14" x14ac:dyDescent="0.3">
      <c r="A5992" t="s">
        <v>6054</v>
      </c>
      <c r="B5992" s="3">
        <v>44448</v>
      </c>
      <c r="C5992" t="s">
        <v>28</v>
      </c>
      <c r="D5992" t="s">
        <v>7914</v>
      </c>
      <c r="E5992" t="s">
        <v>7915</v>
      </c>
      <c r="F5992" t="s">
        <v>14</v>
      </c>
      <c r="G5992" t="s">
        <v>44</v>
      </c>
      <c r="H5992" t="s">
        <v>63</v>
      </c>
      <c r="I5992">
        <v>3800</v>
      </c>
      <c r="J5992">
        <v>4430</v>
      </c>
      <c r="K5992">
        <v>3</v>
      </c>
      <c r="L5992">
        <v>7600</v>
      </c>
      <c r="M5992">
        <v>13290</v>
      </c>
      <c r="N5992">
        <f t="shared" si="93"/>
        <v>5690</v>
      </c>
    </row>
    <row r="5993" spans="1:14" x14ac:dyDescent="0.3">
      <c r="A5993" t="s">
        <v>6055</v>
      </c>
      <c r="B5993" s="3">
        <v>44448</v>
      </c>
      <c r="C5993" t="s">
        <v>30</v>
      </c>
      <c r="D5993" t="s">
        <v>7916</v>
      </c>
      <c r="E5993" t="s">
        <v>7896</v>
      </c>
      <c r="F5993" t="s">
        <v>14</v>
      </c>
      <c r="G5993" t="s">
        <v>44</v>
      </c>
      <c r="H5993" t="s">
        <v>63</v>
      </c>
      <c r="I5993">
        <v>3800</v>
      </c>
      <c r="J5993">
        <v>4430</v>
      </c>
      <c r="K5993">
        <v>4</v>
      </c>
      <c r="L5993">
        <v>3800</v>
      </c>
      <c r="M5993">
        <v>17720</v>
      </c>
      <c r="N5993">
        <f t="shared" si="93"/>
        <v>13920</v>
      </c>
    </row>
    <row r="5994" spans="1:14" x14ac:dyDescent="0.3">
      <c r="A5994" t="s">
        <v>6056</v>
      </c>
      <c r="B5994" s="3">
        <v>44448</v>
      </c>
      <c r="C5994" t="s">
        <v>31</v>
      </c>
      <c r="D5994" t="s">
        <v>7917</v>
      </c>
      <c r="E5994" t="s">
        <v>7915</v>
      </c>
      <c r="F5994" t="s">
        <v>14</v>
      </c>
      <c r="G5994" t="s">
        <v>15</v>
      </c>
      <c r="H5994" t="s">
        <v>62</v>
      </c>
      <c r="I5994">
        <v>4500</v>
      </c>
      <c r="J5994">
        <v>6000</v>
      </c>
      <c r="K5994">
        <v>5</v>
      </c>
      <c r="L5994">
        <v>4500</v>
      </c>
      <c r="M5994">
        <v>30000</v>
      </c>
      <c r="N5994">
        <f t="shared" si="93"/>
        <v>25500</v>
      </c>
    </row>
    <row r="5995" spans="1:14" x14ac:dyDescent="0.3">
      <c r="A5995" t="s">
        <v>6057</v>
      </c>
      <c r="B5995" s="3">
        <v>44448</v>
      </c>
      <c r="C5995" t="s">
        <v>32</v>
      </c>
      <c r="D5995" t="s">
        <v>7918</v>
      </c>
      <c r="E5995" t="s">
        <v>7901</v>
      </c>
      <c r="F5995" t="s">
        <v>14</v>
      </c>
      <c r="G5995" t="s">
        <v>15</v>
      </c>
      <c r="H5995" t="s">
        <v>62</v>
      </c>
      <c r="I5995">
        <v>4500</v>
      </c>
      <c r="J5995">
        <v>6000</v>
      </c>
      <c r="K5995">
        <v>3</v>
      </c>
      <c r="L5995">
        <v>18000</v>
      </c>
      <c r="M5995">
        <v>18000</v>
      </c>
      <c r="N5995">
        <f t="shared" si="93"/>
        <v>0</v>
      </c>
    </row>
    <row r="5996" spans="1:14" x14ac:dyDescent="0.3">
      <c r="A5996" t="s">
        <v>6058</v>
      </c>
      <c r="B5996" s="3">
        <v>44448</v>
      </c>
      <c r="C5996" t="s">
        <v>33</v>
      </c>
      <c r="D5996" t="s">
        <v>7919</v>
      </c>
      <c r="E5996" t="s">
        <v>7896</v>
      </c>
      <c r="F5996" t="s">
        <v>14</v>
      </c>
      <c r="G5996" t="s">
        <v>15</v>
      </c>
      <c r="H5996" t="s">
        <v>62</v>
      </c>
      <c r="I5996">
        <v>4500</v>
      </c>
      <c r="J5996">
        <v>6000</v>
      </c>
      <c r="K5996">
        <v>4</v>
      </c>
      <c r="L5996">
        <v>18000</v>
      </c>
      <c r="M5996">
        <v>24000</v>
      </c>
      <c r="N5996">
        <f t="shared" si="93"/>
        <v>6000</v>
      </c>
    </row>
    <row r="5997" spans="1:14" x14ac:dyDescent="0.3">
      <c r="A5997" t="s">
        <v>6059</v>
      </c>
      <c r="B5997" s="3">
        <v>44448</v>
      </c>
      <c r="C5997" t="s">
        <v>34</v>
      </c>
      <c r="D5997" t="s">
        <v>7920</v>
      </c>
      <c r="E5997" t="s">
        <v>7921</v>
      </c>
      <c r="F5997" t="s">
        <v>14</v>
      </c>
      <c r="G5997" t="s">
        <v>15</v>
      </c>
      <c r="H5997" t="s">
        <v>62</v>
      </c>
      <c r="I5997">
        <v>4500</v>
      </c>
      <c r="J5997">
        <v>6000</v>
      </c>
      <c r="K5997">
        <v>5</v>
      </c>
      <c r="L5997">
        <v>18000</v>
      </c>
      <c r="M5997">
        <v>30000</v>
      </c>
      <c r="N5997">
        <f t="shared" si="93"/>
        <v>12000</v>
      </c>
    </row>
    <row r="5998" spans="1:14" x14ac:dyDescent="0.3">
      <c r="A5998" t="s">
        <v>6060</v>
      </c>
      <c r="B5998" s="3">
        <v>44448</v>
      </c>
      <c r="C5998" t="s">
        <v>35</v>
      </c>
      <c r="D5998" t="s">
        <v>7922</v>
      </c>
      <c r="E5998" t="s">
        <v>7903</v>
      </c>
      <c r="F5998" t="s">
        <v>14</v>
      </c>
      <c r="G5998" t="s">
        <v>15</v>
      </c>
      <c r="H5998" t="s">
        <v>62</v>
      </c>
      <c r="I5998">
        <v>4500</v>
      </c>
      <c r="J5998">
        <v>6000</v>
      </c>
      <c r="K5998">
        <v>3</v>
      </c>
      <c r="L5998">
        <v>9000</v>
      </c>
      <c r="M5998">
        <v>18000</v>
      </c>
      <c r="N5998">
        <f t="shared" si="93"/>
        <v>9000</v>
      </c>
    </row>
    <row r="5999" spans="1:14" x14ac:dyDescent="0.3">
      <c r="A5999" t="s">
        <v>6061</v>
      </c>
      <c r="B5999" s="3">
        <v>44448</v>
      </c>
      <c r="C5999" t="s">
        <v>36</v>
      </c>
      <c r="D5999" t="s">
        <v>7923</v>
      </c>
      <c r="E5999" t="s">
        <v>7912</v>
      </c>
      <c r="F5999" t="s">
        <v>14</v>
      </c>
      <c r="G5999" t="s">
        <v>15</v>
      </c>
      <c r="H5999" t="s">
        <v>62</v>
      </c>
      <c r="I5999">
        <v>4500</v>
      </c>
      <c r="J5999">
        <v>6000</v>
      </c>
      <c r="K5999">
        <v>4</v>
      </c>
      <c r="L5999">
        <v>9000</v>
      </c>
      <c r="M5999">
        <v>24000</v>
      </c>
      <c r="N5999">
        <f t="shared" si="93"/>
        <v>15000</v>
      </c>
    </row>
    <row r="6000" spans="1:14" x14ac:dyDescent="0.3">
      <c r="A6000" t="s">
        <v>6062</v>
      </c>
      <c r="B6000" s="3">
        <v>44448</v>
      </c>
      <c r="C6000" t="s">
        <v>37</v>
      </c>
      <c r="D6000" t="s">
        <v>7924</v>
      </c>
      <c r="E6000" t="s">
        <v>7925</v>
      </c>
      <c r="F6000" t="s">
        <v>14</v>
      </c>
      <c r="G6000" t="s">
        <v>15</v>
      </c>
      <c r="H6000" t="s">
        <v>62</v>
      </c>
      <c r="I6000">
        <v>4500</v>
      </c>
      <c r="J6000">
        <v>6000</v>
      </c>
      <c r="K6000">
        <v>5</v>
      </c>
      <c r="L6000">
        <v>18000</v>
      </c>
      <c r="M6000">
        <v>30000</v>
      </c>
      <c r="N6000">
        <f t="shared" si="93"/>
        <v>12000</v>
      </c>
    </row>
    <row r="6001" spans="1:14" x14ac:dyDescent="0.3">
      <c r="A6001" t="s">
        <v>6063</v>
      </c>
      <c r="B6001" s="3">
        <v>44448</v>
      </c>
      <c r="C6001" t="s">
        <v>38</v>
      </c>
      <c r="D6001" t="s">
        <v>7926</v>
      </c>
      <c r="E6001" t="s">
        <v>7912</v>
      </c>
      <c r="F6001" t="s">
        <v>14</v>
      </c>
      <c r="G6001" t="s">
        <v>15</v>
      </c>
      <c r="H6001" t="s">
        <v>62</v>
      </c>
      <c r="I6001">
        <v>4500</v>
      </c>
      <c r="J6001">
        <v>6000</v>
      </c>
      <c r="K6001">
        <v>3</v>
      </c>
      <c r="L6001">
        <v>13500</v>
      </c>
      <c r="M6001">
        <v>18000</v>
      </c>
      <c r="N6001">
        <f t="shared" si="93"/>
        <v>4500</v>
      </c>
    </row>
    <row r="6002" spans="1:14" x14ac:dyDescent="0.3">
      <c r="A6002" t="s">
        <v>6064</v>
      </c>
      <c r="B6002" s="3">
        <v>44448</v>
      </c>
      <c r="C6002" t="s">
        <v>39</v>
      </c>
      <c r="D6002" t="s">
        <v>7927</v>
      </c>
      <c r="E6002" t="s">
        <v>7896</v>
      </c>
      <c r="F6002" t="s">
        <v>14</v>
      </c>
      <c r="G6002" t="s">
        <v>15</v>
      </c>
      <c r="H6002" t="s">
        <v>62</v>
      </c>
      <c r="I6002">
        <v>4500</v>
      </c>
      <c r="J6002">
        <v>6000</v>
      </c>
      <c r="K6002">
        <v>4</v>
      </c>
      <c r="L6002">
        <v>9000</v>
      </c>
      <c r="M6002">
        <v>24000</v>
      </c>
      <c r="N6002">
        <f t="shared" si="93"/>
        <v>15000</v>
      </c>
    </row>
    <row r="6003" spans="1:14" x14ac:dyDescent="0.3">
      <c r="A6003" t="s">
        <v>6065</v>
      </c>
      <c r="B6003" s="3">
        <v>44448</v>
      </c>
      <c r="C6003" t="s">
        <v>41</v>
      </c>
      <c r="D6003" t="s">
        <v>7928</v>
      </c>
      <c r="E6003" t="s">
        <v>7929</v>
      </c>
      <c r="F6003" t="s">
        <v>14</v>
      </c>
      <c r="G6003" t="s">
        <v>15</v>
      </c>
      <c r="H6003" t="s">
        <v>62</v>
      </c>
      <c r="I6003">
        <v>4500</v>
      </c>
      <c r="J6003">
        <v>6000</v>
      </c>
      <c r="K6003">
        <v>5</v>
      </c>
      <c r="L6003">
        <v>9000</v>
      </c>
      <c r="M6003">
        <v>30000</v>
      </c>
      <c r="N6003">
        <f t="shared" si="93"/>
        <v>21000</v>
      </c>
    </row>
    <row r="6004" spans="1:14" x14ac:dyDescent="0.3">
      <c r="A6004" t="s">
        <v>6066</v>
      </c>
      <c r="B6004" s="3">
        <v>44448</v>
      </c>
      <c r="C6004" t="s">
        <v>42</v>
      </c>
      <c r="D6004" t="s">
        <v>7930</v>
      </c>
      <c r="E6004" t="s">
        <v>7912</v>
      </c>
      <c r="F6004" t="s">
        <v>14</v>
      </c>
      <c r="G6004" t="s">
        <v>15</v>
      </c>
      <c r="H6004" t="s">
        <v>62</v>
      </c>
      <c r="I6004">
        <v>4500</v>
      </c>
      <c r="J6004">
        <v>6000</v>
      </c>
      <c r="K6004">
        <v>3</v>
      </c>
      <c r="L6004">
        <v>13500</v>
      </c>
      <c r="M6004">
        <v>18000</v>
      </c>
      <c r="N6004">
        <f t="shared" si="93"/>
        <v>4500</v>
      </c>
    </row>
    <row r="6005" spans="1:14" x14ac:dyDescent="0.3">
      <c r="A6005" t="s">
        <v>6067</v>
      </c>
      <c r="B6005" s="3">
        <v>44448</v>
      </c>
      <c r="C6005" t="s">
        <v>43</v>
      </c>
      <c r="D6005" t="s">
        <v>7931</v>
      </c>
      <c r="E6005" t="s">
        <v>7903</v>
      </c>
      <c r="F6005" t="s">
        <v>14</v>
      </c>
      <c r="G6005" t="s">
        <v>15</v>
      </c>
      <c r="H6005" t="s">
        <v>62</v>
      </c>
      <c r="I6005">
        <v>4500</v>
      </c>
      <c r="J6005">
        <v>6000</v>
      </c>
      <c r="K6005">
        <v>4</v>
      </c>
      <c r="L6005">
        <v>13500</v>
      </c>
      <c r="M6005">
        <v>24000</v>
      </c>
      <c r="N6005">
        <f t="shared" si="93"/>
        <v>10500</v>
      </c>
    </row>
    <row r="6006" spans="1:14" x14ac:dyDescent="0.3">
      <c r="A6006" t="s">
        <v>6068</v>
      </c>
      <c r="B6006" s="3">
        <v>44448</v>
      </c>
      <c r="C6006" t="s">
        <v>45</v>
      </c>
      <c r="D6006" t="s">
        <v>7932</v>
      </c>
      <c r="E6006" t="s">
        <v>7896</v>
      </c>
      <c r="F6006" t="s">
        <v>14</v>
      </c>
      <c r="G6006" t="s">
        <v>15</v>
      </c>
      <c r="H6006" t="s">
        <v>62</v>
      </c>
      <c r="I6006">
        <v>4500</v>
      </c>
      <c r="J6006">
        <v>6000</v>
      </c>
      <c r="K6006">
        <v>5</v>
      </c>
      <c r="L6006">
        <v>4500</v>
      </c>
      <c r="M6006">
        <v>30000</v>
      </c>
      <c r="N6006">
        <f t="shared" si="93"/>
        <v>25500</v>
      </c>
    </row>
    <row r="6007" spans="1:14" x14ac:dyDescent="0.3">
      <c r="A6007" t="s">
        <v>6069</v>
      </c>
      <c r="B6007" s="3">
        <v>44448</v>
      </c>
      <c r="C6007" t="s">
        <v>46</v>
      </c>
      <c r="D6007" t="s">
        <v>7933</v>
      </c>
      <c r="E6007" t="s">
        <v>7896</v>
      </c>
      <c r="F6007" t="s">
        <v>14</v>
      </c>
      <c r="G6007" t="s">
        <v>15</v>
      </c>
      <c r="H6007" t="s">
        <v>62</v>
      </c>
      <c r="I6007">
        <v>4500</v>
      </c>
      <c r="J6007">
        <v>6000</v>
      </c>
      <c r="K6007">
        <v>3</v>
      </c>
      <c r="L6007">
        <v>18000</v>
      </c>
      <c r="M6007">
        <v>18000</v>
      </c>
      <c r="N6007">
        <f t="shared" si="93"/>
        <v>0</v>
      </c>
    </row>
    <row r="6008" spans="1:14" x14ac:dyDescent="0.3">
      <c r="A6008" t="s">
        <v>6070</v>
      </c>
      <c r="B6008" s="3">
        <v>44448</v>
      </c>
      <c r="C6008" t="s">
        <v>47</v>
      </c>
      <c r="D6008" t="s">
        <v>7934</v>
      </c>
      <c r="E6008" t="s">
        <v>7912</v>
      </c>
      <c r="F6008" t="s">
        <v>14</v>
      </c>
      <c r="G6008" t="s">
        <v>22</v>
      </c>
      <c r="H6008" t="s">
        <v>63</v>
      </c>
      <c r="I6008">
        <v>3700</v>
      </c>
      <c r="J6008">
        <v>4450</v>
      </c>
      <c r="K6008">
        <v>4</v>
      </c>
      <c r="L6008">
        <v>14800</v>
      </c>
      <c r="M6008">
        <v>17800</v>
      </c>
      <c r="N6008">
        <f t="shared" si="93"/>
        <v>3000</v>
      </c>
    </row>
    <row r="6009" spans="1:14" x14ac:dyDescent="0.3">
      <c r="A6009" t="s">
        <v>6071</v>
      </c>
      <c r="B6009" s="3">
        <v>44448</v>
      </c>
      <c r="C6009" t="s">
        <v>48</v>
      </c>
      <c r="D6009" t="s">
        <v>7935</v>
      </c>
      <c r="E6009" t="s">
        <v>7936</v>
      </c>
      <c r="F6009" t="s">
        <v>14</v>
      </c>
      <c r="G6009" t="s">
        <v>22</v>
      </c>
      <c r="H6009" t="s">
        <v>63</v>
      </c>
      <c r="I6009">
        <v>3700</v>
      </c>
      <c r="J6009">
        <v>4450</v>
      </c>
      <c r="K6009">
        <v>5</v>
      </c>
      <c r="L6009">
        <v>3700</v>
      </c>
      <c r="M6009">
        <v>22250</v>
      </c>
      <c r="N6009">
        <f t="shared" si="93"/>
        <v>18550</v>
      </c>
    </row>
    <row r="6010" spans="1:14" x14ac:dyDescent="0.3">
      <c r="A6010" t="s">
        <v>6072</v>
      </c>
      <c r="B6010" s="3">
        <v>44448</v>
      </c>
      <c r="C6010" t="s">
        <v>49</v>
      </c>
      <c r="D6010" t="s">
        <v>7937</v>
      </c>
      <c r="E6010" t="s">
        <v>7896</v>
      </c>
      <c r="F6010" t="s">
        <v>14</v>
      </c>
      <c r="G6010" t="s">
        <v>22</v>
      </c>
      <c r="H6010" t="s">
        <v>63</v>
      </c>
      <c r="I6010">
        <v>3700</v>
      </c>
      <c r="J6010">
        <v>4450</v>
      </c>
      <c r="K6010">
        <v>3</v>
      </c>
      <c r="L6010">
        <v>11100</v>
      </c>
      <c r="M6010">
        <v>13350</v>
      </c>
      <c r="N6010">
        <f t="shared" si="93"/>
        <v>2250</v>
      </c>
    </row>
    <row r="6011" spans="1:14" x14ac:dyDescent="0.3">
      <c r="A6011" t="s">
        <v>6073</v>
      </c>
      <c r="B6011" s="3">
        <v>44448</v>
      </c>
      <c r="C6011" t="s">
        <v>50</v>
      </c>
      <c r="D6011" t="s">
        <v>7938</v>
      </c>
      <c r="E6011" t="s">
        <v>7939</v>
      </c>
      <c r="F6011" t="s">
        <v>14</v>
      </c>
      <c r="G6011" t="s">
        <v>22</v>
      </c>
      <c r="H6011" t="s">
        <v>63</v>
      </c>
      <c r="I6011">
        <v>3700</v>
      </c>
      <c r="J6011">
        <v>4450</v>
      </c>
      <c r="K6011">
        <v>4</v>
      </c>
      <c r="L6011">
        <v>11100</v>
      </c>
      <c r="M6011">
        <v>17800</v>
      </c>
      <c r="N6011">
        <f t="shared" si="93"/>
        <v>6700</v>
      </c>
    </row>
    <row r="6012" spans="1:14" x14ac:dyDescent="0.3">
      <c r="A6012" t="s">
        <v>6074</v>
      </c>
      <c r="B6012" s="3">
        <v>44448</v>
      </c>
      <c r="C6012" t="s">
        <v>51</v>
      </c>
      <c r="D6012" t="s">
        <v>7940</v>
      </c>
      <c r="E6012" t="s">
        <v>7925</v>
      </c>
      <c r="F6012" t="s">
        <v>14</v>
      </c>
      <c r="G6012" t="s">
        <v>27</v>
      </c>
      <c r="H6012" t="s">
        <v>62</v>
      </c>
      <c r="I6012">
        <v>2500</v>
      </c>
      <c r="J6012">
        <v>3350</v>
      </c>
      <c r="K6012">
        <v>5</v>
      </c>
      <c r="L6012">
        <v>7500</v>
      </c>
      <c r="M6012">
        <v>16750</v>
      </c>
      <c r="N6012">
        <f t="shared" si="93"/>
        <v>9250</v>
      </c>
    </row>
    <row r="6013" spans="1:14" x14ac:dyDescent="0.3">
      <c r="A6013" t="s">
        <v>6075</v>
      </c>
      <c r="B6013" s="3">
        <v>44448</v>
      </c>
      <c r="C6013" t="s">
        <v>52</v>
      </c>
      <c r="D6013" t="s">
        <v>7941</v>
      </c>
      <c r="E6013" t="s">
        <v>7896</v>
      </c>
      <c r="F6013" t="s">
        <v>14</v>
      </c>
      <c r="G6013" t="s">
        <v>27</v>
      </c>
      <c r="H6013" t="s">
        <v>62</v>
      </c>
      <c r="I6013">
        <v>2500</v>
      </c>
      <c r="J6013">
        <v>3350</v>
      </c>
      <c r="K6013">
        <v>3</v>
      </c>
      <c r="L6013">
        <v>7500</v>
      </c>
      <c r="M6013">
        <v>10050</v>
      </c>
      <c r="N6013">
        <f t="shared" si="93"/>
        <v>2550</v>
      </c>
    </row>
    <row r="6014" spans="1:14" x14ac:dyDescent="0.3">
      <c r="A6014" t="s">
        <v>6076</v>
      </c>
      <c r="B6014" s="3">
        <v>44448</v>
      </c>
      <c r="C6014" t="s">
        <v>53</v>
      </c>
      <c r="D6014" t="s">
        <v>7942</v>
      </c>
      <c r="E6014" t="s">
        <v>7912</v>
      </c>
      <c r="F6014" t="s">
        <v>14</v>
      </c>
      <c r="G6014" t="s">
        <v>27</v>
      </c>
      <c r="H6014" t="s">
        <v>62</v>
      </c>
      <c r="I6014">
        <v>2500</v>
      </c>
      <c r="J6014">
        <v>3350</v>
      </c>
      <c r="K6014">
        <v>4</v>
      </c>
      <c r="L6014">
        <v>5000</v>
      </c>
      <c r="M6014">
        <v>13400</v>
      </c>
      <c r="N6014">
        <f t="shared" si="93"/>
        <v>8400</v>
      </c>
    </row>
    <row r="6015" spans="1:14" x14ac:dyDescent="0.3">
      <c r="A6015" t="s">
        <v>6077</v>
      </c>
      <c r="B6015" s="3">
        <v>44448</v>
      </c>
      <c r="C6015" t="s">
        <v>54</v>
      </c>
      <c r="D6015" t="s">
        <v>7943</v>
      </c>
      <c r="E6015" t="s">
        <v>7907</v>
      </c>
      <c r="F6015" t="s">
        <v>14</v>
      </c>
      <c r="G6015" t="s">
        <v>27</v>
      </c>
      <c r="H6015" t="s">
        <v>62</v>
      </c>
      <c r="I6015">
        <v>2500</v>
      </c>
      <c r="J6015">
        <v>3350</v>
      </c>
      <c r="K6015">
        <v>5</v>
      </c>
      <c r="L6015">
        <v>5000</v>
      </c>
      <c r="M6015">
        <v>16750</v>
      </c>
      <c r="N6015">
        <f t="shared" si="93"/>
        <v>11750</v>
      </c>
    </row>
    <row r="6016" spans="1:14" x14ac:dyDescent="0.3">
      <c r="A6016" t="s">
        <v>6078</v>
      </c>
      <c r="B6016" s="3">
        <v>44448</v>
      </c>
      <c r="C6016" t="s">
        <v>55</v>
      </c>
      <c r="D6016" t="s">
        <v>7944</v>
      </c>
      <c r="E6016" t="s">
        <v>7939</v>
      </c>
      <c r="F6016" t="s">
        <v>14</v>
      </c>
      <c r="G6016" t="s">
        <v>27</v>
      </c>
      <c r="H6016" t="s">
        <v>62</v>
      </c>
      <c r="I6016">
        <v>2500</v>
      </c>
      <c r="J6016">
        <v>3350</v>
      </c>
      <c r="K6016">
        <v>3</v>
      </c>
      <c r="L6016">
        <v>7500</v>
      </c>
      <c r="M6016">
        <v>10050</v>
      </c>
      <c r="N6016">
        <f t="shared" si="93"/>
        <v>2550</v>
      </c>
    </row>
    <row r="6017" spans="1:14" x14ac:dyDescent="0.3">
      <c r="A6017" t="s">
        <v>6079</v>
      </c>
      <c r="B6017" s="3">
        <v>44448</v>
      </c>
      <c r="C6017" t="s">
        <v>57</v>
      </c>
      <c r="D6017" t="s">
        <v>7945</v>
      </c>
      <c r="E6017" t="s">
        <v>7915</v>
      </c>
      <c r="F6017" t="s">
        <v>14</v>
      </c>
      <c r="G6017" t="s">
        <v>27</v>
      </c>
      <c r="H6017" t="s">
        <v>62</v>
      </c>
      <c r="I6017">
        <v>2500</v>
      </c>
      <c r="J6017">
        <v>3350</v>
      </c>
      <c r="K6017">
        <v>4</v>
      </c>
      <c r="L6017">
        <v>10000</v>
      </c>
      <c r="M6017">
        <v>13400</v>
      </c>
      <c r="N6017">
        <f t="shared" si="93"/>
        <v>3400</v>
      </c>
    </row>
    <row r="6018" spans="1:14" x14ac:dyDescent="0.3">
      <c r="A6018" t="s">
        <v>6080</v>
      </c>
      <c r="B6018" s="3">
        <v>44448</v>
      </c>
      <c r="C6018" t="s">
        <v>58</v>
      </c>
      <c r="D6018" t="s">
        <v>7946</v>
      </c>
      <c r="E6018" t="s">
        <v>7915</v>
      </c>
      <c r="F6018" t="s">
        <v>14</v>
      </c>
      <c r="G6018" t="s">
        <v>27</v>
      </c>
      <c r="H6018" t="s">
        <v>62</v>
      </c>
      <c r="I6018">
        <v>2500</v>
      </c>
      <c r="J6018">
        <v>3350</v>
      </c>
      <c r="K6018">
        <v>5</v>
      </c>
      <c r="L6018">
        <v>10000</v>
      </c>
      <c r="M6018">
        <v>16750</v>
      </c>
      <c r="N6018">
        <f t="shared" si="93"/>
        <v>6750</v>
      </c>
    </row>
    <row r="6019" spans="1:14" x14ac:dyDescent="0.3">
      <c r="A6019" t="s">
        <v>6081</v>
      </c>
      <c r="B6019" s="3">
        <v>44448</v>
      </c>
      <c r="C6019" t="s">
        <v>59</v>
      </c>
      <c r="D6019" t="s">
        <v>7947</v>
      </c>
      <c r="E6019" t="s">
        <v>7905</v>
      </c>
      <c r="F6019" t="s">
        <v>14</v>
      </c>
      <c r="G6019" t="s">
        <v>27</v>
      </c>
      <c r="H6019" t="s">
        <v>62</v>
      </c>
      <c r="I6019">
        <v>2500</v>
      </c>
      <c r="J6019">
        <v>3350</v>
      </c>
      <c r="K6019">
        <v>3</v>
      </c>
      <c r="L6019">
        <v>7500</v>
      </c>
      <c r="M6019">
        <v>10050</v>
      </c>
      <c r="N6019">
        <f t="shared" si="93"/>
        <v>2550</v>
      </c>
    </row>
    <row r="6020" spans="1:14" x14ac:dyDescent="0.3">
      <c r="A6020" t="s">
        <v>6082</v>
      </c>
      <c r="B6020" s="3">
        <v>44448</v>
      </c>
      <c r="C6020" t="s">
        <v>60</v>
      </c>
      <c r="D6020" t="s">
        <v>7948</v>
      </c>
      <c r="E6020" t="s">
        <v>7901</v>
      </c>
      <c r="F6020" t="s">
        <v>14</v>
      </c>
      <c r="G6020" t="s">
        <v>27</v>
      </c>
      <c r="H6020" t="s">
        <v>62</v>
      </c>
      <c r="I6020">
        <v>2500</v>
      </c>
      <c r="J6020">
        <v>3350</v>
      </c>
      <c r="K6020">
        <v>4</v>
      </c>
      <c r="L6020">
        <v>7500</v>
      </c>
      <c r="M6020">
        <v>13400</v>
      </c>
      <c r="N6020">
        <f t="shared" ref="N6020:N6083" si="94">M6020-L6020</f>
        <v>5900</v>
      </c>
    </row>
    <row r="6021" spans="1:14" x14ac:dyDescent="0.3">
      <c r="A6021" t="s">
        <v>6083</v>
      </c>
      <c r="B6021" s="3">
        <v>44448</v>
      </c>
      <c r="C6021" t="s">
        <v>61</v>
      </c>
      <c r="D6021" t="s">
        <v>7949</v>
      </c>
      <c r="E6021" t="s">
        <v>7910</v>
      </c>
      <c r="F6021" t="s">
        <v>14</v>
      </c>
      <c r="G6021" t="s">
        <v>27</v>
      </c>
      <c r="H6021" t="s">
        <v>62</v>
      </c>
      <c r="I6021">
        <v>2500</v>
      </c>
      <c r="J6021">
        <v>3350</v>
      </c>
      <c r="K6021">
        <v>5</v>
      </c>
      <c r="L6021">
        <v>5000</v>
      </c>
      <c r="M6021">
        <v>16750</v>
      </c>
      <c r="N6021">
        <f t="shared" si="94"/>
        <v>11750</v>
      </c>
    </row>
    <row r="6022" spans="1:14" x14ac:dyDescent="0.3">
      <c r="A6022" t="s">
        <v>6084</v>
      </c>
      <c r="B6022" s="3">
        <v>44448</v>
      </c>
      <c r="C6022" t="s">
        <v>13</v>
      </c>
      <c r="D6022" t="s">
        <v>7950</v>
      </c>
      <c r="E6022" t="s">
        <v>7905</v>
      </c>
      <c r="F6022" t="s">
        <v>14</v>
      </c>
      <c r="G6022" t="s">
        <v>27</v>
      </c>
      <c r="H6022" t="s">
        <v>62</v>
      </c>
      <c r="I6022">
        <v>2500</v>
      </c>
      <c r="J6022">
        <v>3350</v>
      </c>
      <c r="K6022">
        <v>3</v>
      </c>
      <c r="L6022">
        <v>2500</v>
      </c>
      <c r="M6022">
        <v>10050</v>
      </c>
      <c r="N6022">
        <f t="shared" si="94"/>
        <v>7550</v>
      </c>
    </row>
    <row r="6023" spans="1:14" x14ac:dyDescent="0.3">
      <c r="A6023" t="s">
        <v>6085</v>
      </c>
      <c r="B6023" s="3">
        <v>44448</v>
      </c>
      <c r="C6023" t="s">
        <v>16</v>
      </c>
      <c r="D6023" t="s">
        <v>7951</v>
      </c>
      <c r="E6023" t="s">
        <v>7952</v>
      </c>
      <c r="F6023" t="s">
        <v>14</v>
      </c>
      <c r="G6023" t="s">
        <v>40</v>
      </c>
      <c r="H6023" t="s">
        <v>63</v>
      </c>
      <c r="I6023">
        <v>3500</v>
      </c>
      <c r="J6023">
        <v>4750</v>
      </c>
      <c r="K6023">
        <v>4</v>
      </c>
      <c r="L6023">
        <v>10500</v>
      </c>
      <c r="M6023">
        <v>19000</v>
      </c>
      <c r="N6023">
        <f t="shared" si="94"/>
        <v>8500</v>
      </c>
    </row>
    <row r="6024" spans="1:14" x14ac:dyDescent="0.3">
      <c r="A6024" t="s">
        <v>6086</v>
      </c>
      <c r="B6024" s="3">
        <v>44448</v>
      </c>
      <c r="C6024" t="s">
        <v>18</v>
      </c>
      <c r="D6024" t="s">
        <v>7953</v>
      </c>
      <c r="E6024" t="s">
        <v>7910</v>
      </c>
      <c r="F6024" t="s">
        <v>14</v>
      </c>
      <c r="G6024" t="s">
        <v>40</v>
      </c>
      <c r="H6024" t="s">
        <v>63</v>
      </c>
      <c r="I6024">
        <v>3500</v>
      </c>
      <c r="J6024">
        <v>4750</v>
      </c>
      <c r="K6024">
        <v>5</v>
      </c>
      <c r="L6024">
        <v>3500</v>
      </c>
      <c r="M6024">
        <v>23750</v>
      </c>
      <c r="N6024">
        <f t="shared" si="94"/>
        <v>20250</v>
      </c>
    </row>
    <row r="6025" spans="1:14" x14ac:dyDescent="0.3">
      <c r="A6025" t="s">
        <v>6087</v>
      </c>
      <c r="B6025" s="3">
        <v>44448</v>
      </c>
      <c r="C6025" t="s">
        <v>20</v>
      </c>
      <c r="D6025" t="s">
        <v>7954</v>
      </c>
      <c r="E6025" t="s">
        <v>7954</v>
      </c>
      <c r="F6025" t="s">
        <v>14</v>
      </c>
      <c r="G6025" t="s">
        <v>40</v>
      </c>
      <c r="H6025" t="s">
        <v>63</v>
      </c>
      <c r="I6025">
        <v>3500</v>
      </c>
      <c r="J6025">
        <v>4750</v>
      </c>
      <c r="K6025">
        <v>3</v>
      </c>
      <c r="L6025">
        <v>7000</v>
      </c>
      <c r="M6025">
        <v>14250</v>
      </c>
      <c r="N6025">
        <f t="shared" si="94"/>
        <v>7250</v>
      </c>
    </row>
    <row r="6026" spans="1:14" x14ac:dyDescent="0.3">
      <c r="A6026" t="s">
        <v>6088</v>
      </c>
      <c r="B6026" s="3">
        <v>44448</v>
      </c>
      <c r="C6026" t="s">
        <v>21</v>
      </c>
      <c r="D6026" t="s">
        <v>7955</v>
      </c>
      <c r="E6026" t="s">
        <v>7956</v>
      </c>
      <c r="F6026" t="s">
        <v>14</v>
      </c>
      <c r="G6026" t="s">
        <v>44</v>
      </c>
      <c r="H6026" t="s">
        <v>63</v>
      </c>
      <c r="I6026">
        <v>3800</v>
      </c>
      <c r="J6026">
        <v>4430</v>
      </c>
      <c r="K6026">
        <v>4</v>
      </c>
      <c r="L6026">
        <v>7600</v>
      </c>
      <c r="M6026">
        <v>17720</v>
      </c>
      <c r="N6026">
        <f t="shared" si="94"/>
        <v>10120</v>
      </c>
    </row>
    <row r="6027" spans="1:14" x14ac:dyDescent="0.3">
      <c r="A6027" t="s">
        <v>6089</v>
      </c>
      <c r="B6027" s="3">
        <v>44449</v>
      </c>
      <c r="C6027" t="s">
        <v>23</v>
      </c>
      <c r="D6027" t="s">
        <v>7957</v>
      </c>
      <c r="E6027" t="s">
        <v>7896</v>
      </c>
      <c r="F6027" t="s">
        <v>14</v>
      </c>
      <c r="G6027" t="s">
        <v>44</v>
      </c>
      <c r="H6027" t="s">
        <v>63</v>
      </c>
      <c r="I6027">
        <v>3800</v>
      </c>
      <c r="J6027">
        <v>4430</v>
      </c>
      <c r="K6027">
        <v>5</v>
      </c>
      <c r="L6027">
        <v>7600</v>
      </c>
      <c r="M6027">
        <v>22150</v>
      </c>
      <c r="N6027">
        <f t="shared" si="94"/>
        <v>14550</v>
      </c>
    </row>
    <row r="6028" spans="1:14" x14ac:dyDescent="0.3">
      <c r="A6028" t="s">
        <v>6090</v>
      </c>
      <c r="B6028" s="3">
        <v>44449</v>
      </c>
      <c r="C6028" t="s">
        <v>24</v>
      </c>
      <c r="D6028" t="s">
        <v>7958</v>
      </c>
      <c r="E6028" t="s">
        <v>7899</v>
      </c>
      <c r="F6028" t="s">
        <v>14</v>
      </c>
      <c r="G6028" t="s">
        <v>40</v>
      </c>
      <c r="H6028" t="s">
        <v>63</v>
      </c>
      <c r="I6028">
        <v>3500</v>
      </c>
      <c r="J6028">
        <v>4750</v>
      </c>
      <c r="K6028">
        <v>3</v>
      </c>
      <c r="L6028">
        <v>3500</v>
      </c>
      <c r="M6028">
        <v>14250</v>
      </c>
      <c r="N6028">
        <f t="shared" si="94"/>
        <v>10750</v>
      </c>
    </row>
    <row r="6029" spans="1:14" x14ac:dyDescent="0.3">
      <c r="A6029" t="s">
        <v>6091</v>
      </c>
      <c r="B6029" s="3">
        <v>44449</v>
      </c>
      <c r="C6029" t="s">
        <v>25</v>
      </c>
      <c r="D6029" t="s">
        <v>7959</v>
      </c>
      <c r="E6029" t="s">
        <v>7912</v>
      </c>
      <c r="F6029" t="s">
        <v>14</v>
      </c>
      <c r="G6029" t="s">
        <v>40</v>
      </c>
      <c r="H6029" t="s">
        <v>63</v>
      </c>
      <c r="I6029">
        <v>3500</v>
      </c>
      <c r="J6029">
        <v>4750</v>
      </c>
      <c r="K6029">
        <v>4</v>
      </c>
      <c r="L6029">
        <v>14000</v>
      </c>
      <c r="M6029">
        <v>19000</v>
      </c>
      <c r="N6029">
        <f t="shared" si="94"/>
        <v>5000</v>
      </c>
    </row>
    <row r="6030" spans="1:14" x14ac:dyDescent="0.3">
      <c r="A6030" t="s">
        <v>6092</v>
      </c>
      <c r="B6030" s="3">
        <v>44449</v>
      </c>
      <c r="C6030" t="s">
        <v>26</v>
      </c>
      <c r="D6030" t="s">
        <v>7960</v>
      </c>
      <c r="E6030" t="s">
        <v>7899</v>
      </c>
      <c r="F6030" t="s">
        <v>14</v>
      </c>
      <c r="G6030" t="s">
        <v>40</v>
      </c>
      <c r="H6030" t="s">
        <v>63</v>
      </c>
      <c r="I6030">
        <v>3500</v>
      </c>
      <c r="J6030">
        <v>4750</v>
      </c>
      <c r="K6030">
        <v>5</v>
      </c>
      <c r="L6030">
        <v>3500</v>
      </c>
      <c r="M6030">
        <v>23750</v>
      </c>
      <c r="N6030">
        <f t="shared" si="94"/>
        <v>20250</v>
      </c>
    </row>
    <row r="6031" spans="1:14" x14ac:dyDescent="0.3">
      <c r="A6031" t="s">
        <v>6093</v>
      </c>
      <c r="B6031" s="3">
        <v>44449</v>
      </c>
      <c r="C6031" t="s">
        <v>28</v>
      </c>
      <c r="D6031" t="s">
        <v>7961</v>
      </c>
      <c r="E6031" t="s">
        <v>7912</v>
      </c>
      <c r="F6031" t="s">
        <v>14</v>
      </c>
      <c r="G6031" t="s">
        <v>40</v>
      </c>
      <c r="H6031" t="s">
        <v>63</v>
      </c>
      <c r="I6031">
        <v>3500</v>
      </c>
      <c r="J6031">
        <v>4750</v>
      </c>
      <c r="K6031">
        <v>3</v>
      </c>
      <c r="L6031">
        <v>10500</v>
      </c>
      <c r="M6031">
        <v>14250</v>
      </c>
      <c r="N6031">
        <f t="shared" si="94"/>
        <v>3750</v>
      </c>
    </row>
    <row r="6032" spans="1:14" x14ac:dyDescent="0.3">
      <c r="A6032" t="s">
        <v>6094</v>
      </c>
      <c r="B6032" s="3">
        <v>44449</v>
      </c>
      <c r="C6032" t="s">
        <v>30</v>
      </c>
      <c r="D6032" t="s">
        <v>7962</v>
      </c>
      <c r="E6032" t="s">
        <v>7929</v>
      </c>
      <c r="F6032" t="s">
        <v>14</v>
      </c>
      <c r="G6032" t="s">
        <v>40</v>
      </c>
      <c r="H6032" t="s">
        <v>63</v>
      </c>
      <c r="I6032">
        <v>3500</v>
      </c>
      <c r="J6032">
        <v>4750</v>
      </c>
      <c r="K6032">
        <v>4</v>
      </c>
      <c r="L6032">
        <v>10500</v>
      </c>
      <c r="M6032">
        <v>19000</v>
      </c>
      <c r="N6032">
        <f t="shared" si="94"/>
        <v>8500</v>
      </c>
    </row>
    <row r="6033" spans="1:14" x14ac:dyDescent="0.3">
      <c r="A6033" t="s">
        <v>6095</v>
      </c>
      <c r="B6033" s="3">
        <v>44449</v>
      </c>
      <c r="C6033" t="s">
        <v>31</v>
      </c>
      <c r="D6033" t="s">
        <v>7963</v>
      </c>
      <c r="E6033" t="s">
        <v>7912</v>
      </c>
      <c r="F6033" t="s">
        <v>14</v>
      </c>
      <c r="G6033" t="s">
        <v>40</v>
      </c>
      <c r="H6033" t="s">
        <v>63</v>
      </c>
      <c r="I6033">
        <v>3500</v>
      </c>
      <c r="J6033">
        <v>4750</v>
      </c>
      <c r="K6033">
        <v>5</v>
      </c>
      <c r="L6033">
        <v>3500</v>
      </c>
      <c r="M6033">
        <v>23750</v>
      </c>
      <c r="N6033">
        <f t="shared" si="94"/>
        <v>20250</v>
      </c>
    </row>
    <row r="6034" spans="1:14" x14ac:dyDescent="0.3">
      <c r="A6034" t="s">
        <v>6096</v>
      </c>
      <c r="B6034" s="3">
        <v>44449</v>
      </c>
      <c r="C6034" t="s">
        <v>32</v>
      </c>
      <c r="D6034" t="s">
        <v>7964</v>
      </c>
      <c r="E6034" t="s">
        <v>7925</v>
      </c>
      <c r="F6034" t="s">
        <v>14</v>
      </c>
      <c r="G6034" t="s">
        <v>40</v>
      </c>
      <c r="H6034" t="s">
        <v>63</v>
      </c>
      <c r="I6034">
        <v>3500</v>
      </c>
      <c r="J6034">
        <v>4750</v>
      </c>
      <c r="K6034">
        <v>3</v>
      </c>
      <c r="L6034">
        <v>7000</v>
      </c>
      <c r="M6034">
        <v>14250</v>
      </c>
      <c r="N6034">
        <f t="shared" si="94"/>
        <v>7250</v>
      </c>
    </row>
    <row r="6035" spans="1:14" x14ac:dyDescent="0.3">
      <c r="A6035" t="s">
        <v>6097</v>
      </c>
      <c r="B6035" s="3">
        <v>44449</v>
      </c>
      <c r="C6035" t="s">
        <v>33</v>
      </c>
      <c r="D6035" t="s">
        <v>7965</v>
      </c>
      <c r="E6035" t="s">
        <v>7905</v>
      </c>
      <c r="F6035" t="s">
        <v>14</v>
      </c>
      <c r="G6035" t="s">
        <v>15</v>
      </c>
      <c r="H6035" t="s">
        <v>62</v>
      </c>
      <c r="I6035">
        <v>4500</v>
      </c>
      <c r="J6035">
        <v>6000</v>
      </c>
      <c r="K6035">
        <v>4</v>
      </c>
      <c r="L6035">
        <v>13500</v>
      </c>
      <c r="M6035">
        <v>24000</v>
      </c>
      <c r="N6035">
        <f t="shared" si="94"/>
        <v>10500</v>
      </c>
    </row>
    <row r="6036" spans="1:14" x14ac:dyDescent="0.3">
      <c r="A6036" t="s">
        <v>6098</v>
      </c>
      <c r="B6036" s="3">
        <v>44449</v>
      </c>
      <c r="C6036" t="s">
        <v>34</v>
      </c>
      <c r="D6036" t="s">
        <v>7966</v>
      </c>
      <c r="E6036" t="s">
        <v>7967</v>
      </c>
      <c r="F6036" t="s">
        <v>14</v>
      </c>
      <c r="G6036" t="s">
        <v>15</v>
      </c>
      <c r="H6036" t="s">
        <v>62</v>
      </c>
      <c r="I6036">
        <v>4500</v>
      </c>
      <c r="J6036">
        <v>6000</v>
      </c>
      <c r="K6036">
        <v>5</v>
      </c>
      <c r="L6036">
        <v>13500</v>
      </c>
      <c r="M6036">
        <v>30000</v>
      </c>
      <c r="N6036">
        <f t="shared" si="94"/>
        <v>16500</v>
      </c>
    </row>
    <row r="6037" spans="1:14" x14ac:dyDescent="0.3">
      <c r="A6037" t="s">
        <v>6099</v>
      </c>
      <c r="B6037" s="3">
        <v>44449</v>
      </c>
      <c r="C6037" t="s">
        <v>35</v>
      </c>
      <c r="D6037" t="s">
        <v>7968</v>
      </c>
      <c r="E6037" t="s">
        <v>7905</v>
      </c>
      <c r="F6037" t="s">
        <v>14</v>
      </c>
      <c r="G6037" t="s">
        <v>56</v>
      </c>
      <c r="H6037" t="s">
        <v>64</v>
      </c>
      <c r="I6037">
        <v>3600</v>
      </c>
      <c r="J6037">
        <v>4400</v>
      </c>
      <c r="K6037">
        <v>3</v>
      </c>
      <c r="L6037">
        <v>10800</v>
      </c>
      <c r="M6037">
        <v>13200</v>
      </c>
      <c r="N6037">
        <f t="shared" si="94"/>
        <v>2400</v>
      </c>
    </row>
    <row r="6038" spans="1:14" x14ac:dyDescent="0.3">
      <c r="A6038" t="s">
        <v>6100</v>
      </c>
      <c r="B6038" s="3">
        <v>44449</v>
      </c>
      <c r="C6038" t="s">
        <v>36</v>
      </c>
      <c r="D6038" t="s">
        <v>7969</v>
      </c>
      <c r="E6038" t="s">
        <v>7896</v>
      </c>
      <c r="F6038" t="s">
        <v>14</v>
      </c>
      <c r="G6038" t="s">
        <v>22</v>
      </c>
      <c r="H6038" t="s">
        <v>63</v>
      </c>
      <c r="I6038">
        <v>3700</v>
      </c>
      <c r="J6038">
        <v>4450</v>
      </c>
      <c r="K6038">
        <v>4</v>
      </c>
      <c r="L6038">
        <v>14800</v>
      </c>
      <c r="M6038">
        <v>17800</v>
      </c>
      <c r="N6038">
        <f t="shared" si="94"/>
        <v>3000</v>
      </c>
    </row>
    <row r="6039" spans="1:14" x14ac:dyDescent="0.3">
      <c r="A6039" t="s">
        <v>6101</v>
      </c>
      <c r="B6039" s="3">
        <v>44449</v>
      </c>
      <c r="C6039" t="s">
        <v>37</v>
      </c>
      <c r="D6039" t="s">
        <v>7970</v>
      </c>
      <c r="E6039" t="s">
        <v>7971</v>
      </c>
      <c r="F6039" t="s">
        <v>14</v>
      </c>
      <c r="G6039" t="s">
        <v>22</v>
      </c>
      <c r="H6039" t="s">
        <v>63</v>
      </c>
      <c r="I6039">
        <v>3700</v>
      </c>
      <c r="J6039">
        <v>4450</v>
      </c>
      <c r="K6039">
        <v>5</v>
      </c>
      <c r="L6039">
        <v>11100</v>
      </c>
      <c r="M6039">
        <v>22250</v>
      </c>
      <c r="N6039">
        <f t="shared" si="94"/>
        <v>11150</v>
      </c>
    </row>
    <row r="6040" spans="1:14" x14ac:dyDescent="0.3">
      <c r="A6040" t="s">
        <v>6102</v>
      </c>
      <c r="B6040" s="3">
        <v>44449</v>
      </c>
      <c r="C6040" t="s">
        <v>38</v>
      </c>
      <c r="D6040" t="s">
        <v>7972</v>
      </c>
      <c r="E6040" t="s">
        <v>7896</v>
      </c>
      <c r="F6040" t="s">
        <v>14</v>
      </c>
      <c r="G6040" t="s">
        <v>22</v>
      </c>
      <c r="H6040" t="s">
        <v>63</v>
      </c>
      <c r="I6040">
        <v>3700</v>
      </c>
      <c r="J6040">
        <v>4450</v>
      </c>
      <c r="K6040">
        <v>3</v>
      </c>
      <c r="L6040">
        <v>3700</v>
      </c>
      <c r="M6040">
        <v>13350</v>
      </c>
      <c r="N6040">
        <f t="shared" si="94"/>
        <v>9650</v>
      </c>
    </row>
    <row r="6041" spans="1:14" x14ac:dyDescent="0.3">
      <c r="A6041" t="s">
        <v>6103</v>
      </c>
      <c r="B6041" s="3">
        <v>44449</v>
      </c>
      <c r="C6041" t="s">
        <v>39</v>
      </c>
      <c r="D6041" t="s">
        <v>7973</v>
      </c>
      <c r="E6041" t="s">
        <v>7912</v>
      </c>
      <c r="F6041" t="s">
        <v>14</v>
      </c>
      <c r="G6041" t="s">
        <v>22</v>
      </c>
      <c r="H6041" t="s">
        <v>63</v>
      </c>
      <c r="I6041">
        <v>3700</v>
      </c>
      <c r="J6041">
        <v>4450</v>
      </c>
      <c r="K6041">
        <v>4</v>
      </c>
      <c r="L6041">
        <v>3700</v>
      </c>
      <c r="M6041">
        <v>17800</v>
      </c>
      <c r="N6041">
        <f t="shared" si="94"/>
        <v>14100</v>
      </c>
    </row>
    <row r="6042" spans="1:14" x14ac:dyDescent="0.3">
      <c r="A6042" t="s">
        <v>6104</v>
      </c>
      <c r="B6042" s="3">
        <v>44449</v>
      </c>
      <c r="C6042" t="s">
        <v>41</v>
      </c>
      <c r="D6042" t="s">
        <v>7974</v>
      </c>
      <c r="E6042" t="s">
        <v>7912</v>
      </c>
      <c r="F6042" t="s">
        <v>14</v>
      </c>
      <c r="G6042" t="s">
        <v>22</v>
      </c>
      <c r="H6042" t="s">
        <v>63</v>
      </c>
      <c r="I6042">
        <v>3700</v>
      </c>
      <c r="J6042">
        <v>4450</v>
      </c>
      <c r="K6042">
        <v>5</v>
      </c>
      <c r="L6042">
        <v>11100</v>
      </c>
      <c r="M6042">
        <v>22250</v>
      </c>
      <c r="N6042">
        <f t="shared" si="94"/>
        <v>11150</v>
      </c>
    </row>
    <row r="6043" spans="1:14" x14ac:dyDescent="0.3">
      <c r="A6043" t="s">
        <v>6105</v>
      </c>
      <c r="B6043" s="3">
        <v>44449</v>
      </c>
      <c r="C6043" t="s">
        <v>42</v>
      </c>
      <c r="D6043" t="s">
        <v>7975</v>
      </c>
      <c r="E6043" t="s">
        <v>7901</v>
      </c>
      <c r="F6043" t="s">
        <v>14</v>
      </c>
      <c r="G6043" t="s">
        <v>56</v>
      </c>
      <c r="H6043" t="s">
        <v>64</v>
      </c>
      <c r="I6043">
        <v>3600</v>
      </c>
      <c r="J6043">
        <v>4400</v>
      </c>
      <c r="K6043">
        <v>3</v>
      </c>
      <c r="L6043">
        <v>3600</v>
      </c>
      <c r="M6043">
        <v>13200</v>
      </c>
      <c r="N6043">
        <f t="shared" si="94"/>
        <v>9600</v>
      </c>
    </row>
    <row r="6044" spans="1:14" x14ac:dyDescent="0.3">
      <c r="A6044" t="s">
        <v>6106</v>
      </c>
      <c r="B6044" s="3">
        <v>44449</v>
      </c>
      <c r="C6044" t="s">
        <v>43</v>
      </c>
      <c r="D6044" t="s">
        <v>7976</v>
      </c>
      <c r="E6044" t="s">
        <v>7896</v>
      </c>
      <c r="F6044" t="s">
        <v>14</v>
      </c>
      <c r="G6044" t="s">
        <v>56</v>
      </c>
      <c r="H6044" t="s">
        <v>64</v>
      </c>
      <c r="I6044">
        <v>3600</v>
      </c>
      <c r="J6044">
        <v>4400</v>
      </c>
      <c r="K6044">
        <v>4</v>
      </c>
      <c r="L6044">
        <v>10800</v>
      </c>
      <c r="M6044">
        <v>17600</v>
      </c>
      <c r="N6044">
        <f t="shared" si="94"/>
        <v>6800</v>
      </c>
    </row>
    <row r="6045" spans="1:14" x14ac:dyDescent="0.3">
      <c r="A6045" t="s">
        <v>6107</v>
      </c>
      <c r="B6045" s="3">
        <v>44449</v>
      </c>
      <c r="C6045" t="s">
        <v>45</v>
      </c>
      <c r="D6045" t="s">
        <v>7977</v>
      </c>
      <c r="E6045" t="s">
        <v>7910</v>
      </c>
      <c r="F6045" t="s">
        <v>14</v>
      </c>
      <c r="G6045" t="s">
        <v>56</v>
      </c>
      <c r="H6045" t="s">
        <v>64</v>
      </c>
      <c r="I6045">
        <v>3600</v>
      </c>
      <c r="J6045">
        <v>4400</v>
      </c>
      <c r="K6045">
        <v>5</v>
      </c>
      <c r="L6045">
        <v>7200</v>
      </c>
      <c r="M6045">
        <v>22000</v>
      </c>
      <c r="N6045">
        <f t="shared" si="94"/>
        <v>14800</v>
      </c>
    </row>
    <row r="6046" spans="1:14" x14ac:dyDescent="0.3">
      <c r="A6046" t="s">
        <v>6108</v>
      </c>
      <c r="B6046" s="3">
        <v>44449</v>
      </c>
      <c r="C6046" t="s">
        <v>46</v>
      </c>
      <c r="D6046" t="s">
        <v>7978</v>
      </c>
      <c r="E6046" t="s">
        <v>7912</v>
      </c>
      <c r="F6046" t="s">
        <v>14</v>
      </c>
      <c r="G6046" t="s">
        <v>56</v>
      </c>
      <c r="H6046" t="s">
        <v>64</v>
      </c>
      <c r="I6046">
        <v>3600</v>
      </c>
      <c r="J6046">
        <v>4400</v>
      </c>
      <c r="K6046">
        <v>3</v>
      </c>
      <c r="L6046">
        <v>3600</v>
      </c>
      <c r="M6046">
        <v>13200</v>
      </c>
      <c r="N6046">
        <f t="shared" si="94"/>
        <v>9600</v>
      </c>
    </row>
    <row r="6047" spans="1:14" x14ac:dyDescent="0.3">
      <c r="A6047" t="s">
        <v>6109</v>
      </c>
      <c r="B6047" s="3">
        <v>44449</v>
      </c>
      <c r="C6047" t="s">
        <v>47</v>
      </c>
      <c r="D6047" t="s">
        <v>7979</v>
      </c>
      <c r="E6047" t="s">
        <v>7939</v>
      </c>
      <c r="F6047" t="s">
        <v>14</v>
      </c>
      <c r="G6047" t="s">
        <v>56</v>
      </c>
      <c r="H6047" t="s">
        <v>64</v>
      </c>
      <c r="I6047">
        <v>3600</v>
      </c>
      <c r="J6047">
        <v>4400</v>
      </c>
      <c r="K6047">
        <v>3</v>
      </c>
      <c r="L6047">
        <v>10800</v>
      </c>
      <c r="M6047">
        <v>13200</v>
      </c>
      <c r="N6047">
        <f t="shared" si="94"/>
        <v>2400</v>
      </c>
    </row>
    <row r="6048" spans="1:14" x14ac:dyDescent="0.3">
      <c r="A6048" t="s">
        <v>6110</v>
      </c>
      <c r="B6048" s="3">
        <v>44449</v>
      </c>
      <c r="C6048" t="s">
        <v>48</v>
      </c>
      <c r="D6048" t="s">
        <v>7980</v>
      </c>
      <c r="E6048" t="s">
        <v>7952</v>
      </c>
      <c r="F6048" t="s">
        <v>14</v>
      </c>
      <c r="G6048" t="s">
        <v>44</v>
      </c>
      <c r="H6048" t="s">
        <v>63</v>
      </c>
      <c r="I6048">
        <v>3800</v>
      </c>
      <c r="J6048">
        <v>4430</v>
      </c>
      <c r="K6048">
        <v>4</v>
      </c>
      <c r="L6048">
        <v>15200</v>
      </c>
      <c r="M6048">
        <v>17720</v>
      </c>
      <c r="N6048">
        <f t="shared" si="94"/>
        <v>2520</v>
      </c>
    </row>
    <row r="6049" spans="1:14" x14ac:dyDescent="0.3">
      <c r="A6049" t="s">
        <v>6111</v>
      </c>
      <c r="B6049" s="3">
        <v>44449</v>
      </c>
      <c r="C6049" t="s">
        <v>49</v>
      </c>
      <c r="D6049" t="s">
        <v>7981</v>
      </c>
      <c r="E6049" t="s">
        <v>7901</v>
      </c>
      <c r="F6049" t="s">
        <v>14</v>
      </c>
      <c r="G6049" t="s">
        <v>44</v>
      </c>
      <c r="H6049" t="s">
        <v>63</v>
      </c>
      <c r="I6049">
        <v>3800</v>
      </c>
      <c r="J6049">
        <v>4430</v>
      </c>
      <c r="K6049">
        <v>4</v>
      </c>
      <c r="L6049">
        <v>15200</v>
      </c>
      <c r="M6049">
        <v>17720</v>
      </c>
      <c r="N6049">
        <f t="shared" si="94"/>
        <v>2520</v>
      </c>
    </row>
    <row r="6050" spans="1:14" x14ac:dyDescent="0.3">
      <c r="A6050" t="s">
        <v>6112</v>
      </c>
      <c r="B6050" s="3">
        <v>44449</v>
      </c>
      <c r="C6050" t="s">
        <v>50</v>
      </c>
      <c r="D6050" t="s">
        <v>7982</v>
      </c>
      <c r="E6050" t="s">
        <v>7967</v>
      </c>
      <c r="F6050" t="s">
        <v>14</v>
      </c>
      <c r="G6050" t="s">
        <v>44</v>
      </c>
      <c r="H6050" t="s">
        <v>63</v>
      </c>
      <c r="I6050">
        <v>3800</v>
      </c>
      <c r="J6050">
        <v>4430</v>
      </c>
      <c r="K6050">
        <v>3</v>
      </c>
      <c r="L6050">
        <v>11400</v>
      </c>
      <c r="M6050">
        <v>13290</v>
      </c>
      <c r="N6050">
        <f t="shared" si="94"/>
        <v>1890</v>
      </c>
    </row>
    <row r="6051" spans="1:14" x14ac:dyDescent="0.3">
      <c r="A6051" t="s">
        <v>6113</v>
      </c>
      <c r="B6051" s="3">
        <v>44449</v>
      </c>
      <c r="C6051" t="s">
        <v>51</v>
      </c>
      <c r="D6051" t="s">
        <v>7983</v>
      </c>
      <c r="E6051" t="s">
        <v>7912</v>
      </c>
      <c r="F6051" t="s">
        <v>29</v>
      </c>
      <c r="G6051" t="s">
        <v>44</v>
      </c>
      <c r="H6051" t="s">
        <v>63</v>
      </c>
      <c r="I6051">
        <v>3800</v>
      </c>
      <c r="J6051">
        <v>4430</v>
      </c>
      <c r="K6051">
        <v>4</v>
      </c>
      <c r="L6051">
        <v>15200</v>
      </c>
      <c r="M6051">
        <v>17720</v>
      </c>
      <c r="N6051">
        <f t="shared" si="94"/>
        <v>2520</v>
      </c>
    </row>
    <row r="6052" spans="1:14" x14ac:dyDescent="0.3">
      <c r="A6052" t="s">
        <v>6114</v>
      </c>
      <c r="B6052" s="3">
        <v>44449</v>
      </c>
      <c r="C6052" t="s">
        <v>52</v>
      </c>
      <c r="D6052" t="s">
        <v>7984</v>
      </c>
      <c r="E6052" t="s">
        <v>7971</v>
      </c>
      <c r="F6052" t="s">
        <v>29</v>
      </c>
      <c r="G6052" t="s">
        <v>15</v>
      </c>
      <c r="H6052" t="s">
        <v>62</v>
      </c>
      <c r="I6052">
        <v>4500</v>
      </c>
      <c r="J6052">
        <v>6000</v>
      </c>
      <c r="K6052">
        <v>2</v>
      </c>
      <c r="L6052">
        <v>9000</v>
      </c>
      <c r="M6052">
        <v>12000</v>
      </c>
      <c r="N6052">
        <f t="shared" si="94"/>
        <v>3000</v>
      </c>
    </row>
    <row r="6053" spans="1:14" x14ac:dyDescent="0.3">
      <c r="A6053" t="s">
        <v>6115</v>
      </c>
      <c r="B6053" s="3">
        <v>44449</v>
      </c>
      <c r="C6053" t="s">
        <v>53</v>
      </c>
      <c r="D6053" t="s">
        <v>7985</v>
      </c>
      <c r="E6053" t="s">
        <v>7903</v>
      </c>
      <c r="F6053" t="s">
        <v>29</v>
      </c>
      <c r="G6053" t="s">
        <v>15</v>
      </c>
      <c r="H6053" t="s">
        <v>62</v>
      </c>
      <c r="I6053">
        <v>4500</v>
      </c>
      <c r="J6053">
        <v>6000</v>
      </c>
      <c r="K6053">
        <v>4</v>
      </c>
      <c r="L6053">
        <v>18000</v>
      </c>
      <c r="M6053">
        <v>24000</v>
      </c>
      <c r="N6053">
        <f t="shared" si="94"/>
        <v>6000</v>
      </c>
    </row>
    <row r="6054" spans="1:14" x14ac:dyDescent="0.3">
      <c r="A6054" t="s">
        <v>6116</v>
      </c>
      <c r="B6054" s="3">
        <v>44449</v>
      </c>
      <c r="C6054" t="s">
        <v>54</v>
      </c>
      <c r="D6054" t="s">
        <v>7986</v>
      </c>
      <c r="E6054" t="s">
        <v>7987</v>
      </c>
      <c r="F6054" t="s">
        <v>29</v>
      </c>
      <c r="G6054" t="s">
        <v>15</v>
      </c>
      <c r="H6054" t="s">
        <v>62</v>
      </c>
      <c r="I6054">
        <v>4500</v>
      </c>
      <c r="J6054">
        <v>6000</v>
      </c>
      <c r="K6054">
        <v>4</v>
      </c>
      <c r="L6054">
        <v>18000</v>
      </c>
      <c r="M6054">
        <v>24000</v>
      </c>
      <c r="N6054">
        <f t="shared" si="94"/>
        <v>6000</v>
      </c>
    </row>
    <row r="6055" spans="1:14" x14ac:dyDescent="0.3">
      <c r="A6055" t="s">
        <v>6117</v>
      </c>
      <c r="B6055" s="3">
        <v>44449</v>
      </c>
      <c r="C6055" t="s">
        <v>55</v>
      </c>
      <c r="D6055" t="s">
        <v>7988</v>
      </c>
      <c r="E6055" t="s">
        <v>7907</v>
      </c>
      <c r="F6055" t="s">
        <v>29</v>
      </c>
      <c r="G6055" t="s">
        <v>15</v>
      </c>
      <c r="H6055" t="s">
        <v>62</v>
      </c>
      <c r="I6055">
        <v>4500</v>
      </c>
      <c r="J6055">
        <v>6000</v>
      </c>
      <c r="K6055">
        <v>2</v>
      </c>
      <c r="L6055">
        <v>9000</v>
      </c>
      <c r="M6055">
        <v>12000</v>
      </c>
      <c r="N6055">
        <f t="shared" si="94"/>
        <v>3000</v>
      </c>
    </row>
    <row r="6056" spans="1:14" x14ac:dyDescent="0.3">
      <c r="A6056" t="s">
        <v>6118</v>
      </c>
      <c r="B6056" s="3">
        <v>44449</v>
      </c>
      <c r="C6056" t="s">
        <v>57</v>
      </c>
      <c r="D6056" t="s">
        <v>7989</v>
      </c>
      <c r="E6056" t="s">
        <v>7907</v>
      </c>
      <c r="F6056" t="s">
        <v>29</v>
      </c>
      <c r="G6056" t="s">
        <v>15</v>
      </c>
      <c r="H6056" t="s">
        <v>62</v>
      </c>
      <c r="I6056">
        <v>4500</v>
      </c>
      <c r="J6056">
        <v>6000</v>
      </c>
      <c r="K6056">
        <v>3</v>
      </c>
      <c r="L6056">
        <v>13500</v>
      </c>
      <c r="M6056">
        <v>18000</v>
      </c>
      <c r="N6056">
        <f t="shared" si="94"/>
        <v>4500</v>
      </c>
    </row>
    <row r="6057" spans="1:14" x14ac:dyDescent="0.3">
      <c r="A6057" t="s">
        <v>6119</v>
      </c>
      <c r="B6057" s="3">
        <v>44449</v>
      </c>
      <c r="C6057" t="s">
        <v>58</v>
      </c>
      <c r="D6057" t="s">
        <v>7990</v>
      </c>
      <c r="E6057" t="s">
        <v>7896</v>
      </c>
      <c r="F6057" t="s">
        <v>29</v>
      </c>
      <c r="G6057" t="s">
        <v>15</v>
      </c>
      <c r="H6057" t="s">
        <v>62</v>
      </c>
      <c r="I6057">
        <v>4500</v>
      </c>
      <c r="J6057">
        <v>6000</v>
      </c>
      <c r="K6057">
        <v>2</v>
      </c>
      <c r="L6057">
        <v>9000</v>
      </c>
      <c r="M6057">
        <v>12000</v>
      </c>
      <c r="N6057">
        <f t="shared" si="94"/>
        <v>3000</v>
      </c>
    </row>
    <row r="6058" spans="1:14" x14ac:dyDescent="0.3">
      <c r="A6058" t="s">
        <v>6120</v>
      </c>
      <c r="B6058" s="3">
        <v>44449</v>
      </c>
      <c r="C6058" t="s">
        <v>59</v>
      </c>
      <c r="D6058" t="s">
        <v>7991</v>
      </c>
      <c r="E6058" t="s">
        <v>7896</v>
      </c>
      <c r="F6058" t="s">
        <v>14</v>
      </c>
      <c r="G6058" t="s">
        <v>15</v>
      </c>
      <c r="H6058" t="s">
        <v>62</v>
      </c>
      <c r="I6058">
        <v>4500</v>
      </c>
      <c r="J6058">
        <v>6000</v>
      </c>
      <c r="K6058">
        <v>4</v>
      </c>
      <c r="L6058">
        <v>18000</v>
      </c>
      <c r="M6058">
        <v>24000</v>
      </c>
      <c r="N6058">
        <f t="shared" si="94"/>
        <v>6000</v>
      </c>
    </row>
    <row r="6059" spans="1:14" x14ac:dyDescent="0.3">
      <c r="A6059" t="s">
        <v>6121</v>
      </c>
      <c r="B6059" s="3">
        <v>44449</v>
      </c>
      <c r="C6059" t="s">
        <v>60</v>
      </c>
      <c r="D6059" t="s">
        <v>7992</v>
      </c>
      <c r="E6059" t="s">
        <v>7910</v>
      </c>
      <c r="F6059" t="s">
        <v>14</v>
      </c>
      <c r="G6059" t="s">
        <v>15</v>
      </c>
      <c r="H6059" t="s">
        <v>62</v>
      </c>
      <c r="I6059">
        <v>4500</v>
      </c>
      <c r="J6059">
        <v>6000</v>
      </c>
      <c r="K6059">
        <v>3</v>
      </c>
      <c r="L6059">
        <v>13500</v>
      </c>
      <c r="M6059">
        <v>18000</v>
      </c>
      <c r="N6059">
        <f t="shared" si="94"/>
        <v>4500</v>
      </c>
    </row>
    <row r="6060" spans="1:14" x14ac:dyDescent="0.3">
      <c r="A6060" t="s">
        <v>6122</v>
      </c>
      <c r="B6060" s="3">
        <v>44449</v>
      </c>
      <c r="C6060" t="s">
        <v>61</v>
      </c>
      <c r="D6060" t="s">
        <v>7993</v>
      </c>
      <c r="E6060" t="s">
        <v>7899</v>
      </c>
      <c r="F6060" t="s">
        <v>14</v>
      </c>
      <c r="G6060" t="s">
        <v>15</v>
      </c>
      <c r="H6060" t="s">
        <v>62</v>
      </c>
      <c r="I6060">
        <v>4500</v>
      </c>
      <c r="J6060">
        <v>6000</v>
      </c>
      <c r="K6060">
        <v>3</v>
      </c>
      <c r="L6060">
        <v>13500</v>
      </c>
      <c r="M6060">
        <v>18000</v>
      </c>
      <c r="N6060">
        <f t="shared" si="94"/>
        <v>4500</v>
      </c>
    </row>
    <row r="6061" spans="1:14" x14ac:dyDescent="0.3">
      <c r="A6061" t="s">
        <v>6123</v>
      </c>
      <c r="B6061" s="3">
        <v>44449</v>
      </c>
      <c r="C6061" t="s">
        <v>13</v>
      </c>
      <c r="D6061" t="s">
        <v>7994</v>
      </c>
      <c r="E6061" t="s">
        <v>7912</v>
      </c>
      <c r="F6061" t="s">
        <v>14</v>
      </c>
      <c r="G6061" t="s">
        <v>15</v>
      </c>
      <c r="H6061" t="s">
        <v>62</v>
      </c>
      <c r="I6061">
        <v>4500</v>
      </c>
      <c r="J6061">
        <v>6000</v>
      </c>
      <c r="K6061">
        <v>3</v>
      </c>
      <c r="L6061">
        <v>13500</v>
      </c>
      <c r="M6061">
        <v>18000</v>
      </c>
      <c r="N6061">
        <f t="shared" si="94"/>
        <v>4500</v>
      </c>
    </row>
    <row r="6062" spans="1:14" x14ac:dyDescent="0.3">
      <c r="A6062" t="s">
        <v>6124</v>
      </c>
      <c r="B6062" s="3">
        <v>44449</v>
      </c>
      <c r="C6062" t="s">
        <v>16</v>
      </c>
      <c r="D6062" t="s">
        <v>7995</v>
      </c>
      <c r="E6062" t="s">
        <v>7915</v>
      </c>
      <c r="F6062" t="s">
        <v>14</v>
      </c>
      <c r="G6062" t="s">
        <v>15</v>
      </c>
      <c r="H6062" t="s">
        <v>62</v>
      </c>
      <c r="I6062">
        <v>4500</v>
      </c>
      <c r="J6062">
        <v>6000</v>
      </c>
      <c r="K6062">
        <v>3</v>
      </c>
      <c r="L6062">
        <v>13500</v>
      </c>
      <c r="M6062">
        <v>18000</v>
      </c>
      <c r="N6062">
        <f t="shared" si="94"/>
        <v>4500</v>
      </c>
    </row>
    <row r="6063" spans="1:14" x14ac:dyDescent="0.3">
      <c r="A6063" t="s">
        <v>6125</v>
      </c>
      <c r="B6063" s="3">
        <v>44449</v>
      </c>
      <c r="C6063" t="s">
        <v>18</v>
      </c>
      <c r="D6063" t="s">
        <v>7996</v>
      </c>
      <c r="E6063" t="s">
        <v>7907</v>
      </c>
      <c r="F6063" t="s">
        <v>14</v>
      </c>
      <c r="G6063" t="s">
        <v>15</v>
      </c>
      <c r="H6063" t="s">
        <v>62</v>
      </c>
      <c r="I6063">
        <v>4500</v>
      </c>
      <c r="J6063">
        <v>6000</v>
      </c>
      <c r="K6063">
        <v>1</v>
      </c>
      <c r="L6063">
        <v>4500</v>
      </c>
      <c r="M6063">
        <v>6000</v>
      </c>
      <c r="N6063">
        <f t="shared" si="94"/>
        <v>1500</v>
      </c>
    </row>
    <row r="6064" spans="1:14" x14ac:dyDescent="0.3">
      <c r="A6064" t="s">
        <v>6126</v>
      </c>
      <c r="B6064" s="3">
        <v>44449</v>
      </c>
      <c r="C6064" t="s">
        <v>20</v>
      </c>
      <c r="D6064" t="s">
        <v>7997</v>
      </c>
      <c r="E6064" t="s">
        <v>7896</v>
      </c>
      <c r="F6064" t="s">
        <v>14</v>
      </c>
      <c r="G6064" t="s">
        <v>15</v>
      </c>
      <c r="H6064" t="s">
        <v>62</v>
      </c>
      <c r="I6064">
        <v>4500</v>
      </c>
      <c r="J6064">
        <v>6000</v>
      </c>
      <c r="K6064">
        <v>4</v>
      </c>
      <c r="L6064">
        <v>18000</v>
      </c>
      <c r="M6064">
        <v>24000</v>
      </c>
      <c r="N6064">
        <f t="shared" si="94"/>
        <v>6000</v>
      </c>
    </row>
    <row r="6065" spans="1:14" x14ac:dyDescent="0.3">
      <c r="A6065" t="s">
        <v>6127</v>
      </c>
      <c r="B6065" s="3">
        <v>44449</v>
      </c>
      <c r="C6065" t="s">
        <v>21</v>
      </c>
      <c r="D6065" t="s">
        <v>7998</v>
      </c>
      <c r="E6065" t="s">
        <v>7912</v>
      </c>
      <c r="F6065" t="s">
        <v>14</v>
      </c>
      <c r="G6065" t="s">
        <v>15</v>
      </c>
      <c r="H6065" t="s">
        <v>62</v>
      </c>
      <c r="I6065">
        <v>4500</v>
      </c>
      <c r="J6065">
        <v>6000</v>
      </c>
      <c r="K6065">
        <v>3</v>
      </c>
      <c r="L6065">
        <v>13500</v>
      </c>
      <c r="M6065">
        <v>18000</v>
      </c>
      <c r="N6065">
        <f t="shared" si="94"/>
        <v>4500</v>
      </c>
    </row>
    <row r="6066" spans="1:14" x14ac:dyDescent="0.3">
      <c r="A6066" t="s">
        <v>6128</v>
      </c>
      <c r="B6066" s="3">
        <v>44449</v>
      </c>
      <c r="C6066" t="s">
        <v>23</v>
      </c>
      <c r="D6066" t="s">
        <v>7999</v>
      </c>
      <c r="E6066" t="s">
        <v>7896</v>
      </c>
      <c r="F6066" t="s">
        <v>14</v>
      </c>
      <c r="G6066" t="s">
        <v>22</v>
      </c>
      <c r="H6066" t="s">
        <v>63</v>
      </c>
      <c r="I6066">
        <v>3700</v>
      </c>
      <c r="J6066">
        <v>4450</v>
      </c>
      <c r="K6066">
        <v>1</v>
      </c>
      <c r="L6066">
        <v>3700</v>
      </c>
      <c r="M6066">
        <v>4450</v>
      </c>
      <c r="N6066">
        <f t="shared" si="94"/>
        <v>750</v>
      </c>
    </row>
    <row r="6067" spans="1:14" x14ac:dyDescent="0.3">
      <c r="A6067" t="s">
        <v>6129</v>
      </c>
      <c r="B6067" s="3">
        <v>44449</v>
      </c>
      <c r="C6067" t="s">
        <v>24</v>
      </c>
      <c r="D6067" t="s">
        <v>8000</v>
      </c>
      <c r="E6067" t="s">
        <v>7936</v>
      </c>
      <c r="F6067" t="s">
        <v>14</v>
      </c>
      <c r="G6067" t="s">
        <v>22</v>
      </c>
      <c r="H6067" t="s">
        <v>63</v>
      </c>
      <c r="I6067">
        <v>3700</v>
      </c>
      <c r="J6067">
        <v>4450</v>
      </c>
      <c r="K6067">
        <v>3</v>
      </c>
      <c r="L6067">
        <v>11100</v>
      </c>
      <c r="M6067">
        <v>13350</v>
      </c>
      <c r="N6067">
        <f t="shared" si="94"/>
        <v>2250</v>
      </c>
    </row>
    <row r="6068" spans="1:14" x14ac:dyDescent="0.3">
      <c r="A6068" t="s">
        <v>6130</v>
      </c>
      <c r="B6068" s="3">
        <v>44449</v>
      </c>
      <c r="C6068" t="s">
        <v>25</v>
      </c>
      <c r="D6068" t="s">
        <v>8001</v>
      </c>
      <c r="E6068" t="s">
        <v>7901</v>
      </c>
      <c r="F6068" t="s">
        <v>14</v>
      </c>
      <c r="G6068" t="s">
        <v>22</v>
      </c>
      <c r="H6068" t="s">
        <v>63</v>
      </c>
      <c r="I6068">
        <v>3700</v>
      </c>
      <c r="J6068">
        <v>4450</v>
      </c>
      <c r="K6068">
        <v>3</v>
      </c>
      <c r="L6068">
        <v>11100</v>
      </c>
      <c r="M6068">
        <v>13350</v>
      </c>
      <c r="N6068">
        <f t="shared" si="94"/>
        <v>2250</v>
      </c>
    </row>
    <row r="6069" spans="1:14" x14ac:dyDescent="0.3">
      <c r="A6069" t="s">
        <v>6131</v>
      </c>
      <c r="B6069" s="3">
        <v>44450</v>
      </c>
      <c r="C6069" t="s">
        <v>26</v>
      </c>
      <c r="D6069" t="s">
        <v>8002</v>
      </c>
      <c r="E6069" t="s">
        <v>7899</v>
      </c>
      <c r="F6069" t="s">
        <v>14</v>
      </c>
      <c r="G6069" t="s">
        <v>22</v>
      </c>
      <c r="H6069" t="s">
        <v>63</v>
      </c>
      <c r="I6069">
        <v>3700</v>
      </c>
      <c r="J6069">
        <v>4450</v>
      </c>
      <c r="K6069">
        <v>4</v>
      </c>
      <c r="L6069">
        <v>14800</v>
      </c>
      <c r="M6069">
        <v>17800</v>
      </c>
      <c r="N6069">
        <f t="shared" si="94"/>
        <v>3000</v>
      </c>
    </row>
    <row r="6070" spans="1:14" x14ac:dyDescent="0.3">
      <c r="A6070" t="s">
        <v>6132</v>
      </c>
      <c r="B6070" s="3">
        <v>44450</v>
      </c>
      <c r="C6070" t="s">
        <v>28</v>
      </c>
      <c r="D6070" t="s">
        <v>8003</v>
      </c>
      <c r="E6070" t="s">
        <v>7899</v>
      </c>
      <c r="F6070" t="s">
        <v>14</v>
      </c>
      <c r="G6070" t="s">
        <v>27</v>
      </c>
      <c r="H6070" t="s">
        <v>62</v>
      </c>
      <c r="I6070">
        <v>2500</v>
      </c>
      <c r="J6070">
        <v>3350</v>
      </c>
      <c r="K6070">
        <v>3</v>
      </c>
      <c r="L6070">
        <v>7500</v>
      </c>
      <c r="M6070">
        <v>10050</v>
      </c>
      <c r="N6070">
        <f t="shared" si="94"/>
        <v>2550</v>
      </c>
    </row>
    <row r="6071" spans="1:14" x14ac:dyDescent="0.3">
      <c r="A6071" t="s">
        <v>6133</v>
      </c>
      <c r="B6071" s="3">
        <v>44450</v>
      </c>
      <c r="C6071" t="s">
        <v>30</v>
      </c>
      <c r="D6071" t="s">
        <v>8004</v>
      </c>
      <c r="E6071" t="s">
        <v>7903</v>
      </c>
      <c r="F6071" t="s">
        <v>14</v>
      </c>
      <c r="G6071" t="s">
        <v>27</v>
      </c>
      <c r="H6071" t="s">
        <v>62</v>
      </c>
      <c r="I6071">
        <v>2500</v>
      </c>
      <c r="J6071">
        <v>3350</v>
      </c>
      <c r="K6071">
        <v>2</v>
      </c>
      <c r="L6071">
        <v>5000</v>
      </c>
      <c r="M6071">
        <v>6700</v>
      </c>
      <c r="N6071">
        <f t="shared" si="94"/>
        <v>1700</v>
      </c>
    </row>
    <row r="6072" spans="1:14" x14ac:dyDescent="0.3">
      <c r="A6072" t="s">
        <v>6134</v>
      </c>
      <c r="B6072" s="3">
        <v>44450</v>
      </c>
      <c r="C6072" t="s">
        <v>31</v>
      </c>
      <c r="D6072" t="s">
        <v>8005</v>
      </c>
      <c r="E6072" t="s">
        <v>7905</v>
      </c>
      <c r="F6072" t="s">
        <v>14</v>
      </c>
      <c r="G6072" t="s">
        <v>27</v>
      </c>
      <c r="H6072" t="s">
        <v>62</v>
      </c>
      <c r="I6072">
        <v>2500</v>
      </c>
      <c r="J6072">
        <v>3350</v>
      </c>
      <c r="K6072">
        <v>1</v>
      </c>
      <c r="L6072">
        <v>2500</v>
      </c>
      <c r="M6072">
        <v>3350</v>
      </c>
      <c r="N6072">
        <f t="shared" si="94"/>
        <v>850</v>
      </c>
    </row>
    <row r="6073" spans="1:14" x14ac:dyDescent="0.3">
      <c r="A6073" t="s">
        <v>6135</v>
      </c>
      <c r="B6073" s="3">
        <v>44450</v>
      </c>
      <c r="C6073" t="s">
        <v>32</v>
      </c>
      <c r="D6073" t="s">
        <v>8006</v>
      </c>
      <c r="E6073" t="s">
        <v>7896</v>
      </c>
      <c r="F6073" t="s">
        <v>14</v>
      </c>
      <c r="G6073" t="s">
        <v>27</v>
      </c>
      <c r="H6073" t="s">
        <v>62</v>
      </c>
      <c r="I6073">
        <v>2500</v>
      </c>
      <c r="J6073">
        <v>3350</v>
      </c>
      <c r="K6073">
        <v>2</v>
      </c>
      <c r="L6073">
        <v>5000</v>
      </c>
      <c r="M6073">
        <v>6700</v>
      </c>
      <c r="N6073">
        <f t="shared" si="94"/>
        <v>1700</v>
      </c>
    </row>
    <row r="6074" spans="1:14" x14ac:dyDescent="0.3">
      <c r="A6074" t="s">
        <v>6136</v>
      </c>
      <c r="B6074" s="3">
        <v>44450</v>
      </c>
      <c r="C6074" t="s">
        <v>33</v>
      </c>
      <c r="D6074" t="s">
        <v>8007</v>
      </c>
      <c r="E6074" t="s">
        <v>7921</v>
      </c>
      <c r="F6074" t="s">
        <v>14</v>
      </c>
      <c r="G6074" t="s">
        <v>27</v>
      </c>
      <c r="H6074" t="s">
        <v>62</v>
      </c>
      <c r="I6074">
        <v>2500</v>
      </c>
      <c r="J6074">
        <v>3350</v>
      </c>
      <c r="K6074">
        <v>4</v>
      </c>
      <c r="L6074">
        <v>10000</v>
      </c>
      <c r="M6074">
        <v>13400</v>
      </c>
      <c r="N6074">
        <f t="shared" si="94"/>
        <v>3400</v>
      </c>
    </row>
    <row r="6075" spans="1:14" x14ac:dyDescent="0.3">
      <c r="A6075" t="s">
        <v>6137</v>
      </c>
      <c r="B6075" s="3">
        <v>44450</v>
      </c>
      <c r="C6075" t="s">
        <v>34</v>
      </c>
      <c r="D6075" t="s">
        <v>8008</v>
      </c>
      <c r="E6075" t="s">
        <v>7905</v>
      </c>
      <c r="F6075" t="s">
        <v>14</v>
      </c>
      <c r="G6075" t="s">
        <v>27</v>
      </c>
      <c r="H6075" t="s">
        <v>62</v>
      </c>
      <c r="I6075">
        <v>2500</v>
      </c>
      <c r="J6075">
        <v>3350</v>
      </c>
      <c r="K6075">
        <v>3</v>
      </c>
      <c r="L6075">
        <v>7500</v>
      </c>
      <c r="M6075">
        <v>10050</v>
      </c>
      <c r="N6075">
        <f t="shared" si="94"/>
        <v>2550</v>
      </c>
    </row>
    <row r="6076" spans="1:14" x14ac:dyDescent="0.3">
      <c r="A6076" t="s">
        <v>6138</v>
      </c>
      <c r="B6076" s="3">
        <v>44450</v>
      </c>
      <c r="C6076" t="s">
        <v>35</v>
      </c>
      <c r="D6076" t="s">
        <v>8009</v>
      </c>
      <c r="E6076" t="s">
        <v>7896</v>
      </c>
      <c r="F6076" t="s">
        <v>14</v>
      </c>
      <c r="G6076" t="s">
        <v>27</v>
      </c>
      <c r="H6076" t="s">
        <v>62</v>
      </c>
      <c r="I6076">
        <v>2500</v>
      </c>
      <c r="J6076">
        <v>3350</v>
      </c>
      <c r="K6076">
        <v>4</v>
      </c>
      <c r="L6076">
        <v>10000</v>
      </c>
      <c r="M6076">
        <v>13400</v>
      </c>
      <c r="N6076">
        <f t="shared" si="94"/>
        <v>3400</v>
      </c>
    </row>
    <row r="6077" spans="1:14" x14ac:dyDescent="0.3">
      <c r="A6077" t="s">
        <v>6139</v>
      </c>
      <c r="B6077" s="3">
        <v>44450</v>
      </c>
      <c r="C6077" t="s">
        <v>36</v>
      </c>
      <c r="D6077" t="s">
        <v>8010</v>
      </c>
      <c r="E6077" t="s">
        <v>7910</v>
      </c>
      <c r="F6077" t="s">
        <v>14</v>
      </c>
      <c r="G6077" t="s">
        <v>27</v>
      </c>
      <c r="H6077" t="s">
        <v>62</v>
      </c>
      <c r="I6077">
        <v>2500</v>
      </c>
      <c r="J6077">
        <v>3350</v>
      </c>
      <c r="K6077">
        <v>4</v>
      </c>
      <c r="L6077">
        <v>10000</v>
      </c>
      <c r="M6077">
        <v>13400</v>
      </c>
      <c r="N6077">
        <f t="shared" si="94"/>
        <v>3400</v>
      </c>
    </row>
    <row r="6078" spans="1:14" x14ac:dyDescent="0.3">
      <c r="A6078" t="s">
        <v>6140</v>
      </c>
      <c r="B6078" s="3">
        <v>44450</v>
      </c>
      <c r="C6078" t="s">
        <v>37</v>
      </c>
      <c r="D6078" t="s">
        <v>8011</v>
      </c>
      <c r="E6078" t="s">
        <v>7907</v>
      </c>
      <c r="F6078" t="s">
        <v>14</v>
      </c>
      <c r="G6078" t="s">
        <v>27</v>
      </c>
      <c r="H6078" t="s">
        <v>62</v>
      </c>
      <c r="I6078">
        <v>2500</v>
      </c>
      <c r="J6078">
        <v>3350</v>
      </c>
      <c r="K6078">
        <v>2</v>
      </c>
      <c r="L6078">
        <v>5000</v>
      </c>
      <c r="M6078">
        <v>6700</v>
      </c>
      <c r="N6078">
        <f t="shared" si="94"/>
        <v>1700</v>
      </c>
    </row>
    <row r="6079" spans="1:14" x14ac:dyDescent="0.3">
      <c r="A6079" t="s">
        <v>6141</v>
      </c>
      <c r="B6079" s="3">
        <v>44450</v>
      </c>
      <c r="C6079" t="s">
        <v>38</v>
      </c>
      <c r="D6079" t="s">
        <v>8012</v>
      </c>
      <c r="E6079" t="s">
        <v>7905</v>
      </c>
      <c r="F6079" t="s">
        <v>29</v>
      </c>
      <c r="G6079" t="s">
        <v>27</v>
      </c>
      <c r="H6079" t="s">
        <v>62</v>
      </c>
      <c r="I6079">
        <v>2500</v>
      </c>
      <c r="J6079">
        <v>3350</v>
      </c>
      <c r="K6079">
        <v>3</v>
      </c>
      <c r="L6079">
        <v>7500</v>
      </c>
      <c r="M6079">
        <v>10050</v>
      </c>
      <c r="N6079">
        <f t="shared" si="94"/>
        <v>2550</v>
      </c>
    </row>
    <row r="6080" spans="1:14" x14ac:dyDescent="0.3">
      <c r="A6080" t="s">
        <v>6142</v>
      </c>
      <c r="B6080" s="3">
        <v>44450</v>
      </c>
      <c r="C6080" t="s">
        <v>39</v>
      </c>
      <c r="D6080" t="s">
        <v>8013</v>
      </c>
      <c r="E6080" t="s">
        <v>7899</v>
      </c>
      <c r="F6080" t="s">
        <v>29</v>
      </c>
      <c r="G6080" t="s">
        <v>27</v>
      </c>
      <c r="H6080" t="s">
        <v>62</v>
      </c>
      <c r="I6080">
        <v>2500</v>
      </c>
      <c r="J6080">
        <v>3350</v>
      </c>
      <c r="K6080">
        <v>2</v>
      </c>
      <c r="L6080">
        <v>5000</v>
      </c>
      <c r="M6080">
        <v>6700</v>
      </c>
      <c r="N6080">
        <f t="shared" si="94"/>
        <v>1700</v>
      </c>
    </row>
    <row r="6081" spans="1:14" x14ac:dyDescent="0.3">
      <c r="A6081" t="s">
        <v>6143</v>
      </c>
      <c r="B6081" s="3">
        <v>44450</v>
      </c>
      <c r="C6081" t="s">
        <v>41</v>
      </c>
      <c r="D6081" t="s">
        <v>8014</v>
      </c>
      <c r="E6081" t="s">
        <v>7971</v>
      </c>
      <c r="F6081" t="s">
        <v>29</v>
      </c>
      <c r="G6081" t="s">
        <v>40</v>
      </c>
      <c r="H6081" t="s">
        <v>63</v>
      </c>
      <c r="I6081">
        <v>3500</v>
      </c>
      <c r="J6081">
        <v>4750</v>
      </c>
      <c r="K6081">
        <v>2</v>
      </c>
      <c r="L6081">
        <v>7000</v>
      </c>
      <c r="M6081">
        <v>9500</v>
      </c>
      <c r="N6081">
        <f t="shared" si="94"/>
        <v>2500</v>
      </c>
    </row>
    <row r="6082" spans="1:14" x14ac:dyDescent="0.3">
      <c r="A6082" t="s">
        <v>6144</v>
      </c>
      <c r="B6082" s="3">
        <v>44450</v>
      </c>
      <c r="C6082" t="s">
        <v>42</v>
      </c>
      <c r="D6082" t="s">
        <v>8015</v>
      </c>
      <c r="E6082" t="s">
        <v>7901</v>
      </c>
      <c r="F6082" t="s">
        <v>29</v>
      </c>
      <c r="G6082" t="s">
        <v>40</v>
      </c>
      <c r="H6082" t="s">
        <v>63</v>
      </c>
      <c r="I6082">
        <v>3500</v>
      </c>
      <c r="J6082">
        <v>4750</v>
      </c>
      <c r="K6082">
        <v>2</v>
      </c>
      <c r="L6082">
        <v>7000</v>
      </c>
      <c r="M6082">
        <v>9500</v>
      </c>
      <c r="N6082">
        <f t="shared" si="94"/>
        <v>2500</v>
      </c>
    </row>
    <row r="6083" spans="1:14" x14ac:dyDescent="0.3">
      <c r="A6083" t="s">
        <v>6145</v>
      </c>
      <c r="B6083" s="3">
        <v>44450</v>
      </c>
      <c r="C6083" t="s">
        <v>43</v>
      </c>
      <c r="D6083" t="s">
        <v>8016</v>
      </c>
      <c r="E6083" t="s">
        <v>7896</v>
      </c>
      <c r="F6083" t="s">
        <v>14</v>
      </c>
      <c r="G6083" t="s">
        <v>40</v>
      </c>
      <c r="H6083" t="s">
        <v>63</v>
      </c>
      <c r="I6083">
        <v>3500</v>
      </c>
      <c r="J6083">
        <v>4750</v>
      </c>
      <c r="K6083">
        <v>1</v>
      </c>
      <c r="L6083">
        <v>3500</v>
      </c>
      <c r="M6083">
        <v>4750</v>
      </c>
      <c r="N6083">
        <f t="shared" si="94"/>
        <v>1250</v>
      </c>
    </row>
    <row r="6084" spans="1:14" x14ac:dyDescent="0.3">
      <c r="A6084" t="s">
        <v>6146</v>
      </c>
      <c r="B6084" s="3">
        <v>44450</v>
      </c>
      <c r="C6084" t="s">
        <v>45</v>
      </c>
      <c r="D6084" t="s">
        <v>8017</v>
      </c>
      <c r="E6084" t="s">
        <v>7907</v>
      </c>
      <c r="F6084" t="s">
        <v>14</v>
      </c>
      <c r="G6084" t="s">
        <v>44</v>
      </c>
      <c r="H6084" t="s">
        <v>63</v>
      </c>
      <c r="I6084">
        <v>3800</v>
      </c>
      <c r="J6084">
        <v>4430</v>
      </c>
      <c r="K6084">
        <v>2</v>
      </c>
      <c r="L6084">
        <v>7600</v>
      </c>
      <c r="M6084">
        <v>8860</v>
      </c>
      <c r="N6084">
        <f t="shared" ref="N6084:N6147" si="95">M6084-L6084</f>
        <v>1260</v>
      </c>
    </row>
    <row r="6085" spans="1:14" x14ac:dyDescent="0.3">
      <c r="A6085" t="s">
        <v>6147</v>
      </c>
      <c r="B6085" s="3">
        <v>44450</v>
      </c>
      <c r="C6085" t="s">
        <v>46</v>
      </c>
      <c r="D6085" t="s">
        <v>8018</v>
      </c>
      <c r="E6085" t="s">
        <v>7939</v>
      </c>
      <c r="F6085" t="s">
        <v>14</v>
      </c>
      <c r="G6085" t="s">
        <v>44</v>
      </c>
      <c r="H6085" t="s">
        <v>63</v>
      </c>
      <c r="I6085">
        <v>3800</v>
      </c>
      <c r="J6085">
        <v>4430</v>
      </c>
      <c r="K6085">
        <v>2</v>
      </c>
      <c r="L6085">
        <v>7600</v>
      </c>
      <c r="M6085">
        <v>8860</v>
      </c>
      <c r="N6085">
        <f t="shared" si="95"/>
        <v>1260</v>
      </c>
    </row>
    <row r="6086" spans="1:14" x14ac:dyDescent="0.3">
      <c r="A6086" t="s">
        <v>6148</v>
      </c>
      <c r="B6086" s="3">
        <v>44450</v>
      </c>
      <c r="C6086" t="s">
        <v>47</v>
      </c>
      <c r="D6086" t="s">
        <v>8019</v>
      </c>
      <c r="E6086" t="s">
        <v>7899</v>
      </c>
      <c r="F6086" t="s">
        <v>14</v>
      </c>
      <c r="G6086" t="s">
        <v>40</v>
      </c>
      <c r="H6086" t="s">
        <v>63</v>
      </c>
      <c r="I6086">
        <v>3500</v>
      </c>
      <c r="J6086">
        <v>4750</v>
      </c>
      <c r="K6086">
        <v>3</v>
      </c>
      <c r="L6086">
        <v>10500</v>
      </c>
      <c r="M6086">
        <v>14250</v>
      </c>
      <c r="N6086">
        <f t="shared" si="95"/>
        <v>3750</v>
      </c>
    </row>
    <row r="6087" spans="1:14" x14ac:dyDescent="0.3">
      <c r="A6087" t="s">
        <v>6149</v>
      </c>
      <c r="B6087" s="3">
        <v>44450</v>
      </c>
      <c r="C6087" t="s">
        <v>48</v>
      </c>
      <c r="D6087" t="s">
        <v>8020</v>
      </c>
      <c r="E6087" t="s">
        <v>7925</v>
      </c>
      <c r="F6087" t="s">
        <v>14</v>
      </c>
      <c r="G6087" t="s">
        <v>40</v>
      </c>
      <c r="H6087" t="s">
        <v>63</v>
      </c>
      <c r="I6087">
        <v>3500</v>
      </c>
      <c r="J6087">
        <v>4750</v>
      </c>
      <c r="K6087">
        <v>3</v>
      </c>
      <c r="L6087">
        <v>10500</v>
      </c>
      <c r="M6087">
        <v>14250</v>
      </c>
      <c r="N6087">
        <f t="shared" si="95"/>
        <v>3750</v>
      </c>
    </row>
    <row r="6088" spans="1:14" x14ac:dyDescent="0.3">
      <c r="A6088" t="s">
        <v>6150</v>
      </c>
      <c r="B6088" s="3">
        <v>44450</v>
      </c>
      <c r="C6088" t="s">
        <v>49</v>
      </c>
      <c r="D6088" t="s">
        <v>8021</v>
      </c>
      <c r="E6088" t="s">
        <v>7907</v>
      </c>
      <c r="F6088" t="s">
        <v>14</v>
      </c>
      <c r="G6088" t="s">
        <v>40</v>
      </c>
      <c r="H6088" t="s">
        <v>63</v>
      </c>
      <c r="I6088">
        <v>3500</v>
      </c>
      <c r="J6088">
        <v>4750</v>
      </c>
      <c r="K6088">
        <v>1</v>
      </c>
      <c r="L6088">
        <v>3500</v>
      </c>
      <c r="M6088">
        <v>4750</v>
      </c>
      <c r="N6088">
        <f t="shared" si="95"/>
        <v>1250</v>
      </c>
    </row>
    <row r="6089" spans="1:14" x14ac:dyDescent="0.3">
      <c r="A6089" t="s">
        <v>6151</v>
      </c>
      <c r="B6089" s="3">
        <v>44450</v>
      </c>
      <c r="C6089" t="s">
        <v>50</v>
      </c>
      <c r="D6089" t="s">
        <v>8022</v>
      </c>
      <c r="E6089" t="s">
        <v>7907</v>
      </c>
      <c r="F6089" t="s">
        <v>14</v>
      </c>
      <c r="G6089" t="s">
        <v>40</v>
      </c>
      <c r="H6089" t="s">
        <v>63</v>
      </c>
      <c r="I6089">
        <v>3500</v>
      </c>
      <c r="J6089">
        <v>4750</v>
      </c>
      <c r="K6089">
        <v>3</v>
      </c>
      <c r="L6089">
        <v>10500</v>
      </c>
      <c r="M6089">
        <v>14250</v>
      </c>
      <c r="N6089">
        <f t="shared" si="95"/>
        <v>3750</v>
      </c>
    </row>
    <row r="6090" spans="1:14" x14ac:dyDescent="0.3">
      <c r="A6090" t="s">
        <v>6152</v>
      </c>
      <c r="B6090" s="3">
        <v>44450</v>
      </c>
      <c r="C6090" t="s">
        <v>51</v>
      </c>
      <c r="D6090" t="s">
        <v>8023</v>
      </c>
      <c r="E6090" t="s">
        <v>7921</v>
      </c>
      <c r="F6090" t="s">
        <v>14</v>
      </c>
      <c r="G6090" t="s">
        <v>40</v>
      </c>
      <c r="H6090" t="s">
        <v>63</v>
      </c>
      <c r="I6090">
        <v>3500</v>
      </c>
      <c r="J6090">
        <v>4750</v>
      </c>
      <c r="K6090">
        <v>3</v>
      </c>
      <c r="L6090">
        <v>10500</v>
      </c>
      <c r="M6090">
        <v>14250</v>
      </c>
      <c r="N6090">
        <f t="shared" si="95"/>
        <v>3750</v>
      </c>
    </row>
    <row r="6091" spans="1:14" x14ac:dyDescent="0.3">
      <c r="A6091" t="s">
        <v>6153</v>
      </c>
      <c r="B6091" s="3">
        <v>44450</v>
      </c>
      <c r="C6091" t="s">
        <v>52</v>
      </c>
      <c r="D6091" t="s">
        <v>8024</v>
      </c>
      <c r="E6091" t="s">
        <v>8025</v>
      </c>
      <c r="F6091" t="s">
        <v>14</v>
      </c>
      <c r="G6091" t="s">
        <v>40</v>
      </c>
      <c r="H6091" t="s">
        <v>63</v>
      </c>
      <c r="I6091">
        <v>3500</v>
      </c>
      <c r="J6091">
        <v>4750</v>
      </c>
      <c r="K6091">
        <v>2</v>
      </c>
      <c r="L6091">
        <v>7000</v>
      </c>
      <c r="M6091">
        <v>9500</v>
      </c>
      <c r="N6091">
        <f t="shared" si="95"/>
        <v>2500</v>
      </c>
    </row>
    <row r="6092" spans="1:14" x14ac:dyDescent="0.3">
      <c r="A6092" t="s">
        <v>6154</v>
      </c>
      <c r="B6092" s="3">
        <v>44450</v>
      </c>
      <c r="C6092" t="s">
        <v>53</v>
      </c>
      <c r="D6092" t="s">
        <v>8026</v>
      </c>
      <c r="E6092" t="s">
        <v>7912</v>
      </c>
      <c r="F6092" t="s">
        <v>14</v>
      </c>
      <c r="G6092" t="s">
        <v>40</v>
      </c>
      <c r="H6092" t="s">
        <v>63</v>
      </c>
      <c r="I6092">
        <v>3500</v>
      </c>
      <c r="J6092">
        <v>4750</v>
      </c>
      <c r="K6092">
        <v>1</v>
      </c>
      <c r="L6092">
        <v>3500</v>
      </c>
      <c r="M6092">
        <v>4750</v>
      </c>
      <c r="N6092">
        <f t="shared" si="95"/>
        <v>1250</v>
      </c>
    </row>
    <row r="6093" spans="1:14" x14ac:dyDescent="0.3">
      <c r="A6093" t="s">
        <v>6155</v>
      </c>
      <c r="B6093" s="3">
        <v>44450</v>
      </c>
      <c r="C6093" t="s">
        <v>54</v>
      </c>
      <c r="D6093" t="s">
        <v>8027</v>
      </c>
      <c r="E6093" t="s">
        <v>7907</v>
      </c>
      <c r="F6093" t="s">
        <v>14</v>
      </c>
      <c r="G6093" t="s">
        <v>15</v>
      </c>
      <c r="H6093" t="s">
        <v>62</v>
      </c>
      <c r="I6093">
        <v>4500</v>
      </c>
      <c r="J6093">
        <v>6000</v>
      </c>
      <c r="K6093">
        <v>1</v>
      </c>
      <c r="L6093">
        <v>4500</v>
      </c>
      <c r="M6093">
        <v>6000</v>
      </c>
      <c r="N6093">
        <f t="shared" si="95"/>
        <v>1500</v>
      </c>
    </row>
    <row r="6094" spans="1:14" x14ac:dyDescent="0.3">
      <c r="A6094" t="s">
        <v>6156</v>
      </c>
      <c r="B6094" s="3">
        <v>44451</v>
      </c>
      <c r="C6094" t="s">
        <v>55</v>
      </c>
      <c r="D6094" t="s">
        <v>8028</v>
      </c>
      <c r="E6094" t="s">
        <v>7896</v>
      </c>
      <c r="F6094" t="s">
        <v>14</v>
      </c>
      <c r="G6094" t="s">
        <v>15</v>
      </c>
      <c r="H6094" t="s">
        <v>62</v>
      </c>
      <c r="I6094">
        <v>4500</v>
      </c>
      <c r="J6094">
        <v>6000</v>
      </c>
      <c r="K6094">
        <v>1</v>
      </c>
      <c r="L6094">
        <v>4500</v>
      </c>
      <c r="M6094">
        <v>6000</v>
      </c>
      <c r="N6094">
        <f t="shared" si="95"/>
        <v>1500</v>
      </c>
    </row>
    <row r="6095" spans="1:14" x14ac:dyDescent="0.3">
      <c r="A6095" t="s">
        <v>6157</v>
      </c>
      <c r="B6095" s="3">
        <v>44451</v>
      </c>
      <c r="C6095" t="s">
        <v>57</v>
      </c>
      <c r="D6095" t="s">
        <v>8029</v>
      </c>
      <c r="E6095" t="s">
        <v>7907</v>
      </c>
      <c r="F6095" t="s">
        <v>14</v>
      </c>
      <c r="G6095" t="s">
        <v>56</v>
      </c>
      <c r="H6095" t="s">
        <v>64</v>
      </c>
      <c r="I6095">
        <v>3600</v>
      </c>
      <c r="J6095">
        <v>4400</v>
      </c>
      <c r="K6095">
        <v>1</v>
      </c>
      <c r="L6095">
        <v>3600</v>
      </c>
      <c r="M6095">
        <v>4400</v>
      </c>
      <c r="N6095">
        <f t="shared" si="95"/>
        <v>800</v>
      </c>
    </row>
    <row r="6096" spans="1:14" x14ac:dyDescent="0.3">
      <c r="A6096" t="s">
        <v>6158</v>
      </c>
      <c r="B6096" s="3">
        <v>44451</v>
      </c>
      <c r="C6096" t="s">
        <v>58</v>
      </c>
      <c r="D6096" t="s">
        <v>8030</v>
      </c>
      <c r="E6096" t="s">
        <v>7896</v>
      </c>
      <c r="F6096" t="s">
        <v>14</v>
      </c>
      <c r="G6096" t="s">
        <v>22</v>
      </c>
      <c r="H6096" t="s">
        <v>63</v>
      </c>
      <c r="I6096">
        <v>3700</v>
      </c>
      <c r="J6096">
        <v>4450</v>
      </c>
      <c r="K6096">
        <v>3</v>
      </c>
      <c r="L6096">
        <v>11100</v>
      </c>
      <c r="M6096">
        <v>13350</v>
      </c>
      <c r="N6096">
        <f t="shared" si="95"/>
        <v>2250</v>
      </c>
    </row>
    <row r="6097" spans="1:14" x14ac:dyDescent="0.3">
      <c r="A6097" t="s">
        <v>6159</v>
      </c>
      <c r="B6097" s="3">
        <v>44451</v>
      </c>
      <c r="C6097" t="s">
        <v>59</v>
      </c>
      <c r="D6097" t="s">
        <v>8031</v>
      </c>
      <c r="E6097" t="s">
        <v>7929</v>
      </c>
      <c r="F6097" t="s">
        <v>14</v>
      </c>
      <c r="G6097" t="s">
        <v>22</v>
      </c>
      <c r="H6097" t="s">
        <v>63</v>
      </c>
      <c r="I6097">
        <v>3700</v>
      </c>
      <c r="J6097">
        <v>4450</v>
      </c>
      <c r="K6097">
        <v>4</v>
      </c>
      <c r="L6097">
        <v>14800</v>
      </c>
      <c r="M6097">
        <v>17800</v>
      </c>
      <c r="N6097">
        <f t="shared" si="95"/>
        <v>3000</v>
      </c>
    </row>
    <row r="6098" spans="1:14" x14ac:dyDescent="0.3">
      <c r="A6098" t="s">
        <v>6160</v>
      </c>
      <c r="B6098" s="3">
        <v>44451</v>
      </c>
      <c r="C6098" t="s">
        <v>60</v>
      </c>
      <c r="D6098" t="s">
        <v>8032</v>
      </c>
      <c r="E6098" t="s">
        <v>7952</v>
      </c>
      <c r="F6098" t="s">
        <v>29</v>
      </c>
      <c r="G6098" t="s">
        <v>22</v>
      </c>
      <c r="H6098" t="s">
        <v>63</v>
      </c>
      <c r="I6098">
        <v>3700</v>
      </c>
      <c r="J6098">
        <v>4450</v>
      </c>
      <c r="K6098">
        <v>3</v>
      </c>
      <c r="L6098">
        <v>11100</v>
      </c>
      <c r="M6098">
        <v>13350</v>
      </c>
      <c r="N6098">
        <f t="shared" si="95"/>
        <v>2250</v>
      </c>
    </row>
    <row r="6099" spans="1:14" x14ac:dyDescent="0.3">
      <c r="A6099" t="s">
        <v>6161</v>
      </c>
      <c r="B6099" s="3">
        <v>44451</v>
      </c>
      <c r="C6099" t="s">
        <v>61</v>
      </c>
      <c r="D6099" t="s">
        <v>8033</v>
      </c>
      <c r="E6099" t="s">
        <v>7910</v>
      </c>
      <c r="F6099" t="s">
        <v>29</v>
      </c>
      <c r="G6099" t="s">
        <v>22</v>
      </c>
      <c r="H6099" t="s">
        <v>63</v>
      </c>
      <c r="I6099">
        <v>3700</v>
      </c>
      <c r="J6099">
        <v>4450</v>
      </c>
      <c r="K6099">
        <v>1</v>
      </c>
      <c r="L6099">
        <v>3700</v>
      </c>
      <c r="M6099">
        <v>4450</v>
      </c>
      <c r="N6099">
        <f t="shared" si="95"/>
        <v>750</v>
      </c>
    </row>
    <row r="6100" spans="1:14" x14ac:dyDescent="0.3">
      <c r="A6100" t="s">
        <v>6162</v>
      </c>
      <c r="B6100" s="3">
        <v>44451</v>
      </c>
      <c r="C6100" t="s">
        <v>13</v>
      </c>
      <c r="D6100" t="s">
        <v>8034</v>
      </c>
      <c r="E6100" t="s">
        <v>7967</v>
      </c>
      <c r="F6100" t="s">
        <v>29</v>
      </c>
      <c r="G6100" t="s">
        <v>22</v>
      </c>
      <c r="H6100" t="s">
        <v>63</v>
      </c>
      <c r="I6100">
        <v>3700</v>
      </c>
      <c r="J6100">
        <v>4450</v>
      </c>
      <c r="K6100">
        <v>1</v>
      </c>
      <c r="L6100">
        <v>3700</v>
      </c>
      <c r="M6100">
        <v>4450</v>
      </c>
      <c r="N6100">
        <f t="shared" si="95"/>
        <v>750</v>
      </c>
    </row>
    <row r="6101" spans="1:14" x14ac:dyDescent="0.3">
      <c r="A6101" t="s">
        <v>6163</v>
      </c>
      <c r="B6101" s="3">
        <v>44451</v>
      </c>
      <c r="C6101" t="s">
        <v>16</v>
      </c>
      <c r="D6101" t="s">
        <v>8035</v>
      </c>
      <c r="E6101" t="s">
        <v>7921</v>
      </c>
      <c r="F6101" t="s">
        <v>29</v>
      </c>
      <c r="G6101" t="s">
        <v>56</v>
      </c>
      <c r="H6101" t="s">
        <v>64</v>
      </c>
      <c r="I6101">
        <v>3600</v>
      </c>
      <c r="J6101">
        <v>4400</v>
      </c>
      <c r="K6101">
        <v>4</v>
      </c>
      <c r="L6101">
        <v>14400</v>
      </c>
      <c r="M6101">
        <v>17600</v>
      </c>
      <c r="N6101">
        <f t="shared" si="95"/>
        <v>3200</v>
      </c>
    </row>
    <row r="6102" spans="1:14" x14ac:dyDescent="0.3">
      <c r="A6102" t="s">
        <v>6164</v>
      </c>
      <c r="B6102" s="3">
        <v>44451</v>
      </c>
      <c r="C6102" t="s">
        <v>18</v>
      </c>
      <c r="D6102" t="s">
        <v>8036</v>
      </c>
      <c r="E6102" t="s">
        <v>7896</v>
      </c>
      <c r="F6102" t="s">
        <v>29</v>
      </c>
      <c r="G6102" t="s">
        <v>56</v>
      </c>
      <c r="H6102" t="s">
        <v>64</v>
      </c>
      <c r="I6102">
        <v>3600</v>
      </c>
      <c r="J6102">
        <v>4400</v>
      </c>
      <c r="K6102">
        <v>3</v>
      </c>
      <c r="L6102">
        <v>10800</v>
      </c>
      <c r="M6102">
        <v>13200</v>
      </c>
      <c r="N6102">
        <f t="shared" si="95"/>
        <v>2400</v>
      </c>
    </row>
    <row r="6103" spans="1:14" x14ac:dyDescent="0.3">
      <c r="A6103" t="s">
        <v>6165</v>
      </c>
      <c r="B6103" s="3">
        <v>44451</v>
      </c>
      <c r="C6103" t="s">
        <v>20</v>
      </c>
      <c r="D6103" t="s">
        <v>8037</v>
      </c>
      <c r="E6103" t="s">
        <v>7912</v>
      </c>
      <c r="F6103" t="s">
        <v>29</v>
      </c>
      <c r="G6103" t="s">
        <v>56</v>
      </c>
      <c r="H6103" t="s">
        <v>64</v>
      </c>
      <c r="I6103">
        <v>3600</v>
      </c>
      <c r="J6103">
        <v>4400</v>
      </c>
      <c r="K6103">
        <v>2</v>
      </c>
      <c r="L6103">
        <v>7200</v>
      </c>
      <c r="M6103">
        <v>8800</v>
      </c>
      <c r="N6103">
        <f t="shared" si="95"/>
        <v>1600</v>
      </c>
    </row>
    <row r="6104" spans="1:14" x14ac:dyDescent="0.3">
      <c r="A6104" t="s">
        <v>6166</v>
      </c>
      <c r="B6104" s="3">
        <v>44451</v>
      </c>
      <c r="C6104" t="s">
        <v>21</v>
      </c>
      <c r="D6104" t="s">
        <v>8038</v>
      </c>
      <c r="E6104" t="s">
        <v>7971</v>
      </c>
      <c r="F6104" t="s">
        <v>29</v>
      </c>
      <c r="G6104" t="s">
        <v>56</v>
      </c>
      <c r="H6104" t="s">
        <v>64</v>
      </c>
      <c r="I6104">
        <v>3600</v>
      </c>
      <c r="J6104">
        <v>4400</v>
      </c>
      <c r="K6104">
        <v>4</v>
      </c>
      <c r="L6104">
        <v>14400</v>
      </c>
      <c r="M6104">
        <v>17600</v>
      </c>
      <c r="N6104">
        <f t="shared" si="95"/>
        <v>3200</v>
      </c>
    </row>
    <row r="6105" spans="1:14" x14ac:dyDescent="0.3">
      <c r="A6105" t="s">
        <v>6167</v>
      </c>
      <c r="B6105" s="3">
        <v>44451</v>
      </c>
      <c r="C6105" t="s">
        <v>23</v>
      </c>
      <c r="D6105" t="s">
        <v>8039</v>
      </c>
      <c r="E6105" t="s">
        <v>7905</v>
      </c>
      <c r="F6105" t="s">
        <v>29</v>
      </c>
      <c r="G6105" t="s">
        <v>56</v>
      </c>
      <c r="H6105" t="s">
        <v>64</v>
      </c>
      <c r="I6105">
        <v>3600</v>
      </c>
      <c r="J6105">
        <v>4400</v>
      </c>
      <c r="K6105">
        <v>2</v>
      </c>
      <c r="L6105">
        <v>7200</v>
      </c>
      <c r="M6105">
        <v>8800</v>
      </c>
      <c r="N6105">
        <f t="shared" si="95"/>
        <v>1600</v>
      </c>
    </row>
    <row r="6106" spans="1:14" x14ac:dyDescent="0.3">
      <c r="A6106" t="s">
        <v>6168</v>
      </c>
      <c r="B6106" s="3">
        <v>44451</v>
      </c>
      <c r="C6106" t="s">
        <v>24</v>
      </c>
      <c r="D6106" t="s">
        <v>8040</v>
      </c>
      <c r="E6106" t="s">
        <v>7901</v>
      </c>
      <c r="F6106" t="s">
        <v>29</v>
      </c>
      <c r="G6106" t="s">
        <v>44</v>
      </c>
      <c r="H6106" t="s">
        <v>63</v>
      </c>
      <c r="I6106">
        <v>3800</v>
      </c>
      <c r="J6106">
        <v>4430</v>
      </c>
      <c r="K6106">
        <v>1</v>
      </c>
      <c r="L6106">
        <v>3800</v>
      </c>
      <c r="M6106">
        <v>4430</v>
      </c>
      <c r="N6106">
        <f t="shared" si="95"/>
        <v>630</v>
      </c>
    </row>
    <row r="6107" spans="1:14" x14ac:dyDescent="0.3">
      <c r="A6107" t="s">
        <v>6169</v>
      </c>
      <c r="B6107" s="3">
        <v>44451</v>
      </c>
      <c r="C6107" t="s">
        <v>25</v>
      </c>
      <c r="D6107" t="s">
        <v>8041</v>
      </c>
      <c r="E6107" t="s">
        <v>7901</v>
      </c>
      <c r="F6107" t="s">
        <v>14</v>
      </c>
      <c r="G6107" t="s">
        <v>44</v>
      </c>
      <c r="H6107" t="s">
        <v>63</v>
      </c>
      <c r="I6107">
        <v>3800</v>
      </c>
      <c r="J6107">
        <v>4430</v>
      </c>
      <c r="K6107">
        <v>3</v>
      </c>
      <c r="L6107">
        <v>11400</v>
      </c>
      <c r="M6107">
        <v>13290</v>
      </c>
      <c r="N6107">
        <f t="shared" si="95"/>
        <v>1890</v>
      </c>
    </row>
    <row r="6108" spans="1:14" x14ac:dyDescent="0.3">
      <c r="A6108" t="s">
        <v>6170</v>
      </c>
      <c r="B6108" s="3">
        <v>44451</v>
      </c>
      <c r="C6108" t="s">
        <v>26</v>
      </c>
      <c r="D6108" t="s">
        <v>8042</v>
      </c>
      <c r="E6108" t="s">
        <v>7952</v>
      </c>
      <c r="F6108" t="s">
        <v>14</v>
      </c>
      <c r="G6108" t="s">
        <v>44</v>
      </c>
      <c r="H6108" t="s">
        <v>63</v>
      </c>
      <c r="I6108">
        <v>3800</v>
      </c>
      <c r="J6108">
        <v>4430</v>
      </c>
      <c r="K6108">
        <v>4</v>
      </c>
      <c r="L6108">
        <v>15200</v>
      </c>
      <c r="M6108">
        <v>17720</v>
      </c>
      <c r="N6108">
        <f t="shared" si="95"/>
        <v>2520</v>
      </c>
    </row>
    <row r="6109" spans="1:14" x14ac:dyDescent="0.3">
      <c r="A6109" t="s">
        <v>6171</v>
      </c>
      <c r="B6109" s="3">
        <v>44451</v>
      </c>
      <c r="C6109" t="s">
        <v>28</v>
      </c>
      <c r="D6109" t="s">
        <v>8043</v>
      </c>
      <c r="E6109" t="s">
        <v>7907</v>
      </c>
      <c r="F6109" t="s">
        <v>29</v>
      </c>
      <c r="G6109" t="s">
        <v>44</v>
      </c>
      <c r="H6109" t="s">
        <v>63</v>
      </c>
      <c r="I6109">
        <v>3800</v>
      </c>
      <c r="J6109">
        <v>4430</v>
      </c>
      <c r="K6109">
        <v>3</v>
      </c>
      <c r="L6109">
        <v>11400</v>
      </c>
      <c r="M6109">
        <v>13290</v>
      </c>
      <c r="N6109">
        <f t="shared" si="95"/>
        <v>1890</v>
      </c>
    </row>
    <row r="6110" spans="1:14" x14ac:dyDescent="0.3">
      <c r="A6110" t="s">
        <v>6172</v>
      </c>
      <c r="B6110" s="3">
        <v>44451</v>
      </c>
      <c r="C6110" t="s">
        <v>30</v>
      </c>
      <c r="D6110" t="s">
        <v>8044</v>
      </c>
      <c r="E6110" t="s">
        <v>7912</v>
      </c>
      <c r="F6110" t="s">
        <v>29</v>
      </c>
      <c r="G6110" t="s">
        <v>15</v>
      </c>
      <c r="H6110" t="s">
        <v>62</v>
      </c>
      <c r="I6110">
        <v>4500</v>
      </c>
      <c r="J6110">
        <v>6000</v>
      </c>
      <c r="K6110">
        <v>2</v>
      </c>
      <c r="L6110">
        <v>9000</v>
      </c>
      <c r="M6110">
        <v>12000</v>
      </c>
      <c r="N6110">
        <f t="shared" si="95"/>
        <v>3000</v>
      </c>
    </row>
    <row r="6111" spans="1:14" x14ac:dyDescent="0.3">
      <c r="A6111" t="s">
        <v>6173</v>
      </c>
      <c r="B6111" s="3">
        <v>44451</v>
      </c>
      <c r="C6111" t="s">
        <v>31</v>
      </c>
      <c r="D6111" t="s">
        <v>8045</v>
      </c>
      <c r="E6111" t="s">
        <v>7899</v>
      </c>
      <c r="F6111" t="s">
        <v>29</v>
      </c>
      <c r="G6111" t="s">
        <v>15</v>
      </c>
      <c r="H6111" t="s">
        <v>62</v>
      </c>
      <c r="I6111">
        <v>4500</v>
      </c>
      <c r="J6111">
        <v>6000</v>
      </c>
      <c r="K6111">
        <v>3</v>
      </c>
      <c r="L6111">
        <v>13500</v>
      </c>
      <c r="M6111">
        <v>18000</v>
      </c>
      <c r="N6111">
        <f t="shared" si="95"/>
        <v>4500</v>
      </c>
    </row>
    <row r="6112" spans="1:14" x14ac:dyDescent="0.3">
      <c r="A6112" t="s">
        <v>6174</v>
      </c>
      <c r="B6112" s="3">
        <v>44451</v>
      </c>
      <c r="C6112" t="s">
        <v>32</v>
      </c>
      <c r="D6112" t="s">
        <v>8046</v>
      </c>
      <c r="E6112" t="s">
        <v>7912</v>
      </c>
      <c r="F6112" t="s">
        <v>29</v>
      </c>
      <c r="G6112" t="s">
        <v>15</v>
      </c>
      <c r="H6112" t="s">
        <v>62</v>
      </c>
      <c r="I6112">
        <v>4500</v>
      </c>
      <c r="J6112">
        <v>6000</v>
      </c>
      <c r="K6112">
        <v>3</v>
      </c>
      <c r="L6112">
        <v>13500</v>
      </c>
      <c r="M6112">
        <v>18000</v>
      </c>
      <c r="N6112">
        <f t="shared" si="95"/>
        <v>4500</v>
      </c>
    </row>
    <row r="6113" spans="1:14" x14ac:dyDescent="0.3">
      <c r="A6113" t="s">
        <v>6175</v>
      </c>
      <c r="B6113" s="3">
        <v>44451</v>
      </c>
      <c r="C6113" t="s">
        <v>33</v>
      </c>
      <c r="D6113" t="s">
        <v>8047</v>
      </c>
      <c r="E6113" t="s">
        <v>7899</v>
      </c>
      <c r="F6113" t="s">
        <v>14</v>
      </c>
      <c r="G6113" t="s">
        <v>15</v>
      </c>
      <c r="H6113" t="s">
        <v>62</v>
      </c>
      <c r="I6113">
        <v>4500</v>
      </c>
      <c r="J6113">
        <v>6000</v>
      </c>
      <c r="K6113">
        <v>2</v>
      </c>
      <c r="L6113">
        <v>9000</v>
      </c>
      <c r="M6113">
        <v>12000</v>
      </c>
      <c r="N6113">
        <f t="shared" si="95"/>
        <v>3000</v>
      </c>
    </row>
    <row r="6114" spans="1:14" x14ac:dyDescent="0.3">
      <c r="A6114" t="s">
        <v>6176</v>
      </c>
      <c r="B6114" s="3">
        <v>44451</v>
      </c>
      <c r="C6114" t="s">
        <v>34</v>
      </c>
      <c r="D6114" t="s">
        <v>8048</v>
      </c>
      <c r="E6114" t="s">
        <v>7896</v>
      </c>
      <c r="F6114" t="s">
        <v>14</v>
      </c>
      <c r="G6114" t="s">
        <v>15</v>
      </c>
      <c r="H6114" t="s">
        <v>62</v>
      </c>
      <c r="I6114">
        <v>4500</v>
      </c>
      <c r="J6114">
        <v>6000</v>
      </c>
      <c r="K6114">
        <v>2</v>
      </c>
      <c r="L6114">
        <v>9000</v>
      </c>
      <c r="M6114">
        <v>12000</v>
      </c>
      <c r="N6114">
        <f t="shared" si="95"/>
        <v>3000</v>
      </c>
    </row>
    <row r="6115" spans="1:14" x14ac:dyDescent="0.3">
      <c r="A6115" t="s">
        <v>6177</v>
      </c>
      <c r="B6115" s="3">
        <v>44451</v>
      </c>
      <c r="C6115" t="s">
        <v>35</v>
      </c>
      <c r="D6115" t="s">
        <v>8049</v>
      </c>
      <c r="E6115" t="s">
        <v>7903</v>
      </c>
      <c r="F6115" t="s">
        <v>14</v>
      </c>
      <c r="G6115" t="s">
        <v>15</v>
      </c>
      <c r="H6115" t="s">
        <v>62</v>
      </c>
      <c r="I6115">
        <v>4500</v>
      </c>
      <c r="J6115">
        <v>6000</v>
      </c>
      <c r="K6115">
        <v>3</v>
      </c>
      <c r="L6115">
        <v>13500</v>
      </c>
      <c r="M6115">
        <v>18000</v>
      </c>
      <c r="N6115">
        <f t="shared" si="95"/>
        <v>4500</v>
      </c>
    </row>
    <row r="6116" spans="1:14" x14ac:dyDescent="0.3">
      <c r="A6116" t="s">
        <v>6178</v>
      </c>
      <c r="B6116" s="3">
        <v>44451</v>
      </c>
      <c r="C6116" t="s">
        <v>36</v>
      </c>
      <c r="D6116" t="s">
        <v>8050</v>
      </c>
      <c r="E6116" t="s">
        <v>7971</v>
      </c>
      <c r="F6116" t="s">
        <v>14</v>
      </c>
      <c r="G6116" t="s">
        <v>15</v>
      </c>
      <c r="H6116" t="s">
        <v>62</v>
      </c>
      <c r="I6116">
        <v>4500</v>
      </c>
      <c r="J6116">
        <v>6000</v>
      </c>
      <c r="K6116">
        <v>1</v>
      </c>
      <c r="L6116">
        <v>4500</v>
      </c>
      <c r="M6116">
        <v>6000</v>
      </c>
      <c r="N6116">
        <f t="shared" si="95"/>
        <v>1500</v>
      </c>
    </row>
    <row r="6117" spans="1:14" x14ac:dyDescent="0.3">
      <c r="A6117" t="s">
        <v>6179</v>
      </c>
      <c r="B6117" s="3">
        <v>44451</v>
      </c>
      <c r="C6117" t="s">
        <v>37</v>
      </c>
      <c r="D6117" t="s">
        <v>8051</v>
      </c>
      <c r="E6117" t="s">
        <v>7910</v>
      </c>
      <c r="F6117" t="s">
        <v>14</v>
      </c>
      <c r="G6117" t="s">
        <v>15</v>
      </c>
      <c r="H6117" t="s">
        <v>62</v>
      </c>
      <c r="I6117">
        <v>4500</v>
      </c>
      <c r="J6117">
        <v>6000</v>
      </c>
      <c r="K6117">
        <v>3</v>
      </c>
      <c r="L6117">
        <v>13500</v>
      </c>
      <c r="M6117">
        <v>18000</v>
      </c>
      <c r="N6117">
        <f t="shared" si="95"/>
        <v>4500</v>
      </c>
    </row>
    <row r="6118" spans="1:14" x14ac:dyDescent="0.3">
      <c r="A6118" t="s">
        <v>6180</v>
      </c>
      <c r="B6118" s="3">
        <v>44452</v>
      </c>
      <c r="C6118" t="s">
        <v>38</v>
      </c>
      <c r="D6118" t="s">
        <v>8052</v>
      </c>
      <c r="E6118" t="s">
        <v>7907</v>
      </c>
      <c r="F6118" t="s">
        <v>14</v>
      </c>
      <c r="G6118" t="s">
        <v>15</v>
      </c>
      <c r="H6118" t="s">
        <v>62</v>
      </c>
      <c r="I6118">
        <v>4500</v>
      </c>
      <c r="J6118">
        <v>6000</v>
      </c>
      <c r="K6118">
        <v>3</v>
      </c>
      <c r="L6118">
        <v>13500</v>
      </c>
      <c r="M6118">
        <v>18000</v>
      </c>
      <c r="N6118">
        <f t="shared" si="95"/>
        <v>4500</v>
      </c>
    </row>
    <row r="6119" spans="1:14" x14ac:dyDescent="0.3">
      <c r="A6119" t="s">
        <v>6181</v>
      </c>
      <c r="B6119" s="3">
        <v>44452</v>
      </c>
      <c r="C6119" t="s">
        <v>39</v>
      </c>
      <c r="D6119" t="s">
        <v>8053</v>
      </c>
      <c r="E6119" t="s">
        <v>7907</v>
      </c>
      <c r="F6119" t="s">
        <v>14</v>
      </c>
      <c r="G6119" t="s">
        <v>15</v>
      </c>
      <c r="H6119" t="s">
        <v>62</v>
      </c>
      <c r="I6119">
        <v>4500</v>
      </c>
      <c r="J6119">
        <v>6000</v>
      </c>
      <c r="K6119">
        <v>4</v>
      </c>
      <c r="L6119">
        <v>18000</v>
      </c>
      <c r="M6119">
        <v>24000</v>
      </c>
      <c r="N6119">
        <f t="shared" si="95"/>
        <v>6000</v>
      </c>
    </row>
    <row r="6120" spans="1:14" x14ac:dyDescent="0.3">
      <c r="A6120" t="s">
        <v>6182</v>
      </c>
      <c r="B6120" s="3">
        <v>44452</v>
      </c>
      <c r="C6120" t="s">
        <v>41</v>
      </c>
      <c r="D6120" t="s">
        <v>8054</v>
      </c>
      <c r="E6120" t="s">
        <v>7901</v>
      </c>
      <c r="F6120" t="s">
        <v>14</v>
      </c>
      <c r="G6120" t="s">
        <v>15</v>
      </c>
      <c r="H6120" t="s">
        <v>62</v>
      </c>
      <c r="I6120">
        <v>4500</v>
      </c>
      <c r="J6120">
        <v>6000</v>
      </c>
      <c r="K6120">
        <v>3</v>
      </c>
      <c r="L6120">
        <v>13500</v>
      </c>
      <c r="M6120">
        <v>18000</v>
      </c>
      <c r="N6120">
        <f t="shared" si="95"/>
        <v>4500</v>
      </c>
    </row>
    <row r="6121" spans="1:14" x14ac:dyDescent="0.3">
      <c r="A6121" t="s">
        <v>6183</v>
      </c>
      <c r="B6121" s="3">
        <v>44452</v>
      </c>
      <c r="C6121" t="s">
        <v>42</v>
      </c>
      <c r="D6121" t="s">
        <v>8055</v>
      </c>
      <c r="E6121" t="s">
        <v>7901</v>
      </c>
      <c r="F6121" t="s">
        <v>14</v>
      </c>
      <c r="G6121" t="s">
        <v>15</v>
      </c>
      <c r="H6121" t="s">
        <v>62</v>
      </c>
      <c r="I6121">
        <v>4500</v>
      </c>
      <c r="J6121">
        <v>6000</v>
      </c>
      <c r="K6121">
        <v>3</v>
      </c>
      <c r="L6121">
        <v>13500</v>
      </c>
      <c r="M6121">
        <v>18000</v>
      </c>
      <c r="N6121">
        <f t="shared" si="95"/>
        <v>4500</v>
      </c>
    </row>
    <row r="6122" spans="1:14" x14ac:dyDescent="0.3">
      <c r="A6122" t="s">
        <v>6184</v>
      </c>
      <c r="B6122" s="3">
        <v>44452</v>
      </c>
      <c r="C6122" t="s">
        <v>43</v>
      </c>
      <c r="D6122" t="s">
        <v>8056</v>
      </c>
      <c r="E6122" t="s">
        <v>7896</v>
      </c>
      <c r="F6122" t="s">
        <v>14</v>
      </c>
      <c r="G6122" t="s">
        <v>15</v>
      </c>
      <c r="H6122" t="s">
        <v>62</v>
      </c>
      <c r="I6122">
        <v>4500</v>
      </c>
      <c r="J6122">
        <v>6000</v>
      </c>
      <c r="K6122">
        <v>4</v>
      </c>
      <c r="L6122">
        <v>18000</v>
      </c>
      <c r="M6122">
        <v>24000</v>
      </c>
      <c r="N6122">
        <f t="shared" si="95"/>
        <v>6000</v>
      </c>
    </row>
    <row r="6123" spans="1:14" x14ac:dyDescent="0.3">
      <c r="A6123" t="s">
        <v>6185</v>
      </c>
      <c r="B6123" s="3">
        <v>44452</v>
      </c>
      <c r="C6123" t="s">
        <v>45</v>
      </c>
      <c r="D6123" t="s">
        <v>8057</v>
      </c>
      <c r="E6123" t="s">
        <v>7899</v>
      </c>
      <c r="F6123" t="s">
        <v>14</v>
      </c>
      <c r="G6123" t="s">
        <v>15</v>
      </c>
      <c r="H6123" t="s">
        <v>62</v>
      </c>
      <c r="I6123">
        <v>4500</v>
      </c>
      <c r="J6123">
        <v>6000</v>
      </c>
      <c r="K6123">
        <v>3</v>
      </c>
      <c r="L6123">
        <v>13500</v>
      </c>
      <c r="M6123">
        <v>18000</v>
      </c>
      <c r="N6123">
        <f t="shared" si="95"/>
        <v>4500</v>
      </c>
    </row>
    <row r="6124" spans="1:14" x14ac:dyDescent="0.3">
      <c r="A6124" t="s">
        <v>6186</v>
      </c>
      <c r="B6124" s="3">
        <v>44452</v>
      </c>
      <c r="C6124" t="s">
        <v>46</v>
      </c>
      <c r="D6124" t="s">
        <v>8058</v>
      </c>
      <c r="E6124" t="s">
        <v>7929</v>
      </c>
      <c r="F6124" t="s">
        <v>14</v>
      </c>
      <c r="G6124" t="s">
        <v>22</v>
      </c>
      <c r="H6124" t="s">
        <v>63</v>
      </c>
      <c r="I6124">
        <v>3700</v>
      </c>
      <c r="J6124">
        <v>4450</v>
      </c>
      <c r="K6124">
        <v>4</v>
      </c>
      <c r="L6124">
        <v>14800</v>
      </c>
      <c r="M6124">
        <v>17800</v>
      </c>
      <c r="N6124">
        <f t="shared" si="95"/>
        <v>3000</v>
      </c>
    </row>
    <row r="6125" spans="1:14" x14ac:dyDescent="0.3">
      <c r="A6125" t="s">
        <v>6187</v>
      </c>
      <c r="B6125" s="3">
        <v>44452</v>
      </c>
      <c r="C6125" t="s">
        <v>47</v>
      </c>
      <c r="D6125" t="s">
        <v>8059</v>
      </c>
      <c r="E6125" t="s">
        <v>8060</v>
      </c>
      <c r="F6125" t="s">
        <v>14</v>
      </c>
      <c r="G6125" t="s">
        <v>22</v>
      </c>
      <c r="H6125" t="s">
        <v>63</v>
      </c>
      <c r="I6125">
        <v>3700</v>
      </c>
      <c r="J6125">
        <v>4450</v>
      </c>
      <c r="K6125">
        <v>2</v>
      </c>
      <c r="L6125">
        <v>7400</v>
      </c>
      <c r="M6125">
        <v>8900</v>
      </c>
      <c r="N6125">
        <f t="shared" si="95"/>
        <v>1500</v>
      </c>
    </row>
    <row r="6126" spans="1:14" x14ac:dyDescent="0.3">
      <c r="A6126" t="s">
        <v>6188</v>
      </c>
      <c r="B6126" s="3">
        <v>44452</v>
      </c>
      <c r="C6126" t="s">
        <v>48</v>
      </c>
      <c r="D6126" t="s">
        <v>8061</v>
      </c>
      <c r="E6126" t="s">
        <v>7921</v>
      </c>
      <c r="F6126" t="s">
        <v>14</v>
      </c>
      <c r="G6126" t="s">
        <v>22</v>
      </c>
      <c r="H6126" t="s">
        <v>63</v>
      </c>
      <c r="I6126">
        <v>3700</v>
      </c>
      <c r="J6126">
        <v>4450</v>
      </c>
      <c r="K6126">
        <v>3</v>
      </c>
      <c r="L6126">
        <v>11100</v>
      </c>
      <c r="M6126">
        <v>13350</v>
      </c>
      <c r="N6126">
        <f t="shared" si="95"/>
        <v>2250</v>
      </c>
    </row>
    <row r="6127" spans="1:14" x14ac:dyDescent="0.3">
      <c r="A6127" t="s">
        <v>6189</v>
      </c>
      <c r="B6127" s="3">
        <v>44452</v>
      </c>
      <c r="C6127" t="s">
        <v>49</v>
      </c>
      <c r="D6127" t="s">
        <v>8062</v>
      </c>
      <c r="E6127" t="s">
        <v>7921</v>
      </c>
      <c r="F6127" t="s">
        <v>14</v>
      </c>
      <c r="G6127" t="s">
        <v>22</v>
      </c>
      <c r="H6127" t="s">
        <v>63</v>
      </c>
      <c r="I6127">
        <v>3700</v>
      </c>
      <c r="J6127">
        <v>4450</v>
      </c>
      <c r="K6127">
        <v>2</v>
      </c>
      <c r="L6127">
        <v>7400</v>
      </c>
      <c r="M6127">
        <v>8900</v>
      </c>
      <c r="N6127">
        <f t="shared" si="95"/>
        <v>1500</v>
      </c>
    </row>
    <row r="6128" spans="1:14" x14ac:dyDescent="0.3">
      <c r="A6128" t="s">
        <v>6190</v>
      </c>
      <c r="B6128" s="3">
        <v>44452</v>
      </c>
      <c r="C6128" t="s">
        <v>50</v>
      </c>
      <c r="D6128" t="s">
        <v>8063</v>
      </c>
      <c r="E6128" t="s">
        <v>7929</v>
      </c>
      <c r="F6128" t="s">
        <v>14</v>
      </c>
      <c r="G6128" t="s">
        <v>27</v>
      </c>
      <c r="H6128" t="s">
        <v>62</v>
      </c>
      <c r="I6128">
        <v>2500</v>
      </c>
      <c r="J6128">
        <v>3350</v>
      </c>
      <c r="K6128">
        <v>3</v>
      </c>
      <c r="L6128">
        <v>7500</v>
      </c>
      <c r="M6128">
        <v>10050</v>
      </c>
      <c r="N6128">
        <f t="shared" si="95"/>
        <v>2550</v>
      </c>
    </row>
    <row r="6129" spans="1:14" x14ac:dyDescent="0.3">
      <c r="A6129" t="s">
        <v>6191</v>
      </c>
      <c r="B6129" s="3">
        <v>44452</v>
      </c>
      <c r="C6129" t="s">
        <v>51</v>
      </c>
      <c r="D6129" t="s">
        <v>8064</v>
      </c>
      <c r="E6129" t="s">
        <v>8065</v>
      </c>
      <c r="F6129" t="s">
        <v>14</v>
      </c>
      <c r="G6129" t="s">
        <v>27</v>
      </c>
      <c r="H6129" t="s">
        <v>62</v>
      </c>
      <c r="I6129">
        <v>2500</v>
      </c>
      <c r="J6129">
        <v>3350</v>
      </c>
      <c r="K6129">
        <v>1</v>
      </c>
      <c r="L6129">
        <v>2500</v>
      </c>
      <c r="M6129">
        <v>3350</v>
      </c>
      <c r="N6129">
        <f t="shared" si="95"/>
        <v>850</v>
      </c>
    </row>
    <row r="6130" spans="1:14" x14ac:dyDescent="0.3">
      <c r="A6130" t="s">
        <v>6192</v>
      </c>
      <c r="B6130" s="3">
        <v>44452</v>
      </c>
      <c r="C6130" t="s">
        <v>52</v>
      </c>
      <c r="D6130" t="s">
        <v>8066</v>
      </c>
      <c r="E6130" t="s">
        <v>7907</v>
      </c>
      <c r="F6130" t="s">
        <v>14</v>
      </c>
      <c r="G6130" t="s">
        <v>27</v>
      </c>
      <c r="H6130" t="s">
        <v>62</v>
      </c>
      <c r="I6130">
        <v>2500</v>
      </c>
      <c r="J6130">
        <v>3350</v>
      </c>
      <c r="K6130">
        <v>2</v>
      </c>
      <c r="L6130">
        <v>5000</v>
      </c>
      <c r="M6130">
        <v>6700</v>
      </c>
      <c r="N6130">
        <f t="shared" si="95"/>
        <v>1700</v>
      </c>
    </row>
    <row r="6131" spans="1:14" x14ac:dyDescent="0.3">
      <c r="A6131" t="s">
        <v>6193</v>
      </c>
      <c r="B6131" s="3">
        <v>44452</v>
      </c>
      <c r="C6131" t="s">
        <v>53</v>
      </c>
      <c r="D6131" t="s">
        <v>8067</v>
      </c>
      <c r="E6131" t="s">
        <v>7915</v>
      </c>
      <c r="F6131" t="s">
        <v>14</v>
      </c>
      <c r="G6131" t="s">
        <v>27</v>
      </c>
      <c r="H6131" t="s">
        <v>62</v>
      </c>
      <c r="I6131">
        <v>2500</v>
      </c>
      <c r="J6131">
        <v>3350</v>
      </c>
      <c r="K6131">
        <v>2</v>
      </c>
      <c r="L6131">
        <v>5000</v>
      </c>
      <c r="M6131">
        <v>6700</v>
      </c>
      <c r="N6131">
        <f t="shared" si="95"/>
        <v>1700</v>
      </c>
    </row>
    <row r="6132" spans="1:14" x14ac:dyDescent="0.3">
      <c r="A6132" t="s">
        <v>6194</v>
      </c>
      <c r="B6132" s="3">
        <v>44452</v>
      </c>
      <c r="C6132" t="s">
        <v>54</v>
      </c>
      <c r="D6132" t="s">
        <v>8068</v>
      </c>
      <c r="E6132" t="s">
        <v>7901</v>
      </c>
      <c r="F6132" t="s">
        <v>14</v>
      </c>
      <c r="G6132" t="s">
        <v>27</v>
      </c>
      <c r="H6132" t="s">
        <v>62</v>
      </c>
      <c r="I6132">
        <v>2500</v>
      </c>
      <c r="J6132">
        <v>3350</v>
      </c>
      <c r="K6132">
        <v>4</v>
      </c>
      <c r="L6132">
        <v>10000</v>
      </c>
      <c r="M6132">
        <v>13400</v>
      </c>
      <c r="N6132">
        <f t="shared" si="95"/>
        <v>3400</v>
      </c>
    </row>
    <row r="6133" spans="1:14" x14ac:dyDescent="0.3">
      <c r="A6133" t="s">
        <v>6195</v>
      </c>
      <c r="B6133" s="3">
        <v>44452</v>
      </c>
      <c r="C6133" t="s">
        <v>55</v>
      </c>
      <c r="D6133" t="s">
        <v>8069</v>
      </c>
      <c r="E6133" t="s">
        <v>7896</v>
      </c>
      <c r="F6133" t="s">
        <v>14</v>
      </c>
      <c r="G6133" t="s">
        <v>27</v>
      </c>
      <c r="H6133" t="s">
        <v>62</v>
      </c>
      <c r="I6133">
        <v>2500</v>
      </c>
      <c r="J6133">
        <v>3350</v>
      </c>
      <c r="K6133">
        <v>3</v>
      </c>
      <c r="L6133">
        <v>7500</v>
      </c>
      <c r="M6133">
        <v>10050</v>
      </c>
      <c r="N6133">
        <f t="shared" si="95"/>
        <v>2550</v>
      </c>
    </row>
    <row r="6134" spans="1:14" x14ac:dyDescent="0.3">
      <c r="A6134" t="s">
        <v>6196</v>
      </c>
      <c r="B6134" s="3">
        <v>44452</v>
      </c>
      <c r="C6134" t="s">
        <v>57</v>
      </c>
      <c r="D6134" t="s">
        <v>8070</v>
      </c>
      <c r="E6134" t="s">
        <v>7929</v>
      </c>
      <c r="F6134" t="s">
        <v>14</v>
      </c>
      <c r="G6134" t="s">
        <v>27</v>
      </c>
      <c r="H6134" t="s">
        <v>62</v>
      </c>
      <c r="I6134">
        <v>2500</v>
      </c>
      <c r="J6134">
        <v>3350</v>
      </c>
      <c r="K6134">
        <v>3</v>
      </c>
      <c r="L6134">
        <v>7500</v>
      </c>
      <c r="M6134">
        <v>10050</v>
      </c>
      <c r="N6134">
        <f t="shared" si="95"/>
        <v>2550</v>
      </c>
    </row>
    <row r="6135" spans="1:14" x14ac:dyDescent="0.3">
      <c r="A6135" t="s">
        <v>6197</v>
      </c>
      <c r="B6135" s="3">
        <v>44452</v>
      </c>
      <c r="C6135" t="s">
        <v>58</v>
      </c>
      <c r="D6135" t="s">
        <v>8071</v>
      </c>
      <c r="E6135" t="s">
        <v>7925</v>
      </c>
      <c r="F6135" t="s">
        <v>14</v>
      </c>
      <c r="G6135" t="s">
        <v>27</v>
      </c>
      <c r="H6135" t="s">
        <v>62</v>
      </c>
      <c r="I6135">
        <v>2500</v>
      </c>
      <c r="J6135">
        <v>3350</v>
      </c>
      <c r="K6135">
        <v>1</v>
      </c>
      <c r="L6135">
        <v>2500</v>
      </c>
      <c r="M6135">
        <v>3350</v>
      </c>
      <c r="N6135">
        <f t="shared" si="95"/>
        <v>850</v>
      </c>
    </row>
    <row r="6136" spans="1:14" x14ac:dyDescent="0.3">
      <c r="A6136" t="s">
        <v>6198</v>
      </c>
      <c r="B6136" s="3">
        <v>44452</v>
      </c>
      <c r="C6136" t="s">
        <v>59</v>
      </c>
      <c r="D6136" t="s">
        <v>8072</v>
      </c>
      <c r="E6136" t="s">
        <v>7896</v>
      </c>
      <c r="F6136" t="s">
        <v>14</v>
      </c>
      <c r="G6136" t="s">
        <v>27</v>
      </c>
      <c r="H6136" t="s">
        <v>62</v>
      </c>
      <c r="I6136">
        <v>2500</v>
      </c>
      <c r="J6136">
        <v>3350</v>
      </c>
      <c r="K6136">
        <v>3</v>
      </c>
      <c r="L6136">
        <v>7500</v>
      </c>
      <c r="M6136">
        <v>10050</v>
      </c>
      <c r="N6136">
        <f t="shared" si="95"/>
        <v>2550</v>
      </c>
    </row>
    <row r="6137" spans="1:14" x14ac:dyDescent="0.3">
      <c r="A6137" t="s">
        <v>6199</v>
      </c>
      <c r="B6137" s="3">
        <v>44452</v>
      </c>
      <c r="C6137" t="s">
        <v>60</v>
      </c>
      <c r="D6137" t="s">
        <v>8073</v>
      </c>
      <c r="E6137" t="s">
        <v>7897</v>
      </c>
      <c r="F6137" t="s">
        <v>14</v>
      </c>
      <c r="G6137" t="s">
        <v>27</v>
      </c>
      <c r="H6137" t="s">
        <v>62</v>
      </c>
      <c r="I6137">
        <v>2500</v>
      </c>
      <c r="J6137">
        <v>3350</v>
      </c>
      <c r="K6137">
        <v>1</v>
      </c>
      <c r="L6137">
        <v>2500</v>
      </c>
      <c r="M6137">
        <v>3350</v>
      </c>
      <c r="N6137">
        <f t="shared" si="95"/>
        <v>850</v>
      </c>
    </row>
    <row r="6138" spans="1:14" x14ac:dyDescent="0.3">
      <c r="A6138" t="s">
        <v>6200</v>
      </c>
      <c r="B6138" s="3">
        <v>44452</v>
      </c>
      <c r="C6138" t="s">
        <v>61</v>
      </c>
      <c r="D6138" t="s">
        <v>8074</v>
      </c>
      <c r="E6138" t="s">
        <v>7921</v>
      </c>
      <c r="F6138" t="s">
        <v>14</v>
      </c>
      <c r="G6138" t="s">
        <v>27</v>
      </c>
      <c r="H6138" t="s">
        <v>62</v>
      </c>
      <c r="I6138">
        <v>2500</v>
      </c>
      <c r="J6138">
        <v>3350</v>
      </c>
      <c r="K6138">
        <v>2</v>
      </c>
      <c r="L6138">
        <v>5000</v>
      </c>
      <c r="M6138">
        <v>6700</v>
      </c>
      <c r="N6138">
        <f t="shared" si="95"/>
        <v>1700</v>
      </c>
    </row>
    <row r="6139" spans="1:14" x14ac:dyDescent="0.3">
      <c r="A6139" t="s">
        <v>6201</v>
      </c>
      <c r="B6139" s="3">
        <v>44452</v>
      </c>
      <c r="C6139" t="s">
        <v>13</v>
      </c>
      <c r="D6139" t="s">
        <v>8075</v>
      </c>
      <c r="E6139" t="s">
        <v>7915</v>
      </c>
      <c r="F6139" t="s">
        <v>14</v>
      </c>
      <c r="G6139" t="s">
        <v>40</v>
      </c>
      <c r="H6139" t="s">
        <v>63</v>
      </c>
      <c r="I6139">
        <v>3500</v>
      </c>
      <c r="J6139">
        <v>4750</v>
      </c>
      <c r="K6139">
        <v>4</v>
      </c>
      <c r="L6139">
        <v>14000</v>
      </c>
      <c r="M6139">
        <v>19000</v>
      </c>
      <c r="N6139">
        <f t="shared" si="95"/>
        <v>5000</v>
      </c>
    </row>
    <row r="6140" spans="1:14" x14ac:dyDescent="0.3">
      <c r="A6140" t="s">
        <v>6202</v>
      </c>
      <c r="B6140" s="3">
        <v>44452</v>
      </c>
      <c r="C6140" t="s">
        <v>16</v>
      </c>
      <c r="D6140" t="s">
        <v>8076</v>
      </c>
      <c r="E6140" t="s">
        <v>7912</v>
      </c>
      <c r="F6140" t="s">
        <v>14</v>
      </c>
      <c r="G6140" t="s">
        <v>40</v>
      </c>
      <c r="H6140" t="s">
        <v>63</v>
      </c>
      <c r="I6140">
        <v>3500</v>
      </c>
      <c r="J6140">
        <v>4750</v>
      </c>
      <c r="K6140">
        <v>3</v>
      </c>
      <c r="L6140">
        <v>10500</v>
      </c>
      <c r="M6140">
        <v>14250</v>
      </c>
      <c r="N6140">
        <f t="shared" si="95"/>
        <v>3750</v>
      </c>
    </row>
    <row r="6141" spans="1:14" x14ac:dyDescent="0.3">
      <c r="A6141" t="s">
        <v>6203</v>
      </c>
      <c r="B6141" s="3">
        <v>44452</v>
      </c>
      <c r="C6141" t="s">
        <v>18</v>
      </c>
      <c r="D6141" t="s">
        <v>8077</v>
      </c>
      <c r="E6141" t="s">
        <v>7907</v>
      </c>
      <c r="F6141" t="s">
        <v>14</v>
      </c>
      <c r="G6141" t="s">
        <v>40</v>
      </c>
      <c r="H6141" t="s">
        <v>63</v>
      </c>
      <c r="I6141">
        <v>3500</v>
      </c>
      <c r="J6141">
        <v>4750</v>
      </c>
      <c r="K6141">
        <v>3</v>
      </c>
      <c r="L6141">
        <v>10500</v>
      </c>
      <c r="M6141">
        <v>14250</v>
      </c>
      <c r="N6141">
        <f t="shared" si="95"/>
        <v>3750</v>
      </c>
    </row>
    <row r="6142" spans="1:14" x14ac:dyDescent="0.3">
      <c r="A6142" t="s">
        <v>6204</v>
      </c>
      <c r="B6142" s="3">
        <v>44452</v>
      </c>
      <c r="C6142" t="s">
        <v>20</v>
      </c>
      <c r="D6142" t="s">
        <v>8078</v>
      </c>
      <c r="E6142" t="s">
        <v>7929</v>
      </c>
      <c r="F6142" t="s">
        <v>14</v>
      </c>
      <c r="G6142" t="s">
        <v>44</v>
      </c>
      <c r="H6142" t="s">
        <v>63</v>
      </c>
      <c r="I6142">
        <v>3800</v>
      </c>
      <c r="J6142">
        <v>4430</v>
      </c>
      <c r="K6142">
        <v>4</v>
      </c>
      <c r="L6142">
        <v>15200</v>
      </c>
      <c r="M6142">
        <v>17720</v>
      </c>
      <c r="N6142">
        <f t="shared" si="95"/>
        <v>2520</v>
      </c>
    </row>
    <row r="6143" spans="1:14" x14ac:dyDescent="0.3">
      <c r="A6143" t="s">
        <v>6205</v>
      </c>
      <c r="B6143" s="3">
        <v>44452</v>
      </c>
      <c r="C6143" t="s">
        <v>21</v>
      </c>
      <c r="D6143" t="s">
        <v>8079</v>
      </c>
      <c r="E6143" t="s">
        <v>7912</v>
      </c>
      <c r="F6143" t="s">
        <v>14</v>
      </c>
      <c r="G6143" t="s">
        <v>44</v>
      </c>
      <c r="H6143" t="s">
        <v>63</v>
      </c>
      <c r="I6143">
        <v>3800</v>
      </c>
      <c r="J6143">
        <v>4430</v>
      </c>
      <c r="K6143">
        <v>2</v>
      </c>
      <c r="L6143">
        <v>7600</v>
      </c>
      <c r="M6143">
        <v>8860</v>
      </c>
      <c r="N6143">
        <f t="shared" si="95"/>
        <v>1260</v>
      </c>
    </row>
    <row r="6144" spans="1:14" x14ac:dyDescent="0.3">
      <c r="A6144" t="s">
        <v>6206</v>
      </c>
      <c r="B6144" s="3">
        <v>44452</v>
      </c>
      <c r="C6144" t="s">
        <v>23</v>
      </c>
      <c r="D6144" t="s">
        <v>8080</v>
      </c>
      <c r="E6144" t="s">
        <v>7915</v>
      </c>
      <c r="F6144" t="s">
        <v>14</v>
      </c>
      <c r="G6144" t="s">
        <v>40</v>
      </c>
      <c r="H6144" t="s">
        <v>63</v>
      </c>
      <c r="I6144">
        <v>3500</v>
      </c>
      <c r="J6144">
        <v>4750</v>
      </c>
      <c r="K6144">
        <v>2</v>
      </c>
      <c r="L6144">
        <v>7000</v>
      </c>
      <c r="M6144">
        <v>9500</v>
      </c>
      <c r="N6144">
        <f t="shared" si="95"/>
        <v>2500</v>
      </c>
    </row>
    <row r="6145" spans="1:14" x14ac:dyDescent="0.3">
      <c r="A6145" t="s">
        <v>6207</v>
      </c>
      <c r="B6145" s="3">
        <v>44452</v>
      </c>
      <c r="C6145" t="s">
        <v>24</v>
      </c>
      <c r="D6145" t="s">
        <v>8081</v>
      </c>
      <c r="E6145" t="s">
        <v>7967</v>
      </c>
      <c r="F6145" t="s">
        <v>14</v>
      </c>
      <c r="G6145" t="s">
        <v>40</v>
      </c>
      <c r="H6145" t="s">
        <v>63</v>
      </c>
      <c r="I6145">
        <v>3500</v>
      </c>
      <c r="J6145">
        <v>4750</v>
      </c>
      <c r="K6145">
        <v>3</v>
      </c>
      <c r="L6145">
        <v>10500</v>
      </c>
      <c r="M6145">
        <v>14250</v>
      </c>
      <c r="N6145">
        <f t="shared" si="95"/>
        <v>3750</v>
      </c>
    </row>
    <row r="6146" spans="1:14" x14ac:dyDescent="0.3">
      <c r="A6146" t="s">
        <v>6208</v>
      </c>
      <c r="B6146" s="3">
        <v>44452</v>
      </c>
      <c r="C6146" t="s">
        <v>25</v>
      </c>
      <c r="D6146" t="s">
        <v>8082</v>
      </c>
      <c r="E6146" t="s">
        <v>7952</v>
      </c>
      <c r="F6146" t="s">
        <v>14</v>
      </c>
      <c r="G6146" t="s">
        <v>40</v>
      </c>
      <c r="H6146" t="s">
        <v>63</v>
      </c>
      <c r="I6146">
        <v>3500</v>
      </c>
      <c r="J6146">
        <v>4750</v>
      </c>
      <c r="K6146">
        <v>1</v>
      </c>
      <c r="L6146">
        <v>3500</v>
      </c>
      <c r="M6146">
        <v>4750</v>
      </c>
      <c r="N6146">
        <f t="shared" si="95"/>
        <v>1250</v>
      </c>
    </row>
    <row r="6147" spans="1:14" x14ac:dyDescent="0.3">
      <c r="A6147" t="s">
        <v>6209</v>
      </c>
      <c r="B6147" s="3">
        <v>44452</v>
      </c>
      <c r="C6147" t="s">
        <v>26</v>
      </c>
      <c r="D6147" t="s">
        <v>8083</v>
      </c>
      <c r="E6147" t="s">
        <v>8084</v>
      </c>
      <c r="F6147" t="s">
        <v>14</v>
      </c>
      <c r="G6147" t="s">
        <v>40</v>
      </c>
      <c r="H6147" t="s">
        <v>63</v>
      </c>
      <c r="I6147">
        <v>3500</v>
      </c>
      <c r="J6147">
        <v>4750</v>
      </c>
      <c r="K6147">
        <v>3</v>
      </c>
      <c r="L6147">
        <v>10500</v>
      </c>
      <c r="M6147">
        <v>14250</v>
      </c>
      <c r="N6147">
        <f t="shared" si="95"/>
        <v>3750</v>
      </c>
    </row>
    <row r="6148" spans="1:14" x14ac:dyDescent="0.3">
      <c r="A6148" t="s">
        <v>6210</v>
      </c>
      <c r="B6148" s="3">
        <v>44452</v>
      </c>
      <c r="C6148" t="s">
        <v>28</v>
      </c>
      <c r="D6148" t="s">
        <v>8085</v>
      </c>
      <c r="E6148" t="s">
        <v>7915</v>
      </c>
      <c r="F6148" t="s">
        <v>14</v>
      </c>
      <c r="G6148" t="s">
        <v>40</v>
      </c>
      <c r="H6148" t="s">
        <v>63</v>
      </c>
      <c r="I6148">
        <v>3500</v>
      </c>
      <c r="J6148">
        <v>4750</v>
      </c>
      <c r="K6148">
        <v>2</v>
      </c>
      <c r="L6148">
        <v>7000</v>
      </c>
      <c r="M6148">
        <v>9500</v>
      </c>
      <c r="N6148">
        <f t="shared" ref="N6148:N6211" si="96">M6148-L6148</f>
        <v>2500</v>
      </c>
    </row>
    <row r="6149" spans="1:14" x14ac:dyDescent="0.3">
      <c r="A6149" t="s">
        <v>6211</v>
      </c>
      <c r="B6149" s="3">
        <v>44452</v>
      </c>
      <c r="C6149" t="s">
        <v>30</v>
      </c>
      <c r="D6149" t="s">
        <v>8086</v>
      </c>
      <c r="E6149" t="s">
        <v>7912</v>
      </c>
      <c r="F6149" t="s">
        <v>14</v>
      </c>
      <c r="G6149" t="s">
        <v>40</v>
      </c>
      <c r="H6149" t="s">
        <v>63</v>
      </c>
      <c r="I6149">
        <v>3500</v>
      </c>
      <c r="J6149">
        <v>4750</v>
      </c>
      <c r="K6149">
        <v>1</v>
      </c>
      <c r="L6149">
        <v>3500</v>
      </c>
      <c r="M6149">
        <v>4750</v>
      </c>
      <c r="N6149">
        <f t="shared" si="96"/>
        <v>1250</v>
      </c>
    </row>
    <row r="6150" spans="1:14" x14ac:dyDescent="0.3">
      <c r="A6150" t="s">
        <v>6212</v>
      </c>
      <c r="B6150" s="3">
        <v>44452</v>
      </c>
      <c r="C6150" t="s">
        <v>31</v>
      </c>
      <c r="D6150" t="s">
        <v>8087</v>
      </c>
      <c r="E6150" t="s">
        <v>7921</v>
      </c>
      <c r="F6150" t="s">
        <v>14</v>
      </c>
      <c r="G6150" t="s">
        <v>40</v>
      </c>
      <c r="H6150" t="s">
        <v>63</v>
      </c>
      <c r="I6150">
        <v>3500</v>
      </c>
      <c r="J6150">
        <v>4750</v>
      </c>
      <c r="K6150">
        <v>4</v>
      </c>
      <c r="L6150">
        <v>14000</v>
      </c>
      <c r="M6150">
        <v>19000</v>
      </c>
      <c r="N6150">
        <f t="shared" si="96"/>
        <v>5000</v>
      </c>
    </row>
    <row r="6151" spans="1:14" x14ac:dyDescent="0.3">
      <c r="A6151" t="s">
        <v>6213</v>
      </c>
      <c r="B6151" s="3">
        <v>44452</v>
      </c>
      <c r="C6151" t="s">
        <v>32</v>
      </c>
      <c r="D6151" t="s">
        <v>8088</v>
      </c>
      <c r="E6151" t="s">
        <v>7901</v>
      </c>
      <c r="F6151" t="s">
        <v>14</v>
      </c>
      <c r="G6151" t="s">
        <v>15</v>
      </c>
      <c r="H6151" t="s">
        <v>62</v>
      </c>
      <c r="I6151">
        <v>4500</v>
      </c>
      <c r="J6151">
        <v>6000</v>
      </c>
      <c r="K6151">
        <v>2</v>
      </c>
      <c r="L6151">
        <v>9000</v>
      </c>
      <c r="M6151">
        <v>12000</v>
      </c>
      <c r="N6151">
        <f t="shared" si="96"/>
        <v>3000</v>
      </c>
    </row>
    <row r="6152" spans="1:14" x14ac:dyDescent="0.3">
      <c r="A6152" t="s">
        <v>6214</v>
      </c>
      <c r="B6152" s="3">
        <v>44452</v>
      </c>
      <c r="C6152" t="s">
        <v>33</v>
      </c>
      <c r="D6152" t="s">
        <v>8089</v>
      </c>
      <c r="E6152" t="s">
        <v>7901</v>
      </c>
      <c r="F6152" t="s">
        <v>14</v>
      </c>
      <c r="G6152" t="s">
        <v>15</v>
      </c>
      <c r="H6152" t="s">
        <v>62</v>
      </c>
      <c r="I6152">
        <v>4500</v>
      </c>
      <c r="J6152">
        <v>6000</v>
      </c>
      <c r="K6152">
        <v>1</v>
      </c>
      <c r="L6152">
        <v>4500</v>
      </c>
      <c r="M6152">
        <v>6000</v>
      </c>
      <c r="N6152">
        <f t="shared" si="96"/>
        <v>1500</v>
      </c>
    </row>
    <row r="6153" spans="1:14" x14ac:dyDescent="0.3">
      <c r="A6153" t="s">
        <v>6215</v>
      </c>
      <c r="B6153" s="3">
        <v>44453</v>
      </c>
      <c r="C6153" t="s">
        <v>34</v>
      </c>
      <c r="D6153" t="s">
        <v>8090</v>
      </c>
      <c r="E6153" t="s">
        <v>7897</v>
      </c>
      <c r="F6153" t="s">
        <v>14</v>
      </c>
      <c r="G6153" t="s">
        <v>56</v>
      </c>
      <c r="H6153" t="s">
        <v>64</v>
      </c>
      <c r="I6153">
        <v>3600</v>
      </c>
      <c r="J6153">
        <v>4400</v>
      </c>
      <c r="K6153">
        <v>2</v>
      </c>
      <c r="L6153">
        <v>7200</v>
      </c>
      <c r="M6153">
        <v>8800</v>
      </c>
      <c r="N6153">
        <f t="shared" si="96"/>
        <v>1600</v>
      </c>
    </row>
    <row r="6154" spans="1:14" x14ac:dyDescent="0.3">
      <c r="A6154" t="s">
        <v>6216</v>
      </c>
      <c r="B6154" s="3">
        <v>44453</v>
      </c>
      <c r="C6154" t="s">
        <v>35</v>
      </c>
      <c r="D6154" t="s">
        <v>8091</v>
      </c>
      <c r="E6154" t="s">
        <v>7912</v>
      </c>
      <c r="F6154" t="s">
        <v>14</v>
      </c>
      <c r="G6154" t="s">
        <v>22</v>
      </c>
      <c r="H6154" t="s">
        <v>63</v>
      </c>
      <c r="I6154">
        <v>3700</v>
      </c>
      <c r="J6154">
        <v>4450</v>
      </c>
      <c r="K6154">
        <v>1</v>
      </c>
      <c r="L6154">
        <v>3700</v>
      </c>
      <c r="M6154">
        <v>4450</v>
      </c>
      <c r="N6154">
        <f t="shared" si="96"/>
        <v>750</v>
      </c>
    </row>
    <row r="6155" spans="1:14" x14ac:dyDescent="0.3">
      <c r="A6155" t="s">
        <v>6217</v>
      </c>
      <c r="B6155" s="3">
        <v>44453</v>
      </c>
      <c r="C6155" t="s">
        <v>36</v>
      </c>
      <c r="D6155" t="s">
        <v>8092</v>
      </c>
      <c r="E6155" t="s">
        <v>7896</v>
      </c>
      <c r="F6155" t="s">
        <v>14</v>
      </c>
      <c r="G6155" t="s">
        <v>22</v>
      </c>
      <c r="H6155" t="s">
        <v>63</v>
      </c>
      <c r="I6155">
        <v>3700</v>
      </c>
      <c r="J6155">
        <v>4450</v>
      </c>
      <c r="K6155">
        <v>3</v>
      </c>
      <c r="L6155">
        <v>11100</v>
      </c>
      <c r="M6155">
        <v>13350</v>
      </c>
      <c r="N6155">
        <f t="shared" si="96"/>
        <v>2250</v>
      </c>
    </row>
    <row r="6156" spans="1:14" x14ac:dyDescent="0.3">
      <c r="A6156" t="s">
        <v>6218</v>
      </c>
      <c r="B6156" s="3">
        <v>44453</v>
      </c>
      <c r="C6156" t="s">
        <v>37</v>
      </c>
      <c r="D6156" t="s">
        <v>8093</v>
      </c>
      <c r="E6156" t="s">
        <v>7910</v>
      </c>
      <c r="F6156" t="s">
        <v>14</v>
      </c>
      <c r="G6156" t="s">
        <v>22</v>
      </c>
      <c r="H6156" t="s">
        <v>63</v>
      </c>
      <c r="I6156">
        <v>3700</v>
      </c>
      <c r="J6156">
        <v>4450</v>
      </c>
      <c r="K6156">
        <v>4</v>
      </c>
      <c r="L6156">
        <v>14800</v>
      </c>
      <c r="M6156">
        <v>17800</v>
      </c>
      <c r="N6156">
        <f t="shared" si="96"/>
        <v>3000</v>
      </c>
    </row>
    <row r="6157" spans="1:14" x14ac:dyDescent="0.3">
      <c r="A6157" t="s">
        <v>6219</v>
      </c>
      <c r="B6157" s="3">
        <v>44453</v>
      </c>
      <c r="C6157" t="s">
        <v>38</v>
      </c>
      <c r="D6157" t="s">
        <v>8094</v>
      </c>
      <c r="E6157" t="s">
        <v>7921</v>
      </c>
      <c r="F6157" t="s">
        <v>14</v>
      </c>
      <c r="G6157" t="s">
        <v>22</v>
      </c>
      <c r="H6157" t="s">
        <v>63</v>
      </c>
      <c r="I6157">
        <v>3700</v>
      </c>
      <c r="J6157">
        <v>4450</v>
      </c>
      <c r="K6157">
        <v>2</v>
      </c>
      <c r="L6157">
        <v>7400</v>
      </c>
      <c r="M6157">
        <v>8900</v>
      </c>
      <c r="N6157">
        <f t="shared" si="96"/>
        <v>1500</v>
      </c>
    </row>
    <row r="6158" spans="1:14" x14ac:dyDescent="0.3">
      <c r="A6158" t="s">
        <v>6220</v>
      </c>
      <c r="B6158" s="3">
        <v>44453</v>
      </c>
      <c r="C6158" t="s">
        <v>39</v>
      </c>
      <c r="D6158" t="s">
        <v>8095</v>
      </c>
      <c r="E6158" t="s">
        <v>7905</v>
      </c>
      <c r="F6158" t="s">
        <v>14</v>
      </c>
      <c r="G6158" t="s">
        <v>22</v>
      </c>
      <c r="H6158" t="s">
        <v>63</v>
      </c>
      <c r="I6158">
        <v>3700</v>
      </c>
      <c r="J6158">
        <v>4450</v>
      </c>
      <c r="K6158">
        <v>2</v>
      </c>
      <c r="L6158">
        <v>7400</v>
      </c>
      <c r="M6158">
        <v>8900</v>
      </c>
      <c r="N6158">
        <f t="shared" si="96"/>
        <v>1500</v>
      </c>
    </row>
    <row r="6159" spans="1:14" x14ac:dyDescent="0.3">
      <c r="A6159" t="s">
        <v>6221</v>
      </c>
      <c r="B6159" s="3">
        <v>44453</v>
      </c>
      <c r="C6159" t="s">
        <v>41</v>
      </c>
      <c r="D6159" t="s">
        <v>8096</v>
      </c>
      <c r="E6159" t="s">
        <v>7907</v>
      </c>
      <c r="F6159" t="s">
        <v>14</v>
      </c>
      <c r="G6159" t="s">
        <v>56</v>
      </c>
      <c r="H6159" t="s">
        <v>64</v>
      </c>
      <c r="I6159">
        <v>3600</v>
      </c>
      <c r="J6159">
        <v>4400</v>
      </c>
      <c r="K6159">
        <v>3</v>
      </c>
      <c r="L6159">
        <v>10800</v>
      </c>
      <c r="M6159">
        <v>13200</v>
      </c>
      <c r="N6159">
        <f t="shared" si="96"/>
        <v>2400</v>
      </c>
    </row>
    <row r="6160" spans="1:14" x14ac:dyDescent="0.3">
      <c r="A6160" t="s">
        <v>6222</v>
      </c>
      <c r="B6160" s="3">
        <v>44453</v>
      </c>
      <c r="C6160" t="s">
        <v>42</v>
      </c>
      <c r="D6160" t="s">
        <v>8097</v>
      </c>
      <c r="E6160" t="s">
        <v>7903</v>
      </c>
      <c r="F6160" t="s">
        <v>14</v>
      </c>
      <c r="G6160" t="s">
        <v>56</v>
      </c>
      <c r="H6160" t="s">
        <v>64</v>
      </c>
      <c r="I6160">
        <v>3600</v>
      </c>
      <c r="J6160">
        <v>4400</v>
      </c>
      <c r="K6160">
        <v>3</v>
      </c>
      <c r="L6160">
        <v>10800</v>
      </c>
      <c r="M6160">
        <v>13200</v>
      </c>
      <c r="N6160">
        <f t="shared" si="96"/>
        <v>2400</v>
      </c>
    </row>
    <row r="6161" spans="1:14" x14ac:dyDescent="0.3">
      <c r="A6161" t="s">
        <v>6223</v>
      </c>
      <c r="B6161" s="3">
        <v>44453</v>
      </c>
      <c r="C6161" t="s">
        <v>43</v>
      </c>
      <c r="D6161" t="s">
        <v>8098</v>
      </c>
      <c r="E6161" t="s">
        <v>7907</v>
      </c>
      <c r="F6161" t="s">
        <v>14</v>
      </c>
      <c r="G6161" t="s">
        <v>56</v>
      </c>
      <c r="H6161" t="s">
        <v>64</v>
      </c>
      <c r="I6161">
        <v>3600</v>
      </c>
      <c r="J6161">
        <v>4400</v>
      </c>
      <c r="K6161">
        <v>1</v>
      </c>
      <c r="L6161">
        <v>3600</v>
      </c>
      <c r="M6161">
        <v>4400</v>
      </c>
      <c r="N6161">
        <f t="shared" si="96"/>
        <v>800</v>
      </c>
    </row>
    <row r="6162" spans="1:14" x14ac:dyDescent="0.3">
      <c r="A6162" t="s">
        <v>6224</v>
      </c>
      <c r="B6162" s="3">
        <v>44453</v>
      </c>
      <c r="C6162" t="s">
        <v>45</v>
      </c>
      <c r="D6162" t="s">
        <v>8060</v>
      </c>
      <c r="E6162" t="s">
        <v>8060</v>
      </c>
      <c r="F6162" t="s">
        <v>14</v>
      </c>
      <c r="G6162" t="s">
        <v>56</v>
      </c>
      <c r="H6162" t="s">
        <v>64</v>
      </c>
      <c r="I6162">
        <v>3600</v>
      </c>
      <c r="J6162">
        <v>4400</v>
      </c>
      <c r="K6162">
        <v>4</v>
      </c>
      <c r="L6162">
        <v>14400</v>
      </c>
      <c r="M6162">
        <v>17600</v>
      </c>
      <c r="N6162">
        <f t="shared" si="96"/>
        <v>3200</v>
      </c>
    </row>
    <row r="6163" spans="1:14" x14ac:dyDescent="0.3">
      <c r="A6163" t="s">
        <v>6225</v>
      </c>
      <c r="B6163" s="3">
        <v>44453</v>
      </c>
      <c r="C6163" t="s">
        <v>46</v>
      </c>
      <c r="D6163" t="s">
        <v>8099</v>
      </c>
      <c r="E6163" t="s">
        <v>7905</v>
      </c>
      <c r="F6163" t="s">
        <v>14</v>
      </c>
      <c r="G6163" t="s">
        <v>56</v>
      </c>
      <c r="H6163" t="s">
        <v>64</v>
      </c>
      <c r="I6163">
        <v>3600</v>
      </c>
      <c r="J6163">
        <v>4400</v>
      </c>
      <c r="K6163">
        <v>1</v>
      </c>
      <c r="L6163">
        <v>3600</v>
      </c>
      <c r="M6163">
        <v>4400</v>
      </c>
      <c r="N6163">
        <f t="shared" si="96"/>
        <v>800</v>
      </c>
    </row>
    <row r="6164" spans="1:14" x14ac:dyDescent="0.3">
      <c r="A6164" t="s">
        <v>6226</v>
      </c>
      <c r="B6164" s="3">
        <v>44453</v>
      </c>
      <c r="C6164" t="s">
        <v>47</v>
      </c>
      <c r="D6164" t="s">
        <v>8100</v>
      </c>
      <c r="E6164" t="s">
        <v>7910</v>
      </c>
      <c r="F6164" t="s">
        <v>14</v>
      </c>
      <c r="G6164" t="s">
        <v>44</v>
      </c>
      <c r="H6164" t="s">
        <v>63</v>
      </c>
      <c r="I6164">
        <v>3800</v>
      </c>
      <c r="J6164">
        <v>4430</v>
      </c>
      <c r="K6164">
        <v>3</v>
      </c>
      <c r="L6164">
        <v>11400</v>
      </c>
      <c r="M6164">
        <v>13290</v>
      </c>
      <c r="N6164">
        <f t="shared" si="96"/>
        <v>1890</v>
      </c>
    </row>
    <row r="6165" spans="1:14" x14ac:dyDescent="0.3">
      <c r="A6165" t="s">
        <v>6227</v>
      </c>
      <c r="B6165" s="3">
        <v>44453</v>
      </c>
      <c r="C6165" t="s">
        <v>48</v>
      </c>
      <c r="D6165" t="s">
        <v>8101</v>
      </c>
      <c r="E6165" t="s">
        <v>7915</v>
      </c>
      <c r="F6165" t="s">
        <v>14</v>
      </c>
      <c r="G6165" t="s">
        <v>44</v>
      </c>
      <c r="H6165" t="s">
        <v>63</v>
      </c>
      <c r="I6165">
        <v>3800</v>
      </c>
      <c r="J6165">
        <v>4430</v>
      </c>
      <c r="K6165">
        <v>3</v>
      </c>
      <c r="L6165">
        <v>11400</v>
      </c>
      <c r="M6165">
        <v>13290</v>
      </c>
      <c r="N6165">
        <f t="shared" si="96"/>
        <v>1890</v>
      </c>
    </row>
    <row r="6166" spans="1:14" x14ac:dyDescent="0.3">
      <c r="A6166" t="s">
        <v>6228</v>
      </c>
      <c r="B6166" s="3">
        <v>44453</v>
      </c>
      <c r="C6166" t="s">
        <v>49</v>
      </c>
      <c r="D6166" t="s">
        <v>8102</v>
      </c>
      <c r="E6166" t="s">
        <v>7912</v>
      </c>
      <c r="F6166" t="s">
        <v>14</v>
      </c>
      <c r="G6166" t="s">
        <v>44</v>
      </c>
      <c r="H6166" t="s">
        <v>63</v>
      </c>
      <c r="I6166">
        <v>3800</v>
      </c>
      <c r="J6166">
        <v>4430</v>
      </c>
      <c r="K6166">
        <v>4</v>
      </c>
      <c r="L6166">
        <v>15200</v>
      </c>
      <c r="M6166">
        <v>17720</v>
      </c>
      <c r="N6166">
        <f t="shared" si="96"/>
        <v>2520</v>
      </c>
    </row>
    <row r="6167" spans="1:14" x14ac:dyDescent="0.3">
      <c r="A6167" t="s">
        <v>6229</v>
      </c>
      <c r="B6167" s="3">
        <v>44453</v>
      </c>
      <c r="C6167" t="s">
        <v>50</v>
      </c>
      <c r="D6167" t="s">
        <v>8103</v>
      </c>
      <c r="E6167" t="s">
        <v>7899</v>
      </c>
      <c r="F6167" t="s">
        <v>14</v>
      </c>
      <c r="G6167" t="s">
        <v>44</v>
      </c>
      <c r="H6167" t="s">
        <v>63</v>
      </c>
      <c r="I6167">
        <v>3800</v>
      </c>
      <c r="J6167">
        <v>4430</v>
      </c>
      <c r="K6167">
        <v>1</v>
      </c>
      <c r="L6167">
        <v>3800</v>
      </c>
      <c r="M6167">
        <v>4430</v>
      </c>
      <c r="N6167">
        <f t="shared" si="96"/>
        <v>630</v>
      </c>
    </row>
    <row r="6168" spans="1:14" x14ac:dyDescent="0.3">
      <c r="A6168" t="s">
        <v>6230</v>
      </c>
      <c r="B6168" s="3">
        <v>44453</v>
      </c>
      <c r="C6168" t="s">
        <v>51</v>
      </c>
      <c r="D6168" t="s">
        <v>8104</v>
      </c>
      <c r="E6168" t="s">
        <v>7910</v>
      </c>
      <c r="F6168" t="s">
        <v>14</v>
      </c>
      <c r="G6168" t="s">
        <v>15</v>
      </c>
      <c r="H6168" t="s">
        <v>62</v>
      </c>
      <c r="I6168">
        <v>4500</v>
      </c>
      <c r="J6168">
        <v>6000</v>
      </c>
      <c r="K6168">
        <v>1</v>
      </c>
      <c r="L6168">
        <v>4500</v>
      </c>
      <c r="M6168">
        <v>6000</v>
      </c>
      <c r="N6168">
        <f t="shared" si="96"/>
        <v>1500</v>
      </c>
    </row>
    <row r="6169" spans="1:14" x14ac:dyDescent="0.3">
      <c r="A6169" t="s">
        <v>6231</v>
      </c>
      <c r="B6169" s="3">
        <v>44453</v>
      </c>
      <c r="C6169" t="s">
        <v>52</v>
      </c>
      <c r="D6169" t="s">
        <v>8105</v>
      </c>
      <c r="E6169" t="s">
        <v>7901</v>
      </c>
      <c r="F6169" t="s">
        <v>14</v>
      </c>
      <c r="G6169" t="s">
        <v>15</v>
      </c>
      <c r="H6169" t="s">
        <v>62</v>
      </c>
      <c r="I6169">
        <v>4500</v>
      </c>
      <c r="J6169">
        <v>6000</v>
      </c>
      <c r="K6169">
        <v>1</v>
      </c>
      <c r="L6169">
        <v>4500</v>
      </c>
      <c r="M6169">
        <v>6000</v>
      </c>
      <c r="N6169">
        <f t="shared" si="96"/>
        <v>1500</v>
      </c>
    </row>
    <row r="6170" spans="1:14" x14ac:dyDescent="0.3">
      <c r="A6170" t="s">
        <v>6232</v>
      </c>
      <c r="B6170" s="3">
        <v>44453</v>
      </c>
      <c r="C6170" t="s">
        <v>53</v>
      </c>
      <c r="D6170" t="s">
        <v>8106</v>
      </c>
      <c r="E6170" t="s">
        <v>7987</v>
      </c>
      <c r="F6170" t="s">
        <v>14</v>
      </c>
      <c r="G6170" t="s">
        <v>15</v>
      </c>
      <c r="H6170" t="s">
        <v>62</v>
      </c>
      <c r="I6170">
        <v>4500</v>
      </c>
      <c r="J6170">
        <v>6000</v>
      </c>
      <c r="K6170">
        <v>2</v>
      </c>
      <c r="L6170">
        <v>9000</v>
      </c>
      <c r="M6170">
        <v>12000</v>
      </c>
      <c r="N6170">
        <f t="shared" si="96"/>
        <v>3000</v>
      </c>
    </row>
    <row r="6171" spans="1:14" x14ac:dyDescent="0.3">
      <c r="A6171" t="s">
        <v>6233</v>
      </c>
      <c r="B6171" s="3">
        <v>44453</v>
      </c>
      <c r="C6171" t="s">
        <v>54</v>
      </c>
      <c r="D6171" t="s">
        <v>8107</v>
      </c>
      <c r="E6171" t="s">
        <v>7901</v>
      </c>
      <c r="F6171" t="s">
        <v>14</v>
      </c>
      <c r="G6171" t="s">
        <v>15</v>
      </c>
      <c r="H6171" t="s">
        <v>62</v>
      </c>
      <c r="I6171">
        <v>4500</v>
      </c>
      <c r="J6171">
        <v>6000</v>
      </c>
      <c r="K6171">
        <v>4</v>
      </c>
      <c r="L6171">
        <v>18000</v>
      </c>
      <c r="M6171">
        <v>24000</v>
      </c>
      <c r="N6171">
        <f t="shared" si="96"/>
        <v>6000</v>
      </c>
    </row>
    <row r="6172" spans="1:14" x14ac:dyDescent="0.3">
      <c r="A6172" t="s">
        <v>6234</v>
      </c>
      <c r="B6172" s="3">
        <v>44453</v>
      </c>
      <c r="C6172" t="s">
        <v>55</v>
      </c>
      <c r="D6172" t="s">
        <v>8108</v>
      </c>
      <c r="E6172" t="s">
        <v>7921</v>
      </c>
      <c r="F6172" t="s">
        <v>14</v>
      </c>
      <c r="G6172" t="s">
        <v>15</v>
      </c>
      <c r="H6172" t="s">
        <v>62</v>
      </c>
      <c r="I6172">
        <v>4500</v>
      </c>
      <c r="J6172">
        <v>6000</v>
      </c>
      <c r="K6172">
        <v>2</v>
      </c>
      <c r="L6172">
        <v>9000</v>
      </c>
      <c r="M6172">
        <v>12000</v>
      </c>
      <c r="N6172">
        <f t="shared" si="96"/>
        <v>3000</v>
      </c>
    </row>
    <row r="6173" spans="1:14" x14ac:dyDescent="0.3">
      <c r="A6173" t="s">
        <v>6235</v>
      </c>
      <c r="B6173" s="3">
        <v>44453</v>
      </c>
      <c r="C6173" t="s">
        <v>57</v>
      </c>
      <c r="D6173" t="s">
        <v>8109</v>
      </c>
      <c r="E6173" t="s">
        <v>7905</v>
      </c>
      <c r="F6173" t="s">
        <v>14</v>
      </c>
      <c r="G6173" t="s">
        <v>15</v>
      </c>
      <c r="H6173" t="s">
        <v>62</v>
      </c>
      <c r="I6173">
        <v>4500</v>
      </c>
      <c r="J6173">
        <v>6000</v>
      </c>
      <c r="K6173">
        <v>4</v>
      </c>
      <c r="L6173">
        <v>18000</v>
      </c>
      <c r="M6173">
        <v>24000</v>
      </c>
      <c r="N6173">
        <f t="shared" si="96"/>
        <v>6000</v>
      </c>
    </row>
    <row r="6174" spans="1:14" x14ac:dyDescent="0.3">
      <c r="A6174" t="s">
        <v>6236</v>
      </c>
      <c r="B6174" s="3">
        <v>44453</v>
      </c>
      <c r="C6174" t="s">
        <v>58</v>
      </c>
      <c r="D6174" t="s">
        <v>8110</v>
      </c>
      <c r="E6174" t="s">
        <v>7910</v>
      </c>
      <c r="F6174" t="s">
        <v>14</v>
      </c>
      <c r="G6174" t="s">
        <v>15</v>
      </c>
      <c r="H6174" t="s">
        <v>62</v>
      </c>
      <c r="I6174">
        <v>4500</v>
      </c>
      <c r="J6174">
        <v>6000</v>
      </c>
      <c r="K6174">
        <v>4</v>
      </c>
      <c r="L6174">
        <v>18000</v>
      </c>
      <c r="M6174">
        <v>24000</v>
      </c>
      <c r="N6174">
        <f t="shared" si="96"/>
        <v>6000</v>
      </c>
    </row>
    <row r="6175" spans="1:14" x14ac:dyDescent="0.3">
      <c r="A6175" t="s">
        <v>6237</v>
      </c>
      <c r="B6175" s="3">
        <v>44453</v>
      </c>
      <c r="C6175" t="s">
        <v>59</v>
      </c>
      <c r="D6175" t="s">
        <v>8111</v>
      </c>
      <c r="E6175" t="s">
        <v>7897</v>
      </c>
      <c r="F6175" t="s">
        <v>14</v>
      </c>
      <c r="G6175" t="s">
        <v>15</v>
      </c>
      <c r="H6175" t="s">
        <v>62</v>
      </c>
      <c r="I6175">
        <v>4500</v>
      </c>
      <c r="J6175">
        <v>6000</v>
      </c>
      <c r="K6175">
        <v>4</v>
      </c>
      <c r="L6175">
        <v>18000</v>
      </c>
      <c r="M6175">
        <v>24000</v>
      </c>
      <c r="N6175">
        <f t="shared" si="96"/>
        <v>6000</v>
      </c>
    </row>
    <row r="6176" spans="1:14" x14ac:dyDescent="0.3">
      <c r="A6176" t="s">
        <v>6238</v>
      </c>
      <c r="B6176" s="3">
        <v>44453</v>
      </c>
      <c r="C6176" t="s">
        <v>60</v>
      </c>
      <c r="D6176" t="s">
        <v>8112</v>
      </c>
      <c r="E6176" t="s">
        <v>7939</v>
      </c>
      <c r="F6176" t="s">
        <v>14</v>
      </c>
      <c r="G6176" t="s">
        <v>15</v>
      </c>
      <c r="H6176" t="s">
        <v>62</v>
      </c>
      <c r="I6176">
        <v>4500</v>
      </c>
      <c r="J6176">
        <v>6000</v>
      </c>
      <c r="K6176">
        <v>4</v>
      </c>
      <c r="L6176">
        <v>18000</v>
      </c>
      <c r="M6176">
        <v>24000</v>
      </c>
      <c r="N6176">
        <f t="shared" si="96"/>
        <v>6000</v>
      </c>
    </row>
    <row r="6177" spans="1:14" x14ac:dyDescent="0.3">
      <c r="A6177" t="s">
        <v>6239</v>
      </c>
      <c r="B6177" s="3">
        <v>44453</v>
      </c>
      <c r="C6177" t="s">
        <v>61</v>
      </c>
      <c r="D6177" t="s">
        <v>8113</v>
      </c>
      <c r="E6177" t="s">
        <v>7905</v>
      </c>
      <c r="F6177" t="s">
        <v>14</v>
      </c>
      <c r="G6177" t="s">
        <v>15</v>
      </c>
      <c r="H6177" t="s">
        <v>62</v>
      </c>
      <c r="I6177">
        <v>4500</v>
      </c>
      <c r="J6177">
        <v>6000</v>
      </c>
      <c r="K6177">
        <v>4</v>
      </c>
      <c r="L6177">
        <v>18000</v>
      </c>
      <c r="M6177">
        <v>24000</v>
      </c>
      <c r="N6177">
        <f t="shared" si="96"/>
        <v>6000</v>
      </c>
    </row>
    <row r="6178" spans="1:14" x14ac:dyDescent="0.3">
      <c r="A6178" t="s">
        <v>6240</v>
      </c>
      <c r="B6178" s="3">
        <v>44453</v>
      </c>
      <c r="C6178" t="s">
        <v>13</v>
      </c>
      <c r="D6178" t="s">
        <v>8114</v>
      </c>
      <c r="E6178" t="s">
        <v>7912</v>
      </c>
      <c r="F6178" t="s">
        <v>14</v>
      </c>
      <c r="G6178" t="s">
        <v>15</v>
      </c>
      <c r="H6178" t="s">
        <v>62</v>
      </c>
      <c r="I6178">
        <v>4500</v>
      </c>
      <c r="J6178">
        <v>6000</v>
      </c>
      <c r="K6178">
        <v>4</v>
      </c>
      <c r="L6178">
        <v>18000</v>
      </c>
      <c r="M6178">
        <v>24000</v>
      </c>
      <c r="N6178">
        <f t="shared" si="96"/>
        <v>6000</v>
      </c>
    </row>
    <row r="6179" spans="1:14" x14ac:dyDescent="0.3">
      <c r="A6179" t="s">
        <v>6241</v>
      </c>
      <c r="B6179" s="3">
        <v>44453</v>
      </c>
      <c r="C6179" t="s">
        <v>16</v>
      </c>
      <c r="D6179" t="s">
        <v>8115</v>
      </c>
      <c r="E6179" t="s">
        <v>7907</v>
      </c>
      <c r="F6179" t="s">
        <v>14</v>
      </c>
      <c r="G6179" t="s">
        <v>15</v>
      </c>
      <c r="H6179" t="s">
        <v>62</v>
      </c>
      <c r="I6179">
        <v>4500</v>
      </c>
      <c r="J6179">
        <v>6000</v>
      </c>
      <c r="K6179">
        <v>2</v>
      </c>
      <c r="L6179">
        <v>9000</v>
      </c>
      <c r="M6179">
        <v>12000</v>
      </c>
      <c r="N6179">
        <f t="shared" si="96"/>
        <v>3000</v>
      </c>
    </row>
    <row r="6180" spans="1:14" x14ac:dyDescent="0.3">
      <c r="A6180" t="s">
        <v>6242</v>
      </c>
      <c r="B6180" s="3">
        <v>44453</v>
      </c>
      <c r="C6180" t="s">
        <v>18</v>
      </c>
      <c r="D6180" t="s">
        <v>8116</v>
      </c>
      <c r="E6180" t="s">
        <v>7915</v>
      </c>
      <c r="F6180" t="s">
        <v>14</v>
      </c>
      <c r="G6180" t="s">
        <v>15</v>
      </c>
      <c r="H6180" t="s">
        <v>62</v>
      </c>
      <c r="I6180">
        <v>4500</v>
      </c>
      <c r="J6180">
        <v>6000</v>
      </c>
      <c r="K6180">
        <v>4</v>
      </c>
      <c r="L6180">
        <v>18000</v>
      </c>
      <c r="M6180">
        <v>24000</v>
      </c>
      <c r="N6180">
        <f t="shared" si="96"/>
        <v>6000</v>
      </c>
    </row>
    <row r="6181" spans="1:14" x14ac:dyDescent="0.3">
      <c r="A6181" t="s">
        <v>6243</v>
      </c>
      <c r="B6181" s="3">
        <v>44453</v>
      </c>
      <c r="C6181" t="s">
        <v>20</v>
      </c>
      <c r="D6181" t="s">
        <v>8117</v>
      </c>
      <c r="E6181" t="s">
        <v>7912</v>
      </c>
      <c r="F6181" t="s">
        <v>14</v>
      </c>
      <c r="G6181" t="s">
        <v>15</v>
      </c>
      <c r="H6181" t="s">
        <v>62</v>
      </c>
      <c r="I6181">
        <v>4500</v>
      </c>
      <c r="J6181">
        <v>6000</v>
      </c>
      <c r="K6181">
        <v>2</v>
      </c>
      <c r="L6181">
        <v>9000</v>
      </c>
      <c r="M6181">
        <v>12000</v>
      </c>
      <c r="N6181">
        <f t="shared" si="96"/>
        <v>3000</v>
      </c>
    </row>
    <row r="6182" spans="1:14" x14ac:dyDescent="0.3">
      <c r="A6182" t="s">
        <v>6244</v>
      </c>
      <c r="B6182" s="3">
        <v>44453</v>
      </c>
      <c r="C6182" t="s">
        <v>21</v>
      </c>
      <c r="D6182" t="s">
        <v>8118</v>
      </c>
      <c r="E6182" t="s">
        <v>7915</v>
      </c>
      <c r="F6182" t="s">
        <v>14</v>
      </c>
      <c r="G6182" t="s">
        <v>22</v>
      </c>
      <c r="H6182" t="s">
        <v>63</v>
      </c>
      <c r="I6182">
        <v>3700</v>
      </c>
      <c r="J6182">
        <v>4450</v>
      </c>
      <c r="K6182">
        <v>1</v>
      </c>
      <c r="L6182">
        <v>3700</v>
      </c>
      <c r="M6182">
        <v>4450</v>
      </c>
      <c r="N6182">
        <f t="shared" si="96"/>
        <v>750</v>
      </c>
    </row>
    <row r="6183" spans="1:14" x14ac:dyDescent="0.3">
      <c r="A6183" t="s">
        <v>6245</v>
      </c>
      <c r="B6183" s="3">
        <v>44454</v>
      </c>
      <c r="C6183" t="s">
        <v>23</v>
      </c>
      <c r="D6183" t="s">
        <v>8119</v>
      </c>
      <c r="E6183" t="s">
        <v>7903</v>
      </c>
      <c r="F6183" t="s">
        <v>14</v>
      </c>
      <c r="G6183" t="s">
        <v>22</v>
      </c>
      <c r="H6183" t="s">
        <v>63</v>
      </c>
      <c r="I6183">
        <v>3700</v>
      </c>
      <c r="J6183">
        <v>4450</v>
      </c>
      <c r="K6183">
        <v>2</v>
      </c>
      <c r="L6183">
        <v>7400</v>
      </c>
      <c r="M6183">
        <v>8900</v>
      </c>
      <c r="N6183">
        <f t="shared" si="96"/>
        <v>1500</v>
      </c>
    </row>
    <row r="6184" spans="1:14" x14ac:dyDescent="0.3">
      <c r="A6184" t="s">
        <v>6246</v>
      </c>
      <c r="B6184" s="3">
        <v>44454</v>
      </c>
      <c r="C6184" t="s">
        <v>24</v>
      </c>
      <c r="D6184" t="s">
        <v>8120</v>
      </c>
      <c r="E6184" t="s">
        <v>7901</v>
      </c>
      <c r="F6184" t="s">
        <v>14</v>
      </c>
      <c r="G6184" t="s">
        <v>22</v>
      </c>
      <c r="H6184" t="s">
        <v>63</v>
      </c>
      <c r="I6184">
        <v>3700</v>
      </c>
      <c r="J6184">
        <v>4450</v>
      </c>
      <c r="K6184">
        <v>1</v>
      </c>
      <c r="L6184">
        <v>3700</v>
      </c>
      <c r="M6184">
        <v>4450</v>
      </c>
      <c r="N6184">
        <f t="shared" si="96"/>
        <v>750</v>
      </c>
    </row>
    <row r="6185" spans="1:14" x14ac:dyDescent="0.3">
      <c r="A6185" t="s">
        <v>6247</v>
      </c>
      <c r="B6185" s="3">
        <v>44454</v>
      </c>
      <c r="C6185" t="s">
        <v>25</v>
      </c>
      <c r="D6185" t="s">
        <v>8121</v>
      </c>
      <c r="E6185" t="s">
        <v>7907</v>
      </c>
      <c r="F6185" t="s">
        <v>14</v>
      </c>
      <c r="G6185" t="s">
        <v>22</v>
      </c>
      <c r="H6185" t="s">
        <v>63</v>
      </c>
      <c r="I6185">
        <v>3700</v>
      </c>
      <c r="J6185">
        <v>4450</v>
      </c>
      <c r="K6185">
        <v>1</v>
      </c>
      <c r="L6185">
        <v>3700</v>
      </c>
      <c r="M6185">
        <v>4450</v>
      </c>
      <c r="N6185">
        <f t="shared" si="96"/>
        <v>750</v>
      </c>
    </row>
    <row r="6186" spans="1:14" x14ac:dyDescent="0.3">
      <c r="A6186" t="s">
        <v>6248</v>
      </c>
      <c r="B6186" s="3">
        <v>44454</v>
      </c>
      <c r="C6186" t="s">
        <v>26</v>
      </c>
      <c r="D6186" t="s">
        <v>8122</v>
      </c>
      <c r="E6186" t="s">
        <v>7929</v>
      </c>
      <c r="F6186" t="s">
        <v>14</v>
      </c>
      <c r="G6186" t="s">
        <v>27</v>
      </c>
      <c r="H6186" t="s">
        <v>62</v>
      </c>
      <c r="I6186">
        <v>2500</v>
      </c>
      <c r="J6186">
        <v>3350</v>
      </c>
      <c r="K6186">
        <v>2</v>
      </c>
      <c r="L6186">
        <v>5000</v>
      </c>
      <c r="M6186">
        <v>6700</v>
      </c>
      <c r="N6186">
        <f t="shared" si="96"/>
        <v>1700</v>
      </c>
    </row>
    <row r="6187" spans="1:14" x14ac:dyDescent="0.3">
      <c r="A6187" t="s">
        <v>6249</v>
      </c>
      <c r="B6187" s="3">
        <v>44454</v>
      </c>
      <c r="C6187" t="s">
        <v>28</v>
      </c>
      <c r="D6187" t="s">
        <v>8123</v>
      </c>
      <c r="E6187" t="s">
        <v>7907</v>
      </c>
      <c r="F6187" t="s">
        <v>14</v>
      </c>
      <c r="G6187" t="s">
        <v>27</v>
      </c>
      <c r="H6187" t="s">
        <v>62</v>
      </c>
      <c r="I6187">
        <v>2500</v>
      </c>
      <c r="J6187">
        <v>3350</v>
      </c>
      <c r="K6187">
        <v>4</v>
      </c>
      <c r="L6187">
        <v>10000</v>
      </c>
      <c r="M6187">
        <v>13400</v>
      </c>
      <c r="N6187">
        <f t="shared" si="96"/>
        <v>3400</v>
      </c>
    </row>
    <row r="6188" spans="1:14" x14ac:dyDescent="0.3">
      <c r="A6188" t="s">
        <v>6250</v>
      </c>
      <c r="B6188" s="3">
        <v>44454</v>
      </c>
      <c r="C6188" t="s">
        <v>30</v>
      </c>
      <c r="D6188" t="s">
        <v>8124</v>
      </c>
      <c r="E6188" t="s">
        <v>7905</v>
      </c>
      <c r="F6188" t="s">
        <v>14</v>
      </c>
      <c r="G6188" t="s">
        <v>27</v>
      </c>
      <c r="H6188" t="s">
        <v>62</v>
      </c>
      <c r="I6188">
        <v>2500</v>
      </c>
      <c r="J6188">
        <v>3350</v>
      </c>
      <c r="K6188">
        <v>4</v>
      </c>
      <c r="L6188">
        <v>10000</v>
      </c>
      <c r="M6188">
        <v>13400</v>
      </c>
      <c r="N6188">
        <f t="shared" si="96"/>
        <v>3400</v>
      </c>
    </row>
    <row r="6189" spans="1:14" x14ac:dyDescent="0.3">
      <c r="A6189" t="s">
        <v>6251</v>
      </c>
      <c r="B6189" s="3">
        <v>44454</v>
      </c>
      <c r="C6189" t="s">
        <v>31</v>
      </c>
      <c r="D6189" t="s">
        <v>8125</v>
      </c>
      <c r="E6189" t="s">
        <v>7899</v>
      </c>
      <c r="F6189" t="s">
        <v>14</v>
      </c>
      <c r="G6189" t="s">
        <v>27</v>
      </c>
      <c r="H6189" t="s">
        <v>62</v>
      </c>
      <c r="I6189">
        <v>2500</v>
      </c>
      <c r="J6189">
        <v>3350</v>
      </c>
      <c r="K6189">
        <v>4</v>
      </c>
      <c r="L6189">
        <v>10000</v>
      </c>
      <c r="M6189">
        <v>13400</v>
      </c>
      <c r="N6189">
        <f t="shared" si="96"/>
        <v>3400</v>
      </c>
    </row>
    <row r="6190" spans="1:14" x14ac:dyDescent="0.3">
      <c r="A6190" t="s">
        <v>6252</v>
      </c>
      <c r="B6190" s="3">
        <v>44454</v>
      </c>
      <c r="C6190" t="s">
        <v>32</v>
      </c>
      <c r="D6190" t="s">
        <v>8126</v>
      </c>
      <c r="E6190" t="s">
        <v>7921</v>
      </c>
      <c r="F6190" t="s">
        <v>14</v>
      </c>
      <c r="G6190" t="s">
        <v>27</v>
      </c>
      <c r="H6190" t="s">
        <v>62</v>
      </c>
      <c r="I6190">
        <v>2500</v>
      </c>
      <c r="J6190">
        <v>3350</v>
      </c>
      <c r="K6190">
        <v>1</v>
      </c>
      <c r="L6190">
        <v>2500</v>
      </c>
      <c r="M6190">
        <v>3350</v>
      </c>
      <c r="N6190">
        <f t="shared" si="96"/>
        <v>850</v>
      </c>
    </row>
    <row r="6191" spans="1:14" x14ac:dyDescent="0.3">
      <c r="A6191" t="s">
        <v>6253</v>
      </c>
      <c r="B6191" s="3">
        <v>44454</v>
      </c>
      <c r="C6191" t="s">
        <v>33</v>
      </c>
      <c r="D6191" t="s">
        <v>8127</v>
      </c>
      <c r="E6191" t="s">
        <v>7929</v>
      </c>
      <c r="F6191" t="s">
        <v>14</v>
      </c>
      <c r="G6191" t="s">
        <v>27</v>
      </c>
      <c r="H6191" t="s">
        <v>62</v>
      </c>
      <c r="I6191">
        <v>2500</v>
      </c>
      <c r="J6191">
        <v>3350</v>
      </c>
      <c r="K6191">
        <v>1</v>
      </c>
      <c r="L6191">
        <v>2500</v>
      </c>
      <c r="M6191">
        <v>3350</v>
      </c>
      <c r="N6191">
        <f t="shared" si="96"/>
        <v>850</v>
      </c>
    </row>
    <row r="6192" spans="1:14" x14ac:dyDescent="0.3">
      <c r="A6192" t="s">
        <v>6254</v>
      </c>
      <c r="B6192" s="3">
        <v>44454</v>
      </c>
      <c r="C6192" t="s">
        <v>34</v>
      </c>
      <c r="D6192" t="s">
        <v>8128</v>
      </c>
      <c r="E6192" t="s">
        <v>7915</v>
      </c>
      <c r="F6192" t="s">
        <v>14</v>
      </c>
      <c r="G6192" t="s">
        <v>27</v>
      </c>
      <c r="H6192" t="s">
        <v>62</v>
      </c>
      <c r="I6192">
        <v>2500</v>
      </c>
      <c r="J6192">
        <v>3350</v>
      </c>
      <c r="K6192">
        <v>3</v>
      </c>
      <c r="L6192">
        <v>7500</v>
      </c>
      <c r="M6192">
        <v>10050</v>
      </c>
      <c r="N6192">
        <f t="shared" si="96"/>
        <v>2550</v>
      </c>
    </row>
    <row r="6193" spans="1:14" x14ac:dyDescent="0.3">
      <c r="A6193" t="s">
        <v>6255</v>
      </c>
      <c r="B6193" s="3">
        <v>44454</v>
      </c>
      <c r="C6193" t="s">
        <v>35</v>
      </c>
      <c r="D6193" t="s">
        <v>8129</v>
      </c>
      <c r="E6193" t="s">
        <v>7967</v>
      </c>
      <c r="F6193" t="s">
        <v>14</v>
      </c>
      <c r="G6193" t="s">
        <v>27</v>
      </c>
      <c r="H6193" t="s">
        <v>62</v>
      </c>
      <c r="I6193">
        <v>2500</v>
      </c>
      <c r="J6193">
        <v>3350</v>
      </c>
      <c r="K6193">
        <v>4</v>
      </c>
      <c r="L6193">
        <v>10000</v>
      </c>
      <c r="M6193">
        <v>13400</v>
      </c>
      <c r="N6193">
        <f t="shared" si="96"/>
        <v>3400</v>
      </c>
    </row>
    <row r="6194" spans="1:14" x14ac:dyDescent="0.3">
      <c r="A6194" t="s">
        <v>6256</v>
      </c>
      <c r="B6194" s="3">
        <v>44454</v>
      </c>
      <c r="C6194" t="s">
        <v>36</v>
      </c>
      <c r="D6194" t="s">
        <v>8130</v>
      </c>
      <c r="E6194" t="s">
        <v>7907</v>
      </c>
      <c r="F6194" t="s">
        <v>14</v>
      </c>
      <c r="G6194" t="s">
        <v>27</v>
      </c>
      <c r="H6194" t="s">
        <v>62</v>
      </c>
      <c r="I6194">
        <v>2500</v>
      </c>
      <c r="J6194">
        <v>3350</v>
      </c>
      <c r="K6194">
        <v>3</v>
      </c>
      <c r="L6194">
        <v>7500</v>
      </c>
      <c r="M6194">
        <v>10050</v>
      </c>
      <c r="N6194">
        <f t="shared" si="96"/>
        <v>2550</v>
      </c>
    </row>
    <row r="6195" spans="1:14" x14ac:dyDescent="0.3">
      <c r="A6195" t="s">
        <v>6257</v>
      </c>
      <c r="B6195" s="3">
        <v>44454</v>
      </c>
      <c r="C6195" t="s">
        <v>37</v>
      </c>
      <c r="D6195" t="s">
        <v>8131</v>
      </c>
      <c r="E6195" t="s">
        <v>7905</v>
      </c>
      <c r="F6195" t="s">
        <v>14</v>
      </c>
      <c r="G6195" t="s">
        <v>27</v>
      </c>
      <c r="H6195" t="s">
        <v>62</v>
      </c>
      <c r="I6195">
        <v>2500</v>
      </c>
      <c r="J6195">
        <v>3350</v>
      </c>
      <c r="K6195">
        <v>4</v>
      </c>
      <c r="L6195">
        <v>10000</v>
      </c>
      <c r="M6195">
        <v>13400</v>
      </c>
      <c r="N6195">
        <f t="shared" si="96"/>
        <v>3400</v>
      </c>
    </row>
    <row r="6196" spans="1:14" x14ac:dyDescent="0.3">
      <c r="A6196" t="s">
        <v>6258</v>
      </c>
      <c r="B6196" s="3">
        <v>44454</v>
      </c>
      <c r="C6196" t="s">
        <v>38</v>
      </c>
      <c r="D6196" t="s">
        <v>8132</v>
      </c>
      <c r="E6196" t="s">
        <v>7903</v>
      </c>
      <c r="F6196" t="s">
        <v>14</v>
      </c>
      <c r="G6196" t="s">
        <v>27</v>
      </c>
      <c r="H6196" t="s">
        <v>62</v>
      </c>
      <c r="I6196">
        <v>2500</v>
      </c>
      <c r="J6196">
        <v>3350</v>
      </c>
      <c r="K6196">
        <v>4</v>
      </c>
      <c r="L6196">
        <v>10000</v>
      </c>
      <c r="M6196">
        <v>13400</v>
      </c>
      <c r="N6196">
        <f t="shared" si="96"/>
        <v>3400</v>
      </c>
    </row>
    <row r="6197" spans="1:14" x14ac:dyDescent="0.3">
      <c r="A6197" t="s">
        <v>6259</v>
      </c>
      <c r="B6197" s="3">
        <v>44454</v>
      </c>
      <c r="C6197" t="s">
        <v>39</v>
      </c>
      <c r="D6197" t="s">
        <v>8133</v>
      </c>
      <c r="E6197" t="s">
        <v>7899</v>
      </c>
      <c r="F6197" t="s">
        <v>14</v>
      </c>
      <c r="G6197" t="s">
        <v>40</v>
      </c>
      <c r="H6197" t="s">
        <v>63</v>
      </c>
      <c r="I6197">
        <v>3500</v>
      </c>
      <c r="J6197">
        <v>4750</v>
      </c>
      <c r="K6197">
        <v>1</v>
      </c>
      <c r="L6197">
        <v>3500</v>
      </c>
      <c r="M6197">
        <v>4750</v>
      </c>
      <c r="N6197">
        <f t="shared" si="96"/>
        <v>1250</v>
      </c>
    </row>
    <row r="6198" spans="1:14" x14ac:dyDescent="0.3">
      <c r="A6198" t="s">
        <v>6260</v>
      </c>
      <c r="B6198" s="3">
        <v>44454</v>
      </c>
      <c r="C6198" t="s">
        <v>41</v>
      </c>
      <c r="D6198" t="s">
        <v>8134</v>
      </c>
      <c r="E6198" t="s">
        <v>7897</v>
      </c>
      <c r="F6198" t="s">
        <v>14</v>
      </c>
      <c r="G6198" t="s">
        <v>40</v>
      </c>
      <c r="H6198" t="s">
        <v>63</v>
      </c>
      <c r="I6198">
        <v>3500</v>
      </c>
      <c r="J6198">
        <v>4750</v>
      </c>
      <c r="K6198">
        <v>3</v>
      </c>
      <c r="L6198">
        <v>10500</v>
      </c>
      <c r="M6198">
        <v>14250</v>
      </c>
      <c r="N6198">
        <f t="shared" si="96"/>
        <v>3750</v>
      </c>
    </row>
    <row r="6199" spans="1:14" x14ac:dyDescent="0.3">
      <c r="A6199" t="s">
        <v>6261</v>
      </c>
      <c r="B6199" s="3">
        <v>44454</v>
      </c>
      <c r="C6199" t="s">
        <v>42</v>
      </c>
      <c r="D6199" t="s">
        <v>8135</v>
      </c>
      <c r="E6199" t="s">
        <v>7907</v>
      </c>
      <c r="F6199" t="s">
        <v>14</v>
      </c>
      <c r="G6199" t="s">
        <v>40</v>
      </c>
      <c r="H6199" t="s">
        <v>63</v>
      </c>
      <c r="I6199">
        <v>3500</v>
      </c>
      <c r="J6199">
        <v>4750</v>
      </c>
      <c r="K6199">
        <v>2</v>
      </c>
      <c r="L6199">
        <v>7000</v>
      </c>
      <c r="M6199">
        <v>9500</v>
      </c>
      <c r="N6199">
        <f t="shared" si="96"/>
        <v>2500</v>
      </c>
    </row>
    <row r="6200" spans="1:14" x14ac:dyDescent="0.3">
      <c r="A6200" t="s">
        <v>6262</v>
      </c>
      <c r="B6200" s="3">
        <v>44455</v>
      </c>
      <c r="C6200" t="s">
        <v>43</v>
      </c>
      <c r="D6200" t="s">
        <v>8136</v>
      </c>
      <c r="E6200" t="s">
        <v>7901</v>
      </c>
      <c r="F6200" t="s">
        <v>14</v>
      </c>
      <c r="G6200" t="s">
        <v>44</v>
      </c>
      <c r="H6200" t="s">
        <v>63</v>
      </c>
      <c r="I6200">
        <v>3800</v>
      </c>
      <c r="J6200">
        <v>4430</v>
      </c>
      <c r="K6200">
        <v>2</v>
      </c>
      <c r="L6200">
        <v>7600</v>
      </c>
      <c r="M6200">
        <v>8860</v>
      </c>
      <c r="N6200">
        <f t="shared" si="96"/>
        <v>1260</v>
      </c>
    </row>
    <row r="6201" spans="1:14" x14ac:dyDescent="0.3">
      <c r="A6201" t="s">
        <v>6263</v>
      </c>
      <c r="B6201" s="3">
        <v>44455</v>
      </c>
      <c r="C6201" t="s">
        <v>45</v>
      </c>
      <c r="D6201" t="s">
        <v>8137</v>
      </c>
      <c r="E6201" t="s">
        <v>7901</v>
      </c>
      <c r="F6201" t="s">
        <v>14</v>
      </c>
      <c r="G6201" t="s">
        <v>44</v>
      </c>
      <c r="H6201" t="s">
        <v>63</v>
      </c>
      <c r="I6201">
        <v>3800</v>
      </c>
      <c r="J6201">
        <v>4430</v>
      </c>
      <c r="K6201">
        <v>1</v>
      </c>
      <c r="L6201">
        <v>3800</v>
      </c>
      <c r="M6201">
        <v>4430</v>
      </c>
      <c r="N6201">
        <f t="shared" si="96"/>
        <v>630</v>
      </c>
    </row>
    <row r="6202" spans="1:14" x14ac:dyDescent="0.3">
      <c r="A6202" t="s">
        <v>6264</v>
      </c>
      <c r="B6202" s="3">
        <v>44455</v>
      </c>
      <c r="C6202" t="s">
        <v>46</v>
      </c>
      <c r="D6202" t="s">
        <v>8138</v>
      </c>
      <c r="E6202" t="s">
        <v>7939</v>
      </c>
      <c r="F6202" t="s">
        <v>14</v>
      </c>
      <c r="G6202" t="s">
        <v>40</v>
      </c>
      <c r="H6202" t="s">
        <v>63</v>
      </c>
      <c r="I6202">
        <v>3500</v>
      </c>
      <c r="J6202">
        <v>4750</v>
      </c>
      <c r="K6202">
        <v>2</v>
      </c>
      <c r="L6202">
        <v>7000</v>
      </c>
      <c r="M6202">
        <v>9500</v>
      </c>
      <c r="N6202">
        <f t="shared" si="96"/>
        <v>2500</v>
      </c>
    </row>
    <row r="6203" spans="1:14" x14ac:dyDescent="0.3">
      <c r="A6203" t="s">
        <v>6265</v>
      </c>
      <c r="B6203" s="3">
        <v>44455</v>
      </c>
      <c r="C6203" t="s">
        <v>47</v>
      </c>
      <c r="D6203" t="s">
        <v>8139</v>
      </c>
      <c r="E6203" t="s">
        <v>7921</v>
      </c>
      <c r="F6203" t="s">
        <v>14</v>
      </c>
      <c r="G6203" t="s">
        <v>40</v>
      </c>
      <c r="H6203" t="s">
        <v>63</v>
      </c>
      <c r="I6203">
        <v>3500</v>
      </c>
      <c r="J6203">
        <v>4750</v>
      </c>
      <c r="K6203">
        <v>2</v>
      </c>
      <c r="L6203">
        <v>7000</v>
      </c>
      <c r="M6203">
        <v>9500</v>
      </c>
      <c r="N6203">
        <f t="shared" si="96"/>
        <v>2500</v>
      </c>
    </row>
    <row r="6204" spans="1:14" x14ac:dyDescent="0.3">
      <c r="A6204" t="s">
        <v>6266</v>
      </c>
      <c r="B6204" s="3">
        <v>44455</v>
      </c>
      <c r="C6204" t="s">
        <v>48</v>
      </c>
      <c r="D6204" t="s">
        <v>8140</v>
      </c>
      <c r="E6204" t="s">
        <v>7907</v>
      </c>
      <c r="F6204" t="s">
        <v>14</v>
      </c>
      <c r="G6204" t="s">
        <v>40</v>
      </c>
      <c r="H6204" t="s">
        <v>63</v>
      </c>
      <c r="I6204">
        <v>3500</v>
      </c>
      <c r="J6204">
        <v>4750</v>
      </c>
      <c r="K6204">
        <v>1</v>
      </c>
      <c r="L6204">
        <v>3500</v>
      </c>
      <c r="M6204">
        <v>4750</v>
      </c>
      <c r="N6204">
        <f t="shared" si="96"/>
        <v>1250</v>
      </c>
    </row>
    <row r="6205" spans="1:14" x14ac:dyDescent="0.3">
      <c r="A6205" t="s">
        <v>6267</v>
      </c>
      <c r="B6205" s="3">
        <v>44455</v>
      </c>
      <c r="C6205" t="s">
        <v>49</v>
      </c>
      <c r="D6205" t="s">
        <v>8141</v>
      </c>
      <c r="E6205" t="s">
        <v>7915</v>
      </c>
      <c r="F6205" t="s">
        <v>14</v>
      </c>
      <c r="G6205" t="s">
        <v>40</v>
      </c>
      <c r="H6205" t="s">
        <v>63</v>
      </c>
      <c r="I6205">
        <v>3500</v>
      </c>
      <c r="J6205">
        <v>4750</v>
      </c>
      <c r="K6205">
        <v>2</v>
      </c>
      <c r="L6205">
        <v>7000</v>
      </c>
      <c r="M6205">
        <v>9500</v>
      </c>
      <c r="N6205">
        <f t="shared" si="96"/>
        <v>2500</v>
      </c>
    </row>
    <row r="6206" spans="1:14" x14ac:dyDescent="0.3">
      <c r="A6206" t="s">
        <v>6268</v>
      </c>
      <c r="B6206" s="3">
        <v>44455</v>
      </c>
      <c r="C6206" t="s">
        <v>50</v>
      </c>
      <c r="D6206" t="s">
        <v>8142</v>
      </c>
      <c r="E6206" t="s">
        <v>7967</v>
      </c>
      <c r="F6206" t="s">
        <v>14</v>
      </c>
      <c r="G6206" t="s">
        <v>40</v>
      </c>
      <c r="H6206" t="s">
        <v>63</v>
      </c>
      <c r="I6206">
        <v>3500</v>
      </c>
      <c r="J6206">
        <v>4750</v>
      </c>
      <c r="K6206">
        <v>2</v>
      </c>
      <c r="L6206">
        <v>7000</v>
      </c>
      <c r="M6206">
        <v>9500</v>
      </c>
      <c r="N6206">
        <f t="shared" si="96"/>
        <v>2500</v>
      </c>
    </row>
    <row r="6207" spans="1:14" x14ac:dyDescent="0.3">
      <c r="A6207" t="s">
        <v>6269</v>
      </c>
      <c r="B6207" s="3">
        <v>44455</v>
      </c>
      <c r="C6207" t="s">
        <v>51</v>
      </c>
      <c r="D6207" t="s">
        <v>8143</v>
      </c>
      <c r="E6207" t="s">
        <v>7901</v>
      </c>
      <c r="F6207" t="s">
        <v>14</v>
      </c>
      <c r="G6207" t="s">
        <v>40</v>
      </c>
      <c r="H6207" t="s">
        <v>63</v>
      </c>
      <c r="I6207">
        <v>3500</v>
      </c>
      <c r="J6207">
        <v>4750</v>
      </c>
      <c r="K6207">
        <v>2</v>
      </c>
      <c r="L6207">
        <v>7000</v>
      </c>
      <c r="M6207">
        <v>9500</v>
      </c>
      <c r="N6207">
        <f t="shared" si="96"/>
        <v>2500</v>
      </c>
    </row>
    <row r="6208" spans="1:14" x14ac:dyDescent="0.3">
      <c r="A6208" t="s">
        <v>6270</v>
      </c>
      <c r="B6208" s="3">
        <v>44455</v>
      </c>
      <c r="C6208" t="s">
        <v>52</v>
      </c>
      <c r="D6208" t="s">
        <v>8144</v>
      </c>
      <c r="E6208" t="s">
        <v>7915</v>
      </c>
      <c r="F6208" t="s">
        <v>14</v>
      </c>
      <c r="G6208" t="s">
        <v>40</v>
      </c>
      <c r="H6208" t="s">
        <v>63</v>
      </c>
      <c r="I6208">
        <v>3500</v>
      </c>
      <c r="J6208">
        <v>4750</v>
      </c>
      <c r="K6208">
        <v>3</v>
      </c>
      <c r="L6208">
        <v>10500</v>
      </c>
      <c r="M6208">
        <v>14250</v>
      </c>
      <c r="N6208">
        <f t="shared" si="96"/>
        <v>3750</v>
      </c>
    </row>
    <row r="6209" spans="1:14" x14ac:dyDescent="0.3">
      <c r="A6209" t="s">
        <v>6271</v>
      </c>
      <c r="B6209" s="3">
        <v>44455</v>
      </c>
      <c r="C6209" t="s">
        <v>53</v>
      </c>
      <c r="D6209" t="s">
        <v>8145</v>
      </c>
      <c r="E6209" t="s">
        <v>7912</v>
      </c>
      <c r="F6209" t="s">
        <v>14</v>
      </c>
      <c r="G6209" t="s">
        <v>15</v>
      </c>
      <c r="H6209" t="s">
        <v>62</v>
      </c>
      <c r="I6209">
        <v>4500</v>
      </c>
      <c r="J6209">
        <v>6000</v>
      </c>
      <c r="K6209">
        <v>1</v>
      </c>
      <c r="L6209">
        <v>4500</v>
      </c>
      <c r="M6209">
        <v>6000</v>
      </c>
      <c r="N6209">
        <f t="shared" si="96"/>
        <v>1500</v>
      </c>
    </row>
    <row r="6210" spans="1:14" x14ac:dyDescent="0.3">
      <c r="A6210" t="s">
        <v>6272</v>
      </c>
      <c r="B6210" s="3">
        <v>44456</v>
      </c>
      <c r="C6210" t="s">
        <v>54</v>
      </c>
      <c r="D6210" t="s">
        <v>8146</v>
      </c>
      <c r="E6210" t="s">
        <v>7903</v>
      </c>
      <c r="F6210" t="s">
        <v>14</v>
      </c>
      <c r="G6210" t="s">
        <v>15</v>
      </c>
      <c r="H6210" t="s">
        <v>62</v>
      </c>
      <c r="I6210">
        <v>4500</v>
      </c>
      <c r="J6210">
        <v>6000</v>
      </c>
      <c r="K6210">
        <v>1</v>
      </c>
      <c r="L6210">
        <v>4500</v>
      </c>
      <c r="M6210">
        <v>6000</v>
      </c>
      <c r="N6210">
        <f t="shared" si="96"/>
        <v>1500</v>
      </c>
    </row>
    <row r="6211" spans="1:14" x14ac:dyDescent="0.3">
      <c r="A6211" t="s">
        <v>6273</v>
      </c>
      <c r="B6211" s="3">
        <v>44456</v>
      </c>
      <c r="C6211" t="s">
        <v>55</v>
      </c>
      <c r="D6211" t="s">
        <v>8147</v>
      </c>
      <c r="E6211" t="s">
        <v>7915</v>
      </c>
      <c r="F6211" t="s">
        <v>14</v>
      </c>
      <c r="G6211" t="s">
        <v>56</v>
      </c>
      <c r="H6211" t="s">
        <v>64</v>
      </c>
      <c r="I6211">
        <v>3600</v>
      </c>
      <c r="J6211">
        <v>4400</v>
      </c>
      <c r="K6211">
        <v>4</v>
      </c>
      <c r="L6211">
        <v>14400</v>
      </c>
      <c r="M6211">
        <v>17600</v>
      </c>
      <c r="N6211">
        <f t="shared" si="96"/>
        <v>3200</v>
      </c>
    </row>
    <row r="6212" spans="1:14" x14ac:dyDescent="0.3">
      <c r="A6212" t="s">
        <v>6274</v>
      </c>
      <c r="B6212" s="3">
        <v>44456</v>
      </c>
      <c r="C6212" t="s">
        <v>57</v>
      </c>
      <c r="D6212" t="s">
        <v>8148</v>
      </c>
      <c r="E6212" t="s">
        <v>7897</v>
      </c>
      <c r="F6212" t="s">
        <v>14</v>
      </c>
      <c r="G6212" t="s">
        <v>22</v>
      </c>
      <c r="H6212" t="s">
        <v>63</v>
      </c>
      <c r="I6212">
        <v>3700</v>
      </c>
      <c r="J6212">
        <v>4450</v>
      </c>
      <c r="K6212">
        <v>4</v>
      </c>
      <c r="L6212">
        <v>14800</v>
      </c>
      <c r="M6212">
        <v>17800</v>
      </c>
      <c r="N6212">
        <f t="shared" ref="N6212:N6275" si="97">M6212-L6212</f>
        <v>3000</v>
      </c>
    </row>
    <row r="6213" spans="1:14" x14ac:dyDescent="0.3">
      <c r="A6213" t="s">
        <v>6275</v>
      </c>
      <c r="B6213" s="3">
        <v>44456</v>
      </c>
      <c r="C6213" t="s">
        <v>58</v>
      </c>
      <c r="D6213" t="s">
        <v>8149</v>
      </c>
      <c r="E6213" t="s">
        <v>7907</v>
      </c>
      <c r="F6213" t="s">
        <v>14</v>
      </c>
      <c r="G6213" t="s">
        <v>22</v>
      </c>
      <c r="H6213" t="s">
        <v>63</v>
      </c>
      <c r="I6213">
        <v>3700</v>
      </c>
      <c r="J6213">
        <v>4450</v>
      </c>
      <c r="K6213">
        <v>3</v>
      </c>
      <c r="L6213">
        <v>11100</v>
      </c>
      <c r="M6213">
        <v>13350</v>
      </c>
      <c r="N6213">
        <f t="shared" si="97"/>
        <v>2250</v>
      </c>
    </row>
    <row r="6214" spans="1:14" x14ac:dyDescent="0.3">
      <c r="A6214" t="s">
        <v>6276</v>
      </c>
      <c r="B6214" s="3">
        <v>44456</v>
      </c>
      <c r="C6214" t="s">
        <v>59</v>
      </c>
      <c r="D6214" t="s">
        <v>8150</v>
      </c>
      <c r="E6214" t="s">
        <v>7929</v>
      </c>
      <c r="F6214" t="s">
        <v>14</v>
      </c>
      <c r="G6214" t="s">
        <v>22</v>
      </c>
      <c r="H6214" t="s">
        <v>63</v>
      </c>
      <c r="I6214">
        <v>3700</v>
      </c>
      <c r="J6214">
        <v>4450</v>
      </c>
      <c r="K6214">
        <v>1</v>
      </c>
      <c r="L6214">
        <v>3700</v>
      </c>
      <c r="M6214">
        <v>4450</v>
      </c>
      <c r="N6214">
        <f t="shared" si="97"/>
        <v>750</v>
      </c>
    </row>
    <row r="6215" spans="1:14" x14ac:dyDescent="0.3">
      <c r="A6215" t="s">
        <v>6277</v>
      </c>
      <c r="B6215" s="3">
        <v>44456</v>
      </c>
      <c r="C6215" t="s">
        <v>60</v>
      </c>
      <c r="D6215" t="s">
        <v>8151</v>
      </c>
      <c r="E6215" t="s">
        <v>7896</v>
      </c>
      <c r="F6215" t="s">
        <v>14</v>
      </c>
      <c r="G6215" t="s">
        <v>22</v>
      </c>
      <c r="H6215" t="s">
        <v>63</v>
      </c>
      <c r="I6215">
        <v>3700</v>
      </c>
      <c r="J6215">
        <v>4450</v>
      </c>
      <c r="K6215">
        <v>2</v>
      </c>
      <c r="L6215">
        <v>7400</v>
      </c>
      <c r="M6215">
        <v>8900</v>
      </c>
      <c r="N6215">
        <f t="shared" si="97"/>
        <v>1500</v>
      </c>
    </row>
    <row r="6216" spans="1:14" x14ac:dyDescent="0.3">
      <c r="A6216" t="s">
        <v>6278</v>
      </c>
      <c r="B6216" s="3">
        <v>44456</v>
      </c>
      <c r="C6216" t="s">
        <v>61</v>
      </c>
      <c r="D6216" t="s">
        <v>8152</v>
      </c>
      <c r="E6216" t="s">
        <v>7907</v>
      </c>
      <c r="F6216" t="s">
        <v>14</v>
      </c>
      <c r="G6216" t="s">
        <v>22</v>
      </c>
      <c r="H6216" t="s">
        <v>63</v>
      </c>
      <c r="I6216">
        <v>3700</v>
      </c>
      <c r="J6216">
        <v>4450</v>
      </c>
      <c r="K6216">
        <v>4</v>
      </c>
      <c r="L6216">
        <v>14800</v>
      </c>
      <c r="M6216">
        <v>17800</v>
      </c>
      <c r="N6216">
        <f t="shared" si="97"/>
        <v>3000</v>
      </c>
    </row>
    <row r="6217" spans="1:14" x14ac:dyDescent="0.3">
      <c r="A6217" t="s">
        <v>6279</v>
      </c>
      <c r="B6217" s="3">
        <v>44456</v>
      </c>
      <c r="C6217" t="s">
        <v>13</v>
      </c>
      <c r="D6217" t="s">
        <v>8153</v>
      </c>
      <c r="E6217" t="s">
        <v>7929</v>
      </c>
      <c r="F6217" t="s">
        <v>14</v>
      </c>
      <c r="G6217" t="s">
        <v>56</v>
      </c>
      <c r="H6217" t="s">
        <v>64</v>
      </c>
      <c r="I6217">
        <v>3600</v>
      </c>
      <c r="J6217">
        <v>4400</v>
      </c>
      <c r="K6217">
        <v>2</v>
      </c>
      <c r="L6217">
        <v>7200</v>
      </c>
      <c r="M6217">
        <v>8800</v>
      </c>
      <c r="N6217">
        <f t="shared" si="97"/>
        <v>1600</v>
      </c>
    </row>
    <row r="6218" spans="1:14" x14ac:dyDescent="0.3">
      <c r="A6218" t="s">
        <v>6280</v>
      </c>
      <c r="B6218" s="3">
        <v>44456</v>
      </c>
      <c r="C6218" t="s">
        <v>16</v>
      </c>
      <c r="D6218" t="s">
        <v>8154</v>
      </c>
      <c r="E6218" t="s">
        <v>7903</v>
      </c>
      <c r="F6218" t="s">
        <v>14</v>
      </c>
      <c r="G6218" t="s">
        <v>56</v>
      </c>
      <c r="H6218" t="s">
        <v>64</v>
      </c>
      <c r="I6218">
        <v>3600</v>
      </c>
      <c r="J6218">
        <v>4400</v>
      </c>
      <c r="K6218">
        <v>4</v>
      </c>
      <c r="L6218">
        <v>14400</v>
      </c>
      <c r="M6218">
        <v>17600</v>
      </c>
      <c r="N6218">
        <f t="shared" si="97"/>
        <v>3200</v>
      </c>
    </row>
    <row r="6219" spans="1:14" x14ac:dyDescent="0.3">
      <c r="A6219" t="s">
        <v>6281</v>
      </c>
      <c r="B6219" s="3">
        <v>44456</v>
      </c>
      <c r="C6219" t="s">
        <v>18</v>
      </c>
      <c r="D6219" t="s">
        <v>8155</v>
      </c>
      <c r="E6219" t="s">
        <v>7912</v>
      </c>
      <c r="F6219" t="s">
        <v>14</v>
      </c>
      <c r="G6219" t="s">
        <v>56</v>
      </c>
      <c r="H6219" t="s">
        <v>64</v>
      </c>
      <c r="I6219">
        <v>3600</v>
      </c>
      <c r="J6219">
        <v>4400</v>
      </c>
      <c r="K6219">
        <v>2</v>
      </c>
      <c r="L6219">
        <v>7200</v>
      </c>
      <c r="M6219">
        <v>8800</v>
      </c>
      <c r="N6219">
        <f t="shared" si="97"/>
        <v>1600</v>
      </c>
    </row>
    <row r="6220" spans="1:14" x14ac:dyDescent="0.3">
      <c r="A6220" t="s">
        <v>6282</v>
      </c>
      <c r="B6220" s="3">
        <v>44456</v>
      </c>
      <c r="C6220" t="s">
        <v>20</v>
      </c>
      <c r="D6220" t="s">
        <v>8156</v>
      </c>
      <c r="E6220" t="s">
        <v>7912</v>
      </c>
      <c r="F6220" t="s">
        <v>14</v>
      </c>
      <c r="G6220" t="s">
        <v>56</v>
      </c>
      <c r="H6220" t="s">
        <v>64</v>
      </c>
      <c r="I6220">
        <v>3600</v>
      </c>
      <c r="J6220">
        <v>4400</v>
      </c>
      <c r="K6220">
        <v>4</v>
      </c>
      <c r="L6220">
        <v>14400</v>
      </c>
      <c r="M6220">
        <v>17600</v>
      </c>
      <c r="N6220">
        <f t="shared" si="97"/>
        <v>3200</v>
      </c>
    </row>
    <row r="6221" spans="1:14" x14ac:dyDescent="0.3">
      <c r="A6221" t="s">
        <v>6283</v>
      </c>
      <c r="B6221" s="3">
        <v>44456</v>
      </c>
      <c r="C6221" t="s">
        <v>21</v>
      </c>
      <c r="D6221" t="s">
        <v>8157</v>
      </c>
      <c r="E6221" t="s">
        <v>7912</v>
      </c>
      <c r="F6221" t="s">
        <v>14</v>
      </c>
      <c r="G6221" t="s">
        <v>56</v>
      </c>
      <c r="H6221" t="s">
        <v>64</v>
      </c>
      <c r="I6221">
        <v>3600</v>
      </c>
      <c r="J6221">
        <v>4400</v>
      </c>
      <c r="K6221">
        <v>4</v>
      </c>
      <c r="L6221">
        <v>14400</v>
      </c>
      <c r="M6221">
        <v>17600</v>
      </c>
      <c r="N6221">
        <f t="shared" si="97"/>
        <v>3200</v>
      </c>
    </row>
    <row r="6222" spans="1:14" x14ac:dyDescent="0.3">
      <c r="A6222" t="s">
        <v>6284</v>
      </c>
      <c r="B6222" s="3">
        <v>44456</v>
      </c>
      <c r="C6222" t="s">
        <v>23</v>
      </c>
      <c r="D6222" t="s">
        <v>8158</v>
      </c>
      <c r="E6222" t="s">
        <v>7896</v>
      </c>
      <c r="F6222" t="s">
        <v>14</v>
      </c>
      <c r="G6222" t="s">
        <v>44</v>
      </c>
      <c r="H6222" t="s">
        <v>63</v>
      </c>
      <c r="I6222">
        <v>3800</v>
      </c>
      <c r="J6222">
        <v>4430</v>
      </c>
      <c r="K6222">
        <v>3</v>
      </c>
      <c r="L6222">
        <v>11400</v>
      </c>
      <c r="M6222">
        <v>13290</v>
      </c>
      <c r="N6222">
        <f t="shared" si="97"/>
        <v>1890</v>
      </c>
    </row>
    <row r="6223" spans="1:14" x14ac:dyDescent="0.3">
      <c r="A6223" t="s">
        <v>6285</v>
      </c>
      <c r="B6223" s="3">
        <v>44456</v>
      </c>
      <c r="C6223" t="s">
        <v>24</v>
      </c>
      <c r="D6223" t="s">
        <v>8159</v>
      </c>
      <c r="E6223" t="s">
        <v>7912</v>
      </c>
      <c r="F6223" t="s">
        <v>14</v>
      </c>
      <c r="G6223" t="s">
        <v>44</v>
      </c>
      <c r="H6223" t="s">
        <v>63</v>
      </c>
      <c r="I6223">
        <v>3800</v>
      </c>
      <c r="J6223">
        <v>4430</v>
      </c>
      <c r="K6223">
        <v>1</v>
      </c>
      <c r="L6223">
        <v>3800</v>
      </c>
      <c r="M6223">
        <v>4430</v>
      </c>
      <c r="N6223">
        <f t="shared" si="97"/>
        <v>630</v>
      </c>
    </row>
    <row r="6224" spans="1:14" x14ac:dyDescent="0.3">
      <c r="A6224" t="s">
        <v>6286</v>
      </c>
      <c r="B6224" s="3">
        <v>44456</v>
      </c>
      <c r="C6224" t="s">
        <v>25</v>
      </c>
      <c r="D6224" t="s">
        <v>8160</v>
      </c>
      <c r="E6224" t="s">
        <v>7912</v>
      </c>
      <c r="F6224" t="s">
        <v>14</v>
      </c>
      <c r="G6224" t="s">
        <v>44</v>
      </c>
      <c r="H6224" t="s">
        <v>63</v>
      </c>
      <c r="I6224">
        <v>3800</v>
      </c>
      <c r="J6224">
        <v>4430</v>
      </c>
      <c r="K6224">
        <v>1</v>
      </c>
      <c r="L6224">
        <v>3800</v>
      </c>
      <c r="M6224">
        <v>4430</v>
      </c>
      <c r="N6224">
        <f t="shared" si="97"/>
        <v>630</v>
      </c>
    </row>
    <row r="6225" spans="1:14" x14ac:dyDescent="0.3">
      <c r="A6225" t="s">
        <v>6287</v>
      </c>
      <c r="B6225" s="3">
        <v>44456</v>
      </c>
      <c r="C6225" t="s">
        <v>26</v>
      </c>
      <c r="D6225" t="s">
        <v>8161</v>
      </c>
      <c r="E6225" t="s">
        <v>7905</v>
      </c>
      <c r="F6225" t="s">
        <v>14</v>
      </c>
      <c r="G6225" t="s">
        <v>44</v>
      </c>
      <c r="H6225" t="s">
        <v>63</v>
      </c>
      <c r="I6225">
        <v>3800</v>
      </c>
      <c r="J6225">
        <v>4430</v>
      </c>
      <c r="K6225">
        <v>3</v>
      </c>
      <c r="L6225">
        <v>11400</v>
      </c>
      <c r="M6225">
        <v>13290</v>
      </c>
      <c r="N6225">
        <f t="shared" si="97"/>
        <v>1890</v>
      </c>
    </row>
    <row r="6226" spans="1:14" x14ac:dyDescent="0.3">
      <c r="A6226" t="s">
        <v>6288</v>
      </c>
      <c r="B6226" s="3">
        <v>44456</v>
      </c>
      <c r="C6226" t="s">
        <v>28</v>
      </c>
      <c r="D6226" t="s">
        <v>8162</v>
      </c>
      <c r="E6226" t="s">
        <v>7903</v>
      </c>
      <c r="F6226" t="s">
        <v>14</v>
      </c>
      <c r="G6226" t="s">
        <v>15</v>
      </c>
      <c r="H6226" t="s">
        <v>62</v>
      </c>
      <c r="I6226">
        <v>4500</v>
      </c>
      <c r="J6226">
        <v>6000</v>
      </c>
      <c r="K6226">
        <v>1</v>
      </c>
      <c r="L6226">
        <v>4500</v>
      </c>
      <c r="M6226">
        <v>6000</v>
      </c>
      <c r="N6226">
        <f t="shared" si="97"/>
        <v>1500</v>
      </c>
    </row>
    <row r="6227" spans="1:14" x14ac:dyDescent="0.3">
      <c r="A6227" t="s">
        <v>6289</v>
      </c>
      <c r="B6227" s="3">
        <v>44456</v>
      </c>
      <c r="C6227" t="s">
        <v>30</v>
      </c>
      <c r="D6227" t="s">
        <v>8163</v>
      </c>
      <c r="E6227" t="s">
        <v>7901</v>
      </c>
      <c r="F6227" t="s">
        <v>14</v>
      </c>
      <c r="G6227" t="s">
        <v>15</v>
      </c>
      <c r="H6227" t="s">
        <v>62</v>
      </c>
      <c r="I6227">
        <v>4500</v>
      </c>
      <c r="J6227">
        <v>6000</v>
      </c>
      <c r="K6227">
        <v>1</v>
      </c>
      <c r="L6227">
        <v>4500</v>
      </c>
      <c r="M6227">
        <v>6000</v>
      </c>
      <c r="N6227">
        <f t="shared" si="97"/>
        <v>1500</v>
      </c>
    </row>
    <row r="6228" spans="1:14" x14ac:dyDescent="0.3">
      <c r="A6228" t="s">
        <v>6290</v>
      </c>
      <c r="B6228" s="3">
        <v>44456</v>
      </c>
      <c r="C6228" t="s">
        <v>31</v>
      </c>
      <c r="D6228" t="s">
        <v>8164</v>
      </c>
      <c r="E6228" t="s">
        <v>7967</v>
      </c>
      <c r="F6228" t="s">
        <v>14</v>
      </c>
      <c r="G6228" t="s">
        <v>15</v>
      </c>
      <c r="H6228" t="s">
        <v>62</v>
      </c>
      <c r="I6228">
        <v>4500</v>
      </c>
      <c r="J6228">
        <v>6000</v>
      </c>
      <c r="K6228">
        <v>2</v>
      </c>
      <c r="L6228">
        <v>9000</v>
      </c>
      <c r="M6228">
        <v>12000</v>
      </c>
      <c r="N6228">
        <f t="shared" si="97"/>
        <v>3000</v>
      </c>
    </row>
    <row r="6229" spans="1:14" x14ac:dyDescent="0.3">
      <c r="A6229" t="s">
        <v>6291</v>
      </c>
      <c r="B6229" s="3">
        <v>44457</v>
      </c>
      <c r="C6229" t="s">
        <v>32</v>
      </c>
      <c r="D6229" t="s">
        <v>8165</v>
      </c>
      <c r="E6229" t="s">
        <v>7907</v>
      </c>
      <c r="F6229" t="s">
        <v>14</v>
      </c>
      <c r="G6229" t="s">
        <v>15</v>
      </c>
      <c r="H6229" t="s">
        <v>62</v>
      </c>
      <c r="I6229">
        <v>4500</v>
      </c>
      <c r="J6229">
        <v>6000</v>
      </c>
      <c r="K6229">
        <v>3</v>
      </c>
      <c r="L6229">
        <v>13500</v>
      </c>
      <c r="M6229">
        <v>18000</v>
      </c>
      <c r="N6229">
        <f t="shared" si="97"/>
        <v>4500</v>
      </c>
    </row>
    <row r="6230" spans="1:14" x14ac:dyDescent="0.3">
      <c r="A6230" t="s">
        <v>6292</v>
      </c>
      <c r="B6230" s="3">
        <v>44457</v>
      </c>
      <c r="C6230" t="s">
        <v>33</v>
      </c>
      <c r="D6230" t="s">
        <v>8166</v>
      </c>
      <c r="E6230" t="s">
        <v>7929</v>
      </c>
      <c r="F6230" t="s">
        <v>14</v>
      </c>
      <c r="G6230" t="s">
        <v>15</v>
      </c>
      <c r="H6230" t="s">
        <v>62</v>
      </c>
      <c r="I6230">
        <v>4500</v>
      </c>
      <c r="J6230">
        <v>6000</v>
      </c>
      <c r="K6230">
        <v>3</v>
      </c>
      <c r="L6230">
        <v>13500</v>
      </c>
      <c r="M6230">
        <v>18000</v>
      </c>
      <c r="N6230">
        <f t="shared" si="97"/>
        <v>4500</v>
      </c>
    </row>
    <row r="6231" spans="1:14" x14ac:dyDescent="0.3">
      <c r="A6231" t="s">
        <v>6293</v>
      </c>
      <c r="B6231" s="3">
        <v>44457</v>
      </c>
      <c r="C6231" t="s">
        <v>34</v>
      </c>
      <c r="D6231" t="s">
        <v>8167</v>
      </c>
      <c r="E6231" t="s">
        <v>7921</v>
      </c>
      <c r="F6231" t="s">
        <v>14</v>
      </c>
      <c r="G6231" t="s">
        <v>15</v>
      </c>
      <c r="H6231" t="s">
        <v>62</v>
      </c>
      <c r="I6231">
        <v>4500</v>
      </c>
      <c r="J6231">
        <v>6000</v>
      </c>
      <c r="K6231">
        <v>2</v>
      </c>
      <c r="L6231">
        <v>9000</v>
      </c>
      <c r="M6231">
        <v>12000</v>
      </c>
      <c r="N6231">
        <f t="shared" si="97"/>
        <v>3000</v>
      </c>
    </row>
    <row r="6232" spans="1:14" x14ac:dyDescent="0.3">
      <c r="A6232" t="s">
        <v>6294</v>
      </c>
      <c r="B6232" s="3">
        <v>44457</v>
      </c>
      <c r="C6232" t="s">
        <v>35</v>
      </c>
      <c r="D6232" t="s">
        <v>8168</v>
      </c>
      <c r="E6232" t="s">
        <v>7907</v>
      </c>
      <c r="F6232" t="s">
        <v>14</v>
      </c>
      <c r="G6232" t="s">
        <v>15</v>
      </c>
      <c r="H6232" t="s">
        <v>62</v>
      </c>
      <c r="I6232">
        <v>4500</v>
      </c>
      <c r="J6232">
        <v>6000</v>
      </c>
      <c r="K6232">
        <v>4</v>
      </c>
      <c r="L6232">
        <v>18000</v>
      </c>
      <c r="M6232">
        <v>24000</v>
      </c>
      <c r="N6232">
        <f t="shared" si="97"/>
        <v>6000</v>
      </c>
    </row>
    <row r="6233" spans="1:14" x14ac:dyDescent="0.3">
      <c r="A6233" t="s">
        <v>6295</v>
      </c>
      <c r="B6233" s="3">
        <v>44457</v>
      </c>
      <c r="C6233" t="s">
        <v>36</v>
      </c>
      <c r="D6233" t="s">
        <v>8169</v>
      </c>
      <c r="E6233" t="s">
        <v>7897</v>
      </c>
      <c r="F6233" t="s">
        <v>14</v>
      </c>
      <c r="G6233" t="s">
        <v>15</v>
      </c>
      <c r="H6233" t="s">
        <v>62</v>
      </c>
      <c r="I6233">
        <v>4500</v>
      </c>
      <c r="J6233">
        <v>6000</v>
      </c>
      <c r="K6233">
        <v>3</v>
      </c>
      <c r="L6233">
        <v>13500</v>
      </c>
      <c r="M6233">
        <v>18000</v>
      </c>
      <c r="N6233">
        <f t="shared" si="97"/>
        <v>4500</v>
      </c>
    </row>
    <row r="6234" spans="1:14" x14ac:dyDescent="0.3">
      <c r="A6234" t="s">
        <v>6296</v>
      </c>
      <c r="B6234" s="3">
        <v>44457</v>
      </c>
      <c r="C6234" t="s">
        <v>37</v>
      </c>
      <c r="D6234" t="s">
        <v>8170</v>
      </c>
      <c r="E6234" t="s">
        <v>7915</v>
      </c>
      <c r="F6234" t="s">
        <v>14</v>
      </c>
      <c r="G6234" t="s">
        <v>15</v>
      </c>
      <c r="H6234" t="s">
        <v>62</v>
      </c>
      <c r="I6234">
        <v>4500</v>
      </c>
      <c r="J6234">
        <v>6000</v>
      </c>
      <c r="K6234">
        <v>3</v>
      </c>
      <c r="L6234">
        <v>13500</v>
      </c>
      <c r="M6234">
        <v>18000</v>
      </c>
      <c r="N6234">
        <f t="shared" si="97"/>
        <v>4500</v>
      </c>
    </row>
    <row r="6235" spans="1:14" x14ac:dyDescent="0.3">
      <c r="A6235" t="s">
        <v>6297</v>
      </c>
      <c r="B6235" s="3">
        <v>44457</v>
      </c>
      <c r="C6235" t="s">
        <v>38</v>
      </c>
      <c r="D6235" t="s">
        <v>8171</v>
      </c>
      <c r="E6235" t="s">
        <v>7912</v>
      </c>
      <c r="F6235" t="s">
        <v>14</v>
      </c>
      <c r="G6235" t="s">
        <v>15</v>
      </c>
      <c r="H6235" t="s">
        <v>62</v>
      </c>
      <c r="I6235">
        <v>4500</v>
      </c>
      <c r="J6235">
        <v>6000</v>
      </c>
      <c r="K6235">
        <v>4</v>
      </c>
      <c r="L6235">
        <v>18000</v>
      </c>
      <c r="M6235">
        <v>24000</v>
      </c>
      <c r="N6235">
        <f t="shared" si="97"/>
        <v>6000</v>
      </c>
    </row>
    <row r="6236" spans="1:14" x14ac:dyDescent="0.3">
      <c r="A6236" t="s">
        <v>6298</v>
      </c>
      <c r="B6236" s="3">
        <v>44457</v>
      </c>
      <c r="C6236" t="s">
        <v>39</v>
      </c>
      <c r="D6236" t="s">
        <v>8172</v>
      </c>
      <c r="E6236" t="s">
        <v>7896</v>
      </c>
      <c r="F6236" t="s">
        <v>14</v>
      </c>
      <c r="G6236" t="s">
        <v>15</v>
      </c>
      <c r="H6236" t="s">
        <v>62</v>
      </c>
      <c r="I6236">
        <v>4500</v>
      </c>
      <c r="J6236">
        <v>6000</v>
      </c>
      <c r="K6236">
        <v>1</v>
      </c>
      <c r="L6236">
        <v>4500</v>
      </c>
      <c r="M6236">
        <v>6000</v>
      </c>
      <c r="N6236">
        <f t="shared" si="97"/>
        <v>1500</v>
      </c>
    </row>
    <row r="6237" spans="1:14" x14ac:dyDescent="0.3">
      <c r="A6237" t="s">
        <v>6299</v>
      </c>
      <c r="B6237" s="3">
        <v>44457</v>
      </c>
      <c r="C6237" t="s">
        <v>41</v>
      </c>
      <c r="D6237" t="s">
        <v>8173</v>
      </c>
      <c r="E6237" t="s">
        <v>7915</v>
      </c>
      <c r="F6237" t="s">
        <v>14</v>
      </c>
      <c r="G6237" t="s">
        <v>15</v>
      </c>
      <c r="H6237" t="s">
        <v>62</v>
      </c>
      <c r="I6237">
        <v>4500</v>
      </c>
      <c r="J6237">
        <v>6000</v>
      </c>
      <c r="K6237">
        <v>4</v>
      </c>
      <c r="L6237">
        <v>18000</v>
      </c>
      <c r="M6237">
        <v>24000</v>
      </c>
      <c r="N6237">
        <f t="shared" si="97"/>
        <v>6000</v>
      </c>
    </row>
    <row r="6238" spans="1:14" x14ac:dyDescent="0.3">
      <c r="A6238" t="s">
        <v>6300</v>
      </c>
      <c r="B6238" s="3">
        <v>44457</v>
      </c>
      <c r="C6238" t="s">
        <v>42</v>
      </c>
      <c r="D6238" t="s">
        <v>8174</v>
      </c>
      <c r="E6238" t="s">
        <v>7903</v>
      </c>
      <c r="F6238" t="s">
        <v>14</v>
      </c>
      <c r="G6238" t="s">
        <v>15</v>
      </c>
      <c r="H6238" t="s">
        <v>62</v>
      </c>
      <c r="I6238">
        <v>4500</v>
      </c>
      <c r="J6238">
        <v>6000</v>
      </c>
      <c r="K6238">
        <v>1</v>
      </c>
      <c r="L6238">
        <v>4500</v>
      </c>
      <c r="M6238">
        <v>6000</v>
      </c>
      <c r="N6238">
        <f t="shared" si="97"/>
        <v>1500</v>
      </c>
    </row>
    <row r="6239" spans="1:14" x14ac:dyDescent="0.3">
      <c r="A6239" t="s">
        <v>6301</v>
      </c>
      <c r="B6239" s="3">
        <v>44457</v>
      </c>
      <c r="C6239" t="s">
        <v>43</v>
      </c>
      <c r="D6239" t="s">
        <v>8175</v>
      </c>
      <c r="E6239" t="s">
        <v>7912</v>
      </c>
      <c r="F6239" t="s">
        <v>14</v>
      </c>
      <c r="G6239" t="s">
        <v>15</v>
      </c>
      <c r="H6239" t="s">
        <v>62</v>
      </c>
      <c r="I6239">
        <v>4500</v>
      </c>
      <c r="J6239">
        <v>6000</v>
      </c>
      <c r="K6239">
        <v>1</v>
      </c>
      <c r="L6239">
        <v>4500</v>
      </c>
      <c r="M6239">
        <v>6000</v>
      </c>
      <c r="N6239">
        <f t="shared" si="97"/>
        <v>1500</v>
      </c>
    </row>
    <row r="6240" spans="1:14" x14ac:dyDescent="0.3">
      <c r="A6240" t="s">
        <v>6302</v>
      </c>
      <c r="B6240" s="3">
        <v>44457</v>
      </c>
      <c r="C6240" t="s">
        <v>45</v>
      </c>
      <c r="D6240" t="s">
        <v>8176</v>
      </c>
      <c r="E6240" t="s">
        <v>7907</v>
      </c>
      <c r="F6240" t="s">
        <v>14</v>
      </c>
      <c r="G6240" t="s">
        <v>22</v>
      </c>
      <c r="H6240" t="s">
        <v>63</v>
      </c>
      <c r="I6240">
        <v>3700</v>
      </c>
      <c r="J6240">
        <v>4450</v>
      </c>
      <c r="K6240">
        <v>2</v>
      </c>
      <c r="L6240">
        <v>7400</v>
      </c>
      <c r="M6240">
        <v>8900</v>
      </c>
      <c r="N6240">
        <f t="shared" si="97"/>
        <v>1500</v>
      </c>
    </row>
    <row r="6241" spans="1:14" x14ac:dyDescent="0.3">
      <c r="A6241" t="s">
        <v>6303</v>
      </c>
      <c r="B6241" s="3">
        <v>44457</v>
      </c>
      <c r="C6241" t="s">
        <v>46</v>
      </c>
      <c r="D6241" t="s">
        <v>8177</v>
      </c>
      <c r="E6241" t="s">
        <v>7912</v>
      </c>
      <c r="F6241" t="s">
        <v>14</v>
      </c>
      <c r="G6241" t="s">
        <v>22</v>
      </c>
      <c r="H6241" t="s">
        <v>63</v>
      </c>
      <c r="I6241">
        <v>3700</v>
      </c>
      <c r="J6241">
        <v>4450</v>
      </c>
      <c r="K6241">
        <v>1</v>
      </c>
      <c r="L6241">
        <v>3700</v>
      </c>
      <c r="M6241">
        <v>4450</v>
      </c>
      <c r="N6241">
        <f t="shared" si="97"/>
        <v>750</v>
      </c>
    </row>
    <row r="6242" spans="1:14" x14ac:dyDescent="0.3">
      <c r="A6242" t="s">
        <v>6304</v>
      </c>
      <c r="B6242" s="3">
        <v>44457</v>
      </c>
      <c r="C6242" t="s">
        <v>47</v>
      </c>
      <c r="D6242" t="s">
        <v>8178</v>
      </c>
      <c r="E6242" t="s">
        <v>7897</v>
      </c>
      <c r="F6242" t="s">
        <v>14</v>
      </c>
      <c r="G6242" t="s">
        <v>22</v>
      </c>
      <c r="H6242" t="s">
        <v>63</v>
      </c>
      <c r="I6242">
        <v>3700</v>
      </c>
      <c r="J6242">
        <v>4450</v>
      </c>
      <c r="K6242">
        <v>4</v>
      </c>
      <c r="L6242">
        <v>14800</v>
      </c>
      <c r="M6242">
        <v>17800</v>
      </c>
      <c r="N6242">
        <f t="shared" si="97"/>
        <v>3000</v>
      </c>
    </row>
    <row r="6243" spans="1:14" x14ac:dyDescent="0.3">
      <c r="A6243" t="s">
        <v>6305</v>
      </c>
      <c r="B6243" s="3">
        <v>44457</v>
      </c>
      <c r="C6243" t="s">
        <v>48</v>
      </c>
      <c r="D6243" t="s">
        <v>8179</v>
      </c>
      <c r="E6243" t="s">
        <v>7905</v>
      </c>
      <c r="F6243" t="s">
        <v>14</v>
      </c>
      <c r="G6243" t="s">
        <v>22</v>
      </c>
      <c r="H6243" t="s">
        <v>63</v>
      </c>
      <c r="I6243">
        <v>3700</v>
      </c>
      <c r="J6243">
        <v>4450</v>
      </c>
      <c r="K6243">
        <v>2</v>
      </c>
      <c r="L6243">
        <v>7400</v>
      </c>
      <c r="M6243">
        <v>8900</v>
      </c>
      <c r="N6243">
        <f t="shared" si="97"/>
        <v>1500</v>
      </c>
    </row>
    <row r="6244" spans="1:14" x14ac:dyDescent="0.3">
      <c r="A6244" t="s">
        <v>6306</v>
      </c>
      <c r="B6244" s="3">
        <v>44457</v>
      </c>
      <c r="C6244" t="s">
        <v>49</v>
      </c>
      <c r="D6244" t="s">
        <v>8180</v>
      </c>
      <c r="E6244" t="s">
        <v>7939</v>
      </c>
      <c r="F6244" t="s">
        <v>14</v>
      </c>
      <c r="G6244" t="s">
        <v>27</v>
      </c>
      <c r="H6244" t="s">
        <v>62</v>
      </c>
      <c r="I6244">
        <v>2500</v>
      </c>
      <c r="J6244">
        <v>3350</v>
      </c>
      <c r="K6244">
        <v>2</v>
      </c>
      <c r="L6244">
        <v>5000</v>
      </c>
      <c r="M6244">
        <v>6700</v>
      </c>
      <c r="N6244">
        <f t="shared" si="97"/>
        <v>1700</v>
      </c>
    </row>
    <row r="6245" spans="1:14" x14ac:dyDescent="0.3">
      <c r="A6245" t="s">
        <v>6307</v>
      </c>
      <c r="B6245" s="3">
        <v>44458</v>
      </c>
      <c r="C6245" t="s">
        <v>50</v>
      </c>
      <c r="D6245" t="s">
        <v>8181</v>
      </c>
      <c r="E6245" t="s">
        <v>7896</v>
      </c>
      <c r="F6245" t="s">
        <v>14</v>
      </c>
      <c r="G6245" t="s">
        <v>27</v>
      </c>
      <c r="H6245" t="s">
        <v>62</v>
      </c>
      <c r="I6245">
        <v>2500</v>
      </c>
      <c r="J6245">
        <v>3350</v>
      </c>
      <c r="K6245">
        <v>1</v>
      </c>
      <c r="L6245">
        <v>2500</v>
      </c>
      <c r="M6245">
        <v>3350</v>
      </c>
      <c r="N6245">
        <f t="shared" si="97"/>
        <v>850</v>
      </c>
    </row>
    <row r="6246" spans="1:14" x14ac:dyDescent="0.3">
      <c r="A6246" t="s">
        <v>6308</v>
      </c>
      <c r="B6246" s="3">
        <v>44458</v>
      </c>
      <c r="C6246" t="s">
        <v>51</v>
      </c>
      <c r="D6246" t="s">
        <v>8182</v>
      </c>
      <c r="E6246" t="s">
        <v>7971</v>
      </c>
      <c r="F6246" t="s">
        <v>14</v>
      </c>
      <c r="G6246" t="s">
        <v>27</v>
      </c>
      <c r="H6246" t="s">
        <v>62</v>
      </c>
      <c r="I6246">
        <v>2500</v>
      </c>
      <c r="J6246">
        <v>3350</v>
      </c>
      <c r="K6246">
        <v>3</v>
      </c>
      <c r="L6246">
        <v>7500</v>
      </c>
      <c r="M6246">
        <v>10050</v>
      </c>
      <c r="N6246">
        <f t="shared" si="97"/>
        <v>2550</v>
      </c>
    </row>
    <row r="6247" spans="1:14" x14ac:dyDescent="0.3">
      <c r="A6247" t="s">
        <v>6309</v>
      </c>
      <c r="B6247" s="3">
        <v>44458</v>
      </c>
      <c r="C6247" t="s">
        <v>52</v>
      </c>
      <c r="D6247" t="s">
        <v>8183</v>
      </c>
      <c r="E6247" t="s">
        <v>7905</v>
      </c>
      <c r="F6247" t="s">
        <v>14</v>
      </c>
      <c r="G6247" t="s">
        <v>27</v>
      </c>
      <c r="H6247" t="s">
        <v>62</v>
      </c>
      <c r="I6247">
        <v>2500</v>
      </c>
      <c r="J6247">
        <v>3350</v>
      </c>
      <c r="K6247">
        <v>2</v>
      </c>
      <c r="L6247">
        <v>5000</v>
      </c>
      <c r="M6247">
        <v>6700</v>
      </c>
      <c r="N6247">
        <f t="shared" si="97"/>
        <v>1700</v>
      </c>
    </row>
    <row r="6248" spans="1:14" x14ac:dyDescent="0.3">
      <c r="A6248" t="s">
        <v>6310</v>
      </c>
      <c r="B6248" s="3">
        <v>44458</v>
      </c>
      <c r="C6248" t="s">
        <v>53</v>
      </c>
      <c r="D6248" t="s">
        <v>8184</v>
      </c>
      <c r="E6248" t="s">
        <v>7956</v>
      </c>
      <c r="F6248" t="s">
        <v>14</v>
      </c>
      <c r="G6248" t="s">
        <v>27</v>
      </c>
      <c r="H6248" t="s">
        <v>62</v>
      </c>
      <c r="I6248">
        <v>2500</v>
      </c>
      <c r="J6248">
        <v>3350</v>
      </c>
      <c r="K6248">
        <v>3</v>
      </c>
      <c r="L6248">
        <v>7500</v>
      </c>
      <c r="M6248">
        <v>10050</v>
      </c>
      <c r="N6248">
        <f t="shared" si="97"/>
        <v>2550</v>
      </c>
    </row>
    <row r="6249" spans="1:14" x14ac:dyDescent="0.3">
      <c r="A6249" t="s">
        <v>6311</v>
      </c>
      <c r="B6249" s="3">
        <v>44458</v>
      </c>
      <c r="C6249" t="s">
        <v>54</v>
      </c>
      <c r="D6249" t="s">
        <v>8185</v>
      </c>
      <c r="E6249" t="s">
        <v>7899</v>
      </c>
      <c r="F6249" t="s">
        <v>14</v>
      </c>
      <c r="G6249" t="s">
        <v>27</v>
      </c>
      <c r="H6249" t="s">
        <v>62</v>
      </c>
      <c r="I6249">
        <v>2500</v>
      </c>
      <c r="J6249">
        <v>3350</v>
      </c>
      <c r="K6249">
        <v>3</v>
      </c>
      <c r="L6249">
        <v>7500</v>
      </c>
      <c r="M6249">
        <v>10050</v>
      </c>
      <c r="N6249">
        <f t="shared" si="97"/>
        <v>2550</v>
      </c>
    </row>
    <row r="6250" spans="1:14" x14ac:dyDescent="0.3">
      <c r="A6250" t="s">
        <v>6312</v>
      </c>
      <c r="B6250" s="3">
        <v>44458</v>
      </c>
      <c r="C6250" t="s">
        <v>55</v>
      </c>
      <c r="D6250" t="s">
        <v>8186</v>
      </c>
      <c r="E6250" t="s">
        <v>7929</v>
      </c>
      <c r="F6250" t="s">
        <v>14</v>
      </c>
      <c r="G6250" t="s">
        <v>27</v>
      </c>
      <c r="H6250" t="s">
        <v>62</v>
      </c>
      <c r="I6250">
        <v>2500</v>
      </c>
      <c r="J6250">
        <v>3350</v>
      </c>
      <c r="K6250">
        <v>2</v>
      </c>
      <c r="L6250">
        <v>5000</v>
      </c>
      <c r="M6250">
        <v>6700</v>
      </c>
      <c r="N6250">
        <f t="shared" si="97"/>
        <v>1700</v>
      </c>
    </row>
    <row r="6251" spans="1:14" x14ac:dyDescent="0.3">
      <c r="A6251" t="s">
        <v>6313</v>
      </c>
      <c r="B6251" s="3">
        <v>44458</v>
      </c>
      <c r="C6251" t="s">
        <v>57</v>
      </c>
      <c r="D6251" t="s">
        <v>8187</v>
      </c>
      <c r="E6251" t="s">
        <v>7901</v>
      </c>
      <c r="F6251" t="s">
        <v>14</v>
      </c>
      <c r="G6251" t="s">
        <v>27</v>
      </c>
      <c r="H6251" t="s">
        <v>62</v>
      </c>
      <c r="I6251">
        <v>2500</v>
      </c>
      <c r="J6251">
        <v>3350</v>
      </c>
      <c r="K6251">
        <v>4</v>
      </c>
      <c r="L6251">
        <v>10000</v>
      </c>
      <c r="M6251">
        <v>13400</v>
      </c>
      <c r="N6251">
        <f t="shared" si="97"/>
        <v>3400</v>
      </c>
    </row>
    <row r="6252" spans="1:14" x14ac:dyDescent="0.3">
      <c r="A6252" t="s">
        <v>6314</v>
      </c>
      <c r="B6252" s="3">
        <v>44458</v>
      </c>
      <c r="C6252" t="s">
        <v>58</v>
      </c>
      <c r="D6252" t="s">
        <v>8188</v>
      </c>
      <c r="E6252" t="s">
        <v>8189</v>
      </c>
      <c r="F6252" t="s">
        <v>14</v>
      </c>
      <c r="G6252" t="s">
        <v>27</v>
      </c>
      <c r="H6252" t="s">
        <v>62</v>
      </c>
      <c r="I6252">
        <v>2500</v>
      </c>
      <c r="J6252">
        <v>3350</v>
      </c>
      <c r="K6252">
        <v>2</v>
      </c>
      <c r="L6252">
        <v>5000</v>
      </c>
      <c r="M6252">
        <v>6700</v>
      </c>
      <c r="N6252">
        <f t="shared" si="97"/>
        <v>1700</v>
      </c>
    </row>
    <row r="6253" spans="1:14" x14ac:dyDescent="0.3">
      <c r="A6253" t="s">
        <v>6315</v>
      </c>
      <c r="B6253" s="3">
        <v>44458</v>
      </c>
      <c r="C6253" t="s">
        <v>59</v>
      </c>
      <c r="D6253" t="s">
        <v>8190</v>
      </c>
      <c r="E6253" t="s">
        <v>7907</v>
      </c>
      <c r="F6253" t="s">
        <v>14</v>
      </c>
      <c r="G6253" t="s">
        <v>27</v>
      </c>
      <c r="H6253" t="s">
        <v>62</v>
      </c>
      <c r="I6253">
        <v>2500</v>
      </c>
      <c r="J6253">
        <v>3350</v>
      </c>
      <c r="K6253">
        <v>1</v>
      </c>
      <c r="L6253">
        <v>2500</v>
      </c>
      <c r="M6253">
        <v>3350</v>
      </c>
      <c r="N6253">
        <f t="shared" si="97"/>
        <v>850</v>
      </c>
    </row>
    <row r="6254" spans="1:14" x14ac:dyDescent="0.3">
      <c r="A6254" t="s">
        <v>6316</v>
      </c>
      <c r="B6254" s="3">
        <v>44458</v>
      </c>
      <c r="C6254" t="s">
        <v>60</v>
      </c>
      <c r="D6254" t="s">
        <v>8191</v>
      </c>
      <c r="E6254" t="s">
        <v>7897</v>
      </c>
      <c r="F6254" t="s">
        <v>14</v>
      </c>
      <c r="G6254" t="s">
        <v>27</v>
      </c>
      <c r="H6254" t="s">
        <v>62</v>
      </c>
      <c r="I6254">
        <v>2500</v>
      </c>
      <c r="J6254">
        <v>3350</v>
      </c>
      <c r="K6254">
        <v>1</v>
      </c>
      <c r="L6254">
        <v>2500</v>
      </c>
      <c r="M6254">
        <v>3350</v>
      </c>
      <c r="N6254">
        <f t="shared" si="97"/>
        <v>850</v>
      </c>
    </row>
    <row r="6255" spans="1:14" x14ac:dyDescent="0.3">
      <c r="A6255" t="s">
        <v>6317</v>
      </c>
      <c r="B6255" s="3">
        <v>44458</v>
      </c>
      <c r="C6255" t="s">
        <v>61</v>
      </c>
      <c r="D6255" t="s">
        <v>8192</v>
      </c>
      <c r="E6255" t="s">
        <v>7903</v>
      </c>
      <c r="F6255" t="s">
        <v>14</v>
      </c>
      <c r="G6255" t="s">
        <v>40</v>
      </c>
      <c r="H6255" t="s">
        <v>63</v>
      </c>
      <c r="I6255">
        <v>3500</v>
      </c>
      <c r="J6255">
        <v>4750</v>
      </c>
      <c r="K6255">
        <v>3</v>
      </c>
      <c r="L6255">
        <v>10500</v>
      </c>
      <c r="M6255">
        <v>14250</v>
      </c>
      <c r="N6255">
        <f t="shared" si="97"/>
        <v>3750</v>
      </c>
    </row>
    <row r="6256" spans="1:14" x14ac:dyDescent="0.3">
      <c r="A6256" t="s">
        <v>6318</v>
      </c>
      <c r="B6256" s="3">
        <v>44458</v>
      </c>
      <c r="C6256" t="s">
        <v>13</v>
      </c>
      <c r="D6256" t="s">
        <v>8193</v>
      </c>
      <c r="E6256" t="s">
        <v>7925</v>
      </c>
      <c r="F6256" t="s">
        <v>14</v>
      </c>
      <c r="G6256" t="s">
        <v>40</v>
      </c>
      <c r="H6256" t="s">
        <v>63</v>
      </c>
      <c r="I6256">
        <v>3500</v>
      </c>
      <c r="J6256">
        <v>4750</v>
      </c>
      <c r="K6256">
        <v>1</v>
      </c>
      <c r="L6256">
        <v>3500</v>
      </c>
      <c r="M6256">
        <v>4750</v>
      </c>
      <c r="N6256">
        <f t="shared" si="97"/>
        <v>1250</v>
      </c>
    </row>
    <row r="6257" spans="1:14" x14ac:dyDescent="0.3">
      <c r="A6257" t="s">
        <v>6319</v>
      </c>
      <c r="B6257" s="3">
        <v>44458</v>
      </c>
      <c r="C6257" t="s">
        <v>16</v>
      </c>
      <c r="D6257" t="s">
        <v>8194</v>
      </c>
      <c r="E6257" t="s">
        <v>7929</v>
      </c>
      <c r="F6257" t="s">
        <v>14</v>
      </c>
      <c r="G6257" t="s">
        <v>40</v>
      </c>
      <c r="H6257" t="s">
        <v>63</v>
      </c>
      <c r="I6257">
        <v>3500</v>
      </c>
      <c r="J6257">
        <v>4750</v>
      </c>
      <c r="K6257">
        <v>2</v>
      </c>
      <c r="L6257">
        <v>7000</v>
      </c>
      <c r="M6257">
        <v>9500</v>
      </c>
      <c r="N6257">
        <f t="shared" si="97"/>
        <v>2500</v>
      </c>
    </row>
    <row r="6258" spans="1:14" x14ac:dyDescent="0.3">
      <c r="A6258" t="s">
        <v>6320</v>
      </c>
      <c r="B6258" s="3">
        <v>44457</v>
      </c>
      <c r="C6258" t="s">
        <v>18</v>
      </c>
      <c r="D6258" t="s">
        <v>8195</v>
      </c>
      <c r="E6258" t="s">
        <v>7907</v>
      </c>
      <c r="F6258" t="s">
        <v>14</v>
      </c>
      <c r="G6258" t="s">
        <v>44</v>
      </c>
      <c r="H6258" t="s">
        <v>63</v>
      </c>
      <c r="I6258">
        <v>3800</v>
      </c>
      <c r="J6258">
        <v>4430</v>
      </c>
      <c r="K6258">
        <v>4</v>
      </c>
      <c r="L6258">
        <v>15200</v>
      </c>
      <c r="M6258">
        <v>17720</v>
      </c>
      <c r="N6258">
        <f t="shared" si="97"/>
        <v>2520</v>
      </c>
    </row>
    <row r="6259" spans="1:14" x14ac:dyDescent="0.3">
      <c r="A6259" t="s">
        <v>6321</v>
      </c>
      <c r="B6259" s="3">
        <v>44457</v>
      </c>
      <c r="C6259" t="s">
        <v>20</v>
      </c>
      <c r="D6259" t="s">
        <v>8196</v>
      </c>
      <c r="E6259" t="s">
        <v>7901</v>
      </c>
      <c r="F6259" t="s">
        <v>14</v>
      </c>
      <c r="G6259" t="s">
        <v>44</v>
      </c>
      <c r="H6259" t="s">
        <v>63</v>
      </c>
      <c r="I6259">
        <v>3800</v>
      </c>
      <c r="J6259">
        <v>4430</v>
      </c>
      <c r="K6259">
        <v>2</v>
      </c>
      <c r="L6259">
        <v>7600</v>
      </c>
      <c r="M6259">
        <v>8860</v>
      </c>
      <c r="N6259">
        <f t="shared" si="97"/>
        <v>1260</v>
      </c>
    </row>
    <row r="6260" spans="1:14" x14ac:dyDescent="0.3">
      <c r="A6260" t="s">
        <v>6322</v>
      </c>
      <c r="B6260" s="3">
        <v>44457</v>
      </c>
      <c r="C6260" t="s">
        <v>21</v>
      </c>
      <c r="D6260" t="s">
        <v>8197</v>
      </c>
      <c r="E6260" t="s">
        <v>7910</v>
      </c>
      <c r="F6260" t="s">
        <v>14</v>
      </c>
      <c r="G6260" t="s">
        <v>40</v>
      </c>
      <c r="H6260" t="s">
        <v>63</v>
      </c>
      <c r="I6260">
        <v>3500</v>
      </c>
      <c r="J6260">
        <v>4750</v>
      </c>
      <c r="K6260">
        <v>4</v>
      </c>
      <c r="L6260">
        <v>14000</v>
      </c>
      <c r="M6260">
        <v>19000</v>
      </c>
      <c r="N6260">
        <f t="shared" si="97"/>
        <v>5000</v>
      </c>
    </row>
    <row r="6261" spans="1:14" x14ac:dyDescent="0.3">
      <c r="A6261" t="s">
        <v>6323</v>
      </c>
      <c r="B6261" s="3">
        <v>44457</v>
      </c>
      <c r="C6261" t="s">
        <v>23</v>
      </c>
      <c r="D6261" t="s">
        <v>8198</v>
      </c>
      <c r="E6261" t="s">
        <v>7912</v>
      </c>
      <c r="F6261" t="s">
        <v>14</v>
      </c>
      <c r="G6261" t="s">
        <v>40</v>
      </c>
      <c r="H6261" t="s">
        <v>63</v>
      </c>
      <c r="I6261">
        <v>3500</v>
      </c>
      <c r="J6261">
        <v>4750</v>
      </c>
      <c r="K6261">
        <v>3</v>
      </c>
      <c r="L6261">
        <v>10500</v>
      </c>
      <c r="M6261">
        <v>14250</v>
      </c>
      <c r="N6261">
        <f t="shared" si="97"/>
        <v>3750</v>
      </c>
    </row>
    <row r="6262" spans="1:14" x14ac:dyDescent="0.3">
      <c r="A6262" t="s">
        <v>6324</v>
      </c>
      <c r="B6262" s="3">
        <v>44457</v>
      </c>
      <c r="C6262" t="s">
        <v>24</v>
      </c>
      <c r="D6262" t="s">
        <v>8199</v>
      </c>
      <c r="E6262" t="s">
        <v>7901</v>
      </c>
      <c r="F6262" t="s">
        <v>14</v>
      </c>
      <c r="G6262" t="s">
        <v>40</v>
      </c>
      <c r="H6262" t="s">
        <v>63</v>
      </c>
      <c r="I6262">
        <v>3500</v>
      </c>
      <c r="J6262">
        <v>4750</v>
      </c>
      <c r="K6262">
        <v>2</v>
      </c>
      <c r="L6262">
        <v>7000</v>
      </c>
      <c r="M6262">
        <v>9500</v>
      </c>
      <c r="N6262">
        <f t="shared" si="97"/>
        <v>2500</v>
      </c>
    </row>
    <row r="6263" spans="1:14" x14ac:dyDescent="0.3">
      <c r="A6263" t="s">
        <v>6325</v>
      </c>
      <c r="B6263" s="3">
        <v>44457</v>
      </c>
      <c r="C6263" t="s">
        <v>25</v>
      </c>
      <c r="D6263" t="s">
        <v>8200</v>
      </c>
      <c r="E6263" t="s">
        <v>7905</v>
      </c>
      <c r="F6263" t="s">
        <v>14</v>
      </c>
      <c r="G6263" t="s">
        <v>40</v>
      </c>
      <c r="H6263" t="s">
        <v>63</v>
      </c>
      <c r="I6263">
        <v>3500</v>
      </c>
      <c r="J6263">
        <v>4750</v>
      </c>
      <c r="K6263">
        <v>4</v>
      </c>
      <c r="L6263">
        <v>14000</v>
      </c>
      <c r="M6263">
        <v>19000</v>
      </c>
      <c r="N6263">
        <f t="shared" si="97"/>
        <v>5000</v>
      </c>
    </row>
    <row r="6264" spans="1:14" x14ac:dyDescent="0.3">
      <c r="A6264" t="s">
        <v>6326</v>
      </c>
      <c r="B6264" s="3">
        <v>44457</v>
      </c>
      <c r="C6264" t="s">
        <v>26</v>
      </c>
      <c r="D6264" t="s">
        <v>8201</v>
      </c>
      <c r="E6264" t="s">
        <v>7905</v>
      </c>
      <c r="F6264" t="s">
        <v>14</v>
      </c>
      <c r="G6264" t="s">
        <v>40</v>
      </c>
      <c r="H6264" t="s">
        <v>63</v>
      </c>
      <c r="I6264">
        <v>3500</v>
      </c>
      <c r="J6264">
        <v>4750</v>
      </c>
      <c r="K6264">
        <v>3</v>
      </c>
      <c r="L6264">
        <v>10500</v>
      </c>
      <c r="M6264">
        <v>14250</v>
      </c>
      <c r="N6264">
        <f t="shared" si="97"/>
        <v>3750</v>
      </c>
    </row>
    <row r="6265" spans="1:14" x14ac:dyDescent="0.3">
      <c r="A6265" t="s">
        <v>6327</v>
      </c>
      <c r="B6265" s="3">
        <v>44457</v>
      </c>
      <c r="C6265" t="s">
        <v>28</v>
      </c>
      <c r="D6265" t="s">
        <v>8202</v>
      </c>
      <c r="E6265" t="s">
        <v>7903</v>
      </c>
      <c r="F6265" t="s">
        <v>14</v>
      </c>
      <c r="G6265" t="s">
        <v>40</v>
      </c>
      <c r="H6265" t="s">
        <v>63</v>
      </c>
      <c r="I6265">
        <v>3500</v>
      </c>
      <c r="J6265">
        <v>4750</v>
      </c>
      <c r="K6265">
        <v>1</v>
      </c>
      <c r="L6265">
        <v>3500</v>
      </c>
      <c r="M6265">
        <v>4750</v>
      </c>
      <c r="N6265">
        <f t="shared" si="97"/>
        <v>1250</v>
      </c>
    </row>
    <row r="6266" spans="1:14" x14ac:dyDescent="0.3">
      <c r="A6266" t="s">
        <v>6328</v>
      </c>
      <c r="B6266" s="3">
        <v>44457</v>
      </c>
      <c r="C6266" t="s">
        <v>30</v>
      </c>
      <c r="D6266" t="s">
        <v>8203</v>
      </c>
      <c r="E6266" t="s">
        <v>7952</v>
      </c>
      <c r="F6266" t="s">
        <v>14</v>
      </c>
      <c r="G6266" t="s">
        <v>40</v>
      </c>
      <c r="H6266" t="s">
        <v>63</v>
      </c>
      <c r="I6266">
        <v>3500</v>
      </c>
      <c r="J6266">
        <v>4750</v>
      </c>
      <c r="K6266">
        <v>1</v>
      </c>
      <c r="L6266">
        <v>3500</v>
      </c>
      <c r="M6266">
        <v>4750</v>
      </c>
      <c r="N6266">
        <f t="shared" si="97"/>
        <v>1250</v>
      </c>
    </row>
    <row r="6267" spans="1:14" x14ac:dyDescent="0.3">
      <c r="A6267" t="s">
        <v>6329</v>
      </c>
      <c r="B6267" s="3">
        <v>44457</v>
      </c>
      <c r="C6267" t="s">
        <v>31</v>
      </c>
      <c r="D6267" t="s">
        <v>8204</v>
      </c>
      <c r="E6267" t="s">
        <v>7901</v>
      </c>
      <c r="F6267" t="s">
        <v>14</v>
      </c>
      <c r="G6267" t="s">
        <v>15</v>
      </c>
      <c r="H6267" t="s">
        <v>62</v>
      </c>
      <c r="I6267">
        <v>4500</v>
      </c>
      <c r="J6267">
        <v>6000</v>
      </c>
      <c r="K6267">
        <v>2</v>
      </c>
      <c r="L6267">
        <v>9000</v>
      </c>
      <c r="M6267">
        <v>12000</v>
      </c>
      <c r="N6267">
        <f t="shared" si="97"/>
        <v>3000</v>
      </c>
    </row>
    <row r="6268" spans="1:14" x14ac:dyDescent="0.3">
      <c r="A6268" t="s">
        <v>6330</v>
      </c>
      <c r="B6268" s="3">
        <v>44457</v>
      </c>
      <c r="C6268" t="s">
        <v>32</v>
      </c>
      <c r="D6268" t="s">
        <v>8205</v>
      </c>
      <c r="E6268" t="s">
        <v>7903</v>
      </c>
      <c r="F6268" t="s">
        <v>14</v>
      </c>
      <c r="G6268" t="s">
        <v>15</v>
      </c>
      <c r="H6268" t="s">
        <v>62</v>
      </c>
      <c r="I6268">
        <v>4500</v>
      </c>
      <c r="J6268">
        <v>6000</v>
      </c>
      <c r="K6268">
        <v>3</v>
      </c>
      <c r="L6268">
        <v>13500</v>
      </c>
      <c r="M6268">
        <v>18000</v>
      </c>
      <c r="N6268">
        <f t="shared" si="97"/>
        <v>4500</v>
      </c>
    </row>
    <row r="6269" spans="1:14" x14ac:dyDescent="0.3">
      <c r="A6269" t="s">
        <v>6331</v>
      </c>
      <c r="B6269" s="3">
        <v>44457</v>
      </c>
      <c r="C6269" t="s">
        <v>33</v>
      </c>
      <c r="D6269" t="s">
        <v>8206</v>
      </c>
      <c r="E6269" t="s">
        <v>7912</v>
      </c>
      <c r="F6269" t="s">
        <v>14</v>
      </c>
      <c r="G6269" t="s">
        <v>56</v>
      </c>
      <c r="H6269" t="s">
        <v>64</v>
      </c>
      <c r="I6269">
        <v>3600</v>
      </c>
      <c r="J6269">
        <v>4400</v>
      </c>
      <c r="K6269">
        <v>3</v>
      </c>
      <c r="L6269">
        <v>10800</v>
      </c>
      <c r="M6269">
        <v>13200</v>
      </c>
      <c r="N6269">
        <f t="shared" si="97"/>
        <v>2400</v>
      </c>
    </row>
    <row r="6270" spans="1:14" x14ac:dyDescent="0.3">
      <c r="A6270" t="s">
        <v>6332</v>
      </c>
      <c r="B6270" s="3">
        <v>44458</v>
      </c>
      <c r="C6270" t="s">
        <v>34</v>
      </c>
      <c r="D6270" t="s">
        <v>8207</v>
      </c>
      <c r="E6270" t="s">
        <v>7907</v>
      </c>
      <c r="F6270" t="s">
        <v>14</v>
      </c>
      <c r="G6270" t="s">
        <v>22</v>
      </c>
      <c r="H6270" t="s">
        <v>63</v>
      </c>
      <c r="I6270">
        <v>3700</v>
      </c>
      <c r="J6270">
        <v>4450</v>
      </c>
      <c r="K6270">
        <v>3</v>
      </c>
      <c r="L6270">
        <v>11100</v>
      </c>
      <c r="M6270">
        <v>13350</v>
      </c>
      <c r="N6270">
        <f t="shared" si="97"/>
        <v>2250</v>
      </c>
    </row>
    <row r="6271" spans="1:14" x14ac:dyDescent="0.3">
      <c r="A6271" t="s">
        <v>6333</v>
      </c>
      <c r="B6271" s="3">
        <v>44458</v>
      </c>
      <c r="C6271" t="s">
        <v>35</v>
      </c>
      <c r="D6271" t="s">
        <v>8208</v>
      </c>
      <c r="E6271" t="s">
        <v>7901</v>
      </c>
      <c r="F6271" t="s">
        <v>14</v>
      </c>
      <c r="G6271" t="s">
        <v>22</v>
      </c>
      <c r="H6271" t="s">
        <v>63</v>
      </c>
      <c r="I6271">
        <v>3700</v>
      </c>
      <c r="J6271">
        <v>4450</v>
      </c>
      <c r="K6271">
        <v>3</v>
      </c>
      <c r="L6271">
        <v>11100</v>
      </c>
      <c r="M6271">
        <v>13350</v>
      </c>
      <c r="N6271">
        <f t="shared" si="97"/>
        <v>2250</v>
      </c>
    </row>
    <row r="6272" spans="1:14" x14ac:dyDescent="0.3">
      <c r="A6272" t="s">
        <v>6334</v>
      </c>
      <c r="B6272" s="3">
        <v>44458</v>
      </c>
      <c r="C6272" t="s">
        <v>36</v>
      </c>
      <c r="D6272" t="s">
        <v>8209</v>
      </c>
      <c r="E6272" t="s">
        <v>7905</v>
      </c>
      <c r="F6272" t="s">
        <v>29</v>
      </c>
      <c r="G6272" t="s">
        <v>22</v>
      </c>
      <c r="H6272" t="s">
        <v>63</v>
      </c>
      <c r="I6272">
        <v>3700</v>
      </c>
      <c r="J6272">
        <v>4450</v>
      </c>
      <c r="K6272">
        <v>4</v>
      </c>
      <c r="L6272">
        <v>14800</v>
      </c>
      <c r="M6272">
        <v>17800</v>
      </c>
      <c r="N6272">
        <f t="shared" si="97"/>
        <v>3000</v>
      </c>
    </row>
    <row r="6273" spans="1:14" x14ac:dyDescent="0.3">
      <c r="A6273" t="s">
        <v>6335</v>
      </c>
      <c r="B6273" s="3">
        <v>44458</v>
      </c>
      <c r="C6273" t="s">
        <v>37</v>
      </c>
      <c r="D6273" t="s">
        <v>8210</v>
      </c>
      <c r="E6273" t="s">
        <v>7925</v>
      </c>
      <c r="F6273" t="s">
        <v>29</v>
      </c>
      <c r="G6273" t="s">
        <v>22</v>
      </c>
      <c r="H6273" t="s">
        <v>63</v>
      </c>
      <c r="I6273">
        <v>3700</v>
      </c>
      <c r="J6273">
        <v>4450</v>
      </c>
      <c r="K6273">
        <v>3</v>
      </c>
      <c r="L6273">
        <v>11100</v>
      </c>
      <c r="M6273">
        <v>13350</v>
      </c>
      <c r="N6273">
        <f t="shared" si="97"/>
        <v>2250</v>
      </c>
    </row>
    <row r="6274" spans="1:14" x14ac:dyDescent="0.3">
      <c r="A6274" t="s">
        <v>6336</v>
      </c>
      <c r="B6274" s="3">
        <v>44458</v>
      </c>
      <c r="C6274" t="s">
        <v>38</v>
      </c>
      <c r="D6274" t="s">
        <v>8211</v>
      </c>
      <c r="E6274" t="s">
        <v>7921</v>
      </c>
      <c r="F6274" t="s">
        <v>29</v>
      </c>
      <c r="G6274" t="s">
        <v>22</v>
      </c>
      <c r="H6274" t="s">
        <v>63</v>
      </c>
      <c r="I6274">
        <v>3700</v>
      </c>
      <c r="J6274">
        <v>4450</v>
      </c>
      <c r="K6274">
        <v>2</v>
      </c>
      <c r="L6274">
        <v>7400</v>
      </c>
      <c r="M6274">
        <v>8900</v>
      </c>
      <c r="N6274">
        <f t="shared" si="97"/>
        <v>1500</v>
      </c>
    </row>
    <row r="6275" spans="1:14" x14ac:dyDescent="0.3">
      <c r="A6275" t="s">
        <v>6337</v>
      </c>
      <c r="B6275" s="3">
        <v>44458</v>
      </c>
      <c r="C6275" t="s">
        <v>39</v>
      </c>
      <c r="D6275" t="s">
        <v>8212</v>
      </c>
      <c r="E6275" t="s">
        <v>7987</v>
      </c>
      <c r="F6275" t="s">
        <v>29</v>
      </c>
      <c r="G6275" t="s">
        <v>56</v>
      </c>
      <c r="H6275" t="s">
        <v>64</v>
      </c>
      <c r="I6275">
        <v>3600</v>
      </c>
      <c r="J6275">
        <v>4400</v>
      </c>
      <c r="K6275">
        <v>2</v>
      </c>
      <c r="L6275">
        <v>7200</v>
      </c>
      <c r="M6275">
        <v>8800</v>
      </c>
      <c r="N6275">
        <f t="shared" si="97"/>
        <v>1600</v>
      </c>
    </row>
    <row r="6276" spans="1:14" x14ac:dyDescent="0.3">
      <c r="A6276" t="s">
        <v>6338</v>
      </c>
      <c r="B6276" s="3">
        <v>44458</v>
      </c>
      <c r="C6276" t="s">
        <v>41</v>
      </c>
      <c r="D6276" t="s">
        <v>8213</v>
      </c>
      <c r="E6276" t="s">
        <v>7915</v>
      </c>
      <c r="F6276" t="s">
        <v>29</v>
      </c>
      <c r="G6276" t="s">
        <v>56</v>
      </c>
      <c r="H6276" t="s">
        <v>64</v>
      </c>
      <c r="I6276">
        <v>3600</v>
      </c>
      <c r="J6276">
        <v>4400</v>
      </c>
      <c r="K6276">
        <v>1</v>
      </c>
      <c r="L6276">
        <v>3600</v>
      </c>
      <c r="M6276">
        <v>4400</v>
      </c>
      <c r="N6276">
        <f t="shared" ref="N6276:N6339" si="98">M6276-L6276</f>
        <v>800</v>
      </c>
    </row>
    <row r="6277" spans="1:14" x14ac:dyDescent="0.3">
      <c r="A6277" t="s">
        <v>6339</v>
      </c>
      <c r="B6277" s="3">
        <v>44458</v>
      </c>
      <c r="C6277" t="s">
        <v>42</v>
      </c>
      <c r="D6277" t="s">
        <v>8214</v>
      </c>
      <c r="E6277" t="s">
        <v>7929</v>
      </c>
      <c r="F6277" t="s">
        <v>29</v>
      </c>
      <c r="G6277" t="s">
        <v>56</v>
      </c>
      <c r="H6277" t="s">
        <v>64</v>
      </c>
      <c r="I6277">
        <v>3600</v>
      </c>
      <c r="J6277">
        <v>4400</v>
      </c>
      <c r="K6277">
        <v>1</v>
      </c>
      <c r="L6277">
        <v>3600</v>
      </c>
      <c r="M6277">
        <v>4400</v>
      </c>
      <c r="N6277">
        <f t="shared" si="98"/>
        <v>800</v>
      </c>
    </row>
    <row r="6278" spans="1:14" x14ac:dyDescent="0.3">
      <c r="A6278" t="s">
        <v>6340</v>
      </c>
      <c r="B6278" s="3">
        <v>44458</v>
      </c>
      <c r="C6278" t="s">
        <v>43</v>
      </c>
      <c r="D6278" t="s">
        <v>8215</v>
      </c>
      <c r="E6278" t="s">
        <v>7910</v>
      </c>
      <c r="F6278" t="s">
        <v>29</v>
      </c>
      <c r="G6278" t="s">
        <v>56</v>
      </c>
      <c r="H6278" t="s">
        <v>64</v>
      </c>
      <c r="I6278">
        <v>3600</v>
      </c>
      <c r="J6278">
        <v>4400</v>
      </c>
      <c r="K6278">
        <v>3</v>
      </c>
      <c r="L6278">
        <v>10800</v>
      </c>
      <c r="M6278">
        <v>13200</v>
      </c>
      <c r="N6278">
        <f t="shared" si="98"/>
        <v>2400</v>
      </c>
    </row>
    <row r="6279" spans="1:14" x14ac:dyDescent="0.3">
      <c r="A6279" t="s">
        <v>6341</v>
      </c>
      <c r="B6279" s="3">
        <v>44458</v>
      </c>
      <c r="C6279" t="s">
        <v>45</v>
      </c>
      <c r="D6279" t="s">
        <v>8216</v>
      </c>
      <c r="E6279" t="s">
        <v>7897</v>
      </c>
      <c r="F6279" t="s">
        <v>29</v>
      </c>
      <c r="G6279" t="s">
        <v>56</v>
      </c>
      <c r="H6279" t="s">
        <v>64</v>
      </c>
      <c r="I6279">
        <v>3600</v>
      </c>
      <c r="J6279">
        <v>4400</v>
      </c>
      <c r="K6279">
        <v>2</v>
      </c>
      <c r="L6279">
        <v>7200</v>
      </c>
      <c r="M6279">
        <v>8800</v>
      </c>
      <c r="N6279">
        <f t="shared" si="98"/>
        <v>1600</v>
      </c>
    </row>
    <row r="6280" spans="1:14" x14ac:dyDescent="0.3">
      <c r="A6280" t="s">
        <v>6342</v>
      </c>
      <c r="B6280" s="3">
        <v>44458</v>
      </c>
      <c r="C6280" t="s">
        <v>46</v>
      </c>
      <c r="D6280" t="s">
        <v>8217</v>
      </c>
      <c r="E6280" t="s">
        <v>7903</v>
      </c>
      <c r="F6280" t="s">
        <v>14</v>
      </c>
      <c r="G6280" t="s">
        <v>44</v>
      </c>
      <c r="H6280" t="s">
        <v>63</v>
      </c>
      <c r="I6280">
        <v>3800</v>
      </c>
      <c r="J6280">
        <v>4430</v>
      </c>
      <c r="K6280">
        <v>1</v>
      </c>
      <c r="L6280">
        <v>3800</v>
      </c>
      <c r="M6280">
        <v>4430</v>
      </c>
      <c r="N6280">
        <f t="shared" si="98"/>
        <v>630</v>
      </c>
    </row>
    <row r="6281" spans="1:14" x14ac:dyDescent="0.3">
      <c r="A6281" t="s">
        <v>6343</v>
      </c>
      <c r="B6281" s="3">
        <v>44458</v>
      </c>
      <c r="C6281" t="s">
        <v>47</v>
      </c>
      <c r="D6281" t="s">
        <v>8218</v>
      </c>
      <c r="E6281" t="s">
        <v>7912</v>
      </c>
      <c r="F6281" t="s">
        <v>14</v>
      </c>
      <c r="G6281" t="s">
        <v>44</v>
      </c>
      <c r="H6281" t="s">
        <v>63</v>
      </c>
      <c r="I6281">
        <v>3800</v>
      </c>
      <c r="J6281">
        <v>4430</v>
      </c>
      <c r="K6281">
        <v>2</v>
      </c>
      <c r="L6281">
        <v>7600</v>
      </c>
      <c r="M6281">
        <v>8860</v>
      </c>
      <c r="N6281">
        <f t="shared" si="98"/>
        <v>1260</v>
      </c>
    </row>
    <row r="6282" spans="1:14" x14ac:dyDescent="0.3">
      <c r="A6282" t="s">
        <v>6344</v>
      </c>
      <c r="B6282" s="3">
        <v>44458</v>
      </c>
      <c r="C6282" t="s">
        <v>48</v>
      </c>
      <c r="D6282" t="s">
        <v>8219</v>
      </c>
      <c r="E6282" t="s">
        <v>7901</v>
      </c>
      <c r="F6282" t="s">
        <v>14</v>
      </c>
      <c r="G6282" t="s">
        <v>44</v>
      </c>
      <c r="H6282" t="s">
        <v>63</v>
      </c>
      <c r="I6282">
        <v>3800</v>
      </c>
      <c r="J6282">
        <v>4430</v>
      </c>
      <c r="K6282">
        <v>3</v>
      </c>
      <c r="L6282">
        <v>11400</v>
      </c>
      <c r="M6282">
        <v>13290</v>
      </c>
      <c r="N6282">
        <f t="shared" si="98"/>
        <v>1890</v>
      </c>
    </row>
    <row r="6283" spans="1:14" x14ac:dyDescent="0.3">
      <c r="A6283" t="s">
        <v>6345</v>
      </c>
      <c r="B6283" s="3">
        <v>44457</v>
      </c>
      <c r="C6283" t="s">
        <v>49</v>
      </c>
      <c r="D6283" t="s">
        <v>8220</v>
      </c>
      <c r="E6283" t="s">
        <v>7907</v>
      </c>
      <c r="F6283" t="s">
        <v>14</v>
      </c>
      <c r="G6283" t="s">
        <v>44</v>
      </c>
      <c r="H6283" t="s">
        <v>63</v>
      </c>
      <c r="I6283">
        <v>3800</v>
      </c>
      <c r="J6283">
        <v>4430</v>
      </c>
      <c r="K6283">
        <v>2</v>
      </c>
      <c r="L6283">
        <v>7600</v>
      </c>
      <c r="M6283">
        <v>8860</v>
      </c>
      <c r="N6283">
        <f t="shared" si="98"/>
        <v>1260</v>
      </c>
    </row>
    <row r="6284" spans="1:14" x14ac:dyDescent="0.3">
      <c r="A6284" t="s">
        <v>6346</v>
      </c>
      <c r="B6284" s="3">
        <v>44457</v>
      </c>
      <c r="C6284" t="s">
        <v>50</v>
      </c>
      <c r="D6284" t="s">
        <v>8221</v>
      </c>
      <c r="E6284" t="s">
        <v>7907</v>
      </c>
      <c r="F6284" t="s">
        <v>14</v>
      </c>
      <c r="G6284" t="s">
        <v>15</v>
      </c>
      <c r="H6284" t="s">
        <v>62</v>
      </c>
      <c r="I6284">
        <v>4500</v>
      </c>
      <c r="J6284">
        <v>6000</v>
      </c>
      <c r="K6284">
        <v>1</v>
      </c>
      <c r="L6284">
        <v>4500</v>
      </c>
      <c r="M6284">
        <v>6000</v>
      </c>
      <c r="N6284">
        <f t="shared" si="98"/>
        <v>1500</v>
      </c>
    </row>
    <row r="6285" spans="1:14" x14ac:dyDescent="0.3">
      <c r="A6285" t="s">
        <v>6347</v>
      </c>
      <c r="B6285" s="3">
        <v>44457</v>
      </c>
      <c r="C6285" t="s">
        <v>51</v>
      </c>
      <c r="D6285" t="s">
        <v>8222</v>
      </c>
      <c r="E6285" t="s">
        <v>7912</v>
      </c>
      <c r="F6285" t="s">
        <v>14</v>
      </c>
      <c r="G6285" t="s">
        <v>15</v>
      </c>
      <c r="H6285" t="s">
        <v>62</v>
      </c>
      <c r="I6285">
        <v>4500</v>
      </c>
      <c r="J6285">
        <v>6000</v>
      </c>
      <c r="K6285">
        <v>2</v>
      </c>
      <c r="L6285">
        <v>9000</v>
      </c>
      <c r="M6285">
        <v>12000</v>
      </c>
      <c r="N6285">
        <f t="shared" si="98"/>
        <v>3000</v>
      </c>
    </row>
    <row r="6286" spans="1:14" x14ac:dyDescent="0.3">
      <c r="A6286" t="s">
        <v>6348</v>
      </c>
      <c r="B6286" s="3">
        <v>44457</v>
      </c>
      <c r="C6286" t="s">
        <v>52</v>
      </c>
      <c r="D6286" t="s">
        <v>8223</v>
      </c>
      <c r="E6286" t="s">
        <v>7907</v>
      </c>
      <c r="F6286" t="s">
        <v>14</v>
      </c>
      <c r="G6286" t="s">
        <v>15</v>
      </c>
      <c r="H6286" t="s">
        <v>62</v>
      </c>
      <c r="I6286">
        <v>4500</v>
      </c>
      <c r="J6286">
        <v>6000</v>
      </c>
      <c r="K6286">
        <v>1</v>
      </c>
      <c r="L6286">
        <v>4500</v>
      </c>
      <c r="M6286">
        <v>6000</v>
      </c>
      <c r="N6286">
        <f t="shared" si="98"/>
        <v>1500</v>
      </c>
    </row>
    <row r="6287" spans="1:14" x14ac:dyDescent="0.3">
      <c r="A6287" t="s">
        <v>6349</v>
      </c>
      <c r="B6287" s="3">
        <v>44457</v>
      </c>
      <c r="C6287" t="s">
        <v>53</v>
      </c>
      <c r="D6287" t="s">
        <v>8224</v>
      </c>
      <c r="E6287" t="s">
        <v>7903</v>
      </c>
      <c r="F6287" t="s">
        <v>14</v>
      </c>
      <c r="G6287" t="s">
        <v>15</v>
      </c>
      <c r="H6287" t="s">
        <v>62</v>
      </c>
      <c r="I6287">
        <v>4500</v>
      </c>
      <c r="J6287">
        <v>6000</v>
      </c>
      <c r="K6287">
        <v>4</v>
      </c>
      <c r="L6287">
        <v>18000</v>
      </c>
      <c r="M6287">
        <v>24000</v>
      </c>
      <c r="N6287">
        <f t="shared" si="98"/>
        <v>6000</v>
      </c>
    </row>
    <row r="6288" spans="1:14" x14ac:dyDescent="0.3">
      <c r="A6288" t="s">
        <v>6350</v>
      </c>
      <c r="B6288" s="3">
        <v>44457</v>
      </c>
      <c r="C6288" t="s">
        <v>54</v>
      </c>
      <c r="D6288" t="s">
        <v>8225</v>
      </c>
      <c r="E6288" t="s">
        <v>7901</v>
      </c>
      <c r="F6288" t="s">
        <v>14</v>
      </c>
      <c r="G6288" t="s">
        <v>15</v>
      </c>
      <c r="H6288" t="s">
        <v>62</v>
      </c>
      <c r="I6288">
        <v>4500</v>
      </c>
      <c r="J6288">
        <v>6000</v>
      </c>
      <c r="K6288">
        <v>3</v>
      </c>
      <c r="L6288">
        <v>13500</v>
      </c>
      <c r="M6288">
        <v>18000</v>
      </c>
      <c r="N6288">
        <f t="shared" si="98"/>
        <v>4500</v>
      </c>
    </row>
    <row r="6289" spans="1:14" x14ac:dyDescent="0.3">
      <c r="A6289" t="s">
        <v>6351</v>
      </c>
      <c r="B6289" s="3">
        <v>44457</v>
      </c>
      <c r="C6289" t="s">
        <v>55</v>
      </c>
      <c r="D6289" t="s">
        <v>8226</v>
      </c>
      <c r="E6289" t="s">
        <v>7907</v>
      </c>
      <c r="F6289" t="s">
        <v>14</v>
      </c>
      <c r="G6289" t="s">
        <v>15</v>
      </c>
      <c r="H6289" t="s">
        <v>62</v>
      </c>
      <c r="I6289">
        <v>4500</v>
      </c>
      <c r="J6289">
        <v>6000</v>
      </c>
      <c r="K6289">
        <v>4</v>
      </c>
      <c r="L6289">
        <v>18000</v>
      </c>
      <c r="M6289">
        <v>24000</v>
      </c>
      <c r="N6289">
        <f t="shared" si="98"/>
        <v>6000</v>
      </c>
    </row>
    <row r="6290" spans="1:14" x14ac:dyDescent="0.3">
      <c r="A6290" t="s">
        <v>6352</v>
      </c>
      <c r="B6290" s="3">
        <v>44457</v>
      </c>
      <c r="C6290" t="s">
        <v>57</v>
      </c>
      <c r="D6290" t="s">
        <v>8227</v>
      </c>
      <c r="E6290" t="s">
        <v>7899</v>
      </c>
      <c r="F6290" t="s">
        <v>14</v>
      </c>
      <c r="G6290" t="s">
        <v>15</v>
      </c>
      <c r="H6290" t="s">
        <v>62</v>
      </c>
      <c r="I6290">
        <v>4500</v>
      </c>
      <c r="J6290">
        <v>6000</v>
      </c>
      <c r="K6290">
        <v>4</v>
      </c>
      <c r="L6290">
        <v>18000</v>
      </c>
      <c r="M6290">
        <v>24000</v>
      </c>
      <c r="N6290">
        <f t="shared" si="98"/>
        <v>6000</v>
      </c>
    </row>
    <row r="6291" spans="1:14" x14ac:dyDescent="0.3">
      <c r="A6291" t="s">
        <v>6353</v>
      </c>
      <c r="B6291" s="3">
        <v>44457</v>
      </c>
      <c r="C6291" t="s">
        <v>58</v>
      </c>
      <c r="D6291" t="s">
        <v>8228</v>
      </c>
      <c r="E6291" t="s">
        <v>7910</v>
      </c>
      <c r="F6291" t="s">
        <v>14</v>
      </c>
      <c r="G6291" t="s">
        <v>15</v>
      </c>
      <c r="H6291" t="s">
        <v>62</v>
      </c>
      <c r="I6291">
        <v>4500</v>
      </c>
      <c r="J6291">
        <v>6000</v>
      </c>
      <c r="K6291">
        <v>3</v>
      </c>
      <c r="L6291">
        <v>13500</v>
      </c>
      <c r="M6291">
        <v>18000</v>
      </c>
      <c r="N6291">
        <f t="shared" si="98"/>
        <v>4500</v>
      </c>
    </row>
    <row r="6292" spans="1:14" x14ac:dyDescent="0.3">
      <c r="A6292" t="s">
        <v>6354</v>
      </c>
      <c r="B6292" s="3">
        <v>44457</v>
      </c>
      <c r="C6292" t="s">
        <v>59</v>
      </c>
      <c r="D6292" t="s">
        <v>8229</v>
      </c>
      <c r="E6292" t="s">
        <v>7925</v>
      </c>
      <c r="F6292" t="s">
        <v>14</v>
      </c>
      <c r="G6292" t="s">
        <v>15</v>
      </c>
      <c r="H6292" t="s">
        <v>62</v>
      </c>
      <c r="I6292">
        <v>4500</v>
      </c>
      <c r="J6292">
        <v>6000</v>
      </c>
      <c r="K6292">
        <v>2</v>
      </c>
      <c r="L6292">
        <v>9000</v>
      </c>
      <c r="M6292">
        <v>12000</v>
      </c>
      <c r="N6292">
        <f t="shared" si="98"/>
        <v>3000</v>
      </c>
    </row>
    <row r="6293" spans="1:14" x14ac:dyDescent="0.3">
      <c r="A6293" t="s">
        <v>6355</v>
      </c>
      <c r="B6293" s="3">
        <v>44457</v>
      </c>
      <c r="C6293" t="s">
        <v>60</v>
      </c>
      <c r="D6293" t="s">
        <v>8230</v>
      </c>
      <c r="E6293" t="s">
        <v>7925</v>
      </c>
      <c r="F6293" t="s">
        <v>14</v>
      </c>
      <c r="G6293" t="s">
        <v>15</v>
      </c>
      <c r="H6293" t="s">
        <v>62</v>
      </c>
      <c r="I6293">
        <v>4500</v>
      </c>
      <c r="J6293">
        <v>6000</v>
      </c>
      <c r="K6293">
        <v>1</v>
      </c>
      <c r="L6293">
        <v>4500</v>
      </c>
      <c r="M6293">
        <v>6000</v>
      </c>
      <c r="N6293">
        <f t="shared" si="98"/>
        <v>1500</v>
      </c>
    </row>
    <row r="6294" spans="1:14" x14ac:dyDescent="0.3">
      <c r="A6294" t="s">
        <v>6356</v>
      </c>
      <c r="B6294" s="3">
        <v>44457</v>
      </c>
      <c r="C6294" t="s">
        <v>61</v>
      </c>
      <c r="D6294" t="s">
        <v>8231</v>
      </c>
      <c r="E6294" t="s">
        <v>7921</v>
      </c>
      <c r="F6294" t="s">
        <v>14</v>
      </c>
      <c r="G6294" t="s">
        <v>15</v>
      </c>
      <c r="H6294" t="s">
        <v>62</v>
      </c>
      <c r="I6294">
        <v>4500</v>
      </c>
      <c r="J6294">
        <v>6000</v>
      </c>
      <c r="K6294">
        <v>2</v>
      </c>
      <c r="L6294">
        <v>9000</v>
      </c>
      <c r="M6294">
        <v>12000</v>
      </c>
      <c r="N6294">
        <f t="shared" si="98"/>
        <v>3000</v>
      </c>
    </row>
    <row r="6295" spans="1:14" x14ac:dyDescent="0.3">
      <c r="A6295" t="s">
        <v>6357</v>
      </c>
      <c r="B6295" s="3">
        <v>44457</v>
      </c>
      <c r="C6295" t="s">
        <v>13</v>
      </c>
      <c r="D6295" t="s">
        <v>8232</v>
      </c>
      <c r="E6295" t="s">
        <v>7921</v>
      </c>
      <c r="F6295" t="s">
        <v>14</v>
      </c>
      <c r="G6295" t="s">
        <v>15</v>
      </c>
      <c r="H6295" t="s">
        <v>62</v>
      </c>
      <c r="I6295">
        <v>4500</v>
      </c>
      <c r="J6295">
        <v>6000</v>
      </c>
      <c r="K6295">
        <v>2</v>
      </c>
      <c r="L6295">
        <v>9000</v>
      </c>
      <c r="M6295">
        <v>12000</v>
      </c>
      <c r="N6295">
        <f t="shared" si="98"/>
        <v>3000</v>
      </c>
    </row>
    <row r="6296" spans="1:14" x14ac:dyDescent="0.3">
      <c r="A6296" t="s">
        <v>6358</v>
      </c>
      <c r="B6296" s="3">
        <v>44457</v>
      </c>
      <c r="C6296" t="s">
        <v>16</v>
      </c>
      <c r="D6296" t="s">
        <v>8233</v>
      </c>
      <c r="E6296" t="s">
        <v>7907</v>
      </c>
      <c r="F6296" t="s">
        <v>14</v>
      </c>
      <c r="G6296" t="s">
        <v>15</v>
      </c>
      <c r="H6296" t="s">
        <v>62</v>
      </c>
      <c r="I6296">
        <v>4500</v>
      </c>
      <c r="J6296">
        <v>6000</v>
      </c>
      <c r="K6296">
        <v>4</v>
      </c>
      <c r="L6296">
        <v>18000</v>
      </c>
      <c r="M6296">
        <v>24000</v>
      </c>
      <c r="N6296">
        <f t="shared" si="98"/>
        <v>6000</v>
      </c>
    </row>
    <row r="6297" spans="1:14" x14ac:dyDescent="0.3">
      <c r="A6297" t="s">
        <v>6359</v>
      </c>
      <c r="B6297" s="3">
        <v>44458</v>
      </c>
      <c r="C6297" t="s">
        <v>18</v>
      </c>
      <c r="D6297" t="s">
        <v>8234</v>
      </c>
      <c r="E6297" t="s">
        <v>7896</v>
      </c>
      <c r="F6297" t="s">
        <v>14</v>
      </c>
      <c r="G6297" t="s">
        <v>15</v>
      </c>
      <c r="H6297" t="s">
        <v>62</v>
      </c>
      <c r="I6297">
        <v>4500</v>
      </c>
      <c r="J6297">
        <v>6000</v>
      </c>
      <c r="K6297">
        <v>1</v>
      </c>
      <c r="L6297">
        <v>4500</v>
      </c>
      <c r="M6297">
        <v>6000</v>
      </c>
      <c r="N6297">
        <f t="shared" si="98"/>
        <v>1500</v>
      </c>
    </row>
    <row r="6298" spans="1:14" x14ac:dyDescent="0.3">
      <c r="A6298" t="s">
        <v>6360</v>
      </c>
      <c r="B6298" s="3">
        <v>44458</v>
      </c>
      <c r="C6298" t="s">
        <v>20</v>
      </c>
      <c r="D6298" t="s">
        <v>8235</v>
      </c>
      <c r="E6298" t="s">
        <v>7925</v>
      </c>
      <c r="F6298" t="s">
        <v>14</v>
      </c>
      <c r="G6298" t="s">
        <v>22</v>
      </c>
      <c r="H6298" t="s">
        <v>63</v>
      </c>
      <c r="I6298">
        <v>3700</v>
      </c>
      <c r="J6298">
        <v>4450</v>
      </c>
      <c r="K6298">
        <v>4</v>
      </c>
      <c r="L6298">
        <v>14800</v>
      </c>
      <c r="M6298">
        <v>17800</v>
      </c>
      <c r="N6298">
        <f t="shared" si="98"/>
        <v>3000</v>
      </c>
    </row>
    <row r="6299" spans="1:14" x14ac:dyDescent="0.3">
      <c r="A6299" t="s">
        <v>6361</v>
      </c>
      <c r="B6299" s="3">
        <v>44458</v>
      </c>
      <c r="C6299" t="s">
        <v>21</v>
      </c>
      <c r="D6299" t="s">
        <v>8236</v>
      </c>
      <c r="E6299" t="s">
        <v>7897</v>
      </c>
      <c r="F6299" t="s">
        <v>14</v>
      </c>
      <c r="G6299" t="s">
        <v>22</v>
      </c>
      <c r="H6299" t="s">
        <v>63</v>
      </c>
      <c r="I6299">
        <v>3700</v>
      </c>
      <c r="J6299">
        <v>4450</v>
      </c>
      <c r="K6299">
        <v>2</v>
      </c>
      <c r="L6299">
        <v>7400</v>
      </c>
      <c r="M6299">
        <v>8900</v>
      </c>
      <c r="N6299">
        <f t="shared" si="98"/>
        <v>1500</v>
      </c>
    </row>
    <row r="6300" spans="1:14" x14ac:dyDescent="0.3">
      <c r="A6300" t="s">
        <v>6362</v>
      </c>
      <c r="B6300" s="3">
        <v>44458</v>
      </c>
      <c r="C6300" t="s">
        <v>23</v>
      </c>
      <c r="D6300" t="s">
        <v>8237</v>
      </c>
      <c r="E6300" t="s">
        <v>7910</v>
      </c>
      <c r="F6300" t="s">
        <v>14</v>
      </c>
      <c r="G6300" t="s">
        <v>22</v>
      </c>
      <c r="H6300" t="s">
        <v>63</v>
      </c>
      <c r="I6300">
        <v>3700</v>
      </c>
      <c r="J6300">
        <v>4450</v>
      </c>
      <c r="K6300">
        <v>3</v>
      </c>
      <c r="L6300">
        <v>11100</v>
      </c>
      <c r="M6300">
        <v>13350</v>
      </c>
      <c r="N6300">
        <f t="shared" si="98"/>
        <v>2250</v>
      </c>
    </row>
    <row r="6301" spans="1:14" x14ac:dyDescent="0.3">
      <c r="A6301" t="s">
        <v>6363</v>
      </c>
      <c r="B6301" s="3">
        <v>44458</v>
      </c>
      <c r="C6301" t="s">
        <v>24</v>
      </c>
      <c r="D6301" t="s">
        <v>8238</v>
      </c>
      <c r="E6301" t="s">
        <v>7925</v>
      </c>
      <c r="F6301" t="s">
        <v>14</v>
      </c>
      <c r="G6301" t="s">
        <v>22</v>
      </c>
      <c r="H6301" t="s">
        <v>63</v>
      </c>
      <c r="I6301">
        <v>3700</v>
      </c>
      <c r="J6301">
        <v>4450</v>
      </c>
      <c r="K6301">
        <v>4</v>
      </c>
      <c r="L6301">
        <v>14800</v>
      </c>
      <c r="M6301">
        <v>17800</v>
      </c>
      <c r="N6301">
        <f t="shared" si="98"/>
        <v>3000</v>
      </c>
    </row>
    <row r="6302" spans="1:14" x14ac:dyDescent="0.3">
      <c r="A6302" t="s">
        <v>6364</v>
      </c>
      <c r="B6302" s="3">
        <v>44458</v>
      </c>
      <c r="C6302" t="s">
        <v>25</v>
      </c>
      <c r="D6302" t="s">
        <v>8239</v>
      </c>
      <c r="E6302" t="s">
        <v>7905</v>
      </c>
      <c r="F6302" t="s">
        <v>14</v>
      </c>
      <c r="G6302" t="s">
        <v>27</v>
      </c>
      <c r="H6302" t="s">
        <v>62</v>
      </c>
      <c r="I6302">
        <v>2500</v>
      </c>
      <c r="J6302">
        <v>3350</v>
      </c>
      <c r="K6302">
        <v>2</v>
      </c>
      <c r="L6302">
        <v>5000</v>
      </c>
      <c r="M6302">
        <v>6700</v>
      </c>
      <c r="N6302">
        <f t="shared" si="98"/>
        <v>1700</v>
      </c>
    </row>
    <row r="6303" spans="1:14" x14ac:dyDescent="0.3">
      <c r="A6303" t="s">
        <v>6365</v>
      </c>
      <c r="B6303" s="3">
        <v>44458</v>
      </c>
      <c r="C6303" t="s">
        <v>26</v>
      </c>
      <c r="D6303" t="s">
        <v>8240</v>
      </c>
      <c r="E6303" t="s">
        <v>7907</v>
      </c>
      <c r="F6303" t="s">
        <v>14</v>
      </c>
      <c r="G6303" t="s">
        <v>27</v>
      </c>
      <c r="H6303" t="s">
        <v>62</v>
      </c>
      <c r="I6303">
        <v>2500</v>
      </c>
      <c r="J6303">
        <v>3350</v>
      </c>
      <c r="K6303">
        <v>1</v>
      </c>
      <c r="L6303">
        <v>2500</v>
      </c>
      <c r="M6303">
        <v>3350</v>
      </c>
      <c r="N6303">
        <f t="shared" si="98"/>
        <v>850</v>
      </c>
    </row>
    <row r="6304" spans="1:14" x14ac:dyDescent="0.3">
      <c r="A6304" t="s">
        <v>6366</v>
      </c>
      <c r="B6304" s="3">
        <v>44458</v>
      </c>
      <c r="C6304" t="s">
        <v>28</v>
      </c>
      <c r="D6304" t="s">
        <v>8241</v>
      </c>
      <c r="E6304" t="s">
        <v>7929</v>
      </c>
      <c r="F6304" t="s">
        <v>14</v>
      </c>
      <c r="G6304" t="s">
        <v>27</v>
      </c>
      <c r="H6304" t="s">
        <v>62</v>
      </c>
      <c r="I6304">
        <v>2500</v>
      </c>
      <c r="J6304">
        <v>3350</v>
      </c>
      <c r="K6304">
        <v>4</v>
      </c>
      <c r="L6304">
        <v>10000</v>
      </c>
      <c r="M6304">
        <v>13400</v>
      </c>
      <c r="N6304">
        <f t="shared" si="98"/>
        <v>3400</v>
      </c>
    </row>
    <row r="6305" spans="1:14" x14ac:dyDescent="0.3">
      <c r="A6305" t="s">
        <v>6367</v>
      </c>
      <c r="B6305" s="3">
        <v>44458</v>
      </c>
      <c r="C6305" t="s">
        <v>30</v>
      </c>
      <c r="D6305" t="s">
        <v>8242</v>
      </c>
      <c r="E6305" t="s">
        <v>7903</v>
      </c>
      <c r="F6305" t="s">
        <v>14</v>
      </c>
      <c r="G6305" t="s">
        <v>27</v>
      </c>
      <c r="H6305" t="s">
        <v>62</v>
      </c>
      <c r="I6305">
        <v>2500</v>
      </c>
      <c r="J6305">
        <v>3350</v>
      </c>
      <c r="K6305">
        <v>4</v>
      </c>
      <c r="L6305">
        <v>10000</v>
      </c>
      <c r="M6305">
        <v>13400</v>
      </c>
      <c r="N6305">
        <f t="shared" si="98"/>
        <v>3400</v>
      </c>
    </row>
    <row r="6306" spans="1:14" x14ac:dyDescent="0.3">
      <c r="A6306" t="s">
        <v>6368</v>
      </c>
      <c r="B6306" s="3">
        <v>44458</v>
      </c>
      <c r="C6306" t="s">
        <v>31</v>
      </c>
      <c r="D6306" t="s">
        <v>8243</v>
      </c>
      <c r="E6306" t="s">
        <v>7903</v>
      </c>
      <c r="F6306" t="s">
        <v>14</v>
      </c>
      <c r="G6306" t="s">
        <v>27</v>
      </c>
      <c r="H6306" t="s">
        <v>62</v>
      </c>
      <c r="I6306">
        <v>2500</v>
      </c>
      <c r="J6306">
        <v>3350</v>
      </c>
      <c r="K6306">
        <v>2</v>
      </c>
      <c r="L6306">
        <v>5000</v>
      </c>
      <c r="M6306">
        <v>6700</v>
      </c>
      <c r="N6306">
        <f t="shared" si="98"/>
        <v>1700</v>
      </c>
    </row>
    <row r="6307" spans="1:14" x14ac:dyDescent="0.3">
      <c r="A6307" t="s">
        <v>6369</v>
      </c>
      <c r="B6307" s="3">
        <v>44458</v>
      </c>
      <c r="C6307" t="s">
        <v>32</v>
      </c>
      <c r="D6307" t="s">
        <v>8244</v>
      </c>
      <c r="E6307" t="s">
        <v>7899</v>
      </c>
      <c r="F6307" t="s">
        <v>14</v>
      </c>
      <c r="G6307" t="s">
        <v>27</v>
      </c>
      <c r="H6307" t="s">
        <v>62</v>
      </c>
      <c r="I6307">
        <v>2500</v>
      </c>
      <c r="J6307">
        <v>3350</v>
      </c>
      <c r="K6307">
        <v>1</v>
      </c>
      <c r="L6307">
        <v>2500</v>
      </c>
      <c r="M6307">
        <v>3350</v>
      </c>
      <c r="N6307">
        <f t="shared" si="98"/>
        <v>850</v>
      </c>
    </row>
    <row r="6308" spans="1:14" x14ac:dyDescent="0.3">
      <c r="A6308" t="s">
        <v>6370</v>
      </c>
      <c r="B6308" s="3">
        <v>44458</v>
      </c>
      <c r="C6308" t="s">
        <v>33</v>
      </c>
      <c r="D6308" t="s">
        <v>8245</v>
      </c>
      <c r="E6308" t="s">
        <v>8246</v>
      </c>
      <c r="F6308" t="s">
        <v>14</v>
      </c>
      <c r="G6308" t="s">
        <v>27</v>
      </c>
      <c r="H6308" t="s">
        <v>62</v>
      </c>
      <c r="I6308">
        <v>2500</v>
      </c>
      <c r="J6308">
        <v>3350</v>
      </c>
      <c r="K6308">
        <v>4</v>
      </c>
      <c r="L6308">
        <v>10000</v>
      </c>
      <c r="M6308">
        <v>13400</v>
      </c>
      <c r="N6308">
        <f t="shared" si="98"/>
        <v>3400</v>
      </c>
    </row>
    <row r="6309" spans="1:14" x14ac:dyDescent="0.3">
      <c r="A6309" t="s">
        <v>6371</v>
      </c>
      <c r="B6309" s="3">
        <v>44455</v>
      </c>
      <c r="C6309" t="s">
        <v>34</v>
      </c>
      <c r="D6309" t="s">
        <v>8247</v>
      </c>
      <c r="E6309" t="s">
        <v>7929</v>
      </c>
      <c r="F6309" t="s">
        <v>14</v>
      </c>
      <c r="G6309" t="s">
        <v>27</v>
      </c>
      <c r="H6309" t="s">
        <v>62</v>
      </c>
      <c r="I6309">
        <v>2500</v>
      </c>
      <c r="J6309">
        <v>3350</v>
      </c>
      <c r="K6309">
        <v>3</v>
      </c>
      <c r="L6309">
        <v>7500</v>
      </c>
      <c r="M6309">
        <v>10050</v>
      </c>
      <c r="N6309">
        <f t="shared" si="98"/>
        <v>2550</v>
      </c>
    </row>
    <row r="6310" spans="1:14" x14ac:dyDescent="0.3">
      <c r="A6310" t="s">
        <v>6372</v>
      </c>
      <c r="B6310" s="3">
        <v>44455</v>
      </c>
      <c r="C6310" t="s">
        <v>35</v>
      </c>
      <c r="D6310" t="s">
        <v>8248</v>
      </c>
      <c r="E6310" t="s">
        <v>7939</v>
      </c>
      <c r="F6310" t="s">
        <v>14</v>
      </c>
      <c r="G6310" t="s">
        <v>27</v>
      </c>
      <c r="H6310" t="s">
        <v>62</v>
      </c>
      <c r="I6310">
        <v>2500</v>
      </c>
      <c r="J6310">
        <v>3350</v>
      </c>
      <c r="K6310">
        <v>4</v>
      </c>
      <c r="L6310">
        <v>10000</v>
      </c>
      <c r="M6310">
        <v>13400</v>
      </c>
      <c r="N6310">
        <f t="shared" si="98"/>
        <v>3400</v>
      </c>
    </row>
    <row r="6311" spans="1:14" x14ac:dyDescent="0.3">
      <c r="A6311" t="s">
        <v>6373</v>
      </c>
      <c r="B6311" s="3">
        <v>44455</v>
      </c>
      <c r="C6311" t="s">
        <v>36</v>
      </c>
      <c r="D6311" t="s">
        <v>8249</v>
      </c>
      <c r="E6311" t="s">
        <v>7901</v>
      </c>
      <c r="F6311" t="s">
        <v>14</v>
      </c>
      <c r="G6311" t="s">
        <v>27</v>
      </c>
      <c r="H6311" t="s">
        <v>62</v>
      </c>
      <c r="I6311">
        <v>2500</v>
      </c>
      <c r="J6311">
        <v>3350</v>
      </c>
      <c r="K6311">
        <v>4</v>
      </c>
      <c r="L6311">
        <v>10000</v>
      </c>
      <c r="M6311">
        <v>13400</v>
      </c>
      <c r="N6311">
        <f t="shared" si="98"/>
        <v>3400</v>
      </c>
    </row>
    <row r="6312" spans="1:14" x14ac:dyDescent="0.3">
      <c r="A6312" t="s">
        <v>6374</v>
      </c>
      <c r="B6312" s="3">
        <v>44455</v>
      </c>
      <c r="C6312" t="s">
        <v>37</v>
      </c>
      <c r="D6312" t="s">
        <v>8250</v>
      </c>
      <c r="E6312" t="s">
        <v>7915</v>
      </c>
      <c r="F6312" t="s">
        <v>14</v>
      </c>
      <c r="G6312" t="s">
        <v>27</v>
      </c>
      <c r="H6312" t="s">
        <v>62</v>
      </c>
      <c r="I6312">
        <v>2500</v>
      </c>
      <c r="J6312">
        <v>3350</v>
      </c>
      <c r="K6312">
        <v>3</v>
      </c>
      <c r="L6312">
        <v>7500</v>
      </c>
      <c r="M6312">
        <v>10050</v>
      </c>
      <c r="N6312">
        <f t="shared" si="98"/>
        <v>2550</v>
      </c>
    </row>
    <row r="6313" spans="1:14" x14ac:dyDescent="0.3">
      <c r="A6313" t="s">
        <v>6375</v>
      </c>
      <c r="B6313" s="3">
        <v>44455</v>
      </c>
      <c r="C6313" t="s">
        <v>38</v>
      </c>
      <c r="D6313" t="s">
        <v>8251</v>
      </c>
      <c r="E6313" t="s">
        <v>7939</v>
      </c>
      <c r="F6313" t="s">
        <v>14</v>
      </c>
      <c r="G6313" t="s">
        <v>40</v>
      </c>
      <c r="H6313" t="s">
        <v>63</v>
      </c>
      <c r="I6313">
        <v>3500</v>
      </c>
      <c r="J6313">
        <v>4750</v>
      </c>
      <c r="K6313">
        <v>2</v>
      </c>
      <c r="L6313">
        <v>7000</v>
      </c>
      <c r="M6313">
        <v>9500</v>
      </c>
      <c r="N6313">
        <f t="shared" si="98"/>
        <v>2500</v>
      </c>
    </row>
    <row r="6314" spans="1:14" x14ac:dyDescent="0.3">
      <c r="A6314" t="s">
        <v>6376</v>
      </c>
      <c r="B6314" s="3">
        <v>44455</v>
      </c>
      <c r="C6314" t="s">
        <v>39</v>
      </c>
      <c r="D6314" t="s">
        <v>8252</v>
      </c>
      <c r="E6314" t="s">
        <v>7987</v>
      </c>
      <c r="F6314" t="s">
        <v>14</v>
      </c>
      <c r="G6314" t="s">
        <v>40</v>
      </c>
      <c r="H6314" t="s">
        <v>63</v>
      </c>
      <c r="I6314">
        <v>3500</v>
      </c>
      <c r="J6314">
        <v>4750</v>
      </c>
      <c r="K6314">
        <v>1</v>
      </c>
      <c r="L6314">
        <v>3500</v>
      </c>
      <c r="M6314">
        <v>4750</v>
      </c>
      <c r="N6314">
        <f t="shared" si="98"/>
        <v>1250</v>
      </c>
    </row>
    <row r="6315" spans="1:14" x14ac:dyDescent="0.3">
      <c r="A6315" t="s">
        <v>6377</v>
      </c>
      <c r="B6315" s="3">
        <v>44455</v>
      </c>
      <c r="C6315" t="s">
        <v>41</v>
      </c>
      <c r="D6315" t="s">
        <v>8253</v>
      </c>
      <c r="E6315" t="s">
        <v>7899</v>
      </c>
      <c r="F6315" t="s">
        <v>14</v>
      </c>
      <c r="G6315" t="s">
        <v>40</v>
      </c>
      <c r="H6315" t="s">
        <v>63</v>
      </c>
      <c r="I6315">
        <v>3500</v>
      </c>
      <c r="J6315">
        <v>4750</v>
      </c>
      <c r="K6315">
        <v>2</v>
      </c>
      <c r="L6315">
        <v>7000</v>
      </c>
      <c r="M6315">
        <v>9500</v>
      </c>
      <c r="N6315">
        <f t="shared" si="98"/>
        <v>2500</v>
      </c>
    </row>
    <row r="6316" spans="1:14" x14ac:dyDescent="0.3">
      <c r="A6316" t="s">
        <v>6378</v>
      </c>
      <c r="B6316" s="3">
        <v>44455</v>
      </c>
      <c r="C6316" t="s">
        <v>42</v>
      </c>
      <c r="D6316" t="s">
        <v>8254</v>
      </c>
      <c r="E6316" t="s">
        <v>7905</v>
      </c>
      <c r="F6316" t="s">
        <v>14</v>
      </c>
      <c r="G6316" t="s">
        <v>44</v>
      </c>
      <c r="H6316" t="s">
        <v>63</v>
      </c>
      <c r="I6316">
        <v>3800</v>
      </c>
      <c r="J6316">
        <v>4430</v>
      </c>
      <c r="K6316">
        <v>1</v>
      </c>
      <c r="L6316">
        <v>3800</v>
      </c>
      <c r="M6316">
        <v>4430</v>
      </c>
      <c r="N6316">
        <f t="shared" si="98"/>
        <v>630</v>
      </c>
    </row>
    <row r="6317" spans="1:14" x14ac:dyDescent="0.3">
      <c r="A6317" t="s">
        <v>6379</v>
      </c>
      <c r="B6317" s="3">
        <v>44455</v>
      </c>
      <c r="C6317" t="s">
        <v>43</v>
      </c>
      <c r="D6317" t="s">
        <v>8255</v>
      </c>
      <c r="E6317" t="s">
        <v>7956</v>
      </c>
      <c r="F6317" t="s">
        <v>14</v>
      </c>
      <c r="G6317" t="s">
        <v>44</v>
      </c>
      <c r="H6317" t="s">
        <v>63</v>
      </c>
      <c r="I6317">
        <v>3800</v>
      </c>
      <c r="J6317">
        <v>4430</v>
      </c>
      <c r="K6317">
        <v>1</v>
      </c>
      <c r="L6317">
        <v>3800</v>
      </c>
      <c r="M6317">
        <v>4430</v>
      </c>
      <c r="N6317">
        <f t="shared" si="98"/>
        <v>630</v>
      </c>
    </row>
    <row r="6318" spans="1:14" x14ac:dyDescent="0.3">
      <c r="A6318" t="s">
        <v>6380</v>
      </c>
      <c r="B6318" s="3">
        <v>44456</v>
      </c>
      <c r="C6318" t="s">
        <v>45</v>
      </c>
      <c r="D6318" t="s">
        <v>8256</v>
      </c>
      <c r="E6318" t="s">
        <v>7899</v>
      </c>
      <c r="F6318" t="s">
        <v>14</v>
      </c>
      <c r="G6318" t="s">
        <v>40</v>
      </c>
      <c r="H6318" t="s">
        <v>63</v>
      </c>
      <c r="I6318">
        <v>3500</v>
      </c>
      <c r="J6318">
        <v>4750</v>
      </c>
      <c r="K6318">
        <v>1</v>
      </c>
      <c r="L6318">
        <v>3500</v>
      </c>
      <c r="M6318">
        <v>4750</v>
      </c>
      <c r="N6318">
        <f t="shared" si="98"/>
        <v>1250</v>
      </c>
    </row>
    <row r="6319" spans="1:14" x14ac:dyDescent="0.3">
      <c r="A6319" t="s">
        <v>6381</v>
      </c>
      <c r="B6319" s="3">
        <v>44456</v>
      </c>
      <c r="C6319" t="s">
        <v>46</v>
      </c>
      <c r="D6319" t="s">
        <v>8257</v>
      </c>
      <c r="E6319" t="s">
        <v>7915</v>
      </c>
      <c r="F6319" t="s">
        <v>14</v>
      </c>
      <c r="G6319" t="s">
        <v>40</v>
      </c>
      <c r="H6319" t="s">
        <v>63</v>
      </c>
      <c r="I6319">
        <v>3500</v>
      </c>
      <c r="J6319">
        <v>4750</v>
      </c>
      <c r="K6319">
        <v>1</v>
      </c>
      <c r="L6319">
        <v>3500</v>
      </c>
      <c r="M6319">
        <v>4750</v>
      </c>
      <c r="N6319">
        <f t="shared" si="98"/>
        <v>1250</v>
      </c>
    </row>
    <row r="6320" spans="1:14" x14ac:dyDescent="0.3">
      <c r="A6320" t="s">
        <v>6382</v>
      </c>
      <c r="B6320" s="3">
        <v>44456</v>
      </c>
      <c r="C6320" t="s">
        <v>47</v>
      </c>
      <c r="D6320" t="s">
        <v>8258</v>
      </c>
      <c r="E6320" t="s">
        <v>7907</v>
      </c>
      <c r="F6320" t="s">
        <v>14</v>
      </c>
      <c r="G6320" t="s">
        <v>40</v>
      </c>
      <c r="H6320" t="s">
        <v>63</v>
      </c>
      <c r="I6320">
        <v>3500</v>
      </c>
      <c r="J6320">
        <v>4750</v>
      </c>
      <c r="K6320">
        <v>2</v>
      </c>
      <c r="L6320">
        <v>7000</v>
      </c>
      <c r="M6320">
        <v>9500</v>
      </c>
      <c r="N6320">
        <f t="shared" si="98"/>
        <v>2500</v>
      </c>
    </row>
    <row r="6321" spans="1:14" x14ac:dyDescent="0.3">
      <c r="A6321" t="s">
        <v>6383</v>
      </c>
      <c r="B6321" s="3">
        <v>44456</v>
      </c>
      <c r="C6321" t="s">
        <v>48</v>
      </c>
      <c r="D6321" t="s">
        <v>8259</v>
      </c>
      <c r="E6321" t="s">
        <v>7899</v>
      </c>
      <c r="F6321" t="s">
        <v>14</v>
      </c>
      <c r="G6321" t="s">
        <v>40</v>
      </c>
      <c r="H6321" t="s">
        <v>63</v>
      </c>
      <c r="I6321">
        <v>3500</v>
      </c>
      <c r="J6321">
        <v>4750</v>
      </c>
      <c r="K6321">
        <v>4</v>
      </c>
      <c r="L6321">
        <v>14000</v>
      </c>
      <c r="M6321">
        <v>19000</v>
      </c>
      <c r="N6321">
        <f t="shared" si="98"/>
        <v>5000</v>
      </c>
    </row>
    <row r="6322" spans="1:14" x14ac:dyDescent="0.3">
      <c r="A6322" t="s">
        <v>6384</v>
      </c>
      <c r="B6322" s="3">
        <v>44456</v>
      </c>
      <c r="C6322" t="s">
        <v>49</v>
      </c>
      <c r="D6322" t="s">
        <v>8260</v>
      </c>
      <c r="E6322" t="s">
        <v>7921</v>
      </c>
      <c r="F6322" t="s">
        <v>14</v>
      </c>
      <c r="G6322" t="s">
        <v>40</v>
      </c>
      <c r="H6322" t="s">
        <v>63</v>
      </c>
      <c r="I6322">
        <v>3500</v>
      </c>
      <c r="J6322">
        <v>4750</v>
      </c>
      <c r="K6322">
        <v>4</v>
      </c>
      <c r="L6322">
        <v>14000</v>
      </c>
      <c r="M6322">
        <v>19000</v>
      </c>
      <c r="N6322">
        <f t="shared" si="98"/>
        <v>5000</v>
      </c>
    </row>
    <row r="6323" spans="1:14" x14ac:dyDescent="0.3">
      <c r="A6323" t="s">
        <v>6385</v>
      </c>
      <c r="B6323" s="3">
        <v>44455</v>
      </c>
      <c r="C6323" t="s">
        <v>50</v>
      </c>
      <c r="D6323" t="s">
        <v>8261</v>
      </c>
      <c r="E6323" t="s">
        <v>7952</v>
      </c>
      <c r="F6323" t="s">
        <v>14</v>
      </c>
      <c r="G6323" t="s">
        <v>40</v>
      </c>
      <c r="H6323" t="s">
        <v>63</v>
      </c>
      <c r="I6323">
        <v>3500</v>
      </c>
      <c r="J6323">
        <v>4750</v>
      </c>
      <c r="K6323">
        <v>1</v>
      </c>
      <c r="L6323">
        <v>3500</v>
      </c>
      <c r="M6323">
        <v>4750</v>
      </c>
      <c r="N6323">
        <f t="shared" si="98"/>
        <v>1250</v>
      </c>
    </row>
    <row r="6324" spans="1:14" x14ac:dyDescent="0.3">
      <c r="A6324" t="s">
        <v>6386</v>
      </c>
      <c r="B6324" s="3">
        <v>44455</v>
      </c>
      <c r="C6324" t="s">
        <v>51</v>
      </c>
      <c r="D6324" t="s">
        <v>8262</v>
      </c>
      <c r="E6324" t="s">
        <v>7901</v>
      </c>
      <c r="F6324" t="s">
        <v>14</v>
      </c>
      <c r="G6324" t="s">
        <v>40</v>
      </c>
      <c r="H6324" t="s">
        <v>63</v>
      </c>
      <c r="I6324">
        <v>3500</v>
      </c>
      <c r="J6324">
        <v>4750</v>
      </c>
      <c r="K6324">
        <v>1</v>
      </c>
      <c r="L6324">
        <v>3500</v>
      </c>
      <c r="M6324">
        <v>4750</v>
      </c>
      <c r="N6324">
        <f t="shared" si="98"/>
        <v>1250</v>
      </c>
    </row>
    <row r="6325" spans="1:14" x14ac:dyDescent="0.3">
      <c r="A6325" t="s">
        <v>6387</v>
      </c>
      <c r="B6325" s="3">
        <v>44455</v>
      </c>
      <c r="C6325" t="s">
        <v>52</v>
      </c>
      <c r="D6325" t="s">
        <v>8263</v>
      </c>
      <c r="E6325" t="s">
        <v>7901</v>
      </c>
      <c r="F6325" t="s">
        <v>14</v>
      </c>
      <c r="G6325" t="s">
        <v>15</v>
      </c>
      <c r="H6325" t="s">
        <v>62</v>
      </c>
      <c r="I6325">
        <v>4500</v>
      </c>
      <c r="J6325">
        <v>6000</v>
      </c>
      <c r="K6325">
        <v>2</v>
      </c>
      <c r="L6325">
        <v>9000</v>
      </c>
      <c r="M6325">
        <v>12000</v>
      </c>
      <c r="N6325">
        <f t="shared" si="98"/>
        <v>3000</v>
      </c>
    </row>
    <row r="6326" spans="1:14" x14ac:dyDescent="0.3">
      <c r="A6326" t="s">
        <v>6388</v>
      </c>
      <c r="B6326" s="3">
        <v>44455</v>
      </c>
      <c r="C6326" t="s">
        <v>53</v>
      </c>
      <c r="D6326" t="s">
        <v>8264</v>
      </c>
      <c r="E6326" t="s">
        <v>7912</v>
      </c>
      <c r="F6326" t="s">
        <v>14</v>
      </c>
      <c r="G6326" t="s">
        <v>15</v>
      </c>
      <c r="H6326" t="s">
        <v>62</v>
      </c>
      <c r="I6326">
        <v>4500</v>
      </c>
      <c r="J6326">
        <v>6000</v>
      </c>
      <c r="K6326">
        <v>4</v>
      </c>
      <c r="L6326">
        <v>18000</v>
      </c>
      <c r="M6326">
        <v>24000</v>
      </c>
      <c r="N6326">
        <f t="shared" si="98"/>
        <v>6000</v>
      </c>
    </row>
    <row r="6327" spans="1:14" x14ac:dyDescent="0.3">
      <c r="A6327" t="s">
        <v>6389</v>
      </c>
      <c r="B6327" s="3">
        <v>44455</v>
      </c>
      <c r="C6327" t="s">
        <v>54</v>
      </c>
      <c r="D6327" t="s">
        <v>8265</v>
      </c>
      <c r="E6327" t="s">
        <v>7925</v>
      </c>
      <c r="F6327" t="s">
        <v>14</v>
      </c>
      <c r="G6327" t="s">
        <v>56</v>
      </c>
      <c r="H6327" t="s">
        <v>64</v>
      </c>
      <c r="I6327">
        <v>3600</v>
      </c>
      <c r="J6327">
        <v>4400</v>
      </c>
      <c r="K6327">
        <v>2</v>
      </c>
      <c r="L6327">
        <v>7200</v>
      </c>
      <c r="M6327">
        <v>8800</v>
      </c>
      <c r="N6327">
        <f t="shared" si="98"/>
        <v>1600</v>
      </c>
    </row>
    <row r="6328" spans="1:14" x14ac:dyDescent="0.3">
      <c r="A6328" t="s">
        <v>6390</v>
      </c>
      <c r="B6328" s="3">
        <v>44455</v>
      </c>
      <c r="C6328" t="s">
        <v>55</v>
      </c>
      <c r="D6328" t="s">
        <v>8266</v>
      </c>
      <c r="E6328" t="s">
        <v>7921</v>
      </c>
      <c r="F6328" t="s">
        <v>14</v>
      </c>
      <c r="G6328" t="s">
        <v>22</v>
      </c>
      <c r="H6328" t="s">
        <v>63</v>
      </c>
      <c r="I6328">
        <v>3700</v>
      </c>
      <c r="J6328">
        <v>4450</v>
      </c>
      <c r="K6328">
        <v>2</v>
      </c>
      <c r="L6328">
        <v>7400</v>
      </c>
      <c r="M6328">
        <v>8900</v>
      </c>
      <c r="N6328">
        <f t="shared" si="98"/>
        <v>1500</v>
      </c>
    </row>
    <row r="6329" spans="1:14" x14ac:dyDescent="0.3">
      <c r="A6329" t="s">
        <v>6391</v>
      </c>
      <c r="B6329" s="3">
        <v>44455</v>
      </c>
      <c r="C6329" t="s">
        <v>57</v>
      </c>
      <c r="D6329" t="s">
        <v>8267</v>
      </c>
      <c r="E6329" t="s">
        <v>7915</v>
      </c>
      <c r="F6329" t="s">
        <v>14</v>
      </c>
      <c r="G6329" t="s">
        <v>22</v>
      </c>
      <c r="H6329" t="s">
        <v>63</v>
      </c>
      <c r="I6329">
        <v>3700</v>
      </c>
      <c r="J6329">
        <v>4450</v>
      </c>
      <c r="K6329">
        <v>1</v>
      </c>
      <c r="L6329">
        <v>3700</v>
      </c>
      <c r="M6329">
        <v>4450</v>
      </c>
      <c r="N6329">
        <f t="shared" si="98"/>
        <v>750</v>
      </c>
    </row>
    <row r="6330" spans="1:14" x14ac:dyDescent="0.3">
      <c r="A6330" t="s">
        <v>6392</v>
      </c>
      <c r="B6330" s="3">
        <v>44455</v>
      </c>
      <c r="C6330" t="s">
        <v>58</v>
      </c>
      <c r="D6330" t="s">
        <v>8268</v>
      </c>
      <c r="E6330" t="s">
        <v>7899</v>
      </c>
      <c r="F6330" t="s">
        <v>14</v>
      </c>
      <c r="G6330" t="s">
        <v>22</v>
      </c>
      <c r="H6330" t="s">
        <v>63</v>
      </c>
      <c r="I6330">
        <v>3700</v>
      </c>
      <c r="J6330">
        <v>4450</v>
      </c>
      <c r="K6330">
        <v>3</v>
      </c>
      <c r="L6330">
        <v>11100</v>
      </c>
      <c r="M6330">
        <v>13350</v>
      </c>
      <c r="N6330">
        <f t="shared" si="98"/>
        <v>2250</v>
      </c>
    </row>
    <row r="6331" spans="1:14" x14ac:dyDescent="0.3">
      <c r="A6331" t="s">
        <v>6393</v>
      </c>
      <c r="B6331" s="3">
        <v>44455</v>
      </c>
      <c r="C6331" t="s">
        <v>59</v>
      </c>
      <c r="D6331" t="s">
        <v>8269</v>
      </c>
      <c r="E6331" t="s">
        <v>7912</v>
      </c>
      <c r="F6331" t="s">
        <v>14</v>
      </c>
      <c r="G6331" t="s">
        <v>22</v>
      </c>
      <c r="H6331" t="s">
        <v>63</v>
      </c>
      <c r="I6331">
        <v>3700</v>
      </c>
      <c r="J6331">
        <v>4450</v>
      </c>
      <c r="K6331">
        <v>1</v>
      </c>
      <c r="L6331">
        <v>3700</v>
      </c>
      <c r="M6331">
        <v>4450</v>
      </c>
      <c r="N6331">
        <f t="shared" si="98"/>
        <v>750</v>
      </c>
    </row>
    <row r="6332" spans="1:14" x14ac:dyDescent="0.3">
      <c r="A6332" t="s">
        <v>6394</v>
      </c>
      <c r="B6332" s="3">
        <v>44455</v>
      </c>
      <c r="C6332" t="s">
        <v>60</v>
      </c>
      <c r="D6332" t="s">
        <v>8270</v>
      </c>
      <c r="E6332" t="s">
        <v>7896</v>
      </c>
      <c r="F6332" t="s">
        <v>14</v>
      </c>
      <c r="G6332" t="s">
        <v>22</v>
      </c>
      <c r="H6332" t="s">
        <v>63</v>
      </c>
      <c r="I6332">
        <v>3700</v>
      </c>
      <c r="J6332">
        <v>4450</v>
      </c>
      <c r="K6332">
        <v>3</v>
      </c>
      <c r="L6332">
        <v>11100</v>
      </c>
      <c r="M6332">
        <v>13350</v>
      </c>
      <c r="N6332">
        <f t="shared" si="98"/>
        <v>2250</v>
      </c>
    </row>
    <row r="6333" spans="1:14" x14ac:dyDescent="0.3">
      <c r="A6333" t="s">
        <v>6395</v>
      </c>
      <c r="B6333" s="3">
        <v>44456</v>
      </c>
      <c r="C6333" t="s">
        <v>61</v>
      </c>
      <c r="D6333" t="s">
        <v>8271</v>
      </c>
      <c r="E6333" t="s">
        <v>7907</v>
      </c>
      <c r="F6333" t="s">
        <v>14</v>
      </c>
      <c r="G6333" t="s">
        <v>56</v>
      </c>
      <c r="H6333" t="s">
        <v>64</v>
      </c>
      <c r="I6333">
        <v>3600</v>
      </c>
      <c r="J6333">
        <v>4400</v>
      </c>
      <c r="K6333">
        <v>2</v>
      </c>
      <c r="L6333">
        <v>7200</v>
      </c>
      <c r="M6333">
        <v>8800</v>
      </c>
      <c r="N6333">
        <f t="shared" si="98"/>
        <v>1600</v>
      </c>
    </row>
    <row r="6334" spans="1:14" x14ac:dyDescent="0.3">
      <c r="A6334" t="s">
        <v>6396</v>
      </c>
      <c r="B6334" s="3">
        <v>44456</v>
      </c>
      <c r="C6334" t="s">
        <v>13</v>
      </c>
      <c r="D6334" t="s">
        <v>8272</v>
      </c>
      <c r="E6334" t="s">
        <v>7921</v>
      </c>
      <c r="F6334" t="s">
        <v>14</v>
      </c>
      <c r="G6334" t="s">
        <v>56</v>
      </c>
      <c r="H6334" t="s">
        <v>64</v>
      </c>
      <c r="I6334">
        <v>3600</v>
      </c>
      <c r="J6334">
        <v>4400</v>
      </c>
      <c r="K6334">
        <v>3</v>
      </c>
      <c r="L6334">
        <v>10800</v>
      </c>
      <c r="M6334">
        <v>13200</v>
      </c>
      <c r="N6334">
        <f t="shared" si="98"/>
        <v>2400</v>
      </c>
    </row>
    <row r="6335" spans="1:14" x14ac:dyDescent="0.3">
      <c r="A6335" t="s">
        <v>6397</v>
      </c>
      <c r="B6335" s="3">
        <v>44456</v>
      </c>
      <c r="C6335" t="s">
        <v>16</v>
      </c>
      <c r="D6335" t="s">
        <v>8273</v>
      </c>
      <c r="E6335" t="s">
        <v>7971</v>
      </c>
      <c r="F6335" t="s">
        <v>14</v>
      </c>
      <c r="G6335" t="s">
        <v>56</v>
      </c>
      <c r="H6335" t="s">
        <v>64</v>
      </c>
      <c r="I6335">
        <v>3600</v>
      </c>
      <c r="J6335">
        <v>4400</v>
      </c>
      <c r="K6335">
        <v>4</v>
      </c>
      <c r="L6335">
        <v>14400</v>
      </c>
      <c r="M6335">
        <v>17600</v>
      </c>
      <c r="N6335">
        <f t="shared" si="98"/>
        <v>3200</v>
      </c>
    </row>
    <row r="6336" spans="1:14" x14ac:dyDescent="0.3">
      <c r="A6336" t="s">
        <v>6398</v>
      </c>
      <c r="B6336" s="3">
        <v>44456</v>
      </c>
      <c r="C6336" t="s">
        <v>18</v>
      </c>
      <c r="D6336" t="s">
        <v>8274</v>
      </c>
      <c r="E6336" t="s">
        <v>7905</v>
      </c>
      <c r="F6336" t="s">
        <v>14</v>
      </c>
      <c r="G6336" t="s">
        <v>56</v>
      </c>
      <c r="H6336" t="s">
        <v>64</v>
      </c>
      <c r="I6336">
        <v>3600</v>
      </c>
      <c r="J6336">
        <v>4400</v>
      </c>
      <c r="K6336">
        <v>2</v>
      </c>
      <c r="L6336">
        <v>7200</v>
      </c>
      <c r="M6336">
        <v>8800</v>
      </c>
      <c r="N6336">
        <f t="shared" si="98"/>
        <v>1600</v>
      </c>
    </row>
    <row r="6337" spans="1:14" x14ac:dyDescent="0.3">
      <c r="A6337" t="s">
        <v>6399</v>
      </c>
      <c r="B6337" s="3">
        <v>44456</v>
      </c>
      <c r="C6337" t="s">
        <v>20</v>
      </c>
      <c r="D6337" t="s">
        <v>8275</v>
      </c>
      <c r="E6337" t="s">
        <v>7903</v>
      </c>
      <c r="F6337" t="s">
        <v>14</v>
      </c>
      <c r="G6337" t="s">
        <v>56</v>
      </c>
      <c r="H6337" t="s">
        <v>64</v>
      </c>
      <c r="I6337">
        <v>3600</v>
      </c>
      <c r="J6337">
        <v>4400</v>
      </c>
      <c r="K6337">
        <v>2</v>
      </c>
      <c r="L6337">
        <v>7200</v>
      </c>
      <c r="M6337">
        <v>8800</v>
      </c>
      <c r="N6337">
        <f t="shared" si="98"/>
        <v>1600</v>
      </c>
    </row>
    <row r="6338" spans="1:14" x14ac:dyDescent="0.3">
      <c r="A6338" t="s">
        <v>6400</v>
      </c>
      <c r="B6338" s="3">
        <v>44456</v>
      </c>
      <c r="C6338" t="s">
        <v>21</v>
      </c>
      <c r="D6338" t="s">
        <v>8276</v>
      </c>
      <c r="E6338" t="s">
        <v>7912</v>
      </c>
      <c r="F6338" t="s">
        <v>14</v>
      </c>
      <c r="G6338" t="s">
        <v>44</v>
      </c>
      <c r="H6338" t="s">
        <v>63</v>
      </c>
      <c r="I6338">
        <v>3800</v>
      </c>
      <c r="J6338">
        <v>4430</v>
      </c>
      <c r="K6338">
        <v>1</v>
      </c>
      <c r="L6338">
        <v>3800</v>
      </c>
      <c r="M6338">
        <v>4430</v>
      </c>
      <c r="N6338">
        <f t="shared" si="98"/>
        <v>630</v>
      </c>
    </row>
    <row r="6339" spans="1:14" x14ac:dyDescent="0.3">
      <c r="A6339" t="s">
        <v>6401</v>
      </c>
      <c r="B6339" s="3">
        <v>44446</v>
      </c>
      <c r="C6339" t="s">
        <v>23</v>
      </c>
      <c r="D6339" t="s">
        <v>8277</v>
      </c>
      <c r="E6339" t="s">
        <v>7912</v>
      </c>
      <c r="F6339" t="s">
        <v>14</v>
      </c>
      <c r="G6339" t="s">
        <v>44</v>
      </c>
      <c r="H6339" t="s">
        <v>63</v>
      </c>
      <c r="I6339">
        <v>3800</v>
      </c>
      <c r="J6339">
        <v>4430</v>
      </c>
      <c r="K6339">
        <v>4</v>
      </c>
      <c r="L6339">
        <v>15200</v>
      </c>
      <c r="M6339">
        <v>17720</v>
      </c>
      <c r="N6339">
        <f t="shared" si="98"/>
        <v>2520</v>
      </c>
    </row>
    <row r="6340" spans="1:14" x14ac:dyDescent="0.3">
      <c r="A6340" t="s">
        <v>6402</v>
      </c>
      <c r="B6340" s="3">
        <v>44446</v>
      </c>
      <c r="C6340" t="s">
        <v>24</v>
      </c>
      <c r="D6340" t="s">
        <v>8278</v>
      </c>
      <c r="E6340" t="s">
        <v>7907</v>
      </c>
      <c r="F6340" t="s">
        <v>14</v>
      </c>
      <c r="G6340" t="s">
        <v>44</v>
      </c>
      <c r="H6340" t="s">
        <v>63</v>
      </c>
      <c r="I6340">
        <v>3800</v>
      </c>
      <c r="J6340">
        <v>4430</v>
      </c>
      <c r="K6340">
        <v>1</v>
      </c>
      <c r="L6340">
        <v>3800</v>
      </c>
      <c r="M6340">
        <v>4430</v>
      </c>
      <c r="N6340">
        <f t="shared" ref="N6340:N6403" si="99">M6340-L6340</f>
        <v>630</v>
      </c>
    </row>
    <row r="6341" spans="1:14" x14ac:dyDescent="0.3">
      <c r="A6341" t="s">
        <v>6403</v>
      </c>
      <c r="B6341" s="3">
        <v>44446</v>
      </c>
      <c r="C6341" t="s">
        <v>25</v>
      </c>
      <c r="D6341" t="s">
        <v>8279</v>
      </c>
      <c r="E6341" t="s">
        <v>7929</v>
      </c>
      <c r="F6341" t="s">
        <v>14</v>
      </c>
      <c r="G6341" t="s">
        <v>44</v>
      </c>
      <c r="H6341" t="s">
        <v>63</v>
      </c>
      <c r="I6341">
        <v>3800</v>
      </c>
      <c r="J6341">
        <v>4430</v>
      </c>
      <c r="K6341">
        <v>4</v>
      </c>
      <c r="L6341">
        <v>15200</v>
      </c>
      <c r="M6341">
        <v>17720</v>
      </c>
      <c r="N6341">
        <f t="shared" si="99"/>
        <v>2520</v>
      </c>
    </row>
    <row r="6342" spans="1:14" x14ac:dyDescent="0.3">
      <c r="A6342" t="s">
        <v>6404</v>
      </c>
      <c r="B6342" s="3">
        <v>44446</v>
      </c>
      <c r="C6342" t="s">
        <v>26</v>
      </c>
      <c r="D6342" t="s">
        <v>8280</v>
      </c>
      <c r="E6342" t="s">
        <v>7925</v>
      </c>
      <c r="F6342" t="s">
        <v>14</v>
      </c>
      <c r="G6342" t="s">
        <v>15</v>
      </c>
      <c r="H6342" t="s">
        <v>62</v>
      </c>
      <c r="I6342">
        <v>4500</v>
      </c>
      <c r="J6342">
        <v>6000</v>
      </c>
      <c r="K6342">
        <v>3</v>
      </c>
      <c r="L6342">
        <v>13500</v>
      </c>
      <c r="M6342">
        <v>18000</v>
      </c>
      <c r="N6342">
        <f t="shared" si="99"/>
        <v>4500</v>
      </c>
    </row>
    <row r="6343" spans="1:14" x14ac:dyDescent="0.3">
      <c r="A6343" t="s">
        <v>6405</v>
      </c>
      <c r="B6343" s="3">
        <v>44446</v>
      </c>
      <c r="C6343" t="s">
        <v>28</v>
      </c>
      <c r="D6343" t="s">
        <v>8281</v>
      </c>
      <c r="E6343" t="s">
        <v>7915</v>
      </c>
      <c r="F6343" t="s">
        <v>14</v>
      </c>
      <c r="G6343" t="s">
        <v>15</v>
      </c>
      <c r="H6343" t="s">
        <v>62</v>
      </c>
      <c r="I6343">
        <v>4500</v>
      </c>
      <c r="J6343">
        <v>6000</v>
      </c>
      <c r="K6343">
        <v>3</v>
      </c>
      <c r="L6343">
        <v>13500</v>
      </c>
      <c r="M6343">
        <v>18000</v>
      </c>
      <c r="N6343">
        <f t="shared" si="99"/>
        <v>4500</v>
      </c>
    </row>
    <row r="6344" spans="1:14" x14ac:dyDescent="0.3">
      <c r="A6344" t="s">
        <v>6406</v>
      </c>
      <c r="B6344" s="3">
        <v>44446</v>
      </c>
      <c r="C6344" t="s">
        <v>30</v>
      </c>
      <c r="D6344" t="s">
        <v>8282</v>
      </c>
      <c r="E6344" t="s">
        <v>7912</v>
      </c>
      <c r="F6344" t="s">
        <v>14</v>
      </c>
      <c r="G6344" t="s">
        <v>15</v>
      </c>
      <c r="H6344" t="s">
        <v>62</v>
      </c>
      <c r="I6344">
        <v>4500</v>
      </c>
      <c r="J6344">
        <v>6000</v>
      </c>
      <c r="K6344">
        <v>1</v>
      </c>
      <c r="L6344">
        <v>4500</v>
      </c>
      <c r="M6344">
        <v>6000</v>
      </c>
      <c r="N6344">
        <f t="shared" si="99"/>
        <v>1500</v>
      </c>
    </row>
    <row r="6345" spans="1:14" x14ac:dyDescent="0.3">
      <c r="A6345" t="s">
        <v>6407</v>
      </c>
      <c r="B6345" s="3">
        <v>44446</v>
      </c>
      <c r="C6345" t="s">
        <v>31</v>
      </c>
      <c r="D6345" t="s">
        <v>8283</v>
      </c>
      <c r="E6345" t="s">
        <v>7897</v>
      </c>
      <c r="F6345" t="s">
        <v>14</v>
      </c>
      <c r="G6345" t="s">
        <v>15</v>
      </c>
      <c r="H6345" t="s">
        <v>62</v>
      </c>
      <c r="I6345">
        <v>4500</v>
      </c>
      <c r="J6345">
        <v>6000</v>
      </c>
      <c r="K6345">
        <v>4</v>
      </c>
      <c r="L6345">
        <v>18000</v>
      </c>
      <c r="M6345">
        <v>24000</v>
      </c>
      <c r="N6345">
        <f t="shared" si="99"/>
        <v>6000</v>
      </c>
    </row>
    <row r="6346" spans="1:14" x14ac:dyDescent="0.3">
      <c r="A6346" t="s">
        <v>6408</v>
      </c>
      <c r="B6346" s="3">
        <v>44446</v>
      </c>
      <c r="C6346" t="s">
        <v>32</v>
      </c>
      <c r="D6346" t="s">
        <v>8284</v>
      </c>
      <c r="E6346" t="s">
        <v>7912</v>
      </c>
      <c r="F6346" t="s">
        <v>14</v>
      </c>
      <c r="G6346" t="s">
        <v>15</v>
      </c>
      <c r="H6346" t="s">
        <v>62</v>
      </c>
      <c r="I6346">
        <v>4500</v>
      </c>
      <c r="J6346">
        <v>6000</v>
      </c>
      <c r="K6346">
        <v>3</v>
      </c>
      <c r="L6346">
        <v>13500</v>
      </c>
      <c r="M6346">
        <v>18000</v>
      </c>
      <c r="N6346">
        <f t="shared" si="99"/>
        <v>4500</v>
      </c>
    </row>
    <row r="6347" spans="1:14" x14ac:dyDescent="0.3">
      <c r="A6347" t="s">
        <v>6409</v>
      </c>
      <c r="B6347" s="3">
        <v>44414</v>
      </c>
      <c r="C6347" t="s">
        <v>33</v>
      </c>
      <c r="D6347" t="s">
        <v>8285</v>
      </c>
      <c r="E6347" t="s">
        <v>7901</v>
      </c>
      <c r="F6347" t="s">
        <v>14</v>
      </c>
      <c r="G6347" t="s">
        <v>15</v>
      </c>
      <c r="H6347" t="s">
        <v>62</v>
      </c>
      <c r="I6347">
        <v>4500</v>
      </c>
      <c r="J6347">
        <v>6000</v>
      </c>
      <c r="K6347">
        <v>2</v>
      </c>
      <c r="L6347">
        <v>9000</v>
      </c>
      <c r="M6347">
        <v>12000</v>
      </c>
      <c r="N6347">
        <f t="shared" si="99"/>
        <v>3000</v>
      </c>
    </row>
    <row r="6348" spans="1:14" x14ac:dyDescent="0.3">
      <c r="A6348" t="s">
        <v>6410</v>
      </c>
      <c r="B6348" s="3">
        <v>44414</v>
      </c>
      <c r="C6348" t="s">
        <v>34</v>
      </c>
      <c r="D6348" t="s">
        <v>8286</v>
      </c>
      <c r="E6348" t="s">
        <v>7915</v>
      </c>
      <c r="F6348" t="s">
        <v>14</v>
      </c>
      <c r="G6348" t="s">
        <v>15</v>
      </c>
      <c r="H6348" t="s">
        <v>62</v>
      </c>
      <c r="I6348">
        <v>4500</v>
      </c>
      <c r="J6348">
        <v>6000</v>
      </c>
      <c r="K6348">
        <v>2</v>
      </c>
      <c r="L6348">
        <v>9000</v>
      </c>
      <c r="M6348">
        <v>12000</v>
      </c>
      <c r="N6348">
        <f t="shared" si="99"/>
        <v>3000</v>
      </c>
    </row>
    <row r="6349" spans="1:14" x14ac:dyDescent="0.3">
      <c r="A6349" t="s">
        <v>6411</v>
      </c>
      <c r="B6349" s="3">
        <v>44414</v>
      </c>
      <c r="C6349" t="s">
        <v>35</v>
      </c>
      <c r="D6349" t="s">
        <v>8287</v>
      </c>
      <c r="E6349" t="s">
        <v>7921</v>
      </c>
      <c r="F6349" t="s">
        <v>14</v>
      </c>
      <c r="G6349" t="s">
        <v>15</v>
      </c>
      <c r="H6349" t="s">
        <v>62</v>
      </c>
      <c r="I6349">
        <v>4500</v>
      </c>
      <c r="J6349">
        <v>6000</v>
      </c>
      <c r="K6349">
        <v>3</v>
      </c>
      <c r="L6349">
        <v>13500</v>
      </c>
      <c r="M6349">
        <v>18000</v>
      </c>
      <c r="N6349">
        <f t="shared" si="99"/>
        <v>4500</v>
      </c>
    </row>
    <row r="6350" spans="1:14" x14ac:dyDescent="0.3">
      <c r="A6350" t="s">
        <v>6412</v>
      </c>
      <c r="B6350" s="3">
        <v>44414</v>
      </c>
      <c r="C6350" t="s">
        <v>36</v>
      </c>
      <c r="D6350" t="s">
        <v>8288</v>
      </c>
      <c r="E6350" t="s">
        <v>7910</v>
      </c>
      <c r="F6350" t="s">
        <v>14</v>
      </c>
      <c r="G6350" t="s">
        <v>15</v>
      </c>
      <c r="H6350" t="s">
        <v>62</v>
      </c>
      <c r="I6350">
        <v>4500</v>
      </c>
      <c r="J6350">
        <v>6000</v>
      </c>
      <c r="K6350">
        <v>2</v>
      </c>
      <c r="L6350">
        <v>9000</v>
      </c>
      <c r="M6350">
        <v>12000</v>
      </c>
      <c r="N6350">
        <f t="shared" si="99"/>
        <v>3000</v>
      </c>
    </row>
    <row r="6351" spans="1:14" x14ac:dyDescent="0.3">
      <c r="A6351" t="s">
        <v>6413</v>
      </c>
      <c r="B6351" s="3">
        <v>44414</v>
      </c>
      <c r="C6351" t="s">
        <v>37</v>
      </c>
      <c r="D6351" t="s">
        <v>8289</v>
      </c>
      <c r="E6351" t="s">
        <v>7901</v>
      </c>
      <c r="F6351" t="s">
        <v>14</v>
      </c>
      <c r="G6351" t="s">
        <v>15</v>
      </c>
      <c r="H6351" t="s">
        <v>62</v>
      </c>
      <c r="I6351">
        <v>4500</v>
      </c>
      <c r="J6351">
        <v>6000</v>
      </c>
      <c r="K6351">
        <v>2</v>
      </c>
      <c r="L6351">
        <v>9000</v>
      </c>
      <c r="M6351">
        <v>12000</v>
      </c>
      <c r="N6351">
        <f t="shared" si="99"/>
        <v>3000</v>
      </c>
    </row>
    <row r="6352" spans="1:14" x14ac:dyDescent="0.3">
      <c r="A6352" t="s">
        <v>6414</v>
      </c>
      <c r="B6352" s="3">
        <v>44414</v>
      </c>
      <c r="C6352" t="s">
        <v>38</v>
      </c>
      <c r="D6352" t="s">
        <v>8290</v>
      </c>
      <c r="E6352" t="s">
        <v>7907</v>
      </c>
      <c r="F6352" t="s">
        <v>14</v>
      </c>
      <c r="G6352" t="s">
        <v>15</v>
      </c>
      <c r="H6352" t="s">
        <v>62</v>
      </c>
      <c r="I6352">
        <v>4500</v>
      </c>
      <c r="J6352">
        <v>6000</v>
      </c>
      <c r="K6352">
        <v>3</v>
      </c>
      <c r="L6352">
        <v>13500</v>
      </c>
      <c r="M6352">
        <v>18000</v>
      </c>
      <c r="N6352">
        <f t="shared" si="99"/>
        <v>4500</v>
      </c>
    </row>
    <row r="6353" spans="1:14" x14ac:dyDescent="0.3">
      <c r="A6353" t="s">
        <v>6415</v>
      </c>
      <c r="B6353" s="3">
        <v>44414</v>
      </c>
      <c r="C6353" t="s">
        <v>39</v>
      </c>
      <c r="D6353" t="s">
        <v>8291</v>
      </c>
      <c r="E6353" t="s">
        <v>7903</v>
      </c>
      <c r="F6353" t="s">
        <v>14</v>
      </c>
      <c r="G6353" t="s">
        <v>15</v>
      </c>
      <c r="H6353" t="s">
        <v>62</v>
      </c>
      <c r="I6353">
        <v>4500</v>
      </c>
      <c r="J6353">
        <v>6000</v>
      </c>
      <c r="K6353">
        <v>2</v>
      </c>
      <c r="L6353">
        <v>9000</v>
      </c>
      <c r="M6353">
        <v>12000</v>
      </c>
      <c r="N6353">
        <f t="shared" si="99"/>
        <v>3000</v>
      </c>
    </row>
    <row r="6354" spans="1:14" x14ac:dyDescent="0.3">
      <c r="A6354" t="s">
        <v>6416</v>
      </c>
      <c r="B6354" s="3">
        <v>44414</v>
      </c>
      <c r="C6354" t="s">
        <v>41</v>
      </c>
      <c r="D6354" t="s">
        <v>8292</v>
      </c>
      <c r="E6354" t="s">
        <v>7952</v>
      </c>
      <c r="F6354" t="s">
        <v>14</v>
      </c>
      <c r="G6354" t="s">
        <v>15</v>
      </c>
      <c r="H6354" t="s">
        <v>62</v>
      </c>
      <c r="I6354">
        <v>4500</v>
      </c>
      <c r="J6354">
        <v>6000</v>
      </c>
      <c r="K6354">
        <v>3</v>
      </c>
      <c r="L6354">
        <v>13500</v>
      </c>
      <c r="M6354">
        <v>18000</v>
      </c>
      <c r="N6354">
        <f t="shared" si="99"/>
        <v>4500</v>
      </c>
    </row>
    <row r="6355" spans="1:14" x14ac:dyDescent="0.3">
      <c r="A6355" t="s">
        <v>6417</v>
      </c>
      <c r="B6355" s="3">
        <v>44414</v>
      </c>
      <c r="C6355" t="s">
        <v>42</v>
      </c>
      <c r="D6355" t="s">
        <v>8293</v>
      </c>
      <c r="E6355" t="s">
        <v>7899</v>
      </c>
      <c r="F6355" t="s">
        <v>14</v>
      </c>
      <c r="G6355" t="s">
        <v>15</v>
      </c>
      <c r="H6355" t="s">
        <v>62</v>
      </c>
      <c r="I6355">
        <v>4500</v>
      </c>
      <c r="J6355">
        <v>6000</v>
      </c>
      <c r="K6355">
        <v>4</v>
      </c>
      <c r="L6355">
        <v>18000</v>
      </c>
      <c r="M6355">
        <v>24000</v>
      </c>
      <c r="N6355">
        <f t="shared" si="99"/>
        <v>6000</v>
      </c>
    </row>
    <row r="6356" spans="1:14" x14ac:dyDescent="0.3">
      <c r="A6356" t="s">
        <v>6418</v>
      </c>
      <c r="B6356" s="3">
        <v>44414</v>
      </c>
      <c r="C6356" t="s">
        <v>43</v>
      </c>
      <c r="D6356" t="s">
        <v>8294</v>
      </c>
      <c r="E6356" t="s">
        <v>7907</v>
      </c>
      <c r="F6356" t="s">
        <v>14</v>
      </c>
      <c r="G6356" t="s">
        <v>22</v>
      </c>
      <c r="H6356" t="s">
        <v>63</v>
      </c>
      <c r="I6356">
        <v>3700</v>
      </c>
      <c r="J6356">
        <v>4450</v>
      </c>
      <c r="K6356">
        <v>1</v>
      </c>
      <c r="L6356">
        <v>3700</v>
      </c>
      <c r="M6356">
        <v>4450</v>
      </c>
      <c r="N6356">
        <f t="shared" si="99"/>
        <v>750</v>
      </c>
    </row>
    <row r="6357" spans="1:14" x14ac:dyDescent="0.3">
      <c r="A6357" t="s">
        <v>6419</v>
      </c>
      <c r="B6357" s="3">
        <v>44414</v>
      </c>
      <c r="C6357" t="s">
        <v>45</v>
      </c>
      <c r="D6357" t="s">
        <v>8295</v>
      </c>
      <c r="E6357" t="s">
        <v>7915</v>
      </c>
      <c r="F6357" t="s">
        <v>14</v>
      </c>
      <c r="G6357" t="s">
        <v>22</v>
      </c>
      <c r="H6357" t="s">
        <v>63</v>
      </c>
      <c r="I6357">
        <v>3700</v>
      </c>
      <c r="J6357">
        <v>4450</v>
      </c>
      <c r="K6357">
        <v>4</v>
      </c>
      <c r="L6357">
        <v>14800</v>
      </c>
      <c r="M6357">
        <v>17800</v>
      </c>
      <c r="N6357">
        <f t="shared" si="99"/>
        <v>3000</v>
      </c>
    </row>
    <row r="6358" spans="1:14" x14ac:dyDescent="0.3">
      <c r="A6358" t="s">
        <v>6420</v>
      </c>
      <c r="B6358" s="3">
        <v>44414</v>
      </c>
      <c r="C6358" t="s">
        <v>46</v>
      </c>
      <c r="D6358" t="s">
        <v>8296</v>
      </c>
      <c r="E6358" t="s">
        <v>7907</v>
      </c>
      <c r="F6358" t="s">
        <v>14</v>
      </c>
      <c r="G6358" t="s">
        <v>22</v>
      </c>
      <c r="H6358" t="s">
        <v>63</v>
      </c>
      <c r="I6358">
        <v>3700</v>
      </c>
      <c r="J6358">
        <v>4450</v>
      </c>
      <c r="K6358">
        <v>2</v>
      </c>
      <c r="L6358">
        <v>7400</v>
      </c>
      <c r="M6358">
        <v>8900</v>
      </c>
      <c r="N6358">
        <f t="shared" si="99"/>
        <v>1500</v>
      </c>
    </row>
    <row r="6359" spans="1:14" x14ac:dyDescent="0.3">
      <c r="A6359" t="s">
        <v>6421</v>
      </c>
      <c r="B6359" s="3">
        <v>44414</v>
      </c>
      <c r="C6359" t="s">
        <v>47</v>
      </c>
      <c r="D6359" t="s">
        <v>8297</v>
      </c>
      <c r="E6359" t="s">
        <v>7929</v>
      </c>
      <c r="F6359" t="s">
        <v>14</v>
      </c>
      <c r="G6359" t="s">
        <v>22</v>
      </c>
      <c r="H6359" t="s">
        <v>63</v>
      </c>
      <c r="I6359">
        <v>3700</v>
      </c>
      <c r="J6359">
        <v>4450</v>
      </c>
      <c r="K6359">
        <v>1</v>
      </c>
      <c r="L6359">
        <v>3700</v>
      </c>
      <c r="M6359">
        <v>4450</v>
      </c>
      <c r="N6359">
        <f t="shared" si="99"/>
        <v>750</v>
      </c>
    </row>
    <row r="6360" spans="1:14" x14ac:dyDescent="0.3">
      <c r="A6360" t="s">
        <v>6422</v>
      </c>
      <c r="B6360" s="3">
        <v>44414</v>
      </c>
      <c r="C6360" t="s">
        <v>48</v>
      </c>
      <c r="D6360" t="s">
        <v>8298</v>
      </c>
      <c r="E6360" t="s">
        <v>7907</v>
      </c>
      <c r="F6360" t="s">
        <v>14</v>
      </c>
      <c r="G6360" t="s">
        <v>27</v>
      </c>
      <c r="H6360" t="s">
        <v>62</v>
      </c>
      <c r="I6360">
        <v>2500</v>
      </c>
      <c r="J6360">
        <v>3350</v>
      </c>
      <c r="K6360">
        <v>3</v>
      </c>
      <c r="L6360">
        <v>7500</v>
      </c>
      <c r="M6360">
        <v>10050</v>
      </c>
      <c r="N6360">
        <f t="shared" si="99"/>
        <v>2550</v>
      </c>
    </row>
    <row r="6361" spans="1:14" x14ac:dyDescent="0.3">
      <c r="A6361" t="s">
        <v>6423</v>
      </c>
      <c r="B6361" s="3">
        <v>44414</v>
      </c>
      <c r="C6361" t="s">
        <v>49</v>
      </c>
      <c r="D6361" t="s">
        <v>8299</v>
      </c>
      <c r="E6361" t="s">
        <v>7905</v>
      </c>
      <c r="F6361" t="s">
        <v>14</v>
      </c>
      <c r="G6361" t="s">
        <v>27</v>
      </c>
      <c r="H6361" t="s">
        <v>62</v>
      </c>
      <c r="I6361">
        <v>2500</v>
      </c>
      <c r="J6361">
        <v>3350</v>
      </c>
      <c r="K6361">
        <v>3</v>
      </c>
      <c r="L6361">
        <v>7500</v>
      </c>
      <c r="M6361">
        <v>10050</v>
      </c>
      <c r="N6361">
        <f t="shared" si="99"/>
        <v>2550</v>
      </c>
    </row>
    <row r="6362" spans="1:14" x14ac:dyDescent="0.3">
      <c r="A6362" t="s">
        <v>6424</v>
      </c>
      <c r="B6362" s="3">
        <v>44414</v>
      </c>
      <c r="C6362" t="s">
        <v>50</v>
      </c>
      <c r="D6362" t="s">
        <v>8300</v>
      </c>
      <c r="E6362" t="s">
        <v>8301</v>
      </c>
      <c r="F6362" t="s">
        <v>14</v>
      </c>
      <c r="G6362" t="s">
        <v>27</v>
      </c>
      <c r="H6362" t="s">
        <v>62</v>
      </c>
      <c r="I6362">
        <v>2500</v>
      </c>
      <c r="J6362">
        <v>3350</v>
      </c>
      <c r="K6362">
        <v>2</v>
      </c>
      <c r="L6362">
        <v>5000</v>
      </c>
      <c r="M6362">
        <v>6700</v>
      </c>
      <c r="N6362">
        <f t="shared" si="99"/>
        <v>1700</v>
      </c>
    </row>
    <row r="6363" spans="1:14" x14ac:dyDescent="0.3">
      <c r="A6363" t="s">
        <v>6425</v>
      </c>
      <c r="B6363" s="3">
        <v>44414</v>
      </c>
      <c r="C6363" t="s">
        <v>51</v>
      </c>
      <c r="D6363" t="s">
        <v>8302</v>
      </c>
      <c r="E6363" t="s">
        <v>7903</v>
      </c>
      <c r="F6363" t="s">
        <v>14</v>
      </c>
      <c r="G6363" t="s">
        <v>27</v>
      </c>
      <c r="H6363" t="s">
        <v>62</v>
      </c>
      <c r="I6363">
        <v>2500</v>
      </c>
      <c r="J6363">
        <v>3350</v>
      </c>
      <c r="K6363">
        <v>1</v>
      </c>
      <c r="L6363">
        <v>2500</v>
      </c>
      <c r="M6363">
        <v>3350</v>
      </c>
      <c r="N6363">
        <f t="shared" si="99"/>
        <v>850</v>
      </c>
    </row>
    <row r="6364" spans="1:14" x14ac:dyDescent="0.3">
      <c r="A6364" t="s">
        <v>6426</v>
      </c>
      <c r="B6364" s="3">
        <v>44414</v>
      </c>
      <c r="C6364" t="s">
        <v>52</v>
      </c>
      <c r="D6364" t="s">
        <v>8303</v>
      </c>
      <c r="E6364" t="s">
        <v>7901</v>
      </c>
      <c r="F6364" t="s">
        <v>14</v>
      </c>
      <c r="G6364" t="s">
        <v>27</v>
      </c>
      <c r="H6364" t="s">
        <v>62</v>
      </c>
      <c r="I6364">
        <v>2500</v>
      </c>
      <c r="J6364">
        <v>3350</v>
      </c>
      <c r="K6364">
        <v>2</v>
      </c>
      <c r="L6364">
        <v>5000</v>
      </c>
      <c r="M6364">
        <v>6700</v>
      </c>
      <c r="N6364">
        <f t="shared" si="99"/>
        <v>1700</v>
      </c>
    </row>
    <row r="6365" spans="1:14" x14ac:dyDescent="0.3">
      <c r="A6365" t="s">
        <v>6427</v>
      </c>
      <c r="B6365" s="3">
        <v>44414</v>
      </c>
      <c r="C6365" t="s">
        <v>53</v>
      </c>
      <c r="D6365" t="s">
        <v>8304</v>
      </c>
      <c r="E6365" t="s">
        <v>7897</v>
      </c>
      <c r="F6365" t="s">
        <v>14</v>
      </c>
      <c r="G6365" t="s">
        <v>27</v>
      </c>
      <c r="H6365" t="s">
        <v>62</v>
      </c>
      <c r="I6365">
        <v>2500</v>
      </c>
      <c r="J6365">
        <v>3350</v>
      </c>
      <c r="K6365">
        <v>1</v>
      </c>
      <c r="L6365">
        <v>2500</v>
      </c>
      <c r="M6365">
        <v>3350</v>
      </c>
      <c r="N6365">
        <f t="shared" si="99"/>
        <v>850</v>
      </c>
    </row>
    <row r="6366" spans="1:14" x14ac:dyDescent="0.3">
      <c r="A6366" t="s">
        <v>6428</v>
      </c>
      <c r="B6366" s="3">
        <v>44414</v>
      </c>
      <c r="C6366" t="s">
        <v>54</v>
      </c>
      <c r="D6366" t="s">
        <v>8305</v>
      </c>
      <c r="E6366" t="s">
        <v>7987</v>
      </c>
      <c r="F6366" t="s">
        <v>14</v>
      </c>
      <c r="G6366" t="s">
        <v>27</v>
      </c>
      <c r="H6366" t="s">
        <v>62</v>
      </c>
      <c r="I6366">
        <v>2500</v>
      </c>
      <c r="J6366">
        <v>3350</v>
      </c>
      <c r="K6366">
        <v>4</v>
      </c>
      <c r="L6366">
        <v>10000</v>
      </c>
      <c r="M6366">
        <v>13400</v>
      </c>
      <c r="N6366">
        <f t="shared" si="99"/>
        <v>3400</v>
      </c>
    </row>
    <row r="6367" spans="1:14" x14ac:dyDescent="0.3">
      <c r="A6367" t="s">
        <v>6429</v>
      </c>
      <c r="B6367" s="3">
        <v>44414</v>
      </c>
      <c r="C6367" t="s">
        <v>55</v>
      </c>
      <c r="D6367" t="s">
        <v>8306</v>
      </c>
      <c r="E6367" t="s">
        <v>7907</v>
      </c>
      <c r="F6367" t="s">
        <v>14</v>
      </c>
      <c r="G6367" t="s">
        <v>27</v>
      </c>
      <c r="H6367" t="s">
        <v>62</v>
      </c>
      <c r="I6367">
        <v>2500</v>
      </c>
      <c r="J6367">
        <v>3350</v>
      </c>
      <c r="K6367">
        <v>2</v>
      </c>
      <c r="L6367">
        <v>5000</v>
      </c>
      <c r="M6367">
        <v>6700</v>
      </c>
      <c r="N6367">
        <f t="shared" si="99"/>
        <v>1700</v>
      </c>
    </row>
    <row r="6368" spans="1:14" x14ac:dyDescent="0.3">
      <c r="A6368" t="s">
        <v>6430</v>
      </c>
      <c r="B6368" s="3">
        <v>44414</v>
      </c>
      <c r="C6368" t="s">
        <v>57</v>
      </c>
      <c r="D6368" t="s">
        <v>8307</v>
      </c>
      <c r="E6368" t="s">
        <v>7907</v>
      </c>
      <c r="F6368" t="s">
        <v>14</v>
      </c>
      <c r="G6368" t="s">
        <v>27</v>
      </c>
      <c r="H6368" t="s">
        <v>62</v>
      </c>
      <c r="I6368">
        <v>2500</v>
      </c>
      <c r="J6368">
        <v>3350</v>
      </c>
      <c r="K6368">
        <v>3</v>
      </c>
      <c r="L6368">
        <v>7500</v>
      </c>
      <c r="M6368">
        <v>10050</v>
      </c>
      <c r="N6368">
        <f t="shared" si="99"/>
        <v>2550</v>
      </c>
    </row>
    <row r="6369" spans="1:14" x14ac:dyDescent="0.3">
      <c r="A6369" t="s">
        <v>6431</v>
      </c>
      <c r="B6369" s="3">
        <v>44414</v>
      </c>
      <c r="C6369" t="s">
        <v>58</v>
      </c>
      <c r="D6369" t="s">
        <v>8308</v>
      </c>
      <c r="E6369" t="s">
        <v>7910</v>
      </c>
      <c r="F6369" t="s">
        <v>14</v>
      </c>
      <c r="G6369" t="s">
        <v>27</v>
      </c>
      <c r="H6369" t="s">
        <v>62</v>
      </c>
      <c r="I6369">
        <v>2500</v>
      </c>
      <c r="J6369">
        <v>3350</v>
      </c>
      <c r="K6369">
        <v>4</v>
      </c>
      <c r="L6369">
        <v>10000</v>
      </c>
      <c r="M6369">
        <v>13400</v>
      </c>
      <c r="N6369">
        <f t="shared" si="99"/>
        <v>3400</v>
      </c>
    </row>
    <row r="6370" spans="1:14" x14ac:dyDescent="0.3">
      <c r="A6370" t="s">
        <v>6432</v>
      </c>
      <c r="B6370" s="3">
        <v>44414</v>
      </c>
      <c r="C6370" t="s">
        <v>59</v>
      </c>
      <c r="D6370" t="s">
        <v>8309</v>
      </c>
      <c r="E6370" t="s">
        <v>7907</v>
      </c>
      <c r="F6370" t="s">
        <v>14</v>
      </c>
      <c r="G6370" t="s">
        <v>27</v>
      </c>
      <c r="H6370" t="s">
        <v>62</v>
      </c>
      <c r="I6370">
        <v>2500</v>
      </c>
      <c r="J6370">
        <v>3350</v>
      </c>
      <c r="K6370">
        <v>4</v>
      </c>
      <c r="L6370">
        <v>10000</v>
      </c>
      <c r="M6370">
        <v>13400</v>
      </c>
      <c r="N6370">
        <f t="shared" si="99"/>
        <v>3400</v>
      </c>
    </row>
    <row r="6371" spans="1:14" x14ac:dyDescent="0.3">
      <c r="A6371" t="s">
        <v>6433</v>
      </c>
      <c r="B6371" s="3">
        <v>44414</v>
      </c>
      <c r="C6371" t="s">
        <v>60</v>
      </c>
      <c r="D6371" t="s">
        <v>8310</v>
      </c>
      <c r="E6371" t="s">
        <v>7897</v>
      </c>
      <c r="F6371" t="s">
        <v>14</v>
      </c>
      <c r="G6371" t="s">
        <v>40</v>
      </c>
      <c r="H6371" t="s">
        <v>63</v>
      </c>
      <c r="I6371">
        <v>3500</v>
      </c>
      <c r="J6371">
        <v>4750</v>
      </c>
      <c r="K6371">
        <v>2</v>
      </c>
      <c r="L6371">
        <v>7000</v>
      </c>
      <c r="M6371">
        <v>9500</v>
      </c>
      <c r="N6371">
        <f t="shared" si="99"/>
        <v>2500</v>
      </c>
    </row>
    <row r="6372" spans="1:14" x14ac:dyDescent="0.3">
      <c r="A6372" t="s">
        <v>6434</v>
      </c>
      <c r="B6372" s="3">
        <v>44414</v>
      </c>
      <c r="C6372" t="s">
        <v>61</v>
      </c>
      <c r="D6372" t="s">
        <v>8311</v>
      </c>
      <c r="E6372" t="s">
        <v>7912</v>
      </c>
      <c r="F6372" t="s">
        <v>14</v>
      </c>
      <c r="G6372" t="s">
        <v>40</v>
      </c>
      <c r="H6372" t="s">
        <v>63</v>
      </c>
      <c r="I6372">
        <v>3500</v>
      </c>
      <c r="J6372">
        <v>4750</v>
      </c>
      <c r="K6372">
        <v>4</v>
      </c>
      <c r="L6372">
        <v>14000</v>
      </c>
      <c r="M6372">
        <v>19000</v>
      </c>
      <c r="N6372">
        <f t="shared" si="99"/>
        <v>5000</v>
      </c>
    </row>
    <row r="6373" spans="1:14" x14ac:dyDescent="0.3">
      <c r="A6373" t="s">
        <v>6435</v>
      </c>
      <c r="B6373" s="3">
        <v>44414</v>
      </c>
      <c r="C6373" t="s">
        <v>13</v>
      </c>
      <c r="D6373" t="s">
        <v>8312</v>
      </c>
      <c r="E6373" t="s">
        <v>7907</v>
      </c>
      <c r="F6373" t="s">
        <v>14</v>
      </c>
      <c r="G6373" t="s">
        <v>40</v>
      </c>
      <c r="H6373" t="s">
        <v>63</v>
      </c>
      <c r="I6373">
        <v>3500</v>
      </c>
      <c r="J6373">
        <v>4750</v>
      </c>
      <c r="K6373">
        <v>4</v>
      </c>
      <c r="L6373">
        <v>14000</v>
      </c>
      <c r="M6373">
        <v>19000</v>
      </c>
      <c r="N6373">
        <f t="shared" si="99"/>
        <v>5000</v>
      </c>
    </row>
    <row r="6374" spans="1:14" x14ac:dyDescent="0.3">
      <c r="A6374" t="s">
        <v>6436</v>
      </c>
      <c r="B6374" s="3">
        <v>44414</v>
      </c>
      <c r="C6374" t="s">
        <v>16</v>
      </c>
      <c r="D6374" t="s">
        <v>8313</v>
      </c>
      <c r="E6374" t="s">
        <v>7896</v>
      </c>
      <c r="F6374" t="s">
        <v>14</v>
      </c>
      <c r="G6374" t="s">
        <v>44</v>
      </c>
      <c r="H6374" t="s">
        <v>63</v>
      </c>
      <c r="I6374">
        <v>3800</v>
      </c>
      <c r="J6374">
        <v>4430</v>
      </c>
      <c r="K6374">
        <v>3</v>
      </c>
      <c r="L6374">
        <v>11400</v>
      </c>
      <c r="M6374">
        <v>13290</v>
      </c>
      <c r="N6374">
        <f t="shared" si="99"/>
        <v>1890</v>
      </c>
    </row>
    <row r="6375" spans="1:14" x14ac:dyDescent="0.3">
      <c r="A6375" t="s">
        <v>6437</v>
      </c>
      <c r="B6375" s="3">
        <v>44414</v>
      </c>
      <c r="C6375" t="s">
        <v>18</v>
      </c>
      <c r="D6375" t="s">
        <v>8314</v>
      </c>
      <c r="E6375" t="s">
        <v>7910</v>
      </c>
      <c r="F6375" t="s">
        <v>14</v>
      </c>
      <c r="G6375" t="s">
        <v>44</v>
      </c>
      <c r="H6375" t="s">
        <v>63</v>
      </c>
      <c r="I6375">
        <v>3800</v>
      </c>
      <c r="J6375">
        <v>4430</v>
      </c>
      <c r="K6375">
        <v>2</v>
      </c>
      <c r="L6375">
        <v>7600</v>
      </c>
      <c r="M6375">
        <v>8860</v>
      </c>
      <c r="N6375">
        <f t="shared" si="99"/>
        <v>1260</v>
      </c>
    </row>
    <row r="6376" spans="1:14" x14ac:dyDescent="0.3">
      <c r="A6376" t="s">
        <v>6438</v>
      </c>
      <c r="B6376" s="3">
        <v>44414</v>
      </c>
      <c r="C6376" t="s">
        <v>20</v>
      </c>
      <c r="D6376" t="s">
        <v>8315</v>
      </c>
      <c r="E6376" t="s">
        <v>7905</v>
      </c>
      <c r="F6376" t="s">
        <v>14</v>
      </c>
      <c r="G6376" t="s">
        <v>40</v>
      </c>
      <c r="H6376" t="s">
        <v>63</v>
      </c>
      <c r="I6376">
        <v>3500</v>
      </c>
      <c r="J6376">
        <v>4750</v>
      </c>
      <c r="K6376">
        <v>2</v>
      </c>
      <c r="L6376">
        <v>7000</v>
      </c>
      <c r="M6376">
        <v>9500</v>
      </c>
      <c r="N6376">
        <f t="shared" si="99"/>
        <v>2500</v>
      </c>
    </row>
    <row r="6377" spans="1:14" x14ac:dyDescent="0.3">
      <c r="A6377" t="s">
        <v>6439</v>
      </c>
      <c r="B6377" s="3">
        <v>44414</v>
      </c>
      <c r="C6377" t="s">
        <v>21</v>
      </c>
      <c r="D6377" t="s">
        <v>8316</v>
      </c>
      <c r="E6377" t="s">
        <v>7910</v>
      </c>
      <c r="F6377" t="s">
        <v>14</v>
      </c>
      <c r="G6377" t="s">
        <v>40</v>
      </c>
      <c r="H6377" t="s">
        <v>63</v>
      </c>
      <c r="I6377">
        <v>3500</v>
      </c>
      <c r="J6377">
        <v>4750</v>
      </c>
      <c r="K6377">
        <v>1</v>
      </c>
      <c r="L6377">
        <v>3500</v>
      </c>
      <c r="M6377">
        <v>4750</v>
      </c>
      <c r="N6377">
        <f t="shared" si="99"/>
        <v>1250</v>
      </c>
    </row>
    <row r="6378" spans="1:14" x14ac:dyDescent="0.3">
      <c r="A6378" t="s">
        <v>6440</v>
      </c>
      <c r="B6378" s="3">
        <v>44414</v>
      </c>
      <c r="C6378" t="s">
        <v>23</v>
      </c>
      <c r="D6378" t="s">
        <v>8317</v>
      </c>
      <c r="E6378" t="s">
        <v>7907</v>
      </c>
      <c r="F6378" t="s">
        <v>14</v>
      </c>
      <c r="G6378" t="s">
        <v>40</v>
      </c>
      <c r="H6378" t="s">
        <v>63</v>
      </c>
      <c r="I6378">
        <v>3500</v>
      </c>
      <c r="J6378">
        <v>4750</v>
      </c>
      <c r="K6378">
        <v>1</v>
      </c>
      <c r="L6378">
        <v>3500</v>
      </c>
      <c r="M6378">
        <v>4750</v>
      </c>
      <c r="N6378">
        <f t="shared" si="99"/>
        <v>1250</v>
      </c>
    </row>
    <row r="6379" spans="1:14" x14ac:dyDescent="0.3">
      <c r="A6379" t="s">
        <v>6441</v>
      </c>
      <c r="B6379" s="3">
        <v>44414</v>
      </c>
      <c r="C6379" t="s">
        <v>24</v>
      </c>
      <c r="D6379" t="s">
        <v>8318</v>
      </c>
      <c r="E6379" t="s">
        <v>7907</v>
      </c>
      <c r="F6379" t="s">
        <v>14</v>
      </c>
      <c r="G6379" t="s">
        <v>40</v>
      </c>
      <c r="H6379" t="s">
        <v>63</v>
      </c>
      <c r="I6379">
        <v>3500</v>
      </c>
      <c r="J6379">
        <v>4750</v>
      </c>
      <c r="K6379">
        <v>3</v>
      </c>
      <c r="L6379">
        <v>10500</v>
      </c>
      <c r="M6379">
        <v>14250</v>
      </c>
      <c r="N6379">
        <f t="shared" si="99"/>
        <v>3750</v>
      </c>
    </row>
    <row r="6380" spans="1:14" x14ac:dyDescent="0.3">
      <c r="A6380" t="s">
        <v>6442</v>
      </c>
      <c r="B6380" s="3">
        <v>44414</v>
      </c>
      <c r="C6380" t="s">
        <v>25</v>
      </c>
      <c r="D6380" t="s">
        <v>8319</v>
      </c>
      <c r="E6380" t="s">
        <v>7896</v>
      </c>
      <c r="F6380" t="s">
        <v>14</v>
      </c>
      <c r="G6380" t="s">
        <v>40</v>
      </c>
      <c r="H6380" t="s">
        <v>63</v>
      </c>
      <c r="I6380">
        <v>3500</v>
      </c>
      <c r="J6380">
        <v>4750</v>
      </c>
      <c r="K6380">
        <v>4</v>
      </c>
      <c r="L6380">
        <v>14000</v>
      </c>
      <c r="M6380">
        <v>19000</v>
      </c>
      <c r="N6380">
        <f t="shared" si="99"/>
        <v>5000</v>
      </c>
    </row>
    <row r="6381" spans="1:14" x14ac:dyDescent="0.3">
      <c r="A6381" t="s">
        <v>6443</v>
      </c>
      <c r="B6381" s="3">
        <v>44414</v>
      </c>
      <c r="C6381" t="s">
        <v>26</v>
      </c>
      <c r="D6381" t="s">
        <v>8320</v>
      </c>
      <c r="E6381" t="s">
        <v>7912</v>
      </c>
      <c r="F6381" t="s">
        <v>14</v>
      </c>
      <c r="G6381" t="s">
        <v>40</v>
      </c>
      <c r="H6381" t="s">
        <v>63</v>
      </c>
      <c r="I6381">
        <v>3500</v>
      </c>
      <c r="J6381">
        <v>4750</v>
      </c>
      <c r="K6381">
        <v>3</v>
      </c>
      <c r="L6381">
        <v>10500</v>
      </c>
      <c r="M6381">
        <v>14250</v>
      </c>
      <c r="N6381">
        <f t="shared" si="99"/>
        <v>3750</v>
      </c>
    </row>
    <row r="6382" spans="1:14" x14ac:dyDescent="0.3">
      <c r="A6382" t="s">
        <v>6444</v>
      </c>
      <c r="B6382" s="3">
        <v>44414</v>
      </c>
      <c r="C6382" t="s">
        <v>28</v>
      </c>
      <c r="D6382" t="s">
        <v>8321</v>
      </c>
      <c r="E6382" t="s">
        <v>7910</v>
      </c>
      <c r="F6382" t="s">
        <v>14</v>
      </c>
      <c r="G6382" t="s">
        <v>40</v>
      </c>
      <c r="H6382" t="s">
        <v>63</v>
      </c>
      <c r="I6382">
        <v>3500</v>
      </c>
      <c r="J6382">
        <v>4750</v>
      </c>
      <c r="K6382">
        <v>3</v>
      </c>
      <c r="L6382">
        <v>10500</v>
      </c>
      <c r="M6382">
        <v>14250</v>
      </c>
      <c r="N6382">
        <f t="shared" si="99"/>
        <v>3750</v>
      </c>
    </row>
    <row r="6383" spans="1:14" x14ac:dyDescent="0.3">
      <c r="A6383" t="s">
        <v>6445</v>
      </c>
      <c r="B6383" s="3">
        <v>44414</v>
      </c>
      <c r="C6383" t="s">
        <v>30</v>
      </c>
      <c r="D6383" t="s">
        <v>8322</v>
      </c>
      <c r="E6383" t="s">
        <v>7899</v>
      </c>
      <c r="F6383" t="s">
        <v>14</v>
      </c>
      <c r="G6383" t="s">
        <v>15</v>
      </c>
      <c r="H6383" t="s">
        <v>62</v>
      </c>
      <c r="I6383">
        <v>4500</v>
      </c>
      <c r="J6383">
        <v>6000</v>
      </c>
      <c r="K6383">
        <v>4</v>
      </c>
      <c r="L6383">
        <v>18000</v>
      </c>
      <c r="M6383">
        <v>24000</v>
      </c>
      <c r="N6383">
        <f t="shared" si="99"/>
        <v>6000</v>
      </c>
    </row>
    <row r="6384" spans="1:14" x14ac:dyDescent="0.3">
      <c r="A6384" t="s">
        <v>6446</v>
      </c>
      <c r="B6384" s="3">
        <v>44414</v>
      </c>
      <c r="C6384" t="s">
        <v>31</v>
      </c>
      <c r="D6384" t="s">
        <v>8323</v>
      </c>
      <c r="E6384" t="s">
        <v>7903</v>
      </c>
      <c r="F6384" t="s">
        <v>14</v>
      </c>
      <c r="G6384" t="s">
        <v>15</v>
      </c>
      <c r="H6384" t="s">
        <v>62</v>
      </c>
      <c r="I6384">
        <v>4500</v>
      </c>
      <c r="J6384">
        <v>6000</v>
      </c>
      <c r="K6384">
        <v>3</v>
      </c>
      <c r="L6384">
        <v>13500</v>
      </c>
      <c r="M6384">
        <v>18000</v>
      </c>
      <c r="N6384">
        <f t="shared" si="99"/>
        <v>4500</v>
      </c>
    </row>
    <row r="6385" spans="1:14" x14ac:dyDescent="0.3">
      <c r="A6385" t="s">
        <v>6447</v>
      </c>
      <c r="B6385" s="3">
        <v>44414</v>
      </c>
      <c r="C6385" t="s">
        <v>32</v>
      </c>
      <c r="D6385" t="s">
        <v>8324</v>
      </c>
      <c r="E6385" t="s">
        <v>7987</v>
      </c>
      <c r="F6385" t="s">
        <v>14</v>
      </c>
      <c r="G6385" t="s">
        <v>56</v>
      </c>
      <c r="H6385" t="s">
        <v>64</v>
      </c>
      <c r="I6385">
        <v>3600</v>
      </c>
      <c r="J6385">
        <v>4400</v>
      </c>
      <c r="K6385">
        <v>3</v>
      </c>
      <c r="L6385">
        <v>10800</v>
      </c>
      <c r="M6385">
        <v>13200</v>
      </c>
      <c r="N6385">
        <f t="shared" si="99"/>
        <v>2400</v>
      </c>
    </row>
    <row r="6386" spans="1:14" x14ac:dyDescent="0.3">
      <c r="A6386" t="s">
        <v>6448</v>
      </c>
      <c r="B6386" s="3">
        <v>44414</v>
      </c>
      <c r="C6386" t="s">
        <v>33</v>
      </c>
      <c r="D6386" t="s">
        <v>8325</v>
      </c>
      <c r="E6386" t="s">
        <v>7901</v>
      </c>
      <c r="F6386" t="s">
        <v>14</v>
      </c>
      <c r="G6386" t="s">
        <v>22</v>
      </c>
      <c r="H6386" t="s">
        <v>63</v>
      </c>
      <c r="I6386">
        <v>3700</v>
      </c>
      <c r="J6386">
        <v>4450</v>
      </c>
      <c r="K6386">
        <v>1</v>
      </c>
      <c r="L6386">
        <v>3700</v>
      </c>
      <c r="M6386">
        <v>4450</v>
      </c>
      <c r="N6386">
        <f t="shared" si="99"/>
        <v>750</v>
      </c>
    </row>
    <row r="6387" spans="1:14" x14ac:dyDescent="0.3">
      <c r="A6387" t="s">
        <v>6449</v>
      </c>
      <c r="B6387" s="3">
        <v>44414</v>
      </c>
      <c r="C6387" t="s">
        <v>34</v>
      </c>
      <c r="D6387" t="s">
        <v>8326</v>
      </c>
      <c r="E6387" t="s">
        <v>7967</v>
      </c>
      <c r="F6387" t="s">
        <v>14</v>
      </c>
      <c r="G6387" t="s">
        <v>22</v>
      </c>
      <c r="H6387" t="s">
        <v>63</v>
      </c>
      <c r="I6387">
        <v>3700</v>
      </c>
      <c r="J6387">
        <v>4450</v>
      </c>
      <c r="K6387">
        <v>4</v>
      </c>
      <c r="L6387">
        <v>14800</v>
      </c>
      <c r="M6387">
        <v>17800</v>
      </c>
      <c r="N6387">
        <f t="shared" si="99"/>
        <v>3000</v>
      </c>
    </row>
    <row r="6388" spans="1:14" x14ac:dyDescent="0.3">
      <c r="A6388" t="s">
        <v>6450</v>
      </c>
      <c r="B6388" s="3">
        <v>44414</v>
      </c>
      <c r="C6388" t="s">
        <v>35</v>
      </c>
      <c r="D6388" t="s">
        <v>8327</v>
      </c>
      <c r="E6388" t="s">
        <v>7910</v>
      </c>
      <c r="F6388" t="s">
        <v>14</v>
      </c>
      <c r="G6388" t="s">
        <v>22</v>
      </c>
      <c r="H6388" t="s">
        <v>63</v>
      </c>
      <c r="I6388">
        <v>3700</v>
      </c>
      <c r="J6388">
        <v>4450</v>
      </c>
      <c r="K6388">
        <v>3</v>
      </c>
      <c r="L6388">
        <v>11100</v>
      </c>
      <c r="M6388">
        <v>13350</v>
      </c>
      <c r="N6388">
        <f t="shared" si="99"/>
        <v>2250</v>
      </c>
    </row>
    <row r="6389" spans="1:14" x14ac:dyDescent="0.3">
      <c r="A6389" t="s">
        <v>6451</v>
      </c>
      <c r="B6389" s="3">
        <v>44414</v>
      </c>
      <c r="C6389" t="s">
        <v>36</v>
      </c>
      <c r="D6389" t="s">
        <v>8328</v>
      </c>
      <c r="E6389" t="s">
        <v>7915</v>
      </c>
      <c r="F6389" t="s">
        <v>14</v>
      </c>
      <c r="G6389" t="s">
        <v>22</v>
      </c>
      <c r="H6389" t="s">
        <v>63</v>
      </c>
      <c r="I6389">
        <v>3700</v>
      </c>
      <c r="J6389">
        <v>4450</v>
      </c>
      <c r="K6389">
        <v>1</v>
      </c>
      <c r="L6389">
        <v>3700</v>
      </c>
      <c r="M6389">
        <v>4450</v>
      </c>
      <c r="N6389">
        <f t="shared" si="99"/>
        <v>750</v>
      </c>
    </row>
    <row r="6390" spans="1:14" x14ac:dyDescent="0.3">
      <c r="A6390" t="s">
        <v>6452</v>
      </c>
      <c r="B6390" s="3">
        <v>44414</v>
      </c>
      <c r="C6390" t="s">
        <v>37</v>
      </c>
      <c r="D6390" t="s">
        <v>8329</v>
      </c>
      <c r="E6390" t="s">
        <v>7956</v>
      </c>
      <c r="F6390" t="s">
        <v>14</v>
      </c>
      <c r="G6390" t="s">
        <v>22</v>
      </c>
      <c r="H6390" t="s">
        <v>63</v>
      </c>
      <c r="I6390">
        <v>3700</v>
      </c>
      <c r="J6390">
        <v>4450</v>
      </c>
      <c r="K6390">
        <v>3</v>
      </c>
      <c r="L6390">
        <v>11100</v>
      </c>
      <c r="M6390">
        <v>13350</v>
      </c>
      <c r="N6390">
        <f t="shared" si="99"/>
        <v>2250</v>
      </c>
    </row>
    <row r="6391" spans="1:14" x14ac:dyDescent="0.3">
      <c r="A6391" t="s">
        <v>6453</v>
      </c>
      <c r="B6391" s="3">
        <v>44414</v>
      </c>
      <c r="C6391" t="s">
        <v>38</v>
      </c>
      <c r="D6391" t="s">
        <v>8330</v>
      </c>
      <c r="E6391" t="s">
        <v>7905</v>
      </c>
      <c r="F6391" t="s">
        <v>29</v>
      </c>
      <c r="G6391" t="s">
        <v>56</v>
      </c>
      <c r="H6391" t="s">
        <v>64</v>
      </c>
      <c r="I6391">
        <v>3600</v>
      </c>
      <c r="J6391">
        <v>4400</v>
      </c>
      <c r="K6391">
        <v>2</v>
      </c>
      <c r="L6391">
        <v>7200</v>
      </c>
      <c r="M6391">
        <v>8800</v>
      </c>
      <c r="N6391">
        <f t="shared" si="99"/>
        <v>1600</v>
      </c>
    </row>
    <row r="6392" spans="1:14" x14ac:dyDescent="0.3">
      <c r="A6392" t="s">
        <v>6454</v>
      </c>
      <c r="B6392" s="3">
        <v>44414</v>
      </c>
      <c r="C6392" t="s">
        <v>39</v>
      </c>
      <c r="D6392" t="s">
        <v>8331</v>
      </c>
      <c r="E6392" t="s">
        <v>7901</v>
      </c>
      <c r="F6392" t="s">
        <v>29</v>
      </c>
      <c r="G6392" t="s">
        <v>56</v>
      </c>
      <c r="H6392" t="s">
        <v>64</v>
      </c>
      <c r="I6392">
        <v>3600</v>
      </c>
      <c r="J6392">
        <v>4400</v>
      </c>
      <c r="K6392">
        <v>2</v>
      </c>
      <c r="L6392">
        <v>7200</v>
      </c>
      <c r="M6392">
        <v>8800</v>
      </c>
      <c r="N6392">
        <f t="shared" si="99"/>
        <v>1600</v>
      </c>
    </row>
    <row r="6393" spans="1:14" x14ac:dyDescent="0.3">
      <c r="A6393" t="s">
        <v>6455</v>
      </c>
      <c r="B6393" s="3">
        <v>44414</v>
      </c>
      <c r="C6393" t="s">
        <v>41</v>
      </c>
      <c r="D6393" t="s">
        <v>8332</v>
      </c>
      <c r="E6393" t="s">
        <v>7905</v>
      </c>
      <c r="F6393" t="s">
        <v>29</v>
      </c>
      <c r="G6393" t="s">
        <v>56</v>
      </c>
      <c r="H6393" t="s">
        <v>64</v>
      </c>
      <c r="I6393">
        <v>3600</v>
      </c>
      <c r="J6393">
        <v>4400</v>
      </c>
      <c r="K6393">
        <v>2</v>
      </c>
      <c r="L6393">
        <v>7200</v>
      </c>
      <c r="M6393">
        <v>8800</v>
      </c>
      <c r="N6393">
        <f t="shared" si="99"/>
        <v>1600</v>
      </c>
    </row>
    <row r="6394" spans="1:14" x14ac:dyDescent="0.3">
      <c r="A6394" t="s">
        <v>6456</v>
      </c>
      <c r="B6394" s="3">
        <v>44414</v>
      </c>
      <c r="C6394" t="s">
        <v>42</v>
      </c>
      <c r="D6394" t="s">
        <v>8333</v>
      </c>
      <c r="E6394" t="s">
        <v>7925</v>
      </c>
      <c r="F6394" t="s">
        <v>29</v>
      </c>
      <c r="G6394" t="s">
        <v>56</v>
      </c>
      <c r="H6394" t="s">
        <v>64</v>
      </c>
      <c r="I6394">
        <v>3600</v>
      </c>
      <c r="J6394">
        <v>4400</v>
      </c>
      <c r="K6394">
        <v>1</v>
      </c>
      <c r="L6394">
        <v>3600</v>
      </c>
      <c r="M6394">
        <v>4400</v>
      </c>
      <c r="N6394">
        <f t="shared" si="99"/>
        <v>800</v>
      </c>
    </row>
    <row r="6395" spans="1:14" x14ac:dyDescent="0.3">
      <c r="A6395" t="s">
        <v>6457</v>
      </c>
      <c r="B6395" s="3">
        <v>44414</v>
      </c>
      <c r="C6395" t="s">
        <v>43</v>
      </c>
      <c r="D6395" t="s">
        <v>8334</v>
      </c>
      <c r="E6395" t="s">
        <v>7896</v>
      </c>
      <c r="F6395" t="s">
        <v>29</v>
      </c>
      <c r="G6395" t="s">
        <v>56</v>
      </c>
      <c r="H6395" t="s">
        <v>64</v>
      </c>
      <c r="I6395">
        <v>3600</v>
      </c>
      <c r="J6395">
        <v>4400</v>
      </c>
      <c r="K6395">
        <v>3</v>
      </c>
      <c r="L6395">
        <v>10800</v>
      </c>
      <c r="M6395">
        <v>13200</v>
      </c>
      <c r="N6395">
        <f t="shared" si="99"/>
        <v>2400</v>
      </c>
    </row>
    <row r="6396" spans="1:14" x14ac:dyDescent="0.3">
      <c r="A6396" t="s">
        <v>6458</v>
      </c>
      <c r="B6396" s="3">
        <v>44414</v>
      </c>
      <c r="C6396" t="s">
        <v>45</v>
      </c>
      <c r="D6396" t="s">
        <v>8335</v>
      </c>
      <c r="E6396" t="s">
        <v>7907</v>
      </c>
      <c r="F6396" t="s">
        <v>29</v>
      </c>
      <c r="G6396" t="s">
        <v>44</v>
      </c>
      <c r="H6396" t="s">
        <v>63</v>
      </c>
      <c r="I6396">
        <v>3800</v>
      </c>
      <c r="J6396">
        <v>4430</v>
      </c>
      <c r="K6396">
        <v>3</v>
      </c>
      <c r="L6396">
        <v>11400</v>
      </c>
      <c r="M6396">
        <v>13290</v>
      </c>
      <c r="N6396">
        <f t="shared" si="99"/>
        <v>1890</v>
      </c>
    </row>
    <row r="6397" spans="1:14" x14ac:dyDescent="0.3">
      <c r="A6397" t="s">
        <v>6459</v>
      </c>
      <c r="B6397" s="3">
        <v>44414</v>
      </c>
      <c r="C6397" t="s">
        <v>46</v>
      </c>
      <c r="D6397" t="s">
        <v>8336</v>
      </c>
      <c r="E6397" t="s">
        <v>7925</v>
      </c>
      <c r="F6397" t="s">
        <v>29</v>
      </c>
      <c r="G6397" t="s">
        <v>44</v>
      </c>
      <c r="H6397" t="s">
        <v>63</v>
      </c>
      <c r="I6397">
        <v>3800</v>
      </c>
      <c r="J6397">
        <v>4430</v>
      </c>
      <c r="K6397">
        <v>1</v>
      </c>
      <c r="L6397">
        <v>3800</v>
      </c>
      <c r="M6397">
        <v>4430</v>
      </c>
      <c r="N6397">
        <f t="shared" si="99"/>
        <v>630</v>
      </c>
    </row>
    <row r="6398" spans="1:14" x14ac:dyDescent="0.3">
      <c r="A6398" t="s">
        <v>6460</v>
      </c>
      <c r="B6398" s="3">
        <v>44414</v>
      </c>
      <c r="C6398" t="s">
        <v>47</v>
      </c>
      <c r="D6398" t="s">
        <v>8337</v>
      </c>
      <c r="E6398" t="s">
        <v>7910</v>
      </c>
      <c r="F6398" t="s">
        <v>29</v>
      </c>
      <c r="G6398" t="s">
        <v>44</v>
      </c>
      <c r="H6398" t="s">
        <v>63</v>
      </c>
      <c r="I6398">
        <v>3800</v>
      </c>
      <c r="J6398">
        <v>4430</v>
      </c>
      <c r="K6398">
        <v>1</v>
      </c>
      <c r="L6398">
        <v>3800</v>
      </c>
      <c r="M6398">
        <v>4430</v>
      </c>
      <c r="N6398">
        <f t="shared" si="99"/>
        <v>630</v>
      </c>
    </row>
    <row r="6399" spans="1:14" x14ac:dyDescent="0.3">
      <c r="A6399" t="s">
        <v>6461</v>
      </c>
      <c r="B6399" s="3">
        <v>44415</v>
      </c>
      <c r="C6399" t="s">
        <v>48</v>
      </c>
      <c r="D6399" t="s">
        <v>8338</v>
      </c>
      <c r="E6399" t="s">
        <v>7901</v>
      </c>
      <c r="F6399" t="s">
        <v>29</v>
      </c>
      <c r="G6399" t="s">
        <v>44</v>
      </c>
      <c r="H6399" t="s">
        <v>63</v>
      </c>
      <c r="I6399">
        <v>3800</v>
      </c>
      <c r="J6399">
        <v>4430</v>
      </c>
      <c r="K6399">
        <v>1</v>
      </c>
      <c r="L6399">
        <v>3800</v>
      </c>
      <c r="M6399">
        <v>4430</v>
      </c>
      <c r="N6399">
        <f t="shared" si="99"/>
        <v>630</v>
      </c>
    </row>
    <row r="6400" spans="1:14" x14ac:dyDescent="0.3">
      <c r="A6400" t="s">
        <v>6462</v>
      </c>
      <c r="B6400" s="3">
        <v>44415</v>
      </c>
      <c r="C6400" t="s">
        <v>49</v>
      </c>
      <c r="D6400" t="s">
        <v>8339</v>
      </c>
      <c r="E6400" t="s">
        <v>7907</v>
      </c>
      <c r="F6400" t="s">
        <v>14</v>
      </c>
      <c r="G6400" t="s">
        <v>15</v>
      </c>
      <c r="H6400" t="s">
        <v>62</v>
      </c>
      <c r="I6400">
        <v>4500</v>
      </c>
      <c r="J6400">
        <v>6000</v>
      </c>
      <c r="K6400">
        <v>4</v>
      </c>
      <c r="L6400">
        <v>18000</v>
      </c>
      <c r="M6400">
        <v>24000</v>
      </c>
      <c r="N6400">
        <f t="shared" si="99"/>
        <v>6000</v>
      </c>
    </row>
    <row r="6401" spans="1:14" x14ac:dyDescent="0.3">
      <c r="A6401" t="s">
        <v>6463</v>
      </c>
      <c r="B6401" s="3">
        <v>44415</v>
      </c>
      <c r="C6401" t="s">
        <v>50</v>
      </c>
      <c r="D6401" t="s">
        <v>8340</v>
      </c>
      <c r="E6401" t="s">
        <v>7912</v>
      </c>
      <c r="F6401" t="s">
        <v>14</v>
      </c>
      <c r="G6401" t="s">
        <v>15</v>
      </c>
      <c r="H6401" t="s">
        <v>62</v>
      </c>
      <c r="I6401">
        <v>4500</v>
      </c>
      <c r="J6401">
        <v>6000</v>
      </c>
      <c r="K6401">
        <v>4</v>
      </c>
      <c r="L6401">
        <v>18000</v>
      </c>
      <c r="M6401">
        <v>24000</v>
      </c>
      <c r="N6401">
        <f t="shared" si="99"/>
        <v>6000</v>
      </c>
    </row>
    <row r="6402" spans="1:14" x14ac:dyDescent="0.3">
      <c r="A6402" t="s">
        <v>6464</v>
      </c>
      <c r="B6402" s="3">
        <v>44415</v>
      </c>
      <c r="C6402" t="s">
        <v>51</v>
      </c>
      <c r="D6402" t="s">
        <v>8341</v>
      </c>
      <c r="E6402" t="s">
        <v>7903</v>
      </c>
      <c r="F6402" t="s">
        <v>14</v>
      </c>
      <c r="G6402" t="s">
        <v>15</v>
      </c>
      <c r="H6402" t="s">
        <v>62</v>
      </c>
      <c r="I6402">
        <v>4500</v>
      </c>
      <c r="J6402">
        <v>6000</v>
      </c>
      <c r="K6402">
        <v>4</v>
      </c>
      <c r="L6402">
        <v>18000</v>
      </c>
      <c r="M6402">
        <v>24000</v>
      </c>
      <c r="N6402">
        <f t="shared" si="99"/>
        <v>6000</v>
      </c>
    </row>
    <row r="6403" spans="1:14" x14ac:dyDescent="0.3">
      <c r="A6403" t="s">
        <v>6465</v>
      </c>
      <c r="B6403" s="3">
        <v>44415</v>
      </c>
      <c r="C6403" t="s">
        <v>52</v>
      </c>
      <c r="D6403" t="s">
        <v>8342</v>
      </c>
      <c r="E6403" t="s">
        <v>7905</v>
      </c>
      <c r="F6403" t="s">
        <v>14</v>
      </c>
      <c r="G6403" t="s">
        <v>15</v>
      </c>
      <c r="H6403" t="s">
        <v>62</v>
      </c>
      <c r="I6403">
        <v>4500</v>
      </c>
      <c r="J6403">
        <v>6000</v>
      </c>
      <c r="K6403">
        <v>2</v>
      </c>
      <c r="L6403">
        <v>9000</v>
      </c>
      <c r="M6403">
        <v>12000</v>
      </c>
      <c r="N6403">
        <f t="shared" si="99"/>
        <v>3000</v>
      </c>
    </row>
    <row r="6404" spans="1:14" x14ac:dyDescent="0.3">
      <c r="A6404" t="s">
        <v>6466</v>
      </c>
      <c r="B6404" s="3">
        <v>44415</v>
      </c>
      <c r="C6404" t="s">
        <v>53</v>
      </c>
      <c r="D6404" t="s">
        <v>8343</v>
      </c>
      <c r="E6404" t="s">
        <v>7939</v>
      </c>
      <c r="F6404" t="s">
        <v>14</v>
      </c>
      <c r="G6404" t="s">
        <v>15</v>
      </c>
      <c r="H6404" t="s">
        <v>62</v>
      </c>
      <c r="I6404">
        <v>4500</v>
      </c>
      <c r="J6404">
        <v>6000</v>
      </c>
      <c r="K6404">
        <v>3</v>
      </c>
      <c r="L6404">
        <v>13500</v>
      </c>
      <c r="M6404">
        <v>18000</v>
      </c>
      <c r="N6404">
        <f t="shared" ref="N6404:N6467" si="100">M6404-L6404</f>
        <v>4500</v>
      </c>
    </row>
    <row r="6405" spans="1:14" x14ac:dyDescent="0.3">
      <c r="A6405" t="s">
        <v>6467</v>
      </c>
      <c r="B6405" s="3">
        <v>44415</v>
      </c>
      <c r="C6405" t="s">
        <v>54</v>
      </c>
      <c r="D6405" t="s">
        <v>8344</v>
      </c>
      <c r="E6405" t="s">
        <v>7912</v>
      </c>
      <c r="F6405" t="s">
        <v>14</v>
      </c>
      <c r="G6405" t="s">
        <v>15</v>
      </c>
      <c r="H6405" t="s">
        <v>62</v>
      </c>
      <c r="I6405">
        <v>4500</v>
      </c>
      <c r="J6405">
        <v>6000</v>
      </c>
      <c r="K6405">
        <v>1</v>
      </c>
      <c r="L6405">
        <v>4500</v>
      </c>
      <c r="M6405">
        <v>6000</v>
      </c>
      <c r="N6405">
        <f t="shared" si="100"/>
        <v>1500</v>
      </c>
    </row>
    <row r="6406" spans="1:14" x14ac:dyDescent="0.3">
      <c r="A6406" t="s">
        <v>6468</v>
      </c>
      <c r="B6406" s="3">
        <v>44415</v>
      </c>
      <c r="C6406" t="s">
        <v>55</v>
      </c>
      <c r="D6406" t="s">
        <v>8345</v>
      </c>
      <c r="E6406" t="s">
        <v>7912</v>
      </c>
      <c r="F6406" t="s">
        <v>14</v>
      </c>
      <c r="G6406" t="s">
        <v>15</v>
      </c>
      <c r="H6406" t="s">
        <v>62</v>
      </c>
      <c r="I6406">
        <v>4500</v>
      </c>
      <c r="J6406">
        <v>6000</v>
      </c>
      <c r="K6406">
        <v>3</v>
      </c>
      <c r="L6406">
        <v>13500</v>
      </c>
      <c r="M6406">
        <v>18000</v>
      </c>
      <c r="N6406">
        <f t="shared" si="100"/>
        <v>4500</v>
      </c>
    </row>
    <row r="6407" spans="1:14" x14ac:dyDescent="0.3">
      <c r="A6407" t="s">
        <v>6469</v>
      </c>
      <c r="B6407" s="3">
        <v>44415</v>
      </c>
      <c r="C6407" t="s">
        <v>57</v>
      </c>
      <c r="D6407" t="s">
        <v>8346</v>
      </c>
      <c r="E6407" t="s">
        <v>7907</v>
      </c>
      <c r="F6407" t="s">
        <v>14</v>
      </c>
      <c r="G6407" t="s">
        <v>15</v>
      </c>
      <c r="H6407" t="s">
        <v>62</v>
      </c>
      <c r="I6407">
        <v>4500</v>
      </c>
      <c r="J6407">
        <v>6000</v>
      </c>
      <c r="K6407">
        <v>3</v>
      </c>
      <c r="L6407">
        <v>13500</v>
      </c>
      <c r="M6407">
        <v>18000</v>
      </c>
      <c r="N6407">
        <f t="shared" si="100"/>
        <v>4500</v>
      </c>
    </row>
    <row r="6408" spans="1:14" x14ac:dyDescent="0.3">
      <c r="A6408" t="s">
        <v>6470</v>
      </c>
      <c r="B6408" s="3">
        <v>44415</v>
      </c>
      <c r="C6408" t="s">
        <v>58</v>
      </c>
      <c r="D6408" t="s">
        <v>8347</v>
      </c>
      <c r="E6408" t="s">
        <v>7903</v>
      </c>
      <c r="F6408" t="s">
        <v>14</v>
      </c>
      <c r="G6408" t="s">
        <v>15</v>
      </c>
      <c r="H6408" t="s">
        <v>62</v>
      </c>
      <c r="I6408">
        <v>4500</v>
      </c>
      <c r="J6408">
        <v>6000</v>
      </c>
      <c r="K6408">
        <v>3</v>
      </c>
      <c r="L6408">
        <v>13500</v>
      </c>
      <c r="M6408">
        <v>18000</v>
      </c>
      <c r="N6408">
        <f t="shared" si="100"/>
        <v>4500</v>
      </c>
    </row>
    <row r="6409" spans="1:14" x14ac:dyDescent="0.3">
      <c r="A6409" t="s">
        <v>6471</v>
      </c>
      <c r="B6409" s="3">
        <v>44415</v>
      </c>
      <c r="C6409" t="s">
        <v>59</v>
      </c>
      <c r="D6409" t="s">
        <v>8348</v>
      </c>
      <c r="E6409" t="s">
        <v>7921</v>
      </c>
      <c r="F6409" t="s">
        <v>14</v>
      </c>
      <c r="G6409" t="s">
        <v>15</v>
      </c>
      <c r="H6409" t="s">
        <v>62</v>
      </c>
      <c r="I6409">
        <v>4500</v>
      </c>
      <c r="J6409">
        <v>6000</v>
      </c>
      <c r="K6409">
        <v>3</v>
      </c>
      <c r="L6409">
        <v>13500</v>
      </c>
      <c r="M6409">
        <v>18000</v>
      </c>
      <c r="N6409">
        <f t="shared" si="100"/>
        <v>4500</v>
      </c>
    </row>
    <row r="6410" spans="1:14" x14ac:dyDescent="0.3">
      <c r="A6410" t="s">
        <v>6472</v>
      </c>
      <c r="B6410" s="3">
        <v>44415</v>
      </c>
      <c r="C6410" t="s">
        <v>60</v>
      </c>
      <c r="D6410" t="s">
        <v>8349</v>
      </c>
      <c r="E6410" t="s">
        <v>7952</v>
      </c>
      <c r="F6410" t="s">
        <v>14</v>
      </c>
      <c r="G6410" t="s">
        <v>15</v>
      </c>
      <c r="H6410" t="s">
        <v>62</v>
      </c>
      <c r="I6410">
        <v>4500</v>
      </c>
      <c r="J6410">
        <v>6000</v>
      </c>
      <c r="K6410">
        <v>3</v>
      </c>
      <c r="L6410">
        <v>13500</v>
      </c>
      <c r="M6410">
        <v>18000</v>
      </c>
      <c r="N6410">
        <f t="shared" si="100"/>
        <v>4500</v>
      </c>
    </row>
    <row r="6411" spans="1:14" x14ac:dyDescent="0.3">
      <c r="A6411" t="s">
        <v>6473</v>
      </c>
      <c r="B6411" s="3">
        <v>44415</v>
      </c>
      <c r="C6411" t="s">
        <v>61</v>
      </c>
      <c r="D6411" t="s">
        <v>8350</v>
      </c>
      <c r="E6411" t="s">
        <v>7896</v>
      </c>
      <c r="F6411" t="s">
        <v>14</v>
      </c>
      <c r="G6411" t="s">
        <v>15</v>
      </c>
      <c r="H6411" t="s">
        <v>62</v>
      </c>
      <c r="I6411">
        <v>4500</v>
      </c>
      <c r="J6411">
        <v>6000</v>
      </c>
      <c r="K6411">
        <v>2</v>
      </c>
      <c r="L6411">
        <v>9000</v>
      </c>
      <c r="M6411">
        <v>12000</v>
      </c>
      <c r="N6411">
        <f t="shared" si="100"/>
        <v>3000</v>
      </c>
    </row>
    <row r="6412" spans="1:14" x14ac:dyDescent="0.3">
      <c r="A6412" t="s">
        <v>6474</v>
      </c>
      <c r="B6412" s="3">
        <v>44415</v>
      </c>
      <c r="C6412" t="s">
        <v>13</v>
      </c>
      <c r="D6412" t="s">
        <v>8351</v>
      </c>
      <c r="E6412" t="s">
        <v>7903</v>
      </c>
      <c r="F6412" t="s">
        <v>14</v>
      </c>
      <c r="G6412" t="s">
        <v>15</v>
      </c>
      <c r="H6412" t="s">
        <v>62</v>
      </c>
      <c r="I6412">
        <v>4500</v>
      </c>
      <c r="J6412">
        <v>6000</v>
      </c>
      <c r="K6412">
        <v>3</v>
      </c>
      <c r="L6412">
        <v>13500</v>
      </c>
      <c r="M6412">
        <v>18000</v>
      </c>
      <c r="N6412">
        <f t="shared" si="100"/>
        <v>4500</v>
      </c>
    </row>
    <row r="6413" spans="1:14" x14ac:dyDescent="0.3">
      <c r="A6413" t="s">
        <v>6475</v>
      </c>
      <c r="B6413" s="3">
        <v>44415</v>
      </c>
      <c r="C6413" t="s">
        <v>16</v>
      </c>
      <c r="D6413" t="s">
        <v>8352</v>
      </c>
      <c r="E6413" t="s">
        <v>7899</v>
      </c>
      <c r="F6413" t="s">
        <v>14</v>
      </c>
      <c r="G6413" t="s">
        <v>15</v>
      </c>
      <c r="H6413" t="s">
        <v>62</v>
      </c>
      <c r="I6413">
        <v>4500</v>
      </c>
      <c r="J6413">
        <v>6000</v>
      </c>
      <c r="K6413">
        <v>1</v>
      </c>
      <c r="L6413">
        <v>4500</v>
      </c>
      <c r="M6413">
        <v>6000</v>
      </c>
      <c r="N6413">
        <f t="shared" si="100"/>
        <v>1500</v>
      </c>
    </row>
    <row r="6414" spans="1:14" x14ac:dyDescent="0.3">
      <c r="A6414" t="s">
        <v>6476</v>
      </c>
      <c r="B6414" s="3">
        <v>44415</v>
      </c>
      <c r="C6414" t="s">
        <v>18</v>
      </c>
      <c r="D6414" t="s">
        <v>8353</v>
      </c>
      <c r="E6414" t="s">
        <v>7896</v>
      </c>
      <c r="F6414" t="s">
        <v>14</v>
      </c>
      <c r="G6414" t="s">
        <v>22</v>
      </c>
      <c r="H6414" t="s">
        <v>63</v>
      </c>
      <c r="I6414">
        <v>3700</v>
      </c>
      <c r="J6414">
        <v>4450</v>
      </c>
      <c r="K6414">
        <v>3</v>
      </c>
      <c r="L6414">
        <v>11100</v>
      </c>
      <c r="M6414">
        <v>13350</v>
      </c>
      <c r="N6414">
        <f t="shared" si="100"/>
        <v>2250</v>
      </c>
    </row>
    <row r="6415" spans="1:14" x14ac:dyDescent="0.3">
      <c r="A6415" t="s">
        <v>6477</v>
      </c>
      <c r="B6415" s="3">
        <v>44415</v>
      </c>
      <c r="C6415" t="s">
        <v>20</v>
      </c>
      <c r="D6415" t="s">
        <v>8354</v>
      </c>
      <c r="E6415" t="s">
        <v>7912</v>
      </c>
      <c r="F6415" t="s">
        <v>14</v>
      </c>
      <c r="G6415" t="s">
        <v>22</v>
      </c>
      <c r="H6415" t="s">
        <v>63</v>
      </c>
      <c r="I6415">
        <v>3700</v>
      </c>
      <c r="J6415">
        <v>4450</v>
      </c>
      <c r="K6415">
        <v>1</v>
      </c>
      <c r="L6415">
        <v>3700</v>
      </c>
      <c r="M6415">
        <v>4450</v>
      </c>
      <c r="N6415">
        <f t="shared" si="100"/>
        <v>750</v>
      </c>
    </row>
    <row r="6416" spans="1:14" x14ac:dyDescent="0.3">
      <c r="A6416" t="s">
        <v>6478</v>
      </c>
      <c r="B6416" s="3">
        <v>44415</v>
      </c>
      <c r="C6416" t="s">
        <v>21</v>
      </c>
      <c r="D6416" t="s">
        <v>8355</v>
      </c>
      <c r="E6416" t="s">
        <v>7907</v>
      </c>
      <c r="F6416" t="s">
        <v>14</v>
      </c>
      <c r="G6416" t="s">
        <v>22</v>
      </c>
      <c r="H6416" t="s">
        <v>63</v>
      </c>
      <c r="I6416">
        <v>3700</v>
      </c>
      <c r="J6416">
        <v>4450</v>
      </c>
      <c r="K6416">
        <v>2</v>
      </c>
      <c r="L6416">
        <v>7400</v>
      </c>
      <c r="M6416">
        <v>8900</v>
      </c>
      <c r="N6416">
        <f t="shared" si="100"/>
        <v>1500</v>
      </c>
    </row>
    <row r="6417" spans="1:14" x14ac:dyDescent="0.3">
      <c r="A6417" t="s">
        <v>6479</v>
      </c>
      <c r="B6417" s="3">
        <v>44415</v>
      </c>
      <c r="C6417" t="s">
        <v>23</v>
      </c>
      <c r="D6417" t="s">
        <v>8356</v>
      </c>
      <c r="E6417" t="s">
        <v>7903</v>
      </c>
      <c r="F6417" t="s">
        <v>14</v>
      </c>
      <c r="G6417" t="s">
        <v>22</v>
      </c>
      <c r="H6417" t="s">
        <v>63</v>
      </c>
      <c r="I6417">
        <v>3700</v>
      </c>
      <c r="J6417">
        <v>4450</v>
      </c>
      <c r="K6417">
        <v>1</v>
      </c>
      <c r="L6417">
        <v>3700</v>
      </c>
      <c r="M6417">
        <v>4450</v>
      </c>
      <c r="N6417">
        <f t="shared" si="100"/>
        <v>750</v>
      </c>
    </row>
    <row r="6418" spans="1:14" x14ac:dyDescent="0.3">
      <c r="A6418" t="s">
        <v>6480</v>
      </c>
      <c r="B6418" s="3">
        <v>44415</v>
      </c>
      <c r="C6418" t="s">
        <v>24</v>
      </c>
      <c r="D6418" t="s">
        <v>8357</v>
      </c>
      <c r="E6418" t="s">
        <v>7912</v>
      </c>
      <c r="F6418" t="s">
        <v>14</v>
      </c>
      <c r="G6418" t="s">
        <v>27</v>
      </c>
      <c r="H6418" t="s">
        <v>62</v>
      </c>
      <c r="I6418">
        <v>2500</v>
      </c>
      <c r="J6418">
        <v>3350</v>
      </c>
      <c r="K6418">
        <v>3</v>
      </c>
      <c r="L6418">
        <v>7500</v>
      </c>
      <c r="M6418">
        <v>10050</v>
      </c>
      <c r="N6418">
        <f t="shared" si="100"/>
        <v>2550</v>
      </c>
    </row>
    <row r="6419" spans="1:14" x14ac:dyDescent="0.3">
      <c r="A6419" t="s">
        <v>6481</v>
      </c>
      <c r="B6419" s="3">
        <v>44415</v>
      </c>
      <c r="C6419" t="s">
        <v>25</v>
      </c>
      <c r="D6419" t="s">
        <v>8358</v>
      </c>
      <c r="E6419" t="s">
        <v>7896</v>
      </c>
      <c r="F6419" t="s">
        <v>14</v>
      </c>
      <c r="G6419" t="s">
        <v>27</v>
      </c>
      <c r="H6419" t="s">
        <v>62</v>
      </c>
      <c r="I6419">
        <v>2500</v>
      </c>
      <c r="J6419">
        <v>3350</v>
      </c>
      <c r="K6419">
        <v>4</v>
      </c>
      <c r="L6419">
        <v>10000</v>
      </c>
      <c r="M6419">
        <v>13400</v>
      </c>
      <c r="N6419">
        <f t="shared" si="100"/>
        <v>3400</v>
      </c>
    </row>
    <row r="6420" spans="1:14" x14ac:dyDescent="0.3">
      <c r="A6420" t="s">
        <v>6482</v>
      </c>
      <c r="B6420" s="3">
        <v>44415</v>
      </c>
      <c r="C6420" t="s">
        <v>26</v>
      </c>
      <c r="D6420" t="s">
        <v>8359</v>
      </c>
      <c r="E6420" t="s">
        <v>7912</v>
      </c>
      <c r="F6420" t="s">
        <v>14</v>
      </c>
      <c r="G6420" t="s">
        <v>27</v>
      </c>
      <c r="H6420" t="s">
        <v>62</v>
      </c>
      <c r="I6420">
        <v>2500</v>
      </c>
      <c r="J6420">
        <v>3350</v>
      </c>
      <c r="K6420">
        <v>3</v>
      </c>
      <c r="L6420">
        <v>7500</v>
      </c>
      <c r="M6420">
        <v>10050</v>
      </c>
      <c r="N6420">
        <f t="shared" si="100"/>
        <v>2550</v>
      </c>
    </row>
    <row r="6421" spans="1:14" x14ac:dyDescent="0.3">
      <c r="A6421" t="s">
        <v>6483</v>
      </c>
      <c r="B6421" s="3">
        <v>44415</v>
      </c>
      <c r="C6421" t="s">
        <v>28</v>
      </c>
      <c r="D6421" t="s">
        <v>8360</v>
      </c>
      <c r="E6421" t="s">
        <v>7912</v>
      </c>
      <c r="F6421" t="s">
        <v>14</v>
      </c>
      <c r="G6421" t="s">
        <v>27</v>
      </c>
      <c r="H6421" t="s">
        <v>62</v>
      </c>
      <c r="I6421">
        <v>2500</v>
      </c>
      <c r="J6421">
        <v>3350</v>
      </c>
      <c r="K6421">
        <v>4</v>
      </c>
      <c r="L6421">
        <v>10000</v>
      </c>
      <c r="M6421">
        <v>13400</v>
      </c>
      <c r="N6421">
        <f t="shared" si="100"/>
        <v>3400</v>
      </c>
    </row>
    <row r="6422" spans="1:14" x14ac:dyDescent="0.3">
      <c r="A6422" t="s">
        <v>6484</v>
      </c>
      <c r="B6422" s="3">
        <v>44415</v>
      </c>
      <c r="C6422" t="s">
        <v>30</v>
      </c>
      <c r="D6422" t="s">
        <v>8361</v>
      </c>
      <c r="E6422" t="s">
        <v>7897</v>
      </c>
      <c r="F6422" t="s">
        <v>14</v>
      </c>
      <c r="G6422" t="s">
        <v>27</v>
      </c>
      <c r="H6422" t="s">
        <v>62</v>
      </c>
      <c r="I6422">
        <v>2500</v>
      </c>
      <c r="J6422">
        <v>3350</v>
      </c>
      <c r="K6422">
        <v>1</v>
      </c>
      <c r="L6422">
        <v>2500</v>
      </c>
      <c r="M6422">
        <v>3350</v>
      </c>
      <c r="N6422">
        <f t="shared" si="100"/>
        <v>850</v>
      </c>
    </row>
    <row r="6423" spans="1:14" x14ac:dyDescent="0.3">
      <c r="A6423" t="s">
        <v>6485</v>
      </c>
      <c r="B6423" s="3">
        <v>44415</v>
      </c>
      <c r="C6423" t="s">
        <v>31</v>
      </c>
      <c r="D6423" t="s">
        <v>8362</v>
      </c>
      <c r="E6423" t="s">
        <v>7925</v>
      </c>
      <c r="F6423" t="s">
        <v>14</v>
      </c>
      <c r="G6423" t="s">
        <v>27</v>
      </c>
      <c r="H6423" t="s">
        <v>62</v>
      </c>
      <c r="I6423">
        <v>2500</v>
      </c>
      <c r="J6423">
        <v>3350</v>
      </c>
      <c r="K6423">
        <v>1</v>
      </c>
      <c r="L6423">
        <v>2500</v>
      </c>
      <c r="M6423">
        <v>3350</v>
      </c>
      <c r="N6423">
        <f t="shared" si="100"/>
        <v>850</v>
      </c>
    </row>
    <row r="6424" spans="1:14" x14ac:dyDescent="0.3">
      <c r="A6424" t="s">
        <v>6486</v>
      </c>
      <c r="B6424" s="3">
        <v>44415</v>
      </c>
      <c r="C6424" t="s">
        <v>32</v>
      </c>
      <c r="D6424" t="s">
        <v>8363</v>
      </c>
      <c r="E6424" t="s">
        <v>7967</v>
      </c>
      <c r="F6424" t="s">
        <v>14</v>
      </c>
      <c r="G6424" t="s">
        <v>27</v>
      </c>
      <c r="H6424" t="s">
        <v>62</v>
      </c>
      <c r="I6424">
        <v>2500</v>
      </c>
      <c r="J6424">
        <v>3350</v>
      </c>
      <c r="K6424">
        <v>2</v>
      </c>
      <c r="L6424">
        <v>5000</v>
      </c>
      <c r="M6424">
        <v>6700</v>
      </c>
      <c r="N6424">
        <f t="shared" si="100"/>
        <v>1700</v>
      </c>
    </row>
    <row r="6425" spans="1:14" x14ac:dyDescent="0.3">
      <c r="A6425" t="s">
        <v>6487</v>
      </c>
      <c r="B6425" s="3">
        <v>44415</v>
      </c>
      <c r="C6425" t="s">
        <v>33</v>
      </c>
      <c r="D6425" t="s">
        <v>8364</v>
      </c>
      <c r="E6425" t="s">
        <v>7912</v>
      </c>
      <c r="F6425" t="s">
        <v>14</v>
      </c>
      <c r="G6425" t="s">
        <v>27</v>
      </c>
      <c r="H6425" t="s">
        <v>62</v>
      </c>
      <c r="I6425">
        <v>2500</v>
      </c>
      <c r="J6425">
        <v>3350</v>
      </c>
      <c r="K6425">
        <v>2</v>
      </c>
      <c r="L6425">
        <v>5000</v>
      </c>
      <c r="M6425">
        <v>6700</v>
      </c>
      <c r="N6425">
        <f t="shared" si="100"/>
        <v>1700</v>
      </c>
    </row>
    <row r="6426" spans="1:14" x14ac:dyDescent="0.3">
      <c r="A6426" t="s">
        <v>6488</v>
      </c>
      <c r="B6426" s="3">
        <v>44415</v>
      </c>
      <c r="C6426" t="s">
        <v>34</v>
      </c>
      <c r="D6426" t="s">
        <v>8365</v>
      </c>
      <c r="E6426" t="s">
        <v>7936</v>
      </c>
      <c r="F6426" t="s">
        <v>14</v>
      </c>
      <c r="G6426" t="s">
        <v>27</v>
      </c>
      <c r="H6426" t="s">
        <v>62</v>
      </c>
      <c r="I6426">
        <v>2500</v>
      </c>
      <c r="J6426">
        <v>3350</v>
      </c>
      <c r="K6426">
        <v>3</v>
      </c>
      <c r="L6426">
        <v>7500</v>
      </c>
      <c r="M6426">
        <v>10050</v>
      </c>
      <c r="N6426">
        <f t="shared" si="100"/>
        <v>2550</v>
      </c>
    </row>
    <row r="6427" spans="1:14" x14ac:dyDescent="0.3">
      <c r="A6427" t="s">
        <v>6489</v>
      </c>
      <c r="B6427" s="3">
        <v>44415</v>
      </c>
      <c r="C6427" t="s">
        <v>35</v>
      </c>
      <c r="D6427" t="s">
        <v>8366</v>
      </c>
      <c r="E6427" t="s">
        <v>7915</v>
      </c>
      <c r="F6427" t="s">
        <v>14</v>
      </c>
      <c r="G6427" t="s">
        <v>27</v>
      </c>
      <c r="H6427" t="s">
        <v>62</v>
      </c>
      <c r="I6427">
        <v>2500</v>
      </c>
      <c r="J6427">
        <v>3350</v>
      </c>
      <c r="K6427">
        <v>4</v>
      </c>
      <c r="L6427">
        <v>10000</v>
      </c>
      <c r="M6427">
        <v>13400</v>
      </c>
      <c r="N6427">
        <f t="shared" si="100"/>
        <v>3400</v>
      </c>
    </row>
    <row r="6428" spans="1:14" x14ac:dyDescent="0.3">
      <c r="A6428" t="s">
        <v>6490</v>
      </c>
      <c r="B6428" s="3">
        <v>44415</v>
      </c>
      <c r="C6428" t="s">
        <v>36</v>
      </c>
      <c r="D6428" t="s">
        <v>8367</v>
      </c>
      <c r="E6428" t="s">
        <v>7907</v>
      </c>
      <c r="F6428" t="s">
        <v>14</v>
      </c>
      <c r="G6428" t="s">
        <v>27</v>
      </c>
      <c r="H6428" t="s">
        <v>62</v>
      </c>
      <c r="I6428">
        <v>2500</v>
      </c>
      <c r="J6428">
        <v>3350</v>
      </c>
      <c r="K6428">
        <v>1</v>
      </c>
      <c r="L6428">
        <v>2500</v>
      </c>
      <c r="M6428">
        <v>3350</v>
      </c>
      <c r="N6428">
        <f t="shared" si="100"/>
        <v>850</v>
      </c>
    </row>
    <row r="6429" spans="1:14" x14ac:dyDescent="0.3">
      <c r="A6429" t="s">
        <v>6491</v>
      </c>
      <c r="B6429" s="3">
        <v>44415</v>
      </c>
      <c r="C6429" t="s">
        <v>37</v>
      </c>
      <c r="D6429" t="s">
        <v>8368</v>
      </c>
      <c r="E6429" t="s">
        <v>7912</v>
      </c>
      <c r="F6429" t="s">
        <v>14</v>
      </c>
      <c r="G6429" t="s">
        <v>40</v>
      </c>
      <c r="H6429" t="s">
        <v>63</v>
      </c>
      <c r="I6429">
        <v>3500</v>
      </c>
      <c r="J6429">
        <v>4750</v>
      </c>
      <c r="K6429">
        <v>1</v>
      </c>
      <c r="L6429">
        <v>3500</v>
      </c>
      <c r="M6429">
        <v>4750</v>
      </c>
      <c r="N6429">
        <f t="shared" si="100"/>
        <v>1250</v>
      </c>
    </row>
    <row r="6430" spans="1:14" x14ac:dyDescent="0.3">
      <c r="A6430" t="s">
        <v>6492</v>
      </c>
      <c r="B6430" s="3">
        <v>44415</v>
      </c>
      <c r="C6430" t="s">
        <v>38</v>
      </c>
      <c r="D6430" t="s">
        <v>8369</v>
      </c>
      <c r="E6430" t="s">
        <v>7907</v>
      </c>
      <c r="F6430" t="s">
        <v>14</v>
      </c>
      <c r="G6430" t="s">
        <v>40</v>
      </c>
      <c r="H6430" t="s">
        <v>63</v>
      </c>
      <c r="I6430">
        <v>3500</v>
      </c>
      <c r="J6430">
        <v>4750</v>
      </c>
      <c r="K6430">
        <v>3</v>
      </c>
      <c r="L6430">
        <v>10500</v>
      </c>
      <c r="M6430">
        <v>14250</v>
      </c>
      <c r="N6430">
        <f t="shared" si="100"/>
        <v>3750</v>
      </c>
    </row>
    <row r="6431" spans="1:14" x14ac:dyDescent="0.3">
      <c r="A6431" t="s">
        <v>6493</v>
      </c>
      <c r="B6431" s="3">
        <v>44415</v>
      </c>
      <c r="C6431" t="s">
        <v>39</v>
      </c>
      <c r="D6431" t="s">
        <v>8370</v>
      </c>
      <c r="E6431" t="s">
        <v>7901</v>
      </c>
      <c r="F6431" t="s">
        <v>14</v>
      </c>
      <c r="G6431" t="s">
        <v>40</v>
      </c>
      <c r="H6431" t="s">
        <v>63</v>
      </c>
      <c r="I6431">
        <v>3500</v>
      </c>
      <c r="J6431">
        <v>4750</v>
      </c>
      <c r="K6431">
        <v>3</v>
      </c>
      <c r="L6431">
        <v>10500</v>
      </c>
      <c r="M6431">
        <v>14250</v>
      </c>
      <c r="N6431">
        <f t="shared" si="100"/>
        <v>3750</v>
      </c>
    </row>
    <row r="6432" spans="1:14" x14ac:dyDescent="0.3">
      <c r="A6432" t="s">
        <v>6494</v>
      </c>
      <c r="B6432" s="3">
        <v>44415</v>
      </c>
      <c r="C6432" t="s">
        <v>41</v>
      </c>
      <c r="D6432" t="s">
        <v>8371</v>
      </c>
      <c r="E6432" t="s">
        <v>8372</v>
      </c>
      <c r="F6432" t="s">
        <v>14</v>
      </c>
      <c r="G6432" t="s">
        <v>44</v>
      </c>
      <c r="H6432" t="s">
        <v>63</v>
      </c>
      <c r="I6432">
        <v>3800</v>
      </c>
      <c r="J6432">
        <v>4430</v>
      </c>
      <c r="K6432">
        <v>1</v>
      </c>
      <c r="L6432">
        <v>3800</v>
      </c>
      <c r="M6432">
        <v>4430</v>
      </c>
      <c r="N6432">
        <f t="shared" si="100"/>
        <v>630</v>
      </c>
    </row>
    <row r="6433" spans="1:14" x14ac:dyDescent="0.3">
      <c r="A6433" t="s">
        <v>6495</v>
      </c>
      <c r="B6433" s="3">
        <v>44415</v>
      </c>
      <c r="C6433" t="s">
        <v>42</v>
      </c>
      <c r="D6433" t="s">
        <v>8373</v>
      </c>
      <c r="E6433" t="s">
        <v>7912</v>
      </c>
      <c r="F6433" t="s">
        <v>14</v>
      </c>
      <c r="G6433" t="s">
        <v>44</v>
      </c>
      <c r="H6433" t="s">
        <v>63</v>
      </c>
      <c r="I6433">
        <v>3800</v>
      </c>
      <c r="J6433">
        <v>4430</v>
      </c>
      <c r="K6433">
        <v>3</v>
      </c>
      <c r="L6433">
        <v>11400</v>
      </c>
      <c r="M6433">
        <v>13290</v>
      </c>
      <c r="N6433">
        <f t="shared" si="100"/>
        <v>1890</v>
      </c>
    </row>
    <row r="6434" spans="1:14" x14ac:dyDescent="0.3">
      <c r="A6434" t="s">
        <v>6496</v>
      </c>
      <c r="B6434" s="3">
        <v>44415</v>
      </c>
      <c r="C6434" t="s">
        <v>43</v>
      </c>
      <c r="D6434" t="s">
        <v>8374</v>
      </c>
      <c r="E6434" t="s">
        <v>7967</v>
      </c>
      <c r="F6434" t="s">
        <v>14</v>
      </c>
      <c r="G6434" t="s">
        <v>40</v>
      </c>
      <c r="H6434" t="s">
        <v>63</v>
      </c>
      <c r="I6434">
        <v>3500</v>
      </c>
      <c r="J6434">
        <v>4750</v>
      </c>
      <c r="K6434">
        <v>2</v>
      </c>
      <c r="L6434">
        <v>7000</v>
      </c>
      <c r="M6434">
        <v>9500</v>
      </c>
      <c r="N6434">
        <f t="shared" si="100"/>
        <v>2500</v>
      </c>
    </row>
    <row r="6435" spans="1:14" x14ac:dyDescent="0.3">
      <c r="A6435" t="s">
        <v>6497</v>
      </c>
      <c r="B6435" s="3">
        <v>44415</v>
      </c>
      <c r="C6435" t="s">
        <v>45</v>
      </c>
      <c r="D6435" t="s">
        <v>8375</v>
      </c>
      <c r="E6435" t="s">
        <v>7912</v>
      </c>
      <c r="F6435" t="s">
        <v>14</v>
      </c>
      <c r="G6435" t="s">
        <v>40</v>
      </c>
      <c r="H6435" t="s">
        <v>63</v>
      </c>
      <c r="I6435">
        <v>3500</v>
      </c>
      <c r="J6435">
        <v>4750</v>
      </c>
      <c r="K6435">
        <v>2</v>
      </c>
      <c r="L6435">
        <v>7000</v>
      </c>
      <c r="M6435">
        <v>9500</v>
      </c>
      <c r="N6435">
        <f t="shared" si="100"/>
        <v>2500</v>
      </c>
    </row>
    <row r="6436" spans="1:14" x14ac:dyDescent="0.3">
      <c r="A6436" t="s">
        <v>6498</v>
      </c>
      <c r="B6436" s="3">
        <v>44415</v>
      </c>
      <c r="C6436" t="s">
        <v>46</v>
      </c>
      <c r="D6436" t="s">
        <v>8376</v>
      </c>
      <c r="E6436" t="s">
        <v>7907</v>
      </c>
      <c r="F6436" t="s">
        <v>14</v>
      </c>
      <c r="G6436" t="s">
        <v>40</v>
      </c>
      <c r="H6436" t="s">
        <v>63</v>
      </c>
      <c r="I6436">
        <v>3500</v>
      </c>
      <c r="J6436">
        <v>4750</v>
      </c>
      <c r="K6436">
        <v>2</v>
      </c>
      <c r="L6436">
        <v>7000</v>
      </c>
      <c r="M6436">
        <v>9500</v>
      </c>
      <c r="N6436">
        <f t="shared" si="100"/>
        <v>2500</v>
      </c>
    </row>
    <row r="6437" spans="1:14" x14ac:dyDescent="0.3">
      <c r="A6437" t="s">
        <v>6499</v>
      </c>
      <c r="B6437" s="3">
        <v>44415</v>
      </c>
      <c r="C6437" t="s">
        <v>47</v>
      </c>
      <c r="D6437" t="s">
        <v>8377</v>
      </c>
      <c r="E6437" t="s">
        <v>7912</v>
      </c>
      <c r="F6437" t="s">
        <v>14</v>
      </c>
      <c r="G6437" t="s">
        <v>40</v>
      </c>
      <c r="H6437" t="s">
        <v>63</v>
      </c>
      <c r="I6437">
        <v>3500</v>
      </c>
      <c r="J6437">
        <v>4750</v>
      </c>
      <c r="K6437">
        <v>3</v>
      </c>
      <c r="L6437">
        <v>10500</v>
      </c>
      <c r="M6437">
        <v>14250</v>
      </c>
      <c r="N6437">
        <f t="shared" si="100"/>
        <v>3750</v>
      </c>
    </row>
    <row r="6438" spans="1:14" x14ac:dyDescent="0.3">
      <c r="A6438" t="s">
        <v>6500</v>
      </c>
      <c r="B6438" s="3">
        <v>44415</v>
      </c>
      <c r="C6438" t="s">
        <v>48</v>
      </c>
      <c r="D6438" t="s">
        <v>8378</v>
      </c>
      <c r="E6438" t="s">
        <v>7905</v>
      </c>
      <c r="F6438" t="s">
        <v>14</v>
      </c>
      <c r="G6438" t="s">
        <v>40</v>
      </c>
      <c r="H6438" t="s">
        <v>63</v>
      </c>
      <c r="I6438">
        <v>3500</v>
      </c>
      <c r="J6438">
        <v>4750</v>
      </c>
      <c r="K6438">
        <v>3</v>
      </c>
      <c r="L6438">
        <v>10500</v>
      </c>
      <c r="M6438">
        <v>14250</v>
      </c>
      <c r="N6438">
        <f t="shared" si="100"/>
        <v>3750</v>
      </c>
    </row>
    <row r="6439" spans="1:14" x14ac:dyDescent="0.3">
      <c r="A6439" t="s">
        <v>6501</v>
      </c>
      <c r="B6439" s="3">
        <v>44415</v>
      </c>
      <c r="C6439" t="s">
        <v>49</v>
      </c>
      <c r="D6439" t="s">
        <v>8379</v>
      </c>
      <c r="E6439" t="s">
        <v>7915</v>
      </c>
      <c r="F6439" t="s">
        <v>14</v>
      </c>
      <c r="G6439" t="s">
        <v>40</v>
      </c>
      <c r="H6439" t="s">
        <v>63</v>
      </c>
      <c r="I6439">
        <v>3500</v>
      </c>
      <c r="J6439">
        <v>4750</v>
      </c>
      <c r="K6439">
        <v>1</v>
      </c>
      <c r="L6439">
        <v>3500</v>
      </c>
      <c r="M6439">
        <v>4750</v>
      </c>
      <c r="N6439">
        <f t="shared" si="100"/>
        <v>1250</v>
      </c>
    </row>
    <row r="6440" spans="1:14" x14ac:dyDescent="0.3">
      <c r="A6440" t="s">
        <v>6502</v>
      </c>
      <c r="B6440" s="3">
        <v>44415</v>
      </c>
      <c r="C6440" t="s">
        <v>50</v>
      </c>
      <c r="D6440" t="s">
        <v>8380</v>
      </c>
      <c r="E6440" t="s">
        <v>7896</v>
      </c>
      <c r="F6440" t="s">
        <v>14</v>
      </c>
      <c r="G6440" t="s">
        <v>40</v>
      </c>
      <c r="H6440" t="s">
        <v>63</v>
      </c>
      <c r="I6440">
        <v>3500</v>
      </c>
      <c r="J6440">
        <v>4750</v>
      </c>
      <c r="K6440">
        <v>2</v>
      </c>
      <c r="L6440">
        <v>7000</v>
      </c>
      <c r="M6440">
        <v>9500</v>
      </c>
      <c r="N6440">
        <f t="shared" si="100"/>
        <v>2500</v>
      </c>
    </row>
    <row r="6441" spans="1:14" x14ac:dyDescent="0.3">
      <c r="A6441" t="s">
        <v>6503</v>
      </c>
      <c r="B6441" s="3">
        <v>44415</v>
      </c>
      <c r="C6441" t="s">
        <v>51</v>
      </c>
      <c r="D6441" t="s">
        <v>8381</v>
      </c>
      <c r="E6441" t="s">
        <v>7899</v>
      </c>
      <c r="F6441" t="s">
        <v>14</v>
      </c>
      <c r="G6441" t="s">
        <v>15</v>
      </c>
      <c r="H6441" t="s">
        <v>62</v>
      </c>
      <c r="I6441">
        <v>4500</v>
      </c>
      <c r="J6441">
        <v>6000</v>
      </c>
      <c r="K6441">
        <v>1</v>
      </c>
      <c r="L6441">
        <v>4500</v>
      </c>
      <c r="M6441">
        <v>6000</v>
      </c>
      <c r="N6441">
        <f t="shared" si="100"/>
        <v>1500</v>
      </c>
    </row>
    <row r="6442" spans="1:14" x14ac:dyDescent="0.3">
      <c r="A6442" t="s">
        <v>6504</v>
      </c>
      <c r="B6442" s="3">
        <v>44415</v>
      </c>
      <c r="C6442" t="s">
        <v>52</v>
      </c>
      <c r="D6442" t="s">
        <v>8382</v>
      </c>
      <c r="E6442" t="s">
        <v>7921</v>
      </c>
      <c r="F6442" t="s">
        <v>14</v>
      </c>
      <c r="G6442" t="s">
        <v>15</v>
      </c>
      <c r="H6442" t="s">
        <v>62</v>
      </c>
      <c r="I6442">
        <v>4500</v>
      </c>
      <c r="J6442">
        <v>6000</v>
      </c>
      <c r="K6442">
        <v>1</v>
      </c>
      <c r="L6442">
        <v>4500</v>
      </c>
      <c r="M6442">
        <v>6000</v>
      </c>
      <c r="N6442">
        <f t="shared" si="100"/>
        <v>1500</v>
      </c>
    </row>
    <row r="6443" spans="1:14" x14ac:dyDescent="0.3">
      <c r="A6443" t="s">
        <v>6505</v>
      </c>
      <c r="B6443" s="3">
        <v>44415</v>
      </c>
      <c r="C6443" t="s">
        <v>53</v>
      </c>
      <c r="D6443" t="s">
        <v>8383</v>
      </c>
      <c r="E6443" t="s">
        <v>7905</v>
      </c>
      <c r="F6443" t="s">
        <v>14</v>
      </c>
      <c r="G6443" t="s">
        <v>56</v>
      </c>
      <c r="H6443" t="s">
        <v>64</v>
      </c>
      <c r="I6443">
        <v>3600</v>
      </c>
      <c r="J6443">
        <v>4400</v>
      </c>
      <c r="K6443">
        <v>2</v>
      </c>
      <c r="L6443">
        <v>7200</v>
      </c>
      <c r="M6443">
        <v>8800</v>
      </c>
      <c r="N6443">
        <f t="shared" si="100"/>
        <v>1600</v>
      </c>
    </row>
    <row r="6444" spans="1:14" x14ac:dyDescent="0.3">
      <c r="A6444" t="s">
        <v>6506</v>
      </c>
      <c r="B6444" s="3">
        <v>44415</v>
      </c>
      <c r="C6444" t="s">
        <v>54</v>
      </c>
      <c r="D6444" t="s">
        <v>8384</v>
      </c>
      <c r="E6444" t="s">
        <v>7903</v>
      </c>
      <c r="F6444" t="s">
        <v>14</v>
      </c>
      <c r="G6444" t="s">
        <v>22</v>
      </c>
      <c r="H6444" t="s">
        <v>63</v>
      </c>
      <c r="I6444">
        <v>3700</v>
      </c>
      <c r="J6444">
        <v>4450</v>
      </c>
      <c r="K6444">
        <v>4</v>
      </c>
      <c r="L6444">
        <v>14800</v>
      </c>
      <c r="M6444">
        <v>17800</v>
      </c>
      <c r="N6444">
        <f t="shared" si="100"/>
        <v>3000</v>
      </c>
    </row>
    <row r="6445" spans="1:14" x14ac:dyDescent="0.3">
      <c r="A6445" t="s">
        <v>6507</v>
      </c>
      <c r="B6445" s="3">
        <v>44415</v>
      </c>
      <c r="C6445" t="s">
        <v>55</v>
      </c>
      <c r="D6445" t="s">
        <v>8385</v>
      </c>
      <c r="E6445" t="s">
        <v>7901</v>
      </c>
      <c r="F6445" t="s">
        <v>14</v>
      </c>
      <c r="G6445" t="s">
        <v>22</v>
      </c>
      <c r="H6445" t="s">
        <v>63</v>
      </c>
      <c r="I6445">
        <v>3700</v>
      </c>
      <c r="J6445">
        <v>4450</v>
      </c>
      <c r="K6445">
        <v>3</v>
      </c>
      <c r="L6445">
        <v>11100</v>
      </c>
      <c r="M6445">
        <v>13350</v>
      </c>
      <c r="N6445">
        <f t="shared" si="100"/>
        <v>2250</v>
      </c>
    </row>
    <row r="6446" spans="1:14" x14ac:dyDescent="0.3">
      <c r="A6446" t="s">
        <v>6508</v>
      </c>
      <c r="B6446" s="3">
        <v>44415</v>
      </c>
      <c r="C6446" t="s">
        <v>57</v>
      </c>
      <c r="D6446" t="s">
        <v>8386</v>
      </c>
      <c r="E6446" t="s">
        <v>7899</v>
      </c>
      <c r="F6446" t="s">
        <v>14</v>
      </c>
      <c r="G6446" t="s">
        <v>22</v>
      </c>
      <c r="H6446" t="s">
        <v>63</v>
      </c>
      <c r="I6446">
        <v>3700</v>
      </c>
      <c r="J6446">
        <v>4450</v>
      </c>
      <c r="K6446">
        <v>3</v>
      </c>
      <c r="L6446">
        <v>11100</v>
      </c>
      <c r="M6446">
        <v>13350</v>
      </c>
      <c r="N6446">
        <f t="shared" si="100"/>
        <v>2250</v>
      </c>
    </row>
    <row r="6447" spans="1:14" x14ac:dyDescent="0.3">
      <c r="A6447" t="s">
        <v>6509</v>
      </c>
      <c r="B6447" s="3">
        <v>44415</v>
      </c>
      <c r="C6447" t="s">
        <v>58</v>
      </c>
      <c r="D6447" t="s">
        <v>8387</v>
      </c>
      <c r="E6447" t="s">
        <v>7910</v>
      </c>
      <c r="F6447" t="s">
        <v>14</v>
      </c>
      <c r="G6447" t="s">
        <v>22</v>
      </c>
      <c r="H6447" t="s">
        <v>63</v>
      </c>
      <c r="I6447">
        <v>3700</v>
      </c>
      <c r="J6447">
        <v>4450</v>
      </c>
      <c r="K6447">
        <v>2</v>
      </c>
      <c r="L6447">
        <v>7400</v>
      </c>
      <c r="M6447">
        <v>8900</v>
      </c>
      <c r="N6447">
        <f t="shared" si="100"/>
        <v>1500</v>
      </c>
    </row>
    <row r="6448" spans="1:14" x14ac:dyDescent="0.3">
      <c r="A6448" t="s">
        <v>6510</v>
      </c>
      <c r="B6448" s="3">
        <v>44415</v>
      </c>
      <c r="C6448" t="s">
        <v>59</v>
      </c>
      <c r="D6448" t="s">
        <v>8388</v>
      </c>
      <c r="E6448" t="s">
        <v>7921</v>
      </c>
      <c r="F6448" t="s">
        <v>14</v>
      </c>
      <c r="G6448" t="s">
        <v>22</v>
      </c>
      <c r="H6448" t="s">
        <v>63</v>
      </c>
      <c r="I6448">
        <v>3700</v>
      </c>
      <c r="J6448">
        <v>4450</v>
      </c>
      <c r="K6448">
        <v>3</v>
      </c>
      <c r="L6448">
        <v>11100</v>
      </c>
      <c r="M6448">
        <v>13350</v>
      </c>
      <c r="N6448">
        <f t="shared" si="100"/>
        <v>2250</v>
      </c>
    </row>
    <row r="6449" spans="1:14" x14ac:dyDescent="0.3">
      <c r="A6449" t="s">
        <v>6511</v>
      </c>
      <c r="B6449" s="3">
        <v>44415</v>
      </c>
      <c r="C6449" t="s">
        <v>60</v>
      </c>
      <c r="D6449" t="s">
        <v>8389</v>
      </c>
      <c r="E6449" t="s">
        <v>7910</v>
      </c>
      <c r="F6449" t="s">
        <v>14</v>
      </c>
      <c r="G6449" t="s">
        <v>56</v>
      </c>
      <c r="H6449" t="s">
        <v>64</v>
      </c>
      <c r="I6449">
        <v>3600</v>
      </c>
      <c r="J6449">
        <v>4400</v>
      </c>
      <c r="K6449">
        <v>4</v>
      </c>
      <c r="L6449">
        <v>14400</v>
      </c>
      <c r="M6449">
        <v>17600</v>
      </c>
      <c r="N6449">
        <f t="shared" si="100"/>
        <v>3200</v>
      </c>
    </row>
    <row r="6450" spans="1:14" x14ac:dyDescent="0.3">
      <c r="A6450" t="s">
        <v>6512</v>
      </c>
      <c r="B6450" s="3">
        <v>44415</v>
      </c>
      <c r="C6450" t="s">
        <v>61</v>
      </c>
      <c r="D6450" t="s">
        <v>8390</v>
      </c>
      <c r="E6450" t="s">
        <v>7912</v>
      </c>
      <c r="F6450" t="s">
        <v>14</v>
      </c>
      <c r="G6450" t="s">
        <v>56</v>
      </c>
      <c r="H6450" t="s">
        <v>64</v>
      </c>
      <c r="I6450">
        <v>3600</v>
      </c>
      <c r="J6450">
        <v>4400</v>
      </c>
      <c r="K6450">
        <v>4</v>
      </c>
      <c r="L6450">
        <v>14400</v>
      </c>
      <c r="M6450">
        <v>17600</v>
      </c>
      <c r="N6450">
        <f t="shared" si="100"/>
        <v>3200</v>
      </c>
    </row>
    <row r="6451" spans="1:14" x14ac:dyDescent="0.3">
      <c r="A6451" t="s">
        <v>6513</v>
      </c>
      <c r="B6451" s="3">
        <v>44415</v>
      </c>
      <c r="C6451" t="s">
        <v>13</v>
      </c>
      <c r="D6451" t="s">
        <v>8391</v>
      </c>
      <c r="E6451" t="s">
        <v>7907</v>
      </c>
      <c r="F6451" t="s">
        <v>14</v>
      </c>
      <c r="G6451" t="s">
        <v>56</v>
      </c>
      <c r="H6451" t="s">
        <v>64</v>
      </c>
      <c r="I6451">
        <v>3600</v>
      </c>
      <c r="J6451">
        <v>4400</v>
      </c>
      <c r="K6451">
        <v>3</v>
      </c>
      <c r="L6451">
        <v>10800</v>
      </c>
      <c r="M6451">
        <v>13200</v>
      </c>
      <c r="N6451">
        <f t="shared" si="100"/>
        <v>2400</v>
      </c>
    </row>
    <row r="6452" spans="1:14" x14ac:dyDescent="0.3">
      <c r="A6452" t="s">
        <v>6514</v>
      </c>
      <c r="B6452" s="3">
        <v>44415</v>
      </c>
      <c r="C6452" t="s">
        <v>16</v>
      </c>
      <c r="D6452" t="s">
        <v>8392</v>
      </c>
      <c r="E6452" t="s">
        <v>7901</v>
      </c>
      <c r="F6452" t="s">
        <v>14</v>
      </c>
      <c r="G6452" t="s">
        <v>56</v>
      </c>
      <c r="H6452" t="s">
        <v>64</v>
      </c>
      <c r="I6452">
        <v>3600</v>
      </c>
      <c r="J6452">
        <v>4400</v>
      </c>
      <c r="K6452">
        <v>3</v>
      </c>
      <c r="L6452">
        <v>10800</v>
      </c>
      <c r="M6452">
        <v>13200</v>
      </c>
      <c r="N6452">
        <f t="shared" si="100"/>
        <v>2400</v>
      </c>
    </row>
    <row r="6453" spans="1:14" x14ac:dyDescent="0.3">
      <c r="A6453" t="s">
        <v>6515</v>
      </c>
      <c r="B6453" s="3">
        <v>44415</v>
      </c>
      <c r="C6453" t="s">
        <v>18</v>
      </c>
      <c r="D6453" t="s">
        <v>8393</v>
      </c>
      <c r="E6453" t="s">
        <v>7901</v>
      </c>
      <c r="F6453" t="s">
        <v>14</v>
      </c>
      <c r="G6453" t="s">
        <v>56</v>
      </c>
      <c r="H6453" t="s">
        <v>64</v>
      </c>
      <c r="I6453">
        <v>3600</v>
      </c>
      <c r="J6453">
        <v>4400</v>
      </c>
      <c r="K6453">
        <v>2</v>
      </c>
      <c r="L6453">
        <v>7200</v>
      </c>
      <c r="M6453">
        <v>8800</v>
      </c>
      <c r="N6453">
        <f t="shared" si="100"/>
        <v>1600</v>
      </c>
    </row>
    <row r="6454" spans="1:14" x14ac:dyDescent="0.3">
      <c r="A6454" t="s">
        <v>6516</v>
      </c>
      <c r="B6454" s="3">
        <v>44415</v>
      </c>
      <c r="C6454" t="s">
        <v>20</v>
      </c>
      <c r="D6454" t="s">
        <v>8394</v>
      </c>
      <c r="E6454" t="s">
        <v>7912</v>
      </c>
      <c r="F6454" t="s">
        <v>14</v>
      </c>
      <c r="G6454" t="s">
        <v>44</v>
      </c>
      <c r="H6454" t="s">
        <v>63</v>
      </c>
      <c r="I6454">
        <v>3800</v>
      </c>
      <c r="J6454">
        <v>4430</v>
      </c>
      <c r="K6454">
        <v>4</v>
      </c>
      <c r="L6454">
        <v>15200</v>
      </c>
      <c r="M6454">
        <v>17720</v>
      </c>
      <c r="N6454">
        <f t="shared" si="100"/>
        <v>2520</v>
      </c>
    </row>
    <row r="6455" spans="1:14" x14ac:dyDescent="0.3">
      <c r="A6455" t="s">
        <v>6517</v>
      </c>
      <c r="B6455" s="3">
        <v>44415</v>
      </c>
      <c r="C6455" t="s">
        <v>21</v>
      </c>
      <c r="D6455" t="s">
        <v>8395</v>
      </c>
      <c r="E6455" t="s">
        <v>7896</v>
      </c>
      <c r="F6455" t="s">
        <v>14</v>
      </c>
      <c r="G6455" t="s">
        <v>44</v>
      </c>
      <c r="H6455" t="s">
        <v>63</v>
      </c>
      <c r="I6455">
        <v>3800</v>
      </c>
      <c r="J6455">
        <v>4430</v>
      </c>
      <c r="K6455">
        <v>2</v>
      </c>
      <c r="L6455">
        <v>7600</v>
      </c>
      <c r="M6455">
        <v>8860</v>
      </c>
      <c r="N6455">
        <f t="shared" si="100"/>
        <v>1260</v>
      </c>
    </row>
    <row r="6456" spans="1:14" x14ac:dyDescent="0.3">
      <c r="A6456" t="s">
        <v>6518</v>
      </c>
      <c r="B6456" s="3">
        <v>44415</v>
      </c>
      <c r="C6456" t="s">
        <v>23</v>
      </c>
      <c r="D6456" t="s">
        <v>8396</v>
      </c>
      <c r="E6456" t="s">
        <v>7915</v>
      </c>
      <c r="F6456" t="s">
        <v>14</v>
      </c>
      <c r="G6456" t="s">
        <v>44</v>
      </c>
      <c r="H6456" t="s">
        <v>63</v>
      </c>
      <c r="I6456">
        <v>3800</v>
      </c>
      <c r="J6456">
        <v>4430</v>
      </c>
      <c r="K6456">
        <v>3</v>
      </c>
      <c r="L6456">
        <v>11400</v>
      </c>
      <c r="M6456">
        <v>13290</v>
      </c>
      <c r="N6456">
        <f t="shared" si="100"/>
        <v>1890</v>
      </c>
    </row>
    <row r="6457" spans="1:14" x14ac:dyDescent="0.3">
      <c r="A6457" t="s">
        <v>6519</v>
      </c>
      <c r="B6457" s="3">
        <v>44415</v>
      </c>
      <c r="C6457" t="s">
        <v>24</v>
      </c>
      <c r="D6457" t="s">
        <v>8397</v>
      </c>
      <c r="E6457" t="s">
        <v>7910</v>
      </c>
      <c r="F6457" t="s">
        <v>14</v>
      </c>
      <c r="G6457" t="s">
        <v>44</v>
      </c>
      <c r="H6457" t="s">
        <v>63</v>
      </c>
      <c r="I6457">
        <v>3800</v>
      </c>
      <c r="J6457">
        <v>4430</v>
      </c>
      <c r="K6457">
        <v>4</v>
      </c>
      <c r="L6457">
        <v>15200</v>
      </c>
      <c r="M6457">
        <v>17720</v>
      </c>
      <c r="N6457">
        <f t="shared" si="100"/>
        <v>2520</v>
      </c>
    </row>
    <row r="6458" spans="1:14" x14ac:dyDescent="0.3">
      <c r="A6458" t="s">
        <v>6520</v>
      </c>
      <c r="B6458" s="3">
        <v>44415</v>
      </c>
      <c r="C6458" t="s">
        <v>25</v>
      </c>
      <c r="D6458" t="s">
        <v>8398</v>
      </c>
      <c r="E6458" t="s">
        <v>7921</v>
      </c>
      <c r="F6458" t="s">
        <v>14</v>
      </c>
      <c r="G6458" t="s">
        <v>15</v>
      </c>
      <c r="H6458" t="s">
        <v>62</v>
      </c>
      <c r="I6458">
        <v>4500</v>
      </c>
      <c r="J6458">
        <v>6000</v>
      </c>
      <c r="K6458">
        <v>4</v>
      </c>
      <c r="L6458">
        <v>18000</v>
      </c>
      <c r="M6458">
        <v>24000</v>
      </c>
      <c r="N6458">
        <f t="shared" si="100"/>
        <v>6000</v>
      </c>
    </row>
    <row r="6459" spans="1:14" x14ac:dyDescent="0.3">
      <c r="A6459" t="s">
        <v>6521</v>
      </c>
      <c r="B6459" s="3">
        <v>44415</v>
      </c>
      <c r="C6459" t="s">
        <v>26</v>
      </c>
      <c r="D6459" t="s">
        <v>8399</v>
      </c>
      <c r="E6459" t="s">
        <v>7929</v>
      </c>
      <c r="F6459" t="s">
        <v>14</v>
      </c>
      <c r="G6459" t="s">
        <v>15</v>
      </c>
      <c r="H6459" t="s">
        <v>62</v>
      </c>
      <c r="I6459">
        <v>4500</v>
      </c>
      <c r="J6459">
        <v>6000</v>
      </c>
      <c r="K6459">
        <v>2</v>
      </c>
      <c r="L6459">
        <v>9000</v>
      </c>
      <c r="M6459">
        <v>12000</v>
      </c>
      <c r="N6459">
        <f t="shared" si="100"/>
        <v>3000</v>
      </c>
    </row>
    <row r="6460" spans="1:14" x14ac:dyDescent="0.3">
      <c r="A6460" t="s">
        <v>6522</v>
      </c>
      <c r="B6460" s="3">
        <v>44415</v>
      </c>
      <c r="C6460" t="s">
        <v>28</v>
      </c>
      <c r="D6460" t="s">
        <v>8400</v>
      </c>
      <c r="E6460" t="s">
        <v>7905</v>
      </c>
      <c r="F6460" t="s">
        <v>14</v>
      </c>
      <c r="G6460" t="s">
        <v>15</v>
      </c>
      <c r="H6460" t="s">
        <v>62</v>
      </c>
      <c r="I6460">
        <v>4500</v>
      </c>
      <c r="J6460">
        <v>6000</v>
      </c>
      <c r="K6460">
        <v>2</v>
      </c>
      <c r="L6460">
        <v>9000</v>
      </c>
      <c r="M6460">
        <v>12000</v>
      </c>
      <c r="N6460">
        <f t="shared" si="100"/>
        <v>3000</v>
      </c>
    </row>
    <row r="6461" spans="1:14" x14ac:dyDescent="0.3">
      <c r="A6461" t="s">
        <v>6523</v>
      </c>
      <c r="B6461" s="3">
        <v>44415</v>
      </c>
      <c r="C6461" t="s">
        <v>30</v>
      </c>
      <c r="D6461" t="s">
        <v>8401</v>
      </c>
      <c r="E6461" t="s">
        <v>7910</v>
      </c>
      <c r="F6461" t="s">
        <v>14</v>
      </c>
      <c r="G6461" t="s">
        <v>15</v>
      </c>
      <c r="H6461" t="s">
        <v>62</v>
      </c>
      <c r="I6461">
        <v>4500</v>
      </c>
      <c r="J6461">
        <v>6000</v>
      </c>
      <c r="K6461">
        <v>2</v>
      </c>
      <c r="L6461">
        <v>9000</v>
      </c>
      <c r="M6461">
        <v>12000</v>
      </c>
      <c r="N6461">
        <f t="shared" si="100"/>
        <v>3000</v>
      </c>
    </row>
    <row r="6462" spans="1:14" x14ac:dyDescent="0.3">
      <c r="A6462" t="s">
        <v>6524</v>
      </c>
      <c r="B6462" s="3">
        <v>44415</v>
      </c>
      <c r="C6462" t="s">
        <v>31</v>
      </c>
      <c r="D6462" t="s">
        <v>8402</v>
      </c>
      <c r="E6462" t="s">
        <v>7921</v>
      </c>
      <c r="F6462" t="s">
        <v>14</v>
      </c>
      <c r="G6462" t="s">
        <v>15</v>
      </c>
      <c r="H6462" t="s">
        <v>62</v>
      </c>
      <c r="I6462">
        <v>4500</v>
      </c>
      <c r="J6462">
        <v>6000</v>
      </c>
      <c r="K6462">
        <v>3</v>
      </c>
      <c r="L6462">
        <v>13500</v>
      </c>
      <c r="M6462">
        <v>18000</v>
      </c>
      <c r="N6462">
        <f t="shared" si="100"/>
        <v>4500</v>
      </c>
    </row>
    <row r="6463" spans="1:14" x14ac:dyDescent="0.3">
      <c r="A6463" t="s">
        <v>6525</v>
      </c>
      <c r="B6463" s="3">
        <v>44415</v>
      </c>
      <c r="C6463" t="s">
        <v>32</v>
      </c>
      <c r="D6463" t="s">
        <v>8403</v>
      </c>
      <c r="E6463" t="s">
        <v>7915</v>
      </c>
      <c r="F6463" t="s">
        <v>14</v>
      </c>
      <c r="G6463" t="s">
        <v>15</v>
      </c>
      <c r="H6463" t="s">
        <v>62</v>
      </c>
      <c r="I6463">
        <v>4500</v>
      </c>
      <c r="J6463">
        <v>6000</v>
      </c>
      <c r="K6463">
        <v>4</v>
      </c>
      <c r="L6463">
        <v>18000</v>
      </c>
      <c r="M6463">
        <v>24000</v>
      </c>
      <c r="N6463">
        <f t="shared" si="100"/>
        <v>6000</v>
      </c>
    </row>
    <row r="6464" spans="1:14" x14ac:dyDescent="0.3">
      <c r="A6464" t="s">
        <v>6526</v>
      </c>
      <c r="B6464" s="3">
        <v>44415</v>
      </c>
      <c r="C6464" t="s">
        <v>33</v>
      </c>
      <c r="D6464" t="s">
        <v>7937</v>
      </c>
      <c r="E6464" t="s">
        <v>7921</v>
      </c>
      <c r="F6464" t="s">
        <v>14</v>
      </c>
      <c r="G6464" t="s">
        <v>15</v>
      </c>
      <c r="H6464" t="s">
        <v>62</v>
      </c>
      <c r="I6464">
        <v>4500</v>
      </c>
      <c r="J6464">
        <v>6000</v>
      </c>
      <c r="K6464">
        <v>1</v>
      </c>
      <c r="L6464">
        <v>4500</v>
      </c>
      <c r="M6464">
        <v>6000</v>
      </c>
      <c r="N6464">
        <f t="shared" si="100"/>
        <v>1500</v>
      </c>
    </row>
    <row r="6465" spans="1:14" x14ac:dyDescent="0.3">
      <c r="A6465" t="s">
        <v>6527</v>
      </c>
      <c r="B6465" s="3">
        <v>44415</v>
      </c>
      <c r="C6465" t="s">
        <v>34</v>
      </c>
      <c r="D6465" t="s">
        <v>8404</v>
      </c>
      <c r="E6465" t="s">
        <v>7912</v>
      </c>
      <c r="F6465" t="s">
        <v>14</v>
      </c>
      <c r="G6465" t="s">
        <v>15</v>
      </c>
      <c r="H6465" t="s">
        <v>62</v>
      </c>
      <c r="I6465">
        <v>4500</v>
      </c>
      <c r="J6465">
        <v>6000</v>
      </c>
      <c r="K6465">
        <v>1</v>
      </c>
      <c r="L6465">
        <v>4500</v>
      </c>
      <c r="M6465">
        <v>6000</v>
      </c>
      <c r="N6465">
        <f t="shared" si="100"/>
        <v>1500</v>
      </c>
    </row>
    <row r="6466" spans="1:14" x14ac:dyDescent="0.3">
      <c r="A6466" t="s">
        <v>6528</v>
      </c>
      <c r="B6466" s="3">
        <v>44415</v>
      </c>
      <c r="C6466" t="s">
        <v>35</v>
      </c>
      <c r="D6466" t="s">
        <v>8405</v>
      </c>
      <c r="E6466" t="s">
        <v>7896</v>
      </c>
      <c r="F6466" t="s">
        <v>14</v>
      </c>
      <c r="G6466" t="s">
        <v>15</v>
      </c>
      <c r="H6466" t="s">
        <v>62</v>
      </c>
      <c r="I6466">
        <v>4500</v>
      </c>
      <c r="J6466">
        <v>6000</v>
      </c>
      <c r="K6466">
        <v>4</v>
      </c>
      <c r="L6466">
        <v>18000</v>
      </c>
      <c r="M6466">
        <v>24000</v>
      </c>
      <c r="N6466">
        <f t="shared" si="100"/>
        <v>6000</v>
      </c>
    </row>
    <row r="6467" spans="1:14" x14ac:dyDescent="0.3">
      <c r="A6467" t="s">
        <v>6529</v>
      </c>
      <c r="B6467" s="3">
        <v>44416</v>
      </c>
      <c r="C6467" t="s">
        <v>36</v>
      </c>
      <c r="D6467" t="s">
        <v>8406</v>
      </c>
      <c r="E6467" t="s">
        <v>7910</v>
      </c>
      <c r="F6467" t="s">
        <v>14</v>
      </c>
      <c r="G6467" t="s">
        <v>15</v>
      </c>
      <c r="H6467" t="s">
        <v>62</v>
      </c>
      <c r="I6467">
        <v>4500</v>
      </c>
      <c r="J6467">
        <v>6000</v>
      </c>
      <c r="K6467">
        <v>4</v>
      </c>
      <c r="L6467">
        <v>18000</v>
      </c>
      <c r="M6467">
        <v>24000</v>
      </c>
      <c r="N6467">
        <f t="shared" si="100"/>
        <v>6000</v>
      </c>
    </row>
    <row r="6468" spans="1:14" x14ac:dyDescent="0.3">
      <c r="A6468" t="s">
        <v>6530</v>
      </c>
      <c r="B6468" s="3">
        <v>44415</v>
      </c>
      <c r="C6468" t="s">
        <v>37</v>
      </c>
      <c r="D6468" t="s">
        <v>8407</v>
      </c>
      <c r="E6468" t="s">
        <v>7907</v>
      </c>
      <c r="F6468" t="s">
        <v>14</v>
      </c>
      <c r="G6468" t="s">
        <v>15</v>
      </c>
      <c r="H6468" t="s">
        <v>62</v>
      </c>
      <c r="I6468">
        <v>4500</v>
      </c>
      <c r="J6468">
        <v>6000</v>
      </c>
      <c r="K6468">
        <v>3</v>
      </c>
      <c r="L6468">
        <v>13500</v>
      </c>
      <c r="M6468">
        <v>18000</v>
      </c>
      <c r="N6468">
        <f t="shared" ref="N6468:N6531" si="101">M6468-L6468</f>
        <v>4500</v>
      </c>
    </row>
    <row r="6469" spans="1:14" x14ac:dyDescent="0.3">
      <c r="A6469" t="s">
        <v>6531</v>
      </c>
      <c r="B6469" s="3">
        <v>44415</v>
      </c>
      <c r="C6469" t="s">
        <v>38</v>
      </c>
      <c r="D6469" t="s">
        <v>8408</v>
      </c>
      <c r="E6469" t="s">
        <v>7901</v>
      </c>
      <c r="F6469" t="s">
        <v>14</v>
      </c>
      <c r="G6469" t="s">
        <v>15</v>
      </c>
      <c r="H6469" t="s">
        <v>62</v>
      </c>
      <c r="I6469">
        <v>4500</v>
      </c>
      <c r="J6469">
        <v>6000</v>
      </c>
      <c r="K6469">
        <v>2</v>
      </c>
      <c r="L6469">
        <v>9000</v>
      </c>
      <c r="M6469">
        <v>12000</v>
      </c>
      <c r="N6469">
        <f t="shared" si="101"/>
        <v>3000</v>
      </c>
    </row>
    <row r="6470" spans="1:14" x14ac:dyDescent="0.3">
      <c r="A6470" t="s">
        <v>6532</v>
      </c>
      <c r="B6470" s="3">
        <v>44415</v>
      </c>
      <c r="C6470" t="s">
        <v>39</v>
      </c>
      <c r="D6470" t="s">
        <v>8409</v>
      </c>
      <c r="E6470" t="s">
        <v>7912</v>
      </c>
      <c r="F6470" t="s">
        <v>14</v>
      </c>
      <c r="G6470" t="s">
        <v>15</v>
      </c>
      <c r="H6470" t="s">
        <v>62</v>
      </c>
      <c r="I6470">
        <v>4500</v>
      </c>
      <c r="J6470">
        <v>6000</v>
      </c>
      <c r="K6470">
        <v>4</v>
      </c>
      <c r="L6470">
        <v>18000</v>
      </c>
      <c r="M6470">
        <v>24000</v>
      </c>
      <c r="N6470">
        <f t="shared" si="101"/>
        <v>6000</v>
      </c>
    </row>
    <row r="6471" spans="1:14" x14ac:dyDescent="0.3">
      <c r="A6471" t="s">
        <v>6533</v>
      </c>
      <c r="B6471" s="3">
        <v>44415</v>
      </c>
      <c r="C6471" t="s">
        <v>41</v>
      </c>
      <c r="D6471" t="s">
        <v>8410</v>
      </c>
      <c r="E6471" t="s">
        <v>7907</v>
      </c>
      <c r="F6471" t="s">
        <v>14</v>
      </c>
      <c r="G6471" t="s">
        <v>15</v>
      </c>
      <c r="H6471" t="s">
        <v>62</v>
      </c>
      <c r="I6471">
        <v>4500</v>
      </c>
      <c r="J6471">
        <v>6000</v>
      </c>
      <c r="K6471">
        <v>2</v>
      </c>
      <c r="L6471">
        <v>9000</v>
      </c>
      <c r="M6471">
        <v>12000</v>
      </c>
      <c r="N6471">
        <f t="shared" si="101"/>
        <v>3000</v>
      </c>
    </row>
    <row r="6472" spans="1:14" x14ac:dyDescent="0.3">
      <c r="A6472" t="s">
        <v>6534</v>
      </c>
      <c r="B6472" s="3">
        <v>44415</v>
      </c>
      <c r="C6472" t="s">
        <v>42</v>
      </c>
      <c r="D6472" t="s">
        <v>8411</v>
      </c>
      <c r="E6472" t="s">
        <v>8412</v>
      </c>
      <c r="F6472" t="s">
        <v>14</v>
      </c>
      <c r="G6472" t="s">
        <v>22</v>
      </c>
      <c r="H6472" t="s">
        <v>63</v>
      </c>
      <c r="I6472">
        <v>3700</v>
      </c>
      <c r="J6472">
        <v>4450</v>
      </c>
      <c r="K6472">
        <v>1</v>
      </c>
      <c r="L6472">
        <v>3700</v>
      </c>
      <c r="M6472">
        <v>4450</v>
      </c>
      <c r="N6472">
        <f t="shared" si="101"/>
        <v>750</v>
      </c>
    </row>
    <row r="6473" spans="1:14" x14ac:dyDescent="0.3">
      <c r="A6473" t="s">
        <v>6535</v>
      </c>
      <c r="B6473" s="3">
        <v>44415</v>
      </c>
      <c r="C6473" t="s">
        <v>43</v>
      </c>
      <c r="D6473" t="s">
        <v>8413</v>
      </c>
      <c r="E6473" t="s">
        <v>7915</v>
      </c>
      <c r="F6473" t="s">
        <v>14</v>
      </c>
      <c r="G6473" t="s">
        <v>22</v>
      </c>
      <c r="H6473" t="s">
        <v>63</v>
      </c>
      <c r="I6473">
        <v>3700</v>
      </c>
      <c r="J6473">
        <v>4450</v>
      </c>
      <c r="K6473">
        <v>3</v>
      </c>
      <c r="L6473">
        <v>11100</v>
      </c>
      <c r="M6473">
        <v>13350</v>
      </c>
      <c r="N6473">
        <f t="shared" si="101"/>
        <v>2250</v>
      </c>
    </row>
    <row r="6474" spans="1:14" x14ac:dyDescent="0.3">
      <c r="A6474" t="s">
        <v>6536</v>
      </c>
      <c r="B6474" s="3">
        <v>44415</v>
      </c>
      <c r="C6474" t="s">
        <v>45</v>
      </c>
      <c r="D6474" t="s">
        <v>8414</v>
      </c>
      <c r="E6474" t="s">
        <v>7915</v>
      </c>
      <c r="F6474" t="s">
        <v>14</v>
      </c>
      <c r="G6474" t="s">
        <v>22</v>
      </c>
      <c r="H6474" t="s">
        <v>63</v>
      </c>
      <c r="I6474">
        <v>3700</v>
      </c>
      <c r="J6474">
        <v>4450</v>
      </c>
      <c r="K6474">
        <v>3</v>
      </c>
      <c r="L6474">
        <v>11100</v>
      </c>
      <c r="M6474">
        <v>13350</v>
      </c>
      <c r="N6474">
        <f t="shared" si="101"/>
        <v>2250</v>
      </c>
    </row>
    <row r="6475" spans="1:14" x14ac:dyDescent="0.3">
      <c r="A6475" t="s">
        <v>6537</v>
      </c>
      <c r="B6475" s="3">
        <v>44415</v>
      </c>
      <c r="C6475" t="s">
        <v>46</v>
      </c>
      <c r="D6475" t="s">
        <v>8415</v>
      </c>
      <c r="E6475" t="s">
        <v>7910</v>
      </c>
      <c r="F6475" t="s">
        <v>14</v>
      </c>
      <c r="G6475" t="s">
        <v>22</v>
      </c>
      <c r="H6475" t="s">
        <v>63</v>
      </c>
      <c r="I6475">
        <v>3700</v>
      </c>
      <c r="J6475">
        <v>4450</v>
      </c>
      <c r="K6475">
        <v>2</v>
      </c>
      <c r="L6475">
        <v>7400</v>
      </c>
      <c r="M6475">
        <v>8900</v>
      </c>
      <c r="N6475">
        <f t="shared" si="101"/>
        <v>1500</v>
      </c>
    </row>
    <row r="6476" spans="1:14" x14ac:dyDescent="0.3">
      <c r="A6476" t="s">
        <v>6538</v>
      </c>
      <c r="B6476" s="3">
        <v>44415</v>
      </c>
      <c r="C6476" t="s">
        <v>47</v>
      </c>
      <c r="D6476" t="s">
        <v>8416</v>
      </c>
      <c r="E6476" t="s">
        <v>7925</v>
      </c>
      <c r="F6476" t="s">
        <v>14</v>
      </c>
      <c r="G6476" t="s">
        <v>27</v>
      </c>
      <c r="H6476" t="s">
        <v>62</v>
      </c>
      <c r="I6476">
        <v>2500</v>
      </c>
      <c r="J6476">
        <v>3350</v>
      </c>
      <c r="K6476">
        <v>2</v>
      </c>
      <c r="L6476">
        <v>5000</v>
      </c>
      <c r="M6476">
        <v>6700</v>
      </c>
      <c r="N6476">
        <f t="shared" si="101"/>
        <v>1700</v>
      </c>
    </row>
    <row r="6477" spans="1:14" x14ac:dyDescent="0.3">
      <c r="A6477" t="s">
        <v>6539</v>
      </c>
      <c r="B6477" s="3">
        <v>44416</v>
      </c>
      <c r="C6477" t="s">
        <v>48</v>
      </c>
      <c r="D6477" t="s">
        <v>12</v>
      </c>
      <c r="E6477" t="s">
        <v>7896</v>
      </c>
      <c r="F6477" t="s">
        <v>14</v>
      </c>
      <c r="G6477" t="s">
        <v>27</v>
      </c>
      <c r="H6477" t="s">
        <v>62</v>
      </c>
      <c r="I6477">
        <v>2500</v>
      </c>
      <c r="J6477">
        <v>3350</v>
      </c>
      <c r="K6477">
        <v>3</v>
      </c>
      <c r="L6477">
        <v>7500</v>
      </c>
      <c r="M6477">
        <v>10050</v>
      </c>
      <c r="N6477">
        <f t="shared" si="101"/>
        <v>2550</v>
      </c>
    </row>
    <row r="6478" spans="1:14" x14ac:dyDescent="0.3">
      <c r="A6478" t="s">
        <v>6540</v>
      </c>
      <c r="B6478" s="3">
        <v>44416</v>
      </c>
      <c r="C6478" t="s">
        <v>49</v>
      </c>
      <c r="D6478" t="s">
        <v>7897</v>
      </c>
      <c r="E6478" t="s">
        <v>7897</v>
      </c>
      <c r="F6478" t="s">
        <v>14</v>
      </c>
      <c r="G6478" t="s">
        <v>27</v>
      </c>
      <c r="H6478" t="s">
        <v>62</v>
      </c>
      <c r="I6478">
        <v>2500</v>
      </c>
      <c r="J6478">
        <v>3350</v>
      </c>
      <c r="K6478">
        <v>1</v>
      </c>
      <c r="L6478">
        <v>2500</v>
      </c>
      <c r="M6478">
        <v>3350</v>
      </c>
      <c r="N6478">
        <f t="shared" si="101"/>
        <v>850</v>
      </c>
    </row>
    <row r="6479" spans="1:14" x14ac:dyDescent="0.3">
      <c r="A6479" t="s">
        <v>6541</v>
      </c>
      <c r="B6479" s="3">
        <v>44416</v>
      </c>
      <c r="C6479" t="s">
        <v>50</v>
      </c>
      <c r="D6479" t="s">
        <v>7898</v>
      </c>
      <c r="E6479" t="s">
        <v>7899</v>
      </c>
      <c r="F6479" t="s">
        <v>14</v>
      </c>
      <c r="G6479" t="s">
        <v>27</v>
      </c>
      <c r="H6479" t="s">
        <v>62</v>
      </c>
      <c r="I6479">
        <v>2500</v>
      </c>
      <c r="J6479">
        <v>3350</v>
      </c>
      <c r="K6479">
        <v>1</v>
      </c>
      <c r="L6479">
        <v>2500</v>
      </c>
      <c r="M6479">
        <v>3350</v>
      </c>
      <c r="N6479">
        <f t="shared" si="101"/>
        <v>850</v>
      </c>
    </row>
    <row r="6480" spans="1:14" x14ac:dyDescent="0.3">
      <c r="A6480" t="s">
        <v>6542</v>
      </c>
      <c r="B6480" s="3">
        <v>44416</v>
      </c>
      <c r="C6480" t="s">
        <v>51</v>
      </c>
      <c r="D6480" t="s">
        <v>7900</v>
      </c>
      <c r="E6480" t="s">
        <v>7901</v>
      </c>
      <c r="F6480" t="s">
        <v>14</v>
      </c>
      <c r="G6480" t="s">
        <v>27</v>
      </c>
      <c r="H6480" t="s">
        <v>62</v>
      </c>
      <c r="I6480">
        <v>2500</v>
      </c>
      <c r="J6480">
        <v>3350</v>
      </c>
      <c r="K6480">
        <v>1</v>
      </c>
      <c r="L6480">
        <v>2500</v>
      </c>
      <c r="M6480">
        <v>3350</v>
      </c>
      <c r="N6480">
        <f t="shared" si="101"/>
        <v>850</v>
      </c>
    </row>
    <row r="6481" spans="1:14" x14ac:dyDescent="0.3">
      <c r="A6481" t="s">
        <v>6543</v>
      </c>
      <c r="B6481" s="3">
        <v>44416</v>
      </c>
      <c r="C6481" t="s">
        <v>52</v>
      </c>
      <c r="D6481" t="s">
        <v>7902</v>
      </c>
      <c r="E6481" t="s">
        <v>7903</v>
      </c>
      <c r="F6481" t="s">
        <v>14</v>
      </c>
      <c r="G6481" t="s">
        <v>27</v>
      </c>
      <c r="H6481" t="s">
        <v>62</v>
      </c>
      <c r="I6481">
        <v>2500</v>
      </c>
      <c r="J6481">
        <v>3350</v>
      </c>
      <c r="K6481">
        <v>3</v>
      </c>
      <c r="L6481">
        <v>7500</v>
      </c>
      <c r="M6481">
        <v>10050</v>
      </c>
      <c r="N6481">
        <f t="shared" si="101"/>
        <v>2550</v>
      </c>
    </row>
    <row r="6482" spans="1:14" x14ac:dyDescent="0.3">
      <c r="A6482" t="s">
        <v>6544</v>
      </c>
      <c r="B6482" s="3">
        <v>44416</v>
      </c>
      <c r="C6482" t="s">
        <v>53</v>
      </c>
      <c r="D6482" t="s">
        <v>7904</v>
      </c>
      <c r="E6482" t="s">
        <v>7905</v>
      </c>
      <c r="F6482" t="s">
        <v>14</v>
      </c>
      <c r="G6482" t="s">
        <v>27</v>
      </c>
      <c r="H6482" t="s">
        <v>62</v>
      </c>
      <c r="I6482">
        <v>2500</v>
      </c>
      <c r="J6482">
        <v>3350</v>
      </c>
      <c r="K6482">
        <v>2</v>
      </c>
      <c r="L6482">
        <v>5000</v>
      </c>
      <c r="M6482">
        <v>6700</v>
      </c>
      <c r="N6482">
        <f t="shared" si="101"/>
        <v>1700</v>
      </c>
    </row>
    <row r="6483" spans="1:14" x14ac:dyDescent="0.3">
      <c r="A6483" t="s">
        <v>6545</v>
      </c>
      <c r="B6483" s="3">
        <v>44416</v>
      </c>
      <c r="C6483" t="s">
        <v>54</v>
      </c>
      <c r="D6483" t="s">
        <v>7906</v>
      </c>
      <c r="E6483" t="s">
        <v>7907</v>
      </c>
      <c r="F6483" t="s">
        <v>14</v>
      </c>
      <c r="G6483" t="s">
        <v>27</v>
      </c>
      <c r="H6483" t="s">
        <v>62</v>
      </c>
      <c r="I6483">
        <v>2500</v>
      </c>
      <c r="J6483">
        <v>3350</v>
      </c>
      <c r="K6483">
        <v>4</v>
      </c>
      <c r="L6483">
        <v>10000</v>
      </c>
      <c r="M6483">
        <v>13400</v>
      </c>
      <c r="N6483">
        <f t="shared" si="101"/>
        <v>3400</v>
      </c>
    </row>
    <row r="6484" spans="1:14" x14ac:dyDescent="0.3">
      <c r="A6484" t="s">
        <v>6546</v>
      </c>
      <c r="B6484" s="3">
        <v>44416</v>
      </c>
      <c r="C6484" t="s">
        <v>55</v>
      </c>
      <c r="D6484" t="s">
        <v>7908</v>
      </c>
      <c r="E6484" t="s">
        <v>7903</v>
      </c>
      <c r="F6484" t="s">
        <v>14</v>
      </c>
      <c r="G6484" t="s">
        <v>27</v>
      </c>
      <c r="H6484" t="s">
        <v>62</v>
      </c>
      <c r="I6484">
        <v>2500</v>
      </c>
      <c r="J6484">
        <v>3350</v>
      </c>
      <c r="K6484">
        <v>2</v>
      </c>
      <c r="L6484">
        <v>5000</v>
      </c>
      <c r="M6484">
        <v>6700</v>
      </c>
      <c r="N6484">
        <f t="shared" si="101"/>
        <v>1700</v>
      </c>
    </row>
    <row r="6485" spans="1:14" x14ac:dyDescent="0.3">
      <c r="A6485" t="s">
        <v>6547</v>
      </c>
      <c r="B6485" s="3">
        <v>44416</v>
      </c>
      <c r="C6485" t="s">
        <v>57</v>
      </c>
      <c r="D6485" t="s">
        <v>19</v>
      </c>
      <c r="E6485" t="s">
        <v>7896</v>
      </c>
      <c r="F6485" t="s">
        <v>14</v>
      </c>
      <c r="G6485" t="s">
        <v>27</v>
      </c>
      <c r="H6485" t="s">
        <v>62</v>
      </c>
      <c r="I6485">
        <v>2500</v>
      </c>
      <c r="J6485">
        <v>3350</v>
      </c>
      <c r="K6485">
        <v>3</v>
      </c>
      <c r="L6485">
        <v>7500</v>
      </c>
      <c r="M6485">
        <v>10050</v>
      </c>
      <c r="N6485">
        <f t="shared" si="101"/>
        <v>2550</v>
      </c>
    </row>
    <row r="6486" spans="1:14" x14ac:dyDescent="0.3">
      <c r="A6486" t="s">
        <v>6548</v>
      </c>
      <c r="B6486" s="3">
        <v>44416</v>
      </c>
      <c r="C6486" t="s">
        <v>58</v>
      </c>
      <c r="D6486" t="s">
        <v>7909</v>
      </c>
      <c r="E6486" t="s">
        <v>7910</v>
      </c>
      <c r="F6486" t="s">
        <v>14</v>
      </c>
      <c r="G6486" t="s">
        <v>27</v>
      </c>
      <c r="H6486" t="s">
        <v>62</v>
      </c>
      <c r="I6486">
        <v>2500</v>
      </c>
      <c r="J6486">
        <v>3350</v>
      </c>
      <c r="K6486">
        <v>1</v>
      </c>
      <c r="L6486">
        <v>2500</v>
      </c>
      <c r="M6486">
        <v>3350</v>
      </c>
      <c r="N6486">
        <f t="shared" si="101"/>
        <v>850</v>
      </c>
    </row>
    <row r="6487" spans="1:14" x14ac:dyDescent="0.3">
      <c r="A6487" t="s">
        <v>6549</v>
      </c>
      <c r="B6487" s="3">
        <v>44416</v>
      </c>
      <c r="C6487" t="s">
        <v>59</v>
      </c>
      <c r="D6487" t="s">
        <v>7911</v>
      </c>
      <c r="E6487" t="s">
        <v>7912</v>
      </c>
      <c r="F6487" t="s">
        <v>14</v>
      </c>
      <c r="G6487" t="s">
        <v>40</v>
      </c>
      <c r="H6487" t="s">
        <v>63</v>
      </c>
      <c r="I6487">
        <v>3500</v>
      </c>
      <c r="J6487">
        <v>4750</v>
      </c>
      <c r="K6487">
        <v>2</v>
      </c>
      <c r="L6487">
        <v>7000</v>
      </c>
      <c r="M6487">
        <v>9500</v>
      </c>
      <c r="N6487">
        <f t="shared" si="101"/>
        <v>2500</v>
      </c>
    </row>
    <row r="6488" spans="1:14" x14ac:dyDescent="0.3">
      <c r="A6488" t="s">
        <v>6550</v>
      </c>
      <c r="B6488" s="3">
        <v>44416</v>
      </c>
      <c r="C6488" t="s">
        <v>60</v>
      </c>
      <c r="D6488" t="s">
        <v>7913</v>
      </c>
      <c r="E6488" t="s">
        <v>7912</v>
      </c>
      <c r="F6488" t="s">
        <v>14</v>
      </c>
      <c r="G6488" t="s">
        <v>40</v>
      </c>
      <c r="H6488" t="s">
        <v>63</v>
      </c>
      <c r="I6488">
        <v>3500</v>
      </c>
      <c r="J6488">
        <v>4750</v>
      </c>
      <c r="K6488">
        <v>3</v>
      </c>
      <c r="L6488">
        <v>10500</v>
      </c>
      <c r="M6488">
        <v>14250</v>
      </c>
      <c r="N6488">
        <f t="shared" si="101"/>
        <v>3750</v>
      </c>
    </row>
    <row r="6489" spans="1:14" x14ac:dyDescent="0.3">
      <c r="A6489" t="s">
        <v>6551</v>
      </c>
      <c r="B6489" s="3">
        <v>44416</v>
      </c>
      <c r="C6489" t="s">
        <v>61</v>
      </c>
      <c r="D6489" t="s">
        <v>17</v>
      </c>
      <c r="E6489" t="s">
        <v>7896</v>
      </c>
      <c r="F6489" t="s">
        <v>14</v>
      </c>
      <c r="G6489" t="s">
        <v>40</v>
      </c>
      <c r="H6489" t="s">
        <v>63</v>
      </c>
      <c r="I6489">
        <v>3500</v>
      </c>
      <c r="J6489">
        <v>4750</v>
      </c>
      <c r="K6489">
        <v>3</v>
      </c>
      <c r="L6489">
        <v>10500</v>
      </c>
      <c r="M6489">
        <v>14250</v>
      </c>
      <c r="N6489">
        <f t="shared" si="101"/>
        <v>3750</v>
      </c>
    </row>
    <row r="6490" spans="1:14" x14ac:dyDescent="0.3">
      <c r="A6490" t="s">
        <v>6552</v>
      </c>
      <c r="B6490" s="3">
        <v>44416</v>
      </c>
      <c r="C6490" t="s">
        <v>13</v>
      </c>
      <c r="D6490" t="s">
        <v>7914</v>
      </c>
      <c r="E6490" t="s">
        <v>7915</v>
      </c>
      <c r="F6490" t="s">
        <v>14</v>
      </c>
      <c r="G6490" t="s">
        <v>44</v>
      </c>
      <c r="H6490" t="s">
        <v>63</v>
      </c>
      <c r="I6490">
        <v>3800</v>
      </c>
      <c r="J6490">
        <v>4430</v>
      </c>
      <c r="K6490">
        <v>4</v>
      </c>
      <c r="L6490">
        <v>15200</v>
      </c>
      <c r="M6490">
        <v>17720</v>
      </c>
      <c r="N6490">
        <f t="shared" si="101"/>
        <v>2520</v>
      </c>
    </row>
    <row r="6491" spans="1:14" x14ac:dyDescent="0.3">
      <c r="A6491" t="s">
        <v>6553</v>
      </c>
      <c r="B6491" s="3">
        <v>44416</v>
      </c>
      <c r="C6491" t="s">
        <v>16</v>
      </c>
      <c r="D6491" t="s">
        <v>7916</v>
      </c>
      <c r="E6491" t="s">
        <v>7896</v>
      </c>
      <c r="F6491" t="s">
        <v>14</v>
      </c>
      <c r="G6491" t="s">
        <v>44</v>
      </c>
      <c r="H6491" t="s">
        <v>63</v>
      </c>
      <c r="I6491">
        <v>3800</v>
      </c>
      <c r="J6491">
        <v>4430</v>
      </c>
      <c r="K6491">
        <v>2</v>
      </c>
      <c r="L6491">
        <v>7600</v>
      </c>
      <c r="M6491">
        <v>8860</v>
      </c>
      <c r="N6491">
        <f t="shared" si="101"/>
        <v>1260</v>
      </c>
    </row>
    <row r="6492" spans="1:14" x14ac:dyDescent="0.3">
      <c r="A6492" t="s">
        <v>6554</v>
      </c>
      <c r="B6492" s="3">
        <v>44416</v>
      </c>
      <c r="C6492" t="s">
        <v>18</v>
      </c>
      <c r="D6492" t="s">
        <v>7917</v>
      </c>
      <c r="E6492" t="s">
        <v>7915</v>
      </c>
      <c r="F6492" t="s">
        <v>14</v>
      </c>
      <c r="G6492" t="s">
        <v>40</v>
      </c>
      <c r="H6492" t="s">
        <v>63</v>
      </c>
      <c r="I6492">
        <v>3500</v>
      </c>
      <c r="J6492">
        <v>4750</v>
      </c>
      <c r="K6492">
        <v>2</v>
      </c>
      <c r="L6492">
        <v>7000</v>
      </c>
      <c r="M6492">
        <v>9500</v>
      </c>
      <c r="N6492">
        <f t="shared" si="101"/>
        <v>2500</v>
      </c>
    </row>
    <row r="6493" spans="1:14" x14ac:dyDescent="0.3">
      <c r="A6493" t="s">
        <v>6555</v>
      </c>
      <c r="B6493" s="3">
        <v>44416</v>
      </c>
      <c r="C6493" t="s">
        <v>20</v>
      </c>
      <c r="D6493" t="s">
        <v>7918</v>
      </c>
      <c r="E6493" t="s">
        <v>7901</v>
      </c>
      <c r="F6493" t="s">
        <v>14</v>
      </c>
      <c r="G6493" t="s">
        <v>40</v>
      </c>
      <c r="H6493" t="s">
        <v>63</v>
      </c>
      <c r="I6493">
        <v>3500</v>
      </c>
      <c r="J6493">
        <v>4750</v>
      </c>
      <c r="K6493">
        <v>2</v>
      </c>
      <c r="L6493">
        <v>7000</v>
      </c>
      <c r="M6493">
        <v>9500</v>
      </c>
      <c r="N6493">
        <f t="shared" si="101"/>
        <v>2500</v>
      </c>
    </row>
    <row r="6494" spans="1:14" x14ac:dyDescent="0.3">
      <c r="A6494" t="s">
        <v>6556</v>
      </c>
      <c r="B6494" s="3">
        <v>44416</v>
      </c>
      <c r="C6494" t="s">
        <v>21</v>
      </c>
      <c r="D6494" t="s">
        <v>7919</v>
      </c>
      <c r="E6494" t="s">
        <v>7896</v>
      </c>
      <c r="F6494" t="s">
        <v>14</v>
      </c>
      <c r="G6494" t="s">
        <v>40</v>
      </c>
      <c r="H6494" t="s">
        <v>63</v>
      </c>
      <c r="I6494">
        <v>3500</v>
      </c>
      <c r="J6494">
        <v>4750</v>
      </c>
      <c r="K6494">
        <v>1</v>
      </c>
      <c r="L6494">
        <v>3500</v>
      </c>
      <c r="M6494">
        <v>4750</v>
      </c>
      <c r="N6494">
        <f t="shared" si="101"/>
        <v>1250</v>
      </c>
    </row>
    <row r="6495" spans="1:14" x14ac:dyDescent="0.3">
      <c r="A6495" t="s">
        <v>6557</v>
      </c>
      <c r="B6495" s="3">
        <v>44416</v>
      </c>
      <c r="C6495" t="s">
        <v>23</v>
      </c>
      <c r="D6495" t="s">
        <v>7920</v>
      </c>
      <c r="E6495" t="s">
        <v>7921</v>
      </c>
      <c r="F6495" t="s">
        <v>14</v>
      </c>
      <c r="G6495" t="s">
        <v>40</v>
      </c>
      <c r="H6495" t="s">
        <v>63</v>
      </c>
      <c r="I6495">
        <v>3500</v>
      </c>
      <c r="J6495">
        <v>4750</v>
      </c>
      <c r="K6495">
        <v>4</v>
      </c>
      <c r="L6495">
        <v>14000</v>
      </c>
      <c r="M6495">
        <v>19000</v>
      </c>
      <c r="N6495">
        <f t="shared" si="101"/>
        <v>5000</v>
      </c>
    </row>
    <row r="6496" spans="1:14" x14ac:dyDescent="0.3">
      <c r="A6496" t="s">
        <v>6558</v>
      </c>
      <c r="B6496" s="3">
        <v>44416</v>
      </c>
      <c r="C6496" t="s">
        <v>24</v>
      </c>
      <c r="D6496" t="s">
        <v>7922</v>
      </c>
      <c r="E6496" t="s">
        <v>7903</v>
      </c>
      <c r="F6496" t="s">
        <v>14</v>
      </c>
      <c r="G6496" t="s">
        <v>40</v>
      </c>
      <c r="H6496" t="s">
        <v>63</v>
      </c>
      <c r="I6496">
        <v>3500</v>
      </c>
      <c r="J6496">
        <v>4750</v>
      </c>
      <c r="K6496">
        <v>2</v>
      </c>
      <c r="L6496">
        <v>7000</v>
      </c>
      <c r="M6496">
        <v>9500</v>
      </c>
      <c r="N6496">
        <f t="shared" si="101"/>
        <v>2500</v>
      </c>
    </row>
    <row r="6497" spans="1:14" x14ac:dyDescent="0.3">
      <c r="A6497" t="s">
        <v>6559</v>
      </c>
      <c r="B6497" s="3">
        <v>44416</v>
      </c>
      <c r="C6497" t="s">
        <v>25</v>
      </c>
      <c r="D6497" t="s">
        <v>7923</v>
      </c>
      <c r="E6497" t="s">
        <v>7912</v>
      </c>
      <c r="F6497" t="s">
        <v>14</v>
      </c>
      <c r="G6497" t="s">
        <v>40</v>
      </c>
      <c r="H6497" t="s">
        <v>63</v>
      </c>
      <c r="I6497">
        <v>3500</v>
      </c>
      <c r="J6497">
        <v>4750</v>
      </c>
      <c r="K6497">
        <v>4</v>
      </c>
      <c r="L6497">
        <v>14000</v>
      </c>
      <c r="M6497">
        <v>19000</v>
      </c>
      <c r="N6497">
        <f t="shared" si="101"/>
        <v>5000</v>
      </c>
    </row>
    <row r="6498" spans="1:14" x14ac:dyDescent="0.3">
      <c r="A6498" t="s">
        <v>6560</v>
      </c>
      <c r="B6498" s="3">
        <v>44416</v>
      </c>
      <c r="C6498" t="s">
        <v>26</v>
      </c>
      <c r="D6498" t="s">
        <v>7924</v>
      </c>
      <c r="E6498" t="s">
        <v>7925</v>
      </c>
      <c r="F6498" t="s">
        <v>14</v>
      </c>
      <c r="G6498" t="s">
        <v>40</v>
      </c>
      <c r="H6498" t="s">
        <v>63</v>
      </c>
      <c r="I6498">
        <v>3500</v>
      </c>
      <c r="J6498">
        <v>4750</v>
      </c>
      <c r="K6498">
        <v>1</v>
      </c>
      <c r="L6498">
        <v>3500</v>
      </c>
      <c r="M6498">
        <v>4750</v>
      </c>
      <c r="N6498">
        <f t="shared" si="101"/>
        <v>1250</v>
      </c>
    </row>
    <row r="6499" spans="1:14" x14ac:dyDescent="0.3">
      <c r="A6499" t="s">
        <v>6561</v>
      </c>
      <c r="B6499" s="3">
        <v>44416</v>
      </c>
      <c r="C6499" t="s">
        <v>28</v>
      </c>
      <c r="D6499" t="s">
        <v>7926</v>
      </c>
      <c r="E6499" t="s">
        <v>7912</v>
      </c>
      <c r="F6499" t="s">
        <v>14</v>
      </c>
      <c r="G6499" t="s">
        <v>15</v>
      </c>
      <c r="H6499" t="s">
        <v>62</v>
      </c>
      <c r="I6499">
        <v>4500</v>
      </c>
      <c r="J6499">
        <v>6000</v>
      </c>
      <c r="K6499">
        <v>1</v>
      </c>
      <c r="L6499">
        <v>4500</v>
      </c>
      <c r="M6499">
        <v>6000</v>
      </c>
      <c r="N6499">
        <f t="shared" si="101"/>
        <v>1500</v>
      </c>
    </row>
    <row r="6500" spans="1:14" x14ac:dyDescent="0.3">
      <c r="A6500" t="s">
        <v>6562</v>
      </c>
      <c r="B6500" s="3">
        <v>44416</v>
      </c>
      <c r="C6500" t="s">
        <v>30</v>
      </c>
      <c r="D6500" t="s">
        <v>7927</v>
      </c>
      <c r="E6500" t="s">
        <v>7896</v>
      </c>
      <c r="F6500" t="s">
        <v>14</v>
      </c>
      <c r="G6500" t="s">
        <v>15</v>
      </c>
      <c r="H6500" t="s">
        <v>62</v>
      </c>
      <c r="I6500">
        <v>4500</v>
      </c>
      <c r="J6500">
        <v>6000</v>
      </c>
      <c r="K6500">
        <v>4</v>
      </c>
      <c r="L6500">
        <v>18000</v>
      </c>
      <c r="M6500">
        <v>24000</v>
      </c>
      <c r="N6500">
        <f t="shared" si="101"/>
        <v>6000</v>
      </c>
    </row>
    <row r="6501" spans="1:14" x14ac:dyDescent="0.3">
      <c r="A6501" t="s">
        <v>6563</v>
      </c>
      <c r="B6501" s="3">
        <v>44416</v>
      </c>
      <c r="C6501" t="s">
        <v>31</v>
      </c>
      <c r="D6501" t="s">
        <v>7928</v>
      </c>
      <c r="E6501" t="s">
        <v>7929</v>
      </c>
      <c r="F6501" t="s">
        <v>14</v>
      </c>
      <c r="G6501" t="s">
        <v>56</v>
      </c>
      <c r="H6501" t="s">
        <v>64</v>
      </c>
      <c r="I6501">
        <v>3600</v>
      </c>
      <c r="J6501">
        <v>4400</v>
      </c>
      <c r="K6501">
        <v>1</v>
      </c>
      <c r="L6501">
        <v>3600</v>
      </c>
      <c r="M6501">
        <v>4400</v>
      </c>
      <c r="N6501">
        <f t="shared" si="101"/>
        <v>800</v>
      </c>
    </row>
    <row r="6502" spans="1:14" x14ac:dyDescent="0.3">
      <c r="A6502" t="s">
        <v>6564</v>
      </c>
      <c r="B6502" s="3">
        <v>44416</v>
      </c>
      <c r="C6502" t="s">
        <v>32</v>
      </c>
      <c r="D6502" t="s">
        <v>7930</v>
      </c>
      <c r="E6502" t="s">
        <v>7912</v>
      </c>
      <c r="F6502" t="s">
        <v>14</v>
      </c>
      <c r="G6502" t="s">
        <v>22</v>
      </c>
      <c r="H6502" t="s">
        <v>63</v>
      </c>
      <c r="I6502">
        <v>3700</v>
      </c>
      <c r="J6502">
        <v>4450</v>
      </c>
      <c r="K6502">
        <v>3</v>
      </c>
      <c r="L6502">
        <v>11100</v>
      </c>
      <c r="M6502">
        <v>13350</v>
      </c>
      <c r="N6502">
        <f t="shared" si="101"/>
        <v>2250</v>
      </c>
    </row>
    <row r="6503" spans="1:14" x14ac:dyDescent="0.3">
      <c r="A6503" t="s">
        <v>6565</v>
      </c>
      <c r="B6503" s="3">
        <v>44416</v>
      </c>
      <c r="C6503" t="s">
        <v>33</v>
      </c>
      <c r="D6503" t="s">
        <v>7931</v>
      </c>
      <c r="E6503" t="s">
        <v>7903</v>
      </c>
      <c r="F6503" t="s">
        <v>14</v>
      </c>
      <c r="G6503" t="s">
        <v>22</v>
      </c>
      <c r="H6503" t="s">
        <v>63</v>
      </c>
      <c r="I6503">
        <v>3700</v>
      </c>
      <c r="J6503">
        <v>4450</v>
      </c>
      <c r="K6503">
        <v>3</v>
      </c>
      <c r="L6503">
        <v>11100</v>
      </c>
      <c r="M6503">
        <v>13350</v>
      </c>
      <c r="N6503">
        <f t="shared" si="101"/>
        <v>2250</v>
      </c>
    </row>
    <row r="6504" spans="1:14" x14ac:dyDescent="0.3">
      <c r="A6504" t="s">
        <v>6566</v>
      </c>
      <c r="B6504" s="3">
        <v>44416</v>
      </c>
      <c r="C6504" t="s">
        <v>34</v>
      </c>
      <c r="D6504" t="s">
        <v>7932</v>
      </c>
      <c r="E6504" t="s">
        <v>7896</v>
      </c>
      <c r="F6504" t="s">
        <v>14</v>
      </c>
      <c r="G6504" t="s">
        <v>22</v>
      </c>
      <c r="H6504" t="s">
        <v>63</v>
      </c>
      <c r="I6504">
        <v>3700</v>
      </c>
      <c r="J6504">
        <v>4450</v>
      </c>
      <c r="K6504">
        <v>3</v>
      </c>
      <c r="L6504">
        <v>11100</v>
      </c>
      <c r="M6504">
        <v>13350</v>
      </c>
      <c r="N6504">
        <f t="shared" si="101"/>
        <v>2250</v>
      </c>
    </row>
    <row r="6505" spans="1:14" x14ac:dyDescent="0.3">
      <c r="A6505" t="s">
        <v>6567</v>
      </c>
      <c r="B6505" s="3">
        <v>44416</v>
      </c>
      <c r="C6505" t="s">
        <v>35</v>
      </c>
      <c r="D6505" t="s">
        <v>7933</v>
      </c>
      <c r="E6505" t="s">
        <v>7896</v>
      </c>
      <c r="F6505" t="s">
        <v>14</v>
      </c>
      <c r="G6505" t="s">
        <v>22</v>
      </c>
      <c r="H6505" t="s">
        <v>63</v>
      </c>
      <c r="I6505">
        <v>3700</v>
      </c>
      <c r="J6505">
        <v>4450</v>
      </c>
      <c r="K6505">
        <v>4</v>
      </c>
      <c r="L6505">
        <v>14800</v>
      </c>
      <c r="M6505">
        <v>17800</v>
      </c>
      <c r="N6505">
        <f t="shared" si="101"/>
        <v>3000</v>
      </c>
    </row>
    <row r="6506" spans="1:14" x14ac:dyDescent="0.3">
      <c r="A6506" t="s">
        <v>6568</v>
      </c>
      <c r="B6506" s="3">
        <v>44416</v>
      </c>
      <c r="C6506" t="s">
        <v>36</v>
      </c>
      <c r="D6506" t="s">
        <v>7934</v>
      </c>
      <c r="E6506" t="s">
        <v>7912</v>
      </c>
      <c r="F6506" t="s">
        <v>14</v>
      </c>
      <c r="G6506" t="s">
        <v>22</v>
      </c>
      <c r="H6506" t="s">
        <v>63</v>
      </c>
      <c r="I6506">
        <v>3700</v>
      </c>
      <c r="J6506">
        <v>4450</v>
      </c>
      <c r="K6506">
        <v>1</v>
      </c>
      <c r="L6506">
        <v>3700</v>
      </c>
      <c r="M6506">
        <v>4450</v>
      </c>
      <c r="N6506">
        <f t="shared" si="101"/>
        <v>750</v>
      </c>
    </row>
    <row r="6507" spans="1:14" x14ac:dyDescent="0.3">
      <c r="A6507" t="s">
        <v>6569</v>
      </c>
      <c r="B6507" s="3">
        <v>44416</v>
      </c>
      <c r="C6507" t="s">
        <v>37</v>
      </c>
      <c r="D6507" t="s">
        <v>7935</v>
      </c>
      <c r="E6507" t="s">
        <v>7936</v>
      </c>
      <c r="F6507" t="s">
        <v>14</v>
      </c>
      <c r="G6507" t="s">
        <v>56</v>
      </c>
      <c r="H6507" t="s">
        <v>64</v>
      </c>
      <c r="I6507">
        <v>3600</v>
      </c>
      <c r="J6507">
        <v>4400</v>
      </c>
      <c r="K6507">
        <v>3</v>
      </c>
      <c r="L6507">
        <v>10800</v>
      </c>
      <c r="M6507">
        <v>13200</v>
      </c>
      <c r="N6507">
        <f t="shared" si="101"/>
        <v>2400</v>
      </c>
    </row>
    <row r="6508" spans="1:14" x14ac:dyDescent="0.3">
      <c r="A6508" t="s">
        <v>6570</v>
      </c>
      <c r="B6508" s="3">
        <v>44416</v>
      </c>
      <c r="C6508" t="s">
        <v>38</v>
      </c>
      <c r="D6508" t="s">
        <v>7937</v>
      </c>
      <c r="E6508" t="s">
        <v>7896</v>
      </c>
      <c r="F6508" t="s">
        <v>14</v>
      </c>
      <c r="G6508" t="s">
        <v>56</v>
      </c>
      <c r="H6508" t="s">
        <v>64</v>
      </c>
      <c r="I6508">
        <v>3600</v>
      </c>
      <c r="J6508">
        <v>4400</v>
      </c>
      <c r="K6508">
        <v>1</v>
      </c>
      <c r="L6508">
        <v>3600</v>
      </c>
      <c r="M6508">
        <v>4400</v>
      </c>
      <c r="N6508">
        <f t="shared" si="101"/>
        <v>800</v>
      </c>
    </row>
    <row r="6509" spans="1:14" x14ac:dyDescent="0.3">
      <c r="A6509" t="s">
        <v>6571</v>
      </c>
      <c r="B6509" s="3">
        <v>44416</v>
      </c>
      <c r="C6509" t="s">
        <v>39</v>
      </c>
      <c r="D6509" t="s">
        <v>7938</v>
      </c>
      <c r="E6509" t="s">
        <v>7939</v>
      </c>
      <c r="F6509" t="s">
        <v>14</v>
      </c>
      <c r="G6509" t="s">
        <v>56</v>
      </c>
      <c r="H6509" t="s">
        <v>64</v>
      </c>
      <c r="I6509">
        <v>3600</v>
      </c>
      <c r="J6509">
        <v>4400</v>
      </c>
      <c r="K6509">
        <v>2</v>
      </c>
      <c r="L6509">
        <v>7200</v>
      </c>
      <c r="M6509">
        <v>8800</v>
      </c>
      <c r="N6509">
        <f t="shared" si="101"/>
        <v>1600</v>
      </c>
    </row>
    <row r="6510" spans="1:14" x14ac:dyDescent="0.3">
      <c r="A6510" t="s">
        <v>6572</v>
      </c>
      <c r="B6510" s="3">
        <v>44416</v>
      </c>
      <c r="C6510" t="s">
        <v>41</v>
      </c>
      <c r="D6510" t="s">
        <v>7940</v>
      </c>
      <c r="E6510" t="s">
        <v>7925</v>
      </c>
      <c r="F6510" t="s">
        <v>14</v>
      </c>
      <c r="G6510" t="s">
        <v>56</v>
      </c>
      <c r="H6510" t="s">
        <v>64</v>
      </c>
      <c r="I6510">
        <v>3600</v>
      </c>
      <c r="J6510">
        <v>4400</v>
      </c>
      <c r="K6510">
        <v>4</v>
      </c>
      <c r="L6510">
        <v>14400</v>
      </c>
      <c r="M6510">
        <v>17600</v>
      </c>
      <c r="N6510">
        <f t="shared" si="101"/>
        <v>3200</v>
      </c>
    </row>
    <row r="6511" spans="1:14" x14ac:dyDescent="0.3">
      <c r="A6511" t="s">
        <v>6573</v>
      </c>
      <c r="B6511" s="3">
        <v>44416</v>
      </c>
      <c r="C6511" t="s">
        <v>42</v>
      </c>
      <c r="D6511" t="s">
        <v>7941</v>
      </c>
      <c r="E6511" t="s">
        <v>7896</v>
      </c>
      <c r="F6511" t="s">
        <v>14</v>
      </c>
      <c r="G6511" t="s">
        <v>56</v>
      </c>
      <c r="H6511" t="s">
        <v>64</v>
      </c>
      <c r="I6511">
        <v>3600</v>
      </c>
      <c r="J6511">
        <v>4400</v>
      </c>
      <c r="K6511">
        <v>2</v>
      </c>
      <c r="L6511">
        <v>7200</v>
      </c>
      <c r="M6511">
        <v>8800</v>
      </c>
      <c r="N6511">
        <f t="shared" si="101"/>
        <v>1600</v>
      </c>
    </row>
    <row r="6512" spans="1:14" x14ac:dyDescent="0.3">
      <c r="A6512" t="s">
        <v>6574</v>
      </c>
      <c r="B6512" s="3">
        <v>44416</v>
      </c>
      <c r="C6512" t="s">
        <v>43</v>
      </c>
      <c r="D6512" t="s">
        <v>7942</v>
      </c>
      <c r="E6512" t="s">
        <v>7912</v>
      </c>
      <c r="F6512" t="s">
        <v>14</v>
      </c>
      <c r="G6512" t="s">
        <v>44</v>
      </c>
      <c r="H6512" t="s">
        <v>63</v>
      </c>
      <c r="I6512">
        <v>3800</v>
      </c>
      <c r="J6512">
        <v>4430</v>
      </c>
      <c r="K6512">
        <v>1</v>
      </c>
      <c r="L6512">
        <v>3800</v>
      </c>
      <c r="M6512">
        <v>4430</v>
      </c>
      <c r="N6512">
        <f t="shared" si="101"/>
        <v>630</v>
      </c>
    </row>
    <row r="6513" spans="1:14" x14ac:dyDescent="0.3">
      <c r="A6513" t="s">
        <v>6575</v>
      </c>
      <c r="B6513" s="3">
        <v>44416</v>
      </c>
      <c r="C6513" t="s">
        <v>45</v>
      </c>
      <c r="D6513" t="s">
        <v>7943</v>
      </c>
      <c r="E6513" t="s">
        <v>7907</v>
      </c>
      <c r="F6513" t="s">
        <v>14</v>
      </c>
      <c r="G6513" t="s">
        <v>44</v>
      </c>
      <c r="H6513" t="s">
        <v>63</v>
      </c>
      <c r="I6513">
        <v>3800</v>
      </c>
      <c r="J6513">
        <v>4430</v>
      </c>
      <c r="K6513">
        <v>2</v>
      </c>
      <c r="L6513">
        <v>7600</v>
      </c>
      <c r="M6513">
        <v>8860</v>
      </c>
      <c r="N6513">
        <f t="shared" si="101"/>
        <v>1260</v>
      </c>
    </row>
    <row r="6514" spans="1:14" x14ac:dyDescent="0.3">
      <c r="A6514" t="s">
        <v>6576</v>
      </c>
      <c r="B6514" s="3">
        <v>44416</v>
      </c>
      <c r="C6514" t="s">
        <v>46</v>
      </c>
      <c r="D6514" t="s">
        <v>7944</v>
      </c>
      <c r="E6514" t="s">
        <v>7939</v>
      </c>
      <c r="F6514" t="s">
        <v>14</v>
      </c>
      <c r="G6514" t="s">
        <v>44</v>
      </c>
      <c r="H6514" t="s">
        <v>63</v>
      </c>
      <c r="I6514">
        <v>3800</v>
      </c>
      <c r="J6514">
        <v>4430</v>
      </c>
      <c r="K6514">
        <v>4</v>
      </c>
      <c r="L6514">
        <v>15200</v>
      </c>
      <c r="M6514">
        <v>17720</v>
      </c>
      <c r="N6514">
        <f t="shared" si="101"/>
        <v>2520</v>
      </c>
    </row>
    <row r="6515" spans="1:14" x14ac:dyDescent="0.3">
      <c r="A6515" t="s">
        <v>6577</v>
      </c>
      <c r="B6515" s="3">
        <v>44416</v>
      </c>
      <c r="C6515" t="s">
        <v>47</v>
      </c>
      <c r="D6515" t="s">
        <v>7945</v>
      </c>
      <c r="E6515" t="s">
        <v>7915</v>
      </c>
      <c r="F6515" t="s">
        <v>14</v>
      </c>
      <c r="G6515" t="s">
        <v>44</v>
      </c>
      <c r="H6515" t="s">
        <v>63</v>
      </c>
      <c r="I6515">
        <v>3800</v>
      </c>
      <c r="J6515">
        <v>4430</v>
      </c>
      <c r="K6515">
        <v>1</v>
      </c>
      <c r="L6515">
        <v>3800</v>
      </c>
      <c r="M6515">
        <v>4430</v>
      </c>
      <c r="N6515">
        <f t="shared" si="101"/>
        <v>630</v>
      </c>
    </row>
    <row r="6516" spans="1:14" x14ac:dyDescent="0.3">
      <c r="A6516" t="s">
        <v>6578</v>
      </c>
      <c r="B6516" s="3">
        <v>44416</v>
      </c>
      <c r="C6516" t="s">
        <v>48</v>
      </c>
      <c r="D6516" t="s">
        <v>7946</v>
      </c>
      <c r="E6516" t="s">
        <v>7915</v>
      </c>
      <c r="F6516" t="s">
        <v>14</v>
      </c>
      <c r="G6516" t="s">
        <v>15</v>
      </c>
      <c r="H6516" t="s">
        <v>62</v>
      </c>
      <c r="I6516">
        <v>4500</v>
      </c>
      <c r="J6516">
        <v>6000</v>
      </c>
      <c r="K6516">
        <v>3</v>
      </c>
      <c r="L6516">
        <v>13500</v>
      </c>
      <c r="M6516">
        <v>18000</v>
      </c>
      <c r="N6516">
        <f t="shared" si="101"/>
        <v>4500</v>
      </c>
    </row>
    <row r="6517" spans="1:14" x14ac:dyDescent="0.3">
      <c r="A6517" t="s">
        <v>6579</v>
      </c>
      <c r="B6517" s="3">
        <v>44416</v>
      </c>
      <c r="C6517" t="s">
        <v>49</v>
      </c>
      <c r="D6517" t="s">
        <v>7947</v>
      </c>
      <c r="E6517" t="s">
        <v>7905</v>
      </c>
      <c r="F6517" t="s">
        <v>14</v>
      </c>
      <c r="G6517" t="s">
        <v>15</v>
      </c>
      <c r="H6517" t="s">
        <v>62</v>
      </c>
      <c r="I6517">
        <v>4500</v>
      </c>
      <c r="J6517">
        <v>6000</v>
      </c>
      <c r="K6517">
        <v>1</v>
      </c>
      <c r="L6517">
        <v>4500</v>
      </c>
      <c r="M6517">
        <v>6000</v>
      </c>
      <c r="N6517">
        <f t="shared" si="101"/>
        <v>1500</v>
      </c>
    </row>
    <row r="6518" spans="1:14" x14ac:dyDescent="0.3">
      <c r="A6518" t="s">
        <v>6580</v>
      </c>
      <c r="B6518" s="3">
        <v>44416</v>
      </c>
      <c r="C6518" t="s">
        <v>50</v>
      </c>
      <c r="D6518" t="s">
        <v>7948</v>
      </c>
      <c r="E6518" t="s">
        <v>7901</v>
      </c>
      <c r="F6518" t="s">
        <v>14</v>
      </c>
      <c r="G6518" t="s">
        <v>15</v>
      </c>
      <c r="H6518" t="s">
        <v>62</v>
      </c>
      <c r="I6518">
        <v>4500</v>
      </c>
      <c r="J6518">
        <v>6000</v>
      </c>
      <c r="K6518">
        <v>2</v>
      </c>
      <c r="L6518">
        <v>9000</v>
      </c>
      <c r="M6518">
        <v>12000</v>
      </c>
      <c r="N6518">
        <f t="shared" si="101"/>
        <v>3000</v>
      </c>
    </row>
    <row r="6519" spans="1:14" x14ac:dyDescent="0.3">
      <c r="A6519" t="s">
        <v>6581</v>
      </c>
      <c r="B6519" s="3">
        <v>44416</v>
      </c>
      <c r="C6519" t="s">
        <v>51</v>
      </c>
      <c r="D6519" t="s">
        <v>7949</v>
      </c>
      <c r="E6519" t="s">
        <v>7910</v>
      </c>
      <c r="F6519" t="s">
        <v>14</v>
      </c>
      <c r="G6519" t="s">
        <v>15</v>
      </c>
      <c r="H6519" t="s">
        <v>62</v>
      </c>
      <c r="I6519">
        <v>4500</v>
      </c>
      <c r="J6519">
        <v>6000</v>
      </c>
      <c r="K6519">
        <v>3</v>
      </c>
      <c r="L6519">
        <v>13500</v>
      </c>
      <c r="M6519">
        <v>18000</v>
      </c>
      <c r="N6519">
        <f t="shared" si="101"/>
        <v>4500</v>
      </c>
    </row>
    <row r="6520" spans="1:14" x14ac:dyDescent="0.3">
      <c r="A6520" t="s">
        <v>6582</v>
      </c>
      <c r="B6520" s="3">
        <v>44416</v>
      </c>
      <c r="C6520" t="s">
        <v>52</v>
      </c>
      <c r="D6520" t="s">
        <v>7950</v>
      </c>
      <c r="E6520" t="s">
        <v>7905</v>
      </c>
      <c r="F6520" t="s">
        <v>14</v>
      </c>
      <c r="G6520" t="s">
        <v>15</v>
      </c>
      <c r="H6520" t="s">
        <v>62</v>
      </c>
      <c r="I6520">
        <v>4500</v>
      </c>
      <c r="J6520">
        <v>6000</v>
      </c>
      <c r="K6520">
        <v>4</v>
      </c>
      <c r="L6520">
        <v>18000</v>
      </c>
      <c r="M6520">
        <v>24000</v>
      </c>
      <c r="N6520">
        <f t="shared" si="101"/>
        <v>6000</v>
      </c>
    </row>
    <row r="6521" spans="1:14" x14ac:dyDescent="0.3">
      <c r="A6521" t="s">
        <v>6583</v>
      </c>
      <c r="B6521" s="3">
        <v>44416</v>
      </c>
      <c r="C6521" t="s">
        <v>53</v>
      </c>
      <c r="D6521" t="s">
        <v>7951</v>
      </c>
      <c r="E6521" t="s">
        <v>7952</v>
      </c>
      <c r="F6521" t="s">
        <v>14</v>
      </c>
      <c r="G6521" t="s">
        <v>15</v>
      </c>
      <c r="H6521" t="s">
        <v>62</v>
      </c>
      <c r="I6521">
        <v>4500</v>
      </c>
      <c r="J6521">
        <v>6000</v>
      </c>
      <c r="K6521">
        <v>3</v>
      </c>
      <c r="L6521">
        <v>13500</v>
      </c>
      <c r="M6521">
        <v>18000</v>
      </c>
      <c r="N6521">
        <f t="shared" si="101"/>
        <v>4500</v>
      </c>
    </row>
    <row r="6522" spans="1:14" x14ac:dyDescent="0.3">
      <c r="A6522" t="s">
        <v>6584</v>
      </c>
      <c r="B6522" s="3">
        <v>44416</v>
      </c>
      <c r="C6522" t="s">
        <v>54</v>
      </c>
      <c r="D6522" t="s">
        <v>7953</v>
      </c>
      <c r="E6522" t="s">
        <v>7910</v>
      </c>
      <c r="F6522" t="s">
        <v>14</v>
      </c>
      <c r="G6522" t="s">
        <v>15</v>
      </c>
      <c r="H6522" t="s">
        <v>62</v>
      </c>
      <c r="I6522">
        <v>4500</v>
      </c>
      <c r="J6522">
        <v>6000</v>
      </c>
      <c r="K6522">
        <v>1</v>
      </c>
      <c r="L6522">
        <v>4500</v>
      </c>
      <c r="M6522">
        <v>6000</v>
      </c>
      <c r="N6522">
        <f t="shared" si="101"/>
        <v>1500</v>
      </c>
    </row>
    <row r="6523" spans="1:14" x14ac:dyDescent="0.3">
      <c r="A6523" t="s">
        <v>6585</v>
      </c>
      <c r="B6523" s="3">
        <v>44416</v>
      </c>
      <c r="C6523" t="s">
        <v>55</v>
      </c>
      <c r="D6523" t="s">
        <v>7954</v>
      </c>
      <c r="E6523" t="s">
        <v>7954</v>
      </c>
      <c r="F6523" t="s">
        <v>14</v>
      </c>
      <c r="G6523" t="s">
        <v>15</v>
      </c>
      <c r="H6523" t="s">
        <v>62</v>
      </c>
      <c r="I6523">
        <v>4500</v>
      </c>
      <c r="J6523">
        <v>6000</v>
      </c>
      <c r="K6523">
        <v>3</v>
      </c>
      <c r="L6523">
        <v>13500</v>
      </c>
      <c r="M6523">
        <v>18000</v>
      </c>
      <c r="N6523">
        <f t="shared" si="101"/>
        <v>4500</v>
      </c>
    </row>
    <row r="6524" spans="1:14" x14ac:dyDescent="0.3">
      <c r="A6524" t="s">
        <v>6586</v>
      </c>
      <c r="B6524" s="3">
        <v>44416</v>
      </c>
      <c r="C6524" t="s">
        <v>57</v>
      </c>
      <c r="D6524" t="s">
        <v>7955</v>
      </c>
      <c r="E6524" t="s">
        <v>7956</v>
      </c>
      <c r="F6524" t="s">
        <v>14</v>
      </c>
      <c r="G6524" t="s">
        <v>15</v>
      </c>
      <c r="H6524" t="s">
        <v>62</v>
      </c>
      <c r="I6524">
        <v>4500</v>
      </c>
      <c r="J6524">
        <v>6000</v>
      </c>
      <c r="K6524">
        <v>1</v>
      </c>
      <c r="L6524">
        <v>4500</v>
      </c>
      <c r="M6524">
        <v>6000</v>
      </c>
      <c r="N6524">
        <f t="shared" si="101"/>
        <v>1500</v>
      </c>
    </row>
    <row r="6525" spans="1:14" x14ac:dyDescent="0.3">
      <c r="A6525" t="s">
        <v>6587</v>
      </c>
      <c r="B6525" s="3">
        <v>44416</v>
      </c>
      <c r="C6525" t="s">
        <v>58</v>
      </c>
      <c r="D6525" t="s">
        <v>7957</v>
      </c>
      <c r="E6525" t="s">
        <v>7896</v>
      </c>
      <c r="F6525" t="s">
        <v>14</v>
      </c>
      <c r="G6525" t="s">
        <v>15</v>
      </c>
      <c r="H6525" t="s">
        <v>62</v>
      </c>
      <c r="I6525">
        <v>4500</v>
      </c>
      <c r="J6525">
        <v>6000</v>
      </c>
      <c r="K6525">
        <v>2</v>
      </c>
      <c r="L6525">
        <v>9000</v>
      </c>
      <c r="M6525">
        <v>12000</v>
      </c>
      <c r="N6525">
        <f t="shared" si="101"/>
        <v>3000</v>
      </c>
    </row>
    <row r="6526" spans="1:14" x14ac:dyDescent="0.3">
      <c r="A6526" t="s">
        <v>6588</v>
      </c>
      <c r="B6526" s="3">
        <v>44416</v>
      </c>
      <c r="C6526" t="s">
        <v>59</v>
      </c>
      <c r="D6526" t="s">
        <v>7958</v>
      </c>
      <c r="E6526" t="s">
        <v>7899</v>
      </c>
      <c r="F6526" t="s">
        <v>14</v>
      </c>
      <c r="G6526" t="s">
        <v>15</v>
      </c>
      <c r="H6526" t="s">
        <v>62</v>
      </c>
      <c r="I6526">
        <v>4500</v>
      </c>
      <c r="J6526">
        <v>6000</v>
      </c>
      <c r="K6526">
        <v>4</v>
      </c>
      <c r="L6526">
        <v>18000</v>
      </c>
      <c r="M6526">
        <v>24000</v>
      </c>
      <c r="N6526">
        <f t="shared" si="101"/>
        <v>6000</v>
      </c>
    </row>
    <row r="6527" spans="1:14" x14ac:dyDescent="0.3">
      <c r="A6527" t="s">
        <v>6589</v>
      </c>
      <c r="B6527" s="3">
        <v>44416</v>
      </c>
      <c r="C6527" t="s">
        <v>60</v>
      </c>
      <c r="D6527" t="s">
        <v>7959</v>
      </c>
      <c r="E6527" t="s">
        <v>7912</v>
      </c>
      <c r="F6527" t="s">
        <v>14</v>
      </c>
      <c r="G6527" t="s">
        <v>15</v>
      </c>
      <c r="H6527" t="s">
        <v>62</v>
      </c>
      <c r="I6527">
        <v>4500</v>
      </c>
      <c r="J6527">
        <v>6000</v>
      </c>
      <c r="K6527">
        <v>4</v>
      </c>
      <c r="L6527">
        <v>18000</v>
      </c>
      <c r="M6527">
        <v>24000</v>
      </c>
      <c r="N6527">
        <f t="shared" si="101"/>
        <v>6000</v>
      </c>
    </row>
    <row r="6528" spans="1:14" x14ac:dyDescent="0.3">
      <c r="A6528" t="s">
        <v>6590</v>
      </c>
      <c r="B6528" s="3">
        <v>44416</v>
      </c>
      <c r="C6528" t="s">
        <v>61</v>
      </c>
      <c r="D6528" t="s">
        <v>7960</v>
      </c>
      <c r="E6528" t="s">
        <v>7899</v>
      </c>
      <c r="F6528" t="s">
        <v>14</v>
      </c>
      <c r="G6528" t="s">
        <v>15</v>
      </c>
      <c r="H6528" t="s">
        <v>62</v>
      </c>
      <c r="I6528">
        <v>4500</v>
      </c>
      <c r="J6528">
        <v>6000</v>
      </c>
      <c r="K6528">
        <v>1</v>
      </c>
      <c r="L6528">
        <v>4500</v>
      </c>
      <c r="M6528">
        <v>6000</v>
      </c>
      <c r="N6528">
        <f t="shared" si="101"/>
        <v>1500</v>
      </c>
    </row>
    <row r="6529" spans="1:14" x14ac:dyDescent="0.3">
      <c r="A6529" t="s">
        <v>6591</v>
      </c>
      <c r="B6529" s="3">
        <v>44416</v>
      </c>
      <c r="C6529" t="s">
        <v>13</v>
      </c>
      <c r="D6529" t="s">
        <v>7961</v>
      </c>
      <c r="E6529" t="s">
        <v>7912</v>
      </c>
      <c r="F6529" t="s">
        <v>14</v>
      </c>
      <c r="G6529" t="s">
        <v>15</v>
      </c>
      <c r="H6529" t="s">
        <v>62</v>
      </c>
      <c r="I6529">
        <v>4500</v>
      </c>
      <c r="J6529">
        <v>6000</v>
      </c>
      <c r="K6529">
        <v>1</v>
      </c>
      <c r="L6529">
        <v>4500</v>
      </c>
      <c r="M6529">
        <v>6000</v>
      </c>
      <c r="N6529">
        <f t="shared" si="101"/>
        <v>1500</v>
      </c>
    </row>
    <row r="6530" spans="1:14" x14ac:dyDescent="0.3">
      <c r="A6530" t="s">
        <v>6592</v>
      </c>
      <c r="B6530" s="3">
        <v>44416</v>
      </c>
      <c r="C6530" t="s">
        <v>16</v>
      </c>
      <c r="D6530" t="s">
        <v>7962</v>
      </c>
      <c r="E6530" t="s">
        <v>7929</v>
      </c>
      <c r="F6530" t="s">
        <v>14</v>
      </c>
      <c r="G6530" t="s">
        <v>22</v>
      </c>
      <c r="H6530" t="s">
        <v>63</v>
      </c>
      <c r="I6530">
        <v>3700</v>
      </c>
      <c r="J6530">
        <v>4450</v>
      </c>
      <c r="K6530">
        <v>2</v>
      </c>
      <c r="L6530">
        <v>7400</v>
      </c>
      <c r="M6530">
        <v>8900</v>
      </c>
      <c r="N6530">
        <f t="shared" si="101"/>
        <v>1500</v>
      </c>
    </row>
    <row r="6531" spans="1:14" x14ac:dyDescent="0.3">
      <c r="A6531" t="s">
        <v>6593</v>
      </c>
      <c r="B6531" s="3">
        <v>44416</v>
      </c>
      <c r="C6531" t="s">
        <v>18</v>
      </c>
      <c r="D6531" t="s">
        <v>7963</v>
      </c>
      <c r="E6531" t="s">
        <v>7912</v>
      </c>
      <c r="F6531" t="s">
        <v>14</v>
      </c>
      <c r="G6531" t="s">
        <v>22</v>
      </c>
      <c r="H6531" t="s">
        <v>63</v>
      </c>
      <c r="I6531">
        <v>3700</v>
      </c>
      <c r="J6531">
        <v>4450</v>
      </c>
      <c r="K6531">
        <v>1</v>
      </c>
      <c r="L6531">
        <v>3700</v>
      </c>
      <c r="M6531">
        <v>4450</v>
      </c>
      <c r="N6531">
        <f t="shared" si="101"/>
        <v>750</v>
      </c>
    </row>
    <row r="6532" spans="1:14" x14ac:dyDescent="0.3">
      <c r="A6532" t="s">
        <v>6594</v>
      </c>
      <c r="B6532" s="3">
        <v>44416</v>
      </c>
      <c r="C6532" t="s">
        <v>20</v>
      </c>
      <c r="D6532" t="s">
        <v>7964</v>
      </c>
      <c r="E6532" t="s">
        <v>7925</v>
      </c>
      <c r="F6532" t="s">
        <v>14</v>
      </c>
      <c r="G6532" t="s">
        <v>22</v>
      </c>
      <c r="H6532" t="s">
        <v>63</v>
      </c>
      <c r="I6532">
        <v>3700</v>
      </c>
      <c r="J6532">
        <v>4450</v>
      </c>
      <c r="K6532">
        <v>2</v>
      </c>
      <c r="L6532">
        <v>7400</v>
      </c>
      <c r="M6532">
        <v>8900</v>
      </c>
      <c r="N6532">
        <f t="shared" ref="N6532:N6595" si="102">M6532-L6532</f>
        <v>1500</v>
      </c>
    </row>
    <row r="6533" spans="1:14" x14ac:dyDescent="0.3">
      <c r="A6533" t="s">
        <v>6595</v>
      </c>
      <c r="B6533" s="3">
        <v>44416</v>
      </c>
      <c r="C6533" t="s">
        <v>21</v>
      </c>
      <c r="D6533" t="s">
        <v>7965</v>
      </c>
      <c r="E6533" t="s">
        <v>7905</v>
      </c>
      <c r="F6533" t="s">
        <v>14</v>
      </c>
      <c r="G6533" t="s">
        <v>22</v>
      </c>
      <c r="H6533" t="s">
        <v>63</v>
      </c>
      <c r="I6533">
        <v>3700</v>
      </c>
      <c r="J6533">
        <v>4450</v>
      </c>
      <c r="K6533">
        <v>1</v>
      </c>
      <c r="L6533">
        <v>3700</v>
      </c>
      <c r="M6533">
        <v>4450</v>
      </c>
      <c r="N6533">
        <f t="shared" si="102"/>
        <v>750</v>
      </c>
    </row>
    <row r="6534" spans="1:14" x14ac:dyDescent="0.3">
      <c r="A6534" t="s">
        <v>6596</v>
      </c>
      <c r="B6534" s="3">
        <v>44416</v>
      </c>
      <c r="C6534" t="s">
        <v>23</v>
      </c>
      <c r="D6534" t="s">
        <v>7966</v>
      </c>
      <c r="E6534" t="s">
        <v>7967</v>
      </c>
      <c r="F6534" t="s">
        <v>14</v>
      </c>
      <c r="G6534" t="s">
        <v>27</v>
      </c>
      <c r="H6534" t="s">
        <v>62</v>
      </c>
      <c r="I6534">
        <v>2500</v>
      </c>
      <c r="J6534">
        <v>3350</v>
      </c>
      <c r="K6534">
        <v>4</v>
      </c>
      <c r="L6534">
        <v>10000</v>
      </c>
      <c r="M6534">
        <v>13400</v>
      </c>
      <c r="N6534">
        <f t="shared" si="102"/>
        <v>3400</v>
      </c>
    </row>
    <row r="6535" spans="1:14" x14ac:dyDescent="0.3">
      <c r="A6535" t="s">
        <v>6597</v>
      </c>
      <c r="B6535" s="3">
        <v>44416</v>
      </c>
      <c r="C6535" t="s">
        <v>24</v>
      </c>
      <c r="D6535" t="s">
        <v>7968</v>
      </c>
      <c r="E6535" t="s">
        <v>7905</v>
      </c>
      <c r="F6535" t="s">
        <v>14</v>
      </c>
      <c r="G6535" t="s">
        <v>27</v>
      </c>
      <c r="H6535" t="s">
        <v>62</v>
      </c>
      <c r="I6535">
        <v>2500</v>
      </c>
      <c r="J6535">
        <v>3350</v>
      </c>
      <c r="K6535">
        <v>2</v>
      </c>
      <c r="L6535">
        <v>5000</v>
      </c>
      <c r="M6535">
        <v>6700</v>
      </c>
      <c r="N6535">
        <f t="shared" si="102"/>
        <v>1700</v>
      </c>
    </row>
    <row r="6536" spans="1:14" x14ac:dyDescent="0.3">
      <c r="A6536" t="s">
        <v>6598</v>
      </c>
      <c r="B6536" s="3">
        <v>44416</v>
      </c>
      <c r="C6536" t="s">
        <v>25</v>
      </c>
      <c r="D6536" t="s">
        <v>7969</v>
      </c>
      <c r="E6536" t="s">
        <v>7896</v>
      </c>
      <c r="F6536" t="s">
        <v>14</v>
      </c>
      <c r="G6536" t="s">
        <v>27</v>
      </c>
      <c r="H6536" t="s">
        <v>62</v>
      </c>
      <c r="I6536">
        <v>2500</v>
      </c>
      <c r="J6536">
        <v>3350</v>
      </c>
      <c r="K6536">
        <v>1</v>
      </c>
      <c r="L6536">
        <v>2500</v>
      </c>
      <c r="M6536">
        <v>3350</v>
      </c>
      <c r="N6536">
        <f t="shared" si="102"/>
        <v>850</v>
      </c>
    </row>
    <row r="6537" spans="1:14" x14ac:dyDescent="0.3">
      <c r="A6537" t="s">
        <v>6599</v>
      </c>
      <c r="B6537" s="3">
        <v>44416</v>
      </c>
      <c r="C6537" t="s">
        <v>26</v>
      </c>
      <c r="D6537" t="s">
        <v>7970</v>
      </c>
      <c r="E6537" t="s">
        <v>7971</v>
      </c>
      <c r="F6537" t="s">
        <v>14</v>
      </c>
      <c r="G6537" t="s">
        <v>27</v>
      </c>
      <c r="H6537" t="s">
        <v>62</v>
      </c>
      <c r="I6537">
        <v>2500</v>
      </c>
      <c r="J6537">
        <v>3350</v>
      </c>
      <c r="K6537">
        <v>3</v>
      </c>
      <c r="L6537">
        <v>7500</v>
      </c>
      <c r="M6537">
        <v>10050</v>
      </c>
      <c r="N6537">
        <f t="shared" si="102"/>
        <v>2550</v>
      </c>
    </row>
    <row r="6538" spans="1:14" x14ac:dyDescent="0.3">
      <c r="A6538" t="s">
        <v>6600</v>
      </c>
      <c r="B6538" s="3">
        <v>44416</v>
      </c>
      <c r="C6538" t="s">
        <v>28</v>
      </c>
      <c r="D6538" t="s">
        <v>7972</v>
      </c>
      <c r="E6538" t="s">
        <v>7896</v>
      </c>
      <c r="F6538" t="s">
        <v>14</v>
      </c>
      <c r="G6538" t="s">
        <v>27</v>
      </c>
      <c r="H6538" t="s">
        <v>62</v>
      </c>
      <c r="I6538">
        <v>2500</v>
      </c>
      <c r="J6538">
        <v>3350</v>
      </c>
      <c r="K6538">
        <v>4</v>
      </c>
      <c r="L6538">
        <v>10000</v>
      </c>
      <c r="M6538">
        <v>13400</v>
      </c>
      <c r="N6538">
        <f t="shared" si="102"/>
        <v>3400</v>
      </c>
    </row>
    <row r="6539" spans="1:14" x14ac:dyDescent="0.3">
      <c r="A6539" t="s">
        <v>6601</v>
      </c>
      <c r="B6539" s="3">
        <v>44416</v>
      </c>
      <c r="C6539" t="s">
        <v>30</v>
      </c>
      <c r="D6539" t="s">
        <v>7973</v>
      </c>
      <c r="E6539" t="s">
        <v>7912</v>
      </c>
      <c r="F6539" t="s">
        <v>14</v>
      </c>
      <c r="G6539" t="s">
        <v>27</v>
      </c>
      <c r="H6539" t="s">
        <v>62</v>
      </c>
      <c r="I6539">
        <v>2500</v>
      </c>
      <c r="J6539">
        <v>3350</v>
      </c>
      <c r="K6539">
        <v>4</v>
      </c>
      <c r="L6539">
        <v>10000</v>
      </c>
      <c r="M6539">
        <v>13400</v>
      </c>
      <c r="N6539">
        <f t="shared" si="102"/>
        <v>3400</v>
      </c>
    </row>
    <row r="6540" spans="1:14" x14ac:dyDescent="0.3">
      <c r="A6540" t="s">
        <v>6602</v>
      </c>
      <c r="B6540" s="3">
        <v>44416</v>
      </c>
      <c r="C6540" t="s">
        <v>31</v>
      </c>
      <c r="D6540" t="s">
        <v>7974</v>
      </c>
      <c r="E6540" t="s">
        <v>7912</v>
      </c>
      <c r="F6540" t="s">
        <v>14</v>
      </c>
      <c r="G6540" t="s">
        <v>27</v>
      </c>
      <c r="H6540" t="s">
        <v>62</v>
      </c>
      <c r="I6540">
        <v>2500</v>
      </c>
      <c r="J6540">
        <v>3350</v>
      </c>
      <c r="K6540">
        <v>4</v>
      </c>
      <c r="L6540">
        <v>10000</v>
      </c>
      <c r="M6540">
        <v>13400</v>
      </c>
      <c r="N6540">
        <f t="shared" si="102"/>
        <v>3400</v>
      </c>
    </row>
    <row r="6541" spans="1:14" x14ac:dyDescent="0.3">
      <c r="A6541" t="s">
        <v>6603</v>
      </c>
      <c r="B6541" s="3">
        <v>44416</v>
      </c>
      <c r="C6541" t="s">
        <v>32</v>
      </c>
      <c r="D6541" t="s">
        <v>7975</v>
      </c>
      <c r="E6541" t="s">
        <v>7901</v>
      </c>
      <c r="F6541" t="s">
        <v>14</v>
      </c>
      <c r="G6541" t="s">
        <v>27</v>
      </c>
      <c r="H6541" t="s">
        <v>62</v>
      </c>
      <c r="I6541">
        <v>2500</v>
      </c>
      <c r="J6541">
        <v>3350</v>
      </c>
      <c r="K6541">
        <v>4</v>
      </c>
      <c r="L6541">
        <v>10000</v>
      </c>
      <c r="M6541">
        <v>13400</v>
      </c>
      <c r="N6541">
        <f t="shared" si="102"/>
        <v>3400</v>
      </c>
    </row>
    <row r="6542" spans="1:14" x14ac:dyDescent="0.3">
      <c r="A6542" t="s">
        <v>6604</v>
      </c>
      <c r="B6542" s="3">
        <v>44416</v>
      </c>
      <c r="C6542" t="s">
        <v>33</v>
      </c>
      <c r="D6542" t="s">
        <v>7976</v>
      </c>
      <c r="E6542" t="s">
        <v>7896</v>
      </c>
      <c r="F6542" t="s">
        <v>14</v>
      </c>
      <c r="G6542" t="s">
        <v>27</v>
      </c>
      <c r="H6542" t="s">
        <v>62</v>
      </c>
      <c r="I6542">
        <v>2500</v>
      </c>
      <c r="J6542">
        <v>3350</v>
      </c>
      <c r="K6542">
        <v>4</v>
      </c>
      <c r="L6542">
        <v>10000</v>
      </c>
      <c r="M6542">
        <v>13400</v>
      </c>
      <c r="N6542">
        <f t="shared" si="102"/>
        <v>3400</v>
      </c>
    </row>
    <row r="6543" spans="1:14" x14ac:dyDescent="0.3">
      <c r="A6543" t="s">
        <v>6605</v>
      </c>
      <c r="B6543" s="3">
        <v>44416</v>
      </c>
      <c r="C6543" t="s">
        <v>34</v>
      </c>
      <c r="D6543" t="s">
        <v>7977</v>
      </c>
      <c r="E6543" t="s">
        <v>7910</v>
      </c>
      <c r="F6543" t="s">
        <v>14</v>
      </c>
      <c r="G6543" t="s">
        <v>27</v>
      </c>
      <c r="H6543" t="s">
        <v>62</v>
      </c>
      <c r="I6543">
        <v>2500</v>
      </c>
      <c r="J6543">
        <v>3350</v>
      </c>
      <c r="K6543">
        <v>1</v>
      </c>
      <c r="L6543">
        <v>2500</v>
      </c>
      <c r="M6543">
        <v>3350</v>
      </c>
      <c r="N6543">
        <f t="shared" si="102"/>
        <v>850</v>
      </c>
    </row>
    <row r="6544" spans="1:14" x14ac:dyDescent="0.3">
      <c r="A6544" t="s">
        <v>6606</v>
      </c>
      <c r="B6544" s="3">
        <v>44416</v>
      </c>
      <c r="C6544" t="s">
        <v>35</v>
      </c>
      <c r="D6544" t="s">
        <v>7978</v>
      </c>
      <c r="E6544" t="s">
        <v>7912</v>
      </c>
      <c r="F6544" t="s">
        <v>14</v>
      </c>
      <c r="G6544" t="s">
        <v>27</v>
      </c>
      <c r="H6544" t="s">
        <v>62</v>
      </c>
      <c r="I6544">
        <v>2500</v>
      </c>
      <c r="J6544">
        <v>3350</v>
      </c>
      <c r="K6544">
        <v>4</v>
      </c>
      <c r="L6544">
        <v>10000</v>
      </c>
      <c r="M6544">
        <v>13400</v>
      </c>
      <c r="N6544">
        <f t="shared" si="102"/>
        <v>3400</v>
      </c>
    </row>
    <row r="6545" spans="1:14" x14ac:dyDescent="0.3">
      <c r="A6545" t="s">
        <v>6607</v>
      </c>
      <c r="B6545" s="3">
        <v>44416</v>
      </c>
      <c r="C6545" t="s">
        <v>36</v>
      </c>
      <c r="D6545" t="s">
        <v>7979</v>
      </c>
      <c r="E6545" t="s">
        <v>7939</v>
      </c>
      <c r="F6545" t="s">
        <v>14</v>
      </c>
      <c r="G6545" t="s">
        <v>40</v>
      </c>
      <c r="H6545" t="s">
        <v>63</v>
      </c>
      <c r="I6545">
        <v>3500</v>
      </c>
      <c r="J6545">
        <v>4750</v>
      </c>
      <c r="K6545">
        <v>2</v>
      </c>
      <c r="L6545">
        <v>7000</v>
      </c>
      <c r="M6545">
        <v>9500</v>
      </c>
      <c r="N6545">
        <f t="shared" si="102"/>
        <v>2500</v>
      </c>
    </row>
    <row r="6546" spans="1:14" x14ac:dyDescent="0.3">
      <c r="A6546" t="s">
        <v>6608</v>
      </c>
      <c r="B6546" s="3">
        <v>44416</v>
      </c>
      <c r="C6546" t="s">
        <v>37</v>
      </c>
      <c r="D6546" t="s">
        <v>7980</v>
      </c>
      <c r="E6546" t="s">
        <v>7952</v>
      </c>
      <c r="F6546" t="s">
        <v>14</v>
      </c>
      <c r="G6546" t="s">
        <v>40</v>
      </c>
      <c r="H6546" t="s">
        <v>63</v>
      </c>
      <c r="I6546">
        <v>3500</v>
      </c>
      <c r="J6546">
        <v>4750</v>
      </c>
      <c r="K6546">
        <v>1</v>
      </c>
      <c r="L6546">
        <v>3500</v>
      </c>
      <c r="M6546">
        <v>4750</v>
      </c>
      <c r="N6546">
        <f t="shared" si="102"/>
        <v>1250</v>
      </c>
    </row>
    <row r="6547" spans="1:14" x14ac:dyDescent="0.3">
      <c r="A6547" t="s">
        <v>6609</v>
      </c>
      <c r="B6547" s="3">
        <v>44416</v>
      </c>
      <c r="C6547" t="s">
        <v>38</v>
      </c>
      <c r="D6547" t="s">
        <v>7981</v>
      </c>
      <c r="E6547" t="s">
        <v>7901</v>
      </c>
      <c r="F6547" t="s">
        <v>14</v>
      </c>
      <c r="G6547" t="s">
        <v>40</v>
      </c>
      <c r="H6547" t="s">
        <v>63</v>
      </c>
      <c r="I6547">
        <v>3500</v>
      </c>
      <c r="J6547">
        <v>4750</v>
      </c>
      <c r="K6547">
        <v>1</v>
      </c>
      <c r="L6547">
        <v>3500</v>
      </c>
      <c r="M6547">
        <v>4750</v>
      </c>
      <c r="N6547">
        <f t="shared" si="102"/>
        <v>1250</v>
      </c>
    </row>
    <row r="6548" spans="1:14" x14ac:dyDescent="0.3">
      <c r="A6548" t="s">
        <v>6610</v>
      </c>
      <c r="B6548" s="3">
        <v>44416</v>
      </c>
      <c r="C6548" t="s">
        <v>39</v>
      </c>
      <c r="D6548" t="s">
        <v>7982</v>
      </c>
      <c r="E6548" t="s">
        <v>7967</v>
      </c>
      <c r="F6548" t="s">
        <v>14</v>
      </c>
      <c r="G6548" t="s">
        <v>44</v>
      </c>
      <c r="H6548" t="s">
        <v>63</v>
      </c>
      <c r="I6548">
        <v>3800</v>
      </c>
      <c r="J6548">
        <v>4430</v>
      </c>
      <c r="K6548">
        <v>2</v>
      </c>
      <c r="L6548">
        <v>7600</v>
      </c>
      <c r="M6548">
        <v>8860</v>
      </c>
      <c r="N6548">
        <f t="shared" si="102"/>
        <v>1260</v>
      </c>
    </row>
    <row r="6549" spans="1:14" x14ac:dyDescent="0.3">
      <c r="A6549" t="s">
        <v>6611</v>
      </c>
      <c r="B6549" s="3">
        <v>44416</v>
      </c>
      <c r="C6549" t="s">
        <v>41</v>
      </c>
      <c r="D6549" t="s">
        <v>7983</v>
      </c>
      <c r="E6549" t="s">
        <v>7912</v>
      </c>
      <c r="F6549" t="s">
        <v>14</v>
      </c>
      <c r="G6549" t="s">
        <v>44</v>
      </c>
      <c r="H6549" t="s">
        <v>63</v>
      </c>
      <c r="I6549">
        <v>3800</v>
      </c>
      <c r="J6549">
        <v>4430</v>
      </c>
      <c r="K6549">
        <v>1</v>
      </c>
      <c r="L6549">
        <v>3800</v>
      </c>
      <c r="M6549">
        <v>4430</v>
      </c>
      <c r="N6549">
        <f t="shared" si="102"/>
        <v>630</v>
      </c>
    </row>
    <row r="6550" spans="1:14" x14ac:dyDescent="0.3">
      <c r="A6550" t="s">
        <v>6612</v>
      </c>
      <c r="B6550" s="3">
        <v>44416</v>
      </c>
      <c r="C6550" t="s">
        <v>42</v>
      </c>
      <c r="D6550" t="s">
        <v>7984</v>
      </c>
      <c r="E6550" t="s">
        <v>7971</v>
      </c>
      <c r="F6550" t="s">
        <v>14</v>
      </c>
      <c r="G6550" t="s">
        <v>40</v>
      </c>
      <c r="H6550" t="s">
        <v>63</v>
      </c>
      <c r="I6550">
        <v>3500</v>
      </c>
      <c r="J6550">
        <v>4750</v>
      </c>
      <c r="K6550">
        <v>3</v>
      </c>
      <c r="L6550">
        <v>10500</v>
      </c>
      <c r="M6550">
        <v>14250</v>
      </c>
      <c r="N6550">
        <f t="shared" si="102"/>
        <v>3750</v>
      </c>
    </row>
    <row r="6551" spans="1:14" x14ac:dyDescent="0.3">
      <c r="A6551" t="s">
        <v>6613</v>
      </c>
      <c r="B6551" s="3">
        <v>44417</v>
      </c>
      <c r="C6551" t="s">
        <v>43</v>
      </c>
      <c r="D6551" t="s">
        <v>7985</v>
      </c>
      <c r="E6551" t="s">
        <v>7903</v>
      </c>
      <c r="F6551" t="s">
        <v>14</v>
      </c>
      <c r="G6551" t="s">
        <v>40</v>
      </c>
      <c r="H6551" t="s">
        <v>63</v>
      </c>
      <c r="I6551">
        <v>3500</v>
      </c>
      <c r="J6551">
        <v>4750</v>
      </c>
      <c r="K6551">
        <v>2</v>
      </c>
      <c r="L6551">
        <v>7000</v>
      </c>
      <c r="M6551">
        <v>9500</v>
      </c>
      <c r="N6551">
        <f t="shared" si="102"/>
        <v>2500</v>
      </c>
    </row>
    <row r="6552" spans="1:14" x14ac:dyDescent="0.3">
      <c r="A6552" t="s">
        <v>6614</v>
      </c>
      <c r="B6552" s="3">
        <v>44417</v>
      </c>
      <c r="C6552" t="s">
        <v>45</v>
      </c>
      <c r="D6552" t="s">
        <v>7986</v>
      </c>
      <c r="E6552" t="s">
        <v>7987</v>
      </c>
      <c r="F6552" t="s">
        <v>14</v>
      </c>
      <c r="G6552" t="s">
        <v>40</v>
      </c>
      <c r="H6552" t="s">
        <v>63</v>
      </c>
      <c r="I6552">
        <v>3500</v>
      </c>
      <c r="J6552">
        <v>4750</v>
      </c>
      <c r="K6552">
        <v>3</v>
      </c>
      <c r="L6552">
        <v>10500</v>
      </c>
      <c r="M6552">
        <v>14250</v>
      </c>
      <c r="N6552">
        <f t="shared" si="102"/>
        <v>3750</v>
      </c>
    </row>
    <row r="6553" spans="1:14" x14ac:dyDescent="0.3">
      <c r="A6553" t="s">
        <v>6615</v>
      </c>
      <c r="B6553" s="3">
        <v>44417</v>
      </c>
      <c r="C6553" t="s">
        <v>46</v>
      </c>
      <c r="D6553" t="s">
        <v>7988</v>
      </c>
      <c r="E6553" t="s">
        <v>7907</v>
      </c>
      <c r="F6553" t="s">
        <v>14</v>
      </c>
      <c r="G6553" t="s">
        <v>40</v>
      </c>
      <c r="H6553" t="s">
        <v>63</v>
      </c>
      <c r="I6553">
        <v>3500</v>
      </c>
      <c r="J6553">
        <v>4750</v>
      </c>
      <c r="K6553">
        <v>4</v>
      </c>
      <c r="L6553">
        <v>14000</v>
      </c>
      <c r="M6553">
        <v>19000</v>
      </c>
      <c r="N6553">
        <f t="shared" si="102"/>
        <v>5000</v>
      </c>
    </row>
    <row r="6554" spans="1:14" x14ac:dyDescent="0.3">
      <c r="A6554" t="s">
        <v>6616</v>
      </c>
      <c r="B6554" s="3">
        <v>44417</v>
      </c>
      <c r="C6554" t="s">
        <v>47</v>
      </c>
      <c r="D6554" t="s">
        <v>7989</v>
      </c>
      <c r="E6554" t="s">
        <v>7907</v>
      </c>
      <c r="F6554" t="s">
        <v>14</v>
      </c>
      <c r="G6554" t="s">
        <v>40</v>
      </c>
      <c r="H6554" t="s">
        <v>63</v>
      </c>
      <c r="I6554">
        <v>3500</v>
      </c>
      <c r="J6554">
        <v>4750</v>
      </c>
      <c r="K6554">
        <v>4</v>
      </c>
      <c r="L6554">
        <v>14000</v>
      </c>
      <c r="M6554">
        <v>19000</v>
      </c>
      <c r="N6554">
        <f t="shared" si="102"/>
        <v>5000</v>
      </c>
    </row>
    <row r="6555" spans="1:14" x14ac:dyDescent="0.3">
      <c r="A6555" t="s">
        <v>6617</v>
      </c>
      <c r="B6555" s="3">
        <v>44417</v>
      </c>
      <c r="C6555" t="s">
        <v>48</v>
      </c>
      <c r="D6555" t="s">
        <v>7990</v>
      </c>
      <c r="E6555" t="s">
        <v>7896</v>
      </c>
      <c r="F6555" t="s">
        <v>14</v>
      </c>
      <c r="G6555" t="s">
        <v>40</v>
      </c>
      <c r="H6555" t="s">
        <v>63</v>
      </c>
      <c r="I6555">
        <v>3500</v>
      </c>
      <c r="J6555">
        <v>4750</v>
      </c>
      <c r="K6555">
        <v>1</v>
      </c>
      <c r="L6555">
        <v>3500</v>
      </c>
      <c r="M6555">
        <v>4750</v>
      </c>
      <c r="N6555">
        <f t="shared" si="102"/>
        <v>1250</v>
      </c>
    </row>
    <row r="6556" spans="1:14" x14ac:dyDescent="0.3">
      <c r="A6556" t="s">
        <v>6618</v>
      </c>
      <c r="B6556" s="3">
        <v>44417</v>
      </c>
      <c r="C6556" t="s">
        <v>49</v>
      </c>
      <c r="D6556" t="s">
        <v>7991</v>
      </c>
      <c r="E6556" t="s">
        <v>7896</v>
      </c>
      <c r="F6556" t="s">
        <v>14</v>
      </c>
      <c r="G6556" t="s">
        <v>40</v>
      </c>
      <c r="H6556" t="s">
        <v>63</v>
      </c>
      <c r="I6556">
        <v>3500</v>
      </c>
      <c r="J6556">
        <v>4750</v>
      </c>
      <c r="K6556">
        <v>4</v>
      </c>
      <c r="L6556">
        <v>14000</v>
      </c>
      <c r="M6556">
        <v>19000</v>
      </c>
      <c r="N6556">
        <f t="shared" si="102"/>
        <v>5000</v>
      </c>
    </row>
    <row r="6557" spans="1:14" x14ac:dyDescent="0.3">
      <c r="A6557" t="s">
        <v>6619</v>
      </c>
      <c r="B6557" s="3">
        <v>44417</v>
      </c>
      <c r="C6557" t="s">
        <v>50</v>
      </c>
      <c r="D6557" t="s">
        <v>7992</v>
      </c>
      <c r="E6557" t="s">
        <v>7910</v>
      </c>
      <c r="F6557" t="s">
        <v>14</v>
      </c>
      <c r="G6557" t="s">
        <v>15</v>
      </c>
      <c r="H6557" t="s">
        <v>62</v>
      </c>
      <c r="I6557">
        <v>4500</v>
      </c>
      <c r="J6557">
        <v>6000</v>
      </c>
      <c r="K6557">
        <v>1</v>
      </c>
      <c r="L6557">
        <v>4500</v>
      </c>
      <c r="M6557">
        <v>6000</v>
      </c>
      <c r="N6557">
        <f t="shared" si="102"/>
        <v>1500</v>
      </c>
    </row>
    <row r="6558" spans="1:14" x14ac:dyDescent="0.3">
      <c r="A6558" t="s">
        <v>6620</v>
      </c>
      <c r="B6558" s="3">
        <v>44417</v>
      </c>
      <c r="C6558" t="s">
        <v>51</v>
      </c>
      <c r="D6558" t="s">
        <v>7993</v>
      </c>
      <c r="E6558" t="s">
        <v>7899</v>
      </c>
      <c r="F6558" t="s">
        <v>14</v>
      </c>
      <c r="G6558" t="s">
        <v>15</v>
      </c>
      <c r="H6558" t="s">
        <v>62</v>
      </c>
      <c r="I6558">
        <v>4500</v>
      </c>
      <c r="J6558">
        <v>6000</v>
      </c>
      <c r="K6558">
        <v>3</v>
      </c>
      <c r="L6558">
        <v>13500</v>
      </c>
      <c r="M6558">
        <v>18000</v>
      </c>
      <c r="N6558">
        <f t="shared" si="102"/>
        <v>4500</v>
      </c>
    </row>
    <row r="6559" spans="1:14" x14ac:dyDescent="0.3">
      <c r="A6559" t="s">
        <v>6621</v>
      </c>
      <c r="B6559" s="3">
        <v>44417</v>
      </c>
      <c r="C6559" t="s">
        <v>52</v>
      </c>
      <c r="D6559" t="s">
        <v>7994</v>
      </c>
      <c r="E6559" t="s">
        <v>7912</v>
      </c>
      <c r="F6559" t="s">
        <v>14</v>
      </c>
      <c r="G6559" t="s">
        <v>56</v>
      </c>
      <c r="H6559" t="s">
        <v>64</v>
      </c>
      <c r="I6559">
        <v>3600</v>
      </c>
      <c r="J6559">
        <v>4400</v>
      </c>
      <c r="K6559">
        <v>1</v>
      </c>
      <c r="L6559">
        <v>3600</v>
      </c>
      <c r="M6559">
        <v>4400</v>
      </c>
      <c r="N6559">
        <f t="shared" si="102"/>
        <v>800</v>
      </c>
    </row>
    <row r="6560" spans="1:14" x14ac:dyDescent="0.3">
      <c r="A6560" t="s">
        <v>6622</v>
      </c>
      <c r="B6560" s="3">
        <v>44417</v>
      </c>
      <c r="C6560" t="s">
        <v>53</v>
      </c>
      <c r="D6560" t="s">
        <v>7995</v>
      </c>
      <c r="E6560" t="s">
        <v>7915</v>
      </c>
      <c r="F6560" t="s">
        <v>14</v>
      </c>
      <c r="G6560" t="s">
        <v>22</v>
      </c>
      <c r="H6560" t="s">
        <v>63</v>
      </c>
      <c r="I6560">
        <v>3700</v>
      </c>
      <c r="J6560">
        <v>4450</v>
      </c>
      <c r="K6560">
        <v>2</v>
      </c>
      <c r="L6560">
        <v>7400</v>
      </c>
      <c r="M6560">
        <v>8900</v>
      </c>
      <c r="N6560">
        <f t="shared" si="102"/>
        <v>1500</v>
      </c>
    </row>
    <row r="6561" spans="1:14" x14ac:dyDescent="0.3">
      <c r="A6561" t="s">
        <v>6623</v>
      </c>
      <c r="B6561" s="3">
        <v>44417</v>
      </c>
      <c r="C6561" t="s">
        <v>54</v>
      </c>
      <c r="D6561" t="s">
        <v>7996</v>
      </c>
      <c r="E6561" t="s">
        <v>7907</v>
      </c>
      <c r="F6561" t="s">
        <v>14</v>
      </c>
      <c r="G6561" t="s">
        <v>22</v>
      </c>
      <c r="H6561" t="s">
        <v>63</v>
      </c>
      <c r="I6561">
        <v>3700</v>
      </c>
      <c r="J6561">
        <v>4450</v>
      </c>
      <c r="K6561">
        <v>2</v>
      </c>
      <c r="L6561">
        <v>7400</v>
      </c>
      <c r="M6561">
        <v>8900</v>
      </c>
      <c r="N6561">
        <f t="shared" si="102"/>
        <v>1500</v>
      </c>
    </row>
    <row r="6562" spans="1:14" x14ac:dyDescent="0.3">
      <c r="A6562" t="s">
        <v>6624</v>
      </c>
      <c r="B6562" s="3">
        <v>44417</v>
      </c>
      <c r="C6562" t="s">
        <v>55</v>
      </c>
      <c r="D6562" t="s">
        <v>7997</v>
      </c>
      <c r="E6562" t="s">
        <v>7896</v>
      </c>
      <c r="F6562" t="s">
        <v>14</v>
      </c>
      <c r="G6562" t="s">
        <v>22</v>
      </c>
      <c r="H6562" t="s">
        <v>63</v>
      </c>
      <c r="I6562">
        <v>3700</v>
      </c>
      <c r="J6562">
        <v>4450</v>
      </c>
      <c r="K6562">
        <v>3</v>
      </c>
      <c r="L6562">
        <v>11100</v>
      </c>
      <c r="M6562">
        <v>13350</v>
      </c>
      <c r="N6562">
        <f t="shared" si="102"/>
        <v>2250</v>
      </c>
    </row>
    <row r="6563" spans="1:14" x14ac:dyDescent="0.3">
      <c r="A6563" t="s">
        <v>6625</v>
      </c>
      <c r="B6563" s="3">
        <v>44417</v>
      </c>
      <c r="C6563" t="s">
        <v>57</v>
      </c>
      <c r="D6563" t="s">
        <v>7998</v>
      </c>
      <c r="E6563" t="s">
        <v>7912</v>
      </c>
      <c r="F6563" t="s">
        <v>14</v>
      </c>
      <c r="G6563" t="s">
        <v>22</v>
      </c>
      <c r="H6563" t="s">
        <v>63</v>
      </c>
      <c r="I6563">
        <v>3700</v>
      </c>
      <c r="J6563">
        <v>4450</v>
      </c>
      <c r="K6563">
        <v>1</v>
      </c>
      <c r="L6563">
        <v>3700</v>
      </c>
      <c r="M6563">
        <v>4450</v>
      </c>
      <c r="N6563">
        <f t="shared" si="102"/>
        <v>750</v>
      </c>
    </row>
    <row r="6564" spans="1:14" x14ac:dyDescent="0.3">
      <c r="A6564" t="s">
        <v>6626</v>
      </c>
      <c r="B6564" s="3">
        <v>44417</v>
      </c>
      <c r="C6564" t="s">
        <v>58</v>
      </c>
      <c r="D6564" t="s">
        <v>7999</v>
      </c>
      <c r="E6564" t="s">
        <v>7896</v>
      </c>
      <c r="F6564" t="s">
        <v>14</v>
      </c>
      <c r="G6564" t="s">
        <v>22</v>
      </c>
      <c r="H6564" t="s">
        <v>63</v>
      </c>
      <c r="I6564">
        <v>3700</v>
      </c>
      <c r="J6564">
        <v>4450</v>
      </c>
      <c r="K6564">
        <v>1</v>
      </c>
      <c r="L6564">
        <v>3700</v>
      </c>
      <c r="M6564">
        <v>4450</v>
      </c>
      <c r="N6564">
        <f t="shared" si="102"/>
        <v>750</v>
      </c>
    </row>
    <row r="6565" spans="1:14" x14ac:dyDescent="0.3">
      <c r="A6565" t="s">
        <v>6627</v>
      </c>
      <c r="B6565" s="3">
        <v>44417</v>
      </c>
      <c r="C6565" t="s">
        <v>59</v>
      </c>
      <c r="D6565" t="s">
        <v>8000</v>
      </c>
      <c r="E6565" t="s">
        <v>7936</v>
      </c>
      <c r="F6565" t="s">
        <v>14</v>
      </c>
      <c r="G6565" t="s">
        <v>56</v>
      </c>
      <c r="H6565" t="s">
        <v>64</v>
      </c>
      <c r="I6565">
        <v>3600</v>
      </c>
      <c r="J6565">
        <v>4400</v>
      </c>
      <c r="K6565">
        <v>4</v>
      </c>
      <c r="L6565">
        <v>14400</v>
      </c>
      <c r="M6565">
        <v>17600</v>
      </c>
      <c r="N6565">
        <f t="shared" si="102"/>
        <v>3200</v>
      </c>
    </row>
    <row r="6566" spans="1:14" x14ac:dyDescent="0.3">
      <c r="A6566" t="s">
        <v>6628</v>
      </c>
      <c r="B6566" s="3">
        <v>44417</v>
      </c>
      <c r="C6566" t="s">
        <v>60</v>
      </c>
      <c r="D6566" t="s">
        <v>8001</v>
      </c>
      <c r="E6566" t="s">
        <v>7901</v>
      </c>
      <c r="F6566" t="s">
        <v>14</v>
      </c>
      <c r="G6566" t="s">
        <v>56</v>
      </c>
      <c r="H6566" t="s">
        <v>64</v>
      </c>
      <c r="I6566">
        <v>3600</v>
      </c>
      <c r="J6566">
        <v>4400</v>
      </c>
      <c r="K6566">
        <v>1</v>
      </c>
      <c r="L6566">
        <v>3600</v>
      </c>
      <c r="M6566">
        <v>4400</v>
      </c>
      <c r="N6566">
        <f t="shared" si="102"/>
        <v>800</v>
      </c>
    </row>
    <row r="6567" spans="1:14" x14ac:dyDescent="0.3">
      <c r="A6567" t="s">
        <v>6629</v>
      </c>
      <c r="B6567" s="3">
        <v>44417</v>
      </c>
      <c r="C6567" t="s">
        <v>61</v>
      </c>
      <c r="D6567" t="s">
        <v>8002</v>
      </c>
      <c r="E6567" t="s">
        <v>7899</v>
      </c>
      <c r="F6567" t="s">
        <v>14</v>
      </c>
      <c r="G6567" t="s">
        <v>56</v>
      </c>
      <c r="H6567" t="s">
        <v>64</v>
      </c>
      <c r="I6567">
        <v>3600</v>
      </c>
      <c r="J6567">
        <v>4400</v>
      </c>
      <c r="K6567">
        <v>4</v>
      </c>
      <c r="L6567">
        <v>14400</v>
      </c>
      <c r="M6567">
        <v>17600</v>
      </c>
      <c r="N6567">
        <f t="shared" si="102"/>
        <v>3200</v>
      </c>
    </row>
    <row r="6568" spans="1:14" x14ac:dyDescent="0.3">
      <c r="A6568" t="s">
        <v>6630</v>
      </c>
      <c r="B6568" s="3">
        <v>44417</v>
      </c>
      <c r="C6568" t="s">
        <v>13</v>
      </c>
      <c r="D6568" t="s">
        <v>8003</v>
      </c>
      <c r="E6568" t="s">
        <v>7899</v>
      </c>
      <c r="F6568" t="s">
        <v>14</v>
      </c>
      <c r="G6568" t="s">
        <v>56</v>
      </c>
      <c r="H6568" t="s">
        <v>64</v>
      </c>
      <c r="I6568">
        <v>3600</v>
      </c>
      <c r="J6568">
        <v>4400</v>
      </c>
      <c r="K6568">
        <v>4</v>
      </c>
      <c r="L6568">
        <v>14400</v>
      </c>
      <c r="M6568">
        <v>17600</v>
      </c>
      <c r="N6568">
        <f t="shared" si="102"/>
        <v>3200</v>
      </c>
    </row>
    <row r="6569" spans="1:14" x14ac:dyDescent="0.3">
      <c r="A6569" t="s">
        <v>6631</v>
      </c>
      <c r="B6569" s="3">
        <v>44417</v>
      </c>
      <c r="C6569" t="s">
        <v>16</v>
      </c>
      <c r="D6569" t="s">
        <v>8004</v>
      </c>
      <c r="E6569" t="s">
        <v>7903</v>
      </c>
      <c r="F6569" t="s">
        <v>14</v>
      </c>
      <c r="G6569" t="s">
        <v>56</v>
      </c>
      <c r="H6569" t="s">
        <v>64</v>
      </c>
      <c r="I6569">
        <v>3600</v>
      </c>
      <c r="J6569">
        <v>4400</v>
      </c>
      <c r="K6569">
        <v>3</v>
      </c>
      <c r="L6569">
        <v>10800</v>
      </c>
      <c r="M6569">
        <v>13200</v>
      </c>
      <c r="N6569">
        <f t="shared" si="102"/>
        <v>2400</v>
      </c>
    </row>
    <row r="6570" spans="1:14" x14ac:dyDescent="0.3">
      <c r="A6570" t="s">
        <v>6632</v>
      </c>
      <c r="B6570" s="3">
        <v>44417</v>
      </c>
      <c r="C6570" t="s">
        <v>18</v>
      </c>
      <c r="D6570" t="s">
        <v>8005</v>
      </c>
      <c r="E6570" t="s">
        <v>7905</v>
      </c>
      <c r="F6570" t="s">
        <v>14</v>
      </c>
      <c r="G6570" t="s">
        <v>44</v>
      </c>
      <c r="H6570" t="s">
        <v>63</v>
      </c>
      <c r="I6570">
        <v>3800</v>
      </c>
      <c r="J6570">
        <v>4430</v>
      </c>
      <c r="K6570">
        <v>1</v>
      </c>
      <c r="L6570">
        <v>3800</v>
      </c>
      <c r="M6570">
        <v>4430</v>
      </c>
      <c r="N6570">
        <f t="shared" si="102"/>
        <v>630</v>
      </c>
    </row>
    <row r="6571" spans="1:14" x14ac:dyDescent="0.3">
      <c r="A6571" t="s">
        <v>6633</v>
      </c>
      <c r="B6571" s="3">
        <v>44417</v>
      </c>
      <c r="C6571" t="s">
        <v>20</v>
      </c>
      <c r="D6571" t="s">
        <v>8006</v>
      </c>
      <c r="E6571" t="s">
        <v>7896</v>
      </c>
      <c r="F6571" t="s">
        <v>14</v>
      </c>
      <c r="G6571" t="s">
        <v>44</v>
      </c>
      <c r="H6571" t="s">
        <v>63</v>
      </c>
      <c r="I6571">
        <v>3800</v>
      </c>
      <c r="J6571">
        <v>4430</v>
      </c>
      <c r="K6571">
        <v>3</v>
      </c>
      <c r="L6571">
        <v>11400</v>
      </c>
      <c r="M6571">
        <v>13290</v>
      </c>
      <c r="N6571">
        <f t="shared" si="102"/>
        <v>1890</v>
      </c>
    </row>
    <row r="6572" spans="1:14" x14ac:dyDescent="0.3">
      <c r="A6572" t="s">
        <v>6634</v>
      </c>
      <c r="B6572" s="3">
        <v>44417</v>
      </c>
      <c r="C6572" t="s">
        <v>21</v>
      </c>
      <c r="D6572" t="s">
        <v>8007</v>
      </c>
      <c r="E6572" t="s">
        <v>7921</v>
      </c>
      <c r="F6572" t="s">
        <v>14</v>
      </c>
      <c r="G6572" t="s">
        <v>44</v>
      </c>
      <c r="H6572" t="s">
        <v>63</v>
      </c>
      <c r="I6572">
        <v>3800</v>
      </c>
      <c r="J6572">
        <v>4430</v>
      </c>
      <c r="K6572">
        <v>4</v>
      </c>
      <c r="L6572">
        <v>15200</v>
      </c>
      <c r="M6572">
        <v>17720</v>
      </c>
      <c r="N6572">
        <f t="shared" si="102"/>
        <v>2520</v>
      </c>
    </row>
    <row r="6573" spans="1:14" x14ac:dyDescent="0.3">
      <c r="A6573" t="s">
        <v>6635</v>
      </c>
      <c r="B6573" s="3">
        <v>44417</v>
      </c>
      <c r="C6573" t="s">
        <v>23</v>
      </c>
      <c r="D6573" t="s">
        <v>8008</v>
      </c>
      <c r="E6573" t="s">
        <v>7905</v>
      </c>
      <c r="F6573" t="s">
        <v>14</v>
      </c>
      <c r="G6573" t="s">
        <v>44</v>
      </c>
      <c r="H6573" t="s">
        <v>63</v>
      </c>
      <c r="I6573">
        <v>3800</v>
      </c>
      <c r="J6573">
        <v>4430</v>
      </c>
      <c r="K6573">
        <v>2</v>
      </c>
      <c r="L6573">
        <v>7600</v>
      </c>
      <c r="M6573">
        <v>8860</v>
      </c>
      <c r="N6573">
        <f t="shared" si="102"/>
        <v>1260</v>
      </c>
    </row>
    <row r="6574" spans="1:14" x14ac:dyDescent="0.3">
      <c r="A6574" t="s">
        <v>6636</v>
      </c>
      <c r="B6574" s="3">
        <v>44417</v>
      </c>
      <c r="C6574" t="s">
        <v>24</v>
      </c>
      <c r="D6574" t="s">
        <v>8009</v>
      </c>
      <c r="E6574" t="s">
        <v>7896</v>
      </c>
      <c r="F6574" t="s">
        <v>14</v>
      </c>
      <c r="G6574" t="s">
        <v>15</v>
      </c>
      <c r="H6574" t="s">
        <v>62</v>
      </c>
      <c r="I6574">
        <v>4500</v>
      </c>
      <c r="J6574">
        <v>6000</v>
      </c>
      <c r="K6574">
        <v>4</v>
      </c>
      <c r="L6574">
        <v>18000</v>
      </c>
      <c r="M6574">
        <v>24000</v>
      </c>
      <c r="N6574">
        <f t="shared" si="102"/>
        <v>6000</v>
      </c>
    </row>
    <row r="6575" spans="1:14" x14ac:dyDescent="0.3">
      <c r="A6575" t="s">
        <v>6637</v>
      </c>
      <c r="B6575" s="3">
        <v>44417</v>
      </c>
      <c r="C6575" t="s">
        <v>25</v>
      </c>
      <c r="D6575" t="s">
        <v>8010</v>
      </c>
      <c r="E6575" t="s">
        <v>7910</v>
      </c>
      <c r="F6575" t="s">
        <v>14</v>
      </c>
      <c r="G6575" t="s">
        <v>15</v>
      </c>
      <c r="H6575" t="s">
        <v>62</v>
      </c>
      <c r="I6575">
        <v>4500</v>
      </c>
      <c r="J6575">
        <v>6000</v>
      </c>
      <c r="K6575">
        <v>1</v>
      </c>
      <c r="L6575">
        <v>4500</v>
      </c>
      <c r="M6575">
        <v>6000</v>
      </c>
      <c r="N6575">
        <f t="shared" si="102"/>
        <v>1500</v>
      </c>
    </row>
    <row r="6576" spans="1:14" x14ac:dyDescent="0.3">
      <c r="A6576" t="s">
        <v>6638</v>
      </c>
      <c r="B6576" s="3">
        <v>44417</v>
      </c>
      <c r="C6576" t="s">
        <v>26</v>
      </c>
      <c r="D6576" t="s">
        <v>8011</v>
      </c>
      <c r="E6576" t="s">
        <v>7907</v>
      </c>
      <c r="F6576" t="s">
        <v>14</v>
      </c>
      <c r="G6576" t="s">
        <v>15</v>
      </c>
      <c r="H6576" t="s">
        <v>62</v>
      </c>
      <c r="I6576">
        <v>4500</v>
      </c>
      <c r="J6576">
        <v>6000</v>
      </c>
      <c r="K6576">
        <v>4</v>
      </c>
      <c r="L6576">
        <v>18000</v>
      </c>
      <c r="M6576">
        <v>24000</v>
      </c>
      <c r="N6576">
        <f t="shared" si="102"/>
        <v>6000</v>
      </c>
    </row>
    <row r="6577" spans="1:14" x14ac:dyDescent="0.3">
      <c r="A6577" t="s">
        <v>6639</v>
      </c>
      <c r="B6577" s="3">
        <v>44417</v>
      </c>
      <c r="C6577" t="s">
        <v>28</v>
      </c>
      <c r="D6577" t="s">
        <v>8012</v>
      </c>
      <c r="E6577" t="s">
        <v>7905</v>
      </c>
      <c r="F6577" t="s">
        <v>14</v>
      </c>
      <c r="G6577" t="s">
        <v>15</v>
      </c>
      <c r="H6577" t="s">
        <v>62</v>
      </c>
      <c r="I6577">
        <v>4500</v>
      </c>
      <c r="J6577">
        <v>6000</v>
      </c>
      <c r="K6577">
        <v>3</v>
      </c>
      <c r="L6577">
        <v>13500</v>
      </c>
      <c r="M6577">
        <v>18000</v>
      </c>
      <c r="N6577">
        <f t="shared" si="102"/>
        <v>4500</v>
      </c>
    </row>
    <row r="6578" spans="1:14" x14ac:dyDescent="0.3">
      <c r="A6578" t="s">
        <v>6640</v>
      </c>
      <c r="B6578" s="3">
        <v>44417</v>
      </c>
      <c r="C6578" t="s">
        <v>30</v>
      </c>
      <c r="D6578" t="s">
        <v>8013</v>
      </c>
      <c r="E6578" t="s">
        <v>7899</v>
      </c>
      <c r="F6578" t="s">
        <v>14</v>
      </c>
      <c r="G6578" t="s">
        <v>15</v>
      </c>
      <c r="H6578" t="s">
        <v>62</v>
      </c>
      <c r="I6578">
        <v>4500</v>
      </c>
      <c r="J6578">
        <v>6000</v>
      </c>
      <c r="K6578">
        <v>4</v>
      </c>
      <c r="L6578">
        <v>18000</v>
      </c>
      <c r="M6578">
        <v>24000</v>
      </c>
      <c r="N6578">
        <f t="shared" si="102"/>
        <v>6000</v>
      </c>
    </row>
    <row r="6579" spans="1:14" x14ac:dyDescent="0.3">
      <c r="A6579" t="s">
        <v>6641</v>
      </c>
      <c r="B6579" s="3">
        <v>44417</v>
      </c>
      <c r="C6579" t="s">
        <v>31</v>
      </c>
      <c r="D6579" t="s">
        <v>8014</v>
      </c>
      <c r="E6579" t="s">
        <v>7971</v>
      </c>
      <c r="F6579" t="s">
        <v>14</v>
      </c>
      <c r="G6579" t="s">
        <v>15</v>
      </c>
      <c r="H6579" t="s">
        <v>62</v>
      </c>
      <c r="I6579">
        <v>4500</v>
      </c>
      <c r="J6579">
        <v>6000</v>
      </c>
      <c r="K6579">
        <v>4</v>
      </c>
      <c r="L6579">
        <v>18000</v>
      </c>
      <c r="M6579">
        <v>24000</v>
      </c>
      <c r="N6579">
        <f t="shared" si="102"/>
        <v>6000</v>
      </c>
    </row>
    <row r="6580" spans="1:14" x14ac:dyDescent="0.3">
      <c r="A6580" t="s">
        <v>6642</v>
      </c>
      <c r="B6580" s="3">
        <v>44417</v>
      </c>
      <c r="C6580" t="s">
        <v>32</v>
      </c>
      <c r="D6580" t="s">
        <v>8015</v>
      </c>
      <c r="E6580" t="s">
        <v>7901</v>
      </c>
      <c r="F6580" t="s">
        <v>14</v>
      </c>
      <c r="G6580" t="s">
        <v>15</v>
      </c>
      <c r="H6580" t="s">
        <v>62</v>
      </c>
      <c r="I6580">
        <v>4500</v>
      </c>
      <c r="J6580">
        <v>6000</v>
      </c>
      <c r="K6580">
        <v>4</v>
      </c>
      <c r="L6580">
        <v>18000</v>
      </c>
      <c r="M6580">
        <v>24000</v>
      </c>
      <c r="N6580">
        <f t="shared" si="102"/>
        <v>6000</v>
      </c>
    </row>
    <row r="6581" spans="1:14" x14ac:dyDescent="0.3">
      <c r="A6581" t="s">
        <v>6643</v>
      </c>
      <c r="B6581" s="3">
        <v>44417</v>
      </c>
      <c r="C6581" t="s">
        <v>33</v>
      </c>
      <c r="D6581" t="s">
        <v>8016</v>
      </c>
      <c r="E6581" t="s">
        <v>7896</v>
      </c>
      <c r="F6581" t="s">
        <v>14</v>
      </c>
      <c r="G6581" t="s">
        <v>15</v>
      </c>
      <c r="H6581" t="s">
        <v>62</v>
      </c>
      <c r="I6581">
        <v>4500</v>
      </c>
      <c r="J6581">
        <v>6000</v>
      </c>
      <c r="K6581">
        <v>2</v>
      </c>
      <c r="L6581">
        <v>9000</v>
      </c>
      <c r="M6581">
        <v>12000</v>
      </c>
      <c r="N6581">
        <f t="shared" si="102"/>
        <v>3000</v>
      </c>
    </row>
    <row r="6582" spans="1:14" x14ac:dyDescent="0.3">
      <c r="A6582" t="s">
        <v>6644</v>
      </c>
      <c r="B6582" s="3">
        <v>44417</v>
      </c>
      <c r="C6582" t="s">
        <v>34</v>
      </c>
      <c r="D6582" t="s">
        <v>8017</v>
      </c>
      <c r="E6582" t="s">
        <v>7907</v>
      </c>
      <c r="F6582" t="s">
        <v>14</v>
      </c>
      <c r="G6582" t="s">
        <v>15</v>
      </c>
      <c r="H6582" t="s">
        <v>62</v>
      </c>
      <c r="I6582">
        <v>4500</v>
      </c>
      <c r="J6582">
        <v>6000</v>
      </c>
      <c r="K6582">
        <v>2</v>
      </c>
      <c r="L6582">
        <v>9000</v>
      </c>
      <c r="M6582">
        <v>12000</v>
      </c>
      <c r="N6582">
        <f t="shared" si="102"/>
        <v>3000</v>
      </c>
    </row>
    <row r="6583" spans="1:14" x14ac:dyDescent="0.3">
      <c r="A6583" t="s">
        <v>6645</v>
      </c>
      <c r="B6583" s="3">
        <v>44417</v>
      </c>
      <c r="C6583" t="s">
        <v>35</v>
      </c>
      <c r="D6583" t="s">
        <v>8018</v>
      </c>
      <c r="E6583" t="s">
        <v>7939</v>
      </c>
      <c r="F6583" t="s">
        <v>14</v>
      </c>
      <c r="G6583" t="s">
        <v>15</v>
      </c>
      <c r="H6583" t="s">
        <v>62</v>
      </c>
      <c r="I6583">
        <v>4500</v>
      </c>
      <c r="J6583">
        <v>6000</v>
      </c>
      <c r="K6583">
        <v>1</v>
      </c>
      <c r="L6583">
        <v>4500</v>
      </c>
      <c r="M6583">
        <v>6000</v>
      </c>
      <c r="N6583">
        <f t="shared" si="102"/>
        <v>1500</v>
      </c>
    </row>
    <row r="6584" spans="1:14" x14ac:dyDescent="0.3">
      <c r="A6584" t="s">
        <v>6646</v>
      </c>
      <c r="B6584" s="3">
        <v>44417</v>
      </c>
      <c r="C6584" t="s">
        <v>36</v>
      </c>
      <c r="D6584" t="s">
        <v>8019</v>
      </c>
      <c r="E6584" t="s">
        <v>7899</v>
      </c>
      <c r="F6584" t="s">
        <v>14</v>
      </c>
      <c r="G6584" t="s">
        <v>15</v>
      </c>
      <c r="H6584" t="s">
        <v>62</v>
      </c>
      <c r="I6584">
        <v>4500</v>
      </c>
      <c r="J6584">
        <v>6000</v>
      </c>
      <c r="K6584">
        <v>1</v>
      </c>
      <c r="L6584">
        <v>4500</v>
      </c>
      <c r="M6584">
        <v>6000</v>
      </c>
      <c r="N6584">
        <f t="shared" si="102"/>
        <v>1500</v>
      </c>
    </row>
    <row r="6585" spans="1:14" x14ac:dyDescent="0.3">
      <c r="A6585" t="s">
        <v>6647</v>
      </c>
      <c r="B6585" s="3">
        <v>44417</v>
      </c>
      <c r="C6585" t="s">
        <v>37</v>
      </c>
      <c r="D6585" t="s">
        <v>8020</v>
      </c>
      <c r="E6585" t="s">
        <v>7925</v>
      </c>
      <c r="F6585" t="s">
        <v>14</v>
      </c>
      <c r="G6585" t="s">
        <v>15</v>
      </c>
      <c r="H6585" t="s">
        <v>62</v>
      </c>
      <c r="I6585">
        <v>4500</v>
      </c>
      <c r="J6585">
        <v>6000</v>
      </c>
      <c r="K6585">
        <v>2</v>
      </c>
      <c r="L6585">
        <v>9000</v>
      </c>
      <c r="M6585">
        <v>12000</v>
      </c>
      <c r="N6585">
        <f t="shared" si="102"/>
        <v>3000</v>
      </c>
    </row>
    <row r="6586" spans="1:14" x14ac:dyDescent="0.3">
      <c r="A6586" t="s">
        <v>6648</v>
      </c>
      <c r="B6586" s="3">
        <v>44417</v>
      </c>
      <c r="C6586" t="s">
        <v>38</v>
      </c>
      <c r="D6586" t="s">
        <v>8021</v>
      </c>
      <c r="E6586" t="s">
        <v>7907</v>
      </c>
      <c r="F6586" t="s">
        <v>14</v>
      </c>
      <c r="G6586" t="s">
        <v>15</v>
      </c>
      <c r="H6586" t="s">
        <v>62</v>
      </c>
      <c r="I6586">
        <v>4500</v>
      </c>
      <c r="J6586">
        <v>6000</v>
      </c>
      <c r="K6586">
        <v>3</v>
      </c>
      <c r="L6586">
        <v>13500</v>
      </c>
      <c r="M6586">
        <v>18000</v>
      </c>
      <c r="N6586">
        <f t="shared" si="102"/>
        <v>4500</v>
      </c>
    </row>
    <row r="6587" spans="1:14" x14ac:dyDescent="0.3">
      <c r="A6587" t="s">
        <v>6649</v>
      </c>
      <c r="B6587" s="3">
        <v>44417</v>
      </c>
      <c r="C6587" t="s">
        <v>39</v>
      </c>
      <c r="D6587" t="s">
        <v>8022</v>
      </c>
      <c r="E6587" t="s">
        <v>7907</v>
      </c>
      <c r="F6587" t="s">
        <v>14</v>
      </c>
      <c r="G6587" t="s">
        <v>15</v>
      </c>
      <c r="H6587" t="s">
        <v>62</v>
      </c>
      <c r="I6587">
        <v>4500</v>
      </c>
      <c r="J6587">
        <v>6000</v>
      </c>
      <c r="K6587">
        <v>2</v>
      </c>
      <c r="L6587">
        <v>9000</v>
      </c>
      <c r="M6587">
        <v>12000</v>
      </c>
      <c r="N6587">
        <f t="shared" si="102"/>
        <v>3000</v>
      </c>
    </row>
    <row r="6588" spans="1:14" x14ac:dyDescent="0.3">
      <c r="A6588" t="s">
        <v>6650</v>
      </c>
      <c r="B6588" s="3">
        <v>44417</v>
      </c>
      <c r="C6588" t="s">
        <v>41</v>
      </c>
      <c r="D6588" t="s">
        <v>8023</v>
      </c>
      <c r="E6588" t="s">
        <v>7921</v>
      </c>
      <c r="F6588" t="s">
        <v>14</v>
      </c>
      <c r="G6588" t="s">
        <v>22</v>
      </c>
      <c r="H6588" t="s">
        <v>63</v>
      </c>
      <c r="I6588">
        <v>3700</v>
      </c>
      <c r="J6588">
        <v>4450</v>
      </c>
      <c r="K6588">
        <v>3</v>
      </c>
      <c r="L6588">
        <v>11100</v>
      </c>
      <c r="M6588">
        <v>13350</v>
      </c>
      <c r="N6588">
        <f t="shared" si="102"/>
        <v>2250</v>
      </c>
    </row>
    <row r="6589" spans="1:14" x14ac:dyDescent="0.3">
      <c r="A6589" t="s">
        <v>6651</v>
      </c>
      <c r="B6589" s="3">
        <v>44417</v>
      </c>
      <c r="C6589" t="s">
        <v>42</v>
      </c>
      <c r="D6589" t="s">
        <v>8024</v>
      </c>
      <c r="E6589" t="s">
        <v>8025</v>
      </c>
      <c r="F6589" t="s">
        <v>14</v>
      </c>
      <c r="G6589" t="s">
        <v>22</v>
      </c>
      <c r="H6589" t="s">
        <v>63</v>
      </c>
      <c r="I6589">
        <v>3700</v>
      </c>
      <c r="J6589">
        <v>4450</v>
      </c>
      <c r="K6589">
        <v>3</v>
      </c>
      <c r="L6589">
        <v>11100</v>
      </c>
      <c r="M6589">
        <v>13350</v>
      </c>
      <c r="N6589">
        <f t="shared" si="102"/>
        <v>2250</v>
      </c>
    </row>
    <row r="6590" spans="1:14" x14ac:dyDescent="0.3">
      <c r="A6590" t="s">
        <v>6652</v>
      </c>
      <c r="B6590" s="3">
        <v>44417</v>
      </c>
      <c r="C6590" t="s">
        <v>43</v>
      </c>
      <c r="D6590" t="s">
        <v>8026</v>
      </c>
      <c r="E6590" t="s">
        <v>7912</v>
      </c>
      <c r="F6590" t="s">
        <v>14</v>
      </c>
      <c r="G6590" t="s">
        <v>22</v>
      </c>
      <c r="H6590" t="s">
        <v>63</v>
      </c>
      <c r="I6590">
        <v>3700</v>
      </c>
      <c r="J6590">
        <v>4450</v>
      </c>
      <c r="K6590">
        <v>1</v>
      </c>
      <c r="L6590">
        <v>3700</v>
      </c>
      <c r="M6590">
        <v>4450</v>
      </c>
      <c r="N6590">
        <f t="shared" si="102"/>
        <v>750</v>
      </c>
    </row>
    <row r="6591" spans="1:14" x14ac:dyDescent="0.3">
      <c r="A6591" t="s">
        <v>6653</v>
      </c>
      <c r="B6591" s="3">
        <v>44417</v>
      </c>
      <c r="C6591" t="s">
        <v>45</v>
      </c>
      <c r="D6591" t="s">
        <v>8027</v>
      </c>
      <c r="E6591" t="s">
        <v>7907</v>
      </c>
      <c r="F6591" t="s">
        <v>14</v>
      </c>
      <c r="G6591" t="s">
        <v>22</v>
      </c>
      <c r="H6591" t="s">
        <v>63</v>
      </c>
      <c r="I6591">
        <v>3700</v>
      </c>
      <c r="J6591">
        <v>4450</v>
      </c>
      <c r="K6591">
        <v>2</v>
      </c>
      <c r="L6591">
        <v>7400</v>
      </c>
      <c r="M6591">
        <v>8900</v>
      </c>
      <c r="N6591">
        <f t="shared" si="102"/>
        <v>1500</v>
      </c>
    </row>
    <row r="6592" spans="1:14" x14ac:dyDescent="0.3">
      <c r="A6592" t="s">
        <v>6654</v>
      </c>
      <c r="B6592" s="3">
        <v>44417</v>
      </c>
      <c r="C6592" t="s">
        <v>46</v>
      </c>
      <c r="D6592" t="s">
        <v>8028</v>
      </c>
      <c r="E6592" t="s">
        <v>7896</v>
      </c>
      <c r="F6592" t="s">
        <v>14</v>
      </c>
      <c r="G6592" t="s">
        <v>27</v>
      </c>
      <c r="H6592" t="s">
        <v>62</v>
      </c>
      <c r="I6592">
        <v>2500</v>
      </c>
      <c r="J6592">
        <v>3350</v>
      </c>
      <c r="K6592">
        <v>1</v>
      </c>
      <c r="L6592">
        <v>2500</v>
      </c>
      <c r="M6592">
        <v>3350</v>
      </c>
      <c r="N6592">
        <f t="shared" si="102"/>
        <v>850</v>
      </c>
    </row>
    <row r="6593" spans="1:14" x14ac:dyDescent="0.3">
      <c r="A6593" t="s">
        <v>6655</v>
      </c>
      <c r="B6593" s="3">
        <v>44417</v>
      </c>
      <c r="C6593" t="s">
        <v>47</v>
      </c>
      <c r="D6593" t="s">
        <v>8029</v>
      </c>
      <c r="E6593" t="s">
        <v>7907</v>
      </c>
      <c r="F6593" t="s">
        <v>14</v>
      </c>
      <c r="G6593" t="s">
        <v>27</v>
      </c>
      <c r="H6593" t="s">
        <v>62</v>
      </c>
      <c r="I6593">
        <v>2500</v>
      </c>
      <c r="J6593">
        <v>3350</v>
      </c>
      <c r="K6593">
        <v>4</v>
      </c>
      <c r="L6593">
        <v>10000</v>
      </c>
      <c r="M6593">
        <v>13400</v>
      </c>
      <c r="N6593">
        <f t="shared" si="102"/>
        <v>3400</v>
      </c>
    </row>
    <row r="6594" spans="1:14" x14ac:dyDescent="0.3">
      <c r="A6594" t="s">
        <v>6656</v>
      </c>
      <c r="B6594" s="3">
        <v>44417</v>
      </c>
      <c r="C6594" t="s">
        <v>48</v>
      </c>
      <c r="D6594" t="s">
        <v>8030</v>
      </c>
      <c r="E6594" t="s">
        <v>7896</v>
      </c>
      <c r="F6594" t="s">
        <v>14</v>
      </c>
      <c r="G6594" t="s">
        <v>27</v>
      </c>
      <c r="H6594" t="s">
        <v>62</v>
      </c>
      <c r="I6594">
        <v>2500</v>
      </c>
      <c r="J6594">
        <v>3350</v>
      </c>
      <c r="K6594">
        <v>2</v>
      </c>
      <c r="L6594">
        <v>5000</v>
      </c>
      <c r="M6594">
        <v>6700</v>
      </c>
      <c r="N6594">
        <f t="shared" si="102"/>
        <v>1700</v>
      </c>
    </row>
    <row r="6595" spans="1:14" x14ac:dyDescent="0.3">
      <c r="A6595" t="s">
        <v>6657</v>
      </c>
      <c r="B6595" s="3">
        <v>44417</v>
      </c>
      <c r="C6595" t="s">
        <v>49</v>
      </c>
      <c r="D6595" t="s">
        <v>8031</v>
      </c>
      <c r="E6595" t="s">
        <v>7929</v>
      </c>
      <c r="F6595" t="s">
        <v>14</v>
      </c>
      <c r="G6595" t="s">
        <v>27</v>
      </c>
      <c r="H6595" t="s">
        <v>62</v>
      </c>
      <c r="I6595">
        <v>2500</v>
      </c>
      <c r="J6595">
        <v>3350</v>
      </c>
      <c r="K6595">
        <v>1</v>
      </c>
      <c r="L6595">
        <v>2500</v>
      </c>
      <c r="M6595">
        <v>3350</v>
      </c>
      <c r="N6595">
        <f t="shared" si="102"/>
        <v>850</v>
      </c>
    </row>
    <row r="6596" spans="1:14" x14ac:dyDescent="0.3">
      <c r="A6596" t="s">
        <v>6658</v>
      </c>
      <c r="B6596" s="3">
        <v>44417</v>
      </c>
      <c r="C6596" t="s">
        <v>50</v>
      </c>
      <c r="D6596" t="s">
        <v>8032</v>
      </c>
      <c r="E6596" t="s">
        <v>7952</v>
      </c>
      <c r="F6596" t="s">
        <v>14</v>
      </c>
      <c r="G6596" t="s">
        <v>27</v>
      </c>
      <c r="H6596" t="s">
        <v>62</v>
      </c>
      <c r="I6596">
        <v>2500</v>
      </c>
      <c r="J6596">
        <v>3350</v>
      </c>
      <c r="K6596">
        <v>2</v>
      </c>
      <c r="L6596">
        <v>5000</v>
      </c>
      <c r="M6596">
        <v>6700</v>
      </c>
      <c r="N6596">
        <f t="shared" ref="N6596:N6659" si="103">M6596-L6596</f>
        <v>1700</v>
      </c>
    </row>
    <row r="6597" spans="1:14" x14ac:dyDescent="0.3">
      <c r="A6597" t="s">
        <v>6659</v>
      </c>
      <c r="B6597" s="3">
        <v>44417</v>
      </c>
      <c r="C6597" t="s">
        <v>51</v>
      </c>
      <c r="D6597" t="s">
        <v>8033</v>
      </c>
      <c r="E6597" t="s">
        <v>7910</v>
      </c>
      <c r="F6597" t="s">
        <v>14</v>
      </c>
      <c r="G6597" t="s">
        <v>27</v>
      </c>
      <c r="H6597" t="s">
        <v>62</v>
      </c>
      <c r="I6597">
        <v>2500</v>
      </c>
      <c r="J6597">
        <v>3350</v>
      </c>
      <c r="K6597">
        <v>3</v>
      </c>
      <c r="L6597">
        <v>7500</v>
      </c>
      <c r="M6597">
        <v>10050</v>
      </c>
      <c r="N6597">
        <f t="shared" si="103"/>
        <v>2550</v>
      </c>
    </row>
    <row r="6598" spans="1:14" x14ac:dyDescent="0.3">
      <c r="A6598" t="s">
        <v>6660</v>
      </c>
      <c r="B6598" s="3">
        <v>44418</v>
      </c>
      <c r="C6598" t="s">
        <v>52</v>
      </c>
      <c r="D6598" t="s">
        <v>8034</v>
      </c>
      <c r="E6598" t="s">
        <v>7967</v>
      </c>
      <c r="F6598" t="s">
        <v>14</v>
      </c>
      <c r="G6598" t="s">
        <v>27</v>
      </c>
      <c r="H6598" t="s">
        <v>62</v>
      </c>
      <c r="I6598">
        <v>2500</v>
      </c>
      <c r="J6598">
        <v>3350</v>
      </c>
      <c r="K6598">
        <v>1</v>
      </c>
      <c r="L6598">
        <v>2500</v>
      </c>
      <c r="M6598">
        <v>3350</v>
      </c>
      <c r="N6598">
        <f t="shared" si="103"/>
        <v>850</v>
      </c>
    </row>
    <row r="6599" spans="1:14" x14ac:dyDescent="0.3">
      <c r="A6599" t="s">
        <v>6661</v>
      </c>
      <c r="B6599" s="3">
        <v>44418</v>
      </c>
      <c r="C6599" t="s">
        <v>53</v>
      </c>
      <c r="D6599" t="s">
        <v>8035</v>
      </c>
      <c r="E6599" t="s">
        <v>7921</v>
      </c>
      <c r="F6599" t="s">
        <v>14</v>
      </c>
      <c r="G6599" t="s">
        <v>27</v>
      </c>
      <c r="H6599" t="s">
        <v>62</v>
      </c>
      <c r="I6599">
        <v>2500</v>
      </c>
      <c r="J6599">
        <v>3350</v>
      </c>
      <c r="K6599">
        <v>3</v>
      </c>
      <c r="L6599">
        <v>7500</v>
      </c>
      <c r="M6599">
        <v>10050</v>
      </c>
      <c r="N6599">
        <f t="shared" si="103"/>
        <v>2550</v>
      </c>
    </row>
    <row r="6600" spans="1:14" x14ac:dyDescent="0.3">
      <c r="A6600" t="s">
        <v>6662</v>
      </c>
      <c r="B6600" s="3">
        <v>44418</v>
      </c>
      <c r="C6600" t="s">
        <v>54</v>
      </c>
      <c r="D6600" t="s">
        <v>8036</v>
      </c>
      <c r="E6600" t="s">
        <v>7896</v>
      </c>
      <c r="F6600" t="s">
        <v>14</v>
      </c>
      <c r="G6600" t="s">
        <v>27</v>
      </c>
      <c r="H6600" t="s">
        <v>62</v>
      </c>
      <c r="I6600">
        <v>2500</v>
      </c>
      <c r="J6600">
        <v>3350</v>
      </c>
      <c r="K6600">
        <v>1</v>
      </c>
      <c r="L6600">
        <v>2500</v>
      </c>
      <c r="M6600">
        <v>3350</v>
      </c>
      <c r="N6600">
        <f t="shared" si="103"/>
        <v>850</v>
      </c>
    </row>
    <row r="6601" spans="1:14" x14ac:dyDescent="0.3">
      <c r="A6601" t="s">
        <v>6663</v>
      </c>
      <c r="B6601" s="3">
        <v>44418</v>
      </c>
      <c r="C6601" t="s">
        <v>55</v>
      </c>
      <c r="D6601" t="s">
        <v>8037</v>
      </c>
      <c r="E6601" t="s">
        <v>7912</v>
      </c>
      <c r="F6601" t="s">
        <v>14</v>
      </c>
      <c r="G6601" t="s">
        <v>27</v>
      </c>
      <c r="H6601" t="s">
        <v>62</v>
      </c>
      <c r="I6601">
        <v>2500</v>
      </c>
      <c r="J6601">
        <v>3350</v>
      </c>
      <c r="K6601">
        <v>4</v>
      </c>
      <c r="L6601">
        <v>10000</v>
      </c>
      <c r="M6601">
        <v>13400</v>
      </c>
      <c r="N6601">
        <f t="shared" si="103"/>
        <v>3400</v>
      </c>
    </row>
    <row r="6602" spans="1:14" x14ac:dyDescent="0.3">
      <c r="A6602" t="s">
        <v>6664</v>
      </c>
      <c r="B6602" s="3">
        <v>44418</v>
      </c>
      <c r="C6602" t="s">
        <v>57</v>
      </c>
      <c r="D6602" t="s">
        <v>8038</v>
      </c>
      <c r="E6602" t="s">
        <v>7971</v>
      </c>
      <c r="F6602" t="s">
        <v>14</v>
      </c>
      <c r="G6602" t="s">
        <v>27</v>
      </c>
      <c r="H6602" t="s">
        <v>62</v>
      </c>
      <c r="I6602">
        <v>2500</v>
      </c>
      <c r="J6602">
        <v>3350</v>
      </c>
      <c r="K6602">
        <v>4</v>
      </c>
      <c r="L6602">
        <v>10000</v>
      </c>
      <c r="M6602">
        <v>13400</v>
      </c>
      <c r="N6602">
        <f t="shared" si="103"/>
        <v>3400</v>
      </c>
    </row>
    <row r="6603" spans="1:14" x14ac:dyDescent="0.3">
      <c r="A6603" t="s">
        <v>6665</v>
      </c>
      <c r="B6603" s="3">
        <v>44418</v>
      </c>
      <c r="C6603" t="s">
        <v>58</v>
      </c>
      <c r="D6603" t="s">
        <v>8039</v>
      </c>
      <c r="E6603" t="s">
        <v>7905</v>
      </c>
      <c r="F6603" t="s">
        <v>14</v>
      </c>
      <c r="G6603" t="s">
        <v>40</v>
      </c>
      <c r="H6603" t="s">
        <v>63</v>
      </c>
      <c r="I6603">
        <v>3500</v>
      </c>
      <c r="J6603">
        <v>4750</v>
      </c>
      <c r="K6603">
        <v>1</v>
      </c>
      <c r="L6603">
        <v>3500</v>
      </c>
      <c r="M6603">
        <v>4750</v>
      </c>
      <c r="N6603">
        <f t="shared" si="103"/>
        <v>1250</v>
      </c>
    </row>
    <row r="6604" spans="1:14" x14ac:dyDescent="0.3">
      <c r="A6604" t="s">
        <v>6666</v>
      </c>
      <c r="B6604" s="3">
        <v>44418</v>
      </c>
      <c r="C6604" t="s">
        <v>59</v>
      </c>
      <c r="D6604" t="s">
        <v>8040</v>
      </c>
      <c r="E6604" t="s">
        <v>7901</v>
      </c>
      <c r="F6604" t="s">
        <v>14</v>
      </c>
      <c r="G6604" t="s">
        <v>40</v>
      </c>
      <c r="H6604" t="s">
        <v>63</v>
      </c>
      <c r="I6604">
        <v>3500</v>
      </c>
      <c r="J6604">
        <v>4750</v>
      </c>
      <c r="K6604">
        <v>1</v>
      </c>
      <c r="L6604">
        <v>3500</v>
      </c>
      <c r="M6604">
        <v>4750</v>
      </c>
      <c r="N6604">
        <f t="shared" si="103"/>
        <v>1250</v>
      </c>
    </row>
    <row r="6605" spans="1:14" x14ac:dyDescent="0.3">
      <c r="A6605" t="s">
        <v>6667</v>
      </c>
      <c r="B6605" s="3">
        <v>44418</v>
      </c>
      <c r="C6605" t="s">
        <v>60</v>
      </c>
      <c r="D6605" t="s">
        <v>8041</v>
      </c>
      <c r="E6605" t="s">
        <v>7901</v>
      </c>
      <c r="F6605" t="s">
        <v>14</v>
      </c>
      <c r="G6605" t="s">
        <v>40</v>
      </c>
      <c r="H6605" t="s">
        <v>63</v>
      </c>
      <c r="I6605">
        <v>3500</v>
      </c>
      <c r="J6605">
        <v>4750</v>
      </c>
      <c r="K6605">
        <v>3</v>
      </c>
      <c r="L6605">
        <v>10500</v>
      </c>
      <c r="M6605">
        <v>14250</v>
      </c>
      <c r="N6605">
        <f t="shared" si="103"/>
        <v>3750</v>
      </c>
    </row>
    <row r="6606" spans="1:14" x14ac:dyDescent="0.3">
      <c r="A6606" t="s">
        <v>6668</v>
      </c>
      <c r="B6606" s="3">
        <v>44418</v>
      </c>
      <c r="C6606" t="s">
        <v>61</v>
      </c>
      <c r="D6606" t="s">
        <v>8042</v>
      </c>
      <c r="E6606" t="s">
        <v>7952</v>
      </c>
      <c r="F6606" t="s">
        <v>14</v>
      </c>
      <c r="G6606" t="s">
        <v>44</v>
      </c>
      <c r="H6606" t="s">
        <v>63</v>
      </c>
      <c r="I6606">
        <v>3800</v>
      </c>
      <c r="J6606">
        <v>4430</v>
      </c>
      <c r="K6606">
        <v>3</v>
      </c>
      <c r="L6606">
        <v>11400</v>
      </c>
      <c r="M6606">
        <v>13290</v>
      </c>
      <c r="N6606">
        <f t="shared" si="103"/>
        <v>1890</v>
      </c>
    </row>
    <row r="6607" spans="1:14" x14ac:dyDescent="0.3">
      <c r="A6607" t="s">
        <v>6669</v>
      </c>
      <c r="B6607" s="3">
        <v>44418</v>
      </c>
      <c r="C6607" t="s">
        <v>13</v>
      </c>
      <c r="D6607" t="s">
        <v>8043</v>
      </c>
      <c r="E6607" t="s">
        <v>7907</v>
      </c>
      <c r="F6607" t="s">
        <v>14</v>
      </c>
      <c r="G6607" t="s">
        <v>44</v>
      </c>
      <c r="H6607" t="s">
        <v>63</v>
      </c>
      <c r="I6607">
        <v>3800</v>
      </c>
      <c r="J6607">
        <v>4430</v>
      </c>
      <c r="K6607">
        <v>2</v>
      </c>
      <c r="L6607">
        <v>7600</v>
      </c>
      <c r="M6607">
        <v>8860</v>
      </c>
      <c r="N6607">
        <f t="shared" si="103"/>
        <v>1260</v>
      </c>
    </row>
    <row r="6608" spans="1:14" x14ac:dyDescent="0.3">
      <c r="A6608" t="s">
        <v>6670</v>
      </c>
      <c r="B6608" s="3">
        <v>44418</v>
      </c>
      <c r="C6608" t="s">
        <v>16</v>
      </c>
      <c r="D6608" t="s">
        <v>8044</v>
      </c>
      <c r="E6608" t="s">
        <v>7912</v>
      </c>
      <c r="F6608" t="s">
        <v>14</v>
      </c>
      <c r="G6608" t="s">
        <v>40</v>
      </c>
      <c r="H6608" t="s">
        <v>63</v>
      </c>
      <c r="I6608">
        <v>3500</v>
      </c>
      <c r="J6608">
        <v>4750</v>
      </c>
      <c r="K6608">
        <v>1</v>
      </c>
      <c r="L6608">
        <v>3500</v>
      </c>
      <c r="M6608">
        <v>4750</v>
      </c>
      <c r="N6608">
        <f t="shared" si="103"/>
        <v>1250</v>
      </c>
    </row>
    <row r="6609" spans="1:14" x14ac:dyDescent="0.3">
      <c r="A6609" t="s">
        <v>6671</v>
      </c>
      <c r="B6609" s="3">
        <v>44418</v>
      </c>
      <c r="C6609" t="s">
        <v>18</v>
      </c>
      <c r="D6609" t="s">
        <v>8045</v>
      </c>
      <c r="E6609" t="s">
        <v>7899</v>
      </c>
      <c r="F6609" t="s">
        <v>14</v>
      </c>
      <c r="G6609" t="s">
        <v>40</v>
      </c>
      <c r="H6609" t="s">
        <v>63</v>
      </c>
      <c r="I6609">
        <v>3500</v>
      </c>
      <c r="J6609">
        <v>4750</v>
      </c>
      <c r="K6609">
        <v>2</v>
      </c>
      <c r="L6609">
        <v>7000</v>
      </c>
      <c r="M6609">
        <v>9500</v>
      </c>
      <c r="N6609">
        <f t="shared" si="103"/>
        <v>2500</v>
      </c>
    </row>
    <row r="6610" spans="1:14" x14ac:dyDescent="0.3">
      <c r="A6610" t="s">
        <v>6672</v>
      </c>
      <c r="B6610" s="3">
        <v>44418</v>
      </c>
      <c r="C6610" t="s">
        <v>20</v>
      </c>
      <c r="D6610" t="s">
        <v>8046</v>
      </c>
      <c r="E6610" t="s">
        <v>7912</v>
      </c>
      <c r="F6610" t="s">
        <v>14</v>
      </c>
      <c r="G6610" t="s">
        <v>40</v>
      </c>
      <c r="H6610" t="s">
        <v>63</v>
      </c>
      <c r="I6610">
        <v>3500</v>
      </c>
      <c r="J6610">
        <v>4750</v>
      </c>
      <c r="K6610">
        <v>4</v>
      </c>
      <c r="L6610">
        <v>14000</v>
      </c>
      <c r="M6610">
        <v>19000</v>
      </c>
      <c r="N6610">
        <f t="shared" si="103"/>
        <v>5000</v>
      </c>
    </row>
    <row r="6611" spans="1:14" x14ac:dyDescent="0.3">
      <c r="A6611" t="s">
        <v>6673</v>
      </c>
      <c r="B6611" s="3">
        <v>44418</v>
      </c>
      <c r="C6611" t="s">
        <v>21</v>
      </c>
      <c r="D6611" t="s">
        <v>8047</v>
      </c>
      <c r="E6611" t="s">
        <v>7899</v>
      </c>
      <c r="F6611" t="s">
        <v>14</v>
      </c>
      <c r="G6611" t="s">
        <v>40</v>
      </c>
      <c r="H6611" t="s">
        <v>63</v>
      </c>
      <c r="I6611">
        <v>3500</v>
      </c>
      <c r="J6611">
        <v>4750</v>
      </c>
      <c r="K6611">
        <v>4</v>
      </c>
      <c r="L6611">
        <v>14000</v>
      </c>
      <c r="M6611">
        <v>19000</v>
      </c>
      <c r="N6611">
        <f t="shared" si="103"/>
        <v>5000</v>
      </c>
    </row>
    <row r="6612" spans="1:14" x14ac:dyDescent="0.3">
      <c r="A6612" t="s">
        <v>6674</v>
      </c>
      <c r="B6612" s="3">
        <v>44418</v>
      </c>
      <c r="C6612" t="s">
        <v>23</v>
      </c>
      <c r="D6612" t="s">
        <v>8048</v>
      </c>
      <c r="E6612" t="s">
        <v>7896</v>
      </c>
      <c r="F6612" t="s">
        <v>14</v>
      </c>
      <c r="G6612" t="s">
        <v>40</v>
      </c>
      <c r="H6612" t="s">
        <v>63</v>
      </c>
      <c r="I6612">
        <v>3500</v>
      </c>
      <c r="J6612">
        <v>4750</v>
      </c>
      <c r="K6612">
        <v>2</v>
      </c>
      <c r="L6612">
        <v>7000</v>
      </c>
      <c r="M6612">
        <v>9500</v>
      </c>
      <c r="N6612">
        <f t="shared" si="103"/>
        <v>2500</v>
      </c>
    </row>
    <row r="6613" spans="1:14" x14ac:dyDescent="0.3">
      <c r="A6613" t="s">
        <v>6675</v>
      </c>
      <c r="B6613" s="3">
        <v>44418</v>
      </c>
      <c r="C6613" t="s">
        <v>24</v>
      </c>
      <c r="D6613" t="s">
        <v>8049</v>
      </c>
      <c r="E6613" t="s">
        <v>7903</v>
      </c>
      <c r="F6613" t="s">
        <v>14</v>
      </c>
      <c r="G6613" t="s">
        <v>40</v>
      </c>
      <c r="H6613" t="s">
        <v>63</v>
      </c>
      <c r="I6613">
        <v>3500</v>
      </c>
      <c r="J6613">
        <v>4750</v>
      </c>
      <c r="K6613">
        <v>1</v>
      </c>
      <c r="L6613">
        <v>3500</v>
      </c>
      <c r="M6613">
        <v>4750</v>
      </c>
      <c r="N6613">
        <f t="shared" si="103"/>
        <v>1250</v>
      </c>
    </row>
    <row r="6614" spans="1:14" x14ac:dyDescent="0.3">
      <c r="A6614" t="s">
        <v>6676</v>
      </c>
      <c r="B6614" s="3">
        <v>44418</v>
      </c>
      <c r="C6614" t="s">
        <v>25</v>
      </c>
      <c r="D6614" t="s">
        <v>8050</v>
      </c>
      <c r="E6614" t="s">
        <v>7971</v>
      </c>
      <c r="F6614" t="s">
        <v>14</v>
      </c>
      <c r="G6614" t="s">
        <v>40</v>
      </c>
      <c r="H6614" t="s">
        <v>63</v>
      </c>
      <c r="I6614">
        <v>3500</v>
      </c>
      <c r="J6614">
        <v>4750</v>
      </c>
      <c r="K6614">
        <v>2</v>
      </c>
      <c r="L6614">
        <v>7000</v>
      </c>
      <c r="M6614">
        <v>9500</v>
      </c>
      <c r="N6614">
        <f t="shared" si="103"/>
        <v>2500</v>
      </c>
    </row>
    <row r="6615" spans="1:14" x14ac:dyDescent="0.3">
      <c r="A6615" t="s">
        <v>6677</v>
      </c>
      <c r="B6615" s="3">
        <v>44418</v>
      </c>
      <c r="C6615" t="s">
        <v>26</v>
      </c>
      <c r="D6615" t="s">
        <v>8051</v>
      </c>
      <c r="E6615" t="s">
        <v>7910</v>
      </c>
      <c r="F6615" t="s">
        <v>14</v>
      </c>
      <c r="G6615" t="s">
        <v>15</v>
      </c>
      <c r="H6615" t="s">
        <v>62</v>
      </c>
      <c r="I6615">
        <v>4500</v>
      </c>
      <c r="J6615">
        <v>6000</v>
      </c>
      <c r="K6615">
        <v>1</v>
      </c>
      <c r="L6615">
        <v>4500</v>
      </c>
      <c r="M6615">
        <v>6000</v>
      </c>
      <c r="N6615">
        <f t="shared" si="103"/>
        <v>1500</v>
      </c>
    </row>
    <row r="6616" spans="1:14" x14ac:dyDescent="0.3">
      <c r="A6616" t="s">
        <v>6678</v>
      </c>
      <c r="B6616" s="3">
        <v>44418</v>
      </c>
      <c r="C6616" t="s">
        <v>28</v>
      </c>
      <c r="D6616" t="s">
        <v>8052</v>
      </c>
      <c r="E6616" t="s">
        <v>7907</v>
      </c>
      <c r="F6616" t="s">
        <v>14</v>
      </c>
      <c r="G6616" t="s">
        <v>15</v>
      </c>
      <c r="H6616" t="s">
        <v>62</v>
      </c>
      <c r="I6616">
        <v>4500</v>
      </c>
      <c r="J6616">
        <v>6000</v>
      </c>
      <c r="K6616">
        <v>2</v>
      </c>
      <c r="L6616">
        <v>9000</v>
      </c>
      <c r="M6616">
        <v>12000</v>
      </c>
      <c r="N6616">
        <f t="shared" si="103"/>
        <v>3000</v>
      </c>
    </row>
    <row r="6617" spans="1:14" x14ac:dyDescent="0.3">
      <c r="A6617" t="s">
        <v>6679</v>
      </c>
      <c r="B6617" s="3">
        <v>44418</v>
      </c>
      <c r="C6617" t="s">
        <v>30</v>
      </c>
      <c r="D6617" t="s">
        <v>8053</v>
      </c>
      <c r="E6617" t="s">
        <v>7907</v>
      </c>
      <c r="F6617" t="s">
        <v>14</v>
      </c>
      <c r="G6617" t="s">
        <v>56</v>
      </c>
      <c r="H6617" t="s">
        <v>64</v>
      </c>
      <c r="I6617">
        <v>3600</v>
      </c>
      <c r="J6617">
        <v>4400</v>
      </c>
      <c r="K6617">
        <v>4</v>
      </c>
      <c r="L6617">
        <v>14400</v>
      </c>
      <c r="M6617">
        <v>17600</v>
      </c>
      <c r="N6617">
        <f t="shared" si="103"/>
        <v>3200</v>
      </c>
    </row>
    <row r="6618" spans="1:14" x14ac:dyDescent="0.3">
      <c r="A6618" t="s">
        <v>6680</v>
      </c>
      <c r="B6618" s="3">
        <v>44418</v>
      </c>
      <c r="C6618" t="s">
        <v>31</v>
      </c>
      <c r="D6618" t="s">
        <v>8054</v>
      </c>
      <c r="E6618" t="s">
        <v>7901</v>
      </c>
      <c r="F6618" t="s">
        <v>14</v>
      </c>
      <c r="G6618" t="s">
        <v>22</v>
      </c>
      <c r="H6618" t="s">
        <v>63</v>
      </c>
      <c r="I6618">
        <v>3700</v>
      </c>
      <c r="J6618">
        <v>4450</v>
      </c>
      <c r="K6618">
        <v>1</v>
      </c>
      <c r="L6618">
        <v>3700</v>
      </c>
      <c r="M6618">
        <v>4450</v>
      </c>
      <c r="N6618">
        <f t="shared" si="103"/>
        <v>750</v>
      </c>
    </row>
    <row r="6619" spans="1:14" x14ac:dyDescent="0.3">
      <c r="A6619" t="s">
        <v>6681</v>
      </c>
      <c r="B6619" s="3">
        <v>44418</v>
      </c>
      <c r="C6619" t="s">
        <v>32</v>
      </c>
      <c r="D6619" t="s">
        <v>8055</v>
      </c>
      <c r="E6619" t="s">
        <v>7901</v>
      </c>
      <c r="F6619" t="s">
        <v>14</v>
      </c>
      <c r="G6619" t="s">
        <v>22</v>
      </c>
      <c r="H6619" t="s">
        <v>63</v>
      </c>
      <c r="I6619">
        <v>3700</v>
      </c>
      <c r="J6619">
        <v>4450</v>
      </c>
      <c r="K6619">
        <v>3</v>
      </c>
      <c r="L6619">
        <v>11100</v>
      </c>
      <c r="M6619">
        <v>13350</v>
      </c>
      <c r="N6619">
        <f t="shared" si="103"/>
        <v>2250</v>
      </c>
    </row>
    <row r="6620" spans="1:14" x14ac:dyDescent="0.3">
      <c r="A6620" t="s">
        <v>6682</v>
      </c>
      <c r="B6620" s="3">
        <v>44418</v>
      </c>
      <c r="C6620" t="s">
        <v>33</v>
      </c>
      <c r="D6620" t="s">
        <v>8056</v>
      </c>
      <c r="E6620" t="s">
        <v>7896</v>
      </c>
      <c r="F6620" t="s">
        <v>14</v>
      </c>
      <c r="G6620" t="s">
        <v>22</v>
      </c>
      <c r="H6620" t="s">
        <v>63</v>
      </c>
      <c r="I6620">
        <v>3700</v>
      </c>
      <c r="J6620">
        <v>4450</v>
      </c>
      <c r="K6620">
        <v>4</v>
      </c>
      <c r="L6620">
        <v>14800</v>
      </c>
      <c r="M6620">
        <v>17800</v>
      </c>
      <c r="N6620">
        <f t="shared" si="103"/>
        <v>3000</v>
      </c>
    </row>
    <row r="6621" spans="1:14" x14ac:dyDescent="0.3">
      <c r="A6621" t="s">
        <v>6683</v>
      </c>
      <c r="B6621" s="3">
        <v>44418</v>
      </c>
      <c r="C6621" t="s">
        <v>34</v>
      </c>
      <c r="D6621" t="s">
        <v>8057</v>
      </c>
      <c r="E6621" t="s">
        <v>7899</v>
      </c>
      <c r="F6621" t="s">
        <v>14</v>
      </c>
      <c r="G6621" t="s">
        <v>22</v>
      </c>
      <c r="H6621" t="s">
        <v>63</v>
      </c>
      <c r="I6621">
        <v>3700</v>
      </c>
      <c r="J6621">
        <v>4450</v>
      </c>
      <c r="K6621">
        <v>4</v>
      </c>
      <c r="L6621">
        <v>14800</v>
      </c>
      <c r="M6621">
        <v>17800</v>
      </c>
      <c r="N6621">
        <f t="shared" si="103"/>
        <v>3000</v>
      </c>
    </row>
    <row r="6622" spans="1:14" x14ac:dyDescent="0.3">
      <c r="A6622" t="s">
        <v>6684</v>
      </c>
      <c r="B6622" s="3">
        <v>44418</v>
      </c>
      <c r="C6622" t="s">
        <v>35</v>
      </c>
      <c r="D6622" t="s">
        <v>8058</v>
      </c>
      <c r="E6622" t="s">
        <v>7929</v>
      </c>
      <c r="F6622" t="s">
        <v>14</v>
      </c>
      <c r="G6622" t="s">
        <v>22</v>
      </c>
      <c r="H6622" t="s">
        <v>63</v>
      </c>
      <c r="I6622">
        <v>3700</v>
      </c>
      <c r="J6622">
        <v>4450</v>
      </c>
      <c r="K6622">
        <v>2</v>
      </c>
      <c r="L6622">
        <v>7400</v>
      </c>
      <c r="M6622">
        <v>8900</v>
      </c>
      <c r="N6622">
        <f t="shared" si="103"/>
        <v>1500</v>
      </c>
    </row>
    <row r="6623" spans="1:14" x14ac:dyDescent="0.3">
      <c r="A6623" t="s">
        <v>6685</v>
      </c>
      <c r="B6623" s="3">
        <v>44418</v>
      </c>
      <c r="C6623" t="s">
        <v>36</v>
      </c>
      <c r="D6623" t="s">
        <v>8059</v>
      </c>
      <c r="E6623" t="s">
        <v>8060</v>
      </c>
      <c r="F6623" t="s">
        <v>14</v>
      </c>
      <c r="G6623" t="s">
        <v>56</v>
      </c>
      <c r="H6623" t="s">
        <v>64</v>
      </c>
      <c r="I6623">
        <v>3600</v>
      </c>
      <c r="J6623">
        <v>4400</v>
      </c>
      <c r="K6623">
        <v>2</v>
      </c>
      <c r="L6623">
        <v>7200</v>
      </c>
      <c r="M6623">
        <v>8800</v>
      </c>
      <c r="N6623">
        <f t="shared" si="103"/>
        <v>1600</v>
      </c>
    </row>
    <row r="6624" spans="1:14" x14ac:dyDescent="0.3">
      <c r="A6624" t="s">
        <v>6686</v>
      </c>
      <c r="B6624" s="3">
        <v>44418</v>
      </c>
      <c r="C6624" t="s">
        <v>37</v>
      </c>
      <c r="D6624" t="s">
        <v>8061</v>
      </c>
      <c r="E6624" t="s">
        <v>7921</v>
      </c>
      <c r="F6624" t="s">
        <v>14</v>
      </c>
      <c r="G6624" t="s">
        <v>56</v>
      </c>
      <c r="H6624" t="s">
        <v>64</v>
      </c>
      <c r="I6624">
        <v>3600</v>
      </c>
      <c r="J6624">
        <v>4400</v>
      </c>
      <c r="K6624">
        <v>2</v>
      </c>
      <c r="L6624">
        <v>7200</v>
      </c>
      <c r="M6624">
        <v>8800</v>
      </c>
      <c r="N6624">
        <f t="shared" si="103"/>
        <v>1600</v>
      </c>
    </row>
    <row r="6625" spans="1:14" x14ac:dyDescent="0.3">
      <c r="A6625" t="s">
        <v>6687</v>
      </c>
      <c r="B6625" s="3">
        <v>44418</v>
      </c>
      <c r="C6625" t="s">
        <v>38</v>
      </c>
      <c r="D6625" t="s">
        <v>8062</v>
      </c>
      <c r="E6625" t="s">
        <v>7921</v>
      </c>
      <c r="F6625" t="s">
        <v>14</v>
      </c>
      <c r="G6625" t="s">
        <v>56</v>
      </c>
      <c r="H6625" t="s">
        <v>64</v>
      </c>
      <c r="I6625">
        <v>3600</v>
      </c>
      <c r="J6625">
        <v>4400</v>
      </c>
      <c r="K6625">
        <v>1</v>
      </c>
      <c r="L6625">
        <v>3600</v>
      </c>
      <c r="M6625">
        <v>4400</v>
      </c>
      <c r="N6625">
        <f t="shared" si="103"/>
        <v>800</v>
      </c>
    </row>
    <row r="6626" spans="1:14" x14ac:dyDescent="0.3">
      <c r="A6626" t="s">
        <v>6688</v>
      </c>
      <c r="B6626" s="3">
        <v>44418</v>
      </c>
      <c r="C6626" t="s">
        <v>39</v>
      </c>
      <c r="D6626" t="s">
        <v>8063</v>
      </c>
      <c r="E6626" t="s">
        <v>7929</v>
      </c>
      <c r="F6626" t="s">
        <v>14</v>
      </c>
      <c r="G6626" t="s">
        <v>56</v>
      </c>
      <c r="H6626" t="s">
        <v>64</v>
      </c>
      <c r="I6626">
        <v>3600</v>
      </c>
      <c r="J6626">
        <v>4400</v>
      </c>
      <c r="K6626">
        <v>3</v>
      </c>
      <c r="L6626">
        <v>10800</v>
      </c>
      <c r="M6626">
        <v>13200</v>
      </c>
      <c r="N6626">
        <f t="shared" si="103"/>
        <v>2400</v>
      </c>
    </row>
    <row r="6627" spans="1:14" x14ac:dyDescent="0.3">
      <c r="A6627" t="s">
        <v>6689</v>
      </c>
      <c r="B6627" s="3">
        <v>44418</v>
      </c>
      <c r="C6627" t="s">
        <v>41</v>
      </c>
      <c r="D6627" t="s">
        <v>8064</v>
      </c>
      <c r="E6627" t="s">
        <v>8065</v>
      </c>
      <c r="F6627" t="s">
        <v>14</v>
      </c>
      <c r="G6627" t="s">
        <v>56</v>
      </c>
      <c r="H6627" t="s">
        <v>64</v>
      </c>
      <c r="I6627">
        <v>3600</v>
      </c>
      <c r="J6627">
        <v>4400</v>
      </c>
      <c r="K6627">
        <v>2</v>
      </c>
      <c r="L6627">
        <v>7200</v>
      </c>
      <c r="M6627">
        <v>8800</v>
      </c>
      <c r="N6627">
        <f t="shared" si="103"/>
        <v>1600</v>
      </c>
    </row>
    <row r="6628" spans="1:14" x14ac:dyDescent="0.3">
      <c r="A6628" t="s">
        <v>6690</v>
      </c>
      <c r="B6628" s="3">
        <v>44418</v>
      </c>
      <c r="C6628" t="s">
        <v>42</v>
      </c>
      <c r="D6628" t="s">
        <v>8066</v>
      </c>
      <c r="E6628" t="s">
        <v>7907</v>
      </c>
      <c r="F6628" t="s">
        <v>14</v>
      </c>
      <c r="G6628" t="s">
        <v>44</v>
      </c>
      <c r="H6628" t="s">
        <v>63</v>
      </c>
      <c r="I6628">
        <v>3800</v>
      </c>
      <c r="J6628">
        <v>4430</v>
      </c>
      <c r="K6628">
        <v>3</v>
      </c>
      <c r="L6628">
        <v>11400</v>
      </c>
      <c r="M6628">
        <v>13290</v>
      </c>
      <c r="N6628">
        <f t="shared" si="103"/>
        <v>1890</v>
      </c>
    </row>
    <row r="6629" spans="1:14" x14ac:dyDescent="0.3">
      <c r="A6629" t="s">
        <v>6691</v>
      </c>
      <c r="B6629" s="3">
        <v>44385</v>
      </c>
      <c r="C6629" t="s">
        <v>43</v>
      </c>
      <c r="D6629" t="s">
        <v>8067</v>
      </c>
      <c r="E6629" t="s">
        <v>7915</v>
      </c>
      <c r="F6629" t="s">
        <v>14</v>
      </c>
      <c r="G6629" t="s">
        <v>44</v>
      </c>
      <c r="H6629" t="s">
        <v>63</v>
      </c>
      <c r="I6629">
        <v>3800</v>
      </c>
      <c r="J6629">
        <v>4430</v>
      </c>
      <c r="K6629">
        <v>1</v>
      </c>
      <c r="L6629">
        <v>3800</v>
      </c>
      <c r="M6629">
        <v>4430</v>
      </c>
      <c r="N6629">
        <f t="shared" si="103"/>
        <v>630</v>
      </c>
    </row>
    <row r="6630" spans="1:14" x14ac:dyDescent="0.3">
      <c r="A6630" t="s">
        <v>6692</v>
      </c>
      <c r="B6630" s="3">
        <v>44385</v>
      </c>
      <c r="C6630" t="s">
        <v>45</v>
      </c>
      <c r="D6630" t="s">
        <v>8068</v>
      </c>
      <c r="E6630" t="s">
        <v>7901</v>
      </c>
      <c r="F6630" t="s">
        <v>14</v>
      </c>
      <c r="G6630" t="s">
        <v>44</v>
      </c>
      <c r="H6630" t="s">
        <v>63</v>
      </c>
      <c r="I6630">
        <v>3800</v>
      </c>
      <c r="J6630">
        <v>4430</v>
      </c>
      <c r="K6630">
        <v>3</v>
      </c>
      <c r="L6630">
        <v>11400</v>
      </c>
      <c r="M6630">
        <v>13290</v>
      </c>
      <c r="N6630">
        <f t="shared" si="103"/>
        <v>1890</v>
      </c>
    </row>
    <row r="6631" spans="1:14" x14ac:dyDescent="0.3">
      <c r="A6631" t="s">
        <v>6693</v>
      </c>
      <c r="B6631" s="3">
        <v>44386</v>
      </c>
      <c r="C6631" t="s">
        <v>46</v>
      </c>
      <c r="D6631" t="s">
        <v>8069</v>
      </c>
      <c r="E6631" t="s">
        <v>7896</v>
      </c>
      <c r="F6631" t="s">
        <v>14</v>
      </c>
      <c r="G6631" t="s">
        <v>44</v>
      </c>
      <c r="H6631" t="s">
        <v>63</v>
      </c>
      <c r="I6631">
        <v>3800</v>
      </c>
      <c r="J6631">
        <v>4430</v>
      </c>
      <c r="K6631">
        <v>3</v>
      </c>
      <c r="L6631">
        <v>11400</v>
      </c>
      <c r="M6631">
        <v>13290</v>
      </c>
      <c r="N6631">
        <f t="shared" si="103"/>
        <v>1890</v>
      </c>
    </row>
    <row r="6632" spans="1:14" x14ac:dyDescent="0.3">
      <c r="A6632" t="s">
        <v>6694</v>
      </c>
      <c r="B6632" s="3">
        <v>44386</v>
      </c>
      <c r="C6632" t="s">
        <v>47</v>
      </c>
      <c r="D6632" t="s">
        <v>8070</v>
      </c>
      <c r="E6632" t="s">
        <v>7929</v>
      </c>
      <c r="F6632" t="s">
        <v>14</v>
      </c>
      <c r="G6632" t="s">
        <v>15</v>
      </c>
      <c r="H6632" t="s">
        <v>62</v>
      </c>
      <c r="I6632">
        <v>4500</v>
      </c>
      <c r="J6632">
        <v>6000</v>
      </c>
      <c r="K6632">
        <v>1</v>
      </c>
      <c r="L6632">
        <v>4500</v>
      </c>
      <c r="M6632">
        <v>6000</v>
      </c>
      <c r="N6632">
        <f t="shared" si="103"/>
        <v>1500</v>
      </c>
    </row>
    <row r="6633" spans="1:14" x14ac:dyDescent="0.3">
      <c r="A6633" t="s">
        <v>6695</v>
      </c>
      <c r="B6633" s="3">
        <v>44386</v>
      </c>
      <c r="C6633" t="s">
        <v>48</v>
      </c>
      <c r="D6633" t="s">
        <v>8071</v>
      </c>
      <c r="E6633" t="s">
        <v>7925</v>
      </c>
      <c r="F6633" t="s">
        <v>14</v>
      </c>
      <c r="G6633" t="s">
        <v>15</v>
      </c>
      <c r="H6633" t="s">
        <v>62</v>
      </c>
      <c r="I6633">
        <v>4500</v>
      </c>
      <c r="J6633">
        <v>6000</v>
      </c>
      <c r="K6633">
        <v>3</v>
      </c>
      <c r="L6633">
        <v>13500</v>
      </c>
      <c r="M6633">
        <v>18000</v>
      </c>
      <c r="N6633">
        <f t="shared" si="103"/>
        <v>4500</v>
      </c>
    </row>
    <row r="6634" spans="1:14" x14ac:dyDescent="0.3">
      <c r="A6634" t="s">
        <v>6696</v>
      </c>
      <c r="B6634" s="3">
        <v>44386</v>
      </c>
      <c r="C6634" t="s">
        <v>49</v>
      </c>
      <c r="D6634" t="s">
        <v>8072</v>
      </c>
      <c r="E6634" t="s">
        <v>7896</v>
      </c>
      <c r="F6634" t="s">
        <v>14</v>
      </c>
      <c r="G6634" t="s">
        <v>15</v>
      </c>
      <c r="H6634" t="s">
        <v>62</v>
      </c>
      <c r="I6634">
        <v>4500</v>
      </c>
      <c r="J6634">
        <v>6000</v>
      </c>
      <c r="K6634">
        <v>4</v>
      </c>
      <c r="L6634">
        <v>18000</v>
      </c>
      <c r="M6634">
        <v>24000</v>
      </c>
      <c r="N6634">
        <f t="shared" si="103"/>
        <v>6000</v>
      </c>
    </row>
    <row r="6635" spans="1:14" x14ac:dyDescent="0.3">
      <c r="A6635" t="s">
        <v>6697</v>
      </c>
      <c r="B6635" s="3">
        <v>44386</v>
      </c>
      <c r="C6635" t="s">
        <v>50</v>
      </c>
      <c r="D6635" t="s">
        <v>8073</v>
      </c>
      <c r="E6635" t="s">
        <v>7897</v>
      </c>
      <c r="F6635" t="s">
        <v>14</v>
      </c>
      <c r="G6635" t="s">
        <v>15</v>
      </c>
      <c r="H6635" t="s">
        <v>62</v>
      </c>
      <c r="I6635">
        <v>4500</v>
      </c>
      <c r="J6635">
        <v>6000</v>
      </c>
      <c r="K6635">
        <v>1</v>
      </c>
      <c r="L6635">
        <v>4500</v>
      </c>
      <c r="M6635">
        <v>6000</v>
      </c>
      <c r="N6635">
        <f t="shared" si="103"/>
        <v>1500</v>
      </c>
    </row>
    <row r="6636" spans="1:14" x14ac:dyDescent="0.3">
      <c r="A6636" t="s">
        <v>6698</v>
      </c>
      <c r="B6636" s="3">
        <v>44386</v>
      </c>
      <c r="C6636" t="s">
        <v>51</v>
      </c>
      <c r="D6636" t="s">
        <v>8074</v>
      </c>
      <c r="E6636" t="s">
        <v>7921</v>
      </c>
      <c r="F6636" t="s">
        <v>14</v>
      </c>
      <c r="G6636" t="s">
        <v>15</v>
      </c>
      <c r="H6636" t="s">
        <v>62</v>
      </c>
      <c r="I6636">
        <v>4500</v>
      </c>
      <c r="J6636">
        <v>6000</v>
      </c>
      <c r="K6636">
        <v>4</v>
      </c>
      <c r="L6636">
        <v>18000</v>
      </c>
      <c r="M6636">
        <v>24000</v>
      </c>
      <c r="N6636">
        <f t="shared" si="103"/>
        <v>6000</v>
      </c>
    </row>
    <row r="6637" spans="1:14" x14ac:dyDescent="0.3">
      <c r="A6637" t="s">
        <v>6699</v>
      </c>
      <c r="B6637" s="3">
        <v>44386</v>
      </c>
      <c r="C6637" t="s">
        <v>52</v>
      </c>
      <c r="D6637" t="s">
        <v>8075</v>
      </c>
      <c r="E6637" t="s">
        <v>7915</v>
      </c>
      <c r="F6637" t="s">
        <v>14</v>
      </c>
      <c r="G6637" t="s">
        <v>15</v>
      </c>
      <c r="H6637" t="s">
        <v>62</v>
      </c>
      <c r="I6637">
        <v>4500</v>
      </c>
      <c r="J6637">
        <v>6000</v>
      </c>
      <c r="K6637">
        <v>4</v>
      </c>
      <c r="L6637">
        <v>18000</v>
      </c>
      <c r="M6637">
        <v>24000</v>
      </c>
      <c r="N6637">
        <f t="shared" si="103"/>
        <v>6000</v>
      </c>
    </row>
    <row r="6638" spans="1:14" x14ac:dyDescent="0.3">
      <c r="A6638" t="s">
        <v>6700</v>
      </c>
      <c r="B6638" s="3">
        <v>44386</v>
      </c>
      <c r="C6638" t="s">
        <v>53</v>
      </c>
      <c r="D6638" t="s">
        <v>8076</v>
      </c>
      <c r="E6638" t="s">
        <v>7912</v>
      </c>
      <c r="F6638" t="s">
        <v>14</v>
      </c>
      <c r="G6638" t="s">
        <v>15</v>
      </c>
      <c r="H6638" t="s">
        <v>62</v>
      </c>
      <c r="I6638">
        <v>4500</v>
      </c>
      <c r="J6638">
        <v>6000</v>
      </c>
      <c r="K6638">
        <v>2</v>
      </c>
      <c r="L6638">
        <v>9000</v>
      </c>
      <c r="M6638">
        <v>12000</v>
      </c>
      <c r="N6638">
        <f t="shared" si="103"/>
        <v>3000</v>
      </c>
    </row>
    <row r="6639" spans="1:14" x14ac:dyDescent="0.3">
      <c r="A6639" t="s">
        <v>6701</v>
      </c>
      <c r="B6639" s="3">
        <v>44386</v>
      </c>
      <c r="C6639" t="s">
        <v>54</v>
      </c>
      <c r="D6639" t="s">
        <v>8077</v>
      </c>
      <c r="E6639" t="s">
        <v>7907</v>
      </c>
      <c r="F6639" t="s">
        <v>14</v>
      </c>
      <c r="G6639" t="s">
        <v>15</v>
      </c>
      <c r="H6639" t="s">
        <v>62</v>
      </c>
      <c r="I6639">
        <v>4500</v>
      </c>
      <c r="J6639">
        <v>6000</v>
      </c>
      <c r="K6639">
        <v>4</v>
      </c>
      <c r="L6639">
        <v>18000</v>
      </c>
      <c r="M6639">
        <v>24000</v>
      </c>
      <c r="N6639">
        <f t="shared" si="103"/>
        <v>6000</v>
      </c>
    </row>
    <row r="6640" spans="1:14" x14ac:dyDescent="0.3">
      <c r="A6640" t="s">
        <v>6702</v>
      </c>
      <c r="B6640" s="3">
        <v>44386</v>
      </c>
      <c r="C6640" t="s">
        <v>55</v>
      </c>
      <c r="D6640" t="s">
        <v>8078</v>
      </c>
      <c r="E6640" t="s">
        <v>7929</v>
      </c>
      <c r="F6640" t="s">
        <v>14</v>
      </c>
      <c r="G6640" t="s">
        <v>15</v>
      </c>
      <c r="H6640" t="s">
        <v>62</v>
      </c>
      <c r="I6640">
        <v>4500</v>
      </c>
      <c r="J6640">
        <v>6000</v>
      </c>
      <c r="K6640">
        <v>1</v>
      </c>
      <c r="L6640">
        <v>4500</v>
      </c>
      <c r="M6640">
        <v>6000</v>
      </c>
      <c r="N6640">
        <f t="shared" si="103"/>
        <v>1500</v>
      </c>
    </row>
    <row r="6641" spans="1:14" x14ac:dyDescent="0.3">
      <c r="A6641" t="s">
        <v>6703</v>
      </c>
      <c r="B6641" s="3">
        <v>44386</v>
      </c>
      <c r="C6641" t="s">
        <v>57</v>
      </c>
      <c r="D6641" t="s">
        <v>8079</v>
      </c>
      <c r="E6641" t="s">
        <v>7912</v>
      </c>
      <c r="F6641" t="s">
        <v>14</v>
      </c>
      <c r="G6641" t="s">
        <v>15</v>
      </c>
      <c r="H6641" t="s">
        <v>62</v>
      </c>
      <c r="I6641">
        <v>4500</v>
      </c>
      <c r="J6641">
        <v>6000</v>
      </c>
      <c r="K6641">
        <v>3</v>
      </c>
      <c r="L6641">
        <v>13500</v>
      </c>
      <c r="M6641">
        <v>18000</v>
      </c>
      <c r="N6641">
        <f t="shared" si="103"/>
        <v>4500</v>
      </c>
    </row>
    <row r="6642" spans="1:14" x14ac:dyDescent="0.3">
      <c r="A6642" t="s">
        <v>6704</v>
      </c>
      <c r="B6642" s="3">
        <v>44386</v>
      </c>
      <c r="C6642" t="s">
        <v>58</v>
      </c>
      <c r="D6642" t="s">
        <v>8080</v>
      </c>
      <c r="E6642" t="s">
        <v>7915</v>
      </c>
      <c r="F6642" t="s">
        <v>14</v>
      </c>
      <c r="G6642" t="s">
        <v>15</v>
      </c>
      <c r="H6642" t="s">
        <v>62</v>
      </c>
      <c r="I6642">
        <v>4500</v>
      </c>
      <c r="J6642">
        <v>6000</v>
      </c>
      <c r="K6642">
        <v>4</v>
      </c>
      <c r="L6642">
        <v>18000</v>
      </c>
      <c r="M6642">
        <v>24000</v>
      </c>
      <c r="N6642">
        <f t="shared" si="103"/>
        <v>6000</v>
      </c>
    </row>
    <row r="6643" spans="1:14" x14ac:dyDescent="0.3">
      <c r="A6643" t="s">
        <v>6705</v>
      </c>
      <c r="B6643" s="3">
        <v>44386</v>
      </c>
      <c r="C6643" t="s">
        <v>59</v>
      </c>
      <c r="D6643" t="s">
        <v>8081</v>
      </c>
      <c r="E6643" t="s">
        <v>7967</v>
      </c>
      <c r="F6643" t="s">
        <v>14</v>
      </c>
      <c r="G6643" t="s">
        <v>15</v>
      </c>
      <c r="H6643" t="s">
        <v>62</v>
      </c>
      <c r="I6643">
        <v>4500</v>
      </c>
      <c r="J6643">
        <v>6000</v>
      </c>
      <c r="K6643">
        <v>1</v>
      </c>
      <c r="L6643">
        <v>4500</v>
      </c>
      <c r="M6643">
        <v>6000</v>
      </c>
      <c r="N6643">
        <f t="shared" si="103"/>
        <v>1500</v>
      </c>
    </row>
    <row r="6644" spans="1:14" x14ac:dyDescent="0.3">
      <c r="A6644" t="s">
        <v>6706</v>
      </c>
      <c r="B6644" s="3">
        <v>44386</v>
      </c>
      <c r="C6644" t="s">
        <v>60</v>
      </c>
      <c r="D6644" t="s">
        <v>8082</v>
      </c>
      <c r="E6644" t="s">
        <v>7952</v>
      </c>
      <c r="F6644" t="s">
        <v>14</v>
      </c>
      <c r="G6644" t="s">
        <v>15</v>
      </c>
      <c r="H6644" t="s">
        <v>62</v>
      </c>
      <c r="I6644">
        <v>4500</v>
      </c>
      <c r="J6644">
        <v>6000</v>
      </c>
      <c r="K6644">
        <v>4</v>
      </c>
      <c r="L6644">
        <v>18000</v>
      </c>
      <c r="M6644">
        <v>24000</v>
      </c>
      <c r="N6644">
        <f t="shared" si="103"/>
        <v>6000</v>
      </c>
    </row>
    <row r="6645" spans="1:14" x14ac:dyDescent="0.3">
      <c r="A6645" t="s">
        <v>6707</v>
      </c>
      <c r="B6645" s="3">
        <v>44386</v>
      </c>
      <c r="C6645" t="s">
        <v>61</v>
      </c>
      <c r="D6645" t="s">
        <v>8083</v>
      </c>
      <c r="E6645" t="s">
        <v>8084</v>
      </c>
      <c r="F6645" t="s">
        <v>14</v>
      </c>
      <c r="G6645" t="s">
        <v>15</v>
      </c>
      <c r="H6645" t="s">
        <v>62</v>
      </c>
      <c r="I6645">
        <v>4500</v>
      </c>
      <c r="J6645">
        <v>6000</v>
      </c>
      <c r="K6645">
        <v>3</v>
      </c>
      <c r="L6645">
        <v>13500</v>
      </c>
      <c r="M6645">
        <v>18000</v>
      </c>
      <c r="N6645">
        <f t="shared" si="103"/>
        <v>4500</v>
      </c>
    </row>
    <row r="6646" spans="1:14" x14ac:dyDescent="0.3">
      <c r="A6646" t="s">
        <v>6708</v>
      </c>
      <c r="B6646" s="3">
        <v>44386</v>
      </c>
      <c r="C6646" t="s">
        <v>13</v>
      </c>
      <c r="D6646" t="s">
        <v>8085</v>
      </c>
      <c r="E6646" t="s">
        <v>7915</v>
      </c>
      <c r="F6646" t="s">
        <v>14</v>
      </c>
      <c r="G6646" t="s">
        <v>22</v>
      </c>
      <c r="H6646" t="s">
        <v>63</v>
      </c>
      <c r="I6646">
        <v>3700</v>
      </c>
      <c r="J6646">
        <v>4450</v>
      </c>
      <c r="K6646">
        <v>3</v>
      </c>
      <c r="L6646">
        <v>11100</v>
      </c>
      <c r="M6646">
        <v>13350</v>
      </c>
      <c r="N6646">
        <f t="shared" si="103"/>
        <v>2250</v>
      </c>
    </row>
    <row r="6647" spans="1:14" x14ac:dyDescent="0.3">
      <c r="A6647" t="s">
        <v>6709</v>
      </c>
      <c r="B6647" s="3">
        <v>44386</v>
      </c>
      <c r="C6647" t="s">
        <v>16</v>
      </c>
      <c r="D6647" t="s">
        <v>8086</v>
      </c>
      <c r="E6647" t="s">
        <v>7912</v>
      </c>
      <c r="F6647" t="s">
        <v>14</v>
      </c>
      <c r="G6647" t="s">
        <v>22</v>
      </c>
      <c r="H6647" t="s">
        <v>63</v>
      </c>
      <c r="I6647">
        <v>3700</v>
      </c>
      <c r="J6647">
        <v>4450</v>
      </c>
      <c r="K6647">
        <v>3</v>
      </c>
      <c r="L6647">
        <v>11100</v>
      </c>
      <c r="M6647">
        <v>13350</v>
      </c>
      <c r="N6647">
        <f t="shared" si="103"/>
        <v>2250</v>
      </c>
    </row>
    <row r="6648" spans="1:14" x14ac:dyDescent="0.3">
      <c r="A6648" t="s">
        <v>6710</v>
      </c>
      <c r="B6648" s="3">
        <v>44386</v>
      </c>
      <c r="C6648" t="s">
        <v>18</v>
      </c>
      <c r="D6648" t="s">
        <v>8087</v>
      </c>
      <c r="E6648" t="s">
        <v>7921</v>
      </c>
      <c r="F6648" t="s">
        <v>14</v>
      </c>
      <c r="G6648" t="s">
        <v>22</v>
      </c>
      <c r="H6648" t="s">
        <v>63</v>
      </c>
      <c r="I6648">
        <v>3700</v>
      </c>
      <c r="J6648">
        <v>4450</v>
      </c>
      <c r="K6648">
        <v>2</v>
      </c>
      <c r="L6648">
        <v>7400</v>
      </c>
      <c r="M6648">
        <v>8900</v>
      </c>
      <c r="N6648">
        <f t="shared" si="103"/>
        <v>1500</v>
      </c>
    </row>
    <row r="6649" spans="1:14" x14ac:dyDescent="0.3">
      <c r="A6649" t="s">
        <v>6711</v>
      </c>
      <c r="B6649" s="3">
        <v>44386</v>
      </c>
      <c r="C6649" t="s">
        <v>20</v>
      </c>
      <c r="D6649" t="s">
        <v>8088</v>
      </c>
      <c r="E6649" t="s">
        <v>7901</v>
      </c>
      <c r="F6649" t="s">
        <v>14</v>
      </c>
      <c r="G6649" t="s">
        <v>22</v>
      </c>
      <c r="H6649" t="s">
        <v>63</v>
      </c>
      <c r="I6649">
        <v>3700</v>
      </c>
      <c r="J6649">
        <v>4450</v>
      </c>
      <c r="K6649">
        <v>2</v>
      </c>
      <c r="L6649">
        <v>7400</v>
      </c>
      <c r="M6649">
        <v>8900</v>
      </c>
      <c r="N6649">
        <f t="shared" si="103"/>
        <v>1500</v>
      </c>
    </row>
    <row r="6650" spans="1:14" x14ac:dyDescent="0.3">
      <c r="A6650" t="s">
        <v>6712</v>
      </c>
      <c r="B6650" s="3">
        <v>44386</v>
      </c>
      <c r="C6650" t="s">
        <v>21</v>
      </c>
      <c r="D6650" t="s">
        <v>8089</v>
      </c>
      <c r="E6650" t="s">
        <v>7901</v>
      </c>
      <c r="F6650" t="s">
        <v>14</v>
      </c>
      <c r="G6650" t="s">
        <v>27</v>
      </c>
      <c r="H6650" t="s">
        <v>62</v>
      </c>
      <c r="I6650">
        <v>2500</v>
      </c>
      <c r="J6650">
        <v>3350</v>
      </c>
      <c r="K6650">
        <v>2</v>
      </c>
      <c r="L6650">
        <v>5000</v>
      </c>
      <c r="M6650">
        <v>6700</v>
      </c>
      <c r="N6650">
        <f t="shared" si="103"/>
        <v>1700</v>
      </c>
    </row>
    <row r="6651" spans="1:14" x14ac:dyDescent="0.3">
      <c r="A6651" t="s">
        <v>6713</v>
      </c>
      <c r="B6651" s="3">
        <v>44386</v>
      </c>
      <c r="C6651" t="s">
        <v>23</v>
      </c>
      <c r="D6651" t="s">
        <v>8090</v>
      </c>
      <c r="E6651" t="s">
        <v>7897</v>
      </c>
      <c r="F6651" t="s">
        <v>14</v>
      </c>
      <c r="G6651" t="s">
        <v>27</v>
      </c>
      <c r="H6651" t="s">
        <v>62</v>
      </c>
      <c r="I6651">
        <v>2500</v>
      </c>
      <c r="J6651">
        <v>3350</v>
      </c>
      <c r="K6651">
        <v>1</v>
      </c>
      <c r="L6651">
        <v>2500</v>
      </c>
      <c r="M6651">
        <v>3350</v>
      </c>
      <c r="N6651">
        <f t="shared" si="103"/>
        <v>850</v>
      </c>
    </row>
    <row r="6652" spans="1:14" x14ac:dyDescent="0.3">
      <c r="A6652" t="s">
        <v>6714</v>
      </c>
      <c r="B6652" s="3">
        <v>44386</v>
      </c>
      <c r="C6652" t="s">
        <v>24</v>
      </c>
      <c r="D6652" t="s">
        <v>8091</v>
      </c>
      <c r="E6652" t="s">
        <v>7912</v>
      </c>
      <c r="F6652" t="s">
        <v>14</v>
      </c>
      <c r="G6652" t="s">
        <v>27</v>
      </c>
      <c r="H6652" t="s">
        <v>62</v>
      </c>
      <c r="I6652">
        <v>2500</v>
      </c>
      <c r="J6652">
        <v>3350</v>
      </c>
      <c r="K6652">
        <v>2</v>
      </c>
      <c r="L6652">
        <v>5000</v>
      </c>
      <c r="M6652">
        <v>6700</v>
      </c>
      <c r="N6652">
        <f t="shared" si="103"/>
        <v>1700</v>
      </c>
    </row>
    <row r="6653" spans="1:14" x14ac:dyDescent="0.3">
      <c r="A6653" t="s">
        <v>6715</v>
      </c>
      <c r="B6653" s="3">
        <v>44386</v>
      </c>
      <c r="C6653" t="s">
        <v>25</v>
      </c>
      <c r="D6653" t="s">
        <v>8092</v>
      </c>
      <c r="E6653" t="s">
        <v>7896</v>
      </c>
      <c r="F6653" t="s">
        <v>14</v>
      </c>
      <c r="G6653" t="s">
        <v>27</v>
      </c>
      <c r="H6653" t="s">
        <v>62</v>
      </c>
      <c r="I6653">
        <v>2500</v>
      </c>
      <c r="J6653">
        <v>3350</v>
      </c>
      <c r="K6653">
        <v>2</v>
      </c>
      <c r="L6653">
        <v>5000</v>
      </c>
      <c r="M6653">
        <v>6700</v>
      </c>
      <c r="N6653">
        <f t="shared" si="103"/>
        <v>1700</v>
      </c>
    </row>
    <row r="6654" spans="1:14" x14ac:dyDescent="0.3">
      <c r="A6654" t="s">
        <v>6716</v>
      </c>
      <c r="B6654" s="3">
        <v>44386</v>
      </c>
      <c r="C6654" t="s">
        <v>26</v>
      </c>
      <c r="D6654" t="s">
        <v>8093</v>
      </c>
      <c r="E6654" t="s">
        <v>7910</v>
      </c>
      <c r="F6654" t="s">
        <v>14</v>
      </c>
      <c r="G6654" t="s">
        <v>27</v>
      </c>
      <c r="H6654" t="s">
        <v>62</v>
      </c>
      <c r="I6654">
        <v>2500</v>
      </c>
      <c r="J6654">
        <v>3350</v>
      </c>
      <c r="K6654">
        <v>2</v>
      </c>
      <c r="L6654">
        <v>5000</v>
      </c>
      <c r="M6654">
        <v>6700</v>
      </c>
      <c r="N6654">
        <f t="shared" si="103"/>
        <v>1700</v>
      </c>
    </row>
    <row r="6655" spans="1:14" x14ac:dyDescent="0.3">
      <c r="A6655" t="s">
        <v>6717</v>
      </c>
      <c r="B6655" s="3">
        <v>44386</v>
      </c>
      <c r="C6655" t="s">
        <v>28</v>
      </c>
      <c r="D6655" t="s">
        <v>8094</v>
      </c>
      <c r="E6655" t="s">
        <v>7921</v>
      </c>
      <c r="F6655" t="s">
        <v>14</v>
      </c>
      <c r="G6655" t="s">
        <v>27</v>
      </c>
      <c r="H6655" t="s">
        <v>62</v>
      </c>
      <c r="I6655">
        <v>2500</v>
      </c>
      <c r="J6655">
        <v>3350</v>
      </c>
      <c r="K6655">
        <v>1</v>
      </c>
      <c r="L6655">
        <v>2500</v>
      </c>
      <c r="M6655">
        <v>3350</v>
      </c>
      <c r="N6655">
        <f t="shared" si="103"/>
        <v>850</v>
      </c>
    </row>
    <row r="6656" spans="1:14" x14ac:dyDescent="0.3">
      <c r="A6656" t="s">
        <v>6718</v>
      </c>
      <c r="B6656" s="3">
        <v>44386</v>
      </c>
      <c r="C6656" t="s">
        <v>30</v>
      </c>
      <c r="D6656" t="s">
        <v>8095</v>
      </c>
      <c r="E6656" t="s">
        <v>7905</v>
      </c>
      <c r="F6656" t="s">
        <v>14</v>
      </c>
      <c r="G6656" t="s">
        <v>27</v>
      </c>
      <c r="H6656" t="s">
        <v>62</v>
      </c>
      <c r="I6656">
        <v>2500</v>
      </c>
      <c r="J6656">
        <v>3350</v>
      </c>
      <c r="K6656">
        <v>4</v>
      </c>
      <c r="L6656">
        <v>10000</v>
      </c>
      <c r="M6656">
        <v>13400</v>
      </c>
      <c r="N6656">
        <f t="shared" si="103"/>
        <v>3400</v>
      </c>
    </row>
    <row r="6657" spans="1:14" x14ac:dyDescent="0.3">
      <c r="A6657" t="s">
        <v>6719</v>
      </c>
      <c r="B6657" s="3">
        <v>44386</v>
      </c>
      <c r="C6657" t="s">
        <v>31</v>
      </c>
      <c r="D6657" t="s">
        <v>8096</v>
      </c>
      <c r="E6657" t="s">
        <v>7907</v>
      </c>
      <c r="F6657" t="s">
        <v>14</v>
      </c>
      <c r="G6657" t="s">
        <v>27</v>
      </c>
      <c r="H6657" t="s">
        <v>62</v>
      </c>
      <c r="I6657">
        <v>2500</v>
      </c>
      <c r="J6657">
        <v>3350</v>
      </c>
      <c r="K6657">
        <v>2</v>
      </c>
      <c r="L6657">
        <v>5000</v>
      </c>
      <c r="M6657">
        <v>6700</v>
      </c>
      <c r="N6657">
        <f t="shared" si="103"/>
        <v>1700</v>
      </c>
    </row>
    <row r="6658" spans="1:14" x14ac:dyDescent="0.3">
      <c r="A6658" t="s">
        <v>6720</v>
      </c>
      <c r="B6658" s="3">
        <v>44386</v>
      </c>
      <c r="C6658" t="s">
        <v>32</v>
      </c>
      <c r="D6658" t="s">
        <v>8097</v>
      </c>
      <c r="E6658" t="s">
        <v>7903</v>
      </c>
      <c r="F6658" t="s">
        <v>14</v>
      </c>
      <c r="G6658" t="s">
        <v>27</v>
      </c>
      <c r="H6658" t="s">
        <v>62</v>
      </c>
      <c r="I6658">
        <v>2500</v>
      </c>
      <c r="J6658">
        <v>3350</v>
      </c>
      <c r="K6658">
        <v>4</v>
      </c>
      <c r="L6658">
        <v>10000</v>
      </c>
      <c r="M6658">
        <v>13400</v>
      </c>
      <c r="N6658">
        <f t="shared" si="103"/>
        <v>3400</v>
      </c>
    </row>
    <row r="6659" spans="1:14" x14ac:dyDescent="0.3">
      <c r="A6659" t="s">
        <v>6721</v>
      </c>
      <c r="B6659" s="3">
        <v>44386</v>
      </c>
      <c r="C6659" t="s">
        <v>33</v>
      </c>
      <c r="D6659" t="s">
        <v>8098</v>
      </c>
      <c r="E6659" t="s">
        <v>7907</v>
      </c>
      <c r="F6659" t="s">
        <v>14</v>
      </c>
      <c r="G6659" t="s">
        <v>27</v>
      </c>
      <c r="H6659" t="s">
        <v>62</v>
      </c>
      <c r="I6659">
        <v>2500</v>
      </c>
      <c r="J6659">
        <v>3350</v>
      </c>
      <c r="K6659">
        <v>3</v>
      </c>
      <c r="L6659">
        <v>7500</v>
      </c>
      <c r="M6659">
        <v>10050</v>
      </c>
      <c r="N6659">
        <f t="shared" si="103"/>
        <v>2550</v>
      </c>
    </row>
    <row r="6660" spans="1:14" x14ac:dyDescent="0.3">
      <c r="A6660" t="s">
        <v>6722</v>
      </c>
      <c r="B6660" s="3">
        <v>44386</v>
      </c>
      <c r="C6660" t="s">
        <v>34</v>
      </c>
      <c r="D6660" t="s">
        <v>8060</v>
      </c>
      <c r="E6660" t="s">
        <v>8060</v>
      </c>
      <c r="F6660" t="s">
        <v>14</v>
      </c>
      <c r="G6660" t="s">
        <v>27</v>
      </c>
      <c r="H6660" t="s">
        <v>62</v>
      </c>
      <c r="I6660">
        <v>2500</v>
      </c>
      <c r="J6660">
        <v>3350</v>
      </c>
      <c r="K6660">
        <v>4</v>
      </c>
      <c r="L6660">
        <v>10000</v>
      </c>
      <c r="M6660">
        <v>13400</v>
      </c>
      <c r="N6660">
        <f t="shared" ref="N6660:N6723" si="104">M6660-L6660</f>
        <v>3400</v>
      </c>
    </row>
    <row r="6661" spans="1:14" x14ac:dyDescent="0.3">
      <c r="A6661" t="s">
        <v>6723</v>
      </c>
      <c r="B6661" s="3">
        <v>44386</v>
      </c>
      <c r="C6661" t="s">
        <v>35</v>
      </c>
      <c r="D6661" t="s">
        <v>8099</v>
      </c>
      <c r="E6661" t="s">
        <v>7905</v>
      </c>
      <c r="F6661" t="s">
        <v>14</v>
      </c>
      <c r="G6661" t="s">
        <v>40</v>
      </c>
      <c r="H6661" t="s">
        <v>63</v>
      </c>
      <c r="I6661">
        <v>3500</v>
      </c>
      <c r="J6661">
        <v>4750</v>
      </c>
      <c r="K6661">
        <v>3</v>
      </c>
      <c r="L6661">
        <v>10500</v>
      </c>
      <c r="M6661">
        <v>14250</v>
      </c>
      <c r="N6661">
        <f t="shared" si="104"/>
        <v>3750</v>
      </c>
    </row>
    <row r="6662" spans="1:14" x14ac:dyDescent="0.3">
      <c r="A6662" t="s">
        <v>6724</v>
      </c>
      <c r="B6662" s="3">
        <v>44386</v>
      </c>
      <c r="C6662" t="s">
        <v>36</v>
      </c>
      <c r="D6662" t="s">
        <v>8100</v>
      </c>
      <c r="E6662" t="s">
        <v>7910</v>
      </c>
      <c r="F6662" t="s">
        <v>14</v>
      </c>
      <c r="G6662" t="s">
        <v>40</v>
      </c>
      <c r="H6662" t="s">
        <v>63</v>
      </c>
      <c r="I6662">
        <v>3500</v>
      </c>
      <c r="J6662">
        <v>4750</v>
      </c>
      <c r="K6662">
        <v>2</v>
      </c>
      <c r="L6662">
        <v>7000</v>
      </c>
      <c r="M6662">
        <v>9500</v>
      </c>
      <c r="N6662">
        <f t="shared" si="104"/>
        <v>2500</v>
      </c>
    </row>
    <row r="6663" spans="1:14" x14ac:dyDescent="0.3">
      <c r="A6663" t="s">
        <v>6725</v>
      </c>
      <c r="B6663" s="3">
        <v>44386</v>
      </c>
      <c r="C6663" t="s">
        <v>37</v>
      </c>
      <c r="D6663" t="s">
        <v>8101</v>
      </c>
      <c r="E6663" t="s">
        <v>7915</v>
      </c>
      <c r="F6663" t="s">
        <v>14</v>
      </c>
      <c r="G6663" t="s">
        <v>40</v>
      </c>
      <c r="H6663" t="s">
        <v>63</v>
      </c>
      <c r="I6663">
        <v>3500</v>
      </c>
      <c r="J6663">
        <v>4750</v>
      </c>
      <c r="K6663">
        <v>2</v>
      </c>
      <c r="L6663">
        <v>7000</v>
      </c>
      <c r="M6663">
        <v>9500</v>
      </c>
      <c r="N6663">
        <f t="shared" si="104"/>
        <v>2500</v>
      </c>
    </row>
    <row r="6664" spans="1:14" x14ac:dyDescent="0.3">
      <c r="A6664" t="s">
        <v>6726</v>
      </c>
      <c r="B6664" s="3">
        <v>44386</v>
      </c>
      <c r="C6664" t="s">
        <v>38</v>
      </c>
      <c r="D6664" t="s">
        <v>8102</v>
      </c>
      <c r="E6664" t="s">
        <v>7912</v>
      </c>
      <c r="F6664" t="s">
        <v>14</v>
      </c>
      <c r="G6664" t="s">
        <v>44</v>
      </c>
      <c r="H6664" t="s">
        <v>63</v>
      </c>
      <c r="I6664">
        <v>3800</v>
      </c>
      <c r="J6664">
        <v>4430</v>
      </c>
      <c r="K6664">
        <v>1</v>
      </c>
      <c r="L6664">
        <v>3800</v>
      </c>
      <c r="M6664">
        <v>4430</v>
      </c>
      <c r="N6664">
        <f t="shared" si="104"/>
        <v>630</v>
      </c>
    </row>
    <row r="6665" spans="1:14" x14ac:dyDescent="0.3">
      <c r="A6665" t="s">
        <v>6727</v>
      </c>
      <c r="B6665" s="3">
        <v>44386</v>
      </c>
      <c r="C6665" t="s">
        <v>39</v>
      </c>
      <c r="D6665" t="s">
        <v>8103</v>
      </c>
      <c r="E6665" t="s">
        <v>7899</v>
      </c>
      <c r="F6665" t="s">
        <v>14</v>
      </c>
      <c r="G6665" t="s">
        <v>44</v>
      </c>
      <c r="H6665" t="s">
        <v>63</v>
      </c>
      <c r="I6665">
        <v>3800</v>
      </c>
      <c r="J6665">
        <v>4430</v>
      </c>
      <c r="K6665">
        <v>2</v>
      </c>
      <c r="L6665">
        <v>7600</v>
      </c>
      <c r="M6665">
        <v>8860</v>
      </c>
      <c r="N6665">
        <f t="shared" si="104"/>
        <v>1260</v>
      </c>
    </row>
    <row r="6666" spans="1:14" x14ac:dyDescent="0.3">
      <c r="A6666" t="s">
        <v>6728</v>
      </c>
      <c r="B6666" s="3">
        <v>44386</v>
      </c>
      <c r="C6666" t="s">
        <v>41</v>
      </c>
      <c r="D6666" t="s">
        <v>8104</v>
      </c>
      <c r="E6666" t="s">
        <v>7910</v>
      </c>
      <c r="F6666" t="s">
        <v>14</v>
      </c>
      <c r="G6666" t="s">
        <v>40</v>
      </c>
      <c r="H6666" t="s">
        <v>63</v>
      </c>
      <c r="I6666">
        <v>3500</v>
      </c>
      <c r="J6666">
        <v>4750</v>
      </c>
      <c r="K6666">
        <v>4</v>
      </c>
      <c r="L6666">
        <v>14000</v>
      </c>
      <c r="M6666">
        <v>19000</v>
      </c>
      <c r="N6666">
        <f t="shared" si="104"/>
        <v>5000</v>
      </c>
    </row>
    <row r="6667" spans="1:14" x14ac:dyDescent="0.3">
      <c r="A6667" t="s">
        <v>6729</v>
      </c>
      <c r="B6667" s="3">
        <v>44386</v>
      </c>
      <c r="C6667" t="s">
        <v>42</v>
      </c>
      <c r="D6667" t="s">
        <v>8105</v>
      </c>
      <c r="E6667" t="s">
        <v>7901</v>
      </c>
      <c r="F6667" t="s">
        <v>14</v>
      </c>
      <c r="G6667" t="s">
        <v>40</v>
      </c>
      <c r="H6667" t="s">
        <v>63</v>
      </c>
      <c r="I6667">
        <v>3500</v>
      </c>
      <c r="J6667">
        <v>4750</v>
      </c>
      <c r="K6667">
        <v>3</v>
      </c>
      <c r="L6667">
        <v>10500</v>
      </c>
      <c r="M6667">
        <v>14250</v>
      </c>
      <c r="N6667">
        <f t="shared" si="104"/>
        <v>3750</v>
      </c>
    </row>
    <row r="6668" spans="1:14" x14ac:dyDescent="0.3">
      <c r="A6668" t="s">
        <v>6730</v>
      </c>
      <c r="B6668" s="3">
        <v>44386</v>
      </c>
      <c r="C6668" t="s">
        <v>43</v>
      </c>
      <c r="D6668" t="s">
        <v>8106</v>
      </c>
      <c r="E6668" t="s">
        <v>7987</v>
      </c>
      <c r="F6668" t="s">
        <v>14</v>
      </c>
      <c r="G6668" t="s">
        <v>40</v>
      </c>
      <c r="H6668" t="s">
        <v>63</v>
      </c>
      <c r="I6668">
        <v>3500</v>
      </c>
      <c r="J6668">
        <v>4750</v>
      </c>
      <c r="K6668">
        <v>3</v>
      </c>
      <c r="L6668">
        <v>10500</v>
      </c>
      <c r="M6668">
        <v>14250</v>
      </c>
      <c r="N6668">
        <f t="shared" si="104"/>
        <v>3750</v>
      </c>
    </row>
    <row r="6669" spans="1:14" x14ac:dyDescent="0.3">
      <c r="A6669" t="s">
        <v>6731</v>
      </c>
      <c r="B6669" s="3">
        <v>44386</v>
      </c>
      <c r="C6669" t="s">
        <v>45</v>
      </c>
      <c r="D6669" t="s">
        <v>8107</v>
      </c>
      <c r="E6669" t="s">
        <v>7901</v>
      </c>
      <c r="F6669" t="s">
        <v>14</v>
      </c>
      <c r="G6669" t="s">
        <v>40</v>
      </c>
      <c r="H6669" t="s">
        <v>63</v>
      </c>
      <c r="I6669">
        <v>3500</v>
      </c>
      <c r="J6669">
        <v>4750</v>
      </c>
      <c r="K6669">
        <v>1</v>
      </c>
      <c r="L6669">
        <v>3500</v>
      </c>
      <c r="M6669">
        <v>4750</v>
      </c>
      <c r="N6669">
        <f t="shared" si="104"/>
        <v>1250</v>
      </c>
    </row>
    <row r="6670" spans="1:14" x14ac:dyDescent="0.3">
      <c r="A6670" t="s">
        <v>6732</v>
      </c>
      <c r="B6670" s="3">
        <v>44386</v>
      </c>
      <c r="C6670" t="s">
        <v>46</v>
      </c>
      <c r="D6670" t="s">
        <v>8108</v>
      </c>
      <c r="E6670" t="s">
        <v>7921</v>
      </c>
      <c r="F6670" t="s">
        <v>14</v>
      </c>
      <c r="G6670" t="s">
        <v>40</v>
      </c>
      <c r="H6670" t="s">
        <v>63</v>
      </c>
      <c r="I6670">
        <v>3500</v>
      </c>
      <c r="J6670">
        <v>4750</v>
      </c>
      <c r="K6670">
        <v>1</v>
      </c>
      <c r="L6670">
        <v>3500</v>
      </c>
      <c r="M6670">
        <v>4750</v>
      </c>
      <c r="N6670">
        <f t="shared" si="104"/>
        <v>1250</v>
      </c>
    </row>
    <row r="6671" spans="1:14" x14ac:dyDescent="0.3">
      <c r="A6671" t="s">
        <v>6733</v>
      </c>
      <c r="B6671" s="3">
        <v>44386</v>
      </c>
      <c r="C6671" t="s">
        <v>47</v>
      </c>
      <c r="D6671" t="s">
        <v>8109</v>
      </c>
      <c r="E6671" t="s">
        <v>7905</v>
      </c>
      <c r="F6671" t="s">
        <v>14</v>
      </c>
      <c r="G6671" t="s">
        <v>40</v>
      </c>
      <c r="H6671" t="s">
        <v>63</v>
      </c>
      <c r="I6671">
        <v>3500</v>
      </c>
      <c r="J6671">
        <v>4750</v>
      </c>
      <c r="K6671">
        <v>3</v>
      </c>
      <c r="L6671">
        <v>10500</v>
      </c>
      <c r="M6671">
        <v>14250</v>
      </c>
      <c r="N6671">
        <f t="shared" si="104"/>
        <v>3750</v>
      </c>
    </row>
    <row r="6672" spans="1:14" x14ac:dyDescent="0.3">
      <c r="A6672" t="s">
        <v>6734</v>
      </c>
      <c r="B6672" s="3">
        <v>44386</v>
      </c>
      <c r="C6672" t="s">
        <v>48</v>
      </c>
      <c r="D6672" t="s">
        <v>8110</v>
      </c>
      <c r="E6672" t="s">
        <v>7910</v>
      </c>
      <c r="F6672" t="s">
        <v>14</v>
      </c>
      <c r="G6672" t="s">
        <v>40</v>
      </c>
      <c r="H6672" t="s">
        <v>63</v>
      </c>
      <c r="I6672">
        <v>3500</v>
      </c>
      <c r="J6672">
        <v>4750</v>
      </c>
      <c r="K6672">
        <v>4</v>
      </c>
      <c r="L6672">
        <v>14000</v>
      </c>
      <c r="M6672">
        <v>19000</v>
      </c>
      <c r="N6672">
        <f t="shared" si="104"/>
        <v>5000</v>
      </c>
    </row>
    <row r="6673" spans="1:14" x14ac:dyDescent="0.3">
      <c r="A6673" t="s">
        <v>6735</v>
      </c>
      <c r="B6673" s="3">
        <v>44386</v>
      </c>
      <c r="C6673" t="s">
        <v>49</v>
      </c>
      <c r="D6673" t="s">
        <v>8111</v>
      </c>
      <c r="E6673" t="s">
        <v>7897</v>
      </c>
      <c r="F6673" t="s">
        <v>14</v>
      </c>
      <c r="G6673" t="s">
        <v>15</v>
      </c>
      <c r="H6673" t="s">
        <v>62</v>
      </c>
      <c r="I6673">
        <v>4500</v>
      </c>
      <c r="J6673">
        <v>6000</v>
      </c>
      <c r="K6673">
        <v>4</v>
      </c>
      <c r="L6673">
        <v>18000</v>
      </c>
      <c r="M6673">
        <v>24000</v>
      </c>
      <c r="N6673">
        <f t="shared" si="104"/>
        <v>6000</v>
      </c>
    </row>
    <row r="6674" spans="1:14" x14ac:dyDescent="0.3">
      <c r="A6674" t="s">
        <v>6736</v>
      </c>
      <c r="B6674" s="3">
        <v>44386</v>
      </c>
      <c r="C6674" t="s">
        <v>50</v>
      </c>
      <c r="D6674" t="s">
        <v>8112</v>
      </c>
      <c r="E6674" t="s">
        <v>7939</v>
      </c>
      <c r="F6674" t="s">
        <v>14</v>
      </c>
      <c r="G6674" t="s">
        <v>15</v>
      </c>
      <c r="H6674" t="s">
        <v>62</v>
      </c>
      <c r="I6674">
        <v>4500</v>
      </c>
      <c r="J6674">
        <v>6000</v>
      </c>
      <c r="K6674">
        <v>2</v>
      </c>
      <c r="L6674">
        <v>9000</v>
      </c>
      <c r="M6674">
        <v>12000</v>
      </c>
      <c r="N6674">
        <f t="shared" si="104"/>
        <v>3000</v>
      </c>
    </row>
    <row r="6675" spans="1:14" x14ac:dyDescent="0.3">
      <c r="A6675" t="s">
        <v>6737</v>
      </c>
      <c r="B6675" s="3">
        <v>44386</v>
      </c>
      <c r="C6675" t="s">
        <v>51</v>
      </c>
      <c r="D6675" t="s">
        <v>8113</v>
      </c>
      <c r="E6675" t="s">
        <v>7905</v>
      </c>
      <c r="F6675" t="s">
        <v>14</v>
      </c>
      <c r="G6675" t="s">
        <v>56</v>
      </c>
      <c r="H6675" t="s">
        <v>64</v>
      </c>
      <c r="I6675">
        <v>3600</v>
      </c>
      <c r="J6675">
        <v>4400</v>
      </c>
      <c r="K6675">
        <v>4</v>
      </c>
      <c r="L6675">
        <v>14400</v>
      </c>
      <c r="M6675">
        <v>17600</v>
      </c>
      <c r="N6675">
        <f t="shared" si="104"/>
        <v>3200</v>
      </c>
    </row>
    <row r="6676" spans="1:14" x14ac:dyDescent="0.3">
      <c r="A6676" t="s">
        <v>6738</v>
      </c>
      <c r="B6676" s="3">
        <v>44386</v>
      </c>
      <c r="C6676" t="s">
        <v>52</v>
      </c>
      <c r="D6676" t="s">
        <v>8114</v>
      </c>
      <c r="E6676" t="s">
        <v>7912</v>
      </c>
      <c r="F6676" t="s">
        <v>14</v>
      </c>
      <c r="G6676" t="s">
        <v>22</v>
      </c>
      <c r="H6676" t="s">
        <v>63</v>
      </c>
      <c r="I6676">
        <v>3700</v>
      </c>
      <c r="J6676">
        <v>4450</v>
      </c>
      <c r="K6676">
        <v>1</v>
      </c>
      <c r="L6676">
        <v>3700</v>
      </c>
      <c r="M6676">
        <v>4450</v>
      </c>
      <c r="N6676">
        <f t="shared" si="104"/>
        <v>750</v>
      </c>
    </row>
    <row r="6677" spans="1:14" x14ac:dyDescent="0.3">
      <c r="A6677" t="s">
        <v>6739</v>
      </c>
      <c r="B6677" s="3">
        <v>44386</v>
      </c>
      <c r="C6677" t="s">
        <v>53</v>
      </c>
      <c r="D6677" t="s">
        <v>8115</v>
      </c>
      <c r="E6677" t="s">
        <v>7907</v>
      </c>
      <c r="F6677" t="s">
        <v>14</v>
      </c>
      <c r="G6677" t="s">
        <v>22</v>
      </c>
      <c r="H6677" t="s">
        <v>63</v>
      </c>
      <c r="I6677">
        <v>3700</v>
      </c>
      <c r="J6677">
        <v>4450</v>
      </c>
      <c r="K6677">
        <v>3</v>
      </c>
      <c r="L6677">
        <v>11100</v>
      </c>
      <c r="M6677">
        <v>13350</v>
      </c>
      <c r="N6677">
        <f t="shared" si="104"/>
        <v>2250</v>
      </c>
    </row>
    <row r="6678" spans="1:14" x14ac:dyDescent="0.3">
      <c r="A6678" t="s">
        <v>6740</v>
      </c>
      <c r="B6678" s="3">
        <v>44387</v>
      </c>
      <c r="C6678" t="s">
        <v>54</v>
      </c>
      <c r="D6678" t="s">
        <v>8116</v>
      </c>
      <c r="E6678" t="s">
        <v>7915</v>
      </c>
      <c r="F6678" t="s">
        <v>14</v>
      </c>
      <c r="G6678" t="s">
        <v>22</v>
      </c>
      <c r="H6678" t="s">
        <v>63</v>
      </c>
      <c r="I6678">
        <v>3700</v>
      </c>
      <c r="J6678">
        <v>4450</v>
      </c>
      <c r="K6678">
        <v>4</v>
      </c>
      <c r="L6678">
        <v>14800</v>
      </c>
      <c r="M6678">
        <v>17800</v>
      </c>
      <c r="N6678">
        <f t="shared" si="104"/>
        <v>3000</v>
      </c>
    </row>
    <row r="6679" spans="1:14" x14ac:dyDescent="0.3">
      <c r="A6679" t="s">
        <v>6741</v>
      </c>
      <c r="B6679" s="3">
        <v>44387</v>
      </c>
      <c r="C6679" t="s">
        <v>55</v>
      </c>
      <c r="D6679" t="s">
        <v>8117</v>
      </c>
      <c r="E6679" t="s">
        <v>7912</v>
      </c>
      <c r="F6679" t="s">
        <v>14</v>
      </c>
      <c r="G6679" t="s">
        <v>22</v>
      </c>
      <c r="H6679" t="s">
        <v>63</v>
      </c>
      <c r="I6679">
        <v>3700</v>
      </c>
      <c r="J6679">
        <v>4450</v>
      </c>
      <c r="K6679">
        <v>1</v>
      </c>
      <c r="L6679">
        <v>3700</v>
      </c>
      <c r="M6679">
        <v>4450</v>
      </c>
      <c r="N6679">
        <f t="shared" si="104"/>
        <v>750</v>
      </c>
    </row>
    <row r="6680" spans="1:14" x14ac:dyDescent="0.3">
      <c r="A6680" t="s">
        <v>6742</v>
      </c>
      <c r="B6680" s="3">
        <v>44387</v>
      </c>
      <c r="C6680" t="s">
        <v>57</v>
      </c>
      <c r="D6680" t="s">
        <v>8118</v>
      </c>
      <c r="E6680" t="s">
        <v>7915</v>
      </c>
      <c r="F6680" t="s">
        <v>14</v>
      </c>
      <c r="G6680" t="s">
        <v>22</v>
      </c>
      <c r="H6680" t="s">
        <v>63</v>
      </c>
      <c r="I6680">
        <v>3700</v>
      </c>
      <c r="J6680">
        <v>4450</v>
      </c>
      <c r="K6680">
        <v>4</v>
      </c>
      <c r="L6680">
        <v>14800</v>
      </c>
      <c r="M6680">
        <v>17800</v>
      </c>
      <c r="N6680">
        <f t="shared" si="104"/>
        <v>3000</v>
      </c>
    </row>
    <row r="6681" spans="1:14" x14ac:dyDescent="0.3">
      <c r="A6681" t="s">
        <v>6743</v>
      </c>
      <c r="B6681" s="3">
        <v>44387</v>
      </c>
      <c r="C6681" t="s">
        <v>58</v>
      </c>
      <c r="D6681" t="s">
        <v>8119</v>
      </c>
      <c r="E6681" t="s">
        <v>7903</v>
      </c>
      <c r="F6681" t="s">
        <v>14</v>
      </c>
      <c r="G6681" t="s">
        <v>56</v>
      </c>
      <c r="H6681" t="s">
        <v>64</v>
      </c>
      <c r="I6681">
        <v>3600</v>
      </c>
      <c r="J6681">
        <v>4400</v>
      </c>
      <c r="K6681">
        <v>2</v>
      </c>
      <c r="L6681">
        <v>7200</v>
      </c>
      <c r="M6681">
        <v>8800</v>
      </c>
      <c r="N6681">
        <f t="shared" si="104"/>
        <v>1600</v>
      </c>
    </row>
    <row r="6682" spans="1:14" x14ac:dyDescent="0.3">
      <c r="A6682" t="s">
        <v>6744</v>
      </c>
      <c r="B6682" s="3">
        <v>44387</v>
      </c>
      <c r="C6682" t="s">
        <v>59</v>
      </c>
      <c r="D6682" t="s">
        <v>8120</v>
      </c>
      <c r="E6682" t="s">
        <v>7901</v>
      </c>
      <c r="F6682" t="s">
        <v>14</v>
      </c>
      <c r="G6682" t="s">
        <v>56</v>
      </c>
      <c r="H6682" t="s">
        <v>64</v>
      </c>
      <c r="I6682">
        <v>3600</v>
      </c>
      <c r="J6682">
        <v>4400</v>
      </c>
      <c r="K6682">
        <v>3</v>
      </c>
      <c r="L6682">
        <v>10800</v>
      </c>
      <c r="M6682">
        <v>13200</v>
      </c>
      <c r="N6682">
        <f t="shared" si="104"/>
        <v>2400</v>
      </c>
    </row>
    <row r="6683" spans="1:14" x14ac:dyDescent="0.3">
      <c r="A6683" t="s">
        <v>6745</v>
      </c>
      <c r="B6683" s="3">
        <v>44387</v>
      </c>
      <c r="C6683" t="s">
        <v>60</v>
      </c>
      <c r="D6683" t="s">
        <v>8121</v>
      </c>
      <c r="E6683" t="s">
        <v>7907</v>
      </c>
      <c r="F6683" t="s">
        <v>14</v>
      </c>
      <c r="G6683" t="s">
        <v>56</v>
      </c>
      <c r="H6683" t="s">
        <v>64</v>
      </c>
      <c r="I6683">
        <v>3600</v>
      </c>
      <c r="J6683">
        <v>4400</v>
      </c>
      <c r="K6683">
        <v>3</v>
      </c>
      <c r="L6683">
        <v>10800</v>
      </c>
      <c r="M6683">
        <v>13200</v>
      </c>
      <c r="N6683">
        <f t="shared" si="104"/>
        <v>2400</v>
      </c>
    </row>
    <row r="6684" spans="1:14" x14ac:dyDescent="0.3">
      <c r="A6684" t="s">
        <v>6746</v>
      </c>
      <c r="B6684" s="3">
        <v>44387</v>
      </c>
      <c r="C6684" t="s">
        <v>61</v>
      </c>
      <c r="D6684" t="s">
        <v>8122</v>
      </c>
      <c r="E6684" t="s">
        <v>7929</v>
      </c>
      <c r="F6684" t="s">
        <v>14</v>
      </c>
      <c r="G6684" t="s">
        <v>56</v>
      </c>
      <c r="H6684" t="s">
        <v>64</v>
      </c>
      <c r="I6684">
        <v>3600</v>
      </c>
      <c r="J6684">
        <v>4400</v>
      </c>
      <c r="K6684">
        <v>1</v>
      </c>
      <c r="L6684">
        <v>3600</v>
      </c>
      <c r="M6684">
        <v>4400</v>
      </c>
      <c r="N6684">
        <f t="shared" si="104"/>
        <v>800</v>
      </c>
    </row>
    <row r="6685" spans="1:14" x14ac:dyDescent="0.3">
      <c r="A6685" t="s">
        <v>6747</v>
      </c>
      <c r="B6685" s="3">
        <v>44387</v>
      </c>
      <c r="C6685" t="s">
        <v>13</v>
      </c>
      <c r="D6685" t="s">
        <v>8123</v>
      </c>
      <c r="E6685" t="s">
        <v>7907</v>
      </c>
      <c r="F6685" t="s">
        <v>14</v>
      </c>
      <c r="G6685" t="s">
        <v>56</v>
      </c>
      <c r="H6685" t="s">
        <v>64</v>
      </c>
      <c r="I6685">
        <v>3600</v>
      </c>
      <c r="J6685">
        <v>4400</v>
      </c>
      <c r="K6685">
        <v>4</v>
      </c>
      <c r="L6685">
        <v>14400</v>
      </c>
      <c r="M6685">
        <v>17600</v>
      </c>
      <c r="N6685">
        <f t="shared" si="104"/>
        <v>3200</v>
      </c>
    </row>
    <row r="6686" spans="1:14" x14ac:dyDescent="0.3">
      <c r="A6686" t="s">
        <v>6748</v>
      </c>
      <c r="B6686" s="3">
        <v>44387</v>
      </c>
      <c r="C6686" t="s">
        <v>16</v>
      </c>
      <c r="D6686" t="s">
        <v>8124</v>
      </c>
      <c r="E6686" t="s">
        <v>7905</v>
      </c>
      <c r="F6686" t="s">
        <v>29</v>
      </c>
      <c r="G6686" t="s">
        <v>44</v>
      </c>
      <c r="H6686" t="s">
        <v>63</v>
      </c>
      <c r="I6686">
        <v>3800</v>
      </c>
      <c r="J6686">
        <v>4430</v>
      </c>
      <c r="K6686">
        <v>3</v>
      </c>
      <c r="L6686">
        <v>11400</v>
      </c>
      <c r="M6686">
        <v>13290</v>
      </c>
      <c r="N6686">
        <f t="shared" si="104"/>
        <v>1890</v>
      </c>
    </row>
    <row r="6687" spans="1:14" x14ac:dyDescent="0.3">
      <c r="A6687" t="s">
        <v>6749</v>
      </c>
      <c r="B6687" s="3">
        <v>44387</v>
      </c>
      <c r="C6687" t="s">
        <v>18</v>
      </c>
      <c r="D6687" t="s">
        <v>8125</v>
      </c>
      <c r="E6687" t="s">
        <v>7899</v>
      </c>
      <c r="F6687" t="s">
        <v>29</v>
      </c>
      <c r="G6687" t="s">
        <v>44</v>
      </c>
      <c r="H6687" t="s">
        <v>63</v>
      </c>
      <c r="I6687">
        <v>3800</v>
      </c>
      <c r="J6687">
        <v>4430</v>
      </c>
      <c r="K6687">
        <v>2</v>
      </c>
      <c r="L6687">
        <v>7600</v>
      </c>
      <c r="M6687">
        <v>8860</v>
      </c>
      <c r="N6687">
        <f t="shared" si="104"/>
        <v>1260</v>
      </c>
    </row>
    <row r="6688" spans="1:14" x14ac:dyDescent="0.3">
      <c r="A6688" t="s">
        <v>6750</v>
      </c>
      <c r="B6688" s="3">
        <v>44387</v>
      </c>
      <c r="C6688" t="s">
        <v>20</v>
      </c>
      <c r="D6688" t="s">
        <v>8126</v>
      </c>
      <c r="E6688" t="s">
        <v>7921</v>
      </c>
      <c r="F6688" t="s">
        <v>29</v>
      </c>
      <c r="G6688" t="s">
        <v>44</v>
      </c>
      <c r="H6688" t="s">
        <v>63</v>
      </c>
      <c r="I6688">
        <v>3800</v>
      </c>
      <c r="J6688">
        <v>4430</v>
      </c>
      <c r="K6688">
        <v>3</v>
      </c>
      <c r="L6688">
        <v>11400</v>
      </c>
      <c r="M6688">
        <v>13290</v>
      </c>
      <c r="N6688">
        <f t="shared" si="104"/>
        <v>1890</v>
      </c>
    </row>
    <row r="6689" spans="1:14" x14ac:dyDescent="0.3">
      <c r="A6689" t="s">
        <v>6751</v>
      </c>
      <c r="B6689" s="3">
        <v>44387</v>
      </c>
      <c r="C6689" t="s">
        <v>21</v>
      </c>
      <c r="D6689" t="s">
        <v>8127</v>
      </c>
      <c r="E6689" t="s">
        <v>7929</v>
      </c>
      <c r="F6689" t="s">
        <v>29</v>
      </c>
      <c r="G6689" t="s">
        <v>44</v>
      </c>
      <c r="H6689" t="s">
        <v>63</v>
      </c>
      <c r="I6689">
        <v>3800</v>
      </c>
      <c r="J6689">
        <v>4430</v>
      </c>
      <c r="K6689">
        <v>2</v>
      </c>
      <c r="L6689">
        <v>7600</v>
      </c>
      <c r="M6689">
        <v>8860</v>
      </c>
      <c r="N6689">
        <f t="shared" si="104"/>
        <v>1260</v>
      </c>
    </row>
    <row r="6690" spans="1:14" x14ac:dyDescent="0.3">
      <c r="A6690" t="s">
        <v>6752</v>
      </c>
      <c r="B6690" s="3">
        <v>44387</v>
      </c>
      <c r="C6690" t="s">
        <v>23</v>
      </c>
      <c r="D6690" t="s">
        <v>8128</v>
      </c>
      <c r="E6690" t="s">
        <v>7915</v>
      </c>
      <c r="F6690" t="s">
        <v>29</v>
      </c>
      <c r="G6690" t="s">
        <v>15</v>
      </c>
      <c r="H6690" t="s">
        <v>62</v>
      </c>
      <c r="I6690">
        <v>4500</v>
      </c>
      <c r="J6690">
        <v>6000</v>
      </c>
      <c r="K6690">
        <v>1</v>
      </c>
      <c r="L6690">
        <v>4500</v>
      </c>
      <c r="M6690">
        <v>6000</v>
      </c>
      <c r="N6690">
        <f t="shared" si="104"/>
        <v>1500</v>
      </c>
    </row>
    <row r="6691" spans="1:14" x14ac:dyDescent="0.3">
      <c r="A6691" t="s">
        <v>6753</v>
      </c>
      <c r="B6691" s="3">
        <v>44387</v>
      </c>
      <c r="C6691" t="s">
        <v>24</v>
      </c>
      <c r="D6691" t="s">
        <v>8129</v>
      </c>
      <c r="E6691" t="s">
        <v>7967</v>
      </c>
      <c r="F6691" t="s">
        <v>29</v>
      </c>
      <c r="G6691" t="s">
        <v>15</v>
      </c>
      <c r="H6691" t="s">
        <v>62</v>
      </c>
      <c r="I6691">
        <v>4500</v>
      </c>
      <c r="J6691">
        <v>6000</v>
      </c>
      <c r="K6691">
        <v>3</v>
      </c>
      <c r="L6691">
        <v>13500</v>
      </c>
      <c r="M6691">
        <v>18000</v>
      </c>
      <c r="N6691">
        <f t="shared" si="104"/>
        <v>4500</v>
      </c>
    </row>
    <row r="6692" spans="1:14" x14ac:dyDescent="0.3">
      <c r="A6692" t="s">
        <v>6754</v>
      </c>
      <c r="B6692" s="3">
        <v>44387</v>
      </c>
      <c r="C6692" t="s">
        <v>25</v>
      </c>
      <c r="D6692" t="s">
        <v>8130</v>
      </c>
      <c r="E6692" t="s">
        <v>7907</v>
      </c>
      <c r="F6692" t="s">
        <v>29</v>
      </c>
      <c r="G6692" t="s">
        <v>15</v>
      </c>
      <c r="H6692" t="s">
        <v>62</v>
      </c>
      <c r="I6692">
        <v>4500</v>
      </c>
      <c r="J6692">
        <v>6000</v>
      </c>
      <c r="K6692">
        <v>1</v>
      </c>
      <c r="L6692">
        <v>4500</v>
      </c>
      <c r="M6692">
        <v>6000</v>
      </c>
      <c r="N6692">
        <f t="shared" si="104"/>
        <v>1500</v>
      </c>
    </row>
    <row r="6693" spans="1:14" x14ac:dyDescent="0.3">
      <c r="A6693" t="s">
        <v>6755</v>
      </c>
      <c r="B6693" s="3">
        <v>44387</v>
      </c>
      <c r="C6693" t="s">
        <v>26</v>
      </c>
      <c r="D6693" t="s">
        <v>8131</v>
      </c>
      <c r="E6693" t="s">
        <v>7905</v>
      </c>
      <c r="F6693" t="s">
        <v>29</v>
      </c>
      <c r="G6693" t="s">
        <v>15</v>
      </c>
      <c r="H6693" t="s">
        <v>62</v>
      </c>
      <c r="I6693">
        <v>4500</v>
      </c>
      <c r="J6693">
        <v>6000</v>
      </c>
      <c r="K6693">
        <v>3</v>
      </c>
      <c r="L6693">
        <v>13500</v>
      </c>
      <c r="M6693">
        <v>18000</v>
      </c>
      <c r="N6693">
        <f t="shared" si="104"/>
        <v>4500</v>
      </c>
    </row>
    <row r="6694" spans="1:14" x14ac:dyDescent="0.3">
      <c r="A6694" t="s">
        <v>6756</v>
      </c>
      <c r="B6694" s="3">
        <v>44387</v>
      </c>
      <c r="C6694" t="s">
        <v>28</v>
      </c>
      <c r="D6694" t="s">
        <v>8132</v>
      </c>
      <c r="E6694" t="s">
        <v>7903</v>
      </c>
      <c r="F6694" t="s">
        <v>29</v>
      </c>
      <c r="G6694" t="s">
        <v>15</v>
      </c>
      <c r="H6694" t="s">
        <v>62</v>
      </c>
      <c r="I6694">
        <v>4500</v>
      </c>
      <c r="J6694">
        <v>6000</v>
      </c>
      <c r="K6694">
        <v>4</v>
      </c>
      <c r="L6694">
        <v>18000</v>
      </c>
      <c r="M6694">
        <v>24000</v>
      </c>
      <c r="N6694">
        <f t="shared" si="104"/>
        <v>6000</v>
      </c>
    </row>
    <row r="6695" spans="1:14" x14ac:dyDescent="0.3">
      <c r="A6695" t="s">
        <v>6757</v>
      </c>
      <c r="B6695" s="3">
        <v>44387</v>
      </c>
      <c r="C6695" t="s">
        <v>30</v>
      </c>
      <c r="D6695" t="s">
        <v>8133</v>
      </c>
      <c r="E6695" t="s">
        <v>7899</v>
      </c>
      <c r="F6695" t="s">
        <v>14</v>
      </c>
      <c r="G6695" t="s">
        <v>15</v>
      </c>
      <c r="H6695" t="s">
        <v>62</v>
      </c>
      <c r="I6695">
        <v>4500</v>
      </c>
      <c r="J6695">
        <v>6000</v>
      </c>
      <c r="K6695">
        <v>2</v>
      </c>
      <c r="L6695">
        <v>9000</v>
      </c>
      <c r="M6695">
        <v>12000</v>
      </c>
      <c r="N6695">
        <f t="shared" si="104"/>
        <v>3000</v>
      </c>
    </row>
    <row r="6696" spans="1:14" x14ac:dyDescent="0.3">
      <c r="A6696" t="s">
        <v>6758</v>
      </c>
      <c r="B6696" s="3">
        <v>44387</v>
      </c>
      <c r="C6696" t="s">
        <v>31</v>
      </c>
      <c r="D6696" t="s">
        <v>8134</v>
      </c>
      <c r="E6696" t="s">
        <v>7897</v>
      </c>
      <c r="F6696" t="s">
        <v>14</v>
      </c>
      <c r="G6696" t="s">
        <v>15</v>
      </c>
      <c r="H6696" t="s">
        <v>62</v>
      </c>
      <c r="I6696">
        <v>4500</v>
      </c>
      <c r="J6696">
        <v>6000</v>
      </c>
      <c r="K6696">
        <v>1</v>
      </c>
      <c r="L6696">
        <v>4500</v>
      </c>
      <c r="M6696">
        <v>6000</v>
      </c>
      <c r="N6696">
        <f t="shared" si="104"/>
        <v>1500</v>
      </c>
    </row>
    <row r="6697" spans="1:14" x14ac:dyDescent="0.3">
      <c r="A6697" t="s">
        <v>6759</v>
      </c>
      <c r="B6697" s="3">
        <v>44387</v>
      </c>
      <c r="C6697" t="s">
        <v>32</v>
      </c>
      <c r="D6697" t="s">
        <v>8135</v>
      </c>
      <c r="E6697" t="s">
        <v>7907</v>
      </c>
      <c r="F6697" t="s">
        <v>14</v>
      </c>
      <c r="G6697" t="s">
        <v>15</v>
      </c>
      <c r="H6697" t="s">
        <v>62</v>
      </c>
      <c r="I6697">
        <v>4500</v>
      </c>
      <c r="J6697">
        <v>6000</v>
      </c>
      <c r="K6697">
        <v>3</v>
      </c>
      <c r="L6697">
        <v>13500</v>
      </c>
      <c r="M6697">
        <v>18000</v>
      </c>
      <c r="N6697">
        <f t="shared" si="104"/>
        <v>4500</v>
      </c>
    </row>
    <row r="6698" spans="1:14" x14ac:dyDescent="0.3">
      <c r="A6698" t="s">
        <v>6760</v>
      </c>
      <c r="B6698" s="3">
        <v>44387</v>
      </c>
      <c r="C6698" t="s">
        <v>33</v>
      </c>
      <c r="D6698" t="s">
        <v>8136</v>
      </c>
      <c r="E6698" t="s">
        <v>7901</v>
      </c>
      <c r="F6698" t="s">
        <v>14</v>
      </c>
      <c r="G6698" t="s">
        <v>15</v>
      </c>
      <c r="H6698" t="s">
        <v>62</v>
      </c>
      <c r="I6698">
        <v>4500</v>
      </c>
      <c r="J6698">
        <v>6000</v>
      </c>
      <c r="K6698">
        <v>2</v>
      </c>
      <c r="L6698">
        <v>9000</v>
      </c>
      <c r="M6698">
        <v>12000</v>
      </c>
      <c r="N6698">
        <f t="shared" si="104"/>
        <v>3000</v>
      </c>
    </row>
    <row r="6699" spans="1:14" x14ac:dyDescent="0.3">
      <c r="A6699" t="s">
        <v>6761</v>
      </c>
      <c r="B6699" s="3">
        <v>44387</v>
      </c>
      <c r="C6699" t="s">
        <v>34</v>
      </c>
      <c r="D6699" t="s">
        <v>8137</v>
      </c>
      <c r="E6699" t="s">
        <v>7901</v>
      </c>
      <c r="F6699" t="s">
        <v>14</v>
      </c>
      <c r="G6699" t="s">
        <v>15</v>
      </c>
      <c r="H6699" t="s">
        <v>62</v>
      </c>
      <c r="I6699">
        <v>4500</v>
      </c>
      <c r="J6699">
        <v>6000</v>
      </c>
      <c r="K6699">
        <v>4</v>
      </c>
      <c r="L6699">
        <v>18000</v>
      </c>
      <c r="M6699">
        <v>24000</v>
      </c>
      <c r="N6699">
        <f t="shared" si="104"/>
        <v>6000</v>
      </c>
    </row>
    <row r="6700" spans="1:14" x14ac:dyDescent="0.3">
      <c r="A6700" t="s">
        <v>6762</v>
      </c>
      <c r="B6700" s="3">
        <v>44387</v>
      </c>
      <c r="C6700" t="s">
        <v>35</v>
      </c>
      <c r="D6700" t="s">
        <v>8138</v>
      </c>
      <c r="E6700" t="s">
        <v>7939</v>
      </c>
      <c r="F6700" t="s">
        <v>14</v>
      </c>
      <c r="G6700" t="s">
        <v>15</v>
      </c>
      <c r="H6700" t="s">
        <v>62</v>
      </c>
      <c r="I6700">
        <v>4500</v>
      </c>
      <c r="J6700">
        <v>6000</v>
      </c>
      <c r="K6700">
        <v>3</v>
      </c>
      <c r="L6700">
        <v>13500</v>
      </c>
      <c r="M6700">
        <v>18000</v>
      </c>
      <c r="N6700">
        <f t="shared" si="104"/>
        <v>4500</v>
      </c>
    </row>
    <row r="6701" spans="1:14" x14ac:dyDescent="0.3">
      <c r="A6701" t="s">
        <v>6763</v>
      </c>
      <c r="B6701" s="3">
        <v>44506</v>
      </c>
      <c r="C6701" t="s">
        <v>36</v>
      </c>
      <c r="D6701" t="s">
        <v>8139</v>
      </c>
      <c r="E6701" t="s">
        <v>7921</v>
      </c>
      <c r="F6701" t="s">
        <v>14</v>
      </c>
      <c r="G6701" t="s">
        <v>15</v>
      </c>
      <c r="H6701" t="s">
        <v>62</v>
      </c>
      <c r="I6701">
        <v>4500</v>
      </c>
      <c r="J6701">
        <v>6000</v>
      </c>
      <c r="K6701">
        <v>3</v>
      </c>
      <c r="L6701">
        <v>13500</v>
      </c>
      <c r="M6701">
        <v>18000</v>
      </c>
      <c r="N6701">
        <f t="shared" si="104"/>
        <v>4500</v>
      </c>
    </row>
    <row r="6702" spans="1:14" x14ac:dyDescent="0.3">
      <c r="A6702" t="s">
        <v>6764</v>
      </c>
      <c r="B6702" s="3">
        <v>44506</v>
      </c>
      <c r="C6702" t="s">
        <v>37</v>
      </c>
      <c r="D6702" t="s">
        <v>8140</v>
      </c>
      <c r="E6702" t="s">
        <v>7907</v>
      </c>
      <c r="F6702" t="s">
        <v>14</v>
      </c>
      <c r="G6702" t="s">
        <v>15</v>
      </c>
      <c r="H6702" t="s">
        <v>62</v>
      </c>
      <c r="I6702">
        <v>4500</v>
      </c>
      <c r="J6702">
        <v>6000</v>
      </c>
      <c r="K6702">
        <v>2</v>
      </c>
      <c r="L6702">
        <v>9000</v>
      </c>
      <c r="M6702">
        <v>12000</v>
      </c>
      <c r="N6702">
        <f t="shared" si="104"/>
        <v>3000</v>
      </c>
    </row>
    <row r="6703" spans="1:14" x14ac:dyDescent="0.3">
      <c r="A6703" t="s">
        <v>6765</v>
      </c>
      <c r="B6703" s="3">
        <v>44506</v>
      </c>
      <c r="C6703" t="s">
        <v>38</v>
      </c>
      <c r="D6703" t="s">
        <v>8141</v>
      </c>
      <c r="E6703" t="s">
        <v>7915</v>
      </c>
      <c r="F6703" t="s">
        <v>14</v>
      </c>
      <c r="G6703" t="s">
        <v>15</v>
      </c>
      <c r="H6703" t="s">
        <v>62</v>
      </c>
      <c r="I6703">
        <v>4500</v>
      </c>
      <c r="J6703">
        <v>6000</v>
      </c>
      <c r="K6703">
        <v>1</v>
      </c>
      <c r="L6703">
        <v>4500</v>
      </c>
      <c r="M6703">
        <v>6000</v>
      </c>
      <c r="N6703">
        <f t="shared" si="104"/>
        <v>1500</v>
      </c>
    </row>
    <row r="6704" spans="1:14" x14ac:dyDescent="0.3">
      <c r="A6704" t="s">
        <v>6766</v>
      </c>
      <c r="B6704" s="3">
        <v>44506</v>
      </c>
      <c r="C6704" t="s">
        <v>39</v>
      </c>
      <c r="D6704" t="s">
        <v>8142</v>
      </c>
      <c r="E6704" t="s">
        <v>7967</v>
      </c>
      <c r="F6704" t="s">
        <v>14</v>
      </c>
      <c r="G6704" t="s">
        <v>22</v>
      </c>
      <c r="H6704" t="s">
        <v>63</v>
      </c>
      <c r="I6704">
        <v>3700</v>
      </c>
      <c r="J6704">
        <v>4450</v>
      </c>
      <c r="K6704">
        <v>3</v>
      </c>
      <c r="L6704">
        <v>11100</v>
      </c>
      <c r="M6704">
        <v>13350</v>
      </c>
      <c r="N6704">
        <f t="shared" si="104"/>
        <v>2250</v>
      </c>
    </row>
    <row r="6705" spans="1:14" x14ac:dyDescent="0.3">
      <c r="A6705" t="s">
        <v>6767</v>
      </c>
      <c r="B6705" s="3">
        <v>44506</v>
      </c>
      <c r="C6705" t="s">
        <v>41</v>
      </c>
      <c r="D6705" t="s">
        <v>8143</v>
      </c>
      <c r="E6705" t="s">
        <v>7901</v>
      </c>
      <c r="F6705" t="s">
        <v>14</v>
      </c>
      <c r="G6705" t="s">
        <v>22</v>
      </c>
      <c r="H6705" t="s">
        <v>63</v>
      </c>
      <c r="I6705">
        <v>3700</v>
      </c>
      <c r="J6705">
        <v>4450</v>
      </c>
      <c r="K6705">
        <v>4</v>
      </c>
      <c r="L6705">
        <v>14800</v>
      </c>
      <c r="M6705">
        <v>17800</v>
      </c>
      <c r="N6705">
        <f t="shared" si="104"/>
        <v>3000</v>
      </c>
    </row>
    <row r="6706" spans="1:14" x14ac:dyDescent="0.3">
      <c r="A6706" t="s">
        <v>6768</v>
      </c>
      <c r="B6706" s="3">
        <v>44506</v>
      </c>
      <c r="C6706" t="s">
        <v>42</v>
      </c>
      <c r="D6706" t="s">
        <v>8144</v>
      </c>
      <c r="E6706" t="s">
        <v>7915</v>
      </c>
      <c r="F6706" t="s">
        <v>14</v>
      </c>
      <c r="G6706" t="s">
        <v>22</v>
      </c>
      <c r="H6706" t="s">
        <v>63</v>
      </c>
      <c r="I6706">
        <v>3700</v>
      </c>
      <c r="J6706">
        <v>4450</v>
      </c>
      <c r="K6706">
        <v>1</v>
      </c>
      <c r="L6706">
        <v>3700</v>
      </c>
      <c r="M6706">
        <v>4450</v>
      </c>
      <c r="N6706">
        <f t="shared" si="104"/>
        <v>750</v>
      </c>
    </row>
    <row r="6707" spans="1:14" x14ac:dyDescent="0.3">
      <c r="A6707" t="s">
        <v>6769</v>
      </c>
      <c r="B6707" s="3">
        <v>44506</v>
      </c>
      <c r="C6707" t="s">
        <v>43</v>
      </c>
      <c r="D6707" t="s">
        <v>8145</v>
      </c>
      <c r="E6707" t="s">
        <v>7912</v>
      </c>
      <c r="F6707" t="s">
        <v>14</v>
      </c>
      <c r="G6707" t="s">
        <v>22</v>
      </c>
      <c r="H6707" t="s">
        <v>63</v>
      </c>
      <c r="I6707">
        <v>3700</v>
      </c>
      <c r="J6707">
        <v>4450</v>
      </c>
      <c r="K6707">
        <v>2</v>
      </c>
      <c r="L6707">
        <v>7400</v>
      </c>
      <c r="M6707">
        <v>8900</v>
      </c>
      <c r="N6707">
        <f t="shared" si="104"/>
        <v>1500</v>
      </c>
    </row>
    <row r="6708" spans="1:14" x14ac:dyDescent="0.3">
      <c r="A6708" t="s">
        <v>6770</v>
      </c>
      <c r="B6708" s="3">
        <v>44506</v>
      </c>
      <c r="C6708" t="s">
        <v>45</v>
      </c>
      <c r="D6708" t="s">
        <v>8146</v>
      </c>
      <c r="E6708" t="s">
        <v>7903</v>
      </c>
      <c r="F6708" t="s">
        <v>14</v>
      </c>
      <c r="G6708" t="s">
        <v>27</v>
      </c>
      <c r="H6708" t="s">
        <v>62</v>
      </c>
      <c r="I6708">
        <v>2500</v>
      </c>
      <c r="J6708">
        <v>3350</v>
      </c>
      <c r="K6708">
        <v>2</v>
      </c>
      <c r="L6708">
        <v>5000</v>
      </c>
      <c r="M6708">
        <v>6700</v>
      </c>
      <c r="N6708">
        <f t="shared" si="104"/>
        <v>1700</v>
      </c>
    </row>
    <row r="6709" spans="1:14" x14ac:dyDescent="0.3">
      <c r="A6709" t="s">
        <v>6771</v>
      </c>
      <c r="B6709" s="3">
        <v>44506</v>
      </c>
      <c r="C6709" t="s">
        <v>46</v>
      </c>
      <c r="D6709" t="s">
        <v>8147</v>
      </c>
      <c r="E6709" t="s">
        <v>7915</v>
      </c>
      <c r="F6709" t="s">
        <v>14</v>
      </c>
      <c r="G6709" t="s">
        <v>27</v>
      </c>
      <c r="H6709" t="s">
        <v>62</v>
      </c>
      <c r="I6709">
        <v>2500</v>
      </c>
      <c r="J6709">
        <v>3350</v>
      </c>
      <c r="K6709">
        <v>4</v>
      </c>
      <c r="L6709">
        <v>10000</v>
      </c>
      <c r="M6709">
        <v>13400</v>
      </c>
      <c r="N6709">
        <f t="shared" si="104"/>
        <v>3400</v>
      </c>
    </row>
    <row r="6710" spans="1:14" x14ac:dyDescent="0.3">
      <c r="A6710" t="s">
        <v>6772</v>
      </c>
      <c r="B6710" s="3">
        <v>44506</v>
      </c>
      <c r="C6710" t="s">
        <v>47</v>
      </c>
      <c r="D6710" t="s">
        <v>8148</v>
      </c>
      <c r="E6710" t="s">
        <v>7897</v>
      </c>
      <c r="F6710" t="s">
        <v>29</v>
      </c>
      <c r="G6710" t="s">
        <v>27</v>
      </c>
      <c r="H6710" t="s">
        <v>62</v>
      </c>
      <c r="I6710">
        <v>2500</v>
      </c>
      <c r="J6710">
        <v>3350</v>
      </c>
      <c r="K6710">
        <v>1</v>
      </c>
      <c r="L6710">
        <v>2500</v>
      </c>
      <c r="M6710">
        <v>3350</v>
      </c>
      <c r="N6710">
        <f t="shared" si="104"/>
        <v>850</v>
      </c>
    </row>
    <row r="6711" spans="1:14" x14ac:dyDescent="0.3">
      <c r="A6711" t="s">
        <v>6773</v>
      </c>
      <c r="B6711" s="3">
        <v>44506</v>
      </c>
      <c r="C6711" t="s">
        <v>48</v>
      </c>
      <c r="D6711" t="s">
        <v>8149</v>
      </c>
      <c r="E6711" t="s">
        <v>7907</v>
      </c>
      <c r="F6711" t="s">
        <v>29</v>
      </c>
      <c r="G6711" t="s">
        <v>27</v>
      </c>
      <c r="H6711" t="s">
        <v>62</v>
      </c>
      <c r="I6711">
        <v>2500</v>
      </c>
      <c r="J6711">
        <v>3350</v>
      </c>
      <c r="K6711">
        <v>4</v>
      </c>
      <c r="L6711">
        <v>10000</v>
      </c>
      <c r="M6711">
        <v>13400</v>
      </c>
      <c r="N6711">
        <f t="shared" si="104"/>
        <v>3400</v>
      </c>
    </row>
    <row r="6712" spans="1:14" x14ac:dyDescent="0.3">
      <c r="A6712" t="s">
        <v>6774</v>
      </c>
      <c r="B6712" s="3">
        <v>44506</v>
      </c>
      <c r="C6712" t="s">
        <v>49</v>
      </c>
      <c r="D6712" t="s">
        <v>8150</v>
      </c>
      <c r="E6712" t="s">
        <v>7929</v>
      </c>
      <c r="F6712" t="s">
        <v>29</v>
      </c>
      <c r="G6712" t="s">
        <v>27</v>
      </c>
      <c r="H6712" t="s">
        <v>62</v>
      </c>
      <c r="I6712">
        <v>2500</v>
      </c>
      <c r="J6712">
        <v>3350</v>
      </c>
      <c r="K6712">
        <v>4</v>
      </c>
      <c r="L6712">
        <v>10000</v>
      </c>
      <c r="M6712">
        <v>13400</v>
      </c>
      <c r="N6712">
        <f t="shared" si="104"/>
        <v>3400</v>
      </c>
    </row>
    <row r="6713" spans="1:14" x14ac:dyDescent="0.3">
      <c r="A6713" t="s">
        <v>6775</v>
      </c>
      <c r="B6713" s="3">
        <v>44506</v>
      </c>
      <c r="C6713" t="s">
        <v>50</v>
      </c>
      <c r="D6713" t="s">
        <v>8151</v>
      </c>
      <c r="E6713" t="s">
        <v>7896</v>
      </c>
      <c r="F6713" t="s">
        <v>29</v>
      </c>
      <c r="G6713" t="s">
        <v>27</v>
      </c>
      <c r="H6713" t="s">
        <v>62</v>
      </c>
      <c r="I6713">
        <v>2500</v>
      </c>
      <c r="J6713">
        <v>3350</v>
      </c>
      <c r="K6713">
        <v>1</v>
      </c>
      <c r="L6713">
        <v>2500</v>
      </c>
      <c r="M6713">
        <v>3350</v>
      </c>
      <c r="N6713">
        <f t="shared" si="104"/>
        <v>850</v>
      </c>
    </row>
    <row r="6714" spans="1:14" x14ac:dyDescent="0.3">
      <c r="A6714" t="s">
        <v>6776</v>
      </c>
      <c r="B6714" s="3">
        <v>44506</v>
      </c>
      <c r="C6714" t="s">
        <v>51</v>
      </c>
      <c r="D6714" t="s">
        <v>8152</v>
      </c>
      <c r="E6714" t="s">
        <v>7907</v>
      </c>
      <c r="F6714" t="s">
        <v>29</v>
      </c>
      <c r="G6714" t="s">
        <v>27</v>
      </c>
      <c r="H6714" t="s">
        <v>62</v>
      </c>
      <c r="I6714">
        <v>2500</v>
      </c>
      <c r="J6714">
        <v>3350</v>
      </c>
      <c r="K6714">
        <v>1</v>
      </c>
      <c r="L6714">
        <v>2500</v>
      </c>
      <c r="M6714">
        <v>3350</v>
      </c>
      <c r="N6714">
        <f t="shared" si="104"/>
        <v>850</v>
      </c>
    </row>
    <row r="6715" spans="1:14" x14ac:dyDescent="0.3">
      <c r="A6715" t="s">
        <v>6777</v>
      </c>
      <c r="B6715" s="3">
        <v>44506</v>
      </c>
      <c r="C6715" t="s">
        <v>52</v>
      </c>
      <c r="D6715" t="s">
        <v>8153</v>
      </c>
      <c r="E6715" t="s">
        <v>7929</v>
      </c>
      <c r="F6715" t="s">
        <v>14</v>
      </c>
      <c r="G6715" t="s">
        <v>27</v>
      </c>
      <c r="H6715" t="s">
        <v>62</v>
      </c>
      <c r="I6715">
        <v>2500</v>
      </c>
      <c r="J6715">
        <v>3350</v>
      </c>
      <c r="K6715">
        <v>3</v>
      </c>
      <c r="L6715">
        <v>7500</v>
      </c>
      <c r="M6715">
        <v>10050</v>
      </c>
      <c r="N6715">
        <f t="shared" si="104"/>
        <v>2550</v>
      </c>
    </row>
    <row r="6716" spans="1:14" x14ac:dyDescent="0.3">
      <c r="A6716" t="s">
        <v>6778</v>
      </c>
      <c r="B6716" s="3">
        <v>44506</v>
      </c>
      <c r="C6716" t="s">
        <v>53</v>
      </c>
      <c r="D6716" t="s">
        <v>8154</v>
      </c>
      <c r="E6716" t="s">
        <v>7903</v>
      </c>
      <c r="F6716" t="s">
        <v>14</v>
      </c>
      <c r="G6716" t="s">
        <v>27</v>
      </c>
      <c r="H6716" t="s">
        <v>62</v>
      </c>
      <c r="I6716">
        <v>2500</v>
      </c>
      <c r="J6716">
        <v>3350</v>
      </c>
      <c r="K6716">
        <v>1</v>
      </c>
      <c r="L6716">
        <v>2500</v>
      </c>
      <c r="M6716">
        <v>3350</v>
      </c>
      <c r="N6716">
        <f t="shared" si="104"/>
        <v>850</v>
      </c>
    </row>
    <row r="6717" spans="1:14" x14ac:dyDescent="0.3">
      <c r="A6717" t="s">
        <v>6779</v>
      </c>
      <c r="B6717" s="3">
        <v>44506</v>
      </c>
      <c r="C6717" t="s">
        <v>54</v>
      </c>
      <c r="D6717" t="s">
        <v>8155</v>
      </c>
      <c r="E6717" t="s">
        <v>7912</v>
      </c>
      <c r="F6717" t="s">
        <v>14</v>
      </c>
      <c r="G6717" t="s">
        <v>27</v>
      </c>
      <c r="H6717" t="s">
        <v>62</v>
      </c>
      <c r="I6717">
        <v>2500</v>
      </c>
      <c r="J6717">
        <v>3350</v>
      </c>
      <c r="K6717">
        <v>1</v>
      </c>
      <c r="L6717">
        <v>2500</v>
      </c>
      <c r="M6717">
        <v>3350</v>
      </c>
      <c r="N6717">
        <f t="shared" si="104"/>
        <v>850</v>
      </c>
    </row>
    <row r="6718" spans="1:14" x14ac:dyDescent="0.3">
      <c r="A6718" t="s">
        <v>6780</v>
      </c>
      <c r="B6718" s="3">
        <v>44506</v>
      </c>
      <c r="C6718" t="s">
        <v>55</v>
      </c>
      <c r="D6718" t="s">
        <v>8156</v>
      </c>
      <c r="E6718" t="s">
        <v>7912</v>
      </c>
      <c r="F6718" t="s">
        <v>14</v>
      </c>
      <c r="G6718" t="s">
        <v>27</v>
      </c>
      <c r="H6718" t="s">
        <v>62</v>
      </c>
      <c r="I6718">
        <v>2500</v>
      </c>
      <c r="J6718">
        <v>3350</v>
      </c>
      <c r="K6718">
        <v>2</v>
      </c>
      <c r="L6718">
        <v>5000</v>
      </c>
      <c r="M6718">
        <v>6700</v>
      </c>
      <c r="N6718">
        <f t="shared" si="104"/>
        <v>1700</v>
      </c>
    </row>
    <row r="6719" spans="1:14" x14ac:dyDescent="0.3">
      <c r="A6719" t="s">
        <v>6781</v>
      </c>
      <c r="B6719" s="3">
        <v>44506</v>
      </c>
      <c r="C6719" t="s">
        <v>57</v>
      </c>
      <c r="D6719" t="s">
        <v>8157</v>
      </c>
      <c r="E6719" t="s">
        <v>7912</v>
      </c>
      <c r="F6719" t="s">
        <v>14</v>
      </c>
      <c r="G6719" t="s">
        <v>40</v>
      </c>
      <c r="H6719" t="s">
        <v>63</v>
      </c>
      <c r="I6719">
        <v>3500</v>
      </c>
      <c r="J6719">
        <v>4750</v>
      </c>
      <c r="K6719">
        <v>4</v>
      </c>
      <c r="L6719">
        <v>14000</v>
      </c>
      <c r="M6719">
        <v>19000</v>
      </c>
      <c r="N6719">
        <f t="shared" si="104"/>
        <v>5000</v>
      </c>
    </row>
    <row r="6720" spans="1:14" x14ac:dyDescent="0.3">
      <c r="A6720" t="s">
        <v>6782</v>
      </c>
      <c r="B6720" s="3">
        <v>44506</v>
      </c>
      <c r="C6720" t="s">
        <v>58</v>
      </c>
      <c r="D6720" t="s">
        <v>8158</v>
      </c>
      <c r="E6720" t="s">
        <v>7896</v>
      </c>
      <c r="F6720" t="s">
        <v>14</v>
      </c>
      <c r="G6720" t="s">
        <v>40</v>
      </c>
      <c r="H6720" t="s">
        <v>63</v>
      </c>
      <c r="I6720">
        <v>3500</v>
      </c>
      <c r="J6720">
        <v>4750</v>
      </c>
      <c r="K6720">
        <v>3</v>
      </c>
      <c r="L6720">
        <v>10500</v>
      </c>
      <c r="M6720">
        <v>14250</v>
      </c>
      <c r="N6720">
        <f t="shared" si="104"/>
        <v>3750</v>
      </c>
    </row>
    <row r="6721" spans="1:14" x14ac:dyDescent="0.3">
      <c r="A6721" t="s">
        <v>6783</v>
      </c>
      <c r="B6721" s="3">
        <v>44506</v>
      </c>
      <c r="C6721" t="s">
        <v>59</v>
      </c>
      <c r="D6721" t="s">
        <v>8159</v>
      </c>
      <c r="E6721" t="s">
        <v>7912</v>
      </c>
      <c r="F6721" t="s">
        <v>14</v>
      </c>
      <c r="G6721" t="s">
        <v>40</v>
      </c>
      <c r="H6721" t="s">
        <v>63</v>
      </c>
      <c r="I6721">
        <v>3500</v>
      </c>
      <c r="J6721">
        <v>4750</v>
      </c>
      <c r="K6721">
        <v>4</v>
      </c>
      <c r="L6721">
        <v>14000</v>
      </c>
      <c r="M6721">
        <v>19000</v>
      </c>
      <c r="N6721">
        <f t="shared" si="104"/>
        <v>5000</v>
      </c>
    </row>
    <row r="6722" spans="1:14" x14ac:dyDescent="0.3">
      <c r="A6722" t="s">
        <v>6784</v>
      </c>
      <c r="B6722" s="3">
        <v>44506</v>
      </c>
      <c r="C6722" t="s">
        <v>60</v>
      </c>
      <c r="D6722" t="s">
        <v>8160</v>
      </c>
      <c r="E6722" t="s">
        <v>7912</v>
      </c>
      <c r="F6722" t="s">
        <v>14</v>
      </c>
      <c r="G6722" t="s">
        <v>44</v>
      </c>
      <c r="H6722" t="s">
        <v>63</v>
      </c>
      <c r="I6722">
        <v>3800</v>
      </c>
      <c r="J6722">
        <v>4430</v>
      </c>
      <c r="K6722">
        <v>1</v>
      </c>
      <c r="L6722">
        <v>3800</v>
      </c>
      <c r="M6722">
        <v>4430</v>
      </c>
      <c r="N6722">
        <f t="shared" si="104"/>
        <v>630</v>
      </c>
    </row>
    <row r="6723" spans="1:14" x14ac:dyDescent="0.3">
      <c r="A6723" t="s">
        <v>6785</v>
      </c>
      <c r="B6723" s="3">
        <v>44506</v>
      </c>
      <c r="C6723" t="s">
        <v>61</v>
      </c>
      <c r="D6723" t="s">
        <v>8161</v>
      </c>
      <c r="E6723" t="s">
        <v>7905</v>
      </c>
      <c r="F6723" t="s">
        <v>14</v>
      </c>
      <c r="G6723" t="s">
        <v>44</v>
      </c>
      <c r="H6723" t="s">
        <v>63</v>
      </c>
      <c r="I6723">
        <v>3800</v>
      </c>
      <c r="J6723">
        <v>4430</v>
      </c>
      <c r="K6723">
        <v>2</v>
      </c>
      <c r="L6723">
        <v>7600</v>
      </c>
      <c r="M6723">
        <v>8860</v>
      </c>
      <c r="N6723">
        <f t="shared" si="104"/>
        <v>1260</v>
      </c>
    </row>
    <row r="6724" spans="1:14" x14ac:dyDescent="0.3">
      <c r="A6724" t="s">
        <v>6786</v>
      </c>
      <c r="B6724" s="3">
        <v>44506</v>
      </c>
      <c r="C6724" t="s">
        <v>13</v>
      </c>
      <c r="D6724" t="s">
        <v>8162</v>
      </c>
      <c r="E6724" t="s">
        <v>7903</v>
      </c>
      <c r="F6724" t="s">
        <v>14</v>
      </c>
      <c r="G6724" t="s">
        <v>40</v>
      </c>
      <c r="H6724" t="s">
        <v>63</v>
      </c>
      <c r="I6724">
        <v>3500</v>
      </c>
      <c r="J6724">
        <v>4750</v>
      </c>
      <c r="K6724">
        <v>3</v>
      </c>
      <c r="L6724">
        <v>10500</v>
      </c>
      <c r="M6724">
        <v>14250</v>
      </c>
      <c r="N6724">
        <f t="shared" ref="N6724:N6787" si="105">M6724-L6724</f>
        <v>3750</v>
      </c>
    </row>
    <row r="6725" spans="1:14" x14ac:dyDescent="0.3">
      <c r="A6725" t="s">
        <v>6787</v>
      </c>
      <c r="B6725" s="3">
        <v>44506</v>
      </c>
      <c r="C6725" t="s">
        <v>16</v>
      </c>
      <c r="D6725" t="s">
        <v>8163</v>
      </c>
      <c r="E6725" t="s">
        <v>7901</v>
      </c>
      <c r="F6725" t="s">
        <v>14</v>
      </c>
      <c r="G6725" t="s">
        <v>40</v>
      </c>
      <c r="H6725" t="s">
        <v>63</v>
      </c>
      <c r="I6725">
        <v>3500</v>
      </c>
      <c r="J6725">
        <v>4750</v>
      </c>
      <c r="K6725">
        <v>1</v>
      </c>
      <c r="L6725">
        <v>3500</v>
      </c>
      <c r="M6725">
        <v>4750</v>
      </c>
      <c r="N6725">
        <f t="shared" si="105"/>
        <v>1250</v>
      </c>
    </row>
    <row r="6726" spans="1:14" x14ac:dyDescent="0.3">
      <c r="A6726" t="s">
        <v>6788</v>
      </c>
      <c r="B6726" s="3">
        <v>44506</v>
      </c>
      <c r="C6726" t="s">
        <v>18</v>
      </c>
      <c r="D6726" t="s">
        <v>8164</v>
      </c>
      <c r="E6726" t="s">
        <v>7967</v>
      </c>
      <c r="F6726" t="s">
        <v>14</v>
      </c>
      <c r="G6726" t="s">
        <v>40</v>
      </c>
      <c r="H6726" t="s">
        <v>63</v>
      </c>
      <c r="I6726">
        <v>3500</v>
      </c>
      <c r="J6726">
        <v>4750</v>
      </c>
      <c r="K6726">
        <v>1</v>
      </c>
      <c r="L6726">
        <v>3500</v>
      </c>
      <c r="M6726">
        <v>4750</v>
      </c>
      <c r="N6726">
        <f t="shared" si="105"/>
        <v>1250</v>
      </c>
    </row>
    <row r="6727" spans="1:14" x14ac:dyDescent="0.3">
      <c r="A6727" t="s">
        <v>6789</v>
      </c>
      <c r="B6727" s="3">
        <v>44506</v>
      </c>
      <c r="C6727" t="s">
        <v>20</v>
      </c>
      <c r="D6727" t="s">
        <v>8165</v>
      </c>
      <c r="E6727" t="s">
        <v>7907</v>
      </c>
      <c r="F6727" t="s">
        <v>14</v>
      </c>
      <c r="G6727" t="s">
        <v>40</v>
      </c>
      <c r="H6727" t="s">
        <v>63</v>
      </c>
      <c r="I6727">
        <v>3500</v>
      </c>
      <c r="J6727">
        <v>4750</v>
      </c>
      <c r="K6727">
        <v>2</v>
      </c>
      <c r="L6727">
        <v>7000</v>
      </c>
      <c r="M6727">
        <v>9500</v>
      </c>
      <c r="N6727">
        <f t="shared" si="105"/>
        <v>2500</v>
      </c>
    </row>
    <row r="6728" spans="1:14" x14ac:dyDescent="0.3">
      <c r="A6728" t="s">
        <v>6790</v>
      </c>
      <c r="B6728" s="3">
        <v>44506</v>
      </c>
      <c r="C6728" t="s">
        <v>21</v>
      </c>
      <c r="D6728" t="s">
        <v>8166</v>
      </c>
      <c r="E6728" t="s">
        <v>7929</v>
      </c>
      <c r="F6728" t="s">
        <v>14</v>
      </c>
      <c r="G6728" t="s">
        <v>40</v>
      </c>
      <c r="H6728" t="s">
        <v>63</v>
      </c>
      <c r="I6728">
        <v>3500</v>
      </c>
      <c r="J6728">
        <v>4750</v>
      </c>
      <c r="K6728">
        <v>1</v>
      </c>
      <c r="L6728">
        <v>3500</v>
      </c>
      <c r="M6728">
        <v>4750</v>
      </c>
      <c r="N6728">
        <f t="shared" si="105"/>
        <v>1250</v>
      </c>
    </row>
    <row r="6729" spans="1:14" x14ac:dyDescent="0.3">
      <c r="A6729" t="s">
        <v>6791</v>
      </c>
      <c r="B6729" s="3">
        <v>44506</v>
      </c>
      <c r="C6729" t="s">
        <v>23</v>
      </c>
      <c r="D6729" t="s">
        <v>8167</v>
      </c>
      <c r="E6729" t="s">
        <v>7921</v>
      </c>
      <c r="F6729" t="s">
        <v>14</v>
      </c>
      <c r="G6729" t="s">
        <v>40</v>
      </c>
      <c r="H6729" t="s">
        <v>63</v>
      </c>
      <c r="I6729">
        <v>3500</v>
      </c>
      <c r="J6729">
        <v>4750</v>
      </c>
      <c r="K6729">
        <v>2</v>
      </c>
      <c r="L6729">
        <v>7000</v>
      </c>
      <c r="M6729">
        <v>9500</v>
      </c>
      <c r="N6729">
        <f t="shared" si="105"/>
        <v>2500</v>
      </c>
    </row>
    <row r="6730" spans="1:14" x14ac:dyDescent="0.3">
      <c r="A6730" t="s">
        <v>6792</v>
      </c>
      <c r="B6730" s="3">
        <v>44506</v>
      </c>
      <c r="C6730" t="s">
        <v>24</v>
      </c>
      <c r="D6730" t="s">
        <v>8168</v>
      </c>
      <c r="E6730" t="s">
        <v>7907</v>
      </c>
      <c r="F6730" t="s">
        <v>14</v>
      </c>
      <c r="G6730" t="s">
        <v>40</v>
      </c>
      <c r="H6730" t="s">
        <v>63</v>
      </c>
      <c r="I6730">
        <v>3500</v>
      </c>
      <c r="J6730">
        <v>4750</v>
      </c>
      <c r="K6730">
        <v>1</v>
      </c>
      <c r="L6730">
        <v>3500</v>
      </c>
      <c r="M6730">
        <v>4750</v>
      </c>
      <c r="N6730">
        <f t="shared" si="105"/>
        <v>1250</v>
      </c>
    </row>
    <row r="6731" spans="1:14" x14ac:dyDescent="0.3">
      <c r="A6731" t="s">
        <v>6793</v>
      </c>
      <c r="B6731" s="3">
        <v>44506</v>
      </c>
      <c r="C6731" t="s">
        <v>25</v>
      </c>
      <c r="D6731" t="s">
        <v>8169</v>
      </c>
      <c r="E6731" t="s">
        <v>7897</v>
      </c>
      <c r="F6731" t="s">
        <v>14</v>
      </c>
      <c r="G6731" t="s">
        <v>15</v>
      </c>
      <c r="H6731" t="s">
        <v>62</v>
      </c>
      <c r="I6731">
        <v>4500</v>
      </c>
      <c r="J6731">
        <v>6000</v>
      </c>
      <c r="K6731">
        <v>2</v>
      </c>
      <c r="L6731">
        <v>9000</v>
      </c>
      <c r="M6731">
        <v>12000</v>
      </c>
      <c r="N6731">
        <f t="shared" si="105"/>
        <v>3000</v>
      </c>
    </row>
    <row r="6732" spans="1:14" x14ac:dyDescent="0.3">
      <c r="A6732" t="s">
        <v>6794</v>
      </c>
      <c r="B6732" s="3">
        <v>44506</v>
      </c>
      <c r="C6732" t="s">
        <v>26</v>
      </c>
      <c r="D6732" t="s">
        <v>8170</v>
      </c>
      <c r="E6732" t="s">
        <v>7915</v>
      </c>
      <c r="F6732" t="s">
        <v>14</v>
      </c>
      <c r="G6732" t="s">
        <v>15</v>
      </c>
      <c r="H6732" t="s">
        <v>62</v>
      </c>
      <c r="I6732">
        <v>4500</v>
      </c>
      <c r="J6732">
        <v>6000</v>
      </c>
      <c r="K6732">
        <v>2</v>
      </c>
      <c r="L6732">
        <v>9000</v>
      </c>
      <c r="M6732">
        <v>12000</v>
      </c>
      <c r="N6732">
        <f t="shared" si="105"/>
        <v>3000</v>
      </c>
    </row>
    <row r="6733" spans="1:14" x14ac:dyDescent="0.3">
      <c r="A6733" t="s">
        <v>6795</v>
      </c>
      <c r="B6733" s="3">
        <v>44506</v>
      </c>
      <c r="C6733" t="s">
        <v>28</v>
      </c>
      <c r="D6733" t="s">
        <v>8171</v>
      </c>
      <c r="E6733" t="s">
        <v>7912</v>
      </c>
      <c r="F6733" t="s">
        <v>14</v>
      </c>
      <c r="G6733" t="s">
        <v>56</v>
      </c>
      <c r="H6733" t="s">
        <v>64</v>
      </c>
      <c r="I6733">
        <v>3600</v>
      </c>
      <c r="J6733">
        <v>4400</v>
      </c>
      <c r="K6733">
        <v>4</v>
      </c>
      <c r="L6733">
        <v>14400</v>
      </c>
      <c r="M6733">
        <v>17600</v>
      </c>
      <c r="N6733">
        <f t="shared" si="105"/>
        <v>3200</v>
      </c>
    </row>
    <row r="6734" spans="1:14" x14ac:dyDescent="0.3">
      <c r="A6734" t="s">
        <v>6796</v>
      </c>
      <c r="B6734" s="3">
        <v>44506</v>
      </c>
      <c r="C6734" t="s">
        <v>30</v>
      </c>
      <c r="D6734" t="s">
        <v>8172</v>
      </c>
      <c r="E6734" t="s">
        <v>7896</v>
      </c>
      <c r="F6734" t="s">
        <v>14</v>
      </c>
      <c r="G6734" t="s">
        <v>22</v>
      </c>
      <c r="H6734" t="s">
        <v>63</v>
      </c>
      <c r="I6734">
        <v>3700</v>
      </c>
      <c r="J6734">
        <v>4450</v>
      </c>
      <c r="K6734">
        <v>2</v>
      </c>
      <c r="L6734">
        <v>7400</v>
      </c>
      <c r="M6734">
        <v>8900</v>
      </c>
      <c r="N6734">
        <f t="shared" si="105"/>
        <v>1500</v>
      </c>
    </row>
    <row r="6735" spans="1:14" x14ac:dyDescent="0.3">
      <c r="A6735" t="s">
        <v>6797</v>
      </c>
      <c r="B6735" s="3">
        <v>44506</v>
      </c>
      <c r="C6735" t="s">
        <v>31</v>
      </c>
      <c r="D6735" t="s">
        <v>8173</v>
      </c>
      <c r="E6735" t="s">
        <v>7915</v>
      </c>
      <c r="F6735" t="s">
        <v>14</v>
      </c>
      <c r="G6735" t="s">
        <v>22</v>
      </c>
      <c r="H6735" t="s">
        <v>63</v>
      </c>
      <c r="I6735">
        <v>3700</v>
      </c>
      <c r="J6735">
        <v>4450</v>
      </c>
      <c r="K6735">
        <v>3</v>
      </c>
      <c r="L6735">
        <v>11100</v>
      </c>
      <c r="M6735">
        <v>13350</v>
      </c>
      <c r="N6735">
        <f t="shared" si="105"/>
        <v>2250</v>
      </c>
    </row>
    <row r="6736" spans="1:14" x14ac:dyDescent="0.3">
      <c r="A6736" t="s">
        <v>6798</v>
      </c>
      <c r="B6736" s="3">
        <v>44506</v>
      </c>
      <c r="C6736" t="s">
        <v>32</v>
      </c>
      <c r="D6736" t="s">
        <v>8174</v>
      </c>
      <c r="E6736" t="s">
        <v>7903</v>
      </c>
      <c r="F6736" t="s">
        <v>14</v>
      </c>
      <c r="G6736" t="s">
        <v>22</v>
      </c>
      <c r="H6736" t="s">
        <v>63</v>
      </c>
      <c r="I6736">
        <v>3700</v>
      </c>
      <c r="J6736">
        <v>4450</v>
      </c>
      <c r="K6736">
        <v>2</v>
      </c>
      <c r="L6736">
        <v>7400</v>
      </c>
      <c r="M6736">
        <v>8900</v>
      </c>
      <c r="N6736">
        <f t="shared" si="105"/>
        <v>1500</v>
      </c>
    </row>
    <row r="6737" spans="1:14" x14ac:dyDescent="0.3">
      <c r="A6737" t="s">
        <v>6799</v>
      </c>
      <c r="B6737" s="3">
        <v>44506</v>
      </c>
      <c r="C6737" t="s">
        <v>33</v>
      </c>
      <c r="D6737" t="s">
        <v>8175</v>
      </c>
      <c r="E6737" t="s">
        <v>7912</v>
      </c>
      <c r="F6737" t="s">
        <v>14</v>
      </c>
      <c r="G6737" t="s">
        <v>22</v>
      </c>
      <c r="H6737" t="s">
        <v>63</v>
      </c>
      <c r="I6737">
        <v>3700</v>
      </c>
      <c r="J6737">
        <v>4450</v>
      </c>
      <c r="K6737">
        <v>1</v>
      </c>
      <c r="L6737">
        <v>3700</v>
      </c>
      <c r="M6737">
        <v>4450</v>
      </c>
      <c r="N6737">
        <f t="shared" si="105"/>
        <v>750</v>
      </c>
    </row>
    <row r="6738" spans="1:14" x14ac:dyDescent="0.3">
      <c r="A6738" t="s">
        <v>6800</v>
      </c>
      <c r="B6738" s="3">
        <v>44506</v>
      </c>
      <c r="C6738" t="s">
        <v>34</v>
      </c>
      <c r="D6738" t="s">
        <v>8176</v>
      </c>
      <c r="E6738" t="s">
        <v>7907</v>
      </c>
      <c r="F6738" t="s">
        <v>14</v>
      </c>
      <c r="G6738" t="s">
        <v>22</v>
      </c>
      <c r="H6738" t="s">
        <v>63</v>
      </c>
      <c r="I6738">
        <v>3700</v>
      </c>
      <c r="J6738">
        <v>4450</v>
      </c>
      <c r="K6738">
        <v>2</v>
      </c>
      <c r="L6738">
        <v>7400</v>
      </c>
      <c r="M6738">
        <v>8900</v>
      </c>
      <c r="N6738">
        <f t="shared" si="105"/>
        <v>1500</v>
      </c>
    </row>
    <row r="6739" spans="1:14" x14ac:dyDescent="0.3">
      <c r="A6739" t="s">
        <v>6801</v>
      </c>
      <c r="B6739" s="3">
        <v>44506</v>
      </c>
      <c r="C6739" t="s">
        <v>35</v>
      </c>
      <c r="D6739" t="s">
        <v>8177</v>
      </c>
      <c r="E6739" t="s">
        <v>7912</v>
      </c>
      <c r="F6739" t="s">
        <v>14</v>
      </c>
      <c r="G6739" t="s">
        <v>56</v>
      </c>
      <c r="H6739" t="s">
        <v>64</v>
      </c>
      <c r="I6739">
        <v>3600</v>
      </c>
      <c r="J6739">
        <v>4400</v>
      </c>
      <c r="K6739">
        <v>1</v>
      </c>
      <c r="L6739">
        <v>3600</v>
      </c>
      <c r="M6739">
        <v>4400</v>
      </c>
      <c r="N6739">
        <f t="shared" si="105"/>
        <v>800</v>
      </c>
    </row>
    <row r="6740" spans="1:14" x14ac:dyDescent="0.3">
      <c r="A6740" t="s">
        <v>6802</v>
      </c>
      <c r="B6740" s="3">
        <v>44506</v>
      </c>
      <c r="C6740" t="s">
        <v>36</v>
      </c>
      <c r="D6740" t="s">
        <v>8178</v>
      </c>
      <c r="E6740" t="s">
        <v>7897</v>
      </c>
      <c r="F6740" t="s">
        <v>14</v>
      </c>
      <c r="G6740" t="s">
        <v>56</v>
      </c>
      <c r="H6740" t="s">
        <v>64</v>
      </c>
      <c r="I6740">
        <v>3600</v>
      </c>
      <c r="J6740">
        <v>4400</v>
      </c>
      <c r="K6740">
        <v>1</v>
      </c>
      <c r="L6740">
        <v>3600</v>
      </c>
      <c r="M6740">
        <v>4400</v>
      </c>
      <c r="N6740">
        <f t="shared" si="105"/>
        <v>800</v>
      </c>
    </row>
    <row r="6741" spans="1:14" x14ac:dyDescent="0.3">
      <c r="A6741" t="s">
        <v>6803</v>
      </c>
      <c r="B6741" s="3">
        <v>44506</v>
      </c>
      <c r="C6741" t="s">
        <v>37</v>
      </c>
      <c r="D6741" t="s">
        <v>8179</v>
      </c>
      <c r="E6741" t="s">
        <v>7905</v>
      </c>
      <c r="F6741" t="s">
        <v>14</v>
      </c>
      <c r="G6741" t="s">
        <v>56</v>
      </c>
      <c r="H6741" t="s">
        <v>64</v>
      </c>
      <c r="I6741">
        <v>3600</v>
      </c>
      <c r="J6741">
        <v>4400</v>
      </c>
      <c r="K6741">
        <v>1</v>
      </c>
      <c r="L6741">
        <v>3600</v>
      </c>
      <c r="M6741">
        <v>4400</v>
      </c>
      <c r="N6741">
        <f t="shared" si="105"/>
        <v>800</v>
      </c>
    </row>
    <row r="6742" spans="1:14" x14ac:dyDescent="0.3">
      <c r="A6742" t="s">
        <v>6804</v>
      </c>
      <c r="B6742" s="3">
        <v>44506</v>
      </c>
      <c r="C6742" t="s">
        <v>38</v>
      </c>
      <c r="D6742" t="s">
        <v>8180</v>
      </c>
      <c r="E6742" t="s">
        <v>7939</v>
      </c>
      <c r="F6742" t="s">
        <v>14</v>
      </c>
      <c r="G6742" t="s">
        <v>56</v>
      </c>
      <c r="H6742" t="s">
        <v>64</v>
      </c>
      <c r="I6742">
        <v>3600</v>
      </c>
      <c r="J6742">
        <v>4400</v>
      </c>
      <c r="K6742">
        <v>1</v>
      </c>
      <c r="L6742">
        <v>3600</v>
      </c>
      <c r="M6742">
        <v>4400</v>
      </c>
      <c r="N6742">
        <f t="shared" si="105"/>
        <v>800</v>
      </c>
    </row>
    <row r="6743" spans="1:14" x14ac:dyDescent="0.3">
      <c r="A6743" t="s">
        <v>6805</v>
      </c>
      <c r="B6743" s="3">
        <v>44506</v>
      </c>
      <c r="C6743" t="s">
        <v>39</v>
      </c>
      <c r="D6743" t="s">
        <v>8181</v>
      </c>
      <c r="E6743" t="s">
        <v>7896</v>
      </c>
      <c r="F6743" t="s">
        <v>14</v>
      </c>
      <c r="G6743" t="s">
        <v>56</v>
      </c>
      <c r="H6743" t="s">
        <v>64</v>
      </c>
      <c r="I6743">
        <v>3600</v>
      </c>
      <c r="J6743">
        <v>4400</v>
      </c>
      <c r="K6743">
        <v>4</v>
      </c>
      <c r="L6743">
        <v>14400</v>
      </c>
      <c r="M6743">
        <v>17600</v>
      </c>
      <c r="N6743">
        <f t="shared" si="105"/>
        <v>3200</v>
      </c>
    </row>
    <row r="6744" spans="1:14" x14ac:dyDescent="0.3">
      <c r="A6744" t="s">
        <v>6806</v>
      </c>
      <c r="B6744" s="3">
        <v>44506</v>
      </c>
      <c r="C6744" t="s">
        <v>41</v>
      </c>
      <c r="D6744" t="s">
        <v>8182</v>
      </c>
      <c r="E6744" t="s">
        <v>7971</v>
      </c>
      <c r="F6744" t="s">
        <v>14</v>
      </c>
      <c r="G6744" t="s">
        <v>44</v>
      </c>
      <c r="H6744" t="s">
        <v>63</v>
      </c>
      <c r="I6744">
        <v>3800</v>
      </c>
      <c r="J6744">
        <v>4430</v>
      </c>
      <c r="K6744">
        <v>3</v>
      </c>
      <c r="L6744">
        <v>11400</v>
      </c>
      <c r="M6744">
        <v>13290</v>
      </c>
      <c r="N6744">
        <f t="shared" si="105"/>
        <v>1890</v>
      </c>
    </row>
    <row r="6745" spans="1:14" x14ac:dyDescent="0.3">
      <c r="A6745" t="s">
        <v>6807</v>
      </c>
      <c r="B6745" s="3">
        <v>44506</v>
      </c>
      <c r="C6745" t="s">
        <v>42</v>
      </c>
      <c r="D6745" t="s">
        <v>8183</v>
      </c>
      <c r="E6745" t="s">
        <v>7905</v>
      </c>
      <c r="F6745" t="s">
        <v>14</v>
      </c>
      <c r="G6745" t="s">
        <v>44</v>
      </c>
      <c r="H6745" t="s">
        <v>63</v>
      </c>
      <c r="I6745">
        <v>3800</v>
      </c>
      <c r="J6745">
        <v>4430</v>
      </c>
      <c r="K6745">
        <v>1</v>
      </c>
      <c r="L6745">
        <v>3800</v>
      </c>
      <c r="M6745">
        <v>4430</v>
      </c>
      <c r="N6745">
        <f t="shared" si="105"/>
        <v>630</v>
      </c>
    </row>
    <row r="6746" spans="1:14" x14ac:dyDescent="0.3">
      <c r="A6746" t="s">
        <v>6808</v>
      </c>
      <c r="B6746" s="3">
        <v>44506</v>
      </c>
      <c r="C6746" t="s">
        <v>43</v>
      </c>
      <c r="D6746" t="s">
        <v>8184</v>
      </c>
      <c r="E6746" t="s">
        <v>7956</v>
      </c>
      <c r="F6746" t="s">
        <v>14</v>
      </c>
      <c r="G6746" t="s">
        <v>44</v>
      </c>
      <c r="H6746" t="s">
        <v>63</v>
      </c>
      <c r="I6746">
        <v>3800</v>
      </c>
      <c r="J6746">
        <v>4430</v>
      </c>
      <c r="K6746">
        <v>2</v>
      </c>
      <c r="L6746">
        <v>7600</v>
      </c>
      <c r="M6746">
        <v>8860</v>
      </c>
      <c r="N6746">
        <f t="shared" si="105"/>
        <v>1260</v>
      </c>
    </row>
    <row r="6747" spans="1:14" x14ac:dyDescent="0.3">
      <c r="A6747" t="s">
        <v>6809</v>
      </c>
      <c r="B6747" s="3">
        <v>44506</v>
      </c>
      <c r="C6747" t="s">
        <v>45</v>
      </c>
      <c r="D6747" t="s">
        <v>8185</v>
      </c>
      <c r="E6747" t="s">
        <v>7899</v>
      </c>
      <c r="F6747" t="s">
        <v>14</v>
      </c>
      <c r="G6747" t="s">
        <v>44</v>
      </c>
      <c r="H6747" t="s">
        <v>63</v>
      </c>
      <c r="I6747">
        <v>3800</v>
      </c>
      <c r="J6747">
        <v>4430</v>
      </c>
      <c r="K6747">
        <v>4</v>
      </c>
      <c r="L6747">
        <v>15200</v>
      </c>
      <c r="M6747">
        <v>17720</v>
      </c>
      <c r="N6747">
        <f t="shared" si="105"/>
        <v>2520</v>
      </c>
    </row>
    <row r="6748" spans="1:14" x14ac:dyDescent="0.3">
      <c r="A6748" t="s">
        <v>6810</v>
      </c>
      <c r="B6748" s="3">
        <v>44506</v>
      </c>
      <c r="C6748" t="s">
        <v>46</v>
      </c>
      <c r="D6748" t="s">
        <v>8186</v>
      </c>
      <c r="E6748" t="s">
        <v>7929</v>
      </c>
      <c r="F6748" t="s">
        <v>14</v>
      </c>
      <c r="G6748" t="s">
        <v>15</v>
      </c>
      <c r="H6748" t="s">
        <v>62</v>
      </c>
      <c r="I6748">
        <v>4500</v>
      </c>
      <c r="J6748">
        <v>6000</v>
      </c>
      <c r="K6748">
        <v>2</v>
      </c>
      <c r="L6748">
        <v>9000</v>
      </c>
      <c r="M6748">
        <v>12000</v>
      </c>
      <c r="N6748">
        <f t="shared" si="105"/>
        <v>3000</v>
      </c>
    </row>
    <row r="6749" spans="1:14" x14ac:dyDescent="0.3">
      <c r="A6749" t="s">
        <v>6811</v>
      </c>
      <c r="B6749" s="3">
        <v>44506</v>
      </c>
      <c r="C6749" t="s">
        <v>47</v>
      </c>
      <c r="D6749" t="s">
        <v>8187</v>
      </c>
      <c r="E6749" t="s">
        <v>7901</v>
      </c>
      <c r="F6749" t="s">
        <v>14</v>
      </c>
      <c r="G6749" t="s">
        <v>15</v>
      </c>
      <c r="H6749" t="s">
        <v>62</v>
      </c>
      <c r="I6749">
        <v>4500</v>
      </c>
      <c r="J6749">
        <v>6000</v>
      </c>
      <c r="K6749">
        <v>3</v>
      </c>
      <c r="L6749">
        <v>13500</v>
      </c>
      <c r="M6749">
        <v>18000</v>
      </c>
      <c r="N6749">
        <f t="shared" si="105"/>
        <v>4500</v>
      </c>
    </row>
    <row r="6750" spans="1:14" x14ac:dyDescent="0.3">
      <c r="A6750" t="s">
        <v>6812</v>
      </c>
      <c r="B6750" s="3">
        <v>44506</v>
      </c>
      <c r="C6750" t="s">
        <v>48</v>
      </c>
      <c r="D6750" t="s">
        <v>8188</v>
      </c>
      <c r="E6750" t="s">
        <v>8189</v>
      </c>
      <c r="F6750" t="s">
        <v>14</v>
      </c>
      <c r="G6750" t="s">
        <v>15</v>
      </c>
      <c r="H6750" t="s">
        <v>62</v>
      </c>
      <c r="I6750">
        <v>4500</v>
      </c>
      <c r="J6750">
        <v>6000</v>
      </c>
      <c r="K6750">
        <v>4</v>
      </c>
      <c r="L6750">
        <v>18000</v>
      </c>
      <c r="M6750">
        <v>24000</v>
      </c>
      <c r="N6750">
        <f t="shared" si="105"/>
        <v>6000</v>
      </c>
    </row>
    <row r="6751" spans="1:14" x14ac:dyDescent="0.3">
      <c r="A6751" t="s">
        <v>6813</v>
      </c>
      <c r="B6751" s="3">
        <v>44506</v>
      </c>
      <c r="C6751" t="s">
        <v>49</v>
      </c>
      <c r="D6751" t="s">
        <v>8190</v>
      </c>
      <c r="E6751" t="s">
        <v>7907</v>
      </c>
      <c r="F6751" t="s">
        <v>14</v>
      </c>
      <c r="G6751" t="s">
        <v>15</v>
      </c>
      <c r="H6751" t="s">
        <v>62</v>
      </c>
      <c r="I6751">
        <v>4500</v>
      </c>
      <c r="J6751">
        <v>6000</v>
      </c>
      <c r="K6751">
        <v>4</v>
      </c>
      <c r="L6751">
        <v>18000</v>
      </c>
      <c r="M6751">
        <v>24000</v>
      </c>
      <c r="N6751">
        <f t="shared" si="105"/>
        <v>6000</v>
      </c>
    </row>
    <row r="6752" spans="1:14" x14ac:dyDescent="0.3">
      <c r="A6752" t="s">
        <v>6814</v>
      </c>
      <c r="B6752" s="3">
        <v>44506</v>
      </c>
      <c r="C6752" t="s">
        <v>50</v>
      </c>
      <c r="D6752" t="s">
        <v>8191</v>
      </c>
      <c r="E6752" t="s">
        <v>7897</v>
      </c>
      <c r="F6752" t="s">
        <v>14</v>
      </c>
      <c r="G6752" t="s">
        <v>15</v>
      </c>
      <c r="H6752" t="s">
        <v>62</v>
      </c>
      <c r="I6752">
        <v>4500</v>
      </c>
      <c r="J6752">
        <v>6000</v>
      </c>
      <c r="K6752">
        <v>4</v>
      </c>
      <c r="L6752">
        <v>18000</v>
      </c>
      <c r="M6752">
        <v>24000</v>
      </c>
      <c r="N6752">
        <f t="shared" si="105"/>
        <v>6000</v>
      </c>
    </row>
    <row r="6753" spans="1:14" x14ac:dyDescent="0.3">
      <c r="A6753" t="s">
        <v>6815</v>
      </c>
      <c r="B6753" s="3">
        <v>44506</v>
      </c>
      <c r="C6753" t="s">
        <v>51</v>
      </c>
      <c r="D6753" t="s">
        <v>8192</v>
      </c>
      <c r="E6753" t="s">
        <v>7903</v>
      </c>
      <c r="F6753" t="s">
        <v>14</v>
      </c>
      <c r="G6753" t="s">
        <v>15</v>
      </c>
      <c r="H6753" t="s">
        <v>62</v>
      </c>
      <c r="I6753">
        <v>4500</v>
      </c>
      <c r="J6753">
        <v>6000</v>
      </c>
      <c r="K6753">
        <v>2</v>
      </c>
      <c r="L6753">
        <v>9000</v>
      </c>
      <c r="M6753">
        <v>12000</v>
      </c>
      <c r="N6753">
        <f t="shared" si="105"/>
        <v>3000</v>
      </c>
    </row>
    <row r="6754" spans="1:14" x14ac:dyDescent="0.3">
      <c r="A6754" t="s">
        <v>6816</v>
      </c>
      <c r="B6754" s="3">
        <v>44506</v>
      </c>
      <c r="C6754" t="s">
        <v>52</v>
      </c>
      <c r="D6754" t="s">
        <v>8193</v>
      </c>
      <c r="E6754" t="s">
        <v>7925</v>
      </c>
      <c r="F6754" t="s">
        <v>14</v>
      </c>
      <c r="G6754" t="s">
        <v>15</v>
      </c>
      <c r="H6754" t="s">
        <v>62</v>
      </c>
      <c r="I6754">
        <v>4500</v>
      </c>
      <c r="J6754">
        <v>6000</v>
      </c>
      <c r="K6754">
        <v>1</v>
      </c>
      <c r="L6754">
        <v>4500</v>
      </c>
      <c r="M6754">
        <v>6000</v>
      </c>
      <c r="N6754">
        <f t="shared" si="105"/>
        <v>1500</v>
      </c>
    </row>
    <row r="6755" spans="1:14" x14ac:dyDescent="0.3">
      <c r="A6755" t="s">
        <v>6817</v>
      </c>
      <c r="B6755" s="3">
        <v>44506</v>
      </c>
      <c r="C6755" t="s">
        <v>53</v>
      </c>
      <c r="D6755" t="s">
        <v>8194</v>
      </c>
      <c r="E6755" t="s">
        <v>7929</v>
      </c>
      <c r="F6755" t="s">
        <v>14</v>
      </c>
      <c r="G6755" t="s">
        <v>15</v>
      </c>
      <c r="H6755" t="s">
        <v>62</v>
      </c>
      <c r="I6755">
        <v>4500</v>
      </c>
      <c r="J6755">
        <v>6000</v>
      </c>
      <c r="K6755">
        <v>3</v>
      </c>
      <c r="L6755">
        <v>13500</v>
      </c>
      <c r="M6755">
        <v>18000</v>
      </c>
      <c r="N6755">
        <f t="shared" si="105"/>
        <v>4500</v>
      </c>
    </row>
    <row r="6756" spans="1:14" x14ac:dyDescent="0.3">
      <c r="A6756" t="s">
        <v>6818</v>
      </c>
      <c r="B6756" s="3">
        <v>44506</v>
      </c>
      <c r="C6756" t="s">
        <v>54</v>
      </c>
      <c r="D6756" t="s">
        <v>8195</v>
      </c>
      <c r="E6756" t="s">
        <v>7907</v>
      </c>
      <c r="F6756" t="s">
        <v>14</v>
      </c>
      <c r="G6756" t="s">
        <v>15</v>
      </c>
      <c r="H6756" t="s">
        <v>62</v>
      </c>
      <c r="I6756">
        <v>4500</v>
      </c>
      <c r="J6756">
        <v>6000</v>
      </c>
      <c r="K6756">
        <v>2</v>
      </c>
      <c r="L6756">
        <v>9000</v>
      </c>
      <c r="M6756">
        <v>12000</v>
      </c>
      <c r="N6756">
        <f t="shared" si="105"/>
        <v>3000</v>
      </c>
    </row>
    <row r="6757" spans="1:14" x14ac:dyDescent="0.3">
      <c r="A6757" t="s">
        <v>6819</v>
      </c>
      <c r="B6757" s="3">
        <v>44506</v>
      </c>
      <c r="C6757" t="s">
        <v>55</v>
      </c>
      <c r="D6757" t="s">
        <v>8196</v>
      </c>
      <c r="E6757" t="s">
        <v>7901</v>
      </c>
      <c r="F6757" t="s">
        <v>14</v>
      </c>
      <c r="G6757" t="s">
        <v>15</v>
      </c>
      <c r="H6757" t="s">
        <v>62</v>
      </c>
      <c r="I6757">
        <v>4500</v>
      </c>
      <c r="J6757">
        <v>6000</v>
      </c>
      <c r="K6757">
        <v>4</v>
      </c>
      <c r="L6757">
        <v>18000</v>
      </c>
      <c r="M6757">
        <v>24000</v>
      </c>
      <c r="N6757">
        <f t="shared" si="105"/>
        <v>6000</v>
      </c>
    </row>
    <row r="6758" spans="1:14" x14ac:dyDescent="0.3">
      <c r="A6758" t="s">
        <v>6820</v>
      </c>
      <c r="B6758" s="3">
        <v>44506</v>
      </c>
      <c r="C6758" t="s">
        <v>57</v>
      </c>
      <c r="D6758" t="s">
        <v>8197</v>
      </c>
      <c r="E6758" t="s">
        <v>7910</v>
      </c>
      <c r="F6758" t="s">
        <v>14</v>
      </c>
      <c r="G6758" t="s">
        <v>15</v>
      </c>
      <c r="H6758" t="s">
        <v>62</v>
      </c>
      <c r="I6758">
        <v>4500</v>
      </c>
      <c r="J6758">
        <v>6000</v>
      </c>
      <c r="K6758">
        <v>1</v>
      </c>
      <c r="L6758">
        <v>4500</v>
      </c>
      <c r="M6758">
        <v>6000</v>
      </c>
      <c r="N6758">
        <f t="shared" si="105"/>
        <v>1500</v>
      </c>
    </row>
    <row r="6759" spans="1:14" x14ac:dyDescent="0.3">
      <c r="A6759" t="s">
        <v>6821</v>
      </c>
      <c r="B6759" s="3">
        <v>44506</v>
      </c>
      <c r="C6759" t="s">
        <v>58</v>
      </c>
      <c r="D6759" t="s">
        <v>8198</v>
      </c>
      <c r="E6759" t="s">
        <v>7912</v>
      </c>
      <c r="F6759" t="s">
        <v>14</v>
      </c>
      <c r="G6759" t="s">
        <v>15</v>
      </c>
      <c r="H6759" t="s">
        <v>62</v>
      </c>
      <c r="I6759">
        <v>4500</v>
      </c>
      <c r="J6759">
        <v>6000</v>
      </c>
      <c r="K6759">
        <v>4</v>
      </c>
      <c r="L6759">
        <v>18000</v>
      </c>
      <c r="M6759">
        <v>24000</v>
      </c>
      <c r="N6759">
        <f t="shared" si="105"/>
        <v>6000</v>
      </c>
    </row>
    <row r="6760" spans="1:14" x14ac:dyDescent="0.3">
      <c r="A6760" t="s">
        <v>6822</v>
      </c>
      <c r="B6760" s="3">
        <v>44506</v>
      </c>
      <c r="C6760" t="s">
        <v>59</v>
      </c>
      <c r="D6760" t="s">
        <v>8199</v>
      </c>
      <c r="E6760" t="s">
        <v>7901</v>
      </c>
      <c r="F6760" t="s">
        <v>14</v>
      </c>
      <c r="G6760" t="s">
        <v>15</v>
      </c>
      <c r="H6760" t="s">
        <v>62</v>
      </c>
      <c r="I6760">
        <v>4500</v>
      </c>
      <c r="J6760">
        <v>6000</v>
      </c>
      <c r="K6760">
        <v>2</v>
      </c>
      <c r="L6760">
        <v>9000</v>
      </c>
      <c r="M6760">
        <v>12000</v>
      </c>
      <c r="N6760">
        <f t="shared" si="105"/>
        <v>3000</v>
      </c>
    </row>
    <row r="6761" spans="1:14" x14ac:dyDescent="0.3">
      <c r="A6761" t="s">
        <v>6823</v>
      </c>
      <c r="B6761" s="3">
        <v>44506</v>
      </c>
      <c r="C6761" t="s">
        <v>60</v>
      </c>
      <c r="D6761" t="s">
        <v>8200</v>
      </c>
      <c r="E6761" t="s">
        <v>7905</v>
      </c>
      <c r="F6761" t="s">
        <v>14</v>
      </c>
      <c r="G6761" t="s">
        <v>15</v>
      </c>
      <c r="H6761" t="s">
        <v>62</v>
      </c>
      <c r="I6761">
        <v>4500</v>
      </c>
      <c r="J6761">
        <v>6000</v>
      </c>
      <c r="K6761">
        <v>3</v>
      </c>
      <c r="L6761">
        <v>13500</v>
      </c>
      <c r="M6761">
        <v>18000</v>
      </c>
      <c r="N6761">
        <f t="shared" si="105"/>
        <v>4500</v>
      </c>
    </row>
    <row r="6762" spans="1:14" x14ac:dyDescent="0.3">
      <c r="A6762" t="s">
        <v>6824</v>
      </c>
      <c r="B6762" s="3">
        <v>44506</v>
      </c>
      <c r="C6762" t="s">
        <v>61</v>
      </c>
      <c r="D6762" t="s">
        <v>8201</v>
      </c>
      <c r="E6762" t="s">
        <v>7905</v>
      </c>
      <c r="F6762" t="s">
        <v>14</v>
      </c>
      <c r="G6762" t="s">
        <v>22</v>
      </c>
      <c r="H6762" t="s">
        <v>63</v>
      </c>
      <c r="I6762">
        <v>3700</v>
      </c>
      <c r="J6762">
        <v>4450</v>
      </c>
      <c r="K6762">
        <v>4</v>
      </c>
      <c r="L6762">
        <v>14800</v>
      </c>
      <c r="M6762">
        <v>17800</v>
      </c>
      <c r="N6762">
        <f t="shared" si="105"/>
        <v>3000</v>
      </c>
    </row>
    <row r="6763" spans="1:14" x14ac:dyDescent="0.3">
      <c r="A6763" t="s">
        <v>6825</v>
      </c>
      <c r="B6763" s="3">
        <v>44506</v>
      </c>
      <c r="C6763" t="s">
        <v>13</v>
      </c>
      <c r="D6763" t="s">
        <v>8202</v>
      </c>
      <c r="E6763" t="s">
        <v>7903</v>
      </c>
      <c r="F6763" t="s">
        <v>14</v>
      </c>
      <c r="G6763" t="s">
        <v>22</v>
      </c>
      <c r="H6763" t="s">
        <v>63</v>
      </c>
      <c r="I6763">
        <v>3700</v>
      </c>
      <c r="J6763">
        <v>4450</v>
      </c>
      <c r="K6763">
        <v>1</v>
      </c>
      <c r="L6763">
        <v>3700</v>
      </c>
      <c r="M6763">
        <v>4450</v>
      </c>
      <c r="N6763">
        <f t="shared" si="105"/>
        <v>750</v>
      </c>
    </row>
    <row r="6764" spans="1:14" x14ac:dyDescent="0.3">
      <c r="A6764" t="s">
        <v>6826</v>
      </c>
      <c r="B6764" s="3">
        <v>44506</v>
      </c>
      <c r="C6764" t="s">
        <v>16</v>
      </c>
      <c r="D6764" t="s">
        <v>8203</v>
      </c>
      <c r="E6764" t="s">
        <v>7952</v>
      </c>
      <c r="F6764" t="s">
        <v>14</v>
      </c>
      <c r="G6764" t="s">
        <v>22</v>
      </c>
      <c r="H6764" t="s">
        <v>63</v>
      </c>
      <c r="I6764">
        <v>3700</v>
      </c>
      <c r="J6764">
        <v>4450</v>
      </c>
      <c r="K6764">
        <v>2</v>
      </c>
      <c r="L6764">
        <v>7400</v>
      </c>
      <c r="M6764">
        <v>8900</v>
      </c>
      <c r="N6764">
        <f t="shared" si="105"/>
        <v>1500</v>
      </c>
    </row>
    <row r="6765" spans="1:14" x14ac:dyDescent="0.3">
      <c r="A6765" t="s">
        <v>6827</v>
      </c>
      <c r="B6765" s="3">
        <v>44506</v>
      </c>
      <c r="C6765" t="s">
        <v>18</v>
      </c>
      <c r="D6765" t="s">
        <v>8204</v>
      </c>
      <c r="E6765" t="s">
        <v>7901</v>
      </c>
      <c r="F6765" t="s">
        <v>14</v>
      </c>
      <c r="G6765" t="s">
        <v>22</v>
      </c>
      <c r="H6765" t="s">
        <v>63</v>
      </c>
      <c r="I6765">
        <v>3700</v>
      </c>
      <c r="J6765">
        <v>4450</v>
      </c>
      <c r="K6765">
        <v>4</v>
      </c>
      <c r="L6765">
        <v>14800</v>
      </c>
      <c r="M6765">
        <v>17800</v>
      </c>
      <c r="N6765">
        <f t="shared" si="105"/>
        <v>3000</v>
      </c>
    </row>
    <row r="6766" spans="1:14" x14ac:dyDescent="0.3">
      <c r="A6766" t="s">
        <v>6828</v>
      </c>
      <c r="B6766" s="3">
        <v>44506</v>
      </c>
      <c r="C6766" t="s">
        <v>20</v>
      </c>
      <c r="D6766" t="s">
        <v>8205</v>
      </c>
      <c r="E6766" t="s">
        <v>7903</v>
      </c>
      <c r="F6766" t="s">
        <v>14</v>
      </c>
      <c r="G6766" t="s">
        <v>27</v>
      </c>
      <c r="H6766" t="s">
        <v>62</v>
      </c>
      <c r="I6766">
        <v>2500</v>
      </c>
      <c r="J6766">
        <v>3350</v>
      </c>
      <c r="K6766">
        <v>3</v>
      </c>
      <c r="L6766">
        <v>7500</v>
      </c>
      <c r="M6766">
        <v>10050</v>
      </c>
      <c r="N6766">
        <f t="shared" si="105"/>
        <v>2550</v>
      </c>
    </row>
    <row r="6767" spans="1:14" x14ac:dyDescent="0.3">
      <c r="A6767" t="s">
        <v>6829</v>
      </c>
      <c r="B6767" s="3">
        <v>44506</v>
      </c>
      <c r="C6767" t="s">
        <v>21</v>
      </c>
      <c r="D6767" t="s">
        <v>8206</v>
      </c>
      <c r="E6767" t="s">
        <v>7912</v>
      </c>
      <c r="F6767" t="s">
        <v>14</v>
      </c>
      <c r="G6767" t="s">
        <v>27</v>
      </c>
      <c r="H6767" t="s">
        <v>62</v>
      </c>
      <c r="I6767">
        <v>2500</v>
      </c>
      <c r="J6767">
        <v>3350</v>
      </c>
      <c r="K6767">
        <v>4</v>
      </c>
      <c r="L6767">
        <v>10000</v>
      </c>
      <c r="M6767">
        <v>13400</v>
      </c>
      <c r="N6767">
        <f t="shared" si="105"/>
        <v>3400</v>
      </c>
    </row>
    <row r="6768" spans="1:14" x14ac:dyDescent="0.3">
      <c r="A6768" t="s">
        <v>6830</v>
      </c>
      <c r="B6768" s="3">
        <v>44506</v>
      </c>
      <c r="C6768" t="s">
        <v>23</v>
      </c>
      <c r="D6768" t="s">
        <v>8207</v>
      </c>
      <c r="E6768" t="s">
        <v>7907</v>
      </c>
      <c r="F6768" t="s">
        <v>14</v>
      </c>
      <c r="G6768" t="s">
        <v>27</v>
      </c>
      <c r="H6768" t="s">
        <v>62</v>
      </c>
      <c r="I6768">
        <v>2500</v>
      </c>
      <c r="J6768">
        <v>3350</v>
      </c>
      <c r="K6768">
        <v>4</v>
      </c>
      <c r="L6768">
        <v>10000</v>
      </c>
      <c r="M6768">
        <v>13400</v>
      </c>
      <c r="N6768">
        <f t="shared" si="105"/>
        <v>3400</v>
      </c>
    </row>
    <row r="6769" spans="1:14" x14ac:dyDescent="0.3">
      <c r="A6769" t="s">
        <v>6831</v>
      </c>
      <c r="B6769" s="3">
        <v>44506</v>
      </c>
      <c r="C6769" t="s">
        <v>24</v>
      </c>
      <c r="D6769" t="s">
        <v>8208</v>
      </c>
      <c r="E6769" t="s">
        <v>7901</v>
      </c>
      <c r="F6769" t="s">
        <v>14</v>
      </c>
      <c r="G6769" t="s">
        <v>27</v>
      </c>
      <c r="H6769" t="s">
        <v>62</v>
      </c>
      <c r="I6769">
        <v>2500</v>
      </c>
      <c r="J6769">
        <v>3350</v>
      </c>
      <c r="K6769">
        <v>1</v>
      </c>
      <c r="L6769">
        <v>2500</v>
      </c>
      <c r="M6769">
        <v>3350</v>
      </c>
      <c r="N6769">
        <f t="shared" si="105"/>
        <v>850</v>
      </c>
    </row>
    <row r="6770" spans="1:14" x14ac:dyDescent="0.3">
      <c r="A6770" t="s">
        <v>6832</v>
      </c>
      <c r="B6770" s="3">
        <v>44506</v>
      </c>
      <c r="C6770" t="s">
        <v>25</v>
      </c>
      <c r="D6770" t="s">
        <v>8209</v>
      </c>
      <c r="E6770" t="s">
        <v>7905</v>
      </c>
      <c r="F6770" t="s">
        <v>14</v>
      </c>
      <c r="G6770" t="s">
        <v>27</v>
      </c>
      <c r="H6770" t="s">
        <v>62</v>
      </c>
      <c r="I6770">
        <v>2500</v>
      </c>
      <c r="J6770">
        <v>3350</v>
      </c>
      <c r="K6770">
        <v>4</v>
      </c>
      <c r="L6770">
        <v>10000</v>
      </c>
      <c r="M6770">
        <v>13400</v>
      </c>
      <c r="N6770">
        <f t="shared" si="105"/>
        <v>3400</v>
      </c>
    </row>
    <row r="6771" spans="1:14" x14ac:dyDescent="0.3">
      <c r="A6771" t="s">
        <v>6833</v>
      </c>
      <c r="B6771" s="3">
        <v>44506</v>
      </c>
      <c r="C6771" t="s">
        <v>26</v>
      </c>
      <c r="D6771" t="s">
        <v>8210</v>
      </c>
      <c r="E6771" t="s">
        <v>7925</v>
      </c>
      <c r="F6771" t="s">
        <v>14</v>
      </c>
      <c r="G6771" t="s">
        <v>27</v>
      </c>
      <c r="H6771" t="s">
        <v>62</v>
      </c>
      <c r="I6771">
        <v>2500</v>
      </c>
      <c r="J6771">
        <v>3350</v>
      </c>
      <c r="K6771">
        <v>2</v>
      </c>
      <c r="L6771">
        <v>5000</v>
      </c>
      <c r="M6771">
        <v>6700</v>
      </c>
      <c r="N6771">
        <f t="shared" si="105"/>
        <v>1700</v>
      </c>
    </row>
    <row r="6772" spans="1:14" x14ac:dyDescent="0.3">
      <c r="A6772" t="s">
        <v>6834</v>
      </c>
      <c r="B6772" s="3">
        <v>44507</v>
      </c>
      <c r="C6772" t="s">
        <v>28</v>
      </c>
      <c r="D6772" t="s">
        <v>8211</v>
      </c>
      <c r="E6772" t="s">
        <v>7921</v>
      </c>
      <c r="F6772" t="s">
        <v>14</v>
      </c>
      <c r="G6772" t="s">
        <v>27</v>
      </c>
      <c r="H6772" t="s">
        <v>62</v>
      </c>
      <c r="I6772">
        <v>2500</v>
      </c>
      <c r="J6772">
        <v>3350</v>
      </c>
      <c r="K6772">
        <v>3</v>
      </c>
      <c r="L6772">
        <v>7500</v>
      </c>
      <c r="M6772">
        <v>10050</v>
      </c>
      <c r="N6772">
        <f t="shared" si="105"/>
        <v>2550</v>
      </c>
    </row>
    <row r="6773" spans="1:14" x14ac:dyDescent="0.3">
      <c r="A6773" t="s">
        <v>6835</v>
      </c>
      <c r="B6773" s="3">
        <v>44507</v>
      </c>
      <c r="C6773" t="s">
        <v>30</v>
      </c>
      <c r="D6773" t="s">
        <v>8212</v>
      </c>
      <c r="E6773" t="s">
        <v>7987</v>
      </c>
      <c r="F6773" t="s">
        <v>14</v>
      </c>
      <c r="G6773" t="s">
        <v>27</v>
      </c>
      <c r="H6773" t="s">
        <v>62</v>
      </c>
      <c r="I6773">
        <v>2500</v>
      </c>
      <c r="J6773">
        <v>3350</v>
      </c>
      <c r="K6773">
        <v>1</v>
      </c>
      <c r="L6773">
        <v>2500</v>
      </c>
      <c r="M6773">
        <v>3350</v>
      </c>
      <c r="N6773">
        <f t="shared" si="105"/>
        <v>850</v>
      </c>
    </row>
    <row r="6774" spans="1:14" x14ac:dyDescent="0.3">
      <c r="A6774" t="s">
        <v>6836</v>
      </c>
      <c r="B6774" s="3">
        <v>44507</v>
      </c>
      <c r="C6774" t="s">
        <v>31</v>
      </c>
      <c r="D6774" t="s">
        <v>8213</v>
      </c>
      <c r="E6774" t="s">
        <v>7915</v>
      </c>
      <c r="F6774" t="s">
        <v>14</v>
      </c>
      <c r="G6774" t="s">
        <v>27</v>
      </c>
      <c r="H6774" t="s">
        <v>62</v>
      </c>
      <c r="I6774">
        <v>2500</v>
      </c>
      <c r="J6774">
        <v>3350</v>
      </c>
      <c r="K6774">
        <v>4</v>
      </c>
      <c r="L6774">
        <v>10000</v>
      </c>
      <c r="M6774">
        <v>13400</v>
      </c>
      <c r="N6774">
        <f t="shared" si="105"/>
        <v>3400</v>
      </c>
    </row>
    <row r="6775" spans="1:14" x14ac:dyDescent="0.3">
      <c r="A6775" t="s">
        <v>6837</v>
      </c>
      <c r="B6775" s="3">
        <v>44507</v>
      </c>
      <c r="C6775" t="s">
        <v>32</v>
      </c>
      <c r="D6775" t="s">
        <v>8214</v>
      </c>
      <c r="E6775" t="s">
        <v>7929</v>
      </c>
      <c r="F6775" t="s">
        <v>14</v>
      </c>
      <c r="G6775" t="s">
        <v>27</v>
      </c>
      <c r="H6775" t="s">
        <v>62</v>
      </c>
      <c r="I6775">
        <v>2500</v>
      </c>
      <c r="J6775">
        <v>3350</v>
      </c>
      <c r="K6775">
        <v>3</v>
      </c>
      <c r="L6775">
        <v>7500</v>
      </c>
      <c r="M6775">
        <v>10050</v>
      </c>
      <c r="N6775">
        <f t="shared" si="105"/>
        <v>2550</v>
      </c>
    </row>
    <row r="6776" spans="1:14" x14ac:dyDescent="0.3">
      <c r="A6776" t="s">
        <v>6838</v>
      </c>
      <c r="B6776" s="3">
        <v>44507</v>
      </c>
      <c r="C6776" t="s">
        <v>33</v>
      </c>
      <c r="D6776" t="s">
        <v>8215</v>
      </c>
      <c r="E6776" t="s">
        <v>7910</v>
      </c>
      <c r="F6776" t="s">
        <v>14</v>
      </c>
      <c r="G6776" t="s">
        <v>27</v>
      </c>
      <c r="H6776" t="s">
        <v>62</v>
      </c>
      <c r="I6776">
        <v>2500</v>
      </c>
      <c r="J6776">
        <v>3350</v>
      </c>
      <c r="K6776">
        <v>1</v>
      </c>
      <c r="L6776">
        <v>2500</v>
      </c>
      <c r="M6776">
        <v>3350</v>
      </c>
      <c r="N6776">
        <f t="shared" si="105"/>
        <v>850</v>
      </c>
    </row>
    <row r="6777" spans="1:14" x14ac:dyDescent="0.3">
      <c r="A6777" t="s">
        <v>6839</v>
      </c>
      <c r="B6777" s="3">
        <v>44507</v>
      </c>
      <c r="C6777" t="s">
        <v>34</v>
      </c>
      <c r="D6777" t="s">
        <v>8216</v>
      </c>
      <c r="E6777" t="s">
        <v>7897</v>
      </c>
      <c r="F6777" t="s">
        <v>14</v>
      </c>
      <c r="G6777" t="s">
        <v>40</v>
      </c>
      <c r="H6777" t="s">
        <v>63</v>
      </c>
      <c r="I6777">
        <v>3500</v>
      </c>
      <c r="J6777">
        <v>4750</v>
      </c>
      <c r="K6777">
        <v>1</v>
      </c>
      <c r="L6777">
        <v>3500</v>
      </c>
      <c r="M6777">
        <v>4750</v>
      </c>
      <c r="N6777">
        <f t="shared" si="105"/>
        <v>1250</v>
      </c>
    </row>
    <row r="6778" spans="1:14" x14ac:dyDescent="0.3">
      <c r="A6778" t="s">
        <v>6840</v>
      </c>
      <c r="B6778" s="3">
        <v>44507</v>
      </c>
      <c r="C6778" t="s">
        <v>35</v>
      </c>
      <c r="D6778" t="s">
        <v>8217</v>
      </c>
      <c r="E6778" t="s">
        <v>7903</v>
      </c>
      <c r="F6778" t="s">
        <v>14</v>
      </c>
      <c r="G6778" t="s">
        <v>40</v>
      </c>
      <c r="H6778" t="s">
        <v>63</v>
      </c>
      <c r="I6778">
        <v>3500</v>
      </c>
      <c r="J6778">
        <v>4750</v>
      </c>
      <c r="K6778">
        <v>2</v>
      </c>
      <c r="L6778">
        <v>7000</v>
      </c>
      <c r="M6778">
        <v>9500</v>
      </c>
      <c r="N6778">
        <f t="shared" si="105"/>
        <v>2500</v>
      </c>
    </row>
    <row r="6779" spans="1:14" x14ac:dyDescent="0.3">
      <c r="A6779" t="s">
        <v>6841</v>
      </c>
      <c r="B6779" s="3">
        <v>44507</v>
      </c>
      <c r="C6779" t="s">
        <v>36</v>
      </c>
      <c r="D6779" t="s">
        <v>8218</v>
      </c>
      <c r="E6779" t="s">
        <v>7912</v>
      </c>
      <c r="F6779" t="s">
        <v>14</v>
      </c>
      <c r="G6779" t="s">
        <v>40</v>
      </c>
      <c r="H6779" t="s">
        <v>63</v>
      </c>
      <c r="I6779">
        <v>3500</v>
      </c>
      <c r="J6779">
        <v>4750</v>
      </c>
      <c r="K6779">
        <v>3</v>
      </c>
      <c r="L6779">
        <v>10500</v>
      </c>
      <c r="M6779">
        <v>14250</v>
      </c>
      <c r="N6779">
        <f t="shared" si="105"/>
        <v>3750</v>
      </c>
    </row>
    <row r="6780" spans="1:14" x14ac:dyDescent="0.3">
      <c r="A6780" t="s">
        <v>6842</v>
      </c>
      <c r="B6780" s="3">
        <v>44507</v>
      </c>
      <c r="C6780" t="s">
        <v>37</v>
      </c>
      <c r="D6780" t="s">
        <v>8219</v>
      </c>
      <c r="E6780" t="s">
        <v>7901</v>
      </c>
      <c r="F6780" t="s">
        <v>14</v>
      </c>
      <c r="G6780" t="s">
        <v>44</v>
      </c>
      <c r="H6780" t="s">
        <v>63</v>
      </c>
      <c r="I6780">
        <v>3800</v>
      </c>
      <c r="J6780">
        <v>4430</v>
      </c>
      <c r="K6780">
        <v>4</v>
      </c>
      <c r="L6780">
        <v>15200</v>
      </c>
      <c r="M6780">
        <v>17720</v>
      </c>
      <c r="N6780">
        <f t="shared" si="105"/>
        <v>2520</v>
      </c>
    </row>
    <row r="6781" spans="1:14" x14ac:dyDescent="0.3">
      <c r="A6781" t="s">
        <v>6843</v>
      </c>
      <c r="B6781" s="3">
        <v>44507</v>
      </c>
      <c r="C6781" t="s">
        <v>38</v>
      </c>
      <c r="D6781" t="s">
        <v>8220</v>
      </c>
      <c r="E6781" t="s">
        <v>7907</v>
      </c>
      <c r="F6781" t="s">
        <v>14</v>
      </c>
      <c r="G6781" t="s">
        <v>44</v>
      </c>
      <c r="H6781" t="s">
        <v>63</v>
      </c>
      <c r="I6781">
        <v>3800</v>
      </c>
      <c r="J6781">
        <v>4430</v>
      </c>
      <c r="K6781">
        <v>3</v>
      </c>
      <c r="L6781">
        <v>11400</v>
      </c>
      <c r="M6781">
        <v>13290</v>
      </c>
      <c r="N6781">
        <f t="shared" si="105"/>
        <v>1890</v>
      </c>
    </row>
    <row r="6782" spans="1:14" x14ac:dyDescent="0.3">
      <c r="A6782" t="s">
        <v>6844</v>
      </c>
      <c r="B6782" s="3">
        <v>44507</v>
      </c>
      <c r="C6782" t="s">
        <v>39</v>
      </c>
      <c r="D6782" t="s">
        <v>8221</v>
      </c>
      <c r="E6782" t="s">
        <v>7907</v>
      </c>
      <c r="F6782" t="s">
        <v>14</v>
      </c>
      <c r="G6782" t="s">
        <v>40</v>
      </c>
      <c r="H6782" t="s">
        <v>63</v>
      </c>
      <c r="I6782">
        <v>3500</v>
      </c>
      <c r="J6782">
        <v>4750</v>
      </c>
      <c r="K6782">
        <v>4</v>
      </c>
      <c r="L6782">
        <v>14000</v>
      </c>
      <c r="M6782">
        <v>19000</v>
      </c>
      <c r="N6782">
        <f t="shared" si="105"/>
        <v>5000</v>
      </c>
    </row>
    <row r="6783" spans="1:14" x14ac:dyDescent="0.3">
      <c r="A6783" t="s">
        <v>6845</v>
      </c>
      <c r="B6783" s="3">
        <v>44507</v>
      </c>
      <c r="C6783" t="s">
        <v>41</v>
      </c>
      <c r="D6783" t="s">
        <v>8222</v>
      </c>
      <c r="E6783" t="s">
        <v>7912</v>
      </c>
      <c r="F6783" t="s">
        <v>14</v>
      </c>
      <c r="G6783" t="s">
        <v>40</v>
      </c>
      <c r="H6783" t="s">
        <v>63</v>
      </c>
      <c r="I6783">
        <v>3500</v>
      </c>
      <c r="J6783">
        <v>4750</v>
      </c>
      <c r="K6783">
        <v>2</v>
      </c>
      <c r="L6783">
        <v>7000</v>
      </c>
      <c r="M6783">
        <v>9500</v>
      </c>
      <c r="N6783">
        <f t="shared" si="105"/>
        <v>2500</v>
      </c>
    </row>
    <row r="6784" spans="1:14" x14ac:dyDescent="0.3">
      <c r="A6784" t="s">
        <v>6846</v>
      </c>
      <c r="B6784" s="3">
        <v>44507</v>
      </c>
      <c r="C6784" t="s">
        <v>42</v>
      </c>
      <c r="D6784" t="s">
        <v>8223</v>
      </c>
      <c r="E6784" t="s">
        <v>7907</v>
      </c>
      <c r="F6784" t="s">
        <v>14</v>
      </c>
      <c r="G6784" t="s">
        <v>40</v>
      </c>
      <c r="H6784" t="s">
        <v>63</v>
      </c>
      <c r="I6784">
        <v>3500</v>
      </c>
      <c r="J6784">
        <v>4750</v>
      </c>
      <c r="K6784">
        <v>1</v>
      </c>
      <c r="L6784">
        <v>3500</v>
      </c>
      <c r="M6784">
        <v>4750</v>
      </c>
      <c r="N6784">
        <f t="shared" si="105"/>
        <v>1250</v>
      </c>
    </row>
    <row r="6785" spans="1:14" x14ac:dyDescent="0.3">
      <c r="A6785" t="s">
        <v>6847</v>
      </c>
      <c r="B6785" s="3">
        <v>44507</v>
      </c>
      <c r="C6785" t="s">
        <v>43</v>
      </c>
      <c r="D6785" t="s">
        <v>8224</v>
      </c>
      <c r="E6785" t="s">
        <v>7903</v>
      </c>
      <c r="F6785" t="s">
        <v>14</v>
      </c>
      <c r="G6785" t="s">
        <v>40</v>
      </c>
      <c r="H6785" t="s">
        <v>63</v>
      </c>
      <c r="I6785">
        <v>3500</v>
      </c>
      <c r="J6785">
        <v>4750</v>
      </c>
      <c r="K6785">
        <v>3</v>
      </c>
      <c r="L6785">
        <v>10500</v>
      </c>
      <c r="M6785">
        <v>14250</v>
      </c>
      <c r="N6785">
        <f t="shared" si="105"/>
        <v>3750</v>
      </c>
    </row>
    <row r="6786" spans="1:14" x14ac:dyDescent="0.3">
      <c r="A6786" t="s">
        <v>6848</v>
      </c>
      <c r="B6786" s="3">
        <v>44507</v>
      </c>
      <c r="C6786" t="s">
        <v>45</v>
      </c>
      <c r="D6786" t="s">
        <v>8225</v>
      </c>
      <c r="E6786" t="s">
        <v>7901</v>
      </c>
      <c r="F6786" t="s">
        <v>14</v>
      </c>
      <c r="G6786" t="s">
        <v>40</v>
      </c>
      <c r="H6786" t="s">
        <v>63</v>
      </c>
      <c r="I6786">
        <v>3500</v>
      </c>
      <c r="J6786">
        <v>4750</v>
      </c>
      <c r="K6786">
        <v>2</v>
      </c>
      <c r="L6786">
        <v>7000</v>
      </c>
      <c r="M6786">
        <v>9500</v>
      </c>
      <c r="N6786">
        <f t="shared" si="105"/>
        <v>2500</v>
      </c>
    </row>
    <row r="6787" spans="1:14" x14ac:dyDescent="0.3">
      <c r="A6787" t="s">
        <v>6849</v>
      </c>
      <c r="B6787" s="3">
        <v>44507</v>
      </c>
      <c r="C6787" t="s">
        <v>46</v>
      </c>
      <c r="D6787" t="s">
        <v>8226</v>
      </c>
      <c r="E6787" t="s">
        <v>7907</v>
      </c>
      <c r="F6787" t="s">
        <v>14</v>
      </c>
      <c r="G6787" t="s">
        <v>40</v>
      </c>
      <c r="H6787" t="s">
        <v>63</v>
      </c>
      <c r="I6787">
        <v>3500</v>
      </c>
      <c r="J6787">
        <v>4750</v>
      </c>
      <c r="K6787">
        <v>4</v>
      </c>
      <c r="L6787">
        <v>14000</v>
      </c>
      <c r="M6787">
        <v>19000</v>
      </c>
      <c r="N6787">
        <f t="shared" si="105"/>
        <v>5000</v>
      </c>
    </row>
    <row r="6788" spans="1:14" x14ac:dyDescent="0.3">
      <c r="A6788" t="s">
        <v>6850</v>
      </c>
      <c r="B6788" s="3">
        <v>44507</v>
      </c>
      <c r="C6788" t="s">
        <v>47</v>
      </c>
      <c r="D6788" t="s">
        <v>8227</v>
      </c>
      <c r="E6788" t="s">
        <v>7899</v>
      </c>
      <c r="F6788" t="s">
        <v>14</v>
      </c>
      <c r="G6788" t="s">
        <v>40</v>
      </c>
      <c r="H6788" t="s">
        <v>63</v>
      </c>
      <c r="I6788">
        <v>3500</v>
      </c>
      <c r="J6788">
        <v>4750</v>
      </c>
      <c r="K6788">
        <v>4</v>
      </c>
      <c r="L6788">
        <v>14000</v>
      </c>
      <c r="M6788">
        <v>19000</v>
      </c>
      <c r="N6788">
        <f t="shared" ref="N6788:N6851" si="106">M6788-L6788</f>
        <v>5000</v>
      </c>
    </row>
    <row r="6789" spans="1:14" x14ac:dyDescent="0.3">
      <c r="A6789" t="s">
        <v>6851</v>
      </c>
      <c r="B6789" s="3">
        <v>44507</v>
      </c>
      <c r="C6789" t="s">
        <v>48</v>
      </c>
      <c r="D6789" t="s">
        <v>8228</v>
      </c>
      <c r="E6789" t="s">
        <v>7910</v>
      </c>
      <c r="F6789" t="s">
        <v>14</v>
      </c>
      <c r="G6789" t="s">
        <v>15</v>
      </c>
      <c r="H6789" t="s">
        <v>62</v>
      </c>
      <c r="I6789">
        <v>4500</v>
      </c>
      <c r="J6789">
        <v>6000</v>
      </c>
      <c r="K6789">
        <v>3</v>
      </c>
      <c r="L6789">
        <v>13500</v>
      </c>
      <c r="M6789">
        <v>18000</v>
      </c>
      <c r="N6789">
        <f t="shared" si="106"/>
        <v>4500</v>
      </c>
    </row>
    <row r="6790" spans="1:14" x14ac:dyDescent="0.3">
      <c r="A6790" t="s">
        <v>6852</v>
      </c>
      <c r="B6790" s="3">
        <v>44507</v>
      </c>
      <c r="C6790" t="s">
        <v>49</v>
      </c>
      <c r="D6790" t="s">
        <v>8229</v>
      </c>
      <c r="E6790" t="s">
        <v>7925</v>
      </c>
      <c r="F6790" t="s">
        <v>14</v>
      </c>
      <c r="G6790" t="s">
        <v>15</v>
      </c>
      <c r="H6790" t="s">
        <v>62</v>
      </c>
      <c r="I6790">
        <v>4500</v>
      </c>
      <c r="J6790">
        <v>6000</v>
      </c>
      <c r="K6790">
        <v>4</v>
      </c>
      <c r="L6790">
        <v>18000</v>
      </c>
      <c r="M6790">
        <v>24000</v>
      </c>
      <c r="N6790">
        <f t="shared" si="106"/>
        <v>6000</v>
      </c>
    </row>
    <row r="6791" spans="1:14" x14ac:dyDescent="0.3">
      <c r="A6791" t="s">
        <v>6853</v>
      </c>
      <c r="B6791" s="3">
        <v>44507</v>
      </c>
      <c r="C6791" t="s">
        <v>50</v>
      </c>
      <c r="D6791" t="s">
        <v>8230</v>
      </c>
      <c r="E6791" t="s">
        <v>7925</v>
      </c>
      <c r="F6791" t="s">
        <v>14</v>
      </c>
      <c r="G6791" t="s">
        <v>56</v>
      </c>
      <c r="H6791" t="s">
        <v>64</v>
      </c>
      <c r="I6791">
        <v>3600</v>
      </c>
      <c r="J6791">
        <v>4400</v>
      </c>
      <c r="K6791">
        <v>4</v>
      </c>
      <c r="L6791">
        <v>14400</v>
      </c>
      <c r="M6791">
        <v>17600</v>
      </c>
      <c r="N6791">
        <f t="shared" si="106"/>
        <v>3200</v>
      </c>
    </row>
    <row r="6792" spans="1:14" x14ac:dyDescent="0.3">
      <c r="A6792" t="s">
        <v>6854</v>
      </c>
      <c r="B6792" s="3">
        <v>44507</v>
      </c>
      <c r="C6792" t="s">
        <v>51</v>
      </c>
      <c r="D6792" t="s">
        <v>8231</v>
      </c>
      <c r="E6792" t="s">
        <v>7921</v>
      </c>
      <c r="F6792" t="s">
        <v>14</v>
      </c>
      <c r="G6792" t="s">
        <v>22</v>
      </c>
      <c r="H6792" t="s">
        <v>63</v>
      </c>
      <c r="I6792">
        <v>3700</v>
      </c>
      <c r="J6792">
        <v>4450</v>
      </c>
      <c r="K6792">
        <v>1</v>
      </c>
      <c r="L6792">
        <v>3700</v>
      </c>
      <c r="M6792">
        <v>4450</v>
      </c>
      <c r="N6792">
        <f t="shared" si="106"/>
        <v>750</v>
      </c>
    </row>
    <row r="6793" spans="1:14" x14ac:dyDescent="0.3">
      <c r="A6793" t="s">
        <v>6855</v>
      </c>
      <c r="B6793" s="3">
        <v>44507</v>
      </c>
      <c r="C6793" t="s">
        <v>52</v>
      </c>
      <c r="D6793" t="s">
        <v>8232</v>
      </c>
      <c r="E6793" t="s">
        <v>7921</v>
      </c>
      <c r="F6793" t="s">
        <v>14</v>
      </c>
      <c r="G6793" t="s">
        <v>22</v>
      </c>
      <c r="H6793" t="s">
        <v>63</v>
      </c>
      <c r="I6793">
        <v>3700</v>
      </c>
      <c r="J6793">
        <v>4450</v>
      </c>
      <c r="K6793">
        <v>3</v>
      </c>
      <c r="L6793">
        <v>11100</v>
      </c>
      <c r="M6793">
        <v>13350</v>
      </c>
      <c r="N6793">
        <f t="shared" si="106"/>
        <v>2250</v>
      </c>
    </row>
    <row r="6794" spans="1:14" x14ac:dyDescent="0.3">
      <c r="A6794" t="s">
        <v>6856</v>
      </c>
      <c r="B6794" s="3">
        <v>44507</v>
      </c>
      <c r="C6794" t="s">
        <v>53</v>
      </c>
      <c r="D6794" t="s">
        <v>8233</v>
      </c>
      <c r="E6794" t="s">
        <v>7907</v>
      </c>
      <c r="F6794" t="s">
        <v>14</v>
      </c>
      <c r="G6794" t="s">
        <v>22</v>
      </c>
      <c r="H6794" t="s">
        <v>63</v>
      </c>
      <c r="I6794">
        <v>3700</v>
      </c>
      <c r="J6794">
        <v>4450</v>
      </c>
      <c r="K6794">
        <v>4</v>
      </c>
      <c r="L6794">
        <v>14800</v>
      </c>
      <c r="M6794">
        <v>17800</v>
      </c>
      <c r="N6794">
        <f t="shared" si="106"/>
        <v>3000</v>
      </c>
    </row>
    <row r="6795" spans="1:14" x14ac:dyDescent="0.3">
      <c r="A6795" t="s">
        <v>6857</v>
      </c>
      <c r="B6795" s="3">
        <v>44507</v>
      </c>
      <c r="C6795" t="s">
        <v>54</v>
      </c>
      <c r="D6795" t="s">
        <v>8234</v>
      </c>
      <c r="E6795" t="s">
        <v>7896</v>
      </c>
      <c r="F6795" t="s">
        <v>14</v>
      </c>
      <c r="G6795" t="s">
        <v>22</v>
      </c>
      <c r="H6795" t="s">
        <v>63</v>
      </c>
      <c r="I6795">
        <v>3700</v>
      </c>
      <c r="J6795">
        <v>4450</v>
      </c>
      <c r="K6795">
        <v>1</v>
      </c>
      <c r="L6795">
        <v>3700</v>
      </c>
      <c r="M6795">
        <v>4450</v>
      </c>
      <c r="N6795">
        <f t="shared" si="106"/>
        <v>750</v>
      </c>
    </row>
    <row r="6796" spans="1:14" x14ac:dyDescent="0.3">
      <c r="A6796" t="s">
        <v>6858</v>
      </c>
      <c r="B6796" s="3">
        <v>44507</v>
      </c>
      <c r="C6796" t="s">
        <v>55</v>
      </c>
      <c r="D6796" t="s">
        <v>8235</v>
      </c>
      <c r="E6796" t="s">
        <v>7925</v>
      </c>
      <c r="F6796" t="s">
        <v>14</v>
      </c>
      <c r="G6796" t="s">
        <v>22</v>
      </c>
      <c r="H6796" t="s">
        <v>63</v>
      </c>
      <c r="I6796">
        <v>3700</v>
      </c>
      <c r="J6796">
        <v>4450</v>
      </c>
      <c r="K6796">
        <v>1</v>
      </c>
      <c r="L6796">
        <v>3700</v>
      </c>
      <c r="M6796">
        <v>4450</v>
      </c>
      <c r="N6796">
        <f t="shared" si="106"/>
        <v>750</v>
      </c>
    </row>
    <row r="6797" spans="1:14" x14ac:dyDescent="0.3">
      <c r="A6797" t="s">
        <v>6859</v>
      </c>
      <c r="B6797" s="3">
        <v>44507</v>
      </c>
      <c r="C6797" t="s">
        <v>57</v>
      </c>
      <c r="D6797" t="s">
        <v>8236</v>
      </c>
      <c r="E6797" t="s">
        <v>7897</v>
      </c>
      <c r="F6797" t="s">
        <v>14</v>
      </c>
      <c r="G6797" t="s">
        <v>56</v>
      </c>
      <c r="H6797" t="s">
        <v>64</v>
      </c>
      <c r="I6797">
        <v>3600</v>
      </c>
      <c r="J6797">
        <v>4400</v>
      </c>
      <c r="K6797">
        <v>4</v>
      </c>
      <c r="L6797">
        <v>14400</v>
      </c>
      <c r="M6797">
        <v>17600</v>
      </c>
      <c r="N6797">
        <f t="shared" si="106"/>
        <v>3200</v>
      </c>
    </row>
    <row r="6798" spans="1:14" x14ac:dyDescent="0.3">
      <c r="A6798" t="s">
        <v>6860</v>
      </c>
      <c r="B6798" s="3">
        <v>44507</v>
      </c>
      <c r="C6798" t="s">
        <v>58</v>
      </c>
      <c r="D6798" t="s">
        <v>8237</v>
      </c>
      <c r="E6798" t="s">
        <v>7910</v>
      </c>
      <c r="F6798" t="s">
        <v>14</v>
      </c>
      <c r="G6798" t="s">
        <v>56</v>
      </c>
      <c r="H6798" t="s">
        <v>64</v>
      </c>
      <c r="I6798">
        <v>3600</v>
      </c>
      <c r="J6798">
        <v>4400</v>
      </c>
      <c r="K6798">
        <v>4</v>
      </c>
      <c r="L6798">
        <v>14400</v>
      </c>
      <c r="M6798">
        <v>17600</v>
      </c>
      <c r="N6798">
        <f t="shared" si="106"/>
        <v>3200</v>
      </c>
    </row>
    <row r="6799" spans="1:14" x14ac:dyDescent="0.3">
      <c r="A6799" t="s">
        <v>6861</v>
      </c>
      <c r="B6799" s="3">
        <v>44507</v>
      </c>
      <c r="C6799" t="s">
        <v>59</v>
      </c>
      <c r="D6799" t="s">
        <v>8238</v>
      </c>
      <c r="E6799" t="s">
        <v>7925</v>
      </c>
      <c r="F6799" t="s">
        <v>14</v>
      </c>
      <c r="G6799" t="s">
        <v>56</v>
      </c>
      <c r="H6799" t="s">
        <v>64</v>
      </c>
      <c r="I6799">
        <v>3600</v>
      </c>
      <c r="J6799">
        <v>4400</v>
      </c>
      <c r="K6799">
        <v>4</v>
      </c>
      <c r="L6799">
        <v>14400</v>
      </c>
      <c r="M6799">
        <v>17600</v>
      </c>
      <c r="N6799">
        <f t="shared" si="106"/>
        <v>3200</v>
      </c>
    </row>
    <row r="6800" spans="1:14" x14ac:dyDescent="0.3">
      <c r="A6800" t="s">
        <v>6862</v>
      </c>
      <c r="B6800" s="3">
        <v>44507</v>
      </c>
      <c r="C6800" t="s">
        <v>60</v>
      </c>
      <c r="D6800" t="s">
        <v>8239</v>
      </c>
      <c r="E6800" t="s">
        <v>7905</v>
      </c>
      <c r="F6800" t="s">
        <v>14</v>
      </c>
      <c r="G6800" t="s">
        <v>56</v>
      </c>
      <c r="H6800" t="s">
        <v>64</v>
      </c>
      <c r="I6800">
        <v>3600</v>
      </c>
      <c r="J6800">
        <v>4400</v>
      </c>
      <c r="K6800">
        <v>3</v>
      </c>
      <c r="L6800">
        <v>10800</v>
      </c>
      <c r="M6800">
        <v>13200</v>
      </c>
      <c r="N6800">
        <f t="shared" si="106"/>
        <v>2400</v>
      </c>
    </row>
    <row r="6801" spans="1:14" x14ac:dyDescent="0.3">
      <c r="A6801" t="s">
        <v>6863</v>
      </c>
      <c r="B6801" s="3">
        <v>44507</v>
      </c>
      <c r="C6801" t="s">
        <v>61</v>
      </c>
      <c r="D6801" t="s">
        <v>8240</v>
      </c>
      <c r="E6801" t="s">
        <v>7907</v>
      </c>
      <c r="F6801" t="s">
        <v>14</v>
      </c>
      <c r="G6801" t="s">
        <v>56</v>
      </c>
      <c r="H6801" t="s">
        <v>64</v>
      </c>
      <c r="I6801">
        <v>3600</v>
      </c>
      <c r="J6801">
        <v>4400</v>
      </c>
      <c r="K6801">
        <v>3</v>
      </c>
      <c r="L6801">
        <v>10800</v>
      </c>
      <c r="M6801">
        <v>13200</v>
      </c>
      <c r="N6801">
        <f t="shared" si="106"/>
        <v>2400</v>
      </c>
    </row>
    <row r="6802" spans="1:14" x14ac:dyDescent="0.3">
      <c r="A6802" t="s">
        <v>6864</v>
      </c>
      <c r="B6802" s="3">
        <v>44507</v>
      </c>
      <c r="C6802" t="s">
        <v>13</v>
      </c>
      <c r="D6802" t="s">
        <v>8241</v>
      </c>
      <c r="E6802" t="s">
        <v>7929</v>
      </c>
      <c r="F6802" t="s">
        <v>14</v>
      </c>
      <c r="G6802" t="s">
        <v>44</v>
      </c>
      <c r="H6802" t="s">
        <v>63</v>
      </c>
      <c r="I6802">
        <v>3800</v>
      </c>
      <c r="J6802">
        <v>4430</v>
      </c>
      <c r="K6802">
        <v>2</v>
      </c>
      <c r="L6802">
        <v>7600</v>
      </c>
      <c r="M6802">
        <v>8860</v>
      </c>
      <c r="N6802">
        <f t="shared" si="106"/>
        <v>1260</v>
      </c>
    </row>
    <row r="6803" spans="1:14" x14ac:dyDescent="0.3">
      <c r="A6803" t="s">
        <v>6865</v>
      </c>
      <c r="B6803" s="3">
        <v>44507</v>
      </c>
      <c r="C6803" t="s">
        <v>16</v>
      </c>
      <c r="D6803" t="s">
        <v>8242</v>
      </c>
      <c r="E6803" t="s">
        <v>7903</v>
      </c>
      <c r="F6803" t="s">
        <v>14</v>
      </c>
      <c r="G6803" t="s">
        <v>44</v>
      </c>
      <c r="H6803" t="s">
        <v>63</v>
      </c>
      <c r="I6803">
        <v>3800</v>
      </c>
      <c r="J6803">
        <v>4430</v>
      </c>
      <c r="K6803">
        <v>1</v>
      </c>
      <c r="L6803">
        <v>3800</v>
      </c>
      <c r="M6803">
        <v>4430</v>
      </c>
      <c r="N6803">
        <f t="shared" si="106"/>
        <v>630</v>
      </c>
    </row>
    <row r="6804" spans="1:14" x14ac:dyDescent="0.3">
      <c r="A6804" t="s">
        <v>6866</v>
      </c>
      <c r="B6804" s="3">
        <v>44507</v>
      </c>
      <c r="C6804" t="s">
        <v>18</v>
      </c>
      <c r="D6804" t="s">
        <v>8243</v>
      </c>
      <c r="E6804" t="s">
        <v>7903</v>
      </c>
      <c r="F6804" t="s">
        <v>14</v>
      </c>
      <c r="G6804" t="s">
        <v>44</v>
      </c>
      <c r="H6804" t="s">
        <v>63</v>
      </c>
      <c r="I6804">
        <v>3800</v>
      </c>
      <c r="J6804">
        <v>4430</v>
      </c>
      <c r="K6804">
        <v>2</v>
      </c>
      <c r="L6804">
        <v>7600</v>
      </c>
      <c r="M6804">
        <v>8860</v>
      </c>
      <c r="N6804">
        <f t="shared" si="106"/>
        <v>1260</v>
      </c>
    </row>
    <row r="6805" spans="1:14" x14ac:dyDescent="0.3">
      <c r="A6805" t="s">
        <v>6867</v>
      </c>
      <c r="B6805" s="3">
        <v>44507</v>
      </c>
      <c r="C6805" t="s">
        <v>20</v>
      </c>
      <c r="D6805" t="s">
        <v>8244</v>
      </c>
      <c r="E6805" t="s">
        <v>7899</v>
      </c>
      <c r="F6805" t="s">
        <v>14</v>
      </c>
      <c r="G6805" t="s">
        <v>44</v>
      </c>
      <c r="H6805" t="s">
        <v>63</v>
      </c>
      <c r="I6805">
        <v>3800</v>
      </c>
      <c r="J6805">
        <v>4430</v>
      </c>
      <c r="K6805">
        <v>4</v>
      </c>
      <c r="L6805">
        <v>15200</v>
      </c>
      <c r="M6805">
        <v>17720</v>
      </c>
      <c r="N6805">
        <f t="shared" si="106"/>
        <v>2520</v>
      </c>
    </row>
    <row r="6806" spans="1:14" x14ac:dyDescent="0.3">
      <c r="A6806" t="s">
        <v>6868</v>
      </c>
      <c r="B6806" s="3">
        <v>44507</v>
      </c>
      <c r="C6806" t="s">
        <v>21</v>
      </c>
      <c r="D6806" t="s">
        <v>8245</v>
      </c>
      <c r="E6806" t="s">
        <v>8246</v>
      </c>
      <c r="F6806" t="s">
        <v>14</v>
      </c>
      <c r="G6806" t="s">
        <v>15</v>
      </c>
      <c r="H6806" t="s">
        <v>62</v>
      </c>
      <c r="I6806">
        <v>4500</v>
      </c>
      <c r="J6806">
        <v>6000</v>
      </c>
      <c r="K6806">
        <v>2</v>
      </c>
      <c r="L6806">
        <v>9000</v>
      </c>
      <c r="M6806">
        <v>12000</v>
      </c>
      <c r="N6806">
        <f t="shared" si="106"/>
        <v>3000</v>
      </c>
    </row>
    <row r="6807" spans="1:14" x14ac:dyDescent="0.3">
      <c r="A6807" t="s">
        <v>6869</v>
      </c>
      <c r="B6807" s="3">
        <v>44507</v>
      </c>
      <c r="C6807" t="s">
        <v>23</v>
      </c>
      <c r="D6807" t="s">
        <v>8247</v>
      </c>
      <c r="E6807" t="s">
        <v>7929</v>
      </c>
      <c r="F6807" t="s">
        <v>14</v>
      </c>
      <c r="G6807" t="s">
        <v>15</v>
      </c>
      <c r="H6807" t="s">
        <v>62</v>
      </c>
      <c r="I6807">
        <v>4500</v>
      </c>
      <c r="J6807">
        <v>6000</v>
      </c>
      <c r="K6807">
        <v>3</v>
      </c>
      <c r="L6807">
        <v>13500</v>
      </c>
      <c r="M6807">
        <v>18000</v>
      </c>
      <c r="N6807">
        <f t="shared" si="106"/>
        <v>4500</v>
      </c>
    </row>
    <row r="6808" spans="1:14" x14ac:dyDescent="0.3">
      <c r="A6808" t="s">
        <v>6870</v>
      </c>
      <c r="B6808" s="3">
        <v>44507</v>
      </c>
      <c r="C6808" t="s">
        <v>24</v>
      </c>
      <c r="D6808" t="s">
        <v>8248</v>
      </c>
      <c r="E6808" t="s">
        <v>7939</v>
      </c>
      <c r="F6808" t="s">
        <v>14</v>
      </c>
      <c r="G6808" t="s">
        <v>15</v>
      </c>
      <c r="H6808" t="s">
        <v>62</v>
      </c>
      <c r="I6808">
        <v>4500</v>
      </c>
      <c r="J6808">
        <v>6000</v>
      </c>
      <c r="K6808">
        <v>2</v>
      </c>
      <c r="L6808">
        <v>9000</v>
      </c>
      <c r="M6808">
        <v>12000</v>
      </c>
      <c r="N6808">
        <f t="shared" si="106"/>
        <v>3000</v>
      </c>
    </row>
    <row r="6809" spans="1:14" x14ac:dyDescent="0.3">
      <c r="A6809" t="s">
        <v>6871</v>
      </c>
      <c r="B6809" s="3">
        <v>44507</v>
      </c>
      <c r="C6809" t="s">
        <v>25</v>
      </c>
      <c r="D6809" t="s">
        <v>8249</v>
      </c>
      <c r="E6809" t="s">
        <v>7901</v>
      </c>
      <c r="F6809" t="s">
        <v>14</v>
      </c>
      <c r="G6809" t="s">
        <v>15</v>
      </c>
      <c r="H6809" t="s">
        <v>62</v>
      </c>
      <c r="I6809">
        <v>4500</v>
      </c>
      <c r="J6809">
        <v>6000</v>
      </c>
      <c r="K6809">
        <v>4</v>
      </c>
      <c r="L6809">
        <v>18000</v>
      </c>
      <c r="M6809">
        <v>24000</v>
      </c>
      <c r="N6809">
        <f t="shared" si="106"/>
        <v>6000</v>
      </c>
    </row>
    <row r="6810" spans="1:14" x14ac:dyDescent="0.3">
      <c r="A6810" t="s">
        <v>6872</v>
      </c>
      <c r="B6810" s="3">
        <v>44507</v>
      </c>
      <c r="C6810" t="s">
        <v>26</v>
      </c>
      <c r="D6810" t="s">
        <v>8250</v>
      </c>
      <c r="E6810" t="s">
        <v>7915</v>
      </c>
      <c r="F6810" t="s">
        <v>14</v>
      </c>
      <c r="G6810" t="s">
        <v>15</v>
      </c>
      <c r="H6810" t="s">
        <v>62</v>
      </c>
      <c r="I6810">
        <v>4500</v>
      </c>
      <c r="J6810">
        <v>6000</v>
      </c>
      <c r="K6810">
        <v>3</v>
      </c>
      <c r="L6810">
        <v>13500</v>
      </c>
      <c r="M6810">
        <v>18000</v>
      </c>
      <c r="N6810">
        <f t="shared" si="106"/>
        <v>4500</v>
      </c>
    </row>
    <row r="6811" spans="1:14" x14ac:dyDescent="0.3">
      <c r="A6811" t="s">
        <v>6873</v>
      </c>
      <c r="B6811" s="3">
        <v>44507</v>
      </c>
      <c r="C6811" t="s">
        <v>28</v>
      </c>
      <c r="D6811" t="s">
        <v>8251</v>
      </c>
      <c r="E6811" t="s">
        <v>7939</v>
      </c>
      <c r="F6811" t="s">
        <v>14</v>
      </c>
      <c r="G6811" t="s">
        <v>15</v>
      </c>
      <c r="H6811" t="s">
        <v>62</v>
      </c>
      <c r="I6811">
        <v>4500</v>
      </c>
      <c r="J6811">
        <v>6000</v>
      </c>
      <c r="K6811">
        <v>1</v>
      </c>
      <c r="L6811">
        <v>4500</v>
      </c>
      <c r="M6811">
        <v>6000</v>
      </c>
      <c r="N6811">
        <f t="shared" si="106"/>
        <v>1500</v>
      </c>
    </row>
    <row r="6812" spans="1:14" x14ac:dyDescent="0.3">
      <c r="A6812" t="s">
        <v>6874</v>
      </c>
      <c r="B6812" s="3">
        <v>44507</v>
      </c>
      <c r="C6812" t="s">
        <v>30</v>
      </c>
      <c r="D6812" t="s">
        <v>8252</v>
      </c>
      <c r="E6812" t="s">
        <v>7987</v>
      </c>
      <c r="F6812" t="s">
        <v>14</v>
      </c>
      <c r="G6812" t="s">
        <v>15</v>
      </c>
      <c r="H6812" t="s">
        <v>62</v>
      </c>
      <c r="I6812">
        <v>4500</v>
      </c>
      <c r="J6812">
        <v>6000</v>
      </c>
      <c r="K6812">
        <v>1</v>
      </c>
      <c r="L6812">
        <v>4500</v>
      </c>
      <c r="M6812">
        <v>6000</v>
      </c>
      <c r="N6812">
        <f t="shared" si="106"/>
        <v>1500</v>
      </c>
    </row>
    <row r="6813" spans="1:14" x14ac:dyDescent="0.3">
      <c r="A6813" t="s">
        <v>6875</v>
      </c>
      <c r="B6813" s="3">
        <v>44507</v>
      </c>
      <c r="C6813" t="s">
        <v>31</v>
      </c>
      <c r="D6813" t="s">
        <v>8253</v>
      </c>
      <c r="E6813" t="s">
        <v>7899</v>
      </c>
      <c r="F6813" t="s">
        <v>14</v>
      </c>
      <c r="G6813" t="s">
        <v>15</v>
      </c>
      <c r="H6813" t="s">
        <v>62</v>
      </c>
      <c r="I6813">
        <v>4500</v>
      </c>
      <c r="J6813">
        <v>6000</v>
      </c>
      <c r="K6813">
        <v>1</v>
      </c>
      <c r="L6813">
        <v>4500</v>
      </c>
      <c r="M6813">
        <v>6000</v>
      </c>
      <c r="N6813">
        <f t="shared" si="106"/>
        <v>1500</v>
      </c>
    </row>
    <row r="6814" spans="1:14" x14ac:dyDescent="0.3">
      <c r="A6814" t="s">
        <v>6876</v>
      </c>
      <c r="B6814" s="3">
        <v>44507</v>
      </c>
      <c r="C6814" t="s">
        <v>32</v>
      </c>
      <c r="D6814" t="s">
        <v>8254</v>
      </c>
      <c r="E6814" t="s">
        <v>7905</v>
      </c>
      <c r="F6814" t="s">
        <v>14</v>
      </c>
      <c r="G6814" t="s">
        <v>15</v>
      </c>
      <c r="H6814" t="s">
        <v>62</v>
      </c>
      <c r="I6814">
        <v>4500</v>
      </c>
      <c r="J6814">
        <v>6000</v>
      </c>
      <c r="K6814">
        <v>3</v>
      </c>
      <c r="L6814">
        <v>13500</v>
      </c>
      <c r="M6814">
        <v>18000</v>
      </c>
      <c r="N6814">
        <f t="shared" si="106"/>
        <v>4500</v>
      </c>
    </row>
    <row r="6815" spans="1:14" x14ac:dyDescent="0.3">
      <c r="A6815" t="s">
        <v>6877</v>
      </c>
      <c r="B6815" s="3">
        <v>44507</v>
      </c>
      <c r="C6815" t="s">
        <v>33</v>
      </c>
      <c r="D6815" t="s">
        <v>8255</v>
      </c>
      <c r="E6815" t="s">
        <v>7956</v>
      </c>
      <c r="F6815" t="s">
        <v>14</v>
      </c>
      <c r="G6815" t="s">
        <v>15</v>
      </c>
      <c r="H6815" t="s">
        <v>62</v>
      </c>
      <c r="I6815">
        <v>4500</v>
      </c>
      <c r="J6815">
        <v>6000</v>
      </c>
      <c r="K6815">
        <v>1</v>
      </c>
      <c r="L6815">
        <v>4500</v>
      </c>
      <c r="M6815">
        <v>6000</v>
      </c>
      <c r="N6815">
        <f t="shared" si="106"/>
        <v>1500</v>
      </c>
    </row>
    <row r="6816" spans="1:14" x14ac:dyDescent="0.3">
      <c r="A6816" t="s">
        <v>6878</v>
      </c>
      <c r="B6816" s="3">
        <v>44507</v>
      </c>
      <c r="C6816" t="s">
        <v>34</v>
      </c>
      <c r="D6816" t="s">
        <v>8256</v>
      </c>
      <c r="E6816" t="s">
        <v>7899</v>
      </c>
      <c r="F6816" t="s">
        <v>14</v>
      </c>
      <c r="G6816" t="s">
        <v>15</v>
      </c>
      <c r="H6816" t="s">
        <v>62</v>
      </c>
      <c r="I6816">
        <v>4500</v>
      </c>
      <c r="J6816">
        <v>6000</v>
      </c>
      <c r="K6816">
        <v>3</v>
      </c>
      <c r="L6816">
        <v>13500</v>
      </c>
      <c r="M6816">
        <v>18000</v>
      </c>
      <c r="N6816">
        <f t="shared" si="106"/>
        <v>4500</v>
      </c>
    </row>
    <row r="6817" spans="1:14" x14ac:dyDescent="0.3">
      <c r="A6817" t="s">
        <v>6879</v>
      </c>
      <c r="B6817" s="3">
        <v>44507</v>
      </c>
      <c r="C6817" t="s">
        <v>35</v>
      </c>
      <c r="D6817" t="s">
        <v>8257</v>
      </c>
      <c r="E6817" t="s">
        <v>7915</v>
      </c>
      <c r="F6817" t="s">
        <v>14</v>
      </c>
      <c r="G6817" t="s">
        <v>15</v>
      </c>
      <c r="H6817" t="s">
        <v>62</v>
      </c>
      <c r="I6817">
        <v>4500</v>
      </c>
      <c r="J6817">
        <v>6000</v>
      </c>
      <c r="K6817">
        <v>4</v>
      </c>
      <c r="L6817">
        <v>18000</v>
      </c>
      <c r="M6817">
        <v>24000</v>
      </c>
      <c r="N6817">
        <f t="shared" si="106"/>
        <v>6000</v>
      </c>
    </row>
    <row r="6818" spans="1:14" x14ac:dyDescent="0.3">
      <c r="A6818" t="s">
        <v>6880</v>
      </c>
      <c r="B6818" s="3">
        <v>44507</v>
      </c>
      <c r="C6818" t="s">
        <v>36</v>
      </c>
      <c r="D6818" t="s">
        <v>8258</v>
      </c>
      <c r="E6818" t="s">
        <v>7907</v>
      </c>
      <c r="F6818" t="s">
        <v>14</v>
      </c>
      <c r="G6818" t="s">
        <v>15</v>
      </c>
      <c r="H6818" t="s">
        <v>62</v>
      </c>
      <c r="I6818">
        <v>4500</v>
      </c>
      <c r="J6818">
        <v>6000</v>
      </c>
      <c r="K6818">
        <v>1</v>
      </c>
      <c r="L6818">
        <v>4500</v>
      </c>
      <c r="M6818">
        <v>6000</v>
      </c>
      <c r="N6818">
        <f t="shared" si="106"/>
        <v>1500</v>
      </c>
    </row>
    <row r="6819" spans="1:14" x14ac:dyDescent="0.3">
      <c r="A6819" t="s">
        <v>6881</v>
      </c>
      <c r="B6819" s="3">
        <v>44507</v>
      </c>
      <c r="C6819" t="s">
        <v>37</v>
      </c>
      <c r="D6819" t="s">
        <v>8259</v>
      </c>
      <c r="E6819" t="s">
        <v>7899</v>
      </c>
      <c r="F6819" t="s">
        <v>14</v>
      </c>
      <c r="G6819" t="s">
        <v>15</v>
      </c>
      <c r="H6819" t="s">
        <v>62</v>
      </c>
      <c r="I6819">
        <v>4500</v>
      </c>
      <c r="J6819">
        <v>6000</v>
      </c>
      <c r="K6819">
        <v>2</v>
      </c>
      <c r="L6819">
        <v>9000</v>
      </c>
      <c r="M6819">
        <v>12000</v>
      </c>
      <c r="N6819">
        <f t="shared" si="106"/>
        <v>3000</v>
      </c>
    </row>
    <row r="6820" spans="1:14" x14ac:dyDescent="0.3">
      <c r="A6820" t="s">
        <v>6882</v>
      </c>
      <c r="B6820" s="3">
        <v>44507</v>
      </c>
      <c r="C6820" t="s">
        <v>38</v>
      </c>
      <c r="D6820" t="s">
        <v>8260</v>
      </c>
      <c r="E6820" t="s">
        <v>7921</v>
      </c>
      <c r="F6820" t="s">
        <v>14</v>
      </c>
      <c r="G6820" t="s">
        <v>22</v>
      </c>
      <c r="H6820" t="s">
        <v>63</v>
      </c>
      <c r="I6820">
        <v>3700</v>
      </c>
      <c r="J6820">
        <v>4450</v>
      </c>
      <c r="K6820">
        <v>3</v>
      </c>
      <c r="L6820">
        <v>11100</v>
      </c>
      <c r="M6820">
        <v>13350</v>
      </c>
      <c r="N6820">
        <f t="shared" si="106"/>
        <v>2250</v>
      </c>
    </row>
    <row r="6821" spans="1:14" x14ac:dyDescent="0.3">
      <c r="A6821" t="s">
        <v>6883</v>
      </c>
      <c r="B6821" s="3">
        <v>44507</v>
      </c>
      <c r="C6821" t="s">
        <v>39</v>
      </c>
      <c r="D6821" t="s">
        <v>8261</v>
      </c>
      <c r="E6821" t="s">
        <v>7952</v>
      </c>
      <c r="F6821" t="s">
        <v>14</v>
      </c>
      <c r="G6821" t="s">
        <v>22</v>
      </c>
      <c r="H6821" t="s">
        <v>63</v>
      </c>
      <c r="I6821">
        <v>3700</v>
      </c>
      <c r="J6821">
        <v>4450</v>
      </c>
      <c r="K6821">
        <v>4</v>
      </c>
      <c r="L6821">
        <v>14800</v>
      </c>
      <c r="M6821">
        <v>17800</v>
      </c>
      <c r="N6821">
        <f t="shared" si="106"/>
        <v>3000</v>
      </c>
    </row>
    <row r="6822" spans="1:14" x14ac:dyDescent="0.3">
      <c r="A6822" t="s">
        <v>6884</v>
      </c>
      <c r="B6822" s="3">
        <v>44507</v>
      </c>
      <c r="C6822" t="s">
        <v>41</v>
      </c>
      <c r="D6822" t="s">
        <v>8262</v>
      </c>
      <c r="E6822" t="s">
        <v>7901</v>
      </c>
      <c r="F6822" t="s">
        <v>14</v>
      </c>
      <c r="G6822" t="s">
        <v>22</v>
      </c>
      <c r="H6822" t="s">
        <v>63</v>
      </c>
      <c r="I6822">
        <v>3700</v>
      </c>
      <c r="J6822">
        <v>4450</v>
      </c>
      <c r="K6822">
        <v>2</v>
      </c>
      <c r="L6822">
        <v>7400</v>
      </c>
      <c r="M6822">
        <v>8900</v>
      </c>
      <c r="N6822">
        <f t="shared" si="106"/>
        <v>1500</v>
      </c>
    </row>
    <row r="6823" spans="1:14" x14ac:dyDescent="0.3">
      <c r="A6823" t="s">
        <v>6885</v>
      </c>
      <c r="B6823" s="3">
        <v>44507</v>
      </c>
      <c r="C6823" t="s">
        <v>42</v>
      </c>
      <c r="D6823" t="s">
        <v>8263</v>
      </c>
      <c r="E6823" t="s">
        <v>7901</v>
      </c>
      <c r="F6823" t="s">
        <v>14</v>
      </c>
      <c r="G6823" t="s">
        <v>22</v>
      </c>
      <c r="H6823" t="s">
        <v>63</v>
      </c>
      <c r="I6823">
        <v>3700</v>
      </c>
      <c r="J6823">
        <v>4450</v>
      </c>
      <c r="K6823">
        <v>2</v>
      </c>
      <c r="L6823">
        <v>7400</v>
      </c>
      <c r="M6823">
        <v>8900</v>
      </c>
      <c r="N6823">
        <f t="shared" si="106"/>
        <v>1500</v>
      </c>
    </row>
    <row r="6824" spans="1:14" x14ac:dyDescent="0.3">
      <c r="A6824" t="s">
        <v>6886</v>
      </c>
      <c r="B6824" s="3">
        <v>44507</v>
      </c>
      <c r="C6824" t="s">
        <v>43</v>
      </c>
      <c r="D6824" t="s">
        <v>8264</v>
      </c>
      <c r="E6824" t="s">
        <v>7912</v>
      </c>
      <c r="F6824" t="s">
        <v>14</v>
      </c>
      <c r="G6824" t="s">
        <v>27</v>
      </c>
      <c r="H6824" t="s">
        <v>62</v>
      </c>
      <c r="I6824">
        <v>2500</v>
      </c>
      <c r="J6824">
        <v>3350</v>
      </c>
      <c r="K6824">
        <v>4</v>
      </c>
      <c r="L6824">
        <v>10000</v>
      </c>
      <c r="M6824">
        <v>13400</v>
      </c>
      <c r="N6824">
        <f t="shared" si="106"/>
        <v>3400</v>
      </c>
    </row>
    <row r="6825" spans="1:14" x14ac:dyDescent="0.3">
      <c r="A6825" t="s">
        <v>6887</v>
      </c>
      <c r="B6825" s="3">
        <v>44507</v>
      </c>
      <c r="C6825" t="s">
        <v>45</v>
      </c>
      <c r="D6825" t="s">
        <v>8265</v>
      </c>
      <c r="E6825" t="s">
        <v>7925</v>
      </c>
      <c r="F6825" t="s">
        <v>14</v>
      </c>
      <c r="G6825" t="s">
        <v>27</v>
      </c>
      <c r="H6825" t="s">
        <v>62</v>
      </c>
      <c r="I6825">
        <v>2500</v>
      </c>
      <c r="J6825">
        <v>3350</v>
      </c>
      <c r="K6825">
        <v>2</v>
      </c>
      <c r="L6825">
        <v>5000</v>
      </c>
      <c r="M6825">
        <v>6700</v>
      </c>
      <c r="N6825">
        <f t="shared" si="106"/>
        <v>1700</v>
      </c>
    </row>
    <row r="6826" spans="1:14" x14ac:dyDescent="0.3">
      <c r="A6826" t="s">
        <v>6888</v>
      </c>
      <c r="B6826" s="3">
        <v>44507</v>
      </c>
      <c r="C6826" t="s">
        <v>46</v>
      </c>
      <c r="D6826" t="s">
        <v>8266</v>
      </c>
      <c r="E6826" t="s">
        <v>7921</v>
      </c>
      <c r="F6826" t="s">
        <v>14</v>
      </c>
      <c r="G6826" t="s">
        <v>27</v>
      </c>
      <c r="H6826" t="s">
        <v>62</v>
      </c>
      <c r="I6826">
        <v>2500</v>
      </c>
      <c r="J6826">
        <v>3350</v>
      </c>
      <c r="K6826">
        <v>1</v>
      </c>
      <c r="L6826">
        <v>2500</v>
      </c>
      <c r="M6826">
        <v>3350</v>
      </c>
      <c r="N6826">
        <f t="shared" si="106"/>
        <v>850</v>
      </c>
    </row>
    <row r="6827" spans="1:14" x14ac:dyDescent="0.3">
      <c r="A6827" t="s">
        <v>6889</v>
      </c>
      <c r="B6827" s="3">
        <v>44507</v>
      </c>
      <c r="C6827" t="s">
        <v>47</v>
      </c>
      <c r="D6827" t="s">
        <v>8267</v>
      </c>
      <c r="E6827" t="s">
        <v>7915</v>
      </c>
      <c r="F6827" t="s">
        <v>14</v>
      </c>
      <c r="G6827" t="s">
        <v>27</v>
      </c>
      <c r="H6827" t="s">
        <v>62</v>
      </c>
      <c r="I6827">
        <v>2500</v>
      </c>
      <c r="J6827">
        <v>3350</v>
      </c>
      <c r="K6827">
        <v>4</v>
      </c>
      <c r="L6827">
        <v>10000</v>
      </c>
      <c r="M6827">
        <v>13400</v>
      </c>
      <c r="N6827">
        <f t="shared" si="106"/>
        <v>3400</v>
      </c>
    </row>
    <row r="6828" spans="1:14" x14ac:dyDescent="0.3">
      <c r="A6828" t="s">
        <v>6890</v>
      </c>
      <c r="B6828" s="3">
        <v>44507</v>
      </c>
      <c r="C6828" t="s">
        <v>48</v>
      </c>
      <c r="D6828" t="s">
        <v>8268</v>
      </c>
      <c r="E6828" t="s">
        <v>7899</v>
      </c>
      <c r="F6828" t="s">
        <v>14</v>
      </c>
      <c r="G6828" t="s">
        <v>27</v>
      </c>
      <c r="H6828" t="s">
        <v>62</v>
      </c>
      <c r="I6828">
        <v>2500</v>
      </c>
      <c r="J6828">
        <v>3350</v>
      </c>
      <c r="K6828">
        <v>1</v>
      </c>
      <c r="L6828">
        <v>2500</v>
      </c>
      <c r="M6828">
        <v>3350</v>
      </c>
      <c r="N6828">
        <f t="shared" si="106"/>
        <v>850</v>
      </c>
    </row>
    <row r="6829" spans="1:14" x14ac:dyDescent="0.3">
      <c r="A6829" t="s">
        <v>6891</v>
      </c>
      <c r="B6829" s="3">
        <v>44508</v>
      </c>
      <c r="C6829" t="s">
        <v>49</v>
      </c>
      <c r="D6829" t="s">
        <v>8269</v>
      </c>
      <c r="E6829" t="s">
        <v>7912</v>
      </c>
      <c r="F6829" t="s">
        <v>14</v>
      </c>
      <c r="G6829" t="s">
        <v>27</v>
      </c>
      <c r="H6829" t="s">
        <v>62</v>
      </c>
      <c r="I6829">
        <v>2500</v>
      </c>
      <c r="J6829">
        <v>3350</v>
      </c>
      <c r="K6829">
        <v>2</v>
      </c>
      <c r="L6829">
        <v>5000</v>
      </c>
      <c r="M6829">
        <v>6700</v>
      </c>
      <c r="N6829">
        <f t="shared" si="106"/>
        <v>1700</v>
      </c>
    </row>
    <row r="6830" spans="1:14" x14ac:dyDescent="0.3">
      <c r="A6830" t="s">
        <v>6892</v>
      </c>
      <c r="B6830" s="3">
        <v>44507</v>
      </c>
      <c r="C6830" t="s">
        <v>50</v>
      </c>
      <c r="D6830" t="s">
        <v>8270</v>
      </c>
      <c r="E6830" t="s">
        <v>7896</v>
      </c>
      <c r="F6830" t="s">
        <v>14</v>
      </c>
      <c r="G6830" t="s">
        <v>27</v>
      </c>
      <c r="H6830" t="s">
        <v>62</v>
      </c>
      <c r="I6830">
        <v>2500</v>
      </c>
      <c r="J6830">
        <v>3350</v>
      </c>
      <c r="K6830">
        <v>2</v>
      </c>
      <c r="L6830">
        <v>5000</v>
      </c>
      <c r="M6830">
        <v>6700</v>
      </c>
      <c r="N6830">
        <f t="shared" si="106"/>
        <v>1700</v>
      </c>
    </row>
    <row r="6831" spans="1:14" x14ac:dyDescent="0.3">
      <c r="A6831" t="s">
        <v>6893</v>
      </c>
      <c r="B6831" s="3">
        <v>44507</v>
      </c>
      <c r="C6831" t="s">
        <v>51</v>
      </c>
      <c r="D6831" t="s">
        <v>8271</v>
      </c>
      <c r="E6831" t="s">
        <v>7907</v>
      </c>
      <c r="F6831" t="s">
        <v>14</v>
      </c>
      <c r="G6831" t="s">
        <v>27</v>
      </c>
      <c r="H6831" t="s">
        <v>62</v>
      </c>
      <c r="I6831">
        <v>2500</v>
      </c>
      <c r="J6831">
        <v>3350</v>
      </c>
      <c r="K6831">
        <v>4</v>
      </c>
      <c r="L6831">
        <v>10000</v>
      </c>
      <c r="M6831">
        <v>13400</v>
      </c>
      <c r="N6831">
        <f t="shared" si="106"/>
        <v>3400</v>
      </c>
    </row>
    <row r="6832" spans="1:14" x14ac:dyDescent="0.3">
      <c r="A6832" t="s">
        <v>6894</v>
      </c>
      <c r="B6832" s="3">
        <v>44507</v>
      </c>
      <c r="C6832" t="s">
        <v>52</v>
      </c>
      <c r="D6832" t="s">
        <v>8272</v>
      </c>
      <c r="E6832" t="s">
        <v>7921</v>
      </c>
      <c r="F6832" t="s">
        <v>14</v>
      </c>
      <c r="G6832" t="s">
        <v>27</v>
      </c>
      <c r="H6832" t="s">
        <v>62</v>
      </c>
      <c r="I6832">
        <v>2500</v>
      </c>
      <c r="J6832">
        <v>3350</v>
      </c>
      <c r="K6832">
        <v>1</v>
      </c>
      <c r="L6832">
        <v>2500</v>
      </c>
      <c r="M6832">
        <v>3350</v>
      </c>
      <c r="N6832">
        <f t="shared" si="106"/>
        <v>850</v>
      </c>
    </row>
    <row r="6833" spans="1:14" x14ac:dyDescent="0.3">
      <c r="A6833" t="s">
        <v>6895</v>
      </c>
      <c r="B6833" s="3">
        <v>44507</v>
      </c>
      <c r="C6833" t="s">
        <v>53</v>
      </c>
      <c r="D6833" t="s">
        <v>8273</v>
      </c>
      <c r="E6833" t="s">
        <v>7971</v>
      </c>
      <c r="F6833" t="s">
        <v>14</v>
      </c>
      <c r="G6833" t="s">
        <v>27</v>
      </c>
      <c r="H6833" t="s">
        <v>62</v>
      </c>
      <c r="I6833">
        <v>2500</v>
      </c>
      <c r="J6833">
        <v>3350</v>
      </c>
      <c r="K6833">
        <v>2</v>
      </c>
      <c r="L6833">
        <v>5000</v>
      </c>
      <c r="M6833">
        <v>6700</v>
      </c>
      <c r="N6833">
        <f t="shared" si="106"/>
        <v>1700</v>
      </c>
    </row>
    <row r="6834" spans="1:14" x14ac:dyDescent="0.3">
      <c r="A6834" t="s">
        <v>6896</v>
      </c>
      <c r="B6834" s="3">
        <v>44507</v>
      </c>
      <c r="C6834" t="s">
        <v>54</v>
      </c>
      <c r="D6834" t="s">
        <v>8274</v>
      </c>
      <c r="E6834" t="s">
        <v>7905</v>
      </c>
      <c r="F6834" t="s">
        <v>14</v>
      </c>
      <c r="G6834" t="s">
        <v>27</v>
      </c>
      <c r="H6834" t="s">
        <v>62</v>
      </c>
      <c r="I6834">
        <v>2500</v>
      </c>
      <c r="J6834">
        <v>3350</v>
      </c>
      <c r="K6834">
        <v>4</v>
      </c>
      <c r="L6834">
        <v>10000</v>
      </c>
      <c r="M6834">
        <v>13400</v>
      </c>
      <c r="N6834">
        <f t="shared" si="106"/>
        <v>3400</v>
      </c>
    </row>
    <row r="6835" spans="1:14" x14ac:dyDescent="0.3">
      <c r="A6835" t="s">
        <v>6897</v>
      </c>
      <c r="B6835" s="3">
        <v>44507</v>
      </c>
      <c r="C6835" t="s">
        <v>55</v>
      </c>
      <c r="D6835" t="s">
        <v>8275</v>
      </c>
      <c r="E6835" t="s">
        <v>7903</v>
      </c>
      <c r="F6835" t="s">
        <v>14</v>
      </c>
      <c r="G6835" t="s">
        <v>40</v>
      </c>
      <c r="H6835" t="s">
        <v>63</v>
      </c>
      <c r="I6835">
        <v>3500</v>
      </c>
      <c r="J6835">
        <v>4750</v>
      </c>
      <c r="K6835">
        <v>2</v>
      </c>
      <c r="L6835">
        <v>7000</v>
      </c>
      <c r="M6835">
        <v>9500</v>
      </c>
      <c r="N6835">
        <f t="shared" si="106"/>
        <v>2500</v>
      </c>
    </row>
    <row r="6836" spans="1:14" x14ac:dyDescent="0.3">
      <c r="A6836" t="s">
        <v>6898</v>
      </c>
      <c r="B6836" s="3">
        <v>44507</v>
      </c>
      <c r="C6836" t="s">
        <v>57</v>
      </c>
      <c r="D6836" t="s">
        <v>8276</v>
      </c>
      <c r="E6836" t="s">
        <v>7912</v>
      </c>
      <c r="F6836" t="s">
        <v>14</v>
      </c>
      <c r="G6836" t="s">
        <v>40</v>
      </c>
      <c r="H6836" t="s">
        <v>63</v>
      </c>
      <c r="I6836">
        <v>3500</v>
      </c>
      <c r="J6836">
        <v>4750</v>
      </c>
      <c r="K6836">
        <v>2</v>
      </c>
      <c r="L6836">
        <v>7000</v>
      </c>
      <c r="M6836">
        <v>9500</v>
      </c>
      <c r="N6836">
        <f t="shared" si="106"/>
        <v>2500</v>
      </c>
    </row>
    <row r="6837" spans="1:14" x14ac:dyDescent="0.3">
      <c r="A6837" t="s">
        <v>6899</v>
      </c>
      <c r="B6837" s="3">
        <v>44508</v>
      </c>
      <c r="C6837" t="s">
        <v>58</v>
      </c>
      <c r="D6837" t="s">
        <v>8277</v>
      </c>
      <c r="E6837" t="s">
        <v>7912</v>
      </c>
      <c r="F6837" t="s">
        <v>14</v>
      </c>
      <c r="G6837" t="s">
        <v>40</v>
      </c>
      <c r="H6837" t="s">
        <v>63</v>
      </c>
      <c r="I6837">
        <v>3500</v>
      </c>
      <c r="J6837">
        <v>4750</v>
      </c>
      <c r="K6837">
        <v>2</v>
      </c>
      <c r="L6837">
        <v>7000</v>
      </c>
      <c r="M6837">
        <v>9500</v>
      </c>
      <c r="N6837">
        <f t="shared" si="106"/>
        <v>2500</v>
      </c>
    </row>
    <row r="6838" spans="1:14" x14ac:dyDescent="0.3">
      <c r="A6838" t="s">
        <v>6900</v>
      </c>
      <c r="B6838" s="3">
        <v>44508</v>
      </c>
      <c r="C6838" t="s">
        <v>59</v>
      </c>
      <c r="D6838" t="s">
        <v>8278</v>
      </c>
      <c r="E6838" t="s">
        <v>7907</v>
      </c>
      <c r="F6838" t="s">
        <v>14</v>
      </c>
      <c r="G6838" t="s">
        <v>44</v>
      </c>
      <c r="H6838" t="s">
        <v>63</v>
      </c>
      <c r="I6838">
        <v>3800</v>
      </c>
      <c r="J6838">
        <v>4430</v>
      </c>
      <c r="K6838">
        <v>1</v>
      </c>
      <c r="L6838">
        <v>3800</v>
      </c>
      <c r="M6838">
        <v>4430</v>
      </c>
      <c r="N6838">
        <f t="shared" si="106"/>
        <v>630</v>
      </c>
    </row>
    <row r="6839" spans="1:14" x14ac:dyDescent="0.3">
      <c r="A6839" t="s">
        <v>6901</v>
      </c>
      <c r="B6839" s="3">
        <v>44508</v>
      </c>
      <c r="C6839" t="s">
        <v>60</v>
      </c>
      <c r="D6839" t="s">
        <v>8279</v>
      </c>
      <c r="E6839" t="s">
        <v>7929</v>
      </c>
      <c r="F6839" t="s">
        <v>14</v>
      </c>
      <c r="G6839" t="s">
        <v>44</v>
      </c>
      <c r="H6839" t="s">
        <v>63</v>
      </c>
      <c r="I6839">
        <v>3800</v>
      </c>
      <c r="J6839">
        <v>4430</v>
      </c>
      <c r="K6839">
        <v>1</v>
      </c>
      <c r="L6839">
        <v>3800</v>
      </c>
      <c r="M6839">
        <v>4430</v>
      </c>
      <c r="N6839">
        <f t="shared" si="106"/>
        <v>630</v>
      </c>
    </row>
    <row r="6840" spans="1:14" x14ac:dyDescent="0.3">
      <c r="A6840" t="s">
        <v>6902</v>
      </c>
      <c r="B6840" s="3">
        <v>44508</v>
      </c>
      <c r="C6840" t="s">
        <v>61</v>
      </c>
      <c r="D6840" t="s">
        <v>8280</v>
      </c>
      <c r="E6840" t="s">
        <v>7925</v>
      </c>
      <c r="F6840" t="s">
        <v>14</v>
      </c>
      <c r="G6840" t="s">
        <v>40</v>
      </c>
      <c r="H6840" t="s">
        <v>63</v>
      </c>
      <c r="I6840">
        <v>3500</v>
      </c>
      <c r="J6840">
        <v>4750</v>
      </c>
      <c r="K6840">
        <v>3</v>
      </c>
      <c r="L6840">
        <v>10500</v>
      </c>
      <c r="M6840">
        <v>14250</v>
      </c>
      <c r="N6840">
        <f t="shared" si="106"/>
        <v>3750</v>
      </c>
    </row>
    <row r="6841" spans="1:14" x14ac:dyDescent="0.3">
      <c r="A6841" t="s">
        <v>6903</v>
      </c>
      <c r="B6841" s="3">
        <v>44508</v>
      </c>
      <c r="C6841" t="s">
        <v>13</v>
      </c>
      <c r="D6841" t="s">
        <v>8281</v>
      </c>
      <c r="E6841" t="s">
        <v>7915</v>
      </c>
      <c r="F6841" t="s">
        <v>14</v>
      </c>
      <c r="G6841" t="s">
        <v>40</v>
      </c>
      <c r="H6841" t="s">
        <v>63</v>
      </c>
      <c r="I6841">
        <v>3500</v>
      </c>
      <c r="J6841">
        <v>4750</v>
      </c>
      <c r="K6841">
        <v>1</v>
      </c>
      <c r="L6841">
        <v>3500</v>
      </c>
      <c r="M6841">
        <v>4750</v>
      </c>
      <c r="N6841">
        <f t="shared" si="106"/>
        <v>1250</v>
      </c>
    </row>
    <row r="6842" spans="1:14" x14ac:dyDescent="0.3">
      <c r="A6842" t="s">
        <v>6904</v>
      </c>
      <c r="B6842" s="3">
        <v>44508</v>
      </c>
      <c r="C6842" t="s">
        <v>16</v>
      </c>
      <c r="D6842" t="s">
        <v>8282</v>
      </c>
      <c r="E6842" t="s">
        <v>7912</v>
      </c>
      <c r="F6842" t="s">
        <v>14</v>
      </c>
      <c r="G6842" t="s">
        <v>40</v>
      </c>
      <c r="H6842" t="s">
        <v>63</v>
      </c>
      <c r="I6842">
        <v>3500</v>
      </c>
      <c r="J6842">
        <v>4750</v>
      </c>
      <c r="K6842">
        <v>3</v>
      </c>
      <c r="L6842">
        <v>10500</v>
      </c>
      <c r="M6842">
        <v>14250</v>
      </c>
      <c r="N6842">
        <f t="shared" si="106"/>
        <v>3750</v>
      </c>
    </row>
    <row r="6843" spans="1:14" x14ac:dyDescent="0.3">
      <c r="A6843" t="s">
        <v>6905</v>
      </c>
      <c r="B6843" s="3">
        <v>44508</v>
      </c>
      <c r="C6843" t="s">
        <v>18</v>
      </c>
      <c r="D6843" t="s">
        <v>8283</v>
      </c>
      <c r="E6843" t="s">
        <v>7897</v>
      </c>
      <c r="F6843" t="s">
        <v>14</v>
      </c>
      <c r="G6843" t="s">
        <v>40</v>
      </c>
      <c r="H6843" t="s">
        <v>63</v>
      </c>
      <c r="I6843">
        <v>3500</v>
      </c>
      <c r="J6843">
        <v>4750</v>
      </c>
      <c r="K6843">
        <v>3</v>
      </c>
      <c r="L6843">
        <v>10500</v>
      </c>
      <c r="M6843">
        <v>14250</v>
      </c>
      <c r="N6843">
        <f t="shared" si="106"/>
        <v>3750</v>
      </c>
    </row>
    <row r="6844" spans="1:14" x14ac:dyDescent="0.3">
      <c r="A6844" t="s">
        <v>6906</v>
      </c>
      <c r="B6844" s="3">
        <v>44508</v>
      </c>
      <c r="C6844" t="s">
        <v>20</v>
      </c>
      <c r="D6844" t="s">
        <v>8284</v>
      </c>
      <c r="E6844" t="s">
        <v>7912</v>
      </c>
      <c r="F6844" t="s">
        <v>14</v>
      </c>
      <c r="G6844" t="s">
        <v>40</v>
      </c>
      <c r="H6844" t="s">
        <v>63</v>
      </c>
      <c r="I6844">
        <v>3500</v>
      </c>
      <c r="J6844">
        <v>4750</v>
      </c>
      <c r="K6844">
        <v>4</v>
      </c>
      <c r="L6844">
        <v>14000</v>
      </c>
      <c r="M6844">
        <v>19000</v>
      </c>
      <c r="N6844">
        <f t="shared" si="106"/>
        <v>5000</v>
      </c>
    </row>
    <row r="6845" spans="1:14" x14ac:dyDescent="0.3">
      <c r="A6845" t="s">
        <v>6907</v>
      </c>
      <c r="B6845" s="3">
        <v>44508</v>
      </c>
      <c r="C6845" t="s">
        <v>21</v>
      </c>
      <c r="D6845" t="s">
        <v>8285</v>
      </c>
      <c r="E6845" t="s">
        <v>7901</v>
      </c>
      <c r="F6845" t="s">
        <v>14</v>
      </c>
      <c r="G6845" t="s">
        <v>40</v>
      </c>
      <c r="H6845" t="s">
        <v>63</v>
      </c>
      <c r="I6845">
        <v>3500</v>
      </c>
      <c r="J6845">
        <v>4750</v>
      </c>
      <c r="K6845">
        <v>1</v>
      </c>
      <c r="L6845">
        <v>3500</v>
      </c>
      <c r="M6845">
        <v>4750</v>
      </c>
      <c r="N6845">
        <f t="shared" si="106"/>
        <v>1250</v>
      </c>
    </row>
    <row r="6846" spans="1:14" x14ac:dyDescent="0.3">
      <c r="A6846" t="s">
        <v>6908</v>
      </c>
      <c r="B6846" s="3">
        <v>44508</v>
      </c>
      <c r="C6846" t="s">
        <v>23</v>
      </c>
      <c r="D6846" t="s">
        <v>8286</v>
      </c>
      <c r="E6846" t="s">
        <v>7915</v>
      </c>
      <c r="F6846" t="s">
        <v>14</v>
      </c>
      <c r="G6846" t="s">
        <v>40</v>
      </c>
      <c r="H6846" t="s">
        <v>63</v>
      </c>
      <c r="I6846">
        <v>3500</v>
      </c>
      <c r="J6846">
        <v>4750</v>
      </c>
      <c r="K6846">
        <v>4</v>
      </c>
      <c r="L6846">
        <v>14000</v>
      </c>
      <c r="M6846">
        <v>19000</v>
      </c>
      <c r="N6846">
        <f t="shared" si="106"/>
        <v>5000</v>
      </c>
    </row>
    <row r="6847" spans="1:14" x14ac:dyDescent="0.3">
      <c r="A6847" t="s">
        <v>6909</v>
      </c>
      <c r="B6847" s="3">
        <v>44508</v>
      </c>
      <c r="C6847" t="s">
        <v>24</v>
      </c>
      <c r="D6847" t="s">
        <v>8287</v>
      </c>
      <c r="E6847" t="s">
        <v>7921</v>
      </c>
      <c r="F6847" t="s">
        <v>14</v>
      </c>
      <c r="G6847" t="s">
        <v>15</v>
      </c>
      <c r="H6847" t="s">
        <v>62</v>
      </c>
      <c r="I6847">
        <v>4500</v>
      </c>
      <c r="J6847">
        <v>6000</v>
      </c>
      <c r="K6847">
        <v>1</v>
      </c>
      <c r="L6847">
        <v>4500</v>
      </c>
      <c r="M6847">
        <v>6000</v>
      </c>
      <c r="N6847">
        <f t="shared" si="106"/>
        <v>1500</v>
      </c>
    </row>
    <row r="6848" spans="1:14" x14ac:dyDescent="0.3">
      <c r="A6848" t="s">
        <v>6910</v>
      </c>
      <c r="B6848" s="3">
        <v>44508</v>
      </c>
      <c r="C6848" t="s">
        <v>25</v>
      </c>
      <c r="D6848" t="s">
        <v>8288</v>
      </c>
      <c r="E6848" t="s">
        <v>7910</v>
      </c>
      <c r="F6848" t="s">
        <v>14</v>
      </c>
      <c r="G6848" t="s">
        <v>15</v>
      </c>
      <c r="H6848" t="s">
        <v>62</v>
      </c>
      <c r="I6848">
        <v>4500</v>
      </c>
      <c r="J6848">
        <v>6000</v>
      </c>
      <c r="K6848">
        <v>3</v>
      </c>
      <c r="L6848">
        <v>13500</v>
      </c>
      <c r="M6848">
        <v>18000</v>
      </c>
      <c r="N6848">
        <f t="shared" si="106"/>
        <v>4500</v>
      </c>
    </row>
    <row r="6849" spans="1:14" x14ac:dyDescent="0.3">
      <c r="A6849" t="s">
        <v>6911</v>
      </c>
      <c r="B6849" s="3">
        <v>44508</v>
      </c>
      <c r="C6849" t="s">
        <v>26</v>
      </c>
      <c r="D6849" t="s">
        <v>8289</v>
      </c>
      <c r="E6849" t="s">
        <v>7901</v>
      </c>
      <c r="F6849" t="s">
        <v>14</v>
      </c>
      <c r="G6849" t="s">
        <v>56</v>
      </c>
      <c r="H6849" t="s">
        <v>64</v>
      </c>
      <c r="I6849">
        <v>3600</v>
      </c>
      <c r="J6849">
        <v>4400</v>
      </c>
      <c r="K6849">
        <v>4</v>
      </c>
      <c r="L6849">
        <v>14400</v>
      </c>
      <c r="M6849">
        <v>17600</v>
      </c>
      <c r="N6849">
        <f t="shared" si="106"/>
        <v>3200</v>
      </c>
    </row>
    <row r="6850" spans="1:14" x14ac:dyDescent="0.3">
      <c r="A6850" t="s">
        <v>6912</v>
      </c>
      <c r="B6850" s="3">
        <v>44508</v>
      </c>
      <c r="C6850" t="s">
        <v>28</v>
      </c>
      <c r="D6850" t="s">
        <v>8290</v>
      </c>
      <c r="E6850" t="s">
        <v>7907</v>
      </c>
      <c r="F6850" t="s">
        <v>14</v>
      </c>
      <c r="G6850" t="s">
        <v>22</v>
      </c>
      <c r="H6850" t="s">
        <v>63</v>
      </c>
      <c r="I6850">
        <v>3700</v>
      </c>
      <c r="J6850">
        <v>4450</v>
      </c>
      <c r="K6850">
        <v>2</v>
      </c>
      <c r="L6850">
        <v>7400</v>
      </c>
      <c r="M6850">
        <v>8900</v>
      </c>
      <c r="N6850">
        <f t="shared" si="106"/>
        <v>1500</v>
      </c>
    </row>
    <row r="6851" spans="1:14" x14ac:dyDescent="0.3">
      <c r="A6851" t="s">
        <v>6913</v>
      </c>
      <c r="B6851" s="3">
        <v>44508</v>
      </c>
      <c r="C6851" t="s">
        <v>30</v>
      </c>
      <c r="D6851" t="s">
        <v>8291</v>
      </c>
      <c r="E6851" t="s">
        <v>7903</v>
      </c>
      <c r="F6851" t="s">
        <v>14</v>
      </c>
      <c r="G6851" t="s">
        <v>22</v>
      </c>
      <c r="H6851" t="s">
        <v>63</v>
      </c>
      <c r="I6851">
        <v>3700</v>
      </c>
      <c r="J6851">
        <v>4450</v>
      </c>
      <c r="K6851">
        <v>2</v>
      </c>
      <c r="L6851">
        <v>7400</v>
      </c>
      <c r="M6851">
        <v>8900</v>
      </c>
      <c r="N6851">
        <f t="shared" si="106"/>
        <v>1500</v>
      </c>
    </row>
    <row r="6852" spans="1:14" x14ac:dyDescent="0.3">
      <c r="A6852" t="s">
        <v>6914</v>
      </c>
      <c r="B6852" s="3">
        <v>44508</v>
      </c>
      <c r="C6852" t="s">
        <v>31</v>
      </c>
      <c r="D6852" t="s">
        <v>8292</v>
      </c>
      <c r="E6852" t="s">
        <v>7952</v>
      </c>
      <c r="F6852" t="s">
        <v>14</v>
      </c>
      <c r="G6852" t="s">
        <v>22</v>
      </c>
      <c r="H6852" t="s">
        <v>63</v>
      </c>
      <c r="I6852">
        <v>3700</v>
      </c>
      <c r="J6852">
        <v>4450</v>
      </c>
      <c r="K6852">
        <v>1</v>
      </c>
      <c r="L6852">
        <v>3700</v>
      </c>
      <c r="M6852">
        <v>4450</v>
      </c>
      <c r="N6852">
        <f t="shared" ref="N6852:N6915" si="107">M6852-L6852</f>
        <v>750</v>
      </c>
    </row>
    <row r="6853" spans="1:14" x14ac:dyDescent="0.3">
      <c r="A6853" t="s">
        <v>6915</v>
      </c>
      <c r="B6853" s="3">
        <v>44508</v>
      </c>
      <c r="C6853" t="s">
        <v>32</v>
      </c>
      <c r="D6853" t="s">
        <v>8293</v>
      </c>
      <c r="E6853" t="s">
        <v>7899</v>
      </c>
      <c r="F6853" t="s">
        <v>14</v>
      </c>
      <c r="G6853" t="s">
        <v>22</v>
      </c>
      <c r="H6853" t="s">
        <v>63</v>
      </c>
      <c r="I6853">
        <v>3700</v>
      </c>
      <c r="J6853">
        <v>4450</v>
      </c>
      <c r="K6853">
        <v>3</v>
      </c>
      <c r="L6853">
        <v>11100</v>
      </c>
      <c r="M6853">
        <v>13350</v>
      </c>
      <c r="N6853">
        <f t="shared" si="107"/>
        <v>2250</v>
      </c>
    </row>
    <row r="6854" spans="1:14" x14ac:dyDescent="0.3">
      <c r="A6854" t="s">
        <v>6916</v>
      </c>
      <c r="B6854" s="3">
        <v>44508</v>
      </c>
      <c r="C6854" t="s">
        <v>33</v>
      </c>
      <c r="D6854" t="s">
        <v>8294</v>
      </c>
      <c r="E6854" t="s">
        <v>7907</v>
      </c>
      <c r="F6854" t="s">
        <v>14</v>
      </c>
      <c r="G6854" t="s">
        <v>22</v>
      </c>
      <c r="H6854" t="s">
        <v>63</v>
      </c>
      <c r="I6854">
        <v>3700</v>
      </c>
      <c r="J6854">
        <v>4450</v>
      </c>
      <c r="K6854">
        <v>1</v>
      </c>
      <c r="L6854">
        <v>3700</v>
      </c>
      <c r="M6854">
        <v>4450</v>
      </c>
      <c r="N6854">
        <f t="shared" si="107"/>
        <v>750</v>
      </c>
    </row>
    <row r="6855" spans="1:14" x14ac:dyDescent="0.3">
      <c r="A6855" t="s">
        <v>6917</v>
      </c>
      <c r="B6855" s="3">
        <v>44508</v>
      </c>
      <c r="C6855" t="s">
        <v>34</v>
      </c>
      <c r="D6855" t="s">
        <v>8295</v>
      </c>
      <c r="E6855" t="s">
        <v>7915</v>
      </c>
      <c r="F6855" t="s">
        <v>14</v>
      </c>
      <c r="G6855" t="s">
        <v>56</v>
      </c>
      <c r="H6855" t="s">
        <v>64</v>
      </c>
      <c r="I6855">
        <v>3600</v>
      </c>
      <c r="J6855">
        <v>4400</v>
      </c>
      <c r="K6855">
        <v>2</v>
      </c>
      <c r="L6855">
        <v>7200</v>
      </c>
      <c r="M6855">
        <v>8800</v>
      </c>
      <c r="N6855">
        <f t="shared" si="107"/>
        <v>1600</v>
      </c>
    </row>
    <row r="6856" spans="1:14" x14ac:dyDescent="0.3">
      <c r="A6856" t="s">
        <v>6918</v>
      </c>
      <c r="B6856" s="3">
        <v>44508</v>
      </c>
      <c r="C6856" t="s">
        <v>35</v>
      </c>
      <c r="D6856" t="s">
        <v>8296</v>
      </c>
      <c r="E6856" t="s">
        <v>7907</v>
      </c>
      <c r="F6856" t="s">
        <v>14</v>
      </c>
      <c r="G6856" t="s">
        <v>56</v>
      </c>
      <c r="H6856" t="s">
        <v>64</v>
      </c>
      <c r="I6856">
        <v>3600</v>
      </c>
      <c r="J6856">
        <v>4400</v>
      </c>
      <c r="K6856">
        <v>3</v>
      </c>
      <c r="L6856">
        <v>10800</v>
      </c>
      <c r="M6856">
        <v>13200</v>
      </c>
      <c r="N6856">
        <f t="shared" si="107"/>
        <v>2400</v>
      </c>
    </row>
    <row r="6857" spans="1:14" x14ac:dyDescent="0.3">
      <c r="A6857" t="s">
        <v>6919</v>
      </c>
      <c r="B6857" s="3">
        <v>44508</v>
      </c>
      <c r="C6857" t="s">
        <v>36</v>
      </c>
      <c r="D6857" t="s">
        <v>8297</v>
      </c>
      <c r="E6857" t="s">
        <v>7929</v>
      </c>
      <c r="F6857" t="s">
        <v>14</v>
      </c>
      <c r="G6857" t="s">
        <v>56</v>
      </c>
      <c r="H6857" t="s">
        <v>64</v>
      </c>
      <c r="I6857">
        <v>3600</v>
      </c>
      <c r="J6857">
        <v>4400</v>
      </c>
      <c r="K6857">
        <v>2</v>
      </c>
      <c r="L6857">
        <v>7200</v>
      </c>
      <c r="M6857">
        <v>8800</v>
      </c>
      <c r="N6857">
        <f t="shared" si="107"/>
        <v>1600</v>
      </c>
    </row>
    <row r="6858" spans="1:14" x14ac:dyDescent="0.3">
      <c r="A6858" t="s">
        <v>6920</v>
      </c>
      <c r="B6858" s="3">
        <v>44508</v>
      </c>
      <c r="C6858" t="s">
        <v>37</v>
      </c>
      <c r="D6858" t="s">
        <v>8298</v>
      </c>
      <c r="E6858" t="s">
        <v>7907</v>
      </c>
      <c r="F6858" t="s">
        <v>14</v>
      </c>
      <c r="G6858" t="s">
        <v>56</v>
      </c>
      <c r="H6858" t="s">
        <v>64</v>
      </c>
      <c r="I6858">
        <v>3600</v>
      </c>
      <c r="J6858">
        <v>4400</v>
      </c>
      <c r="K6858">
        <v>1</v>
      </c>
      <c r="L6858">
        <v>3600</v>
      </c>
      <c r="M6858">
        <v>4400</v>
      </c>
      <c r="N6858">
        <f t="shared" si="107"/>
        <v>800</v>
      </c>
    </row>
    <row r="6859" spans="1:14" x14ac:dyDescent="0.3">
      <c r="A6859" t="s">
        <v>6921</v>
      </c>
      <c r="B6859" s="3">
        <v>44508</v>
      </c>
      <c r="C6859" t="s">
        <v>38</v>
      </c>
      <c r="D6859" t="s">
        <v>8299</v>
      </c>
      <c r="E6859" t="s">
        <v>7905</v>
      </c>
      <c r="F6859" t="s">
        <v>14</v>
      </c>
      <c r="G6859" t="s">
        <v>56</v>
      </c>
      <c r="H6859" t="s">
        <v>64</v>
      </c>
      <c r="I6859">
        <v>3600</v>
      </c>
      <c r="J6859">
        <v>4400</v>
      </c>
      <c r="K6859">
        <v>3</v>
      </c>
      <c r="L6859">
        <v>10800</v>
      </c>
      <c r="M6859">
        <v>13200</v>
      </c>
      <c r="N6859">
        <f t="shared" si="107"/>
        <v>2400</v>
      </c>
    </row>
    <row r="6860" spans="1:14" x14ac:dyDescent="0.3">
      <c r="A6860" t="s">
        <v>6922</v>
      </c>
      <c r="B6860" s="3">
        <v>44508</v>
      </c>
      <c r="C6860" t="s">
        <v>39</v>
      </c>
      <c r="D6860" t="s">
        <v>8300</v>
      </c>
      <c r="E6860" t="s">
        <v>8301</v>
      </c>
      <c r="F6860" t="s">
        <v>14</v>
      </c>
      <c r="G6860" t="s">
        <v>44</v>
      </c>
      <c r="H6860" t="s">
        <v>63</v>
      </c>
      <c r="I6860">
        <v>3800</v>
      </c>
      <c r="J6860">
        <v>4430</v>
      </c>
      <c r="K6860">
        <v>4</v>
      </c>
      <c r="L6860">
        <v>15200</v>
      </c>
      <c r="M6860">
        <v>17720</v>
      </c>
      <c r="N6860">
        <f t="shared" si="107"/>
        <v>2520</v>
      </c>
    </row>
    <row r="6861" spans="1:14" x14ac:dyDescent="0.3">
      <c r="A6861" t="s">
        <v>6923</v>
      </c>
      <c r="B6861" s="3">
        <v>44508</v>
      </c>
      <c r="C6861" t="s">
        <v>41</v>
      </c>
      <c r="D6861" t="s">
        <v>8302</v>
      </c>
      <c r="E6861" t="s">
        <v>7903</v>
      </c>
      <c r="F6861" t="s">
        <v>14</v>
      </c>
      <c r="G6861" t="s">
        <v>44</v>
      </c>
      <c r="H6861" t="s">
        <v>63</v>
      </c>
      <c r="I6861">
        <v>3800</v>
      </c>
      <c r="J6861">
        <v>4430</v>
      </c>
      <c r="K6861">
        <v>2</v>
      </c>
      <c r="L6861">
        <v>7600</v>
      </c>
      <c r="M6861">
        <v>8860</v>
      </c>
      <c r="N6861">
        <f t="shared" si="107"/>
        <v>1260</v>
      </c>
    </row>
    <row r="6862" spans="1:14" x14ac:dyDescent="0.3">
      <c r="A6862" t="s">
        <v>6924</v>
      </c>
      <c r="B6862" s="3">
        <v>44508</v>
      </c>
      <c r="C6862" t="s">
        <v>42</v>
      </c>
      <c r="D6862" t="s">
        <v>8303</v>
      </c>
      <c r="E6862" t="s">
        <v>7901</v>
      </c>
      <c r="F6862" t="s">
        <v>14</v>
      </c>
      <c r="G6862" t="s">
        <v>44</v>
      </c>
      <c r="H6862" t="s">
        <v>63</v>
      </c>
      <c r="I6862">
        <v>3800</v>
      </c>
      <c r="J6862">
        <v>4430</v>
      </c>
      <c r="K6862">
        <v>4</v>
      </c>
      <c r="L6862">
        <v>15200</v>
      </c>
      <c r="M6862">
        <v>17720</v>
      </c>
      <c r="N6862">
        <f t="shared" si="107"/>
        <v>2520</v>
      </c>
    </row>
    <row r="6863" spans="1:14" x14ac:dyDescent="0.3">
      <c r="A6863" t="s">
        <v>6925</v>
      </c>
      <c r="B6863" s="3">
        <v>44508</v>
      </c>
      <c r="C6863" t="s">
        <v>43</v>
      </c>
      <c r="D6863" t="s">
        <v>8304</v>
      </c>
      <c r="E6863" t="s">
        <v>7897</v>
      </c>
      <c r="F6863" t="s">
        <v>14</v>
      </c>
      <c r="G6863" t="s">
        <v>44</v>
      </c>
      <c r="H6863" t="s">
        <v>63</v>
      </c>
      <c r="I6863">
        <v>3800</v>
      </c>
      <c r="J6863">
        <v>4430</v>
      </c>
      <c r="K6863">
        <v>1</v>
      </c>
      <c r="L6863">
        <v>3800</v>
      </c>
      <c r="M6863">
        <v>4430</v>
      </c>
      <c r="N6863">
        <f t="shared" si="107"/>
        <v>630</v>
      </c>
    </row>
    <row r="6864" spans="1:14" x14ac:dyDescent="0.3">
      <c r="A6864" t="s">
        <v>6926</v>
      </c>
      <c r="B6864" s="3">
        <v>44508</v>
      </c>
      <c r="C6864" t="s">
        <v>45</v>
      </c>
      <c r="D6864" t="s">
        <v>8305</v>
      </c>
      <c r="E6864" t="s">
        <v>7987</v>
      </c>
      <c r="F6864" t="s">
        <v>14</v>
      </c>
      <c r="G6864" t="s">
        <v>15</v>
      </c>
      <c r="H6864" t="s">
        <v>62</v>
      </c>
      <c r="I6864">
        <v>4500</v>
      </c>
      <c r="J6864">
        <v>6000</v>
      </c>
      <c r="K6864">
        <v>2</v>
      </c>
      <c r="L6864">
        <v>9000</v>
      </c>
      <c r="M6864">
        <v>12000</v>
      </c>
      <c r="N6864">
        <f t="shared" si="107"/>
        <v>3000</v>
      </c>
    </row>
    <row r="6865" spans="1:14" x14ac:dyDescent="0.3">
      <c r="A6865" t="s">
        <v>6927</v>
      </c>
      <c r="B6865" s="3">
        <v>44508</v>
      </c>
      <c r="C6865" t="s">
        <v>46</v>
      </c>
      <c r="D6865" t="s">
        <v>8306</v>
      </c>
      <c r="E6865" t="s">
        <v>7907</v>
      </c>
      <c r="F6865" t="s">
        <v>14</v>
      </c>
      <c r="G6865" t="s">
        <v>15</v>
      </c>
      <c r="H6865" t="s">
        <v>62</v>
      </c>
      <c r="I6865">
        <v>4500</v>
      </c>
      <c r="J6865">
        <v>6000</v>
      </c>
      <c r="K6865">
        <v>1</v>
      </c>
      <c r="L6865">
        <v>4500</v>
      </c>
      <c r="M6865">
        <v>6000</v>
      </c>
      <c r="N6865">
        <f t="shared" si="107"/>
        <v>1500</v>
      </c>
    </row>
    <row r="6866" spans="1:14" x14ac:dyDescent="0.3">
      <c r="A6866" t="s">
        <v>6928</v>
      </c>
      <c r="B6866" s="3">
        <v>44508</v>
      </c>
      <c r="C6866" t="s">
        <v>47</v>
      </c>
      <c r="D6866" t="s">
        <v>8307</v>
      </c>
      <c r="E6866" t="s">
        <v>7907</v>
      </c>
      <c r="F6866" t="s">
        <v>14</v>
      </c>
      <c r="G6866" t="s">
        <v>15</v>
      </c>
      <c r="H6866" t="s">
        <v>62</v>
      </c>
      <c r="I6866">
        <v>4500</v>
      </c>
      <c r="J6866">
        <v>6000</v>
      </c>
      <c r="K6866">
        <v>2</v>
      </c>
      <c r="L6866">
        <v>9000</v>
      </c>
      <c r="M6866">
        <v>12000</v>
      </c>
      <c r="N6866">
        <f t="shared" si="107"/>
        <v>3000</v>
      </c>
    </row>
    <row r="6867" spans="1:14" x14ac:dyDescent="0.3">
      <c r="A6867" t="s">
        <v>6929</v>
      </c>
      <c r="B6867" s="3">
        <v>44508</v>
      </c>
      <c r="C6867" t="s">
        <v>48</v>
      </c>
      <c r="D6867" t="s">
        <v>8308</v>
      </c>
      <c r="E6867" t="s">
        <v>7910</v>
      </c>
      <c r="F6867" t="s">
        <v>14</v>
      </c>
      <c r="G6867" t="s">
        <v>15</v>
      </c>
      <c r="H6867" t="s">
        <v>62</v>
      </c>
      <c r="I6867">
        <v>4500</v>
      </c>
      <c r="J6867">
        <v>6000</v>
      </c>
      <c r="K6867">
        <v>1</v>
      </c>
      <c r="L6867">
        <v>4500</v>
      </c>
      <c r="M6867">
        <v>6000</v>
      </c>
      <c r="N6867">
        <f t="shared" si="107"/>
        <v>1500</v>
      </c>
    </row>
    <row r="6868" spans="1:14" x14ac:dyDescent="0.3">
      <c r="A6868" t="s">
        <v>6930</v>
      </c>
      <c r="B6868" s="3">
        <v>44508</v>
      </c>
      <c r="C6868" t="s">
        <v>49</v>
      </c>
      <c r="D6868" t="s">
        <v>8309</v>
      </c>
      <c r="E6868" t="s">
        <v>7907</v>
      </c>
      <c r="F6868" t="s">
        <v>14</v>
      </c>
      <c r="G6868" t="s">
        <v>15</v>
      </c>
      <c r="H6868" t="s">
        <v>62</v>
      </c>
      <c r="I6868">
        <v>4500</v>
      </c>
      <c r="J6868">
        <v>6000</v>
      </c>
      <c r="K6868">
        <v>2</v>
      </c>
      <c r="L6868">
        <v>9000</v>
      </c>
      <c r="M6868">
        <v>12000</v>
      </c>
      <c r="N6868">
        <f t="shared" si="107"/>
        <v>3000</v>
      </c>
    </row>
    <row r="6869" spans="1:14" x14ac:dyDescent="0.3">
      <c r="A6869" t="s">
        <v>6931</v>
      </c>
      <c r="B6869" s="3">
        <v>44508</v>
      </c>
      <c r="C6869" t="s">
        <v>50</v>
      </c>
      <c r="D6869" t="s">
        <v>8310</v>
      </c>
      <c r="E6869" t="s">
        <v>7897</v>
      </c>
      <c r="F6869" t="s">
        <v>14</v>
      </c>
      <c r="G6869" t="s">
        <v>15</v>
      </c>
      <c r="H6869" t="s">
        <v>62</v>
      </c>
      <c r="I6869">
        <v>4500</v>
      </c>
      <c r="J6869">
        <v>6000</v>
      </c>
      <c r="K6869">
        <v>2</v>
      </c>
      <c r="L6869">
        <v>9000</v>
      </c>
      <c r="M6869">
        <v>12000</v>
      </c>
      <c r="N6869">
        <f t="shared" si="107"/>
        <v>3000</v>
      </c>
    </row>
    <row r="6870" spans="1:14" x14ac:dyDescent="0.3">
      <c r="A6870" t="s">
        <v>6932</v>
      </c>
      <c r="B6870" s="3">
        <v>44508</v>
      </c>
      <c r="C6870" t="s">
        <v>51</v>
      </c>
      <c r="D6870" t="s">
        <v>8311</v>
      </c>
      <c r="E6870" t="s">
        <v>7912</v>
      </c>
      <c r="F6870" t="s">
        <v>14</v>
      </c>
      <c r="G6870" t="s">
        <v>15</v>
      </c>
      <c r="H6870" t="s">
        <v>62</v>
      </c>
      <c r="I6870">
        <v>4500</v>
      </c>
      <c r="J6870">
        <v>6000</v>
      </c>
      <c r="K6870">
        <v>4</v>
      </c>
      <c r="L6870">
        <v>18000</v>
      </c>
      <c r="M6870">
        <v>24000</v>
      </c>
      <c r="N6870">
        <f t="shared" si="107"/>
        <v>6000</v>
      </c>
    </row>
    <row r="6871" spans="1:14" x14ac:dyDescent="0.3">
      <c r="A6871" t="s">
        <v>6933</v>
      </c>
      <c r="B6871" s="3">
        <v>44508</v>
      </c>
      <c r="C6871" t="s">
        <v>52</v>
      </c>
      <c r="D6871" t="s">
        <v>8312</v>
      </c>
      <c r="E6871" t="s">
        <v>7907</v>
      </c>
      <c r="F6871" t="s">
        <v>14</v>
      </c>
      <c r="G6871" t="s">
        <v>15</v>
      </c>
      <c r="H6871" t="s">
        <v>62</v>
      </c>
      <c r="I6871">
        <v>4500</v>
      </c>
      <c r="J6871">
        <v>6000</v>
      </c>
      <c r="K6871">
        <v>1</v>
      </c>
      <c r="L6871">
        <v>4500</v>
      </c>
      <c r="M6871">
        <v>6000</v>
      </c>
      <c r="N6871">
        <f t="shared" si="107"/>
        <v>1500</v>
      </c>
    </row>
    <row r="6872" spans="1:14" x14ac:dyDescent="0.3">
      <c r="A6872" t="s">
        <v>6934</v>
      </c>
      <c r="B6872" s="3">
        <v>44508</v>
      </c>
      <c r="C6872" t="s">
        <v>53</v>
      </c>
      <c r="D6872" t="s">
        <v>8313</v>
      </c>
      <c r="E6872" t="s">
        <v>7896</v>
      </c>
      <c r="F6872" t="s">
        <v>14</v>
      </c>
      <c r="G6872" t="s">
        <v>15</v>
      </c>
      <c r="H6872" t="s">
        <v>62</v>
      </c>
      <c r="I6872">
        <v>4500</v>
      </c>
      <c r="J6872">
        <v>6000</v>
      </c>
      <c r="K6872">
        <v>2</v>
      </c>
      <c r="L6872">
        <v>9000</v>
      </c>
      <c r="M6872">
        <v>12000</v>
      </c>
      <c r="N6872">
        <f t="shared" si="107"/>
        <v>3000</v>
      </c>
    </row>
    <row r="6873" spans="1:14" x14ac:dyDescent="0.3">
      <c r="A6873" t="s">
        <v>6935</v>
      </c>
      <c r="B6873" s="3">
        <v>44508</v>
      </c>
      <c r="C6873" t="s">
        <v>54</v>
      </c>
      <c r="D6873" t="s">
        <v>8314</v>
      </c>
      <c r="E6873" t="s">
        <v>7910</v>
      </c>
      <c r="F6873" t="s">
        <v>14</v>
      </c>
      <c r="G6873" t="s">
        <v>15</v>
      </c>
      <c r="H6873" t="s">
        <v>62</v>
      </c>
      <c r="I6873">
        <v>4500</v>
      </c>
      <c r="J6873">
        <v>6000</v>
      </c>
      <c r="K6873">
        <v>2</v>
      </c>
      <c r="L6873">
        <v>9000</v>
      </c>
      <c r="M6873">
        <v>12000</v>
      </c>
      <c r="N6873">
        <f t="shared" si="107"/>
        <v>3000</v>
      </c>
    </row>
    <row r="6874" spans="1:14" x14ac:dyDescent="0.3">
      <c r="A6874" t="s">
        <v>6936</v>
      </c>
      <c r="B6874" s="3">
        <v>44508</v>
      </c>
      <c r="C6874" t="s">
        <v>55</v>
      </c>
      <c r="D6874" t="s">
        <v>8315</v>
      </c>
      <c r="E6874" t="s">
        <v>7905</v>
      </c>
      <c r="F6874" t="s">
        <v>14</v>
      </c>
      <c r="G6874" t="s">
        <v>15</v>
      </c>
      <c r="H6874" t="s">
        <v>62</v>
      </c>
      <c r="I6874">
        <v>4500</v>
      </c>
      <c r="J6874">
        <v>6000</v>
      </c>
      <c r="K6874">
        <v>3</v>
      </c>
      <c r="L6874">
        <v>13500</v>
      </c>
      <c r="M6874">
        <v>18000</v>
      </c>
      <c r="N6874">
        <f t="shared" si="107"/>
        <v>4500</v>
      </c>
    </row>
    <row r="6875" spans="1:14" x14ac:dyDescent="0.3">
      <c r="A6875" t="s">
        <v>6937</v>
      </c>
      <c r="B6875" s="3">
        <v>44508</v>
      </c>
      <c r="C6875" t="s">
        <v>57</v>
      </c>
      <c r="D6875" t="s">
        <v>8316</v>
      </c>
      <c r="E6875" t="s">
        <v>7910</v>
      </c>
      <c r="F6875" t="s">
        <v>14</v>
      </c>
      <c r="G6875" t="s">
        <v>15</v>
      </c>
      <c r="H6875" t="s">
        <v>62</v>
      </c>
      <c r="I6875">
        <v>4500</v>
      </c>
      <c r="J6875">
        <v>6000</v>
      </c>
      <c r="K6875">
        <v>2</v>
      </c>
      <c r="L6875">
        <v>9000</v>
      </c>
      <c r="M6875">
        <v>12000</v>
      </c>
      <c r="N6875">
        <f t="shared" si="107"/>
        <v>3000</v>
      </c>
    </row>
    <row r="6876" spans="1:14" x14ac:dyDescent="0.3">
      <c r="A6876" t="s">
        <v>6938</v>
      </c>
      <c r="B6876" s="3">
        <v>44508</v>
      </c>
      <c r="C6876" t="s">
        <v>58</v>
      </c>
      <c r="D6876" t="s">
        <v>8317</v>
      </c>
      <c r="E6876" t="s">
        <v>7907</v>
      </c>
      <c r="F6876" t="s">
        <v>14</v>
      </c>
      <c r="G6876" t="s">
        <v>15</v>
      </c>
      <c r="H6876" t="s">
        <v>62</v>
      </c>
      <c r="I6876">
        <v>4500</v>
      </c>
      <c r="J6876">
        <v>6000</v>
      </c>
      <c r="K6876">
        <v>1</v>
      </c>
      <c r="L6876">
        <v>4500</v>
      </c>
      <c r="M6876">
        <v>6000</v>
      </c>
      <c r="N6876">
        <f t="shared" si="107"/>
        <v>1500</v>
      </c>
    </row>
    <row r="6877" spans="1:14" x14ac:dyDescent="0.3">
      <c r="A6877" t="s">
        <v>6939</v>
      </c>
      <c r="B6877" s="3">
        <v>44509</v>
      </c>
      <c r="C6877" t="s">
        <v>59</v>
      </c>
      <c r="D6877" t="s">
        <v>8318</v>
      </c>
      <c r="E6877" t="s">
        <v>7907</v>
      </c>
      <c r="F6877" t="s">
        <v>14</v>
      </c>
      <c r="G6877" t="s">
        <v>15</v>
      </c>
      <c r="H6877" t="s">
        <v>62</v>
      </c>
      <c r="I6877">
        <v>4500</v>
      </c>
      <c r="J6877">
        <v>6000</v>
      </c>
      <c r="K6877">
        <v>2</v>
      </c>
      <c r="L6877">
        <v>9000</v>
      </c>
      <c r="M6877">
        <v>12000</v>
      </c>
      <c r="N6877">
        <f t="shared" si="107"/>
        <v>3000</v>
      </c>
    </row>
    <row r="6878" spans="1:14" x14ac:dyDescent="0.3">
      <c r="A6878" t="s">
        <v>6940</v>
      </c>
      <c r="B6878" s="3">
        <v>44509</v>
      </c>
      <c r="C6878" t="s">
        <v>60</v>
      </c>
      <c r="D6878" t="s">
        <v>8319</v>
      </c>
      <c r="E6878" t="s">
        <v>7896</v>
      </c>
      <c r="F6878" t="s">
        <v>14</v>
      </c>
      <c r="G6878" t="s">
        <v>22</v>
      </c>
      <c r="H6878" t="s">
        <v>63</v>
      </c>
      <c r="I6878">
        <v>3700</v>
      </c>
      <c r="J6878">
        <v>4450</v>
      </c>
      <c r="K6878">
        <v>1</v>
      </c>
      <c r="L6878">
        <v>3700</v>
      </c>
      <c r="M6878">
        <v>4450</v>
      </c>
      <c r="N6878">
        <f t="shared" si="107"/>
        <v>750</v>
      </c>
    </row>
    <row r="6879" spans="1:14" x14ac:dyDescent="0.3">
      <c r="A6879" t="s">
        <v>6941</v>
      </c>
      <c r="B6879" s="3">
        <v>44509</v>
      </c>
      <c r="C6879" t="s">
        <v>61</v>
      </c>
      <c r="D6879" t="s">
        <v>8320</v>
      </c>
      <c r="E6879" t="s">
        <v>7912</v>
      </c>
      <c r="F6879" t="s">
        <v>14</v>
      </c>
      <c r="G6879" t="s">
        <v>22</v>
      </c>
      <c r="H6879" t="s">
        <v>63</v>
      </c>
      <c r="I6879">
        <v>3700</v>
      </c>
      <c r="J6879">
        <v>4450</v>
      </c>
      <c r="K6879">
        <v>3</v>
      </c>
      <c r="L6879">
        <v>11100</v>
      </c>
      <c r="M6879">
        <v>13350</v>
      </c>
      <c r="N6879">
        <f t="shared" si="107"/>
        <v>2250</v>
      </c>
    </row>
    <row r="6880" spans="1:14" x14ac:dyDescent="0.3">
      <c r="A6880" t="s">
        <v>6942</v>
      </c>
      <c r="B6880" s="3">
        <v>44509</v>
      </c>
      <c r="C6880" t="s">
        <v>13</v>
      </c>
      <c r="D6880" t="s">
        <v>8321</v>
      </c>
      <c r="E6880" t="s">
        <v>7910</v>
      </c>
      <c r="F6880" t="s">
        <v>14</v>
      </c>
      <c r="G6880" t="s">
        <v>22</v>
      </c>
      <c r="H6880" t="s">
        <v>63</v>
      </c>
      <c r="I6880">
        <v>3700</v>
      </c>
      <c r="J6880">
        <v>4450</v>
      </c>
      <c r="K6880">
        <v>2</v>
      </c>
      <c r="L6880">
        <v>7400</v>
      </c>
      <c r="M6880">
        <v>8900</v>
      </c>
      <c r="N6880">
        <f t="shared" si="107"/>
        <v>1500</v>
      </c>
    </row>
    <row r="6881" spans="1:14" x14ac:dyDescent="0.3">
      <c r="A6881" t="s">
        <v>6943</v>
      </c>
      <c r="B6881" s="3">
        <v>44509</v>
      </c>
      <c r="C6881" t="s">
        <v>16</v>
      </c>
      <c r="D6881" t="s">
        <v>8322</v>
      </c>
      <c r="E6881" t="s">
        <v>7899</v>
      </c>
      <c r="F6881" t="s">
        <v>14</v>
      </c>
      <c r="G6881" t="s">
        <v>22</v>
      </c>
      <c r="H6881" t="s">
        <v>63</v>
      </c>
      <c r="I6881">
        <v>3700</v>
      </c>
      <c r="J6881">
        <v>4450</v>
      </c>
      <c r="K6881">
        <v>4</v>
      </c>
      <c r="L6881">
        <v>14800</v>
      </c>
      <c r="M6881">
        <v>17800</v>
      </c>
      <c r="N6881">
        <f t="shared" si="107"/>
        <v>3000</v>
      </c>
    </row>
    <row r="6882" spans="1:14" x14ac:dyDescent="0.3">
      <c r="A6882" t="s">
        <v>6944</v>
      </c>
      <c r="B6882" s="3">
        <v>44509</v>
      </c>
      <c r="C6882" t="s">
        <v>18</v>
      </c>
      <c r="D6882" t="s">
        <v>8323</v>
      </c>
      <c r="E6882" t="s">
        <v>7903</v>
      </c>
      <c r="F6882" t="s">
        <v>14</v>
      </c>
      <c r="G6882" t="s">
        <v>27</v>
      </c>
      <c r="H6882" t="s">
        <v>62</v>
      </c>
      <c r="I6882">
        <v>2500</v>
      </c>
      <c r="J6882">
        <v>3350</v>
      </c>
      <c r="K6882">
        <v>2</v>
      </c>
      <c r="L6882">
        <v>5000</v>
      </c>
      <c r="M6882">
        <v>6700</v>
      </c>
      <c r="N6882">
        <f t="shared" si="107"/>
        <v>1700</v>
      </c>
    </row>
    <row r="6883" spans="1:14" x14ac:dyDescent="0.3">
      <c r="A6883" t="s">
        <v>6945</v>
      </c>
      <c r="B6883" s="3">
        <v>44509</v>
      </c>
      <c r="C6883" t="s">
        <v>20</v>
      </c>
      <c r="D6883" t="s">
        <v>8324</v>
      </c>
      <c r="E6883" t="s">
        <v>7987</v>
      </c>
      <c r="F6883" t="s">
        <v>14</v>
      </c>
      <c r="G6883" t="s">
        <v>27</v>
      </c>
      <c r="H6883" t="s">
        <v>62</v>
      </c>
      <c r="I6883">
        <v>2500</v>
      </c>
      <c r="J6883">
        <v>3350</v>
      </c>
      <c r="K6883">
        <v>1</v>
      </c>
      <c r="L6883">
        <v>2500</v>
      </c>
      <c r="M6883">
        <v>3350</v>
      </c>
      <c r="N6883">
        <f t="shared" si="107"/>
        <v>850</v>
      </c>
    </row>
    <row r="6884" spans="1:14" x14ac:dyDescent="0.3">
      <c r="A6884" t="s">
        <v>6946</v>
      </c>
      <c r="B6884" s="3">
        <v>44509</v>
      </c>
      <c r="C6884" t="s">
        <v>21</v>
      </c>
      <c r="D6884" t="s">
        <v>8325</v>
      </c>
      <c r="E6884" t="s">
        <v>7901</v>
      </c>
      <c r="F6884" t="s">
        <v>14</v>
      </c>
      <c r="G6884" t="s">
        <v>27</v>
      </c>
      <c r="H6884" t="s">
        <v>62</v>
      </c>
      <c r="I6884">
        <v>2500</v>
      </c>
      <c r="J6884">
        <v>3350</v>
      </c>
      <c r="K6884">
        <v>1</v>
      </c>
      <c r="L6884">
        <v>2500</v>
      </c>
      <c r="M6884">
        <v>3350</v>
      </c>
      <c r="N6884">
        <f t="shared" si="107"/>
        <v>850</v>
      </c>
    </row>
    <row r="6885" spans="1:14" x14ac:dyDescent="0.3">
      <c r="A6885" t="s">
        <v>6947</v>
      </c>
      <c r="B6885" s="3">
        <v>44509</v>
      </c>
      <c r="C6885" t="s">
        <v>23</v>
      </c>
      <c r="D6885" t="s">
        <v>8326</v>
      </c>
      <c r="E6885" t="s">
        <v>7967</v>
      </c>
      <c r="F6885" t="s">
        <v>14</v>
      </c>
      <c r="G6885" t="s">
        <v>27</v>
      </c>
      <c r="H6885" t="s">
        <v>62</v>
      </c>
      <c r="I6885">
        <v>2500</v>
      </c>
      <c r="J6885">
        <v>3350</v>
      </c>
      <c r="K6885">
        <v>1</v>
      </c>
      <c r="L6885">
        <v>2500</v>
      </c>
      <c r="M6885">
        <v>3350</v>
      </c>
      <c r="N6885">
        <f t="shared" si="107"/>
        <v>850</v>
      </c>
    </row>
    <row r="6886" spans="1:14" x14ac:dyDescent="0.3">
      <c r="A6886" t="s">
        <v>6948</v>
      </c>
      <c r="B6886" s="3">
        <v>44509</v>
      </c>
      <c r="C6886" t="s">
        <v>24</v>
      </c>
      <c r="D6886" t="s">
        <v>8327</v>
      </c>
      <c r="E6886" t="s">
        <v>7910</v>
      </c>
      <c r="F6886" t="s">
        <v>14</v>
      </c>
      <c r="G6886" t="s">
        <v>27</v>
      </c>
      <c r="H6886" t="s">
        <v>62</v>
      </c>
      <c r="I6886">
        <v>2500</v>
      </c>
      <c r="J6886">
        <v>3350</v>
      </c>
      <c r="K6886">
        <v>1</v>
      </c>
      <c r="L6886">
        <v>2500</v>
      </c>
      <c r="M6886">
        <v>3350</v>
      </c>
      <c r="N6886">
        <f t="shared" si="107"/>
        <v>850</v>
      </c>
    </row>
    <row r="6887" spans="1:14" x14ac:dyDescent="0.3">
      <c r="A6887" t="s">
        <v>6949</v>
      </c>
      <c r="B6887" s="3">
        <v>44509</v>
      </c>
      <c r="C6887" t="s">
        <v>25</v>
      </c>
      <c r="D6887" t="s">
        <v>8328</v>
      </c>
      <c r="E6887" t="s">
        <v>7915</v>
      </c>
      <c r="F6887" t="s">
        <v>14</v>
      </c>
      <c r="G6887" t="s">
        <v>27</v>
      </c>
      <c r="H6887" t="s">
        <v>62</v>
      </c>
      <c r="I6887">
        <v>2500</v>
      </c>
      <c r="J6887">
        <v>3350</v>
      </c>
      <c r="K6887">
        <v>3</v>
      </c>
      <c r="L6887">
        <v>7500</v>
      </c>
      <c r="M6887">
        <v>10050</v>
      </c>
      <c r="N6887">
        <f t="shared" si="107"/>
        <v>2550</v>
      </c>
    </row>
    <row r="6888" spans="1:14" x14ac:dyDescent="0.3">
      <c r="A6888" t="s">
        <v>6950</v>
      </c>
      <c r="B6888" s="3">
        <v>44509</v>
      </c>
      <c r="C6888" t="s">
        <v>26</v>
      </c>
      <c r="D6888" t="s">
        <v>8329</v>
      </c>
      <c r="E6888" t="s">
        <v>7956</v>
      </c>
      <c r="F6888" t="s">
        <v>14</v>
      </c>
      <c r="G6888" t="s">
        <v>27</v>
      </c>
      <c r="H6888" t="s">
        <v>62</v>
      </c>
      <c r="I6888">
        <v>2500</v>
      </c>
      <c r="J6888">
        <v>3350</v>
      </c>
      <c r="K6888">
        <v>4</v>
      </c>
      <c r="L6888">
        <v>10000</v>
      </c>
      <c r="M6888">
        <v>13400</v>
      </c>
      <c r="N6888">
        <f t="shared" si="107"/>
        <v>3400</v>
      </c>
    </row>
    <row r="6889" spans="1:14" x14ac:dyDescent="0.3">
      <c r="A6889" t="s">
        <v>6951</v>
      </c>
      <c r="B6889" s="3">
        <v>44509</v>
      </c>
      <c r="C6889" t="s">
        <v>28</v>
      </c>
      <c r="D6889" t="s">
        <v>8330</v>
      </c>
      <c r="E6889" t="s">
        <v>7905</v>
      </c>
      <c r="F6889" t="s">
        <v>14</v>
      </c>
      <c r="G6889" t="s">
        <v>27</v>
      </c>
      <c r="H6889" t="s">
        <v>62</v>
      </c>
      <c r="I6889">
        <v>2500</v>
      </c>
      <c r="J6889">
        <v>3350</v>
      </c>
      <c r="K6889">
        <v>1</v>
      </c>
      <c r="L6889">
        <v>2500</v>
      </c>
      <c r="M6889">
        <v>3350</v>
      </c>
      <c r="N6889">
        <f t="shared" si="107"/>
        <v>850</v>
      </c>
    </row>
    <row r="6890" spans="1:14" x14ac:dyDescent="0.3">
      <c r="A6890" t="s">
        <v>6952</v>
      </c>
      <c r="B6890" s="3">
        <v>44509</v>
      </c>
      <c r="C6890" t="s">
        <v>30</v>
      </c>
      <c r="D6890" t="s">
        <v>8331</v>
      </c>
      <c r="E6890" t="s">
        <v>7901</v>
      </c>
      <c r="F6890" t="s">
        <v>14</v>
      </c>
      <c r="G6890" t="s">
        <v>27</v>
      </c>
      <c r="H6890" t="s">
        <v>62</v>
      </c>
      <c r="I6890">
        <v>2500</v>
      </c>
      <c r="J6890">
        <v>3350</v>
      </c>
      <c r="K6890">
        <v>1</v>
      </c>
      <c r="L6890">
        <v>2500</v>
      </c>
      <c r="M6890">
        <v>3350</v>
      </c>
      <c r="N6890">
        <f t="shared" si="107"/>
        <v>850</v>
      </c>
    </row>
    <row r="6891" spans="1:14" x14ac:dyDescent="0.3">
      <c r="A6891" t="s">
        <v>6953</v>
      </c>
      <c r="B6891" s="3">
        <v>44509</v>
      </c>
      <c r="C6891" t="s">
        <v>31</v>
      </c>
      <c r="D6891" t="s">
        <v>8332</v>
      </c>
      <c r="E6891" t="s">
        <v>7905</v>
      </c>
      <c r="F6891" t="s">
        <v>14</v>
      </c>
      <c r="G6891" t="s">
        <v>27</v>
      </c>
      <c r="H6891" t="s">
        <v>62</v>
      </c>
      <c r="I6891">
        <v>2500</v>
      </c>
      <c r="J6891">
        <v>3350</v>
      </c>
      <c r="K6891">
        <v>2</v>
      </c>
      <c r="L6891">
        <v>5000</v>
      </c>
      <c r="M6891">
        <v>6700</v>
      </c>
      <c r="N6891">
        <f t="shared" si="107"/>
        <v>1700</v>
      </c>
    </row>
    <row r="6892" spans="1:14" x14ac:dyDescent="0.3">
      <c r="A6892" t="s">
        <v>6954</v>
      </c>
      <c r="B6892" s="3">
        <v>44509</v>
      </c>
      <c r="C6892" t="s">
        <v>32</v>
      </c>
      <c r="D6892" t="s">
        <v>8333</v>
      </c>
      <c r="E6892" t="s">
        <v>7925</v>
      </c>
      <c r="F6892" t="s">
        <v>14</v>
      </c>
      <c r="G6892" t="s">
        <v>27</v>
      </c>
      <c r="H6892" t="s">
        <v>62</v>
      </c>
      <c r="I6892">
        <v>2500</v>
      </c>
      <c r="J6892">
        <v>3350</v>
      </c>
      <c r="K6892">
        <v>2</v>
      </c>
      <c r="L6892">
        <v>5000</v>
      </c>
      <c r="M6892">
        <v>6700</v>
      </c>
      <c r="N6892">
        <f t="shared" si="107"/>
        <v>1700</v>
      </c>
    </row>
    <row r="6893" spans="1:14" x14ac:dyDescent="0.3">
      <c r="A6893" t="s">
        <v>6955</v>
      </c>
      <c r="B6893" s="3">
        <v>44509</v>
      </c>
      <c r="C6893" t="s">
        <v>33</v>
      </c>
      <c r="D6893" t="s">
        <v>8334</v>
      </c>
      <c r="E6893" t="s">
        <v>7896</v>
      </c>
      <c r="F6893" t="s">
        <v>14</v>
      </c>
      <c r="G6893" t="s">
        <v>40</v>
      </c>
      <c r="H6893" t="s">
        <v>63</v>
      </c>
      <c r="I6893">
        <v>3500</v>
      </c>
      <c r="J6893">
        <v>4750</v>
      </c>
      <c r="K6893">
        <v>3</v>
      </c>
      <c r="L6893">
        <v>10500</v>
      </c>
      <c r="M6893">
        <v>14250</v>
      </c>
      <c r="N6893">
        <f t="shared" si="107"/>
        <v>3750</v>
      </c>
    </row>
    <row r="6894" spans="1:14" x14ac:dyDescent="0.3">
      <c r="A6894" t="s">
        <v>6956</v>
      </c>
      <c r="B6894" s="3">
        <v>44509</v>
      </c>
      <c r="C6894" t="s">
        <v>34</v>
      </c>
      <c r="D6894" t="s">
        <v>8335</v>
      </c>
      <c r="E6894" t="s">
        <v>7907</v>
      </c>
      <c r="F6894" t="s">
        <v>14</v>
      </c>
      <c r="G6894" t="s">
        <v>40</v>
      </c>
      <c r="H6894" t="s">
        <v>63</v>
      </c>
      <c r="I6894">
        <v>3500</v>
      </c>
      <c r="J6894">
        <v>4750</v>
      </c>
      <c r="K6894">
        <v>4</v>
      </c>
      <c r="L6894">
        <v>14000</v>
      </c>
      <c r="M6894">
        <v>19000</v>
      </c>
      <c r="N6894">
        <f t="shared" si="107"/>
        <v>5000</v>
      </c>
    </row>
    <row r="6895" spans="1:14" x14ac:dyDescent="0.3">
      <c r="A6895" t="s">
        <v>6957</v>
      </c>
      <c r="B6895" s="3">
        <v>44509</v>
      </c>
      <c r="C6895" t="s">
        <v>35</v>
      </c>
      <c r="D6895" t="s">
        <v>8336</v>
      </c>
      <c r="E6895" t="s">
        <v>7925</v>
      </c>
      <c r="F6895" t="s">
        <v>14</v>
      </c>
      <c r="G6895" t="s">
        <v>40</v>
      </c>
      <c r="H6895" t="s">
        <v>63</v>
      </c>
      <c r="I6895">
        <v>3500</v>
      </c>
      <c r="J6895">
        <v>4750</v>
      </c>
      <c r="K6895">
        <v>1</v>
      </c>
      <c r="L6895">
        <v>3500</v>
      </c>
      <c r="M6895">
        <v>4750</v>
      </c>
      <c r="N6895">
        <f t="shared" si="107"/>
        <v>1250</v>
      </c>
    </row>
    <row r="6896" spans="1:14" x14ac:dyDescent="0.3">
      <c r="A6896" t="s">
        <v>6958</v>
      </c>
      <c r="B6896" s="3">
        <v>44509</v>
      </c>
      <c r="C6896" t="s">
        <v>36</v>
      </c>
      <c r="D6896" t="s">
        <v>8337</v>
      </c>
      <c r="E6896" t="s">
        <v>7910</v>
      </c>
      <c r="F6896" t="s">
        <v>14</v>
      </c>
      <c r="G6896" t="s">
        <v>44</v>
      </c>
      <c r="H6896" t="s">
        <v>63</v>
      </c>
      <c r="I6896">
        <v>3800</v>
      </c>
      <c r="J6896">
        <v>4430</v>
      </c>
      <c r="K6896">
        <v>4</v>
      </c>
      <c r="L6896">
        <v>15200</v>
      </c>
      <c r="M6896">
        <v>17720</v>
      </c>
      <c r="N6896">
        <f t="shared" si="107"/>
        <v>2520</v>
      </c>
    </row>
    <row r="6897" spans="1:14" x14ac:dyDescent="0.3">
      <c r="A6897" t="s">
        <v>6959</v>
      </c>
      <c r="B6897" s="3">
        <v>44509</v>
      </c>
      <c r="C6897" t="s">
        <v>37</v>
      </c>
      <c r="D6897" t="s">
        <v>8338</v>
      </c>
      <c r="E6897" t="s">
        <v>7901</v>
      </c>
      <c r="F6897" t="s">
        <v>14</v>
      </c>
      <c r="G6897" t="s">
        <v>44</v>
      </c>
      <c r="H6897" t="s">
        <v>63</v>
      </c>
      <c r="I6897">
        <v>3800</v>
      </c>
      <c r="J6897">
        <v>4430</v>
      </c>
      <c r="K6897">
        <v>3</v>
      </c>
      <c r="L6897">
        <v>11400</v>
      </c>
      <c r="M6897">
        <v>13290</v>
      </c>
      <c r="N6897">
        <f t="shared" si="107"/>
        <v>1890</v>
      </c>
    </row>
    <row r="6898" spans="1:14" x14ac:dyDescent="0.3">
      <c r="A6898" t="s">
        <v>6960</v>
      </c>
      <c r="B6898" s="3">
        <v>44509</v>
      </c>
      <c r="C6898" t="s">
        <v>38</v>
      </c>
      <c r="D6898" t="s">
        <v>8339</v>
      </c>
      <c r="E6898" t="s">
        <v>7907</v>
      </c>
      <c r="F6898" t="s">
        <v>14</v>
      </c>
      <c r="G6898" t="s">
        <v>40</v>
      </c>
      <c r="H6898" t="s">
        <v>63</v>
      </c>
      <c r="I6898">
        <v>3500</v>
      </c>
      <c r="J6898">
        <v>4750</v>
      </c>
      <c r="K6898">
        <v>4</v>
      </c>
      <c r="L6898">
        <v>14000</v>
      </c>
      <c r="M6898">
        <v>19000</v>
      </c>
      <c r="N6898">
        <f t="shared" si="107"/>
        <v>5000</v>
      </c>
    </row>
    <row r="6899" spans="1:14" x14ac:dyDescent="0.3">
      <c r="A6899" t="s">
        <v>6961</v>
      </c>
      <c r="B6899" s="3">
        <v>44509</v>
      </c>
      <c r="C6899" t="s">
        <v>39</v>
      </c>
      <c r="D6899" t="s">
        <v>8340</v>
      </c>
      <c r="E6899" t="s">
        <v>7912</v>
      </c>
      <c r="F6899" t="s">
        <v>14</v>
      </c>
      <c r="G6899" t="s">
        <v>40</v>
      </c>
      <c r="H6899" t="s">
        <v>63</v>
      </c>
      <c r="I6899">
        <v>3500</v>
      </c>
      <c r="J6899">
        <v>4750</v>
      </c>
      <c r="K6899">
        <v>4</v>
      </c>
      <c r="L6899">
        <v>14000</v>
      </c>
      <c r="M6899">
        <v>19000</v>
      </c>
      <c r="N6899">
        <f t="shared" si="107"/>
        <v>5000</v>
      </c>
    </row>
    <row r="6900" spans="1:14" x14ac:dyDescent="0.3">
      <c r="A6900" t="s">
        <v>6962</v>
      </c>
      <c r="B6900" s="3">
        <v>44509</v>
      </c>
      <c r="C6900" t="s">
        <v>41</v>
      </c>
      <c r="D6900" t="s">
        <v>8341</v>
      </c>
      <c r="E6900" t="s">
        <v>7903</v>
      </c>
      <c r="F6900" t="s">
        <v>14</v>
      </c>
      <c r="G6900" t="s">
        <v>40</v>
      </c>
      <c r="H6900" t="s">
        <v>63</v>
      </c>
      <c r="I6900">
        <v>3500</v>
      </c>
      <c r="J6900">
        <v>4750</v>
      </c>
      <c r="K6900">
        <v>3</v>
      </c>
      <c r="L6900">
        <v>10500</v>
      </c>
      <c r="M6900">
        <v>14250</v>
      </c>
      <c r="N6900">
        <f t="shared" si="107"/>
        <v>3750</v>
      </c>
    </row>
    <row r="6901" spans="1:14" x14ac:dyDescent="0.3">
      <c r="A6901" t="s">
        <v>6963</v>
      </c>
      <c r="B6901" s="3">
        <v>44509</v>
      </c>
      <c r="C6901" t="s">
        <v>42</v>
      </c>
      <c r="D6901" t="s">
        <v>8342</v>
      </c>
      <c r="E6901" t="s">
        <v>7905</v>
      </c>
      <c r="F6901" t="s">
        <v>14</v>
      </c>
      <c r="G6901" t="s">
        <v>40</v>
      </c>
      <c r="H6901" t="s">
        <v>63</v>
      </c>
      <c r="I6901">
        <v>3500</v>
      </c>
      <c r="J6901">
        <v>4750</v>
      </c>
      <c r="K6901">
        <v>2</v>
      </c>
      <c r="L6901">
        <v>7000</v>
      </c>
      <c r="M6901">
        <v>9500</v>
      </c>
      <c r="N6901">
        <f t="shared" si="107"/>
        <v>2500</v>
      </c>
    </row>
    <row r="6902" spans="1:14" x14ac:dyDescent="0.3">
      <c r="A6902" t="s">
        <v>6964</v>
      </c>
      <c r="B6902" s="3">
        <v>44509</v>
      </c>
      <c r="C6902" t="s">
        <v>43</v>
      </c>
      <c r="D6902" t="s">
        <v>8343</v>
      </c>
      <c r="E6902" t="s">
        <v>7939</v>
      </c>
      <c r="F6902" t="s">
        <v>14</v>
      </c>
      <c r="G6902" t="s">
        <v>40</v>
      </c>
      <c r="H6902" t="s">
        <v>63</v>
      </c>
      <c r="I6902">
        <v>3500</v>
      </c>
      <c r="J6902">
        <v>4750</v>
      </c>
      <c r="K6902">
        <v>1</v>
      </c>
      <c r="L6902">
        <v>3500</v>
      </c>
      <c r="M6902">
        <v>4750</v>
      </c>
      <c r="N6902">
        <f t="shared" si="107"/>
        <v>1250</v>
      </c>
    </row>
    <row r="6903" spans="1:14" x14ac:dyDescent="0.3">
      <c r="A6903" t="s">
        <v>6965</v>
      </c>
      <c r="B6903" s="3">
        <v>44509</v>
      </c>
      <c r="C6903" t="s">
        <v>45</v>
      </c>
      <c r="D6903" t="s">
        <v>8344</v>
      </c>
      <c r="E6903" t="s">
        <v>7912</v>
      </c>
      <c r="F6903" t="s">
        <v>14</v>
      </c>
      <c r="G6903" t="s">
        <v>40</v>
      </c>
      <c r="H6903" t="s">
        <v>63</v>
      </c>
      <c r="I6903">
        <v>3500</v>
      </c>
      <c r="J6903">
        <v>4750</v>
      </c>
      <c r="K6903">
        <v>4</v>
      </c>
      <c r="L6903">
        <v>14000</v>
      </c>
      <c r="M6903">
        <v>19000</v>
      </c>
      <c r="N6903">
        <f t="shared" si="107"/>
        <v>5000</v>
      </c>
    </row>
    <row r="6904" spans="1:14" x14ac:dyDescent="0.3">
      <c r="A6904" t="s">
        <v>6966</v>
      </c>
      <c r="B6904" s="3">
        <v>44509</v>
      </c>
      <c r="C6904" t="s">
        <v>46</v>
      </c>
      <c r="D6904" t="s">
        <v>8345</v>
      </c>
      <c r="E6904" t="s">
        <v>7912</v>
      </c>
      <c r="F6904" t="s">
        <v>14</v>
      </c>
      <c r="G6904" t="s">
        <v>40</v>
      </c>
      <c r="H6904" t="s">
        <v>63</v>
      </c>
      <c r="I6904">
        <v>3500</v>
      </c>
      <c r="J6904">
        <v>4750</v>
      </c>
      <c r="K6904">
        <v>2</v>
      </c>
      <c r="L6904">
        <v>7000</v>
      </c>
      <c r="M6904">
        <v>9500</v>
      </c>
      <c r="N6904">
        <f t="shared" si="107"/>
        <v>2500</v>
      </c>
    </row>
    <row r="6905" spans="1:14" x14ac:dyDescent="0.3">
      <c r="A6905" t="s">
        <v>6967</v>
      </c>
      <c r="B6905" s="3">
        <v>44509</v>
      </c>
      <c r="C6905" t="s">
        <v>47</v>
      </c>
      <c r="D6905" t="s">
        <v>8346</v>
      </c>
      <c r="E6905" t="s">
        <v>7907</v>
      </c>
      <c r="F6905" t="s">
        <v>14</v>
      </c>
      <c r="G6905" t="s">
        <v>15</v>
      </c>
      <c r="H6905" t="s">
        <v>62</v>
      </c>
      <c r="I6905">
        <v>4500</v>
      </c>
      <c r="J6905">
        <v>6000</v>
      </c>
      <c r="K6905">
        <v>4</v>
      </c>
      <c r="L6905">
        <v>18000</v>
      </c>
      <c r="M6905">
        <v>24000</v>
      </c>
      <c r="N6905">
        <f t="shared" si="107"/>
        <v>6000</v>
      </c>
    </row>
    <row r="6906" spans="1:14" x14ac:dyDescent="0.3">
      <c r="A6906" t="s">
        <v>6968</v>
      </c>
      <c r="B6906" s="3">
        <v>44509</v>
      </c>
      <c r="C6906" t="s">
        <v>48</v>
      </c>
      <c r="D6906" t="s">
        <v>8347</v>
      </c>
      <c r="E6906" t="s">
        <v>7903</v>
      </c>
      <c r="F6906" t="s">
        <v>14</v>
      </c>
      <c r="G6906" t="s">
        <v>15</v>
      </c>
      <c r="H6906" t="s">
        <v>62</v>
      </c>
      <c r="I6906">
        <v>4500</v>
      </c>
      <c r="J6906">
        <v>6000</v>
      </c>
      <c r="K6906">
        <v>4</v>
      </c>
      <c r="L6906">
        <v>18000</v>
      </c>
      <c r="M6906">
        <v>24000</v>
      </c>
      <c r="N6906">
        <f t="shared" si="107"/>
        <v>6000</v>
      </c>
    </row>
    <row r="6907" spans="1:14" x14ac:dyDescent="0.3">
      <c r="A6907" t="s">
        <v>6969</v>
      </c>
      <c r="B6907" s="3">
        <v>44509</v>
      </c>
      <c r="C6907" t="s">
        <v>49</v>
      </c>
      <c r="D6907" t="s">
        <v>8348</v>
      </c>
      <c r="E6907" t="s">
        <v>7921</v>
      </c>
      <c r="F6907" t="s">
        <v>14</v>
      </c>
      <c r="G6907" t="s">
        <v>56</v>
      </c>
      <c r="H6907" t="s">
        <v>64</v>
      </c>
      <c r="I6907">
        <v>3600</v>
      </c>
      <c r="J6907">
        <v>4400</v>
      </c>
      <c r="K6907">
        <v>2</v>
      </c>
      <c r="L6907">
        <v>7200</v>
      </c>
      <c r="M6907">
        <v>8800</v>
      </c>
      <c r="N6907">
        <f t="shared" si="107"/>
        <v>1600</v>
      </c>
    </row>
    <row r="6908" spans="1:14" x14ac:dyDescent="0.3">
      <c r="A6908" t="s">
        <v>6970</v>
      </c>
      <c r="B6908" s="3">
        <v>44509</v>
      </c>
      <c r="C6908" t="s">
        <v>50</v>
      </c>
      <c r="D6908" t="s">
        <v>8349</v>
      </c>
      <c r="E6908" t="s">
        <v>7952</v>
      </c>
      <c r="F6908" t="s">
        <v>14</v>
      </c>
      <c r="G6908" t="s">
        <v>22</v>
      </c>
      <c r="H6908" t="s">
        <v>63</v>
      </c>
      <c r="I6908">
        <v>3700</v>
      </c>
      <c r="J6908">
        <v>4450</v>
      </c>
      <c r="K6908">
        <v>4</v>
      </c>
      <c r="L6908">
        <v>14800</v>
      </c>
      <c r="M6908">
        <v>17800</v>
      </c>
      <c r="N6908">
        <f t="shared" si="107"/>
        <v>3000</v>
      </c>
    </row>
    <row r="6909" spans="1:14" x14ac:dyDescent="0.3">
      <c r="A6909" t="s">
        <v>6971</v>
      </c>
      <c r="B6909" s="3">
        <v>44509</v>
      </c>
      <c r="C6909" t="s">
        <v>51</v>
      </c>
      <c r="D6909" t="s">
        <v>8350</v>
      </c>
      <c r="E6909" t="s">
        <v>7896</v>
      </c>
      <c r="F6909" t="s">
        <v>14</v>
      </c>
      <c r="G6909" t="s">
        <v>22</v>
      </c>
      <c r="H6909" t="s">
        <v>63</v>
      </c>
      <c r="I6909">
        <v>3700</v>
      </c>
      <c r="J6909">
        <v>4450</v>
      </c>
      <c r="K6909">
        <v>1</v>
      </c>
      <c r="L6909">
        <v>3700</v>
      </c>
      <c r="M6909">
        <v>4450</v>
      </c>
      <c r="N6909">
        <f t="shared" si="107"/>
        <v>750</v>
      </c>
    </row>
    <row r="6910" spans="1:14" x14ac:dyDescent="0.3">
      <c r="A6910" t="s">
        <v>6972</v>
      </c>
      <c r="B6910" s="3">
        <v>44509</v>
      </c>
      <c r="C6910" t="s">
        <v>52</v>
      </c>
      <c r="D6910" t="s">
        <v>8351</v>
      </c>
      <c r="E6910" t="s">
        <v>7903</v>
      </c>
      <c r="F6910" t="s">
        <v>14</v>
      </c>
      <c r="G6910" t="s">
        <v>22</v>
      </c>
      <c r="H6910" t="s">
        <v>63</v>
      </c>
      <c r="I6910">
        <v>3700</v>
      </c>
      <c r="J6910">
        <v>4450</v>
      </c>
      <c r="K6910">
        <v>3</v>
      </c>
      <c r="L6910">
        <v>11100</v>
      </c>
      <c r="M6910">
        <v>13350</v>
      </c>
      <c r="N6910">
        <f t="shared" si="107"/>
        <v>2250</v>
      </c>
    </row>
    <row r="6911" spans="1:14" x14ac:dyDescent="0.3">
      <c r="A6911" t="s">
        <v>6973</v>
      </c>
      <c r="B6911" s="3">
        <v>44509</v>
      </c>
      <c r="C6911" t="s">
        <v>53</v>
      </c>
      <c r="D6911" t="s">
        <v>8352</v>
      </c>
      <c r="E6911" t="s">
        <v>7899</v>
      </c>
      <c r="F6911" t="s">
        <v>14</v>
      </c>
      <c r="G6911" t="s">
        <v>22</v>
      </c>
      <c r="H6911" t="s">
        <v>63</v>
      </c>
      <c r="I6911">
        <v>3700</v>
      </c>
      <c r="J6911">
        <v>4450</v>
      </c>
      <c r="K6911">
        <v>3</v>
      </c>
      <c r="L6911">
        <v>11100</v>
      </c>
      <c r="M6911">
        <v>13350</v>
      </c>
      <c r="N6911">
        <f t="shared" si="107"/>
        <v>2250</v>
      </c>
    </row>
    <row r="6912" spans="1:14" x14ac:dyDescent="0.3">
      <c r="A6912" t="s">
        <v>6974</v>
      </c>
      <c r="B6912" s="3">
        <v>44509</v>
      </c>
      <c r="C6912" t="s">
        <v>54</v>
      </c>
      <c r="D6912" t="s">
        <v>8353</v>
      </c>
      <c r="E6912" t="s">
        <v>7896</v>
      </c>
      <c r="F6912" t="s">
        <v>14</v>
      </c>
      <c r="G6912" t="s">
        <v>22</v>
      </c>
      <c r="H6912" t="s">
        <v>63</v>
      </c>
      <c r="I6912">
        <v>3700</v>
      </c>
      <c r="J6912">
        <v>4450</v>
      </c>
      <c r="K6912">
        <v>2</v>
      </c>
      <c r="L6912">
        <v>7400</v>
      </c>
      <c r="M6912">
        <v>8900</v>
      </c>
      <c r="N6912">
        <f t="shared" si="107"/>
        <v>1500</v>
      </c>
    </row>
    <row r="6913" spans="1:14" x14ac:dyDescent="0.3">
      <c r="A6913" t="s">
        <v>6975</v>
      </c>
      <c r="B6913" s="3">
        <v>44509</v>
      </c>
      <c r="C6913" t="s">
        <v>55</v>
      </c>
      <c r="D6913" t="s">
        <v>8354</v>
      </c>
      <c r="E6913" t="s">
        <v>7912</v>
      </c>
      <c r="F6913" t="s">
        <v>14</v>
      </c>
      <c r="G6913" t="s">
        <v>56</v>
      </c>
      <c r="H6913" t="s">
        <v>64</v>
      </c>
      <c r="I6913">
        <v>3600</v>
      </c>
      <c r="J6913">
        <v>4400</v>
      </c>
      <c r="K6913">
        <v>1</v>
      </c>
      <c r="L6913">
        <v>3600</v>
      </c>
      <c r="M6913">
        <v>4400</v>
      </c>
      <c r="N6913">
        <f t="shared" si="107"/>
        <v>800</v>
      </c>
    </row>
    <row r="6914" spans="1:14" x14ac:dyDescent="0.3">
      <c r="A6914" t="s">
        <v>6976</v>
      </c>
      <c r="B6914" s="3">
        <v>44509</v>
      </c>
      <c r="C6914" t="s">
        <v>57</v>
      </c>
      <c r="D6914" t="s">
        <v>8355</v>
      </c>
      <c r="E6914" t="s">
        <v>7907</v>
      </c>
      <c r="F6914" t="s">
        <v>14</v>
      </c>
      <c r="G6914" t="s">
        <v>56</v>
      </c>
      <c r="H6914" t="s">
        <v>64</v>
      </c>
      <c r="I6914">
        <v>3600</v>
      </c>
      <c r="J6914">
        <v>4400</v>
      </c>
      <c r="K6914">
        <v>4</v>
      </c>
      <c r="L6914">
        <v>14400</v>
      </c>
      <c r="M6914">
        <v>17600</v>
      </c>
      <c r="N6914">
        <f t="shared" si="107"/>
        <v>3200</v>
      </c>
    </row>
    <row r="6915" spans="1:14" x14ac:dyDescent="0.3">
      <c r="A6915" t="s">
        <v>6977</v>
      </c>
      <c r="B6915" s="3">
        <v>44509</v>
      </c>
      <c r="C6915" t="s">
        <v>58</v>
      </c>
      <c r="D6915" t="s">
        <v>8356</v>
      </c>
      <c r="E6915" t="s">
        <v>7903</v>
      </c>
      <c r="F6915" t="s">
        <v>14</v>
      </c>
      <c r="G6915" t="s">
        <v>56</v>
      </c>
      <c r="H6915" t="s">
        <v>64</v>
      </c>
      <c r="I6915">
        <v>3600</v>
      </c>
      <c r="J6915">
        <v>4400</v>
      </c>
      <c r="K6915">
        <v>4</v>
      </c>
      <c r="L6915">
        <v>14400</v>
      </c>
      <c r="M6915">
        <v>17600</v>
      </c>
      <c r="N6915">
        <f t="shared" si="107"/>
        <v>3200</v>
      </c>
    </row>
    <row r="6916" spans="1:14" x14ac:dyDescent="0.3">
      <c r="A6916" t="s">
        <v>6978</v>
      </c>
      <c r="B6916" s="3">
        <v>44509</v>
      </c>
      <c r="C6916" t="s">
        <v>59</v>
      </c>
      <c r="D6916" t="s">
        <v>8357</v>
      </c>
      <c r="E6916" t="s">
        <v>7912</v>
      </c>
      <c r="F6916" t="s">
        <v>14</v>
      </c>
      <c r="G6916" t="s">
        <v>56</v>
      </c>
      <c r="H6916" t="s">
        <v>64</v>
      </c>
      <c r="I6916">
        <v>3600</v>
      </c>
      <c r="J6916">
        <v>4400</v>
      </c>
      <c r="K6916">
        <v>3</v>
      </c>
      <c r="L6916">
        <v>10800</v>
      </c>
      <c r="M6916">
        <v>13200</v>
      </c>
      <c r="N6916">
        <f t="shared" ref="N6916:N6979" si="108">M6916-L6916</f>
        <v>2400</v>
      </c>
    </row>
    <row r="6917" spans="1:14" x14ac:dyDescent="0.3">
      <c r="A6917" t="s">
        <v>6979</v>
      </c>
      <c r="B6917" s="3">
        <v>44509</v>
      </c>
      <c r="C6917" t="s">
        <v>60</v>
      </c>
      <c r="D6917" t="s">
        <v>8358</v>
      </c>
      <c r="E6917" t="s">
        <v>7896</v>
      </c>
      <c r="F6917" t="s">
        <v>14</v>
      </c>
      <c r="G6917" t="s">
        <v>56</v>
      </c>
      <c r="H6917" t="s">
        <v>64</v>
      </c>
      <c r="I6917">
        <v>3600</v>
      </c>
      <c r="J6917">
        <v>4400</v>
      </c>
      <c r="K6917">
        <v>2</v>
      </c>
      <c r="L6917">
        <v>7200</v>
      </c>
      <c r="M6917">
        <v>8800</v>
      </c>
      <c r="N6917">
        <f t="shared" si="108"/>
        <v>1600</v>
      </c>
    </row>
    <row r="6918" spans="1:14" x14ac:dyDescent="0.3">
      <c r="A6918" t="s">
        <v>6980</v>
      </c>
      <c r="B6918" s="3">
        <v>44509</v>
      </c>
      <c r="C6918" t="s">
        <v>61</v>
      </c>
      <c r="D6918" t="s">
        <v>8359</v>
      </c>
      <c r="E6918" t="s">
        <v>7912</v>
      </c>
      <c r="F6918" t="s">
        <v>14</v>
      </c>
      <c r="G6918" t="s">
        <v>44</v>
      </c>
      <c r="H6918" t="s">
        <v>63</v>
      </c>
      <c r="I6918">
        <v>3800</v>
      </c>
      <c r="J6918">
        <v>4430</v>
      </c>
      <c r="K6918">
        <v>3</v>
      </c>
      <c r="L6918">
        <v>11400</v>
      </c>
      <c r="M6918">
        <v>13290</v>
      </c>
      <c r="N6918">
        <f t="shared" si="108"/>
        <v>1890</v>
      </c>
    </row>
    <row r="6919" spans="1:14" x14ac:dyDescent="0.3">
      <c r="A6919" t="s">
        <v>6981</v>
      </c>
      <c r="B6919" s="3">
        <v>44509</v>
      </c>
      <c r="C6919" t="s">
        <v>13</v>
      </c>
      <c r="D6919" t="s">
        <v>8360</v>
      </c>
      <c r="E6919" t="s">
        <v>7912</v>
      </c>
      <c r="F6919" t="s">
        <v>14</v>
      </c>
      <c r="G6919" t="s">
        <v>44</v>
      </c>
      <c r="H6919" t="s">
        <v>63</v>
      </c>
      <c r="I6919">
        <v>3800</v>
      </c>
      <c r="J6919">
        <v>4430</v>
      </c>
      <c r="K6919">
        <v>3</v>
      </c>
      <c r="L6919">
        <v>11400</v>
      </c>
      <c r="M6919">
        <v>13290</v>
      </c>
      <c r="N6919">
        <f t="shared" si="108"/>
        <v>1890</v>
      </c>
    </row>
    <row r="6920" spans="1:14" x14ac:dyDescent="0.3">
      <c r="A6920" t="s">
        <v>6982</v>
      </c>
      <c r="B6920" s="3">
        <v>44509</v>
      </c>
      <c r="C6920" t="s">
        <v>16</v>
      </c>
      <c r="D6920" t="s">
        <v>8361</v>
      </c>
      <c r="E6920" t="s">
        <v>7897</v>
      </c>
      <c r="F6920" t="s">
        <v>14</v>
      </c>
      <c r="G6920" t="s">
        <v>44</v>
      </c>
      <c r="H6920" t="s">
        <v>63</v>
      </c>
      <c r="I6920">
        <v>3800</v>
      </c>
      <c r="J6920">
        <v>4430</v>
      </c>
      <c r="K6920">
        <v>2</v>
      </c>
      <c r="L6920">
        <v>7600</v>
      </c>
      <c r="M6920">
        <v>8860</v>
      </c>
      <c r="N6920">
        <f t="shared" si="108"/>
        <v>1260</v>
      </c>
    </row>
    <row r="6921" spans="1:14" x14ac:dyDescent="0.3">
      <c r="A6921" t="s">
        <v>6983</v>
      </c>
      <c r="B6921" s="3">
        <v>44509</v>
      </c>
      <c r="C6921" t="s">
        <v>18</v>
      </c>
      <c r="D6921" t="s">
        <v>8362</v>
      </c>
      <c r="E6921" t="s">
        <v>7925</v>
      </c>
      <c r="F6921" t="s">
        <v>14</v>
      </c>
      <c r="G6921" t="s">
        <v>44</v>
      </c>
      <c r="H6921" t="s">
        <v>63</v>
      </c>
      <c r="I6921">
        <v>3800</v>
      </c>
      <c r="J6921">
        <v>4430</v>
      </c>
      <c r="K6921">
        <v>2</v>
      </c>
      <c r="L6921">
        <v>7600</v>
      </c>
      <c r="M6921">
        <v>8860</v>
      </c>
      <c r="N6921">
        <f t="shared" si="108"/>
        <v>1260</v>
      </c>
    </row>
    <row r="6922" spans="1:14" x14ac:dyDescent="0.3">
      <c r="A6922" t="s">
        <v>6984</v>
      </c>
      <c r="B6922" s="3">
        <v>44509</v>
      </c>
      <c r="C6922" t="s">
        <v>20</v>
      </c>
      <c r="D6922" t="s">
        <v>8363</v>
      </c>
      <c r="E6922" t="s">
        <v>7967</v>
      </c>
      <c r="F6922" t="s">
        <v>14</v>
      </c>
      <c r="G6922" t="s">
        <v>15</v>
      </c>
      <c r="H6922" t="s">
        <v>62</v>
      </c>
      <c r="I6922">
        <v>4500</v>
      </c>
      <c r="J6922">
        <v>6000</v>
      </c>
      <c r="K6922">
        <v>2</v>
      </c>
      <c r="L6922">
        <v>9000</v>
      </c>
      <c r="M6922">
        <v>12000</v>
      </c>
      <c r="N6922">
        <f t="shared" si="108"/>
        <v>3000</v>
      </c>
    </row>
    <row r="6923" spans="1:14" x14ac:dyDescent="0.3">
      <c r="A6923" t="s">
        <v>6985</v>
      </c>
      <c r="B6923" s="3">
        <v>44509</v>
      </c>
      <c r="C6923" t="s">
        <v>21</v>
      </c>
      <c r="D6923" t="s">
        <v>8364</v>
      </c>
      <c r="E6923" t="s">
        <v>7912</v>
      </c>
      <c r="F6923" t="s">
        <v>14</v>
      </c>
      <c r="G6923" t="s">
        <v>15</v>
      </c>
      <c r="H6923" t="s">
        <v>62</v>
      </c>
      <c r="I6923">
        <v>4500</v>
      </c>
      <c r="J6923">
        <v>6000</v>
      </c>
      <c r="K6923">
        <v>4</v>
      </c>
      <c r="L6923">
        <v>18000</v>
      </c>
      <c r="M6923">
        <v>24000</v>
      </c>
      <c r="N6923">
        <f t="shared" si="108"/>
        <v>6000</v>
      </c>
    </row>
    <row r="6924" spans="1:14" x14ac:dyDescent="0.3">
      <c r="A6924" t="s">
        <v>6986</v>
      </c>
      <c r="B6924" s="3">
        <v>44510</v>
      </c>
      <c r="C6924" t="s">
        <v>23</v>
      </c>
      <c r="D6924" t="s">
        <v>8365</v>
      </c>
      <c r="E6924" t="s">
        <v>7936</v>
      </c>
      <c r="F6924" t="s">
        <v>14</v>
      </c>
      <c r="G6924" t="s">
        <v>15</v>
      </c>
      <c r="H6924" t="s">
        <v>62</v>
      </c>
      <c r="I6924">
        <v>4500</v>
      </c>
      <c r="J6924">
        <v>6000</v>
      </c>
      <c r="K6924">
        <v>4</v>
      </c>
      <c r="L6924">
        <v>18000</v>
      </c>
      <c r="M6924">
        <v>24000</v>
      </c>
      <c r="N6924">
        <f t="shared" si="108"/>
        <v>6000</v>
      </c>
    </row>
    <row r="6925" spans="1:14" x14ac:dyDescent="0.3">
      <c r="A6925" t="s">
        <v>6987</v>
      </c>
      <c r="B6925" s="3">
        <v>44510</v>
      </c>
      <c r="C6925" t="s">
        <v>24</v>
      </c>
      <c r="D6925" t="s">
        <v>8366</v>
      </c>
      <c r="E6925" t="s">
        <v>7915</v>
      </c>
      <c r="F6925" t="s">
        <v>14</v>
      </c>
      <c r="G6925" t="s">
        <v>15</v>
      </c>
      <c r="H6925" t="s">
        <v>62</v>
      </c>
      <c r="I6925">
        <v>4500</v>
      </c>
      <c r="J6925">
        <v>6000</v>
      </c>
      <c r="K6925">
        <v>3</v>
      </c>
      <c r="L6925">
        <v>13500</v>
      </c>
      <c r="M6925">
        <v>18000</v>
      </c>
      <c r="N6925">
        <f t="shared" si="108"/>
        <v>4500</v>
      </c>
    </row>
    <row r="6926" spans="1:14" x14ac:dyDescent="0.3">
      <c r="A6926" t="s">
        <v>6988</v>
      </c>
      <c r="B6926" s="3">
        <v>44510</v>
      </c>
      <c r="C6926" t="s">
        <v>25</v>
      </c>
      <c r="D6926" t="s">
        <v>8367</v>
      </c>
      <c r="E6926" t="s">
        <v>7907</v>
      </c>
      <c r="F6926" t="s">
        <v>14</v>
      </c>
      <c r="G6926" t="s">
        <v>15</v>
      </c>
      <c r="H6926" t="s">
        <v>62</v>
      </c>
      <c r="I6926">
        <v>4500</v>
      </c>
      <c r="J6926">
        <v>6000</v>
      </c>
      <c r="K6926">
        <v>3</v>
      </c>
      <c r="L6926">
        <v>13500</v>
      </c>
      <c r="M6926">
        <v>18000</v>
      </c>
      <c r="N6926">
        <f t="shared" si="108"/>
        <v>4500</v>
      </c>
    </row>
    <row r="6927" spans="1:14" x14ac:dyDescent="0.3">
      <c r="A6927" t="s">
        <v>6989</v>
      </c>
      <c r="B6927" s="3">
        <v>44510</v>
      </c>
      <c r="C6927" t="s">
        <v>26</v>
      </c>
      <c r="D6927" t="s">
        <v>8368</v>
      </c>
      <c r="E6927" t="s">
        <v>7912</v>
      </c>
      <c r="F6927" t="s">
        <v>14</v>
      </c>
      <c r="G6927" t="s">
        <v>15</v>
      </c>
      <c r="H6927" t="s">
        <v>62</v>
      </c>
      <c r="I6927">
        <v>4500</v>
      </c>
      <c r="J6927">
        <v>6000</v>
      </c>
      <c r="K6927">
        <v>2</v>
      </c>
      <c r="L6927">
        <v>9000</v>
      </c>
      <c r="M6927">
        <v>12000</v>
      </c>
      <c r="N6927">
        <f t="shared" si="108"/>
        <v>3000</v>
      </c>
    </row>
    <row r="6928" spans="1:14" x14ac:dyDescent="0.3">
      <c r="A6928" t="s">
        <v>6990</v>
      </c>
      <c r="B6928" s="3">
        <v>44510</v>
      </c>
      <c r="C6928" t="s">
        <v>28</v>
      </c>
      <c r="D6928" t="s">
        <v>8369</v>
      </c>
      <c r="E6928" t="s">
        <v>7907</v>
      </c>
      <c r="F6928" t="s">
        <v>14</v>
      </c>
      <c r="G6928" t="s">
        <v>15</v>
      </c>
      <c r="H6928" t="s">
        <v>62</v>
      </c>
      <c r="I6928">
        <v>4500</v>
      </c>
      <c r="J6928">
        <v>6000</v>
      </c>
      <c r="K6928">
        <v>3</v>
      </c>
      <c r="L6928">
        <v>13500</v>
      </c>
      <c r="M6928">
        <v>18000</v>
      </c>
      <c r="N6928">
        <f t="shared" si="108"/>
        <v>4500</v>
      </c>
    </row>
    <row r="6929" spans="1:14" x14ac:dyDescent="0.3">
      <c r="A6929" t="s">
        <v>6991</v>
      </c>
      <c r="B6929" s="3">
        <v>44510</v>
      </c>
      <c r="C6929" t="s">
        <v>30</v>
      </c>
      <c r="D6929" t="s">
        <v>8370</v>
      </c>
      <c r="E6929" t="s">
        <v>7901</v>
      </c>
      <c r="F6929" t="s">
        <v>14</v>
      </c>
      <c r="G6929" t="s">
        <v>15</v>
      </c>
      <c r="H6929" t="s">
        <v>62</v>
      </c>
      <c r="I6929">
        <v>4500</v>
      </c>
      <c r="J6929">
        <v>6000</v>
      </c>
      <c r="K6929">
        <v>3</v>
      </c>
      <c r="L6929">
        <v>13500</v>
      </c>
      <c r="M6929">
        <v>18000</v>
      </c>
      <c r="N6929">
        <f t="shared" si="108"/>
        <v>4500</v>
      </c>
    </row>
    <row r="6930" spans="1:14" x14ac:dyDescent="0.3">
      <c r="A6930" t="s">
        <v>6992</v>
      </c>
      <c r="B6930" s="3">
        <v>44510</v>
      </c>
      <c r="C6930" t="s">
        <v>31</v>
      </c>
      <c r="D6930" t="s">
        <v>8371</v>
      </c>
      <c r="E6930" t="s">
        <v>8372</v>
      </c>
      <c r="F6930" t="s">
        <v>14</v>
      </c>
      <c r="G6930" t="s">
        <v>15</v>
      </c>
      <c r="H6930" t="s">
        <v>62</v>
      </c>
      <c r="I6930">
        <v>4500</v>
      </c>
      <c r="J6930">
        <v>6000</v>
      </c>
      <c r="K6930">
        <v>2</v>
      </c>
      <c r="L6930">
        <v>9000</v>
      </c>
      <c r="M6930">
        <v>12000</v>
      </c>
      <c r="N6930">
        <f t="shared" si="108"/>
        <v>3000</v>
      </c>
    </row>
    <row r="6931" spans="1:14" x14ac:dyDescent="0.3">
      <c r="A6931" t="s">
        <v>6993</v>
      </c>
      <c r="B6931" s="3">
        <v>44510</v>
      </c>
      <c r="C6931" t="s">
        <v>32</v>
      </c>
      <c r="D6931" t="s">
        <v>8373</v>
      </c>
      <c r="E6931" t="s">
        <v>7912</v>
      </c>
      <c r="F6931" t="s">
        <v>14</v>
      </c>
      <c r="G6931" t="s">
        <v>15</v>
      </c>
      <c r="H6931" t="s">
        <v>62</v>
      </c>
      <c r="I6931">
        <v>4500</v>
      </c>
      <c r="J6931">
        <v>6000</v>
      </c>
      <c r="K6931">
        <v>1</v>
      </c>
      <c r="L6931">
        <v>4500</v>
      </c>
      <c r="M6931">
        <v>6000</v>
      </c>
      <c r="N6931">
        <f t="shared" si="108"/>
        <v>1500</v>
      </c>
    </row>
    <row r="6932" spans="1:14" x14ac:dyDescent="0.3">
      <c r="A6932" t="s">
        <v>6994</v>
      </c>
      <c r="B6932" s="3">
        <v>44510</v>
      </c>
      <c r="C6932" t="s">
        <v>33</v>
      </c>
      <c r="D6932" t="s">
        <v>8374</v>
      </c>
      <c r="E6932" t="s">
        <v>7967</v>
      </c>
      <c r="F6932" t="s">
        <v>14</v>
      </c>
      <c r="G6932" t="s">
        <v>15</v>
      </c>
      <c r="H6932" t="s">
        <v>62</v>
      </c>
      <c r="I6932">
        <v>4500</v>
      </c>
      <c r="J6932">
        <v>6000</v>
      </c>
      <c r="K6932">
        <v>2</v>
      </c>
      <c r="L6932">
        <v>9000</v>
      </c>
      <c r="M6932">
        <v>12000</v>
      </c>
      <c r="N6932">
        <f t="shared" si="108"/>
        <v>3000</v>
      </c>
    </row>
    <row r="6933" spans="1:14" x14ac:dyDescent="0.3">
      <c r="A6933" t="s">
        <v>6995</v>
      </c>
      <c r="B6933" s="3">
        <v>44510</v>
      </c>
      <c r="C6933" t="s">
        <v>34</v>
      </c>
      <c r="D6933" t="s">
        <v>8375</v>
      </c>
      <c r="E6933" t="s">
        <v>7912</v>
      </c>
      <c r="F6933" t="s">
        <v>14</v>
      </c>
      <c r="G6933" t="s">
        <v>15</v>
      </c>
      <c r="H6933" t="s">
        <v>62</v>
      </c>
      <c r="I6933">
        <v>4500</v>
      </c>
      <c r="J6933">
        <v>6000</v>
      </c>
      <c r="K6933">
        <v>1</v>
      </c>
      <c r="L6933">
        <v>4500</v>
      </c>
      <c r="M6933">
        <v>6000</v>
      </c>
      <c r="N6933">
        <f t="shared" si="108"/>
        <v>1500</v>
      </c>
    </row>
    <row r="6934" spans="1:14" x14ac:dyDescent="0.3">
      <c r="A6934" t="s">
        <v>6996</v>
      </c>
      <c r="B6934" s="3">
        <v>44510</v>
      </c>
      <c r="C6934" t="s">
        <v>35</v>
      </c>
      <c r="D6934" t="s">
        <v>8376</v>
      </c>
      <c r="E6934" t="s">
        <v>7907</v>
      </c>
      <c r="F6934" t="s">
        <v>14</v>
      </c>
      <c r="G6934" t="s">
        <v>15</v>
      </c>
      <c r="H6934" t="s">
        <v>62</v>
      </c>
      <c r="I6934">
        <v>4500</v>
      </c>
      <c r="J6934">
        <v>6000</v>
      </c>
      <c r="K6934">
        <v>4</v>
      </c>
      <c r="L6934">
        <v>18000</v>
      </c>
      <c r="M6934">
        <v>24000</v>
      </c>
      <c r="N6934">
        <f t="shared" si="108"/>
        <v>6000</v>
      </c>
    </row>
    <row r="6935" spans="1:14" x14ac:dyDescent="0.3">
      <c r="A6935" t="s">
        <v>6997</v>
      </c>
      <c r="B6935" s="3">
        <v>44510</v>
      </c>
      <c r="C6935" t="s">
        <v>36</v>
      </c>
      <c r="D6935" t="s">
        <v>8377</v>
      </c>
      <c r="E6935" t="s">
        <v>7912</v>
      </c>
      <c r="F6935" t="s">
        <v>14</v>
      </c>
      <c r="G6935" t="s">
        <v>15</v>
      </c>
      <c r="H6935" t="s">
        <v>62</v>
      </c>
      <c r="I6935">
        <v>4500</v>
      </c>
      <c r="J6935">
        <v>6000</v>
      </c>
      <c r="K6935">
        <v>4</v>
      </c>
      <c r="L6935">
        <v>18000</v>
      </c>
      <c r="M6935">
        <v>24000</v>
      </c>
      <c r="N6935">
        <f t="shared" si="108"/>
        <v>6000</v>
      </c>
    </row>
    <row r="6936" spans="1:14" x14ac:dyDescent="0.3">
      <c r="A6936" t="s">
        <v>6998</v>
      </c>
      <c r="B6936" s="3">
        <v>44510</v>
      </c>
      <c r="C6936" t="s">
        <v>37</v>
      </c>
      <c r="D6936" t="s">
        <v>8378</v>
      </c>
      <c r="E6936" t="s">
        <v>7905</v>
      </c>
      <c r="F6936" t="s">
        <v>14</v>
      </c>
      <c r="G6936" t="s">
        <v>22</v>
      </c>
      <c r="H6936" t="s">
        <v>63</v>
      </c>
      <c r="I6936">
        <v>3700</v>
      </c>
      <c r="J6936">
        <v>4450</v>
      </c>
      <c r="K6936">
        <v>3</v>
      </c>
      <c r="L6936">
        <v>11100</v>
      </c>
      <c r="M6936">
        <v>13350</v>
      </c>
      <c r="N6936">
        <f t="shared" si="108"/>
        <v>2250</v>
      </c>
    </row>
    <row r="6937" spans="1:14" x14ac:dyDescent="0.3">
      <c r="A6937" t="s">
        <v>6999</v>
      </c>
      <c r="B6937" s="3">
        <v>44510</v>
      </c>
      <c r="C6937" t="s">
        <v>38</v>
      </c>
      <c r="D6937" t="s">
        <v>8379</v>
      </c>
      <c r="E6937" t="s">
        <v>7915</v>
      </c>
      <c r="F6937" t="s">
        <v>14</v>
      </c>
      <c r="G6937" t="s">
        <v>22</v>
      </c>
      <c r="H6937" t="s">
        <v>63</v>
      </c>
      <c r="I6937">
        <v>3700</v>
      </c>
      <c r="J6937">
        <v>4450</v>
      </c>
      <c r="K6937">
        <v>1</v>
      </c>
      <c r="L6937">
        <v>3700</v>
      </c>
      <c r="M6937">
        <v>4450</v>
      </c>
      <c r="N6937">
        <f t="shared" si="108"/>
        <v>750</v>
      </c>
    </row>
    <row r="6938" spans="1:14" x14ac:dyDescent="0.3">
      <c r="A6938" t="s">
        <v>7000</v>
      </c>
      <c r="B6938" s="3">
        <v>44510</v>
      </c>
      <c r="C6938" t="s">
        <v>39</v>
      </c>
      <c r="D6938" t="s">
        <v>8380</v>
      </c>
      <c r="E6938" t="s">
        <v>7896</v>
      </c>
      <c r="F6938" t="s">
        <v>14</v>
      </c>
      <c r="G6938" t="s">
        <v>22</v>
      </c>
      <c r="H6938" t="s">
        <v>63</v>
      </c>
      <c r="I6938">
        <v>3700</v>
      </c>
      <c r="J6938">
        <v>4450</v>
      </c>
      <c r="K6938">
        <v>1</v>
      </c>
      <c r="L6938">
        <v>3700</v>
      </c>
      <c r="M6938">
        <v>4450</v>
      </c>
      <c r="N6938">
        <f t="shared" si="108"/>
        <v>750</v>
      </c>
    </row>
    <row r="6939" spans="1:14" x14ac:dyDescent="0.3">
      <c r="A6939" t="s">
        <v>7001</v>
      </c>
      <c r="B6939" s="3">
        <v>44510</v>
      </c>
      <c r="C6939" t="s">
        <v>41</v>
      </c>
      <c r="D6939" t="s">
        <v>8381</v>
      </c>
      <c r="E6939" t="s">
        <v>7899</v>
      </c>
      <c r="F6939" t="s">
        <v>14</v>
      </c>
      <c r="G6939" t="s">
        <v>22</v>
      </c>
      <c r="H6939" t="s">
        <v>63</v>
      </c>
      <c r="I6939">
        <v>3700</v>
      </c>
      <c r="J6939">
        <v>4450</v>
      </c>
      <c r="K6939">
        <v>4</v>
      </c>
      <c r="L6939">
        <v>14800</v>
      </c>
      <c r="M6939">
        <v>17800</v>
      </c>
      <c r="N6939">
        <f t="shared" si="108"/>
        <v>3000</v>
      </c>
    </row>
    <row r="6940" spans="1:14" x14ac:dyDescent="0.3">
      <c r="A6940" t="s">
        <v>7002</v>
      </c>
      <c r="B6940" s="3">
        <v>44510</v>
      </c>
      <c r="C6940" t="s">
        <v>42</v>
      </c>
      <c r="D6940" t="s">
        <v>8382</v>
      </c>
      <c r="E6940" t="s">
        <v>7921</v>
      </c>
      <c r="F6940" t="s">
        <v>14</v>
      </c>
      <c r="G6940" t="s">
        <v>27</v>
      </c>
      <c r="H6940" t="s">
        <v>62</v>
      </c>
      <c r="I6940">
        <v>2500</v>
      </c>
      <c r="J6940">
        <v>3350</v>
      </c>
      <c r="K6940">
        <v>3</v>
      </c>
      <c r="L6940">
        <v>7500</v>
      </c>
      <c r="M6940">
        <v>10050</v>
      </c>
      <c r="N6940">
        <f t="shared" si="108"/>
        <v>2550</v>
      </c>
    </row>
    <row r="6941" spans="1:14" x14ac:dyDescent="0.3">
      <c r="A6941" t="s">
        <v>7003</v>
      </c>
      <c r="B6941" s="3">
        <v>44510</v>
      </c>
      <c r="C6941" t="s">
        <v>43</v>
      </c>
      <c r="D6941" t="s">
        <v>8383</v>
      </c>
      <c r="E6941" t="s">
        <v>7905</v>
      </c>
      <c r="F6941" t="s">
        <v>14</v>
      </c>
      <c r="G6941" t="s">
        <v>27</v>
      </c>
      <c r="H6941" t="s">
        <v>62</v>
      </c>
      <c r="I6941">
        <v>2500</v>
      </c>
      <c r="J6941">
        <v>3350</v>
      </c>
      <c r="K6941">
        <v>4</v>
      </c>
      <c r="L6941">
        <v>10000</v>
      </c>
      <c r="M6941">
        <v>13400</v>
      </c>
      <c r="N6941">
        <f t="shared" si="108"/>
        <v>3400</v>
      </c>
    </row>
    <row r="6942" spans="1:14" x14ac:dyDescent="0.3">
      <c r="A6942" t="s">
        <v>7004</v>
      </c>
      <c r="B6942" s="3">
        <v>44510</v>
      </c>
      <c r="C6942" t="s">
        <v>45</v>
      </c>
      <c r="D6942" t="s">
        <v>8384</v>
      </c>
      <c r="E6942" t="s">
        <v>7903</v>
      </c>
      <c r="F6942" t="s">
        <v>14</v>
      </c>
      <c r="G6942" t="s">
        <v>27</v>
      </c>
      <c r="H6942" t="s">
        <v>62</v>
      </c>
      <c r="I6942">
        <v>2500</v>
      </c>
      <c r="J6942">
        <v>3350</v>
      </c>
      <c r="K6942">
        <v>2</v>
      </c>
      <c r="L6942">
        <v>5000</v>
      </c>
      <c r="M6942">
        <v>6700</v>
      </c>
      <c r="N6942">
        <f t="shared" si="108"/>
        <v>1700</v>
      </c>
    </row>
    <row r="6943" spans="1:14" x14ac:dyDescent="0.3">
      <c r="A6943" t="s">
        <v>7005</v>
      </c>
      <c r="B6943" s="3">
        <v>44510</v>
      </c>
      <c r="C6943" t="s">
        <v>46</v>
      </c>
      <c r="D6943" t="s">
        <v>8385</v>
      </c>
      <c r="E6943" t="s">
        <v>7901</v>
      </c>
      <c r="F6943" t="s">
        <v>14</v>
      </c>
      <c r="G6943" t="s">
        <v>27</v>
      </c>
      <c r="H6943" t="s">
        <v>62</v>
      </c>
      <c r="I6943">
        <v>2500</v>
      </c>
      <c r="J6943">
        <v>3350</v>
      </c>
      <c r="K6943">
        <v>2</v>
      </c>
      <c r="L6943">
        <v>5000</v>
      </c>
      <c r="M6943">
        <v>6700</v>
      </c>
      <c r="N6943">
        <f t="shared" si="108"/>
        <v>1700</v>
      </c>
    </row>
    <row r="6944" spans="1:14" x14ac:dyDescent="0.3">
      <c r="A6944" t="s">
        <v>7006</v>
      </c>
      <c r="B6944" s="3">
        <v>44510</v>
      </c>
      <c r="C6944" t="s">
        <v>47</v>
      </c>
      <c r="D6944" t="s">
        <v>8386</v>
      </c>
      <c r="E6944" t="s">
        <v>7899</v>
      </c>
      <c r="F6944" t="s">
        <v>14</v>
      </c>
      <c r="G6944" t="s">
        <v>27</v>
      </c>
      <c r="H6944" t="s">
        <v>62</v>
      </c>
      <c r="I6944">
        <v>2500</v>
      </c>
      <c r="J6944">
        <v>3350</v>
      </c>
      <c r="K6944">
        <v>4</v>
      </c>
      <c r="L6944">
        <v>10000</v>
      </c>
      <c r="M6944">
        <v>13400</v>
      </c>
      <c r="N6944">
        <f t="shared" si="108"/>
        <v>3400</v>
      </c>
    </row>
    <row r="6945" spans="1:14" x14ac:dyDescent="0.3">
      <c r="A6945" t="s">
        <v>7007</v>
      </c>
      <c r="B6945" s="3">
        <v>44510</v>
      </c>
      <c r="C6945" t="s">
        <v>48</v>
      </c>
      <c r="D6945" t="s">
        <v>8387</v>
      </c>
      <c r="E6945" t="s">
        <v>7910</v>
      </c>
      <c r="F6945" t="s">
        <v>14</v>
      </c>
      <c r="G6945" t="s">
        <v>27</v>
      </c>
      <c r="H6945" t="s">
        <v>62</v>
      </c>
      <c r="I6945">
        <v>2500</v>
      </c>
      <c r="J6945">
        <v>3350</v>
      </c>
      <c r="K6945">
        <v>2</v>
      </c>
      <c r="L6945">
        <v>5000</v>
      </c>
      <c r="M6945">
        <v>6700</v>
      </c>
      <c r="N6945">
        <f t="shared" si="108"/>
        <v>1700</v>
      </c>
    </row>
    <row r="6946" spans="1:14" x14ac:dyDescent="0.3">
      <c r="A6946" t="s">
        <v>7008</v>
      </c>
      <c r="B6946" s="3">
        <v>44510</v>
      </c>
      <c r="C6946" t="s">
        <v>49</v>
      </c>
      <c r="D6946" t="s">
        <v>8388</v>
      </c>
      <c r="E6946" t="s">
        <v>7921</v>
      </c>
      <c r="F6946" t="s">
        <v>14</v>
      </c>
      <c r="G6946" t="s">
        <v>27</v>
      </c>
      <c r="H6946" t="s">
        <v>62</v>
      </c>
      <c r="I6946">
        <v>2500</v>
      </c>
      <c r="J6946">
        <v>3350</v>
      </c>
      <c r="K6946">
        <v>1</v>
      </c>
      <c r="L6946">
        <v>2500</v>
      </c>
      <c r="M6946">
        <v>3350</v>
      </c>
      <c r="N6946">
        <f t="shared" si="108"/>
        <v>850</v>
      </c>
    </row>
    <row r="6947" spans="1:14" x14ac:dyDescent="0.3">
      <c r="A6947" t="s">
        <v>7009</v>
      </c>
      <c r="B6947" s="3">
        <v>44510</v>
      </c>
      <c r="C6947" t="s">
        <v>50</v>
      </c>
      <c r="D6947" t="s">
        <v>8389</v>
      </c>
      <c r="E6947" t="s">
        <v>7910</v>
      </c>
      <c r="F6947" t="s">
        <v>14</v>
      </c>
      <c r="G6947" t="s">
        <v>27</v>
      </c>
      <c r="H6947" t="s">
        <v>62</v>
      </c>
      <c r="I6947">
        <v>2500</v>
      </c>
      <c r="J6947">
        <v>3350</v>
      </c>
      <c r="K6947">
        <v>2</v>
      </c>
      <c r="L6947">
        <v>5000</v>
      </c>
      <c r="M6947">
        <v>6700</v>
      </c>
      <c r="N6947">
        <f t="shared" si="108"/>
        <v>1700</v>
      </c>
    </row>
    <row r="6948" spans="1:14" x14ac:dyDescent="0.3">
      <c r="A6948" t="s">
        <v>7010</v>
      </c>
      <c r="B6948" s="3">
        <v>44510</v>
      </c>
      <c r="C6948" t="s">
        <v>51</v>
      </c>
      <c r="D6948" t="s">
        <v>8390</v>
      </c>
      <c r="E6948" t="s">
        <v>7912</v>
      </c>
      <c r="F6948" t="s">
        <v>29</v>
      </c>
      <c r="G6948" t="s">
        <v>27</v>
      </c>
      <c r="H6948" t="s">
        <v>62</v>
      </c>
      <c r="I6948">
        <v>2500</v>
      </c>
      <c r="J6948">
        <v>3350</v>
      </c>
      <c r="K6948">
        <v>1</v>
      </c>
      <c r="L6948">
        <v>2500</v>
      </c>
      <c r="M6948">
        <v>3350</v>
      </c>
      <c r="N6948">
        <f t="shared" si="108"/>
        <v>850</v>
      </c>
    </row>
    <row r="6949" spans="1:14" x14ac:dyDescent="0.3">
      <c r="A6949" t="s">
        <v>7011</v>
      </c>
      <c r="B6949" s="3">
        <v>44510</v>
      </c>
      <c r="C6949" t="s">
        <v>52</v>
      </c>
      <c r="D6949" t="s">
        <v>8391</v>
      </c>
      <c r="E6949" t="s">
        <v>7907</v>
      </c>
      <c r="F6949" t="s">
        <v>29</v>
      </c>
      <c r="G6949" t="s">
        <v>27</v>
      </c>
      <c r="H6949" t="s">
        <v>62</v>
      </c>
      <c r="I6949">
        <v>2500</v>
      </c>
      <c r="J6949">
        <v>3350</v>
      </c>
      <c r="K6949">
        <v>3</v>
      </c>
      <c r="L6949">
        <v>7500</v>
      </c>
      <c r="M6949">
        <v>10050</v>
      </c>
      <c r="N6949">
        <f t="shared" si="108"/>
        <v>2550</v>
      </c>
    </row>
    <row r="6950" spans="1:14" x14ac:dyDescent="0.3">
      <c r="A6950" t="s">
        <v>7012</v>
      </c>
      <c r="B6950" s="3">
        <v>44510</v>
      </c>
      <c r="C6950" t="s">
        <v>53</v>
      </c>
      <c r="D6950" t="s">
        <v>8392</v>
      </c>
      <c r="E6950" t="s">
        <v>7901</v>
      </c>
      <c r="F6950" t="s">
        <v>29</v>
      </c>
      <c r="G6950" t="s">
        <v>27</v>
      </c>
      <c r="H6950" t="s">
        <v>62</v>
      </c>
      <c r="I6950">
        <v>2500</v>
      </c>
      <c r="J6950">
        <v>3350</v>
      </c>
      <c r="K6950">
        <v>1</v>
      </c>
      <c r="L6950">
        <v>2500</v>
      </c>
      <c r="M6950">
        <v>3350</v>
      </c>
      <c r="N6950">
        <f t="shared" si="108"/>
        <v>850</v>
      </c>
    </row>
    <row r="6951" spans="1:14" x14ac:dyDescent="0.3">
      <c r="A6951" t="s">
        <v>7013</v>
      </c>
      <c r="B6951" s="3">
        <v>44510</v>
      </c>
      <c r="C6951" t="s">
        <v>54</v>
      </c>
      <c r="D6951" t="s">
        <v>8393</v>
      </c>
      <c r="E6951" t="s">
        <v>7901</v>
      </c>
      <c r="F6951" t="s">
        <v>29</v>
      </c>
      <c r="G6951" t="s">
        <v>40</v>
      </c>
      <c r="H6951" t="s">
        <v>63</v>
      </c>
      <c r="I6951">
        <v>3500</v>
      </c>
      <c r="J6951">
        <v>4750</v>
      </c>
      <c r="K6951">
        <v>2</v>
      </c>
      <c r="L6951">
        <v>7000</v>
      </c>
      <c r="M6951">
        <v>9500</v>
      </c>
      <c r="N6951">
        <f t="shared" si="108"/>
        <v>2500</v>
      </c>
    </row>
    <row r="6952" spans="1:14" x14ac:dyDescent="0.3">
      <c r="A6952" t="s">
        <v>7014</v>
      </c>
      <c r="B6952" s="3">
        <v>44510</v>
      </c>
      <c r="C6952" t="s">
        <v>55</v>
      </c>
      <c r="D6952" t="s">
        <v>8394</v>
      </c>
      <c r="E6952" t="s">
        <v>7912</v>
      </c>
      <c r="F6952" t="s">
        <v>29</v>
      </c>
      <c r="G6952" t="s">
        <v>40</v>
      </c>
      <c r="H6952" t="s">
        <v>63</v>
      </c>
      <c r="I6952">
        <v>3500</v>
      </c>
      <c r="J6952">
        <v>4750</v>
      </c>
      <c r="K6952">
        <v>4</v>
      </c>
      <c r="L6952">
        <v>14000</v>
      </c>
      <c r="M6952">
        <v>19000</v>
      </c>
      <c r="N6952">
        <f t="shared" si="108"/>
        <v>5000</v>
      </c>
    </row>
    <row r="6953" spans="1:14" x14ac:dyDescent="0.3">
      <c r="A6953" t="s">
        <v>7015</v>
      </c>
      <c r="B6953" s="3">
        <v>44510</v>
      </c>
      <c r="C6953" t="s">
        <v>57</v>
      </c>
      <c r="D6953" t="s">
        <v>8395</v>
      </c>
      <c r="E6953" t="s">
        <v>7896</v>
      </c>
      <c r="F6953" t="s">
        <v>29</v>
      </c>
      <c r="G6953" t="s">
        <v>40</v>
      </c>
      <c r="H6953" t="s">
        <v>63</v>
      </c>
      <c r="I6953">
        <v>3500</v>
      </c>
      <c r="J6953">
        <v>4750</v>
      </c>
      <c r="K6953">
        <v>3</v>
      </c>
      <c r="L6953">
        <v>10500</v>
      </c>
      <c r="M6953">
        <v>14250</v>
      </c>
      <c r="N6953">
        <f t="shared" si="108"/>
        <v>3750</v>
      </c>
    </row>
    <row r="6954" spans="1:14" x14ac:dyDescent="0.3">
      <c r="A6954" t="s">
        <v>7016</v>
      </c>
      <c r="B6954" s="3">
        <v>44510</v>
      </c>
      <c r="C6954" t="s">
        <v>58</v>
      </c>
      <c r="D6954" t="s">
        <v>8396</v>
      </c>
      <c r="E6954" t="s">
        <v>7915</v>
      </c>
      <c r="F6954" t="s">
        <v>29</v>
      </c>
      <c r="G6954" t="s">
        <v>44</v>
      </c>
      <c r="H6954" t="s">
        <v>63</v>
      </c>
      <c r="I6954">
        <v>3800</v>
      </c>
      <c r="J6954">
        <v>4430</v>
      </c>
      <c r="K6954">
        <v>4</v>
      </c>
      <c r="L6954">
        <v>15200</v>
      </c>
      <c r="M6954">
        <v>17720</v>
      </c>
      <c r="N6954">
        <f t="shared" si="108"/>
        <v>2520</v>
      </c>
    </row>
    <row r="6955" spans="1:14" x14ac:dyDescent="0.3">
      <c r="A6955" t="s">
        <v>7017</v>
      </c>
      <c r="B6955" s="3">
        <v>44510</v>
      </c>
      <c r="C6955" t="s">
        <v>59</v>
      </c>
      <c r="D6955" t="s">
        <v>8397</v>
      </c>
      <c r="E6955" t="s">
        <v>7910</v>
      </c>
      <c r="F6955" t="s">
        <v>14</v>
      </c>
      <c r="G6955" t="s">
        <v>44</v>
      </c>
      <c r="H6955" t="s">
        <v>63</v>
      </c>
      <c r="I6955">
        <v>3800</v>
      </c>
      <c r="J6955">
        <v>4430</v>
      </c>
      <c r="K6955">
        <v>2</v>
      </c>
      <c r="L6955">
        <v>7600</v>
      </c>
      <c r="M6955">
        <v>8860</v>
      </c>
      <c r="N6955">
        <f t="shared" si="108"/>
        <v>1260</v>
      </c>
    </row>
    <row r="6956" spans="1:14" x14ac:dyDescent="0.3">
      <c r="A6956" t="s">
        <v>7018</v>
      </c>
      <c r="B6956" s="3">
        <v>44510</v>
      </c>
      <c r="C6956" t="s">
        <v>60</v>
      </c>
      <c r="D6956" t="s">
        <v>8398</v>
      </c>
      <c r="E6956" t="s">
        <v>7921</v>
      </c>
      <c r="F6956" t="s">
        <v>14</v>
      </c>
      <c r="G6956" t="s">
        <v>40</v>
      </c>
      <c r="H6956" t="s">
        <v>63</v>
      </c>
      <c r="I6956">
        <v>3500</v>
      </c>
      <c r="J6956">
        <v>4750</v>
      </c>
      <c r="K6956">
        <v>4</v>
      </c>
      <c r="L6956">
        <v>14000</v>
      </c>
      <c r="M6956">
        <v>19000</v>
      </c>
      <c r="N6956">
        <f t="shared" si="108"/>
        <v>5000</v>
      </c>
    </row>
    <row r="6957" spans="1:14" x14ac:dyDescent="0.3">
      <c r="A6957" t="s">
        <v>7019</v>
      </c>
      <c r="B6957" s="3">
        <v>44510</v>
      </c>
      <c r="C6957" t="s">
        <v>61</v>
      </c>
      <c r="D6957" t="s">
        <v>8399</v>
      </c>
      <c r="E6957" t="s">
        <v>7929</v>
      </c>
      <c r="F6957" t="s">
        <v>14</v>
      </c>
      <c r="G6957" t="s">
        <v>40</v>
      </c>
      <c r="H6957" t="s">
        <v>63</v>
      </c>
      <c r="I6957">
        <v>3500</v>
      </c>
      <c r="J6957">
        <v>4750</v>
      </c>
      <c r="K6957">
        <v>4</v>
      </c>
      <c r="L6957">
        <v>14000</v>
      </c>
      <c r="M6957">
        <v>19000</v>
      </c>
      <c r="N6957">
        <f t="shared" si="108"/>
        <v>5000</v>
      </c>
    </row>
    <row r="6958" spans="1:14" x14ac:dyDescent="0.3">
      <c r="A6958" t="s">
        <v>7020</v>
      </c>
      <c r="B6958" s="3">
        <v>44510</v>
      </c>
      <c r="C6958" t="s">
        <v>13</v>
      </c>
      <c r="D6958" t="s">
        <v>8400</v>
      </c>
      <c r="E6958" t="s">
        <v>7905</v>
      </c>
      <c r="F6958" t="s">
        <v>14</v>
      </c>
      <c r="G6958" t="s">
        <v>40</v>
      </c>
      <c r="H6958" t="s">
        <v>63</v>
      </c>
      <c r="I6958">
        <v>3500</v>
      </c>
      <c r="J6958">
        <v>4750</v>
      </c>
      <c r="K6958">
        <v>2</v>
      </c>
      <c r="L6958">
        <v>7000</v>
      </c>
      <c r="M6958">
        <v>9500</v>
      </c>
      <c r="N6958">
        <f t="shared" si="108"/>
        <v>2500</v>
      </c>
    </row>
    <row r="6959" spans="1:14" x14ac:dyDescent="0.3">
      <c r="A6959" t="s">
        <v>7021</v>
      </c>
      <c r="B6959" s="3">
        <v>44510</v>
      </c>
      <c r="C6959" t="s">
        <v>16</v>
      </c>
      <c r="D6959" t="s">
        <v>8401</v>
      </c>
      <c r="E6959" t="s">
        <v>7910</v>
      </c>
      <c r="F6959" t="s">
        <v>14</v>
      </c>
      <c r="G6959" t="s">
        <v>40</v>
      </c>
      <c r="H6959" t="s">
        <v>63</v>
      </c>
      <c r="I6959">
        <v>3500</v>
      </c>
      <c r="J6959">
        <v>4750</v>
      </c>
      <c r="K6959">
        <v>4</v>
      </c>
      <c r="L6959">
        <v>14000</v>
      </c>
      <c r="M6959">
        <v>19000</v>
      </c>
      <c r="N6959">
        <f t="shared" si="108"/>
        <v>5000</v>
      </c>
    </row>
    <row r="6960" spans="1:14" x14ac:dyDescent="0.3">
      <c r="A6960" t="s">
        <v>7022</v>
      </c>
      <c r="B6960" s="3">
        <v>44510</v>
      </c>
      <c r="C6960" t="s">
        <v>18</v>
      </c>
      <c r="D6960" t="s">
        <v>8402</v>
      </c>
      <c r="E6960" t="s">
        <v>7921</v>
      </c>
      <c r="F6960" t="s">
        <v>14</v>
      </c>
      <c r="G6960" t="s">
        <v>40</v>
      </c>
      <c r="H6960" t="s">
        <v>63</v>
      </c>
      <c r="I6960">
        <v>3500</v>
      </c>
      <c r="J6960">
        <v>4750</v>
      </c>
      <c r="K6960">
        <v>3</v>
      </c>
      <c r="L6960">
        <v>10500</v>
      </c>
      <c r="M6960">
        <v>14250</v>
      </c>
      <c r="N6960">
        <f t="shared" si="108"/>
        <v>3750</v>
      </c>
    </row>
    <row r="6961" spans="1:14" x14ac:dyDescent="0.3">
      <c r="A6961" t="s">
        <v>7023</v>
      </c>
      <c r="B6961" s="3">
        <v>44510</v>
      </c>
      <c r="C6961" t="s">
        <v>20</v>
      </c>
      <c r="D6961" t="s">
        <v>8403</v>
      </c>
      <c r="E6961" t="s">
        <v>7915</v>
      </c>
      <c r="F6961" t="s">
        <v>14</v>
      </c>
      <c r="G6961" t="s">
        <v>40</v>
      </c>
      <c r="H6961" t="s">
        <v>63</v>
      </c>
      <c r="I6961">
        <v>3500</v>
      </c>
      <c r="J6961">
        <v>4750</v>
      </c>
      <c r="K6961">
        <v>3</v>
      </c>
      <c r="L6961">
        <v>10500</v>
      </c>
      <c r="M6961">
        <v>14250</v>
      </c>
      <c r="N6961">
        <f t="shared" si="108"/>
        <v>3750</v>
      </c>
    </row>
    <row r="6962" spans="1:14" x14ac:dyDescent="0.3">
      <c r="A6962" t="s">
        <v>7024</v>
      </c>
      <c r="B6962" s="3">
        <v>44510</v>
      </c>
      <c r="C6962" t="s">
        <v>21</v>
      </c>
      <c r="D6962" t="s">
        <v>7937</v>
      </c>
      <c r="E6962" t="s">
        <v>7921</v>
      </c>
      <c r="F6962" t="s">
        <v>14</v>
      </c>
      <c r="G6962" t="s">
        <v>40</v>
      </c>
      <c r="H6962" t="s">
        <v>63</v>
      </c>
      <c r="I6962">
        <v>3500</v>
      </c>
      <c r="J6962">
        <v>4750</v>
      </c>
      <c r="K6962">
        <v>1</v>
      </c>
      <c r="L6962">
        <v>3500</v>
      </c>
      <c r="M6962">
        <v>4750</v>
      </c>
      <c r="N6962">
        <f t="shared" si="108"/>
        <v>1250</v>
      </c>
    </row>
    <row r="6963" spans="1:14" x14ac:dyDescent="0.3">
      <c r="A6963" t="s">
        <v>7025</v>
      </c>
      <c r="B6963" s="3">
        <v>44510</v>
      </c>
      <c r="C6963" t="s">
        <v>23</v>
      </c>
      <c r="D6963" t="s">
        <v>8404</v>
      </c>
      <c r="E6963" t="s">
        <v>7912</v>
      </c>
      <c r="F6963" t="s">
        <v>14</v>
      </c>
      <c r="G6963" t="s">
        <v>15</v>
      </c>
      <c r="H6963" t="s">
        <v>62</v>
      </c>
      <c r="I6963">
        <v>4500</v>
      </c>
      <c r="J6963">
        <v>6000</v>
      </c>
      <c r="K6963">
        <v>1</v>
      </c>
      <c r="L6963">
        <v>4500</v>
      </c>
      <c r="M6963">
        <v>6000</v>
      </c>
      <c r="N6963">
        <f t="shared" si="108"/>
        <v>1500</v>
      </c>
    </row>
    <row r="6964" spans="1:14" x14ac:dyDescent="0.3">
      <c r="A6964" t="s">
        <v>7026</v>
      </c>
      <c r="B6964" s="3">
        <v>44510</v>
      </c>
      <c r="C6964" t="s">
        <v>24</v>
      </c>
      <c r="D6964" t="s">
        <v>8405</v>
      </c>
      <c r="E6964" t="s">
        <v>7896</v>
      </c>
      <c r="F6964" t="s">
        <v>14</v>
      </c>
      <c r="G6964" t="s">
        <v>15</v>
      </c>
      <c r="H6964" t="s">
        <v>62</v>
      </c>
      <c r="I6964">
        <v>4500</v>
      </c>
      <c r="J6964">
        <v>6000</v>
      </c>
      <c r="K6964">
        <v>2</v>
      </c>
      <c r="L6964">
        <v>9000</v>
      </c>
      <c r="M6964">
        <v>12000</v>
      </c>
      <c r="N6964">
        <f t="shared" si="108"/>
        <v>3000</v>
      </c>
    </row>
    <row r="6965" spans="1:14" x14ac:dyDescent="0.3">
      <c r="A6965" t="s">
        <v>7027</v>
      </c>
      <c r="B6965" s="3">
        <v>44510</v>
      </c>
      <c r="C6965" t="s">
        <v>25</v>
      </c>
      <c r="D6965" t="s">
        <v>8406</v>
      </c>
      <c r="E6965" t="s">
        <v>7910</v>
      </c>
      <c r="F6965" t="s">
        <v>14</v>
      </c>
      <c r="G6965" t="s">
        <v>56</v>
      </c>
      <c r="H6965" t="s">
        <v>64</v>
      </c>
      <c r="I6965">
        <v>3600</v>
      </c>
      <c r="J6965">
        <v>4400</v>
      </c>
      <c r="K6965">
        <v>1</v>
      </c>
      <c r="L6965">
        <v>3600</v>
      </c>
      <c r="M6965">
        <v>4400</v>
      </c>
      <c r="N6965">
        <f t="shared" si="108"/>
        <v>800</v>
      </c>
    </row>
    <row r="6966" spans="1:14" x14ac:dyDescent="0.3">
      <c r="A6966" t="s">
        <v>7028</v>
      </c>
      <c r="B6966" s="3">
        <v>44511</v>
      </c>
      <c r="C6966" t="s">
        <v>26</v>
      </c>
      <c r="D6966" t="s">
        <v>8407</v>
      </c>
      <c r="E6966" t="s">
        <v>7907</v>
      </c>
      <c r="F6966" t="s">
        <v>14</v>
      </c>
      <c r="G6966" t="s">
        <v>22</v>
      </c>
      <c r="H6966" t="s">
        <v>63</v>
      </c>
      <c r="I6966">
        <v>3700</v>
      </c>
      <c r="J6966">
        <v>4450</v>
      </c>
      <c r="K6966">
        <v>2</v>
      </c>
      <c r="L6966">
        <v>7400</v>
      </c>
      <c r="M6966">
        <v>8900</v>
      </c>
      <c r="N6966">
        <f t="shared" si="108"/>
        <v>1500</v>
      </c>
    </row>
    <row r="6967" spans="1:14" x14ac:dyDescent="0.3">
      <c r="A6967" t="s">
        <v>7029</v>
      </c>
      <c r="B6967" s="3">
        <v>44511</v>
      </c>
      <c r="C6967" t="s">
        <v>28</v>
      </c>
      <c r="D6967" t="s">
        <v>8408</v>
      </c>
      <c r="E6967" t="s">
        <v>7901</v>
      </c>
      <c r="F6967" t="s">
        <v>14</v>
      </c>
      <c r="G6967" t="s">
        <v>22</v>
      </c>
      <c r="H6967" t="s">
        <v>63</v>
      </c>
      <c r="I6967">
        <v>3700</v>
      </c>
      <c r="J6967">
        <v>4450</v>
      </c>
      <c r="K6967">
        <v>3</v>
      </c>
      <c r="L6967">
        <v>11100</v>
      </c>
      <c r="M6967">
        <v>13350</v>
      </c>
      <c r="N6967">
        <f t="shared" si="108"/>
        <v>2250</v>
      </c>
    </row>
    <row r="6968" spans="1:14" x14ac:dyDescent="0.3">
      <c r="A6968" t="s">
        <v>7030</v>
      </c>
      <c r="B6968" s="3">
        <v>44511</v>
      </c>
      <c r="C6968" t="s">
        <v>30</v>
      </c>
      <c r="D6968" t="s">
        <v>8409</v>
      </c>
      <c r="E6968" t="s">
        <v>7912</v>
      </c>
      <c r="F6968" t="s">
        <v>14</v>
      </c>
      <c r="G6968" t="s">
        <v>22</v>
      </c>
      <c r="H6968" t="s">
        <v>63</v>
      </c>
      <c r="I6968">
        <v>3700</v>
      </c>
      <c r="J6968">
        <v>4450</v>
      </c>
      <c r="K6968">
        <v>1</v>
      </c>
      <c r="L6968">
        <v>3700</v>
      </c>
      <c r="M6968">
        <v>4450</v>
      </c>
      <c r="N6968">
        <f t="shared" si="108"/>
        <v>750</v>
      </c>
    </row>
    <row r="6969" spans="1:14" x14ac:dyDescent="0.3">
      <c r="A6969" t="s">
        <v>7031</v>
      </c>
      <c r="B6969" s="3">
        <v>44511</v>
      </c>
      <c r="C6969" t="s">
        <v>31</v>
      </c>
      <c r="D6969" t="s">
        <v>8410</v>
      </c>
      <c r="E6969" t="s">
        <v>7907</v>
      </c>
      <c r="F6969" t="s">
        <v>14</v>
      </c>
      <c r="G6969" t="s">
        <v>22</v>
      </c>
      <c r="H6969" t="s">
        <v>63</v>
      </c>
      <c r="I6969">
        <v>3700</v>
      </c>
      <c r="J6969">
        <v>4450</v>
      </c>
      <c r="K6969">
        <v>4</v>
      </c>
      <c r="L6969">
        <v>14800</v>
      </c>
      <c r="M6969">
        <v>17800</v>
      </c>
      <c r="N6969">
        <f t="shared" si="108"/>
        <v>3000</v>
      </c>
    </row>
    <row r="6970" spans="1:14" x14ac:dyDescent="0.3">
      <c r="A6970" t="s">
        <v>7032</v>
      </c>
      <c r="B6970" s="3">
        <v>44511</v>
      </c>
      <c r="C6970" t="s">
        <v>32</v>
      </c>
      <c r="D6970" t="s">
        <v>8411</v>
      </c>
      <c r="E6970" t="s">
        <v>8412</v>
      </c>
      <c r="F6970" t="s">
        <v>14</v>
      </c>
      <c r="G6970" t="s">
        <v>22</v>
      </c>
      <c r="H6970" t="s">
        <v>63</v>
      </c>
      <c r="I6970">
        <v>3700</v>
      </c>
      <c r="J6970">
        <v>4450</v>
      </c>
      <c r="K6970">
        <v>2</v>
      </c>
      <c r="L6970">
        <v>7400</v>
      </c>
      <c r="M6970">
        <v>8900</v>
      </c>
      <c r="N6970">
        <f t="shared" si="108"/>
        <v>1500</v>
      </c>
    </row>
    <row r="6971" spans="1:14" x14ac:dyDescent="0.3">
      <c r="A6971" t="s">
        <v>7033</v>
      </c>
      <c r="B6971" s="3">
        <v>44511</v>
      </c>
      <c r="C6971" t="s">
        <v>33</v>
      </c>
      <c r="D6971" t="s">
        <v>8413</v>
      </c>
      <c r="E6971" t="s">
        <v>7915</v>
      </c>
      <c r="F6971" t="s">
        <v>14</v>
      </c>
      <c r="G6971" t="s">
        <v>56</v>
      </c>
      <c r="H6971" t="s">
        <v>64</v>
      </c>
      <c r="I6971">
        <v>3600</v>
      </c>
      <c r="J6971">
        <v>4400</v>
      </c>
      <c r="K6971">
        <v>3</v>
      </c>
      <c r="L6971">
        <v>10800</v>
      </c>
      <c r="M6971">
        <v>13200</v>
      </c>
      <c r="N6971">
        <f t="shared" si="108"/>
        <v>2400</v>
      </c>
    </row>
    <row r="6972" spans="1:14" x14ac:dyDescent="0.3">
      <c r="A6972" t="s">
        <v>7034</v>
      </c>
      <c r="B6972" s="3">
        <v>44511</v>
      </c>
      <c r="C6972" t="s">
        <v>34</v>
      </c>
      <c r="D6972" t="s">
        <v>8414</v>
      </c>
      <c r="E6972" t="s">
        <v>7915</v>
      </c>
      <c r="F6972" t="s">
        <v>14</v>
      </c>
      <c r="G6972" t="s">
        <v>56</v>
      </c>
      <c r="H6972" t="s">
        <v>64</v>
      </c>
      <c r="I6972">
        <v>3600</v>
      </c>
      <c r="J6972">
        <v>4400</v>
      </c>
      <c r="K6972">
        <v>2</v>
      </c>
      <c r="L6972">
        <v>7200</v>
      </c>
      <c r="M6972">
        <v>8800</v>
      </c>
      <c r="N6972">
        <f t="shared" si="108"/>
        <v>1600</v>
      </c>
    </row>
    <row r="6973" spans="1:14" x14ac:dyDescent="0.3">
      <c r="A6973" t="s">
        <v>7035</v>
      </c>
      <c r="B6973" s="3">
        <v>44511</v>
      </c>
      <c r="C6973" t="s">
        <v>35</v>
      </c>
      <c r="D6973" t="s">
        <v>8415</v>
      </c>
      <c r="E6973" t="s">
        <v>7910</v>
      </c>
      <c r="F6973" t="s">
        <v>14</v>
      </c>
      <c r="G6973" t="s">
        <v>56</v>
      </c>
      <c r="H6973" t="s">
        <v>64</v>
      </c>
      <c r="I6973">
        <v>3600</v>
      </c>
      <c r="J6973">
        <v>4400</v>
      </c>
      <c r="K6973">
        <v>2</v>
      </c>
      <c r="L6973">
        <v>7200</v>
      </c>
      <c r="M6973">
        <v>8800</v>
      </c>
      <c r="N6973">
        <f t="shared" si="108"/>
        <v>1600</v>
      </c>
    </row>
    <row r="6974" spans="1:14" x14ac:dyDescent="0.3">
      <c r="A6974" t="s">
        <v>7036</v>
      </c>
      <c r="B6974" s="3">
        <v>44511</v>
      </c>
      <c r="C6974" t="s">
        <v>36</v>
      </c>
      <c r="D6974" t="s">
        <v>8416</v>
      </c>
      <c r="E6974" t="s">
        <v>7925</v>
      </c>
      <c r="F6974" t="s">
        <v>14</v>
      </c>
      <c r="G6974" t="s">
        <v>56</v>
      </c>
      <c r="H6974" t="s">
        <v>64</v>
      </c>
      <c r="I6974">
        <v>3600</v>
      </c>
      <c r="J6974">
        <v>4400</v>
      </c>
      <c r="K6974">
        <v>4</v>
      </c>
      <c r="L6974">
        <v>14400</v>
      </c>
      <c r="M6974">
        <v>17600</v>
      </c>
      <c r="N6974">
        <f t="shared" si="108"/>
        <v>3200</v>
      </c>
    </row>
    <row r="6975" spans="1:14" x14ac:dyDescent="0.3">
      <c r="A6975" t="s">
        <v>7037</v>
      </c>
      <c r="B6975" s="3">
        <v>44511</v>
      </c>
      <c r="C6975" t="s">
        <v>37</v>
      </c>
      <c r="D6975" t="s">
        <v>12</v>
      </c>
      <c r="E6975" t="s">
        <v>7896</v>
      </c>
      <c r="F6975" t="s">
        <v>14</v>
      </c>
      <c r="G6975" t="s">
        <v>56</v>
      </c>
      <c r="H6975" t="s">
        <v>64</v>
      </c>
      <c r="I6975">
        <v>3600</v>
      </c>
      <c r="J6975">
        <v>4400</v>
      </c>
      <c r="K6975">
        <v>4</v>
      </c>
      <c r="L6975">
        <v>14400</v>
      </c>
      <c r="M6975">
        <v>17600</v>
      </c>
      <c r="N6975">
        <f t="shared" si="108"/>
        <v>3200</v>
      </c>
    </row>
    <row r="6976" spans="1:14" x14ac:dyDescent="0.3">
      <c r="A6976" t="s">
        <v>7038</v>
      </c>
      <c r="B6976" s="3">
        <v>44511</v>
      </c>
      <c r="C6976" t="s">
        <v>38</v>
      </c>
      <c r="D6976" t="s">
        <v>7897</v>
      </c>
      <c r="E6976" t="s">
        <v>7897</v>
      </c>
      <c r="F6976" t="s">
        <v>29</v>
      </c>
      <c r="G6976" t="s">
        <v>44</v>
      </c>
      <c r="H6976" t="s">
        <v>63</v>
      </c>
      <c r="I6976">
        <v>3800</v>
      </c>
      <c r="J6976">
        <v>4430</v>
      </c>
      <c r="K6976">
        <v>2</v>
      </c>
      <c r="L6976">
        <v>7600</v>
      </c>
      <c r="M6976">
        <v>8860</v>
      </c>
      <c r="N6976">
        <f t="shared" si="108"/>
        <v>1260</v>
      </c>
    </row>
    <row r="6977" spans="1:14" x14ac:dyDescent="0.3">
      <c r="A6977" t="s">
        <v>7039</v>
      </c>
      <c r="B6977" s="3">
        <v>44511</v>
      </c>
      <c r="C6977" t="s">
        <v>39</v>
      </c>
      <c r="D6977" t="s">
        <v>7898</v>
      </c>
      <c r="E6977" t="s">
        <v>7899</v>
      </c>
      <c r="F6977" t="s">
        <v>29</v>
      </c>
      <c r="G6977" t="s">
        <v>44</v>
      </c>
      <c r="H6977" t="s">
        <v>63</v>
      </c>
      <c r="I6977">
        <v>3800</v>
      </c>
      <c r="J6977">
        <v>4430</v>
      </c>
      <c r="K6977">
        <v>2</v>
      </c>
      <c r="L6977">
        <v>7600</v>
      </c>
      <c r="M6977">
        <v>8860</v>
      </c>
      <c r="N6977">
        <f t="shared" si="108"/>
        <v>1260</v>
      </c>
    </row>
    <row r="6978" spans="1:14" x14ac:dyDescent="0.3">
      <c r="A6978" t="s">
        <v>7040</v>
      </c>
      <c r="B6978" s="3">
        <v>44511</v>
      </c>
      <c r="C6978" t="s">
        <v>41</v>
      </c>
      <c r="D6978" t="s">
        <v>7900</v>
      </c>
      <c r="E6978" t="s">
        <v>7901</v>
      </c>
      <c r="F6978" t="s">
        <v>29</v>
      </c>
      <c r="G6978" t="s">
        <v>44</v>
      </c>
      <c r="H6978" t="s">
        <v>63</v>
      </c>
      <c r="I6978">
        <v>3800</v>
      </c>
      <c r="J6978">
        <v>4430</v>
      </c>
      <c r="K6978">
        <v>4</v>
      </c>
      <c r="L6978">
        <v>15200</v>
      </c>
      <c r="M6978">
        <v>17720</v>
      </c>
      <c r="N6978">
        <f t="shared" si="108"/>
        <v>2520</v>
      </c>
    </row>
    <row r="6979" spans="1:14" x14ac:dyDescent="0.3">
      <c r="A6979" t="s">
        <v>7041</v>
      </c>
      <c r="B6979" s="3">
        <v>44511</v>
      </c>
      <c r="C6979" t="s">
        <v>42</v>
      </c>
      <c r="D6979" t="s">
        <v>7902</v>
      </c>
      <c r="E6979" t="s">
        <v>7903</v>
      </c>
      <c r="F6979" t="s">
        <v>29</v>
      </c>
      <c r="G6979" t="s">
        <v>44</v>
      </c>
      <c r="H6979" t="s">
        <v>63</v>
      </c>
      <c r="I6979">
        <v>3800</v>
      </c>
      <c r="J6979">
        <v>4430</v>
      </c>
      <c r="K6979">
        <v>3</v>
      </c>
      <c r="L6979">
        <v>11400</v>
      </c>
      <c r="M6979">
        <v>13290</v>
      </c>
      <c r="N6979">
        <f t="shared" si="108"/>
        <v>1890</v>
      </c>
    </row>
    <row r="6980" spans="1:14" x14ac:dyDescent="0.3">
      <c r="A6980" t="s">
        <v>7042</v>
      </c>
      <c r="B6980" s="3">
        <v>44511</v>
      </c>
      <c r="C6980" t="s">
        <v>43</v>
      </c>
      <c r="D6980" t="s">
        <v>7904</v>
      </c>
      <c r="E6980" t="s">
        <v>7905</v>
      </c>
      <c r="F6980" t="s">
        <v>14</v>
      </c>
      <c r="G6980" t="s">
        <v>15</v>
      </c>
      <c r="H6980" t="s">
        <v>62</v>
      </c>
      <c r="I6980">
        <v>4500</v>
      </c>
      <c r="J6980">
        <v>6000</v>
      </c>
      <c r="K6980">
        <v>2</v>
      </c>
      <c r="L6980">
        <v>9000</v>
      </c>
      <c r="M6980">
        <v>12000</v>
      </c>
      <c r="N6980">
        <f t="shared" ref="N6980:N7043" si="109">M6980-L6980</f>
        <v>3000</v>
      </c>
    </row>
    <row r="6981" spans="1:14" x14ac:dyDescent="0.3">
      <c r="A6981" t="s">
        <v>7043</v>
      </c>
      <c r="B6981" s="3">
        <v>44511</v>
      </c>
      <c r="C6981" t="s">
        <v>45</v>
      </c>
      <c r="D6981" t="s">
        <v>7906</v>
      </c>
      <c r="E6981" t="s">
        <v>7907</v>
      </c>
      <c r="F6981" t="s">
        <v>14</v>
      </c>
      <c r="G6981" t="s">
        <v>15</v>
      </c>
      <c r="H6981" t="s">
        <v>62</v>
      </c>
      <c r="I6981">
        <v>4500</v>
      </c>
      <c r="J6981">
        <v>6000</v>
      </c>
      <c r="K6981">
        <v>4</v>
      </c>
      <c r="L6981">
        <v>18000</v>
      </c>
      <c r="M6981">
        <v>24000</v>
      </c>
      <c r="N6981">
        <f t="shared" si="109"/>
        <v>6000</v>
      </c>
    </row>
    <row r="6982" spans="1:14" x14ac:dyDescent="0.3">
      <c r="A6982" t="s">
        <v>7044</v>
      </c>
      <c r="B6982" s="3">
        <v>44511</v>
      </c>
      <c r="C6982" t="s">
        <v>46</v>
      </c>
      <c r="D6982" t="s">
        <v>7908</v>
      </c>
      <c r="E6982" t="s">
        <v>7903</v>
      </c>
      <c r="F6982" t="s">
        <v>14</v>
      </c>
      <c r="G6982" t="s">
        <v>15</v>
      </c>
      <c r="H6982" t="s">
        <v>62</v>
      </c>
      <c r="I6982">
        <v>4500</v>
      </c>
      <c r="J6982">
        <v>6000</v>
      </c>
      <c r="K6982">
        <v>2</v>
      </c>
      <c r="L6982">
        <v>9000</v>
      </c>
      <c r="M6982">
        <v>12000</v>
      </c>
      <c r="N6982">
        <f t="shared" si="109"/>
        <v>3000</v>
      </c>
    </row>
    <row r="6983" spans="1:14" x14ac:dyDescent="0.3">
      <c r="A6983" t="s">
        <v>7045</v>
      </c>
      <c r="B6983" s="3">
        <v>44511</v>
      </c>
      <c r="C6983" t="s">
        <v>47</v>
      </c>
      <c r="D6983" t="s">
        <v>19</v>
      </c>
      <c r="E6983" t="s">
        <v>7896</v>
      </c>
      <c r="F6983" t="s">
        <v>14</v>
      </c>
      <c r="G6983" t="s">
        <v>15</v>
      </c>
      <c r="H6983" t="s">
        <v>62</v>
      </c>
      <c r="I6983">
        <v>4500</v>
      </c>
      <c r="J6983">
        <v>6000</v>
      </c>
      <c r="K6983">
        <v>3</v>
      </c>
      <c r="L6983">
        <v>13500</v>
      </c>
      <c r="M6983">
        <v>18000</v>
      </c>
      <c r="N6983">
        <f t="shared" si="109"/>
        <v>4500</v>
      </c>
    </row>
    <row r="6984" spans="1:14" x14ac:dyDescent="0.3">
      <c r="A6984" t="s">
        <v>7046</v>
      </c>
      <c r="B6984" s="3">
        <v>44511</v>
      </c>
      <c r="C6984" t="s">
        <v>48</v>
      </c>
      <c r="D6984" t="s">
        <v>7909</v>
      </c>
      <c r="E6984" t="s">
        <v>7910</v>
      </c>
      <c r="F6984" t="s">
        <v>14</v>
      </c>
      <c r="G6984" t="s">
        <v>15</v>
      </c>
      <c r="H6984" t="s">
        <v>62</v>
      </c>
      <c r="I6984">
        <v>4500</v>
      </c>
      <c r="J6984">
        <v>6000</v>
      </c>
      <c r="K6984">
        <v>3</v>
      </c>
      <c r="L6984">
        <v>13500</v>
      </c>
      <c r="M6984">
        <v>18000</v>
      </c>
      <c r="N6984">
        <f t="shared" si="109"/>
        <v>4500</v>
      </c>
    </row>
    <row r="6985" spans="1:14" x14ac:dyDescent="0.3">
      <c r="A6985" t="s">
        <v>7047</v>
      </c>
      <c r="B6985" s="3">
        <v>44511</v>
      </c>
      <c r="C6985" t="s">
        <v>49</v>
      </c>
      <c r="D6985" t="s">
        <v>7911</v>
      </c>
      <c r="E6985" t="s">
        <v>7912</v>
      </c>
      <c r="F6985" t="s">
        <v>14</v>
      </c>
      <c r="G6985" t="s">
        <v>15</v>
      </c>
      <c r="H6985" t="s">
        <v>62</v>
      </c>
      <c r="I6985">
        <v>4500</v>
      </c>
      <c r="J6985">
        <v>6000</v>
      </c>
      <c r="K6985">
        <v>1</v>
      </c>
      <c r="L6985">
        <v>4500</v>
      </c>
      <c r="M6985">
        <v>6000</v>
      </c>
      <c r="N6985">
        <f t="shared" si="109"/>
        <v>1500</v>
      </c>
    </row>
    <row r="6986" spans="1:14" x14ac:dyDescent="0.3">
      <c r="A6986" t="s">
        <v>7048</v>
      </c>
      <c r="B6986" s="3">
        <v>44511</v>
      </c>
      <c r="C6986" t="s">
        <v>50</v>
      </c>
      <c r="D6986" t="s">
        <v>7913</v>
      </c>
      <c r="E6986" t="s">
        <v>7912</v>
      </c>
      <c r="F6986" t="s">
        <v>14</v>
      </c>
      <c r="G6986" t="s">
        <v>15</v>
      </c>
      <c r="H6986" t="s">
        <v>62</v>
      </c>
      <c r="I6986">
        <v>4500</v>
      </c>
      <c r="J6986">
        <v>6000</v>
      </c>
      <c r="K6986">
        <v>3</v>
      </c>
      <c r="L6986">
        <v>13500</v>
      </c>
      <c r="M6986">
        <v>18000</v>
      </c>
      <c r="N6986">
        <f t="shared" si="109"/>
        <v>4500</v>
      </c>
    </row>
    <row r="6987" spans="1:14" x14ac:dyDescent="0.3">
      <c r="A6987" t="s">
        <v>7049</v>
      </c>
      <c r="B6987" s="3">
        <v>44511</v>
      </c>
      <c r="C6987" t="s">
        <v>51</v>
      </c>
      <c r="D6987" t="s">
        <v>17</v>
      </c>
      <c r="E6987" t="s">
        <v>7896</v>
      </c>
      <c r="F6987" t="s">
        <v>14</v>
      </c>
      <c r="G6987" t="s">
        <v>15</v>
      </c>
      <c r="H6987" t="s">
        <v>62</v>
      </c>
      <c r="I6987">
        <v>4500</v>
      </c>
      <c r="J6987">
        <v>6000</v>
      </c>
      <c r="K6987">
        <v>2</v>
      </c>
      <c r="L6987">
        <v>9000</v>
      </c>
      <c r="M6987">
        <v>12000</v>
      </c>
      <c r="N6987">
        <f t="shared" si="109"/>
        <v>3000</v>
      </c>
    </row>
    <row r="6988" spans="1:14" x14ac:dyDescent="0.3">
      <c r="A6988" t="s">
        <v>7050</v>
      </c>
      <c r="B6988" s="3">
        <v>44511</v>
      </c>
      <c r="C6988" t="s">
        <v>52</v>
      </c>
      <c r="D6988" t="s">
        <v>7914</v>
      </c>
      <c r="E6988" t="s">
        <v>7915</v>
      </c>
      <c r="F6988" t="s">
        <v>14</v>
      </c>
      <c r="G6988" t="s">
        <v>15</v>
      </c>
      <c r="H6988" t="s">
        <v>62</v>
      </c>
      <c r="I6988">
        <v>4500</v>
      </c>
      <c r="J6988">
        <v>6000</v>
      </c>
      <c r="K6988">
        <v>4</v>
      </c>
      <c r="L6988">
        <v>18000</v>
      </c>
      <c r="M6988">
        <v>24000</v>
      </c>
      <c r="N6988">
        <f t="shared" si="109"/>
        <v>6000</v>
      </c>
    </row>
    <row r="6989" spans="1:14" x14ac:dyDescent="0.3">
      <c r="A6989" t="s">
        <v>7051</v>
      </c>
      <c r="B6989" s="3">
        <v>44511</v>
      </c>
      <c r="C6989" t="s">
        <v>53</v>
      </c>
      <c r="D6989" t="s">
        <v>7916</v>
      </c>
      <c r="E6989" t="s">
        <v>7896</v>
      </c>
      <c r="F6989" t="s">
        <v>14</v>
      </c>
      <c r="G6989" t="s">
        <v>15</v>
      </c>
      <c r="H6989" t="s">
        <v>62</v>
      </c>
      <c r="I6989">
        <v>4500</v>
      </c>
      <c r="J6989">
        <v>6000</v>
      </c>
      <c r="K6989">
        <v>1</v>
      </c>
      <c r="L6989">
        <v>4500</v>
      </c>
      <c r="M6989">
        <v>6000</v>
      </c>
      <c r="N6989">
        <f t="shared" si="109"/>
        <v>1500</v>
      </c>
    </row>
    <row r="6990" spans="1:14" x14ac:dyDescent="0.3">
      <c r="A6990" t="s">
        <v>7052</v>
      </c>
      <c r="B6990" s="3">
        <v>44511</v>
      </c>
      <c r="C6990" t="s">
        <v>54</v>
      </c>
      <c r="D6990" t="s">
        <v>7917</v>
      </c>
      <c r="E6990" t="s">
        <v>7915</v>
      </c>
      <c r="F6990" t="s">
        <v>14</v>
      </c>
      <c r="G6990" t="s">
        <v>15</v>
      </c>
      <c r="H6990" t="s">
        <v>62</v>
      </c>
      <c r="I6990">
        <v>4500</v>
      </c>
      <c r="J6990">
        <v>6000</v>
      </c>
      <c r="K6990">
        <v>1</v>
      </c>
      <c r="L6990">
        <v>4500</v>
      </c>
      <c r="M6990">
        <v>6000</v>
      </c>
      <c r="N6990">
        <f t="shared" si="109"/>
        <v>1500</v>
      </c>
    </row>
    <row r="6991" spans="1:14" x14ac:dyDescent="0.3">
      <c r="A6991" t="s">
        <v>7053</v>
      </c>
      <c r="B6991" s="3">
        <v>44512</v>
      </c>
      <c r="C6991" t="s">
        <v>55</v>
      </c>
      <c r="D6991" t="s">
        <v>7918</v>
      </c>
      <c r="E6991" t="s">
        <v>7901</v>
      </c>
      <c r="F6991" t="s">
        <v>14</v>
      </c>
      <c r="G6991" t="s">
        <v>15</v>
      </c>
      <c r="H6991" t="s">
        <v>62</v>
      </c>
      <c r="I6991">
        <v>4500</v>
      </c>
      <c r="J6991">
        <v>6000</v>
      </c>
      <c r="K6991">
        <v>4</v>
      </c>
      <c r="L6991">
        <v>18000</v>
      </c>
      <c r="M6991">
        <v>24000</v>
      </c>
      <c r="N6991">
        <f t="shared" si="109"/>
        <v>6000</v>
      </c>
    </row>
    <row r="6992" spans="1:14" x14ac:dyDescent="0.3">
      <c r="A6992" t="s">
        <v>7054</v>
      </c>
      <c r="B6992" s="3">
        <v>44512</v>
      </c>
      <c r="C6992" t="s">
        <v>57</v>
      </c>
      <c r="D6992" t="s">
        <v>7919</v>
      </c>
      <c r="E6992" t="s">
        <v>7896</v>
      </c>
      <c r="F6992" t="s">
        <v>14</v>
      </c>
      <c r="G6992" t="s">
        <v>15</v>
      </c>
      <c r="H6992" t="s">
        <v>62</v>
      </c>
      <c r="I6992">
        <v>4500</v>
      </c>
      <c r="J6992">
        <v>6000</v>
      </c>
      <c r="K6992">
        <v>1</v>
      </c>
      <c r="L6992">
        <v>4500</v>
      </c>
      <c r="M6992">
        <v>6000</v>
      </c>
      <c r="N6992">
        <f t="shared" si="109"/>
        <v>1500</v>
      </c>
    </row>
    <row r="6993" spans="1:14" x14ac:dyDescent="0.3">
      <c r="A6993" t="s">
        <v>7055</v>
      </c>
      <c r="B6993" s="3">
        <v>44512</v>
      </c>
      <c r="C6993" t="s">
        <v>58</v>
      </c>
      <c r="D6993" t="s">
        <v>7920</v>
      </c>
      <c r="E6993" t="s">
        <v>7921</v>
      </c>
      <c r="F6993" t="s">
        <v>14</v>
      </c>
      <c r="G6993" t="s">
        <v>15</v>
      </c>
      <c r="H6993" t="s">
        <v>62</v>
      </c>
      <c r="I6993">
        <v>4500</v>
      </c>
      <c r="J6993">
        <v>6000</v>
      </c>
      <c r="K6993">
        <v>2</v>
      </c>
      <c r="L6993">
        <v>9000</v>
      </c>
      <c r="M6993">
        <v>12000</v>
      </c>
      <c r="N6993">
        <f t="shared" si="109"/>
        <v>3000</v>
      </c>
    </row>
    <row r="6994" spans="1:14" x14ac:dyDescent="0.3">
      <c r="A6994" t="s">
        <v>7056</v>
      </c>
      <c r="B6994" s="3">
        <v>44512</v>
      </c>
      <c r="C6994" t="s">
        <v>59</v>
      </c>
      <c r="D6994" t="s">
        <v>7922</v>
      </c>
      <c r="E6994" t="s">
        <v>7903</v>
      </c>
      <c r="F6994" t="s">
        <v>14</v>
      </c>
      <c r="G6994" t="s">
        <v>22</v>
      </c>
      <c r="H6994" t="s">
        <v>63</v>
      </c>
      <c r="I6994">
        <v>3700</v>
      </c>
      <c r="J6994">
        <v>4450</v>
      </c>
      <c r="K6994">
        <v>4</v>
      </c>
      <c r="L6994">
        <v>14800</v>
      </c>
      <c r="M6994">
        <v>17800</v>
      </c>
      <c r="N6994">
        <f t="shared" si="109"/>
        <v>3000</v>
      </c>
    </row>
    <row r="6995" spans="1:14" x14ac:dyDescent="0.3">
      <c r="A6995" t="s">
        <v>7057</v>
      </c>
      <c r="B6995" s="3">
        <v>44512</v>
      </c>
      <c r="C6995" t="s">
        <v>60</v>
      </c>
      <c r="D6995" t="s">
        <v>7923</v>
      </c>
      <c r="E6995" t="s">
        <v>7912</v>
      </c>
      <c r="F6995" t="s">
        <v>29</v>
      </c>
      <c r="G6995" t="s">
        <v>22</v>
      </c>
      <c r="H6995" t="s">
        <v>63</v>
      </c>
      <c r="I6995">
        <v>3700</v>
      </c>
      <c r="J6995">
        <v>4450</v>
      </c>
      <c r="K6995">
        <v>1</v>
      </c>
      <c r="L6995">
        <v>3700</v>
      </c>
      <c r="M6995">
        <v>4450</v>
      </c>
      <c r="N6995">
        <f t="shared" si="109"/>
        <v>750</v>
      </c>
    </row>
    <row r="6996" spans="1:14" x14ac:dyDescent="0.3">
      <c r="A6996" t="s">
        <v>7058</v>
      </c>
      <c r="B6996" s="3">
        <v>44512</v>
      </c>
      <c r="C6996" t="s">
        <v>61</v>
      </c>
      <c r="D6996" t="s">
        <v>7924</v>
      </c>
      <c r="E6996" t="s">
        <v>7925</v>
      </c>
      <c r="F6996" t="s">
        <v>29</v>
      </c>
      <c r="G6996" t="s">
        <v>22</v>
      </c>
      <c r="H6996" t="s">
        <v>63</v>
      </c>
      <c r="I6996">
        <v>3700</v>
      </c>
      <c r="J6996">
        <v>4450</v>
      </c>
      <c r="K6996">
        <v>3</v>
      </c>
      <c r="L6996">
        <v>11100</v>
      </c>
      <c r="M6996">
        <v>13350</v>
      </c>
      <c r="N6996">
        <f t="shared" si="109"/>
        <v>2250</v>
      </c>
    </row>
    <row r="6997" spans="1:14" x14ac:dyDescent="0.3">
      <c r="A6997" t="s">
        <v>7059</v>
      </c>
      <c r="B6997" s="3">
        <v>44512</v>
      </c>
      <c r="C6997" t="s">
        <v>13</v>
      </c>
      <c r="D6997" t="s">
        <v>7926</v>
      </c>
      <c r="E6997" t="s">
        <v>7912</v>
      </c>
      <c r="F6997" t="s">
        <v>29</v>
      </c>
      <c r="G6997" t="s">
        <v>22</v>
      </c>
      <c r="H6997" t="s">
        <v>63</v>
      </c>
      <c r="I6997">
        <v>3700</v>
      </c>
      <c r="J6997">
        <v>4450</v>
      </c>
      <c r="K6997">
        <v>4</v>
      </c>
      <c r="L6997">
        <v>14800</v>
      </c>
      <c r="M6997">
        <v>17800</v>
      </c>
      <c r="N6997">
        <f t="shared" si="109"/>
        <v>3000</v>
      </c>
    </row>
    <row r="6998" spans="1:14" x14ac:dyDescent="0.3">
      <c r="A6998" t="s">
        <v>7060</v>
      </c>
      <c r="B6998" s="3">
        <v>44512</v>
      </c>
      <c r="C6998" t="s">
        <v>16</v>
      </c>
      <c r="D6998" t="s">
        <v>7927</v>
      </c>
      <c r="E6998" t="s">
        <v>7896</v>
      </c>
      <c r="F6998" t="s">
        <v>29</v>
      </c>
      <c r="G6998" t="s">
        <v>27</v>
      </c>
      <c r="H6998" t="s">
        <v>62</v>
      </c>
      <c r="I6998">
        <v>2500</v>
      </c>
      <c r="J6998">
        <v>3350</v>
      </c>
      <c r="K6998">
        <v>4</v>
      </c>
      <c r="L6998">
        <v>10000</v>
      </c>
      <c r="M6998">
        <v>13400</v>
      </c>
      <c r="N6998">
        <f t="shared" si="109"/>
        <v>3400</v>
      </c>
    </row>
    <row r="6999" spans="1:14" x14ac:dyDescent="0.3">
      <c r="A6999" t="s">
        <v>7061</v>
      </c>
      <c r="B6999" s="3">
        <v>44512</v>
      </c>
      <c r="C6999" t="s">
        <v>18</v>
      </c>
      <c r="D6999" t="s">
        <v>7928</v>
      </c>
      <c r="E6999" t="s">
        <v>7929</v>
      </c>
      <c r="F6999" t="s">
        <v>29</v>
      </c>
      <c r="G6999" t="s">
        <v>27</v>
      </c>
      <c r="H6999" t="s">
        <v>62</v>
      </c>
      <c r="I6999">
        <v>2500</v>
      </c>
      <c r="J6999">
        <v>3350</v>
      </c>
      <c r="K6999">
        <v>1</v>
      </c>
      <c r="L6999">
        <v>2500</v>
      </c>
      <c r="M6999">
        <v>3350</v>
      </c>
      <c r="N6999">
        <f t="shared" si="109"/>
        <v>850</v>
      </c>
    </row>
    <row r="7000" spans="1:14" x14ac:dyDescent="0.3">
      <c r="A7000" t="s">
        <v>7062</v>
      </c>
      <c r="B7000" s="3">
        <v>44512</v>
      </c>
      <c r="C7000" t="s">
        <v>20</v>
      </c>
      <c r="D7000" t="s">
        <v>7930</v>
      </c>
      <c r="E7000" t="s">
        <v>7912</v>
      </c>
      <c r="F7000" t="s">
        <v>29</v>
      </c>
      <c r="G7000" t="s">
        <v>27</v>
      </c>
      <c r="H7000" t="s">
        <v>62</v>
      </c>
      <c r="I7000">
        <v>2500</v>
      </c>
      <c r="J7000">
        <v>3350</v>
      </c>
      <c r="K7000">
        <v>3</v>
      </c>
      <c r="L7000">
        <v>7500</v>
      </c>
      <c r="M7000">
        <v>10050</v>
      </c>
      <c r="N7000">
        <f t="shared" si="109"/>
        <v>2550</v>
      </c>
    </row>
    <row r="7001" spans="1:14" x14ac:dyDescent="0.3">
      <c r="A7001" t="s">
        <v>7063</v>
      </c>
      <c r="B7001" s="3">
        <v>44512</v>
      </c>
      <c r="C7001" t="s">
        <v>21</v>
      </c>
      <c r="D7001" t="s">
        <v>7931</v>
      </c>
      <c r="E7001" t="s">
        <v>7903</v>
      </c>
      <c r="F7001" t="s">
        <v>29</v>
      </c>
      <c r="G7001" t="s">
        <v>27</v>
      </c>
      <c r="H7001" t="s">
        <v>62</v>
      </c>
      <c r="I7001">
        <v>2500</v>
      </c>
      <c r="J7001">
        <v>3350</v>
      </c>
      <c r="K7001">
        <v>2</v>
      </c>
      <c r="L7001">
        <v>5000</v>
      </c>
      <c r="M7001">
        <v>6700</v>
      </c>
      <c r="N7001">
        <f t="shared" si="109"/>
        <v>1700</v>
      </c>
    </row>
    <row r="7002" spans="1:14" x14ac:dyDescent="0.3">
      <c r="A7002" t="s">
        <v>7064</v>
      </c>
      <c r="B7002" s="3">
        <v>44512</v>
      </c>
      <c r="C7002" t="s">
        <v>23</v>
      </c>
      <c r="D7002" t="s">
        <v>7932</v>
      </c>
      <c r="E7002" t="s">
        <v>7896</v>
      </c>
      <c r="F7002" t="s">
        <v>29</v>
      </c>
      <c r="G7002" t="s">
        <v>27</v>
      </c>
      <c r="H7002" t="s">
        <v>62</v>
      </c>
      <c r="I7002">
        <v>2500</v>
      </c>
      <c r="J7002">
        <v>3350</v>
      </c>
      <c r="K7002">
        <v>3</v>
      </c>
      <c r="L7002">
        <v>7500</v>
      </c>
      <c r="M7002">
        <v>10050</v>
      </c>
      <c r="N7002">
        <f t="shared" si="109"/>
        <v>2550</v>
      </c>
    </row>
    <row r="7003" spans="1:14" x14ac:dyDescent="0.3">
      <c r="A7003" t="s">
        <v>7065</v>
      </c>
      <c r="B7003" s="3">
        <v>44512</v>
      </c>
      <c r="C7003" t="s">
        <v>24</v>
      </c>
      <c r="D7003" t="s">
        <v>7933</v>
      </c>
      <c r="E7003" t="s">
        <v>7896</v>
      </c>
      <c r="F7003" t="s">
        <v>29</v>
      </c>
      <c r="G7003" t="s">
        <v>27</v>
      </c>
      <c r="H7003" t="s">
        <v>62</v>
      </c>
      <c r="I7003">
        <v>2500</v>
      </c>
      <c r="J7003">
        <v>3350</v>
      </c>
      <c r="K7003">
        <v>2</v>
      </c>
      <c r="L7003">
        <v>5000</v>
      </c>
      <c r="M7003">
        <v>6700</v>
      </c>
      <c r="N7003">
        <f t="shared" si="109"/>
        <v>1700</v>
      </c>
    </row>
    <row r="7004" spans="1:14" x14ac:dyDescent="0.3">
      <c r="A7004" t="s">
        <v>7066</v>
      </c>
      <c r="B7004" s="3">
        <v>44512</v>
      </c>
      <c r="C7004" t="s">
        <v>25</v>
      </c>
      <c r="D7004" t="s">
        <v>7934</v>
      </c>
      <c r="E7004" t="s">
        <v>7912</v>
      </c>
      <c r="F7004" t="s">
        <v>14</v>
      </c>
      <c r="G7004" t="s">
        <v>27</v>
      </c>
      <c r="H7004" t="s">
        <v>62</v>
      </c>
      <c r="I7004">
        <v>2500</v>
      </c>
      <c r="J7004">
        <v>3350</v>
      </c>
      <c r="K7004">
        <v>3</v>
      </c>
      <c r="L7004">
        <v>7500</v>
      </c>
      <c r="M7004">
        <v>10050</v>
      </c>
      <c r="N7004">
        <f t="shared" si="109"/>
        <v>2550</v>
      </c>
    </row>
    <row r="7005" spans="1:14" x14ac:dyDescent="0.3">
      <c r="A7005" t="s">
        <v>7067</v>
      </c>
      <c r="B7005" s="3">
        <v>44512</v>
      </c>
      <c r="C7005" t="s">
        <v>26</v>
      </c>
      <c r="D7005" t="s">
        <v>7935</v>
      </c>
      <c r="E7005" t="s">
        <v>7936</v>
      </c>
      <c r="F7005" t="s">
        <v>14</v>
      </c>
      <c r="G7005" t="s">
        <v>27</v>
      </c>
      <c r="H7005" t="s">
        <v>62</v>
      </c>
      <c r="I7005">
        <v>2500</v>
      </c>
      <c r="J7005">
        <v>3350</v>
      </c>
      <c r="K7005">
        <v>1</v>
      </c>
      <c r="L7005">
        <v>2500</v>
      </c>
      <c r="M7005">
        <v>3350</v>
      </c>
      <c r="N7005">
        <f t="shared" si="109"/>
        <v>850</v>
      </c>
    </row>
    <row r="7006" spans="1:14" x14ac:dyDescent="0.3">
      <c r="A7006" t="s">
        <v>7068</v>
      </c>
      <c r="B7006" s="3">
        <v>44512</v>
      </c>
      <c r="C7006" t="s">
        <v>28</v>
      </c>
      <c r="D7006" t="s">
        <v>7937</v>
      </c>
      <c r="E7006" t="s">
        <v>7896</v>
      </c>
      <c r="F7006" t="s">
        <v>29</v>
      </c>
      <c r="G7006" t="s">
        <v>27</v>
      </c>
      <c r="H7006" t="s">
        <v>62</v>
      </c>
      <c r="I7006">
        <v>2500</v>
      </c>
      <c r="J7006">
        <v>3350</v>
      </c>
      <c r="K7006">
        <v>3</v>
      </c>
      <c r="L7006">
        <v>7500</v>
      </c>
      <c r="M7006">
        <v>10050</v>
      </c>
      <c r="N7006">
        <f t="shared" si="109"/>
        <v>2550</v>
      </c>
    </row>
    <row r="7007" spans="1:14" x14ac:dyDescent="0.3">
      <c r="A7007" t="s">
        <v>7069</v>
      </c>
      <c r="B7007" s="3">
        <v>44512</v>
      </c>
      <c r="C7007" t="s">
        <v>30</v>
      </c>
      <c r="D7007" t="s">
        <v>7938</v>
      </c>
      <c r="E7007" t="s">
        <v>7939</v>
      </c>
      <c r="F7007" t="s">
        <v>29</v>
      </c>
      <c r="G7007" t="s">
        <v>27</v>
      </c>
      <c r="H7007" t="s">
        <v>62</v>
      </c>
      <c r="I7007">
        <v>2500</v>
      </c>
      <c r="J7007">
        <v>3350</v>
      </c>
      <c r="K7007">
        <v>2</v>
      </c>
      <c r="L7007">
        <v>5000</v>
      </c>
      <c r="M7007">
        <v>6700</v>
      </c>
      <c r="N7007">
        <f t="shared" si="109"/>
        <v>1700</v>
      </c>
    </row>
    <row r="7008" spans="1:14" x14ac:dyDescent="0.3">
      <c r="A7008" t="s">
        <v>7070</v>
      </c>
      <c r="B7008" s="3">
        <v>44512</v>
      </c>
      <c r="C7008" t="s">
        <v>31</v>
      </c>
      <c r="D7008" t="s">
        <v>7940</v>
      </c>
      <c r="E7008" t="s">
        <v>7925</v>
      </c>
      <c r="F7008" t="s">
        <v>29</v>
      </c>
      <c r="G7008" t="s">
        <v>27</v>
      </c>
      <c r="H7008" t="s">
        <v>62</v>
      </c>
      <c r="I7008">
        <v>2500</v>
      </c>
      <c r="J7008">
        <v>3350</v>
      </c>
      <c r="K7008">
        <v>3</v>
      </c>
      <c r="L7008">
        <v>7500</v>
      </c>
      <c r="M7008">
        <v>10050</v>
      </c>
      <c r="N7008">
        <f t="shared" si="109"/>
        <v>2550</v>
      </c>
    </row>
    <row r="7009" spans="1:14" x14ac:dyDescent="0.3">
      <c r="A7009" t="s">
        <v>7071</v>
      </c>
      <c r="B7009" s="3">
        <v>44512</v>
      </c>
      <c r="C7009" t="s">
        <v>32</v>
      </c>
      <c r="D7009" t="s">
        <v>7941</v>
      </c>
      <c r="E7009" t="s">
        <v>7896</v>
      </c>
      <c r="F7009" t="s">
        <v>29</v>
      </c>
      <c r="G7009" t="s">
        <v>40</v>
      </c>
      <c r="H7009" t="s">
        <v>63</v>
      </c>
      <c r="I7009">
        <v>3500</v>
      </c>
      <c r="J7009">
        <v>4750</v>
      </c>
      <c r="K7009">
        <v>3</v>
      </c>
      <c r="L7009">
        <v>10500</v>
      </c>
      <c r="M7009">
        <v>14250</v>
      </c>
      <c r="N7009">
        <f t="shared" si="109"/>
        <v>3750</v>
      </c>
    </row>
    <row r="7010" spans="1:14" x14ac:dyDescent="0.3">
      <c r="A7010" t="s">
        <v>7072</v>
      </c>
      <c r="B7010" s="3">
        <v>44512</v>
      </c>
      <c r="C7010" t="s">
        <v>33</v>
      </c>
      <c r="D7010" t="s">
        <v>7942</v>
      </c>
      <c r="E7010" t="s">
        <v>7912</v>
      </c>
      <c r="F7010" t="s">
        <v>14</v>
      </c>
      <c r="G7010" t="s">
        <v>40</v>
      </c>
      <c r="H7010" t="s">
        <v>63</v>
      </c>
      <c r="I7010">
        <v>3500</v>
      </c>
      <c r="J7010">
        <v>4750</v>
      </c>
      <c r="K7010">
        <v>3</v>
      </c>
      <c r="L7010">
        <v>10500</v>
      </c>
      <c r="M7010">
        <v>14250</v>
      </c>
      <c r="N7010">
        <f t="shared" si="109"/>
        <v>3750</v>
      </c>
    </row>
    <row r="7011" spans="1:14" x14ac:dyDescent="0.3">
      <c r="A7011" t="s">
        <v>7073</v>
      </c>
      <c r="B7011" s="3">
        <v>44512</v>
      </c>
      <c r="C7011" t="s">
        <v>34</v>
      </c>
      <c r="D7011" t="s">
        <v>7943</v>
      </c>
      <c r="E7011" t="s">
        <v>7907</v>
      </c>
      <c r="F7011" t="s">
        <v>14</v>
      </c>
      <c r="G7011" t="s">
        <v>40</v>
      </c>
      <c r="H7011" t="s">
        <v>63</v>
      </c>
      <c r="I7011">
        <v>3500</v>
      </c>
      <c r="J7011">
        <v>4750</v>
      </c>
      <c r="K7011">
        <v>1</v>
      </c>
      <c r="L7011">
        <v>3500</v>
      </c>
      <c r="M7011">
        <v>4750</v>
      </c>
      <c r="N7011">
        <f t="shared" si="109"/>
        <v>1250</v>
      </c>
    </row>
    <row r="7012" spans="1:14" x14ac:dyDescent="0.3">
      <c r="A7012" t="s">
        <v>7074</v>
      </c>
      <c r="B7012" s="3">
        <v>44512</v>
      </c>
      <c r="C7012" t="s">
        <v>35</v>
      </c>
      <c r="D7012" t="s">
        <v>7944</v>
      </c>
      <c r="E7012" t="s">
        <v>7939</v>
      </c>
      <c r="F7012" t="s">
        <v>14</v>
      </c>
      <c r="G7012" t="s">
        <v>44</v>
      </c>
      <c r="H7012" t="s">
        <v>63</v>
      </c>
      <c r="I7012">
        <v>3800</v>
      </c>
      <c r="J7012">
        <v>4430</v>
      </c>
      <c r="K7012">
        <v>1</v>
      </c>
      <c r="L7012">
        <v>3800</v>
      </c>
      <c r="M7012">
        <v>4430</v>
      </c>
      <c r="N7012">
        <f t="shared" si="109"/>
        <v>630</v>
      </c>
    </row>
    <row r="7013" spans="1:14" x14ac:dyDescent="0.3">
      <c r="A7013" t="s">
        <v>7075</v>
      </c>
      <c r="B7013" s="3">
        <v>44512</v>
      </c>
      <c r="C7013" t="s">
        <v>36</v>
      </c>
      <c r="D7013" t="s">
        <v>7945</v>
      </c>
      <c r="E7013" t="s">
        <v>7915</v>
      </c>
      <c r="F7013" t="s">
        <v>14</v>
      </c>
      <c r="G7013" t="s">
        <v>44</v>
      </c>
      <c r="H7013" t="s">
        <v>63</v>
      </c>
      <c r="I7013">
        <v>3800</v>
      </c>
      <c r="J7013">
        <v>4430</v>
      </c>
      <c r="K7013">
        <v>2</v>
      </c>
      <c r="L7013">
        <v>7600</v>
      </c>
      <c r="M7013">
        <v>8860</v>
      </c>
      <c r="N7013">
        <f t="shared" si="109"/>
        <v>1260</v>
      </c>
    </row>
    <row r="7014" spans="1:14" x14ac:dyDescent="0.3">
      <c r="A7014" t="s">
        <v>7076</v>
      </c>
      <c r="B7014" s="3">
        <v>44512</v>
      </c>
      <c r="C7014" t="s">
        <v>37</v>
      </c>
      <c r="D7014" t="s">
        <v>7946</v>
      </c>
      <c r="E7014" t="s">
        <v>7915</v>
      </c>
      <c r="F7014" t="s">
        <v>14</v>
      </c>
      <c r="G7014" t="s">
        <v>40</v>
      </c>
      <c r="H7014" t="s">
        <v>63</v>
      </c>
      <c r="I7014">
        <v>3500</v>
      </c>
      <c r="J7014">
        <v>4750</v>
      </c>
      <c r="K7014">
        <v>4</v>
      </c>
      <c r="L7014">
        <v>14000</v>
      </c>
      <c r="M7014">
        <v>19000</v>
      </c>
      <c r="N7014">
        <f t="shared" si="109"/>
        <v>5000</v>
      </c>
    </row>
    <row r="7015" spans="1:14" x14ac:dyDescent="0.3">
      <c r="A7015" t="s">
        <v>7077</v>
      </c>
      <c r="B7015" s="3">
        <v>44513</v>
      </c>
      <c r="C7015" t="s">
        <v>38</v>
      </c>
      <c r="D7015" t="s">
        <v>7947</v>
      </c>
      <c r="E7015" t="s">
        <v>7905</v>
      </c>
      <c r="F7015" t="s">
        <v>14</v>
      </c>
      <c r="G7015" t="s">
        <v>40</v>
      </c>
      <c r="H7015" t="s">
        <v>63</v>
      </c>
      <c r="I7015">
        <v>3500</v>
      </c>
      <c r="J7015">
        <v>4750</v>
      </c>
      <c r="K7015">
        <v>3</v>
      </c>
      <c r="L7015">
        <v>10500</v>
      </c>
      <c r="M7015">
        <v>14250</v>
      </c>
      <c r="N7015">
        <f t="shared" si="109"/>
        <v>3750</v>
      </c>
    </row>
    <row r="7016" spans="1:14" x14ac:dyDescent="0.3">
      <c r="A7016" t="s">
        <v>7078</v>
      </c>
      <c r="B7016" s="3">
        <v>44513</v>
      </c>
      <c r="C7016" t="s">
        <v>39</v>
      </c>
      <c r="D7016" t="s">
        <v>7948</v>
      </c>
      <c r="E7016" t="s">
        <v>7901</v>
      </c>
      <c r="F7016" t="s">
        <v>14</v>
      </c>
      <c r="G7016" t="s">
        <v>40</v>
      </c>
      <c r="H7016" t="s">
        <v>63</v>
      </c>
      <c r="I7016">
        <v>3500</v>
      </c>
      <c r="J7016">
        <v>4750</v>
      </c>
      <c r="K7016">
        <v>4</v>
      </c>
      <c r="L7016">
        <v>14000</v>
      </c>
      <c r="M7016">
        <v>19000</v>
      </c>
      <c r="N7016">
        <f t="shared" si="109"/>
        <v>5000</v>
      </c>
    </row>
    <row r="7017" spans="1:14" x14ac:dyDescent="0.3">
      <c r="A7017" t="s">
        <v>7079</v>
      </c>
      <c r="B7017" s="3">
        <v>44513</v>
      </c>
      <c r="C7017" t="s">
        <v>41</v>
      </c>
      <c r="D7017" t="s">
        <v>7949</v>
      </c>
      <c r="E7017" t="s">
        <v>7910</v>
      </c>
      <c r="F7017" t="s">
        <v>14</v>
      </c>
      <c r="G7017" t="s">
        <v>40</v>
      </c>
      <c r="H7017" t="s">
        <v>63</v>
      </c>
      <c r="I7017">
        <v>3500</v>
      </c>
      <c r="J7017">
        <v>4750</v>
      </c>
      <c r="K7017">
        <v>3</v>
      </c>
      <c r="L7017">
        <v>10500</v>
      </c>
      <c r="M7017">
        <v>14250</v>
      </c>
      <c r="N7017">
        <f t="shared" si="109"/>
        <v>3750</v>
      </c>
    </row>
    <row r="7018" spans="1:14" x14ac:dyDescent="0.3">
      <c r="A7018" t="s">
        <v>7080</v>
      </c>
      <c r="B7018" s="3">
        <v>44513</v>
      </c>
      <c r="C7018" t="s">
        <v>42</v>
      </c>
      <c r="D7018" t="s">
        <v>7950</v>
      </c>
      <c r="E7018" t="s">
        <v>7905</v>
      </c>
      <c r="F7018" t="s">
        <v>14</v>
      </c>
      <c r="G7018" t="s">
        <v>40</v>
      </c>
      <c r="H7018" t="s">
        <v>63</v>
      </c>
      <c r="I7018">
        <v>3500</v>
      </c>
      <c r="J7018">
        <v>4750</v>
      </c>
      <c r="K7018">
        <v>2</v>
      </c>
      <c r="L7018">
        <v>7000</v>
      </c>
      <c r="M7018">
        <v>9500</v>
      </c>
      <c r="N7018">
        <f t="shared" si="109"/>
        <v>2500</v>
      </c>
    </row>
    <row r="7019" spans="1:14" x14ac:dyDescent="0.3">
      <c r="A7019" t="s">
        <v>7081</v>
      </c>
      <c r="B7019" s="3">
        <v>44513</v>
      </c>
      <c r="C7019" t="s">
        <v>43</v>
      </c>
      <c r="D7019" t="s">
        <v>7951</v>
      </c>
      <c r="E7019" t="s">
        <v>7952</v>
      </c>
      <c r="F7019" t="s">
        <v>14</v>
      </c>
      <c r="G7019" t="s">
        <v>40</v>
      </c>
      <c r="H7019" t="s">
        <v>63</v>
      </c>
      <c r="I7019">
        <v>3500</v>
      </c>
      <c r="J7019">
        <v>4750</v>
      </c>
      <c r="K7019">
        <v>4</v>
      </c>
      <c r="L7019">
        <v>14000</v>
      </c>
      <c r="M7019">
        <v>19000</v>
      </c>
      <c r="N7019">
        <f t="shared" si="109"/>
        <v>5000</v>
      </c>
    </row>
    <row r="7020" spans="1:14" x14ac:dyDescent="0.3">
      <c r="A7020" t="s">
        <v>7082</v>
      </c>
      <c r="B7020" s="3">
        <v>44513</v>
      </c>
      <c r="C7020" t="s">
        <v>45</v>
      </c>
      <c r="D7020" t="s">
        <v>7953</v>
      </c>
      <c r="E7020" t="s">
        <v>7910</v>
      </c>
      <c r="F7020" t="s">
        <v>14</v>
      </c>
      <c r="G7020" t="s">
        <v>40</v>
      </c>
      <c r="H7020" t="s">
        <v>63</v>
      </c>
      <c r="I7020">
        <v>3500</v>
      </c>
      <c r="J7020">
        <v>4750</v>
      </c>
      <c r="K7020">
        <v>2</v>
      </c>
      <c r="L7020">
        <v>7000</v>
      </c>
      <c r="M7020">
        <v>9500</v>
      </c>
      <c r="N7020">
        <f t="shared" si="109"/>
        <v>2500</v>
      </c>
    </row>
    <row r="7021" spans="1:14" x14ac:dyDescent="0.3">
      <c r="A7021" t="s">
        <v>7083</v>
      </c>
      <c r="B7021" s="3">
        <v>44513</v>
      </c>
      <c r="C7021" t="s">
        <v>46</v>
      </c>
      <c r="D7021" t="s">
        <v>7954</v>
      </c>
      <c r="E7021" t="s">
        <v>7954</v>
      </c>
      <c r="F7021" t="s">
        <v>14</v>
      </c>
      <c r="G7021" t="s">
        <v>15</v>
      </c>
      <c r="H7021" t="s">
        <v>62</v>
      </c>
      <c r="I7021">
        <v>4500</v>
      </c>
      <c r="J7021">
        <v>6000</v>
      </c>
      <c r="K7021">
        <v>1</v>
      </c>
      <c r="L7021">
        <v>4500</v>
      </c>
      <c r="M7021">
        <v>6000</v>
      </c>
      <c r="N7021">
        <f t="shared" si="109"/>
        <v>1500</v>
      </c>
    </row>
    <row r="7022" spans="1:14" x14ac:dyDescent="0.3">
      <c r="A7022" t="s">
        <v>7084</v>
      </c>
      <c r="B7022" s="3">
        <v>44513</v>
      </c>
      <c r="C7022" t="s">
        <v>47</v>
      </c>
      <c r="D7022" t="s">
        <v>7955</v>
      </c>
      <c r="E7022" t="s">
        <v>7956</v>
      </c>
      <c r="F7022" t="s">
        <v>14</v>
      </c>
      <c r="G7022" t="s">
        <v>15</v>
      </c>
      <c r="H7022" t="s">
        <v>62</v>
      </c>
      <c r="I7022">
        <v>4500</v>
      </c>
      <c r="J7022">
        <v>6000</v>
      </c>
      <c r="K7022">
        <v>3</v>
      </c>
      <c r="L7022">
        <v>13500</v>
      </c>
      <c r="M7022">
        <v>18000</v>
      </c>
      <c r="N7022">
        <f t="shared" si="109"/>
        <v>4500</v>
      </c>
    </row>
    <row r="7023" spans="1:14" x14ac:dyDescent="0.3">
      <c r="A7023" t="s">
        <v>7085</v>
      </c>
      <c r="B7023" s="3">
        <v>44513</v>
      </c>
      <c r="C7023" t="s">
        <v>48</v>
      </c>
      <c r="D7023" t="s">
        <v>7957</v>
      </c>
      <c r="E7023" t="s">
        <v>7896</v>
      </c>
      <c r="F7023" t="s">
        <v>14</v>
      </c>
      <c r="G7023" t="s">
        <v>56</v>
      </c>
      <c r="H7023" t="s">
        <v>64</v>
      </c>
      <c r="I7023">
        <v>3600</v>
      </c>
      <c r="J7023">
        <v>4400</v>
      </c>
      <c r="K7023">
        <v>1</v>
      </c>
      <c r="L7023">
        <v>3600</v>
      </c>
      <c r="M7023">
        <v>4400</v>
      </c>
      <c r="N7023">
        <f t="shared" si="109"/>
        <v>800</v>
      </c>
    </row>
    <row r="7024" spans="1:14" x14ac:dyDescent="0.3">
      <c r="A7024" t="s">
        <v>7086</v>
      </c>
      <c r="B7024" s="3">
        <v>44513</v>
      </c>
      <c r="C7024" t="s">
        <v>49</v>
      </c>
      <c r="D7024" t="s">
        <v>7958</v>
      </c>
      <c r="E7024" t="s">
        <v>7899</v>
      </c>
      <c r="F7024" t="s">
        <v>14</v>
      </c>
      <c r="G7024" t="s">
        <v>22</v>
      </c>
      <c r="H7024" t="s">
        <v>63</v>
      </c>
      <c r="I7024">
        <v>3700</v>
      </c>
      <c r="J7024">
        <v>4450</v>
      </c>
      <c r="K7024">
        <v>1</v>
      </c>
      <c r="L7024">
        <v>3700</v>
      </c>
      <c r="M7024">
        <v>4450</v>
      </c>
      <c r="N7024">
        <f t="shared" si="109"/>
        <v>750</v>
      </c>
    </row>
    <row r="7025" spans="1:14" x14ac:dyDescent="0.3">
      <c r="A7025" t="s">
        <v>7087</v>
      </c>
      <c r="B7025" s="3">
        <v>44513</v>
      </c>
      <c r="C7025" t="s">
        <v>50</v>
      </c>
      <c r="D7025" t="s">
        <v>7959</v>
      </c>
      <c r="E7025" t="s">
        <v>7912</v>
      </c>
      <c r="F7025" t="s">
        <v>14</v>
      </c>
      <c r="G7025" t="s">
        <v>22</v>
      </c>
      <c r="H7025" t="s">
        <v>63</v>
      </c>
      <c r="I7025">
        <v>3700</v>
      </c>
      <c r="J7025">
        <v>4450</v>
      </c>
      <c r="K7025">
        <v>3</v>
      </c>
      <c r="L7025">
        <v>11100</v>
      </c>
      <c r="M7025">
        <v>13350</v>
      </c>
      <c r="N7025">
        <f t="shared" si="109"/>
        <v>2250</v>
      </c>
    </row>
    <row r="7026" spans="1:14" x14ac:dyDescent="0.3">
      <c r="A7026" t="s">
        <v>7088</v>
      </c>
      <c r="B7026" s="3">
        <v>44513</v>
      </c>
      <c r="C7026" t="s">
        <v>51</v>
      </c>
      <c r="D7026" t="s">
        <v>7960</v>
      </c>
      <c r="E7026" t="s">
        <v>7899</v>
      </c>
      <c r="F7026" t="s">
        <v>14</v>
      </c>
      <c r="G7026" t="s">
        <v>22</v>
      </c>
      <c r="H7026" t="s">
        <v>63</v>
      </c>
      <c r="I7026">
        <v>3700</v>
      </c>
      <c r="J7026">
        <v>4450</v>
      </c>
      <c r="K7026">
        <v>4</v>
      </c>
      <c r="L7026">
        <v>14800</v>
      </c>
      <c r="M7026">
        <v>17800</v>
      </c>
      <c r="N7026">
        <f t="shared" si="109"/>
        <v>3000</v>
      </c>
    </row>
    <row r="7027" spans="1:14" x14ac:dyDescent="0.3">
      <c r="A7027" t="s">
        <v>7089</v>
      </c>
      <c r="B7027" s="3">
        <v>44513</v>
      </c>
      <c r="C7027" t="s">
        <v>52</v>
      </c>
      <c r="D7027" t="s">
        <v>7961</v>
      </c>
      <c r="E7027" t="s">
        <v>7912</v>
      </c>
      <c r="F7027" t="s">
        <v>14</v>
      </c>
      <c r="G7027" t="s">
        <v>22</v>
      </c>
      <c r="H7027" t="s">
        <v>63</v>
      </c>
      <c r="I7027">
        <v>3700</v>
      </c>
      <c r="J7027">
        <v>4450</v>
      </c>
      <c r="K7027">
        <v>2</v>
      </c>
      <c r="L7027">
        <v>7400</v>
      </c>
      <c r="M7027">
        <v>8900</v>
      </c>
      <c r="N7027">
        <f t="shared" si="109"/>
        <v>1500</v>
      </c>
    </row>
    <row r="7028" spans="1:14" x14ac:dyDescent="0.3">
      <c r="A7028" t="s">
        <v>7090</v>
      </c>
      <c r="B7028" s="3">
        <v>44513</v>
      </c>
      <c r="C7028" t="s">
        <v>53</v>
      </c>
      <c r="D7028" t="s">
        <v>7962</v>
      </c>
      <c r="E7028" t="s">
        <v>7929</v>
      </c>
      <c r="F7028" t="s">
        <v>14</v>
      </c>
      <c r="G7028" t="s">
        <v>22</v>
      </c>
      <c r="H7028" t="s">
        <v>63</v>
      </c>
      <c r="I7028">
        <v>3700</v>
      </c>
      <c r="J7028">
        <v>4450</v>
      </c>
      <c r="K7028">
        <v>4</v>
      </c>
      <c r="L7028">
        <v>14800</v>
      </c>
      <c r="M7028">
        <v>17800</v>
      </c>
      <c r="N7028">
        <f t="shared" si="109"/>
        <v>3000</v>
      </c>
    </row>
    <row r="7029" spans="1:14" x14ac:dyDescent="0.3">
      <c r="A7029" t="s">
        <v>7091</v>
      </c>
      <c r="B7029" s="3">
        <v>44513</v>
      </c>
      <c r="C7029" t="s">
        <v>54</v>
      </c>
      <c r="D7029" t="s">
        <v>7963</v>
      </c>
      <c r="E7029" t="s">
        <v>7912</v>
      </c>
      <c r="F7029" t="s">
        <v>14</v>
      </c>
      <c r="G7029" t="s">
        <v>56</v>
      </c>
      <c r="H7029" t="s">
        <v>64</v>
      </c>
      <c r="I7029">
        <v>3600</v>
      </c>
      <c r="J7029">
        <v>4400</v>
      </c>
      <c r="K7029">
        <v>2</v>
      </c>
      <c r="L7029">
        <v>7200</v>
      </c>
      <c r="M7029">
        <v>8800</v>
      </c>
      <c r="N7029">
        <f t="shared" si="109"/>
        <v>1600</v>
      </c>
    </row>
    <row r="7030" spans="1:14" x14ac:dyDescent="0.3">
      <c r="A7030" t="s">
        <v>7092</v>
      </c>
      <c r="B7030" s="3">
        <v>44513</v>
      </c>
      <c r="C7030" t="s">
        <v>55</v>
      </c>
      <c r="D7030" t="s">
        <v>7964</v>
      </c>
      <c r="E7030" t="s">
        <v>7925</v>
      </c>
      <c r="F7030" t="s">
        <v>14</v>
      </c>
      <c r="G7030" t="s">
        <v>56</v>
      </c>
      <c r="H7030" t="s">
        <v>64</v>
      </c>
      <c r="I7030">
        <v>3600</v>
      </c>
      <c r="J7030">
        <v>4400</v>
      </c>
      <c r="K7030">
        <v>2</v>
      </c>
      <c r="L7030">
        <v>7200</v>
      </c>
      <c r="M7030">
        <v>8800</v>
      </c>
      <c r="N7030">
        <f t="shared" si="109"/>
        <v>1600</v>
      </c>
    </row>
    <row r="7031" spans="1:14" x14ac:dyDescent="0.3">
      <c r="A7031" t="s">
        <v>7093</v>
      </c>
      <c r="B7031" s="3">
        <v>44513</v>
      </c>
      <c r="C7031" t="s">
        <v>57</v>
      </c>
      <c r="D7031" t="s">
        <v>7965</v>
      </c>
      <c r="E7031" t="s">
        <v>7905</v>
      </c>
      <c r="F7031" t="s">
        <v>14</v>
      </c>
      <c r="G7031" t="s">
        <v>56</v>
      </c>
      <c r="H7031" t="s">
        <v>64</v>
      </c>
      <c r="I7031">
        <v>3600</v>
      </c>
      <c r="J7031">
        <v>4400</v>
      </c>
      <c r="K7031">
        <v>4</v>
      </c>
      <c r="L7031">
        <v>14400</v>
      </c>
      <c r="M7031">
        <v>17600</v>
      </c>
      <c r="N7031">
        <f t="shared" si="109"/>
        <v>3200</v>
      </c>
    </row>
    <row r="7032" spans="1:14" x14ac:dyDescent="0.3">
      <c r="A7032" t="s">
        <v>7094</v>
      </c>
      <c r="B7032" s="3">
        <v>44513</v>
      </c>
      <c r="C7032" t="s">
        <v>58</v>
      </c>
      <c r="D7032" t="s">
        <v>7966</v>
      </c>
      <c r="E7032" t="s">
        <v>7967</v>
      </c>
      <c r="F7032" t="s">
        <v>14</v>
      </c>
      <c r="G7032" t="s">
        <v>56</v>
      </c>
      <c r="H7032" t="s">
        <v>64</v>
      </c>
      <c r="I7032">
        <v>3600</v>
      </c>
      <c r="J7032">
        <v>4400</v>
      </c>
      <c r="K7032">
        <v>2</v>
      </c>
      <c r="L7032">
        <v>7200</v>
      </c>
      <c r="M7032">
        <v>8800</v>
      </c>
      <c r="N7032">
        <f t="shared" si="109"/>
        <v>1600</v>
      </c>
    </row>
    <row r="7033" spans="1:14" x14ac:dyDescent="0.3">
      <c r="A7033" t="s">
        <v>7095</v>
      </c>
      <c r="B7033" s="3">
        <v>44513</v>
      </c>
      <c r="C7033" t="s">
        <v>59</v>
      </c>
      <c r="D7033" t="s">
        <v>7968</v>
      </c>
      <c r="E7033" t="s">
        <v>7905</v>
      </c>
      <c r="F7033" t="s">
        <v>14</v>
      </c>
      <c r="G7033" t="s">
        <v>56</v>
      </c>
      <c r="H7033" t="s">
        <v>64</v>
      </c>
      <c r="I7033">
        <v>3600</v>
      </c>
      <c r="J7033">
        <v>4400</v>
      </c>
      <c r="K7033">
        <v>2</v>
      </c>
      <c r="L7033">
        <v>7200</v>
      </c>
      <c r="M7033">
        <v>8800</v>
      </c>
      <c r="N7033">
        <f t="shared" si="109"/>
        <v>1600</v>
      </c>
    </row>
    <row r="7034" spans="1:14" x14ac:dyDescent="0.3">
      <c r="A7034" t="s">
        <v>7096</v>
      </c>
      <c r="B7034" s="3">
        <v>44513</v>
      </c>
      <c r="C7034" t="s">
        <v>60</v>
      </c>
      <c r="D7034" t="s">
        <v>7969</v>
      </c>
      <c r="E7034" t="s">
        <v>7896</v>
      </c>
      <c r="F7034" t="s">
        <v>14</v>
      </c>
      <c r="G7034" t="s">
        <v>44</v>
      </c>
      <c r="H7034" t="s">
        <v>63</v>
      </c>
      <c r="I7034">
        <v>3800</v>
      </c>
      <c r="J7034">
        <v>4430</v>
      </c>
      <c r="K7034">
        <v>1</v>
      </c>
      <c r="L7034">
        <v>3800</v>
      </c>
      <c r="M7034">
        <v>4430</v>
      </c>
      <c r="N7034">
        <f t="shared" si="109"/>
        <v>630</v>
      </c>
    </row>
    <row r="7035" spans="1:14" x14ac:dyDescent="0.3">
      <c r="A7035" t="s">
        <v>7097</v>
      </c>
      <c r="B7035" s="3">
        <v>44513</v>
      </c>
      <c r="C7035" t="s">
        <v>61</v>
      </c>
      <c r="D7035" t="s">
        <v>7970</v>
      </c>
      <c r="E7035" t="s">
        <v>7971</v>
      </c>
      <c r="F7035" t="s">
        <v>14</v>
      </c>
      <c r="G7035" t="s">
        <v>44</v>
      </c>
      <c r="H7035" t="s">
        <v>63</v>
      </c>
      <c r="I7035">
        <v>3800</v>
      </c>
      <c r="J7035">
        <v>4430</v>
      </c>
      <c r="K7035">
        <v>3</v>
      </c>
      <c r="L7035">
        <v>11400</v>
      </c>
      <c r="M7035">
        <v>13290</v>
      </c>
      <c r="N7035">
        <f t="shared" si="109"/>
        <v>1890</v>
      </c>
    </row>
    <row r="7036" spans="1:14" x14ac:dyDescent="0.3">
      <c r="A7036" t="s">
        <v>7098</v>
      </c>
      <c r="B7036" s="3">
        <v>44513</v>
      </c>
      <c r="C7036" t="s">
        <v>13</v>
      </c>
      <c r="D7036" t="s">
        <v>7972</v>
      </c>
      <c r="E7036" t="s">
        <v>7896</v>
      </c>
      <c r="F7036" t="s">
        <v>14</v>
      </c>
      <c r="G7036" t="s">
        <v>44</v>
      </c>
      <c r="H7036" t="s">
        <v>63</v>
      </c>
      <c r="I7036">
        <v>3800</v>
      </c>
      <c r="J7036">
        <v>4430</v>
      </c>
      <c r="K7036">
        <v>3</v>
      </c>
      <c r="L7036">
        <v>11400</v>
      </c>
      <c r="M7036">
        <v>13290</v>
      </c>
      <c r="N7036">
        <f t="shared" si="109"/>
        <v>1890</v>
      </c>
    </row>
    <row r="7037" spans="1:14" x14ac:dyDescent="0.3">
      <c r="A7037" t="s">
        <v>7099</v>
      </c>
      <c r="B7037" s="3">
        <v>44513</v>
      </c>
      <c r="C7037" t="s">
        <v>16</v>
      </c>
      <c r="D7037" t="s">
        <v>7973</v>
      </c>
      <c r="E7037" t="s">
        <v>7912</v>
      </c>
      <c r="F7037" t="s">
        <v>14</v>
      </c>
      <c r="G7037" t="s">
        <v>44</v>
      </c>
      <c r="H7037" t="s">
        <v>63</v>
      </c>
      <c r="I7037">
        <v>3800</v>
      </c>
      <c r="J7037">
        <v>4430</v>
      </c>
      <c r="K7037">
        <v>2</v>
      </c>
      <c r="L7037">
        <v>7600</v>
      </c>
      <c r="M7037">
        <v>8860</v>
      </c>
      <c r="N7037">
        <f t="shared" si="109"/>
        <v>1260</v>
      </c>
    </row>
    <row r="7038" spans="1:14" x14ac:dyDescent="0.3">
      <c r="A7038" t="s">
        <v>7100</v>
      </c>
      <c r="B7038" s="3">
        <v>44513</v>
      </c>
      <c r="C7038" t="s">
        <v>18</v>
      </c>
      <c r="D7038" t="s">
        <v>7974</v>
      </c>
      <c r="E7038" t="s">
        <v>7912</v>
      </c>
      <c r="F7038" t="s">
        <v>14</v>
      </c>
      <c r="G7038" t="s">
        <v>15</v>
      </c>
      <c r="H7038" t="s">
        <v>62</v>
      </c>
      <c r="I7038">
        <v>4500</v>
      </c>
      <c r="J7038">
        <v>6000</v>
      </c>
      <c r="K7038">
        <v>1</v>
      </c>
      <c r="L7038">
        <v>4500</v>
      </c>
      <c r="M7038">
        <v>6000</v>
      </c>
      <c r="N7038">
        <f t="shared" si="109"/>
        <v>1500</v>
      </c>
    </row>
    <row r="7039" spans="1:14" x14ac:dyDescent="0.3">
      <c r="A7039" t="s">
        <v>7101</v>
      </c>
      <c r="B7039" s="3">
        <v>44513</v>
      </c>
      <c r="C7039" t="s">
        <v>20</v>
      </c>
      <c r="D7039" t="s">
        <v>7975</v>
      </c>
      <c r="E7039" t="s">
        <v>7901</v>
      </c>
      <c r="F7039" t="s">
        <v>14</v>
      </c>
      <c r="G7039" t="s">
        <v>15</v>
      </c>
      <c r="H7039" t="s">
        <v>62</v>
      </c>
      <c r="I7039">
        <v>4500</v>
      </c>
      <c r="J7039">
        <v>6000</v>
      </c>
      <c r="K7039">
        <v>2</v>
      </c>
      <c r="L7039">
        <v>9000</v>
      </c>
      <c r="M7039">
        <v>12000</v>
      </c>
      <c r="N7039">
        <f t="shared" si="109"/>
        <v>3000</v>
      </c>
    </row>
    <row r="7040" spans="1:14" x14ac:dyDescent="0.3">
      <c r="A7040" t="s">
        <v>7102</v>
      </c>
      <c r="B7040" s="3">
        <v>44513</v>
      </c>
      <c r="C7040" t="s">
        <v>21</v>
      </c>
      <c r="D7040" t="s">
        <v>7976</v>
      </c>
      <c r="E7040" t="s">
        <v>7896</v>
      </c>
      <c r="F7040" t="s">
        <v>14</v>
      </c>
      <c r="G7040" t="s">
        <v>15</v>
      </c>
      <c r="H7040" t="s">
        <v>62</v>
      </c>
      <c r="I7040">
        <v>4500</v>
      </c>
      <c r="J7040">
        <v>6000</v>
      </c>
      <c r="K7040">
        <v>2</v>
      </c>
      <c r="L7040">
        <v>9000</v>
      </c>
      <c r="M7040">
        <v>12000</v>
      </c>
      <c r="N7040">
        <f t="shared" si="109"/>
        <v>3000</v>
      </c>
    </row>
    <row r="7041" spans="1:14" x14ac:dyDescent="0.3">
      <c r="A7041" t="s">
        <v>7103</v>
      </c>
      <c r="B7041" s="3">
        <v>44513</v>
      </c>
      <c r="C7041" t="s">
        <v>23</v>
      </c>
      <c r="D7041" t="s">
        <v>7977</v>
      </c>
      <c r="E7041" t="s">
        <v>7910</v>
      </c>
      <c r="F7041" t="s">
        <v>14</v>
      </c>
      <c r="G7041" t="s">
        <v>15</v>
      </c>
      <c r="H7041" t="s">
        <v>62</v>
      </c>
      <c r="I7041">
        <v>4500</v>
      </c>
      <c r="J7041">
        <v>6000</v>
      </c>
      <c r="K7041">
        <v>1</v>
      </c>
      <c r="L7041">
        <v>4500</v>
      </c>
      <c r="M7041">
        <v>6000</v>
      </c>
      <c r="N7041">
        <f t="shared" si="109"/>
        <v>1500</v>
      </c>
    </row>
    <row r="7042" spans="1:14" x14ac:dyDescent="0.3">
      <c r="A7042" t="s">
        <v>7104</v>
      </c>
      <c r="B7042" s="3">
        <v>44513</v>
      </c>
      <c r="C7042" t="s">
        <v>24</v>
      </c>
      <c r="D7042" t="s">
        <v>7978</v>
      </c>
      <c r="E7042" t="s">
        <v>7912</v>
      </c>
      <c r="F7042" t="s">
        <v>14</v>
      </c>
      <c r="G7042" t="s">
        <v>15</v>
      </c>
      <c r="H7042" t="s">
        <v>62</v>
      </c>
      <c r="I7042">
        <v>4500</v>
      </c>
      <c r="J7042">
        <v>6000</v>
      </c>
      <c r="K7042">
        <v>3</v>
      </c>
      <c r="L7042">
        <v>13500</v>
      </c>
      <c r="M7042">
        <v>18000</v>
      </c>
      <c r="N7042">
        <f t="shared" si="109"/>
        <v>4500</v>
      </c>
    </row>
    <row r="7043" spans="1:14" x14ac:dyDescent="0.3">
      <c r="A7043" t="s">
        <v>7105</v>
      </c>
      <c r="B7043" s="3">
        <v>44513</v>
      </c>
      <c r="C7043" t="s">
        <v>25</v>
      </c>
      <c r="D7043" t="s">
        <v>7979</v>
      </c>
      <c r="E7043" t="s">
        <v>7939</v>
      </c>
      <c r="F7043" t="s">
        <v>14</v>
      </c>
      <c r="G7043" t="s">
        <v>15</v>
      </c>
      <c r="H7043" t="s">
        <v>62</v>
      </c>
      <c r="I7043">
        <v>4500</v>
      </c>
      <c r="J7043">
        <v>6000</v>
      </c>
      <c r="K7043">
        <v>3</v>
      </c>
      <c r="L7043">
        <v>13500</v>
      </c>
      <c r="M7043">
        <v>18000</v>
      </c>
      <c r="N7043">
        <f t="shared" si="109"/>
        <v>4500</v>
      </c>
    </row>
    <row r="7044" spans="1:14" x14ac:dyDescent="0.3">
      <c r="A7044" t="s">
        <v>7106</v>
      </c>
      <c r="B7044" s="3">
        <v>44513</v>
      </c>
      <c r="C7044" t="s">
        <v>26</v>
      </c>
      <c r="D7044" t="s">
        <v>7980</v>
      </c>
      <c r="E7044" t="s">
        <v>7952</v>
      </c>
      <c r="F7044" t="s">
        <v>14</v>
      </c>
      <c r="G7044" t="s">
        <v>15</v>
      </c>
      <c r="H7044" t="s">
        <v>62</v>
      </c>
      <c r="I7044">
        <v>4500</v>
      </c>
      <c r="J7044">
        <v>6000</v>
      </c>
      <c r="K7044">
        <v>1</v>
      </c>
      <c r="L7044">
        <v>4500</v>
      </c>
      <c r="M7044">
        <v>6000</v>
      </c>
      <c r="N7044">
        <f t="shared" ref="N7044:N7107" si="110">M7044-L7044</f>
        <v>1500</v>
      </c>
    </row>
    <row r="7045" spans="1:14" x14ac:dyDescent="0.3">
      <c r="A7045" t="s">
        <v>7107</v>
      </c>
      <c r="B7045" s="3">
        <v>44513</v>
      </c>
      <c r="C7045" t="s">
        <v>28</v>
      </c>
      <c r="D7045" t="s">
        <v>7981</v>
      </c>
      <c r="E7045" t="s">
        <v>7901</v>
      </c>
      <c r="F7045" t="s">
        <v>14</v>
      </c>
      <c r="G7045" t="s">
        <v>15</v>
      </c>
      <c r="H7045" t="s">
        <v>62</v>
      </c>
      <c r="I7045">
        <v>4500</v>
      </c>
      <c r="J7045">
        <v>6000</v>
      </c>
      <c r="K7045">
        <v>2</v>
      </c>
      <c r="L7045">
        <v>9000</v>
      </c>
      <c r="M7045">
        <v>12000</v>
      </c>
      <c r="N7045">
        <f t="shared" si="110"/>
        <v>3000</v>
      </c>
    </row>
    <row r="7046" spans="1:14" x14ac:dyDescent="0.3">
      <c r="A7046" t="s">
        <v>7108</v>
      </c>
      <c r="B7046" s="3">
        <v>44513</v>
      </c>
      <c r="C7046" t="s">
        <v>30</v>
      </c>
      <c r="D7046" t="s">
        <v>7982</v>
      </c>
      <c r="E7046" t="s">
        <v>7967</v>
      </c>
      <c r="F7046" t="s">
        <v>14</v>
      </c>
      <c r="G7046" t="s">
        <v>15</v>
      </c>
      <c r="H7046" t="s">
        <v>62</v>
      </c>
      <c r="I7046">
        <v>4500</v>
      </c>
      <c r="J7046">
        <v>6000</v>
      </c>
      <c r="K7046">
        <v>4</v>
      </c>
      <c r="L7046">
        <v>18000</v>
      </c>
      <c r="M7046">
        <v>24000</v>
      </c>
      <c r="N7046">
        <f t="shared" si="110"/>
        <v>6000</v>
      </c>
    </row>
    <row r="7047" spans="1:14" x14ac:dyDescent="0.3">
      <c r="A7047" t="s">
        <v>7109</v>
      </c>
      <c r="B7047" s="3">
        <v>44513</v>
      </c>
      <c r="C7047" t="s">
        <v>31</v>
      </c>
      <c r="D7047" t="s">
        <v>7983</v>
      </c>
      <c r="E7047" t="s">
        <v>7912</v>
      </c>
      <c r="F7047" t="s">
        <v>14</v>
      </c>
      <c r="G7047" t="s">
        <v>15</v>
      </c>
      <c r="H7047" t="s">
        <v>62</v>
      </c>
      <c r="I7047">
        <v>4500</v>
      </c>
      <c r="J7047">
        <v>6000</v>
      </c>
      <c r="K7047">
        <v>3</v>
      </c>
      <c r="L7047">
        <v>13500</v>
      </c>
      <c r="M7047">
        <v>18000</v>
      </c>
      <c r="N7047">
        <f t="shared" si="110"/>
        <v>4500</v>
      </c>
    </row>
    <row r="7048" spans="1:14" x14ac:dyDescent="0.3">
      <c r="A7048" t="s">
        <v>7110</v>
      </c>
      <c r="B7048" s="3">
        <v>44513</v>
      </c>
      <c r="C7048" t="s">
        <v>32</v>
      </c>
      <c r="D7048" t="s">
        <v>7984</v>
      </c>
      <c r="E7048" t="s">
        <v>7971</v>
      </c>
      <c r="F7048" t="s">
        <v>14</v>
      </c>
      <c r="G7048" t="s">
        <v>15</v>
      </c>
      <c r="H7048" t="s">
        <v>62</v>
      </c>
      <c r="I7048">
        <v>4500</v>
      </c>
      <c r="J7048">
        <v>6000</v>
      </c>
      <c r="K7048">
        <v>4</v>
      </c>
      <c r="L7048">
        <v>18000</v>
      </c>
      <c r="M7048">
        <v>24000</v>
      </c>
      <c r="N7048">
        <f t="shared" si="110"/>
        <v>6000</v>
      </c>
    </row>
    <row r="7049" spans="1:14" x14ac:dyDescent="0.3">
      <c r="A7049" t="s">
        <v>7111</v>
      </c>
      <c r="B7049" s="3">
        <v>44513</v>
      </c>
      <c r="C7049" t="s">
        <v>33</v>
      </c>
      <c r="D7049" t="s">
        <v>7985</v>
      </c>
      <c r="E7049" t="s">
        <v>7903</v>
      </c>
      <c r="F7049" t="s">
        <v>14</v>
      </c>
      <c r="G7049" t="s">
        <v>15</v>
      </c>
      <c r="H7049" t="s">
        <v>62</v>
      </c>
      <c r="I7049">
        <v>4500</v>
      </c>
      <c r="J7049">
        <v>6000</v>
      </c>
      <c r="K7049">
        <v>4</v>
      </c>
      <c r="L7049">
        <v>18000</v>
      </c>
      <c r="M7049">
        <v>24000</v>
      </c>
      <c r="N7049">
        <f t="shared" si="110"/>
        <v>6000</v>
      </c>
    </row>
    <row r="7050" spans="1:14" x14ac:dyDescent="0.3">
      <c r="A7050" t="s">
        <v>7112</v>
      </c>
      <c r="B7050" s="3">
        <v>44514</v>
      </c>
      <c r="C7050" t="s">
        <v>34</v>
      </c>
      <c r="D7050" t="s">
        <v>7986</v>
      </c>
      <c r="E7050" t="s">
        <v>7987</v>
      </c>
      <c r="F7050" t="s">
        <v>14</v>
      </c>
      <c r="G7050" t="s">
        <v>15</v>
      </c>
      <c r="H7050" t="s">
        <v>62</v>
      </c>
      <c r="I7050">
        <v>4500</v>
      </c>
      <c r="J7050">
        <v>6000</v>
      </c>
      <c r="K7050">
        <v>2</v>
      </c>
      <c r="L7050">
        <v>9000</v>
      </c>
      <c r="M7050">
        <v>12000</v>
      </c>
      <c r="N7050">
        <f t="shared" si="110"/>
        <v>3000</v>
      </c>
    </row>
    <row r="7051" spans="1:14" x14ac:dyDescent="0.3">
      <c r="A7051" t="s">
        <v>7113</v>
      </c>
      <c r="B7051" s="3">
        <v>44514</v>
      </c>
      <c r="C7051" t="s">
        <v>35</v>
      </c>
      <c r="D7051" t="s">
        <v>7988</v>
      </c>
      <c r="E7051" t="s">
        <v>7907</v>
      </c>
      <c r="F7051" t="s">
        <v>14</v>
      </c>
      <c r="G7051" t="s">
        <v>15</v>
      </c>
      <c r="H7051" t="s">
        <v>62</v>
      </c>
      <c r="I7051">
        <v>4500</v>
      </c>
      <c r="J7051">
        <v>6000</v>
      </c>
      <c r="K7051">
        <v>3</v>
      </c>
      <c r="L7051">
        <v>13500</v>
      </c>
      <c r="M7051">
        <v>18000</v>
      </c>
      <c r="N7051">
        <f t="shared" si="110"/>
        <v>4500</v>
      </c>
    </row>
    <row r="7052" spans="1:14" x14ac:dyDescent="0.3">
      <c r="A7052" t="s">
        <v>7114</v>
      </c>
      <c r="B7052" s="3">
        <v>44514</v>
      </c>
      <c r="C7052" t="s">
        <v>36</v>
      </c>
      <c r="D7052" t="s">
        <v>7989</v>
      </c>
      <c r="E7052" t="s">
        <v>7907</v>
      </c>
      <c r="F7052" t="s">
        <v>14</v>
      </c>
      <c r="G7052" t="s">
        <v>22</v>
      </c>
      <c r="H7052" t="s">
        <v>63</v>
      </c>
      <c r="I7052">
        <v>3700</v>
      </c>
      <c r="J7052">
        <v>4450</v>
      </c>
      <c r="K7052">
        <v>4</v>
      </c>
      <c r="L7052">
        <v>14800</v>
      </c>
      <c r="M7052">
        <v>17800</v>
      </c>
      <c r="N7052">
        <f t="shared" si="110"/>
        <v>3000</v>
      </c>
    </row>
    <row r="7053" spans="1:14" x14ac:dyDescent="0.3">
      <c r="A7053" t="s">
        <v>7115</v>
      </c>
      <c r="B7053" s="3">
        <v>44514</v>
      </c>
      <c r="C7053" t="s">
        <v>37</v>
      </c>
      <c r="D7053" t="s">
        <v>7990</v>
      </c>
      <c r="E7053" t="s">
        <v>7896</v>
      </c>
      <c r="F7053" t="s">
        <v>14</v>
      </c>
      <c r="G7053" t="s">
        <v>22</v>
      </c>
      <c r="H7053" t="s">
        <v>63</v>
      </c>
      <c r="I7053">
        <v>3700</v>
      </c>
      <c r="J7053">
        <v>4450</v>
      </c>
      <c r="K7053">
        <v>4</v>
      </c>
      <c r="L7053">
        <v>14800</v>
      </c>
      <c r="M7053">
        <v>17800</v>
      </c>
      <c r="N7053">
        <f t="shared" si="110"/>
        <v>3000</v>
      </c>
    </row>
    <row r="7054" spans="1:14" x14ac:dyDescent="0.3">
      <c r="A7054" t="s">
        <v>7116</v>
      </c>
      <c r="B7054" s="3">
        <v>44514</v>
      </c>
      <c r="C7054" t="s">
        <v>38</v>
      </c>
      <c r="D7054" t="s">
        <v>7991</v>
      </c>
      <c r="E7054" t="s">
        <v>7896</v>
      </c>
      <c r="F7054" t="s">
        <v>14</v>
      </c>
      <c r="G7054" t="s">
        <v>22</v>
      </c>
      <c r="H7054" t="s">
        <v>63</v>
      </c>
      <c r="I7054">
        <v>3700</v>
      </c>
      <c r="J7054">
        <v>4450</v>
      </c>
      <c r="K7054">
        <v>3</v>
      </c>
      <c r="L7054">
        <v>11100</v>
      </c>
      <c r="M7054">
        <v>13350</v>
      </c>
      <c r="N7054">
        <f t="shared" si="110"/>
        <v>2250</v>
      </c>
    </row>
    <row r="7055" spans="1:14" x14ac:dyDescent="0.3">
      <c r="A7055" t="s">
        <v>7117</v>
      </c>
      <c r="B7055" s="3">
        <v>44514</v>
      </c>
      <c r="C7055" t="s">
        <v>39</v>
      </c>
      <c r="D7055" t="s">
        <v>7992</v>
      </c>
      <c r="E7055" t="s">
        <v>7910</v>
      </c>
      <c r="F7055" t="s">
        <v>14</v>
      </c>
      <c r="G7055" t="s">
        <v>22</v>
      </c>
      <c r="H7055" t="s">
        <v>63</v>
      </c>
      <c r="I7055">
        <v>3700</v>
      </c>
      <c r="J7055">
        <v>4450</v>
      </c>
      <c r="K7055">
        <v>3</v>
      </c>
      <c r="L7055">
        <v>11100</v>
      </c>
      <c r="M7055">
        <v>13350</v>
      </c>
      <c r="N7055">
        <f t="shared" si="110"/>
        <v>2250</v>
      </c>
    </row>
    <row r="7056" spans="1:14" x14ac:dyDescent="0.3">
      <c r="A7056" t="s">
        <v>7118</v>
      </c>
      <c r="B7056" s="3">
        <v>44514</v>
      </c>
      <c r="C7056" t="s">
        <v>41</v>
      </c>
      <c r="D7056" t="s">
        <v>7993</v>
      </c>
      <c r="E7056" t="s">
        <v>7899</v>
      </c>
      <c r="F7056" t="s">
        <v>14</v>
      </c>
      <c r="G7056" t="s">
        <v>27</v>
      </c>
      <c r="H7056" t="s">
        <v>62</v>
      </c>
      <c r="I7056">
        <v>2500</v>
      </c>
      <c r="J7056">
        <v>3350</v>
      </c>
      <c r="K7056">
        <v>3</v>
      </c>
      <c r="L7056">
        <v>7500</v>
      </c>
      <c r="M7056">
        <v>10050</v>
      </c>
      <c r="N7056">
        <f t="shared" si="110"/>
        <v>2550</v>
      </c>
    </row>
    <row r="7057" spans="1:14" x14ac:dyDescent="0.3">
      <c r="A7057" t="s">
        <v>7119</v>
      </c>
      <c r="B7057" s="3">
        <v>44514</v>
      </c>
      <c r="C7057" t="s">
        <v>42</v>
      </c>
      <c r="D7057" t="s">
        <v>7994</v>
      </c>
      <c r="E7057" t="s">
        <v>7912</v>
      </c>
      <c r="F7057" t="s">
        <v>14</v>
      </c>
      <c r="G7057" t="s">
        <v>27</v>
      </c>
      <c r="H7057" t="s">
        <v>62</v>
      </c>
      <c r="I7057">
        <v>2500</v>
      </c>
      <c r="J7057">
        <v>3350</v>
      </c>
      <c r="K7057">
        <v>1</v>
      </c>
      <c r="L7057">
        <v>2500</v>
      </c>
      <c r="M7057">
        <v>3350</v>
      </c>
      <c r="N7057">
        <f t="shared" si="110"/>
        <v>850</v>
      </c>
    </row>
    <row r="7058" spans="1:14" x14ac:dyDescent="0.3">
      <c r="A7058" t="s">
        <v>7120</v>
      </c>
      <c r="B7058" s="3">
        <v>44514</v>
      </c>
      <c r="C7058" t="s">
        <v>43</v>
      </c>
      <c r="D7058" t="s">
        <v>7995</v>
      </c>
      <c r="E7058" t="s">
        <v>7915</v>
      </c>
      <c r="F7058" t="s">
        <v>14</v>
      </c>
      <c r="G7058" t="s">
        <v>27</v>
      </c>
      <c r="H7058" t="s">
        <v>62</v>
      </c>
      <c r="I7058">
        <v>2500</v>
      </c>
      <c r="J7058">
        <v>3350</v>
      </c>
      <c r="K7058">
        <v>2</v>
      </c>
      <c r="L7058">
        <v>5000</v>
      </c>
      <c r="M7058">
        <v>6700</v>
      </c>
      <c r="N7058">
        <f t="shared" si="110"/>
        <v>1700</v>
      </c>
    </row>
    <row r="7059" spans="1:14" x14ac:dyDescent="0.3">
      <c r="A7059" t="s">
        <v>7121</v>
      </c>
      <c r="B7059" s="3">
        <v>44514</v>
      </c>
      <c r="C7059" t="s">
        <v>45</v>
      </c>
      <c r="D7059" t="s">
        <v>7996</v>
      </c>
      <c r="E7059" t="s">
        <v>7907</v>
      </c>
      <c r="F7059" t="s">
        <v>14</v>
      </c>
      <c r="G7059" t="s">
        <v>27</v>
      </c>
      <c r="H7059" t="s">
        <v>62</v>
      </c>
      <c r="I7059">
        <v>2500</v>
      </c>
      <c r="J7059">
        <v>3350</v>
      </c>
      <c r="K7059">
        <v>1</v>
      </c>
      <c r="L7059">
        <v>2500</v>
      </c>
      <c r="M7059">
        <v>3350</v>
      </c>
      <c r="N7059">
        <f t="shared" si="110"/>
        <v>850</v>
      </c>
    </row>
    <row r="7060" spans="1:14" x14ac:dyDescent="0.3">
      <c r="A7060" t="s">
        <v>7122</v>
      </c>
      <c r="B7060" s="3">
        <v>44514</v>
      </c>
      <c r="C7060" t="s">
        <v>46</v>
      </c>
      <c r="D7060" t="s">
        <v>7997</v>
      </c>
      <c r="E7060" t="s">
        <v>7896</v>
      </c>
      <c r="F7060" t="s">
        <v>14</v>
      </c>
      <c r="G7060" t="s">
        <v>27</v>
      </c>
      <c r="H7060" t="s">
        <v>62</v>
      </c>
      <c r="I7060">
        <v>2500</v>
      </c>
      <c r="J7060">
        <v>3350</v>
      </c>
      <c r="K7060">
        <v>2</v>
      </c>
      <c r="L7060">
        <v>5000</v>
      </c>
      <c r="M7060">
        <v>6700</v>
      </c>
      <c r="N7060">
        <f t="shared" si="110"/>
        <v>1700</v>
      </c>
    </row>
    <row r="7061" spans="1:14" x14ac:dyDescent="0.3">
      <c r="A7061" t="s">
        <v>7123</v>
      </c>
      <c r="B7061" s="3">
        <v>44514</v>
      </c>
      <c r="C7061" t="s">
        <v>47</v>
      </c>
      <c r="D7061" t="s">
        <v>7998</v>
      </c>
      <c r="E7061" t="s">
        <v>7912</v>
      </c>
      <c r="F7061" t="s">
        <v>14</v>
      </c>
      <c r="G7061" t="s">
        <v>27</v>
      </c>
      <c r="H7061" t="s">
        <v>62</v>
      </c>
      <c r="I7061">
        <v>2500</v>
      </c>
      <c r="J7061">
        <v>3350</v>
      </c>
      <c r="K7061">
        <v>4</v>
      </c>
      <c r="L7061">
        <v>10000</v>
      </c>
      <c r="M7061">
        <v>13400</v>
      </c>
      <c r="N7061">
        <f t="shared" si="110"/>
        <v>3400</v>
      </c>
    </row>
    <row r="7062" spans="1:14" x14ac:dyDescent="0.3">
      <c r="A7062" t="s">
        <v>7124</v>
      </c>
      <c r="B7062" s="3">
        <v>44514</v>
      </c>
      <c r="C7062" t="s">
        <v>48</v>
      </c>
      <c r="D7062" t="s">
        <v>7999</v>
      </c>
      <c r="E7062" t="s">
        <v>7896</v>
      </c>
      <c r="F7062" t="s">
        <v>14</v>
      </c>
      <c r="G7062" t="s">
        <v>27</v>
      </c>
      <c r="H7062" t="s">
        <v>62</v>
      </c>
      <c r="I7062">
        <v>2500</v>
      </c>
      <c r="J7062">
        <v>3350</v>
      </c>
      <c r="K7062">
        <v>3</v>
      </c>
      <c r="L7062">
        <v>7500</v>
      </c>
      <c r="M7062">
        <v>10050</v>
      </c>
      <c r="N7062">
        <f t="shared" si="110"/>
        <v>2550</v>
      </c>
    </row>
    <row r="7063" spans="1:14" x14ac:dyDescent="0.3">
      <c r="A7063" t="s">
        <v>7125</v>
      </c>
      <c r="B7063" s="3">
        <v>44514</v>
      </c>
      <c r="C7063" t="s">
        <v>49</v>
      </c>
      <c r="D7063" t="s">
        <v>8000</v>
      </c>
      <c r="E7063" t="s">
        <v>7936</v>
      </c>
      <c r="F7063" t="s">
        <v>14</v>
      </c>
      <c r="G7063" t="s">
        <v>27</v>
      </c>
      <c r="H7063" t="s">
        <v>62</v>
      </c>
      <c r="I7063">
        <v>2500</v>
      </c>
      <c r="J7063">
        <v>3350</v>
      </c>
      <c r="K7063">
        <v>3</v>
      </c>
      <c r="L7063">
        <v>7500</v>
      </c>
      <c r="M7063">
        <v>10050</v>
      </c>
      <c r="N7063">
        <f t="shared" si="110"/>
        <v>2550</v>
      </c>
    </row>
    <row r="7064" spans="1:14" x14ac:dyDescent="0.3">
      <c r="A7064" t="s">
        <v>7126</v>
      </c>
      <c r="B7064" s="3">
        <v>44514</v>
      </c>
      <c r="C7064" t="s">
        <v>50</v>
      </c>
      <c r="D7064" t="s">
        <v>8001</v>
      </c>
      <c r="E7064" t="s">
        <v>7901</v>
      </c>
      <c r="F7064" t="s">
        <v>14</v>
      </c>
      <c r="G7064" t="s">
        <v>27</v>
      </c>
      <c r="H7064" t="s">
        <v>62</v>
      </c>
      <c r="I7064">
        <v>2500</v>
      </c>
      <c r="J7064">
        <v>3350</v>
      </c>
      <c r="K7064">
        <v>4</v>
      </c>
      <c r="L7064">
        <v>10000</v>
      </c>
      <c r="M7064">
        <v>13400</v>
      </c>
      <c r="N7064">
        <f t="shared" si="110"/>
        <v>3400</v>
      </c>
    </row>
    <row r="7065" spans="1:14" x14ac:dyDescent="0.3">
      <c r="A7065" t="s">
        <v>7127</v>
      </c>
      <c r="B7065" s="3">
        <v>44514</v>
      </c>
      <c r="C7065" t="s">
        <v>51</v>
      </c>
      <c r="D7065" t="s">
        <v>8002</v>
      </c>
      <c r="E7065" t="s">
        <v>7899</v>
      </c>
      <c r="F7065" t="s">
        <v>14</v>
      </c>
      <c r="G7065" t="s">
        <v>27</v>
      </c>
      <c r="H7065" t="s">
        <v>62</v>
      </c>
      <c r="I7065">
        <v>2500</v>
      </c>
      <c r="J7065">
        <v>3350</v>
      </c>
      <c r="K7065">
        <v>3</v>
      </c>
      <c r="L7065">
        <v>7500</v>
      </c>
      <c r="M7065">
        <v>10050</v>
      </c>
      <c r="N7065">
        <f t="shared" si="110"/>
        <v>2550</v>
      </c>
    </row>
    <row r="7066" spans="1:14" x14ac:dyDescent="0.3">
      <c r="A7066" t="s">
        <v>7128</v>
      </c>
      <c r="B7066" s="3">
        <v>44514</v>
      </c>
      <c r="C7066" t="s">
        <v>52</v>
      </c>
      <c r="D7066" t="s">
        <v>8003</v>
      </c>
      <c r="E7066" t="s">
        <v>7899</v>
      </c>
      <c r="F7066" t="s">
        <v>14</v>
      </c>
      <c r="G7066" t="s">
        <v>27</v>
      </c>
      <c r="H7066" t="s">
        <v>62</v>
      </c>
      <c r="I7066">
        <v>2500</v>
      </c>
      <c r="J7066">
        <v>3350</v>
      </c>
      <c r="K7066">
        <v>1</v>
      </c>
      <c r="L7066">
        <v>2500</v>
      </c>
      <c r="M7066">
        <v>3350</v>
      </c>
      <c r="N7066">
        <f t="shared" si="110"/>
        <v>850</v>
      </c>
    </row>
    <row r="7067" spans="1:14" x14ac:dyDescent="0.3">
      <c r="A7067" t="s">
        <v>7129</v>
      </c>
      <c r="B7067" s="3">
        <v>44514</v>
      </c>
      <c r="C7067" t="s">
        <v>53</v>
      </c>
      <c r="D7067" t="s">
        <v>8004</v>
      </c>
      <c r="E7067" t="s">
        <v>7903</v>
      </c>
      <c r="F7067" t="s">
        <v>14</v>
      </c>
      <c r="G7067" t="s">
        <v>40</v>
      </c>
      <c r="H7067" t="s">
        <v>63</v>
      </c>
      <c r="I7067">
        <v>3500</v>
      </c>
      <c r="J7067">
        <v>4750</v>
      </c>
      <c r="K7067">
        <v>4</v>
      </c>
      <c r="L7067">
        <v>14000</v>
      </c>
      <c r="M7067">
        <v>19000</v>
      </c>
      <c r="N7067">
        <f t="shared" si="110"/>
        <v>5000</v>
      </c>
    </row>
    <row r="7068" spans="1:14" x14ac:dyDescent="0.3">
      <c r="A7068" t="s">
        <v>7130</v>
      </c>
      <c r="B7068" s="3">
        <v>44514</v>
      </c>
      <c r="C7068" t="s">
        <v>54</v>
      </c>
      <c r="D7068" t="s">
        <v>8005</v>
      </c>
      <c r="E7068" t="s">
        <v>7905</v>
      </c>
      <c r="F7068" t="s">
        <v>14</v>
      </c>
      <c r="G7068" t="s">
        <v>40</v>
      </c>
      <c r="H7068" t="s">
        <v>63</v>
      </c>
      <c r="I7068">
        <v>3500</v>
      </c>
      <c r="J7068">
        <v>4750</v>
      </c>
      <c r="K7068">
        <v>3</v>
      </c>
      <c r="L7068">
        <v>10500</v>
      </c>
      <c r="M7068">
        <v>14250</v>
      </c>
      <c r="N7068">
        <f t="shared" si="110"/>
        <v>3750</v>
      </c>
    </row>
    <row r="7069" spans="1:14" x14ac:dyDescent="0.3">
      <c r="A7069" t="s">
        <v>7131</v>
      </c>
      <c r="B7069" s="3">
        <v>44514</v>
      </c>
      <c r="C7069" t="s">
        <v>55</v>
      </c>
      <c r="D7069" t="s">
        <v>8006</v>
      </c>
      <c r="E7069" t="s">
        <v>7896</v>
      </c>
      <c r="F7069" t="s">
        <v>14</v>
      </c>
      <c r="G7069" t="s">
        <v>40</v>
      </c>
      <c r="H7069" t="s">
        <v>63</v>
      </c>
      <c r="I7069">
        <v>3500</v>
      </c>
      <c r="J7069">
        <v>4750</v>
      </c>
      <c r="K7069">
        <v>1</v>
      </c>
      <c r="L7069">
        <v>3500</v>
      </c>
      <c r="M7069">
        <v>4750</v>
      </c>
      <c r="N7069">
        <f t="shared" si="110"/>
        <v>1250</v>
      </c>
    </row>
    <row r="7070" spans="1:14" x14ac:dyDescent="0.3">
      <c r="A7070" t="s">
        <v>7132</v>
      </c>
      <c r="B7070" s="3">
        <v>44514</v>
      </c>
      <c r="C7070" t="s">
        <v>57</v>
      </c>
      <c r="D7070" t="s">
        <v>8007</v>
      </c>
      <c r="E7070" t="s">
        <v>7921</v>
      </c>
      <c r="F7070" t="s">
        <v>14</v>
      </c>
      <c r="G7070" t="s">
        <v>44</v>
      </c>
      <c r="H7070" t="s">
        <v>63</v>
      </c>
      <c r="I7070">
        <v>3800</v>
      </c>
      <c r="J7070">
        <v>4430</v>
      </c>
      <c r="K7070">
        <v>3</v>
      </c>
      <c r="L7070">
        <v>11400</v>
      </c>
      <c r="M7070">
        <v>13290</v>
      </c>
      <c r="N7070">
        <f t="shared" si="110"/>
        <v>1890</v>
      </c>
    </row>
    <row r="7071" spans="1:14" x14ac:dyDescent="0.3">
      <c r="A7071" t="s">
        <v>7133</v>
      </c>
      <c r="B7071" s="3">
        <v>44514</v>
      </c>
      <c r="C7071" t="s">
        <v>58</v>
      </c>
      <c r="D7071" t="s">
        <v>8008</v>
      </c>
      <c r="E7071" t="s">
        <v>7905</v>
      </c>
      <c r="F7071" t="s">
        <v>14</v>
      </c>
      <c r="G7071" t="s">
        <v>44</v>
      </c>
      <c r="H7071" t="s">
        <v>63</v>
      </c>
      <c r="I7071">
        <v>3800</v>
      </c>
      <c r="J7071">
        <v>4430</v>
      </c>
      <c r="K7071">
        <v>1</v>
      </c>
      <c r="L7071">
        <v>3800</v>
      </c>
      <c r="M7071">
        <v>4430</v>
      </c>
      <c r="N7071">
        <f t="shared" si="110"/>
        <v>630</v>
      </c>
    </row>
    <row r="7072" spans="1:14" x14ac:dyDescent="0.3">
      <c r="A7072" t="s">
        <v>7134</v>
      </c>
      <c r="B7072" s="3">
        <v>44514</v>
      </c>
      <c r="C7072" t="s">
        <v>59</v>
      </c>
      <c r="D7072" t="s">
        <v>8009</v>
      </c>
      <c r="E7072" t="s">
        <v>7896</v>
      </c>
      <c r="F7072" t="s">
        <v>14</v>
      </c>
      <c r="G7072" t="s">
        <v>40</v>
      </c>
      <c r="H7072" t="s">
        <v>63</v>
      </c>
      <c r="I7072">
        <v>3500</v>
      </c>
      <c r="J7072">
        <v>4750</v>
      </c>
      <c r="K7072">
        <v>3</v>
      </c>
      <c r="L7072">
        <v>10500</v>
      </c>
      <c r="M7072">
        <v>14250</v>
      </c>
      <c r="N7072">
        <f t="shared" si="110"/>
        <v>3750</v>
      </c>
    </row>
    <row r="7073" spans="1:14" x14ac:dyDescent="0.3">
      <c r="A7073" t="s">
        <v>7135</v>
      </c>
      <c r="B7073" s="3">
        <v>44514</v>
      </c>
      <c r="C7073" t="s">
        <v>60</v>
      </c>
      <c r="D7073" t="s">
        <v>8010</v>
      </c>
      <c r="E7073" t="s">
        <v>7910</v>
      </c>
      <c r="F7073" t="s">
        <v>14</v>
      </c>
      <c r="G7073" t="s">
        <v>40</v>
      </c>
      <c r="H7073" t="s">
        <v>63</v>
      </c>
      <c r="I7073">
        <v>3500</v>
      </c>
      <c r="J7073">
        <v>4750</v>
      </c>
      <c r="K7073">
        <v>1</v>
      </c>
      <c r="L7073">
        <v>3500</v>
      </c>
      <c r="M7073">
        <v>4750</v>
      </c>
      <c r="N7073">
        <f t="shared" si="110"/>
        <v>1250</v>
      </c>
    </row>
    <row r="7074" spans="1:14" x14ac:dyDescent="0.3">
      <c r="A7074" t="s">
        <v>7136</v>
      </c>
      <c r="B7074" s="3">
        <v>44514</v>
      </c>
      <c r="C7074" t="s">
        <v>61</v>
      </c>
      <c r="D7074" t="s">
        <v>8011</v>
      </c>
      <c r="E7074" t="s">
        <v>7907</v>
      </c>
      <c r="F7074" t="s">
        <v>14</v>
      </c>
      <c r="G7074" t="s">
        <v>40</v>
      </c>
      <c r="H7074" t="s">
        <v>63</v>
      </c>
      <c r="I7074">
        <v>3500</v>
      </c>
      <c r="J7074">
        <v>4750</v>
      </c>
      <c r="K7074">
        <v>3</v>
      </c>
      <c r="L7074">
        <v>10500</v>
      </c>
      <c r="M7074">
        <v>14250</v>
      </c>
      <c r="N7074">
        <f t="shared" si="110"/>
        <v>3750</v>
      </c>
    </row>
    <row r="7075" spans="1:14" x14ac:dyDescent="0.3">
      <c r="A7075" t="s">
        <v>7137</v>
      </c>
      <c r="B7075" s="3">
        <v>44514</v>
      </c>
      <c r="C7075" t="s">
        <v>13</v>
      </c>
      <c r="D7075" t="s">
        <v>8012</v>
      </c>
      <c r="E7075" t="s">
        <v>7905</v>
      </c>
      <c r="F7075" t="s">
        <v>14</v>
      </c>
      <c r="G7075" t="s">
        <v>40</v>
      </c>
      <c r="H7075" t="s">
        <v>63</v>
      </c>
      <c r="I7075">
        <v>3500</v>
      </c>
      <c r="J7075">
        <v>4750</v>
      </c>
      <c r="K7075">
        <v>4</v>
      </c>
      <c r="L7075">
        <v>14000</v>
      </c>
      <c r="M7075">
        <v>19000</v>
      </c>
      <c r="N7075">
        <f t="shared" si="110"/>
        <v>5000</v>
      </c>
    </row>
    <row r="7076" spans="1:14" x14ac:dyDescent="0.3">
      <c r="A7076" t="s">
        <v>7138</v>
      </c>
      <c r="B7076" s="3">
        <v>44514</v>
      </c>
      <c r="C7076" t="s">
        <v>16</v>
      </c>
      <c r="D7076" t="s">
        <v>8013</v>
      </c>
      <c r="E7076" t="s">
        <v>7899</v>
      </c>
      <c r="F7076" t="s">
        <v>14</v>
      </c>
      <c r="G7076" t="s">
        <v>40</v>
      </c>
      <c r="H7076" t="s">
        <v>63</v>
      </c>
      <c r="I7076">
        <v>3500</v>
      </c>
      <c r="J7076">
        <v>4750</v>
      </c>
      <c r="K7076">
        <v>4</v>
      </c>
      <c r="L7076">
        <v>14000</v>
      </c>
      <c r="M7076">
        <v>19000</v>
      </c>
      <c r="N7076">
        <f t="shared" si="110"/>
        <v>5000</v>
      </c>
    </row>
    <row r="7077" spans="1:14" x14ac:dyDescent="0.3">
      <c r="A7077" t="s">
        <v>7139</v>
      </c>
      <c r="B7077" s="3">
        <v>44514</v>
      </c>
      <c r="C7077" t="s">
        <v>18</v>
      </c>
      <c r="D7077" t="s">
        <v>8014</v>
      </c>
      <c r="E7077" t="s">
        <v>7971</v>
      </c>
      <c r="F7077" t="s">
        <v>14</v>
      </c>
      <c r="G7077" t="s">
        <v>40</v>
      </c>
      <c r="H7077" t="s">
        <v>63</v>
      </c>
      <c r="I7077">
        <v>3500</v>
      </c>
      <c r="J7077">
        <v>4750</v>
      </c>
      <c r="K7077">
        <v>4</v>
      </c>
      <c r="L7077">
        <v>14000</v>
      </c>
      <c r="M7077">
        <v>19000</v>
      </c>
      <c r="N7077">
        <f t="shared" si="110"/>
        <v>5000</v>
      </c>
    </row>
    <row r="7078" spans="1:14" x14ac:dyDescent="0.3">
      <c r="A7078" t="s">
        <v>7140</v>
      </c>
      <c r="B7078" s="3">
        <v>44514</v>
      </c>
      <c r="C7078" t="s">
        <v>20</v>
      </c>
      <c r="D7078" t="s">
        <v>8015</v>
      </c>
      <c r="E7078" t="s">
        <v>7901</v>
      </c>
      <c r="F7078" t="s">
        <v>14</v>
      </c>
      <c r="G7078" t="s">
        <v>40</v>
      </c>
      <c r="H7078" t="s">
        <v>63</v>
      </c>
      <c r="I7078">
        <v>3500</v>
      </c>
      <c r="J7078">
        <v>4750</v>
      </c>
      <c r="K7078">
        <v>3</v>
      </c>
      <c r="L7078">
        <v>10500</v>
      </c>
      <c r="M7078">
        <v>14250</v>
      </c>
      <c r="N7078">
        <f t="shared" si="110"/>
        <v>3750</v>
      </c>
    </row>
    <row r="7079" spans="1:14" x14ac:dyDescent="0.3">
      <c r="A7079" t="s">
        <v>7141</v>
      </c>
      <c r="B7079" s="3">
        <v>44514</v>
      </c>
      <c r="C7079" t="s">
        <v>21</v>
      </c>
      <c r="D7079" t="s">
        <v>8016</v>
      </c>
      <c r="E7079" t="s">
        <v>7896</v>
      </c>
      <c r="F7079" t="s">
        <v>14</v>
      </c>
      <c r="G7079" t="s">
        <v>15</v>
      </c>
      <c r="H7079" t="s">
        <v>62</v>
      </c>
      <c r="I7079">
        <v>4500</v>
      </c>
      <c r="J7079">
        <v>6000</v>
      </c>
      <c r="K7079">
        <v>2</v>
      </c>
      <c r="L7079">
        <v>9000</v>
      </c>
      <c r="M7079">
        <v>12000</v>
      </c>
      <c r="N7079">
        <f t="shared" si="110"/>
        <v>3000</v>
      </c>
    </row>
    <row r="7080" spans="1:14" x14ac:dyDescent="0.3">
      <c r="A7080" t="s">
        <v>7142</v>
      </c>
      <c r="B7080" s="3">
        <v>44515</v>
      </c>
      <c r="C7080" t="s">
        <v>23</v>
      </c>
      <c r="D7080" t="s">
        <v>8017</v>
      </c>
      <c r="E7080" t="s">
        <v>7907</v>
      </c>
      <c r="F7080" t="s">
        <v>14</v>
      </c>
      <c r="G7080" t="s">
        <v>15</v>
      </c>
      <c r="H7080" t="s">
        <v>62</v>
      </c>
      <c r="I7080">
        <v>4500</v>
      </c>
      <c r="J7080">
        <v>6000</v>
      </c>
      <c r="K7080">
        <v>4</v>
      </c>
      <c r="L7080">
        <v>18000</v>
      </c>
      <c r="M7080">
        <v>24000</v>
      </c>
      <c r="N7080">
        <f t="shared" si="110"/>
        <v>6000</v>
      </c>
    </row>
    <row r="7081" spans="1:14" x14ac:dyDescent="0.3">
      <c r="A7081" t="s">
        <v>7143</v>
      </c>
      <c r="B7081" s="3">
        <v>44515</v>
      </c>
      <c r="C7081" t="s">
        <v>24</v>
      </c>
      <c r="D7081" t="s">
        <v>8018</v>
      </c>
      <c r="E7081" t="s">
        <v>7939</v>
      </c>
      <c r="F7081" t="s">
        <v>14</v>
      </c>
      <c r="G7081" t="s">
        <v>56</v>
      </c>
      <c r="H7081" t="s">
        <v>64</v>
      </c>
      <c r="I7081">
        <v>3600</v>
      </c>
      <c r="J7081">
        <v>4400</v>
      </c>
      <c r="K7081">
        <v>4</v>
      </c>
      <c r="L7081">
        <v>14400</v>
      </c>
      <c r="M7081">
        <v>17600</v>
      </c>
      <c r="N7081">
        <f t="shared" si="110"/>
        <v>3200</v>
      </c>
    </row>
    <row r="7082" spans="1:14" x14ac:dyDescent="0.3">
      <c r="A7082" t="s">
        <v>7144</v>
      </c>
      <c r="B7082" s="3">
        <v>44515</v>
      </c>
      <c r="C7082" t="s">
        <v>25</v>
      </c>
      <c r="D7082" t="s">
        <v>8019</v>
      </c>
      <c r="E7082" t="s">
        <v>7899</v>
      </c>
      <c r="F7082" t="s">
        <v>14</v>
      </c>
      <c r="G7082" t="s">
        <v>22</v>
      </c>
      <c r="H7082" t="s">
        <v>63</v>
      </c>
      <c r="I7082">
        <v>3700</v>
      </c>
      <c r="J7082">
        <v>4450</v>
      </c>
      <c r="K7082">
        <v>4</v>
      </c>
      <c r="L7082">
        <v>14800</v>
      </c>
      <c r="M7082">
        <v>17800</v>
      </c>
      <c r="N7082">
        <f t="shared" si="110"/>
        <v>3000</v>
      </c>
    </row>
    <row r="7083" spans="1:14" x14ac:dyDescent="0.3">
      <c r="A7083" t="s">
        <v>7145</v>
      </c>
      <c r="B7083" s="3">
        <v>44515</v>
      </c>
      <c r="C7083" t="s">
        <v>26</v>
      </c>
      <c r="D7083" t="s">
        <v>8020</v>
      </c>
      <c r="E7083" t="s">
        <v>7925</v>
      </c>
      <c r="F7083" t="s">
        <v>14</v>
      </c>
      <c r="G7083" t="s">
        <v>22</v>
      </c>
      <c r="H7083" t="s">
        <v>63</v>
      </c>
      <c r="I7083">
        <v>3700</v>
      </c>
      <c r="J7083">
        <v>4450</v>
      </c>
      <c r="K7083">
        <v>1</v>
      </c>
      <c r="L7083">
        <v>3700</v>
      </c>
      <c r="M7083">
        <v>4450</v>
      </c>
      <c r="N7083">
        <f t="shared" si="110"/>
        <v>750</v>
      </c>
    </row>
    <row r="7084" spans="1:14" x14ac:dyDescent="0.3">
      <c r="A7084" t="s">
        <v>7146</v>
      </c>
      <c r="B7084" s="3">
        <v>44515</v>
      </c>
      <c r="C7084" t="s">
        <v>28</v>
      </c>
      <c r="D7084" t="s">
        <v>8021</v>
      </c>
      <c r="E7084" t="s">
        <v>7907</v>
      </c>
      <c r="F7084" t="s">
        <v>14</v>
      </c>
      <c r="G7084" t="s">
        <v>22</v>
      </c>
      <c r="H7084" t="s">
        <v>63</v>
      </c>
      <c r="I7084">
        <v>3700</v>
      </c>
      <c r="J7084">
        <v>4450</v>
      </c>
      <c r="K7084">
        <v>1</v>
      </c>
      <c r="L7084">
        <v>3700</v>
      </c>
      <c r="M7084">
        <v>4450</v>
      </c>
      <c r="N7084">
        <f t="shared" si="110"/>
        <v>750</v>
      </c>
    </row>
    <row r="7085" spans="1:14" x14ac:dyDescent="0.3">
      <c r="A7085" t="s">
        <v>7147</v>
      </c>
      <c r="B7085" s="3">
        <v>44515</v>
      </c>
      <c r="C7085" t="s">
        <v>30</v>
      </c>
      <c r="D7085" t="s">
        <v>8022</v>
      </c>
      <c r="E7085" t="s">
        <v>7907</v>
      </c>
      <c r="F7085" t="s">
        <v>14</v>
      </c>
      <c r="G7085" t="s">
        <v>22</v>
      </c>
      <c r="H7085" t="s">
        <v>63</v>
      </c>
      <c r="I7085">
        <v>3700</v>
      </c>
      <c r="J7085">
        <v>4450</v>
      </c>
      <c r="K7085">
        <v>4</v>
      </c>
      <c r="L7085">
        <v>14800</v>
      </c>
      <c r="M7085">
        <v>17800</v>
      </c>
      <c r="N7085">
        <f t="shared" si="110"/>
        <v>3000</v>
      </c>
    </row>
    <row r="7086" spans="1:14" x14ac:dyDescent="0.3">
      <c r="A7086" t="s">
        <v>7148</v>
      </c>
      <c r="B7086" s="3">
        <v>44515</v>
      </c>
      <c r="C7086" t="s">
        <v>31</v>
      </c>
      <c r="D7086" t="s">
        <v>8023</v>
      </c>
      <c r="E7086" t="s">
        <v>7921</v>
      </c>
      <c r="F7086" t="s">
        <v>14</v>
      </c>
      <c r="G7086" t="s">
        <v>22</v>
      </c>
      <c r="H7086" t="s">
        <v>63</v>
      </c>
      <c r="I7086">
        <v>3700</v>
      </c>
      <c r="J7086">
        <v>4450</v>
      </c>
      <c r="K7086">
        <v>2</v>
      </c>
      <c r="L7086">
        <v>7400</v>
      </c>
      <c r="M7086">
        <v>8900</v>
      </c>
      <c r="N7086">
        <f t="shared" si="110"/>
        <v>1500</v>
      </c>
    </row>
    <row r="7087" spans="1:14" x14ac:dyDescent="0.3">
      <c r="A7087" t="s">
        <v>7149</v>
      </c>
      <c r="B7087" s="3">
        <v>44515</v>
      </c>
      <c r="C7087" t="s">
        <v>32</v>
      </c>
      <c r="D7087" t="s">
        <v>8024</v>
      </c>
      <c r="E7087" t="s">
        <v>8025</v>
      </c>
      <c r="F7087" t="s">
        <v>14</v>
      </c>
      <c r="G7087" t="s">
        <v>56</v>
      </c>
      <c r="H7087" t="s">
        <v>64</v>
      </c>
      <c r="I7087">
        <v>3600</v>
      </c>
      <c r="J7087">
        <v>4400</v>
      </c>
      <c r="K7087">
        <v>3</v>
      </c>
      <c r="L7087">
        <v>10800</v>
      </c>
      <c r="M7087">
        <v>13200</v>
      </c>
      <c r="N7087">
        <f t="shared" si="110"/>
        <v>2400</v>
      </c>
    </row>
    <row r="7088" spans="1:14" x14ac:dyDescent="0.3">
      <c r="A7088" t="s">
        <v>7150</v>
      </c>
      <c r="B7088" s="3">
        <v>44515</v>
      </c>
      <c r="C7088" t="s">
        <v>33</v>
      </c>
      <c r="D7088" t="s">
        <v>8026</v>
      </c>
      <c r="E7088" t="s">
        <v>7912</v>
      </c>
      <c r="F7088" t="s">
        <v>14</v>
      </c>
      <c r="G7088" t="s">
        <v>56</v>
      </c>
      <c r="H7088" t="s">
        <v>64</v>
      </c>
      <c r="I7088">
        <v>3600</v>
      </c>
      <c r="J7088">
        <v>4400</v>
      </c>
      <c r="K7088">
        <v>3</v>
      </c>
      <c r="L7088">
        <v>10800</v>
      </c>
      <c r="M7088">
        <v>13200</v>
      </c>
      <c r="N7088">
        <f t="shared" si="110"/>
        <v>2400</v>
      </c>
    </row>
    <row r="7089" spans="1:14" x14ac:dyDescent="0.3">
      <c r="A7089" t="s">
        <v>7151</v>
      </c>
      <c r="B7089" s="3">
        <v>44515</v>
      </c>
      <c r="C7089" t="s">
        <v>34</v>
      </c>
      <c r="D7089" t="s">
        <v>8027</v>
      </c>
      <c r="E7089" t="s">
        <v>7907</v>
      </c>
      <c r="F7089" t="s">
        <v>14</v>
      </c>
      <c r="G7089" t="s">
        <v>56</v>
      </c>
      <c r="H7089" t="s">
        <v>64</v>
      </c>
      <c r="I7089">
        <v>3600</v>
      </c>
      <c r="J7089">
        <v>4400</v>
      </c>
      <c r="K7089">
        <v>3</v>
      </c>
      <c r="L7089">
        <v>10800</v>
      </c>
      <c r="M7089">
        <v>13200</v>
      </c>
      <c r="N7089">
        <f t="shared" si="110"/>
        <v>2400</v>
      </c>
    </row>
    <row r="7090" spans="1:14" x14ac:dyDescent="0.3">
      <c r="A7090" t="s">
        <v>7152</v>
      </c>
      <c r="B7090" s="3">
        <v>44515</v>
      </c>
      <c r="C7090" t="s">
        <v>35</v>
      </c>
      <c r="D7090" t="s">
        <v>8028</v>
      </c>
      <c r="E7090" t="s">
        <v>7896</v>
      </c>
      <c r="F7090" t="s">
        <v>14</v>
      </c>
      <c r="G7090" t="s">
        <v>56</v>
      </c>
      <c r="H7090" t="s">
        <v>64</v>
      </c>
      <c r="I7090">
        <v>3600</v>
      </c>
      <c r="J7090">
        <v>4400</v>
      </c>
      <c r="K7090">
        <v>2</v>
      </c>
      <c r="L7090">
        <v>7200</v>
      </c>
      <c r="M7090">
        <v>8800</v>
      </c>
      <c r="N7090">
        <f t="shared" si="110"/>
        <v>1600</v>
      </c>
    </row>
    <row r="7091" spans="1:14" x14ac:dyDescent="0.3">
      <c r="A7091" t="s">
        <v>7153</v>
      </c>
      <c r="B7091" s="3">
        <v>44515</v>
      </c>
      <c r="C7091" t="s">
        <v>36</v>
      </c>
      <c r="D7091" t="s">
        <v>8029</v>
      </c>
      <c r="E7091" t="s">
        <v>7907</v>
      </c>
      <c r="F7091" t="s">
        <v>14</v>
      </c>
      <c r="G7091" t="s">
        <v>56</v>
      </c>
      <c r="H7091" t="s">
        <v>64</v>
      </c>
      <c r="I7091">
        <v>3600</v>
      </c>
      <c r="J7091">
        <v>4400</v>
      </c>
      <c r="K7091">
        <v>3</v>
      </c>
      <c r="L7091">
        <v>10800</v>
      </c>
      <c r="M7091">
        <v>13200</v>
      </c>
      <c r="N7091">
        <f t="shared" si="110"/>
        <v>2400</v>
      </c>
    </row>
    <row r="7092" spans="1:14" x14ac:dyDescent="0.3">
      <c r="A7092" t="s">
        <v>7154</v>
      </c>
      <c r="B7092" s="3">
        <v>44515</v>
      </c>
      <c r="C7092" t="s">
        <v>37</v>
      </c>
      <c r="D7092" t="s">
        <v>8030</v>
      </c>
      <c r="E7092" t="s">
        <v>7896</v>
      </c>
      <c r="F7092" t="s">
        <v>14</v>
      </c>
      <c r="G7092" t="s">
        <v>44</v>
      </c>
      <c r="H7092" t="s">
        <v>63</v>
      </c>
      <c r="I7092">
        <v>3800</v>
      </c>
      <c r="J7092">
        <v>4430</v>
      </c>
      <c r="K7092">
        <v>1</v>
      </c>
      <c r="L7092">
        <v>3800</v>
      </c>
      <c r="M7092">
        <v>4430</v>
      </c>
      <c r="N7092">
        <f t="shared" si="110"/>
        <v>630</v>
      </c>
    </row>
    <row r="7093" spans="1:14" x14ac:dyDescent="0.3">
      <c r="A7093" t="s">
        <v>7155</v>
      </c>
      <c r="B7093" s="3">
        <v>44518</v>
      </c>
      <c r="C7093" t="s">
        <v>38</v>
      </c>
      <c r="D7093" t="s">
        <v>8031</v>
      </c>
      <c r="E7093" t="s">
        <v>7929</v>
      </c>
      <c r="F7093" t="s">
        <v>14</v>
      </c>
      <c r="G7093" t="s">
        <v>44</v>
      </c>
      <c r="H7093" t="s">
        <v>63</v>
      </c>
      <c r="I7093">
        <v>3800</v>
      </c>
      <c r="J7093">
        <v>4430</v>
      </c>
      <c r="K7093">
        <v>2</v>
      </c>
      <c r="L7093">
        <v>7600</v>
      </c>
      <c r="M7093">
        <v>8860</v>
      </c>
      <c r="N7093">
        <f t="shared" si="110"/>
        <v>1260</v>
      </c>
    </row>
    <row r="7094" spans="1:14" x14ac:dyDescent="0.3">
      <c r="A7094" t="s">
        <v>7156</v>
      </c>
      <c r="B7094" s="3">
        <v>44518</v>
      </c>
      <c r="C7094" t="s">
        <v>39</v>
      </c>
      <c r="D7094" t="s">
        <v>8032</v>
      </c>
      <c r="E7094" t="s">
        <v>7952</v>
      </c>
      <c r="F7094" t="s">
        <v>14</v>
      </c>
      <c r="G7094" t="s">
        <v>44</v>
      </c>
      <c r="H7094" t="s">
        <v>63</v>
      </c>
      <c r="I7094">
        <v>3800</v>
      </c>
      <c r="J7094">
        <v>4430</v>
      </c>
      <c r="K7094">
        <v>1</v>
      </c>
      <c r="L7094">
        <v>3800</v>
      </c>
      <c r="M7094">
        <v>4430</v>
      </c>
      <c r="N7094">
        <f t="shared" si="110"/>
        <v>630</v>
      </c>
    </row>
    <row r="7095" spans="1:14" x14ac:dyDescent="0.3">
      <c r="A7095" t="s">
        <v>7157</v>
      </c>
      <c r="B7095" s="3">
        <v>44518</v>
      </c>
      <c r="C7095" t="s">
        <v>41</v>
      </c>
      <c r="D7095" t="s">
        <v>8033</v>
      </c>
      <c r="E7095" t="s">
        <v>7910</v>
      </c>
      <c r="F7095" t="s">
        <v>14</v>
      </c>
      <c r="G7095" t="s">
        <v>44</v>
      </c>
      <c r="H7095" t="s">
        <v>63</v>
      </c>
      <c r="I7095">
        <v>3800</v>
      </c>
      <c r="J7095">
        <v>4430</v>
      </c>
      <c r="K7095">
        <v>4</v>
      </c>
      <c r="L7095">
        <v>15200</v>
      </c>
      <c r="M7095">
        <v>17720</v>
      </c>
      <c r="N7095">
        <f t="shared" si="110"/>
        <v>2520</v>
      </c>
    </row>
    <row r="7096" spans="1:14" x14ac:dyDescent="0.3">
      <c r="A7096" t="s">
        <v>7158</v>
      </c>
      <c r="B7096" s="3">
        <v>44518</v>
      </c>
      <c r="C7096" t="s">
        <v>42</v>
      </c>
      <c r="D7096" t="s">
        <v>8034</v>
      </c>
      <c r="E7096" t="s">
        <v>7967</v>
      </c>
      <c r="F7096" t="s">
        <v>14</v>
      </c>
      <c r="G7096" t="s">
        <v>15</v>
      </c>
      <c r="H7096" t="s">
        <v>62</v>
      </c>
      <c r="I7096">
        <v>4500</v>
      </c>
      <c r="J7096">
        <v>6000</v>
      </c>
      <c r="K7096">
        <v>1</v>
      </c>
      <c r="L7096">
        <v>4500</v>
      </c>
      <c r="M7096">
        <v>6000</v>
      </c>
      <c r="N7096">
        <f t="shared" si="110"/>
        <v>1500</v>
      </c>
    </row>
    <row r="7097" spans="1:14" x14ac:dyDescent="0.3">
      <c r="A7097" t="s">
        <v>7159</v>
      </c>
      <c r="B7097" s="3">
        <v>44519</v>
      </c>
      <c r="C7097" t="s">
        <v>43</v>
      </c>
      <c r="D7097" t="s">
        <v>8035</v>
      </c>
      <c r="E7097" t="s">
        <v>7921</v>
      </c>
      <c r="F7097" t="s">
        <v>14</v>
      </c>
      <c r="G7097" t="s">
        <v>15</v>
      </c>
      <c r="H7097" t="s">
        <v>62</v>
      </c>
      <c r="I7097">
        <v>4500</v>
      </c>
      <c r="J7097">
        <v>6000</v>
      </c>
      <c r="K7097">
        <v>4</v>
      </c>
      <c r="L7097">
        <v>18000</v>
      </c>
      <c r="M7097">
        <v>24000</v>
      </c>
      <c r="N7097">
        <f t="shared" si="110"/>
        <v>6000</v>
      </c>
    </row>
    <row r="7098" spans="1:14" x14ac:dyDescent="0.3">
      <c r="A7098" t="s">
        <v>7160</v>
      </c>
      <c r="B7098" s="3">
        <v>44519</v>
      </c>
      <c r="C7098" t="s">
        <v>45</v>
      </c>
      <c r="D7098" t="s">
        <v>8036</v>
      </c>
      <c r="E7098" t="s">
        <v>7896</v>
      </c>
      <c r="F7098" t="s">
        <v>14</v>
      </c>
      <c r="G7098" t="s">
        <v>15</v>
      </c>
      <c r="H7098" t="s">
        <v>62</v>
      </c>
      <c r="I7098">
        <v>4500</v>
      </c>
      <c r="J7098">
        <v>6000</v>
      </c>
      <c r="K7098">
        <v>1</v>
      </c>
      <c r="L7098">
        <v>4500</v>
      </c>
      <c r="M7098">
        <v>6000</v>
      </c>
      <c r="N7098">
        <f t="shared" si="110"/>
        <v>1500</v>
      </c>
    </row>
    <row r="7099" spans="1:14" x14ac:dyDescent="0.3">
      <c r="A7099" t="s">
        <v>7161</v>
      </c>
      <c r="B7099" s="3">
        <v>44519</v>
      </c>
      <c r="C7099" t="s">
        <v>46</v>
      </c>
      <c r="D7099" t="s">
        <v>8037</v>
      </c>
      <c r="E7099" t="s">
        <v>7912</v>
      </c>
      <c r="F7099" t="s">
        <v>14</v>
      </c>
      <c r="G7099" t="s">
        <v>15</v>
      </c>
      <c r="H7099" t="s">
        <v>62</v>
      </c>
      <c r="I7099">
        <v>4500</v>
      </c>
      <c r="J7099">
        <v>6000</v>
      </c>
      <c r="K7099">
        <v>4</v>
      </c>
      <c r="L7099">
        <v>18000</v>
      </c>
      <c r="M7099">
        <v>24000</v>
      </c>
      <c r="N7099">
        <f t="shared" si="110"/>
        <v>6000</v>
      </c>
    </row>
    <row r="7100" spans="1:14" x14ac:dyDescent="0.3">
      <c r="A7100" t="s">
        <v>7162</v>
      </c>
      <c r="B7100" s="3">
        <v>44519</v>
      </c>
      <c r="C7100" t="s">
        <v>47</v>
      </c>
      <c r="D7100" t="s">
        <v>8038</v>
      </c>
      <c r="E7100" t="s">
        <v>7971</v>
      </c>
      <c r="F7100" t="s">
        <v>14</v>
      </c>
      <c r="G7100" t="s">
        <v>15</v>
      </c>
      <c r="H7100" t="s">
        <v>62</v>
      </c>
      <c r="I7100">
        <v>4500</v>
      </c>
      <c r="J7100">
        <v>6000</v>
      </c>
      <c r="K7100">
        <v>2</v>
      </c>
      <c r="L7100">
        <v>9000</v>
      </c>
      <c r="M7100">
        <v>12000</v>
      </c>
      <c r="N7100">
        <f t="shared" si="110"/>
        <v>3000</v>
      </c>
    </row>
    <row r="7101" spans="1:14" x14ac:dyDescent="0.3">
      <c r="A7101" t="s">
        <v>7163</v>
      </c>
      <c r="B7101" s="3">
        <v>44519</v>
      </c>
      <c r="C7101" t="s">
        <v>48</v>
      </c>
      <c r="D7101" t="s">
        <v>8039</v>
      </c>
      <c r="E7101" t="s">
        <v>7905</v>
      </c>
      <c r="F7101" t="s">
        <v>14</v>
      </c>
      <c r="G7101" t="s">
        <v>15</v>
      </c>
      <c r="H7101" t="s">
        <v>62</v>
      </c>
      <c r="I7101">
        <v>4500</v>
      </c>
      <c r="J7101">
        <v>6000</v>
      </c>
      <c r="K7101">
        <v>4</v>
      </c>
      <c r="L7101">
        <v>18000</v>
      </c>
      <c r="M7101">
        <v>24000</v>
      </c>
      <c r="N7101">
        <f t="shared" si="110"/>
        <v>6000</v>
      </c>
    </row>
    <row r="7102" spans="1:14" x14ac:dyDescent="0.3">
      <c r="A7102" t="s">
        <v>7164</v>
      </c>
      <c r="B7102" s="3">
        <v>44519</v>
      </c>
      <c r="C7102" t="s">
        <v>49</v>
      </c>
      <c r="D7102" t="s">
        <v>8040</v>
      </c>
      <c r="E7102" t="s">
        <v>7901</v>
      </c>
      <c r="F7102" t="s">
        <v>14</v>
      </c>
      <c r="G7102" t="s">
        <v>15</v>
      </c>
      <c r="H7102" t="s">
        <v>62</v>
      </c>
      <c r="I7102">
        <v>4500</v>
      </c>
      <c r="J7102">
        <v>6000</v>
      </c>
      <c r="K7102">
        <v>3</v>
      </c>
      <c r="L7102">
        <v>13500</v>
      </c>
      <c r="M7102">
        <v>18000</v>
      </c>
      <c r="N7102">
        <f t="shared" si="110"/>
        <v>4500</v>
      </c>
    </row>
    <row r="7103" spans="1:14" x14ac:dyDescent="0.3">
      <c r="A7103" t="s">
        <v>7165</v>
      </c>
      <c r="B7103" s="3">
        <v>44519</v>
      </c>
      <c r="C7103" t="s">
        <v>50</v>
      </c>
      <c r="D7103" t="s">
        <v>8041</v>
      </c>
      <c r="E7103" t="s">
        <v>7901</v>
      </c>
      <c r="F7103" t="s">
        <v>14</v>
      </c>
      <c r="G7103" t="s">
        <v>15</v>
      </c>
      <c r="H7103" t="s">
        <v>62</v>
      </c>
      <c r="I7103">
        <v>4500</v>
      </c>
      <c r="J7103">
        <v>6000</v>
      </c>
      <c r="K7103">
        <v>1</v>
      </c>
      <c r="L7103">
        <v>4500</v>
      </c>
      <c r="M7103">
        <v>6000</v>
      </c>
      <c r="N7103">
        <f t="shared" si="110"/>
        <v>1500</v>
      </c>
    </row>
    <row r="7104" spans="1:14" x14ac:dyDescent="0.3">
      <c r="A7104" t="s">
        <v>7166</v>
      </c>
      <c r="B7104" s="3">
        <v>44519</v>
      </c>
      <c r="C7104" t="s">
        <v>51</v>
      </c>
      <c r="D7104" t="s">
        <v>8042</v>
      </c>
      <c r="E7104" t="s">
        <v>7952</v>
      </c>
      <c r="F7104" t="s">
        <v>14</v>
      </c>
      <c r="G7104" t="s">
        <v>15</v>
      </c>
      <c r="H7104" t="s">
        <v>62</v>
      </c>
      <c r="I7104">
        <v>4500</v>
      </c>
      <c r="J7104">
        <v>6000</v>
      </c>
      <c r="K7104">
        <v>3</v>
      </c>
      <c r="L7104">
        <v>13500</v>
      </c>
      <c r="M7104">
        <v>18000</v>
      </c>
      <c r="N7104">
        <f t="shared" si="110"/>
        <v>4500</v>
      </c>
    </row>
    <row r="7105" spans="1:14" x14ac:dyDescent="0.3">
      <c r="A7105" t="s">
        <v>7167</v>
      </c>
      <c r="B7105" s="3">
        <v>44519</v>
      </c>
      <c r="C7105" t="s">
        <v>52</v>
      </c>
      <c r="D7105" t="s">
        <v>8043</v>
      </c>
      <c r="E7105" t="s">
        <v>7907</v>
      </c>
      <c r="F7105" t="s">
        <v>14</v>
      </c>
      <c r="G7105" t="s">
        <v>15</v>
      </c>
      <c r="H7105" t="s">
        <v>62</v>
      </c>
      <c r="I7105">
        <v>4500</v>
      </c>
      <c r="J7105">
        <v>6000</v>
      </c>
      <c r="K7105">
        <v>4</v>
      </c>
      <c r="L7105">
        <v>18000</v>
      </c>
      <c r="M7105">
        <v>24000</v>
      </c>
      <c r="N7105">
        <f t="shared" si="110"/>
        <v>6000</v>
      </c>
    </row>
    <row r="7106" spans="1:14" x14ac:dyDescent="0.3">
      <c r="A7106" t="s">
        <v>7168</v>
      </c>
      <c r="B7106" s="3">
        <v>44519</v>
      </c>
      <c r="C7106" t="s">
        <v>53</v>
      </c>
      <c r="D7106" t="s">
        <v>8044</v>
      </c>
      <c r="E7106" t="s">
        <v>7912</v>
      </c>
      <c r="F7106" t="s">
        <v>14</v>
      </c>
      <c r="G7106" t="s">
        <v>15</v>
      </c>
      <c r="H7106" t="s">
        <v>62</v>
      </c>
      <c r="I7106">
        <v>4500</v>
      </c>
      <c r="J7106">
        <v>6000</v>
      </c>
      <c r="K7106">
        <v>4</v>
      </c>
      <c r="L7106">
        <v>18000</v>
      </c>
      <c r="M7106">
        <v>24000</v>
      </c>
      <c r="N7106">
        <f t="shared" si="110"/>
        <v>6000</v>
      </c>
    </row>
    <row r="7107" spans="1:14" x14ac:dyDescent="0.3">
      <c r="A7107" t="s">
        <v>7169</v>
      </c>
      <c r="B7107" s="3">
        <v>44519</v>
      </c>
      <c r="C7107" t="s">
        <v>54</v>
      </c>
      <c r="D7107" t="s">
        <v>8045</v>
      </c>
      <c r="E7107" t="s">
        <v>7899</v>
      </c>
      <c r="F7107" t="s">
        <v>14</v>
      </c>
      <c r="G7107" t="s">
        <v>15</v>
      </c>
      <c r="H7107" t="s">
        <v>62</v>
      </c>
      <c r="I7107">
        <v>4500</v>
      </c>
      <c r="J7107">
        <v>6000</v>
      </c>
      <c r="K7107">
        <v>4</v>
      </c>
      <c r="L7107">
        <v>18000</v>
      </c>
      <c r="M7107">
        <v>24000</v>
      </c>
      <c r="N7107">
        <f t="shared" si="110"/>
        <v>6000</v>
      </c>
    </row>
    <row r="7108" spans="1:14" x14ac:dyDescent="0.3">
      <c r="A7108" t="s">
        <v>7170</v>
      </c>
      <c r="B7108" s="3">
        <v>44519</v>
      </c>
      <c r="C7108" t="s">
        <v>55</v>
      </c>
      <c r="D7108" t="s">
        <v>8046</v>
      </c>
      <c r="E7108" t="s">
        <v>7912</v>
      </c>
      <c r="F7108" t="s">
        <v>14</v>
      </c>
      <c r="G7108" t="s">
        <v>15</v>
      </c>
      <c r="H7108" t="s">
        <v>62</v>
      </c>
      <c r="I7108">
        <v>4500</v>
      </c>
      <c r="J7108">
        <v>6000</v>
      </c>
      <c r="K7108">
        <v>2</v>
      </c>
      <c r="L7108">
        <v>9000</v>
      </c>
      <c r="M7108">
        <v>12000</v>
      </c>
      <c r="N7108">
        <f t="shared" ref="N7108:N7171" si="111">M7108-L7108</f>
        <v>3000</v>
      </c>
    </row>
    <row r="7109" spans="1:14" x14ac:dyDescent="0.3">
      <c r="A7109" t="s">
        <v>7171</v>
      </c>
      <c r="B7109" s="3">
        <v>44519</v>
      </c>
      <c r="C7109" t="s">
        <v>57</v>
      </c>
      <c r="D7109" t="s">
        <v>8047</v>
      </c>
      <c r="E7109" t="s">
        <v>7899</v>
      </c>
      <c r="F7109" t="s">
        <v>14</v>
      </c>
      <c r="G7109" t="s">
        <v>15</v>
      </c>
      <c r="H7109" t="s">
        <v>62</v>
      </c>
      <c r="I7109">
        <v>4500</v>
      </c>
      <c r="J7109">
        <v>6000</v>
      </c>
      <c r="K7109">
        <v>2</v>
      </c>
      <c r="L7109">
        <v>9000</v>
      </c>
      <c r="M7109">
        <v>12000</v>
      </c>
      <c r="N7109">
        <f t="shared" si="111"/>
        <v>3000</v>
      </c>
    </row>
    <row r="7110" spans="1:14" x14ac:dyDescent="0.3">
      <c r="A7110" t="s">
        <v>7172</v>
      </c>
      <c r="B7110" s="3">
        <v>44518</v>
      </c>
      <c r="C7110" t="s">
        <v>58</v>
      </c>
      <c r="D7110" t="s">
        <v>8048</v>
      </c>
      <c r="E7110" t="s">
        <v>7896</v>
      </c>
      <c r="F7110" t="s">
        <v>14</v>
      </c>
      <c r="G7110" t="s">
        <v>22</v>
      </c>
      <c r="H7110" t="s">
        <v>63</v>
      </c>
      <c r="I7110">
        <v>3700</v>
      </c>
      <c r="J7110">
        <v>4450</v>
      </c>
      <c r="K7110">
        <v>4</v>
      </c>
      <c r="L7110">
        <v>14800</v>
      </c>
      <c r="M7110">
        <v>17800</v>
      </c>
      <c r="N7110">
        <f t="shared" si="111"/>
        <v>3000</v>
      </c>
    </row>
    <row r="7111" spans="1:14" x14ac:dyDescent="0.3">
      <c r="A7111" t="s">
        <v>7173</v>
      </c>
      <c r="B7111" s="3">
        <v>44518</v>
      </c>
      <c r="C7111" t="s">
        <v>59</v>
      </c>
      <c r="D7111" t="s">
        <v>8049</v>
      </c>
      <c r="E7111" t="s">
        <v>7903</v>
      </c>
      <c r="F7111" t="s">
        <v>14</v>
      </c>
      <c r="G7111" t="s">
        <v>22</v>
      </c>
      <c r="H7111" t="s">
        <v>63</v>
      </c>
      <c r="I7111">
        <v>3700</v>
      </c>
      <c r="J7111">
        <v>4450</v>
      </c>
      <c r="K7111">
        <v>3</v>
      </c>
      <c r="L7111">
        <v>11100</v>
      </c>
      <c r="M7111">
        <v>13350</v>
      </c>
      <c r="N7111">
        <f t="shared" si="111"/>
        <v>2250</v>
      </c>
    </row>
    <row r="7112" spans="1:14" x14ac:dyDescent="0.3">
      <c r="A7112" t="s">
        <v>7174</v>
      </c>
      <c r="B7112" s="3">
        <v>44518</v>
      </c>
      <c r="C7112" t="s">
        <v>60</v>
      </c>
      <c r="D7112" t="s">
        <v>8050</v>
      </c>
      <c r="E7112" t="s">
        <v>7971</v>
      </c>
      <c r="F7112" t="s">
        <v>14</v>
      </c>
      <c r="G7112" t="s">
        <v>22</v>
      </c>
      <c r="H7112" t="s">
        <v>63</v>
      </c>
      <c r="I7112">
        <v>3700</v>
      </c>
      <c r="J7112">
        <v>4450</v>
      </c>
      <c r="K7112">
        <v>1</v>
      </c>
      <c r="L7112">
        <v>3700</v>
      </c>
      <c r="M7112">
        <v>4450</v>
      </c>
      <c r="N7112">
        <f t="shared" si="111"/>
        <v>750</v>
      </c>
    </row>
    <row r="7113" spans="1:14" x14ac:dyDescent="0.3">
      <c r="A7113" t="s">
        <v>7175</v>
      </c>
      <c r="B7113" s="3">
        <v>44518</v>
      </c>
      <c r="C7113" t="s">
        <v>61</v>
      </c>
      <c r="D7113" t="s">
        <v>8051</v>
      </c>
      <c r="E7113" t="s">
        <v>7910</v>
      </c>
      <c r="F7113" t="s">
        <v>14</v>
      </c>
      <c r="G7113" t="s">
        <v>22</v>
      </c>
      <c r="H7113" t="s">
        <v>63</v>
      </c>
      <c r="I7113">
        <v>3700</v>
      </c>
      <c r="J7113">
        <v>4450</v>
      </c>
      <c r="K7113">
        <v>2</v>
      </c>
      <c r="L7113">
        <v>7400</v>
      </c>
      <c r="M7113">
        <v>8900</v>
      </c>
      <c r="N7113">
        <f t="shared" si="111"/>
        <v>1500</v>
      </c>
    </row>
    <row r="7114" spans="1:14" x14ac:dyDescent="0.3">
      <c r="A7114" t="s">
        <v>7176</v>
      </c>
      <c r="B7114" s="3">
        <v>44518</v>
      </c>
      <c r="C7114" t="s">
        <v>13</v>
      </c>
      <c r="D7114" t="s">
        <v>8052</v>
      </c>
      <c r="E7114" t="s">
        <v>7907</v>
      </c>
      <c r="F7114" t="s">
        <v>14</v>
      </c>
      <c r="G7114" t="s">
        <v>27</v>
      </c>
      <c r="H7114" t="s">
        <v>62</v>
      </c>
      <c r="I7114">
        <v>2500</v>
      </c>
      <c r="J7114">
        <v>3350</v>
      </c>
      <c r="K7114">
        <v>2</v>
      </c>
      <c r="L7114">
        <v>5000</v>
      </c>
      <c r="M7114">
        <v>6700</v>
      </c>
      <c r="N7114">
        <f t="shared" si="111"/>
        <v>1700</v>
      </c>
    </row>
    <row r="7115" spans="1:14" x14ac:dyDescent="0.3">
      <c r="A7115" t="s">
        <v>7177</v>
      </c>
      <c r="B7115" s="3">
        <v>44518</v>
      </c>
      <c r="C7115" t="s">
        <v>16</v>
      </c>
      <c r="D7115" t="s">
        <v>8053</v>
      </c>
      <c r="E7115" t="s">
        <v>7907</v>
      </c>
      <c r="F7115" t="s">
        <v>14</v>
      </c>
      <c r="G7115" t="s">
        <v>27</v>
      </c>
      <c r="H7115" t="s">
        <v>62</v>
      </c>
      <c r="I7115">
        <v>2500</v>
      </c>
      <c r="J7115">
        <v>3350</v>
      </c>
      <c r="K7115">
        <v>3</v>
      </c>
      <c r="L7115">
        <v>7500</v>
      </c>
      <c r="M7115">
        <v>10050</v>
      </c>
      <c r="N7115">
        <f t="shared" si="111"/>
        <v>2550</v>
      </c>
    </row>
    <row r="7116" spans="1:14" x14ac:dyDescent="0.3">
      <c r="A7116" t="s">
        <v>7178</v>
      </c>
      <c r="B7116" s="3">
        <v>44518</v>
      </c>
      <c r="C7116" t="s">
        <v>18</v>
      </c>
      <c r="D7116" t="s">
        <v>8054</v>
      </c>
      <c r="E7116" t="s">
        <v>7901</v>
      </c>
      <c r="F7116" t="s">
        <v>14</v>
      </c>
      <c r="G7116" t="s">
        <v>27</v>
      </c>
      <c r="H7116" t="s">
        <v>62</v>
      </c>
      <c r="I7116">
        <v>2500</v>
      </c>
      <c r="J7116">
        <v>3350</v>
      </c>
      <c r="K7116">
        <v>4</v>
      </c>
      <c r="L7116">
        <v>10000</v>
      </c>
      <c r="M7116">
        <v>13400</v>
      </c>
      <c r="N7116">
        <f t="shared" si="111"/>
        <v>3400</v>
      </c>
    </row>
    <row r="7117" spans="1:14" x14ac:dyDescent="0.3">
      <c r="A7117" t="s">
        <v>7179</v>
      </c>
      <c r="B7117" s="3">
        <v>44518</v>
      </c>
      <c r="C7117" t="s">
        <v>20</v>
      </c>
      <c r="D7117" t="s">
        <v>8055</v>
      </c>
      <c r="E7117" t="s">
        <v>7901</v>
      </c>
      <c r="F7117" t="s">
        <v>14</v>
      </c>
      <c r="G7117" t="s">
        <v>27</v>
      </c>
      <c r="H7117" t="s">
        <v>62</v>
      </c>
      <c r="I7117">
        <v>2500</v>
      </c>
      <c r="J7117">
        <v>3350</v>
      </c>
      <c r="K7117">
        <v>4</v>
      </c>
      <c r="L7117">
        <v>10000</v>
      </c>
      <c r="M7117">
        <v>13400</v>
      </c>
      <c r="N7117">
        <f t="shared" si="111"/>
        <v>3400</v>
      </c>
    </row>
    <row r="7118" spans="1:14" x14ac:dyDescent="0.3">
      <c r="A7118" t="s">
        <v>7180</v>
      </c>
      <c r="B7118" s="3">
        <v>44518</v>
      </c>
      <c r="C7118" t="s">
        <v>21</v>
      </c>
      <c r="D7118" t="s">
        <v>8056</v>
      </c>
      <c r="E7118" t="s">
        <v>7896</v>
      </c>
      <c r="F7118" t="s">
        <v>14</v>
      </c>
      <c r="G7118" t="s">
        <v>27</v>
      </c>
      <c r="H7118" t="s">
        <v>62</v>
      </c>
      <c r="I7118">
        <v>2500</v>
      </c>
      <c r="J7118">
        <v>3350</v>
      </c>
      <c r="K7118">
        <v>4</v>
      </c>
      <c r="L7118">
        <v>10000</v>
      </c>
      <c r="M7118">
        <v>13400</v>
      </c>
      <c r="N7118">
        <f t="shared" si="111"/>
        <v>3400</v>
      </c>
    </row>
    <row r="7119" spans="1:14" x14ac:dyDescent="0.3">
      <c r="A7119" t="s">
        <v>7181</v>
      </c>
      <c r="B7119" s="3">
        <v>44518</v>
      </c>
      <c r="C7119" t="s">
        <v>23</v>
      </c>
      <c r="D7119" t="s">
        <v>8057</v>
      </c>
      <c r="E7119" t="s">
        <v>7899</v>
      </c>
      <c r="F7119" t="s">
        <v>14</v>
      </c>
      <c r="G7119" t="s">
        <v>27</v>
      </c>
      <c r="H7119" t="s">
        <v>62</v>
      </c>
      <c r="I7119">
        <v>2500</v>
      </c>
      <c r="J7119">
        <v>3350</v>
      </c>
      <c r="K7119">
        <v>3</v>
      </c>
      <c r="L7119">
        <v>7500</v>
      </c>
      <c r="M7119">
        <v>10050</v>
      </c>
      <c r="N7119">
        <f t="shared" si="111"/>
        <v>2550</v>
      </c>
    </row>
    <row r="7120" spans="1:14" x14ac:dyDescent="0.3">
      <c r="A7120" t="s">
        <v>7182</v>
      </c>
      <c r="B7120" s="3">
        <v>44518</v>
      </c>
      <c r="C7120" t="s">
        <v>24</v>
      </c>
      <c r="D7120" t="s">
        <v>8058</v>
      </c>
      <c r="E7120" t="s">
        <v>7929</v>
      </c>
      <c r="F7120" t="s">
        <v>14</v>
      </c>
      <c r="G7120" t="s">
        <v>27</v>
      </c>
      <c r="H7120" t="s">
        <v>62</v>
      </c>
      <c r="I7120">
        <v>2500</v>
      </c>
      <c r="J7120">
        <v>3350</v>
      </c>
      <c r="K7120">
        <v>3</v>
      </c>
      <c r="L7120">
        <v>7500</v>
      </c>
      <c r="M7120">
        <v>10050</v>
      </c>
      <c r="N7120">
        <f t="shared" si="111"/>
        <v>2550</v>
      </c>
    </row>
    <row r="7121" spans="1:14" x14ac:dyDescent="0.3">
      <c r="A7121" t="s">
        <v>7183</v>
      </c>
      <c r="B7121" s="3">
        <v>44518</v>
      </c>
      <c r="C7121" t="s">
        <v>25</v>
      </c>
      <c r="D7121" t="s">
        <v>8059</v>
      </c>
      <c r="E7121" t="s">
        <v>8060</v>
      </c>
      <c r="F7121" t="s">
        <v>14</v>
      </c>
      <c r="G7121" t="s">
        <v>27</v>
      </c>
      <c r="H7121" t="s">
        <v>62</v>
      </c>
      <c r="I7121">
        <v>2500</v>
      </c>
      <c r="J7121">
        <v>3350</v>
      </c>
      <c r="K7121">
        <v>3</v>
      </c>
      <c r="L7121">
        <v>7500</v>
      </c>
      <c r="M7121">
        <v>10050</v>
      </c>
      <c r="N7121">
        <f t="shared" si="111"/>
        <v>2550</v>
      </c>
    </row>
    <row r="7122" spans="1:14" x14ac:dyDescent="0.3">
      <c r="A7122" t="s">
        <v>7184</v>
      </c>
      <c r="B7122" s="3">
        <v>44519</v>
      </c>
      <c r="C7122" t="s">
        <v>26</v>
      </c>
      <c r="D7122" t="s">
        <v>8061</v>
      </c>
      <c r="E7122" t="s">
        <v>7921</v>
      </c>
      <c r="F7122" t="s">
        <v>14</v>
      </c>
      <c r="G7122" t="s">
        <v>27</v>
      </c>
      <c r="H7122" t="s">
        <v>62</v>
      </c>
      <c r="I7122">
        <v>2500</v>
      </c>
      <c r="J7122">
        <v>3350</v>
      </c>
      <c r="K7122">
        <v>1</v>
      </c>
      <c r="L7122">
        <v>2500</v>
      </c>
      <c r="M7122">
        <v>3350</v>
      </c>
      <c r="N7122">
        <f t="shared" si="111"/>
        <v>850</v>
      </c>
    </row>
    <row r="7123" spans="1:14" x14ac:dyDescent="0.3">
      <c r="A7123" t="s">
        <v>7185</v>
      </c>
      <c r="B7123" s="3">
        <v>44519</v>
      </c>
      <c r="C7123" t="s">
        <v>28</v>
      </c>
      <c r="D7123" t="s">
        <v>8062</v>
      </c>
      <c r="E7123" t="s">
        <v>7921</v>
      </c>
      <c r="F7123" t="s">
        <v>14</v>
      </c>
      <c r="G7123" t="s">
        <v>27</v>
      </c>
      <c r="H7123" t="s">
        <v>62</v>
      </c>
      <c r="I7123">
        <v>2500</v>
      </c>
      <c r="J7123">
        <v>3350</v>
      </c>
      <c r="K7123">
        <v>2</v>
      </c>
      <c r="L7123">
        <v>5000</v>
      </c>
      <c r="M7123">
        <v>6700</v>
      </c>
      <c r="N7123">
        <f t="shared" si="111"/>
        <v>1700</v>
      </c>
    </row>
    <row r="7124" spans="1:14" x14ac:dyDescent="0.3">
      <c r="A7124" t="s">
        <v>7186</v>
      </c>
      <c r="B7124" s="3">
        <v>44519</v>
      </c>
      <c r="C7124" t="s">
        <v>30</v>
      </c>
      <c r="D7124" t="s">
        <v>8063</v>
      </c>
      <c r="E7124" t="s">
        <v>7929</v>
      </c>
      <c r="F7124" t="s">
        <v>29</v>
      </c>
      <c r="G7124" t="s">
        <v>27</v>
      </c>
      <c r="H7124" t="s">
        <v>62</v>
      </c>
      <c r="I7124">
        <v>2500</v>
      </c>
      <c r="J7124">
        <v>3350</v>
      </c>
      <c r="K7124">
        <v>4</v>
      </c>
      <c r="L7124">
        <v>10000</v>
      </c>
      <c r="M7124">
        <v>13400</v>
      </c>
      <c r="N7124">
        <f t="shared" si="111"/>
        <v>3400</v>
      </c>
    </row>
    <row r="7125" spans="1:14" x14ac:dyDescent="0.3">
      <c r="A7125" t="s">
        <v>7187</v>
      </c>
      <c r="B7125" s="3">
        <v>44519</v>
      </c>
      <c r="C7125" t="s">
        <v>31</v>
      </c>
      <c r="D7125" t="s">
        <v>8064</v>
      </c>
      <c r="E7125" t="s">
        <v>8065</v>
      </c>
      <c r="F7125" t="s">
        <v>29</v>
      </c>
      <c r="G7125" t="s">
        <v>40</v>
      </c>
      <c r="H7125" t="s">
        <v>63</v>
      </c>
      <c r="I7125">
        <v>3500</v>
      </c>
      <c r="J7125">
        <v>4750</v>
      </c>
      <c r="K7125">
        <v>1</v>
      </c>
      <c r="L7125">
        <v>3500</v>
      </c>
      <c r="M7125">
        <v>4750</v>
      </c>
      <c r="N7125">
        <f t="shared" si="111"/>
        <v>1250</v>
      </c>
    </row>
    <row r="7126" spans="1:14" x14ac:dyDescent="0.3">
      <c r="A7126" t="s">
        <v>7188</v>
      </c>
      <c r="B7126" s="3">
        <v>44519</v>
      </c>
      <c r="C7126" t="s">
        <v>32</v>
      </c>
      <c r="D7126" t="s">
        <v>8066</v>
      </c>
      <c r="E7126" t="s">
        <v>7907</v>
      </c>
      <c r="F7126" t="s">
        <v>29</v>
      </c>
      <c r="G7126" t="s">
        <v>40</v>
      </c>
      <c r="H7126" t="s">
        <v>63</v>
      </c>
      <c r="I7126">
        <v>3500</v>
      </c>
      <c r="J7126">
        <v>4750</v>
      </c>
      <c r="K7126">
        <v>2</v>
      </c>
      <c r="L7126">
        <v>7000</v>
      </c>
      <c r="M7126">
        <v>9500</v>
      </c>
      <c r="N7126">
        <f t="shared" si="111"/>
        <v>2500</v>
      </c>
    </row>
    <row r="7127" spans="1:14" x14ac:dyDescent="0.3">
      <c r="A7127" t="s">
        <v>7189</v>
      </c>
      <c r="B7127" s="3">
        <v>44519</v>
      </c>
      <c r="C7127" t="s">
        <v>33</v>
      </c>
      <c r="D7127" t="s">
        <v>8067</v>
      </c>
      <c r="E7127" t="s">
        <v>7915</v>
      </c>
      <c r="F7127" t="s">
        <v>29</v>
      </c>
      <c r="G7127" t="s">
        <v>40</v>
      </c>
      <c r="H7127" t="s">
        <v>63</v>
      </c>
      <c r="I7127">
        <v>3500</v>
      </c>
      <c r="J7127">
        <v>4750</v>
      </c>
      <c r="K7127">
        <v>4</v>
      </c>
      <c r="L7127">
        <v>14000</v>
      </c>
      <c r="M7127">
        <v>19000</v>
      </c>
      <c r="N7127">
        <f t="shared" si="111"/>
        <v>5000</v>
      </c>
    </row>
    <row r="7128" spans="1:14" x14ac:dyDescent="0.3">
      <c r="A7128" t="s">
        <v>7190</v>
      </c>
      <c r="B7128" s="3">
        <v>44519</v>
      </c>
      <c r="C7128" t="s">
        <v>34</v>
      </c>
      <c r="D7128" t="s">
        <v>8068</v>
      </c>
      <c r="E7128" t="s">
        <v>7901</v>
      </c>
      <c r="F7128" t="s">
        <v>29</v>
      </c>
      <c r="G7128" t="s">
        <v>44</v>
      </c>
      <c r="H7128" t="s">
        <v>63</v>
      </c>
      <c r="I7128">
        <v>3800</v>
      </c>
      <c r="J7128">
        <v>4430</v>
      </c>
      <c r="K7128">
        <v>3</v>
      </c>
      <c r="L7128">
        <v>11400</v>
      </c>
      <c r="M7128">
        <v>13290</v>
      </c>
      <c r="N7128">
        <f t="shared" si="111"/>
        <v>1890</v>
      </c>
    </row>
    <row r="7129" spans="1:14" x14ac:dyDescent="0.3">
      <c r="A7129" t="s">
        <v>7191</v>
      </c>
      <c r="B7129" s="3">
        <v>44519</v>
      </c>
      <c r="C7129" t="s">
        <v>35</v>
      </c>
      <c r="D7129" t="s">
        <v>8069</v>
      </c>
      <c r="E7129" t="s">
        <v>7896</v>
      </c>
      <c r="F7129" t="s">
        <v>29</v>
      </c>
      <c r="G7129" t="s">
        <v>44</v>
      </c>
      <c r="H7129" t="s">
        <v>63</v>
      </c>
      <c r="I7129">
        <v>3800</v>
      </c>
      <c r="J7129">
        <v>4430</v>
      </c>
      <c r="K7129">
        <v>2</v>
      </c>
      <c r="L7129">
        <v>7600</v>
      </c>
      <c r="M7129">
        <v>8860</v>
      </c>
      <c r="N7129">
        <f t="shared" si="111"/>
        <v>1260</v>
      </c>
    </row>
    <row r="7130" spans="1:14" x14ac:dyDescent="0.3">
      <c r="A7130" t="s">
        <v>7192</v>
      </c>
      <c r="B7130" s="3">
        <v>44519</v>
      </c>
      <c r="C7130" t="s">
        <v>36</v>
      </c>
      <c r="D7130" t="s">
        <v>8070</v>
      </c>
      <c r="E7130" t="s">
        <v>7929</v>
      </c>
      <c r="F7130" t="s">
        <v>29</v>
      </c>
      <c r="G7130" t="s">
        <v>40</v>
      </c>
      <c r="H7130" t="s">
        <v>63</v>
      </c>
      <c r="I7130">
        <v>3500</v>
      </c>
      <c r="J7130">
        <v>4750</v>
      </c>
      <c r="K7130">
        <v>4</v>
      </c>
      <c r="L7130">
        <v>14000</v>
      </c>
      <c r="M7130">
        <v>19000</v>
      </c>
      <c r="N7130">
        <f t="shared" si="111"/>
        <v>5000</v>
      </c>
    </row>
    <row r="7131" spans="1:14" x14ac:dyDescent="0.3">
      <c r="A7131" t="s">
        <v>7193</v>
      </c>
      <c r="B7131" s="3">
        <v>44519</v>
      </c>
      <c r="C7131" t="s">
        <v>37</v>
      </c>
      <c r="D7131" t="s">
        <v>8071</v>
      </c>
      <c r="E7131" t="s">
        <v>7925</v>
      </c>
      <c r="F7131" t="s">
        <v>29</v>
      </c>
      <c r="G7131" t="s">
        <v>40</v>
      </c>
      <c r="H7131" t="s">
        <v>63</v>
      </c>
      <c r="I7131">
        <v>3500</v>
      </c>
      <c r="J7131">
        <v>4750</v>
      </c>
      <c r="K7131">
        <v>4</v>
      </c>
      <c r="L7131">
        <v>14000</v>
      </c>
      <c r="M7131">
        <v>19000</v>
      </c>
      <c r="N7131">
        <f t="shared" si="111"/>
        <v>5000</v>
      </c>
    </row>
    <row r="7132" spans="1:14" x14ac:dyDescent="0.3">
      <c r="A7132" t="s">
        <v>7194</v>
      </c>
      <c r="B7132" s="3">
        <v>44519</v>
      </c>
      <c r="C7132" t="s">
        <v>38</v>
      </c>
      <c r="D7132" t="s">
        <v>8072</v>
      </c>
      <c r="E7132" t="s">
        <v>7896</v>
      </c>
      <c r="F7132" t="s">
        <v>14</v>
      </c>
      <c r="G7132" t="s">
        <v>40</v>
      </c>
      <c r="H7132" t="s">
        <v>63</v>
      </c>
      <c r="I7132">
        <v>3500</v>
      </c>
      <c r="J7132">
        <v>4750</v>
      </c>
      <c r="K7132">
        <v>4</v>
      </c>
      <c r="L7132">
        <v>14000</v>
      </c>
      <c r="M7132">
        <v>19000</v>
      </c>
      <c r="N7132">
        <f t="shared" si="111"/>
        <v>5000</v>
      </c>
    </row>
    <row r="7133" spans="1:14" x14ac:dyDescent="0.3">
      <c r="A7133" t="s">
        <v>7195</v>
      </c>
      <c r="B7133" s="3">
        <v>44519</v>
      </c>
      <c r="C7133" t="s">
        <v>39</v>
      </c>
      <c r="D7133" t="s">
        <v>8073</v>
      </c>
      <c r="E7133" t="s">
        <v>7897</v>
      </c>
      <c r="F7133" t="s">
        <v>14</v>
      </c>
      <c r="G7133" t="s">
        <v>40</v>
      </c>
      <c r="H7133" t="s">
        <v>63</v>
      </c>
      <c r="I7133">
        <v>3500</v>
      </c>
      <c r="J7133">
        <v>4750</v>
      </c>
      <c r="K7133">
        <v>1</v>
      </c>
      <c r="L7133">
        <v>3500</v>
      </c>
      <c r="M7133">
        <v>4750</v>
      </c>
      <c r="N7133">
        <f t="shared" si="111"/>
        <v>1250</v>
      </c>
    </row>
    <row r="7134" spans="1:14" x14ac:dyDescent="0.3">
      <c r="A7134" t="s">
        <v>7196</v>
      </c>
      <c r="B7134" s="3">
        <v>44519</v>
      </c>
      <c r="C7134" t="s">
        <v>41</v>
      </c>
      <c r="D7134" t="s">
        <v>8074</v>
      </c>
      <c r="E7134" t="s">
        <v>7921</v>
      </c>
      <c r="F7134" t="s">
        <v>14</v>
      </c>
      <c r="G7134" t="s">
        <v>40</v>
      </c>
      <c r="H7134" t="s">
        <v>63</v>
      </c>
      <c r="I7134">
        <v>3500</v>
      </c>
      <c r="J7134">
        <v>4750</v>
      </c>
      <c r="K7134">
        <v>4</v>
      </c>
      <c r="L7134">
        <v>14000</v>
      </c>
      <c r="M7134">
        <v>19000</v>
      </c>
      <c r="N7134">
        <f t="shared" si="111"/>
        <v>5000</v>
      </c>
    </row>
    <row r="7135" spans="1:14" x14ac:dyDescent="0.3">
      <c r="A7135" t="s">
        <v>7197</v>
      </c>
      <c r="B7135" s="3">
        <v>44518</v>
      </c>
      <c r="C7135" t="s">
        <v>42</v>
      </c>
      <c r="D7135" t="s">
        <v>8075</v>
      </c>
      <c r="E7135" t="s">
        <v>7915</v>
      </c>
      <c r="F7135" t="s">
        <v>14</v>
      </c>
      <c r="G7135" t="s">
        <v>40</v>
      </c>
      <c r="H7135" t="s">
        <v>63</v>
      </c>
      <c r="I7135">
        <v>3500</v>
      </c>
      <c r="J7135">
        <v>4750</v>
      </c>
      <c r="K7135">
        <v>2</v>
      </c>
      <c r="L7135">
        <v>7000</v>
      </c>
      <c r="M7135">
        <v>9500</v>
      </c>
      <c r="N7135">
        <f t="shared" si="111"/>
        <v>2500</v>
      </c>
    </row>
    <row r="7136" spans="1:14" x14ac:dyDescent="0.3">
      <c r="A7136" t="s">
        <v>7198</v>
      </c>
      <c r="B7136" s="3">
        <v>44518</v>
      </c>
      <c r="C7136" t="s">
        <v>43</v>
      </c>
      <c r="D7136" t="s">
        <v>8076</v>
      </c>
      <c r="E7136" t="s">
        <v>7912</v>
      </c>
      <c r="F7136" t="s">
        <v>14</v>
      </c>
      <c r="G7136" t="s">
        <v>40</v>
      </c>
      <c r="H7136" t="s">
        <v>63</v>
      </c>
      <c r="I7136">
        <v>3500</v>
      </c>
      <c r="J7136">
        <v>4750</v>
      </c>
      <c r="K7136">
        <v>4</v>
      </c>
      <c r="L7136">
        <v>14000</v>
      </c>
      <c r="M7136">
        <v>19000</v>
      </c>
      <c r="N7136">
        <f t="shared" si="111"/>
        <v>5000</v>
      </c>
    </row>
    <row r="7137" spans="1:14" x14ac:dyDescent="0.3">
      <c r="A7137" t="s">
        <v>7199</v>
      </c>
      <c r="B7137" s="3">
        <v>44518</v>
      </c>
      <c r="C7137" t="s">
        <v>45</v>
      </c>
      <c r="D7137" t="s">
        <v>8077</v>
      </c>
      <c r="E7137" t="s">
        <v>7907</v>
      </c>
      <c r="F7137" t="s">
        <v>14</v>
      </c>
      <c r="G7137" t="s">
        <v>15</v>
      </c>
      <c r="H7137" t="s">
        <v>62</v>
      </c>
      <c r="I7137">
        <v>4500</v>
      </c>
      <c r="J7137">
        <v>6000</v>
      </c>
      <c r="K7137">
        <v>3</v>
      </c>
      <c r="L7137">
        <v>13500</v>
      </c>
      <c r="M7137">
        <v>18000</v>
      </c>
      <c r="N7137">
        <f t="shared" si="111"/>
        <v>4500</v>
      </c>
    </row>
    <row r="7138" spans="1:14" x14ac:dyDescent="0.3">
      <c r="A7138" t="s">
        <v>7200</v>
      </c>
      <c r="B7138" s="3">
        <v>44518</v>
      </c>
      <c r="C7138" t="s">
        <v>46</v>
      </c>
      <c r="D7138" t="s">
        <v>8078</v>
      </c>
      <c r="E7138" t="s">
        <v>7929</v>
      </c>
      <c r="F7138" t="s">
        <v>14</v>
      </c>
      <c r="G7138" t="s">
        <v>15</v>
      </c>
      <c r="H7138" t="s">
        <v>62</v>
      </c>
      <c r="I7138">
        <v>4500</v>
      </c>
      <c r="J7138">
        <v>6000</v>
      </c>
      <c r="K7138">
        <v>2</v>
      </c>
      <c r="L7138">
        <v>9000</v>
      </c>
      <c r="M7138">
        <v>12000</v>
      </c>
      <c r="N7138">
        <f t="shared" si="111"/>
        <v>3000</v>
      </c>
    </row>
    <row r="7139" spans="1:14" x14ac:dyDescent="0.3">
      <c r="A7139" t="s">
        <v>7201</v>
      </c>
      <c r="B7139" s="3">
        <v>44518</v>
      </c>
      <c r="C7139" t="s">
        <v>47</v>
      </c>
      <c r="D7139" t="s">
        <v>8079</v>
      </c>
      <c r="E7139" t="s">
        <v>7912</v>
      </c>
      <c r="F7139" t="s">
        <v>14</v>
      </c>
      <c r="G7139" t="s">
        <v>56</v>
      </c>
      <c r="H7139" t="s">
        <v>64</v>
      </c>
      <c r="I7139">
        <v>3600</v>
      </c>
      <c r="J7139">
        <v>4400</v>
      </c>
      <c r="K7139">
        <v>1</v>
      </c>
      <c r="L7139">
        <v>3600</v>
      </c>
      <c r="M7139">
        <v>4400</v>
      </c>
      <c r="N7139">
        <f t="shared" si="111"/>
        <v>800</v>
      </c>
    </row>
    <row r="7140" spans="1:14" x14ac:dyDescent="0.3">
      <c r="A7140" t="s">
        <v>7202</v>
      </c>
      <c r="B7140" s="3">
        <v>44518</v>
      </c>
      <c r="C7140" t="s">
        <v>48</v>
      </c>
      <c r="D7140" t="s">
        <v>8080</v>
      </c>
      <c r="E7140" t="s">
        <v>7915</v>
      </c>
      <c r="F7140" t="s">
        <v>14</v>
      </c>
      <c r="G7140" t="s">
        <v>22</v>
      </c>
      <c r="H7140" t="s">
        <v>63</v>
      </c>
      <c r="I7140">
        <v>3700</v>
      </c>
      <c r="J7140">
        <v>4450</v>
      </c>
      <c r="K7140">
        <v>4</v>
      </c>
      <c r="L7140">
        <v>14800</v>
      </c>
      <c r="M7140">
        <v>17800</v>
      </c>
      <c r="N7140">
        <f t="shared" si="111"/>
        <v>3000</v>
      </c>
    </row>
    <row r="7141" spans="1:14" x14ac:dyDescent="0.3">
      <c r="A7141" t="s">
        <v>7203</v>
      </c>
      <c r="B7141" s="3">
        <v>44518</v>
      </c>
      <c r="C7141" t="s">
        <v>49</v>
      </c>
      <c r="D7141" t="s">
        <v>8081</v>
      </c>
      <c r="E7141" t="s">
        <v>7967</v>
      </c>
      <c r="F7141" t="s">
        <v>14</v>
      </c>
      <c r="G7141" t="s">
        <v>22</v>
      </c>
      <c r="H7141" t="s">
        <v>63</v>
      </c>
      <c r="I7141">
        <v>3700</v>
      </c>
      <c r="J7141">
        <v>4450</v>
      </c>
      <c r="K7141">
        <v>2</v>
      </c>
      <c r="L7141">
        <v>7400</v>
      </c>
      <c r="M7141">
        <v>8900</v>
      </c>
      <c r="N7141">
        <f t="shared" si="111"/>
        <v>1500</v>
      </c>
    </row>
    <row r="7142" spans="1:14" x14ac:dyDescent="0.3">
      <c r="A7142" t="s">
        <v>7204</v>
      </c>
      <c r="B7142" s="3">
        <v>44518</v>
      </c>
      <c r="C7142" t="s">
        <v>50</v>
      </c>
      <c r="D7142" t="s">
        <v>8082</v>
      </c>
      <c r="E7142" t="s">
        <v>7952</v>
      </c>
      <c r="F7142" t="s">
        <v>14</v>
      </c>
      <c r="G7142" t="s">
        <v>22</v>
      </c>
      <c r="H7142" t="s">
        <v>63</v>
      </c>
      <c r="I7142">
        <v>3700</v>
      </c>
      <c r="J7142">
        <v>4450</v>
      </c>
      <c r="K7142">
        <v>4</v>
      </c>
      <c r="L7142">
        <v>14800</v>
      </c>
      <c r="M7142">
        <v>17800</v>
      </c>
      <c r="N7142">
        <f t="shared" si="111"/>
        <v>3000</v>
      </c>
    </row>
    <row r="7143" spans="1:14" x14ac:dyDescent="0.3">
      <c r="A7143" t="s">
        <v>7205</v>
      </c>
      <c r="B7143" s="3">
        <v>44518</v>
      </c>
      <c r="C7143" t="s">
        <v>51</v>
      </c>
      <c r="D7143" t="s">
        <v>8083</v>
      </c>
      <c r="E7143" t="s">
        <v>8084</v>
      </c>
      <c r="F7143" t="s">
        <v>14</v>
      </c>
      <c r="G7143" t="s">
        <v>22</v>
      </c>
      <c r="H7143" t="s">
        <v>63</v>
      </c>
      <c r="I7143">
        <v>3700</v>
      </c>
      <c r="J7143">
        <v>4450</v>
      </c>
      <c r="K7143">
        <v>2</v>
      </c>
      <c r="L7143">
        <v>7400</v>
      </c>
      <c r="M7143">
        <v>8900</v>
      </c>
      <c r="N7143">
        <f t="shared" si="111"/>
        <v>1500</v>
      </c>
    </row>
    <row r="7144" spans="1:14" x14ac:dyDescent="0.3">
      <c r="A7144" t="s">
        <v>7206</v>
      </c>
      <c r="B7144" s="3">
        <v>44518</v>
      </c>
      <c r="C7144" t="s">
        <v>52</v>
      </c>
      <c r="D7144" t="s">
        <v>8085</v>
      </c>
      <c r="E7144" t="s">
        <v>7915</v>
      </c>
      <c r="F7144" t="s">
        <v>14</v>
      </c>
      <c r="G7144" t="s">
        <v>22</v>
      </c>
      <c r="H7144" t="s">
        <v>63</v>
      </c>
      <c r="I7144">
        <v>3700</v>
      </c>
      <c r="J7144">
        <v>4450</v>
      </c>
      <c r="K7144">
        <v>4</v>
      </c>
      <c r="L7144">
        <v>14800</v>
      </c>
      <c r="M7144">
        <v>17800</v>
      </c>
      <c r="N7144">
        <f t="shared" si="111"/>
        <v>3000</v>
      </c>
    </row>
    <row r="7145" spans="1:14" x14ac:dyDescent="0.3">
      <c r="A7145" t="s">
        <v>7207</v>
      </c>
      <c r="B7145" s="3">
        <v>44518</v>
      </c>
      <c r="C7145" t="s">
        <v>53</v>
      </c>
      <c r="D7145" t="s">
        <v>8086</v>
      </c>
      <c r="E7145" t="s">
        <v>7912</v>
      </c>
      <c r="F7145" t="s">
        <v>14</v>
      </c>
      <c r="G7145" t="s">
        <v>56</v>
      </c>
      <c r="H7145" t="s">
        <v>64</v>
      </c>
      <c r="I7145">
        <v>3600</v>
      </c>
      <c r="J7145">
        <v>4400</v>
      </c>
      <c r="K7145">
        <v>3</v>
      </c>
      <c r="L7145">
        <v>10800</v>
      </c>
      <c r="M7145">
        <v>13200</v>
      </c>
      <c r="N7145">
        <f t="shared" si="111"/>
        <v>2400</v>
      </c>
    </row>
    <row r="7146" spans="1:14" x14ac:dyDescent="0.3">
      <c r="A7146" t="s">
        <v>7208</v>
      </c>
      <c r="B7146" s="3">
        <v>44518</v>
      </c>
      <c r="C7146" t="s">
        <v>54</v>
      </c>
      <c r="D7146" t="s">
        <v>8087</v>
      </c>
      <c r="E7146" t="s">
        <v>7921</v>
      </c>
      <c r="F7146" t="s">
        <v>14</v>
      </c>
      <c r="G7146" t="s">
        <v>56</v>
      </c>
      <c r="H7146" t="s">
        <v>64</v>
      </c>
      <c r="I7146">
        <v>3600</v>
      </c>
      <c r="J7146">
        <v>4400</v>
      </c>
      <c r="K7146">
        <v>1</v>
      </c>
      <c r="L7146">
        <v>3600</v>
      </c>
      <c r="M7146">
        <v>4400</v>
      </c>
      <c r="N7146">
        <f t="shared" si="111"/>
        <v>800</v>
      </c>
    </row>
    <row r="7147" spans="1:14" x14ac:dyDescent="0.3">
      <c r="A7147" t="s">
        <v>7209</v>
      </c>
      <c r="B7147" s="3">
        <v>44518</v>
      </c>
      <c r="C7147" t="s">
        <v>55</v>
      </c>
      <c r="D7147" t="s">
        <v>8088</v>
      </c>
      <c r="E7147" t="s">
        <v>7901</v>
      </c>
      <c r="F7147" t="s">
        <v>14</v>
      </c>
      <c r="G7147" t="s">
        <v>56</v>
      </c>
      <c r="H7147" t="s">
        <v>64</v>
      </c>
      <c r="I7147">
        <v>3600</v>
      </c>
      <c r="J7147">
        <v>4400</v>
      </c>
      <c r="K7147">
        <v>2</v>
      </c>
      <c r="L7147">
        <v>7200</v>
      </c>
      <c r="M7147">
        <v>8800</v>
      </c>
      <c r="N7147">
        <f t="shared" si="111"/>
        <v>1600</v>
      </c>
    </row>
    <row r="7148" spans="1:14" x14ac:dyDescent="0.3">
      <c r="A7148" t="s">
        <v>7210</v>
      </c>
      <c r="B7148" s="3">
        <v>44518</v>
      </c>
      <c r="C7148" t="s">
        <v>57</v>
      </c>
      <c r="D7148" t="s">
        <v>8089</v>
      </c>
      <c r="E7148" t="s">
        <v>7901</v>
      </c>
      <c r="F7148" t="s">
        <v>14</v>
      </c>
      <c r="G7148" t="s">
        <v>56</v>
      </c>
      <c r="H7148" t="s">
        <v>64</v>
      </c>
      <c r="I7148">
        <v>3600</v>
      </c>
      <c r="J7148">
        <v>4400</v>
      </c>
      <c r="K7148">
        <v>2</v>
      </c>
      <c r="L7148">
        <v>7200</v>
      </c>
      <c r="M7148">
        <v>8800</v>
      </c>
      <c r="N7148">
        <f t="shared" si="111"/>
        <v>1600</v>
      </c>
    </row>
    <row r="7149" spans="1:14" x14ac:dyDescent="0.3">
      <c r="A7149" t="s">
        <v>7211</v>
      </c>
      <c r="B7149" s="3">
        <v>44519</v>
      </c>
      <c r="C7149" t="s">
        <v>58</v>
      </c>
      <c r="D7149" t="s">
        <v>8090</v>
      </c>
      <c r="E7149" t="s">
        <v>7897</v>
      </c>
      <c r="F7149" t="s">
        <v>14</v>
      </c>
      <c r="G7149" t="s">
        <v>56</v>
      </c>
      <c r="H7149" t="s">
        <v>64</v>
      </c>
      <c r="I7149">
        <v>3600</v>
      </c>
      <c r="J7149">
        <v>4400</v>
      </c>
      <c r="K7149">
        <v>2</v>
      </c>
      <c r="L7149">
        <v>7200</v>
      </c>
      <c r="M7149">
        <v>8800</v>
      </c>
      <c r="N7149">
        <f t="shared" si="111"/>
        <v>1600</v>
      </c>
    </row>
    <row r="7150" spans="1:14" x14ac:dyDescent="0.3">
      <c r="A7150" t="s">
        <v>7212</v>
      </c>
      <c r="B7150" s="3">
        <v>44519</v>
      </c>
      <c r="C7150" t="s">
        <v>59</v>
      </c>
      <c r="D7150" t="s">
        <v>8091</v>
      </c>
      <c r="E7150" t="s">
        <v>7912</v>
      </c>
      <c r="F7150" t="s">
        <v>14</v>
      </c>
      <c r="G7150" t="s">
        <v>44</v>
      </c>
      <c r="H7150" t="s">
        <v>63</v>
      </c>
      <c r="I7150">
        <v>3800</v>
      </c>
      <c r="J7150">
        <v>4430</v>
      </c>
      <c r="K7150">
        <v>2</v>
      </c>
      <c r="L7150">
        <v>7600</v>
      </c>
      <c r="M7150">
        <v>8860</v>
      </c>
      <c r="N7150">
        <f t="shared" si="111"/>
        <v>1260</v>
      </c>
    </row>
    <row r="7151" spans="1:14" x14ac:dyDescent="0.3">
      <c r="A7151" t="s">
        <v>7213</v>
      </c>
      <c r="B7151" s="3">
        <v>44519</v>
      </c>
      <c r="C7151" t="s">
        <v>60</v>
      </c>
      <c r="D7151" t="s">
        <v>8092</v>
      </c>
      <c r="E7151" t="s">
        <v>7896</v>
      </c>
      <c r="F7151" t="s">
        <v>14</v>
      </c>
      <c r="G7151" t="s">
        <v>44</v>
      </c>
      <c r="H7151" t="s">
        <v>63</v>
      </c>
      <c r="I7151">
        <v>3800</v>
      </c>
      <c r="J7151">
        <v>4430</v>
      </c>
      <c r="K7151">
        <v>4</v>
      </c>
      <c r="L7151">
        <v>15200</v>
      </c>
      <c r="M7151">
        <v>17720</v>
      </c>
      <c r="N7151">
        <f t="shared" si="111"/>
        <v>2520</v>
      </c>
    </row>
    <row r="7152" spans="1:14" x14ac:dyDescent="0.3">
      <c r="A7152" t="s">
        <v>7214</v>
      </c>
      <c r="B7152" s="3">
        <v>44519</v>
      </c>
      <c r="C7152" t="s">
        <v>61</v>
      </c>
      <c r="D7152" t="s">
        <v>8093</v>
      </c>
      <c r="E7152" t="s">
        <v>7910</v>
      </c>
      <c r="F7152" t="s">
        <v>14</v>
      </c>
      <c r="G7152" t="s">
        <v>44</v>
      </c>
      <c r="H7152" t="s">
        <v>63</v>
      </c>
      <c r="I7152">
        <v>3800</v>
      </c>
      <c r="J7152">
        <v>4430</v>
      </c>
      <c r="K7152">
        <v>4</v>
      </c>
      <c r="L7152">
        <v>15200</v>
      </c>
      <c r="M7152">
        <v>17720</v>
      </c>
      <c r="N7152">
        <f t="shared" si="111"/>
        <v>2520</v>
      </c>
    </row>
    <row r="7153" spans="1:14" x14ac:dyDescent="0.3">
      <c r="A7153" t="s">
        <v>7215</v>
      </c>
      <c r="B7153" s="3">
        <v>44519</v>
      </c>
      <c r="C7153" t="s">
        <v>13</v>
      </c>
      <c r="D7153" t="s">
        <v>8094</v>
      </c>
      <c r="E7153" t="s">
        <v>7921</v>
      </c>
      <c r="F7153" t="s">
        <v>14</v>
      </c>
      <c r="G7153" t="s">
        <v>44</v>
      </c>
      <c r="H7153" t="s">
        <v>63</v>
      </c>
      <c r="I7153">
        <v>3800</v>
      </c>
      <c r="J7153">
        <v>4430</v>
      </c>
      <c r="K7153">
        <v>1</v>
      </c>
      <c r="L7153">
        <v>3800</v>
      </c>
      <c r="M7153">
        <v>4430</v>
      </c>
      <c r="N7153">
        <f t="shared" si="111"/>
        <v>630</v>
      </c>
    </row>
    <row r="7154" spans="1:14" x14ac:dyDescent="0.3">
      <c r="A7154" t="s">
        <v>7216</v>
      </c>
      <c r="B7154" s="3">
        <v>44519</v>
      </c>
      <c r="C7154" t="s">
        <v>16</v>
      </c>
      <c r="D7154" t="s">
        <v>8095</v>
      </c>
      <c r="E7154" t="s">
        <v>7905</v>
      </c>
      <c r="F7154" t="s">
        <v>14</v>
      </c>
      <c r="G7154" t="s">
        <v>15</v>
      </c>
      <c r="H7154" t="s">
        <v>62</v>
      </c>
      <c r="I7154">
        <v>4500</v>
      </c>
      <c r="J7154">
        <v>6000</v>
      </c>
      <c r="K7154">
        <v>4</v>
      </c>
      <c r="L7154">
        <v>18000</v>
      </c>
      <c r="M7154">
        <v>24000</v>
      </c>
      <c r="N7154">
        <f t="shared" si="111"/>
        <v>6000</v>
      </c>
    </row>
    <row r="7155" spans="1:14" x14ac:dyDescent="0.3">
      <c r="A7155" t="s">
        <v>7217</v>
      </c>
      <c r="B7155" s="3">
        <v>44519</v>
      </c>
      <c r="C7155" t="s">
        <v>18</v>
      </c>
      <c r="D7155" t="s">
        <v>8096</v>
      </c>
      <c r="E7155" t="s">
        <v>7907</v>
      </c>
      <c r="F7155" t="s">
        <v>14</v>
      </c>
      <c r="G7155" t="s">
        <v>15</v>
      </c>
      <c r="H7155" t="s">
        <v>62</v>
      </c>
      <c r="I7155">
        <v>4500</v>
      </c>
      <c r="J7155">
        <v>6000</v>
      </c>
      <c r="K7155">
        <v>1</v>
      </c>
      <c r="L7155">
        <v>4500</v>
      </c>
      <c r="M7155">
        <v>6000</v>
      </c>
      <c r="N7155">
        <f t="shared" si="111"/>
        <v>1500</v>
      </c>
    </row>
    <row r="7156" spans="1:14" x14ac:dyDescent="0.3">
      <c r="A7156" t="s">
        <v>7218</v>
      </c>
      <c r="B7156" s="3">
        <v>44519</v>
      </c>
      <c r="C7156" t="s">
        <v>20</v>
      </c>
      <c r="D7156" t="s">
        <v>8097</v>
      </c>
      <c r="E7156" t="s">
        <v>7903</v>
      </c>
      <c r="F7156" t="s">
        <v>14</v>
      </c>
      <c r="G7156" t="s">
        <v>15</v>
      </c>
      <c r="H7156" t="s">
        <v>62</v>
      </c>
      <c r="I7156">
        <v>4500</v>
      </c>
      <c r="J7156">
        <v>6000</v>
      </c>
      <c r="K7156">
        <v>4</v>
      </c>
      <c r="L7156">
        <v>18000</v>
      </c>
      <c r="M7156">
        <v>24000</v>
      </c>
      <c r="N7156">
        <f t="shared" si="111"/>
        <v>6000</v>
      </c>
    </row>
    <row r="7157" spans="1:14" x14ac:dyDescent="0.3">
      <c r="A7157" t="s">
        <v>7219</v>
      </c>
      <c r="B7157" s="3">
        <v>44519</v>
      </c>
      <c r="C7157" t="s">
        <v>21</v>
      </c>
      <c r="D7157" t="s">
        <v>8098</v>
      </c>
      <c r="E7157" t="s">
        <v>7907</v>
      </c>
      <c r="F7157" t="s">
        <v>14</v>
      </c>
      <c r="G7157" t="s">
        <v>15</v>
      </c>
      <c r="H7157" t="s">
        <v>62</v>
      </c>
      <c r="I7157">
        <v>4500</v>
      </c>
      <c r="J7157">
        <v>6000</v>
      </c>
      <c r="K7157">
        <v>3</v>
      </c>
      <c r="L7157">
        <v>13500</v>
      </c>
      <c r="M7157">
        <v>18000</v>
      </c>
      <c r="N7157">
        <f t="shared" si="111"/>
        <v>4500</v>
      </c>
    </row>
    <row r="7158" spans="1:14" x14ac:dyDescent="0.3">
      <c r="A7158" t="s">
        <v>7220</v>
      </c>
      <c r="B7158" s="3">
        <v>44519</v>
      </c>
      <c r="C7158" t="s">
        <v>23</v>
      </c>
      <c r="D7158" t="s">
        <v>8060</v>
      </c>
      <c r="E7158" t="s">
        <v>8060</v>
      </c>
      <c r="F7158" t="s">
        <v>14</v>
      </c>
      <c r="G7158" t="s">
        <v>15</v>
      </c>
      <c r="H7158" t="s">
        <v>62</v>
      </c>
      <c r="I7158">
        <v>4500</v>
      </c>
      <c r="J7158">
        <v>6000</v>
      </c>
      <c r="K7158">
        <v>3</v>
      </c>
      <c r="L7158">
        <v>13500</v>
      </c>
      <c r="M7158">
        <v>18000</v>
      </c>
      <c r="N7158">
        <f t="shared" si="111"/>
        <v>4500</v>
      </c>
    </row>
    <row r="7159" spans="1:14" x14ac:dyDescent="0.3">
      <c r="A7159" t="s">
        <v>7221</v>
      </c>
      <c r="B7159" s="3">
        <v>44519</v>
      </c>
      <c r="C7159" t="s">
        <v>24</v>
      </c>
      <c r="D7159" t="s">
        <v>8099</v>
      </c>
      <c r="E7159" t="s">
        <v>7905</v>
      </c>
      <c r="F7159" t="s">
        <v>14</v>
      </c>
      <c r="G7159" t="s">
        <v>15</v>
      </c>
      <c r="H7159" t="s">
        <v>62</v>
      </c>
      <c r="I7159">
        <v>4500</v>
      </c>
      <c r="J7159">
        <v>6000</v>
      </c>
      <c r="K7159">
        <v>1</v>
      </c>
      <c r="L7159">
        <v>4500</v>
      </c>
      <c r="M7159">
        <v>6000</v>
      </c>
      <c r="N7159">
        <f t="shared" si="111"/>
        <v>1500</v>
      </c>
    </row>
    <row r="7160" spans="1:14" x14ac:dyDescent="0.3">
      <c r="A7160" t="s">
        <v>7222</v>
      </c>
      <c r="B7160" s="3">
        <v>44519</v>
      </c>
      <c r="C7160" t="s">
        <v>25</v>
      </c>
      <c r="D7160" t="s">
        <v>8100</v>
      </c>
      <c r="E7160" t="s">
        <v>7910</v>
      </c>
      <c r="F7160" t="s">
        <v>14</v>
      </c>
      <c r="G7160" t="s">
        <v>15</v>
      </c>
      <c r="H7160" t="s">
        <v>62</v>
      </c>
      <c r="I7160">
        <v>4500</v>
      </c>
      <c r="J7160">
        <v>6000</v>
      </c>
      <c r="K7160">
        <v>2</v>
      </c>
      <c r="L7160">
        <v>9000</v>
      </c>
      <c r="M7160">
        <v>12000</v>
      </c>
      <c r="N7160">
        <f t="shared" si="111"/>
        <v>3000</v>
      </c>
    </row>
    <row r="7161" spans="1:14" x14ac:dyDescent="0.3">
      <c r="A7161" t="s">
        <v>7223</v>
      </c>
      <c r="B7161" s="3">
        <v>44516</v>
      </c>
      <c r="C7161" t="s">
        <v>26</v>
      </c>
      <c r="D7161" t="s">
        <v>8101</v>
      </c>
      <c r="E7161" t="s">
        <v>7915</v>
      </c>
      <c r="F7161" t="s">
        <v>14</v>
      </c>
      <c r="G7161" t="s">
        <v>15</v>
      </c>
      <c r="H7161" t="s">
        <v>62</v>
      </c>
      <c r="I7161">
        <v>4500</v>
      </c>
      <c r="J7161">
        <v>6000</v>
      </c>
      <c r="K7161">
        <v>2</v>
      </c>
      <c r="L7161">
        <v>9000</v>
      </c>
      <c r="M7161">
        <v>12000</v>
      </c>
      <c r="N7161">
        <f t="shared" si="111"/>
        <v>3000</v>
      </c>
    </row>
    <row r="7162" spans="1:14" x14ac:dyDescent="0.3">
      <c r="A7162" t="s">
        <v>7224</v>
      </c>
      <c r="B7162" s="3">
        <v>44516</v>
      </c>
      <c r="C7162" t="s">
        <v>28</v>
      </c>
      <c r="D7162" t="s">
        <v>8102</v>
      </c>
      <c r="E7162" t="s">
        <v>7912</v>
      </c>
      <c r="F7162" t="s">
        <v>14</v>
      </c>
      <c r="G7162" t="s">
        <v>15</v>
      </c>
      <c r="H7162" t="s">
        <v>62</v>
      </c>
      <c r="I7162">
        <v>4500</v>
      </c>
      <c r="J7162">
        <v>6000</v>
      </c>
      <c r="K7162">
        <v>1</v>
      </c>
      <c r="L7162">
        <v>4500</v>
      </c>
      <c r="M7162">
        <v>6000</v>
      </c>
      <c r="N7162">
        <f t="shared" si="111"/>
        <v>1500</v>
      </c>
    </row>
    <row r="7163" spans="1:14" x14ac:dyDescent="0.3">
      <c r="A7163" t="s">
        <v>7225</v>
      </c>
      <c r="B7163" s="3">
        <v>44516</v>
      </c>
      <c r="C7163" t="s">
        <v>30</v>
      </c>
      <c r="D7163" t="s">
        <v>8103</v>
      </c>
      <c r="E7163" t="s">
        <v>7899</v>
      </c>
      <c r="F7163" t="s">
        <v>14</v>
      </c>
      <c r="G7163" t="s">
        <v>15</v>
      </c>
      <c r="H7163" t="s">
        <v>62</v>
      </c>
      <c r="I7163">
        <v>4500</v>
      </c>
      <c r="J7163">
        <v>6000</v>
      </c>
      <c r="K7163">
        <v>3</v>
      </c>
      <c r="L7163">
        <v>13500</v>
      </c>
      <c r="M7163">
        <v>18000</v>
      </c>
      <c r="N7163">
        <f t="shared" si="111"/>
        <v>4500</v>
      </c>
    </row>
    <row r="7164" spans="1:14" x14ac:dyDescent="0.3">
      <c r="A7164" t="s">
        <v>7226</v>
      </c>
      <c r="B7164" s="3">
        <v>44516</v>
      </c>
      <c r="C7164" t="s">
        <v>31</v>
      </c>
      <c r="D7164" t="s">
        <v>8104</v>
      </c>
      <c r="E7164" t="s">
        <v>7910</v>
      </c>
      <c r="F7164" t="s">
        <v>14</v>
      </c>
      <c r="G7164" t="s">
        <v>15</v>
      </c>
      <c r="H7164" t="s">
        <v>62</v>
      </c>
      <c r="I7164">
        <v>4500</v>
      </c>
      <c r="J7164">
        <v>6000</v>
      </c>
      <c r="K7164">
        <v>2</v>
      </c>
      <c r="L7164">
        <v>9000</v>
      </c>
      <c r="M7164">
        <v>12000</v>
      </c>
      <c r="N7164">
        <f t="shared" si="111"/>
        <v>3000</v>
      </c>
    </row>
    <row r="7165" spans="1:14" x14ac:dyDescent="0.3">
      <c r="A7165" t="s">
        <v>7227</v>
      </c>
      <c r="B7165" s="3">
        <v>44516</v>
      </c>
      <c r="C7165" t="s">
        <v>32</v>
      </c>
      <c r="D7165" t="s">
        <v>8105</v>
      </c>
      <c r="E7165" t="s">
        <v>7901</v>
      </c>
      <c r="F7165" t="s">
        <v>14</v>
      </c>
      <c r="G7165" t="s">
        <v>15</v>
      </c>
      <c r="H7165" t="s">
        <v>62</v>
      </c>
      <c r="I7165">
        <v>4500</v>
      </c>
      <c r="J7165">
        <v>6000</v>
      </c>
      <c r="K7165">
        <v>4</v>
      </c>
      <c r="L7165">
        <v>18000</v>
      </c>
      <c r="M7165">
        <v>24000</v>
      </c>
      <c r="N7165">
        <f t="shared" si="111"/>
        <v>6000</v>
      </c>
    </row>
    <row r="7166" spans="1:14" x14ac:dyDescent="0.3">
      <c r="A7166" t="s">
        <v>7228</v>
      </c>
      <c r="B7166" s="3">
        <v>44516</v>
      </c>
      <c r="C7166" t="s">
        <v>33</v>
      </c>
      <c r="D7166" t="s">
        <v>8106</v>
      </c>
      <c r="E7166" t="s">
        <v>7987</v>
      </c>
      <c r="F7166" t="s">
        <v>14</v>
      </c>
      <c r="G7166" t="s">
        <v>15</v>
      </c>
      <c r="H7166" t="s">
        <v>62</v>
      </c>
      <c r="I7166">
        <v>4500</v>
      </c>
      <c r="J7166">
        <v>6000</v>
      </c>
      <c r="K7166">
        <v>3</v>
      </c>
      <c r="L7166">
        <v>13500</v>
      </c>
      <c r="M7166">
        <v>18000</v>
      </c>
      <c r="N7166">
        <f t="shared" si="111"/>
        <v>4500</v>
      </c>
    </row>
    <row r="7167" spans="1:14" x14ac:dyDescent="0.3">
      <c r="A7167" t="s">
        <v>7229</v>
      </c>
      <c r="B7167" s="3">
        <v>44516</v>
      </c>
      <c r="C7167" t="s">
        <v>34</v>
      </c>
      <c r="D7167" t="s">
        <v>8107</v>
      </c>
      <c r="E7167" t="s">
        <v>7901</v>
      </c>
      <c r="F7167" t="s">
        <v>14</v>
      </c>
      <c r="G7167" t="s">
        <v>15</v>
      </c>
      <c r="H7167" t="s">
        <v>62</v>
      </c>
      <c r="I7167">
        <v>4500</v>
      </c>
      <c r="J7167">
        <v>6000</v>
      </c>
      <c r="K7167">
        <v>2</v>
      </c>
      <c r="L7167">
        <v>9000</v>
      </c>
      <c r="M7167">
        <v>12000</v>
      </c>
      <c r="N7167">
        <f t="shared" si="111"/>
        <v>3000</v>
      </c>
    </row>
    <row r="7168" spans="1:14" x14ac:dyDescent="0.3">
      <c r="A7168" t="s">
        <v>7230</v>
      </c>
      <c r="B7168" s="3">
        <v>44516</v>
      </c>
      <c r="C7168" t="s">
        <v>35</v>
      </c>
      <c r="D7168" t="s">
        <v>8108</v>
      </c>
      <c r="E7168" t="s">
        <v>7921</v>
      </c>
      <c r="F7168" t="s">
        <v>14</v>
      </c>
      <c r="G7168" t="s">
        <v>22</v>
      </c>
      <c r="H7168" t="s">
        <v>63</v>
      </c>
      <c r="I7168">
        <v>3700</v>
      </c>
      <c r="J7168">
        <v>4450</v>
      </c>
      <c r="K7168">
        <v>1</v>
      </c>
      <c r="L7168">
        <v>3700</v>
      </c>
      <c r="M7168">
        <v>4450</v>
      </c>
      <c r="N7168">
        <f t="shared" si="111"/>
        <v>750</v>
      </c>
    </row>
    <row r="7169" spans="1:14" x14ac:dyDescent="0.3">
      <c r="A7169" t="s">
        <v>7231</v>
      </c>
      <c r="B7169" s="3">
        <v>44516</v>
      </c>
      <c r="C7169" t="s">
        <v>36</v>
      </c>
      <c r="D7169" t="s">
        <v>8109</v>
      </c>
      <c r="E7169" t="s">
        <v>7905</v>
      </c>
      <c r="F7169" t="s">
        <v>14</v>
      </c>
      <c r="G7169" t="s">
        <v>22</v>
      </c>
      <c r="H7169" t="s">
        <v>63</v>
      </c>
      <c r="I7169">
        <v>3700</v>
      </c>
      <c r="J7169">
        <v>4450</v>
      </c>
      <c r="K7169">
        <v>4</v>
      </c>
      <c r="L7169">
        <v>14800</v>
      </c>
      <c r="M7169">
        <v>17800</v>
      </c>
      <c r="N7169">
        <f t="shared" si="111"/>
        <v>3000</v>
      </c>
    </row>
    <row r="7170" spans="1:14" x14ac:dyDescent="0.3">
      <c r="A7170" t="s">
        <v>7232</v>
      </c>
      <c r="B7170" s="3">
        <v>44517</v>
      </c>
      <c r="C7170" t="s">
        <v>37</v>
      </c>
      <c r="D7170" t="s">
        <v>8110</v>
      </c>
      <c r="E7170" t="s">
        <v>7910</v>
      </c>
      <c r="F7170" t="s">
        <v>14</v>
      </c>
      <c r="G7170" t="s">
        <v>22</v>
      </c>
      <c r="H7170" t="s">
        <v>63</v>
      </c>
      <c r="I7170">
        <v>3700</v>
      </c>
      <c r="J7170">
        <v>4450</v>
      </c>
      <c r="K7170">
        <v>4</v>
      </c>
      <c r="L7170">
        <v>14800</v>
      </c>
      <c r="M7170">
        <v>17800</v>
      </c>
      <c r="N7170">
        <f t="shared" si="111"/>
        <v>3000</v>
      </c>
    </row>
    <row r="7171" spans="1:14" x14ac:dyDescent="0.3">
      <c r="A7171" t="s">
        <v>7233</v>
      </c>
      <c r="B7171" s="3">
        <v>44517</v>
      </c>
      <c r="C7171" t="s">
        <v>38</v>
      </c>
      <c r="D7171" t="s">
        <v>8111</v>
      </c>
      <c r="E7171" t="s">
        <v>7897</v>
      </c>
      <c r="F7171" t="s">
        <v>14</v>
      </c>
      <c r="G7171" t="s">
        <v>22</v>
      </c>
      <c r="H7171" t="s">
        <v>63</v>
      </c>
      <c r="I7171">
        <v>3700</v>
      </c>
      <c r="J7171">
        <v>4450</v>
      </c>
      <c r="K7171">
        <v>1</v>
      </c>
      <c r="L7171">
        <v>3700</v>
      </c>
      <c r="M7171">
        <v>4450</v>
      </c>
      <c r="N7171">
        <f t="shared" si="111"/>
        <v>750</v>
      </c>
    </row>
    <row r="7172" spans="1:14" x14ac:dyDescent="0.3">
      <c r="A7172" t="s">
        <v>7234</v>
      </c>
      <c r="B7172" s="3">
        <v>44517</v>
      </c>
      <c r="C7172" t="s">
        <v>39</v>
      </c>
      <c r="D7172" t="s">
        <v>8112</v>
      </c>
      <c r="E7172" t="s">
        <v>7939</v>
      </c>
      <c r="F7172" t="s">
        <v>14</v>
      </c>
      <c r="G7172" t="s">
        <v>27</v>
      </c>
      <c r="H7172" t="s">
        <v>62</v>
      </c>
      <c r="I7172">
        <v>2500</v>
      </c>
      <c r="J7172">
        <v>3350</v>
      </c>
      <c r="K7172">
        <v>2</v>
      </c>
      <c r="L7172">
        <v>5000</v>
      </c>
      <c r="M7172">
        <v>6700</v>
      </c>
      <c r="N7172">
        <f t="shared" ref="N7172:N7235" si="112">M7172-L7172</f>
        <v>1700</v>
      </c>
    </row>
    <row r="7173" spans="1:14" x14ac:dyDescent="0.3">
      <c r="A7173" t="s">
        <v>7235</v>
      </c>
      <c r="B7173" s="3">
        <v>44517</v>
      </c>
      <c r="C7173" t="s">
        <v>41</v>
      </c>
      <c r="D7173" t="s">
        <v>8113</v>
      </c>
      <c r="E7173" t="s">
        <v>7905</v>
      </c>
      <c r="F7173" t="s">
        <v>14</v>
      </c>
      <c r="G7173" t="s">
        <v>27</v>
      </c>
      <c r="H7173" t="s">
        <v>62</v>
      </c>
      <c r="I7173">
        <v>2500</v>
      </c>
      <c r="J7173">
        <v>3350</v>
      </c>
      <c r="K7173">
        <v>1</v>
      </c>
      <c r="L7173">
        <v>2500</v>
      </c>
      <c r="M7173">
        <v>3350</v>
      </c>
      <c r="N7173">
        <f t="shared" si="112"/>
        <v>850</v>
      </c>
    </row>
    <row r="7174" spans="1:14" x14ac:dyDescent="0.3">
      <c r="A7174" t="s">
        <v>7236</v>
      </c>
      <c r="B7174" s="3">
        <v>44517</v>
      </c>
      <c r="C7174" t="s">
        <v>42</v>
      </c>
      <c r="D7174" t="s">
        <v>8114</v>
      </c>
      <c r="E7174" t="s">
        <v>7912</v>
      </c>
      <c r="F7174" t="s">
        <v>14</v>
      </c>
      <c r="G7174" t="s">
        <v>27</v>
      </c>
      <c r="H7174" t="s">
        <v>62</v>
      </c>
      <c r="I7174">
        <v>2500</v>
      </c>
      <c r="J7174">
        <v>3350</v>
      </c>
      <c r="K7174">
        <v>4</v>
      </c>
      <c r="L7174">
        <v>10000</v>
      </c>
      <c r="M7174">
        <v>13400</v>
      </c>
      <c r="N7174">
        <f t="shared" si="112"/>
        <v>3400</v>
      </c>
    </row>
    <row r="7175" spans="1:14" x14ac:dyDescent="0.3">
      <c r="A7175" t="s">
        <v>7237</v>
      </c>
      <c r="B7175" s="3">
        <v>44516</v>
      </c>
      <c r="C7175" t="s">
        <v>43</v>
      </c>
      <c r="D7175" t="s">
        <v>8115</v>
      </c>
      <c r="E7175" t="s">
        <v>7907</v>
      </c>
      <c r="F7175" t="s">
        <v>14</v>
      </c>
      <c r="G7175" t="s">
        <v>27</v>
      </c>
      <c r="H7175" t="s">
        <v>62</v>
      </c>
      <c r="I7175">
        <v>2500</v>
      </c>
      <c r="J7175">
        <v>3350</v>
      </c>
      <c r="K7175">
        <v>2</v>
      </c>
      <c r="L7175">
        <v>5000</v>
      </c>
      <c r="M7175">
        <v>6700</v>
      </c>
      <c r="N7175">
        <f t="shared" si="112"/>
        <v>1700</v>
      </c>
    </row>
    <row r="7176" spans="1:14" x14ac:dyDescent="0.3">
      <c r="A7176" t="s">
        <v>7238</v>
      </c>
      <c r="B7176" s="3">
        <v>44516</v>
      </c>
      <c r="C7176" t="s">
        <v>45</v>
      </c>
      <c r="D7176" t="s">
        <v>8116</v>
      </c>
      <c r="E7176" t="s">
        <v>7915</v>
      </c>
      <c r="F7176" t="s">
        <v>14</v>
      </c>
      <c r="G7176" t="s">
        <v>27</v>
      </c>
      <c r="H7176" t="s">
        <v>62</v>
      </c>
      <c r="I7176">
        <v>2500</v>
      </c>
      <c r="J7176">
        <v>3350</v>
      </c>
      <c r="K7176">
        <v>4</v>
      </c>
      <c r="L7176">
        <v>10000</v>
      </c>
      <c r="M7176">
        <v>13400</v>
      </c>
      <c r="N7176">
        <f t="shared" si="112"/>
        <v>3400</v>
      </c>
    </row>
    <row r="7177" spans="1:14" x14ac:dyDescent="0.3">
      <c r="A7177" t="s">
        <v>7239</v>
      </c>
      <c r="B7177" s="3">
        <v>44516</v>
      </c>
      <c r="C7177" t="s">
        <v>46</v>
      </c>
      <c r="D7177" t="s">
        <v>8117</v>
      </c>
      <c r="E7177" t="s">
        <v>7912</v>
      </c>
      <c r="F7177" t="s">
        <v>14</v>
      </c>
      <c r="G7177" t="s">
        <v>27</v>
      </c>
      <c r="H7177" t="s">
        <v>62</v>
      </c>
      <c r="I7177">
        <v>2500</v>
      </c>
      <c r="J7177">
        <v>3350</v>
      </c>
      <c r="K7177">
        <v>4</v>
      </c>
      <c r="L7177">
        <v>10000</v>
      </c>
      <c r="M7177">
        <v>13400</v>
      </c>
      <c r="N7177">
        <f t="shared" si="112"/>
        <v>3400</v>
      </c>
    </row>
    <row r="7178" spans="1:14" x14ac:dyDescent="0.3">
      <c r="A7178" t="s">
        <v>7240</v>
      </c>
      <c r="B7178" s="3">
        <v>44516</v>
      </c>
      <c r="C7178" t="s">
        <v>47</v>
      </c>
      <c r="D7178" t="s">
        <v>8118</v>
      </c>
      <c r="E7178" t="s">
        <v>7915</v>
      </c>
      <c r="F7178" t="s">
        <v>14</v>
      </c>
      <c r="G7178" t="s">
        <v>27</v>
      </c>
      <c r="H7178" t="s">
        <v>62</v>
      </c>
      <c r="I7178">
        <v>2500</v>
      </c>
      <c r="J7178">
        <v>3350</v>
      </c>
      <c r="K7178">
        <v>4</v>
      </c>
      <c r="L7178">
        <v>10000</v>
      </c>
      <c r="M7178">
        <v>13400</v>
      </c>
      <c r="N7178">
        <f t="shared" si="112"/>
        <v>3400</v>
      </c>
    </row>
    <row r="7179" spans="1:14" x14ac:dyDescent="0.3">
      <c r="A7179" t="s">
        <v>7241</v>
      </c>
      <c r="B7179" s="3">
        <v>44516</v>
      </c>
      <c r="C7179" t="s">
        <v>48</v>
      </c>
      <c r="D7179" t="s">
        <v>8119</v>
      </c>
      <c r="E7179" t="s">
        <v>7903</v>
      </c>
      <c r="F7179" t="s">
        <v>14</v>
      </c>
      <c r="G7179" t="s">
        <v>27</v>
      </c>
      <c r="H7179" t="s">
        <v>62</v>
      </c>
      <c r="I7179">
        <v>2500</v>
      </c>
      <c r="J7179">
        <v>3350</v>
      </c>
      <c r="K7179">
        <v>1</v>
      </c>
      <c r="L7179">
        <v>2500</v>
      </c>
      <c r="M7179">
        <v>3350</v>
      </c>
      <c r="N7179">
        <f t="shared" si="112"/>
        <v>850</v>
      </c>
    </row>
    <row r="7180" spans="1:14" x14ac:dyDescent="0.3">
      <c r="A7180" t="s">
        <v>7242</v>
      </c>
      <c r="B7180" s="3">
        <v>44516</v>
      </c>
      <c r="C7180" t="s">
        <v>49</v>
      </c>
      <c r="D7180" t="s">
        <v>8120</v>
      </c>
      <c r="E7180" t="s">
        <v>7901</v>
      </c>
      <c r="F7180" t="s">
        <v>14</v>
      </c>
      <c r="G7180" t="s">
        <v>27</v>
      </c>
      <c r="H7180" t="s">
        <v>62</v>
      </c>
      <c r="I7180">
        <v>2500</v>
      </c>
      <c r="J7180">
        <v>3350</v>
      </c>
      <c r="K7180">
        <v>3</v>
      </c>
      <c r="L7180">
        <v>7500</v>
      </c>
      <c r="M7180">
        <v>10050</v>
      </c>
      <c r="N7180">
        <f t="shared" si="112"/>
        <v>2550</v>
      </c>
    </row>
    <row r="7181" spans="1:14" x14ac:dyDescent="0.3">
      <c r="A7181" t="s">
        <v>7243</v>
      </c>
      <c r="B7181" s="3">
        <v>44516</v>
      </c>
      <c r="C7181" t="s">
        <v>50</v>
      </c>
      <c r="D7181" t="s">
        <v>8121</v>
      </c>
      <c r="E7181" t="s">
        <v>7907</v>
      </c>
      <c r="F7181" t="s">
        <v>14</v>
      </c>
      <c r="G7181" t="s">
        <v>27</v>
      </c>
      <c r="H7181" t="s">
        <v>62</v>
      </c>
      <c r="I7181">
        <v>2500</v>
      </c>
      <c r="J7181">
        <v>3350</v>
      </c>
      <c r="K7181">
        <v>4</v>
      </c>
      <c r="L7181">
        <v>10000</v>
      </c>
      <c r="M7181">
        <v>13400</v>
      </c>
      <c r="N7181">
        <f t="shared" si="112"/>
        <v>3400</v>
      </c>
    </row>
    <row r="7182" spans="1:14" x14ac:dyDescent="0.3">
      <c r="A7182" t="s">
        <v>7244</v>
      </c>
      <c r="B7182" s="3">
        <v>44516</v>
      </c>
      <c r="C7182" t="s">
        <v>51</v>
      </c>
      <c r="D7182" t="s">
        <v>8122</v>
      </c>
      <c r="E7182" t="s">
        <v>7929</v>
      </c>
      <c r="F7182" t="s">
        <v>14</v>
      </c>
      <c r="G7182" t="s">
        <v>27</v>
      </c>
      <c r="H7182" t="s">
        <v>62</v>
      </c>
      <c r="I7182">
        <v>2500</v>
      </c>
      <c r="J7182">
        <v>3350</v>
      </c>
      <c r="K7182">
        <v>1</v>
      </c>
      <c r="L7182">
        <v>2500</v>
      </c>
      <c r="M7182">
        <v>3350</v>
      </c>
      <c r="N7182">
        <f t="shared" si="112"/>
        <v>850</v>
      </c>
    </row>
    <row r="7183" spans="1:14" x14ac:dyDescent="0.3">
      <c r="A7183" t="s">
        <v>7245</v>
      </c>
      <c r="B7183" s="3">
        <v>44516</v>
      </c>
      <c r="C7183" t="s">
        <v>52</v>
      </c>
      <c r="D7183" t="s">
        <v>8123</v>
      </c>
      <c r="E7183" t="s">
        <v>7907</v>
      </c>
      <c r="F7183" t="s">
        <v>14</v>
      </c>
      <c r="G7183" t="s">
        <v>40</v>
      </c>
      <c r="H7183" t="s">
        <v>63</v>
      </c>
      <c r="I7183">
        <v>3500</v>
      </c>
      <c r="J7183">
        <v>4750</v>
      </c>
      <c r="K7183">
        <v>4</v>
      </c>
      <c r="L7183">
        <v>14000</v>
      </c>
      <c r="M7183">
        <v>19000</v>
      </c>
      <c r="N7183">
        <f t="shared" si="112"/>
        <v>5000</v>
      </c>
    </row>
    <row r="7184" spans="1:14" x14ac:dyDescent="0.3">
      <c r="A7184" t="s">
        <v>7246</v>
      </c>
      <c r="B7184" s="3">
        <v>44516</v>
      </c>
      <c r="C7184" t="s">
        <v>53</v>
      </c>
      <c r="D7184" t="s">
        <v>8124</v>
      </c>
      <c r="E7184" t="s">
        <v>7905</v>
      </c>
      <c r="F7184" t="s">
        <v>14</v>
      </c>
      <c r="G7184" t="s">
        <v>40</v>
      </c>
      <c r="H7184" t="s">
        <v>63</v>
      </c>
      <c r="I7184">
        <v>3500</v>
      </c>
      <c r="J7184">
        <v>4750</v>
      </c>
      <c r="K7184">
        <v>1</v>
      </c>
      <c r="L7184">
        <v>3500</v>
      </c>
      <c r="M7184">
        <v>4750</v>
      </c>
      <c r="N7184">
        <f t="shared" si="112"/>
        <v>1250</v>
      </c>
    </row>
    <row r="7185" spans="1:14" x14ac:dyDescent="0.3">
      <c r="A7185" t="s">
        <v>7247</v>
      </c>
      <c r="B7185" s="3">
        <v>44517</v>
      </c>
      <c r="C7185" t="s">
        <v>54</v>
      </c>
      <c r="D7185" t="s">
        <v>8125</v>
      </c>
      <c r="E7185" t="s">
        <v>7899</v>
      </c>
      <c r="F7185" t="s">
        <v>14</v>
      </c>
      <c r="G7185" t="s">
        <v>40</v>
      </c>
      <c r="H7185" t="s">
        <v>63</v>
      </c>
      <c r="I7185">
        <v>3500</v>
      </c>
      <c r="J7185">
        <v>4750</v>
      </c>
      <c r="K7185">
        <v>3</v>
      </c>
      <c r="L7185">
        <v>10500</v>
      </c>
      <c r="M7185">
        <v>14250</v>
      </c>
      <c r="N7185">
        <f t="shared" si="112"/>
        <v>3750</v>
      </c>
    </row>
    <row r="7186" spans="1:14" x14ac:dyDescent="0.3">
      <c r="A7186" t="s">
        <v>7248</v>
      </c>
      <c r="B7186" s="3">
        <v>44517</v>
      </c>
      <c r="C7186" t="s">
        <v>55</v>
      </c>
      <c r="D7186" t="s">
        <v>8126</v>
      </c>
      <c r="E7186" t="s">
        <v>7921</v>
      </c>
      <c r="F7186" t="s">
        <v>14</v>
      </c>
      <c r="G7186" t="s">
        <v>44</v>
      </c>
      <c r="H7186" t="s">
        <v>63</v>
      </c>
      <c r="I7186">
        <v>3800</v>
      </c>
      <c r="J7186">
        <v>4430</v>
      </c>
      <c r="K7186">
        <v>3</v>
      </c>
      <c r="L7186">
        <v>11400</v>
      </c>
      <c r="M7186">
        <v>13290</v>
      </c>
      <c r="N7186">
        <f t="shared" si="112"/>
        <v>1890</v>
      </c>
    </row>
    <row r="7187" spans="1:14" x14ac:dyDescent="0.3">
      <c r="A7187" t="s">
        <v>7249</v>
      </c>
      <c r="B7187" s="3">
        <v>44517</v>
      </c>
      <c r="C7187" t="s">
        <v>57</v>
      </c>
      <c r="D7187" t="s">
        <v>8127</v>
      </c>
      <c r="E7187" t="s">
        <v>7929</v>
      </c>
      <c r="F7187" t="s">
        <v>14</v>
      </c>
      <c r="G7187" t="s">
        <v>44</v>
      </c>
      <c r="H7187" t="s">
        <v>63</v>
      </c>
      <c r="I7187">
        <v>3800</v>
      </c>
      <c r="J7187">
        <v>4430</v>
      </c>
      <c r="K7187">
        <v>3</v>
      </c>
      <c r="L7187">
        <v>11400</v>
      </c>
      <c r="M7187">
        <v>13290</v>
      </c>
      <c r="N7187">
        <f t="shared" si="112"/>
        <v>1890</v>
      </c>
    </row>
    <row r="7188" spans="1:14" x14ac:dyDescent="0.3">
      <c r="A7188" t="s">
        <v>7250</v>
      </c>
      <c r="B7188" s="3">
        <v>44517</v>
      </c>
      <c r="C7188" t="s">
        <v>58</v>
      </c>
      <c r="D7188" t="s">
        <v>8128</v>
      </c>
      <c r="E7188" t="s">
        <v>7915</v>
      </c>
      <c r="F7188" t="s">
        <v>14</v>
      </c>
      <c r="G7188" t="s">
        <v>40</v>
      </c>
      <c r="H7188" t="s">
        <v>63</v>
      </c>
      <c r="I7188">
        <v>3500</v>
      </c>
      <c r="J7188">
        <v>4750</v>
      </c>
      <c r="K7188">
        <v>1</v>
      </c>
      <c r="L7188">
        <v>3500</v>
      </c>
      <c r="M7188">
        <v>4750</v>
      </c>
      <c r="N7188">
        <f t="shared" si="112"/>
        <v>1250</v>
      </c>
    </row>
    <row r="7189" spans="1:14" x14ac:dyDescent="0.3">
      <c r="A7189" t="s">
        <v>7251</v>
      </c>
      <c r="B7189" s="3">
        <v>44517</v>
      </c>
      <c r="C7189" t="s">
        <v>59</v>
      </c>
      <c r="D7189" t="s">
        <v>8129</v>
      </c>
      <c r="E7189" t="s">
        <v>7967</v>
      </c>
      <c r="F7189" t="s">
        <v>14</v>
      </c>
      <c r="G7189" t="s">
        <v>40</v>
      </c>
      <c r="H7189" t="s">
        <v>63</v>
      </c>
      <c r="I7189">
        <v>3500</v>
      </c>
      <c r="J7189">
        <v>4750</v>
      </c>
      <c r="K7189">
        <v>3</v>
      </c>
      <c r="L7189">
        <v>10500</v>
      </c>
      <c r="M7189">
        <v>14250</v>
      </c>
      <c r="N7189">
        <f t="shared" si="112"/>
        <v>3750</v>
      </c>
    </row>
    <row r="7190" spans="1:14" x14ac:dyDescent="0.3">
      <c r="A7190" t="s">
        <v>7252</v>
      </c>
      <c r="B7190" s="3">
        <v>44517</v>
      </c>
      <c r="C7190" t="s">
        <v>60</v>
      </c>
      <c r="D7190" t="s">
        <v>8130</v>
      </c>
      <c r="E7190" t="s">
        <v>7907</v>
      </c>
      <c r="F7190" t="s">
        <v>14</v>
      </c>
      <c r="G7190" t="s">
        <v>40</v>
      </c>
      <c r="H7190" t="s">
        <v>63</v>
      </c>
      <c r="I7190">
        <v>3500</v>
      </c>
      <c r="J7190">
        <v>4750</v>
      </c>
      <c r="K7190">
        <v>1</v>
      </c>
      <c r="L7190">
        <v>3500</v>
      </c>
      <c r="M7190">
        <v>4750</v>
      </c>
      <c r="N7190">
        <f t="shared" si="112"/>
        <v>1250</v>
      </c>
    </row>
    <row r="7191" spans="1:14" x14ac:dyDescent="0.3">
      <c r="A7191" t="s">
        <v>7253</v>
      </c>
      <c r="B7191" s="3">
        <v>44507</v>
      </c>
      <c r="C7191" t="s">
        <v>61</v>
      </c>
      <c r="D7191" t="s">
        <v>8131</v>
      </c>
      <c r="E7191" t="s">
        <v>7905</v>
      </c>
      <c r="F7191" t="s">
        <v>14</v>
      </c>
      <c r="G7191" t="s">
        <v>40</v>
      </c>
      <c r="H7191" t="s">
        <v>63</v>
      </c>
      <c r="I7191">
        <v>3500</v>
      </c>
      <c r="J7191">
        <v>4750</v>
      </c>
      <c r="K7191">
        <v>1</v>
      </c>
      <c r="L7191">
        <v>3500</v>
      </c>
      <c r="M7191">
        <v>4750</v>
      </c>
      <c r="N7191">
        <f t="shared" si="112"/>
        <v>1250</v>
      </c>
    </row>
    <row r="7192" spans="1:14" x14ac:dyDescent="0.3">
      <c r="A7192" t="s">
        <v>7254</v>
      </c>
      <c r="B7192" s="3">
        <v>44507</v>
      </c>
      <c r="C7192" t="s">
        <v>13</v>
      </c>
      <c r="D7192" t="s">
        <v>8132</v>
      </c>
      <c r="E7192" t="s">
        <v>7903</v>
      </c>
      <c r="F7192" t="s">
        <v>14</v>
      </c>
      <c r="G7192" t="s">
        <v>40</v>
      </c>
      <c r="H7192" t="s">
        <v>63</v>
      </c>
      <c r="I7192">
        <v>3500</v>
      </c>
      <c r="J7192">
        <v>4750</v>
      </c>
      <c r="K7192">
        <v>4</v>
      </c>
      <c r="L7192">
        <v>14000</v>
      </c>
      <c r="M7192">
        <v>19000</v>
      </c>
      <c r="N7192">
        <f t="shared" si="112"/>
        <v>5000</v>
      </c>
    </row>
    <row r="7193" spans="1:14" x14ac:dyDescent="0.3">
      <c r="A7193" t="s">
        <v>7255</v>
      </c>
      <c r="B7193" s="3">
        <v>44507</v>
      </c>
      <c r="C7193" t="s">
        <v>16</v>
      </c>
      <c r="D7193" t="s">
        <v>8133</v>
      </c>
      <c r="E7193" t="s">
        <v>7899</v>
      </c>
      <c r="F7193" t="s">
        <v>14</v>
      </c>
      <c r="G7193" t="s">
        <v>40</v>
      </c>
      <c r="H7193" t="s">
        <v>63</v>
      </c>
      <c r="I7193">
        <v>3500</v>
      </c>
      <c r="J7193">
        <v>4750</v>
      </c>
      <c r="K7193">
        <v>3</v>
      </c>
      <c r="L7193">
        <v>10500</v>
      </c>
      <c r="M7193">
        <v>14250</v>
      </c>
      <c r="N7193">
        <f t="shared" si="112"/>
        <v>3750</v>
      </c>
    </row>
    <row r="7194" spans="1:14" x14ac:dyDescent="0.3">
      <c r="A7194" t="s">
        <v>7256</v>
      </c>
      <c r="B7194" s="3">
        <v>44507</v>
      </c>
      <c r="C7194" t="s">
        <v>18</v>
      </c>
      <c r="D7194" t="s">
        <v>8134</v>
      </c>
      <c r="E7194" t="s">
        <v>7897</v>
      </c>
      <c r="F7194" t="s">
        <v>14</v>
      </c>
      <c r="G7194" t="s">
        <v>40</v>
      </c>
      <c r="H7194" t="s">
        <v>63</v>
      </c>
      <c r="I7194">
        <v>3500</v>
      </c>
      <c r="J7194">
        <v>4750</v>
      </c>
      <c r="K7194">
        <v>1</v>
      </c>
      <c r="L7194">
        <v>3500</v>
      </c>
      <c r="M7194">
        <v>4750</v>
      </c>
      <c r="N7194">
        <f t="shared" si="112"/>
        <v>1250</v>
      </c>
    </row>
    <row r="7195" spans="1:14" x14ac:dyDescent="0.3">
      <c r="A7195" t="s">
        <v>7257</v>
      </c>
      <c r="B7195" s="3">
        <v>44507</v>
      </c>
      <c r="C7195" t="s">
        <v>20</v>
      </c>
      <c r="D7195" t="s">
        <v>8135</v>
      </c>
      <c r="E7195" t="s">
        <v>7907</v>
      </c>
      <c r="F7195" t="s">
        <v>14</v>
      </c>
      <c r="G7195" t="s">
        <v>15</v>
      </c>
      <c r="H7195" t="s">
        <v>62</v>
      </c>
      <c r="I7195">
        <v>4500</v>
      </c>
      <c r="J7195">
        <v>6000</v>
      </c>
      <c r="K7195">
        <v>2</v>
      </c>
      <c r="L7195">
        <v>9000</v>
      </c>
      <c r="M7195">
        <v>12000</v>
      </c>
      <c r="N7195">
        <f t="shared" si="112"/>
        <v>3000</v>
      </c>
    </row>
    <row r="7196" spans="1:14" x14ac:dyDescent="0.3">
      <c r="A7196" t="s">
        <v>7258</v>
      </c>
      <c r="B7196" s="3">
        <v>44507</v>
      </c>
      <c r="C7196" t="s">
        <v>21</v>
      </c>
      <c r="D7196" t="s">
        <v>8136</v>
      </c>
      <c r="E7196" t="s">
        <v>7901</v>
      </c>
      <c r="F7196" t="s">
        <v>14</v>
      </c>
      <c r="G7196" t="s">
        <v>15</v>
      </c>
      <c r="H7196" t="s">
        <v>62</v>
      </c>
      <c r="I7196">
        <v>4500</v>
      </c>
      <c r="J7196">
        <v>6000</v>
      </c>
      <c r="K7196">
        <v>4</v>
      </c>
      <c r="L7196">
        <v>18000</v>
      </c>
      <c r="M7196">
        <v>24000</v>
      </c>
      <c r="N7196">
        <f t="shared" si="112"/>
        <v>6000</v>
      </c>
    </row>
    <row r="7197" spans="1:14" x14ac:dyDescent="0.3">
      <c r="A7197" t="s">
        <v>7259</v>
      </c>
      <c r="B7197" s="3">
        <v>44507</v>
      </c>
      <c r="C7197" t="s">
        <v>23</v>
      </c>
      <c r="D7197" t="s">
        <v>8137</v>
      </c>
      <c r="E7197" t="s">
        <v>7901</v>
      </c>
      <c r="F7197" t="s">
        <v>14</v>
      </c>
      <c r="G7197" t="s">
        <v>56</v>
      </c>
      <c r="H7197" t="s">
        <v>64</v>
      </c>
      <c r="I7197">
        <v>3600</v>
      </c>
      <c r="J7197">
        <v>4400</v>
      </c>
      <c r="K7197">
        <v>3</v>
      </c>
      <c r="L7197">
        <v>10800</v>
      </c>
      <c r="M7197">
        <v>13200</v>
      </c>
      <c r="N7197">
        <f t="shared" si="112"/>
        <v>2400</v>
      </c>
    </row>
    <row r="7198" spans="1:14" x14ac:dyDescent="0.3">
      <c r="A7198" t="s">
        <v>7260</v>
      </c>
      <c r="B7198" s="3">
        <v>44507</v>
      </c>
      <c r="C7198" t="s">
        <v>24</v>
      </c>
      <c r="D7198" t="s">
        <v>8138</v>
      </c>
      <c r="E7198" t="s">
        <v>7939</v>
      </c>
      <c r="F7198" t="s">
        <v>14</v>
      </c>
      <c r="G7198" t="s">
        <v>22</v>
      </c>
      <c r="H7198" t="s">
        <v>63</v>
      </c>
      <c r="I7198">
        <v>3700</v>
      </c>
      <c r="J7198">
        <v>4450</v>
      </c>
      <c r="K7198">
        <v>1</v>
      </c>
      <c r="L7198">
        <v>3700</v>
      </c>
      <c r="M7198">
        <v>4450</v>
      </c>
      <c r="N7198">
        <f t="shared" si="112"/>
        <v>750</v>
      </c>
    </row>
    <row r="7199" spans="1:14" x14ac:dyDescent="0.3">
      <c r="A7199" t="s">
        <v>7261</v>
      </c>
      <c r="B7199" s="3">
        <v>44475</v>
      </c>
      <c r="C7199" t="s">
        <v>25</v>
      </c>
      <c r="D7199" t="s">
        <v>8139</v>
      </c>
      <c r="E7199" t="s">
        <v>7921</v>
      </c>
      <c r="F7199" t="s">
        <v>14</v>
      </c>
      <c r="G7199" t="s">
        <v>22</v>
      </c>
      <c r="H7199" t="s">
        <v>63</v>
      </c>
      <c r="I7199">
        <v>3700</v>
      </c>
      <c r="J7199">
        <v>4450</v>
      </c>
      <c r="K7199">
        <v>2</v>
      </c>
      <c r="L7199">
        <v>7400</v>
      </c>
      <c r="M7199">
        <v>8900</v>
      </c>
      <c r="N7199">
        <f t="shared" si="112"/>
        <v>1500</v>
      </c>
    </row>
    <row r="7200" spans="1:14" x14ac:dyDescent="0.3">
      <c r="A7200" t="s">
        <v>7262</v>
      </c>
      <c r="B7200" s="3">
        <v>44475</v>
      </c>
      <c r="C7200" t="s">
        <v>26</v>
      </c>
      <c r="D7200" t="s">
        <v>8140</v>
      </c>
      <c r="E7200" t="s">
        <v>7907</v>
      </c>
      <c r="F7200" t="s">
        <v>14</v>
      </c>
      <c r="G7200" t="s">
        <v>22</v>
      </c>
      <c r="H7200" t="s">
        <v>63</v>
      </c>
      <c r="I7200">
        <v>3700</v>
      </c>
      <c r="J7200">
        <v>4450</v>
      </c>
      <c r="K7200">
        <v>3</v>
      </c>
      <c r="L7200">
        <v>11100</v>
      </c>
      <c r="M7200">
        <v>13350</v>
      </c>
      <c r="N7200">
        <f t="shared" si="112"/>
        <v>2250</v>
      </c>
    </row>
    <row r="7201" spans="1:14" x14ac:dyDescent="0.3">
      <c r="A7201" t="s">
        <v>7263</v>
      </c>
      <c r="B7201" s="3">
        <v>44475</v>
      </c>
      <c r="C7201" t="s">
        <v>28</v>
      </c>
      <c r="D7201" t="s">
        <v>8141</v>
      </c>
      <c r="E7201" t="s">
        <v>7915</v>
      </c>
      <c r="F7201" t="s">
        <v>14</v>
      </c>
      <c r="G7201" t="s">
        <v>22</v>
      </c>
      <c r="H7201" t="s">
        <v>63</v>
      </c>
      <c r="I7201">
        <v>3700</v>
      </c>
      <c r="J7201">
        <v>4450</v>
      </c>
      <c r="K7201">
        <v>3</v>
      </c>
      <c r="L7201">
        <v>11100</v>
      </c>
      <c r="M7201">
        <v>13350</v>
      </c>
      <c r="N7201">
        <f t="shared" si="112"/>
        <v>2250</v>
      </c>
    </row>
    <row r="7202" spans="1:14" x14ac:dyDescent="0.3">
      <c r="A7202" t="s">
        <v>7264</v>
      </c>
      <c r="B7202" s="3">
        <v>44475</v>
      </c>
      <c r="C7202" t="s">
        <v>30</v>
      </c>
      <c r="D7202" t="s">
        <v>8142</v>
      </c>
      <c r="E7202" t="s">
        <v>7967</v>
      </c>
      <c r="F7202" t="s">
        <v>14</v>
      </c>
      <c r="G7202" t="s">
        <v>22</v>
      </c>
      <c r="H7202" t="s">
        <v>63</v>
      </c>
      <c r="I7202">
        <v>3700</v>
      </c>
      <c r="J7202">
        <v>4450</v>
      </c>
      <c r="K7202">
        <v>3</v>
      </c>
      <c r="L7202">
        <v>11100</v>
      </c>
      <c r="M7202">
        <v>13350</v>
      </c>
      <c r="N7202">
        <f t="shared" si="112"/>
        <v>2250</v>
      </c>
    </row>
    <row r="7203" spans="1:14" x14ac:dyDescent="0.3">
      <c r="A7203" t="s">
        <v>7265</v>
      </c>
      <c r="B7203" s="3">
        <v>44475</v>
      </c>
      <c r="C7203" t="s">
        <v>31</v>
      </c>
      <c r="D7203" t="s">
        <v>8143</v>
      </c>
      <c r="E7203" t="s">
        <v>7901</v>
      </c>
      <c r="F7203" t="s">
        <v>14</v>
      </c>
      <c r="G7203" t="s">
        <v>56</v>
      </c>
      <c r="H7203" t="s">
        <v>64</v>
      </c>
      <c r="I7203">
        <v>3600</v>
      </c>
      <c r="J7203">
        <v>4400</v>
      </c>
      <c r="K7203">
        <v>3</v>
      </c>
      <c r="L7203">
        <v>10800</v>
      </c>
      <c r="M7203">
        <v>13200</v>
      </c>
      <c r="N7203">
        <f t="shared" si="112"/>
        <v>2400</v>
      </c>
    </row>
    <row r="7204" spans="1:14" x14ac:dyDescent="0.3">
      <c r="A7204" t="s">
        <v>7266</v>
      </c>
      <c r="B7204" s="3">
        <v>44475</v>
      </c>
      <c r="C7204" t="s">
        <v>32</v>
      </c>
      <c r="D7204" t="s">
        <v>8144</v>
      </c>
      <c r="E7204" t="s">
        <v>7915</v>
      </c>
      <c r="F7204" t="s">
        <v>14</v>
      </c>
      <c r="G7204" t="s">
        <v>56</v>
      </c>
      <c r="H7204" t="s">
        <v>64</v>
      </c>
      <c r="I7204">
        <v>3600</v>
      </c>
      <c r="J7204">
        <v>4400</v>
      </c>
      <c r="K7204">
        <v>3</v>
      </c>
      <c r="L7204">
        <v>10800</v>
      </c>
      <c r="M7204">
        <v>13200</v>
      </c>
      <c r="N7204">
        <f t="shared" si="112"/>
        <v>2400</v>
      </c>
    </row>
    <row r="7205" spans="1:14" x14ac:dyDescent="0.3">
      <c r="A7205" t="s">
        <v>7267</v>
      </c>
      <c r="B7205" s="3">
        <v>44475</v>
      </c>
      <c r="C7205" t="s">
        <v>33</v>
      </c>
      <c r="D7205" t="s">
        <v>8145</v>
      </c>
      <c r="E7205" t="s">
        <v>7912</v>
      </c>
      <c r="F7205" t="s">
        <v>14</v>
      </c>
      <c r="G7205" t="s">
        <v>56</v>
      </c>
      <c r="H7205" t="s">
        <v>64</v>
      </c>
      <c r="I7205">
        <v>3600</v>
      </c>
      <c r="J7205">
        <v>4400</v>
      </c>
      <c r="K7205">
        <v>2</v>
      </c>
      <c r="L7205">
        <v>7200</v>
      </c>
      <c r="M7205">
        <v>8800</v>
      </c>
      <c r="N7205">
        <f t="shared" si="112"/>
        <v>1600</v>
      </c>
    </row>
    <row r="7206" spans="1:14" x14ac:dyDescent="0.3">
      <c r="A7206" t="s">
        <v>7268</v>
      </c>
      <c r="B7206" s="3">
        <v>44475</v>
      </c>
      <c r="C7206" t="s">
        <v>34</v>
      </c>
      <c r="D7206" t="s">
        <v>8146</v>
      </c>
      <c r="E7206" t="s">
        <v>7903</v>
      </c>
      <c r="F7206" t="s">
        <v>14</v>
      </c>
      <c r="G7206" t="s">
        <v>56</v>
      </c>
      <c r="H7206" t="s">
        <v>64</v>
      </c>
      <c r="I7206">
        <v>3600</v>
      </c>
      <c r="J7206">
        <v>4400</v>
      </c>
      <c r="K7206">
        <v>2</v>
      </c>
      <c r="L7206">
        <v>7200</v>
      </c>
      <c r="M7206">
        <v>8800</v>
      </c>
      <c r="N7206">
        <f t="shared" si="112"/>
        <v>1600</v>
      </c>
    </row>
    <row r="7207" spans="1:14" x14ac:dyDescent="0.3">
      <c r="A7207" t="s">
        <v>7269</v>
      </c>
      <c r="B7207" s="3">
        <v>44475</v>
      </c>
      <c r="C7207" t="s">
        <v>35</v>
      </c>
      <c r="D7207" t="s">
        <v>8147</v>
      </c>
      <c r="E7207" t="s">
        <v>7915</v>
      </c>
      <c r="F7207" t="s">
        <v>14</v>
      </c>
      <c r="G7207" t="s">
        <v>56</v>
      </c>
      <c r="H7207" t="s">
        <v>64</v>
      </c>
      <c r="I7207">
        <v>3600</v>
      </c>
      <c r="J7207">
        <v>4400</v>
      </c>
      <c r="K7207">
        <v>3</v>
      </c>
      <c r="L7207">
        <v>10800</v>
      </c>
      <c r="M7207">
        <v>13200</v>
      </c>
      <c r="N7207">
        <f t="shared" si="112"/>
        <v>2400</v>
      </c>
    </row>
    <row r="7208" spans="1:14" x14ac:dyDescent="0.3">
      <c r="A7208" t="s">
        <v>7270</v>
      </c>
      <c r="B7208" s="3">
        <v>44475</v>
      </c>
      <c r="C7208" t="s">
        <v>36</v>
      </c>
      <c r="D7208" t="s">
        <v>8148</v>
      </c>
      <c r="E7208" t="s">
        <v>7897</v>
      </c>
      <c r="F7208" t="s">
        <v>14</v>
      </c>
      <c r="G7208" t="s">
        <v>44</v>
      </c>
      <c r="H7208" t="s">
        <v>63</v>
      </c>
      <c r="I7208">
        <v>3800</v>
      </c>
      <c r="J7208">
        <v>4430</v>
      </c>
      <c r="K7208">
        <v>4</v>
      </c>
      <c r="L7208">
        <v>15200</v>
      </c>
      <c r="M7208">
        <v>17720</v>
      </c>
      <c r="N7208">
        <f t="shared" si="112"/>
        <v>2520</v>
      </c>
    </row>
    <row r="7209" spans="1:14" x14ac:dyDescent="0.3">
      <c r="A7209" t="s">
        <v>7271</v>
      </c>
      <c r="B7209" s="3">
        <v>44475</v>
      </c>
      <c r="C7209" t="s">
        <v>37</v>
      </c>
      <c r="D7209" t="s">
        <v>8149</v>
      </c>
      <c r="E7209" t="s">
        <v>7907</v>
      </c>
      <c r="F7209" t="s">
        <v>14</v>
      </c>
      <c r="G7209" t="s">
        <v>44</v>
      </c>
      <c r="H7209" t="s">
        <v>63</v>
      </c>
      <c r="I7209">
        <v>3800</v>
      </c>
      <c r="J7209">
        <v>4430</v>
      </c>
      <c r="K7209">
        <v>3</v>
      </c>
      <c r="L7209">
        <v>11400</v>
      </c>
      <c r="M7209">
        <v>13290</v>
      </c>
      <c r="N7209">
        <f t="shared" si="112"/>
        <v>1890</v>
      </c>
    </row>
    <row r="7210" spans="1:14" x14ac:dyDescent="0.3">
      <c r="A7210" t="s">
        <v>7272</v>
      </c>
      <c r="B7210" s="3">
        <v>44475</v>
      </c>
      <c r="C7210" t="s">
        <v>38</v>
      </c>
      <c r="D7210" t="s">
        <v>8150</v>
      </c>
      <c r="E7210" t="s">
        <v>7929</v>
      </c>
      <c r="F7210" t="s">
        <v>14</v>
      </c>
      <c r="G7210" t="s">
        <v>44</v>
      </c>
      <c r="H7210" t="s">
        <v>63</v>
      </c>
      <c r="I7210">
        <v>3800</v>
      </c>
      <c r="J7210">
        <v>4430</v>
      </c>
      <c r="K7210">
        <v>3</v>
      </c>
      <c r="L7210">
        <v>11400</v>
      </c>
      <c r="M7210">
        <v>13290</v>
      </c>
      <c r="N7210">
        <f t="shared" si="112"/>
        <v>1890</v>
      </c>
    </row>
    <row r="7211" spans="1:14" x14ac:dyDescent="0.3">
      <c r="A7211" t="s">
        <v>7273</v>
      </c>
      <c r="B7211" s="3">
        <v>44475</v>
      </c>
      <c r="C7211" t="s">
        <v>39</v>
      </c>
      <c r="D7211" t="s">
        <v>8151</v>
      </c>
      <c r="E7211" t="s">
        <v>7896</v>
      </c>
      <c r="F7211" t="s">
        <v>14</v>
      </c>
      <c r="G7211" t="s">
        <v>44</v>
      </c>
      <c r="H7211" t="s">
        <v>63</v>
      </c>
      <c r="I7211">
        <v>3800</v>
      </c>
      <c r="J7211">
        <v>4430</v>
      </c>
      <c r="K7211">
        <v>2</v>
      </c>
      <c r="L7211">
        <v>7600</v>
      </c>
      <c r="M7211">
        <v>8860</v>
      </c>
      <c r="N7211">
        <f t="shared" si="112"/>
        <v>1260</v>
      </c>
    </row>
    <row r="7212" spans="1:14" x14ac:dyDescent="0.3">
      <c r="A7212" t="s">
        <v>7274</v>
      </c>
      <c r="B7212" s="3">
        <v>44475</v>
      </c>
      <c r="C7212" t="s">
        <v>41</v>
      </c>
      <c r="D7212" t="s">
        <v>8152</v>
      </c>
      <c r="E7212" t="s">
        <v>7907</v>
      </c>
      <c r="F7212" t="s">
        <v>14</v>
      </c>
      <c r="G7212" t="s">
        <v>15</v>
      </c>
      <c r="H7212" t="s">
        <v>62</v>
      </c>
      <c r="I7212">
        <v>4500</v>
      </c>
      <c r="J7212">
        <v>6000</v>
      </c>
      <c r="K7212">
        <v>4</v>
      </c>
      <c r="L7212">
        <v>18000</v>
      </c>
      <c r="M7212">
        <v>24000</v>
      </c>
      <c r="N7212">
        <f t="shared" si="112"/>
        <v>6000</v>
      </c>
    </row>
    <row r="7213" spans="1:14" x14ac:dyDescent="0.3">
      <c r="A7213" t="s">
        <v>7275</v>
      </c>
      <c r="B7213" s="3">
        <v>44475</v>
      </c>
      <c r="C7213" t="s">
        <v>42</v>
      </c>
      <c r="D7213" t="s">
        <v>8153</v>
      </c>
      <c r="E7213" t="s">
        <v>7929</v>
      </c>
      <c r="F7213" t="s">
        <v>14</v>
      </c>
      <c r="G7213" t="s">
        <v>15</v>
      </c>
      <c r="H7213" t="s">
        <v>62</v>
      </c>
      <c r="I7213">
        <v>4500</v>
      </c>
      <c r="J7213">
        <v>6000</v>
      </c>
      <c r="K7213">
        <v>2</v>
      </c>
      <c r="L7213">
        <v>9000</v>
      </c>
      <c r="M7213">
        <v>12000</v>
      </c>
      <c r="N7213">
        <f t="shared" si="112"/>
        <v>3000</v>
      </c>
    </row>
    <row r="7214" spans="1:14" x14ac:dyDescent="0.3">
      <c r="A7214" t="s">
        <v>7276</v>
      </c>
      <c r="B7214" s="3">
        <v>44475</v>
      </c>
      <c r="C7214" t="s">
        <v>43</v>
      </c>
      <c r="D7214" t="s">
        <v>8154</v>
      </c>
      <c r="E7214" t="s">
        <v>7903</v>
      </c>
      <c r="F7214" t="s">
        <v>14</v>
      </c>
      <c r="G7214" t="s">
        <v>15</v>
      </c>
      <c r="H7214" t="s">
        <v>62</v>
      </c>
      <c r="I7214">
        <v>4500</v>
      </c>
      <c r="J7214">
        <v>6000</v>
      </c>
      <c r="K7214">
        <v>4</v>
      </c>
      <c r="L7214">
        <v>18000</v>
      </c>
      <c r="M7214">
        <v>24000</v>
      </c>
      <c r="N7214">
        <f t="shared" si="112"/>
        <v>6000</v>
      </c>
    </row>
    <row r="7215" spans="1:14" x14ac:dyDescent="0.3">
      <c r="A7215" t="s">
        <v>7277</v>
      </c>
      <c r="B7215" s="3">
        <v>44475</v>
      </c>
      <c r="C7215" t="s">
        <v>45</v>
      </c>
      <c r="D7215" t="s">
        <v>8155</v>
      </c>
      <c r="E7215" t="s">
        <v>7912</v>
      </c>
      <c r="F7215" t="s">
        <v>14</v>
      </c>
      <c r="G7215" t="s">
        <v>15</v>
      </c>
      <c r="H7215" t="s">
        <v>62</v>
      </c>
      <c r="I7215">
        <v>4500</v>
      </c>
      <c r="J7215">
        <v>6000</v>
      </c>
      <c r="K7215">
        <v>1</v>
      </c>
      <c r="L7215">
        <v>4500</v>
      </c>
      <c r="M7215">
        <v>6000</v>
      </c>
      <c r="N7215">
        <f t="shared" si="112"/>
        <v>1500</v>
      </c>
    </row>
    <row r="7216" spans="1:14" x14ac:dyDescent="0.3">
      <c r="A7216" t="s">
        <v>7278</v>
      </c>
      <c r="B7216" s="3">
        <v>44475</v>
      </c>
      <c r="C7216" t="s">
        <v>46</v>
      </c>
      <c r="D7216" t="s">
        <v>8156</v>
      </c>
      <c r="E7216" t="s">
        <v>7912</v>
      </c>
      <c r="F7216" t="s">
        <v>14</v>
      </c>
      <c r="G7216" t="s">
        <v>15</v>
      </c>
      <c r="H7216" t="s">
        <v>62</v>
      </c>
      <c r="I7216">
        <v>4500</v>
      </c>
      <c r="J7216">
        <v>6000</v>
      </c>
      <c r="K7216">
        <v>3</v>
      </c>
      <c r="L7216">
        <v>13500</v>
      </c>
      <c r="M7216">
        <v>18000</v>
      </c>
      <c r="N7216">
        <f t="shared" si="112"/>
        <v>4500</v>
      </c>
    </row>
    <row r="7217" spans="1:14" x14ac:dyDescent="0.3">
      <c r="A7217" t="s">
        <v>7279</v>
      </c>
      <c r="B7217" s="3">
        <v>44475</v>
      </c>
      <c r="C7217" t="s">
        <v>47</v>
      </c>
      <c r="D7217" t="s">
        <v>8157</v>
      </c>
      <c r="E7217" t="s">
        <v>7912</v>
      </c>
      <c r="F7217" t="s">
        <v>14</v>
      </c>
      <c r="G7217" t="s">
        <v>15</v>
      </c>
      <c r="H7217" t="s">
        <v>62</v>
      </c>
      <c r="I7217">
        <v>4500</v>
      </c>
      <c r="J7217">
        <v>6000</v>
      </c>
      <c r="K7217">
        <v>1</v>
      </c>
      <c r="L7217">
        <v>4500</v>
      </c>
      <c r="M7217">
        <v>6000</v>
      </c>
      <c r="N7217">
        <f t="shared" si="112"/>
        <v>1500</v>
      </c>
    </row>
    <row r="7218" spans="1:14" x14ac:dyDescent="0.3">
      <c r="A7218" t="s">
        <v>7280</v>
      </c>
      <c r="B7218" s="3">
        <v>44475</v>
      </c>
      <c r="C7218" t="s">
        <v>48</v>
      </c>
      <c r="D7218" t="s">
        <v>8158</v>
      </c>
      <c r="E7218" t="s">
        <v>7896</v>
      </c>
      <c r="F7218" t="s">
        <v>14</v>
      </c>
      <c r="G7218" t="s">
        <v>15</v>
      </c>
      <c r="H7218" t="s">
        <v>62</v>
      </c>
      <c r="I7218">
        <v>4500</v>
      </c>
      <c r="J7218">
        <v>6000</v>
      </c>
      <c r="K7218">
        <v>4</v>
      </c>
      <c r="L7218">
        <v>18000</v>
      </c>
      <c r="M7218">
        <v>24000</v>
      </c>
      <c r="N7218">
        <f t="shared" si="112"/>
        <v>6000</v>
      </c>
    </row>
    <row r="7219" spans="1:14" x14ac:dyDescent="0.3">
      <c r="A7219" t="s">
        <v>7281</v>
      </c>
      <c r="B7219" s="3">
        <v>44475</v>
      </c>
      <c r="C7219" t="s">
        <v>49</v>
      </c>
      <c r="D7219" t="s">
        <v>8159</v>
      </c>
      <c r="E7219" t="s">
        <v>7912</v>
      </c>
      <c r="F7219" t="s">
        <v>14</v>
      </c>
      <c r="G7219" t="s">
        <v>15</v>
      </c>
      <c r="H7219" t="s">
        <v>62</v>
      </c>
      <c r="I7219">
        <v>4500</v>
      </c>
      <c r="J7219">
        <v>6000</v>
      </c>
      <c r="K7219">
        <v>2</v>
      </c>
      <c r="L7219">
        <v>9000</v>
      </c>
      <c r="M7219">
        <v>12000</v>
      </c>
      <c r="N7219">
        <f t="shared" si="112"/>
        <v>3000</v>
      </c>
    </row>
    <row r="7220" spans="1:14" x14ac:dyDescent="0.3">
      <c r="A7220" t="s">
        <v>7282</v>
      </c>
      <c r="B7220" s="3">
        <v>44475</v>
      </c>
      <c r="C7220" t="s">
        <v>50</v>
      </c>
      <c r="D7220" t="s">
        <v>8160</v>
      </c>
      <c r="E7220" t="s">
        <v>7912</v>
      </c>
      <c r="F7220" t="s">
        <v>14</v>
      </c>
      <c r="G7220" t="s">
        <v>15</v>
      </c>
      <c r="H7220" t="s">
        <v>62</v>
      </c>
      <c r="I7220">
        <v>4500</v>
      </c>
      <c r="J7220">
        <v>6000</v>
      </c>
      <c r="K7220">
        <v>2</v>
      </c>
      <c r="L7220">
        <v>9000</v>
      </c>
      <c r="M7220">
        <v>12000</v>
      </c>
      <c r="N7220">
        <f t="shared" si="112"/>
        <v>3000</v>
      </c>
    </row>
    <row r="7221" spans="1:14" x14ac:dyDescent="0.3">
      <c r="A7221" t="s">
        <v>7283</v>
      </c>
      <c r="B7221" s="3">
        <v>44475</v>
      </c>
      <c r="C7221" t="s">
        <v>51</v>
      </c>
      <c r="D7221" t="s">
        <v>8161</v>
      </c>
      <c r="E7221" t="s">
        <v>7905</v>
      </c>
      <c r="F7221" t="s">
        <v>14</v>
      </c>
      <c r="G7221" t="s">
        <v>15</v>
      </c>
      <c r="H7221" t="s">
        <v>62</v>
      </c>
      <c r="I7221">
        <v>4500</v>
      </c>
      <c r="J7221">
        <v>6000</v>
      </c>
      <c r="K7221">
        <v>2</v>
      </c>
      <c r="L7221">
        <v>9000</v>
      </c>
      <c r="M7221">
        <v>12000</v>
      </c>
      <c r="N7221">
        <f t="shared" si="112"/>
        <v>3000</v>
      </c>
    </row>
    <row r="7222" spans="1:14" x14ac:dyDescent="0.3">
      <c r="A7222" t="s">
        <v>7284</v>
      </c>
      <c r="B7222" s="3">
        <v>44475</v>
      </c>
      <c r="C7222" t="s">
        <v>52</v>
      </c>
      <c r="D7222" t="s">
        <v>8162</v>
      </c>
      <c r="E7222" t="s">
        <v>7903</v>
      </c>
      <c r="F7222" t="s">
        <v>14</v>
      </c>
      <c r="G7222" t="s">
        <v>15</v>
      </c>
      <c r="H7222" t="s">
        <v>62</v>
      </c>
      <c r="I7222">
        <v>4500</v>
      </c>
      <c r="J7222">
        <v>6000</v>
      </c>
      <c r="K7222">
        <v>2</v>
      </c>
      <c r="L7222">
        <v>9000</v>
      </c>
      <c r="M7222">
        <v>12000</v>
      </c>
      <c r="N7222">
        <f t="shared" si="112"/>
        <v>3000</v>
      </c>
    </row>
    <row r="7223" spans="1:14" x14ac:dyDescent="0.3">
      <c r="A7223" t="s">
        <v>7285</v>
      </c>
      <c r="B7223" s="3">
        <v>44475</v>
      </c>
      <c r="C7223" t="s">
        <v>53</v>
      </c>
      <c r="D7223" t="s">
        <v>8163</v>
      </c>
      <c r="E7223" t="s">
        <v>7901</v>
      </c>
      <c r="F7223" t="s">
        <v>14</v>
      </c>
      <c r="G7223" t="s">
        <v>15</v>
      </c>
      <c r="H7223" t="s">
        <v>62</v>
      </c>
      <c r="I7223">
        <v>4500</v>
      </c>
      <c r="J7223">
        <v>6000</v>
      </c>
      <c r="K7223">
        <v>4</v>
      </c>
      <c r="L7223">
        <v>18000</v>
      </c>
      <c r="M7223">
        <v>24000</v>
      </c>
      <c r="N7223">
        <f t="shared" si="112"/>
        <v>6000</v>
      </c>
    </row>
    <row r="7224" spans="1:14" x14ac:dyDescent="0.3">
      <c r="A7224" t="s">
        <v>7286</v>
      </c>
      <c r="B7224" s="3">
        <v>44475</v>
      </c>
      <c r="C7224" t="s">
        <v>54</v>
      </c>
      <c r="D7224" t="s">
        <v>8164</v>
      </c>
      <c r="E7224" t="s">
        <v>7967</v>
      </c>
      <c r="F7224" t="s">
        <v>14</v>
      </c>
      <c r="G7224" t="s">
        <v>15</v>
      </c>
      <c r="H7224" t="s">
        <v>62</v>
      </c>
      <c r="I7224">
        <v>4500</v>
      </c>
      <c r="J7224">
        <v>6000</v>
      </c>
      <c r="K7224">
        <v>1</v>
      </c>
      <c r="L7224">
        <v>4500</v>
      </c>
      <c r="M7224">
        <v>6000</v>
      </c>
      <c r="N7224">
        <f t="shared" si="112"/>
        <v>1500</v>
      </c>
    </row>
    <row r="7225" spans="1:14" x14ac:dyDescent="0.3">
      <c r="A7225" t="s">
        <v>7287</v>
      </c>
      <c r="B7225" s="3">
        <v>44475</v>
      </c>
      <c r="C7225" t="s">
        <v>55</v>
      </c>
      <c r="D7225" t="s">
        <v>8165</v>
      </c>
      <c r="E7225" t="s">
        <v>7907</v>
      </c>
      <c r="F7225" t="s">
        <v>14</v>
      </c>
      <c r="G7225" t="s">
        <v>15</v>
      </c>
      <c r="H7225" t="s">
        <v>62</v>
      </c>
      <c r="I7225">
        <v>4500</v>
      </c>
      <c r="J7225">
        <v>6000</v>
      </c>
      <c r="K7225">
        <v>4</v>
      </c>
      <c r="L7225">
        <v>18000</v>
      </c>
      <c r="M7225">
        <v>24000</v>
      </c>
      <c r="N7225">
        <f t="shared" si="112"/>
        <v>6000</v>
      </c>
    </row>
    <row r="7226" spans="1:14" x14ac:dyDescent="0.3">
      <c r="A7226" t="s">
        <v>7288</v>
      </c>
      <c r="B7226" s="3">
        <v>44475</v>
      </c>
      <c r="C7226" t="s">
        <v>57</v>
      </c>
      <c r="D7226" t="s">
        <v>8166</v>
      </c>
      <c r="E7226" t="s">
        <v>7929</v>
      </c>
      <c r="F7226" t="s">
        <v>14</v>
      </c>
      <c r="G7226" t="s">
        <v>22</v>
      </c>
      <c r="H7226" t="s">
        <v>63</v>
      </c>
      <c r="I7226">
        <v>3700</v>
      </c>
      <c r="J7226">
        <v>4450</v>
      </c>
      <c r="K7226">
        <v>3</v>
      </c>
      <c r="L7226">
        <v>11100</v>
      </c>
      <c r="M7226">
        <v>13350</v>
      </c>
      <c r="N7226">
        <f t="shared" si="112"/>
        <v>2250</v>
      </c>
    </row>
    <row r="7227" spans="1:14" x14ac:dyDescent="0.3">
      <c r="A7227" t="s">
        <v>7289</v>
      </c>
      <c r="B7227" s="3">
        <v>44475</v>
      </c>
      <c r="C7227" t="s">
        <v>58</v>
      </c>
      <c r="D7227" t="s">
        <v>8167</v>
      </c>
      <c r="E7227" t="s">
        <v>7921</v>
      </c>
      <c r="F7227" t="s">
        <v>14</v>
      </c>
      <c r="G7227" t="s">
        <v>22</v>
      </c>
      <c r="H7227" t="s">
        <v>63</v>
      </c>
      <c r="I7227">
        <v>3700</v>
      </c>
      <c r="J7227">
        <v>4450</v>
      </c>
      <c r="K7227">
        <v>3</v>
      </c>
      <c r="L7227">
        <v>11100</v>
      </c>
      <c r="M7227">
        <v>13350</v>
      </c>
      <c r="N7227">
        <f t="shared" si="112"/>
        <v>2250</v>
      </c>
    </row>
    <row r="7228" spans="1:14" x14ac:dyDescent="0.3">
      <c r="A7228" t="s">
        <v>7290</v>
      </c>
      <c r="B7228" s="3">
        <v>44475</v>
      </c>
      <c r="C7228" t="s">
        <v>59</v>
      </c>
      <c r="D7228" t="s">
        <v>8168</v>
      </c>
      <c r="E7228" t="s">
        <v>7907</v>
      </c>
      <c r="F7228" t="s">
        <v>14</v>
      </c>
      <c r="G7228" t="s">
        <v>22</v>
      </c>
      <c r="H7228" t="s">
        <v>63</v>
      </c>
      <c r="I7228">
        <v>3700</v>
      </c>
      <c r="J7228">
        <v>4450</v>
      </c>
      <c r="K7228">
        <v>4</v>
      </c>
      <c r="L7228">
        <v>14800</v>
      </c>
      <c r="M7228">
        <v>17800</v>
      </c>
      <c r="N7228">
        <f t="shared" si="112"/>
        <v>3000</v>
      </c>
    </row>
    <row r="7229" spans="1:14" x14ac:dyDescent="0.3">
      <c r="A7229" t="s">
        <v>7291</v>
      </c>
      <c r="B7229" s="3">
        <v>44475</v>
      </c>
      <c r="C7229" t="s">
        <v>60</v>
      </c>
      <c r="D7229" t="s">
        <v>8169</v>
      </c>
      <c r="E7229" t="s">
        <v>7897</v>
      </c>
      <c r="F7229" t="s">
        <v>14</v>
      </c>
      <c r="G7229" t="s">
        <v>22</v>
      </c>
      <c r="H7229" t="s">
        <v>63</v>
      </c>
      <c r="I7229">
        <v>3700</v>
      </c>
      <c r="J7229">
        <v>4450</v>
      </c>
      <c r="K7229">
        <v>3</v>
      </c>
      <c r="L7229">
        <v>11100</v>
      </c>
      <c r="M7229">
        <v>13350</v>
      </c>
      <c r="N7229">
        <f t="shared" si="112"/>
        <v>2250</v>
      </c>
    </row>
    <row r="7230" spans="1:14" x14ac:dyDescent="0.3">
      <c r="A7230" t="s">
        <v>7292</v>
      </c>
      <c r="B7230" s="3">
        <v>44475</v>
      </c>
      <c r="C7230" t="s">
        <v>61</v>
      </c>
      <c r="D7230" t="s">
        <v>8170</v>
      </c>
      <c r="E7230" t="s">
        <v>7915</v>
      </c>
      <c r="F7230" t="s">
        <v>14</v>
      </c>
      <c r="G7230" t="s">
        <v>27</v>
      </c>
      <c r="H7230" t="s">
        <v>62</v>
      </c>
      <c r="I7230">
        <v>2500</v>
      </c>
      <c r="J7230">
        <v>3350</v>
      </c>
      <c r="K7230">
        <v>1</v>
      </c>
      <c r="L7230">
        <v>2500</v>
      </c>
      <c r="M7230">
        <v>3350</v>
      </c>
      <c r="N7230">
        <f t="shared" si="112"/>
        <v>850</v>
      </c>
    </row>
    <row r="7231" spans="1:14" x14ac:dyDescent="0.3">
      <c r="A7231" t="s">
        <v>7293</v>
      </c>
      <c r="B7231" s="3">
        <v>44475</v>
      </c>
      <c r="C7231" t="s">
        <v>13</v>
      </c>
      <c r="D7231" t="s">
        <v>8171</v>
      </c>
      <c r="E7231" t="s">
        <v>7912</v>
      </c>
      <c r="F7231" t="s">
        <v>14</v>
      </c>
      <c r="G7231" t="s">
        <v>27</v>
      </c>
      <c r="H7231" t="s">
        <v>62</v>
      </c>
      <c r="I7231">
        <v>2500</v>
      </c>
      <c r="J7231">
        <v>3350</v>
      </c>
      <c r="K7231">
        <v>2</v>
      </c>
      <c r="L7231">
        <v>5000</v>
      </c>
      <c r="M7231">
        <v>6700</v>
      </c>
      <c r="N7231">
        <f t="shared" si="112"/>
        <v>1700</v>
      </c>
    </row>
    <row r="7232" spans="1:14" x14ac:dyDescent="0.3">
      <c r="A7232" t="s">
        <v>7294</v>
      </c>
      <c r="B7232" s="3">
        <v>44475</v>
      </c>
      <c r="C7232" t="s">
        <v>16</v>
      </c>
      <c r="D7232" t="s">
        <v>8172</v>
      </c>
      <c r="E7232" t="s">
        <v>7896</v>
      </c>
      <c r="F7232" t="s">
        <v>14</v>
      </c>
      <c r="G7232" t="s">
        <v>27</v>
      </c>
      <c r="H7232" t="s">
        <v>62</v>
      </c>
      <c r="I7232">
        <v>2500</v>
      </c>
      <c r="J7232">
        <v>3350</v>
      </c>
      <c r="K7232">
        <v>3</v>
      </c>
      <c r="L7232">
        <v>7500</v>
      </c>
      <c r="M7232">
        <v>10050</v>
      </c>
      <c r="N7232">
        <f t="shared" si="112"/>
        <v>2550</v>
      </c>
    </row>
    <row r="7233" spans="1:14" x14ac:dyDescent="0.3">
      <c r="A7233" t="s">
        <v>7295</v>
      </c>
      <c r="B7233" s="3">
        <v>44475</v>
      </c>
      <c r="C7233" t="s">
        <v>18</v>
      </c>
      <c r="D7233" t="s">
        <v>8173</v>
      </c>
      <c r="E7233" t="s">
        <v>7915</v>
      </c>
      <c r="F7233" t="s">
        <v>14</v>
      </c>
      <c r="G7233" t="s">
        <v>27</v>
      </c>
      <c r="H7233" t="s">
        <v>62</v>
      </c>
      <c r="I7233">
        <v>2500</v>
      </c>
      <c r="J7233">
        <v>3350</v>
      </c>
      <c r="K7233">
        <v>3</v>
      </c>
      <c r="L7233">
        <v>7500</v>
      </c>
      <c r="M7233">
        <v>10050</v>
      </c>
      <c r="N7233">
        <f t="shared" si="112"/>
        <v>2550</v>
      </c>
    </row>
    <row r="7234" spans="1:14" x14ac:dyDescent="0.3">
      <c r="A7234" t="s">
        <v>7296</v>
      </c>
      <c r="B7234" s="3">
        <v>44475</v>
      </c>
      <c r="C7234" t="s">
        <v>20</v>
      </c>
      <c r="D7234" t="s">
        <v>8174</v>
      </c>
      <c r="E7234" t="s">
        <v>7903</v>
      </c>
      <c r="F7234" t="s">
        <v>14</v>
      </c>
      <c r="G7234" t="s">
        <v>27</v>
      </c>
      <c r="H7234" t="s">
        <v>62</v>
      </c>
      <c r="I7234">
        <v>2500</v>
      </c>
      <c r="J7234">
        <v>3350</v>
      </c>
      <c r="K7234">
        <v>2</v>
      </c>
      <c r="L7234">
        <v>5000</v>
      </c>
      <c r="M7234">
        <v>6700</v>
      </c>
      <c r="N7234">
        <f t="shared" si="112"/>
        <v>1700</v>
      </c>
    </row>
    <row r="7235" spans="1:14" x14ac:dyDescent="0.3">
      <c r="A7235" t="s">
        <v>7297</v>
      </c>
      <c r="B7235" s="3">
        <v>44475</v>
      </c>
      <c r="C7235" t="s">
        <v>21</v>
      </c>
      <c r="D7235" t="s">
        <v>8175</v>
      </c>
      <c r="E7235" t="s">
        <v>7912</v>
      </c>
      <c r="F7235" t="s">
        <v>14</v>
      </c>
      <c r="G7235" t="s">
        <v>27</v>
      </c>
      <c r="H7235" t="s">
        <v>62</v>
      </c>
      <c r="I7235">
        <v>2500</v>
      </c>
      <c r="J7235">
        <v>3350</v>
      </c>
      <c r="K7235">
        <v>3</v>
      </c>
      <c r="L7235">
        <v>7500</v>
      </c>
      <c r="M7235">
        <v>10050</v>
      </c>
      <c r="N7235">
        <f t="shared" si="112"/>
        <v>2550</v>
      </c>
    </row>
    <row r="7236" spans="1:14" x14ac:dyDescent="0.3">
      <c r="A7236" t="s">
        <v>7298</v>
      </c>
      <c r="B7236" s="3">
        <v>44475</v>
      </c>
      <c r="C7236" t="s">
        <v>23</v>
      </c>
      <c r="D7236" t="s">
        <v>8176</v>
      </c>
      <c r="E7236" t="s">
        <v>7907</v>
      </c>
      <c r="F7236" t="s">
        <v>14</v>
      </c>
      <c r="G7236" t="s">
        <v>27</v>
      </c>
      <c r="H7236" t="s">
        <v>62</v>
      </c>
      <c r="I7236">
        <v>2500</v>
      </c>
      <c r="J7236">
        <v>3350</v>
      </c>
      <c r="K7236">
        <v>2</v>
      </c>
      <c r="L7236">
        <v>5000</v>
      </c>
      <c r="M7236">
        <v>6700</v>
      </c>
      <c r="N7236">
        <f t="shared" ref="N7236:N7299" si="113">M7236-L7236</f>
        <v>1700</v>
      </c>
    </row>
    <row r="7237" spans="1:14" x14ac:dyDescent="0.3">
      <c r="A7237" t="s">
        <v>7299</v>
      </c>
      <c r="B7237" s="3">
        <v>44475</v>
      </c>
      <c r="C7237" t="s">
        <v>24</v>
      </c>
      <c r="D7237" t="s">
        <v>8177</v>
      </c>
      <c r="E7237" t="s">
        <v>7912</v>
      </c>
      <c r="F7237" t="s">
        <v>14</v>
      </c>
      <c r="G7237" t="s">
        <v>27</v>
      </c>
      <c r="H7237" t="s">
        <v>62</v>
      </c>
      <c r="I7237">
        <v>2500</v>
      </c>
      <c r="J7237">
        <v>3350</v>
      </c>
      <c r="K7237">
        <v>3</v>
      </c>
      <c r="L7237">
        <v>7500</v>
      </c>
      <c r="M7237">
        <v>10050</v>
      </c>
      <c r="N7237">
        <f t="shared" si="113"/>
        <v>2550</v>
      </c>
    </row>
    <row r="7238" spans="1:14" x14ac:dyDescent="0.3">
      <c r="A7238" t="s">
        <v>7300</v>
      </c>
      <c r="B7238" s="3">
        <v>44475</v>
      </c>
      <c r="C7238" t="s">
        <v>25</v>
      </c>
      <c r="D7238" t="s">
        <v>8178</v>
      </c>
      <c r="E7238" t="s">
        <v>7897</v>
      </c>
      <c r="F7238" t="s">
        <v>14</v>
      </c>
      <c r="G7238" t="s">
        <v>27</v>
      </c>
      <c r="H7238" t="s">
        <v>62</v>
      </c>
      <c r="I7238">
        <v>2500</v>
      </c>
      <c r="J7238">
        <v>3350</v>
      </c>
      <c r="K7238">
        <v>2</v>
      </c>
      <c r="L7238">
        <v>5000</v>
      </c>
      <c r="M7238">
        <v>6700</v>
      </c>
      <c r="N7238">
        <f t="shared" si="113"/>
        <v>1700</v>
      </c>
    </row>
    <row r="7239" spans="1:14" x14ac:dyDescent="0.3">
      <c r="A7239" t="s">
        <v>7301</v>
      </c>
      <c r="B7239" s="3">
        <v>44475</v>
      </c>
      <c r="C7239" t="s">
        <v>26</v>
      </c>
      <c r="D7239" t="s">
        <v>8179</v>
      </c>
      <c r="E7239" t="s">
        <v>7905</v>
      </c>
      <c r="F7239" t="s">
        <v>14</v>
      </c>
      <c r="G7239" t="s">
        <v>27</v>
      </c>
      <c r="H7239" t="s">
        <v>62</v>
      </c>
      <c r="I7239">
        <v>2500</v>
      </c>
      <c r="J7239">
        <v>3350</v>
      </c>
      <c r="K7239">
        <v>3</v>
      </c>
      <c r="L7239">
        <v>7500</v>
      </c>
      <c r="M7239">
        <v>10050</v>
      </c>
      <c r="N7239">
        <f t="shared" si="113"/>
        <v>2550</v>
      </c>
    </row>
    <row r="7240" spans="1:14" x14ac:dyDescent="0.3">
      <c r="A7240" t="s">
        <v>7302</v>
      </c>
      <c r="B7240" s="3">
        <v>44475</v>
      </c>
      <c r="C7240" t="s">
        <v>28</v>
      </c>
      <c r="D7240" t="s">
        <v>8180</v>
      </c>
      <c r="E7240" t="s">
        <v>7939</v>
      </c>
      <c r="F7240" t="s">
        <v>14</v>
      </c>
      <c r="G7240" t="s">
        <v>27</v>
      </c>
      <c r="H7240" t="s">
        <v>62</v>
      </c>
      <c r="I7240">
        <v>2500</v>
      </c>
      <c r="J7240">
        <v>3350</v>
      </c>
      <c r="K7240">
        <v>2</v>
      </c>
      <c r="L7240">
        <v>5000</v>
      </c>
      <c r="M7240">
        <v>6700</v>
      </c>
      <c r="N7240">
        <f t="shared" si="113"/>
        <v>1700</v>
      </c>
    </row>
    <row r="7241" spans="1:14" x14ac:dyDescent="0.3">
      <c r="A7241" t="s">
        <v>7303</v>
      </c>
      <c r="B7241" s="3">
        <v>44475</v>
      </c>
      <c r="C7241" t="s">
        <v>30</v>
      </c>
      <c r="D7241" t="s">
        <v>8181</v>
      </c>
      <c r="E7241" t="s">
        <v>7896</v>
      </c>
      <c r="F7241" t="s">
        <v>14</v>
      </c>
      <c r="G7241" t="s">
        <v>40</v>
      </c>
      <c r="H7241" t="s">
        <v>63</v>
      </c>
      <c r="I7241">
        <v>3500</v>
      </c>
      <c r="J7241">
        <v>4750</v>
      </c>
      <c r="K7241">
        <v>2</v>
      </c>
      <c r="L7241">
        <v>7000</v>
      </c>
      <c r="M7241">
        <v>9500</v>
      </c>
      <c r="N7241">
        <f t="shared" si="113"/>
        <v>2500</v>
      </c>
    </row>
    <row r="7242" spans="1:14" x14ac:dyDescent="0.3">
      <c r="A7242" t="s">
        <v>7304</v>
      </c>
      <c r="B7242" s="3">
        <v>44475</v>
      </c>
      <c r="C7242" t="s">
        <v>31</v>
      </c>
      <c r="D7242" t="s">
        <v>8182</v>
      </c>
      <c r="E7242" t="s">
        <v>7971</v>
      </c>
      <c r="F7242" t="s">
        <v>14</v>
      </c>
      <c r="G7242" t="s">
        <v>40</v>
      </c>
      <c r="H7242" t="s">
        <v>63</v>
      </c>
      <c r="I7242">
        <v>3500</v>
      </c>
      <c r="J7242">
        <v>4750</v>
      </c>
      <c r="K7242">
        <v>3</v>
      </c>
      <c r="L7242">
        <v>10500</v>
      </c>
      <c r="M7242">
        <v>14250</v>
      </c>
      <c r="N7242">
        <f t="shared" si="113"/>
        <v>3750</v>
      </c>
    </row>
    <row r="7243" spans="1:14" x14ac:dyDescent="0.3">
      <c r="A7243" t="s">
        <v>7305</v>
      </c>
      <c r="B7243" s="3">
        <v>44475</v>
      </c>
      <c r="C7243" t="s">
        <v>32</v>
      </c>
      <c r="D7243" t="s">
        <v>8183</v>
      </c>
      <c r="E7243" t="s">
        <v>7905</v>
      </c>
      <c r="F7243" t="s">
        <v>14</v>
      </c>
      <c r="G7243" t="s">
        <v>40</v>
      </c>
      <c r="H7243" t="s">
        <v>63</v>
      </c>
      <c r="I7243">
        <v>3500</v>
      </c>
      <c r="J7243">
        <v>4750</v>
      </c>
      <c r="K7243">
        <v>2</v>
      </c>
      <c r="L7243">
        <v>7000</v>
      </c>
      <c r="M7243">
        <v>9500</v>
      </c>
      <c r="N7243">
        <f t="shared" si="113"/>
        <v>2500</v>
      </c>
    </row>
    <row r="7244" spans="1:14" x14ac:dyDescent="0.3">
      <c r="A7244" t="s">
        <v>7306</v>
      </c>
      <c r="B7244" s="3">
        <v>44475</v>
      </c>
      <c r="C7244" t="s">
        <v>33</v>
      </c>
      <c r="D7244" t="s">
        <v>8184</v>
      </c>
      <c r="E7244" t="s">
        <v>7956</v>
      </c>
      <c r="F7244" t="s">
        <v>14</v>
      </c>
      <c r="G7244" t="s">
        <v>44</v>
      </c>
      <c r="H7244" t="s">
        <v>63</v>
      </c>
      <c r="I7244">
        <v>3800</v>
      </c>
      <c r="J7244">
        <v>4430</v>
      </c>
      <c r="K7244">
        <v>3</v>
      </c>
      <c r="L7244">
        <v>11400</v>
      </c>
      <c r="M7244">
        <v>13290</v>
      </c>
      <c r="N7244">
        <f t="shared" si="113"/>
        <v>1890</v>
      </c>
    </row>
    <row r="7245" spans="1:14" x14ac:dyDescent="0.3">
      <c r="A7245" t="s">
        <v>7307</v>
      </c>
      <c r="B7245" s="3">
        <v>44475</v>
      </c>
      <c r="C7245" t="s">
        <v>34</v>
      </c>
      <c r="D7245" t="s">
        <v>8185</v>
      </c>
      <c r="E7245" t="s">
        <v>7899</v>
      </c>
      <c r="F7245" t="s">
        <v>14</v>
      </c>
      <c r="G7245" t="s">
        <v>44</v>
      </c>
      <c r="H7245" t="s">
        <v>63</v>
      </c>
      <c r="I7245">
        <v>3800</v>
      </c>
      <c r="J7245">
        <v>4430</v>
      </c>
      <c r="K7245">
        <v>1</v>
      </c>
      <c r="L7245">
        <v>3800</v>
      </c>
      <c r="M7245">
        <v>4430</v>
      </c>
      <c r="N7245">
        <f t="shared" si="113"/>
        <v>630</v>
      </c>
    </row>
    <row r="7246" spans="1:14" x14ac:dyDescent="0.3">
      <c r="A7246" t="s">
        <v>7308</v>
      </c>
      <c r="B7246" s="3">
        <v>44475</v>
      </c>
      <c r="C7246" t="s">
        <v>35</v>
      </c>
      <c r="D7246" t="s">
        <v>8186</v>
      </c>
      <c r="E7246" t="s">
        <v>7929</v>
      </c>
      <c r="F7246" t="s">
        <v>29</v>
      </c>
      <c r="G7246" t="s">
        <v>40</v>
      </c>
      <c r="H7246" t="s">
        <v>63</v>
      </c>
      <c r="I7246">
        <v>3500</v>
      </c>
      <c r="J7246">
        <v>4750</v>
      </c>
      <c r="K7246">
        <v>3</v>
      </c>
      <c r="L7246">
        <v>10500</v>
      </c>
      <c r="M7246">
        <v>14250</v>
      </c>
      <c r="N7246">
        <f t="shared" si="113"/>
        <v>3750</v>
      </c>
    </row>
    <row r="7247" spans="1:14" x14ac:dyDescent="0.3">
      <c r="A7247" t="s">
        <v>7309</v>
      </c>
      <c r="B7247" s="3">
        <v>44475</v>
      </c>
      <c r="C7247" t="s">
        <v>36</v>
      </c>
      <c r="D7247" t="s">
        <v>8187</v>
      </c>
      <c r="E7247" t="s">
        <v>7901</v>
      </c>
      <c r="F7247" t="s">
        <v>29</v>
      </c>
      <c r="G7247" t="s">
        <v>40</v>
      </c>
      <c r="H7247" t="s">
        <v>63</v>
      </c>
      <c r="I7247">
        <v>3500</v>
      </c>
      <c r="J7247">
        <v>4750</v>
      </c>
      <c r="K7247">
        <v>4</v>
      </c>
      <c r="L7247">
        <v>14000</v>
      </c>
      <c r="M7247">
        <v>19000</v>
      </c>
      <c r="N7247">
        <f t="shared" si="113"/>
        <v>5000</v>
      </c>
    </row>
    <row r="7248" spans="1:14" x14ac:dyDescent="0.3">
      <c r="A7248" t="s">
        <v>7310</v>
      </c>
      <c r="B7248" s="3">
        <v>44475</v>
      </c>
      <c r="C7248" t="s">
        <v>37</v>
      </c>
      <c r="D7248" t="s">
        <v>8188</v>
      </c>
      <c r="E7248" t="s">
        <v>8189</v>
      </c>
      <c r="F7248" t="s">
        <v>29</v>
      </c>
      <c r="G7248" t="s">
        <v>40</v>
      </c>
      <c r="H7248" t="s">
        <v>63</v>
      </c>
      <c r="I7248">
        <v>3500</v>
      </c>
      <c r="J7248">
        <v>4750</v>
      </c>
      <c r="K7248">
        <v>2</v>
      </c>
      <c r="L7248">
        <v>7000</v>
      </c>
      <c r="M7248">
        <v>9500</v>
      </c>
      <c r="N7248">
        <f t="shared" si="113"/>
        <v>2500</v>
      </c>
    </row>
    <row r="7249" spans="1:14" x14ac:dyDescent="0.3">
      <c r="A7249" t="s">
        <v>7311</v>
      </c>
      <c r="B7249" s="3">
        <v>44475</v>
      </c>
      <c r="C7249" t="s">
        <v>38</v>
      </c>
      <c r="D7249" t="s">
        <v>8190</v>
      </c>
      <c r="E7249" t="s">
        <v>7907</v>
      </c>
      <c r="F7249" t="s">
        <v>29</v>
      </c>
      <c r="G7249" t="s">
        <v>40</v>
      </c>
      <c r="H7249" t="s">
        <v>63</v>
      </c>
      <c r="I7249">
        <v>3500</v>
      </c>
      <c r="J7249">
        <v>4750</v>
      </c>
      <c r="K7249">
        <v>2</v>
      </c>
      <c r="L7249">
        <v>7000</v>
      </c>
      <c r="M7249">
        <v>9500</v>
      </c>
      <c r="N7249">
        <f t="shared" si="113"/>
        <v>2500</v>
      </c>
    </row>
    <row r="7250" spans="1:14" x14ac:dyDescent="0.3">
      <c r="A7250" t="s">
        <v>7312</v>
      </c>
      <c r="B7250" s="3">
        <v>44475</v>
      </c>
      <c r="C7250" t="s">
        <v>39</v>
      </c>
      <c r="D7250" t="s">
        <v>8191</v>
      </c>
      <c r="E7250" t="s">
        <v>7897</v>
      </c>
      <c r="F7250" t="s">
        <v>29</v>
      </c>
      <c r="G7250" t="s">
        <v>40</v>
      </c>
      <c r="H7250" t="s">
        <v>63</v>
      </c>
      <c r="I7250">
        <v>3500</v>
      </c>
      <c r="J7250">
        <v>4750</v>
      </c>
      <c r="K7250">
        <v>4</v>
      </c>
      <c r="L7250">
        <v>14000</v>
      </c>
      <c r="M7250">
        <v>19000</v>
      </c>
      <c r="N7250">
        <f t="shared" si="113"/>
        <v>5000</v>
      </c>
    </row>
    <row r="7251" spans="1:14" x14ac:dyDescent="0.3">
      <c r="A7251" t="s">
        <v>7313</v>
      </c>
      <c r="B7251" s="3">
        <v>44475</v>
      </c>
      <c r="C7251" t="s">
        <v>41</v>
      </c>
      <c r="D7251" t="s">
        <v>8192</v>
      </c>
      <c r="E7251" t="s">
        <v>7903</v>
      </c>
      <c r="F7251" t="s">
        <v>29</v>
      </c>
      <c r="G7251" t="s">
        <v>40</v>
      </c>
      <c r="H7251" t="s">
        <v>63</v>
      </c>
      <c r="I7251">
        <v>3500</v>
      </c>
      <c r="J7251">
        <v>4750</v>
      </c>
      <c r="K7251">
        <v>1</v>
      </c>
      <c r="L7251">
        <v>3500</v>
      </c>
      <c r="M7251">
        <v>4750</v>
      </c>
      <c r="N7251">
        <f t="shared" si="113"/>
        <v>1250</v>
      </c>
    </row>
    <row r="7252" spans="1:14" x14ac:dyDescent="0.3">
      <c r="A7252" t="s">
        <v>7314</v>
      </c>
      <c r="B7252" s="3">
        <v>44475</v>
      </c>
      <c r="C7252" t="s">
        <v>42</v>
      </c>
      <c r="D7252" t="s">
        <v>8193</v>
      </c>
      <c r="E7252" t="s">
        <v>7925</v>
      </c>
      <c r="F7252" t="s">
        <v>29</v>
      </c>
      <c r="G7252" t="s">
        <v>40</v>
      </c>
      <c r="H7252" t="s">
        <v>63</v>
      </c>
      <c r="I7252">
        <v>3500</v>
      </c>
      <c r="J7252">
        <v>4750</v>
      </c>
      <c r="K7252">
        <v>2</v>
      </c>
      <c r="L7252">
        <v>7000</v>
      </c>
      <c r="M7252">
        <v>9500</v>
      </c>
      <c r="N7252">
        <f t="shared" si="113"/>
        <v>2500</v>
      </c>
    </row>
    <row r="7253" spans="1:14" x14ac:dyDescent="0.3">
      <c r="A7253" t="s">
        <v>7315</v>
      </c>
      <c r="B7253" s="3">
        <v>44475</v>
      </c>
      <c r="C7253" t="s">
        <v>43</v>
      </c>
      <c r="D7253" t="s">
        <v>8194</v>
      </c>
      <c r="E7253" t="s">
        <v>7929</v>
      </c>
      <c r="F7253" t="s">
        <v>29</v>
      </c>
      <c r="G7253" t="s">
        <v>15</v>
      </c>
      <c r="H7253" t="s">
        <v>62</v>
      </c>
      <c r="I7253">
        <v>4500</v>
      </c>
      <c r="J7253">
        <v>6000</v>
      </c>
      <c r="K7253">
        <v>4</v>
      </c>
      <c r="L7253">
        <v>18000</v>
      </c>
      <c r="M7253">
        <v>24000</v>
      </c>
      <c r="N7253">
        <f t="shared" si="113"/>
        <v>6000</v>
      </c>
    </row>
    <row r="7254" spans="1:14" x14ac:dyDescent="0.3">
      <c r="A7254" t="s">
        <v>7316</v>
      </c>
      <c r="B7254" s="3">
        <v>44476</v>
      </c>
      <c r="C7254" t="s">
        <v>45</v>
      </c>
      <c r="D7254" t="s">
        <v>8195</v>
      </c>
      <c r="E7254" t="s">
        <v>7907</v>
      </c>
      <c r="F7254" t="s">
        <v>29</v>
      </c>
      <c r="G7254" t="s">
        <v>15</v>
      </c>
      <c r="H7254" t="s">
        <v>62</v>
      </c>
      <c r="I7254">
        <v>4500</v>
      </c>
      <c r="J7254">
        <v>6000</v>
      </c>
      <c r="K7254">
        <v>1</v>
      </c>
      <c r="L7254">
        <v>4500</v>
      </c>
      <c r="M7254">
        <v>6000</v>
      </c>
      <c r="N7254">
        <f t="shared" si="113"/>
        <v>1500</v>
      </c>
    </row>
    <row r="7255" spans="1:14" x14ac:dyDescent="0.3">
      <c r="A7255" t="s">
        <v>7317</v>
      </c>
      <c r="B7255" s="3">
        <v>44476</v>
      </c>
      <c r="C7255" t="s">
        <v>46</v>
      </c>
      <c r="D7255" t="s">
        <v>8196</v>
      </c>
      <c r="E7255" t="s">
        <v>7901</v>
      </c>
      <c r="F7255" t="s">
        <v>14</v>
      </c>
      <c r="G7255" t="s">
        <v>56</v>
      </c>
      <c r="H7255" t="s">
        <v>64</v>
      </c>
      <c r="I7255">
        <v>3600</v>
      </c>
      <c r="J7255">
        <v>4400</v>
      </c>
      <c r="K7255">
        <v>4</v>
      </c>
      <c r="L7255">
        <v>14400</v>
      </c>
      <c r="M7255">
        <v>17600</v>
      </c>
      <c r="N7255">
        <f t="shared" si="113"/>
        <v>3200</v>
      </c>
    </row>
    <row r="7256" spans="1:14" x14ac:dyDescent="0.3">
      <c r="A7256" t="s">
        <v>7318</v>
      </c>
      <c r="B7256" s="3">
        <v>44476</v>
      </c>
      <c r="C7256" t="s">
        <v>47</v>
      </c>
      <c r="D7256" t="s">
        <v>8197</v>
      </c>
      <c r="E7256" t="s">
        <v>7910</v>
      </c>
      <c r="F7256" t="s">
        <v>14</v>
      </c>
      <c r="G7256" t="s">
        <v>22</v>
      </c>
      <c r="H7256" t="s">
        <v>63</v>
      </c>
      <c r="I7256">
        <v>3700</v>
      </c>
      <c r="J7256">
        <v>4450</v>
      </c>
      <c r="K7256">
        <v>1</v>
      </c>
      <c r="L7256">
        <v>3700</v>
      </c>
      <c r="M7256">
        <v>4450</v>
      </c>
      <c r="N7256">
        <f t="shared" si="113"/>
        <v>750</v>
      </c>
    </row>
    <row r="7257" spans="1:14" x14ac:dyDescent="0.3">
      <c r="A7257" t="s">
        <v>7319</v>
      </c>
      <c r="B7257" s="3">
        <v>44476</v>
      </c>
      <c r="C7257" t="s">
        <v>48</v>
      </c>
      <c r="D7257" t="s">
        <v>8198</v>
      </c>
      <c r="E7257" t="s">
        <v>7912</v>
      </c>
      <c r="F7257" t="s">
        <v>14</v>
      </c>
      <c r="G7257" t="s">
        <v>22</v>
      </c>
      <c r="H7257" t="s">
        <v>63</v>
      </c>
      <c r="I7257">
        <v>3700</v>
      </c>
      <c r="J7257">
        <v>4450</v>
      </c>
      <c r="K7257">
        <v>1</v>
      </c>
      <c r="L7257">
        <v>3700</v>
      </c>
      <c r="M7257">
        <v>4450</v>
      </c>
      <c r="N7257">
        <f t="shared" si="113"/>
        <v>750</v>
      </c>
    </row>
    <row r="7258" spans="1:14" x14ac:dyDescent="0.3">
      <c r="A7258" t="s">
        <v>7320</v>
      </c>
      <c r="B7258" s="3">
        <v>44476</v>
      </c>
      <c r="C7258" t="s">
        <v>49</v>
      </c>
      <c r="D7258" t="s">
        <v>8199</v>
      </c>
      <c r="E7258" t="s">
        <v>7901</v>
      </c>
      <c r="F7258" t="s">
        <v>14</v>
      </c>
      <c r="G7258" t="s">
        <v>22</v>
      </c>
      <c r="H7258" t="s">
        <v>63</v>
      </c>
      <c r="I7258">
        <v>3700</v>
      </c>
      <c r="J7258">
        <v>4450</v>
      </c>
      <c r="K7258">
        <v>4</v>
      </c>
      <c r="L7258">
        <v>14800</v>
      </c>
      <c r="M7258">
        <v>17800</v>
      </c>
      <c r="N7258">
        <f t="shared" si="113"/>
        <v>3000</v>
      </c>
    </row>
    <row r="7259" spans="1:14" x14ac:dyDescent="0.3">
      <c r="A7259" t="s">
        <v>7321</v>
      </c>
      <c r="B7259" s="3">
        <v>44476</v>
      </c>
      <c r="C7259" t="s">
        <v>50</v>
      </c>
      <c r="D7259" t="s">
        <v>8200</v>
      </c>
      <c r="E7259" t="s">
        <v>7905</v>
      </c>
      <c r="F7259" t="s">
        <v>14</v>
      </c>
      <c r="G7259" t="s">
        <v>22</v>
      </c>
      <c r="H7259" t="s">
        <v>63</v>
      </c>
      <c r="I7259">
        <v>3700</v>
      </c>
      <c r="J7259">
        <v>4450</v>
      </c>
      <c r="K7259">
        <v>1</v>
      </c>
      <c r="L7259">
        <v>3700</v>
      </c>
      <c r="M7259">
        <v>4450</v>
      </c>
      <c r="N7259">
        <f t="shared" si="113"/>
        <v>750</v>
      </c>
    </row>
    <row r="7260" spans="1:14" x14ac:dyDescent="0.3">
      <c r="A7260" t="s">
        <v>7322</v>
      </c>
      <c r="B7260" s="3">
        <v>44476</v>
      </c>
      <c r="C7260" t="s">
        <v>51</v>
      </c>
      <c r="D7260" t="s">
        <v>8201</v>
      </c>
      <c r="E7260" t="s">
        <v>7905</v>
      </c>
      <c r="F7260" t="s">
        <v>14</v>
      </c>
      <c r="G7260" t="s">
        <v>22</v>
      </c>
      <c r="H7260" t="s">
        <v>63</v>
      </c>
      <c r="I7260">
        <v>3700</v>
      </c>
      <c r="J7260">
        <v>4450</v>
      </c>
      <c r="K7260">
        <v>3</v>
      </c>
      <c r="L7260">
        <v>11100</v>
      </c>
      <c r="M7260">
        <v>13350</v>
      </c>
      <c r="N7260">
        <f t="shared" si="113"/>
        <v>2250</v>
      </c>
    </row>
    <row r="7261" spans="1:14" x14ac:dyDescent="0.3">
      <c r="A7261" t="s">
        <v>7323</v>
      </c>
      <c r="B7261" s="3">
        <v>44476</v>
      </c>
      <c r="C7261" t="s">
        <v>52</v>
      </c>
      <c r="D7261" t="s">
        <v>8202</v>
      </c>
      <c r="E7261" t="s">
        <v>7903</v>
      </c>
      <c r="F7261" t="s">
        <v>14</v>
      </c>
      <c r="G7261" t="s">
        <v>56</v>
      </c>
      <c r="H7261" t="s">
        <v>64</v>
      </c>
      <c r="I7261">
        <v>3600</v>
      </c>
      <c r="J7261">
        <v>4400</v>
      </c>
      <c r="K7261">
        <v>1</v>
      </c>
      <c r="L7261">
        <v>3600</v>
      </c>
      <c r="M7261">
        <v>4400</v>
      </c>
      <c r="N7261">
        <f t="shared" si="113"/>
        <v>800</v>
      </c>
    </row>
    <row r="7262" spans="1:14" x14ac:dyDescent="0.3">
      <c r="A7262" t="s">
        <v>7324</v>
      </c>
      <c r="B7262" s="3">
        <v>44476</v>
      </c>
      <c r="C7262" t="s">
        <v>53</v>
      </c>
      <c r="D7262" t="s">
        <v>8203</v>
      </c>
      <c r="E7262" t="s">
        <v>7952</v>
      </c>
      <c r="F7262" t="s">
        <v>14</v>
      </c>
      <c r="G7262" t="s">
        <v>56</v>
      </c>
      <c r="H7262" t="s">
        <v>64</v>
      </c>
      <c r="I7262">
        <v>3600</v>
      </c>
      <c r="J7262">
        <v>4400</v>
      </c>
      <c r="K7262">
        <v>4</v>
      </c>
      <c r="L7262">
        <v>14400</v>
      </c>
      <c r="M7262">
        <v>17600</v>
      </c>
      <c r="N7262">
        <f t="shared" si="113"/>
        <v>3200</v>
      </c>
    </row>
    <row r="7263" spans="1:14" x14ac:dyDescent="0.3">
      <c r="A7263" t="s">
        <v>7325</v>
      </c>
      <c r="B7263" s="3">
        <v>44476</v>
      </c>
      <c r="C7263" t="s">
        <v>54</v>
      </c>
      <c r="D7263" t="s">
        <v>8204</v>
      </c>
      <c r="E7263" t="s">
        <v>7901</v>
      </c>
      <c r="F7263" t="s">
        <v>14</v>
      </c>
      <c r="G7263" t="s">
        <v>56</v>
      </c>
      <c r="H7263" t="s">
        <v>64</v>
      </c>
      <c r="I7263">
        <v>3600</v>
      </c>
      <c r="J7263">
        <v>4400</v>
      </c>
      <c r="K7263">
        <v>3</v>
      </c>
      <c r="L7263">
        <v>10800</v>
      </c>
      <c r="M7263">
        <v>13200</v>
      </c>
      <c r="N7263">
        <f t="shared" si="113"/>
        <v>2400</v>
      </c>
    </row>
    <row r="7264" spans="1:14" x14ac:dyDescent="0.3">
      <c r="A7264" t="s">
        <v>7326</v>
      </c>
      <c r="B7264" s="3">
        <v>44476</v>
      </c>
      <c r="C7264" t="s">
        <v>55</v>
      </c>
      <c r="D7264" t="s">
        <v>8205</v>
      </c>
      <c r="E7264" t="s">
        <v>7903</v>
      </c>
      <c r="F7264" t="s">
        <v>14</v>
      </c>
      <c r="G7264" t="s">
        <v>56</v>
      </c>
      <c r="H7264" t="s">
        <v>64</v>
      </c>
      <c r="I7264">
        <v>3600</v>
      </c>
      <c r="J7264">
        <v>4400</v>
      </c>
      <c r="K7264">
        <v>4</v>
      </c>
      <c r="L7264">
        <v>14400</v>
      </c>
      <c r="M7264">
        <v>17600</v>
      </c>
      <c r="N7264">
        <f t="shared" si="113"/>
        <v>3200</v>
      </c>
    </row>
    <row r="7265" spans="1:14" x14ac:dyDescent="0.3">
      <c r="A7265" t="s">
        <v>7327</v>
      </c>
      <c r="B7265" s="3">
        <v>44476</v>
      </c>
      <c r="C7265" t="s">
        <v>57</v>
      </c>
      <c r="D7265" t="s">
        <v>8206</v>
      </c>
      <c r="E7265" t="s">
        <v>7912</v>
      </c>
      <c r="F7265" t="s">
        <v>14</v>
      </c>
      <c r="G7265" t="s">
        <v>56</v>
      </c>
      <c r="H7265" t="s">
        <v>64</v>
      </c>
      <c r="I7265">
        <v>3600</v>
      </c>
      <c r="J7265">
        <v>4400</v>
      </c>
      <c r="K7265">
        <v>1</v>
      </c>
      <c r="L7265">
        <v>3600</v>
      </c>
      <c r="M7265">
        <v>4400</v>
      </c>
      <c r="N7265">
        <f t="shared" si="113"/>
        <v>800</v>
      </c>
    </row>
    <row r="7266" spans="1:14" x14ac:dyDescent="0.3">
      <c r="A7266" t="s">
        <v>7328</v>
      </c>
      <c r="B7266" s="3">
        <v>44476</v>
      </c>
      <c r="C7266" t="s">
        <v>58</v>
      </c>
      <c r="D7266" t="s">
        <v>8207</v>
      </c>
      <c r="E7266" t="s">
        <v>7907</v>
      </c>
      <c r="F7266" t="s">
        <v>14</v>
      </c>
      <c r="G7266" t="s">
        <v>44</v>
      </c>
      <c r="H7266" t="s">
        <v>63</v>
      </c>
      <c r="I7266">
        <v>3800</v>
      </c>
      <c r="J7266">
        <v>4430</v>
      </c>
      <c r="K7266">
        <v>1</v>
      </c>
      <c r="L7266">
        <v>3800</v>
      </c>
      <c r="M7266">
        <v>4430</v>
      </c>
      <c r="N7266">
        <f t="shared" si="113"/>
        <v>630</v>
      </c>
    </row>
    <row r="7267" spans="1:14" x14ac:dyDescent="0.3">
      <c r="A7267" t="s">
        <v>7329</v>
      </c>
      <c r="B7267" s="3">
        <v>44476</v>
      </c>
      <c r="C7267" t="s">
        <v>59</v>
      </c>
      <c r="D7267" t="s">
        <v>8208</v>
      </c>
      <c r="E7267" t="s">
        <v>7901</v>
      </c>
      <c r="F7267" t="s">
        <v>14</v>
      </c>
      <c r="G7267" t="s">
        <v>44</v>
      </c>
      <c r="H7267" t="s">
        <v>63</v>
      </c>
      <c r="I7267">
        <v>3800</v>
      </c>
      <c r="J7267">
        <v>4430</v>
      </c>
      <c r="K7267">
        <v>3</v>
      </c>
      <c r="L7267">
        <v>11400</v>
      </c>
      <c r="M7267">
        <v>13290</v>
      </c>
      <c r="N7267">
        <f t="shared" si="113"/>
        <v>1890</v>
      </c>
    </row>
    <row r="7268" spans="1:14" x14ac:dyDescent="0.3">
      <c r="A7268" t="s">
        <v>7330</v>
      </c>
      <c r="B7268" s="3">
        <v>44476</v>
      </c>
      <c r="C7268" t="s">
        <v>60</v>
      </c>
      <c r="D7268" t="s">
        <v>8209</v>
      </c>
      <c r="E7268" t="s">
        <v>7905</v>
      </c>
      <c r="F7268" t="s">
        <v>14</v>
      </c>
      <c r="G7268" t="s">
        <v>44</v>
      </c>
      <c r="H7268" t="s">
        <v>63</v>
      </c>
      <c r="I7268">
        <v>3800</v>
      </c>
      <c r="J7268">
        <v>4430</v>
      </c>
      <c r="K7268">
        <v>3</v>
      </c>
      <c r="L7268">
        <v>11400</v>
      </c>
      <c r="M7268">
        <v>13290</v>
      </c>
      <c r="N7268">
        <f t="shared" si="113"/>
        <v>1890</v>
      </c>
    </row>
    <row r="7269" spans="1:14" x14ac:dyDescent="0.3">
      <c r="A7269" t="s">
        <v>7331</v>
      </c>
      <c r="B7269" s="3">
        <v>44476</v>
      </c>
      <c r="C7269" t="s">
        <v>61</v>
      </c>
      <c r="D7269" t="s">
        <v>8210</v>
      </c>
      <c r="E7269" t="s">
        <v>7925</v>
      </c>
      <c r="F7269" t="s">
        <v>14</v>
      </c>
      <c r="G7269" t="s">
        <v>44</v>
      </c>
      <c r="H7269" t="s">
        <v>63</v>
      </c>
      <c r="I7269">
        <v>3800</v>
      </c>
      <c r="J7269">
        <v>4430</v>
      </c>
      <c r="K7269">
        <v>3</v>
      </c>
      <c r="L7269">
        <v>11400</v>
      </c>
      <c r="M7269">
        <v>13290</v>
      </c>
      <c r="N7269">
        <f t="shared" si="113"/>
        <v>1890</v>
      </c>
    </row>
    <row r="7270" spans="1:14" x14ac:dyDescent="0.3">
      <c r="A7270" t="s">
        <v>7332</v>
      </c>
      <c r="B7270" s="3">
        <v>44476</v>
      </c>
      <c r="C7270" t="s">
        <v>13</v>
      </c>
      <c r="D7270" t="s">
        <v>8211</v>
      </c>
      <c r="E7270" t="s">
        <v>7921</v>
      </c>
      <c r="F7270" t="s">
        <v>14</v>
      </c>
      <c r="G7270" t="s">
        <v>15</v>
      </c>
      <c r="H7270" t="s">
        <v>62</v>
      </c>
      <c r="I7270">
        <v>4500</v>
      </c>
      <c r="J7270">
        <v>6000</v>
      </c>
      <c r="K7270">
        <v>1</v>
      </c>
      <c r="L7270">
        <v>4500</v>
      </c>
      <c r="M7270">
        <v>6000</v>
      </c>
      <c r="N7270">
        <f t="shared" si="113"/>
        <v>1500</v>
      </c>
    </row>
    <row r="7271" spans="1:14" x14ac:dyDescent="0.3">
      <c r="A7271" t="s">
        <v>7333</v>
      </c>
      <c r="B7271" s="3">
        <v>44476</v>
      </c>
      <c r="C7271" t="s">
        <v>16</v>
      </c>
      <c r="D7271" t="s">
        <v>8212</v>
      </c>
      <c r="E7271" t="s">
        <v>7987</v>
      </c>
      <c r="F7271" t="s">
        <v>14</v>
      </c>
      <c r="G7271" t="s">
        <v>15</v>
      </c>
      <c r="H7271" t="s">
        <v>62</v>
      </c>
      <c r="I7271">
        <v>4500</v>
      </c>
      <c r="J7271">
        <v>6000</v>
      </c>
      <c r="K7271">
        <v>3</v>
      </c>
      <c r="L7271">
        <v>13500</v>
      </c>
      <c r="M7271">
        <v>18000</v>
      </c>
      <c r="N7271">
        <f t="shared" si="113"/>
        <v>4500</v>
      </c>
    </row>
    <row r="7272" spans="1:14" x14ac:dyDescent="0.3">
      <c r="A7272" t="s">
        <v>7334</v>
      </c>
      <c r="B7272" s="3">
        <v>44476</v>
      </c>
      <c r="C7272" t="s">
        <v>18</v>
      </c>
      <c r="D7272" t="s">
        <v>8213</v>
      </c>
      <c r="E7272" t="s">
        <v>7915</v>
      </c>
      <c r="F7272" t="s">
        <v>14</v>
      </c>
      <c r="G7272" t="s">
        <v>15</v>
      </c>
      <c r="H7272" t="s">
        <v>62</v>
      </c>
      <c r="I7272">
        <v>4500</v>
      </c>
      <c r="J7272">
        <v>6000</v>
      </c>
      <c r="K7272">
        <v>2</v>
      </c>
      <c r="L7272">
        <v>9000</v>
      </c>
      <c r="M7272">
        <v>12000</v>
      </c>
      <c r="N7272">
        <f t="shared" si="113"/>
        <v>3000</v>
      </c>
    </row>
    <row r="7273" spans="1:14" x14ac:dyDescent="0.3">
      <c r="A7273" t="s">
        <v>7335</v>
      </c>
      <c r="B7273" s="3">
        <v>44476</v>
      </c>
      <c r="C7273" t="s">
        <v>20</v>
      </c>
      <c r="D7273" t="s">
        <v>8214</v>
      </c>
      <c r="E7273" t="s">
        <v>7929</v>
      </c>
      <c r="F7273" t="s">
        <v>14</v>
      </c>
      <c r="G7273" t="s">
        <v>15</v>
      </c>
      <c r="H7273" t="s">
        <v>62</v>
      </c>
      <c r="I7273">
        <v>4500</v>
      </c>
      <c r="J7273">
        <v>6000</v>
      </c>
      <c r="K7273">
        <v>4</v>
      </c>
      <c r="L7273">
        <v>18000</v>
      </c>
      <c r="M7273">
        <v>24000</v>
      </c>
      <c r="N7273">
        <f t="shared" si="113"/>
        <v>6000</v>
      </c>
    </row>
    <row r="7274" spans="1:14" x14ac:dyDescent="0.3">
      <c r="A7274" t="s">
        <v>7336</v>
      </c>
      <c r="B7274" s="3">
        <v>44476</v>
      </c>
      <c r="C7274" t="s">
        <v>21</v>
      </c>
      <c r="D7274" t="s">
        <v>8215</v>
      </c>
      <c r="E7274" t="s">
        <v>7910</v>
      </c>
      <c r="F7274" t="s">
        <v>14</v>
      </c>
      <c r="G7274" t="s">
        <v>15</v>
      </c>
      <c r="H7274" t="s">
        <v>62</v>
      </c>
      <c r="I7274">
        <v>4500</v>
      </c>
      <c r="J7274">
        <v>6000</v>
      </c>
      <c r="K7274">
        <v>3</v>
      </c>
      <c r="L7274">
        <v>13500</v>
      </c>
      <c r="M7274">
        <v>18000</v>
      </c>
      <c r="N7274">
        <f t="shared" si="113"/>
        <v>4500</v>
      </c>
    </row>
    <row r="7275" spans="1:14" x14ac:dyDescent="0.3">
      <c r="A7275" t="s">
        <v>7337</v>
      </c>
      <c r="B7275" s="3">
        <v>44476</v>
      </c>
      <c r="C7275" t="s">
        <v>23</v>
      </c>
      <c r="D7275" t="s">
        <v>8216</v>
      </c>
      <c r="E7275" t="s">
        <v>7897</v>
      </c>
      <c r="F7275" t="s">
        <v>14</v>
      </c>
      <c r="G7275" t="s">
        <v>15</v>
      </c>
      <c r="H7275" t="s">
        <v>62</v>
      </c>
      <c r="I7275">
        <v>4500</v>
      </c>
      <c r="J7275">
        <v>6000</v>
      </c>
      <c r="K7275">
        <v>1</v>
      </c>
      <c r="L7275">
        <v>4500</v>
      </c>
      <c r="M7275">
        <v>6000</v>
      </c>
      <c r="N7275">
        <f t="shared" si="113"/>
        <v>1500</v>
      </c>
    </row>
    <row r="7276" spans="1:14" x14ac:dyDescent="0.3">
      <c r="A7276" t="s">
        <v>7338</v>
      </c>
      <c r="B7276" s="3">
        <v>44476</v>
      </c>
      <c r="C7276" t="s">
        <v>24</v>
      </c>
      <c r="D7276" t="s">
        <v>8217</v>
      </c>
      <c r="E7276" t="s">
        <v>7903</v>
      </c>
      <c r="F7276" t="s">
        <v>14</v>
      </c>
      <c r="G7276" t="s">
        <v>15</v>
      </c>
      <c r="H7276" t="s">
        <v>62</v>
      </c>
      <c r="I7276">
        <v>4500</v>
      </c>
      <c r="J7276">
        <v>6000</v>
      </c>
      <c r="K7276">
        <v>3</v>
      </c>
      <c r="L7276">
        <v>13500</v>
      </c>
      <c r="M7276">
        <v>18000</v>
      </c>
      <c r="N7276">
        <f t="shared" si="113"/>
        <v>4500</v>
      </c>
    </row>
    <row r="7277" spans="1:14" x14ac:dyDescent="0.3">
      <c r="A7277" t="s">
        <v>7339</v>
      </c>
      <c r="B7277" s="3">
        <v>44476</v>
      </c>
      <c r="C7277" t="s">
        <v>25</v>
      </c>
      <c r="D7277" t="s">
        <v>8218</v>
      </c>
      <c r="E7277" t="s">
        <v>7912</v>
      </c>
      <c r="F7277" t="s">
        <v>14</v>
      </c>
      <c r="G7277" t="s">
        <v>15</v>
      </c>
      <c r="H7277" t="s">
        <v>62</v>
      </c>
      <c r="I7277">
        <v>4500</v>
      </c>
      <c r="J7277">
        <v>6000</v>
      </c>
      <c r="K7277">
        <v>4</v>
      </c>
      <c r="L7277">
        <v>18000</v>
      </c>
      <c r="M7277">
        <v>24000</v>
      </c>
      <c r="N7277">
        <f t="shared" si="113"/>
        <v>6000</v>
      </c>
    </row>
    <row r="7278" spans="1:14" x14ac:dyDescent="0.3">
      <c r="A7278" t="s">
        <v>7340</v>
      </c>
      <c r="B7278" s="3">
        <v>44476</v>
      </c>
      <c r="C7278" t="s">
        <v>26</v>
      </c>
      <c r="D7278" t="s">
        <v>8219</v>
      </c>
      <c r="E7278" t="s">
        <v>7901</v>
      </c>
      <c r="F7278" t="s">
        <v>14</v>
      </c>
      <c r="G7278" t="s">
        <v>15</v>
      </c>
      <c r="H7278" t="s">
        <v>62</v>
      </c>
      <c r="I7278">
        <v>4500</v>
      </c>
      <c r="J7278">
        <v>6000</v>
      </c>
      <c r="K7278">
        <v>4</v>
      </c>
      <c r="L7278">
        <v>18000</v>
      </c>
      <c r="M7278">
        <v>24000</v>
      </c>
      <c r="N7278">
        <f t="shared" si="113"/>
        <v>6000</v>
      </c>
    </row>
    <row r="7279" spans="1:14" x14ac:dyDescent="0.3">
      <c r="A7279" t="s">
        <v>7341</v>
      </c>
      <c r="B7279" s="3">
        <v>44476</v>
      </c>
      <c r="C7279" t="s">
        <v>28</v>
      </c>
      <c r="D7279" t="s">
        <v>8220</v>
      </c>
      <c r="E7279" t="s">
        <v>7907</v>
      </c>
      <c r="F7279" t="s">
        <v>14</v>
      </c>
      <c r="G7279" t="s">
        <v>15</v>
      </c>
      <c r="H7279" t="s">
        <v>62</v>
      </c>
      <c r="I7279">
        <v>4500</v>
      </c>
      <c r="J7279">
        <v>6000</v>
      </c>
      <c r="K7279">
        <v>2</v>
      </c>
      <c r="L7279">
        <v>9000</v>
      </c>
      <c r="M7279">
        <v>12000</v>
      </c>
      <c r="N7279">
        <f t="shared" si="113"/>
        <v>3000</v>
      </c>
    </row>
    <row r="7280" spans="1:14" x14ac:dyDescent="0.3">
      <c r="A7280" t="s">
        <v>7342</v>
      </c>
      <c r="B7280" s="3">
        <v>44476</v>
      </c>
      <c r="C7280" t="s">
        <v>30</v>
      </c>
      <c r="D7280" t="s">
        <v>8221</v>
      </c>
      <c r="E7280" t="s">
        <v>7907</v>
      </c>
      <c r="F7280" t="s">
        <v>14</v>
      </c>
      <c r="G7280" t="s">
        <v>15</v>
      </c>
      <c r="H7280" t="s">
        <v>62</v>
      </c>
      <c r="I7280">
        <v>4500</v>
      </c>
      <c r="J7280">
        <v>6000</v>
      </c>
      <c r="K7280">
        <v>2</v>
      </c>
      <c r="L7280">
        <v>9000</v>
      </c>
      <c r="M7280">
        <v>12000</v>
      </c>
      <c r="N7280">
        <f t="shared" si="113"/>
        <v>3000</v>
      </c>
    </row>
    <row r="7281" spans="1:14" x14ac:dyDescent="0.3">
      <c r="A7281" t="s">
        <v>7343</v>
      </c>
      <c r="B7281" s="3">
        <v>44476</v>
      </c>
      <c r="C7281" t="s">
        <v>31</v>
      </c>
      <c r="D7281" t="s">
        <v>8222</v>
      </c>
      <c r="E7281" t="s">
        <v>7912</v>
      </c>
      <c r="F7281" t="s">
        <v>14</v>
      </c>
      <c r="G7281" t="s">
        <v>15</v>
      </c>
      <c r="H7281" t="s">
        <v>62</v>
      </c>
      <c r="I7281">
        <v>4500</v>
      </c>
      <c r="J7281">
        <v>6000</v>
      </c>
      <c r="K7281">
        <v>2</v>
      </c>
      <c r="L7281">
        <v>9000</v>
      </c>
      <c r="M7281">
        <v>12000</v>
      </c>
      <c r="N7281">
        <f t="shared" si="113"/>
        <v>3000</v>
      </c>
    </row>
    <row r="7282" spans="1:14" x14ac:dyDescent="0.3">
      <c r="A7282" t="s">
        <v>7344</v>
      </c>
      <c r="B7282" s="3">
        <v>44476</v>
      </c>
      <c r="C7282" t="s">
        <v>32</v>
      </c>
      <c r="D7282" t="s">
        <v>8223</v>
      </c>
      <c r="E7282" t="s">
        <v>7907</v>
      </c>
      <c r="F7282" t="s">
        <v>14</v>
      </c>
      <c r="G7282" t="s">
        <v>15</v>
      </c>
      <c r="H7282" t="s">
        <v>62</v>
      </c>
      <c r="I7282">
        <v>4500</v>
      </c>
      <c r="J7282">
        <v>6000</v>
      </c>
      <c r="K7282">
        <v>4</v>
      </c>
      <c r="L7282">
        <v>18000</v>
      </c>
      <c r="M7282">
        <v>24000</v>
      </c>
      <c r="N7282">
        <f t="shared" si="113"/>
        <v>6000</v>
      </c>
    </row>
    <row r="7283" spans="1:14" x14ac:dyDescent="0.3">
      <c r="A7283" t="s">
        <v>7345</v>
      </c>
      <c r="B7283" s="3">
        <v>44476</v>
      </c>
      <c r="C7283" t="s">
        <v>33</v>
      </c>
      <c r="D7283" t="s">
        <v>8224</v>
      </c>
      <c r="E7283" t="s">
        <v>7903</v>
      </c>
      <c r="F7283" t="s">
        <v>14</v>
      </c>
      <c r="G7283" t="s">
        <v>15</v>
      </c>
      <c r="H7283" t="s">
        <v>62</v>
      </c>
      <c r="I7283">
        <v>4500</v>
      </c>
      <c r="J7283">
        <v>6000</v>
      </c>
      <c r="K7283">
        <v>4</v>
      </c>
      <c r="L7283">
        <v>18000</v>
      </c>
      <c r="M7283">
        <v>24000</v>
      </c>
      <c r="N7283">
        <f t="shared" si="113"/>
        <v>6000</v>
      </c>
    </row>
    <row r="7284" spans="1:14" x14ac:dyDescent="0.3">
      <c r="A7284" t="s">
        <v>7346</v>
      </c>
      <c r="B7284" s="3">
        <v>44476</v>
      </c>
      <c r="C7284" t="s">
        <v>34</v>
      </c>
      <c r="D7284" t="s">
        <v>8225</v>
      </c>
      <c r="E7284" t="s">
        <v>7901</v>
      </c>
      <c r="F7284" t="s">
        <v>14</v>
      </c>
      <c r="G7284" t="s">
        <v>22</v>
      </c>
      <c r="H7284" t="s">
        <v>63</v>
      </c>
      <c r="I7284">
        <v>3700</v>
      </c>
      <c r="J7284">
        <v>4450</v>
      </c>
      <c r="K7284">
        <v>4</v>
      </c>
      <c r="L7284">
        <v>14800</v>
      </c>
      <c r="M7284">
        <v>17800</v>
      </c>
      <c r="N7284">
        <f t="shared" si="113"/>
        <v>3000</v>
      </c>
    </row>
    <row r="7285" spans="1:14" x14ac:dyDescent="0.3">
      <c r="A7285" t="s">
        <v>7347</v>
      </c>
      <c r="B7285" s="3">
        <v>44476</v>
      </c>
      <c r="C7285" t="s">
        <v>35</v>
      </c>
      <c r="D7285" t="s">
        <v>8226</v>
      </c>
      <c r="E7285" t="s">
        <v>7907</v>
      </c>
      <c r="F7285" t="s">
        <v>14</v>
      </c>
      <c r="G7285" t="s">
        <v>22</v>
      </c>
      <c r="H7285" t="s">
        <v>63</v>
      </c>
      <c r="I7285">
        <v>3700</v>
      </c>
      <c r="J7285">
        <v>4450</v>
      </c>
      <c r="K7285">
        <v>1</v>
      </c>
      <c r="L7285">
        <v>3700</v>
      </c>
      <c r="M7285">
        <v>4450</v>
      </c>
      <c r="N7285">
        <f t="shared" si="113"/>
        <v>750</v>
      </c>
    </row>
    <row r="7286" spans="1:14" x14ac:dyDescent="0.3">
      <c r="A7286" t="s">
        <v>7348</v>
      </c>
      <c r="B7286" s="3">
        <v>44476</v>
      </c>
      <c r="C7286" t="s">
        <v>36</v>
      </c>
      <c r="D7286" t="s">
        <v>8227</v>
      </c>
      <c r="E7286" t="s">
        <v>7899</v>
      </c>
      <c r="F7286" t="s">
        <v>14</v>
      </c>
      <c r="G7286" t="s">
        <v>22</v>
      </c>
      <c r="H7286" t="s">
        <v>63</v>
      </c>
      <c r="I7286">
        <v>3700</v>
      </c>
      <c r="J7286">
        <v>4450</v>
      </c>
      <c r="K7286">
        <v>4</v>
      </c>
      <c r="L7286">
        <v>14800</v>
      </c>
      <c r="M7286">
        <v>17800</v>
      </c>
      <c r="N7286">
        <f t="shared" si="113"/>
        <v>3000</v>
      </c>
    </row>
    <row r="7287" spans="1:14" x14ac:dyDescent="0.3">
      <c r="A7287" t="s">
        <v>7349</v>
      </c>
      <c r="B7287" s="3">
        <v>44476</v>
      </c>
      <c r="C7287" t="s">
        <v>37</v>
      </c>
      <c r="D7287" t="s">
        <v>8228</v>
      </c>
      <c r="E7287" t="s">
        <v>7910</v>
      </c>
      <c r="F7287" t="s">
        <v>14</v>
      </c>
      <c r="G7287" t="s">
        <v>22</v>
      </c>
      <c r="H7287" t="s">
        <v>63</v>
      </c>
      <c r="I7287">
        <v>3700</v>
      </c>
      <c r="J7287">
        <v>4450</v>
      </c>
      <c r="K7287">
        <v>3</v>
      </c>
      <c r="L7287">
        <v>11100</v>
      </c>
      <c r="M7287">
        <v>13350</v>
      </c>
      <c r="N7287">
        <f t="shared" si="113"/>
        <v>2250</v>
      </c>
    </row>
    <row r="7288" spans="1:14" x14ac:dyDescent="0.3">
      <c r="A7288" t="s">
        <v>7350</v>
      </c>
      <c r="B7288" s="3">
        <v>44476</v>
      </c>
      <c r="C7288" t="s">
        <v>38</v>
      </c>
      <c r="D7288" t="s">
        <v>8229</v>
      </c>
      <c r="E7288" t="s">
        <v>7925</v>
      </c>
      <c r="F7288" t="s">
        <v>14</v>
      </c>
      <c r="G7288" t="s">
        <v>27</v>
      </c>
      <c r="H7288" t="s">
        <v>62</v>
      </c>
      <c r="I7288">
        <v>2500</v>
      </c>
      <c r="J7288">
        <v>3350</v>
      </c>
      <c r="K7288">
        <v>4</v>
      </c>
      <c r="L7288">
        <v>10000</v>
      </c>
      <c r="M7288">
        <v>13400</v>
      </c>
      <c r="N7288">
        <f t="shared" si="113"/>
        <v>3400</v>
      </c>
    </row>
    <row r="7289" spans="1:14" x14ac:dyDescent="0.3">
      <c r="A7289" t="s">
        <v>7351</v>
      </c>
      <c r="B7289" s="3">
        <v>44476</v>
      </c>
      <c r="C7289" t="s">
        <v>39</v>
      </c>
      <c r="D7289" t="s">
        <v>8230</v>
      </c>
      <c r="E7289" t="s">
        <v>7925</v>
      </c>
      <c r="F7289" t="s">
        <v>14</v>
      </c>
      <c r="G7289" t="s">
        <v>27</v>
      </c>
      <c r="H7289" t="s">
        <v>62</v>
      </c>
      <c r="I7289">
        <v>2500</v>
      </c>
      <c r="J7289">
        <v>3350</v>
      </c>
      <c r="K7289">
        <v>2</v>
      </c>
      <c r="L7289">
        <v>5000</v>
      </c>
      <c r="M7289">
        <v>6700</v>
      </c>
      <c r="N7289">
        <f t="shared" si="113"/>
        <v>1700</v>
      </c>
    </row>
    <row r="7290" spans="1:14" x14ac:dyDescent="0.3">
      <c r="A7290" t="s">
        <v>7352</v>
      </c>
      <c r="B7290" s="3">
        <v>44476</v>
      </c>
      <c r="C7290" t="s">
        <v>41</v>
      </c>
      <c r="D7290" t="s">
        <v>8231</v>
      </c>
      <c r="E7290" t="s">
        <v>7921</v>
      </c>
      <c r="F7290" t="s">
        <v>14</v>
      </c>
      <c r="G7290" t="s">
        <v>27</v>
      </c>
      <c r="H7290" t="s">
        <v>62</v>
      </c>
      <c r="I7290">
        <v>2500</v>
      </c>
      <c r="J7290">
        <v>3350</v>
      </c>
      <c r="K7290">
        <v>2</v>
      </c>
      <c r="L7290">
        <v>5000</v>
      </c>
      <c r="M7290">
        <v>6700</v>
      </c>
      <c r="N7290">
        <f t="shared" si="113"/>
        <v>1700</v>
      </c>
    </row>
    <row r="7291" spans="1:14" x14ac:dyDescent="0.3">
      <c r="A7291" t="s">
        <v>7353</v>
      </c>
      <c r="B7291" s="3">
        <v>44476</v>
      </c>
      <c r="C7291" t="s">
        <v>42</v>
      </c>
      <c r="D7291" t="s">
        <v>8232</v>
      </c>
      <c r="E7291" t="s">
        <v>7921</v>
      </c>
      <c r="F7291" t="s">
        <v>14</v>
      </c>
      <c r="G7291" t="s">
        <v>27</v>
      </c>
      <c r="H7291" t="s">
        <v>62</v>
      </c>
      <c r="I7291">
        <v>2500</v>
      </c>
      <c r="J7291">
        <v>3350</v>
      </c>
      <c r="K7291">
        <v>1</v>
      </c>
      <c r="L7291">
        <v>2500</v>
      </c>
      <c r="M7291">
        <v>3350</v>
      </c>
      <c r="N7291">
        <f t="shared" si="113"/>
        <v>850</v>
      </c>
    </row>
    <row r="7292" spans="1:14" x14ac:dyDescent="0.3">
      <c r="A7292" t="s">
        <v>7354</v>
      </c>
      <c r="B7292" s="3">
        <v>44476</v>
      </c>
      <c r="C7292" t="s">
        <v>43</v>
      </c>
      <c r="D7292" t="s">
        <v>8233</v>
      </c>
      <c r="E7292" t="s">
        <v>7907</v>
      </c>
      <c r="F7292" t="s">
        <v>14</v>
      </c>
      <c r="G7292" t="s">
        <v>27</v>
      </c>
      <c r="H7292" t="s">
        <v>62</v>
      </c>
      <c r="I7292">
        <v>2500</v>
      </c>
      <c r="J7292">
        <v>3350</v>
      </c>
      <c r="K7292">
        <v>1</v>
      </c>
      <c r="L7292">
        <v>2500</v>
      </c>
      <c r="M7292">
        <v>3350</v>
      </c>
      <c r="N7292">
        <f t="shared" si="113"/>
        <v>850</v>
      </c>
    </row>
    <row r="7293" spans="1:14" x14ac:dyDescent="0.3">
      <c r="A7293" t="s">
        <v>7355</v>
      </c>
      <c r="B7293" s="3">
        <v>44476</v>
      </c>
      <c r="C7293" t="s">
        <v>45</v>
      </c>
      <c r="D7293" t="s">
        <v>8234</v>
      </c>
      <c r="E7293" t="s">
        <v>7896</v>
      </c>
      <c r="F7293" t="s">
        <v>14</v>
      </c>
      <c r="G7293" t="s">
        <v>27</v>
      </c>
      <c r="H7293" t="s">
        <v>62</v>
      </c>
      <c r="I7293">
        <v>2500</v>
      </c>
      <c r="J7293">
        <v>3350</v>
      </c>
      <c r="K7293">
        <v>2</v>
      </c>
      <c r="L7293">
        <v>5000</v>
      </c>
      <c r="M7293">
        <v>6700</v>
      </c>
      <c r="N7293">
        <f t="shared" si="113"/>
        <v>1700</v>
      </c>
    </row>
    <row r="7294" spans="1:14" x14ac:dyDescent="0.3">
      <c r="A7294" t="s">
        <v>7356</v>
      </c>
      <c r="B7294" s="3">
        <v>44476</v>
      </c>
      <c r="C7294" t="s">
        <v>46</v>
      </c>
      <c r="D7294" t="s">
        <v>8235</v>
      </c>
      <c r="E7294" t="s">
        <v>7925</v>
      </c>
      <c r="F7294" t="s">
        <v>14</v>
      </c>
      <c r="G7294" t="s">
        <v>27</v>
      </c>
      <c r="H7294" t="s">
        <v>62</v>
      </c>
      <c r="I7294">
        <v>2500</v>
      </c>
      <c r="J7294">
        <v>3350</v>
      </c>
      <c r="K7294">
        <v>1</v>
      </c>
      <c r="L7294">
        <v>2500</v>
      </c>
      <c r="M7294">
        <v>3350</v>
      </c>
      <c r="N7294">
        <f t="shared" si="113"/>
        <v>850</v>
      </c>
    </row>
    <row r="7295" spans="1:14" x14ac:dyDescent="0.3">
      <c r="A7295" t="s">
        <v>7357</v>
      </c>
      <c r="B7295" s="3">
        <v>44476</v>
      </c>
      <c r="C7295" t="s">
        <v>47</v>
      </c>
      <c r="D7295" t="s">
        <v>8236</v>
      </c>
      <c r="E7295" t="s">
        <v>7897</v>
      </c>
      <c r="F7295" t="s">
        <v>14</v>
      </c>
      <c r="G7295" t="s">
        <v>27</v>
      </c>
      <c r="H7295" t="s">
        <v>62</v>
      </c>
      <c r="I7295">
        <v>2500</v>
      </c>
      <c r="J7295">
        <v>3350</v>
      </c>
      <c r="K7295">
        <v>1</v>
      </c>
      <c r="L7295">
        <v>2500</v>
      </c>
      <c r="M7295">
        <v>3350</v>
      </c>
      <c r="N7295">
        <f t="shared" si="113"/>
        <v>850</v>
      </c>
    </row>
    <row r="7296" spans="1:14" x14ac:dyDescent="0.3">
      <c r="A7296" t="s">
        <v>7358</v>
      </c>
      <c r="B7296" s="3">
        <v>44476</v>
      </c>
      <c r="C7296" t="s">
        <v>48</v>
      </c>
      <c r="D7296" t="s">
        <v>8237</v>
      </c>
      <c r="E7296" t="s">
        <v>7910</v>
      </c>
      <c r="F7296" t="s">
        <v>14</v>
      </c>
      <c r="G7296" t="s">
        <v>27</v>
      </c>
      <c r="H7296" t="s">
        <v>62</v>
      </c>
      <c r="I7296">
        <v>2500</v>
      </c>
      <c r="J7296">
        <v>3350</v>
      </c>
      <c r="K7296">
        <v>1</v>
      </c>
      <c r="L7296">
        <v>2500</v>
      </c>
      <c r="M7296">
        <v>3350</v>
      </c>
      <c r="N7296">
        <f t="shared" si="113"/>
        <v>850</v>
      </c>
    </row>
    <row r="7297" spans="1:14" x14ac:dyDescent="0.3">
      <c r="A7297" t="s">
        <v>7359</v>
      </c>
      <c r="B7297" s="3">
        <v>44476</v>
      </c>
      <c r="C7297" t="s">
        <v>49</v>
      </c>
      <c r="D7297" t="s">
        <v>8238</v>
      </c>
      <c r="E7297" t="s">
        <v>7925</v>
      </c>
      <c r="F7297" t="s">
        <v>14</v>
      </c>
      <c r="G7297" t="s">
        <v>27</v>
      </c>
      <c r="H7297" t="s">
        <v>62</v>
      </c>
      <c r="I7297">
        <v>2500</v>
      </c>
      <c r="J7297">
        <v>3350</v>
      </c>
      <c r="K7297">
        <v>4</v>
      </c>
      <c r="L7297">
        <v>10000</v>
      </c>
      <c r="M7297">
        <v>13400</v>
      </c>
      <c r="N7297">
        <f t="shared" si="113"/>
        <v>3400</v>
      </c>
    </row>
    <row r="7298" spans="1:14" x14ac:dyDescent="0.3">
      <c r="A7298" t="s">
        <v>7360</v>
      </c>
      <c r="B7298" s="3">
        <v>44476</v>
      </c>
      <c r="C7298" t="s">
        <v>50</v>
      </c>
      <c r="D7298" t="s">
        <v>8239</v>
      </c>
      <c r="E7298" t="s">
        <v>7905</v>
      </c>
      <c r="F7298" t="s">
        <v>14</v>
      </c>
      <c r="G7298" t="s">
        <v>27</v>
      </c>
      <c r="H7298" t="s">
        <v>62</v>
      </c>
      <c r="I7298">
        <v>2500</v>
      </c>
      <c r="J7298">
        <v>3350</v>
      </c>
      <c r="K7298">
        <v>2</v>
      </c>
      <c r="L7298">
        <v>5000</v>
      </c>
      <c r="M7298">
        <v>6700</v>
      </c>
      <c r="N7298">
        <f t="shared" si="113"/>
        <v>1700</v>
      </c>
    </row>
    <row r="7299" spans="1:14" x14ac:dyDescent="0.3">
      <c r="A7299" t="s">
        <v>7361</v>
      </c>
      <c r="B7299" s="3">
        <v>44476</v>
      </c>
      <c r="C7299" t="s">
        <v>51</v>
      </c>
      <c r="D7299" t="s">
        <v>8240</v>
      </c>
      <c r="E7299" t="s">
        <v>7907</v>
      </c>
      <c r="F7299" t="s">
        <v>14</v>
      </c>
      <c r="G7299" t="s">
        <v>40</v>
      </c>
      <c r="H7299" t="s">
        <v>63</v>
      </c>
      <c r="I7299">
        <v>3500</v>
      </c>
      <c r="J7299">
        <v>4750</v>
      </c>
      <c r="K7299">
        <v>1</v>
      </c>
      <c r="L7299">
        <v>3500</v>
      </c>
      <c r="M7299">
        <v>4750</v>
      </c>
      <c r="N7299">
        <f t="shared" si="113"/>
        <v>1250</v>
      </c>
    </row>
    <row r="7300" spans="1:14" x14ac:dyDescent="0.3">
      <c r="A7300" t="s">
        <v>7362</v>
      </c>
      <c r="B7300" s="3">
        <v>44476</v>
      </c>
      <c r="C7300" t="s">
        <v>52</v>
      </c>
      <c r="D7300" t="s">
        <v>8241</v>
      </c>
      <c r="E7300" t="s">
        <v>7929</v>
      </c>
      <c r="F7300" t="s">
        <v>14</v>
      </c>
      <c r="G7300" t="s">
        <v>40</v>
      </c>
      <c r="H7300" t="s">
        <v>63</v>
      </c>
      <c r="I7300">
        <v>3500</v>
      </c>
      <c r="J7300">
        <v>4750</v>
      </c>
      <c r="K7300">
        <v>2</v>
      </c>
      <c r="L7300">
        <v>7000</v>
      </c>
      <c r="M7300">
        <v>9500</v>
      </c>
      <c r="N7300">
        <f t="shared" ref="N7300:N7363" si="114">M7300-L7300</f>
        <v>2500</v>
      </c>
    </row>
    <row r="7301" spans="1:14" x14ac:dyDescent="0.3">
      <c r="A7301" t="s">
        <v>7363</v>
      </c>
      <c r="B7301" s="3">
        <v>44476</v>
      </c>
      <c r="C7301" t="s">
        <v>53</v>
      </c>
      <c r="D7301" t="s">
        <v>8242</v>
      </c>
      <c r="E7301" t="s">
        <v>7903</v>
      </c>
      <c r="F7301" t="s">
        <v>14</v>
      </c>
      <c r="G7301" t="s">
        <v>40</v>
      </c>
      <c r="H7301" t="s">
        <v>63</v>
      </c>
      <c r="I7301">
        <v>3500</v>
      </c>
      <c r="J7301">
        <v>4750</v>
      </c>
      <c r="K7301">
        <v>1</v>
      </c>
      <c r="L7301">
        <v>3500</v>
      </c>
      <c r="M7301">
        <v>4750</v>
      </c>
      <c r="N7301">
        <f t="shared" si="114"/>
        <v>1250</v>
      </c>
    </row>
    <row r="7302" spans="1:14" x14ac:dyDescent="0.3">
      <c r="A7302" t="s">
        <v>7364</v>
      </c>
      <c r="B7302" s="3">
        <v>44476</v>
      </c>
      <c r="C7302" t="s">
        <v>54</v>
      </c>
      <c r="D7302" t="s">
        <v>8243</v>
      </c>
      <c r="E7302" t="s">
        <v>7903</v>
      </c>
      <c r="F7302" t="s">
        <v>14</v>
      </c>
      <c r="G7302" t="s">
        <v>44</v>
      </c>
      <c r="H7302" t="s">
        <v>63</v>
      </c>
      <c r="I7302">
        <v>3800</v>
      </c>
      <c r="J7302">
        <v>4430</v>
      </c>
      <c r="K7302">
        <v>1</v>
      </c>
      <c r="L7302">
        <v>3800</v>
      </c>
      <c r="M7302">
        <v>4430</v>
      </c>
      <c r="N7302">
        <f t="shared" si="114"/>
        <v>630</v>
      </c>
    </row>
    <row r="7303" spans="1:14" x14ac:dyDescent="0.3">
      <c r="A7303" t="s">
        <v>7365</v>
      </c>
      <c r="B7303" s="3">
        <v>44476</v>
      </c>
      <c r="C7303" t="s">
        <v>55</v>
      </c>
      <c r="D7303" t="s">
        <v>8244</v>
      </c>
      <c r="E7303" t="s">
        <v>7899</v>
      </c>
      <c r="F7303" t="s">
        <v>14</v>
      </c>
      <c r="G7303" t="s">
        <v>44</v>
      </c>
      <c r="H7303" t="s">
        <v>63</v>
      </c>
      <c r="I7303">
        <v>3800</v>
      </c>
      <c r="J7303">
        <v>4430</v>
      </c>
      <c r="K7303">
        <v>3</v>
      </c>
      <c r="L7303">
        <v>11400</v>
      </c>
      <c r="M7303">
        <v>13290</v>
      </c>
      <c r="N7303">
        <f t="shared" si="114"/>
        <v>1890</v>
      </c>
    </row>
    <row r="7304" spans="1:14" x14ac:dyDescent="0.3">
      <c r="A7304" t="s">
        <v>7366</v>
      </c>
      <c r="B7304" s="3">
        <v>44476</v>
      </c>
      <c r="C7304" t="s">
        <v>57</v>
      </c>
      <c r="D7304" t="s">
        <v>8245</v>
      </c>
      <c r="E7304" t="s">
        <v>8246</v>
      </c>
      <c r="F7304" t="s">
        <v>14</v>
      </c>
      <c r="G7304" t="s">
        <v>40</v>
      </c>
      <c r="H7304" t="s">
        <v>63</v>
      </c>
      <c r="I7304">
        <v>3500</v>
      </c>
      <c r="J7304">
        <v>4750</v>
      </c>
      <c r="K7304">
        <v>4</v>
      </c>
      <c r="L7304">
        <v>14000</v>
      </c>
      <c r="M7304">
        <v>19000</v>
      </c>
      <c r="N7304">
        <f t="shared" si="114"/>
        <v>5000</v>
      </c>
    </row>
    <row r="7305" spans="1:14" x14ac:dyDescent="0.3">
      <c r="A7305" t="s">
        <v>7367</v>
      </c>
      <c r="B7305" s="3">
        <v>44476</v>
      </c>
      <c r="C7305" t="s">
        <v>58</v>
      </c>
      <c r="D7305" t="s">
        <v>8247</v>
      </c>
      <c r="E7305" t="s">
        <v>7929</v>
      </c>
      <c r="F7305" t="s">
        <v>14</v>
      </c>
      <c r="G7305" t="s">
        <v>40</v>
      </c>
      <c r="H7305" t="s">
        <v>63</v>
      </c>
      <c r="I7305">
        <v>3500</v>
      </c>
      <c r="J7305">
        <v>4750</v>
      </c>
      <c r="K7305">
        <v>2</v>
      </c>
      <c r="L7305">
        <v>7000</v>
      </c>
      <c r="M7305">
        <v>9500</v>
      </c>
      <c r="N7305">
        <f t="shared" si="114"/>
        <v>2500</v>
      </c>
    </row>
    <row r="7306" spans="1:14" x14ac:dyDescent="0.3">
      <c r="A7306" t="s">
        <v>7368</v>
      </c>
      <c r="B7306" s="3">
        <v>44476</v>
      </c>
      <c r="C7306" t="s">
        <v>59</v>
      </c>
      <c r="D7306" t="s">
        <v>8248</v>
      </c>
      <c r="E7306" t="s">
        <v>7939</v>
      </c>
      <c r="F7306" t="s">
        <v>14</v>
      </c>
      <c r="G7306" t="s">
        <v>40</v>
      </c>
      <c r="H7306" t="s">
        <v>63</v>
      </c>
      <c r="I7306">
        <v>3500</v>
      </c>
      <c r="J7306">
        <v>4750</v>
      </c>
      <c r="K7306">
        <v>3</v>
      </c>
      <c r="L7306">
        <v>10500</v>
      </c>
      <c r="M7306">
        <v>14250</v>
      </c>
      <c r="N7306">
        <f t="shared" si="114"/>
        <v>3750</v>
      </c>
    </row>
    <row r="7307" spans="1:14" x14ac:dyDescent="0.3">
      <c r="A7307" t="s">
        <v>7369</v>
      </c>
      <c r="B7307" s="3">
        <v>44476</v>
      </c>
      <c r="C7307" t="s">
        <v>60</v>
      </c>
      <c r="D7307" t="s">
        <v>8249</v>
      </c>
      <c r="E7307" t="s">
        <v>7901</v>
      </c>
      <c r="F7307" t="s">
        <v>14</v>
      </c>
      <c r="G7307" t="s">
        <v>40</v>
      </c>
      <c r="H7307" t="s">
        <v>63</v>
      </c>
      <c r="I7307">
        <v>3500</v>
      </c>
      <c r="J7307">
        <v>4750</v>
      </c>
      <c r="K7307">
        <v>1</v>
      </c>
      <c r="L7307">
        <v>3500</v>
      </c>
      <c r="M7307">
        <v>4750</v>
      </c>
      <c r="N7307">
        <f t="shared" si="114"/>
        <v>1250</v>
      </c>
    </row>
    <row r="7308" spans="1:14" x14ac:dyDescent="0.3">
      <c r="A7308" t="s">
        <v>7370</v>
      </c>
      <c r="B7308" s="3">
        <v>44476</v>
      </c>
      <c r="C7308" t="s">
        <v>61</v>
      </c>
      <c r="D7308" t="s">
        <v>8250</v>
      </c>
      <c r="E7308" t="s">
        <v>7915</v>
      </c>
      <c r="F7308" t="s">
        <v>14</v>
      </c>
      <c r="G7308" t="s">
        <v>40</v>
      </c>
      <c r="H7308" t="s">
        <v>63</v>
      </c>
      <c r="I7308">
        <v>3500</v>
      </c>
      <c r="J7308">
        <v>4750</v>
      </c>
      <c r="K7308">
        <v>2</v>
      </c>
      <c r="L7308">
        <v>7000</v>
      </c>
      <c r="M7308">
        <v>9500</v>
      </c>
      <c r="N7308">
        <f t="shared" si="114"/>
        <v>2500</v>
      </c>
    </row>
    <row r="7309" spans="1:14" x14ac:dyDescent="0.3">
      <c r="A7309" t="s">
        <v>7371</v>
      </c>
      <c r="B7309" s="3">
        <v>44476</v>
      </c>
      <c r="C7309" t="s">
        <v>13</v>
      </c>
      <c r="D7309" t="s">
        <v>8251</v>
      </c>
      <c r="E7309" t="s">
        <v>7939</v>
      </c>
      <c r="F7309" t="s">
        <v>14</v>
      </c>
      <c r="G7309" t="s">
        <v>40</v>
      </c>
      <c r="H7309" t="s">
        <v>63</v>
      </c>
      <c r="I7309">
        <v>3500</v>
      </c>
      <c r="J7309">
        <v>4750</v>
      </c>
      <c r="K7309">
        <v>1</v>
      </c>
      <c r="L7309">
        <v>3500</v>
      </c>
      <c r="M7309">
        <v>4750</v>
      </c>
      <c r="N7309">
        <f t="shared" si="114"/>
        <v>1250</v>
      </c>
    </row>
    <row r="7310" spans="1:14" x14ac:dyDescent="0.3">
      <c r="A7310" t="s">
        <v>7372</v>
      </c>
      <c r="B7310" s="3">
        <v>44476</v>
      </c>
      <c r="C7310" t="s">
        <v>16</v>
      </c>
      <c r="D7310" t="s">
        <v>8252</v>
      </c>
      <c r="E7310" t="s">
        <v>7987</v>
      </c>
      <c r="F7310" t="s">
        <v>14</v>
      </c>
      <c r="G7310" t="s">
        <v>40</v>
      </c>
      <c r="H7310" t="s">
        <v>63</v>
      </c>
      <c r="I7310">
        <v>3500</v>
      </c>
      <c r="J7310">
        <v>4750</v>
      </c>
      <c r="K7310">
        <v>3</v>
      </c>
      <c r="L7310">
        <v>10500</v>
      </c>
      <c r="M7310">
        <v>14250</v>
      </c>
      <c r="N7310">
        <f t="shared" si="114"/>
        <v>3750</v>
      </c>
    </row>
    <row r="7311" spans="1:14" x14ac:dyDescent="0.3">
      <c r="A7311" t="s">
        <v>7373</v>
      </c>
      <c r="B7311" s="3">
        <v>44476</v>
      </c>
      <c r="C7311" t="s">
        <v>18</v>
      </c>
      <c r="D7311" t="s">
        <v>8253</v>
      </c>
      <c r="E7311" t="s">
        <v>7899</v>
      </c>
      <c r="F7311" t="s">
        <v>14</v>
      </c>
      <c r="G7311" t="s">
        <v>15</v>
      </c>
      <c r="H7311" t="s">
        <v>62</v>
      </c>
      <c r="I7311">
        <v>4500</v>
      </c>
      <c r="J7311">
        <v>6000</v>
      </c>
      <c r="K7311">
        <v>2</v>
      </c>
      <c r="L7311">
        <v>9000</v>
      </c>
      <c r="M7311">
        <v>12000</v>
      </c>
      <c r="N7311">
        <f t="shared" si="114"/>
        <v>3000</v>
      </c>
    </row>
    <row r="7312" spans="1:14" x14ac:dyDescent="0.3">
      <c r="A7312" t="s">
        <v>7374</v>
      </c>
      <c r="B7312" s="3">
        <v>44476</v>
      </c>
      <c r="C7312" t="s">
        <v>20</v>
      </c>
      <c r="D7312" t="s">
        <v>8254</v>
      </c>
      <c r="E7312" t="s">
        <v>7905</v>
      </c>
      <c r="F7312" t="s">
        <v>14</v>
      </c>
      <c r="G7312" t="s">
        <v>15</v>
      </c>
      <c r="H7312" t="s">
        <v>62</v>
      </c>
      <c r="I7312">
        <v>4500</v>
      </c>
      <c r="J7312">
        <v>6000</v>
      </c>
      <c r="K7312">
        <v>2</v>
      </c>
      <c r="L7312">
        <v>9000</v>
      </c>
      <c r="M7312">
        <v>12000</v>
      </c>
      <c r="N7312">
        <f t="shared" si="114"/>
        <v>3000</v>
      </c>
    </row>
    <row r="7313" spans="1:14" x14ac:dyDescent="0.3">
      <c r="A7313" t="s">
        <v>7375</v>
      </c>
      <c r="B7313" s="3">
        <v>44476</v>
      </c>
      <c r="C7313" t="s">
        <v>21</v>
      </c>
      <c r="D7313" t="s">
        <v>8255</v>
      </c>
      <c r="E7313" t="s">
        <v>7956</v>
      </c>
      <c r="F7313" t="s">
        <v>14</v>
      </c>
      <c r="G7313" t="s">
        <v>56</v>
      </c>
      <c r="H7313" t="s">
        <v>64</v>
      </c>
      <c r="I7313">
        <v>3600</v>
      </c>
      <c r="J7313">
        <v>4400</v>
      </c>
      <c r="K7313">
        <v>4</v>
      </c>
      <c r="L7313">
        <v>14400</v>
      </c>
      <c r="M7313">
        <v>17600</v>
      </c>
      <c r="N7313">
        <f t="shared" si="114"/>
        <v>3200</v>
      </c>
    </row>
    <row r="7314" spans="1:14" x14ac:dyDescent="0.3">
      <c r="A7314" t="s">
        <v>7376</v>
      </c>
      <c r="B7314" s="3">
        <v>44476</v>
      </c>
      <c r="C7314" t="s">
        <v>23</v>
      </c>
      <c r="D7314" t="s">
        <v>8256</v>
      </c>
      <c r="E7314" t="s">
        <v>7899</v>
      </c>
      <c r="F7314" t="s">
        <v>14</v>
      </c>
      <c r="G7314" t="s">
        <v>22</v>
      </c>
      <c r="H7314" t="s">
        <v>63</v>
      </c>
      <c r="I7314">
        <v>3700</v>
      </c>
      <c r="J7314">
        <v>4450</v>
      </c>
      <c r="K7314">
        <v>3</v>
      </c>
      <c r="L7314">
        <v>11100</v>
      </c>
      <c r="M7314">
        <v>13350</v>
      </c>
      <c r="N7314">
        <f t="shared" si="114"/>
        <v>2250</v>
      </c>
    </row>
    <row r="7315" spans="1:14" x14ac:dyDescent="0.3">
      <c r="A7315" t="s">
        <v>7377</v>
      </c>
      <c r="B7315" s="3">
        <v>44476</v>
      </c>
      <c r="C7315" t="s">
        <v>24</v>
      </c>
      <c r="D7315" t="s">
        <v>8257</v>
      </c>
      <c r="E7315" t="s">
        <v>7915</v>
      </c>
      <c r="F7315" t="s">
        <v>14</v>
      </c>
      <c r="G7315" t="s">
        <v>22</v>
      </c>
      <c r="H7315" t="s">
        <v>63</v>
      </c>
      <c r="I7315">
        <v>3700</v>
      </c>
      <c r="J7315">
        <v>4450</v>
      </c>
      <c r="K7315">
        <v>3</v>
      </c>
      <c r="L7315">
        <v>11100</v>
      </c>
      <c r="M7315">
        <v>13350</v>
      </c>
      <c r="N7315">
        <f t="shared" si="114"/>
        <v>2250</v>
      </c>
    </row>
    <row r="7316" spans="1:14" x14ac:dyDescent="0.3">
      <c r="A7316" t="s">
        <v>7378</v>
      </c>
      <c r="B7316" s="3">
        <v>44476</v>
      </c>
      <c r="C7316" t="s">
        <v>25</v>
      </c>
      <c r="D7316" t="s">
        <v>8258</v>
      </c>
      <c r="E7316" t="s">
        <v>7907</v>
      </c>
      <c r="F7316" t="s">
        <v>14</v>
      </c>
      <c r="G7316" t="s">
        <v>22</v>
      </c>
      <c r="H7316" t="s">
        <v>63</v>
      </c>
      <c r="I7316">
        <v>3700</v>
      </c>
      <c r="J7316">
        <v>4450</v>
      </c>
      <c r="K7316">
        <v>1</v>
      </c>
      <c r="L7316">
        <v>3700</v>
      </c>
      <c r="M7316">
        <v>4450</v>
      </c>
      <c r="N7316">
        <f t="shared" si="114"/>
        <v>750</v>
      </c>
    </row>
    <row r="7317" spans="1:14" x14ac:dyDescent="0.3">
      <c r="A7317" t="s">
        <v>7379</v>
      </c>
      <c r="B7317" s="3">
        <v>44476</v>
      </c>
      <c r="C7317" t="s">
        <v>26</v>
      </c>
      <c r="D7317" t="s">
        <v>8259</v>
      </c>
      <c r="E7317" t="s">
        <v>7899</v>
      </c>
      <c r="F7317" t="s">
        <v>14</v>
      </c>
      <c r="G7317" t="s">
        <v>22</v>
      </c>
      <c r="H7317" t="s">
        <v>63</v>
      </c>
      <c r="I7317">
        <v>3700</v>
      </c>
      <c r="J7317">
        <v>4450</v>
      </c>
      <c r="K7317">
        <v>4</v>
      </c>
      <c r="L7317">
        <v>14800</v>
      </c>
      <c r="M7317">
        <v>17800</v>
      </c>
      <c r="N7317">
        <f t="shared" si="114"/>
        <v>3000</v>
      </c>
    </row>
    <row r="7318" spans="1:14" x14ac:dyDescent="0.3">
      <c r="A7318" t="s">
        <v>7380</v>
      </c>
      <c r="B7318" s="3">
        <v>44476</v>
      </c>
      <c r="C7318" t="s">
        <v>28</v>
      </c>
      <c r="D7318" t="s">
        <v>8260</v>
      </c>
      <c r="E7318" t="s">
        <v>7921</v>
      </c>
      <c r="F7318" t="s">
        <v>14</v>
      </c>
      <c r="G7318" t="s">
        <v>22</v>
      </c>
      <c r="H7318" t="s">
        <v>63</v>
      </c>
      <c r="I7318">
        <v>3700</v>
      </c>
      <c r="J7318">
        <v>4450</v>
      </c>
      <c r="K7318">
        <v>4</v>
      </c>
      <c r="L7318">
        <v>14800</v>
      </c>
      <c r="M7318">
        <v>17800</v>
      </c>
      <c r="N7318">
        <f t="shared" si="114"/>
        <v>3000</v>
      </c>
    </row>
    <row r="7319" spans="1:14" x14ac:dyDescent="0.3">
      <c r="A7319" t="s">
        <v>7381</v>
      </c>
      <c r="B7319" s="3">
        <v>44476</v>
      </c>
      <c r="C7319" t="s">
        <v>30</v>
      </c>
      <c r="D7319" t="s">
        <v>8261</v>
      </c>
      <c r="E7319" t="s">
        <v>7952</v>
      </c>
      <c r="F7319" t="s">
        <v>14</v>
      </c>
      <c r="G7319" t="s">
        <v>56</v>
      </c>
      <c r="H7319" t="s">
        <v>64</v>
      </c>
      <c r="I7319">
        <v>3600</v>
      </c>
      <c r="J7319">
        <v>4400</v>
      </c>
      <c r="K7319">
        <v>4</v>
      </c>
      <c r="L7319">
        <v>14400</v>
      </c>
      <c r="M7319">
        <v>17600</v>
      </c>
      <c r="N7319">
        <f t="shared" si="114"/>
        <v>3200</v>
      </c>
    </row>
    <row r="7320" spans="1:14" x14ac:dyDescent="0.3">
      <c r="A7320" t="s">
        <v>7382</v>
      </c>
      <c r="B7320" s="3">
        <v>44476</v>
      </c>
      <c r="C7320" t="s">
        <v>31</v>
      </c>
      <c r="D7320" t="s">
        <v>8262</v>
      </c>
      <c r="E7320" t="s">
        <v>7901</v>
      </c>
      <c r="F7320" t="s">
        <v>14</v>
      </c>
      <c r="G7320" t="s">
        <v>56</v>
      </c>
      <c r="H7320" t="s">
        <v>64</v>
      </c>
      <c r="I7320">
        <v>3600</v>
      </c>
      <c r="J7320">
        <v>4400</v>
      </c>
      <c r="K7320">
        <v>1</v>
      </c>
      <c r="L7320">
        <v>3600</v>
      </c>
      <c r="M7320">
        <v>4400</v>
      </c>
      <c r="N7320">
        <f t="shared" si="114"/>
        <v>800</v>
      </c>
    </row>
    <row r="7321" spans="1:14" x14ac:dyDescent="0.3">
      <c r="A7321" t="s">
        <v>7383</v>
      </c>
      <c r="B7321" s="3">
        <v>44476</v>
      </c>
      <c r="C7321" t="s">
        <v>32</v>
      </c>
      <c r="D7321" t="s">
        <v>8263</v>
      </c>
      <c r="E7321" t="s">
        <v>7901</v>
      </c>
      <c r="F7321" t="s">
        <v>14</v>
      </c>
      <c r="G7321" t="s">
        <v>56</v>
      </c>
      <c r="H7321" t="s">
        <v>64</v>
      </c>
      <c r="I7321">
        <v>3600</v>
      </c>
      <c r="J7321">
        <v>4400</v>
      </c>
      <c r="K7321">
        <v>2</v>
      </c>
      <c r="L7321">
        <v>7200</v>
      </c>
      <c r="M7321">
        <v>8800</v>
      </c>
      <c r="N7321">
        <f t="shared" si="114"/>
        <v>1600</v>
      </c>
    </row>
    <row r="7322" spans="1:14" x14ac:dyDescent="0.3">
      <c r="A7322" t="s">
        <v>7384</v>
      </c>
      <c r="B7322" s="3">
        <v>44477</v>
      </c>
      <c r="C7322" t="s">
        <v>33</v>
      </c>
      <c r="D7322" t="s">
        <v>8264</v>
      </c>
      <c r="E7322" t="s">
        <v>7912</v>
      </c>
      <c r="F7322" t="s">
        <v>14</v>
      </c>
      <c r="G7322" t="s">
        <v>56</v>
      </c>
      <c r="H7322" t="s">
        <v>64</v>
      </c>
      <c r="I7322">
        <v>3600</v>
      </c>
      <c r="J7322">
        <v>4400</v>
      </c>
      <c r="K7322">
        <v>1</v>
      </c>
      <c r="L7322">
        <v>3600</v>
      </c>
      <c r="M7322">
        <v>4400</v>
      </c>
      <c r="N7322">
        <f t="shared" si="114"/>
        <v>800</v>
      </c>
    </row>
    <row r="7323" spans="1:14" x14ac:dyDescent="0.3">
      <c r="A7323" t="s">
        <v>7385</v>
      </c>
      <c r="B7323" s="3">
        <v>44476</v>
      </c>
      <c r="C7323" t="s">
        <v>34</v>
      </c>
      <c r="D7323" t="s">
        <v>8265</v>
      </c>
      <c r="E7323" t="s">
        <v>7925</v>
      </c>
      <c r="F7323" t="s">
        <v>14</v>
      </c>
      <c r="G7323" t="s">
        <v>56</v>
      </c>
      <c r="H7323" t="s">
        <v>64</v>
      </c>
      <c r="I7323">
        <v>3600</v>
      </c>
      <c r="J7323">
        <v>4400</v>
      </c>
      <c r="K7323">
        <v>3</v>
      </c>
      <c r="L7323">
        <v>10800</v>
      </c>
      <c r="M7323">
        <v>13200</v>
      </c>
      <c r="N7323">
        <f t="shared" si="114"/>
        <v>2400</v>
      </c>
    </row>
    <row r="7324" spans="1:14" x14ac:dyDescent="0.3">
      <c r="A7324" t="s">
        <v>7386</v>
      </c>
      <c r="B7324" s="3">
        <v>44477</v>
      </c>
      <c r="C7324" t="s">
        <v>35</v>
      </c>
      <c r="D7324" t="s">
        <v>8266</v>
      </c>
      <c r="E7324" t="s">
        <v>7921</v>
      </c>
      <c r="F7324" t="s">
        <v>14</v>
      </c>
      <c r="G7324" t="s">
        <v>44</v>
      </c>
      <c r="H7324" t="s">
        <v>63</v>
      </c>
      <c r="I7324">
        <v>3800</v>
      </c>
      <c r="J7324">
        <v>4430</v>
      </c>
      <c r="K7324">
        <v>3</v>
      </c>
      <c r="L7324">
        <v>11400</v>
      </c>
      <c r="M7324">
        <v>13290</v>
      </c>
      <c r="N7324">
        <f t="shared" si="114"/>
        <v>1890</v>
      </c>
    </row>
    <row r="7325" spans="1:14" x14ac:dyDescent="0.3">
      <c r="A7325" t="s">
        <v>7387</v>
      </c>
      <c r="B7325" s="3">
        <v>44477</v>
      </c>
      <c r="C7325" t="s">
        <v>36</v>
      </c>
      <c r="D7325" t="s">
        <v>8267</v>
      </c>
      <c r="E7325" t="s">
        <v>7915</v>
      </c>
      <c r="F7325" t="s">
        <v>14</v>
      </c>
      <c r="G7325" t="s">
        <v>44</v>
      </c>
      <c r="H7325" t="s">
        <v>63</v>
      </c>
      <c r="I7325">
        <v>3800</v>
      </c>
      <c r="J7325">
        <v>4430</v>
      </c>
      <c r="K7325">
        <v>2</v>
      </c>
      <c r="L7325">
        <v>7600</v>
      </c>
      <c r="M7325">
        <v>8860</v>
      </c>
      <c r="N7325">
        <f t="shared" si="114"/>
        <v>1260</v>
      </c>
    </row>
    <row r="7326" spans="1:14" x14ac:dyDescent="0.3">
      <c r="A7326" t="s">
        <v>7388</v>
      </c>
      <c r="B7326" s="3">
        <v>44477</v>
      </c>
      <c r="C7326" t="s">
        <v>37</v>
      </c>
      <c r="D7326" t="s">
        <v>8268</v>
      </c>
      <c r="E7326" t="s">
        <v>7899</v>
      </c>
      <c r="F7326" t="s">
        <v>14</v>
      </c>
      <c r="G7326" t="s">
        <v>44</v>
      </c>
      <c r="H7326" t="s">
        <v>63</v>
      </c>
      <c r="I7326">
        <v>3800</v>
      </c>
      <c r="J7326">
        <v>4430</v>
      </c>
      <c r="K7326">
        <v>3</v>
      </c>
      <c r="L7326">
        <v>11400</v>
      </c>
      <c r="M7326">
        <v>13290</v>
      </c>
      <c r="N7326">
        <f t="shared" si="114"/>
        <v>1890</v>
      </c>
    </row>
    <row r="7327" spans="1:14" x14ac:dyDescent="0.3">
      <c r="A7327" t="s">
        <v>7389</v>
      </c>
      <c r="B7327" s="3">
        <v>44477</v>
      </c>
      <c r="C7327" t="s">
        <v>38</v>
      </c>
      <c r="D7327" t="s">
        <v>8269</v>
      </c>
      <c r="E7327" t="s">
        <v>7912</v>
      </c>
      <c r="F7327" t="s">
        <v>14</v>
      </c>
      <c r="G7327" t="s">
        <v>44</v>
      </c>
      <c r="H7327" t="s">
        <v>63</v>
      </c>
      <c r="I7327">
        <v>3800</v>
      </c>
      <c r="J7327">
        <v>4430</v>
      </c>
      <c r="K7327">
        <v>3</v>
      </c>
      <c r="L7327">
        <v>11400</v>
      </c>
      <c r="M7327">
        <v>13290</v>
      </c>
      <c r="N7327">
        <f t="shared" si="114"/>
        <v>1890</v>
      </c>
    </row>
    <row r="7328" spans="1:14" x14ac:dyDescent="0.3">
      <c r="A7328" t="s">
        <v>7390</v>
      </c>
      <c r="B7328" s="3">
        <v>44477</v>
      </c>
      <c r="C7328" t="s">
        <v>39</v>
      </c>
      <c r="D7328" t="s">
        <v>8270</v>
      </c>
      <c r="E7328" t="s">
        <v>7896</v>
      </c>
      <c r="F7328" t="s">
        <v>14</v>
      </c>
      <c r="G7328" t="s">
        <v>15</v>
      </c>
      <c r="H7328" t="s">
        <v>62</v>
      </c>
      <c r="I7328">
        <v>4500</v>
      </c>
      <c r="J7328">
        <v>6000</v>
      </c>
      <c r="K7328">
        <v>1</v>
      </c>
      <c r="L7328">
        <v>4500</v>
      </c>
      <c r="M7328">
        <v>6000</v>
      </c>
      <c r="N7328">
        <f t="shared" si="114"/>
        <v>1500</v>
      </c>
    </row>
    <row r="7329" spans="1:14" x14ac:dyDescent="0.3">
      <c r="A7329" t="s">
        <v>7391</v>
      </c>
      <c r="B7329" s="3">
        <v>44477</v>
      </c>
      <c r="C7329" t="s">
        <v>41</v>
      </c>
      <c r="D7329" t="s">
        <v>8271</v>
      </c>
      <c r="E7329" t="s">
        <v>7907</v>
      </c>
      <c r="F7329" t="s">
        <v>14</v>
      </c>
      <c r="G7329" t="s">
        <v>15</v>
      </c>
      <c r="H7329" t="s">
        <v>62</v>
      </c>
      <c r="I7329">
        <v>4500</v>
      </c>
      <c r="J7329">
        <v>6000</v>
      </c>
      <c r="K7329">
        <v>4</v>
      </c>
      <c r="L7329">
        <v>18000</v>
      </c>
      <c r="M7329">
        <v>24000</v>
      </c>
      <c r="N7329">
        <f t="shared" si="114"/>
        <v>6000</v>
      </c>
    </row>
    <row r="7330" spans="1:14" x14ac:dyDescent="0.3">
      <c r="A7330" t="s">
        <v>7392</v>
      </c>
      <c r="B7330" s="3">
        <v>44477</v>
      </c>
      <c r="C7330" t="s">
        <v>42</v>
      </c>
      <c r="D7330" t="s">
        <v>8272</v>
      </c>
      <c r="E7330" t="s">
        <v>7921</v>
      </c>
      <c r="F7330" t="s">
        <v>14</v>
      </c>
      <c r="G7330" t="s">
        <v>15</v>
      </c>
      <c r="H7330" t="s">
        <v>62</v>
      </c>
      <c r="I7330">
        <v>4500</v>
      </c>
      <c r="J7330">
        <v>6000</v>
      </c>
      <c r="K7330">
        <v>4</v>
      </c>
      <c r="L7330">
        <v>18000</v>
      </c>
      <c r="M7330">
        <v>24000</v>
      </c>
      <c r="N7330">
        <f t="shared" si="114"/>
        <v>6000</v>
      </c>
    </row>
    <row r="7331" spans="1:14" x14ac:dyDescent="0.3">
      <c r="A7331" t="s">
        <v>7393</v>
      </c>
      <c r="B7331" s="3">
        <v>44477</v>
      </c>
      <c r="C7331" t="s">
        <v>43</v>
      </c>
      <c r="D7331" t="s">
        <v>8273</v>
      </c>
      <c r="E7331" t="s">
        <v>7971</v>
      </c>
      <c r="F7331" t="s">
        <v>14</v>
      </c>
      <c r="G7331" t="s">
        <v>15</v>
      </c>
      <c r="H7331" t="s">
        <v>62</v>
      </c>
      <c r="I7331">
        <v>4500</v>
      </c>
      <c r="J7331">
        <v>6000</v>
      </c>
      <c r="K7331">
        <v>3</v>
      </c>
      <c r="L7331">
        <v>13500</v>
      </c>
      <c r="M7331">
        <v>18000</v>
      </c>
      <c r="N7331">
        <f t="shared" si="114"/>
        <v>4500</v>
      </c>
    </row>
    <row r="7332" spans="1:14" x14ac:dyDescent="0.3">
      <c r="A7332" t="s">
        <v>7394</v>
      </c>
      <c r="B7332" s="3">
        <v>44477</v>
      </c>
      <c r="C7332" t="s">
        <v>45</v>
      </c>
      <c r="D7332" t="s">
        <v>8274</v>
      </c>
      <c r="E7332" t="s">
        <v>7905</v>
      </c>
      <c r="F7332" t="s">
        <v>14</v>
      </c>
      <c r="G7332" t="s">
        <v>15</v>
      </c>
      <c r="H7332" t="s">
        <v>62</v>
      </c>
      <c r="I7332">
        <v>4500</v>
      </c>
      <c r="J7332">
        <v>6000</v>
      </c>
      <c r="K7332">
        <v>3</v>
      </c>
      <c r="L7332">
        <v>13500</v>
      </c>
      <c r="M7332">
        <v>18000</v>
      </c>
      <c r="N7332">
        <f t="shared" si="114"/>
        <v>4500</v>
      </c>
    </row>
    <row r="7333" spans="1:14" x14ac:dyDescent="0.3">
      <c r="A7333" t="s">
        <v>7395</v>
      </c>
      <c r="B7333" s="3">
        <v>44478</v>
      </c>
      <c r="C7333" t="s">
        <v>46</v>
      </c>
      <c r="D7333" t="s">
        <v>8275</v>
      </c>
      <c r="E7333" t="s">
        <v>7903</v>
      </c>
      <c r="F7333" t="s">
        <v>14</v>
      </c>
      <c r="G7333" t="s">
        <v>15</v>
      </c>
      <c r="H7333" t="s">
        <v>62</v>
      </c>
      <c r="I7333">
        <v>4500</v>
      </c>
      <c r="J7333">
        <v>6000</v>
      </c>
      <c r="K7333">
        <v>3</v>
      </c>
      <c r="L7333">
        <v>13500</v>
      </c>
      <c r="M7333">
        <v>18000</v>
      </c>
      <c r="N7333">
        <f t="shared" si="114"/>
        <v>4500</v>
      </c>
    </row>
    <row r="7334" spans="1:14" x14ac:dyDescent="0.3">
      <c r="A7334" t="s">
        <v>7396</v>
      </c>
      <c r="B7334" s="3">
        <v>44478</v>
      </c>
      <c r="C7334" t="s">
        <v>47</v>
      </c>
      <c r="D7334" t="s">
        <v>8276</v>
      </c>
      <c r="E7334" t="s">
        <v>7912</v>
      </c>
      <c r="F7334" t="s">
        <v>14</v>
      </c>
      <c r="G7334" t="s">
        <v>15</v>
      </c>
      <c r="H7334" t="s">
        <v>62</v>
      </c>
      <c r="I7334">
        <v>4500</v>
      </c>
      <c r="J7334">
        <v>6000</v>
      </c>
      <c r="K7334">
        <v>4</v>
      </c>
      <c r="L7334">
        <v>18000</v>
      </c>
      <c r="M7334">
        <v>24000</v>
      </c>
      <c r="N7334">
        <f t="shared" si="114"/>
        <v>6000</v>
      </c>
    </row>
    <row r="7335" spans="1:14" x14ac:dyDescent="0.3">
      <c r="A7335" t="s">
        <v>7397</v>
      </c>
      <c r="B7335" s="3">
        <v>44478</v>
      </c>
      <c r="C7335" t="s">
        <v>48</v>
      </c>
      <c r="D7335" t="s">
        <v>8277</v>
      </c>
      <c r="E7335" t="s">
        <v>7912</v>
      </c>
      <c r="F7335" t="s">
        <v>14</v>
      </c>
      <c r="G7335" t="s">
        <v>15</v>
      </c>
      <c r="H7335" t="s">
        <v>62</v>
      </c>
      <c r="I7335">
        <v>4500</v>
      </c>
      <c r="J7335">
        <v>6000</v>
      </c>
      <c r="K7335">
        <v>2</v>
      </c>
      <c r="L7335">
        <v>9000</v>
      </c>
      <c r="M7335">
        <v>12000</v>
      </c>
      <c r="N7335">
        <f t="shared" si="114"/>
        <v>3000</v>
      </c>
    </row>
    <row r="7336" spans="1:14" x14ac:dyDescent="0.3">
      <c r="A7336" t="s">
        <v>7398</v>
      </c>
      <c r="B7336" s="3">
        <v>44478</v>
      </c>
      <c r="C7336" t="s">
        <v>49</v>
      </c>
      <c r="D7336" t="s">
        <v>8278</v>
      </c>
      <c r="E7336" t="s">
        <v>7907</v>
      </c>
      <c r="F7336" t="s">
        <v>14</v>
      </c>
      <c r="G7336" t="s">
        <v>15</v>
      </c>
      <c r="H7336" t="s">
        <v>62</v>
      </c>
      <c r="I7336">
        <v>4500</v>
      </c>
      <c r="J7336">
        <v>6000</v>
      </c>
      <c r="K7336">
        <v>4</v>
      </c>
      <c r="L7336">
        <v>18000</v>
      </c>
      <c r="M7336">
        <v>24000</v>
      </c>
      <c r="N7336">
        <f t="shared" si="114"/>
        <v>6000</v>
      </c>
    </row>
    <row r="7337" spans="1:14" x14ac:dyDescent="0.3">
      <c r="A7337" t="s">
        <v>7399</v>
      </c>
      <c r="B7337" s="3">
        <v>44478</v>
      </c>
      <c r="C7337" t="s">
        <v>50</v>
      </c>
      <c r="D7337" t="s">
        <v>8279</v>
      </c>
      <c r="E7337" t="s">
        <v>7929</v>
      </c>
      <c r="F7337" t="s">
        <v>14</v>
      </c>
      <c r="G7337" t="s">
        <v>15</v>
      </c>
      <c r="H7337" t="s">
        <v>62</v>
      </c>
      <c r="I7337">
        <v>4500</v>
      </c>
      <c r="J7337">
        <v>6000</v>
      </c>
      <c r="K7337">
        <v>3</v>
      </c>
      <c r="L7337">
        <v>13500</v>
      </c>
      <c r="M7337">
        <v>18000</v>
      </c>
      <c r="N7337">
        <f t="shared" si="114"/>
        <v>4500</v>
      </c>
    </row>
    <row r="7338" spans="1:14" x14ac:dyDescent="0.3">
      <c r="A7338" t="s">
        <v>7400</v>
      </c>
      <c r="B7338" s="3">
        <v>44478</v>
      </c>
      <c r="C7338" t="s">
        <v>51</v>
      </c>
      <c r="D7338" t="s">
        <v>8280</v>
      </c>
      <c r="E7338" t="s">
        <v>7925</v>
      </c>
      <c r="F7338" t="s">
        <v>14</v>
      </c>
      <c r="G7338" t="s">
        <v>15</v>
      </c>
      <c r="H7338" t="s">
        <v>62</v>
      </c>
      <c r="I7338">
        <v>4500</v>
      </c>
      <c r="J7338">
        <v>6000</v>
      </c>
      <c r="K7338">
        <v>4</v>
      </c>
      <c r="L7338">
        <v>18000</v>
      </c>
      <c r="M7338">
        <v>24000</v>
      </c>
      <c r="N7338">
        <f t="shared" si="114"/>
        <v>6000</v>
      </c>
    </row>
    <row r="7339" spans="1:14" x14ac:dyDescent="0.3">
      <c r="A7339" t="s">
        <v>7401</v>
      </c>
      <c r="B7339" s="3">
        <v>44478</v>
      </c>
      <c r="C7339" t="s">
        <v>52</v>
      </c>
      <c r="D7339" t="s">
        <v>8281</v>
      </c>
      <c r="E7339" t="s">
        <v>7915</v>
      </c>
      <c r="F7339" t="s">
        <v>14</v>
      </c>
      <c r="G7339" t="s">
        <v>15</v>
      </c>
      <c r="H7339" t="s">
        <v>62</v>
      </c>
      <c r="I7339">
        <v>4500</v>
      </c>
      <c r="J7339">
        <v>6000</v>
      </c>
      <c r="K7339">
        <v>4</v>
      </c>
      <c r="L7339">
        <v>18000</v>
      </c>
      <c r="M7339">
        <v>24000</v>
      </c>
      <c r="N7339">
        <f t="shared" si="114"/>
        <v>6000</v>
      </c>
    </row>
    <row r="7340" spans="1:14" x14ac:dyDescent="0.3">
      <c r="A7340" t="s">
        <v>7402</v>
      </c>
      <c r="B7340" s="3">
        <v>44478</v>
      </c>
      <c r="C7340" t="s">
        <v>53</v>
      </c>
      <c r="D7340" t="s">
        <v>8282</v>
      </c>
      <c r="E7340" t="s">
        <v>7912</v>
      </c>
      <c r="F7340" t="s">
        <v>14</v>
      </c>
      <c r="G7340" t="s">
        <v>15</v>
      </c>
      <c r="H7340" t="s">
        <v>62</v>
      </c>
      <c r="I7340">
        <v>4500</v>
      </c>
      <c r="J7340">
        <v>6000</v>
      </c>
      <c r="K7340">
        <v>2</v>
      </c>
      <c r="L7340">
        <v>9000</v>
      </c>
      <c r="M7340">
        <v>12000</v>
      </c>
      <c r="N7340">
        <f t="shared" si="114"/>
        <v>3000</v>
      </c>
    </row>
    <row r="7341" spans="1:14" x14ac:dyDescent="0.3">
      <c r="A7341" t="s">
        <v>7403</v>
      </c>
      <c r="B7341" s="3">
        <v>44478</v>
      </c>
      <c r="C7341" t="s">
        <v>54</v>
      </c>
      <c r="D7341" t="s">
        <v>8283</v>
      </c>
      <c r="E7341" t="s">
        <v>7897</v>
      </c>
      <c r="F7341" t="s">
        <v>14</v>
      </c>
      <c r="G7341" t="s">
        <v>15</v>
      </c>
      <c r="H7341" t="s">
        <v>62</v>
      </c>
      <c r="I7341">
        <v>4500</v>
      </c>
      <c r="J7341">
        <v>6000</v>
      </c>
      <c r="K7341">
        <v>3</v>
      </c>
      <c r="L7341">
        <v>13500</v>
      </c>
      <c r="M7341">
        <v>18000</v>
      </c>
      <c r="N7341">
        <f t="shared" si="114"/>
        <v>4500</v>
      </c>
    </row>
    <row r="7342" spans="1:14" x14ac:dyDescent="0.3">
      <c r="A7342" t="s">
        <v>7404</v>
      </c>
      <c r="B7342" s="3">
        <v>44478</v>
      </c>
      <c r="C7342" t="s">
        <v>55</v>
      </c>
      <c r="D7342" t="s">
        <v>8284</v>
      </c>
      <c r="E7342" t="s">
        <v>7912</v>
      </c>
      <c r="F7342" t="s">
        <v>14</v>
      </c>
      <c r="G7342" t="s">
        <v>22</v>
      </c>
      <c r="H7342" t="s">
        <v>63</v>
      </c>
      <c r="I7342">
        <v>3700</v>
      </c>
      <c r="J7342">
        <v>4450</v>
      </c>
      <c r="K7342">
        <v>3</v>
      </c>
      <c r="L7342">
        <v>11100</v>
      </c>
      <c r="M7342">
        <v>13350</v>
      </c>
      <c r="N7342">
        <f t="shared" si="114"/>
        <v>2250</v>
      </c>
    </row>
    <row r="7343" spans="1:14" x14ac:dyDescent="0.3">
      <c r="A7343" t="s">
        <v>7405</v>
      </c>
      <c r="B7343" s="3">
        <v>44478</v>
      </c>
      <c r="C7343" t="s">
        <v>57</v>
      </c>
      <c r="D7343" t="s">
        <v>8285</v>
      </c>
      <c r="E7343" t="s">
        <v>7901</v>
      </c>
      <c r="F7343" t="s">
        <v>14</v>
      </c>
      <c r="G7343" t="s">
        <v>22</v>
      </c>
      <c r="H7343" t="s">
        <v>63</v>
      </c>
      <c r="I7343">
        <v>3700</v>
      </c>
      <c r="J7343">
        <v>4450</v>
      </c>
      <c r="K7343">
        <v>3</v>
      </c>
      <c r="L7343">
        <v>11100</v>
      </c>
      <c r="M7343">
        <v>13350</v>
      </c>
      <c r="N7343">
        <f t="shared" si="114"/>
        <v>2250</v>
      </c>
    </row>
    <row r="7344" spans="1:14" x14ac:dyDescent="0.3">
      <c r="A7344" t="s">
        <v>7406</v>
      </c>
      <c r="B7344" s="3">
        <v>44478</v>
      </c>
      <c r="C7344" t="s">
        <v>58</v>
      </c>
      <c r="D7344" t="s">
        <v>8286</v>
      </c>
      <c r="E7344" t="s">
        <v>7915</v>
      </c>
      <c r="F7344" t="s">
        <v>14</v>
      </c>
      <c r="G7344" t="s">
        <v>22</v>
      </c>
      <c r="H7344" t="s">
        <v>63</v>
      </c>
      <c r="I7344">
        <v>3700</v>
      </c>
      <c r="J7344">
        <v>4450</v>
      </c>
      <c r="K7344">
        <v>4</v>
      </c>
      <c r="L7344">
        <v>14800</v>
      </c>
      <c r="M7344">
        <v>17800</v>
      </c>
      <c r="N7344">
        <f t="shared" si="114"/>
        <v>3000</v>
      </c>
    </row>
    <row r="7345" spans="1:14" x14ac:dyDescent="0.3">
      <c r="A7345" t="s">
        <v>7407</v>
      </c>
      <c r="B7345" s="3">
        <v>44478</v>
      </c>
      <c r="C7345" t="s">
        <v>59</v>
      </c>
      <c r="D7345" t="s">
        <v>8287</v>
      </c>
      <c r="E7345" t="s">
        <v>7921</v>
      </c>
      <c r="F7345" t="s">
        <v>14</v>
      </c>
      <c r="G7345" t="s">
        <v>22</v>
      </c>
      <c r="H7345" t="s">
        <v>63</v>
      </c>
      <c r="I7345">
        <v>3700</v>
      </c>
      <c r="J7345">
        <v>4450</v>
      </c>
      <c r="K7345">
        <v>2</v>
      </c>
      <c r="L7345">
        <v>7400</v>
      </c>
      <c r="M7345">
        <v>8900</v>
      </c>
      <c r="N7345">
        <f t="shared" si="114"/>
        <v>1500</v>
      </c>
    </row>
    <row r="7346" spans="1:14" x14ac:dyDescent="0.3">
      <c r="A7346" t="s">
        <v>7408</v>
      </c>
      <c r="B7346" s="3">
        <v>44478</v>
      </c>
      <c r="C7346" t="s">
        <v>60</v>
      </c>
      <c r="D7346" t="s">
        <v>8288</v>
      </c>
      <c r="E7346" t="s">
        <v>7910</v>
      </c>
      <c r="F7346" t="s">
        <v>14</v>
      </c>
      <c r="G7346" t="s">
        <v>27</v>
      </c>
      <c r="H7346" t="s">
        <v>62</v>
      </c>
      <c r="I7346">
        <v>2500</v>
      </c>
      <c r="J7346">
        <v>3350</v>
      </c>
      <c r="K7346">
        <v>4</v>
      </c>
      <c r="L7346">
        <v>10000</v>
      </c>
      <c r="M7346">
        <v>13400</v>
      </c>
      <c r="N7346">
        <f t="shared" si="114"/>
        <v>3400</v>
      </c>
    </row>
    <row r="7347" spans="1:14" x14ac:dyDescent="0.3">
      <c r="A7347" t="s">
        <v>7409</v>
      </c>
      <c r="B7347" s="3">
        <v>44478</v>
      </c>
      <c r="C7347" t="s">
        <v>61</v>
      </c>
      <c r="D7347" t="s">
        <v>8289</v>
      </c>
      <c r="E7347" t="s">
        <v>7901</v>
      </c>
      <c r="F7347" t="s">
        <v>14</v>
      </c>
      <c r="G7347" t="s">
        <v>27</v>
      </c>
      <c r="H7347" t="s">
        <v>62</v>
      </c>
      <c r="I7347">
        <v>2500</v>
      </c>
      <c r="J7347">
        <v>3350</v>
      </c>
      <c r="K7347">
        <v>3</v>
      </c>
      <c r="L7347">
        <v>7500</v>
      </c>
      <c r="M7347">
        <v>10050</v>
      </c>
      <c r="N7347">
        <f t="shared" si="114"/>
        <v>2550</v>
      </c>
    </row>
    <row r="7348" spans="1:14" x14ac:dyDescent="0.3">
      <c r="A7348" t="s">
        <v>7410</v>
      </c>
      <c r="B7348" s="3">
        <v>44478</v>
      </c>
      <c r="C7348" t="s">
        <v>13</v>
      </c>
      <c r="D7348" t="s">
        <v>8290</v>
      </c>
      <c r="E7348" t="s">
        <v>7907</v>
      </c>
      <c r="F7348" t="s">
        <v>14</v>
      </c>
      <c r="G7348" t="s">
        <v>27</v>
      </c>
      <c r="H7348" t="s">
        <v>62</v>
      </c>
      <c r="I7348">
        <v>2500</v>
      </c>
      <c r="J7348">
        <v>3350</v>
      </c>
      <c r="K7348">
        <v>2</v>
      </c>
      <c r="L7348">
        <v>5000</v>
      </c>
      <c r="M7348">
        <v>6700</v>
      </c>
      <c r="N7348">
        <f t="shared" si="114"/>
        <v>1700</v>
      </c>
    </row>
    <row r="7349" spans="1:14" x14ac:dyDescent="0.3">
      <c r="A7349" t="s">
        <v>7411</v>
      </c>
      <c r="B7349" s="3">
        <v>44478</v>
      </c>
      <c r="C7349" t="s">
        <v>16</v>
      </c>
      <c r="D7349" t="s">
        <v>8291</v>
      </c>
      <c r="E7349" t="s">
        <v>7903</v>
      </c>
      <c r="F7349" t="s">
        <v>14</v>
      </c>
      <c r="G7349" t="s">
        <v>27</v>
      </c>
      <c r="H7349" t="s">
        <v>62</v>
      </c>
      <c r="I7349">
        <v>2500</v>
      </c>
      <c r="J7349">
        <v>3350</v>
      </c>
      <c r="K7349">
        <v>1</v>
      </c>
      <c r="L7349">
        <v>2500</v>
      </c>
      <c r="M7349">
        <v>3350</v>
      </c>
      <c r="N7349">
        <f t="shared" si="114"/>
        <v>850</v>
      </c>
    </row>
    <row r="7350" spans="1:14" x14ac:dyDescent="0.3">
      <c r="A7350" t="s">
        <v>7412</v>
      </c>
      <c r="B7350" s="3">
        <v>44478</v>
      </c>
      <c r="C7350" t="s">
        <v>18</v>
      </c>
      <c r="D7350" t="s">
        <v>8292</v>
      </c>
      <c r="E7350" t="s">
        <v>7952</v>
      </c>
      <c r="F7350" t="s">
        <v>14</v>
      </c>
      <c r="G7350" t="s">
        <v>27</v>
      </c>
      <c r="H7350" t="s">
        <v>62</v>
      </c>
      <c r="I7350">
        <v>2500</v>
      </c>
      <c r="J7350">
        <v>3350</v>
      </c>
      <c r="K7350">
        <v>2</v>
      </c>
      <c r="L7350">
        <v>5000</v>
      </c>
      <c r="M7350">
        <v>6700</v>
      </c>
      <c r="N7350">
        <f t="shared" si="114"/>
        <v>1700</v>
      </c>
    </row>
    <row r="7351" spans="1:14" x14ac:dyDescent="0.3">
      <c r="A7351" t="s">
        <v>7413</v>
      </c>
      <c r="B7351" s="3">
        <v>44478</v>
      </c>
      <c r="C7351" t="s">
        <v>20</v>
      </c>
      <c r="D7351" t="s">
        <v>8293</v>
      </c>
      <c r="E7351" t="s">
        <v>7899</v>
      </c>
      <c r="F7351" t="s">
        <v>14</v>
      </c>
      <c r="G7351" t="s">
        <v>27</v>
      </c>
      <c r="H7351" t="s">
        <v>62</v>
      </c>
      <c r="I7351">
        <v>2500</v>
      </c>
      <c r="J7351">
        <v>3350</v>
      </c>
      <c r="K7351">
        <v>2</v>
      </c>
      <c r="L7351">
        <v>5000</v>
      </c>
      <c r="M7351">
        <v>6700</v>
      </c>
      <c r="N7351">
        <f t="shared" si="114"/>
        <v>1700</v>
      </c>
    </row>
    <row r="7352" spans="1:14" x14ac:dyDescent="0.3">
      <c r="A7352" t="s">
        <v>7414</v>
      </c>
      <c r="B7352" s="3">
        <v>44478</v>
      </c>
      <c r="C7352" t="s">
        <v>21</v>
      </c>
      <c r="D7352" t="s">
        <v>8294</v>
      </c>
      <c r="E7352" t="s">
        <v>7907</v>
      </c>
      <c r="F7352" t="s">
        <v>14</v>
      </c>
      <c r="G7352" t="s">
        <v>27</v>
      </c>
      <c r="H7352" t="s">
        <v>62</v>
      </c>
      <c r="I7352">
        <v>2500</v>
      </c>
      <c r="J7352">
        <v>3350</v>
      </c>
      <c r="K7352">
        <v>4</v>
      </c>
      <c r="L7352">
        <v>10000</v>
      </c>
      <c r="M7352">
        <v>13400</v>
      </c>
      <c r="N7352">
        <f t="shared" si="114"/>
        <v>3400</v>
      </c>
    </row>
    <row r="7353" spans="1:14" x14ac:dyDescent="0.3">
      <c r="A7353" t="s">
        <v>7415</v>
      </c>
      <c r="B7353" s="3">
        <v>44478</v>
      </c>
      <c r="C7353" t="s">
        <v>23</v>
      </c>
      <c r="D7353" t="s">
        <v>8295</v>
      </c>
      <c r="E7353" t="s">
        <v>7915</v>
      </c>
      <c r="F7353" t="s">
        <v>14</v>
      </c>
      <c r="G7353" t="s">
        <v>27</v>
      </c>
      <c r="H7353" t="s">
        <v>62</v>
      </c>
      <c r="I7353">
        <v>2500</v>
      </c>
      <c r="J7353">
        <v>3350</v>
      </c>
      <c r="K7353">
        <v>3</v>
      </c>
      <c r="L7353">
        <v>7500</v>
      </c>
      <c r="M7353">
        <v>10050</v>
      </c>
      <c r="N7353">
        <f t="shared" si="114"/>
        <v>2550</v>
      </c>
    </row>
    <row r="7354" spans="1:14" x14ac:dyDescent="0.3">
      <c r="A7354" t="s">
        <v>7416</v>
      </c>
      <c r="B7354" s="3">
        <v>44478</v>
      </c>
      <c r="C7354" t="s">
        <v>24</v>
      </c>
      <c r="D7354" t="s">
        <v>8296</v>
      </c>
      <c r="E7354" t="s">
        <v>7907</v>
      </c>
      <c r="F7354" t="s">
        <v>14</v>
      </c>
      <c r="G7354" t="s">
        <v>27</v>
      </c>
      <c r="H7354" t="s">
        <v>62</v>
      </c>
      <c r="I7354">
        <v>2500</v>
      </c>
      <c r="J7354">
        <v>3350</v>
      </c>
      <c r="K7354">
        <v>2</v>
      </c>
      <c r="L7354">
        <v>5000</v>
      </c>
      <c r="M7354">
        <v>6700</v>
      </c>
      <c r="N7354">
        <f t="shared" si="114"/>
        <v>1700</v>
      </c>
    </row>
    <row r="7355" spans="1:14" x14ac:dyDescent="0.3">
      <c r="A7355" t="s">
        <v>7417</v>
      </c>
      <c r="B7355" s="3">
        <v>44478</v>
      </c>
      <c r="C7355" t="s">
        <v>25</v>
      </c>
      <c r="D7355" t="s">
        <v>8297</v>
      </c>
      <c r="E7355" t="s">
        <v>7929</v>
      </c>
      <c r="F7355" t="s">
        <v>14</v>
      </c>
      <c r="G7355" t="s">
        <v>27</v>
      </c>
      <c r="H7355" t="s">
        <v>62</v>
      </c>
      <c r="I7355">
        <v>2500</v>
      </c>
      <c r="J7355">
        <v>3350</v>
      </c>
      <c r="K7355">
        <v>1</v>
      </c>
      <c r="L7355">
        <v>2500</v>
      </c>
      <c r="M7355">
        <v>3350</v>
      </c>
      <c r="N7355">
        <f t="shared" si="114"/>
        <v>850</v>
      </c>
    </row>
    <row r="7356" spans="1:14" x14ac:dyDescent="0.3">
      <c r="A7356" t="s">
        <v>7418</v>
      </c>
      <c r="B7356" s="3">
        <v>44478</v>
      </c>
      <c r="C7356" t="s">
        <v>26</v>
      </c>
      <c r="D7356" t="s">
        <v>8298</v>
      </c>
      <c r="E7356" t="s">
        <v>7907</v>
      </c>
      <c r="F7356" t="s">
        <v>14</v>
      </c>
      <c r="G7356" t="s">
        <v>27</v>
      </c>
      <c r="H7356" t="s">
        <v>62</v>
      </c>
      <c r="I7356">
        <v>2500</v>
      </c>
      <c r="J7356">
        <v>3350</v>
      </c>
      <c r="K7356">
        <v>1</v>
      </c>
      <c r="L7356">
        <v>2500</v>
      </c>
      <c r="M7356">
        <v>3350</v>
      </c>
      <c r="N7356">
        <f t="shared" si="114"/>
        <v>850</v>
      </c>
    </row>
    <row r="7357" spans="1:14" x14ac:dyDescent="0.3">
      <c r="A7357" t="s">
        <v>7419</v>
      </c>
      <c r="B7357" s="3">
        <v>44478</v>
      </c>
      <c r="C7357" t="s">
        <v>28</v>
      </c>
      <c r="D7357" t="s">
        <v>8299</v>
      </c>
      <c r="E7357" t="s">
        <v>7905</v>
      </c>
      <c r="F7357" t="s">
        <v>14</v>
      </c>
      <c r="G7357" t="s">
        <v>40</v>
      </c>
      <c r="H7357" t="s">
        <v>63</v>
      </c>
      <c r="I7357">
        <v>3500</v>
      </c>
      <c r="J7357">
        <v>4750</v>
      </c>
      <c r="K7357">
        <v>4</v>
      </c>
      <c r="L7357">
        <v>14000</v>
      </c>
      <c r="M7357">
        <v>19000</v>
      </c>
      <c r="N7357">
        <f t="shared" si="114"/>
        <v>5000</v>
      </c>
    </row>
    <row r="7358" spans="1:14" x14ac:dyDescent="0.3">
      <c r="A7358" t="s">
        <v>7420</v>
      </c>
      <c r="B7358" s="3">
        <v>44478</v>
      </c>
      <c r="C7358" t="s">
        <v>30</v>
      </c>
      <c r="D7358" t="s">
        <v>8300</v>
      </c>
      <c r="E7358" t="s">
        <v>8301</v>
      </c>
      <c r="F7358" t="s">
        <v>14</v>
      </c>
      <c r="G7358" t="s">
        <v>40</v>
      </c>
      <c r="H7358" t="s">
        <v>63</v>
      </c>
      <c r="I7358">
        <v>3500</v>
      </c>
      <c r="J7358">
        <v>4750</v>
      </c>
      <c r="K7358">
        <v>4</v>
      </c>
      <c r="L7358">
        <v>14000</v>
      </c>
      <c r="M7358">
        <v>19000</v>
      </c>
      <c r="N7358">
        <f t="shared" si="114"/>
        <v>5000</v>
      </c>
    </row>
    <row r="7359" spans="1:14" x14ac:dyDescent="0.3">
      <c r="A7359" t="s">
        <v>7421</v>
      </c>
      <c r="B7359" s="3">
        <v>44478</v>
      </c>
      <c r="C7359" t="s">
        <v>31</v>
      </c>
      <c r="D7359" t="s">
        <v>8302</v>
      </c>
      <c r="E7359" t="s">
        <v>7903</v>
      </c>
      <c r="F7359" t="s">
        <v>14</v>
      </c>
      <c r="G7359" t="s">
        <v>40</v>
      </c>
      <c r="H7359" t="s">
        <v>63</v>
      </c>
      <c r="I7359">
        <v>3500</v>
      </c>
      <c r="J7359">
        <v>4750</v>
      </c>
      <c r="K7359">
        <v>3</v>
      </c>
      <c r="L7359">
        <v>10500</v>
      </c>
      <c r="M7359">
        <v>14250</v>
      </c>
      <c r="N7359">
        <f t="shared" si="114"/>
        <v>3750</v>
      </c>
    </row>
    <row r="7360" spans="1:14" x14ac:dyDescent="0.3">
      <c r="A7360" t="s">
        <v>7422</v>
      </c>
      <c r="B7360" s="3">
        <v>44478</v>
      </c>
      <c r="C7360" t="s">
        <v>32</v>
      </c>
      <c r="D7360" t="s">
        <v>8303</v>
      </c>
      <c r="E7360" t="s">
        <v>7901</v>
      </c>
      <c r="F7360" t="s">
        <v>14</v>
      </c>
      <c r="G7360" t="s">
        <v>44</v>
      </c>
      <c r="H7360" t="s">
        <v>63</v>
      </c>
      <c r="I7360">
        <v>3800</v>
      </c>
      <c r="J7360">
        <v>4430</v>
      </c>
      <c r="K7360">
        <v>1</v>
      </c>
      <c r="L7360">
        <v>3800</v>
      </c>
      <c r="M7360">
        <v>4430</v>
      </c>
      <c r="N7360">
        <f t="shared" si="114"/>
        <v>630</v>
      </c>
    </row>
    <row r="7361" spans="1:14" x14ac:dyDescent="0.3">
      <c r="A7361" t="s">
        <v>7423</v>
      </c>
      <c r="B7361" s="3">
        <v>44478</v>
      </c>
      <c r="C7361" t="s">
        <v>33</v>
      </c>
      <c r="D7361" t="s">
        <v>8304</v>
      </c>
      <c r="E7361" t="s">
        <v>7897</v>
      </c>
      <c r="F7361" t="s">
        <v>14</v>
      </c>
      <c r="G7361" t="s">
        <v>44</v>
      </c>
      <c r="H7361" t="s">
        <v>63</v>
      </c>
      <c r="I7361">
        <v>3800</v>
      </c>
      <c r="J7361">
        <v>4430</v>
      </c>
      <c r="K7361">
        <v>2</v>
      </c>
      <c r="L7361">
        <v>7600</v>
      </c>
      <c r="M7361">
        <v>8860</v>
      </c>
      <c r="N7361">
        <f t="shared" si="114"/>
        <v>1260</v>
      </c>
    </row>
    <row r="7362" spans="1:14" x14ac:dyDescent="0.3">
      <c r="A7362" t="s">
        <v>7424</v>
      </c>
      <c r="B7362" s="3">
        <v>44478</v>
      </c>
      <c r="C7362" t="s">
        <v>34</v>
      </c>
      <c r="D7362" t="s">
        <v>8305</v>
      </c>
      <c r="E7362" t="s">
        <v>7987</v>
      </c>
      <c r="F7362" t="s">
        <v>14</v>
      </c>
      <c r="G7362" t="s">
        <v>40</v>
      </c>
      <c r="H7362" t="s">
        <v>63</v>
      </c>
      <c r="I7362">
        <v>3500</v>
      </c>
      <c r="J7362">
        <v>4750</v>
      </c>
      <c r="K7362">
        <v>3</v>
      </c>
      <c r="L7362">
        <v>10500</v>
      </c>
      <c r="M7362">
        <v>14250</v>
      </c>
      <c r="N7362">
        <f t="shared" si="114"/>
        <v>3750</v>
      </c>
    </row>
    <row r="7363" spans="1:14" x14ac:dyDescent="0.3">
      <c r="A7363" t="s">
        <v>7425</v>
      </c>
      <c r="B7363" s="3">
        <v>44478</v>
      </c>
      <c r="C7363" t="s">
        <v>35</v>
      </c>
      <c r="D7363" t="s">
        <v>8306</v>
      </c>
      <c r="E7363" t="s">
        <v>7907</v>
      </c>
      <c r="F7363" t="s">
        <v>14</v>
      </c>
      <c r="G7363" t="s">
        <v>40</v>
      </c>
      <c r="H7363" t="s">
        <v>63</v>
      </c>
      <c r="I7363">
        <v>3500</v>
      </c>
      <c r="J7363">
        <v>4750</v>
      </c>
      <c r="K7363">
        <v>3</v>
      </c>
      <c r="L7363">
        <v>10500</v>
      </c>
      <c r="M7363">
        <v>14250</v>
      </c>
      <c r="N7363">
        <f t="shared" si="114"/>
        <v>3750</v>
      </c>
    </row>
    <row r="7364" spans="1:14" x14ac:dyDescent="0.3">
      <c r="A7364" t="s">
        <v>7426</v>
      </c>
      <c r="B7364" s="3">
        <v>44478</v>
      </c>
      <c r="C7364" t="s">
        <v>36</v>
      </c>
      <c r="D7364" t="s">
        <v>8307</v>
      </c>
      <c r="E7364" t="s">
        <v>7907</v>
      </c>
      <c r="F7364" t="s">
        <v>14</v>
      </c>
      <c r="G7364" t="s">
        <v>40</v>
      </c>
      <c r="H7364" t="s">
        <v>63</v>
      </c>
      <c r="I7364">
        <v>3500</v>
      </c>
      <c r="J7364">
        <v>4750</v>
      </c>
      <c r="K7364">
        <v>4</v>
      </c>
      <c r="L7364">
        <v>14000</v>
      </c>
      <c r="M7364">
        <v>19000</v>
      </c>
      <c r="N7364">
        <f t="shared" ref="N7364:N7427" si="115">M7364-L7364</f>
        <v>5000</v>
      </c>
    </row>
    <row r="7365" spans="1:14" x14ac:dyDescent="0.3">
      <c r="A7365" t="s">
        <v>7427</v>
      </c>
      <c r="B7365" s="3">
        <v>44478</v>
      </c>
      <c r="C7365" t="s">
        <v>37</v>
      </c>
      <c r="D7365" t="s">
        <v>8308</v>
      </c>
      <c r="E7365" t="s">
        <v>7910</v>
      </c>
      <c r="F7365" t="s">
        <v>14</v>
      </c>
      <c r="G7365" t="s">
        <v>40</v>
      </c>
      <c r="H7365" t="s">
        <v>63</v>
      </c>
      <c r="I7365">
        <v>3500</v>
      </c>
      <c r="J7365">
        <v>4750</v>
      </c>
      <c r="K7365">
        <v>2</v>
      </c>
      <c r="L7365">
        <v>7000</v>
      </c>
      <c r="M7365">
        <v>9500</v>
      </c>
      <c r="N7365">
        <f t="shared" si="115"/>
        <v>2500</v>
      </c>
    </row>
    <row r="7366" spans="1:14" x14ac:dyDescent="0.3">
      <c r="A7366" t="s">
        <v>7428</v>
      </c>
      <c r="B7366" s="3">
        <v>44478</v>
      </c>
      <c r="C7366" t="s">
        <v>38</v>
      </c>
      <c r="D7366" t="s">
        <v>8309</v>
      </c>
      <c r="E7366" t="s">
        <v>7907</v>
      </c>
      <c r="F7366" t="s">
        <v>14</v>
      </c>
      <c r="G7366" t="s">
        <v>40</v>
      </c>
      <c r="H7366" t="s">
        <v>63</v>
      </c>
      <c r="I7366">
        <v>3500</v>
      </c>
      <c r="J7366">
        <v>4750</v>
      </c>
      <c r="K7366">
        <v>4</v>
      </c>
      <c r="L7366">
        <v>14000</v>
      </c>
      <c r="M7366">
        <v>19000</v>
      </c>
      <c r="N7366">
        <f t="shared" si="115"/>
        <v>5000</v>
      </c>
    </row>
    <row r="7367" spans="1:14" x14ac:dyDescent="0.3">
      <c r="A7367" t="s">
        <v>7429</v>
      </c>
      <c r="B7367" s="3">
        <v>44478</v>
      </c>
      <c r="C7367" t="s">
        <v>39</v>
      </c>
      <c r="D7367" t="s">
        <v>8310</v>
      </c>
      <c r="E7367" t="s">
        <v>7897</v>
      </c>
      <c r="F7367" t="s">
        <v>14</v>
      </c>
      <c r="G7367" t="s">
        <v>40</v>
      </c>
      <c r="H7367" t="s">
        <v>63</v>
      </c>
      <c r="I7367">
        <v>3500</v>
      </c>
      <c r="J7367">
        <v>4750</v>
      </c>
      <c r="K7367">
        <v>3</v>
      </c>
      <c r="L7367">
        <v>10500</v>
      </c>
      <c r="M7367">
        <v>14250</v>
      </c>
      <c r="N7367">
        <f t="shared" si="115"/>
        <v>3750</v>
      </c>
    </row>
    <row r="7368" spans="1:14" x14ac:dyDescent="0.3">
      <c r="A7368" t="s">
        <v>7430</v>
      </c>
      <c r="B7368" s="3">
        <v>44478</v>
      </c>
      <c r="C7368" t="s">
        <v>41</v>
      </c>
      <c r="D7368" t="s">
        <v>8311</v>
      </c>
      <c r="E7368" t="s">
        <v>7912</v>
      </c>
      <c r="F7368" t="s">
        <v>14</v>
      </c>
      <c r="G7368" t="s">
        <v>40</v>
      </c>
      <c r="H7368" t="s">
        <v>63</v>
      </c>
      <c r="I7368">
        <v>3500</v>
      </c>
      <c r="J7368">
        <v>4750</v>
      </c>
      <c r="K7368">
        <v>2</v>
      </c>
      <c r="L7368">
        <v>7000</v>
      </c>
      <c r="M7368">
        <v>9500</v>
      </c>
      <c r="N7368">
        <f t="shared" si="115"/>
        <v>2500</v>
      </c>
    </row>
    <row r="7369" spans="1:14" x14ac:dyDescent="0.3">
      <c r="A7369" t="s">
        <v>7431</v>
      </c>
      <c r="B7369" s="3">
        <v>44478</v>
      </c>
      <c r="C7369" t="s">
        <v>42</v>
      </c>
      <c r="D7369" t="s">
        <v>8312</v>
      </c>
      <c r="E7369" t="s">
        <v>7907</v>
      </c>
      <c r="F7369" t="s">
        <v>14</v>
      </c>
      <c r="G7369" t="s">
        <v>15</v>
      </c>
      <c r="H7369" t="s">
        <v>62</v>
      </c>
      <c r="I7369">
        <v>4500</v>
      </c>
      <c r="J7369">
        <v>6000</v>
      </c>
      <c r="K7369">
        <v>4</v>
      </c>
      <c r="L7369">
        <v>18000</v>
      </c>
      <c r="M7369">
        <v>24000</v>
      </c>
      <c r="N7369">
        <f t="shared" si="115"/>
        <v>6000</v>
      </c>
    </row>
    <row r="7370" spans="1:14" x14ac:dyDescent="0.3">
      <c r="A7370" t="s">
        <v>7432</v>
      </c>
      <c r="B7370" s="3">
        <v>44478</v>
      </c>
      <c r="C7370" t="s">
        <v>43</v>
      </c>
      <c r="D7370" t="s">
        <v>8313</v>
      </c>
      <c r="E7370" t="s">
        <v>7896</v>
      </c>
      <c r="F7370" t="s">
        <v>14</v>
      </c>
      <c r="G7370" t="s">
        <v>15</v>
      </c>
      <c r="H7370" t="s">
        <v>62</v>
      </c>
      <c r="I7370">
        <v>4500</v>
      </c>
      <c r="J7370">
        <v>6000</v>
      </c>
      <c r="K7370">
        <v>2</v>
      </c>
      <c r="L7370">
        <v>9000</v>
      </c>
      <c r="M7370">
        <v>12000</v>
      </c>
      <c r="N7370">
        <f t="shared" si="115"/>
        <v>3000</v>
      </c>
    </row>
    <row r="7371" spans="1:14" x14ac:dyDescent="0.3">
      <c r="A7371" t="s">
        <v>7433</v>
      </c>
      <c r="B7371" s="3">
        <v>44478</v>
      </c>
      <c r="C7371" t="s">
        <v>45</v>
      </c>
      <c r="D7371" t="s">
        <v>8314</v>
      </c>
      <c r="E7371" t="s">
        <v>7910</v>
      </c>
      <c r="F7371" t="s">
        <v>14</v>
      </c>
      <c r="G7371" t="s">
        <v>56</v>
      </c>
      <c r="H7371" t="s">
        <v>64</v>
      </c>
      <c r="I7371">
        <v>3600</v>
      </c>
      <c r="J7371">
        <v>4400</v>
      </c>
      <c r="K7371">
        <v>2</v>
      </c>
      <c r="L7371">
        <v>7200</v>
      </c>
      <c r="M7371">
        <v>8800</v>
      </c>
      <c r="N7371">
        <f t="shared" si="115"/>
        <v>1600</v>
      </c>
    </row>
    <row r="7372" spans="1:14" x14ac:dyDescent="0.3">
      <c r="A7372" t="s">
        <v>7434</v>
      </c>
      <c r="B7372" s="3">
        <v>44478</v>
      </c>
      <c r="C7372" t="s">
        <v>46</v>
      </c>
      <c r="D7372" t="s">
        <v>8315</v>
      </c>
      <c r="E7372" t="s">
        <v>7905</v>
      </c>
      <c r="F7372" t="s">
        <v>14</v>
      </c>
      <c r="G7372" t="s">
        <v>22</v>
      </c>
      <c r="H7372" t="s">
        <v>63</v>
      </c>
      <c r="I7372">
        <v>3700</v>
      </c>
      <c r="J7372">
        <v>4450</v>
      </c>
      <c r="K7372">
        <v>4</v>
      </c>
      <c r="L7372">
        <v>14800</v>
      </c>
      <c r="M7372">
        <v>17800</v>
      </c>
      <c r="N7372">
        <f t="shared" si="115"/>
        <v>3000</v>
      </c>
    </row>
    <row r="7373" spans="1:14" x14ac:dyDescent="0.3">
      <c r="A7373" t="s">
        <v>7435</v>
      </c>
      <c r="B7373" s="3">
        <v>44478</v>
      </c>
      <c r="C7373" t="s">
        <v>47</v>
      </c>
      <c r="D7373" t="s">
        <v>8316</v>
      </c>
      <c r="E7373" t="s">
        <v>7910</v>
      </c>
      <c r="F7373" t="s">
        <v>14</v>
      </c>
      <c r="G7373" t="s">
        <v>22</v>
      </c>
      <c r="H7373" t="s">
        <v>63</v>
      </c>
      <c r="I7373">
        <v>3700</v>
      </c>
      <c r="J7373">
        <v>4450</v>
      </c>
      <c r="K7373">
        <v>3</v>
      </c>
      <c r="L7373">
        <v>11100</v>
      </c>
      <c r="M7373">
        <v>13350</v>
      </c>
      <c r="N7373">
        <f t="shared" si="115"/>
        <v>2250</v>
      </c>
    </row>
    <row r="7374" spans="1:14" x14ac:dyDescent="0.3">
      <c r="A7374" t="s">
        <v>7436</v>
      </c>
      <c r="B7374" s="3">
        <v>44479</v>
      </c>
      <c r="C7374" t="s">
        <v>48</v>
      </c>
      <c r="D7374" t="s">
        <v>8317</v>
      </c>
      <c r="E7374" t="s">
        <v>7907</v>
      </c>
      <c r="F7374" t="s">
        <v>14</v>
      </c>
      <c r="G7374" t="s">
        <v>22</v>
      </c>
      <c r="H7374" t="s">
        <v>63</v>
      </c>
      <c r="I7374">
        <v>3700</v>
      </c>
      <c r="J7374">
        <v>4450</v>
      </c>
      <c r="K7374">
        <v>4</v>
      </c>
      <c r="L7374">
        <v>14800</v>
      </c>
      <c r="M7374">
        <v>17800</v>
      </c>
      <c r="N7374">
        <f t="shared" si="115"/>
        <v>3000</v>
      </c>
    </row>
    <row r="7375" spans="1:14" x14ac:dyDescent="0.3">
      <c r="A7375" t="s">
        <v>7437</v>
      </c>
      <c r="B7375" s="3">
        <v>44479</v>
      </c>
      <c r="C7375" t="s">
        <v>49</v>
      </c>
      <c r="D7375" t="s">
        <v>8318</v>
      </c>
      <c r="E7375" t="s">
        <v>7907</v>
      </c>
      <c r="F7375" t="s">
        <v>14</v>
      </c>
      <c r="G7375" t="s">
        <v>22</v>
      </c>
      <c r="H7375" t="s">
        <v>63</v>
      </c>
      <c r="I7375">
        <v>3700</v>
      </c>
      <c r="J7375">
        <v>4450</v>
      </c>
      <c r="K7375">
        <v>2</v>
      </c>
      <c r="L7375">
        <v>7400</v>
      </c>
      <c r="M7375">
        <v>8900</v>
      </c>
      <c r="N7375">
        <f t="shared" si="115"/>
        <v>1500</v>
      </c>
    </row>
    <row r="7376" spans="1:14" x14ac:dyDescent="0.3">
      <c r="A7376" t="s">
        <v>7438</v>
      </c>
      <c r="B7376" s="3">
        <v>44479</v>
      </c>
      <c r="C7376" t="s">
        <v>50</v>
      </c>
      <c r="D7376" t="s">
        <v>8319</v>
      </c>
      <c r="E7376" t="s">
        <v>7896</v>
      </c>
      <c r="F7376" t="s">
        <v>14</v>
      </c>
      <c r="G7376" t="s">
        <v>22</v>
      </c>
      <c r="H7376" t="s">
        <v>63</v>
      </c>
      <c r="I7376">
        <v>3700</v>
      </c>
      <c r="J7376">
        <v>4450</v>
      </c>
      <c r="K7376">
        <v>1</v>
      </c>
      <c r="L7376">
        <v>3700</v>
      </c>
      <c r="M7376">
        <v>4450</v>
      </c>
      <c r="N7376">
        <f t="shared" si="115"/>
        <v>750</v>
      </c>
    </row>
    <row r="7377" spans="1:14" x14ac:dyDescent="0.3">
      <c r="A7377" t="s">
        <v>7439</v>
      </c>
      <c r="B7377" s="3">
        <v>44479</v>
      </c>
      <c r="C7377" t="s">
        <v>51</v>
      </c>
      <c r="D7377" t="s">
        <v>8320</v>
      </c>
      <c r="E7377" t="s">
        <v>7912</v>
      </c>
      <c r="F7377" t="s">
        <v>14</v>
      </c>
      <c r="G7377" t="s">
        <v>56</v>
      </c>
      <c r="H7377" t="s">
        <v>64</v>
      </c>
      <c r="I7377">
        <v>3600</v>
      </c>
      <c r="J7377">
        <v>4400</v>
      </c>
      <c r="K7377">
        <v>2</v>
      </c>
      <c r="L7377">
        <v>7200</v>
      </c>
      <c r="M7377">
        <v>8800</v>
      </c>
      <c r="N7377">
        <f t="shared" si="115"/>
        <v>1600</v>
      </c>
    </row>
    <row r="7378" spans="1:14" x14ac:dyDescent="0.3">
      <c r="A7378" t="s">
        <v>7440</v>
      </c>
      <c r="B7378" s="3">
        <v>44479</v>
      </c>
      <c r="C7378" t="s">
        <v>52</v>
      </c>
      <c r="D7378" t="s">
        <v>8321</v>
      </c>
      <c r="E7378" t="s">
        <v>7910</v>
      </c>
      <c r="F7378" t="s">
        <v>14</v>
      </c>
      <c r="G7378" t="s">
        <v>56</v>
      </c>
      <c r="H7378" t="s">
        <v>64</v>
      </c>
      <c r="I7378">
        <v>3600</v>
      </c>
      <c r="J7378">
        <v>4400</v>
      </c>
      <c r="K7378">
        <v>4</v>
      </c>
      <c r="L7378">
        <v>14400</v>
      </c>
      <c r="M7378">
        <v>17600</v>
      </c>
      <c r="N7378">
        <f t="shared" si="115"/>
        <v>3200</v>
      </c>
    </row>
    <row r="7379" spans="1:14" x14ac:dyDescent="0.3">
      <c r="A7379" t="s">
        <v>7441</v>
      </c>
      <c r="B7379" s="3">
        <v>44479</v>
      </c>
      <c r="C7379" t="s">
        <v>53</v>
      </c>
      <c r="D7379" t="s">
        <v>8322</v>
      </c>
      <c r="E7379" t="s">
        <v>7899</v>
      </c>
      <c r="F7379" t="s">
        <v>14</v>
      </c>
      <c r="G7379" t="s">
        <v>56</v>
      </c>
      <c r="H7379" t="s">
        <v>64</v>
      </c>
      <c r="I7379">
        <v>3600</v>
      </c>
      <c r="J7379">
        <v>4400</v>
      </c>
      <c r="K7379">
        <v>2</v>
      </c>
      <c r="L7379">
        <v>7200</v>
      </c>
      <c r="M7379">
        <v>8800</v>
      </c>
      <c r="N7379">
        <f t="shared" si="115"/>
        <v>1600</v>
      </c>
    </row>
    <row r="7380" spans="1:14" x14ac:dyDescent="0.3">
      <c r="A7380" t="s">
        <v>7442</v>
      </c>
      <c r="B7380" s="3">
        <v>44479</v>
      </c>
      <c r="C7380" t="s">
        <v>54</v>
      </c>
      <c r="D7380" t="s">
        <v>8323</v>
      </c>
      <c r="E7380" t="s">
        <v>7903</v>
      </c>
      <c r="F7380" t="s">
        <v>14</v>
      </c>
      <c r="G7380" t="s">
        <v>56</v>
      </c>
      <c r="H7380" t="s">
        <v>64</v>
      </c>
      <c r="I7380">
        <v>3600</v>
      </c>
      <c r="J7380">
        <v>4400</v>
      </c>
      <c r="K7380">
        <v>1</v>
      </c>
      <c r="L7380">
        <v>3600</v>
      </c>
      <c r="M7380">
        <v>4400</v>
      </c>
      <c r="N7380">
        <f t="shared" si="115"/>
        <v>800</v>
      </c>
    </row>
    <row r="7381" spans="1:14" x14ac:dyDescent="0.3">
      <c r="A7381" t="s">
        <v>7443</v>
      </c>
      <c r="B7381" s="3">
        <v>44479</v>
      </c>
      <c r="C7381" t="s">
        <v>55</v>
      </c>
      <c r="D7381" t="s">
        <v>8324</v>
      </c>
      <c r="E7381" t="s">
        <v>7987</v>
      </c>
      <c r="F7381" t="s">
        <v>14</v>
      </c>
      <c r="G7381" t="s">
        <v>56</v>
      </c>
      <c r="H7381" t="s">
        <v>64</v>
      </c>
      <c r="I7381">
        <v>3600</v>
      </c>
      <c r="J7381">
        <v>4400</v>
      </c>
      <c r="K7381">
        <v>4</v>
      </c>
      <c r="L7381">
        <v>14400</v>
      </c>
      <c r="M7381">
        <v>17600</v>
      </c>
      <c r="N7381">
        <f t="shared" si="115"/>
        <v>3200</v>
      </c>
    </row>
    <row r="7382" spans="1:14" x14ac:dyDescent="0.3">
      <c r="A7382" t="s">
        <v>7444</v>
      </c>
      <c r="B7382" s="3">
        <v>44479</v>
      </c>
      <c r="C7382" t="s">
        <v>57</v>
      </c>
      <c r="D7382" t="s">
        <v>8325</v>
      </c>
      <c r="E7382" t="s">
        <v>7901</v>
      </c>
      <c r="F7382" t="s">
        <v>14</v>
      </c>
      <c r="G7382" t="s">
        <v>44</v>
      </c>
      <c r="H7382" t="s">
        <v>63</v>
      </c>
      <c r="I7382">
        <v>3800</v>
      </c>
      <c r="J7382">
        <v>4430</v>
      </c>
      <c r="K7382">
        <v>3</v>
      </c>
      <c r="L7382">
        <v>11400</v>
      </c>
      <c r="M7382">
        <v>13290</v>
      </c>
      <c r="N7382">
        <f t="shared" si="115"/>
        <v>1890</v>
      </c>
    </row>
    <row r="7383" spans="1:14" x14ac:dyDescent="0.3">
      <c r="A7383" t="s">
        <v>7445</v>
      </c>
      <c r="B7383" s="3">
        <v>44479</v>
      </c>
      <c r="C7383" t="s">
        <v>58</v>
      </c>
      <c r="D7383" t="s">
        <v>8326</v>
      </c>
      <c r="E7383" t="s">
        <v>7967</v>
      </c>
      <c r="F7383" t="s">
        <v>14</v>
      </c>
      <c r="G7383" t="s">
        <v>44</v>
      </c>
      <c r="H7383" t="s">
        <v>63</v>
      </c>
      <c r="I7383">
        <v>3800</v>
      </c>
      <c r="J7383">
        <v>4430</v>
      </c>
      <c r="K7383">
        <v>3</v>
      </c>
      <c r="L7383">
        <v>11400</v>
      </c>
      <c r="M7383">
        <v>13290</v>
      </c>
      <c r="N7383">
        <f t="shared" si="115"/>
        <v>1890</v>
      </c>
    </row>
    <row r="7384" spans="1:14" x14ac:dyDescent="0.3">
      <c r="A7384" t="s">
        <v>7446</v>
      </c>
      <c r="B7384" s="3">
        <v>44479</v>
      </c>
      <c r="C7384" t="s">
        <v>59</v>
      </c>
      <c r="D7384" t="s">
        <v>8327</v>
      </c>
      <c r="E7384" t="s">
        <v>7910</v>
      </c>
      <c r="F7384" t="s">
        <v>14</v>
      </c>
      <c r="G7384" t="s">
        <v>44</v>
      </c>
      <c r="H7384" t="s">
        <v>63</v>
      </c>
      <c r="I7384">
        <v>3800</v>
      </c>
      <c r="J7384">
        <v>4430</v>
      </c>
      <c r="K7384">
        <v>3</v>
      </c>
      <c r="L7384">
        <v>11400</v>
      </c>
      <c r="M7384">
        <v>13290</v>
      </c>
      <c r="N7384">
        <f t="shared" si="115"/>
        <v>1890</v>
      </c>
    </row>
    <row r="7385" spans="1:14" x14ac:dyDescent="0.3">
      <c r="A7385" t="s">
        <v>7447</v>
      </c>
      <c r="B7385" s="3">
        <v>44479</v>
      </c>
      <c r="C7385" t="s">
        <v>60</v>
      </c>
      <c r="D7385" t="s">
        <v>8328</v>
      </c>
      <c r="E7385" t="s">
        <v>7915</v>
      </c>
      <c r="F7385" t="s">
        <v>14</v>
      </c>
      <c r="G7385" t="s">
        <v>44</v>
      </c>
      <c r="H7385" t="s">
        <v>63</v>
      </c>
      <c r="I7385">
        <v>3800</v>
      </c>
      <c r="J7385">
        <v>4430</v>
      </c>
      <c r="K7385">
        <v>4</v>
      </c>
      <c r="L7385">
        <v>15200</v>
      </c>
      <c r="M7385">
        <v>17720</v>
      </c>
      <c r="N7385">
        <f t="shared" si="115"/>
        <v>2520</v>
      </c>
    </row>
    <row r="7386" spans="1:14" x14ac:dyDescent="0.3">
      <c r="A7386" t="s">
        <v>7448</v>
      </c>
      <c r="B7386" s="3">
        <v>44479</v>
      </c>
      <c r="C7386" t="s">
        <v>61</v>
      </c>
      <c r="D7386" t="s">
        <v>8329</v>
      </c>
      <c r="E7386" t="s">
        <v>7956</v>
      </c>
      <c r="F7386" t="s">
        <v>14</v>
      </c>
      <c r="G7386" t="s">
        <v>15</v>
      </c>
      <c r="H7386" t="s">
        <v>62</v>
      </c>
      <c r="I7386">
        <v>4500</v>
      </c>
      <c r="J7386">
        <v>6000</v>
      </c>
      <c r="K7386">
        <v>2</v>
      </c>
      <c r="L7386">
        <v>9000</v>
      </c>
      <c r="M7386">
        <v>12000</v>
      </c>
      <c r="N7386">
        <f t="shared" si="115"/>
        <v>3000</v>
      </c>
    </row>
    <row r="7387" spans="1:14" x14ac:dyDescent="0.3">
      <c r="A7387" t="s">
        <v>7449</v>
      </c>
      <c r="B7387" s="3">
        <v>44479</v>
      </c>
      <c r="C7387" t="s">
        <v>13</v>
      </c>
      <c r="D7387" t="s">
        <v>8330</v>
      </c>
      <c r="E7387" t="s">
        <v>7905</v>
      </c>
      <c r="F7387" t="s">
        <v>14</v>
      </c>
      <c r="G7387" t="s">
        <v>15</v>
      </c>
      <c r="H7387" t="s">
        <v>62</v>
      </c>
      <c r="I7387">
        <v>4500</v>
      </c>
      <c r="J7387">
        <v>6000</v>
      </c>
      <c r="K7387">
        <v>2</v>
      </c>
      <c r="L7387">
        <v>9000</v>
      </c>
      <c r="M7387">
        <v>12000</v>
      </c>
      <c r="N7387">
        <f t="shared" si="115"/>
        <v>3000</v>
      </c>
    </row>
    <row r="7388" spans="1:14" x14ac:dyDescent="0.3">
      <c r="A7388" t="s">
        <v>7450</v>
      </c>
      <c r="B7388" s="3">
        <v>44479</v>
      </c>
      <c r="C7388" t="s">
        <v>16</v>
      </c>
      <c r="D7388" t="s">
        <v>8331</v>
      </c>
      <c r="E7388" t="s">
        <v>7901</v>
      </c>
      <c r="F7388" t="s">
        <v>14</v>
      </c>
      <c r="G7388" t="s">
        <v>15</v>
      </c>
      <c r="H7388" t="s">
        <v>62</v>
      </c>
      <c r="I7388">
        <v>4500</v>
      </c>
      <c r="J7388">
        <v>6000</v>
      </c>
      <c r="K7388">
        <v>1</v>
      </c>
      <c r="L7388">
        <v>4500</v>
      </c>
      <c r="M7388">
        <v>6000</v>
      </c>
      <c r="N7388">
        <f t="shared" si="115"/>
        <v>1500</v>
      </c>
    </row>
    <row r="7389" spans="1:14" x14ac:dyDescent="0.3">
      <c r="A7389" t="s">
        <v>7451</v>
      </c>
      <c r="B7389" s="3">
        <v>44479</v>
      </c>
      <c r="C7389" t="s">
        <v>18</v>
      </c>
      <c r="D7389" t="s">
        <v>8332</v>
      </c>
      <c r="E7389" t="s">
        <v>7905</v>
      </c>
      <c r="F7389" t="s">
        <v>14</v>
      </c>
      <c r="G7389" t="s">
        <v>15</v>
      </c>
      <c r="H7389" t="s">
        <v>62</v>
      </c>
      <c r="I7389">
        <v>4500</v>
      </c>
      <c r="J7389">
        <v>6000</v>
      </c>
      <c r="K7389">
        <v>1</v>
      </c>
      <c r="L7389">
        <v>4500</v>
      </c>
      <c r="M7389">
        <v>6000</v>
      </c>
      <c r="N7389">
        <f t="shared" si="115"/>
        <v>1500</v>
      </c>
    </row>
    <row r="7390" spans="1:14" x14ac:dyDescent="0.3">
      <c r="A7390" t="s">
        <v>7452</v>
      </c>
      <c r="B7390" s="3">
        <v>44479</v>
      </c>
      <c r="C7390" t="s">
        <v>20</v>
      </c>
      <c r="D7390" t="s">
        <v>8333</v>
      </c>
      <c r="E7390" t="s">
        <v>7925</v>
      </c>
      <c r="F7390" t="s">
        <v>14</v>
      </c>
      <c r="G7390" t="s">
        <v>15</v>
      </c>
      <c r="H7390" t="s">
        <v>62</v>
      </c>
      <c r="I7390">
        <v>4500</v>
      </c>
      <c r="J7390">
        <v>6000</v>
      </c>
      <c r="K7390">
        <v>3</v>
      </c>
      <c r="L7390">
        <v>13500</v>
      </c>
      <c r="M7390">
        <v>18000</v>
      </c>
      <c r="N7390">
        <f t="shared" si="115"/>
        <v>4500</v>
      </c>
    </row>
    <row r="7391" spans="1:14" x14ac:dyDescent="0.3">
      <c r="A7391" t="s">
        <v>7453</v>
      </c>
      <c r="B7391" s="3">
        <v>44479</v>
      </c>
      <c r="C7391" t="s">
        <v>21</v>
      </c>
      <c r="D7391" t="s">
        <v>8334</v>
      </c>
      <c r="E7391" t="s">
        <v>7896</v>
      </c>
      <c r="F7391" t="s">
        <v>14</v>
      </c>
      <c r="G7391" t="s">
        <v>15</v>
      </c>
      <c r="H7391" t="s">
        <v>62</v>
      </c>
      <c r="I7391">
        <v>4500</v>
      </c>
      <c r="J7391">
        <v>6000</v>
      </c>
      <c r="K7391">
        <v>2</v>
      </c>
      <c r="L7391">
        <v>9000</v>
      </c>
      <c r="M7391">
        <v>12000</v>
      </c>
      <c r="N7391">
        <f t="shared" si="115"/>
        <v>3000</v>
      </c>
    </row>
    <row r="7392" spans="1:14" x14ac:dyDescent="0.3">
      <c r="A7392" t="s">
        <v>7454</v>
      </c>
      <c r="B7392" s="3">
        <v>44479</v>
      </c>
      <c r="C7392" t="s">
        <v>23</v>
      </c>
      <c r="D7392" t="s">
        <v>8335</v>
      </c>
      <c r="E7392" t="s">
        <v>7907</v>
      </c>
      <c r="F7392" t="s">
        <v>14</v>
      </c>
      <c r="G7392" t="s">
        <v>15</v>
      </c>
      <c r="H7392" t="s">
        <v>62</v>
      </c>
      <c r="I7392">
        <v>4500</v>
      </c>
      <c r="J7392">
        <v>6000</v>
      </c>
      <c r="K7392">
        <v>2</v>
      </c>
      <c r="L7392">
        <v>9000</v>
      </c>
      <c r="M7392">
        <v>12000</v>
      </c>
      <c r="N7392">
        <f t="shared" si="115"/>
        <v>3000</v>
      </c>
    </row>
    <row r="7393" spans="1:14" x14ac:dyDescent="0.3">
      <c r="A7393" t="s">
        <v>7455</v>
      </c>
      <c r="B7393" s="3">
        <v>44479</v>
      </c>
      <c r="C7393" t="s">
        <v>24</v>
      </c>
      <c r="D7393" t="s">
        <v>8336</v>
      </c>
      <c r="E7393" t="s">
        <v>7925</v>
      </c>
      <c r="F7393" t="s">
        <v>14</v>
      </c>
      <c r="G7393" t="s">
        <v>15</v>
      </c>
      <c r="H7393" t="s">
        <v>62</v>
      </c>
      <c r="I7393">
        <v>4500</v>
      </c>
      <c r="J7393">
        <v>6000</v>
      </c>
      <c r="K7393">
        <v>1</v>
      </c>
      <c r="L7393">
        <v>4500</v>
      </c>
      <c r="M7393">
        <v>6000</v>
      </c>
      <c r="N7393">
        <f t="shared" si="115"/>
        <v>1500</v>
      </c>
    </row>
    <row r="7394" spans="1:14" x14ac:dyDescent="0.3">
      <c r="A7394" t="s">
        <v>7456</v>
      </c>
      <c r="B7394" s="3">
        <v>44479</v>
      </c>
      <c r="C7394" t="s">
        <v>25</v>
      </c>
      <c r="D7394" t="s">
        <v>8337</v>
      </c>
      <c r="E7394" t="s">
        <v>7910</v>
      </c>
      <c r="F7394" t="s">
        <v>14</v>
      </c>
      <c r="G7394" t="s">
        <v>15</v>
      </c>
      <c r="H7394" t="s">
        <v>62</v>
      </c>
      <c r="I7394">
        <v>4500</v>
      </c>
      <c r="J7394">
        <v>6000</v>
      </c>
      <c r="K7394">
        <v>4</v>
      </c>
      <c r="L7394">
        <v>18000</v>
      </c>
      <c r="M7394">
        <v>24000</v>
      </c>
      <c r="N7394">
        <f t="shared" si="115"/>
        <v>6000</v>
      </c>
    </row>
    <row r="7395" spans="1:14" x14ac:dyDescent="0.3">
      <c r="A7395" t="s">
        <v>7457</v>
      </c>
      <c r="B7395" s="3">
        <v>44479</v>
      </c>
      <c r="C7395" t="s">
        <v>26</v>
      </c>
      <c r="D7395" t="s">
        <v>8338</v>
      </c>
      <c r="E7395" t="s">
        <v>7901</v>
      </c>
      <c r="F7395" t="s">
        <v>14</v>
      </c>
      <c r="G7395" t="s">
        <v>15</v>
      </c>
      <c r="H7395" t="s">
        <v>62</v>
      </c>
      <c r="I7395">
        <v>4500</v>
      </c>
      <c r="J7395">
        <v>6000</v>
      </c>
      <c r="K7395">
        <v>3</v>
      </c>
      <c r="L7395">
        <v>13500</v>
      </c>
      <c r="M7395">
        <v>18000</v>
      </c>
      <c r="N7395">
        <f t="shared" si="115"/>
        <v>4500</v>
      </c>
    </row>
    <row r="7396" spans="1:14" x14ac:dyDescent="0.3">
      <c r="A7396" t="s">
        <v>7458</v>
      </c>
      <c r="B7396" s="3">
        <v>44479</v>
      </c>
      <c r="C7396" t="s">
        <v>28</v>
      </c>
      <c r="D7396" t="s">
        <v>8339</v>
      </c>
      <c r="E7396" t="s">
        <v>7907</v>
      </c>
      <c r="F7396" t="s">
        <v>14</v>
      </c>
      <c r="G7396" t="s">
        <v>15</v>
      </c>
      <c r="H7396" t="s">
        <v>62</v>
      </c>
      <c r="I7396">
        <v>4500</v>
      </c>
      <c r="J7396">
        <v>6000</v>
      </c>
      <c r="K7396">
        <v>4</v>
      </c>
      <c r="L7396">
        <v>18000</v>
      </c>
      <c r="M7396">
        <v>24000</v>
      </c>
      <c r="N7396">
        <f t="shared" si="115"/>
        <v>6000</v>
      </c>
    </row>
    <row r="7397" spans="1:14" x14ac:dyDescent="0.3">
      <c r="A7397" t="s">
        <v>7459</v>
      </c>
      <c r="B7397" s="3">
        <v>44479</v>
      </c>
      <c r="C7397" t="s">
        <v>30</v>
      </c>
      <c r="D7397" t="s">
        <v>8340</v>
      </c>
      <c r="E7397" t="s">
        <v>7912</v>
      </c>
      <c r="F7397" t="s">
        <v>14</v>
      </c>
      <c r="G7397" t="s">
        <v>15</v>
      </c>
      <c r="H7397" t="s">
        <v>62</v>
      </c>
      <c r="I7397">
        <v>4500</v>
      </c>
      <c r="J7397">
        <v>6000</v>
      </c>
      <c r="K7397">
        <v>2</v>
      </c>
      <c r="L7397">
        <v>9000</v>
      </c>
      <c r="M7397">
        <v>12000</v>
      </c>
      <c r="N7397">
        <f t="shared" si="115"/>
        <v>3000</v>
      </c>
    </row>
    <row r="7398" spans="1:14" x14ac:dyDescent="0.3">
      <c r="A7398" t="s">
        <v>7460</v>
      </c>
      <c r="B7398" s="3">
        <v>44479</v>
      </c>
      <c r="C7398" t="s">
        <v>31</v>
      </c>
      <c r="D7398" t="s">
        <v>8341</v>
      </c>
      <c r="E7398" t="s">
        <v>7903</v>
      </c>
      <c r="F7398" t="s">
        <v>14</v>
      </c>
      <c r="G7398" t="s">
        <v>15</v>
      </c>
      <c r="H7398" t="s">
        <v>62</v>
      </c>
      <c r="I7398">
        <v>4500</v>
      </c>
      <c r="J7398">
        <v>6000</v>
      </c>
      <c r="K7398">
        <v>3</v>
      </c>
      <c r="L7398">
        <v>13500</v>
      </c>
      <c r="M7398">
        <v>18000</v>
      </c>
      <c r="N7398">
        <f t="shared" si="115"/>
        <v>4500</v>
      </c>
    </row>
    <row r="7399" spans="1:14" x14ac:dyDescent="0.3">
      <c r="A7399" t="s">
        <v>7461</v>
      </c>
      <c r="B7399" s="3">
        <v>44479</v>
      </c>
      <c r="C7399" t="s">
        <v>32</v>
      </c>
      <c r="D7399" t="s">
        <v>8342</v>
      </c>
      <c r="E7399" t="s">
        <v>7905</v>
      </c>
      <c r="F7399" t="s">
        <v>14</v>
      </c>
      <c r="G7399" t="s">
        <v>15</v>
      </c>
      <c r="H7399" t="s">
        <v>62</v>
      </c>
      <c r="I7399">
        <v>4500</v>
      </c>
      <c r="J7399">
        <v>6000</v>
      </c>
      <c r="K7399">
        <v>1</v>
      </c>
      <c r="L7399">
        <v>4500</v>
      </c>
      <c r="M7399">
        <v>6000</v>
      </c>
      <c r="N7399">
        <f t="shared" si="115"/>
        <v>1500</v>
      </c>
    </row>
    <row r="7400" spans="1:14" x14ac:dyDescent="0.3">
      <c r="A7400" t="s">
        <v>7462</v>
      </c>
      <c r="B7400" s="3">
        <v>44479</v>
      </c>
      <c r="C7400" t="s">
        <v>33</v>
      </c>
      <c r="D7400" t="s">
        <v>8343</v>
      </c>
      <c r="E7400" t="s">
        <v>7939</v>
      </c>
      <c r="F7400" t="s">
        <v>14</v>
      </c>
      <c r="G7400" t="s">
        <v>22</v>
      </c>
      <c r="H7400" t="s">
        <v>63</v>
      </c>
      <c r="I7400">
        <v>3700</v>
      </c>
      <c r="J7400">
        <v>4450</v>
      </c>
      <c r="K7400">
        <v>3</v>
      </c>
      <c r="L7400">
        <v>11100</v>
      </c>
      <c r="M7400">
        <v>13350</v>
      </c>
      <c r="N7400">
        <f t="shared" si="115"/>
        <v>2250</v>
      </c>
    </row>
    <row r="7401" spans="1:14" x14ac:dyDescent="0.3">
      <c r="A7401" t="s">
        <v>7463</v>
      </c>
      <c r="B7401" s="3">
        <v>44479</v>
      </c>
      <c r="C7401" t="s">
        <v>34</v>
      </c>
      <c r="D7401" t="s">
        <v>8344</v>
      </c>
      <c r="E7401" t="s">
        <v>7912</v>
      </c>
      <c r="F7401" t="s">
        <v>14</v>
      </c>
      <c r="G7401" t="s">
        <v>22</v>
      </c>
      <c r="H7401" t="s">
        <v>63</v>
      </c>
      <c r="I7401">
        <v>3700</v>
      </c>
      <c r="J7401">
        <v>4450</v>
      </c>
      <c r="K7401">
        <v>3</v>
      </c>
      <c r="L7401">
        <v>11100</v>
      </c>
      <c r="M7401">
        <v>13350</v>
      </c>
      <c r="N7401">
        <f t="shared" si="115"/>
        <v>2250</v>
      </c>
    </row>
    <row r="7402" spans="1:14" x14ac:dyDescent="0.3">
      <c r="A7402" t="s">
        <v>7464</v>
      </c>
      <c r="B7402" s="3">
        <v>44479</v>
      </c>
      <c r="C7402" t="s">
        <v>35</v>
      </c>
      <c r="D7402" t="s">
        <v>8345</v>
      </c>
      <c r="E7402" t="s">
        <v>7912</v>
      </c>
      <c r="F7402" t="s">
        <v>14</v>
      </c>
      <c r="G7402" t="s">
        <v>22</v>
      </c>
      <c r="H7402" t="s">
        <v>63</v>
      </c>
      <c r="I7402">
        <v>3700</v>
      </c>
      <c r="J7402">
        <v>4450</v>
      </c>
      <c r="K7402">
        <v>3</v>
      </c>
      <c r="L7402">
        <v>11100</v>
      </c>
      <c r="M7402">
        <v>13350</v>
      </c>
      <c r="N7402">
        <f t="shared" si="115"/>
        <v>2250</v>
      </c>
    </row>
    <row r="7403" spans="1:14" x14ac:dyDescent="0.3">
      <c r="A7403" t="s">
        <v>7465</v>
      </c>
      <c r="B7403" s="3">
        <v>44479</v>
      </c>
      <c r="C7403" t="s">
        <v>36</v>
      </c>
      <c r="D7403" t="s">
        <v>8346</v>
      </c>
      <c r="E7403" t="s">
        <v>7907</v>
      </c>
      <c r="F7403" t="s">
        <v>14</v>
      </c>
      <c r="G7403" t="s">
        <v>22</v>
      </c>
      <c r="H7403" t="s">
        <v>63</v>
      </c>
      <c r="I7403">
        <v>3700</v>
      </c>
      <c r="J7403">
        <v>4450</v>
      </c>
      <c r="K7403">
        <v>2</v>
      </c>
      <c r="L7403">
        <v>7400</v>
      </c>
      <c r="M7403">
        <v>8900</v>
      </c>
      <c r="N7403">
        <f t="shared" si="115"/>
        <v>1500</v>
      </c>
    </row>
    <row r="7404" spans="1:14" x14ac:dyDescent="0.3">
      <c r="A7404" t="s">
        <v>7466</v>
      </c>
      <c r="B7404" s="3">
        <v>44479</v>
      </c>
      <c r="C7404" t="s">
        <v>37</v>
      </c>
      <c r="D7404" t="s">
        <v>8347</v>
      </c>
      <c r="E7404" t="s">
        <v>7903</v>
      </c>
      <c r="F7404" t="s">
        <v>14</v>
      </c>
      <c r="G7404" t="s">
        <v>27</v>
      </c>
      <c r="H7404" t="s">
        <v>62</v>
      </c>
      <c r="I7404">
        <v>2500</v>
      </c>
      <c r="J7404">
        <v>3350</v>
      </c>
      <c r="K7404">
        <v>3</v>
      </c>
      <c r="L7404">
        <v>7500</v>
      </c>
      <c r="M7404">
        <v>10050</v>
      </c>
      <c r="N7404">
        <f t="shared" si="115"/>
        <v>2550</v>
      </c>
    </row>
    <row r="7405" spans="1:14" x14ac:dyDescent="0.3">
      <c r="A7405" t="s">
        <v>7467</v>
      </c>
      <c r="B7405" s="3">
        <v>44538</v>
      </c>
      <c r="C7405" t="s">
        <v>38</v>
      </c>
      <c r="D7405" t="s">
        <v>8348</v>
      </c>
      <c r="E7405" t="s">
        <v>7921</v>
      </c>
      <c r="F7405" t="s">
        <v>14</v>
      </c>
      <c r="G7405" t="s">
        <v>27</v>
      </c>
      <c r="H7405" t="s">
        <v>62</v>
      </c>
      <c r="I7405">
        <v>2500</v>
      </c>
      <c r="J7405">
        <v>3350</v>
      </c>
      <c r="K7405">
        <v>3</v>
      </c>
      <c r="L7405">
        <v>7500</v>
      </c>
      <c r="M7405">
        <v>10050</v>
      </c>
      <c r="N7405">
        <f t="shared" si="115"/>
        <v>2550</v>
      </c>
    </row>
    <row r="7406" spans="1:14" x14ac:dyDescent="0.3">
      <c r="A7406" t="s">
        <v>7468</v>
      </c>
      <c r="B7406" s="3">
        <v>44538</v>
      </c>
      <c r="C7406" t="s">
        <v>39</v>
      </c>
      <c r="D7406" t="s">
        <v>8349</v>
      </c>
      <c r="E7406" t="s">
        <v>7952</v>
      </c>
      <c r="F7406" t="s">
        <v>14</v>
      </c>
      <c r="G7406" t="s">
        <v>27</v>
      </c>
      <c r="H7406" t="s">
        <v>62</v>
      </c>
      <c r="I7406">
        <v>2500</v>
      </c>
      <c r="J7406">
        <v>3350</v>
      </c>
      <c r="K7406">
        <v>3</v>
      </c>
      <c r="L7406">
        <v>7500</v>
      </c>
      <c r="M7406">
        <v>10050</v>
      </c>
      <c r="N7406">
        <f t="shared" si="115"/>
        <v>2550</v>
      </c>
    </row>
    <row r="7407" spans="1:14" x14ac:dyDescent="0.3">
      <c r="A7407" t="s">
        <v>7469</v>
      </c>
      <c r="B7407" s="3">
        <v>44539</v>
      </c>
      <c r="C7407" t="s">
        <v>41</v>
      </c>
      <c r="D7407" t="s">
        <v>8350</v>
      </c>
      <c r="E7407" t="s">
        <v>7896</v>
      </c>
      <c r="F7407" t="s">
        <v>14</v>
      </c>
      <c r="G7407" t="s">
        <v>27</v>
      </c>
      <c r="H7407" t="s">
        <v>62</v>
      </c>
      <c r="I7407">
        <v>2500</v>
      </c>
      <c r="J7407">
        <v>3350</v>
      </c>
      <c r="K7407">
        <v>1</v>
      </c>
      <c r="L7407">
        <v>2500</v>
      </c>
      <c r="M7407">
        <v>3350</v>
      </c>
      <c r="N7407">
        <f t="shared" si="115"/>
        <v>850</v>
      </c>
    </row>
    <row r="7408" spans="1:14" x14ac:dyDescent="0.3">
      <c r="A7408" t="s">
        <v>7470</v>
      </c>
      <c r="B7408" s="3">
        <v>44539</v>
      </c>
      <c r="C7408" t="s">
        <v>42</v>
      </c>
      <c r="D7408" t="s">
        <v>8351</v>
      </c>
      <c r="E7408" t="s">
        <v>7903</v>
      </c>
      <c r="F7408" t="s">
        <v>14</v>
      </c>
      <c r="G7408" t="s">
        <v>27</v>
      </c>
      <c r="H7408" t="s">
        <v>62</v>
      </c>
      <c r="I7408">
        <v>2500</v>
      </c>
      <c r="J7408">
        <v>3350</v>
      </c>
      <c r="K7408">
        <v>1</v>
      </c>
      <c r="L7408">
        <v>2500</v>
      </c>
      <c r="M7408">
        <v>3350</v>
      </c>
      <c r="N7408">
        <f t="shared" si="115"/>
        <v>850</v>
      </c>
    </row>
    <row r="7409" spans="1:14" x14ac:dyDescent="0.3">
      <c r="A7409" t="s">
        <v>7471</v>
      </c>
      <c r="B7409" s="3">
        <v>44539</v>
      </c>
      <c r="C7409" t="s">
        <v>43</v>
      </c>
      <c r="D7409" t="s">
        <v>8352</v>
      </c>
      <c r="E7409" t="s">
        <v>7899</v>
      </c>
      <c r="F7409" t="s">
        <v>14</v>
      </c>
      <c r="G7409" t="s">
        <v>27</v>
      </c>
      <c r="H7409" t="s">
        <v>62</v>
      </c>
      <c r="I7409">
        <v>2500</v>
      </c>
      <c r="J7409">
        <v>3350</v>
      </c>
      <c r="K7409">
        <v>3</v>
      </c>
      <c r="L7409">
        <v>7500</v>
      </c>
      <c r="M7409">
        <v>10050</v>
      </c>
      <c r="N7409">
        <f t="shared" si="115"/>
        <v>2550</v>
      </c>
    </row>
    <row r="7410" spans="1:14" x14ac:dyDescent="0.3">
      <c r="A7410" t="s">
        <v>7472</v>
      </c>
      <c r="B7410" s="3">
        <v>44539</v>
      </c>
      <c r="C7410" t="s">
        <v>45</v>
      </c>
      <c r="D7410" t="s">
        <v>8353</v>
      </c>
      <c r="E7410" t="s">
        <v>7896</v>
      </c>
      <c r="F7410" t="s">
        <v>14</v>
      </c>
      <c r="G7410" t="s">
        <v>27</v>
      </c>
      <c r="H7410" t="s">
        <v>62</v>
      </c>
      <c r="I7410">
        <v>2500</v>
      </c>
      <c r="J7410">
        <v>3350</v>
      </c>
      <c r="K7410">
        <v>2</v>
      </c>
      <c r="L7410">
        <v>5000</v>
      </c>
      <c r="M7410">
        <v>6700</v>
      </c>
      <c r="N7410">
        <f t="shared" si="115"/>
        <v>1700</v>
      </c>
    </row>
    <row r="7411" spans="1:14" x14ac:dyDescent="0.3">
      <c r="A7411" t="s">
        <v>7473</v>
      </c>
      <c r="B7411" s="3">
        <v>44539</v>
      </c>
      <c r="C7411" t="s">
        <v>46</v>
      </c>
      <c r="D7411" t="s">
        <v>8354</v>
      </c>
      <c r="E7411" t="s">
        <v>7912</v>
      </c>
      <c r="F7411" t="s">
        <v>14</v>
      </c>
      <c r="G7411" t="s">
        <v>27</v>
      </c>
      <c r="H7411" t="s">
        <v>62</v>
      </c>
      <c r="I7411">
        <v>2500</v>
      </c>
      <c r="J7411">
        <v>3350</v>
      </c>
      <c r="K7411">
        <v>3</v>
      </c>
      <c r="L7411">
        <v>7500</v>
      </c>
      <c r="M7411">
        <v>10050</v>
      </c>
      <c r="N7411">
        <f t="shared" si="115"/>
        <v>2550</v>
      </c>
    </row>
    <row r="7412" spans="1:14" x14ac:dyDescent="0.3">
      <c r="A7412" t="s">
        <v>7474</v>
      </c>
      <c r="B7412" s="3">
        <v>44539</v>
      </c>
      <c r="C7412" t="s">
        <v>47</v>
      </c>
      <c r="D7412" t="s">
        <v>8355</v>
      </c>
      <c r="E7412" t="s">
        <v>7907</v>
      </c>
      <c r="F7412" t="s">
        <v>14</v>
      </c>
      <c r="G7412" t="s">
        <v>27</v>
      </c>
      <c r="H7412" t="s">
        <v>62</v>
      </c>
      <c r="I7412">
        <v>2500</v>
      </c>
      <c r="J7412">
        <v>3350</v>
      </c>
      <c r="K7412">
        <v>4</v>
      </c>
      <c r="L7412">
        <v>10000</v>
      </c>
      <c r="M7412">
        <v>13400</v>
      </c>
      <c r="N7412">
        <f t="shared" si="115"/>
        <v>3400</v>
      </c>
    </row>
    <row r="7413" spans="1:14" x14ac:dyDescent="0.3">
      <c r="A7413" t="s">
        <v>7475</v>
      </c>
      <c r="B7413" s="3">
        <v>44539</v>
      </c>
      <c r="C7413" t="s">
        <v>48</v>
      </c>
      <c r="D7413" t="s">
        <v>8356</v>
      </c>
      <c r="E7413" t="s">
        <v>7903</v>
      </c>
      <c r="F7413" t="s">
        <v>14</v>
      </c>
      <c r="G7413" t="s">
        <v>27</v>
      </c>
      <c r="H7413" t="s">
        <v>62</v>
      </c>
      <c r="I7413">
        <v>2500</v>
      </c>
      <c r="J7413">
        <v>3350</v>
      </c>
      <c r="K7413">
        <v>2</v>
      </c>
      <c r="L7413">
        <v>5000</v>
      </c>
      <c r="M7413">
        <v>6700</v>
      </c>
      <c r="N7413">
        <f t="shared" si="115"/>
        <v>1700</v>
      </c>
    </row>
    <row r="7414" spans="1:14" x14ac:dyDescent="0.3">
      <c r="A7414" t="s">
        <v>7476</v>
      </c>
      <c r="B7414" s="3">
        <v>44539</v>
      </c>
      <c r="C7414" t="s">
        <v>49</v>
      </c>
      <c r="D7414" t="s">
        <v>8357</v>
      </c>
      <c r="E7414" t="s">
        <v>7912</v>
      </c>
      <c r="F7414" t="s">
        <v>14</v>
      </c>
      <c r="G7414" t="s">
        <v>27</v>
      </c>
      <c r="H7414" t="s">
        <v>62</v>
      </c>
      <c r="I7414">
        <v>2500</v>
      </c>
      <c r="J7414">
        <v>3350</v>
      </c>
      <c r="K7414">
        <v>4</v>
      </c>
      <c r="L7414">
        <v>10000</v>
      </c>
      <c r="M7414">
        <v>13400</v>
      </c>
      <c r="N7414">
        <f t="shared" si="115"/>
        <v>3400</v>
      </c>
    </row>
    <row r="7415" spans="1:14" x14ac:dyDescent="0.3">
      <c r="A7415" t="s">
        <v>7477</v>
      </c>
      <c r="B7415" s="3">
        <v>44539</v>
      </c>
      <c r="C7415" t="s">
        <v>50</v>
      </c>
      <c r="D7415" t="s">
        <v>8358</v>
      </c>
      <c r="E7415" t="s">
        <v>7896</v>
      </c>
      <c r="F7415" t="s">
        <v>14</v>
      </c>
      <c r="G7415" t="s">
        <v>40</v>
      </c>
      <c r="H7415" t="s">
        <v>63</v>
      </c>
      <c r="I7415">
        <v>3500</v>
      </c>
      <c r="J7415">
        <v>4750</v>
      </c>
      <c r="K7415">
        <v>2</v>
      </c>
      <c r="L7415">
        <v>7000</v>
      </c>
      <c r="M7415">
        <v>9500</v>
      </c>
      <c r="N7415">
        <f t="shared" si="115"/>
        <v>2500</v>
      </c>
    </row>
    <row r="7416" spans="1:14" x14ac:dyDescent="0.3">
      <c r="A7416" t="s">
        <v>7478</v>
      </c>
      <c r="B7416" s="3">
        <v>44539</v>
      </c>
      <c r="C7416" t="s">
        <v>51</v>
      </c>
      <c r="D7416" t="s">
        <v>8359</v>
      </c>
      <c r="E7416" t="s">
        <v>7912</v>
      </c>
      <c r="F7416" t="s">
        <v>14</v>
      </c>
      <c r="G7416" t="s">
        <v>40</v>
      </c>
      <c r="H7416" t="s">
        <v>63</v>
      </c>
      <c r="I7416">
        <v>3500</v>
      </c>
      <c r="J7416">
        <v>4750</v>
      </c>
      <c r="K7416">
        <v>4</v>
      </c>
      <c r="L7416">
        <v>14000</v>
      </c>
      <c r="M7416">
        <v>19000</v>
      </c>
      <c r="N7416">
        <f t="shared" si="115"/>
        <v>5000</v>
      </c>
    </row>
    <row r="7417" spans="1:14" x14ac:dyDescent="0.3">
      <c r="A7417" t="s">
        <v>7479</v>
      </c>
      <c r="B7417" s="3">
        <v>44539</v>
      </c>
      <c r="C7417" t="s">
        <v>52</v>
      </c>
      <c r="D7417" t="s">
        <v>8360</v>
      </c>
      <c r="E7417" t="s">
        <v>7912</v>
      </c>
      <c r="F7417" t="s">
        <v>14</v>
      </c>
      <c r="G7417" t="s">
        <v>40</v>
      </c>
      <c r="H7417" t="s">
        <v>63</v>
      </c>
      <c r="I7417">
        <v>3500</v>
      </c>
      <c r="J7417">
        <v>4750</v>
      </c>
      <c r="K7417">
        <v>1</v>
      </c>
      <c r="L7417">
        <v>3500</v>
      </c>
      <c r="M7417">
        <v>4750</v>
      </c>
      <c r="N7417">
        <f t="shared" si="115"/>
        <v>1250</v>
      </c>
    </row>
    <row r="7418" spans="1:14" x14ac:dyDescent="0.3">
      <c r="A7418" t="s">
        <v>7480</v>
      </c>
      <c r="B7418" s="3">
        <v>44539</v>
      </c>
      <c r="C7418" t="s">
        <v>53</v>
      </c>
      <c r="D7418" t="s">
        <v>8361</v>
      </c>
      <c r="E7418" t="s">
        <v>7897</v>
      </c>
      <c r="F7418" t="s">
        <v>14</v>
      </c>
      <c r="G7418" t="s">
        <v>44</v>
      </c>
      <c r="H7418" t="s">
        <v>63</v>
      </c>
      <c r="I7418">
        <v>3800</v>
      </c>
      <c r="J7418">
        <v>4430</v>
      </c>
      <c r="K7418">
        <v>3</v>
      </c>
      <c r="L7418">
        <v>11400</v>
      </c>
      <c r="M7418">
        <v>13290</v>
      </c>
      <c r="N7418">
        <f t="shared" si="115"/>
        <v>1890</v>
      </c>
    </row>
    <row r="7419" spans="1:14" x14ac:dyDescent="0.3">
      <c r="A7419" t="s">
        <v>7481</v>
      </c>
      <c r="B7419" s="3">
        <v>44539</v>
      </c>
      <c r="C7419" t="s">
        <v>54</v>
      </c>
      <c r="D7419" t="s">
        <v>8362</v>
      </c>
      <c r="E7419" t="s">
        <v>7925</v>
      </c>
      <c r="F7419" t="s">
        <v>14</v>
      </c>
      <c r="G7419" t="s">
        <v>44</v>
      </c>
      <c r="H7419" t="s">
        <v>63</v>
      </c>
      <c r="I7419">
        <v>3800</v>
      </c>
      <c r="J7419">
        <v>4430</v>
      </c>
      <c r="K7419">
        <v>3</v>
      </c>
      <c r="L7419">
        <v>11400</v>
      </c>
      <c r="M7419">
        <v>13290</v>
      </c>
      <c r="N7419">
        <f t="shared" si="115"/>
        <v>1890</v>
      </c>
    </row>
    <row r="7420" spans="1:14" x14ac:dyDescent="0.3">
      <c r="A7420" t="s">
        <v>7482</v>
      </c>
      <c r="B7420" s="3">
        <v>44539</v>
      </c>
      <c r="C7420" t="s">
        <v>55</v>
      </c>
      <c r="D7420" t="s">
        <v>8363</v>
      </c>
      <c r="E7420" t="s">
        <v>7967</v>
      </c>
      <c r="F7420" t="s">
        <v>14</v>
      </c>
      <c r="G7420" t="s">
        <v>40</v>
      </c>
      <c r="H7420" t="s">
        <v>63</v>
      </c>
      <c r="I7420">
        <v>3500</v>
      </c>
      <c r="J7420">
        <v>4750</v>
      </c>
      <c r="K7420">
        <v>2</v>
      </c>
      <c r="L7420">
        <v>7000</v>
      </c>
      <c r="M7420">
        <v>9500</v>
      </c>
      <c r="N7420">
        <f t="shared" si="115"/>
        <v>2500</v>
      </c>
    </row>
    <row r="7421" spans="1:14" x14ac:dyDescent="0.3">
      <c r="A7421" t="s">
        <v>7483</v>
      </c>
      <c r="B7421" s="3">
        <v>44539</v>
      </c>
      <c r="C7421" t="s">
        <v>57</v>
      </c>
      <c r="D7421" t="s">
        <v>8364</v>
      </c>
      <c r="E7421" t="s">
        <v>7912</v>
      </c>
      <c r="F7421" t="s">
        <v>14</v>
      </c>
      <c r="G7421" t="s">
        <v>40</v>
      </c>
      <c r="H7421" t="s">
        <v>63</v>
      </c>
      <c r="I7421">
        <v>3500</v>
      </c>
      <c r="J7421">
        <v>4750</v>
      </c>
      <c r="K7421">
        <v>1</v>
      </c>
      <c r="L7421">
        <v>3500</v>
      </c>
      <c r="M7421">
        <v>4750</v>
      </c>
      <c r="N7421">
        <f t="shared" si="115"/>
        <v>1250</v>
      </c>
    </row>
    <row r="7422" spans="1:14" x14ac:dyDescent="0.3">
      <c r="A7422" t="s">
        <v>7484</v>
      </c>
      <c r="B7422" s="3">
        <v>44539</v>
      </c>
      <c r="C7422" t="s">
        <v>58</v>
      </c>
      <c r="D7422" t="s">
        <v>8365</v>
      </c>
      <c r="E7422" t="s">
        <v>7936</v>
      </c>
      <c r="F7422" t="s">
        <v>14</v>
      </c>
      <c r="G7422" t="s">
        <v>40</v>
      </c>
      <c r="H7422" t="s">
        <v>63</v>
      </c>
      <c r="I7422">
        <v>3500</v>
      </c>
      <c r="J7422">
        <v>4750</v>
      </c>
      <c r="K7422">
        <v>3</v>
      </c>
      <c r="L7422">
        <v>10500</v>
      </c>
      <c r="M7422">
        <v>14250</v>
      </c>
      <c r="N7422">
        <f t="shared" si="115"/>
        <v>3750</v>
      </c>
    </row>
    <row r="7423" spans="1:14" x14ac:dyDescent="0.3">
      <c r="A7423" t="s">
        <v>7485</v>
      </c>
      <c r="B7423" s="3">
        <v>44539</v>
      </c>
      <c r="C7423" t="s">
        <v>59</v>
      </c>
      <c r="D7423" t="s">
        <v>8366</v>
      </c>
      <c r="E7423" t="s">
        <v>7915</v>
      </c>
      <c r="F7423" t="s">
        <v>14</v>
      </c>
      <c r="G7423" t="s">
        <v>40</v>
      </c>
      <c r="H7423" t="s">
        <v>63</v>
      </c>
      <c r="I7423">
        <v>3500</v>
      </c>
      <c r="J7423">
        <v>4750</v>
      </c>
      <c r="K7423">
        <v>4</v>
      </c>
      <c r="L7423">
        <v>14000</v>
      </c>
      <c r="M7423">
        <v>19000</v>
      </c>
      <c r="N7423">
        <f t="shared" si="115"/>
        <v>5000</v>
      </c>
    </row>
    <row r="7424" spans="1:14" x14ac:dyDescent="0.3">
      <c r="A7424" t="s">
        <v>7486</v>
      </c>
      <c r="B7424" s="3">
        <v>44539</v>
      </c>
      <c r="C7424" t="s">
        <v>60</v>
      </c>
      <c r="D7424" t="s">
        <v>8367</v>
      </c>
      <c r="E7424" t="s">
        <v>7907</v>
      </c>
      <c r="F7424" t="s">
        <v>14</v>
      </c>
      <c r="G7424" t="s">
        <v>40</v>
      </c>
      <c r="H7424" t="s">
        <v>63</v>
      </c>
      <c r="I7424">
        <v>3500</v>
      </c>
      <c r="J7424">
        <v>4750</v>
      </c>
      <c r="K7424">
        <v>2</v>
      </c>
      <c r="L7424">
        <v>7000</v>
      </c>
      <c r="M7424">
        <v>9500</v>
      </c>
      <c r="N7424">
        <f t="shared" si="115"/>
        <v>2500</v>
      </c>
    </row>
    <row r="7425" spans="1:14" x14ac:dyDescent="0.3">
      <c r="A7425" t="s">
        <v>7487</v>
      </c>
      <c r="B7425" s="3">
        <v>44539</v>
      </c>
      <c r="C7425" t="s">
        <v>61</v>
      </c>
      <c r="D7425" t="s">
        <v>8368</v>
      </c>
      <c r="E7425" t="s">
        <v>7912</v>
      </c>
      <c r="F7425" t="s">
        <v>14</v>
      </c>
      <c r="G7425" t="s">
        <v>40</v>
      </c>
      <c r="H7425" t="s">
        <v>63</v>
      </c>
      <c r="I7425">
        <v>3500</v>
      </c>
      <c r="J7425">
        <v>4750</v>
      </c>
      <c r="K7425">
        <v>3</v>
      </c>
      <c r="L7425">
        <v>10500</v>
      </c>
      <c r="M7425">
        <v>14250</v>
      </c>
      <c r="N7425">
        <f t="shared" si="115"/>
        <v>3750</v>
      </c>
    </row>
    <row r="7426" spans="1:14" x14ac:dyDescent="0.3">
      <c r="A7426" t="s">
        <v>7488</v>
      </c>
      <c r="B7426" s="3">
        <v>44539</v>
      </c>
      <c r="C7426" t="s">
        <v>13</v>
      </c>
      <c r="D7426" t="s">
        <v>8369</v>
      </c>
      <c r="E7426" t="s">
        <v>7907</v>
      </c>
      <c r="F7426" t="s">
        <v>14</v>
      </c>
      <c r="G7426" t="s">
        <v>40</v>
      </c>
      <c r="H7426" t="s">
        <v>63</v>
      </c>
      <c r="I7426">
        <v>3500</v>
      </c>
      <c r="J7426">
        <v>4750</v>
      </c>
      <c r="K7426">
        <v>2</v>
      </c>
      <c r="L7426">
        <v>7000</v>
      </c>
      <c r="M7426">
        <v>9500</v>
      </c>
      <c r="N7426">
        <f t="shared" si="115"/>
        <v>2500</v>
      </c>
    </row>
    <row r="7427" spans="1:14" x14ac:dyDescent="0.3">
      <c r="A7427" t="s">
        <v>7489</v>
      </c>
      <c r="B7427" s="3">
        <v>44539</v>
      </c>
      <c r="C7427" t="s">
        <v>16</v>
      </c>
      <c r="D7427" t="s">
        <v>8370</v>
      </c>
      <c r="E7427" t="s">
        <v>7901</v>
      </c>
      <c r="F7427" t="s">
        <v>14</v>
      </c>
      <c r="G7427" t="s">
        <v>15</v>
      </c>
      <c r="H7427" t="s">
        <v>62</v>
      </c>
      <c r="I7427">
        <v>4500</v>
      </c>
      <c r="J7427">
        <v>6000</v>
      </c>
      <c r="K7427">
        <v>2</v>
      </c>
      <c r="L7427">
        <v>9000</v>
      </c>
      <c r="M7427">
        <v>12000</v>
      </c>
      <c r="N7427">
        <f t="shared" si="115"/>
        <v>3000</v>
      </c>
    </row>
    <row r="7428" spans="1:14" x14ac:dyDescent="0.3">
      <c r="A7428" t="s">
        <v>7490</v>
      </c>
      <c r="B7428" s="3">
        <v>44539</v>
      </c>
      <c r="C7428" t="s">
        <v>18</v>
      </c>
      <c r="D7428" t="s">
        <v>8371</v>
      </c>
      <c r="E7428" t="s">
        <v>8372</v>
      </c>
      <c r="F7428" t="s">
        <v>14</v>
      </c>
      <c r="G7428" t="s">
        <v>15</v>
      </c>
      <c r="H7428" t="s">
        <v>62</v>
      </c>
      <c r="I7428">
        <v>4500</v>
      </c>
      <c r="J7428">
        <v>6000</v>
      </c>
      <c r="K7428">
        <v>1</v>
      </c>
      <c r="L7428">
        <v>4500</v>
      </c>
      <c r="M7428">
        <v>6000</v>
      </c>
      <c r="N7428">
        <f t="shared" ref="N7428:N7491" si="116">M7428-L7428</f>
        <v>1500</v>
      </c>
    </row>
    <row r="7429" spans="1:14" x14ac:dyDescent="0.3">
      <c r="A7429" t="s">
        <v>7491</v>
      </c>
      <c r="B7429" s="3">
        <v>44539</v>
      </c>
      <c r="C7429" t="s">
        <v>20</v>
      </c>
      <c r="D7429" t="s">
        <v>8373</v>
      </c>
      <c r="E7429" t="s">
        <v>7912</v>
      </c>
      <c r="F7429" t="s">
        <v>14</v>
      </c>
      <c r="G7429" t="s">
        <v>56</v>
      </c>
      <c r="H7429" t="s">
        <v>64</v>
      </c>
      <c r="I7429">
        <v>3600</v>
      </c>
      <c r="J7429">
        <v>4400</v>
      </c>
      <c r="K7429">
        <v>2</v>
      </c>
      <c r="L7429">
        <v>7200</v>
      </c>
      <c r="M7429">
        <v>8800</v>
      </c>
      <c r="N7429">
        <f t="shared" si="116"/>
        <v>1600</v>
      </c>
    </row>
    <row r="7430" spans="1:14" x14ac:dyDescent="0.3">
      <c r="A7430" t="s">
        <v>7492</v>
      </c>
      <c r="B7430" s="3">
        <v>44539</v>
      </c>
      <c r="C7430" t="s">
        <v>21</v>
      </c>
      <c r="D7430" t="s">
        <v>8374</v>
      </c>
      <c r="E7430" t="s">
        <v>7967</v>
      </c>
      <c r="F7430" t="s">
        <v>14</v>
      </c>
      <c r="G7430" t="s">
        <v>22</v>
      </c>
      <c r="H7430" t="s">
        <v>63</v>
      </c>
      <c r="I7430">
        <v>3700</v>
      </c>
      <c r="J7430">
        <v>4450</v>
      </c>
      <c r="K7430">
        <v>3</v>
      </c>
      <c r="L7430">
        <v>11100</v>
      </c>
      <c r="M7430">
        <v>13350</v>
      </c>
      <c r="N7430">
        <f t="shared" si="116"/>
        <v>2250</v>
      </c>
    </row>
    <row r="7431" spans="1:14" x14ac:dyDescent="0.3">
      <c r="A7431" t="s">
        <v>7493</v>
      </c>
      <c r="B7431" s="3">
        <v>44539</v>
      </c>
      <c r="C7431" t="s">
        <v>23</v>
      </c>
      <c r="D7431" t="s">
        <v>8375</v>
      </c>
      <c r="E7431" t="s">
        <v>7912</v>
      </c>
      <c r="F7431" t="s">
        <v>14</v>
      </c>
      <c r="G7431" t="s">
        <v>22</v>
      </c>
      <c r="H7431" t="s">
        <v>63</v>
      </c>
      <c r="I7431">
        <v>3700</v>
      </c>
      <c r="J7431">
        <v>4450</v>
      </c>
      <c r="K7431">
        <v>4</v>
      </c>
      <c r="L7431">
        <v>14800</v>
      </c>
      <c r="M7431">
        <v>17800</v>
      </c>
      <c r="N7431">
        <f t="shared" si="116"/>
        <v>3000</v>
      </c>
    </row>
    <row r="7432" spans="1:14" x14ac:dyDescent="0.3">
      <c r="A7432" t="s">
        <v>7494</v>
      </c>
      <c r="B7432" s="3">
        <v>44539</v>
      </c>
      <c r="C7432" t="s">
        <v>24</v>
      </c>
      <c r="D7432" t="s">
        <v>8376</v>
      </c>
      <c r="E7432" t="s">
        <v>7907</v>
      </c>
      <c r="F7432" t="s">
        <v>14</v>
      </c>
      <c r="G7432" t="s">
        <v>22</v>
      </c>
      <c r="H7432" t="s">
        <v>63</v>
      </c>
      <c r="I7432">
        <v>3700</v>
      </c>
      <c r="J7432">
        <v>4450</v>
      </c>
      <c r="K7432">
        <v>3</v>
      </c>
      <c r="L7432">
        <v>11100</v>
      </c>
      <c r="M7432">
        <v>13350</v>
      </c>
      <c r="N7432">
        <f t="shared" si="116"/>
        <v>2250</v>
      </c>
    </row>
    <row r="7433" spans="1:14" x14ac:dyDescent="0.3">
      <c r="A7433" t="s">
        <v>7495</v>
      </c>
      <c r="B7433" s="3">
        <v>44539</v>
      </c>
      <c r="C7433" t="s">
        <v>25</v>
      </c>
      <c r="D7433" t="s">
        <v>8377</v>
      </c>
      <c r="E7433" t="s">
        <v>7912</v>
      </c>
      <c r="F7433" t="s">
        <v>14</v>
      </c>
      <c r="G7433" t="s">
        <v>22</v>
      </c>
      <c r="H7433" t="s">
        <v>63</v>
      </c>
      <c r="I7433">
        <v>3700</v>
      </c>
      <c r="J7433">
        <v>4450</v>
      </c>
      <c r="K7433">
        <v>2</v>
      </c>
      <c r="L7433">
        <v>7400</v>
      </c>
      <c r="M7433">
        <v>8900</v>
      </c>
      <c r="N7433">
        <f t="shared" si="116"/>
        <v>1500</v>
      </c>
    </row>
    <row r="7434" spans="1:14" x14ac:dyDescent="0.3">
      <c r="A7434" t="s">
        <v>7496</v>
      </c>
      <c r="B7434" s="3">
        <v>44539</v>
      </c>
      <c r="C7434" t="s">
        <v>26</v>
      </c>
      <c r="D7434" t="s">
        <v>8378</v>
      </c>
      <c r="E7434" t="s">
        <v>7905</v>
      </c>
      <c r="F7434" t="s">
        <v>14</v>
      </c>
      <c r="G7434" t="s">
        <v>22</v>
      </c>
      <c r="H7434" t="s">
        <v>63</v>
      </c>
      <c r="I7434">
        <v>3700</v>
      </c>
      <c r="J7434">
        <v>4450</v>
      </c>
      <c r="K7434">
        <v>2</v>
      </c>
      <c r="L7434">
        <v>7400</v>
      </c>
      <c r="M7434">
        <v>8900</v>
      </c>
      <c r="N7434">
        <f t="shared" si="116"/>
        <v>1500</v>
      </c>
    </row>
    <row r="7435" spans="1:14" x14ac:dyDescent="0.3">
      <c r="A7435" t="s">
        <v>7497</v>
      </c>
      <c r="B7435" s="3">
        <v>44539</v>
      </c>
      <c r="C7435" t="s">
        <v>28</v>
      </c>
      <c r="D7435" t="s">
        <v>8379</v>
      </c>
      <c r="E7435" t="s">
        <v>7915</v>
      </c>
      <c r="F7435" t="s">
        <v>14</v>
      </c>
      <c r="G7435" t="s">
        <v>56</v>
      </c>
      <c r="H7435" t="s">
        <v>64</v>
      </c>
      <c r="I7435">
        <v>3600</v>
      </c>
      <c r="J7435">
        <v>4400</v>
      </c>
      <c r="K7435">
        <v>1</v>
      </c>
      <c r="L7435">
        <v>3600</v>
      </c>
      <c r="M7435">
        <v>4400</v>
      </c>
      <c r="N7435">
        <f t="shared" si="116"/>
        <v>800</v>
      </c>
    </row>
    <row r="7436" spans="1:14" x14ac:dyDescent="0.3">
      <c r="A7436" t="s">
        <v>7498</v>
      </c>
      <c r="B7436" s="3">
        <v>44539</v>
      </c>
      <c r="C7436" t="s">
        <v>30</v>
      </c>
      <c r="D7436" t="s">
        <v>8380</v>
      </c>
      <c r="E7436" t="s">
        <v>7896</v>
      </c>
      <c r="F7436" t="s">
        <v>14</v>
      </c>
      <c r="G7436" t="s">
        <v>56</v>
      </c>
      <c r="H7436" t="s">
        <v>64</v>
      </c>
      <c r="I7436">
        <v>3600</v>
      </c>
      <c r="J7436">
        <v>4400</v>
      </c>
      <c r="K7436">
        <v>4</v>
      </c>
      <c r="L7436">
        <v>14400</v>
      </c>
      <c r="M7436">
        <v>17600</v>
      </c>
      <c r="N7436">
        <f t="shared" si="116"/>
        <v>3200</v>
      </c>
    </row>
    <row r="7437" spans="1:14" x14ac:dyDescent="0.3">
      <c r="A7437" t="s">
        <v>7499</v>
      </c>
      <c r="B7437" s="3">
        <v>44539</v>
      </c>
      <c r="C7437" t="s">
        <v>31</v>
      </c>
      <c r="D7437" t="s">
        <v>8381</v>
      </c>
      <c r="E7437" t="s">
        <v>7899</v>
      </c>
      <c r="F7437" t="s">
        <v>14</v>
      </c>
      <c r="G7437" t="s">
        <v>56</v>
      </c>
      <c r="H7437" t="s">
        <v>64</v>
      </c>
      <c r="I7437">
        <v>3600</v>
      </c>
      <c r="J7437">
        <v>4400</v>
      </c>
      <c r="K7437">
        <v>4</v>
      </c>
      <c r="L7437">
        <v>14400</v>
      </c>
      <c r="M7437">
        <v>17600</v>
      </c>
      <c r="N7437">
        <f t="shared" si="116"/>
        <v>3200</v>
      </c>
    </row>
    <row r="7438" spans="1:14" x14ac:dyDescent="0.3">
      <c r="A7438" t="s">
        <v>7500</v>
      </c>
      <c r="B7438" s="3">
        <v>44539</v>
      </c>
      <c r="C7438" t="s">
        <v>32</v>
      </c>
      <c r="D7438" t="s">
        <v>8382</v>
      </c>
      <c r="E7438" t="s">
        <v>7921</v>
      </c>
      <c r="F7438" t="s">
        <v>14</v>
      </c>
      <c r="G7438" t="s">
        <v>56</v>
      </c>
      <c r="H7438" t="s">
        <v>64</v>
      </c>
      <c r="I7438">
        <v>3600</v>
      </c>
      <c r="J7438">
        <v>4400</v>
      </c>
      <c r="K7438">
        <v>4</v>
      </c>
      <c r="L7438">
        <v>14400</v>
      </c>
      <c r="M7438">
        <v>17600</v>
      </c>
      <c r="N7438">
        <f t="shared" si="116"/>
        <v>3200</v>
      </c>
    </row>
    <row r="7439" spans="1:14" x14ac:dyDescent="0.3">
      <c r="A7439" t="s">
        <v>7501</v>
      </c>
      <c r="B7439" s="3">
        <v>44539</v>
      </c>
      <c r="C7439" t="s">
        <v>33</v>
      </c>
      <c r="D7439" t="s">
        <v>8383</v>
      </c>
      <c r="E7439" t="s">
        <v>7905</v>
      </c>
      <c r="F7439" t="s">
        <v>14</v>
      </c>
      <c r="G7439" t="s">
        <v>56</v>
      </c>
      <c r="H7439" t="s">
        <v>64</v>
      </c>
      <c r="I7439">
        <v>3600</v>
      </c>
      <c r="J7439">
        <v>4400</v>
      </c>
      <c r="K7439">
        <v>2</v>
      </c>
      <c r="L7439">
        <v>7200</v>
      </c>
      <c r="M7439">
        <v>8800</v>
      </c>
      <c r="N7439">
        <f t="shared" si="116"/>
        <v>1600</v>
      </c>
    </row>
    <row r="7440" spans="1:14" x14ac:dyDescent="0.3">
      <c r="A7440" t="s">
        <v>7502</v>
      </c>
      <c r="B7440" s="3">
        <v>44539</v>
      </c>
      <c r="C7440" t="s">
        <v>34</v>
      </c>
      <c r="D7440" t="s">
        <v>8384</v>
      </c>
      <c r="E7440" t="s">
        <v>7903</v>
      </c>
      <c r="F7440" t="s">
        <v>14</v>
      </c>
      <c r="G7440" t="s">
        <v>44</v>
      </c>
      <c r="H7440" t="s">
        <v>63</v>
      </c>
      <c r="I7440">
        <v>3800</v>
      </c>
      <c r="J7440">
        <v>4430</v>
      </c>
      <c r="K7440">
        <v>2</v>
      </c>
      <c r="L7440">
        <v>7600</v>
      </c>
      <c r="M7440">
        <v>8860</v>
      </c>
      <c r="N7440">
        <f t="shared" si="116"/>
        <v>1260</v>
      </c>
    </row>
    <row r="7441" spans="1:14" x14ac:dyDescent="0.3">
      <c r="A7441" t="s">
        <v>7503</v>
      </c>
      <c r="B7441" s="3">
        <v>44539</v>
      </c>
      <c r="C7441" t="s">
        <v>35</v>
      </c>
      <c r="D7441" t="s">
        <v>8385</v>
      </c>
      <c r="E7441" t="s">
        <v>7901</v>
      </c>
      <c r="F7441" t="s">
        <v>14</v>
      </c>
      <c r="G7441" t="s">
        <v>44</v>
      </c>
      <c r="H7441" t="s">
        <v>63</v>
      </c>
      <c r="I7441">
        <v>3800</v>
      </c>
      <c r="J7441">
        <v>4430</v>
      </c>
      <c r="K7441">
        <v>2</v>
      </c>
      <c r="L7441">
        <v>7600</v>
      </c>
      <c r="M7441">
        <v>8860</v>
      </c>
      <c r="N7441">
        <f t="shared" si="116"/>
        <v>1260</v>
      </c>
    </row>
    <row r="7442" spans="1:14" x14ac:dyDescent="0.3">
      <c r="A7442" t="s">
        <v>7504</v>
      </c>
      <c r="B7442" s="3">
        <v>44539</v>
      </c>
      <c r="C7442" t="s">
        <v>36</v>
      </c>
      <c r="D7442" t="s">
        <v>8386</v>
      </c>
      <c r="E7442" t="s">
        <v>7899</v>
      </c>
      <c r="F7442" t="s">
        <v>14</v>
      </c>
      <c r="G7442" t="s">
        <v>44</v>
      </c>
      <c r="H7442" t="s">
        <v>63</v>
      </c>
      <c r="I7442">
        <v>3800</v>
      </c>
      <c r="J7442">
        <v>4430</v>
      </c>
      <c r="K7442">
        <v>4</v>
      </c>
      <c r="L7442">
        <v>15200</v>
      </c>
      <c r="M7442">
        <v>17720</v>
      </c>
      <c r="N7442">
        <f t="shared" si="116"/>
        <v>2520</v>
      </c>
    </row>
    <row r="7443" spans="1:14" x14ac:dyDescent="0.3">
      <c r="A7443" t="s">
        <v>7505</v>
      </c>
      <c r="B7443" s="3">
        <v>44539</v>
      </c>
      <c r="C7443" t="s">
        <v>37</v>
      </c>
      <c r="D7443" t="s">
        <v>8387</v>
      </c>
      <c r="E7443" t="s">
        <v>7910</v>
      </c>
      <c r="F7443" t="s">
        <v>14</v>
      </c>
      <c r="G7443" t="s">
        <v>44</v>
      </c>
      <c r="H7443" t="s">
        <v>63</v>
      </c>
      <c r="I7443">
        <v>3800</v>
      </c>
      <c r="J7443">
        <v>4430</v>
      </c>
      <c r="K7443">
        <v>1</v>
      </c>
      <c r="L7443">
        <v>3800</v>
      </c>
      <c r="M7443">
        <v>4430</v>
      </c>
      <c r="N7443">
        <f t="shared" si="116"/>
        <v>630</v>
      </c>
    </row>
    <row r="7444" spans="1:14" x14ac:dyDescent="0.3">
      <c r="A7444" t="s">
        <v>7506</v>
      </c>
      <c r="B7444" s="3">
        <v>44539</v>
      </c>
      <c r="C7444" t="s">
        <v>38</v>
      </c>
      <c r="D7444" t="s">
        <v>8388</v>
      </c>
      <c r="E7444" t="s">
        <v>7921</v>
      </c>
      <c r="F7444" t="s">
        <v>14</v>
      </c>
      <c r="G7444" t="s">
        <v>15</v>
      </c>
      <c r="H7444" t="s">
        <v>62</v>
      </c>
      <c r="I7444">
        <v>4500</v>
      </c>
      <c r="J7444">
        <v>6000</v>
      </c>
      <c r="K7444">
        <v>4</v>
      </c>
      <c r="L7444">
        <v>18000</v>
      </c>
      <c r="M7444">
        <v>24000</v>
      </c>
      <c r="N7444">
        <f t="shared" si="116"/>
        <v>6000</v>
      </c>
    </row>
    <row r="7445" spans="1:14" x14ac:dyDescent="0.3">
      <c r="A7445" t="s">
        <v>7507</v>
      </c>
      <c r="B7445" s="3">
        <v>44539</v>
      </c>
      <c r="C7445" t="s">
        <v>39</v>
      </c>
      <c r="D7445" t="s">
        <v>8389</v>
      </c>
      <c r="E7445" t="s">
        <v>7910</v>
      </c>
      <c r="F7445" t="s">
        <v>14</v>
      </c>
      <c r="G7445" t="s">
        <v>15</v>
      </c>
      <c r="H7445" t="s">
        <v>62</v>
      </c>
      <c r="I7445">
        <v>4500</v>
      </c>
      <c r="J7445">
        <v>6000</v>
      </c>
      <c r="K7445">
        <v>3</v>
      </c>
      <c r="L7445">
        <v>13500</v>
      </c>
      <c r="M7445">
        <v>18000</v>
      </c>
      <c r="N7445">
        <f t="shared" si="116"/>
        <v>4500</v>
      </c>
    </row>
    <row r="7446" spans="1:14" x14ac:dyDescent="0.3">
      <c r="A7446" t="s">
        <v>7508</v>
      </c>
      <c r="B7446" s="3">
        <v>44539</v>
      </c>
      <c r="C7446" t="s">
        <v>41</v>
      </c>
      <c r="D7446" t="s">
        <v>8390</v>
      </c>
      <c r="E7446" t="s">
        <v>7912</v>
      </c>
      <c r="F7446" t="s">
        <v>14</v>
      </c>
      <c r="G7446" t="s">
        <v>15</v>
      </c>
      <c r="H7446" t="s">
        <v>62</v>
      </c>
      <c r="I7446">
        <v>4500</v>
      </c>
      <c r="J7446">
        <v>6000</v>
      </c>
      <c r="K7446">
        <v>2</v>
      </c>
      <c r="L7446">
        <v>9000</v>
      </c>
      <c r="M7446">
        <v>12000</v>
      </c>
      <c r="N7446">
        <f t="shared" si="116"/>
        <v>3000</v>
      </c>
    </row>
    <row r="7447" spans="1:14" x14ac:dyDescent="0.3">
      <c r="A7447" t="s">
        <v>7509</v>
      </c>
      <c r="B7447" s="3">
        <v>44539</v>
      </c>
      <c r="C7447" t="s">
        <v>42</v>
      </c>
      <c r="D7447" t="s">
        <v>8391</v>
      </c>
      <c r="E7447" t="s">
        <v>7907</v>
      </c>
      <c r="F7447" t="s">
        <v>14</v>
      </c>
      <c r="G7447" t="s">
        <v>15</v>
      </c>
      <c r="H7447" t="s">
        <v>62</v>
      </c>
      <c r="I7447">
        <v>4500</v>
      </c>
      <c r="J7447">
        <v>6000</v>
      </c>
      <c r="K7447">
        <v>4</v>
      </c>
      <c r="L7447">
        <v>18000</v>
      </c>
      <c r="M7447">
        <v>24000</v>
      </c>
      <c r="N7447">
        <f t="shared" si="116"/>
        <v>6000</v>
      </c>
    </row>
    <row r="7448" spans="1:14" x14ac:dyDescent="0.3">
      <c r="A7448" t="s">
        <v>7510</v>
      </c>
      <c r="B7448" s="3">
        <v>44539</v>
      </c>
      <c r="C7448" t="s">
        <v>43</v>
      </c>
      <c r="D7448" t="s">
        <v>8392</v>
      </c>
      <c r="E7448" t="s">
        <v>7901</v>
      </c>
      <c r="F7448" t="s">
        <v>14</v>
      </c>
      <c r="G7448" t="s">
        <v>15</v>
      </c>
      <c r="H7448" t="s">
        <v>62</v>
      </c>
      <c r="I7448">
        <v>4500</v>
      </c>
      <c r="J7448">
        <v>6000</v>
      </c>
      <c r="K7448">
        <v>2</v>
      </c>
      <c r="L7448">
        <v>9000</v>
      </c>
      <c r="M7448">
        <v>12000</v>
      </c>
      <c r="N7448">
        <f t="shared" si="116"/>
        <v>3000</v>
      </c>
    </row>
    <row r="7449" spans="1:14" x14ac:dyDescent="0.3">
      <c r="A7449" t="s">
        <v>7511</v>
      </c>
      <c r="B7449" s="3">
        <v>44539</v>
      </c>
      <c r="C7449" t="s">
        <v>45</v>
      </c>
      <c r="D7449" t="s">
        <v>8393</v>
      </c>
      <c r="E7449" t="s">
        <v>7901</v>
      </c>
      <c r="F7449" t="s">
        <v>14</v>
      </c>
      <c r="G7449" t="s">
        <v>15</v>
      </c>
      <c r="H7449" t="s">
        <v>62</v>
      </c>
      <c r="I7449">
        <v>4500</v>
      </c>
      <c r="J7449">
        <v>6000</v>
      </c>
      <c r="K7449">
        <v>2</v>
      </c>
      <c r="L7449">
        <v>9000</v>
      </c>
      <c r="M7449">
        <v>12000</v>
      </c>
      <c r="N7449">
        <f t="shared" si="116"/>
        <v>3000</v>
      </c>
    </row>
    <row r="7450" spans="1:14" x14ac:dyDescent="0.3">
      <c r="A7450" t="s">
        <v>7512</v>
      </c>
      <c r="B7450" s="3">
        <v>44539</v>
      </c>
      <c r="C7450" t="s">
        <v>46</v>
      </c>
      <c r="D7450" t="s">
        <v>8394</v>
      </c>
      <c r="E7450" t="s">
        <v>7912</v>
      </c>
      <c r="F7450" t="s">
        <v>14</v>
      </c>
      <c r="G7450" t="s">
        <v>15</v>
      </c>
      <c r="H7450" t="s">
        <v>62</v>
      </c>
      <c r="I7450">
        <v>4500</v>
      </c>
      <c r="J7450">
        <v>6000</v>
      </c>
      <c r="K7450">
        <v>2</v>
      </c>
      <c r="L7450">
        <v>9000</v>
      </c>
      <c r="M7450">
        <v>12000</v>
      </c>
      <c r="N7450">
        <f t="shared" si="116"/>
        <v>3000</v>
      </c>
    </row>
    <row r="7451" spans="1:14" x14ac:dyDescent="0.3">
      <c r="A7451" t="s">
        <v>7513</v>
      </c>
      <c r="B7451" s="3">
        <v>44539</v>
      </c>
      <c r="C7451" t="s">
        <v>47</v>
      </c>
      <c r="D7451" t="s">
        <v>8395</v>
      </c>
      <c r="E7451" t="s">
        <v>7896</v>
      </c>
      <c r="F7451" t="s">
        <v>14</v>
      </c>
      <c r="G7451" t="s">
        <v>15</v>
      </c>
      <c r="H7451" t="s">
        <v>62</v>
      </c>
      <c r="I7451">
        <v>4500</v>
      </c>
      <c r="J7451">
        <v>6000</v>
      </c>
      <c r="K7451">
        <v>4</v>
      </c>
      <c r="L7451">
        <v>18000</v>
      </c>
      <c r="M7451">
        <v>24000</v>
      </c>
      <c r="N7451">
        <f t="shared" si="116"/>
        <v>6000</v>
      </c>
    </row>
    <row r="7452" spans="1:14" x14ac:dyDescent="0.3">
      <c r="A7452" t="s">
        <v>7514</v>
      </c>
      <c r="B7452" s="3">
        <v>44539</v>
      </c>
      <c r="C7452" t="s">
        <v>48</v>
      </c>
      <c r="D7452" t="s">
        <v>8396</v>
      </c>
      <c r="E7452" t="s">
        <v>7915</v>
      </c>
      <c r="F7452" t="s">
        <v>14</v>
      </c>
      <c r="G7452" t="s">
        <v>15</v>
      </c>
      <c r="H7452" t="s">
        <v>62</v>
      </c>
      <c r="I7452">
        <v>4500</v>
      </c>
      <c r="J7452">
        <v>6000</v>
      </c>
      <c r="K7452">
        <v>2</v>
      </c>
      <c r="L7452">
        <v>9000</v>
      </c>
      <c r="M7452">
        <v>12000</v>
      </c>
      <c r="N7452">
        <f t="shared" si="116"/>
        <v>3000</v>
      </c>
    </row>
    <row r="7453" spans="1:14" x14ac:dyDescent="0.3">
      <c r="A7453" t="s">
        <v>7515</v>
      </c>
      <c r="B7453" s="3">
        <v>44539</v>
      </c>
      <c r="C7453" t="s">
        <v>49</v>
      </c>
      <c r="D7453" t="s">
        <v>8397</v>
      </c>
      <c r="E7453" t="s">
        <v>7910</v>
      </c>
      <c r="F7453" t="s">
        <v>14</v>
      </c>
      <c r="G7453" t="s">
        <v>15</v>
      </c>
      <c r="H7453" t="s">
        <v>62</v>
      </c>
      <c r="I7453">
        <v>4500</v>
      </c>
      <c r="J7453">
        <v>6000</v>
      </c>
      <c r="K7453">
        <v>1</v>
      </c>
      <c r="L7453">
        <v>4500</v>
      </c>
      <c r="M7453">
        <v>6000</v>
      </c>
      <c r="N7453">
        <f t="shared" si="116"/>
        <v>1500</v>
      </c>
    </row>
    <row r="7454" spans="1:14" x14ac:dyDescent="0.3">
      <c r="A7454" t="s">
        <v>7516</v>
      </c>
      <c r="B7454" s="3">
        <v>44540</v>
      </c>
      <c r="C7454" t="s">
        <v>50</v>
      </c>
      <c r="D7454" t="s">
        <v>8398</v>
      </c>
      <c r="E7454" t="s">
        <v>7921</v>
      </c>
      <c r="F7454" t="s">
        <v>14</v>
      </c>
      <c r="G7454" t="s">
        <v>15</v>
      </c>
      <c r="H7454" t="s">
        <v>62</v>
      </c>
      <c r="I7454">
        <v>4500</v>
      </c>
      <c r="J7454">
        <v>6000</v>
      </c>
      <c r="K7454">
        <v>3</v>
      </c>
      <c r="L7454">
        <v>13500</v>
      </c>
      <c r="M7454">
        <v>18000</v>
      </c>
      <c r="N7454">
        <f t="shared" si="116"/>
        <v>4500</v>
      </c>
    </row>
    <row r="7455" spans="1:14" x14ac:dyDescent="0.3">
      <c r="A7455" t="s">
        <v>7517</v>
      </c>
      <c r="B7455" s="3">
        <v>44540</v>
      </c>
      <c r="C7455" t="s">
        <v>51</v>
      </c>
      <c r="D7455" t="s">
        <v>8399</v>
      </c>
      <c r="E7455" t="s">
        <v>7929</v>
      </c>
      <c r="F7455" t="s">
        <v>14</v>
      </c>
      <c r="G7455" t="s">
        <v>15</v>
      </c>
      <c r="H7455" t="s">
        <v>62</v>
      </c>
      <c r="I7455">
        <v>4500</v>
      </c>
      <c r="J7455">
        <v>6000</v>
      </c>
      <c r="K7455">
        <v>2</v>
      </c>
      <c r="L7455">
        <v>9000</v>
      </c>
      <c r="M7455">
        <v>12000</v>
      </c>
      <c r="N7455">
        <f t="shared" si="116"/>
        <v>3000</v>
      </c>
    </row>
    <row r="7456" spans="1:14" x14ac:dyDescent="0.3">
      <c r="A7456" t="s">
        <v>7518</v>
      </c>
      <c r="B7456" s="3">
        <v>44540</v>
      </c>
      <c r="C7456" t="s">
        <v>52</v>
      </c>
      <c r="D7456" t="s">
        <v>8400</v>
      </c>
      <c r="E7456" t="s">
        <v>7905</v>
      </c>
      <c r="F7456" t="s">
        <v>29</v>
      </c>
      <c r="G7456" t="s">
        <v>15</v>
      </c>
      <c r="H7456" t="s">
        <v>62</v>
      </c>
      <c r="I7456">
        <v>4500</v>
      </c>
      <c r="J7456">
        <v>6000</v>
      </c>
      <c r="K7456">
        <v>1</v>
      </c>
      <c r="L7456">
        <v>4500</v>
      </c>
      <c r="M7456">
        <v>6000</v>
      </c>
      <c r="N7456">
        <f t="shared" si="116"/>
        <v>1500</v>
      </c>
    </row>
    <row r="7457" spans="1:14" x14ac:dyDescent="0.3">
      <c r="A7457" t="s">
        <v>7519</v>
      </c>
      <c r="B7457" s="3">
        <v>44540</v>
      </c>
      <c r="C7457" t="s">
        <v>53</v>
      </c>
      <c r="D7457" t="s">
        <v>8401</v>
      </c>
      <c r="E7457" t="s">
        <v>7910</v>
      </c>
      <c r="F7457" t="s">
        <v>29</v>
      </c>
      <c r="G7457" t="s">
        <v>15</v>
      </c>
      <c r="H7457" t="s">
        <v>62</v>
      </c>
      <c r="I7457">
        <v>4500</v>
      </c>
      <c r="J7457">
        <v>6000</v>
      </c>
      <c r="K7457">
        <v>3</v>
      </c>
      <c r="L7457">
        <v>13500</v>
      </c>
      <c r="M7457">
        <v>18000</v>
      </c>
      <c r="N7457">
        <f t="shared" si="116"/>
        <v>4500</v>
      </c>
    </row>
    <row r="7458" spans="1:14" x14ac:dyDescent="0.3">
      <c r="A7458" t="s">
        <v>7520</v>
      </c>
      <c r="B7458" s="3">
        <v>44540</v>
      </c>
      <c r="C7458" t="s">
        <v>54</v>
      </c>
      <c r="D7458" t="s">
        <v>8402</v>
      </c>
      <c r="E7458" t="s">
        <v>7921</v>
      </c>
      <c r="F7458" t="s">
        <v>29</v>
      </c>
      <c r="G7458" t="s">
        <v>22</v>
      </c>
      <c r="H7458" t="s">
        <v>63</v>
      </c>
      <c r="I7458">
        <v>3700</v>
      </c>
      <c r="J7458">
        <v>4450</v>
      </c>
      <c r="K7458">
        <v>1</v>
      </c>
      <c r="L7458">
        <v>3700</v>
      </c>
      <c r="M7458">
        <v>4450</v>
      </c>
      <c r="N7458">
        <f t="shared" si="116"/>
        <v>750</v>
      </c>
    </row>
    <row r="7459" spans="1:14" x14ac:dyDescent="0.3">
      <c r="A7459" t="s">
        <v>7521</v>
      </c>
      <c r="B7459" s="3">
        <v>44540</v>
      </c>
      <c r="C7459" t="s">
        <v>55</v>
      </c>
      <c r="D7459" t="s">
        <v>8403</v>
      </c>
      <c r="E7459" t="s">
        <v>7915</v>
      </c>
      <c r="F7459" t="s">
        <v>14</v>
      </c>
      <c r="G7459" t="s">
        <v>22</v>
      </c>
      <c r="H7459" t="s">
        <v>63</v>
      </c>
      <c r="I7459">
        <v>3700</v>
      </c>
      <c r="J7459">
        <v>4450</v>
      </c>
      <c r="K7459">
        <v>3</v>
      </c>
      <c r="L7459">
        <v>11100</v>
      </c>
      <c r="M7459">
        <v>13350</v>
      </c>
      <c r="N7459">
        <f t="shared" si="116"/>
        <v>2250</v>
      </c>
    </row>
    <row r="7460" spans="1:14" x14ac:dyDescent="0.3">
      <c r="A7460" t="s">
        <v>7522</v>
      </c>
      <c r="B7460" s="3">
        <v>44540</v>
      </c>
      <c r="C7460" t="s">
        <v>57</v>
      </c>
      <c r="D7460" t="s">
        <v>7937</v>
      </c>
      <c r="E7460" t="s">
        <v>7921</v>
      </c>
      <c r="F7460" t="s">
        <v>14</v>
      </c>
      <c r="G7460" t="s">
        <v>22</v>
      </c>
      <c r="H7460" t="s">
        <v>63</v>
      </c>
      <c r="I7460">
        <v>3700</v>
      </c>
      <c r="J7460">
        <v>4450</v>
      </c>
      <c r="K7460">
        <v>3</v>
      </c>
      <c r="L7460">
        <v>11100</v>
      </c>
      <c r="M7460">
        <v>13350</v>
      </c>
      <c r="N7460">
        <f t="shared" si="116"/>
        <v>2250</v>
      </c>
    </row>
    <row r="7461" spans="1:14" x14ac:dyDescent="0.3">
      <c r="A7461" t="s">
        <v>7523</v>
      </c>
      <c r="B7461" s="3">
        <v>44540</v>
      </c>
      <c r="C7461" t="s">
        <v>58</v>
      </c>
      <c r="D7461" t="s">
        <v>8404</v>
      </c>
      <c r="E7461" t="s">
        <v>7912</v>
      </c>
      <c r="F7461" t="s">
        <v>14</v>
      </c>
      <c r="G7461" t="s">
        <v>22</v>
      </c>
      <c r="H7461" t="s">
        <v>63</v>
      </c>
      <c r="I7461">
        <v>3700</v>
      </c>
      <c r="J7461">
        <v>4450</v>
      </c>
      <c r="K7461">
        <v>3</v>
      </c>
      <c r="L7461">
        <v>11100</v>
      </c>
      <c r="M7461">
        <v>13350</v>
      </c>
      <c r="N7461">
        <f t="shared" si="116"/>
        <v>2250</v>
      </c>
    </row>
    <row r="7462" spans="1:14" x14ac:dyDescent="0.3">
      <c r="A7462" t="s">
        <v>7524</v>
      </c>
      <c r="B7462" s="3">
        <v>44540</v>
      </c>
      <c r="C7462" t="s">
        <v>59</v>
      </c>
      <c r="D7462" t="s">
        <v>8405</v>
      </c>
      <c r="E7462" t="s">
        <v>7896</v>
      </c>
      <c r="F7462" t="s">
        <v>14</v>
      </c>
      <c r="G7462" t="s">
        <v>27</v>
      </c>
      <c r="H7462" t="s">
        <v>62</v>
      </c>
      <c r="I7462">
        <v>2500</v>
      </c>
      <c r="J7462">
        <v>3350</v>
      </c>
      <c r="K7462">
        <v>2</v>
      </c>
      <c r="L7462">
        <v>5000</v>
      </c>
      <c r="M7462">
        <v>6700</v>
      </c>
      <c r="N7462">
        <f t="shared" si="116"/>
        <v>1700</v>
      </c>
    </row>
    <row r="7463" spans="1:14" x14ac:dyDescent="0.3">
      <c r="A7463" t="s">
        <v>7525</v>
      </c>
      <c r="B7463" s="3">
        <v>44540</v>
      </c>
      <c r="C7463" t="s">
        <v>60</v>
      </c>
      <c r="D7463" t="s">
        <v>8406</v>
      </c>
      <c r="E7463" t="s">
        <v>7910</v>
      </c>
      <c r="F7463" t="s">
        <v>14</v>
      </c>
      <c r="G7463" t="s">
        <v>27</v>
      </c>
      <c r="H7463" t="s">
        <v>62</v>
      </c>
      <c r="I7463">
        <v>2500</v>
      </c>
      <c r="J7463">
        <v>3350</v>
      </c>
      <c r="K7463">
        <v>2</v>
      </c>
      <c r="L7463">
        <v>5000</v>
      </c>
      <c r="M7463">
        <v>6700</v>
      </c>
      <c r="N7463">
        <f t="shared" si="116"/>
        <v>1700</v>
      </c>
    </row>
    <row r="7464" spans="1:14" x14ac:dyDescent="0.3">
      <c r="A7464" t="s">
        <v>7526</v>
      </c>
      <c r="B7464" s="3">
        <v>44540</v>
      </c>
      <c r="C7464" t="s">
        <v>61</v>
      </c>
      <c r="D7464" t="s">
        <v>8407</v>
      </c>
      <c r="E7464" t="s">
        <v>7907</v>
      </c>
      <c r="F7464" t="s">
        <v>14</v>
      </c>
      <c r="G7464" t="s">
        <v>27</v>
      </c>
      <c r="H7464" t="s">
        <v>62</v>
      </c>
      <c r="I7464">
        <v>2500</v>
      </c>
      <c r="J7464">
        <v>3350</v>
      </c>
      <c r="K7464">
        <v>3</v>
      </c>
      <c r="L7464">
        <v>7500</v>
      </c>
      <c r="M7464">
        <v>10050</v>
      </c>
      <c r="N7464">
        <f t="shared" si="116"/>
        <v>2550</v>
      </c>
    </row>
    <row r="7465" spans="1:14" x14ac:dyDescent="0.3">
      <c r="A7465" t="s">
        <v>7527</v>
      </c>
      <c r="B7465" s="3">
        <v>44541</v>
      </c>
      <c r="C7465" t="s">
        <v>13</v>
      </c>
      <c r="D7465" t="s">
        <v>8408</v>
      </c>
      <c r="E7465" t="s">
        <v>7901</v>
      </c>
      <c r="F7465" t="s">
        <v>14</v>
      </c>
      <c r="G7465" t="s">
        <v>27</v>
      </c>
      <c r="H7465" t="s">
        <v>62</v>
      </c>
      <c r="I7465">
        <v>2500</v>
      </c>
      <c r="J7465">
        <v>3350</v>
      </c>
      <c r="K7465">
        <v>3</v>
      </c>
      <c r="L7465">
        <v>7500</v>
      </c>
      <c r="M7465">
        <v>10050</v>
      </c>
      <c r="N7465">
        <f t="shared" si="116"/>
        <v>2550</v>
      </c>
    </row>
    <row r="7466" spans="1:14" x14ac:dyDescent="0.3">
      <c r="A7466" t="s">
        <v>7528</v>
      </c>
      <c r="B7466" s="3">
        <v>44541</v>
      </c>
      <c r="C7466" t="s">
        <v>16</v>
      </c>
      <c r="D7466" t="s">
        <v>8409</v>
      </c>
      <c r="E7466" t="s">
        <v>7912</v>
      </c>
      <c r="F7466" t="s">
        <v>14</v>
      </c>
      <c r="G7466" t="s">
        <v>27</v>
      </c>
      <c r="H7466" t="s">
        <v>62</v>
      </c>
      <c r="I7466">
        <v>2500</v>
      </c>
      <c r="J7466">
        <v>3350</v>
      </c>
      <c r="K7466">
        <v>2</v>
      </c>
      <c r="L7466">
        <v>5000</v>
      </c>
      <c r="M7466">
        <v>6700</v>
      </c>
      <c r="N7466">
        <f t="shared" si="116"/>
        <v>1700</v>
      </c>
    </row>
    <row r="7467" spans="1:14" x14ac:dyDescent="0.3">
      <c r="A7467" t="s">
        <v>7529</v>
      </c>
      <c r="B7467" s="3">
        <v>44541</v>
      </c>
      <c r="C7467" t="s">
        <v>18</v>
      </c>
      <c r="D7467" t="s">
        <v>8410</v>
      </c>
      <c r="E7467" t="s">
        <v>7907</v>
      </c>
      <c r="F7467" t="s">
        <v>14</v>
      </c>
      <c r="G7467" t="s">
        <v>27</v>
      </c>
      <c r="H7467" t="s">
        <v>62</v>
      </c>
      <c r="I7467">
        <v>2500</v>
      </c>
      <c r="J7467">
        <v>3350</v>
      </c>
      <c r="K7467">
        <v>3</v>
      </c>
      <c r="L7467">
        <v>7500</v>
      </c>
      <c r="M7467">
        <v>10050</v>
      </c>
      <c r="N7467">
        <f t="shared" si="116"/>
        <v>2550</v>
      </c>
    </row>
    <row r="7468" spans="1:14" x14ac:dyDescent="0.3">
      <c r="A7468" t="s">
        <v>7530</v>
      </c>
      <c r="B7468" s="3">
        <v>44541</v>
      </c>
      <c r="C7468" t="s">
        <v>20</v>
      </c>
      <c r="D7468" t="s">
        <v>8411</v>
      </c>
      <c r="E7468" t="s">
        <v>8412</v>
      </c>
      <c r="F7468" t="s">
        <v>14</v>
      </c>
      <c r="G7468" t="s">
        <v>27</v>
      </c>
      <c r="H7468" t="s">
        <v>62</v>
      </c>
      <c r="I7468">
        <v>2500</v>
      </c>
      <c r="J7468">
        <v>3350</v>
      </c>
      <c r="K7468">
        <v>2</v>
      </c>
      <c r="L7468">
        <v>5000</v>
      </c>
      <c r="M7468">
        <v>6700</v>
      </c>
      <c r="N7468">
        <f t="shared" si="116"/>
        <v>1700</v>
      </c>
    </row>
    <row r="7469" spans="1:14" x14ac:dyDescent="0.3">
      <c r="A7469" t="s">
        <v>7531</v>
      </c>
      <c r="B7469" s="3">
        <v>44541</v>
      </c>
      <c r="C7469" t="s">
        <v>21</v>
      </c>
      <c r="D7469" t="s">
        <v>8413</v>
      </c>
      <c r="E7469" t="s">
        <v>7915</v>
      </c>
      <c r="F7469" t="s">
        <v>14</v>
      </c>
      <c r="G7469" t="s">
        <v>27</v>
      </c>
      <c r="H7469" t="s">
        <v>62</v>
      </c>
      <c r="I7469">
        <v>2500</v>
      </c>
      <c r="J7469">
        <v>3350</v>
      </c>
      <c r="K7469">
        <v>3</v>
      </c>
      <c r="L7469">
        <v>7500</v>
      </c>
      <c r="M7469">
        <v>10050</v>
      </c>
      <c r="N7469">
        <f t="shared" si="116"/>
        <v>2550</v>
      </c>
    </row>
    <row r="7470" spans="1:14" x14ac:dyDescent="0.3">
      <c r="A7470" t="s">
        <v>7532</v>
      </c>
      <c r="B7470" s="3">
        <v>44541</v>
      </c>
      <c r="C7470" t="s">
        <v>23</v>
      </c>
      <c r="D7470" t="s">
        <v>8414</v>
      </c>
      <c r="E7470" t="s">
        <v>7915</v>
      </c>
      <c r="F7470" t="s">
        <v>14</v>
      </c>
      <c r="G7470" t="s">
        <v>27</v>
      </c>
      <c r="H7470" t="s">
        <v>62</v>
      </c>
      <c r="I7470">
        <v>2500</v>
      </c>
      <c r="J7470">
        <v>3350</v>
      </c>
      <c r="K7470">
        <v>4</v>
      </c>
      <c r="L7470">
        <v>10000</v>
      </c>
      <c r="M7470">
        <v>13400</v>
      </c>
      <c r="N7470">
        <f t="shared" si="116"/>
        <v>3400</v>
      </c>
    </row>
    <row r="7471" spans="1:14" x14ac:dyDescent="0.3">
      <c r="A7471" t="s">
        <v>7533</v>
      </c>
      <c r="B7471" s="3">
        <v>44541</v>
      </c>
      <c r="C7471" t="s">
        <v>24</v>
      </c>
      <c r="D7471" t="s">
        <v>8415</v>
      </c>
      <c r="E7471" t="s">
        <v>7910</v>
      </c>
      <c r="F7471" t="s">
        <v>14</v>
      </c>
      <c r="G7471" t="s">
        <v>27</v>
      </c>
      <c r="H7471" t="s">
        <v>62</v>
      </c>
      <c r="I7471">
        <v>2500</v>
      </c>
      <c r="J7471">
        <v>3350</v>
      </c>
      <c r="K7471">
        <v>3</v>
      </c>
      <c r="L7471">
        <v>7500</v>
      </c>
      <c r="M7471">
        <v>10050</v>
      </c>
      <c r="N7471">
        <f t="shared" si="116"/>
        <v>2550</v>
      </c>
    </row>
    <row r="7472" spans="1:14" x14ac:dyDescent="0.3">
      <c r="A7472" t="s">
        <v>7534</v>
      </c>
      <c r="B7472" s="3">
        <v>44541</v>
      </c>
      <c r="C7472" t="s">
        <v>25</v>
      </c>
      <c r="D7472" t="s">
        <v>8416</v>
      </c>
      <c r="E7472" t="s">
        <v>7925</v>
      </c>
      <c r="F7472" t="s">
        <v>14</v>
      </c>
      <c r="G7472" t="s">
        <v>27</v>
      </c>
      <c r="H7472" t="s">
        <v>62</v>
      </c>
      <c r="I7472">
        <v>2500</v>
      </c>
      <c r="J7472">
        <v>3350</v>
      </c>
      <c r="K7472">
        <v>3</v>
      </c>
      <c r="L7472">
        <v>7500</v>
      </c>
      <c r="M7472">
        <v>10050</v>
      </c>
      <c r="N7472">
        <f t="shared" si="116"/>
        <v>2550</v>
      </c>
    </row>
    <row r="7473" spans="1:14" x14ac:dyDescent="0.3">
      <c r="A7473" t="s">
        <v>7535</v>
      </c>
      <c r="B7473" s="3">
        <v>44541</v>
      </c>
      <c r="C7473" t="s">
        <v>26</v>
      </c>
      <c r="D7473" t="s">
        <v>12</v>
      </c>
      <c r="E7473" t="s">
        <v>7896</v>
      </c>
      <c r="F7473" t="s">
        <v>14</v>
      </c>
      <c r="G7473" t="s">
        <v>40</v>
      </c>
      <c r="H7473" t="s">
        <v>63</v>
      </c>
      <c r="I7473">
        <v>3500</v>
      </c>
      <c r="J7473">
        <v>4750</v>
      </c>
      <c r="K7473">
        <v>4</v>
      </c>
      <c r="L7473">
        <v>14000</v>
      </c>
      <c r="M7473">
        <v>19000</v>
      </c>
      <c r="N7473">
        <f t="shared" si="116"/>
        <v>5000</v>
      </c>
    </row>
    <row r="7474" spans="1:14" x14ac:dyDescent="0.3">
      <c r="A7474" t="s">
        <v>7536</v>
      </c>
      <c r="B7474" s="3">
        <v>44541</v>
      </c>
      <c r="C7474" t="s">
        <v>28</v>
      </c>
      <c r="D7474" t="s">
        <v>7897</v>
      </c>
      <c r="E7474" t="s">
        <v>7897</v>
      </c>
      <c r="F7474" t="s">
        <v>14</v>
      </c>
      <c r="G7474" t="s">
        <v>40</v>
      </c>
      <c r="H7474" t="s">
        <v>63</v>
      </c>
      <c r="I7474">
        <v>3500</v>
      </c>
      <c r="J7474">
        <v>4750</v>
      </c>
      <c r="K7474">
        <v>3</v>
      </c>
      <c r="L7474">
        <v>10500</v>
      </c>
      <c r="M7474">
        <v>14250</v>
      </c>
      <c r="N7474">
        <f t="shared" si="116"/>
        <v>3750</v>
      </c>
    </row>
    <row r="7475" spans="1:14" x14ac:dyDescent="0.3">
      <c r="A7475" t="s">
        <v>7537</v>
      </c>
      <c r="B7475" s="3">
        <v>44541</v>
      </c>
      <c r="C7475" t="s">
        <v>30</v>
      </c>
      <c r="D7475" t="s">
        <v>7898</v>
      </c>
      <c r="E7475" t="s">
        <v>7899</v>
      </c>
      <c r="F7475" t="s">
        <v>14</v>
      </c>
      <c r="G7475" t="s">
        <v>40</v>
      </c>
      <c r="H7475" t="s">
        <v>63</v>
      </c>
      <c r="I7475">
        <v>3500</v>
      </c>
      <c r="J7475">
        <v>4750</v>
      </c>
      <c r="K7475">
        <v>2</v>
      </c>
      <c r="L7475">
        <v>7000</v>
      </c>
      <c r="M7475">
        <v>9500</v>
      </c>
      <c r="N7475">
        <f t="shared" si="116"/>
        <v>2500</v>
      </c>
    </row>
    <row r="7476" spans="1:14" x14ac:dyDescent="0.3">
      <c r="A7476" t="s">
        <v>7538</v>
      </c>
      <c r="B7476" s="3">
        <v>44541</v>
      </c>
      <c r="C7476" t="s">
        <v>31</v>
      </c>
      <c r="D7476" t="s">
        <v>7900</v>
      </c>
      <c r="E7476" t="s">
        <v>7901</v>
      </c>
      <c r="F7476" t="s">
        <v>14</v>
      </c>
      <c r="G7476" t="s">
        <v>44</v>
      </c>
      <c r="H7476" t="s">
        <v>63</v>
      </c>
      <c r="I7476">
        <v>3800</v>
      </c>
      <c r="J7476">
        <v>4430</v>
      </c>
      <c r="K7476">
        <v>2</v>
      </c>
      <c r="L7476">
        <v>7600</v>
      </c>
      <c r="M7476">
        <v>8860</v>
      </c>
      <c r="N7476">
        <f t="shared" si="116"/>
        <v>1260</v>
      </c>
    </row>
    <row r="7477" spans="1:14" x14ac:dyDescent="0.3">
      <c r="A7477" t="s">
        <v>7539</v>
      </c>
      <c r="B7477" s="3">
        <v>44541</v>
      </c>
      <c r="C7477" t="s">
        <v>32</v>
      </c>
      <c r="D7477" t="s">
        <v>7902</v>
      </c>
      <c r="E7477" t="s">
        <v>7903</v>
      </c>
      <c r="F7477" t="s">
        <v>14</v>
      </c>
      <c r="G7477" t="s">
        <v>44</v>
      </c>
      <c r="H7477" t="s">
        <v>63</v>
      </c>
      <c r="I7477">
        <v>3800</v>
      </c>
      <c r="J7477">
        <v>4430</v>
      </c>
      <c r="K7477">
        <v>2</v>
      </c>
      <c r="L7477">
        <v>7600</v>
      </c>
      <c r="M7477">
        <v>8860</v>
      </c>
      <c r="N7477">
        <f t="shared" si="116"/>
        <v>1260</v>
      </c>
    </row>
    <row r="7478" spans="1:14" x14ac:dyDescent="0.3">
      <c r="A7478" t="s">
        <v>7540</v>
      </c>
      <c r="B7478" s="3">
        <v>44541</v>
      </c>
      <c r="C7478" t="s">
        <v>33</v>
      </c>
      <c r="D7478" t="s">
        <v>7904</v>
      </c>
      <c r="E7478" t="s">
        <v>7905</v>
      </c>
      <c r="F7478" t="s">
        <v>14</v>
      </c>
      <c r="G7478" t="s">
        <v>40</v>
      </c>
      <c r="H7478" t="s">
        <v>63</v>
      </c>
      <c r="I7478">
        <v>3500</v>
      </c>
      <c r="J7478">
        <v>4750</v>
      </c>
      <c r="K7478">
        <v>2</v>
      </c>
      <c r="L7478">
        <v>7000</v>
      </c>
      <c r="M7478">
        <v>9500</v>
      </c>
      <c r="N7478">
        <f t="shared" si="116"/>
        <v>2500</v>
      </c>
    </row>
    <row r="7479" spans="1:14" x14ac:dyDescent="0.3">
      <c r="A7479" t="s">
        <v>7541</v>
      </c>
      <c r="B7479" s="3">
        <v>44541</v>
      </c>
      <c r="C7479" t="s">
        <v>34</v>
      </c>
      <c r="D7479" t="s">
        <v>7906</v>
      </c>
      <c r="E7479" t="s">
        <v>7907</v>
      </c>
      <c r="F7479" t="s">
        <v>14</v>
      </c>
      <c r="G7479" t="s">
        <v>40</v>
      </c>
      <c r="H7479" t="s">
        <v>63</v>
      </c>
      <c r="I7479">
        <v>3500</v>
      </c>
      <c r="J7479">
        <v>4750</v>
      </c>
      <c r="K7479">
        <v>2</v>
      </c>
      <c r="L7479">
        <v>7000</v>
      </c>
      <c r="M7479">
        <v>9500</v>
      </c>
      <c r="N7479">
        <f t="shared" si="116"/>
        <v>2500</v>
      </c>
    </row>
    <row r="7480" spans="1:14" x14ac:dyDescent="0.3">
      <c r="A7480" t="s">
        <v>7542</v>
      </c>
      <c r="B7480" s="3">
        <v>44541</v>
      </c>
      <c r="C7480" t="s">
        <v>35</v>
      </c>
      <c r="D7480" t="s">
        <v>7908</v>
      </c>
      <c r="E7480" t="s">
        <v>7903</v>
      </c>
      <c r="F7480" t="s">
        <v>14</v>
      </c>
      <c r="G7480" t="s">
        <v>40</v>
      </c>
      <c r="H7480" t="s">
        <v>63</v>
      </c>
      <c r="I7480">
        <v>3500</v>
      </c>
      <c r="J7480">
        <v>4750</v>
      </c>
      <c r="K7480">
        <v>3</v>
      </c>
      <c r="L7480">
        <v>10500</v>
      </c>
      <c r="M7480">
        <v>14250</v>
      </c>
      <c r="N7480">
        <f t="shared" si="116"/>
        <v>3750</v>
      </c>
    </row>
    <row r="7481" spans="1:14" x14ac:dyDescent="0.3">
      <c r="A7481" t="s">
        <v>7543</v>
      </c>
      <c r="B7481" s="3">
        <v>44541</v>
      </c>
      <c r="C7481" t="s">
        <v>36</v>
      </c>
      <c r="D7481" t="s">
        <v>19</v>
      </c>
      <c r="E7481" t="s">
        <v>7896</v>
      </c>
      <c r="F7481" t="s">
        <v>14</v>
      </c>
      <c r="G7481" t="s">
        <v>40</v>
      </c>
      <c r="H7481" t="s">
        <v>63</v>
      </c>
      <c r="I7481">
        <v>3500</v>
      </c>
      <c r="J7481">
        <v>4750</v>
      </c>
      <c r="K7481">
        <v>3</v>
      </c>
      <c r="L7481">
        <v>10500</v>
      </c>
      <c r="M7481">
        <v>14250</v>
      </c>
      <c r="N7481">
        <f t="shared" si="116"/>
        <v>3750</v>
      </c>
    </row>
    <row r="7482" spans="1:14" x14ac:dyDescent="0.3">
      <c r="A7482" t="s">
        <v>7544</v>
      </c>
      <c r="B7482" s="3">
        <v>44541</v>
      </c>
      <c r="C7482" t="s">
        <v>37</v>
      </c>
      <c r="D7482" t="s">
        <v>7909</v>
      </c>
      <c r="E7482" t="s">
        <v>7910</v>
      </c>
      <c r="F7482" t="s">
        <v>14</v>
      </c>
      <c r="G7482" t="s">
        <v>40</v>
      </c>
      <c r="H7482" t="s">
        <v>63</v>
      </c>
      <c r="I7482">
        <v>3500</v>
      </c>
      <c r="J7482">
        <v>4750</v>
      </c>
      <c r="K7482">
        <v>3</v>
      </c>
      <c r="L7482">
        <v>10500</v>
      </c>
      <c r="M7482">
        <v>14250</v>
      </c>
      <c r="N7482">
        <f t="shared" si="116"/>
        <v>3750</v>
      </c>
    </row>
    <row r="7483" spans="1:14" x14ac:dyDescent="0.3">
      <c r="A7483" t="s">
        <v>7545</v>
      </c>
      <c r="B7483" s="3">
        <v>44541</v>
      </c>
      <c r="C7483" t="s">
        <v>38</v>
      </c>
      <c r="D7483" t="s">
        <v>7911</v>
      </c>
      <c r="E7483" t="s">
        <v>7912</v>
      </c>
      <c r="F7483" t="s">
        <v>14</v>
      </c>
      <c r="G7483" t="s">
        <v>40</v>
      </c>
      <c r="H7483" t="s">
        <v>63</v>
      </c>
      <c r="I7483">
        <v>3500</v>
      </c>
      <c r="J7483">
        <v>4750</v>
      </c>
      <c r="K7483">
        <v>4</v>
      </c>
      <c r="L7483">
        <v>14000</v>
      </c>
      <c r="M7483">
        <v>19000</v>
      </c>
      <c r="N7483">
        <f t="shared" si="116"/>
        <v>5000</v>
      </c>
    </row>
    <row r="7484" spans="1:14" x14ac:dyDescent="0.3">
      <c r="A7484" t="s">
        <v>7546</v>
      </c>
      <c r="B7484" s="3">
        <v>44541</v>
      </c>
      <c r="C7484" t="s">
        <v>39</v>
      </c>
      <c r="D7484" t="s">
        <v>7913</v>
      </c>
      <c r="E7484" t="s">
        <v>7912</v>
      </c>
      <c r="F7484" t="s">
        <v>14</v>
      </c>
      <c r="G7484" t="s">
        <v>40</v>
      </c>
      <c r="H7484" t="s">
        <v>63</v>
      </c>
      <c r="I7484">
        <v>3500</v>
      </c>
      <c r="J7484">
        <v>4750</v>
      </c>
      <c r="K7484">
        <v>1</v>
      </c>
      <c r="L7484">
        <v>3500</v>
      </c>
      <c r="M7484">
        <v>4750</v>
      </c>
      <c r="N7484">
        <f t="shared" si="116"/>
        <v>1250</v>
      </c>
    </row>
    <row r="7485" spans="1:14" x14ac:dyDescent="0.3">
      <c r="A7485" t="s">
        <v>7547</v>
      </c>
      <c r="B7485" s="3">
        <v>44542</v>
      </c>
      <c r="C7485" t="s">
        <v>41</v>
      </c>
      <c r="D7485" t="s">
        <v>17</v>
      </c>
      <c r="E7485" t="s">
        <v>7896</v>
      </c>
      <c r="F7485" t="s">
        <v>14</v>
      </c>
      <c r="G7485" t="s">
        <v>15</v>
      </c>
      <c r="H7485" t="s">
        <v>62</v>
      </c>
      <c r="I7485">
        <v>4500</v>
      </c>
      <c r="J7485">
        <v>6000</v>
      </c>
      <c r="K7485">
        <v>2</v>
      </c>
      <c r="L7485">
        <v>9000</v>
      </c>
      <c r="M7485">
        <v>12000</v>
      </c>
      <c r="N7485">
        <f t="shared" si="116"/>
        <v>3000</v>
      </c>
    </row>
    <row r="7486" spans="1:14" x14ac:dyDescent="0.3">
      <c r="A7486" t="s">
        <v>7548</v>
      </c>
      <c r="B7486" s="3">
        <v>44542</v>
      </c>
      <c r="C7486" t="s">
        <v>42</v>
      </c>
      <c r="D7486" t="s">
        <v>7914</v>
      </c>
      <c r="E7486" t="s">
        <v>7915</v>
      </c>
      <c r="F7486" t="s">
        <v>14</v>
      </c>
      <c r="G7486" t="s">
        <v>15</v>
      </c>
      <c r="H7486" t="s">
        <v>62</v>
      </c>
      <c r="I7486">
        <v>4500</v>
      </c>
      <c r="J7486">
        <v>6000</v>
      </c>
      <c r="K7486">
        <v>3</v>
      </c>
      <c r="L7486">
        <v>13500</v>
      </c>
      <c r="M7486">
        <v>18000</v>
      </c>
      <c r="N7486">
        <f t="shared" si="116"/>
        <v>4500</v>
      </c>
    </row>
    <row r="7487" spans="1:14" x14ac:dyDescent="0.3">
      <c r="A7487" t="s">
        <v>7549</v>
      </c>
      <c r="B7487" s="3">
        <v>44542</v>
      </c>
      <c r="C7487" t="s">
        <v>43</v>
      </c>
      <c r="D7487" t="s">
        <v>7916</v>
      </c>
      <c r="E7487" t="s">
        <v>7896</v>
      </c>
      <c r="F7487" t="s">
        <v>14</v>
      </c>
      <c r="G7487" t="s">
        <v>56</v>
      </c>
      <c r="H7487" t="s">
        <v>64</v>
      </c>
      <c r="I7487">
        <v>3600</v>
      </c>
      <c r="J7487">
        <v>4400</v>
      </c>
      <c r="K7487">
        <v>3</v>
      </c>
      <c r="L7487">
        <v>10800</v>
      </c>
      <c r="M7487">
        <v>13200</v>
      </c>
      <c r="N7487">
        <f t="shared" si="116"/>
        <v>2400</v>
      </c>
    </row>
    <row r="7488" spans="1:14" x14ac:dyDescent="0.3">
      <c r="A7488" t="s">
        <v>7550</v>
      </c>
      <c r="B7488" s="3">
        <v>44542</v>
      </c>
      <c r="C7488" t="s">
        <v>45</v>
      </c>
      <c r="D7488" t="s">
        <v>7917</v>
      </c>
      <c r="E7488" t="s">
        <v>7915</v>
      </c>
      <c r="F7488" t="s">
        <v>14</v>
      </c>
      <c r="G7488" t="s">
        <v>22</v>
      </c>
      <c r="H7488" t="s">
        <v>63</v>
      </c>
      <c r="I7488">
        <v>3700</v>
      </c>
      <c r="J7488">
        <v>4450</v>
      </c>
      <c r="K7488">
        <v>1</v>
      </c>
      <c r="L7488">
        <v>3700</v>
      </c>
      <c r="M7488">
        <v>4450</v>
      </c>
      <c r="N7488">
        <f t="shared" si="116"/>
        <v>750</v>
      </c>
    </row>
    <row r="7489" spans="1:14" x14ac:dyDescent="0.3">
      <c r="A7489" t="s">
        <v>7551</v>
      </c>
      <c r="B7489" s="3">
        <v>44542</v>
      </c>
      <c r="C7489" t="s">
        <v>46</v>
      </c>
      <c r="D7489" t="s">
        <v>7918</v>
      </c>
      <c r="E7489" t="s">
        <v>7901</v>
      </c>
      <c r="F7489" t="s">
        <v>14</v>
      </c>
      <c r="G7489" t="s">
        <v>22</v>
      </c>
      <c r="H7489" t="s">
        <v>63</v>
      </c>
      <c r="I7489">
        <v>3700</v>
      </c>
      <c r="J7489">
        <v>4450</v>
      </c>
      <c r="K7489">
        <v>1</v>
      </c>
      <c r="L7489">
        <v>3700</v>
      </c>
      <c r="M7489">
        <v>4450</v>
      </c>
      <c r="N7489">
        <f t="shared" si="116"/>
        <v>750</v>
      </c>
    </row>
    <row r="7490" spans="1:14" x14ac:dyDescent="0.3">
      <c r="A7490" t="s">
        <v>7552</v>
      </c>
      <c r="B7490" s="3">
        <v>44542</v>
      </c>
      <c r="C7490" t="s">
        <v>47</v>
      </c>
      <c r="D7490" t="s">
        <v>7919</v>
      </c>
      <c r="E7490" t="s">
        <v>7896</v>
      </c>
      <c r="F7490" t="s">
        <v>14</v>
      </c>
      <c r="G7490" t="s">
        <v>22</v>
      </c>
      <c r="H7490" t="s">
        <v>63</v>
      </c>
      <c r="I7490">
        <v>3700</v>
      </c>
      <c r="J7490">
        <v>4450</v>
      </c>
      <c r="K7490">
        <v>4</v>
      </c>
      <c r="L7490">
        <v>14800</v>
      </c>
      <c r="M7490">
        <v>17800</v>
      </c>
      <c r="N7490">
        <f t="shared" si="116"/>
        <v>3000</v>
      </c>
    </row>
    <row r="7491" spans="1:14" x14ac:dyDescent="0.3">
      <c r="A7491" t="s">
        <v>7553</v>
      </c>
      <c r="B7491" s="3">
        <v>44542</v>
      </c>
      <c r="C7491" t="s">
        <v>48</v>
      </c>
      <c r="D7491" t="s">
        <v>7920</v>
      </c>
      <c r="E7491" t="s">
        <v>7921</v>
      </c>
      <c r="F7491" t="s">
        <v>14</v>
      </c>
      <c r="G7491" t="s">
        <v>22</v>
      </c>
      <c r="H7491" t="s">
        <v>63</v>
      </c>
      <c r="I7491">
        <v>3700</v>
      </c>
      <c r="J7491">
        <v>4450</v>
      </c>
      <c r="K7491">
        <v>4</v>
      </c>
      <c r="L7491">
        <v>14800</v>
      </c>
      <c r="M7491">
        <v>17800</v>
      </c>
      <c r="N7491">
        <f t="shared" si="116"/>
        <v>3000</v>
      </c>
    </row>
    <row r="7492" spans="1:14" x14ac:dyDescent="0.3">
      <c r="A7492" t="s">
        <v>7554</v>
      </c>
      <c r="B7492" s="3">
        <v>44542</v>
      </c>
      <c r="C7492" t="s">
        <v>49</v>
      </c>
      <c r="D7492" t="s">
        <v>7922</v>
      </c>
      <c r="E7492" t="s">
        <v>7903</v>
      </c>
      <c r="F7492" t="s">
        <v>14</v>
      </c>
      <c r="G7492" t="s">
        <v>22</v>
      </c>
      <c r="H7492" t="s">
        <v>63</v>
      </c>
      <c r="I7492">
        <v>3700</v>
      </c>
      <c r="J7492">
        <v>4450</v>
      </c>
      <c r="K7492">
        <v>4</v>
      </c>
      <c r="L7492">
        <v>14800</v>
      </c>
      <c r="M7492">
        <v>17800</v>
      </c>
      <c r="N7492">
        <f t="shared" ref="N7492:N7555" si="117">M7492-L7492</f>
        <v>3000</v>
      </c>
    </row>
    <row r="7493" spans="1:14" x14ac:dyDescent="0.3">
      <c r="A7493" t="s">
        <v>7555</v>
      </c>
      <c r="B7493" s="3">
        <v>44542</v>
      </c>
      <c r="C7493" t="s">
        <v>50</v>
      </c>
      <c r="D7493" t="s">
        <v>7923</v>
      </c>
      <c r="E7493" t="s">
        <v>7912</v>
      </c>
      <c r="F7493" t="s">
        <v>14</v>
      </c>
      <c r="G7493" t="s">
        <v>56</v>
      </c>
      <c r="H7493" t="s">
        <v>64</v>
      </c>
      <c r="I7493">
        <v>3600</v>
      </c>
      <c r="J7493">
        <v>4400</v>
      </c>
      <c r="K7493">
        <v>4</v>
      </c>
      <c r="L7493">
        <v>14400</v>
      </c>
      <c r="M7493">
        <v>17600</v>
      </c>
      <c r="N7493">
        <f t="shared" si="117"/>
        <v>3200</v>
      </c>
    </row>
    <row r="7494" spans="1:14" x14ac:dyDescent="0.3">
      <c r="A7494" t="s">
        <v>7556</v>
      </c>
      <c r="B7494" s="3">
        <v>44542</v>
      </c>
      <c r="C7494" t="s">
        <v>51</v>
      </c>
      <c r="D7494" t="s">
        <v>7924</v>
      </c>
      <c r="E7494" t="s">
        <v>7925</v>
      </c>
      <c r="F7494" t="s">
        <v>14</v>
      </c>
      <c r="G7494" t="s">
        <v>56</v>
      </c>
      <c r="H7494" t="s">
        <v>64</v>
      </c>
      <c r="I7494">
        <v>3600</v>
      </c>
      <c r="J7494">
        <v>4400</v>
      </c>
      <c r="K7494">
        <v>4</v>
      </c>
      <c r="L7494">
        <v>14400</v>
      </c>
      <c r="M7494">
        <v>17600</v>
      </c>
      <c r="N7494">
        <f t="shared" si="117"/>
        <v>3200</v>
      </c>
    </row>
    <row r="7495" spans="1:14" x14ac:dyDescent="0.3">
      <c r="A7495" t="s">
        <v>7557</v>
      </c>
      <c r="B7495" s="3">
        <v>44542</v>
      </c>
      <c r="C7495" t="s">
        <v>52</v>
      </c>
      <c r="D7495" t="s">
        <v>7926</v>
      </c>
      <c r="E7495" t="s">
        <v>7912</v>
      </c>
      <c r="F7495" t="s">
        <v>14</v>
      </c>
      <c r="G7495" t="s">
        <v>56</v>
      </c>
      <c r="H7495" t="s">
        <v>64</v>
      </c>
      <c r="I7495">
        <v>3600</v>
      </c>
      <c r="J7495">
        <v>4400</v>
      </c>
      <c r="K7495">
        <v>1</v>
      </c>
      <c r="L7495">
        <v>3600</v>
      </c>
      <c r="M7495">
        <v>4400</v>
      </c>
      <c r="N7495">
        <f t="shared" si="117"/>
        <v>800</v>
      </c>
    </row>
    <row r="7496" spans="1:14" x14ac:dyDescent="0.3">
      <c r="A7496" t="s">
        <v>7558</v>
      </c>
      <c r="B7496" s="3">
        <v>44542</v>
      </c>
      <c r="C7496" t="s">
        <v>53</v>
      </c>
      <c r="D7496" t="s">
        <v>7927</v>
      </c>
      <c r="E7496" t="s">
        <v>7896</v>
      </c>
      <c r="F7496" t="s">
        <v>14</v>
      </c>
      <c r="G7496" t="s">
        <v>56</v>
      </c>
      <c r="H7496" t="s">
        <v>64</v>
      </c>
      <c r="I7496">
        <v>3600</v>
      </c>
      <c r="J7496">
        <v>4400</v>
      </c>
      <c r="K7496">
        <v>4</v>
      </c>
      <c r="L7496">
        <v>14400</v>
      </c>
      <c r="M7496">
        <v>17600</v>
      </c>
      <c r="N7496">
        <f t="shared" si="117"/>
        <v>3200</v>
      </c>
    </row>
    <row r="7497" spans="1:14" x14ac:dyDescent="0.3">
      <c r="A7497" t="s">
        <v>7559</v>
      </c>
      <c r="B7497" s="3">
        <v>44542</v>
      </c>
      <c r="C7497" t="s">
        <v>54</v>
      </c>
      <c r="D7497" t="s">
        <v>7928</v>
      </c>
      <c r="E7497" t="s">
        <v>7929</v>
      </c>
      <c r="F7497" t="s">
        <v>14</v>
      </c>
      <c r="G7497" t="s">
        <v>56</v>
      </c>
      <c r="H7497" t="s">
        <v>64</v>
      </c>
      <c r="I7497">
        <v>3600</v>
      </c>
      <c r="J7497">
        <v>4400</v>
      </c>
      <c r="K7497">
        <v>2</v>
      </c>
      <c r="L7497">
        <v>7200</v>
      </c>
      <c r="M7497">
        <v>8800</v>
      </c>
      <c r="N7497">
        <f t="shared" si="117"/>
        <v>1600</v>
      </c>
    </row>
    <row r="7498" spans="1:14" x14ac:dyDescent="0.3">
      <c r="A7498" t="s">
        <v>7560</v>
      </c>
      <c r="B7498" s="3">
        <v>44542</v>
      </c>
      <c r="C7498" t="s">
        <v>55</v>
      </c>
      <c r="D7498" t="s">
        <v>7930</v>
      </c>
      <c r="E7498" t="s">
        <v>7912</v>
      </c>
      <c r="F7498" t="s">
        <v>14</v>
      </c>
      <c r="G7498" t="s">
        <v>44</v>
      </c>
      <c r="H7498" t="s">
        <v>63</v>
      </c>
      <c r="I7498">
        <v>3800</v>
      </c>
      <c r="J7498">
        <v>4430</v>
      </c>
      <c r="K7498">
        <v>1</v>
      </c>
      <c r="L7498">
        <v>3800</v>
      </c>
      <c r="M7498">
        <v>4430</v>
      </c>
      <c r="N7498">
        <f t="shared" si="117"/>
        <v>630</v>
      </c>
    </row>
    <row r="7499" spans="1:14" x14ac:dyDescent="0.3">
      <c r="A7499" t="s">
        <v>7561</v>
      </c>
      <c r="B7499" s="3">
        <v>44542</v>
      </c>
      <c r="C7499" t="s">
        <v>57</v>
      </c>
      <c r="D7499" t="s">
        <v>7931</v>
      </c>
      <c r="E7499" t="s">
        <v>7903</v>
      </c>
      <c r="F7499" t="s">
        <v>14</v>
      </c>
      <c r="G7499" t="s">
        <v>44</v>
      </c>
      <c r="H7499" t="s">
        <v>63</v>
      </c>
      <c r="I7499">
        <v>3800</v>
      </c>
      <c r="J7499">
        <v>4430</v>
      </c>
      <c r="K7499">
        <v>4</v>
      </c>
      <c r="L7499">
        <v>15200</v>
      </c>
      <c r="M7499">
        <v>17720</v>
      </c>
      <c r="N7499">
        <f t="shared" si="117"/>
        <v>2520</v>
      </c>
    </row>
    <row r="7500" spans="1:14" x14ac:dyDescent="0.3">
      <c r="A7500" t="s">
        <v>7562</v>
      </c>
      <c r="B7500" s="3">
        <v>44542</v>
      </c>
      <c r="C7500" t="s">
        <v>58</v>
      </c>
      <c r="D7500" t="s">
        <v>7932</v>
      </c>
      <c r="E7500" t="s">
        <v>7896</v>
      </c>
      <c r="F7500" t="s">
        <v>14</v>
      </c>
      <c r="G7500" t="s">
        <v>44</v>
      </c>
      <c r="H7500" t="s">
        <v>63</v>
      </c>
      <c r="I7500">
        <v>3800</v>
      </c>
      <c r="J7500">
        <v>4430</v>
      </c>
      <c r="K7500">
        <v>3</v>
      </c>
      <c r="L7500">
        <v>11400</v>
      </c>
      <c r="M7500">
        <v>13290</v>
      </c>
      <c r="N7500">
        <f t="shared" si="117"/>
        <v>1890</v>
      </c>
    </row>
    <row r="7501" spans="1:14" x14ac:dyDescent="0.3">
      <c r="A7501" t="s">
        <v>7563</v>
      </c>
      <c r="B7501" s="3">
        <v>44542</v>
      </c>
      <c r="C7501" t="s">
        <v>59</v>
      </c>
      <c r="D7501" t="s">
        <v>7933</v>
      </c>
      <c r="E7501" t="s">
        <v>7896</v>
      </c>
      <c r="F7501" t="s">
        <v>14</v>
      </c>
      <c r="G7501" t="s">
        <v>44</v>
      </c>
      <c r="H7501" t="s">
        <v>63</v>
      </c>
      <c r="I7501">
        <v>3800</v>
      </c>
      <c r="J7501">
        <v>4430</v>
      </c>
      <c r="K7501">
        <v>1</v>
      </c>
      <c r="L7501">
        <v>3800</v>
      </c>
      <c r="M7501">
        <v>4430</v>
      </c>
      <c r="N7501">
        <f t="shared" si="117"/>
        <v>630</v>
      </c>
    </row>
    <row r="7502" spans="1:14" x14ac:dyDescent="0.3">
      <c r="A7502" t="s">
        <v>7564</v>
      </c>
      <c r="B7502" s="3">
        <v>44542</v>
      </c>
      <c r="C7502" t="s">
        <v>60</v>
      </c>
      <c r="D7502" t="s">
        <v>7934</v>
      </c>
      <c r="E7502" t="s">
        <v>7912</v>
      </c>
      <c r="F7502" t="s">
        <v>14</v>
      </c>
      <c r="G7502" t="s">
        <v>15</v>
      </c>
      <c r="H7502" t="s">
        <v>62</v>
      </c>
      <c r="I7502">
        <v>4500</v>
      </c>
      <c r="J7502">
        <v>6000</v>
      </c>
      <c r="K7502">
        <v>4</v>
      </c>
      <c r="L7502">
        <v>18000</v>
      </c>
      <c r="M7502">
        <v>24000</v>
      </c>
      <c r="N7502">
        <f t="shared" si="117"/>
        <v>6000</v>
      </c>
    </row>
    <row r="7503" spans="1:14" x14ac:dyDescent="0.3">
      <c r="A7503" t="s">
        <v>7565</v>
      </c>
      <c r="B7503" s="3">
        <v>44542</v>
      </c>
      <c r="C7503" t="s">
        <v>61</v>
      </c>
      <c r="D7503" t="s">
        <v>7935</v>
      </c>
      <c r="E7503" t="s">
        <v>7936</v>
      </c>
      <c r="F7503" t="s">
        <v>14</v>
      </c>
      <c r="G7503" t="s">
        <v>15</v>
      </c>
      <c r="H7503" t="s">
        <v>62</v>
      </c>
      <c r="I7503">
        <v>4500</v>
      </c>
      <c r="J7503">
        <v>6000</v>
      </c>
      <c r="K7503">
        <v>1</v>
      </c>
      <c r="L7503">
        <v>4500</v>
      </c>
      <c r="M7503">
        <v>6000</v>
      </c>
      <c r="N7503">
        <f t="shared" si="117"/>
        <v>1500</v>
      </c>
    </row>
    <row r="7504" spans="1:14" x14ac:dyDescent="0.3">
      <c r="A7504" t="s">
        <v>7566</v>
      </c>
      <c r="B7504" s="3">
        <v>44542</v>
      </c>
      <c r="C7504" t="s">
        <v>13</v>
      </c>
      <c r="D7504" t="s">
        <v>7937</v>
      </c>
      <c r="E7504" t="s">
        <v>7896</v>
      </c>
      <c r="F7504" t="s">
        <v>14</v>
      </c>
      <c r="G7504" t="s">
        <v>15</v>
      </c>
      <c r="H7504" t="s">
        <v>62</v>
      </c>
      <c r="I7504">
        <v>4500</v>
      </c>
      <c r="J7504">
        <v>6000</v>
      </c>
      <c r="K7504">
        <v>1</v>
      </c>
      <c r="L7504">
        <v>4500</v>
      </c>
      <c r="M7504">
        <v>6000</v>
      </c>
      <c r="N7504">
        <f t="shared" si="117"/>
        <v>1500</v>
      </c>
    </row>
    <row r="7505" spans="1:14" x14ac:dyDescent="0.3">
      <c r="A7505" t="s">
        <v>7567</v>
      </c>
      <c r="B7505" s="3">
        <v>44542</v>
      </c>
      <c r="C7505" t="s">
        <v>16</v>
      </c>
      <c r="D7505" t="s">
        <v>7938</v>
      </c>
      <c r="E7505" t="s">
        <v>7939</v>
      </c>
      <c r="F7505" t="s">
        <v>14</v>
      </c>
      <c r="G7505" t="s">
        <v>15</v>
      </c>
      <c r="H7505" t="s">
        <v>62</v>
      </c>
      <c r="I7505">
        <v>4500</v>
      </c>
      <c r="J7505">
        <v>6000</v>
      </c>
      <c r="K7505">
        <v>4</v>
      </c>
      <c r="L7505">
        <v>18000</v>
      </c>
      <c r="M7505">
        <v>24000</v>
      </c>
      <c r="N7505">
        <f t="shared" si="117"/>
        <v>6000</v>
      </c>
    </row>
    <row r="7506" spans="1:14" x14ac:dyDescent="0.3">
      <c r="A7506" t="s">
        <v>7568</v>
      </c>
      <c r="B7506" s="3">
        <v>44542</v>
      </c>
      <c r="C7506" t="s">
        <v>18</v>
      </c>
      <c r="D7506" t="s">
        <v>7940</v>
      </c>
      <c r="E7506" t="s">
        <v>7925</v>
      </c>
      <c r="F7506" t="s">
        <v>14</v>
      </c>
      <c r="G7506" t="s">
        <v>15</v>
      </c>
      <c r="H7506" t="s">
        <v>62</v>
      </c>
      <c r="I7506">
        <v>4500</v>
      </c>
      <c r="J7506">
        <v>6000</v>
      </c>
      <c r="K7506">
        <v>1</v>
      </c>
      <c r="L7506">
        <v>4500</v>
      </c>
      <c r="M7506">
        <v>6000</v>
      </c>
      <c r="N7506">
        <f t="shared" si="117"/>
        <v>1500</v>
      </c>
    </row>
    <row r="7507" spans="1:14" x14ac:dyDescent="0.3">
      <c r="A7507" t="s">
        <v>7569</v>
      </c>
      <c r="B7507" s="3">
        <v>44542</v>
      </c>
      <c r="C7507" t="s">
        <v>20</v>
      </c>
      <c r="D7507" t="s">
        <v>7941</v>
      </c>
      <c r="E7507" t="s">
        <v>7896</v>
      </c>
      <c r="F7507" t="s">
        <v>14</v>
      </c>
      <c r="G7507" t="s">
        <v>15</v>
      </c>
      <c r="H7507" t="s">
        <v>62</v>
      </c>
      <c r="I7507">
        <v>4500</v>
      </c>
      <c r="J7507">
        <v>6000</v>
      </c>
      <c r="K7507">
        <v>4</v>
      </c>
      <c r="L7507">
        <v>18000</v>
      </c>
      <c r="M7507">
        <v>24000</v>
      </c>
      <c r="N7507">
        <f t="shared" si="117"/>
        <v>6000</v>
      </c>
    </row>
    <row r="7508" spans="1:14" x14ac:dyDescent="0.3">
      <c r="A7508" t="s">
        <v>7570</v>
      </c>
      <c r="B7508" s="3">
        <v>44542</v>
      </c>
      <c r="C7508" t="s">
        <v>21</v>
      </c>
      <c r="D7508" t="s">
        <v>7942</v>
      </c>
      <c r="E7508" t="s">
        <v>7912</v>
      </c>
      <c r="F7508" t="s">
        <v>14</v>
      </c>
      <c r="G7508" t="s">
        <v>15</v>
      </c>
      <c r="H7508" t="s">
        <v>62</v>
      </c>
      <c r="I7508">
        <v>4500</v>
      </c>
      <c r="J7508">
        <v>6000</v>
      </c>
      <c r="K7508">
        <v>4</v>
      </c>
      <c r="L7508">
        <v>18000</v>
      </c>
      <c r="M7508">
        <v>24000</v>
      </c>
      <c r="N7508">
        <f t="shared" si="117"/>
        <v>6000</v>
      </c>
    </row>
    <row r="7509" spans="1:14" x14ac:dyDescent="0.3">
      <c r="A7509" t="s">
        <v>7571</v>
      </c>
      <c r="B7509" s="3">
        <v>44542</v>
      </c>
      <c r="C7509" t="s">
        <v>23</v>
      </c>
      <c r="D7509" t="s">
        <v>7943</v>
      </c>
      <c r="E7509" t="s">
        <v>7907</v>
      </c>
      <c r="F7509" t="s">
        <v>14</v>
      </c>
      <c r="G7509" t="s">
        <v>15</v>
      </c>
      <c r="H7509" t="s">
        <v>62</v>
      </c>
      <c r="I7509">
        <v>4500</v>
      </c>
      <c r="J7509">
        <v>6000</v>
      </c>
      <c r="K7509">
        <v>4</v>
      </c>
      <c r="L7509">
        <v>18000</v>
      </c>
      <c r="M7509">
        <v>24000</v>
      </c>
      <c r="N7509">
        <f t="shared" si="117"/>
        <v>6000</v>
      </c>
    </row>
    <row r="7510" spans="1:14" x14ac:dyDescent="0.3">
      <c r="A7510" t="s">
        <v>7572</v>
      </c>
      <c r="B7510" s="3">
        <v>44542</v>
      </c>
      <c r="C7510" t="s">
        <v>24</v>
      </c>
      <c r="D7510" t="s">
        <v>7944</v>
      </c>
      <c r="E7510" t="s">
        <v>7939</v>
      </c>
      <c r="F7510" t="s">
        <v>14</v>
      </c>
      <c r="G7510" t="s">
        <v>15</v>
      </c>
      <c r="H7510" t="s">
        <v>62</v>
      </c>
      <c r="I7510">
        <v>4500</v>
      </c>
      <c r="J7510">
        <v>6000</v>
      </c>
      <c r="K7510">
        <v>2</v>
      </c>
      <c r="L7510">
        <v>9000</v>
      </c>
      <c r="M7510">
        <v>12000</v>
      </c>
      <c r="N7510">
        <f t="shared" si="117"/>
        <v>3000</v>
      </c>
    </row>
    <row r="7511" spans="1:14" x14ac:dyDescent="0.3">
      <c r="A7511" t="s">
        <v>7573</v>
      </c>
      <c r="B7511" s="3">
        <v>44549</v>
      </c>
      <c r="C7511" t="s">
        <v>25</v>
      </c>
      <c r="D7511" t="s">
        <v>7945</v>
      </c>
      <c r="E7511" t="s">
        <v>7915</v>
      </c>
      <c r="F7511" t="s">
        <v>14</v>
      </c>
      <c r="G7511" t="s">
        <v>15</v>
      </c>
      <c r="H7511" t="s">
        <v>62</v>
      </c>
      <c r="I7511">
        <v>4500</v>
      </c>
      <c r="J7511">
        <v>6000</v>
      </c>
      <c r="K7511">
        <v>4</v>
      </c>
      <c r="L7511">
        <v>18000</v>
      </c>
      <c r="M7511">
        <v>24000</v>
      </c>
      <c r="N7511">
        <f t="shared" si="117"/>
        <v>6000</v>
      </c>
    </row>
    <row r="7512" spans="1:14" x14ac:dyDescent="0.3">
      <c r="A7512" t="s">
        <v>7574</v>
      </c>
      <c r="B7512" s="3">
        <v>44549</v>
      </c>
      <c r="C7512" t="s">
        <v>26</v>
      </c>
      <c r="D7512" t="s">
        <v>7946</v>
      </c>
      <c r="E7512" t="s">
        <v>7915</v>
      </c>
      <c r="F7512" t="s">
        <v>14</v>
      </c>
      <c r="G7512" t="s">
        <v>15</v>
      </c>
      <c r="H7512" t="s">
        <v>62</v>
      </c>
      <c r="I7512">
        <v>4500</v>
      </c>
      <c r="J7512">
        <v>6000</v>
      </c>
      <c r="K7512">
        <v>1</v>
      </c>
      <c r="L7512">
        <v>4500</v>
      </c>
      <c r="M7512">
        <v>6000</v>
      </c>
      <c r="N7512">
        <f t="shared" si="117"/>
        <v>1500</v>
      </c>
    </row>
    <row r="7513" spans="1:14" x14ac:dyDescent="0.3">
      <c r="A7513" t="s">
        <v>7575</v>
      </c>
      <c r="B7513" s="3">
        <v>44549</v>
      </c>
      <c r="C7513" t="s">
        <v>28</v>
      </c>
      <c r="D7513" t="s">
        <v>7947</v>
      </c>
      <c r="E7513" t="s">
        <v>7905</v>
      </c>
      <c r="F7513" t="s">
        <v>14</v>
      </c>
      <c r="G7513" t="s">
        <v>15</v>
      </c>
      <c r="H7513" t="s">
        <v>62</v>
      </c>
      <c r="I7513">
        <v>4500</v>
      </c>
      <c r="J7513">
        <v>6000</v>
      </c>
      <c r="K7513">
        <v>1</v>
      </c>
      <c r="L7513">
        <v>4500</v>
      </c>
      <c r="M7513">
        <v>6000</v>
      </c>
      <c r="N7513">
        <f t="shared" si="117"/>
        <v>1500</v>
      </c>
    </row>
    <row r="7514" spans="1:14" x14ac:dyDescent="0.3">
      <c r="A7514" t="s">
        <v>7576</v>
      </c>
      <c r="B7514" s="3">
        <v>44549</v>
      </c>
      <c r="C7514" t="s">
        <v>30</v>
      </c>
      <c r="D7514" t="s">
        <v>7948</v>
      </c>
      <c r="E7514" t="s">
        <v>7901</v>
      </c>
      <c r="F7514" t="s">
        <v>14</v>
      </c>
      <c r="G7514" t="s">
        <v>15</v>
      </c>
      <c r="H7514" t="s">
        <v>62</v>
      </c>
      <c r="I7514">
        <v>4500</v>
      </c>
      <c r="J7514">
        <v>6000</v>
      </c>
      <c r="K7514">
        <v>2</v>
      </c>
      <c r="L7514">
        <v>9000</v>
      </c>
      <c r="M7514">
        <v>12000</v>
      </c>
      <c r="N7514">
        <f t="shared" si="117"/>
        <v>3000</v>
      </c>
    </row>
    <row r="7515" spans="1:14" x14ac:dyDescent="0.3">
      <c r="A7515" t="s">
        <v>7577</v>
      </c>
      <c r="B7515" s="3">
        <v>44549</v>
      </c>
      <c r="C7515" t="s">
        <v>31</v>
      </c>
      <c r="D7515" t="s">
        <v>7949</v>
      </c>
      <c r="E7515" t="s">
        <v>7910</v>
      </c>
      <c r="F7515" t="s">
        <v>14</v>
      </c>
      <c r="G7515" t="s">
        <v>15</v>
      </c>
      <c r="H7515" t="s">
        <v>62</v>
      </c>
      <c r="I7515">
        <v>4500</v>
      </c>
      <c r="J7515">
        <v>6000</v>
      </c>
      <c r="K7515">
        <v>1</v>
      </c>
      <c r="L7515">
        <v>4500</v>
      </c>
      <c r="M7515">
        <v>6000</v>
      </c>
      <c r="N7515">
        <f t="shared" si="117"/>
        <v>1500</v>
      </c>
    </row>
    <row r="7516" spans="1:14" x14ac:dyDescent="0.3">
      <c r="A7516" t="s">
        <v>7578</v>
      </c>
      <c r="B7516" s="3">
        <v>44549</v>
      </c>
      <c r="C7516" t="s">
        <v>32</v>
      </c>
      <c r="D7516" t="s">
        <v>7950</v>
      </c>
      <c r="E7516" t="s">
        <v>7905</v>
      </c>
      <c r="F7516" t="s">
        <v>14</v>
      </c>
      <c r="G7516" t="s">
        <v>22</v>
      </c>
      <c r="H7516" t="s">
        <v>63</v>
      </c>
      <c r="I7516">
        <v>3700</v>
      </c>
      <c r="J7516">
        <v>4450</v>
      </c>
      <c r="K7516">
        <v>1</v>
      </c>
      <c r="L7516">
        <v>3700</v>
      </c>
      <c r="M7516">
        <v>4450</v>
      </c>
      <c r="N7516">
        <f t="shared" si="117"/>
        <v>750</v>
      </c>
    </row>
    <row r="7517" spans="1:14" x14ac:dyDescent="0.3">
      <c r="A7517" t="s">
        <v>7579</v>
      </c>
      <c r="B7517" s="3">
        <v>44549</v>
      </c>
      <c r="C7517" t="s">
        <v>33</v>
      </c>
      <c r="D7517" t="s">
        <v>7951</v>
      </c>
      <c r="E7517" t="s">
        <v>7952</v>
      </c>
      <c r="F7517" t="s">
        <v>14</v>
      </c>
      <c r="G7517" t="s">
        <v>22</v>
      </c>
      <c r="H7517" t="s">
        <v>63</v>
      </c>
      <c r="I7517">
        <v>3700</v>
      </c>
      <c r="J7517">
        <v>4450</v>
      </c>
      <c r="K7517">
        <v>3</v>
      </c>
      <c r="L7517">
        <v>11100</v>
      </c>
      <c r="M7517">
        <v>13350</v>
      </c>
      <c r="N7517">
        <f t="shared" si="117"/>
        <v>2250</v>
      </c>
    </row>
    <row r="7518" spans="1:14" x14ac:dyDescent="0.3">
      <c r="A7518" t="s">
        <v>7580</v>
      </c>
      <c r="B7518" s="3">
        <v>44549</v>
      </c>
      <c r="C7518" t="s">
        <v>34</v>
      </c>
      <c r="D7518" t="s">
        <v>7953</v>
      </c>
      <c r="E7518" t="s">
        <v>7910</v>
      </c>
      <c r="F7518" t="s">
        <v>14</v>
      </c>
      <c r="G7518" t="s">
        <v>22</v>
      </c>
      <c r="H7518" t="s">
        <v>63</v>
      </c>
      <c r="I7518">
        <v>3700</v>
      </c>
      <c r="J7518">
        <v>4450</v>
      </c>
      <c r="K7518">
        <v>3</v>
      </c>
      <c r="L7518">
        <v>11100</v>
      </c>
      <c r="M7518">
        <v>13350</v>
      </c>
      <c r="N7518">
        <f t="shared" si="117"/>
        <v>2250</v>
      </c>
    </row>
    <row r="7519" spans="1:14" x14ac:dyDescent="0.3">
      <c r="A7519" t="s">
        <v>7581</v>
      </c>
      <c r="B7519" s="3">
        <v>44549</v>
      </c>
      <c r="C7519" t="s">
        <v>35</v>
      </c>
      <c r="D7519" t="s">
        <v>7954</v>
      </c>
      <c r="E7519" t="s">
        <v>7954</v>
      </c>
      <c r="F7519" t="s">
        <v>14</v>
      </c>
      <c r="G7519" t="s">
        <v>22</v>
      </c>
      <c r="H7519" t="s">
        <v>63</v>
      </c>
      <c r="I7519">
        <v>3700</v>
      </c>
      <c r="J7519">
        <v>4450</v>
      </c>
      <c r="K7519">
        <v>1</v>
      </c>
      <c r="L7519">
        <v>3700</v>
      </c>
      <c r="M7519">
        <v>4450</v>
      </c>
      <c r="N7519">
        <f t="shared" si="117"/>
        <v>750</v>
      </c>
    </row>
    <row r="7520" spans="1:14" x14ac:dyDescent="0.3">
      <c r="A7520" t="s">
        <v>7582</v>
      </c>
      <c r="B7520" s="3">
        <v>44549</v>
      </c>
      <c r="C7520" t="s">
        <v>36</v>
      </c>
      <c r="D7520" t="s">
        <v>7955</v>
      </c>
      <c r="E7520" t="s">
        <v>7956</v>
      </c>
      <c r="F7520" t="s">
        <v>14</v>
      </c>
      <c r="G7520" t="s">
        <v>27</v>
      </c>
      <c r="H7520" t="s">
        <v>62</v>
      </c>
      <c r="I7520">
        <v>2500</v>
      </c>
      <c r="J7520">
        <v>3350</v>
      </c>
      <c r="K7520">
        <v>3</v>
      </c>
      <c r="L7520">
        <v>7500</v>
      </c>
      <c r="M7520">
        <v>10050</v>
      </c>
      <c r="N7520">
        <f t="shared" si="117"/>
        <v>2550</v>
      </c>
    </row>
    <row r="7521" spans="1:14" x14ac:dyDescent="0.3">
      <c r="A7521" t="s">
        <v>7583</v>
      </c>
      <c r="B7521" s="3">
        <v>44549</v>
      </c>
      <c r="C7521" t="s">
        <v>37</v>
      </c>
      <c r="D7521" t="s">
        <v>7957</v>
      </c>
      <c r="E7521" t="s">
        <v>7896</v>
      </c>
      <c r="F7521" t="s">
        <v>14</v>
      </c>
      <c r="G7521" t="s">
        <v>27</v>
      </c>
      <c r="H7521" t="s">
        <v>62</v>
      </c>
      <c r="I7521">
        <v>2500</v>
      </c>
      <c r="J7521">
        <v>3350</v>
      </c>
      <c r="K7521">
        <v>1</v>
      </c>
      <c r="L7521">
        <v>2500</v>
      </c>
      <c r="M7521">
        <v>3350</v>
      </c>
      <c r="N7521">
        <f t="shared" si="117"/>
        <v>850</v>
      </c>
    </row>
    <row r="7522" spans="1:14" x14ac:dyDescent="0.3">
      <c r="A7522" t="s">
        <v>7584</v>
      </c>
      <c r="B7522" s="3">
        <v>44549</v>
      </c>
      <c r="C7522" t="s">
        <v>38</v>
      </c>
      <c r="D7522" t="s">
        <v>7958</v>
      </c>
      <c r="E7522" t="s">
        <v>7899</v>
      </c>
      <c r="F7522" t="s">
        <v>14</v>
      </c>
      <c r="G7522" t="s">
        <v>27</v>
      </c>
      <c r="H7522" t="s">
        <v>62</v>
      </c>
      <c r="I7522">
        <v>2500</v>
      </c>
      <c r="J7522">
        <v>3350</v>
      </c>
      <c r="K7522">
        <v>3</v>
      </c>
      <c r="L7522">
        <v>7500</v>
      </c>
      <c r="M7522">
        <v>10050</v>
      </c>
      <c r="N7522">
        <f t="shared" si="117"/>
        <v>2550</v>
      </c>
    </row>
    <row r="7523" spans="1:14" x14ac:dyDescent="0.3">
      <c r="A7523" t="s">
        <v>7585</v>
      </c>
      <c r="B7523" s="3">
        <v>44549</v>
      </c>
      <c r="C7523" t="s">
        <v>39</v>
      </c>
      <c r="D7523" t="s">
        <v>7959</v>
      </c>
      <c r="E7523" t="s">
        <v>7912</v>
      </c>
      <c r="F7523" t="s">
        <v>14</v>
      </c>
      <c r="G7523" t="s">
        <v>27</v>
      </c>
      <c r="H7523" t="s">
        <v>62</v>
      </c>
      <c r="I7523">
        <v>2500</v>
      </c>
      <c r="J7523">
        <v>3350</v>
      </c>
      <c r="K7523">
        <v>2</v>
      </c>
      <c r="L7523">
        <v>5000</v>
      </c>
      <c r="M7523">
        <v>6700</v>
      </c>
      <c r="N7523">
        <f t="shared" si="117"/>
        <v>1700</v>
      </c>
    </row>
    <row r="7524" spans="1:14" x14ac:dyDescent="0.3">
      <c r="A7524" t="s">
        <v>7586</v>
      </c>
      <c r="B7524" s="3">
        <v>44549</v>
      </c>
      <c r="C7524" t="s">
        <v>41</v>
      </c>
      <c r="D7524" t="s">
        <v>7960</v>
      </c>
      <c r="E7524" t="s">
        <v>7899</v>
      </c>
      <c r="F7524" t="s">
        <v>14</v>
      </c>
      <c r="G7524" t="s">
        <v>27</v>
      </c>
      <c r="H7524" t="s">
        <v>62</v>
      </c>
      <c r="I7524">
        <v>2500</v>
      </c>
      <c r="J7524">
        <v>3350</v>
      </c>
      <c r="K7524">
        <v>3</v>
      </c>
      <c r="L7524">
        <v>7500</v>
      </c>
      <c r="M7524">
        <v>10050</v>
      </c>
      <c r="N7524">
        <f t="shared" si="117"/>
        <v>2550</v>
      </c>
    </row>
    <row r="7525" spans="1:14" x14ac:dyDescent="0.3">
      <c r="A7525" t="s">
        <v>7587</v>
      </c>
      <c r="B7525" s="3">
        <v>44549</v>
      </c>
      <c r="C7525" t="s">
        <v>42</v>
      </c>
      <c r="D7525" t="s">
        <v>7961</v>
      </c>
      <c r="E7525" t="s">
        <v>7912</v>
      </c>
      <c r="F7525" t="s">
        <v>14</v>
      </c>
      <c r="G7525" t="s">
        <v>27</v>
      </c>
      <c r="H7525" t="s">
        <v>62</v>
      </c>
      <c r="I7525">
        <v>2500</v>
      </c>
      <c r="J7525">
        <v>3350</v>
      </c>
      <c r="K7525">
        <v>2</v>
      </c>
      <c r="L7525">
        <v>5000</v>
      </c>
      <c r="M7525">
        <v>6700</v>
      </c>
      <c r="N7525">
        <f t="shared" si="117"/>
        <v>1700</v>
      </c>
    </row>
    <row r="7526" spans="1:14" x14ac:dyDescent="0.3">
      <c r="A7526" t="s">
        <v>7588</v>
      </c>
      <c r="B7526" s="3">
        <v>44549</v>
      </c>
      <c r="C7526" t="s">
        <v>43</v>
      </c>
      <c r="D7526" t="s">
        <v>7962</v>
      </c>
      <c r="E7526" t="s">
        <v>7929</v>
      </c>
      <c r="F7526" t="s">
        <v>14</v>
      </c>
      <c r="G7526" t="s">
        <v>27</v>
      </c>
      <c r="H7526" t="s">
        <v>62</v>
      </c>
      <c r="I7526">
        <v>2500</v>
      </c>
      <c r="J7526">
        <v>3350</v>
      </c>
      <c r="K7526">
        <v>1</v>
      </c>
      <c r="L7526">
        <v>2500</v>
      </c>
      <c r="M7526">
        <v>3350</v>
      </c>
      <c r="N7526">
        <f t="shared" si="117"/>
        <v>850</v>
      </c>
    </row>
    <row r="7527" spans="1:14" x14ac:dyDescent="0.3">
      <c r="A7527" t="s">
        <v>7589</v>
      </c>
      <c r="B7527" s="3">
        <v>44549</v>
      </c>
      <c r="C7527" t="s">
        <v>45</v>
      </c>
      <c r="D7527" t="s">
        <v>7963</v>
      </c>
      <c r="E7527" t="s">
        <v>7912</v>
      </c>
      <c r="F7527" t="s">
        <v>14</v>
      </c>
      <c r="G7527" t="s">
        <v>27</v>
      </c>
      <c r="H7527" t="s">
        <v>62</v>
      </c>
      <c r="I7527">
        <v>2500</v>
      </c>
      <c r="J7527">
        <v>3350</v>
      </c>
      <c r="K7527">
        <v>1</v>
      </c>
      <c r="L7527">
        <v>2500</v>
      </c>
      <c r="M7527">
        <v>3350</v>
      </c>
      <c r="N7527">
        <f t="shared" si="117"/>
        <v>850</v>
      </c>
    </row>
    <row r="7528" spans="1:14" x14ac:dyDescent="0.3">
      <c r="A7528" t="s">
        <v>7590</v>
      </c>
      <c r="B7528" s="3">
        <v>44549</v>
      </c>
      <c r="C7528" t="s">
        <v>46</v>
      </c>
      <c r="D7528" t="s">
        <v>7964</v>
      </c>
      <c r="E7528" t="s">
        <v>7925</v>
      </c>
      <c r="F7528" t="s">
        <v>14</v>
      </c>
      <c r="G7528" t="s">
        <v>27</v>
      </c>
      <c r="H7528" t="s">
        <v>62</v>
      </c>
      <c r="I7528">
        <v>2500</v>
      </c>
      <c r="J7528">
        <v>3350</v>
      </c>
      <c r="K7528">
        <v>1</v>
      </c>
      <c r="L7528">
        <v>2500</v>
      </c>
      <c r="M7528">
        <v>3350</v>
      </c>
      <c r="N7528">
        <f t="shared" si="117"/>
        <v>850</v>
      </c>
    </row>
    <row r="7529" spans="1:14" x14ac:dyDescent="0.3">
      <c r="A7529" t="s">
        <v>7591</v>
      </c>
      <c r="B7529" s="3">
        <v>44549</v>
      </c>
      <c r="C7529" t="s">
        <v>47</v>
      </c>
      <c r="D7529" t="s">
        <v>7965</v>
      </c>
      <c r="E7529" t="s">
        <v>7905</v>
      </c>
      <c r="F7529" t="s">
        <v>14</v>
      </c>
      <c r="G7529" t="s">
        <v>27</v>
      </c>
      <c r="H7529" t="s">
        <v>62</v>
      </c>
      <c r="I7529">
        <v>2500</v>
      </c>
      <c r="J7529">
        <v>3350</v>
      </c>
      <c r="K7529">
        <v>1</v>
      </c>
      <c r="L7529">
        <v>2500</v>
      </c>
      <c r="M7529">
        <v>3350</v>
      </c>
      <c r="N7529">
        <f t="shared" si="117"/>
        <v>850</v>
      </c>
    </row>
    <row r="7530" spans="1:14" x14ac:dyDescent="0.3">
      <c r="A7530" t="s">
        <v>7592</v>
      </c>
      <c r="B7530" s="3">
        <v>44549</v>
      </c>
      <c r="C7530" t="s">
        <v>48</v>
      </c>
      <c r="D7530" t="s">
        <v>7966</v>
      </c>
      <c r="E7530" t="s">
        <v>7967</v>
      </c>
      <c r="F7530" t="s">
        <v>14</v>
      </c>
      <c r="G7530" t="s">
        <v>27</v>
      </c>
      <c r="H7530" t="s">
        <v>62</v>
      </c>
      <c r="I7530">
        <v>2500</v>
      </c>
      <c r="J7530">
        <v>3350</v>
      </c>
      <c r="K7530">
        <v>3</v>
      </c>
      <c r="L7530">
        <v>7500</v>
      </c>
      <c r="M7530">
        <v>10050</v>
      </c>
      <c r="N7530">
        <f t="shared" si="117"/>
        <v>2550</v>
      </c>
    </row>
    <row r="7531" spans="1:14" x14ac:dyDescent="0.3">
      <c r="A7531" t="s">
        <v>7593</v>
      </c>
      <c r="B7531" s="3">
        <v>44549</v>
      </c>
      <c r="C7531" t="s">
        <v>49</v>
      </c>
      <c r="D7531" t="s">
        <v>7968</v>
      </c>
      <c r="E7531" t="s">
        <v>7905</v>
      </c>
      <c r="F7531" t="s">
        <v>14</v>
      </c>
      <c r="G7531" t="s">
        <v>40</v>
      </c>
      <c r="H7531" t="s">
        <v>63</v>
      </c>
      <c r="I7531">
        <v>3500</v>
      </c>
      <c r="J7531">
        <v>4750</v>
      </c>
      <c r="K7531">
        <v>3</v>
      </c>
      <c r="L7531">
        <v>10500</v>
      </c>
      <c r="M7531">
        <v>14250</v>
      </c>
      <c r="N7531">
        <f t="shared" si="117"/>
        <v>3750</v>
      </c>
    </row>
    <row r="7532" spans="1:14" x14ac:dyDescent="0.3">
      <c r="A7532" t="s">
        <v>7594</v>
      </c>
      <c r="B7532" s="3">
        <v>44549</v>
      </c>
      <c r="C7532" t="s">
        <v>50</v>
      </c>
      <c r="D7532" t="s">
        <v>7969</v>
      </c>
      <c r="E7532" t="s">
        <v>7896</v>
      </c>
      <c r="F7532" t="s">
        <v>14</v>
      </c>
      <c r="G7532" t="s">
        <v>40</v>
      </c>
      <c r="H7532" t="s">
        <v>63</v>
      </c>
      <c r="I7532">
        <v>3500</v>
      </c>
      <c r="J7532">
        <v>4750</v>
      </c>
      <c r="K7532">
        <v>1</v>
      </c>
      <c r="L7532">
        <v>3500</v>
      </c>
      <c r="M7532">
        <v>4750</v>
      </c>
      <c r="N7532">
        <f t="shared" si="117"/>
        <v>1250</v>
      </c>
    </row>
    <row r="7533" spans="1:14" x14ac:dyDescent="0.3">
      <c r="A7533" t="s">
        <v>7595</v>
      </c>
      <c r="B7533" s="3">
        <v>44549</v>
      </c>
      <c r="C7533" t="s">
        <v>51</v>
      </c>
      <c r="D7533" t="s">
        <v>7970</v>
      </c>
      <c r="E7533" t="s">
        <v>7971</v>
      </c>
      <c r="F7533" t="s">
        <v>14</v>
      </c>
      <c r="G7533" t="s">
        <v>40</v>
      </c>
      <c r="H7533" t="s">
        <v>63</v>
      </c>
      <c r="I7533">
        <v>3500</v>
      </c>
      <c r="J7533">
        <v>4750</v>
      </c>
      <c r="K7533">
        <v>3</v>
      </c>
      <c r="L7533">
        <v>10500</v>
      </c>
      <c r="M7533">
        <v>14250</v>
      </c>
      <c r="N7533">
        <f t="shared" si="117"/>
        <v>3750</v>
      </c>
    </row>
    <row r="7534" spans="1:14" x14ac:dyDescent="0.3">
      <c r="A7534" t="s">
        <v>7596</v>
      </c>
      <c r="B7534" s="3">
        <v>44550</v>
      </c>
      <c r="C7534" t="s">
        <v>52</v>
      </c>
      <c r="D7534" t="s">
        <v>7972</v>
      </c>
      <c r="E7534" t="s">
        <v>7896</v>
      </c>
      <c r="F7534" t="s">
        <v>14</v>
      </c>
      <c r="G7534" t="s">
        <v>44</v>
      </c>
      <c r="H7534" t="s">
        <v>63</v>
      </c>
      <c r="I7534">
        <v>3800</v>
      </c>
      <c r="J7534">
        <v>4430</v>
      </c>
      <c r="K7534">
        <v>4</v>
      </c>
      <c r="L7534">
        <v>15200</v>
      </c>
      <c r="M7534">
        <v>17720</v>
      </c>
      <c r="N7534">
        <f t="shared" si="117"/>
        <v>2520</v>
      </c>
    </row>
    <row r="7535" spans="1:14" x14ac:dyDescent="0.3">
      <c r="A7535" t="s">
        <v>7597</v>
      </c>
      <c r="B7535" s="3">
        <v>44551</v>
      </c>
      <c r="C7535" t="s">
        <v>53</v>
      </c>
      <c r="D7535" t="s">
        <v>7973</v>
      </c>
      <c r="E7535" t="s">
        <v>7912</v>
      </c>
      <c r="F7535" t="s">
        <v>14</v>
      </c>
      <c r="G7535" t="s">
        <v>44</v>
      </c>
      <c r="H7535" t="s">
        <v>63</v>
      </c>
      <c r="I7535">
        <v>3800</v>
      </c>
      <c r="J7535">
        <v>4430</v>
      </c>
      <c r="K7535">
        <v>1</v>
      </c>
      <c r="L7535">
        <v>3800</v>
      </c>
      <c r="M7535">
        <v>4430</v>
      </c>
      <c r="N7535">
        <f t="shared" si="117"/>
        <v>630</v>
      </c>
    </row>
    <row r="7536" spans="1:14" x14ac:dyDescent="0.3">
      <c r="A7536" t="s">
        <v>7598</v>
      </c>
      <c r="B7536" s="3">
        <v>44552</v>
      </c>
      <c r="C7536" t="s">
        <v>54</v>
      </c>
      <c r="D7536" t="s">
        <v>7974</v>
      </c>
      <c r="E7536" t="s">
        <v>7912</v>
      </c>
      <c r="F7536" t="s">
        <v>14</v>
      </c>
      <c r="G7536" t="s">
        <v>40</v>
      </c>
      <c r="H7536" t="s">
        <v>63</v>
      </c>
      <c r="I7536">
        <v>3500</v>
      </c>
      <c r="J7536">
        <v>4750</v>
      </c>
      <c r="K7536">
        <v>4</v>
      </c>
      <c r="L7536">
        <v>14000</v>
      </c>
      <c r="M7536">
        <v>19000</v>
      </c>
      <c r="N7536">
        <f t="shared" si="117"/>
        <v>5000</v>
      </c>
    </row>
    <row r="7537" spans="1:14" x14ac:dyDescent="0.3">
      <c r="A7537" t="s">
        <v>7599</v>
      </c>
      <c r="B7537" s="3">
        <v>44553</v>
      </c>
      <c r="C7537" t="s">
        <v>55</v>
      </c>
      <c r="D7537" t="s">
        <v>7975</v>
      </c>
      <c r="E7537" t="s">
        <v>7901</v>
      </c>
      <c r="F7537" t="s">
        <v>14</v>
      </c>
      <c r="G7537" t="s">
        <v>40</v>
      </c>
      <c r="H7537" t="s">
        <v>63</v>
      </c>
      <c r="I7537">
        <v>3500</v>
      </c>
      <c r="J7537">
        <v>4750</v>
      </c>
      <c r="K7537">
        <v>2</v>
      </c>
      <c r="L7537">
        <v>7000</v>
      </c>
      <c r="M7537">
        <v>9500</v>
      </c>
      <c r="N7537">
        <f t="shared" si="117"/>
        <v>2500</v>
      </c>
    </row>
    <row r="7538" spans="1:14" x14ac:dyDescent="0.3">
      <c r="A7538" t="s">
        <v>7600</v>
      </c>
      <c r="B7538" s="3">
        <v>44554</v>
      </c>
      <c r="C7538" t="s">
        <v>57</v>
      </c>
      <c r="D7538" t="s">
        <v>7976</v>
      </c>
      <c r="E7538" t="s">
        <v>7896</v>
      </c>
      <c r="F7538" t="s">
        <v>14</v>
      </c>
      <c r="G7538" t="s">
        <v>40</v>
      </c>
      <c r="H7538" t="s">
        <v>63</v>
      </c>
      <c r="I7538">
        <v>3500</v>
      </c>
      <c r="J7538">
        <v>4750</v>
      </c>
      <c r="K7538">
        <v>3</v>
      </c>
      <c r="L7538">
        <v>10500</v>
      </c>
      <c r="M7538">
        <v>14250</v>
      </c>
      <c r="N7538">
        <f t="shared" si="117"/>
        <v>3750</v>
      </c>
    </row>
    <row r="7539" spans="1:14" x14ac:dyDescent="0.3">
      <c r="A7539" t="s">
        <v>7601</v>
      </c>
      <c r="B7539" s="3">
        <v>44554</v>
      </c>
      <c r="C7539" t="s">
        <v>58</v>
      </c>
      <c r="D7539" t="s">
        <v>7977</v>
      </c>
      <c r="E7539" t="s">
        <v>7910</v>
      </c>
      <c r="F7539" t="s">
        <v>14</v>
      </c>
      <c r="G7539" t="s">
        <v>40</v>
      </c>
      <c r="H7539" t="s">
        <v>63</v>
      </c>
      <c r="I7539">
        <v>3500</v>
      </c>
      <c r="J7539">
        <v>4750</v>
      </c>
      <c r="K7539">
        <v>2</v>
      </c>
      <c r="L7539">
        <v>7000</v>
      </c>
      <c r="M7539">
        <v>9500</v>
      </c>
      <c r="N7539">
        <f t="shared" si="117"/>
        <v>2500</v>
      </c>
    </row>
    <row r="7540" spans="1:14" x14ac:dyDescent="0.3">
      <c r="A7540" t="s">
        <v>7602</v>
      </c>
      <c r="B7540" s="3">
        <v>44554</v>
      </c>
      <c r="C7540" t="s">
        <v>59</v>
      </c>
      <c r="D7540" t="s">
        <v>7978</v>
      </c>
      <c r="E7540" t="s">
        <v>7912</v>
      </c>
      <c r="F7540" t="s">
        <v>14</v>
      </c>
      <c r="G7540" t="s">
        <v>40</v>
      </c>
      <c r="H7540" t="s">
        <v>63</v>
      </c>
      <c r="I7540">
        <v>3500</v>
      </c>
      <c r="J7540">
        <v>4750</v>
      </c>
      <c r="K7540">
        <v>3</v>
      </c>
      <c r="L7540">
        <v>10500</v>
      </c>
      <c r="M7540">
        <v>14250</v>
      </c>
      <c r="N7540">
        <f t="shared" si="117"/>
        <v>3750</v>
      </c>
    </row>
    <row r="7541" spans="1:14" x14ac:dyDescent="0.3">
      <c r="A7541" t="s">
        <v>7603</v>
      </c>
      <c r="B7541" s="3">
        <v>44554</v>
      </c>
      <c r="C7541" t="s">
        <v>60</v>
      </c>
      <c r="D7541" t="s">
        <v>7979</v>
      </c>
      <c r="E7541" t="s">
        <v>7939</v>
      </c>
      <c r="F7541" t="s">
        <v>14</v>
      </c>
      <c r="G7541" t="s">
        <v>40</v>
      </c>
      <c r="H7541" t="s">
        <v>63</v>
      </c>
      <c r="I7541">
        <v>3500</v>
      </c>
      <c r="J7541">
        <v>4750</v>
      </c>
      <c r="K7541">
        <v>1</v>
      </c>
      <c r="L7541">
        <v>3500</v>
      </c>
      <c r="M7541">
        <v>4750</v>
      </c>
      <c r="N7541">
        <f t="shared" si="117"/>
        <v>1250</v>
      </c>
    </row>
    <row r="7542" spans="1:14" x14ac:dyDescent="0.3">
      <c r="A7542" t="s">
        <v>7604</v>
      </c>
      <c r="B7542" s="3">
        <v>44554</v>
      </c>
      <c r="C7542" t="s">
        <v>61</v>
      </c>
      <c r="D7542" t="s">
        <v>7980</v>
      </c>
      <c r="E7542" t="s">
        <v>7952</v>
      </c>
      <c r="F7542" t="s">
        <v>14</v>
      </c>
      <c r="G7542" t="s">
        <v>40</v>
      </c>
      <c r="H7542" t="s">
        <v>63</v>
      </c>
      <c r="I7542">
        <v>3500</v>
      </c>
      <c r="J7542">
        <v>4750</v>
      </c>
      <c r="K7542">
        <v>3</v>
      </c>
      <c r="L7542">
        <v>10500</v>
      </c>
      <c r="M7542">
        <v>14250</v>
      </c>
      <c r="N7542">
        <f t="shared" si="117"/>
        <v>3750</v>
      </c>
    </row>
    <row r="7543" spans="1:14" x14ac:dyDescent="0.3">
      <c r="A7543" t="s">
        <v>7605</v>
      </c>
      <c r="B7543" s="3">
        <v>44554</v>
      </c>
      <c r="C7543" t="s">
        <v>13</v>
      </c>
      <c r="D7543" t="s">
        <v>7981</v>
      </c>
      <c r="E7543" t="s">
        <v>7901</v>
      </c>
      <c r="F7543" t="s">
        <v>14</v>
      </c>
      <c r="G7543" t="s">
        <v>15</v>
      </c>
      <c r="H7543" t="s">
        <v>62</v>
      </c>
      <c r="I7543">
        <v>4500</v>
      </c>
      <c r="J7543">
        <v>6000</v>
      </c>
      <c r="K7543">
        <v>3</v>
      </c>
      <c r="L7543">
        <v>13500</v>
      </c>
      <c r="M7543">
        <v>18000</v>
      </c>
      <c r="N7543">
        <f t="shared" si="117"/>
        <v>4500</v>
      </c>
    </row>
    <row r="7544" spans="1:14" x14ac:dyDescent="0.3">
      <c r="A7544" t="s">
        <v>7606</v>
      </c>
      <c r="B7544" s="3">
        <v>44554</v>
      </c>
      <c r="C7544" t="s">
        <v>16</v>
      </c>
      <c r="D7544" t="s">
        <v>7982</v>
      </c>
      <c r="E7544" t="s">
        <v>7967</v>
      </c>
      <c r="F7544" t="s">
        <v>14</v>
      </c>
      <c r="G7544" t="s">
        <v>15</v>
      </c>
      <c r="H7544" t="s">
        <v>62</v>
      </c>
      <c r="I7544">
        <v>4500</v>
      </c>
      <c r="J7544">
        <v>6000</v>
      </c>
      <c r="K7544">
        <v>3</v>
      </c>
      <c r="L7544">
        <v>13500</v>
      </c>
      <c r="M7544">
        <v>18000</v>
      </c>
      <c r="N7544">
        <f t="shared" si="117"/>
        <v>4500</v>
      </c>
    </row>
    <row r="7545" spans="1:14" x14ac:dyDescent="0.3">
      <c r="A7545" t="s">
        <v>7607</v>
      </c>
      <c r="B7545" s="3">
        <v>44554</v>
      </c>
      <c r="C7545" t="s">
        <v>18</v>
      </c>
      <c r="D7545" t="s">
        <v>7983</v>
      </c>
      <c r="E7545" t="s">
        <v>7912</v>
      </c>
      <c r="F7545" t="s">
        <v>14</v>
      </c>
      <c r="G7545" t="s">
        <v>56</v>
      </c>
      <c r="H7545" t="s">
        <v>64</v>
      </c>
      <c r="I7545">
        <v>3600</v>
      </c>
      <c r="J7545">
        <v>4400</v>
      </c>
      <c r="K7545">
        <v>4</v>
      </c>
      <c r="L7545">
        <v>14400</v>
      </c>
      <c r="M7545">
        <v>17600</v>
      </c>
      <c r="N7545">
        <f t="shared" si="117"/>
        <v>3200</v>
      </c>
    </row>
    <row r="7546" spans="1:14" x14ac:dyDescent="0.3">
      <c r="A7546" t="s">
        <v>7608</v>
      </c>
      <c r="B7546" s="3">
        <v>44554</v>
      </c>
      <c r="C7546" t="s">
        <v>20</v>
      </c>
      <c r="D7546" t="s">
        <v>7984</v>
      </c>
      <c r="E7546" t="s">
        <v>7971</v>
      </c>
      <c r="F7546" t="s">
        <v>14</v>
      </c>
      <c r="G7546" t="s">
        <v>22</v>
      </c>
      <c r="H7546" t="s">
        <v>63</v>
      </c>
      <c r="I7546">
        <v>3700</v>
      </c>
      <c r="J7546">
        <v>4450</v>
      </c>
      <c r="K7546">
        <v>1</v>
      </c>
      <c r="L7546">
        <v>3700</v>
      </c>
      <c r="M7546">
        <v>4450</v>
      </c>
      <c r="N7546">
        <f t="shared" si="117"/>
        <v>750</v>
      </c>
    </row>
    <row r="7547" spans="1:14" x14ac:dyDescent="0.3">
      <c r="A7547" t="s">
        <v>7609</v>
      </c>
      <c r="B7547" s="3">
        <v>44554</v>
      </c>
      <c r="C7547" t="s">
        <v>21</v>
      </c>
      <c r="D7547" t="s">
        <v>7985</v>
      </c>
      <c r="E7547" t="s">
        <v>7903</v>
      </c>
      <c r="F7547" t="s">
        <v>14</v>
      </c>
      <c r="G7547" t="s">
        <v>22</v>
      </c>
      <c r="H7547" t="s">
        <v>63</v>
      </c>
      <c r="I7547">
        <v>3700</v>
      </c>
      <c r="J7547">
        <v>4450</v>
      </c>
      <c r="K7547">
        <v>1</v>
      </c>
      <c r="L7547">
        <v>3700</v>
      </c>
      <c r="M7547">
        <v>4450</v>
      </c>
      <c r="N7547">
        <f t="shared" si="117"/>
        <v>750</v>
      </c>
    </row>
    <row r="7548" spans="1:14" x14ac:dyDescent="0.3">
      <c r="A7548" t="s">
        <v>7610</v>
      </c>
      <c r="B7548" s="3">
        <v>44554</v>
      </c>
      <c r="C7548" t="s">
        <v>23</v>
      </c>
      <c r="D7548" t="s">
        <v>7986</v>
      </c>
      <c r="E7548" t="s">
        <v>7987</v>
      </c>
      <c r="F7548" t="s">
        <v>14</v>
      </c>
      <c r="G7548" t="s">
        <v>22</v>
      </c>
      <c r="H7548" t="s">
        <v>63</v>
      </c>
      <c r="I7548">
        <v>3700</v>
      </c>
      <c r="J7548">
        <v>4450</v>
      </c>
      <c r="K7548">
        <v>2</v>
      </c>
      <c r="L7548">
        <v>7400</v>
      </c>
      <c r="M7548">
        <v>8900</v>
      </c>
      <c r="N7548">
        <f t="shared" si="117"/>
        <v>1500</v>
      </c>
    </row>
    <row r="7549" spans="1:14" x14ac:dyDescent="0.3">
      <c r="A7549" t="s">
        <v>7611</v>
      </c>
      <c r="B7549" s="3">
        <v>44554</v>
      </c>
      <c r="C7549" t="s">
        <v>24</v>
      </c>
      <c r="D7549" t="s">
        <v>7988</v>
      </c>
      <c r="E7549" t="s">
        <v>7907</v>
      </c>
      <c r="F7549" t="s">
        <v>14</v>
      </c>
      <c r="G7549" t="s">
        <v>22</v>
      </c>
      <c r="H7549" t="s">
        <v>63</v>
      </c>
      <c r="I7549">
        <v>3700</v>
      </c>
      <c r="J7549">
        <v>4450</v>
      </c>
      <c r="K7549">
        <v>1</v>
      </c>
      <c r="L7549">
        <v>3700</v>
      </c>
      <c r="M7549">
        <v>4450</v>
      </c>
      <c r="N7549">
        <f t="shared" si="117"/>
        <v>750</v>
      </c>
    </row>
    <row r="7550" spans="1:14" x14ac:dyDescent="0.3">
      <c r="A7550" t="s">
        <v>7612</v>
      </c>
      <c r="B7550" s="3">
        <v>44554</v>
      </c>
      <c r="C7550" t="s">
        <v>25</v>
      </c>
      <c r="D7550" t="s">
        <v>7989</v>
      </c>
      <c r="E7550" t="s">
        <v>7907</v>
      </c>
      <c r="F7550" t="s">
        <v>14</v>
      </c>
      <c r="G7550" t="s">
        <v>22</v>
      </c>
      <c r="H7550" t="s">
        <v>63</v>
      </c>
      <c r="I7550">
        <v>3700</v>
      </c>
      <c r="J7550">
        <v>4450</v>
      </c>
      <c r="K7550">
        <v>2</v>
      </c>
      <c r="L7550">
        <v>7400</v>
      </c>
      <c r="M7550">
        <v>8900</v>
      </c>
      <c r="N7550">
        <f t="shared" si="117"/>
        <v>1500</v>
      </c>
    </row>
    <row r="7551" spans="1:14" x14ac:dyDescent="0.3">
      <c r="A7551" t="s">
        <v>7613</v>
      </c>
      <c r="B7551" s="3">
        <v>44554</v>
      </c>
      <c r="C7551" t="s">
        <v>26</v>
      </c>
      <c r="D7551" t="s">
        <v>7990</v>
      </c>
      <c r="E7551" t="s">
        <v>7896</v>
      </c>
      <c r="F7551" t="s">
        <v>14</v>
      </c>
      <c r="G7551" t="s">
        <v>56</v>
      </c>
      <c r="H7551" t="s">
        <v>64</v>
      </c>
      <c r="I7551">
        <v>3600</v>
      </c>
      <c r="J7551">
        <v>4400</v>
      </c>
      <c r="K7551">
        <v>3</v>
      </c>
      <c r="L7551">
        <v>10800</v>
      </c>
      <c r="M7551">
        <v>13200</v>
      </c>
      <c r="N7551">
        <f t="shared" si="117"/>
        <v>2400</v>
      </c>
    </row>
    <row r="7552" spans="1:14" x14ac:dyDescent="0.3">
      <c r="A7552" t="s">
        <v>7614</v>
      </c>
      <c r="B7552" s="3">
        <v>44554</v>
      </c>
      <c r="C7552" t="s">
        <v>28</v>
      </c>
      <c r="D7552" t="s">
        <v>7991</v>
      </c>
      <c r="E7552" t="s">
        <v>7896</v>
      </c>
      <c r="F7552" t="s">
        <v>14</v>
      </c>
      <c r="G7552" t="s">
        <v>56</v>
      </c>
      <c r="H7552" t="s">
        <v>64</v>
      </c>
      <c r="I7552">
        <v>3600</v>
      </c>
      <c r="J7552">
        <v>4400</v>
      </c>
      <c r="K7552">
        <v>4</v>
      </c>
      <c r="L7552">
        <v>14400</v>
      </c>
      <c r="M7552">
        <v>17600</v>
      </c>
      <c r="N7552">
        <f t="shared" si="117"/>
        <v>3200</v>
      </c>
    </row>
    <row r="7553" spans="1:14" x14ac:dyDescent="0.3">
      <c r="A7553" t="s">
        <v>7615</v>
      </c>
      <c r="B7553" s="3">
        <v>44554</v>
      </c>
      <c r="C7553" t="s">
        <v>30</v>
      </c>
      <c r="D7553" t="s">
        <v>7992</v>
      </c>
      <c r="E7553" t="s">
        <v>7910</v>
      </c>
      <c r="F7553" t="s">
        <v>14</v>
      </c>
      <c r="G7553" t="s">
        <v>56</v>
      </c>
      <c r="H7553" t="s">
        <v>64</v>
      </c>
      <c r="I7553">
        <v>3600</v>
      </c>
      <c r="J7553">
        <v>4400</v>
      </c>
      <c r="K7553">
        <v>1</v>
      </c>
      <c r="L7553">
        <v>3600</v>
      </c>
      <c r="M7553">
        <v>4400</v>
      </c>
      <c r="N7553">
        <f t="shared" si="117"/>
        <v>800</v>
      </c>
    </row>
    <row r="7554" spans="1:14" x14ac:dyDescent="0.3">
      <c r="A7554" t="s">
        <v>7616</v>
      </c>
      <c r="B7554" s="3">
        <v>44554</v>
      </c>
      <c r="C7554" t="s">
        <v>31</v>
      </c>
      <c r="D7554" t="s">
        <v>7993</v>
      </c>
      <c r="E7554" t="s">
        <v>7899</v>
      </c>
      <c r="F7554" t="s">
        <v>14</v>
      </c>
      <c r="G7554" t="s">
        <v>56</v>
      </c>
      <c r="H7554" t="s">
        <v>64</v>
      </c>
      <c r="I7554">
        <v>3600</v>
      </c>
      <c r="J7554">
        <v>4400</v>
      </c>
      <c r="K7554">
        <v>2</v>
      </c>
      <c r="L7554">
        <v>7200</v>
      </c>
      <c r="M7554">
        <v>8800</v>
      </c>
      <c r="N7554">
        <f t="shared" si="117"/>
        <v>1600</v>
      </c>
    </row>
    <row r="7555" spans="1:14" x14ac:dyDescent="0.3">
      <c r="A7555" t="s">
        <v>7617</v>
      </c>
      <c r="B7555" s="3">
        <v>44554</v>
      </c>
      <c r="C7555" t="s">
        <v>32</v>
      </c>
      <c r="D7555" t="s">
        <v>7994</v>
      </c>
      <c r="E7555" t="s">
        <v>7912</v>
      </c>
      <c r="F7555" t="s">
        <v>14</v>
      </c>
      <c r="G7555" t="s">
        <v>56</v>
      </c>
      <c r="H7555" t="s">
        <v>64</v>
      </c>
      <c r="I7555">
        <v>3600</v>
      </c>
      <c r="J7555">
        <v>4400</v>
      </c>
      <c r="K7555">
        <v>2</v>
      </c>
      <c r="L7555">
        <v>7200</v>
      </c>
      <c r="M7555">
        <v>8800</v>
      </c>
      <c r="N7555">
        <f t="shared" si="117"/>
        <v>1600</v>
      </c>
    </row>
    <row r="7556" spans="1:14" x14ac:dyDescent="0.3">
      <c r="A7556" t="s">
        <v>7618</v>
      </c>
      <c r="B7556" s="3">
        <v>44554</v>
      </c>
      <c r="C7556" t="s">
        <v>33</v>
      </c>
      <c r="D7556" t="s">
        <v>7995</v>
      </c>
      <c r="E7556" t="s">
        <v>7915</v>
      </c>
      <c r="F7556" t="s">
        <v>14</v>
      </c>
      <c r="G7556" t="s">
        <v>44</v>
      </c>
      <c r="H7556" t="s">
        <v>63</v>
      </c>
      <c r="I7556">
        <v>3800</v>
      </c>
      <c r="J7556">
        <v>4430</v>
      </c>
      <c r="K7556">
        <v>2</v>
      </c>
      <c r="L7556">
        <v>7600</v>
      </c>
      <c r="M7556">
        <v>8860</v>
      </c>
      <c r="N7556">
        <f t="shared" ref="N7556:N7619" si="118">M7556-L7556</f>
        <v>1260</v>
      </c>
    </row>
    <row r="7557" spans="1:14" x14ac:dyDescent="0.3">
      <c r="A7557" t="s">
        <v>7619</v>
      </c>
      <c r="B7557" s="3">
        <v>44554</v>
      </c>
      <c r="C7557" t="s">
        <v>34</v>
      </c>
      <c r="D7557" t="s">
        <v>7996</v>
      </c>
      <c r="E7557" t="s">
        <v>7907</v>
      </c>
      <c r="F7557" t="s">
        <v>14</v>
      </c>
      <c r="G7557" t="s">
        <v>44</v>
      </c>
      <c r="H7557" t="s">
        <v>63</v>
      </c>
      <c r="I7557">
        <v>3800</v>
      </c>
      <c r="J7557">
        <v>4430</v>
      </c>
      <c r="K7557">
        <v>1</v>
      </c>
      <c r="L7557">
        <v>3800</v>
      </c>
      <c r="M7557">
        <v>4430</v>
      </c>
      <c r="N7557">
        <f t="shared" si="118"/>
        <v>630</v>
      </c>
    </row>
    <row r="7558" spans="1:14" x14ac:dyDescent="0.3">
      <c r="A7558" t="s">
        <v>7620</v>
      </c>
      <c r="B7558" s="3">
        <v>44554</v>
      </c>
      <c r="C7558" t="s">
        <v>35</v>
      </c>
      <c r="D7558" t="s">
        <v>7997</v>
      </c>
      <c r="E7558" t="s">
        <v>7896</v>
      </c>
      <c r="F7558" t="s">
        <v>14</v>
      </c>
      <c r="G7558" t="s">
        <v>44</v>
      </c>
      <c r="H7558" t="s">
        <v>63</v>
      </c>
      <c r="I7558">
        <v>3800</v>
      </c>
      <c r="J7558">
        <v>4430</v>
      </c>
      <c r="K7558">
        <v>1</v>
      </c>
      <c r="L7558">
        <v>3800</v>
      </c>
      <c r="M7558">
        <v>4430</v>
      </c>
      <c r="N7558">
        <f t="shared" si="118"/>
        <v>630</v>
      </c>
    </row>
    <row r="7559" spans="1:14" x14ac:dyDescent="0.3">
      <c r="A7559" t="s">
        <v>7621</v>
      </c>
      <c r="B7559" s="3">
        <v>44554</v>
      </c>
      <c r="C7559" t="s">
        <v>36</v>
      </c>
      <c r="D7559" t="s">
        <v>7998</v>
      </c>
      <c r="E7559" t="s">
        <v>7912</v>
      </c>
      <c r="F7559" t="s">
        <v>14</v>
      </c>
      <c r="G7559" t="s">
        <v>44</v>
      </c>
      <c r="H7559" t="s">
        <v>63</v>
      </c>
      <c r="I7559">
        <v>3800</v>
      </c>
      <c r="J7559">
        <v>4430</v>
      </c>
      <c r="K7559">
        <v>1</v>
      </c>
      <c r="L7559">
        <v>3800</v>
      </c>
      <c r="M7559">
        <v>4430</v>
      </c>
      <c r="N7559">
        <f t="shared" si="118"/>
        <v>630</v>
      </c>
    </row>
    <row r="7560" spans="1:14" x14ac:dyDescent="0.3">
      <c r="A7560" t="s">
        <v>7622</v>
      </c>
      <c r="B7560" s="3">
        <v>44554</v>
      </c>
      <c r="C7560" t="s">
        <v>37</v>
      </c>
      <c r="D7560" t="s">
        <v>7999</v>
      </c>
      <c r="E7560" t="s">
        <v>7896</v>
      </c>
      <c r="F7560" t="s">
        <v>14</v>
      </c>
      <c r="G7560" t="s">
        <v>15</v>
      </c>
      <c r="H7560" t="s">
        <v>62</v>
      </c>
      <c r="I7560">
        <v>4500</v>
      </c>
      <c r="J7560">
        <v>6000</v>
      </c>
      <c r="K7560">
        <v>3</v>
      </c>
      <c r="L7560">
        <v>13500</v>
      </c>
      <c r="M7560">
        <v>18000</v>
      </c>
      <c r="N7560">
        <f t="shared" si="118"/>
        <v>4500</v>
      </c>
    </row>
    <row r="7561" spans="1:14" x14ac:dyDescent="0.3">
      <c r="A7561" t="s">
        <v>7623</v>
      </c>
      <c r="B7561" s="3">
        <v>44554</v>
      </c>
      <c r="C7561" t="s">
        <v>38</v>
      </c>
      <c r="D7561" t="s">
        <v>8000</v>
      </c>
      <c r="E7561" t="s">
        <v>7936</v>
      </c>
      <c r="F7561" t="s">
        <v>14</v>
      </c>
      <c r="G7561" t="s">
        <v>15</v>
      </c>
      <c r="H7561" t="s">
        <v>62</v>
      </c>
      <c r="I7561">
        <v>4500</v>
      </c>
      <c r="J7561">
        <v>6000</v>
      </c>
      <c r="K7561">
        <v>1</v>
      </c>
      <c r="L7561">
        <v>4500</v>
      </c>
      <c r="M7561">
        <v>6000</v>
      </c>
      <c r="N7561">
        <f t="shared" si="118"/>
        <v>1500</v>
      </c>
    </row>
    <row r="7562" spans="1:14" x14ac:dyDescent="0.3">
      <c r="A7562" t="s">
        <v>7624</v>
      </c>
      <c r="B7562" s="3">
        <v>44554</v>
      </c>
      <c r="C7562" t="s">
        <v>39</v>
      </c>
      <c r="D7562" t="s">
        <v>8001</v>
      </c>
      <c r="E7562" t="s">
        <v>7901</v>
      </c>
      <c r="F7562" t="s">
        <v>14</v>
      </c>
      <c r="G7562" t="s">
        <v>15</v>
      </c>
      <c r="H7562" t="s">
        <v>62</v>
      </c>
      <c r="I7562">
        <v>4500</v>
      </c>
      <c r="J7562">
        <v>6000</v>
      </c>
      <c r="K7562">
        <v>3</v>
      </c>
      <c r="L7562">
        <v>13500</v>
      </c>
      <c r="M7562">
        <v>18000</v>
      </c>
      <c r="N7562">
        <f t="shared" si="118"/>
        <v>4500</v>
      </c>
    </row>
    <row r="7563" spans="1:14" x14ac:dyDescent="0.3">
      <c r="A7563" t="s">
        <v>7625</v>
      </c>
      <c r="B7563" s="3">
        <v>44554</v>
      </c>
      <c r="C7563" t="s">
        <v>41</v>
      </c>
      <c r="D7563" t="s">
        <v>8002</v>
      </c>
      <c r="E7563" t="s">
        <v>7899</v>
      </c>
      <c r="F7563" t="s">
        <v>14</v>
      </c>
      <c r="G7563" t="s">
        <v>15</v>
      </c>
      <c r="H7563" t="s">
        <v>62</v>
      </c>
      <c r="I7563">
        <v>4500</v>
      </c>
      <c r="J7563">
        <v>6000</v>
      </c>
      <c r="K7563">
        <v>4</v>
      </c>
      <c r="L7563">
        <v>4500</v>
      </c>
      <c r="M7563">
        <v>24000</v>
      </c>
      <c r="N7563">
        <f t="shared" si="118"/>
        <v>19500</v>
      </c>
    </row>
    <row r="7564" spans="1:14" x14ac:dyDescent="0.3">
      <c r="A7564" t="s">
        <v>7626</v>
      </c>
      <c r="B7564" s="3">
        <v>44554</v>
      </c>
      <c r="C7564" t="s">
        <v>42</v>
      </c>
      <c r="D7564" t="s">
        <v>8003</v>
      </c>
      <c r="E7564" t="s">
        <v>7899</v>
      </c>
      <c r="F7564" t="s">
        <v>14</v>
      </c>
      <c r="G7564" t="s">
        <v>15</v>
      </c>
      <c r="H7564" t="s">
        <v>62</v>
      </c>
      <c r="I7564">
        <v>4500</v>
      </c>
      <c r="J7564">
        <v>6000</v>
      </c>
      <c r="K7564">
        <v>4</v>
      </c>
      <c r="L7564">
        <v>4500</v>
      </c>
      <c r="M7564">
        <v>24000</v>
      </c>
      <c r="N7564">
        <f t="shared" si="118"/>
        <v>19500</v>
      </c>
    </row>
    <row r="7565" spans="1:14" x14ac:dyDescent="0.3">
      <c r="A7565" t="s">
        <v>7627</v>
      </c>
      <c r="B7565" s="3">
        <v>44554</v>
      </c>
      <c r="C7565" t="s">
        <v>43</v>
      </c>
      <c r="D7565" t="s">
        <v>8004</v>
      </c>
      <c r="E7565" t="s">
        <v>7903</v>
      </c>
      <c r="F7565" t="s">
        <v>14</v>
      </c>
      <c r="G7565" t="s">
        <v>15</v>
      </c>
      <c r="H7565" t="s">
        <v>62</v>
      </c>
      <c r="I7565">
        <v>4500</v>
      </c>
      <c r="J7565">
        <v>6000</v>
      </c>
      <c r="K7565">
        <v>4</v>
      </c>
      <c r="L7565">
        <v>13500</v>
      </c>
      <c r="M7565">
        <v>24000</v>
      </c>
      <c r="N7565">
        <f t="shared" si="118"/>
        <v>10500</v>
      </c>
    </row>
    <row r="7566" spans="1:14" x14ac:dyDescent="0.3">
      <c r="A7566" t="s">
        <v>7628</v>
      </c>
      <c r="B7566" s="3">
        <v>44554</v>
      </c>
      <c r="C7566" t="s">
        <v>45</v>
      </c>
      <c r="D7566" t="s">
        <v>8005</v>
      </c>
      <c r="E7566" t="s">
        <v>7905</v>
      </c>
      <c r="F7566" t="s">
        <v>14</v>
      </c>
      <c r="G7566" t="s">
        <v>15</v>
      </c>
      <c r="H7566" t="s">
        <v>62</v>
      </c>
      <c r="I7566">
        <v>4500</v>
      </c>
      <c r="J7566">
        <v>6000</v>
      </c>
      <c r="K7566">
        <v>4</v>
      </c>
      <c r="L7566">
        <v>13500</v>
      </c>
      <c r="M7566">
        <v>24000</v>
      </c>
      <c r="N7566">
        <f t="shared" si="118"/>
        <v>10500</v>
      </c>
    </row>
    <row r="7567" spans="1:14" x14ac:dyDescent="0.3">
      <c r="A7567" t="s">
        <v>7629</v>
      </c>
      <c r="B7567" s="3">
        <v>44554</v>
      </c>
      <c r="C7567" t="s">
        <v>46</v>
      </c>
      <c r="D7567" t="s">
        <v>8006</v>
      </c>
      <c r="E7567" t="s">
        <v>7896</v>
      </c>
      <c r="F7567" t="s">
        <v>14</v>
      </c>
      <c r="G7567" t="s">
        <v>15</v>
      </c>
      <c r="H7567" t="s">
        <v>62</v>
      </c>
      <c r="I7567">
        <v>4500</v>
      </c>
      <c r="J7567">
        <v>6000</v>
      </c>
      <c r="K7567">
        <v>4</v>
      </c>
      <c r="L7567">
        <v>13500</v>
      </c>
      <c r="M7567">
        <v>24000</v>
      </c>
      <c r="N7567">
        <f t="shared" si="118"/>
        <v>10500</v>
      </c>
    </row>
    <row r="7568" spans="1:14" x14ac:dyDescent="0.3">
      <c r="A7568" t="s">
        <v>7630</v>
      </c>
      <c r="B7568" s="3">
        <v>44554</v>
      </c>
      <c r="C7568" t="s">
        <v>47</v>
      </c>
      <c r="D7568" t="s">
        <v>8007</v>
      </c>
      <c r="E7568" t="s">
        <v>7921</v>
      </c>
      <c r="F7568" t="s">
        <v>14</v>
      </c>
      <c r="G7568" t="s">
        <v>15</v>
      </c>
      <c r="H7568" t="s">
        <v>62</v>
      </c>
      <c r="I7568">
        <v>4500</v>
      </c>
      <c r="J7568">
        <v>6000</v>
      </c>
      <c r="K7568">
        <v>4</v>
      </c>
      <c r="L7568">
        <v>4500</v>
      </c>
      <c r="M7568">
        <v>24000</v>
      </c>
      <c r="N7568">
        <f t="shared" si="118"/>
        <v>19500</v>
      </c>
    </row>
    <row r="7569" spans="1:14" x14ac:dyDescent="0.3">
      <c r="A7569" t="s">
        <v>7631</v>
      </c>
      <c r="B7569" s="3">
        <v>44554</v>
      </c>
      <c r="C7569" t="s">
        <v>48</v>
      </c>
      <c r="D7569" t="s">
        <v>8008</v>
      </c>
      <c r="E7569" t="s">
        <v>7905</v>
      </c>
      <c r="F7569" t="s">
        <v>14</v>
      </c>
      <c r="G7569" t="s">
        <v>15</v>
      </c>
      <c r="H7569" t="s">
        <v>62</v>
      </c>
      <c r="I7569">
        <v>4500</v>
      </c>
      <c r="J7569">
        <v>6000</v>
      </c>
      <c r="K7569">
        <v>4</v>
      </c>
      <c r="L7569">
        <v>13500</v>
      </c>
      <c r="M7569">
        <v>24000</v>
      </c>
      <c r="N7569">
        <f t="shared" si="118"/>
        <v>10500</v>
      </c>
    </row>
    <row r="7570" spans="1:14" x14ac:dyDescent="0.3">
      <c r="A7570" t="s">
        <v>7632</v>
      </c>
      <c r="B7570" s="3">
        <v>44554</v>
      </c>
      <c r="C7570" t="s">
        <v>49</v>
      </c>
      <c r="D7570" t="s">
        <v>8009</v>
      </c>
      <c r="E7570" t="s">
        <v>7896</v>
      </c>
      <c r="F7570" t="s">
        <v>14</v>
      </c>
      <c r="G7570" t="s">
        <v>15</v>
      </c>
      <c r="H7570" t="s">
        <v>62</v>
      </c>
      <c r="I7570">
        <v>4500</v>
      </c>
      <c r="J7570">
        <v>6000</v>
      </c>
      <c r="K7570">
        <v>4</v>
      </c>
      <c r="L7570">
        <v>13500</v>
      </c>
      <c r="M7570">
        <v>24000</v>
      </c>
      <c r="N7570">
        <f t="shared" si="118"/>
        <v>10500</v>
      </c>
    </row>
    <row r="7571" spans="1:14" x14ac:dyDescent="0.3">
      <c r="A7571" t="s">
        <v>7633</v>
      </c>
      <c r="B7571" s="3">
        <v>44554</v>
      </c>
      <c r="C7571" t="s">
        <v>50</v>
      </c>
      <c r="D7571" t="s">
        <v>8010</v>
      </c>
      <c r="E7571" t="s">
        <v>7910</v>
      </c>
      <c r="F7571" t="s">
        <v>14</v>
      </c>
      <c r="G7571" t="s">
        <v>15</v>
      </c>
      <c r="H7571" t="s">
        <v>62</v>
      </c>
      <c r="I7571">
        <v>4500</v>
      </c>
      <c r="J7571">
        <v>6000</v>
      </c>
      <c r="K7571">
        <v>4</v>
      </c>
      <c r="L7571">
        <v>13500</v>
      </c>
      <c r="M7571">
        <v>24000</v>
      </c>
      <c r="N7571">
        <f t="shared" si="118"/>
        <v>10500</v>
      </c>
    </row>
    <row r="7572" spans="1:14" x14ac:dyDescent="0.3">
      <c r="A7572" t="s">
        <v>7634</v>
      </c>
      <c r="B7572" s="3">
        <v>44554</v>
      </c>
      <c r="C7572" t="s">
        <v>51</v>
      </c>
      <c r="D7572" t="s">
        <v>8011</v>
      </c>
      <c r="E7572" t="s">
        <v>7907</v>
      </c>
      <c r="F7572" t="s">
        <v>14</v>
      </c>
      <c r="G7572" t="s">
        <v>15</v>
      </c>
      <c r="H7572" t="s">
        <v>62</v>
      </c>
      <c r="I7572">
        <v>4500</v>
      </c>
      <c r="J7572">
        <v>6000</v>
      </c>
      <c r="K7572">
        <v>4</v>
      </c>
      <c r="L7572">
        <v>4500</v>
      </c>
      <c r="M7572">
        <v>24000</v>
      </c>
      <c r="N7572">
        <f t="shared" si="118"/>
        <v>19500</v>
      </c>
    </row>
    <row r="7573" spans="1:14" x14ac:dyDescent="0.3">
      <c r="A7573" t="s">
        <v>7635</v>
      </c>
      <c r="B7573" s="3">
        <v>44554</v>
      </c>
      <c r="C7573" t="s">
        <v>52</v>
      </c>
      <c r="D7573" t="s">
        <v>8012</v>
      </c>
      <c r="E7573" t="s">
        <v>7905</v>
      </c>
      <c r="F7573" t="s">
        <v>14</v>
      </c>
      <c r="G7573" t="s">
        <v>15</v>
      </c>
      <c r="H7573" t="s">
        <v>62</v>
      </c>
      <c r="I7573">
        <v>4500</v>
      </c>
      <c r="J7573">
        <v>6000</v>
      </c>
      <c r="K7573">
        <v>4</v>
      </c>
      <c r="L7573">
        <v>13500</v>
      </c>
      <c r="M7573">
        <v>24000</v>
      </c>
      <c r="N7573">
        <f t="shared" si="118"/>
        <v>10500</v>
      </c>
    </row>
    <row r="7574" spans="1:14" x14ac:dyDescent="0.3">
      <c r="A7574" t="s">
        <v>7636</v>
      </c>
      <c r="B7574" s="3">
        <v>44554</v>
      </c>
      <c r="C7574" t="s">
        <v>53</v>
      </c>
      <c r="D7574" t="s">
        <v>8013</v>
      </c>
      <c r="E7574" t="s">
        <v>7899</v>
      </c>
      <c r="F7574" t="s">
        <v>14</v>
      </c>
      <c r="G7574" t="s">
        <v>22</v>
      </c>
      <c r="H7574" t="s">
        <v>63</v>
      </c>
      <c r="I7574">
        <v>3700</v>
      </c>
      <c r="J7574">
        <v>4450</v>
      </c>
      <c r="K7574">
        <v>4</v>
      </c>
      <c r="L7574">
        <v>7400</v>
      </c>
      <c r="M7574">
        <v>17800</v>
      </c>
      <c r="N7574">
        <f t="shared" si="118"/>
        <v>10400</v>
      </c>
    </row>
    <row r="7575" spans="1:14" x14ac:dyDescent="0.3">
      <c r="A7575" t="s">
        <v>7637</v>
      </c>
      <c r="B7575" s="3">
        <v>44554</v>
      </c>
      <c r="C7575" t="s">
        <v>54</v>
      </c>
      <c r="D7575" t="s">
        <v>8014</v>
      </c>
      <c r="E7575" t="s">
        <v>7971</v>
      </c>
      <c r="F7575" t="s">
        <v>14</v>
      </c>
      <c r="G7575" t="s">
        <v>22</v>
      </c>
      <c r="H7575" t="s">
        <v>63</v>
      </c>
      <c r="I7575">
        <v>3700</v>
      </c>
      <c r="J7575">
        <v>4450</v>
      </c>
      <c r="K7575">
        <v>4</v>
      </c>
      <c r="L7575">
        <v>3700</v>
      </c>
      <c r="M7575">
        <v>17800</v>
      </c>
      <c r="N7575">
        <f t="shared" si="118"/>
        <v>14100</v>
      </c>
    </row>
    <row r="7576" spans="1:14" x14ac:dyDescent="0.3">
      <c r="A7576" t="s">
        <v>7638</v>
      </c>
      <c r="B7576" s="3">
        <v>44554</v>
      </c>
      <c r="C7576" t="s">
        <v>55</v>
      </c>
      <c r="D7576" t="s">
        <v>8015</v>
      </c>
      <c r="E7576" t="s">
        <v>7901</v>
      </c>
      <c r="F7576" t="s">
        <v>14</v>
      </c>
      <c r="G7576" t="s">
        <v>22</v>
      </c>
      <c r="H7576" t="s">
        <v>63</v>
      </c>
      <c r="I7576">
        <v>3700</v>
      </c>
      <c r="J7576">
        <v>4450</v>
      </c>
      <c r="K7576">
        <v>4</v>
      </c>
      <c r="L7576">
        <v>7400</v>
      </c>
      <c r="M7576">
        <v>17800</v>
      </c>
      <c r="N7576">
        <f t="shared" si="118"/>
        <v>10400</v>
      </c>
    </row>
    <row r="7577" spans="1:14" x14ac:dyDescent="0.3">
      <c r="A7577" t="s">
        <v>7639</v>
      </c>
      <c r="B7577" s="3">
        <v>44554</v>
      </c>
      <c r="C7577" t="s">
        <v>57</v>
      </c>
      <c r="D7577" t="s">
        <v>8016</v>
      </c>
      <c r="E7577" t="s">
        <v>7896</v>
      </c>
      <c r="F7577" t="s">
        <v>14</v>
      </c>
      <c r="G7577" t="s">
        <v>22</v>
      </c>
      <c r="H7577" t="s">
        <v>63</v>
      </c>
      <c r="I7577">
        <v>3700</v>
      </c>
      <c r="J7577">
        <v>4450</v>
      </c>
      <c r="K7577">
        <v>4</v>
      </c>
      <c r="L7577">
        <v>11100</v>
      </c>
      <c r="M7577">
        <v>17800</v>
      </c>
      <c r="N7577">
        <f t="shared" si="118"/>
        <v>6700</v>
      </c>
    </row>
    <row r="7578" spans="1:14" x14ac:dyDescent="0.3">
      <c r="A7578" t="s">
        <v>7640</v>
      </c>
      <c r="B7578" s="3">
        <v>44554</v>
      </c>
      <c r="C7578" t="s">
        <v>58</v>
      </c>
      <c r="D7578" t="s">
        <v>8017</v>
      </c>
      <c r="E7578" t="s">
        <v>7907</v>
      </c>
      <c r="F7578" t="s">
        <v>14</v>
      </c>
      <c r="G7578" t="s">
        <v>27</v>
      </c>
      <c r="H7578" t="s">
        <v>62</v>
      </c>
      <c r="I7578">
        <v>2500</v>
      </c>
      <c r="J7578">
        <v>3350</v>
      </c>
      <c r="K7578">
        <v>4</v>
      </c>
      <c r="L7578">
        <v>7500</v>
      </c>
      <c r="M7578">
        <v>13400</v>
      </c>
      <c r="N7578">
        <f t="shared" si="118"/>
        <v>5900</v>
      </c>
    </row>
    <row r="7579" spans="1:14" x14ac:dyDescent="0.3">
      <c r="A7579" t="s">
        <v>7641</v>
      </c>
      <c r="B7579" s="3">
        <v>44554</v>
      </c>
      <c r="C7579" t="s">
        <v>59</v>
      </c>
      <c r="D7579" t="s">
        <v>8018</v>
      </c>
      <c r="E7579" t="s">
        <v>7939</v>
      </c>
      <c r="F7579" t="s">
        <v>14</v>
      </c>
      <c r="G7579" t="s">
        <v>27</v>
      </c>
      <c r="H7579" t="s">
        <v>62</v>
      </c>
      <c r="I7579">
        <v>2500</v>
      </c>
      <c r="J7579">
        <v>3350</v>
      </c>
      <c r="K7579">
        <v>4</v>
      </c>
      <c r="L7579">
        <v>5000</v>
      </c>
      <c r="M7579">
        <v>13400</v>
      </c>
      <c r="N7579">
        <f t="shared" si="118"/>
        <v>8400</v>
      </c>
    </row>
    <row r="7580" spans="1:14" x14ac:dyDescent="0.3">
      <c r="A7580" t="s">
        <v>7642</v>
      </c>
      <c r="B7580" s="3">
        <v>44554</v>
      </c>
      <c r="C7580" t="s">
        <v>60</v>
      </c>
      <c r="D7580" t="s">
        <v>8019</v>
      </c>
      <c r="E7580" t="s">
        <v>7899</v>
      </c>
      <c r="F7580" t="s">
        <v>14</v>
      </c>
      <c r="G7580" t="s">
        <v>27</v>
      </c>
      <c r="H7580" t="s">
        <v>62</v>
      </c>
      <c r="I7580">
        <v>2500</v>
      </c>
      <c r="J7580">
        <v>3350</v>
      </c>
      <c r="K7580">
        <v>4</v>
      </c>
      <c r="L7580">
        <v>7500</v>
      </c>
      <c r="M7580">
        <v>13400</v>
      </c>
      <c r="N7580">
        <f t="shared" si="118"/>
        <v>5900</v>
      </c>
    </row>
    <row r="7581" spans="1:14" x14ac:dyDescent="0.3">
      <c r="A7581" t="s">
        <v>7643</v>
      </c>
      <c r="B7581" s="3">
        <v>44554</v>
      </c>
      <c r="C7581" t="s">
        <v>61</v>
      </c>
      <c r="D7581" t="s">
        <v>8020</v>
      </c>
      <c r="E7581" t="s">
        <v>7925</v>
      </c>
      <c r="F7581" t="s">
        <v>14</v>
      </c>
      <c r="G7581" t="s">
        <v>27</v>
      </c>
      <c r="H7581" t="s">
        <v>62</v>
      </c>
      <c r="I7581">
        <v>2500</v>
      </c>
      <c r="J7581">
        <v>3350</v>
      </c>
      <c r="K7581">
        <v>4</v>
      </c>
      <c r="L7581">
        <v>7500</v>
      </c>
      <c r="M7581">
        <v>13400</v>
      </c>
      <c r="N7581">
        <f t="shared" si="118"/>
        <v>5900</v>
      </c>
    </row>
    <row r="7582" spans="1:14" x14ac:dyDescent="0.3">
      <c r="A7582" t="s">
        <v>7644</v>
      </c>
      <c r="B7582" s="3">
        <v>44554</v>
      </c>
      <c r="C7582" t="s">
        <v>13</v>
      </c>
      <c r="D7582" t="s">
        <v>8021</v>
      </c>
      <c r="E7582" t="s">
        <v>7907</v>
      </c>
      <c r="F7582" t="s">
        <v>14</v>
      </c>
      <c r="G7582" t="s">
        <v>27</v>
      </c>
      <c r="H7582" t="s">
        <v>62</v>
      </c>
      <c r="I7582">
        <v>2500</v>
      </c>
      <c r="J7582">
        <v>3350</v>
      </c>
      <c r="K7582">
        <v>2</v>
      </c>
      <c r="L7582">
        <v>5000</v>
      </c>
      <c r="M7582">
        <v>6700</v>
      </c>
      <c r="N7582">
        <f t="shared" si="118"/>
        <v>1700</v>
      </c>
    </row>
    <row r="7583" spans="1:14" x14ac:dyDescent="0.3">
      <c r="A7583" t="s">
        <v>7645</v>
      </c>
      <c r="B7583" s="3">
        <v>44554</v>
      </c>
      <c r="C7583" t="s">
        <v>16</v>
      </c>
      <c r="D7583" t="s">
        <v>8022</v>
      </c>
      <c r="E7583" t="s">
        <v>7907</v>
      </c>
      <c r="F7583" t="s">
        <v>14</v>
      </c>
      <c r="G7583" t="s">
        <v>27</v>
      </c>
      <c r="H7583" t="s">
        <v>62</v>
      </c>
      <c r="I7583">
        <v>2500</v>
      </c>
      <c r="J7583">
        <v>3350</v>
      </c>
      <c r="K7583">
        <v>1</v>
      </c>
      <c r="L7583">
        <v>2500</v>
      </c>
      <c r="M7583">
        <v>3350</v>
      </c>
      <c r="N7583">
        <f t="shared" si="118"/>
        <v>850</v>
      </c>
    </row>
    <row r="7584" spans="1:14" x14ac:dyDescent="0.3">
      <c r="A7584" t="s">
        <v>7646</v>
      </c>
      <c r="B7584" s="3">
        <v>44554</v>
      </c>
      <c r="C7584" t="s">
        <v>18</v>
      </c>
      <c r="D7584" t="s">
        <v>8023</v>
      </c>
      <c r="E7584" t="s">
        <v>7921</v>
      </c>
      <c r="F7584" t="s">
        <v>14</v>
      </c>
      <c r="G7584" t="s">
        <v>27</v>
      </c>
      <c r="H7584" t="s">
        <v>62</v>
      </c>
      <c r="I7584">
        <v>2500</v>
      </c>
      <c r="J7584">
        <v>3350</v>
      </c>
      <c r="K7584">
        <v>2</v>
      </c>
      <c r="L7584">
        <v>5000</v>
      </c>
      <c r="M7584">
        <v>6700</v>
      </c>
      <c r="N7584">
        <f t="shared" si="118"/>
        <v>1700</v>
      </c>
    </row>
    <row r="7585" spans="1:14" x14ac:dyDescent="0.3">
      <c r="A7585" t="s">
        <v>7647</v>
      </c>
      <c r="B7585" s="3">
        <v>44554</v>
      </c>
      <c r="C7585" t="s">
        <v>20</v>
      </c>
      <c r="D7585" t="s">
        <v>8024</v>
      </c>
      <c r="E7585" t="s">
        <v>8025</v>
      </c>
      <c r="F7585" t="s">
        <v>14</v>
      </c>
      <c r="G7585" t="s">
        <v>27</v>
      </c>
      <c r="H7585" t="s">
        <v>62</v>
      </c>
      <c r="I7585">
        <v>2500</v>
      </c>
      <c r="J7585">
        <v>3350</v>
      </c>
      <c r="K7585">
        <v>3</v>
      </c>
      <c r="L7585">
        <v>7500</v>
      </c>
      <c r="M7585">
        <v>10050</v>
      </c>
      <c r="N7585">
        <f t="shared" si="118"/>
        <v>2550</v>
      </c>
    </row>
    <row r="7586" spans="1:14" x14ac:dyDescent="0.3">
      <c r="A7586" t="s">
        <v>7648</v>
      </c>
      <c r="B7586" s="3">
        <v>44554</v>
      </c>
      <c r="C7586" t="s">
        <v>21</v>
      </c>
      <c r="D7586" t="s">
        <v>8026</v>
      </c>
      <c r="E7586" t="s">
        <v>7912</v>
      </c>
      <c r="F7586" t="s">
        <v>14</v>
      </c>
      <c r="G7586" t="s">
        <v>27</v>
      </c>
      <c r="H7586" t="s">
        <v>62</v>
      </c>
      <c r="I7586">
        <v>2500</v>
      </c>
      <c r="J7586">
        <v>3350</v>
      </c>
      <c r="K7586">
        <v>4</v>
      </c>
      <c r="L7586">
        <v>10000</v>
      </c>
      <c r="M7586">
        <v>13400</v>
      </c>
      <c r="N7586">
        <f t="shared" si="118"/>
        <v>3400</v>
      </c>
    </row>
    <row r="7587" spans="1:14" x14ac:dyDescent="0.3">
      <c r="A7587" t="s">
        <v>7649</v>
      </c>
      <c r="B7587" s="3">
        <v>44554</v>
      </c>
      <c r="C7587" t="s">
        <v>23</v>
      </c>
      <c r="D7587" t="s">
        <v>8027</v>
      </c>
      <c r="E7587" t="s">
        <v>7907</v>
      </c>
      <c r="F7587" t="s">
        <v>14</v>
      </c>
      <c r="G7587" t="s">
        <v>27</v>
      </c>
      <c r="H7587" t="s">
        <v>62</v>
      </c>
      <c r="I7587">
        <v>2500</v>
      </c>
      <c r="J7587">
        <v>3350</v>
      </c>
      <c r="K7587">
        <v>2</v>
      </c>
      <c r="L7587">
        <v>5000</v>
      </c>
      <c r="M7587">
        <v>6700</v>
      </c>
      <c r="N7587">
        <f t="shared" si="118"/>
        <v>1700</v>
      </c>
    </row>
    <row r="7588" spans="1:14" x14ac:dyDescent="0.3">
      <c r="A7588" t="s">
        <v>7650</v>
      </c>
      <c r="B7588" s="3">
        <v>44554</v>
      </c>
      <c r="C7588" t="s">
        <v>24</v>
      </c>
      <c r="D7588" t="s">
        <v>8028</v>
      </c>
      <c r="E7588" t="s">
        <v>7896</v>
      </c>
      <c r="F7588" t="s">
        <v>14</v>
      </c>
      <c r="G7588" t="s">
        <v>27</v>
      </c>
      <c r="H7588" t="s">
        <v>62</v>
      </c>
      <c r="I7588">
        <v>2500</v>
      </c>
      <c r="J7588">
        <v>3350</v>
      </c>
      <c r="K7588">
        <v>1</v>
      </c>
      <c r="L7588">
        <v>2500</v>
      </c>
      <c r="M7588">
        <v>3350</v>
      </c>
      <c r="N7588">
        <f t="shared" si="118"/>
        <v>850</v>
      </c>
    </row>
    <row r="7589" spans="1:14" x14ac:dyDescent="0.3">
      <c r="A7589" t="s">
        <v>7651</v>
      </c>
      <c r="B7589" s="3">
        <v>44554</v>
      </c>
      <c r="C7589" t="s">
        <v>25</v>
      </c>
      <c r="D7589" t="s">
        <v>8029</v>
      </c>
      <c r="E7589" t="s">
        <v>7907</v>
      </c>
      <c r="F7589" t="s">
        <v>14</v>
      </c>
      <c r="G7589" t="s">
        <v>40</v>
      </c>
      <c r="H7589" t="s">
        <v>63</v>
      </c>
      <c r="I7589">
        <v>3500</v>
      </c>
      <c r="J7589">
        <v>4750</v>
      </c>
      <c r="K7589">
        <v>4</v>
      </c>
      <c r="L7589">
        <v>14000</v>
      </c>
      <c r="M7589">
        <v>19000</v>
      </c>
      <c r="N7589">
        <f t="shared" si="118"/>
        <v>5000</v>
      </c>
    </row>
    <row r="7590" spans="1:14" x14ac:dyDescent="0.3">
      <c r="A7590" t="s">
        <v>7652</v>
      </c>
      <c r="B7590" s="3">
        <v>44554</v>
      </c>
      <c r="C7590" t="s">
        <v>26</v>
      </c>
      <c r="D7590" t="s">
        <v>8030</v>
      </c>
      <c r="E7590" t="s">
        <v>7896</v>
      </c>
      <c r="F7590" t="s">
        <v>14</v>
      </c>
      <c r="G7590" t="s">
        <v>40</v>
      </c>
      <c r="H7590" t="s">
        <v>63</v>
      </c>
      <c r="I7590">
        <v>3500</v>
      </c>
      <c r="J7590">
        <v>4750</v>
      </c>
      <c r="K7590">
        <v>1</v>
      </c>
      <c r="L7590">
        <v>3500</v>
      </c>
      <c r="M7590">
        <v>4750</v>
      </c>
      <c r="N7590">
        <f t="shared" si="118"/>
        <v>1250</v>
      </c>
    </row>
    <row r="7591" spans="1:14" x14ac:dyDescent="0.3">
      <c r="A7591" t="s">
        <v>7653</v>
      </c>
      <c r="B7591" s="3">
        <v>44554</v>
      </c>
      <c r="C7591" t="s">
        <v>28</v>
      </c>
      <c r="D7591" t="s">
        <v>8031</v>
      </c>
      <c r="E7591" t="s">
        <v>7929</v>
      </c>
      <c r="F7591" t="s">
        <v>14</v>
      </c>
      <c r="G7591" t="s">
        <v>40</v>
      </c>
      <c r="H7591" t="s">
        <v>63</v>
      </c>
      <c r="I7591">
        <v>3500</v>
      </c>
      <c r="J7591">
        <v>4750</v>
      </c>
      <c r="K7591">
        <v>2</v>
      </c>
      <c r="L7591">
        <v>7000</v>
      </c>
      <c r="M7591">
        <v>9500</v>
      </c>
      <c r="N7591">
        <f t="shared" si="118"/>
        <v>2500</v>
      </c>
    </row>
    <row r="7592" spans="1:14" x14ac:dyDescent="0.3">
      <c r="A7592" t="s">
        <v>7654</v>
      </c>
      <c r="B7592" s="3">
        <v>44554</v>
      </c>
      <c r="C7592" t="s">
        <v>30</v>
      </c>
      <c r="D7592" t="s">
        <v>8032</v>
      </c>
      <c r="E7592" t="s">
        <v>7952</v>
      </c>
      <c r="F7592" t="s">
        <v>14</v>
      </c>
      <c r="G7592" t="s">
        <v>44</v>
      </c>
      <c r="H7592" t="s">
        <v>63</v>
      </c>
      <c r="I7592">
        <v>3800</v>
      </c>
      <c r="J7592">
        <v>4430</v>
      </c>
      <c r="K7592">
        <v>3</v>
      </c>
      <c r="L7592">
        <v>11400</v>
      </c>
      <c r="M7592">
        <v>13290</v>
      </c>
      <c r="N7592">
        <f t="shared" si="118"/>
        <v>1890</v>
      </c>
    </row>
    <row r="7593" spans="1:14" x14ac:dyDescent="0.3">
      <c r="A7593" t="s">
        <v>7655</v>
      </c>
      <c r="B7593" s="3">
        <v>44554</v>
      </c>
      <c r="C7593" t="s">
        <v>31</v>
      </c>
      <c r="D7593" t="s">
        <v>8033</v>
      </c>
      <c r="E7593" t="s">
        <v>7910</v>
      </c>
      <c r="F7593" t="s">
        <v>14</v>
      </c>
      <c r="G7593" t="s">
        <v>44</v>
      </c>
      <c r="H7593" t="s">
        <v>63</v>
      </c>
      <c r="I7593">
        <v>3800</v>
      </c>
      <c r="J7593">
        <v>4430</v>
      </c>
      <c r="K7593">
        <v>4</v>
      </c>
      <c r="L7593">
        <v>15200</v>
      </c>
      <c r="M7593">
        <v>17720</v>
      </c>
      <c r="N7593">
        <f t="shared" si="118"/>
        <v>2520</v>
      </c>
    </row>
    <row r="7594" spans="1:14" x14ac:dyDescent="0.3">
      <c r="A7594" t="s">
        <v>7656</v>
      </c>
      <c r="B7594" s="3">
        <v>44554</v>
      </c>
      <c r="C7594" t="s">
        <v>32</v>
      </c>
      <c r="D7594" t="s">
        <v>8034</v>
      </c>
      <c r="E7594" t="s">
        <v>7967</v>
      </c>
      <c r="F7594" t="s">
        <v>14</v>
      </c>
      <c r="G7594" t="s">
        <v>40</v>
      </c>
      <c r="H7594" t="s">
        <v>63</v>
      </c>
      <c r="I7594">
        <v>3500</v>
      </c>
      <c r="J7594">
        <v>4750</v>
      </c>
      <c r="K7594">
        <v>3</v>
      </c>
      <c r="L7594">
        <v>10500</v>
      </c>
      <c r="M7594">
        <v>14250</v>
      </c>
      <c r="N7594">
        <f t="shared" si="118"/>
        <v>3750</v>
      </c>
    </row>
    <row r="7595" spans="1:14" x14ac:dyDescent="0.3">
      <c r="A7595" t="s">
        <v>7657</v>
      </c>
      <c r="B7595" s="3">
        <v>44554</v>
      </c>
      <c r="C7595" t="s">
        <v>33</v>
      </c>
      <c r="D7595" t="s">
        <v>8035</v>
      </c>
      <c r="E7595" t="s">
        <v>7921</v>
      </c>
      <c r="F7595" t="s">
        <v>14</v>
      </c>
      <c r="G7595" t="s">
        <v>40</v>
      </c>
      <c r="H7595" t="s">
        <v>63</v>
      </c>
      <c r="I7595">
        <v>3500</v>
      </c>
      <c r="J7595">
        <v>4750</v>
      </c>
      <c r="K7595">
        <v>1</v>
      </c>
      <c r="L7595">
        <v>3500</v>
      </c>
      <c r="M7595">
        <v>4750</v>
      </c>
      <c r="N7595">
        <f t="shared" si="118"/>
        <v>1250</v>
      </c>
    </row>
    <row r="7596" spans="1:14" x14ac:dyDescent="0.3">
      <c r="A7596" t="s">
        <v>7658</v>
      </c>
      <c r="B7596" s="3">
        <v>44554</v>
      </c>
      <c r="C7596" t="s">
        <v>34</v>
      </c>
      <c r="D7596" t="s">
        <v>8036</v>
      </c>
      <c r="E7596" t="s">
        <v>7896</v>
      </c>
      <c r="F7596" t="s">
        <v>14</v>
      </c>
      <c r="G7596" t="s">
        <v>40</v>
      </c>
      <c r="H7596" t="s">
        <v>63</v>
      </c>
      <c r="I7596">
        <v>3500</v>
      </c>
      <c r="J7596">
        <v>4750</v>
      </c>
      <c r="K7596">
        <v>2</v>
      </c>
      <c r="L7596">
        <v>7000</v>
      </c>
      <c r="M7596">
        <v>9500</v>
      </c>
      <c r="N7596">
        <f t="shared" si="118"/>
        <v>2500</v>
      </c>
    </row>
    <row r="7597" spans="1:14" x14ac:dyDescent="0.3">
      <c r="A7597" t="s">
        <v>7659</v>
      </c>
      <c r="B7597" s="3">
        <v>44554</v>
      </c>
      <c r="C7597" t="s">
        <v>35</v>
      </c>
      <c r="D7597" t="s">
        <v>8037</v>
      </c>
      <c r="E7597" t="s">
        <v>7912</v>
      </c>
      <c r="F7597" t="s">
        <v>14</v>
      </c>
      <c r="G7597" t="s">
        <v>40</v>
      </c>
      <c r="H7597" t="s">
        <v>63</v>
      </c>
      <c r="I7597">
        <v>3500</v>
      </c>
      <c r="J7597">
        <v>4750</v>
      </c>
      <c r="K7597">
        <v>1</v>
      </c>
      <c r="L7597">
        <v>3500</v>
      </c>
      <c r="M7597">
        <v>4750</v>
      </c>
      <c r="N7597">
        <f t="shared" si="118"/>
        <v>1250</v>
      </c>
    </row>
    <row r="7598" spans="1:14" x14ac:dyDescent="0.3">
      <c r="A7598" t="s">
        <v>7660</v>
      </c>
      <c r="B7598" s="3">
        <v>44554</v>
      </c>
      <c r="C7598" t="s">
        <v>36</v>
      </c>
      <c r="D7598" t="s">
        <v>8038</v>
      </c>
      <c r="E7598" t="s">
        <v>7971</v>
      </c>
      <c r="F7598" t="s">
        <v>14</v>
      </c>
      <c r="G7598" t="s">
        <v>40</v>
      </c>
      <c r="H7598" t="s">
        <v>63</v>
      </c>
      <c r="I7598">
        <v>3500</v>
      </c>
      <c r="J7598">
        <v>4750</v>
      </c>
      <c r="K7598">
        <v>1</v>
      </c>
      <c r="L7598">
        <v>3500</v>
      </c>
      <c r="M7598">
        <v>4750</v>
      </c>
      <c r="N7598">
        <f t="shared" si="118"/>
        <v>1250</v>
      </c>
    </row>
    <row r="7599" spans="1:14" x14ac:dyDescent="0.3">
      <c r="A7599" t="s">
        <v>7661</v>
      </c>
      <c r="B7599" s="3">
        <v>44554</v>
      </c>
      <c r="C7599" t="s">
        <v>37</v>
      </c>
      <c r="D7599" t="s">
        <v>8039</v>
      </c>
      <c r="E7599" t="s">
        <v>7905</v>
      </c>
      <c r="F7599" t="s">
        <v>14</v>
      </c>
      <c r="G7599" t="s">
        <v>40</v>
      </c>
      <c r="H7599" t="s">
        <v>63</v>
      </c>
      <c r="I7599">
        <v>3500</v>
      </c>
      <c r="J7599">
        <v>4750</v>
      </c>
      <c r="K7599">
        <v>2</v>
      </c>
      <c r="L7599">
        <v>7000</v>
      </c>
      <c r="M7599">
        <v>9500</v>
      </c>
      <c r="N7599">
        <f t="shared" si="118"/>
        <v>2500</v>
      </c>
    </row>
    <row r="7600" spans="1:14" x14ac:dyDescent="0.3">
      <c r="A7600" t="s">
        <v>7662</v>
      </c>
      <c r="B7600" s="3">
        <v>44554</v>
      </c>
      <c r="C7600" t="s">
        <v>38</v>
      </c>
      <c r="D7600" t="s">
        <v>8040</v>
      </c>
      <c r="E7600" t="s">
        <v>7901</v>
      </c>
      <c r="F7600" t="s">
        <v>14</v>
      </c>
      <c r="G7600" t="s">
        <v>40</v>
      </c>
      <c r="H7600" t="s">
        <v>63</v>
      </c>
      <c r="I7600">
        <v>3500</v>
      </c>
      <c r="J7600">
        <v>4750</v>
      </c>
      <c r="K7600">
        <v>4</v>
      </c>
      <c r="L7600">
        <v>14000</v>
      </c>
      <c r="M7600">
        <v>19000</v>
      </c>
      <c r="N7600">
        <f t="shared" si="118"/>
        <v>5000</v>
      </c>
    </row>
    <row r="7601" spans="1:14" x14ac:dyDescent="0.3">
      <c r="A7601" t="s">
        <v>7663</v>
      </c>
      <c r="B7601" s="3">
        <v>44554</v>
      </c>
      <c r="C7601" t="s">
        <v>39</v>
      </c>
      <c r="D7601" t="s">
        <v>8041</v>
      </c>
      <c r="E7601" t="s">
        <v>7901</v>
      </c>
      <c r="F7601" t="s">
        <v>14</v>
      </c>
      <c r="G7601" t="s">
        <v>15</v>
      </c>
      <c r="H7601" t="s">
        <v>62</v>
      </c>
      <c r="I7601">
        <v>4500</v>
      </c>
      <c r="J7601">
        <v>6000</v>
      </c>
      <c r="K7601">
        <v>1</v>
      </c>
      <c r="L7601">
        <v>4500</v>
      </c>
      <c r="M7601">
        <v>6000</v>
      </c>
      <c r="N7601">
        <f t="shared" si="118"/>
        <v>1500</v>
      </c>
    </row>
    <row r="7602" spans="1:14" x14ac:dyDescent="0.3">
      <c r="A7602" t="s">
        <v>7664</v>
      </c>
      <c r="B7602" s="3">
        <v>44554</v>
      </c>
      <c r="C7602" t="s">
        <v>41</v>
      </c>
      <c r="D7602" t="s">
        <v>8042</v>
      </c>
      <c r="E7602" t="s">
        <v>7952</v>
      </c>
      <c r="F7602" t="s">
        <v>14</v>
      </c>
      <c r="G7602" t="s">
        <v>15</v>
      </c>
      <c r="H7602" t="s">
        <v>62</v>
      </c>
      <c r="I7602">
        <v>4500</v>
      </c>
      <c r="J7602">
        <v>6000</v>
      </c>
      <c r="K7602">
        <v>4</v>
      </c>
      <c r="L7602">
        <v>18000</v>
      </c>
      <c r="M7602">
        <v>24000</v>
      </c>
      <c r="N7602">
        <f t="shared" si="118"/>
        <v>6000</v>
      </c>
    </row>
    <row r="7603" spans="1:14" x14ac:dyDescent="0.3">
      <c r="A7603" t="s">
        <v>7665</v>
      </c>
      <c r="B7603" s="3">
        <v>44554</v>
      </c>
      <c r="C7603" t="s">
        <v>42</v>
      </c>
      <c r="D7603" t="s">
        <v>8043</v>
      </c>
      <c r="E7603" t="s">
        <v>7907</v>
      </c>
      <c r="F7603" t="s">
        <v>14</v>
      </c>
      <c r="G7603" t="s">
        <v>56</v>
      </c>
      <c r="H7603" t="s">
        <v>64</v>
      </c>
      <c r="I7603">
        <v>3600</v>
      </c>
      <c r="J7603">
        <v>4400</v>
      </c>
      <c r="K7603">
        <v>2</v>
      </c>
      <c r="L7603">
        <v>7200</v>
      </c>
      <c r="M7603">
        <v>8800</v>
      </c>
      <c r="N7603">
        <f t="shared" si="118"/>
        <v>1600</v>
      </c>
    </row>
    <row r="7604" spans="1:14" x14ac:dyDescent="0.3">
      <c r="A7604" t="s">
        <v>7666</v>
      </c>
      <c r="B7604" s="3">
        <v>44554</v>
      </c>
      <c r="C7604" t="s">
        <v>43</v>
      </c>
      <c r="D7604" t="s">
        <v>8044</v>
      </c>
      <c r="E7604" t="s">
        <v>7912</v>
      </c>
      <c r="F7604" t="s">
        <v>14</v>
      </c>
      <c r="G7604" t="s">
        <v>22</v>
      </c>
      <c r="H7604" t="s">
        <v>63</v>
      </c>
      <c r="I7604">
        <v>3700</v>
      </c>
      <c r="J7604">
        <v>4450</v>
      </c>
      <c r="K7604">
        <v>2</v>
      </c>
      <c r="L7604">
        <v>7400</v>
      </c>
      <c r="M7604">
        <v>8900</v>
      </c>
      <c r="N7604">
        <f t="shared" si="118"/>
        <v>1500</v>
      </c>
    </row>
    <row r="7605" spans="1:14" x14ac:dyDescent="0.3">
      <c r="A7605" t="s">
        <v>7667</v>
      </c>
      <c r="B7605" s="3">
        <v>44554</v>
      </c>
      <c r="C7605" t="s">
        <v>45</v>
      </c>
      <c r="D7605" t="s">
        <v>8045</v>
      </c>
      <c r="E7605" t="s">
        <v>7899</v>
      </c>
      <c r="F7605" t="s">
        <v>14</v>
      </c>
      <c r="G7605" t="s">
        <v>22</v>
      </c>
      <c r="H7605" t="s">
        <v>63</v>
      </c>
      <c r="I7605">
        <v>3700</v>
      </c>
      <c r="J7605">
        <v>4450</v>
      </c>
      <c r="K7605">
        <v>3</v>
      </c>
      <c r="L7605">
        <v>11100</v>
      </c>
      <c r="M7605">
        <v>13350</v>
      </c>
      <c r="N7605">
        <f t="shared" si="118"/>
        <v>2250</v>
      </c>
    </row>
    <row r="7606" spans="1:14" x14ac:dyDescent="0.3">
      <c r="A7606" t="s">
        <v>7668</v>
      </c>
      <c r="B7606" s="3">
        <v>44554</v>
      </c>
      <c r="C7606" t="s">
        <v>46</v>
      </c>
      <c r="D7606" t="s">
        <v>8046</v>
      </c>
      <c r="E7606" t="s">
        <v>7912</v>
      </c>
      <c r="F7606" t="s">
        <v>14</v>
      </c>
      <c r="G7606" t="s">
        <v>22</v>
      </c>
      <c r="H7606" t="s">
        <v>63</v>
      </c>
      <c r="I7606">
        <v>3700</v>
      </c>
      <c r="J7606">
        <v>4450</v>
      </c>
      <c r="K7606">
        <v>1</v>
      </c>
      <c r="L7606">
        <v>3700</v>
      </c>
      <c r="M7606">
        <v>4450</v>
      </c>
      <c r="N7606">
        <f t="shared" si="118"/>
        <v>750</v>
      </c>
    </row>
    <row r="7607" spans="1:14" x14ac:dyDescent="0.3">
      <c r="A7607" t="s">
        <v>7669</v>
      </c>
      <c r="B7607" s="3">
        <v>44554</v>
      </c>
      <c r="C7607" t="s">
        <v>47</v>
      </c>
      <c r="D7607" t="s">
        <v>8047</v>
      </c>
      <c r="E7607" t="s">
        <v>7899</v>
      </c>
      <c r="F7607" t="s">
        <v>14</v>
      </c>
      <c r="G7607" t="s">
        <v>22</v>
      </c>
      <c r="H7607" t="s">
        <v>63</v>
      </c>
      <c r="I7607">
        <v>3700</v>
      </c>
      <c r="J7607">
        <v>4450</v>
      </c>
      <c r="K7607">
        <v>1</v>
      </c>
      <c r="L7607">
        <v>3700</v>
      </c>
      <c r="M7607">
        <v>4450</v>
      </c>
      <c r="N7607">
        <f t="shared" si="118"/>
        <v>750</v>
      </c>
    </row>
    <row r="7608" spans="1:14" x14ac:dyDescent="0.3">
      <c r="A7608" t="s">
        <v>7670</v>
      </c>
      <c r="B7608" s="3">
        <v>44554</v>
      </c>
      <c r="C7608" t="s">
        <v>48</v>
      </c>
      <c r="D7608" t="s">
        <v>8048</v>
      </c>
      <c r="E7608" t="s">
        <v>7896</v>
      </c>
      <c r="F7608" t="s">
        <v>14</v>
      </c>
      <c r="G7608" t="s">
        <v>22</v>
      </c>
      <c r="H7608" t="s">
        <v>63</v>
      </c>
      <c r="I7608">
        <v>3700</v>
      </c>
      <c r="J7608">
        <v>4450</v>
      </c>
      <c r="K7608">
        <v>4</v>
      </c>
      <c r="L7608">
        <v>14800</v>
      </c>
      <c r="M7608">
        <v>17800</v>
      </c>
      <c r="N7608">
        <f t="shared" si="118"/>
        <v>3000</v>
      </c>
    </row>
    <row r="7609" spans="1:14" x14ac:dyDescent="0.3">
      <c r="A7609" t="s">
        <v>7671</v>
      </c>
      <c r="B7609" s="3">
        <v>44554</v>
      </c>
      <c r="C7609" t="s">
        <v>49</v>
      </c>
      <c r="D7609" t="s">
        <v>8049</v>
      </c>
      <c r="E7609" t="s">
        <v>7903</v>
      </c>
      <c r="F7609" t="s">
        <v>14</v>
      </c>
      <c r="G7609" t="s">
        <v>56</v>
      </c>
      <c r="H7609" t="s">
        <v>64</v>
      </c>
      <c r="I7609">
        <v>3600</v>
      </c>
      <c r="J7609">
        <v>4400</v>
      </c>
      <c r="K7609">
        <v>4</v>
      </c>
      <c r="L7609">
        <v>14400</v>
      </c>
      <c r="M7609">
        <v>17600</v>
      </c>
      <c r="N7609">
        <f t="shared" si="118"/>
        <v>3200</v>
      </c>
    </row>
    <row r="7610" spans="1:14" x14ac:dyDescent="0.3">
      <c r="A7610" t="s">
        <v>7672</v>
      </c>
      <c r="B7610" s="3">
        <v>44554</v>
      </c>
      <c r="C7610" t="s">
        <v>50</v>
      </c>
      <c r="D7610" t="s">
        <v>8050</v>
      </c>
      <c r="E7610" t="s">
        <v>7971</v>
      </c>
      <c r="F7610" t="s">
        <v>14</v>
      </c>
      <c r="G7610" t="s">
        <v>56</v>
      </c>
      <c r="H7610" t="s">
        <v>64</v>
      </c>
      <c r="I7610">
        <v>3600</v>
      </c>
      <c r="J7610">
        <v>4400</v>
      </c>
      <c r="K7610">
        <v>2</v>
      </c>
      <c r="L7610">
        <v>7200</v>
      </c>
      <c r="M7610">
        <v>8800</v>
      </c>
      <c r="N7610">
        <f t="shared" si="118"/>
        <v>1600</v>
      </c>
    </row>
    <row r="7611" spans="1:14" x14ac:dyDescent="0.3">
      <c r="A7611" t="s">
        <v>7673</v>
      </c>
      <c r="B7611" s="3">
        <v>44554</v>
      </c>
      <c r="C7611" t="s">
        <v>51</v>
      </c>
      <c r="D7611" t="s">
        <v>8051</v>
      </c>
      <c r="E7611" t="s">
        <v>7910</v>
      </c>
      <c r="F7611" t="s">
        <v>14</v>
      </c>
      <c r="G7611" t="s">
        <v>56</v>
      </c>
      <c r="H7611" t="s">
        <v>64</v>
      </c>
      <c r="I7611">
        <v>3600</v>
      </c>
      <c r="J7611">
        <v>4400</v>
      </c>
      <c r="K7611">
        <v>1</v>
      </c>
      <c r="L7611">
        <v>3600</v>
      </c>
      <c r="M7611">
        <v>4400</v>
      </c>
      <c r="N7611">
        <f t="shared" si="118"/>
        <v>800</v>
      </c>
    </row>
    <row r="7612" spans="1:14" x14ac:dyDescent="0.3">
      <c r="A7612" t="s">
        <v>7674</v>
      </c>
      <c r="B7612" s="3">
        <v>44554</v>
      </c>
      <c r="C7612" t="s">
        <v>52</v>
      </c>
      <c r="D7612" t="s">
        <v>8052</v>
      </c>
      <c r="E7612" t="s">
        <v>7907</v>
      </c>
      <c r="F7612" t="s">
        <v>14</v>
      </c>
      <c r="G7612" t="s">
        <v>56</v>
      </c>
      <c r="H7612" t="s">
        <v>64</v>
      </c>
      <c r="I7612">
        <v>3600</v>
      </c>
      <c r="J7612">
        <v>4400</v>
      </c>
      <c r="K7612">
        <v>4</v>
      </c>
      <c r="L7612">
        <v>14400</v>
      </c>
      <c r="M7612">
        <v>17600</v>
      </c>
      <c r="N7612">
        <f t="shared" si="118"/>
        <v>3200</v>
      </c>
    </row>
    <row r="7613" spans="1:14" x14ac:dyDescent="0.3">
      <c r="A7613" t="s">
        <v>7675</v>
      </c>
      <c r="B7613" s="3">
        <v>44554</v>
      </c>
      <c r="C7613" t="s">
        <v>53</v>
      </c>
      <c r="D7613" t="s">
        <v>8053</v>
      </c>
      <c r="E7613" t="s">
        <v>7907</v>
      </c>
      <c r="F7613" t="s">
        <v>14</v>
      </c>
      <c r="G7613" t="s">
        <v>56</v>
      </c>
      <c r="H7613" t="s">
        <v>64</v>
      </c>
      <c r="I7613">
        <v>3600</v>
      </c>
      <c r="J7613">
        <v>4400</v>
      </c>
      <c r="K7613">
        <v>4</v>
      </c>
      <c r="L7613">
        <v>14400</v>
      </c>
      <c r="M7613">
        <v>17600</v>
      </c>
      <c r="N7613">
        <f t="shared" si="118"/>
        <v>3200</v>
      </c>
    </row>
    <row r="7614" spans="1:14" x14ac:dyDescent="0.3">
      <c r="A7614" t="s">
        <v>7676</v>
      </c>
      <c r="B7614" s="3">
        <v>44554</v>
      </c>
      <c r="C7614" t="s">
        <v>54</v>
      </c>
      <c r="D7614" t="s">
        <v>8054</v>
      </c>
      <c r="E7614" t="s">
        <v>7901</v>
      </c>
      <c r="F7614" t="s">
        <v>14</v>
      </c>
      <c r="G7614" t="s">
        <v>44</v>
      </c>
      <c r="H7614" t="s">
        <v>63</v>
      </c>
      <c r="I7614">
        <v>3800</v>
      </c>
      <c r="J7614">
        <v>4430</v>
      </c>
      <c r="K7614">
        <v>1</v>
      </c>
      <c r="L7614">
        <v>3800</v>
      </c>
      <c r="M7614">
        <v>4430</v>
      </c>
      <c r="N7614">
        <f t="shared" si="118"/>
        <v>630</v>
      </c>
    </row>
    <row r="7615" spans="1:14" x14ac:dyDescent="0.3">
      <c r="A7615" t="s">
        <v>7677</v>
      </c>
      <c r="B7615" s="3">
        <v>44554</v>
      </c>
      <c r="C7615" t="s">
        <v>55</v>
      </c>
      <c r="D7615" t="s">
        <v>8055</v>
      </c>
      <c r="E7615" t="s">
        <v>7901</v>
      </c>
      <c r="F7615" t="s">
        <v>14</v>
      </c>
      <c r="G7615" t="s">
        <v>44</v>
      </c>
      <c r="H7615" t="s">
        <v>63</v>
      </c>
      <c r="I7615">
        <v>3800</v>
      </c>
      <c r="J7615">
        <v>4430</v>
      </c>
      <c r="K7615">
        <v>4</v>
      </c>
      <c r="L7615">
        <v>15200</v>
      </c>
      <c r="M7615">
        <v>17720</v>
      </c>
      <c r="N7615">
        <f t="shared" si="118"/>
        <v>2520</v>
      </c>
    </row>
    <row r="7616" spans="1:14" x14ac:dyDescent="0.3">
      <c r="A7616" t="s">
        <v>7678</v>
      </c>
      <c r="B7616" s="3">
        <v>44554</v>
      </c>
      <c r="C7616" t="s">
        <v>57</v>
      </c>
      <c r="D7616" t="s">
        <v>8056</v>
      </c>
      <c r="E7616" t="s">
        <v>7896</v>
      </c>
      <c r="F7616" t="s">
        <v>14</v>
      </c>
      <c r="G7616" t="s">
        <v>44</v>
      </c>
      <c r="H7616" t="s">
        <v>63</v>
      </c>
      <c r="I7616">
        <v>3800</v>
      </c>
      <c r="J7616">
        <v>4430</v>
      </c>
      <c r="K7616">
        <v>4</v>
      </c>
      <c r="L7616">
        <v>15200</v>
      </c>
      <c r="M7616">
        <v>17720</v>
      </c>
      <c r="N7616">
        <f t="shared" si="118"/>
        <v>2520</v>
      </c>
    </row>
    <row r="7617" spans="1:14" x14ac:dyDescent="0.3">
      <c r="A7617" t="s">
        <v>7679</v>
      </c>
      <c r="B7617" s="3">
        <v>44554</v>
      </c>
      <c r="C7617" t="s">
        <v>58</v>
      </c>
      <c r="D7617" t="s">
        <v>8057</v>
      </c>
      <c r="E7617" t="s">
        <v>7899</v>
      </c>
      <c r="F7617" t="s">
        <v>14</v>
      </c>
      <c r="G7617" t="s">
        <v>44</v>
      </c>
      <c r="H7617" t="s">
        <v>63</v>
      </c>
      <c r="I7617">
        <v>3800</v>
      </c>
      <c r="J7617">
        <v>4430</v>
      </c>
      <c r="K7617">
        <v>1</v>
      </c>
      <c r="L7617">
        <v>3800</v>
      </c>
      <c r="M7617">
        <v>4430</v>
      </c>
      <c r="N7617">
        <f t="shared" si="118"/>
        <v>630</v>
      </c>
    </row>
    <row r="7618" spans="1:14" x14ac:dyDescent="0.3">
      <c r="A7618" t="s">
        <v>7680</v>
      </c>
      <c r="B7618" s="3">
        <v>44554</v>
      </c>
      <c r="C7618" t="s">
        <v>59</v>
      </c>
      <c r="D7618" t="s">
        <v>8058</v>
      </c>
      <c r="E7618" t="s">
        <v>7929</v>
      </c>
      <c r="F7618" t="s">
        <v>14</v>
      </c>
      <c r="G7618" t="s">
        <v>15</v>
      </c>
      <c r="H7618" t="s">
        <v>62</v>
      </c>
      <c r="I7618">
        <v>4500</v>
      </c>
      <c r="J7618">
        <v>6000</v>
      </c>
      <c r="K7618">
        <v>2</v>
      </c>
      <c r="L7618">
        <v>9000</v>
      </c>
      <c r="M7618">
        <v>12000</v>
      </c>
      <c r="N7618">
        <f t="shared" si="118"/>
        <v>3000</v>
      </c>
    </row>
    <row r="7619" spans="1:14" x14ac:dyDescent="0.3">
      <c r="A7619" t="s">
        <v>7681</v>
      </c>
      <c r="B7619" s="3">
        <v>44554</v>
      </c>
      <c r="C7619" t="s">
        <v>60</v>
      </c>
      <c r="D7619" t="s">
        <v>8059</v>
      </c>
      <c r="E7619" t="s">
        <v>8060</v>
      </c>
      <c r="F7619" t="s">
        <v>14</v>
      </c>
      <c r="G7619" t="s">
        <v>15</v>
      </c>
      <c r="H7619" t="s">
        <v>62</v>
      </c>
      <c r="I7619">
        <v>4500</v>
      </c>
      <c r="J7619">
        <v>6000</v>
      </c>
      <c r="K7619">
        <v>2</v>
      </c>
      <c r="L7619">
        <v>9000</v>
      </c>
      <c r="M7619">
        <v>12000</v>
      </c>
      <c r="N7619">
        <f t="shared" si="118"/>
        <v>3000</v>
      </c>
    </row>
    <row r="7620" spans="1:14" x14ac:dyDescent="0.3">
      <c r="A7620" t="s">
        <v>7682</v>
      </c>
      <c r="B7620" s="3">
        <v>44554</v>
      </c>
      <c r="C7620" t="s">
        <v>61</v>
      </c>
      <c r="D7620" t="s">
        <v>8061</v>
      </c>
      <c r="E7620" t="s">
        <v>7921</v>
      </c>
      <c r="F7620" t="s">
        <v>14</v>
      </c>
      <c r="G7620" t="s">
        <v>15</v>
      </c>
      <c r="H7620" t="s">
        <v>62</v>
      </c>
      <c r="I7620">
        <v>4500</v>
      </c>
      <c r="J7620">
        <v>6000</v>
      </c>
      <c r="K7620">
        <v>3</v>
      </c>
      <c r="L7620">
        <v>13500</v>
      </c>
      <c r="M7620">
        <v>18000</v>
      </c>
      <c r="N7620">
        <f t="shared" ref="N7620:N7683" si="119">M7620-L7620</f>
        <v>4500</v>
      </c>
    </row>
    <row r="7621" spans="1:14" x14ac:dyDescent="0.3">
      <c r="A7621" t="s">
        <v>7683</v>
      </c>
      <c r="B7621" s="3">
        <v>44554</v>
      </c>
      <c r="C7621" t="s">
        <v>13</v>
      </c>
      <c r="D7621" t="s">
        <v>8062</v>
      </c>
      <c r="E7621" t="s">
        <v>7921</v>
      </c>
      <c r="F7621" t="s">
        <v>14</v>
      </c>
      <c r="G7621" t="s">
        <v>15</v>
      </c>
      <c r="H7621" t="s">
        <v>62</v>
      </c>
      <c r="I7621">
        <v>4500</v>
      </c>
      <c r="J7621">
        <v>6000</v>
      </c>
      <c r="K7621">
        <v>2</v>
      </c>
      <c r="L7621">
        <v>9000</v>
      </c>
      <c r="M7621">
        <v>12000</v>
      </c>
      <c r="N7621">
        <f t="shared" si="119"/>
        <v>3000</v>
      </c>
    </row>
    <row r="7622" spans="1:14" x14ac:dyDescent="0.3">
      <c r="A7622" t="s">
        <v>7684</v>
      </c>
      <c r="B7622" s="3">
        <v>44554</v>
      </c>
      <c r="C7622" t="s">
        <v>16</v>
      </c>
      <c r="D7622" t="s">
        <v>8063</v>
      </c>
      <c r="E7622" t="s">
        <v>7929</v>
      </c>
      <c r="F7622" t="s">
        <v>14</v>
      </c>
      <c r="G7622" t="s">
        <v>15</v>
      </c>
      <c r="H7622" t="s">
        <v>62</v>
      </c>
      <c r="I7622">
        <v>4500</v>
      </c>
      <c r="J7622">
        <v>6000</v>
      </c>
      <c r="K7622">
        <v>3</v>
      </c>
      <c r="L7622">
        <v>13500</v>
      </c>
      <c r="M7622">
        <v>18000</v>
      </c>
      <c r="N7622">
        <f t="shared" si="119"/>
        <v>4500</v>
      </c>
    </row>
    <row r="7623" spans="1:14" x14ac:dyDescent="0.3">
      <c r="A7623" t="s">
        <v>7685</v>
      </c>
      <c r="B7623" s="3">
        <v>44554</v>
      </c>
      <c r="C7623" t="s">
        <v>18</v>
      </c>
      <c r="D7623" t="s">
        <v>8064</v>
      </c>
      <c r="E7623" t="s">
        <v>8065</v>
      </c>
      <c r="F7623" t="s">
        <v>14</v>
      </c>
      <c r="G7623" t="s">
        <v>15</v>
      </c>
      <c r="H7623" t="s">
        <v>62</v>
      </c>
      <c r="I7623">
        <v>4500</v>
      </c>
      <c r="J7623">
        <v>6000</v>
      </c>
      <c r="K7623">
        <v>4</v>
      </c>
      <c r="L7623">
        <v>18000</v>
      </c>
      <c r="M7623">
        <v>24000</v>
      </c>
      <c r="N7623">
        <f t="shared" si="119"/>
        <v>6000</v>
      </c>
    </row>
    <row r="7624" spans="1:14" x14ac:dyDescent="0.3">
      <c r="A7624" t="s">
        <v>7686</v>
      </c>
      <c r="B7624" s="3">
        <v>44554</v>
      </c>
      <c r="C7624" t="s">
        <v>20</v>
      </c>
      <c r="D7624" t="s">
        <v>8066</v>
      </c>
      <c r="E7624" t="s">
        <v>7907</v>
      </c>
      <c r="F7624" t="s">
        <v>14</v>
      </c>
      <c r="G7624" t="s">
        <v>15</v>
      </c>
      <c r="H7624" t="s">
        <v>62</v>
      </c>
      <c r="I7624">
        <v>4500</v>
      </c>
      <c r="J7624">
        <v>6000</v>
      </c>
      <c r="K7624">
        <v>2</v>
      </c>
      <c r="L7624">
        <v>9000</v>
      </c>
      <c r="M7624">
        <v>12000</v>
      </c>
      <c r="N7624">
        <f t="shared" si="119"/>
        <v>3000</v>
      </c>
    </row>
    <row r="7625" spans="1:14" x14ac:dyDescent="0.3">
      <c r="A7625" t="s">
        <v>7687</v>
      </c>
      <c r="B7625" s="3">
        <v>44554</v>
      </c>
      <c r="C7625" t="s">
        <v>21</v>
      </c>
      <c r="D7625" t="s">
        <v>8067</v>
      </c>
      <c r="E7625" t="s">
        <v>7915</v>
      </c>
      <c r="F7625" t="s">
        <v>14</v>
      </c>
      <c r="G7625" t="s">
        <v>15</v>
      </c>
      <c r="H7625" t="s">
        <v>62</v>
      </c>
      <c r="I7625">
        <v>4500</v>
      </c>
      <c r="J7625">
        <v>6000</v>
      </c>
      <c r="K7625">
        <v>3</v>
      </c>
      <c r="L7625">
        <v>13500</v>
      </c>
      <c r="M7625">
        <v>18000</v>
      </c>
      <c r="N7625">
        <f t="shared" si="119"/>
        <v>4500</v>
      </c>
    </row>
    <row r="7626" spans="1:14" x14ac:dyDescent="0.3">
      <c r="A7626" t="s">
        <v>7688</v>
      </c>
      <c r="B7626" s="3">
        <v>44554</v>
      </c>
      <c r="C7626" t="s">
        <v>23</v>
      </c>
      <c r="D7626" t="s">
        <v>8068</v>
      </c>
      <c r="E7626" t="s">
        <v>7901</v>
      </c>
      <c r="F7626" t="s">
        <v>14</v>
      </c>
      <c r="G7626" t="s">
        <v>15</v>
      </c>
      <c r="H7626" t="s">
        <v>62</v>
      </c>
      <c r="I7626">
        <v>4500</v>
      </c>
      <c r="J7626">
        <v>6000</v>
      </c>
      <c r="K7626">
        <v>1</v>
      </c>
      <c r="L7626">
        <v>4500</v>
      </c>
      <c r="M7626">
        <v>6000</v>
      </c>
      <c r="N7626">
        <f t="shared" si="119"/>
        <v>1500</v>
      </c>
    </row>
    <row r="7627" spans="1:14" x14ac:dyDescent="0.3">
      <c r="A7627" t="s">
        <v>7689</v>
      </c>
      <c r="B7627" s="3">
        <v>44554</v>
      </c>
      <c r="C7627" t="s">
        <v>24</v>
      </c>
      <c r="D7627" t="s">
        <v>8069</v>
      </c>
      <c r="E7627" t="s">
        <v>7896</v>
      </c>
      <c r="F7627" t="s">
        <v>14</v>
      </c>
      <c r="G7627" t="s">
        <v>15</v>
      </c>
      <c r="H7627" t="s">
        <v>62</v>
      </c>
      <c r="I7627">
        <v>4500</v>
      </c>
      <c r="J7627">
        <v>6000</v>
      </c>
      <c r="K7627">
        <v>2</v>
      </c>
      <c r="L7627">
        <v>9000</v>
      </c>
      <c r="M7627">
        <v>12000</v>
      </c>
      <c r="N7627">
        <f t="shared" si="119"/>
        <v>3000</v>
      </c>
    </row>
    <row r="7628" spans="1:14" x14ac:dyDescent="0.3">
      <c r="A7628" t="s">
        <v>7690</v>
      </c>
      <c r="B7628" s="3">
        <v>44554</v>
      </c>
      <c r="C7628" t="s">
        <v>25</v>
      </c>
      <c r="D7628" t="s">
        <v>8070</v>
      </c>
      <c r="E7628" t="s">
        <v>7929</v>
      </c>
      <c r="F7628" t="s">
        <v>14</v>
      </c>
      <c r="G7628" t="s">
        <v>15</v>
      </c>
      <c r="H7628" t="s">
        <v>62</v>
      </c>
      <c r="I7628">
        <v>4500</v>
      </c>
      <c r="J7628">
        <v>6000</v>
      </c>
      <c r="K7628">
        <v>3</v>
      </c>
      <c r="L7628">
        <v>13500</v>
      </c>
      <c r="M7628">
        <v>18000</v>
      </c>
      <c r="N7628">
        <f t="shared" si="119"/>
        <v>4500</v>
      </c>
    </row>
    <row r="7629" spans="1:14" x14ac:dyDescent="0.3">
      <c r="A7629" t="s">
        <v>7691</v>
      </c>
      <c r="B7629" s="3">
        <v>44554</v>
      </c>
      <c r="C7629" t="s">
        <v>26</v>
      </c>
      <c r="D7629" t="s">
        <v>8071</v>
      </c>
      <c r="E7629" t="s">
        <v>7925</v>
      </c>
      <c r="F7629" t="s">
        <v>14</v>
      </c>
      <c r="G7629" t="s">
        <v>15</v>
      </c>
      <c r="H7629" t="s">
        <v>62</v>
      </c>
      <c r="I7629">
        <v>4500</v>
      </c>
      <c r="J7629">
        <v>6000</v>
      </c>
      <c r="K7629">
        <v>3</v>
      </c>
      <c r="L7629">
        <v>13500</v>
      </c>
      <c r="M7629">
        <v>18000</v>
      </c>
      <c r="N7629">
        <f t="shared" si="119"/>
        <v>4500</v>
      </c>
    </row>
    <row r="7630" spans="1:14" x14ac:dyDescent="0.3">
      <c r="A7630" t="s">
        <v>7692</v>
      </c>
      <c r="B7630" s="3">
        <v>44554</v>
      </c>
      <c r="C7630" t="s">
        <v>28</v>
      </c>
      <c r="D7630" t="s">
        <v>8072</v>
      </c>
      <c r="E7630" t="s">
        <v>7896</v>
      </c>
      <c r="F7630" t="s">
        <v>14</v>
      </c>
      <c r="G7630" t="s">
        <v>15</v>
      </c>
      <c r="H7630" t="s">
        <v>62</v>
      </c>
      <c r="I7630">
        <v>4500</v>
      </c>
      <c r="J7630">
        <v>6000</v>
      </c>
      <c r="K7630">
        <v>2</v>
      </c>
      <c r="L7630">
        <v>9000</v>
      </c>
      <c r="M7630">
        <v>12000</v>
      </c>
      <c r="N7630">
        <f t="shared" si="119"/>
        <v>3000</v>
      </c>
    </row>
    <row r="7631" spans="1:14" x14ac:dyDescent="0.3">
      <c r="A7631" t="s">
        <v>7693</v>
      </c>
      <c r="B7631" s="3">
        <v>44554</v>
      </c>
      <c r="C7631" t="s">
        <v>30</v>
      </c>
      <c r="D7631" t="s">
        <v>8073</v>
      </c>
      <c r="E7631" t="s">
        <v>7897</v>
      </c>
      <c r="F7631" t="s">
        <v>14</v>
      </c>
      <c r="G7631" t="s">
        <v>15</v>
      </c>
      <c r="H7631" t="s">
        <v>62</v>
      </c>
      <c r="I7631">
        <v>4500</v>
      </c>
      <c r="J7631">
        <v>6000</v>
      </c>
      <c r="K7631">
        <v>4</v>
      </c>
      <c r="L7631">
        <v>18000</v>
      </c>
      <c r="M7631">
        <v>24000</v>
      </c>
      <c r="N7631">
        <f t="shared" si="119"/>
        <v>6000</v>
      </c>
    </row>
    <row r="7632" spans="1:14" x14ac:dyDescent="0.3">
      <c r="A7632" t="s">
        <v>7694</v>
      </c>
      <c r="B7632" s="3">
        <v>44554</v>
      </c>
      <c r="C7632" t="s">
        <v>31</v>
      </c>
      <c r="D7632" t="s">
        <v>8074</v>
      </c>
      <c r="E7632" t="s">
        <v>7921</v>
      </c>
      <c r="F7632" t="s">
        <v>14</v>
      </c>
      <c r="G7632" t="s">
        <v>22</v>
      </c>
      <c r="H7632" t="s">
        <v>63</v>
      </c>
      <c r="I7632">
        <v>3700</v>
      </c>
      <c r="J7632">
        <v>4450</v>
      </c>
      <c r="K7632">
        <v>4</v>
      </c>
      <c r="L7632">
        <v>7400</v>
      </c>
      <c r="M7632">
        <v>17800</v>
      </c>
      <c r="N7632">
        <f t="shared" si="119"/>
        <v>10400</v>
      </c>
    </row>
    <row r="7633" spans="1:14" x14ac:dyDescent="0.3">
      <c r="A7633" t="s">
        <v>7695</v>
      </c>
      <c r="B7633" s="3">
        <v>44554</v>
      </c>
      <c r="C7633" t="s">
        <v>32</v>
      </c>
      <c r="D7633" t="s">
        <v>8075</v>
      </c>
      <c r="E7633" t="s">
        <v>7915</v>
      </c>
      <c r="F7633" t="s">
        <v>14</v>
      </c>
      <c r="G7633" t="s">
        <v>22</v>
      </c>
      <c r="H7633" t="s">
        <v>63</v>
      </c>
      <c r="I7633">
        <v>3700</v>
      </c>
      <c r="J7633">
        <v>4450</v>
      </c>
      <c r="K7633">
        <v>4</v>
      </c>
      <c r="L7633">
        <v>11100</v>
      </c>
      <c r="M7633">
        <v>17800</v>
      </c>
      <c r="N7633">
        <f t="shared" si="119"/>
        <v>6700</v>
      </c>
    </row>
    <row r="7634" spans="1:14" x14ac:dyDescent="0.3">
      <c r="A7634" t="s">
        <v>7696</v>
      </c>
      <c r="B7634" s="3">
        <v>44554</v>
      </c>
      <c r="C7634" t="s">
        <v>33</v>
      </c>
      <c r="D7634" t="s">
        <v>8076</v>
      </c>
      <c r="E7634" t="s">
        <v>7912</v>
      </c>
      <c r="F7634" t="s">
        <v>14</v>
      </c>
      <c r="G7634" t="s">
        <v>22</v>
      </c>
      <c r="H7634" t="s">
        <v>63</v>
      </c>
      <c r="I7634">
        <v>3700</v>
      </c>
      <c r="J7634">
        <v>4450</v>
      </c>
      <c r="K7634">
        <v>4</v>
      </c>
      <c r="L7634">
        <v>14800</v>
      </c>
      <c r="M7634">
        <v>17800</v>
      </c>
      <c r="N7634">
        <f t="shared" si="119"/>
        <v>3000</v>
      </c>
    </row>
    <row r="7635" spans="1:14" x14ac:dyDescent="0.3">
      <c r="A7635" t="s">
        <v>7697</v>
      </c>
      <c r="B7635" s="3">
        <v>44554</v>
      </c>
      <c r="C7635" t="s">
        <v>34</v>
      </c>
      <c r="D7635" t="s">
        <v>8077</v>
      </c>
      <c r="E7635" t="s">
        <v>7907</v>
      </c>
      <c r="F7635" t="s">
        <v>14</v>
      </c>
      <c r="G7635" t="s">
        <v>22</v>
      </c>
      <c r="H7635" t="s">
        <v>63</v>
      </c>
      <c r="I7635">
        <v>3700</v>
      </c>
      <c r="J7635">
        <v>4450</v>
      </c>
      <c r="K7635">
        <v>4</v>
      </c>
      <c r="L7635">
        <v>3700</v>
      </c>
      <c r="M7635">
        <v>17800</v>
      </c>
      <c r="N7635">
        <f t="shared" si="119"/>
        <v>14100</v>
      </c>
    </row>
    <row r="7636" spans="1:14" x14ac:dyDescent="0.3">
      <c r="A7636" t="s">
        <v>7698</v>
      </c>
      <c r="B7636" s="3">
        <v>44554</v>
      </c>
      <c r="C7636" t="s">
        <v>35</v>
      </c>
      <c r="D7636" t="s">
        <v>8078</v>
      </c>
      <c r="E7636" t="s">
        <v>7929</v>
      </c>
      <c r="F7636" t="s">
        <v>14</v>
      </c>
      <c r="G7636" t="s">
        <v>27</v>
      </c>
      <c r="H7636" t="s">
        <v>62</v>
      </c>
      <c r="I7636">
        <v>2500</v>
      </c>
      <c r="J7636">
        <v>3350</v>
      </c>
      <c r="K7636">
        <v>4</v>
      </c>
      <c r="L7636">
        <v>10000</v>
      </c>
      <c r="M7636">
        <v>13400</v>
      </c>
      <c r="N7636">
        <f t="shared" si="119"/>
        <v>3400</v>
      </c>
    </row>
    <row r="7637" spans="1:14" x14ac:dyDescent="0.3">
      <c r="A7637" t="s">
        <v>7699</v>
      </c>
      <c r="B7637" s="3">
        <v>44554</v>
      </c>
      <c r="C7637" t="s">
        <v>36</v>
      </c>
      <c r="D7637" t="s">
        <v>8079</v>
      </c>
      <c r="E7637" t="s">
        <v>7912</v>
      </c>
      <c r="F7637" t="s">
        <v>14</v>
      </c>
      <c r="G7637" t="s">
        <v>27</v>
      </c>
      <c r="H7637" t="s">
        <v>62</v>
      </c>
      <c r="I7637">
        <v>2500</v>
      </c>
      <c r="J7637">
        <v>3350</v>
      </c>
      <c r="K7637">
        <v>4</v>
      </c>
      <c r="L7637">
        <v>10000</v>
      </c>
      <c r="M7637">
        <v>13400</v>
      </c>
      <c r="N7637">
        <f t="shared" si="119"/>
        <v>3400</v>
      </c>
    </row>
    <row r="7638" spans="1:14" x14ac:dyDescent="0.3">
      <c r="A7638" t="s">
        <v>7700</v>
      </c>
      <c r="B7638" s="3">
        <v>44554</v>
      </c>
      <c r="C7638" t="s">
        <v>37</v>
      </c>
      <c r="D7638" t="s">
        <v>8080</v>
      </c>
      <c r="E7638" t="s">
        <v>7915</v>
      </c>
      <c r="F7638" t="s">
        <v>14</v>
      </c>
      <c r="G7638" t="s">
        <v>27</v>
      </c>
      <c r="H7638" t="s">
        <v>62</v>
      </c>
      <c r="I7638">
        <v>2500</v>
      </c>
      <c r="J7638">
        <v>3350</v>
      </c>
      <c r="K7638">
        <v>4</v>
      </c>
      <c r="L7638">
        <v>10000</v>
      </c>
      <c r="M7638">
        <v>13400</v>
      </c>
      <c r="N7638">
        <f t="shared" si="119"/>
        <v>3400</v>
      </c>
    </row>
    <row r="7639" spans="1:14" x14ac:dyDescent="0.3">
      <c r="A7639" t="s">
        <v>7701</v>
      </c>
      <c r="B7639" s="3">
        <v>44554</v>
      </c>
      <c r="C7639" t="s">
        <v>38</v>
      </c>
      <c r="D7639" t="s">
        <v>8081</v>
      </c>
      <c r="E7639" t="s">
        <v>7967</v>
      </c>
      <c r="F7639" t="s">
        <v>14</v>
      </c>
      <c r="G7639" t="s">
        <v>27</v>
      </c>
      <c r="H7639" t="s">
        <v>62</v>
      </c>
      <c r="I7639">
        <v>2500</v>
      </c>
      <c r="J7639">
        <v>3350</v>
      </c>
      <c r="K7639">
        <v>4</v>
      </c>
      <c r="L7639">
        <v>2500</v>
      </c>
      <c r="M7639">
        <v>13400</v>
      </c>
      <c r="N7639">
        <f t="shared" si="119"/>
        <v>10900</v>
      </c>
    </row>
    <row r="7640" spans="1:14" x14ac:dyDescent="0.3">
      <c r="A7640" t="s">
        <v>7702</v>
      </c>
      <c r="B7640" s="3">
        <v>44554</v>
      </c>
      <c r="C7640" t="s">
        <v>39</v>
      </c>
      <c r="D7640" t="s">
        <v>8082</v>
      </c>
      <c r="E7640" t="s">
        <v>7952</v>
      </c>
      <c r="F7640" t="s">
        <v>14</v>
      </c>
      <c r="G7640" t="s">
        <v>27</v>
      </c>
      <c r="H7640" t="s">
        <v>62</v>
      </c>
      <c r="I7640">
        <v>2500</v>
      </c>
      <c r="J7640">
        <v>3350</v>
      </c>
      <c r="K7640">
        <v>4</v>
      </c>
      <c r="L7640">
        <v>2500</v>
      </c>
      <c r="M7640">
        <v>13400</v>
      </c>
      <c r="N7640">
        <f t="shared" si="119"/>
        <v>10900</v>
      </c>
    </row>
    <row r="7641" spans="1:14" x14ac:dyDescent="0.3">
      <c r="A7641" t="s">
        <v>7703</v>
      </c>
      <c r="B7641" s="3">
        <v>44554</v>
      </c>
      <c r="C7641" t="s">
        <v>41</v>
      </c>
      <c r="D7641" t="s">
        <v>8083</v>
      </c>
      <c r="E7641" t="s">
        <v>8084</v>
      </c>
      <c r="F7641" t="s">
        <v>14</v>
      </c>
      <c r="G7641" t="s">
        <v>27</v>
      </c>
      <c r="H7641" t="s">
        <v>62</v>
      </c>
      <c r="I7641">
        <v>2500</v>
      </c>
      <c r="J7641">
        <v>3350</v>
      </c>
      <c r="K7641">
        <v>4</v>
      </c>
      <c r="L7641">
        <v>7500</v>
      </c>
      <c r="M7641">
        <v>13400</v>
      </c>
      <c r="N7641">
        <f t="shared" si="119"/>
        <v>5900</v>
      </c>
    </row>
    <row r="7642" spans="1:14" x14ac:dyDescent="0.3">
      <c r="A7642" t="s">
        <v>7704</v>
      </c>
      <c r="B7642" s="3">
        <v>44554</v>
      </c>
      <c r="C7642" t="s">
        <v>42</v>
      </c>
      <c r="D7642" t="s">
        <v>8085</v>
      </c>
      <c r="E7642" t="s">
        <v>7915</v>
      </c>
      <c r="F7642" t="s">
        <v>14</v>
      </c>
      <c r="G7642" t="s">
        <v>27</v>
      </c>
      <c r="H7642" t="s">
        <v>62</v>
      </c>
      <c r="I7642">
        <v>2500</v>
      </c>
      <c r="J7642">
        <v>3350</v>
      </c>
      <c r="K7642">
        <v>4</v>
      </c>
      <c r="L7642">
        <v>2500</v>
      </c>
      <c r="M7642">
        <v>13400</v>
      </c>
      <c r="N7642">
        <f t="shared" si="119"/>
        <v>10900</v>
      </c>
    </row>
    <row r="7643" spans="1:14" x14ac:dyDescent="0.3">
      <c r="A7643" t="s">
        <v>7705</v>
      </c>
      <c r="B7643" s="3">
        <v>44554</v>
      </c>
      <c r="C7643" t="s">
        <v>43</v>
      </c>
      <c r="D7643" t="s">
        <v>8086</v>
      </c>
      <c r="E7643" t="s">
        <v>7912</v>
      </c>
      <c r="F7643" t="s">
        <v>14</v>
      </c>
      <c r="G7643" t="s">
        <v>27</v>
      </c>
      <c r="H7643" t="s">
        <v>62</v>
      </c>
      <c r="I7643">
        <v>2500</v>
      </c>
      <c r="J7643">
        <v>3350</v>
      </c>
      <c r="K7643">
        <v>4</v>
      </c>
      <c r="L7643">
        <v>7500</v>
      </c>
      <c r="M7643">
        <v>13400</v>
      </c>
      <c r="N7643">
        <f t="shared" si="119"/>
        <v>5900</v>
      </c>
    </row>
    <row r="7644" spans="1:14" x14ac:dyDescent="0.3">
      <c r="A7644" t="s">
        <v>7706</v>
      </c>
      <c r="B7644" s="3">
        <v>44554</v>
      </c>
      <c r="C7644" t="s">
        <v>45</v>
      </c>
      <c r="D7644" t="s">
        <v>8087</v>
      </c>
      <c r="E7644" t="s">
        <v>7921</v>
      </c>
      <c r="F7644" t="s">
        <v>14</v>
      </c>
      <c r="G7644" t="s">
        <v>27</v>
      </c>
      <c r="H7644" t="s">
        <v>62</v>
      </c>
      <c r="I7644">
        <v>2500</v>
      </c>
      <c r="J7644">
        <v>3350</v>
      </c>
      <c r="K7644">
        <v>4</v>
      </c>
      <c r="L7644">
        <v>7500</v>
      </c>
      <c r="M7644">
        <v>13400</v>
      </c>
      <c r="N7644">
        <f t="shared" si="119"/>
        <v>5900</v>
      </c>
    </row>
    <row r="7645" spans="1:14" x14ac:dyDescent="0.3">
      <c r="A7645" t="s">
        <v>7707</v>
      </c>
      <c r="B7645" s="3">
        <v>44554</v>
      </c>
      <c r="C7645" t="s">
        <v>46</v>
      </c>
      <c r="D7645" t="s">
        <v>8088</v>
      </c>
      <c r="E7645" t="s">
        <v>7901</v>
      </c>
      <c r="F7645" t="s">
        <v>14</v>
      </c>
      <c r="G7645" t="s">
        <v>27</v>
      </c>
      <c r="H7645" t="s">
        <v>62</v>
      </c>
      <c r="I7645">
        <v>2500</v>
      </c>
      <c r="J7645">
        <v>3350</v>
      </c>
      <c r="K7645">
        <v>4</v>
      </c>
      <c r="L7645">
        <v>7500</v>
      </c>
      <c r="M7645">
        <v>13400</v>
      </c>
      <c r="N7645">
        <f t="shared" si="119"/>
        <v>5900</v>
      </c>
    </row>
    <row r="7646" spans="1:14" x14ac:dyDescent="0.3">
      <c r="A7646" t="s">
        <v>7708</v>
      </c>
      <c r="B7646" s="3">
        <v>44554</v>
      </c>
      <c r="C7646" t="s">
        <v>47</v>
      </c>
      <c r="D7646" t="s">
        <v>8089</v>
      </c>
      <c r="E7646" t="s">
        <v>7901</v>
      </c>
      <c r="F7646" t="s">
        <v>14</v>
      </c>
      <c r="G7646" t="s">
        <v>27</v>
      </c>
      <c r="H7646" t="s">
        <v>62</v>
      </c>
      <c r="I7646">
        <v>2500</v>
      </c>
      <c r="J7646">
        <v>3350</v>
      </c>
      <c r="K7646">
        <v>4</v>
      </c>
      <c r="L7646">
        <v>2500</v>
      </c>
      <c r="M7646">
        <v>13400</v>
      </c>
      <c r="N7646">
        <f t="shared" si="119"/>
        <v>10900</v>
      </c>
    </row>
    <row r="7647" spans="1:14" x14ac:dyDescent="0.3">
      <c r="A7647" t="s">
        <v>7709</v>
      </c>
      <c r="B7647" s="3">
        <v>44554</v>
      </c>
      <c r="C7647" t="s">
        <v>48</v>
      </c>
      <c r="D7647" t="s">
        <v>8090</v>
      </c>
      <c r="E7647" t="s">
        <v>7897</v>
      </c>
      <c r="F7647" t="s">
        <v>14</v>
      </c>
      <c r="G7647" t="s">
        <v>40</v>
      </c>
      <c r="H7647" t="s">
        <v>63</v>
      </c>
      <c r="I7647">
        <v>3500</v>
      </c>
      <c r="J7647">
        <v>4750</v>
      </c>
      <c r="K7647">
        <v>4</v>
      </c>
      <c r="L7647">
        <v>14000</v>
      </c>
      <c r="M7647">
        <v>19000</v>
      </c>
      <c r="N7647">
        <f t="shared" si="119"/>
        <v>5000</v>
      </c>
    </row>
    <row r="7648" spans="1:14" x14ac:dyDescent="0.3">
      <c r="A7648" t="s">
        <v>7710</v>
      </c>
      <c r="B7648" s="3">
        <v>44554</v>
      </c>
      <c r="C7648" t="s">
        <v>49</v>
      </c>
      <c r="D7648" t="s">
        <v>8091</v>
      </c>
      <c r="E7648" t="s">
        <v>7912</v>
      </c>
      <c r="F7648" t="s">
        <v>14</v>
      </c>
      <c r="G7648" t="s">
        <v>40</v>
      </c>
      <c r="H7648" t="s">
        <v>63</v>
      </c>
      <c r="I7648">
        <v>3500</v>
      </c>
      <c r="J7648">
        <v>4750</v>
      </c>
      <c r="K7648">
        <v>4</v>
      </c>
      <c r="L7648">
        <v>14000</v>
      </c>
      <c r="M7648">
        <v>19000</v>
      </c>
      <c r="N7648">
        <f t="shared" si="119"/>
        <v>5000</v>
      </c>
    </row>
    <row r="7649" spans="1:14" x14ac:dyDescent="0.3">
      <c r="A7649" t="s">
        <v>7711</v>
      </c>
      <c r="B7649" s="3">
        <v>44554</v>
      </c>
      <c r="C7649" t="s">
        <v>50</v>
      </c>
      <c r="D7649" t="s">
        <v>8092</v>
      </c>
      <c r="E7649" t="s">
        <v>7896</v>
      </c>
      <c r="F7649" t="s">
        <v>14</v>
      </c>
      <c r="G7649" t="s">
        <v>40</v>
      </c>
      <c r="H7649" t="s">
        <v>63</v>
      </c>
      <c r="I7649">
        <v>3500</v>
      </c>
      <c r="J7649">
        <v>4750</v>
      </c>
      <c r="K7649">
        <v>4</v>
      </c>
      <c r="L7649">
        <v>7000</v>
      </c>
      <c r="M7649">
        <v>19000</v>
      </c>
      <c r="N7649">
        <f t="shared" si="119"/>
        <v>12000</v>
      </c>
    </row>
    <row r="7650" spans="1:14" x14ac:dyDescent="0.3">
      <c r="A7650" t="s">
        <v>7712</v>
      </c>
      <c r="B7650" s="3">
        <v>44554</v>
      </c>
      <c r="C7650" t="s">
        <v>51</v>
      </c>
      <c r="D7650" t="s">
        <v>8093</v>
      </c>
      <c r="E7650" t="s">
        <v>7910</v>
      </c>
      <c r="F7650" t="s">
        <v>14</v>
      </c>
      <c r="G7650" t="s">
        <v>44</v>
      </c>
      <c r="H7650" t="s">
        <v>63</v>
      </c>
      <c r="I7650">
        <v>3800</v>
      </c>
      <c r="J7650">
        <v>4430</v>
      </c>
      <c r="K7650">
        <v>4</v>
      </c>
      <c r="L7650">
        <v>3800</v>
      </c>
      <c r="M7650">
        <v>17720</v>
      </c>
      <c r="N7650">
        <f t="shared" si="119"/>
        <v>13920</v>
      </c>
    </row>
    <row r="7651" spans="1:14" x14ac:dyDescent="0.3">
      <c r="A7651" t="s">
        <v>7713</v>
      </c>
      <c r="B7651" s="3">
        <v>44554</v>
      </c>
      <c r="C7651" t="s">
        <v>52</v>
      </c>
      <c r="D7651" t="s">
        <v>8094</v>
      </c>
      <c r="E7651" t="s">
        <v>7921</v>
      </c>
      <c r="F7651" t="s">
        <v>14</v>
      </c>
      <c r="G7651" t="s">
        <v>44</v>
      </c>
      <c r="H7651" t="s">
        <v>63</v>
      </c>
      <c r="I7651">
        <v>3800</v>
      </c>
      <c r="J7651">
        <v>4430</v>
      </c>
      <c r="K7651">
        <v>2</v>
      </c>
      <c r="L7651">
        <v>7600</v>
      </c>
      <c r="M7651">
        <v>8860</v>
      </c>
      <c r="N7651">
        <f t="shared" si="119"/>
        <v>1260</v>
      </c>
    </row>
    <row r="7652" spans="1:14" x14ac:dyDescent="0.3">
      <c r="A7652" t="s">
        <v>7714</v>
      </c>
      <c r="B7652" s="3">
        <v>44554</v>
      </c>
      <c r="C7652" t="s">
        <v>53</v>
      </c>
      <c r="D7652" t="s">
        <v>8095</v>
      </c>
      <c r="E7652" t="s">
        <v>7905</v>
      </c>
      <c r="F7652" t="s">
        <v>14</v>
      </c>
      <c r="G7652" t="s">
        <v>40</v>
      </c>
      <c r="H7652" t="s">
        <v>63</v>
      </c>
      <c r="I7652">
        <v>3500</v>
      </c>
      <c r="J7652">
        <v>4750</v>
      </c>
      <c r="K7652">
        <v>1</v>
      </c>
      <c r="L7652">
        <v>3500</v>
      </c>
      <c r="M7652">
        <v>4750</v>
      </c>
      <c r="N7652">
        <f t="shared" si="119"/>
        <v>1250</v>
      </c>
    </row>
    <row r="7653" spans="1:14" x14ac:dyDescent="0.3">
      <c r="A7653" t="s">
        <v>7715</v>
      </c>
      <c r="B7653" s="3">
        <v>44554</v>
      </c>
      <c r="C7653" t="s">
        <v>54</v>
      </c>
      <c r="D7653" t="s">
        <v>8096</v>
      </c>
      <c r="E7653" t="s">
        <v>7907</v>
      </c>
      <c r="F7653" t="s">
        <v>14</v>
      </c>
      <c r="G7653" t="s">
        <v>40</v>
      </c>
      <c r="H7653" t="s">
        <v>63</v>
      </c>
      <c r="I7653">
        <v>3500</v>
      </c>
      <c r="J7653">
        <v>4750</v>
      </c>
      <c r="K7653">
        <v>1</v>
      </c>
      <c r="L7653">
        <v>3500</v>
      </c>
      <c r="M7653">
        <v>4750</v>
      </c>
      <c r="N7653">
        <f t="shared" si="119"/>
        <v>1250</v>
      </c>
    </row>
    <row r="7654" spans="1:14" x14ac:dyDescent="0.3">
      <c r="A7654" t="s">
        <v>7716</v>
      </c>
      <c r="B7654" s="3">
        <v>44554</v>
      </c>
      <c r="C7654" t="s">
        <v>55</v>
      </c>
      <c r="D7654" t="s">
        <v>8097</v>
      </c>
      <c r="E7654" t="s">
        <v>7903</v>
      </c>
      <c r="F7654" t="s">
        <v>14</v>
      </c>
      <c r="G7654" t="s">
        <v>40</v>
      </c>
      <c r="H7654" t="s">
        <v>63</v>
      </c>
      <c r="I7654">
        <v>3500</v>
      </c>
      <c r="J7654">
        <v>4750</v>
      </c>
      <c r="K7654">
        <v>3</v>
      </c>
      <c r="L7654">
        <v>10500</v>
      </c>
      <c r="M7654">
        <v>14250</v>
      </c>
      <c r="N7654">
        <f t="shared" si="119"/>
        <v>3750</v>
      </c>
    </row>
    <row r="7655" spans="1:14" x14ac:dyDescent="0.3">
      <c r="A7655" t="s">
        <v>7717</v>
      </c>
      <c r="B7655" s="3">
        <v>44554</v>
      </c>
      <c r="C7655" t="s">
        <v>57</v>
      </c>
      <c r="D7655" t="s">
        <v>8098</v>
      </c>
      <c r="E7655" t="s">
        <v>7907</v>
      </c>
      <c r="F7655" t="s">
        <v>14</v>
      </c>
      <c r="G7655" t="s">
        <v>40</v>
      </c>
      <c r="H7655" t="s">
        <v>63</v>
      </c>
      <c r="I7655">
        <v>3500</v>
      </c>
      <c r="J7655">
        <v>4750</v>
      </c>
      <c r="K7655">
        <v>3</v>
      </c>
      <c r="L7655">
        <v>10500</v>
      </c>
      <c r="M7655">
        <v>14250</v>
      </c>
      <c r="N7655">
        <f t="shared" si="119"/>
        <v>3750</v>
      </c>
    </row>
    <row r="7656" spans="1:14" x14ac:dyDescent="0.3">
      <c r="A7656" t="s">
        <v>7718</v>
      </c>
      <c r="B7656" s="3">
        <v>44554</v>
      </c>
      <c r="C7656" t="s">
        <v>58</v>
      </c>
      <c r="D7656" t="s">
        <v>8060</v>
      </c>
      <c r="E7656" t="s">
        <v>8060</v>
      </c>
      <c r="F7656" t="s">
        <v>14</v>
      </c>
      <c r="G7656" t="s">
        <v>40</v>
      </c>
      <c r="H7656" t="s">
        <v>63</v>
      </c>
      <c r="I7656">
        <v>3500</v>
      </c>
      <c r="J7656">
        <v>4750</v>
      </c>
      <c r="K7656">
        <v>4</v>
      </c>
      <c r="L7656">
        <v>14000</v>
      </c>
      <c r="M7656">
        <v>19000</v>
      </c>
      <c r="N7656">
        <f t="shared" si="119"/>
        <v>5000</v>
      </c>
    </row>
    <row r="7657" spans="1:14" x14ac:dyDescent="0.3">
      <c r="A7657" t="s">
        <v>7719</v>
      </c>
      <c r="B7657" s="3">
        <v>44554</v>
      </c>
      <c r="C7657" t="s">
        <v>59</v>
      </c>
      <c r="D7657" t="s">
        <v>8099</v>
      </c>
      <c r="E7657" t="s">
        <v>7905</v>
      </c>
      <c r="F7657" t="s">
        <v>14</v>
      </c>
      <c r="G7657" t="s">
        <v>40</v>
      </c>
      <c r="H7657" t="s">
        <v>63</v>
      </c>
      <c r="I7657">
        <v>3500</v>
      </c>
      <c r="J7657">
        <v>4750</v>
      </c>
      <c r="K7657">
        <v>1</v>
      </c>
      <c r="L7657">
        <v>3500</v>
      </c>
      <c r="M7657">
        <v>4750</v>
      </c>
      <c r="N7657">
        <f t="shared" si="119"/>
        <v>1250</v>
      </c>
    </row>
    <row r="7658" spans="1:14" x14ac:dyDescent="0.3">
      <c r="A7658" t="s">
        <v>7720</v>
      </c>
      <c r="B7658" s="3">
        <v>44554</v>
      </c>
      <c r="C7658" t="s">
        <v>60</v>
      </c>
      <c r="D7658" t="s">
        <v>8100</v>
      </c>
      <c r="E7658" t="s">
        <v>7910</v>
      </c>
      <c r="F7658" t="s">
        <v>14</v>
      </c>
      <c r="G7658" t="s">
        <v>40</v>
      </c>
      <c r="H7658" t="s">
        <v>63</v>
      </c>
      <c r="I7658">
        <v>3500</v>
      </c>
      <c r="J7658">
        <v>4750</v>
      </c>
      <c r="K7658">
        <v>3</v>
      </c>
      <c r="L7658">
        <v>10500</v>
      </c>
      <c r="M7658">
        <v>14250</v>
      </c>
      <c r="N7658">
        <f t="shared" si="119"/>
        <v>3750</v>
      </c>
    </row>
    <row r="7659" spans="1:14" x14ac:dyDescent="0.3">
      <c r="A7659" t="s">
        <v>7721</v>
      </c>
      <c r="B7659" s="3">
        <v>44554</v>
      </c>
      <c r="C7659" t="s">
        <v>61</v>
      </c>
      <c r="D7659" t="s">
        <v>8101</v>
      </c>
      <c r="E7659" t="s">
        <v>7915</v>
      </c>
      <c r="F7659" t="s">
        <v>14</v>
      </c>
      <c r="G7659" t="s">
        <v>15</v>
      </c>
      <c r="H7659" t="s">
        <v>62</v>
      </c>
      <c r="I7659">
        <v>4500</v>
      </c>
      <c r="J7659">
        <v>6000</v>
      </c>
      <c r="K7659">
        <v>2</v>
      </c>
      <c r="L7659">
        <v>9000</v>
      </c>
      <c r="M7659">
        <v>12000</v>
      </c>
      <c r="N7659">
        <f t="shared" si="119"/>
        <v>3000</v>
      </c>
    </row>
    <row r="7660" spans="1:14" x14ac:dyDescent="0.3">
      <c r="A7660" t="s">
        <v>7722</v>
      </c>
      <c r="B7660" s="3">
        <v>44554</v>
      </c>
      <c r="C7660" t="s">
        <v>13</v>
      </c>
      <c r="D7660" t="s">
        <v>8102</v>
      </c>
      <c r="E7660" t="s">
        <v>7912</v>
      </c>
      <c r="F7660" t="s">
        <v>14</v>
      </c>
      <c r="G7660" t="s">
        <v>15</v>
      </c>
      <c r="H7660" t="s">
        <v>62</v>
      </c>
      <c r="I7660">
        <v>4500</v>
      </c>
      <c r="J7660">
        <v>6000</v>
      </c>
      <c r="K7660">
        <v>2</v>
      </c>
      <c r="L7660">
        <v>9000</v>
      </c>
      <c r="M7660">
        <v>12000</v>
      </c>
      <c r="N7660">
        <f t="shared" si="119"/>
        <v>3000</v>
      </c>
    </row>
    <row r="7661" spans="1:14" x14ac:dyDescent="0.3">
      <c r="A7661" t="s">
        <v>7723</v>
      </c>
      <c r="B7661" s="3">
        <v>44554</v>
      </c>
      <c r="C7661" t="s">
        <v>16</v>
      </c>
      <c r="D7661" t="s">
        <v>8103</v>
      </c>
      <c r="E7661" t="s">
        <v>7899</v>
      </c>
      <c r="F7661" t="s">
        <v>14</v>
      </c>
      <c r="G7661" t="s">
        <v>56</v>
      </c>
      <c r="H7661" t="s">
        <v>64</v>
      </c>
      <c r="I7661">
        <v>3600</v>
      </c>
      <c r="J7661">
        <v>4400</v>
      </c>
      <c r="K7661">
        <v>2</v>
      </c>
      <c r="L7661">
        <v>7200</v>
      </c>
      <c r="M7661">
        <v>8800</v>
      </c>
      <c r="N7661">
        <f t="shared" si="119"/>
        <v>1600</v>
      </c>
    </row>
    <row r="7662" spans="1:14" x14ac:dyDescent="0.3">
      <c r="A7662" t="s">
        <v>7724</v>
      </c>
      <c r="B7662" s="3">
        <v>44554</v>
      </c>
      <c r="C7662" t="s">
        <v>18</v>
      </c>
      <c r="D7662" t="s">
        <v>8104</v>
      </c>
      <c r="E7662" t="s">
        <v>7910</v>
      </c>
      <c r="F7662" t="s">
        <v>14</v>
      </c>
      <c r="G7662" t="s">
        <v>22</v>
      </c>
      <c r="H7662" t="s">
        <v>63</v>
      </c>
      <c r="I7662">
        <v>3700</v>
      </c>
      <c r="J7662">
        <v>4450</v>
      </c>
      <c r="K7662">
        <v>1</v>
      </c>
      <c r="L7662">
        <v>3700</v>
      </c>
      <c r="M7662">
        <v>4450</v>
      </c>
      <c r="N7662">
        <f t="shared" si="119"/>
        <v>750</v>
      </c>
    </row>
    <row r="7663" spans="1:14" x14ac:dyDescent="0.3">
      <c r="A7663" t="s">
        <v>7725</v>
      </c>
      <c r="B7663" s="3">
        <v>44554</v>
      </c>
      <c r="C7663" t="s">
        <v>20</v>
      </c>
      <c r="D7663" t="s">
        <v>8105</v>
      </c>
      <c r="E7663" t="s">
        <v>7901</v>
      </c>
      <c r="F7663" t="s">
        <v>14</v>
      </c>
      <c r="G7663" t="s">
        <v>22</v>
      </c>
      <c r="H7663" t="s">
        <v>63</v>
      </c>
      <c r="I7663">
        <v>3700</v>
      </c>
      <c r="J7663">
        <v>4450</v>
      </c>
      <c r="K7663">
        <v>4</v>
      </c>
      <c r="L7663">
        <v>14800</v>
      </c>
      <c r="M7663">
        <v>17800</v>
      </c>
      <c r="N7663">
        <f t="shared" si="119"/>
        <v>3000</v>
      </c>
    </row>
    <row r="7664" spans="1:14" x14ac:dyDescent="0.3">
      <c r="A7664" t="s">
        <v>7726</v>
      </c>
      <c r="B7664" s="3">
        <v>44554</v>
      </c>
      <c r="C7664" t="s">
        <v>21</v>
      </c>
      <c r="D7664" t="s">
        <v>8106</v>
      </c>
      <c r="E7664" t="s">
        <v>7987</v>
      </c>
      <c r="F7664" t="s">
        <v>14</v>
      </c>
      <c r="G7664" t="s">
        <v>22</v>
      </c>
      <c r="H7664" t="s">
        <v>63</v>
      </c>
      <c r="I7664">
        <v>3700</v>
      </c>
      <c r="J7664">
        <v>4450</v>
      </c>
      <c r="K7664">
        <v>1</v>
      </c>
      <c r="L7664">
        <v>3700</v>
      </c>
      <c r="M7664">
        <v>4450</v>
      </c>
      <c r="N7664">
        <f t="shared" si="119"/>
        <v>750</v>
      </c>
    </row>
    <row r="7665" spans="1:14" x14ac:dyDescent="0.3">
      <c r="A7665" t="s">
        <v>7727</v>
      </c>
      <c r="B7665" s="3">
        <v>44554</v>
      </c>
      <c r="C7665" t="s">
        <v>23</v>
      </c>
      <c r="D7665" t="s">
        <v>8107</v>
      </c>
      <c r="E7665" t="s">
        <v>7901</v>
      </c>
      <c r="F7665" t="s">
        <v>14</v>
      </c>
      <c r="G7665" t="s">
        <v>22</v>
      </c>
      <c r="H7665" t="s">
        <v>63</v>
      </c>
      <c r="I7665">
        <v>3700</v>
      </c>
      <c r="J7665">
        <v>4450</v>
      </c>
      <c r="K7665">
        <v>3</v>
      </c>
      <c r="L7665">
        <v>11100</v>
      </c>
      <c r="M7665">
        <v>13350</v>
      </c>
      <c r="N7665">
        <f t="shared" si="119"/>
        <v>2250</v>
      </c>
    </row>
    <row r="7666" spans="1:14" x14ac:dyDescent="0.3">
      <c r="A7666" t="s">
        <v>7728</v>
      </c>
      <c r="B7666" s="3">
        <v>44554</v>
      </c>
      <c r="C7666" t="s">
        <v>24</v>
      </c>
      <c r="D7666" t="s">
        <v>8108</v>
      </c>
      <c r="E7666" t="s">
        <v>7921</v>
      </c>
      <c r="F7666" t="s">
        <v>14</v>
      </c>
      <c r="G7666" t="s">
        <v>22</v>
      </c>
      <c r="H7666" t="s">
        <v>63</v>
      </c>
      <c r="I7666">
        <v>3700</v>
      </c>
      <c r="J7666">
        <v>4450</v>
      </c>
      <c r="K7666">
        <v>2</v>
      </c>
      <c r="L7666">
        <v>7400</v>
      </c>
      <c r="M7666">
        <v>8900</v>
      </c>
      <c r="N7666">
        <f t="shared" si="119"/>
        <v>1500</v>
      </c>
    </row>
    <row r="7667" spans="1:14" x14ac:dyDescent="0.3">
      <c r="A7667" t="s">
        <v>7729</v>
      </c>
      <c r="B7667" s="3">
        <v>44554</v>
      </c>
      <c r="C7667" t="s">
        <v>25</v>
      </c>
      <c r="D7667" t="s">
        <v>8109</v>
      </c>
      <c r="E7667" t="s">
        <v>7905</v>
      </c>
      <c r="F7667" t="s">
        <v>14</v>
      </c>
      <c r="G7667" t="s">
        <v>56</v>
      </c>
      <c r="H7667" t="s">
        <v>64</v>
      </c>
      <c r="I7667">
        <v>3600</v>
      </c>
      <c r="J7667">
        <v>4400</v>
      </c>
      <c r="K7667">
        <v>2</v>
      </c>
      <c r="L7667">
        <v>7200</v>
      </c>
      <c r="M7667">
        <v>8800</v>
      </c>
      <c r="N7667">
        <f t="shared" si="119"/>
        <v>1600</v>
      </c>
    </row>
    <row r="7668" spans="1:14" x14ac:dyDescent="0.3">
      <c r="A7668" t="s">
        <v>7730</v>
      </c>
      <c r="B7668" s="3">
        <v>44554</v>
      </c>
      <c r="C7668" t="s">
        <v>26</v>
      </c>
      <c r="D7668" t="s">
        <v>8110</v>
      </c>
      <c r="E7668" t="s">
        <v>7910</v>
      </c>
      <c r="F7668" t="s">
        <v>14</v>
      </c>
      <c r="G7668" t="s">
        <v>56</v>
      </c>
      <c r="H7668" t="s">
        <v>64</v>
      </c>
      <c r="I7668">
        <v>3600</v>
      </c>
      <c r="J7668">
        <v>4400</v>
      </c>
      <c r="K7668">
        <v>2</v>
      </c>
      <c r="L7668">
        <v>7200</v>
      </c>
      <c r="M7668">
        <v>8800</v>
      </c>
      <c r="N7668">
        <f t="shared" si="119"/>
        <v>1600</v>
      </c>
    </row>
    <row r="7669" spans="1:14" x14ac:dyDescent="0.3">
      <c r="A7669" t="s">
        <v>7731</v>
      </c>
      <c r="B7669" s="3">
        <v>44554</v>
      </c>
      <c r="C7669" t="s">
        <v>28</v>
      </c>
      <c r="D7669" t="s">
        <v>8111</v>
      </c>
      <c r="E7669" t="s">
        <v>7897</v>
      </c>
      <c r="F7669" t="s">
        <v>14</v>
      </c>
      <c r="G7669" t="s">
        <v>56</v>
      </c>
      <c r="H7669" t="s">
        <v>64</v>
      </c>
      <c r="I7669">
        <v>3600</v>
      </c>
      <c r="J7669">
        <v>4400</v>
      </c>
      <c r="K7669">
        <v>1</v>
      </c>
      <c r="L7669">
        <v>3600</v>
      </c>
      <c r="M7669">
        <v>4400</v>
      </c>
      <c r="N7669">
        <f t="shared" si="119"/>
        <v>800</v>
      </c>
    </row>
    <row r="7670" spans="1:14" x14ac:dyDescent="0.3">
      <c r="A7670" t="s">
        <v>7732</v>
      </c>
      <c r="B7670" s="3">
        <v>44554</v>
      </c>
      <c r="C7670" t="s">
        <v>30</v>
      </c>
      <c r="D7670" t="s">
        <v>8112</v>
      </c>
      <c r="E7670" t="s">
        <v>7939</v>
      </c>
      <c r="F7670" t="s">
        <v>14</v>
      </c>
      <c r="G7670" t="s">
        <v>56</v>
      </c>
      <c r="H7670" t="s">
        <v>64</v>
      </c>
      <c r="I7670">
        <v>3600</v>
      </c>
      <c r="J7670">
        <v>4400</v>
      </c>
      <c r="K7670">
        <v>4</v>
      </c>
      <c r="L7670">
        <v>14400</v>
      </c>
      <c r="M7670">
        <v>17600</v>
      </c>
      <c r="N7670">
        <f t="shared" si="119"/>
        <v>3200</v>
      </c>
    </row>
    <row r="7671" spans="1:14" x14ac:dyDescent="0.3">
      <c r="A7671" t="s">
        <v>7733</v>
      </c>
      <c r="B7671" s="3">
        <v>44554</v>
      </c>
      <c r="C7671" t="s">
        <v>31</v>
      </c>
      <c r="D7671" t="s">
        <v>8113</v>
      </c>
      <c r="E7671" t="s">
        <v>7905</v>
      </c>
      <c r="F7671" t="s">
        <v>14</v>
      </c>
      <c r="G7671" t="s">
        <v>56</v>
      </c>
      <c r="H7671" t="s">
        <v>64</v>
      </c>
      <c r="I7671">
        <v>3600</v>
      </c>
      <c r="J7671">
        <v>4400</v>
      </c>
      <c r="K7671">
        <v>4</v>
      </c>
      <c r="L7671">
        <v>14400</v>
      </c>
      <c r="M7671">
        <v>17600</v>
      </c>
      <c r="N7671">
        <f t="shared" si="119"/>
        <v>3200</v>
      </c>
    </row>
    <row r="7672" spans="1:14" x14ac:dyDescent="0.3">
      <c r="A7672" t="s">
        <v>7734</v>
      </c>
      <c r="B7672" s="3">
        <v>44554</v>
      </c>
      <c r="C7672" t="s">
        <v>32</v>
      </c>
      <c r="D7672" t="s">
        <v>8114</v>
      </c>
      <c r="E7672" t="s">
        <v>7912</v>
      </c>
      <c r="F7672" t="s">
        <v>14</v>
      </c>
      <c r="G7672" t="s">
        <v>44</v>
      </c>
      <c r="H7672" t="s">
        <v>63</v>
      </c>
      <c r="I7672">
        <v>3800</v>
      </c>
      <c r="J7672">
        <v>4430</v>
      </c>
      <c r="K7672">
        <v>1</v>
      </c>
      <c r="L7672">
        <v>3800</v>
      </c>
      <c r="M7672">
        <v>4430</v>
      </c>
      <c r="N7672">
        <f t="shared" si="119"/>
        <v>630</v>
      </c>
    </row>
    <row r="7673" spans="1:14" x14ac:dyDescent="0.3">
      <c r="A7673" t="s">
        <v>7735</v>
      </c>
      <c r="B7673" s="3">
        <v>44554</v>
      </c>
      <c r="C7673" t="s">
        <v>33</v>
      </c>
      <c r="D7673" t="s">
        <v>8115</v>
      </c>
      <c r="E7673" t="s">
        <v>7907</v>
      </c>
      <c r="F7673" t="s">
        <v>14</v>
      </c>
      <c r="G7673" t="s">
        <v>44</v>
      </c>
      <c r="H7673" t="s">
        <v>63</v>
      </c>
      <c r="I7673">
        <v>3800</v>
      </c>
      <c r="J7673">
        <v>4430</v>
      </c>
      <c r="K7673">
        <v>3</v>
      </c>
      <c r="L7673">
        <v>11400</v>
      </c>
      <c r="M7673">
        <v>13290</v>
      </c>
      <c r="N7673">
        <f t="shared" si="119"/>
        <v>1890</v>
      </c>
    </row>
    <row r="7674" spans="1:14" x14ac:dyDescent="0.3">
      <c r="A7674" t="s">
        <v>7736</v>
      </c>
      <c r="B7674" s="3">
        <v>44554</v>
      </c>
      <c r="C7674" t="s">
        <v>34</v>
      </c>
      <c r="D7674" t="s">
        <v>8116</v>
      </c>
      <c r="E7674" t="s">
        <v>7915</v>
      </c>
      <c r="F7674" t="s">
        <v>14</v>
      </c>
      <c r="G7674" t="s">
        <v>44</v>
      </c>
      <c r="H7674" t="s">
        <v>63</v>
      </c>
      <c r="I7674">
        <v>3800</v>
      </c>
      <c r="J7674">
        <v>4430</v>
      </c>
      <c r="K7674">
        <v>2</v>
      </c>
      <c r="L7674">
        <v>7600</v>
      </c>
      <c r="M7674">
        <v>8860</v>
      </c>
      <c r="N7674">
        <f t="shared" si="119"/>
        <v>1260</v>
      </c>
    </row>
    <row r="7675" spans="1:14" x14ac:dyDescent="0.3">
      <c r="A7675" t="s">
        <v>7737</v>
      </c>
      <c r="B7675" s="3">
        <v>44554</v>
      </c>
      <c r="C7675" t="s">
        <v>35</v>
      </c>
      <c r="D7675" t="s">
        <v>8117</v>
      </c>
      <c r="E7675" t="s">
        <v>7912</v>
      </c>
      <c r="F7675" t="s">
        <v>14</v>
      </c>
      <c r="G7675" t="s">
        <v>44</v>
      </c>
      <c r="H7675" t="s">
        <v>63</v>
      </c>
      <c r="I7675">
        <v>3800</v>
      </c>
      <c r="J7675">
        <v>4430</v>
      </c>
      <c r="K7675">
        <v>4</v>
      </c>
      <c r="L7675">
        <v>15200</v>
      </c>
      <c r="M7675">
        <v>17720</v>
      </c>
      <c r="N7675">
        <f t="shared" si="119"/>
        <v>2520</v>
      </c>
    </row>
    <row r="7676" spans="1:14" x14ac:dyDescent="0.3">
      <c r="A7676" t="s">
        <v>7738</v>
      </c>
      <c r="B7676" s="3">
        <v>44554</v>
      </c>
      <c r="C7676" t="s">
        <v>36</v>
      </c>
      <c r="D7676" t="s">
        <v>8118</v>
      </c>
      <c r="E7676" t="s">
        <v>7915</v>
      </c>
      <c r="F7676" t="s">
        <v>14</v>
      </c>
      <c r="G7676" t="s">
        <v>15</v>
      </c>
      <c r="H7676" t="s">
        <v>62</v>
      </c>
      <c r="I7676">
        <v>4500</v>
      </c>
      <c r="J7676">
        <v>6000</v>
      </c>
      <c r="K7676">
        <v>3</v>
      </c>
      <c r="L7676">
        <v>13500</v>
      </c>
      <c r="M7676">
        <v>18000</v>
      </c>
      <c r="N7676">
        <f t="shared" si="119"/>
        <v>4500</v>
      </c>
    </row>
    <row r="7677" spans="1:14" x14ac:dyDescent="0.3">
      <c r="A7677" t="s">
        <v>7739</v>
      </c>
      <c r="B7677" s="3">
        <v>44554</v>
      </c>
      <c r="C7677" t="s">
        <v>37</v>
      </c>
      <c r="D7677" t="s">
        <v>8119</v>
      </c>
      <c r="E7677" t="s">
        <v>7903</v>
      </c>
      <c r="F7677" t="s">
        <v>14</v>
      </c>
      <c r="G7677" t="s">
        <v>15</v>
      </c>
      <c r="H7677" t="s">
        <v>62</v>
      </c>
      <c r="I7677">
        <v>4500</v>
      </c>
      <c r="J7677">
        <v>6000</v>
      </c>
      <c r="K7677">
        <v>4</v>
      </c>
      <c r="L7677">
        <v>18000</v>
      </c>
      <c r="M7677">
        <v>24000</v>
      </c>
      <c r="N7677">
        <f t="shared" si="119"/>
        <v>6000</v>
      </c>
    </row>
    <row r="7678" spans="1:14" x14ac:dyDescent="0.3">
      <c r="A7678" t="s">
        <v>7740</v>
      </c>
      <c r="B7678" s="3">
        <v>44554</v>
      </c>
      <c r="C7678" t="s">
        <v>38</v>
      </c>
      <c r="D7678" t="s">
        <v>8120</v>
      </c>
      <c r="E7678" t="s">
        <v>7901</v>
      </c>
      <c r="F7678" t="s">
        <v>14</v>
      </c>
      <c r="G7678" t="s">
        <v>15</v>
      </c>
      <c r="H7678" t="s">
        <v>62</v>
      </c>
      <c r="I7678">
        <v>4500</v>
      </c>
      <c r="J7678">
        <v>6000</v>
      </c>
      <c r="K7678">
        <v>2</v>
      </c>
      <c r="L7678">
        <v>9000</v>
      </c>
      <c r="M7678">
        <v>12000</v>
      </c>
      <c r="N7678">
        <f t="shared" si="119"/>
        <v>3000</v>
      </c>
    </row>
    <row r="7679" spans="1:14" x14ac:dyDescent="0.3">
      <c r="A7679" t="s">
        <v>7741</v>
      </c>
      <c r="B7679" s="3">
        <v>44554</v>
      </c>
      <c r="C7679" t="s">
        <v>39</v>
      </c>
      <c r="D7679" t="s">
        <v>8121</v>
      </c>
      <c r="E7679" t="s">
        <v>7907</v>
      </c>
      <c r="F7679" t="s">
        <v>14</v>
      </c>
      <c r="G7679" t="s">
        <v>15</v>
      </c>
      <c r="H7679" t="s">
        <v>62</v>
      </c>
      <c r="I7679">
        <v>4500</v>
      </c>
      <c r="J7679">
        <v>6000</v>
      </c>
      <c r="K7679">
        <v>1</v>
      </c>
      <c r="L7679">
        <v>4500</v>
      </c>
      <c r="M7679">
        <v>6000</v>
      </c>
      <c r="N7679">
        <f t="shared" si="119"/>
        <v>1500</v>
      </c>
    </row>
    <row r="7680" spans="1:14" x14ac:dyDescent="0.3">
      <c r="A7680" t="s">
        <v>7742</v>
      </c>
      <c r="B7680" s="3">
        <v>44554</v>
      </c>
      <c r="C7680" t="s">
        <v>41</v>
      </c>
      <c r="D7680" t="s">
        <v>8122</v>
      </c>
      <c r="E7680" t="s">
        <v>7929</v>
      </c>
      <c r="F7680" t="s">
        <v>14</v>
      </c>
      <c r="G7680" t="s">
        <v>15</v>
      </c>
      <c r="H7680" t="s">
        <v>62</v>
      </c>
      <c r="I7680">
        <v>4500</v>
      </c>
      <c r="J7680">
        <v>6000</v>
      </c>
      <c r="K7680">
        <v>2</v>
      </c>
      <c r="L7680">
        <v>9000</v>
      </c>
      <c r="M7680">
        <v>12000</v>
      </c>
      <c r="N7680">
        <f t="shared" si="119"/>
        <v>3000</v>
      </c>
    </row>
    <row r="7681" spans="1:14" x14ac:dyDescent="0.3">
      <c r="A7681" t="s">
        <v>7743</v>
      </c>
      <c r="B7681" s="3">
        <v>44554</v>
      </c>
      <c r="C7681" t="s">
        <v>42</v>
      </c>
      <c r="D7681" t="s">
        <v>8123</v>
      </c>
      <c r="E7681" t="s">
        <v>7907</v>
      </c>
      <c r="F7681" t="s">
        <v>14</v>
      </c>
      <c r="G7681" t="s">
        <v>15</v>
      </c>
      <c r="H7681" t="s">
        <v>62</v>
      </c>
      <c r="I7681">
        <v>4500</v>
      </c>
      <c r="J7681">
        <v>6000</v>
      </c>
      <c r="K7681">
        <v>3</v>
      </c>
      <c r="L7681">
        <v>13500</v>
      </c>
      <c r="M7681">
        <v>18000</v>
      </c>
      <c r="N7681">
        <f t="shared" si="119"/>
        <v>4500</v>
      </c>
    </row>
    <row r="7682" spans="1:14" x14ac:dyDescent="0.3">
      <c r="A7682" t="s">
        <v>7744</v>
      </c>
      <c r="B7682" s="3">
        <v>44554</v>
      </c>
      <c r="C7682" t="s">
        <v>43</v>
      </c>
      <c r="D7682" t="s">
        <v>8124</v>
      </c>
      <c r="E7682" t="s">
        <v>7905</v>
      </c>
      <c r="F7682" t="s">
        <v>14</v>
      </c>
      <c r="G7682" t="s">
        <v>15</v>
      </c>
      <c r="H7682" t="s">
        <v>62</v>
      </c>
      <c r="I7682">
        <v>4500</v>
      </c>
      <c r="J7682">
        <v>6000</v>
      </c>
      <c r="K7682">
        <v>4</v>
      </c>
      <c r="L7682">
        <v>18000</v>
      </c>
      <c r="M7682">
        <v>24000</v>
      </c>
      <c r="N7682">
        <f t="shared" si="119"/>
        <v>6000</v>
      </c>
    </row>
    <row r="7683" spans="1:14" x14ac:dyDescent="0.3">
      <c r="A7683" t="s">
        <v>7745</v>
      </c>
      <c r="B7683" s="3">
        <v>44554</v>
      </c>
      <c r="C7683" t="s">
        <v>45</v>
      </c>
      <c r="D7683" t="s">
        <v>8125</v>
      </c>
      <c r="E7683" t="s">
        <v>7899</v>
      </c>
      <c r="F7683" t="s">
        <v>14</v>
      </c>
      <c r="G7683" t="s">
        <v>15</v>
      </c>
      <c r="H7683" t="s">
        <v>62</v>
      </c>
      <c r="I7683">
        <v>4500</v>
      </c>
      <c r="J7683">
        <v>6000</v>
      </c>
      <c r="K7683">
        <v>4</v>
      </c>
      <c r="L7683">
        <v>18000</v>
      </c>
      <c r="M7683">
        <v>24000</v>
      </c>
      <c r="N7683">
        <f t="shared" si="119"/>
        <v>6000</v>
      </c>
    </row>
    <row r="7684" spans="1:14" x14ac:dyDescent="0.3">
      <c r="A7684" t="s">
        <v>7746</v>
      </c>
      <c r="B7684" s="3">
        <v>44554</v>
      </c>
      <c r="C7684" t="s">
        <v>46</v>
      </c>
      <c r="D7684" t="s">
        <v>8126</v>
      </c>
      <c r="E7684" t="s">
        <v>7921</v>
      </c>
      <c r="F7684" t="s">
        <v>14</v>
      </c>
      <c r="G7684" t="s">
        <v>15</v>
      </c>
      <c r="H7684" t="s">
        <v>62</v>
      </c>
      <c r="I7684">
        <v>4500</v>
      </c>
      <c r="J7684">
        <v>6000</v>
      </c>
      <c r="K7684">
        <v>2</v>
      </c>
      <c r="L7684">
        <v>9000</v>
      </c>
      <c r="M7684">
        <v>12000</v>
      </c>
      <c r="N7684">
        <f t="shared" ref="N7684:N7747" si="120">M7684-L7684</f>
        <v>3000</v>
      </c>
    </row>
    <row r="7685" spans="1:14" x14ac:dyDescent="0.3">
      <c r="A7685" t="s">
        <v>7747</v>
      </c>
      <c r="B7685" s="3">
        <v>44554</v>
      </c>
      <c r="C7685" t="s">
        <v>47</v>
      </c>
      <c r="D7685" t="s">
        <v>8127</v>
      </c>
      <c r="E7685" t="s">
        <v>7929</v>
      </c>
      <c r="F7685" t="s">
        <v>14</v>
      </c>
      <c r="G7685" t="s">
        <v>15</v>
      </c>
      <c r="H7685" t="s">
        <v>62</v>
      </c>
      <c r="I7685">
        <v>4500</v>
      </c>
      <c r="J7685">
        <v>6000</v>
      </c>
      <c r="K7685">
        <v>1</v>
      </c>
      <c r="L7685">
        <v>4500</v>
      </c>
      <c r="M7685">
        <v>6000</v>
      </c>
      <c r="N7685">
        <f t="shared" si="120"/>
        <v>1500</v>
      </c>
    </row>
    <row r="7686" spans="1:14" x14ac:dyDescent="0.3">
      <c r="A7686" t="s">
        <v>7748</v>
      </c>
      <c r="B7686" s="3">
        <v>44554</v>
      </c>
      <c r="C7686" t="s">
        <v>48</v>
      </c>
      <c r="D7686" t="s">
        <v>8128</v>
      </c>
      <c r="E7686" t="s">
        <v>7915</v>
      </c>
      <c r="F7686" t="s">
        <v>14</v>
      </c>
      <c r="G7686" t="s">
        <v>15</v>
      </c>
      <c r="H7686" t="s">
        <v>62</v>
      </c>
      <c r="I7686">
        <v>4500</v>
      </c>
      <c r="J7686">
        <v>6000</v>
      </c>
      <c r="K7686">
        <v>4</v>
      </c>
      <c r="L7686">
        <v>18000</v>
      </c>
      <c r="M7686">
        <v>24000</v>
      </c>
      <c r="N7686">
        <f t="shared" si="120"/>
        <v>6000</v>
      </c>
    </row>
    <row r="7687" spans="1:14" x14ac:dyDescent="0.3">
      <c r="A7687" t="s">
        <v>7749</v>
      </c>
      <c r="B7687" s="3">
        <v>44554</v>
      </c>
      <c r="C7687" t="s">
        <v>49</v>
      </c>
      <c r="D7687" t="s">
        <v>8129</v>
      </c>
      <c r="E7687" t="s">
        <v>7967</v>
      </c>
      <c r="F7687" t="s">
        <v>14</v>
      </c>
      <c r="G7687" t="s">
        <v>15</v>
      </c>
      <c r="H7687" t="s">
        <v>62</v>
      </c>
      <c r="I7687">
        <v>4500</v>
      </c>
      <c r="J7687">
        <v>6000</v>
      </c>
      <c r="K7687">
        <v>2</v>
      </c>
      <c r="L7687">
        <v>9000</v>
      </c>
      <c r="M7687">
        <v>12000</v>
      </c>
      <c r="N7687">
        <f t="shared" si="120"/>
        <v>3000</v>
      </c>
    </row>
    <row r="7688" spans="1:14" x14ac:dyDescent="0.3">
      <c r="A7688" t="s">
        <v>7750</v>
      </c>
      <c r="B7688" s="3">
        <v>44554</v>
      </c>
      <c r="C7688" t="s">
        <v>50</v>
      </c>
      <c r="D7688" t="s">
        <v>8130</v>
      </c>
      <c r="E7688" t="s">
        <v>7907</v>
      </c>
      <c r="F7688" t="s">
        <v>14</v>
      </c>
      <c r="G7688" t="s">
        <v>15</v>
      </c>
      <c r="H7688" t="s">
        <v>62</v>
      </c>
      <c r="I7688">
        <v>4500</v>
      </c>
      <c r="J7688">
        <v>6000</v>
      </c>
      <c r="K7688">
        <v>3</v>
      </c>
      <c r="L7688">
        <v>13500</v>
      </c>
      <c r="M7688">
        <v>18000</v>
      </c>
      <c r="N7688">
        <f t="shared" si="120"/>
        <v>4500</v>
      </c>
    </row>
    <row r="7689" spans="1:14" x14ac:dyDescent="0.3">
      <c r="A7689" t="s">
        <v>7751</v>
      </c>
      <c r="B7689" s="3">
        <v>44554</v>
      </c>
      <c r="C7689" t="s">
        <v>51</v>
      </c>
      <c r="D7689" t="s">
        <v>8131</v>
      </c>
      <c r="E7689" t="s">
        <v>7905</v>
      </c>
      <c r="F7689" t="s">
        <v>14</v>
      </c>
      <c r="G7689" t="s">
        <v>15</v>
      </c>
      <c r="H7689" t="s">
        <v>62</v>
      </c>
      <c r="I7689">
        <v>4500</v>
      </c>
      <c r="J7689">
        <v>6000</v>
      </c>
      <c r="K7689">
        <v>2</v>
      </c>
      <c r="L7689">
        <v>9000</v>
      </c>
      <c r="M7689">
        <v>12000</v>
      </c>
      <c r="N7689">
        <f t="shared" si="120"/>
        <v>3000</v>
      </c>
    </row>
    <row r="7690" spans="1:14" x14ac:dyDescent="0.3">
      <c r="A7690" t="s">
        <v>7752</v>
      </c>
      <c r="B7690" s="3">
        <v>44554</v>
      </c>
      <c r="C7690" t="s">
        <v>52</v>
      </c>
      <c r="D7690" t="s">
        <v>8132</v>
      </c>
      <c r="E7690" t="s">
        <v>7903</v>
      </c>
      <c r="F7690" t="s">
        <v>14</v>
      </c>
      <c r="G7690" t="s">
        <v>22</v>
      </c>
      <c r="H7690" t="s">
        <v>63</v>
      </c>
      <c r="I7690">
        <v>3700</v>
      </c>
      <c r="J7690">
        <v>4450</v>
      </c>
      <c r="K7690">
        <v>4</v>
      </c>
      <c r="L7690">
        <v>14800</v>
      </c>
      <c r="M7690">
        <v>17800</v>
      </c>
      <c r="N7690">
        <f t="shared" si="120"/>
        <v>3000</v>
      </c>
    </row>
    <row r="7691" spans="1:14" x14ac:dyDescent="0.3">
      <c r="A7691" t="s">
        <v>7753</v>
      </c>
      <c r="B7691" s="3">
        <v>44554</v>
      </c>
      <c r="C7691" t="s">
        <v>53</v>
      </c>
      <c r="D7691" t="s">
        <v>8133</v>
      </c>
      <c r="E7691" t="s">
        <v>7899</v>
      </c>
      <c r="F7691" t="s">
        <v>14</v>
      </c>
      <c r="G7691" t="s">
        <v>22</v>
      </c>
      <c r="H7691" t="s">
        <v>63</v>
      </c>
      <c r="I7691">
        <v>3700</v>
      </c>
      <c r="J7691">
        <v>4450</v>
      </c>
      <c r="K7691">
        <v>2</v>
      </c>
      <c r="L7691">
        <v>7400</v>
      </c>
      <c r="M7691">
        <v>8900</v>
      </c>
      <c r="N7691">
        <f t="shared" si="120"/>
        <v>1500</v>
      </c>
    </row>
    <row r="7692" spans="1:14" x14ac:dyDescent="0.3">
      <c r="A7692" t="s">
        <v>7754</v>
      </c>
      <c r="B7692" s="3">
        <v>44554</v>
      </c>
      <c r="C7692" t="s">
        <v>54</v>
      </c>
      <c r="D7692" t="s">
        <v>8134</v>
      </c>
      <c r="E7692" t="s">
        <v>7897</v>
      </c>
      <c r="F7692" t="s">
        <v>14</v>
      </c>
      <c r="G7692" t="s">
        <v>22</v>
      </c>
      <c r="H7692" t="s">
        <v>63</v>
      </c>
      <c r="I7692">
        <v>3700</v>
      </c>
      <c r="J7692">
        <v>4450</v>
      </c>
      <c r="K7692">
        <v>2</v>
      </c>
      <c r="L7692">
        <v>7400</v>
      </c>
      <c r="M7692">
        <v>8900</v>
      </c>
      <c r="N7692">
        <f t="shared" si="120"/>
        <v>1500</v>
      </c>
    </row>
    <row r="7693" spans="1:14" x14ac:dyDescent="0.3">
      <c r="A7693" t="s">
        <v>7755</v>
      </c>
      <c r="B7693" s="3">
        <v>44554</v>
      </c>
      <c r="C7693" t="s">
        <v>55</v>
      </c>
      <c r="D7693" t="s">
        <v>8135</v>
      </c>
      <c r="E7693" t="s">
        <v>7907</v>
      </c>
      <c r="F7693" t="s">
        <v>14</v>
      </c>
      <c r="G7693" t="s">
        <v>22</v>
      </c>
      <c r="H7693" t="s">
        <v>63</v>
      </c>
      <c r="I7693">
        <v>3700</v>
      </c>
      <c r="J7693">
        <v>4450</v>
      </c>
      <c r="K7693">
        <v>4</v>
      </c>
      <c r="L7693">
        <v>14800</v>
      </c>
      <c r="M7693">
        <v>17800</v>
      </c>
      <c r="N7693">
        <f t="shared" si="120"/>
        <v>3000</v>
      </c>
    </row>
    <row r="7694" spans="1:14" x14ac:dyDescent="0.3">
      <c r="A7694" t="s">
        <v>7756</v>
      </c>
      <c r="B7694" s="3">
        <v>44554</v>
      </c>
      <c r="C7694" t="s">
        <v>57</v>
      </c>
      <c r="D7694" t="s">
        <v>8136</v>
      </c>
      <c r="E7694" t="s">
        <v>7901</v>
      </c>
      <c r="F7694" t="s">
        <v>14</v>
      </c>
      <c r="G7694" t="s">
        <v>27</v>
      </c>
      <c r="H7694" t="s">
        <v>62</v>
      </c>
      <c r="I7694">
        <v>2500</v>
      </c>
      <c r="J7694">
        <v>3350</v>
      </c>
      <c r="K7694">
        <v>4</v>
      </c>
      <c r="L7694">
        <v>10000</v>
      </c>
      <c r="M7694">
        <v>13400</v>
      </c>
      <c r="N7694">
        <f t="shared" si="120"/>
        <v>3400</v>
      </c>
    </row>
    <row r="7695" spans="1:14" x14ac:dyDescent="0.3">
      <c r="A7695" t="s">
        <v>7757</v>
      </c>
      <c r="B7695" s="3">
        <v>44554</v>
      </c>
      <c r="C7695" t="s">
        <v>58</v>
      </c>
      <c r="D7695" t="s">
        <v>8137</v>
      </c>
      <c r="E7695" t="s">
        <v>7901</v>
      </c>
      <c r="F7695" t="s">
        <v>14</v>
      </c>
      <c r="G7695" t="s">
        <v>27</v>
      </c>
      <c r="H7695" t="s">
        <v>62</v>
      </c>
      <c r="I7695">
        <v>2500</v>
      </c>
      <c r="J7695">
        <v>3350</v>
      </c>
      <c r="K7695">
        <v>4</v>
      </c>
      <c r="L7695">
        <v>10000</v>
      </c>
      <c r="M7695">
        <v>13400</v>
      </c>
      <c r="N7695">
        <f t="shared" si="120"/>
        <v>3400</v>
      </c>
    </row>
    <row r="7696" spans="1:14" x14ac:dyDescent="0.3">
      <c r="A7696" t="s">
        <v>7758</v>
      </c>
      <c r="B7696" s="3">
        <v>44554</v>
      </c>
      <c r="C7696" t="s">
        <v>59</v>
      </c>
      <c r="D7696" t="s">
        <v>8138</v>
      </c>
      <c r="E7696" t="s">
        <v>7939</v>
      </c>
      <c r="F7696" t="s">
        <v>14</v>
      </c>
      <c r="G7696" t="s">
        <v>27</v>
      </c>
      <c r="H7696" t="s">
        <v>62</v>
      </c>
      <c r="I7696">
        <v>2500</v>
      </c>
      <c r="J7696">
        <v>3350</v>
      </c>
      <c r="K7696">
        <v>1</v>
      </c>
      <c r="L7696">
        <v>2500</v>
      </c>
      <c r="M7696">
        <v>3350</v>
      </c>
      <c r="N7696">
        <f t="shared" si="120"/>
        <v>850</v>
      </c>
    </row>
    <row r="7697" spans="1:14" x14ac:dyDescent="0.3">
      <c r="A7697" t="s">
        <v>7759</v>
      </c>
      <c r="B7697" s="3">
        <v>44554</v>
      </c>
      <c r="C7697" t="s">
        <v>60</v>
      </c>
      <c r="D7697" t="s">
        <v>8139</v>
      </c>
      <c r="E7697" t="s">
        <v>7921</v>
      </c>
      <c r="F7697" t="s">
        <v>14</v>
      </c>
      <c r="G7697" t="s">
        <v>27</v>
      </c>
      <c r="H7697" t="s">
        <v>62</v>
      </c>
      <c r="I7697">
        <v>2500</v>
      </c>
      <c r="J7697">
        <v>3350</v>
      </c>
      <c r="K7697">
        <v>2</v>
      </c>
      <c r="L7697">
        <v>5000</v>
      </c>
      <c r="M7697">
        <v>6700</v>
      </c>
      <c r="N7697">
        <f t="shared" si="120"/>
        <v>1700</v>
      </c>
    </row>
    <row r="7698" spans="1:14" x14ac:dyDescent="0.3">
      <c r="A7698" t="s">
        <v>7760</v>
      </c>
      <c r="B7698" s="3">
        <v>44554</v>
      </c>
      <c r="C7698" t="s">
        <v>61</v>
      </c>
      <c r="D7698" t="s">
        <v>8140</v>
      </c>
      <c r="E7698" t="s">
        <v>7907</v>
      </c>
      <c r="F7698" t="s">
        <v>14</v>
      </c>
      <c r="G7698" t="s">
        <v>27</v>
      </c>
      <c r="H7698" t="s">
        <v>62</v>
      </c>
      <c r="I7698">
        <v>2500</v>
      </c>
      <c r="J7698">
        <v>3350</v>
      </c>
      <c r="K7698">
        <v>2</v>
      </c>
      <c r="L7698">
        <v>5000</v>
      </c>
      <c r="M7698">
        <v>6700</v>
      </c>
      <c r="N7698">
        <f t="shared" si="120"/>
        <v>1700</v>
      </c>
    </row>
    <row r="7699" spans="1:14" x14ac:dyDescent="0.3">
      <c r="A7699" t="s">
        <v>7761</v>
      </c>
      <c r="B7699" s="3">
        <v>44554</v>
      </c>
      <c r="C7699" t="s">
        <v>13</v>
      </c>
      <c r="D7699" t="s">
        <v>8141</v>
      </c>
      <c r="E7699" t="s">
        <v>7915</v>
      </c>
      <c r="F7699" t="s">
        <v>14</v>
      </c>
      <c r="G7699" t="s">
        <v>27</v>
      </c>
      <c r="H7699" t="s">
        <v>62</v>
      </c>
      <c r="I7699">
        <v>2500</v>
      </c>
      <c r="J7699">
        <v>3350</v>
      </c>
      <c r="K7699">
        <v>3</v>
      </c>
      <c r="L7699">
        <v>7500</v>
      </c>
      <c r="M7699">
        <v>10050</v>
      </c>
      <c r="N7699">
        <f t="shared" si="120"/>
        <v>2550</v>
      </c>
    </row>
    <row r="7700" spans="1:14" x14ac:dyDescent="0.3">
      <c r="A7700" t="s">
        <v>7762</v>
      </c>
      <c r="B7700" s="3">
        <v>44554</v>
      </c>
      <c r="C7700" t="s">
        <v>16</v>
      </c>
      <c r="D7700" t="s">
        <v>8142</v>
      </c>
      <c r="E7700" t="s">
        <v>7967</v>
      </c>
      <c r="F7700" t="s">
        <v>14</v>
      </c>
      <c r="G7700" t="s">
        <v>27</v>
      </c>
      <c r="H7700" t="s">
        <v>62</v>
      </c>
      <c r="I7700">
        <v>2500</v>
      </c>
      <c r="J7700">
        <v>3350</v>
      </c>
      <c r="K7700">
        <v>4</v>
      </c>
      <c r="L7700">
        <v>10000</v>
      </c>
      <c r="M7700">
        <v>13400</v>
      </c>
      <c r="N7700">
        <f t="shared" si="120"/>
        <v>3400</v>
      </c>
    </row>
    <row r="7701" spans="1:14" x14ac:dyDescent="0.3">
      <c r="A7701" t="s">
        <v>7763</v>
      </c>
      <c r="B7701" s="3">
        <v>44554</v>
      </c>
      <c r="C7701" t="s">
        <v>18</v>
      </c>
      <c r="D7701" t="s">
        <v>8143</v>
      </c>
      <c r="E7701" t="s">
        <v>7901</v>
      </c>
      <c r="F7701" t="s">
        <v>14</v>
      </c>
      <c r="G7701" t="s">
        <v>27</v>
      </c>
      <c r="H7701" t="s">
        <v>62</v>
      </c>
      <c r="I7701">
        <v>2500</v>
      </c>
      <c r="J7701">
        <v>3350</v>
      </c>
      <c r="K7701">
        <v>3</v>
      </c>
      <c r="L7701">
        <v>7500</v>
      </c>
      <c r="M7701">
        <v>10050</v>
      </c>
      <c r="N7701">
        <f t="shared" si="120"/>
        <v>2550</v>
      </c>
    </row>
    <row r="7702" spans="1:14" x14ac:dyDescent="0.3">
      <c r="A7702" t="s">
        <v>7764</v>
      </c>
      <c r="B7702" s="3">
        <v>44554</v>
      </c>
      <c r="C7702" t="s">
        <v>20</v>
      </c>
      <c r="D7702" t="s">
        <v>8144</v>
      </c>
      <c r="E7702" t="s">
        <v>7915</v>
      </c>
      <c r="F7702" t="s">
        <v>14</v>
      </c>
      <c r="G7702" t="s">
        <v>27</v>
      </c>
      <c r="H7702" t="s">
        <v>62</v>
      </c>
      <c r="I7702">
        <v>2500</v>
      </c>
      <c r="J7702">
        <v>3350</v>
      </c>
      <c r="K7702">
        <v>4</v>
      </c>
      <c r="L7702">
        <v>10000</v>
      </c>
      <c r="M7702">
        <v>13400</v>
      </c>
      <c r="N7702">
        <f t="shared" si="120"/>
        <v>3400</v>
      </c>
    </row>
    <row r="7703" spans="1:14" x14ac:dyDescent="0.3">
      <c r="A7703" t="s">
        <v>7765</v>
      </c>
      <c r="B7703" s="3">
        <v>44554</v>
      </c>
      <c r="C7703" t="s">
        <v>21</v>
      </c>
      <c r="D7703" t="s">
        <v>8145</v>
      </c>
      <c r="E7703" t="s">
        <v>7912</v>
      </c>
      <c r="F7703" t="s">
        <v>14</v>
      </c>
      <c r="G7703" t="s">
        <v>27</v>
      </c>
      <c r="H7703" t="s">
        <v>62</v>
      </c>
      <c r="I7703">
        <v>2500</v>
      </c>
      <c r="J7703">
        <v>3350</v>
      </c>
      <c r="K7703">
        <v>4</v>
      </c>
      <c r="L7703">
        <v>10000</v>
      </c>
      <c r="M7703">
        <v>13400</v>
      </c>
      <c r="N7703">
        <f t="shared" si="120"/>
        <v>3400</v>
      </c>
    </row>
    <row r="7704" spans="1:14" x14ac:dyDescent="0.3">
      <c r="A7704" t="s">
        <v>7766</v>
      </c>
      <c r="B7704" s="3">
        <v>44554</v>
      </c>
      <c r="C7704" t="s">
        <v>23</v>
      </c>
      <c r="D7704" t="s">
        <v>8146</v>
      </c>
      <c r="E7704" t="s">
        <v>7903</v>
      </c>
      <c r="F7704" t="s">
        <v>14</v>
      </c>
      <c r="G7704" t="s">
        <v>27</v>
      </c>
      <c r="H7704" t="s">
        <v>62</v>
      </c>
      <c r="I7704">
        <v>2500</v>
      </c>
      <c r="J7704">
        <v>3350</v>
      </c>
      <c r="K7704">
        <v>2</v>
      </c>
      <c r="L7704">
        <v>5000</v>
      </c>
      <c r="M7704">
        <v>6700</v>
      </c>
      <c r="N7704">
        <f t="shared" si="120"/>
        <v>1700</v>
      </c>
    </row>
    <row r="7705" spans="1:14" x14ac:dyDescent="0.3">
      <c r="A7705" t="s">
        <v>7767</v>
      </c>
      <c r="B7705" s="3">
        <v>44554</v>
      </c>
      <c r="C7705" t="s">
        <v>24</v>
      </c>
      <c r="D7705" t="s">
        <v>8147</v>
      </c>
      <c r="E7705" t="s">
        <v>7915</v>
      </c>
      <c r="F7705" t="s">
        <v>14</v>
      </c>
      <c r="G7705" t="s">
        <v>40</v>
      </c>
      <c r="H7705" t="s">
        <v>63</v>
      </c>
      <c r="I7705">
        <v>3500</v>
      </c>
      <c r="J7705">
        <v>4750</v>
      </c>
      <c r="K7705">
        <v>3</v>
      </c>
      <c r="L7705">
        <v>10500</v>
      </c>
      <c r="M7705">
        <v>14250</v>
      </c>
      <c r="N7705">
        <f t="shared" si="120"/>
        <v>3750</v>
      </c>
    </row>
    <row r="7706" spans="1:14" x14ac:dyDescent="0.3">
      <c r="A7706" t="s">
        <v>7768</v>
      </c>
      <c r="B7706" s="3">
        <v>44554</v>
      </c>
      <c r="C7706" t="s">
        <v>25</v>
      </c>
      <c r="D7706" t="s">
        <v>8148</v>
      </c>
      <c r="E7706" t="s">
        <v>7897</v>
      </c>
      <c r="F7706" t="s">
        <v>14</v>
      </c>
      <c r="G7706" t="s">
        <v>40</v>
      </c>
      <c r="H7706" t="s">
        <v>63</v>
      </c>
      <c r="I7706">
        <v>3500</v>
      </c>
      <c r="J7706">
        <v>4750</v>
      </c>
      <c r="K7706">
        <v>1</v>
      </c>
      <c r="L7706">
        <v>3500</v>
      </c>
      <c r="M7706">
        <v>4750</v>
      </c>
      <c r="N7706">
        <f t="shared" si="120"/>
        <v>1250</v>
      </c>
    </row>
    <row r="7707" spans="1:14" x14ac:dyDescent="0.3">
      <c r="A7707" t="s">
        <v>7769</v>
      </c>
      <c r="B7707" s="3">
        <v>44554</v>
      </c>
      <c r="C7707" t="s">
        <v>26</v>
      </c>
      <c r="D7707" t="s">
        <v>8149</v>
      </c>
      <c r="E7707" t="s">
        <v>7907</v>
      </c>
      <c r="F7707" t="s">
        <v>14</v>
      </c>
      <c r="G7707" t="s">
        <v>40</v>
      </c>
      <c r="H7707" t="s">
        <v>63</v>
      </c>
      <c r="I7707">
        <v>3500</v>
      </c>
      <c r="J7707">
        <v>4750</v>
      </c>
      <c r="K7707">
        <v>3</v>
      </c>
      <c r="L7707">
        <v>10500</v>
      </c>
      <c r="M7707">
        <v>14250</v>
      </c>
      <c r="N7707">
        <f t="shared" si="120"/>
        <v>3750</v>
      </c>
    </row>
    <row r="7708" spans="1:14" x14ac:dyDescent="0.3">
      <c r="A7708" t="s">
        <v>7770</v>
      </c>
      <c r="B7708" s="3">
        <v>44554</v>
      </c>
      <c r="C7708" t="s">
        <v>28</v>
      </c>
      <c r="D7708" t="s">
        <v>8150</v>
      </c>
      <c r="E7708" t="s">
        <v>7929</v>
      </c>
      <c r="F7708" t="s">
        <v>14</v>
      </c>
      <c r="G7708" t="s">
        <v>44</v>
      </c>
      <c r="H7708" t="s">
        <v>63</v>
      </c>
      <c r="I7708">
        <v>3800</v>
      </c>
      <c r="J7708">
        <v>4430</v>
      </c>
      <c r="K7708">
        <v>4</v>
      </c>
      <c r="L7708">
        <v>15200</v>
      </c>
      <c r="M7708">
        <v>17720</v>
      </c>
      <c r="N7708">
        <f t="shared" si="120"/>
        <v>2520</v>
      </c>
    </row>
    <row r="7709" spans="1:14" x14ac:dyDescent="0.3">
      <c r="A7709" t="s">
        <v>7771</v>
      </c>
      <c r="B7709" s="3">
        <v>44554</v>
      </c>
      <c r="C7709" t="s">
        <v>30</v>
      </c>
      <c r="D7709" t="s">
        <v>8151</v>
      </c>
      <c r="E7709" t="s">
        <v>7896</v>
      </c>
      <c r="F7709" t="s">
        <v>14</v>
      </c>
      <c r="G7709" t="s">
        <v>44</v>
      </c>
      <c r="H7709" t="s">
        <v>63</v>
      </c>
      <c r="I7709">
        <v>3800</v>
      </c>
      <c r="J7709">
        <v>4430</v>
      </c>
      <c r="K7709">
        <v>1</v>
      </c>
      <c r="L7709">
        <v>3800</v>
      </c>
      <c r="M7709">
        <v>4430</v>
      </c>
      <c r="N7709">
        <f t="shared" si="120"/>
        <v>630</v>
      </c>
    </row>
    <row r="7710" spans="1:14" x14ac:dyDescent="0.3">
      <c r="A7710" t="s">
        <v>7772</v>
      </c>
      <c r="B7710" s="3">
        <v>44554</v>
      </c>
      <c r="C7710" t="s">
        <v>31</v>
      </c>
      <c r="D7710" t="s">
        <v>8152</v>
      </c>
      <c r="E7710" t="s">
        <v>7907</v>
      </c>
      <c r="F7710" t="s">
        <v>14</v>
      </c>
      <c r="G7710" t="s">
        <v>40</v>
      </c>
      <c r="H7710" t="s">
        <v>63</v>
      </c>
      <c r="I7710">
        <v>3500</v>
      </c>
      <c r="J7710">
        <v>4750</v>
      </c>
      <c r="K7710">
        <v>1</v>
      </c>
      <c r="L7710">
        <v>3500</v>
      </c>
      <c r="M7710">
        <v>4750</v>
      </c>
      <c r="N7710">
        <f t="shared" si="120"/>
        <v>1250</v>
      </c>
    </row>
    <row r="7711" spans="1:14" x14ac:dyDescent="0.3">
      <c r="A7711" t="s">
        <v>7773</v>
      </c>
      <c r="B7711" s="3">
        <v>44554</v>
      </c>
      <c r="C7711" t="s">
        <v>32</v>
      </c>
      <c r="D7711" t="s">
        <v>8153</v>
      </c>
      <c r="E7711" t="s">
        <v>7929</v>
      </c>
      <c r="F7711" t="s">
        <v>14</v>
      </c>
      <c r="G7711" t="s">
        <v>40</v>
      </c>
      <c r="H7711" t="s">
        <v>63</v>
      </c>
      <c r="I7711">
        <v>3500</v>
      </c>
      <c r="J7711">
        <v>4750</v>
      </c>
      <c r="K7711">
        <v>4</v>
      </c>
      <c r="L7711">
        <v>14000</v>
      </c>
      <c r="M7711">
        <v>19000</v>
      </c>
      <c r="N7711">
        <f t="shared" si="120"/>
        <v>5000</v>
      </c>
    </row>
    <row r="7712" spans="1:14" x14ac:dyDescent="0.3">
      <c r="A7712" t="s">
        <v>7774</v>
      </c>
      <c r="B7712" s="3">
        <v>44554</v>
      </c>
      <c r="C7712" t="s">
        <v>33</v>
      </c>
      <c r="D7712" t="s">
        <v>8154</v>
      </c>
      <c r="E7712" t="s">
        <v>7903</v>
      </c>
      <c r="F7712" t="s">
        <v>14</v>
      </c>
      <c r="G7712" t="s">
        <v>40</v>
      </c>
      <c r="H7712" t="s">
        <v>63</v>
      </c>
      <c r="I7712">
        <v>3500</v>
      </c>
      <c r="J7712">
        <v>4750</v>
      </c>
      <c r="K7712">
        <v>1</v>
      </c>
      <c r="L7712">
        <v>3500</v>
      </c>
      <c r="M7712">
        <v>4750</v>
      </c>
      <c r="N7712">
        <f t="shared" si="120"/>
        <v>1250</v>
      </c>
    </row>
    <row r="7713" spans="1:14" x14ac:dyDescent="0.3">
      <c r="A7713" t="s">
        <v>7775</v>
      </c>
      <c r="B7713" s="3">
        <v>44554</v>
      </c>
      <c r="C7713" t="s">
        <v>34</v>
      </c>
      <c r="D7713" t="s">
        <v>8155</v>
      </c>
      <c r="E7713" t="s">
        <v>7912</v>
      </c>
      <c r="F7713" t="s">
        <v>14</v>
      </c>
      <c r="G7713" t="s">
        <v>40</v>
      </c>
      <c r="H7713" t="s">
        <v>63</v>
      </c>
      <c r="I7713">
        <v>3500</v>
      </c>
      <c r="J7713">
        <v>4750</v>
      </c>
      <c r="K7713">
        <v>3</v>
      </c>
      <c r="L7713">
        <v>10500</v>
      </c>
      <c r="M7713">
        <v>14250</v>
      </c>
      <c r="N7713">
        <f t="shared" si="120"/>
        <v>3750</v>
      </c>
    </row>
    <row r="7714" spans="1:14" x14ac:dyDescent="0.3">
      <c r="A7714" t="s">
        <v>7776</v>
      </c>
      <c r="B7714" s="3">
        <v>44554</v>
      </c>
      <c r="C7714" t="s">
        <v>35</v>
      </c>
      <c r="D7714" t="s">
        <v>8156</v>
      </c>
      <c r="E7714" t="s">
        <v>7912</v>
      </c>
      <c r="F7714" t="s">
        <v>14</v>
      </c>
      <c r="G7714" t="s">
        <v>40</v>
      </c>
      <c r="H7714" t="s">
        <v>63</v>
      </c>
      <c r="I7714">
        <v>3500</v>
      </c>
      <c r="J7714">
        <v>4750</v>
      </c>
      <c r="K7714">
        <v>1</v>
      </c>
      <c r="L7714">
        <v>3500</v>
      </c>
      <c r="M7714">
        <v>4750</v>
      </c>
      <c r="N7714">
        <f t="shared" si="120"/>
        <v>1250</v>
      </c>
    </row>
    <row r="7715" spans="1:14" x14ac:dyDescent="0.3">
      <c r="A7715" t="s">
        <v>7777</v>
      </c>
      <c r="B7715" s="3">
        <v>44554</v>
      </c>
      <c r="C7715" t="s">
        <v>36</v>
      </c>
      <c r="D7715" t="s">
        <v>8157</v>
      </c>
      <c r="E7715" t="s">
        <v>7912</v>
      </c>
      <c r="F7715" t="s">
        <v>14</v>
      </c>
      <c r="G7715" t="s">
        <v>40</v>
      </c>
      <c r="H7715" t="s">
        <v>63</v>
      </c>
      <c r="I7715">
        <v>3500</v>
      </c>
      <c r="J7715">
        <v>4750</v>
      </c>
      <c r="K7715">
        <v>1</v>
      </c>
      <c r="L7715">
        <v>3500</v>
      </c>
      <c r="M7715">
        <v>4750</v>
      </c>
      <c r="N7715">
        <f t="shared" si="120"/>
        <v>1250</v>
      </c>
    </row>
    <row r="7716" spans="1:14" x14ac:dyDescent="0.3">
      <c r="A7716" t="s">
        <v>7778</v>
      </c>
      <c r="B7716" s="3">
        <v>44554</v>
      </c>
      <c r="C7716" t="s">
        <v>37</v>
      </c>
      <c r="D7716" t="s">
        <v>8158</v>
      </c>
      <c r="E7716" t="s">
        <v>7896</v>
      </c>
      <c r="F7716" t="s">
        <v>14</v>
      </c>
      <c r="G7716" t="s">
        <v>40</v>
      </c>
      <c r="H7716" t="s">
        <v>63</v>
      </c>
      <c r="I7716">
        <v>3500</v>
      </c>
      <c r="J7716">
        <v>4750</v>
      </c>
      <c r="K7716">
        <v>3</v>
      </c>
      <c r="L7716">
        <v>10500</v>
      </c>
      <c r="M7716">
        <v>14250</v>
      </c>
      <c r="N7716">
        <f t="shared" si="120"/>
        <v>3750</v>
      </c>
    </row>
    <row r="7717" spans="1:14" x14ac:dyDescent="0.3">
      <c r="A7717" t="s">
        <v>7779</v>
      </c>
      <c r="B7717" s="3">
        <v>44554</v>
      </c>
      <c r="C7717" t="s">
        <v>38</v>
      </c>
      <c r="D7717" t="s">
        <v>8159</v>
      </c>
      <c r="E7717" t="s">
        <v>7912</v>
      </c>
      <c r="F7717" t="s">
        <v>14</v>
      </c>
      <c r="G7717" t="s">
        <v>15</v>
      </c>
      <c r="H7717" t="s">
        <v>62</v>
      </c>
      <c r="I7717">
        <v>4500</v>
      </c>
      <c r="J7717">
        <v>6000</v>
      </c>
      <c r="K7717">
        <v>1</v>
      </c>
      <c r="L7717">
        <v>4500</v>
      </c>
      <c r="M7717">
        <v>6000</v>
      </c>
      <c r="N7717">
        <f t="shared" si="120"/>
        <v>1500</v>
      </c>
    </row>
    <row r="7718" spans="1:14" x14ac:dyDescent="0.3">
      <c r="A7718" t="s">
        <v>7780</v>
      </c>
      <c r="B7718" s="3">
        <v>44554</v>
      </c>
      <c r="C7718" t="s">
        <v>39</v>
      </c>
      <c r="D7718" t="s">
        <v>8160</v>
      </c>
      <c r="E7718" t="s">
        <v>7912</v>
      </c>
      <c r="F7718" t="s">
        <v>14</v>
      </c>
      <c r="G7718" t="s">
        <v>15</v>
      </c>
      <c r="H7718" t="s">
        <v>62</v>
      </c>
      <c r="I7718">
        <v>4500</v>
      </c>
      <c r="J7718">
        <v>6000</v>
      </c>
      <c r="K7718">
        <v>1</v>
      </c>
      <c r="L7718">
        <v>4500</v>
      </c>
      <c r="M7718">
        <v>6000</v>
      </c>
      <c r="N7718">
        <f t="shared" si="120"/>
        <v>1500</v>
      </c>
    </row>
    <row r="7719" spans="1:14" x14ac:dyDescent="0.3">
      <c r="A7719" t="s">
        <v>7781</v>
      </c>
      <c r="B7719" s="3">
        <v>44554</v>
      </c>
      <c r="C7719" t="s">
        <v>41</v>
      </c>
      <c r="D7719" t="s">
        <v>8161</v>
      </c>
      <c r="E7719" t="s">
        <v>7905</v>
      </c>
      <c r="F7719" t="s">
        <v>14</v>
      </c>
      <c r="G7719" t="s">
        <v>56</v>
      </c>
      <c r="H7719" t="s">
        <v>64</v>
      </c>
      <c r="I7719">
        <v>3600</v>
      </c>
      <c r="J7719">
        <v>4400</v>
      </c>
      <c r="K7719">
        <v>3</v>
      </c>
      <c r="L7719">
        <v>10800</v>
      </c>
      <c r="M7719">
        <v>13200</v>
      </c>
      <c r="N7719">
        <f t="shared" si="120"/>
        <v>2400</v>
      </c>
    </row>
    <row r="7720" spans="1:14" x14ac:dyDescent="0.3">
      <c r="A7720" t="s">
        <v>7782</v>
      </c>
      <c r="B7720" s="3">
        <v>44554</v>
      </c>
      <c r="C7720" t="s">
        <v>42</v>
      </c>
      <c r="D7720" t="s">
        <v>8162</v>
      </c>
      <c r="E7720" t="s">
        <v>7903</v>
      </c>
      <c r="F7720" t="s">
        <v>14</v>
      </c>
      <c r="G7720" t="s">
        <v>22</v>
      </c>
      <c r="H7720" t="s">
        <v>63</v>
      </c>
      <c r="I7720">
        <v>3700</v>
      </c>
      <c r="J7720">
        <v>4450</v>
      </c>
      <c r="K7720">
        <v>2</v>
      </c>
      <c r="L7720">
        <v>7400</v>
      </c>
      <c r="M7720">
        <v>8900</v>
      </c>
      <c r="N7720">
        <f t="shared" si="120"/>
        <v>1500</v>
      </c>
    </row>
    <row r="7721" spans="1:14" x14ac:dyDescent="0.3">
      <c r="A7721" t="s">
        <v>7783</v>
      </c>
      <c r="B7721" s="3">
        <v>44554</v>
      </c>
      <c r="C7721" t="s">
        <v>43</v>
      </c>
      <c r="D7721" t="s">
        <v>8163</v>
      </c>
      <c r="E7721" t="s">
        <v>7901</v>
      </c>
      <c r="F7721" t="s">
        <v>14</v>
      </c>
      <c r="G7721" t="s">
        <v>22</v>
      </c>
      <c r="H7721" t="s">
        <v>63</v>
      </c>
      <c r="I7721">
        <v>3700</v>
      </c>
      <c r="J7721">
        <v>4450</v>
      </c>
      <c r="K7721">
        <v>4</v>
      </c>
      <c r="L7721">
        <v>3700</v>
      </c>
      <c r="M7721">
        <v>17800</v>
      </c>
      <c r="N7721">
        <f t="shared" si="120"/>
        <v>14100</v>
      </c>
    </row>
    <row r="7722" spans="1:14" x14ac:dyDescent="0.3">
      <c r="A7722" t="s">
        <v>7784</v>
      </c>
      <c r="B7722" s="3">
        <v>44554</v>
      </c>
      <c r="C7722" t="s">
        <v>45</v>
      </c>
      <c r="D7722" t="s">
        <v>8164</v>
      </c>
      <c r="E7722" t="s">
        <v>7967</v>
      </c>
      <c r="F7722" t="s">
        <v>14</v>
      </c>
      <c r="G7722" t="s">
        <v>22</v>
      </c>
      <c r="H7722" t="s">
        <v>63</v>
      </c>
      <c r="I7722">
        <v>3700</v>
      </c>
      <c r="J7722">
        <v>4450</v>
      </c>
      <c r="K7722">
        <v>3</v>
      </c>
      <c r="L7722">
        <v>14800</v>
      </c>
      <c r="M7722">
        <v>13350</v>
      </c>
      <c r="N7722">
        <f t="shared" si="120"/>
        <v>-1450</v>
      </c>
    </row>
    <row r="7723" spans="1:14" x14ac:dyDescent="0.3">
      <c r="A7723" t="s">
        <v>7785</v>
      </c>
      <c r="B7723" s="3">
        <v>44554</v>
      </c>
      <c r="C7723" t="s">
        <v>46</v>
      </c>
      <c r="D7723" t="s">
        <v>8165</v>
      </c>
      <c r="E7723" t="s">
        <v>7907</v>
      </c>
      <c r="F7723" t="s">
        <v>14</v>
      </c>
      <c r="G7723" t="s">
        <v>22</v>
      </c>
      <c r="H7723" t="s">
        <v>63</v>
      </c>
      <c r="I7723">
        <v>3700</v>
      </c>
      <c r="J7723">
        <v>4450</v>
      </c>
      <c r="K7723">
        <v>3</v>
      </c>
      <c r="L7723">
        <v>7400</v>
      </c>
      <c r="M7723">
        <v>13350</v>
      </c>
      <c r="N7723">
        <f t="shared" si="120"/>
        <v>5950</v>
      </c>
    </row>
    <row r="7724" spans="1:14" x14ac:dyDescent="0.3">
      <c r="A7724" t="s">
        <v>7786</v>
      </c>
      <c r="B7724" s="3">
        <v>44554</v>
      </c>
      <c r="C7724" t="s">
        <v>47</v>
      </c>
      <c r="D7724" t="s">
        <v>8166</v>
      </c>
      <c r="E7724" t="s">
        <v>7929</v>
      </c>
      <c r="F7724" t="s">
        <v>14</v>
      </c>
      <c r="G7724" t="s">
        <v>22</v>
      </c>
      <c r="H7724" t="s">
        <v>63</v>
      </c>
      <c r="I7724">
        <v>3700</v>
      </c>
      <c r="J7724">
        <v>4450</v>
      </c>
      <c r="K7724">
        <v>3</v>
      </c>
      <c r="L7724">
        <v>14800</v>
      </c>
      <c r="M7724">
        <v>13350</v>
      </c>
      <c r="N7724">
        <f t="shared" si="120"/>
        <v>-1450</v>
      </c>
    </row>
    <row r="7725" spans="1:14" x14ac:dyDescent="0.3">
      <c r="A7725" t="s">
        <v>7787</v>
      </c>
      <c r="B7725" s="3">
        <v>44554</v>
      </c>
      <c r="C7725" t="s">
        <v>48</v>
      </c>
      <c r="D7725" t="s">
        <v>8167</v>
      </c>
      <c r="E7725" t="s">
        <v>7921</v>
      </c>
      <c r="F7725" t="s">
        <v>14</v>
      </c>
      <c r="G7725" t="s">
        <v>56</v>
      </c>
      <c r="H7725" t="s">
        <v>64</v>
      </c>
      <c r="I7725">
        <v>3600</v>
      </c>
      <c r="J7725">
        <v>4400</v>
      </c>
      <c r="K7725">
        <v>4</v>
      </c>
      <c r="L7725">
        <v>7200</v>
      </c>
      <c r="M7725">
        <v>17600</v>
      </c>
      <c r="N7725">
        <f t="shared" si="120"/>
        <v>10400</v>
      </c>
    </row>
    <row r="7726" spans="1:14" x14ac:dyDescent="0.3">
      <c r="A7726" t="s">
        <v>7788</v>
      </c>
      <c r="B7726" s="3">
        <v>44554</v>
      </c>
      <c r="C7726" t="s">
        <v>49</v>
      </c>
      <c r="D7726" t="s">
        <v>8168</v>
      </c>
      <c r="E7726" t="s">
        <v>7907</v>
      </c>
      <c r="F7726" t="s">
        <v>14</v>
      </c>
      <c r="G7726" t="s">
        <v>56</v>
      </c>
      <c r="H7726" t="s">
        <v>64</v>
      </c>
      <c r="I7726">
        <v>3600</v>
      </c>
      <c r="J7726">
        <v>4400</v>
      </c>
      <c r="K7726">
        <v>4</v>
      </c>
      <c r="L7726">
        <v>7200</v>
      </c>
      <c r="M7726">
        <v>17600</v>
      </c>
      <c r="N7726">
        <f t="shared" si="120"/>
        <v>10400</v>
      </c>
    </row>
    <row r="7727" spans="1:14" x14ac:dyDescent="0.3">
      <c r="A7727" t="s">
        <v>7789</v>
      </c>
      <c r="B7727" s="3">
        <v>44554</v>
      </c>
      <c r="C7727" t="s">
        <v>50</v>
      </c>
      <c r="D7727" t="s">
        <v>8169</v>
      </c>
      <c r="E7727" t="s">
        <v>7897</v>
      </c>
      <c r="F7727" t="s">
        <v>14</v>
      </c>
      <c r="G7727" t="s">
        <v>56</v>
      </c>
      <c r="H7727" t="s">
        <v>64</v>
      </c>
      <c r="I7727">
        <v>3600</v>
      </c>
      <c r="J7727">
        <v>4400</v>
      </c>
      <c r="K7727">
        <v>4</v>
      </c>
      <c r="L7727">
        <v>3600</v>
      </c>
      <c r="M7727">
        <v>17600</v>
      </c>
      <c r="N7727">
        <f t="shared" si="120"/>
        <v>14000</v>
      </c>
    </row>
    <row r="7728" spans="1:14" x14ac:dyDescent="0.3">
      <c r="A7728" t="s">
        <v>7790</v>
      </c>
      <c r="B7728" s="3">
        <v>44554</v>
      </c>
      <c r="C7728" t="s">
        <v>51</v>
      </c>
      <c r="D7728" t="s">
        <v>8170</v>
      </c>
      <c r="E7728" t="s">
        <v>7915</v>
      </c>
      <c r="F7728" t="s">
        <v>14</v>
      </c>
      <c r="G7728" t="s">
        <v>56</v>
      </c>
      <c r="H7728" t="s">
        <v>64</v>
      </c>
      <c r="I7728">
        <v>3600</v>
      </c>
      <c r="J7728">
        <v>4400</v>
      </c>
      <c r="K7728">
        <v>4</v>
      </c>
      <c r="L7728">
        <v>7200</v>
      </c>
      <c r="M7728">
        <v>17600</v>
      </c>
      <c r="N7728">
        <f t="shared" si="120"/>
        <v>10400</v>
      </c>
    </row>
    <row r="7729" spans="1:14" x14ac:dyDescent="0.3">
      <c r="A7729" t="s">
        <v>7791</v>
      </c>
      <c r="B7729" s="3">
        <v>44554</v>
      </c>
      <c r="C7729" t="s">
        <v>52</v>
      </c>
      <c r="D7729" t="s">
        <v>8171</v>
      </c>
      <c r="E7729" t="s">
        <v>7912</v>
      </c>
      <c r="F7729" t="s">
        <v>14</v>
      </c>
      <c r="G7729" t="s">
        <v>56</v>
      </c>
      <c r="H7729" t="s">
        <v>64</v>
      </c>
      <c r="I7729">
        <v>3600</v>
      </c>
      <c r="J7729">
        <v>4400</v>
      </c>
      <c r="K7729">
        <v>4</v>
      </c>
      <c r="L7729">
        <v>10800</v>
      </c>
      <c r="M7729">
        <v>17600</v>
      </c>
      <c r="N7729">
        <f t="shared" si="120"/>
        <v>6800</v>
      </c>
    </row>
    <row r="7730" spans="1:14" x14ac:dyDescent="0.3">
      <c r="A7730" t="s">
        <v>7792</v>
      </c>
      <c r="B7730" s="3">
        <v>44554</v>
      </c>
      <c r="C7730" t="s">
        <v>53</v>
      </c>
      <c r="D7730" t="s">
        <v>8172</v>
      </c>
      <c r="E7730" t="s">
        <v>7896</v>
      </c>
      <c r="F7730" t="s">
        <v>14</v>
      </c>
      <c r="G7730" t="s">
        <v>44</v>
      </c>
      <c r="H7730" t="s">
        <v>63</v>
      </c>
      <c r="I7730">
        <v>3800</v>
      </c>
      <c r="J7730">
        <v>4430</v>
      </c>
      <c r="K7730">
        <v>4</v>
      </c>
      <c r="L7730">
        <v>7600</v>
      </c>
      <c r="M7730">
        <v>17720</v>
      </c>
      <c r="N7730">
        <f t="shared" si="120"/>
        <v>10120</v>
      </c>
    </row>
    <row r="7731" spans="1:14" x14ac:dyDescent="0.3">
      <c r="A7731" t="s">
        <v>7793</v>
      </c>
      <c r="B7731" s="3">
        <v>44554</v>
      </c>
      <c r="C7731" t="s">
        <v>54</v>
      </c>
      <c r="D7731" t="s">
        <v>8173</v>
      </c>
      <c r="E7731" t="s">
        <v>7915</v>
      </c>
      <c r="F7731" t="s">
        <v>14</v>
      </c>
      <c r="G7731" t="s">
        <v>44</v>
      </c>
      <c r="H7731" t="s">
        <v>63</v>
      </c>
      <c r="I7731">
        <v>3800</v>
      </c>
      <c r="J7731">
        <v>4430</v>
      </c>
      <c r="K7731">
        <v>4</v>
      </c>
      <c r="L7731">
        <v>11400</v>
      </c>
      <c r="M7731">
        <v>17720</v>
      </c>
      <c r="N7731">
        <f t="shared" si="120"/>
        <v>6320</v>
      </c>
    </row>
    <row r="7732" spans="1:14" x14ac:dyDescent="0.3">
      <c r="A7732" t="s">
        <v>7794</v>
      </c>
      <c r="B7732" s="3">
        <v>44554</v>
      </c>
      <c r="C7732" t="s">
        <v>55</v>
      </c>
      <c r="D7732" t="s">
        <v>8174</v>
      </c>
      <c r="E7732" t="s">
        <v>7903</v>
      </c>
      <c r="F7732" t="s">
        <v>14</v>
      </c>
      <c r="G7732" t="s">
        <v>44</v>
      </c>
      <c r="H7732" t="s">
        <v>63</v>
      </c>
      <c r="I7732">
        <v>3800</v>
      </c>
      <c r="J7732">
        <v>4430</v>
      </c>
      <c r="K7732">
        <v>4</v>
      </c>
      <c r="L7732">
        <v>3800</v>
      </c>
      <c r="M7732">
        <v>17720</v>
      </c>
      <c r="N7732">
        <f t="shared" si="120"/>
        <v>13920</v>
      </c>
    </row>
    <row r="7733" spans="1:14" x14ac:dyDescent="0.3">
      <c r="A7733" t="s">
        <v>7795</v>
      </c>
      <c r="B7733" s="3">
        <v>44554</v>
      </c>
      <c r="C7733" t="s">
        <v>57</v>
      </c>
      <c r="D7733" t="s">
        <v>8175</v>
      </c>
      <c r="E7733" t="s">
        <v>7912</v>
      </c>
      <c r="F7733" t="s">
        <v>29</v>
      </c>
      <c r="G7733" t="s">
        <v>44</v>
      </c>
      <c r="H7733" t="s">
        <v>63</v>
      </c>
      <c r="I7733">
        <v>3800</v>
      </c>
      <c r="J7733">
        <v>4430</v>
      </c>
      <c r="K7733">
        <v>4</v>
      </c>
      <c r="L7733">
        <v>11400</v>
      </c>
      <c r="M7733">
        <v>17720</v>
      </c>
      <c r="N7733">
        <f t="shared" si="120"/>
        <v>6320</v>
      </c>
    </row>
    <row r="7734" spans="1:14" x14ac:dyDescent="0.3">
      <c r="A7734" t="s">
        <v>7796</v>
      </c>
      <c r="B7734" s="3">
        <v>44554</v>
      </c>
      <c r="C7734" t="s">
        <v>58</v>
      </c>
      <c r="D7734" t="s">
        <v>8176</v>
      </c>
      <c r="E7734" t="s">
        <v>7907</v>
      </c>
      <c r="F7734" t="s">
        <v>29</v>
      </c>
      <c r="G7734" t="s">
        <v>15</v>
      </c>
      <c r="H7734" t="s">
        <v>62</v>
      </c>
      <c r="I7734">
        <v>4500</v>
      </c>
      <c r="J7734">
        <v>6000</v>
      </c>
      <c r="K7734">
        <v>4</v>
      </c>
      <c r="L7734">
        <v>13500</v>
      </c>
      <c r="M7734">
        <v>24000</v>
      </c>
      <c r="N7734">
        <f t="shared" si="120"/>
        <v>10500</v>
      </c>
    </row>
    <row r="7735" spans="1:14" x14ac:dyDescent="0.3">
      <c r="A7735" t="s">
        <v>7797</v>
      </c>
      <c r="B7735" s="3">
        <v>44554</v>
      </c>
      <c r="C7735" t="s">
        <v>59</v>
      </c>
      <c r="D7735" t="s">
        <v>8177</v>
      </c>
      <c r="E7735" t="s">
        <v>7912</v>
      </c>
      <c r="F7735" t="s">
        <v>29</v>
      </c>
      <c r="G7735" t="s">
        <v>15</v>
      </c>
      <c r="H7735" t="s">
        <v>62</v>
      </c>
      <c r="I7735">
        <v>4500</v>
      </c>
      <c r="J7735">
        <v>6000</v>
      </c>
      <c r="K7735">
        <v>4</v>
      </c>
      <c r="L7735">
        <v>9000</v>
      </c>
      <c r="M7735">
        <v>24000</v>
      </c>
      <c r="N7735">
        <f t="shared" si="120"/>
        <v>15000</v>
      </c>
    </row>
    <row r="7736" spans="1:14" x14ac:dyDescent="0.3">
      <c r="A7736" t="s">
        <v>7798</v>
      </c>
      <c r="B7736" s="3">
        <v>44554</v>
      </c>
      <c r="C7736" t="s">
        <v>60</v>
      </c>
      <c r="D7736" t="s">
        <v>8178</v>
      </c>
      <c r="E7736" t="s">
        <v>7897</v>
      </c>
      <c r="F7736" t="s">
        <v>29</v>
      </c>
      <c r="G7736" t="s">
        <v>15</v>
      </c>
      <c r="H7736" t="s">
        <v>62</v>
      </c>
      <c r="I7736">
        <v>4500</v>
      </c>
      <c r="J7736">
        <v>6000</v>
      </c>
      <c r="K7736">
        <v>4</v>
      </c>
      <c r="L7736">
        <v>9000</v>
      </c>
      <c r="M7736">
        <v>24000</v>
      </c>
      <c r="N7736">
        <f t="shared" si="120"/>
        <v>15000</v>
      </c>
    </row>
    <row r="7737" spans="1:14" x14ac:dyDescent="0.3">
      <c r="A7737" t="s">
        <v>7799</v>
      </c>
      <c r="B7737" s="3">
        <v>44554</v>
      </c>
      <c r="C7737" t="s">
        <v>61</v>
      </c>
      <c r="D7737" t="s">
        <v>8179</v>
      </c>
      <c r="E7737" t="s">
        <v>7905</v>
      </c>
      <c r="F7737" t="s">
        <v>29</v>
      </c>
      <c r="G7737" t="s">
        <v>15</v>
      </c>
      <c r="H7737" t="s">
        <v>62</v>
      </c>
      <c r="I7737">
        <v>4500</v>
      </c>
      <c r="J7737">
        <v>6000</v>
      </c>
      <c r="K7737">
        <v>4</v>
      </c>
      <c r="L7737">
        <v>4500</v>
      </c>
      <c r="M7737">
        <v>24000</v>
      </c>
      <c r="N7737">
        <f t="shared" si="120"/>
        <v>19500</v>
      </c>
    </row>
    <row r="7738" spans="1:14" x14ac:dyDescent="0.3">
      <c r="A7738" t="s">
        <v>7800</v>
      </c>
      <c r="B7738" s="3">
        <v>44554</v>
      </c>
      <c r="C7738" t="s">
        <v>13</v>
      </c>
      <c r="D7738" t="s">
        <v>8180</v>
      </c>
      <c r="E7738" t="s">
        <v>7939</v>
      </c>
      <c r="F7738" t="s">
        <v>29</v>
      </c>
      <c r="G7738" t="s">
        <v>15</v>
      </c>
      <c r="H7738" t="s">
        <v>62</v>
      </c>
      <c r="I7738">
        <v>4500</v>
      </c>
      <c r="J7738">
        <v>6000</v>
      </c>
      <c r="K7738">
        <v>4</v>
      </c>
      <c r="L7738">
        <v>18000</v>
      </c>
      <c r="M7738">
        <v>24000</v>
      </c>
      <c r="N7738">
        <f t="shared" si="120"/>
        <v>6000</v>
      </c>
    </row>
    <row r="7739" spans="1:14" x14ac:dyDescent="0.3">
      <c r="A7739" t="s">
        <v>7801</v>
      </c>
      <c r="B7739" s="3">
        <v>44554</v>
      </c>
      <c r="C7739" t="s">
        <v>16</v>
      </c>
      <c r="D7739" t="s">
        <v>8181</v>
      </c>
      <c r="E7739" t="s">
        <v>7896</v>
      </c>
      <c r="F7739" t="s">
        <v>29</v>
      </c>
      <c r="G7739" t="s">
        <v>15</v>
      </c>
      <c r="H7739" t="s">
        <v>62</v>
      </c>
      <c r="I7739">
        <v>4500</v>
      </c>
      <c r="J7739">
        <v>6000</v>
      </c>
      <c r="K7739">
        <v>4</v>
      </c>
      <c r="L7739">
        <v>18000</v>
      </c>
      <c r="M7739">
        <v>24000</v>
      </c>
      <c r="N7739">
        <f t="shared" si="120"/>
        <v>6000</v>
      </c>
    </row>
    <row r="7740" spans="1:14" x14ac:dyDescent="0.3">
      <c r="A7740" t="s">
        <v>7802</v>
      </c>
      <c r="B7740" s="3">
        <v>44554</v>
      </c>
      <c r="C7740" t="s">
        <v>18</v>
      </c>
      <c r="D7740" t="s">
        <v>8182</v>
      </c>
      <c r="E7740" t="s">
        <v>7971</v>
      </c>
      <c r="F7740" t="s">
        <v>29</v>
      </c>
      <c r="G7740" t="s">
        <v>15</v>
      </c>
      <c r="H7740" t="s">
        <v>62</v>
      </c>
      <c r="I7740">
        <v>4500</v>
      </c>
      <c r="J7740">
        <v>6000</v>
      </c>
      <c r="K7740">
        <v>4</v>
      </c>
      <c r="L7740">
        <v>9000</v>
      </c>
      <c r="M7740">
        <v>24000</v>
      </c>
      <c r="N7740">
        <f t="shared" si="120"/>
        <v>15000</v>
      </c>
    </row>
    <row r="7741" spans="1:14" x14ac:dyDescent="0.3">
      <c r="A7741" t="s">
        <v>7803</v>
      </c>
      <c r="B7741" s="3">
        <v>44554</v>
      </c>
      <c r="C7741" t="s">
        <v>20</v>
      </c>
      <c r="D7741" t="s">
        <v>8183</v>
      </c>
      <c r="E7741" t="s">
        <v>7905</v>
      </c>
      <c r="F7741" t="s">
        <v>14</v>
      </c>
      <c r="G7741" t="s">
        <v>15</v>
      </c>
      <c r="H7741" t="s">
        <v>62</v>
      </c>
      <c r="I7741">
        <v>4500</v>
      </c>
      <c r="J7741">
        <v>6000</v>
      </c>
      <c r="K7741">
        <v>1</v>
      </c>
      <c r="L7741">
        <v>4500</v>
      </c>
      <c r="M7741">
        <v>6000</v>
      </c>
      <c r="N7741">
        <f t="shared" si="120"/>
        <v>1500</v>
      </c>
    </row>
    <row r="7742" spans="1:14" x14ac:dyDescent="0.3">
      <c r="A7742" t="s">
        <v>7804</v>
      </c>
      <c r="B7742" s="3">
        <v>44554</v>
      </c>
      <c r="C7742" t="s">
        <v>21</v>
      </c>
      <c r="D7742" t="s">
        <v>8184</v>
      </c>
      <c r="E7742" t="s">
        <v>7956</v>
      </c>
      <c r="F7742" t="s">
        <v>14</v>
      </c>
      <c r="G7742" t="s">
        <v>15</v>
      </c>
      <c r="H7742" t="s">
        <v>62</v>
      </c>
      <c r="I7742">
        <v>4500</v>
      </c>
      <c r="J7742">
        <v>6000</v>
      </c>
      <c r="K7742">
        <v>4</v>
      </c>
      <c r="L7742">
        <v>13500</v>
      </c>
      <c r="M7742">
        <v>24000</v>
      </c>
      <c r="N7742">
        <f t="shared" si="120"/>
        <v>10500</v>
      </c>
    </row>
    <row r="7743" spans="1:14" x14ac:dyDescent="0.3">
      <c r="A7743" t="s">
        <v>7805</v>
      </c>
      <c r="B7743" s="3">
        <v>44554</v>
      </c>
      <c r="C7743" t="s">
        <v>23</v>
      </c>
      <c r="D7743" t="s">
        <v>8185</v>
      </c>
      <c r="E7743" t="s">
        <v>7899</v>
      </c>
      <c r="F7743" t="s">
        <v>14</v>
      </c>
      <c r="G7743" t="s">
        <v>15</v>
      </c>
      <c r="H7743" t="s">
        <v>62</v>
      </c>
      <c r="I7743">
        <v>4500</v>
      </c>
      <c r="J7743">
        <v>6000</v>
      </c>
      <c r="K7743">
        <v>3</v>
      </c>
      <c r="L7743">
        <v>13500</v>
      </c>
      <c r="M7743">
        <v>18000</v>
      </c>
      <c r="N7743">
        <f t="shared" si="120"/>
        <v>4500</v>
      </c>
    </row>
    <row r="7744" spans="1:14" x14ac:dyDescent="0.3">
      <c r="A7744" t="s">
        <v>7806</v>
      </c>
      <c r="B7744" s="3">
        <v>44554</v>
      </c>
      <c r="C7744" t="s">
        <v>24</v>
      </c>
      <c r="D7744" t="s">
        <v>8186</v>
      </c>
      <c r="E7744" t="s">
        <v>7929</v>
      </c>
      <c r="F7744" t="s">
        <v>14</v>
      </c>
      <c r="G7744" t="s">
        <v>15</v>
      </c>
      <c r="H7744" t="s">
        <v>62</v>
      </c>
      <c r="I7744">
        <v>4500</v>
      </c>
      <c r="J7744">
        <v>6000</v>
      </c>
      <c r="K7744">
        <v>2</v>
      </c>
      <c r="L7744">
        <v>9000</v>
      </c>
      <c r="M7744">
        <v>12000</v>
      </c>
      <c r="N7744">
        <f t="shared" si="120"/>
        <v>3000</v>
      </c>
    </row>
    <row r="7745" spans="1:14" x14ac:dyDescent="0.3">
      <c r="A7745" t="s">
        <v>7807</v>
      </c>
      <c r="B7745" s="3">
        <v>44554</v>
      </c>
      <c r="C7745" t="s">
        <v>25</v>
      </c>
      <c r="D7745" t="s">
        <v>8187</v>
      </c>
      <c r="E7745" t="s">
        <v>7901</v>
      </c>
      <c r="F7745" t="s">
        <v>14</v>
      </c>
      <c r="G7745" t="s">
        <v>15</v>
      </c>
      <c r="H7745" t="s">
        <v>62</v>
      </c>
      <c r="I7745">
        <v>4500</v>
      </c>
      <c r="J7745">
        <v>6000</v>
      </c>
      <c r="K7745">
        <v>3</v>
      </c>
      <c r="L7745">
        <v>13500</v>
      </c>
      <c r="M7745">
        <v>18000</v>
      </c>
      <c r="N7745">
        <f t="shared" si="120"/>
        <v>4500</v>
      </c>
    </row>
    <row r="7746" spans="1:14" x14ac:dyDescent="0.3">
      <c r="A7746" t="s">
        <v>7808</v>
      </c>
      <c r="B7746" s="3">
        <v>44554</v>
      </c>
      <c r="C7746" t="s">
        <v>26</v>
      </c>
      <c r="D7746" t="s">
        <v>8188</v>
      </c>
      <c r="E7746" t="s">
        <v>8189</v>
      </c>
      <c r="F7746" t="s">
        <v>14</v>
      </c>
      <c r="G7746" t="s">
        <v>15</v>
      </c>
      <c r="H7746" t="s">
        <v>62</v>
      </c>
      <c r="I7746">
        <v>4500</v>
      </c>
      <c r="J7746">
        <v>6000</v>
      </c>
      <c r="K7746">
        <v>4</v>
      </c>
      <c r="L7746">
        <v>18000</v>
      </c>
      <c r="M7746">
        <v>24000</v>
      </c>
      <c r="N7746">
        <f t="shared" si="120"/>
        <v>6000</v>
      </c>
    </row>
    <row r="7747" spans="1:14" x14ac:dyDescent="0.3">
      <c r="A7747" t="s">
        <v>7809</v>
      </c>
      <c r="B7747" s="3">
        <v>44554</v>
      </c>
      <c r="C7747" t="s">
        <v>28</v>
      </c>
      <c r="D7747" t="s">
        <v>8190</v>
      </c>
      <c r="E7747" t="s">
        <v>7907</v>
      </c>
      <c r="F7747" t="s">
        <v>14</v>
      </c>
      <c r="G7747" t="s">
        <v>15</v>
      </c>
      <c r="H7747" t="s">
        <v>62</v>
      </c>
      <c r="I7747">
        <v>4500</v>
      </c>
      <c r="J7747">
        <v>6000</v>
      </c>
      <c r="K7747">
        <v>4</v>
      </c>
      <c r="L7747">
        <v>18000</v>
      </c>
      <c r="M7747">
        <v>24000</v>
      </c>
      <c r="N7747">
        <f t="shared" si="120"/>
        <v>6000</v>
      </c>
    </row>
    <row r="7748" spans="1:14" x14ac:dyDescent="0.3">
      <c r="A7748" t="s">
        <v>7810</v>
      </c>
      <c r="B7748" s="3">
        <v>44554</v>
      </c>
      <c r="C7748" t="s">
        <v>30</v>
      </c>
      <c r="D7748" t="s">
        <v>8191</v>
      </c>
      <c r="E7748" t="s">
        <v>7897</v>
      </c>
      <c r="F7748" t="s">
        <v>14</v>
      </c>
      <c r="G7748" t="s">
        <v>22</v>
      </c>
      <c r="H7748" t="s">
        <v>63</v>
      </c>
      <c r="I7748">
        <v>3700</v>
      </c>
      <c r="J7748">
        <v>4450</v>
      </c>
      <c r="K7748">
        <v>2</v>
      </c>
      <c r="L7748">
        <v>7400</v>
      </c>
      <c r="M7748">
        <v>8900</v>
      </c>
      <c r="N7748">
        <f t="shared" ref="N7748:N7811" si="121">M7748-L7748</f>
        <v>1500</v>
      </c>
    </row>
    <row r="7749" spans="1:14" x14ac:dyDescent="0.3">
      <c r="A7749" t="s">
        <v>7811</v>
      </c>
      <c r="B7749" s="3">
        <v>44554</v>
      </c>
      <c r="C7749" t="s">
        <v>31</v>
      </c>
      <c r="D7749" t="s">
        <v>8192</v>
      </c>
      <c r="E7749" t="s">
        <v>7903</v>
      </c>
      <c r="F7749" t="s">
        <v>14</v>
      </c>
      <c r="G7749" t="s">
        <v>22</v>
      </c>
      <c r="H7749" t="s">
        <v>63</v>
      </c>
      <c r="I7749">
        <v>3700</v>
      </c>
      <c r="J7749">
        <v>4450</v>
      </c>
      <c r="K7749">
        <v>3</v>
      </c>
      <c r="L7749">
        <v>11100</v>
      </c>
      <c r="M7749">
        <v>13350</v>
      </c>
      <c r="N7749">
        <f t="shared" si="121"/>
        <v>2250</v>
      </c>
    </row>
    <row r="7750" spans="1:14" x14ac:dyDescent="0.3">
      <c r="A7750" t="s">
        <v>7812</v>
      </c>
      <c r="B7750" s="3">
        <v>44554</v>
      </c>
      <c r="C7750" t="s">
        <v>32</v>
      </c>
      <c r="D7750" t="s">
        <v>8193</v>
      </c>
      <c r="E7750" t="s">
        <v>7925</v>
      </c>
      <c r="F7750" t="s">
        <v>14</v>
      </c>
      <c r="G7750" t="s">
        <v>22</v>
      </c>
      <c r="H7750" t="s">
        <v>63</v>
      </c>
      <c r="I7750">
        <v>3700</v>
      </c>
      <c r="J7750">
        <v>4450</v>
      </c>
      <c r="K7750">
        <v>1</v>
      </c>
      <c r="L7750">
        <v>3700</v>
      </c>
      <c r="M7750">
        <v>4450</v>
      </c>
      <c r="N7750">
        <f t="shared" si="121"/>
        <v>750</v>
      </c>
    </row>
    <row r="7751" spans="1:14" x14ac:dyDescent="0.3">
      <c r="A7751" t="s">
        <v>7813</v>
      </c>
      <c r="B7751" s="3">
        <v>44554</v>
      </c>
      <c r="C7751" t="s">
        <v>33</v>
      </c>
      <c r="D7751" t="s">
        <v>8194</v>
      </c>
      <c r="E7751" t="s">
        <v>7929</v>
      </c>
      <c r="F7751" t="s">
        <v>14</v>
      </c>
      <c r="G7751" t="s">
        <v>22</v>
      </c>
      <c r="H7751" t="s">
        <v>63</v>
      </c>
      <c r="I7751">
        <v>3700</v>
      </c>
      <c r="J7751">
        <v>4450</v>
      </c>
      <c r="K7751">
        <v>1</v>
      </c>
      <c r="L7751">
        <v>3700</v>
      </c>
      <c r="M7751">
        <v>4450</v>
      </c>
      <c r="N7751">
        <f t="shared" si="121"/>
        <v>750</v>
      </c>
    </row>
    <row r="7752" spans="1:14" x14ac:dyDescent="0.3">
      <c r="A7752" t="s">
        <v>7814</v>
      </c>
      <c r="B7752" s="3">
        <v>44554</v>
      </c>
      <c r="C7752" t="s">
        <v>34</v>
      </c>
      <c r="D7752" t="s">
        <v>8195</v>
      </c>
      <c r="E7752" t="s">
        <v>7907</v>
      </c>
      <c r="F7752" t="s">
        <v>14</v>
      </c>
      <c r="G7752" t="s">
        <v>27</v>
      </c>
      <c r="H7752" t="s">
        <v>62</v>
      </c>
      <c r="I7752">
        <v>2500</v>
      </c>
      <c r="J7752">
        <v>3350</v>
      </c>
      <c r="K7752">
        <v>2</v>
      </c>
      <c r="L7752">
        <v>5000</v>
      </c>
      <c r="M7752">
        <v>6700</v>
      </c>
      <c r="N7752">
        <f t="shared" si="121"/>
        <v>1700</v>
      </c>
    </row>
    <row r="7753" spans="1:14" x14ac:dyDescent="0.3">
      <c r="A7753" t="s">
        <v>7815</v>
      </c>
      <c r="B7753" s="3">
        <v>44554</v>
      </c>
      <c r="C7753" t="s">
        <v>35</v>
      </c>
      <c r="D7753" t="s">
        <v>8196</v>
      </c>
      <c r="E7753" t="s">
        <v>7901</v>
      </c>
      <c r="F7753" t="s">
        <v>14</v>
      </c>
      <c r="G7753" t="s">
        <v>27</v>
      </c>
      <c r="H7753" t="s">
        <v>62</v>
      </c>
      <c r="I7753">
        <v>2500</v>
      </c>
      <c r="J7753">
        <v>3350</v>
      </c>
      <c r="K7753">
        <v>2</v>
      </c>
      <c r="L7753">
        <v>5000</v>
      </c>
      <c r="M7753">
        <v>6700</v>
      </c>
      <c r="N7753">
        <f t="shared" si="121"/>
        <v>1700</v>
      </c>
    </row>
    <row r="7754" spans="1:14" x14ac:dyDescent="0.3">
      <c r="A7754" t="s">
        <v>7816</v>
      </c>
      <c r="B7754" s="3">
        <v>44554</v>
      </c>
      <c r="C7754" t="s">
        <v>36</v>
      </c>
      <c r="D7754" t="s">
        <v>8197</v>
      </c>
      <c r="E7754" t="s">
        <v>7910</v>
      </c>
      <c r="F7754" t="s">
        <v>14</v>
      </c>
      <c r="G7754" t="s">
        <v>27</v>
      </c>
      <c r="H7754" t="s">
        <v>62</v>
      </c>
      <c r="I7754">
        <v>2500</v>
      </c>
      <c r="J7754">
        <v>3350</v>
      </c>
      <c r="K7754">
        <v>2</v>
      </c>
      <c r="L7754">
        <v>5000</v>
      </c>
      <c r="M7754">
        <v>6700</v>
      </c>
      <c r="N7754">
        <f t="shared" si="121"/>
        <v>1700</v>
      </c>
    </row>
    <row r="7755" spans="1:14" x14ac:dyDescent="0.3">
      <c r="A7755" t="s">
        <v>7817</v>
      </c>
      <c r="B7755" s="3">
        <v>44554</v>
      </c>
      <c r="C7755" t="s">
        <v>37</v>
      </c>
      <c r="D7755" t="s">
        <v>8198</v>
      </c>
      <c r="E7755" t="s">
        <v>7912</v>
      </c>
      <c r="F7755" t="s">
        <v>14</v>
      </c>
      <c r="G7755" t="s">
        <v>27</v>
      </c>
      <c r="H7755" t="s">
        <v>62</v>
      </c>
      <c r="I7755">
        <v>2500</v>
      </c>
      <c r="J7755">
        <v>3350</v>
      </c>
      <c r="K7755">
        <v>1</v>
      </c>
      <c r="L7755">
        <v>2500</v>
      </c>
      <c r="M7755">
        <v>3350</v>
      </c>
      <c r="N7755">
        <f t="shared" si="121"/>
        <v>850</v>
      </c>
    </row>
    <row r="7756" spans="1:14" x14ac:dyDescent="0.3">
      <c r="A7756" t="s">
        <v>7818</v>
      </c>
      <c r="B7756" s="3">
        <v>44554</v>
      </c>
      <c r="C7756" t="s">
        <v>38</v>
      </c>
      <c r="D7756" t="s">
        <v>8199</v>
      </c>
      <c r="E7756" t="s">
        <v>7901</v>
      </c>
      <c r="F7756" t="s">
        <v>14</v>
      </c>
      <c r="G7756" t="s">
        <v>27</v>
      </c>
      <c r="H7756" t="s">
        <v>62</v>
      </c>
      <c r="I7756">
        <v>2500</v>
      </c>
      <c r="J7756">
        <v>3350</v>
      </c>
      <c r="K7756">
        <v>2</v>
      </c>
      <c r="L7756">
        <v>5000</v>
      </c>
      <c r="M7756">
        <v>6700</v>
      </c>
      <c r="N7756">
        <f t="shared" si="121"/>
        <v>1700</v>
      </c>
    </row>
    <row r="7757" spans="1:14" x14ac:dyDescent="0.3">
      <c r="A7757" t="s">
        <v>7819</v>
      </c>
      <c r="B7757" s="3">
        <v>44554</v>
      </c>
      <c r="C7757" t="s">
        <v>39</v>
      </c>
      <c r="D7757" t="s">
        <v>8200</v>
      </c>
      <c r="E7757" t="s">
        <v>7905</v>
      </c>
      <c r="F7757" t="s">
        <v>14</v>
      </c>
      <c r="G7757" t="s">
        <v>27</v>
      </c>
      <c r="H7757" t="s">
        <v>62</v>
      </c>
      <c r="I7757">
        <v>2500</v>
      </c>
      <c r="J7757">
        <v>3350</v>
      </c>
      <c r="K7757">
        <v>3</v>
      </c>
      <c r="L7757">
        <v>7500</v>
      </c>
      <c r="M7757">
        <v>10050</v>
      </c>
      <c r="N7757">
        <f t="shared" si="121"/>
        <v>2550</v>
      </c>
    </row>
    <row r="7758" spans="1:14" x14ac:dyDescent="0.3">
      <c r="A7758" t="s">
        <v>7820</v>
      </c>
      <c r="B7758" s="3">
        <v>44554</v>
      </c>
      <c r="C7758" t="s">
        <v>41</v>
      </c>
      <c r="D7758" t="s">
        <v>8201</v>
      </c>
      <c r="E7758" t="s">
        <v>7905</v>
      </c>
      <c r="F7758" t="s">
        <v>14</v>
      </c>
      <c r="G7758" t="s">
        <v>27</v>
      </c>
      <c r="H7758" t="s">
        <v>62</v>
      </c>
      <c r="I7758">
        <v>2500</v>
      </c>
      <c r="J7758">
        <v>3350</v>
      </c>
      <c r="K7758">
        <v>2</v>
      </c>
      <c r="L7758">
        <v>5000</v>
      </c>
      <c r="M7758">
        <v>6700</v>
      </c>
      <c r="N7758">
        <f t="shared" si="121"/>
        <v>1700</v>
      </c>
    </row>
    <row r="7759" spans="1:14" x14ac:dyDescent="0.3">
      <c r="A7759" t="s">
        <v>7821</v>
      </c>
      <c r="B7759" s="3">
        <v>44554</v>
      </c>
      <c r="C7759" t="s">
        <v>42</v>
      </c>
      <c r="D7759" t="s">
        <v>8202</v>
      </c>
      <c r="E7759" t="s">
        <v>7903</v>
      </c>
      <c r="F7759" t="s">
        <v>14</v>
      </c>
      <c r="G7759" t="s">
        <v>27</v>
      </c>
      <c r="H7759" t="s">
        <v>62</v>
      </c>
      <c r="I7759">
        <v>2500</v>
      </c>
      <c r="J7759">
        <v>3350</v>
      </c>
      <c r="K7759">
        <v>3</v>
      </c>
      <c r="L7759">
        <v>7500</v>
      </c>
      <c r="M7759">
        <v>10050</v>
      </c>
      <c r="N7759">
        <f t="shared" si="121"/>
        <v>2550</v>
      </c>
    </row>
    <row r="7760" spans="1:14" x14ac:dyDescent="0.3">
      <c r="A7760" t="s">
        <v>7822</v>
      </c>
      <c r="B7760" s="3">
        <v>44554</v>
      </c>
      <c r="C7760" t="s">
        <v>43</v>
      </c>
      <c r="D7760" t="s">
        <v>8203</v>
      </c>
      <c r="E7760" t="s">
        <v>7952</v>
      </c>
      <c r="F7760" t="s">
        <v>14</v>
      </c>
      <c r="G7760" t="s">
        <v>27</v>
      </c>
      <c r="H7760" t="s">
        <v>62</v>
      </c>
      <c r="I7760">
        <v>2500</v>
      </c>
      <c r="J7760">
        <v>3350</v>
      </c>
      <c r="K7760">
        <v>3</v>
      </c>
      <c r="L7760">
        <v>7500</v>
      </c>
      <c r="M7760">
        <v>10050</v>
      </c>
      <c r="N7760">
        <f t="shared" si="121"/>
        <v>2550</v>
      </c>
    </row>
    <row r="7761" spans="1:14" x14ac:dyDescent="0.3">
      <c r="A7761" t="s">
        <v>7823</v>
      </c>
      <c r="B7761" s="3">
        <v>44554</v>
      </c>
      <c r="C7761" t="s">
        <v>45</v>
      </c>
      <c r="D7761" t="s">
        <v>8204</v>
      </c>
      <c r="E7761" t="s">
        <v>7901</v>
      </c>
      <c r="F7761" t="s">
        <v>14</v>
      </c>
      <c r="G7761" t="s">
        <v>27</v>
      </c>
      <c r="H7761" t="s">
        <v>62</v>
      </c>
      <c r="I7761">
        <v>2500</v>
      </c>
      <c r="J7761">
        <v>3350</v>
      </c>
      <c r="K7761">
        <v>4</v>
      </c>
      <c r="L7761">
        <v>10000</v>
      </c>
      <c r="M7761">
        <v>13400</v>
      </c>
      <c r="N7761">
        <f t="shared" si="121"/>
        <v>3400</v>
      </c>
    </row>
    <row r="7762" spans="1:14" x14ac:dyDescent="0.3">
      <c r="A7762" t="s">
        <v>7824</v>
      </c>
      <c r="B7762" s="3">
        <v>44554</v>
      </c>
      <c r="C7762" t="s">
        <v>46</v>
      </c>
      <c r="D7762" t="s">
        <v>8205</v>
      </c>
      <c r="E7762" t="s">
        <v>7903</v>
      </c>
      <c r="F7762" t="s">
        <v>14</v>
      </c>
      <c r="G7762" t="s">
        <v>27</v>
      </c>
      <c r="H7762" t="s">
        <v>62</v>
      </c>
      <c r="I7762">
        <v>2500</v>
      </c>
      <c r="J7762">
        <v>3350</v>
      </c>
      <c r="K7762">
        <v>3</v>
      </c>
      <c r="L7762">
        <v>7500</v>
      </c>
      <c r="M7762">
        <v>10050</v>
      </c>
      <c r="N7762">
        <f t="shared" si="121"/>
        <v>2550</v>
      </c>
    </row>
    <row r="7763" spans="1:14" x14ac:dyDescent="0.3">
      <c r="A7763" t="s">
        <v>7825</v>
      </c>
      <c r="B7763" s="3">
        <v>44554</v>
      </c>
      <c r="C7763" t="s">
        <v>47</v>
      </c>
      <c r="D7763" t="s">
        <v>8206</v>
      </c>
      <c r="E7763" t="s">
        <v>7912</v>
      </c>
      <c r="F7763" t="s">
        <v>14</v>
      </c>
      <c r="G7763" t="s">
        <v>40</v>
      </c>
      <c r="H7763" t="s">
        <v>63</v>
      </c>
      <c r="I7763">
        <v>3500</v>
      </c>
      <c r="J7763">
        <v>4750</v>
      </c>
      <c r="K7763">
        <v>1</v>
      </c>
      <c r="L7763">
        <v>3500</v>
      </c>
      <c r="M7763">
        <v>4750</v>
      </c>
      <c r="N7763">
        <f t="shared" si="121"/>
        <v>1250</v>
      </c>
    </row>
    <row r="7764" spans="1:14" x14ac:dyDescent="0.3">
      <c r="A7764" t="s">
        <v>7826</v>
      </c>
      <c r="B7764" s="3">
        <v>44554</v>
      </c>
      <c r="C7764" t="s">
        <v>48</v>
      </c>
      <c r="D7764" t="s">
        <v>8207</v>
      </c>
      <c r="E7764" t="s">
        <v>7907</v>
      </c>
      <c r="F7764" t="s">
        <v>14</v>
      </c>
      <c r="G7764" t="s">
        <v>40</v>
      </c>
      <c r="H7764" t="s">
        <v>63</v>
      </c>
      <c r="I7764">
        <v>3500</v>
      </c>
      <c r="J7764">
        <v>4750</v>
      </c>
      <c r="K7764">
        <v>1</v>
      </c>
      <c r="L7764">
        <v>3500</v>
      </c>
      <c r="M7764">
        <v>4750</v>
      </c>
      <c r="N7764">
        <f t="shared" si="121"/>
        <v>1250</v>
      </c>
    </row>
    <row r="7765" spans="1:14" x14ac:dyDescent="0.3">
      <c r="A7765" t="s">
        <v>7827</v>
      </c>
      <c r="B7765" s="3">
        <v>44554</v>
      </c>
      <c r="C7765" t="s">
        <v>49</v>
      </c>
      <c r="D7765" t="s">
        <v>8208</v>
      </c>
      <c r="E7765" t="s">
        <v>7901</v>
      </c>
      <c r="F7765" t="s">
        <v>14</v>
      </c>
      <c r="G7765" t="s">
        <v>40</v>
      </c>
      <c r="H7765" t="s">
        <v>63</v>
      </c>
      <c r="I7765">
        <v>3500</v>
      </c>
      <c r="J7765">
        <v>4750</v>
      </c>
      <c r="K7765">
        <v>1</v>
      </c>
      <c r="L7765">
        <v>3500</v>
      </c>
      <c r="M7765">
        <v>4750</v>
      </c>
      <c r="N7765">
        <f t="shared" si="121"/>
        <v>1250</v>
      </c>
    </row>
    <row r="7766" spans="1:14" x14ac:dyDescent="0.3">
      <c r="A7766" t="s">
        <v>7828</v>
      </c>
      <c r="B7766" s="3">
        <v>44554</v>
      </c>
      <c r="C7766" t="s">
        <v>50</v>
      </c>
      <c r="D7766" t="s">
        <v>8209</v>
      </c>
      <c r="E7766" t="s">
        <v>7905</v>
      </c>
      <c r="F7766" t="s">
        <v>14</v>
      </c>
      <c r="G7766" t="s">
        <v>44</v>
      </c>
      <c r="H7766" t="s">
        <v>63</v>
      </c>
      <c r="I7766">
        <v>3800</v>
      </c>
      <c r="J7766">
        <v>4430</v>
      </c>
      <c r="K7766">
        <v>4</v>
      </c>
      <c r="L7766">
        <v>15200</v>
      </c>
      <c r="M7766">
        <v>17720</v>
      </c>
      <c r="N7766">
        <f t="shared" si="121"/>
        <v>2520</v>
      </c>
    </row>
    <row r="7767" spans="1:14" x14ac:dyDescent="0.3">
      <c r="A7767" t="s">
        <v>7829</v>
      </c>
      <c r="B7767" s="3">
        <v>44554</v>
      </c>
      <c r="C7767" t="s">
        <v>51</v>
      </c>
      <c r="D7767" t="s">
        <v>8210</v>
      </c>
      <c r="E7767" t="s">
        <v>7925</v>
      </c>
      <c r="F7767" t="s">
        <v>14</v>
      </c>
      <c r="G7767" t="s">
        <v>44</v>
      </c>
      <c r="H7767" t="s">
        <v>63</v>
      </c>
      <c r="I7767">
        <v>3800</v>
      </c>
      <c r="J7767">
        <v>4430</v>
      </c>
      <c r="K7767">
        <v>3</v>
      </c>
      <c r="L7767">
        <v>11400</v>
      </c>
      <c r="M7767">
        <v>13290</v>
      </c>
      <c r="N7767">
        <f t="shared" si="121"/>
        <v>1890</v>
      </c>
    </row>
    <row r="7768" spans="1:14" x14ac:dyDescent="0.3">
      <c r="A7768" t="s">
        <v>7830</v>
      </c>
      <c r="B7768" s="3">
        <v>44554</v>
      </c>
      <c r="C7768" t="s">
        <v>52</v>
      </c>
      <c r="D7768" t="s">
        <v>8211</v>
      </c>
      <c r="E7768" t="s">
        <v>7921</v>
      </c>
      <c r="F7768" t="s">
        <v>14</v>
      </c>
      <c r="G7768" t="s">
        <v>40</v>
      </c>
      <c r="H7768" t="s">
        <v>63</v>
      </c>
      <c r="I7768">
        <v>3500</v>
      </c>
      <c r="J7768">
        <v>4750</v>
      </c>
      <c r="K7768">
        <v>2</v>
      </c>
      <c r="L7768">
        <v>7000</v>
      </c>
      <c r="M7768">
        <v>9500</v>
      </c>
      <c r="N7768">
        <f t="shared" si="121"/>
        <v>2500</v>
      </c>
    </row>
    <row r="7769" spans="1:14" x14ac:dyDescent="0.3">
      <c r="A7769" t="s">
        <v>7831</v>
      </c>
      <c r="B7769" s="3">
        <v>44554</v>
      </c>
      <c r="C7769" t="s">
        <v>53</v>
      </c>
      <c r="D7769" t="s">
        <v>8212</v>
      </c>
      <c r="E7769" t="s">
        <v>7987</v>
      </c>
      <c r="F7769" t="s">
        <v>14</v>
      </c>
      <c r="G7769" t="s">
        <v>40</v>
      </c>
      <c r="H7769" t="s">
        <v>63</v>
      </c>
      <c r="I7769">
        <v>3500</v>
      </c>
      <c r="J7769">
        <v>4750</v>
      </c>
      <c r="K7769">
        <v>1</v>
      </c>
      <c r="L7769">
        <v>3500</v>
      </c>
      <c r="M7769">
        <v>4750</v>
      </c>
      <c r="N7769">
        <f t="shared" si="121"/>
        <v>1250</v>
      </c>
    </row>
    <row r="7770" spans="1:14" x14ac:dyDescent="0.3">
      <c r="A7770" t="s">
        <v>7832</v>
      </c>
      <c r="B7770" s="3">
        <v>44554</v>
      </c>
      <c r="C7770" t="s">
        <v>54</v>
      </c>
      <c r="D7770" t="s">
        <v>8213</v>
      </c>
      <c r="E7770" t="s">
        <v>7915</v>
      </c>
      <c r="F7770" t="s">
        <v>14</v>
      </c>
      <c r="G7770" t="s">
        <v>40</v>
      </c>
      <c r="H7770" t="s">
        <v>63</v>
      </c>
      <c r="I7770">
        <v>3500</v>
      </c>
      <c r="J7770">
        <v>4750</v>
      </c>
      <c r="K7770">
        <v>1</v>
      </c>
      <c r="L7770">
        <v>3500</v>
      </c>
      <c r="M7770">
        <v>4750</v>
      </c>
      <c r="N7770">
        <f t="shared" si="121"/>
        <v>1250</v>
      </c>
    </row>
    <row r="7771" spans="1:14" x14ac:dyDescent="0.3">
      <c r="A7771" t="s">
        <v>7833</v>
      </c>
      <c r="B7771" s="3">
        <v>44554</v>
      </c>
      <c r="C7771" t="s">
        <v>55</v>
      </c>
      <c r="D7771" t="s">
        <v>8214</v>
      </c>
      <c r="E7771" t="s">
        <v>7929</v>
      </c>
      <c r="F7771" t="s">
        <v>14</v>
      </c>
      <c r="G7771" t="s">
        <v>40</v>
      </c>
      <c r="H7771" t="s">
        <v>63</v>
      </c>
      <c r="I7771">
        <v>3500</v>
      </c>
      <c r="J7771">
        <v>4750</v>
      </c>
      <c r="K7771">
        <v>4</v>
      </c>
      <c r="L7771">
        <v>14000</v>
      </c>
      <c r="M7771">
        <v>19000</v>
      </c>
      <c r="N7771">
        <f t="shared" si="121"/>
        <v>5000</v>
      </c>
    </row>
    <row r="7772" spans="1:14" x14ac:dyDescent="0.3">
      <c r="A7772" t="s">
        <v>7834</v>
      </c>
      <c r="B7772" s="3">
        <v>44554</v>
      </c>
      <c r="C7772" t="s">
        <v>57</v>
      </c>
      <c r="D7772" t="s">
        <v>8215</v>
      </c>
      <c r="E7772" t="s">
        <v>7910</v>
      </c>
      <c r="F7772" t="s">
        <v>14</v>
      </c>
      <c r="G7772" t="s">
        <v>40</v>
      </c>
      <c r="H7772" t="s">
        <v>63</v>
      </c>
      <c r="I7772">
        <v>3500</v>
      </c>
      <c r="J7772">
        <v>4750</v>
      </c>
      <c r="K7772">
        <v>2</v>
      </c>
      <c r="L7772">
        <v>7000</v>
      </c>
      <c r="M7772">
        <v>9500</v>
      </c>
      <c r="N7772">
        <f t="shared" si="121"/>
        <v>2500</v>
      </c>
    </row>
    <row r="7773" spans="1:14" x14ac:dyDescent="0.3">
      <c r="A7773" t="s">
        <v>7835</v>
      </c>
      <c r="B7773" s="3">
        <v>44554</v>
      </c>
      <c r="C7773" t="s">
        <v>58</v>
      </c>
      <c r="D7773" t="s">
        <v>8216</v>
      </c>
      <c r="E7773" t="s">
        <v>7897</v>
      </c>
      <c r="F7773" t="s">
        <v>14</v>
      </c>
      <c r="G7773" t="s">
        <v>40</v>
      </c>
      <c r="H7773" t="s">
        <v>63</v>
      </c>
      <c r="I7773">
        <v>3500</v>
      </c>
      <c r="J7773">
        <v>4750</v>
      </c>
      <c r="K7773">
        <v>2</v>
      </c>
      <c r="L7773">
        <v>7000</v>
      </c>
      <c r="M7773">
        <v>9500</v>
      </c>
      <c r="N7773">
        <f t="shared" si="121"/>
        <v>2500</v>
      </c>
    </row>
    <row r="7774" spans="1:14" x14ac:dyDescent="0.3">
      <c r="A7774" t="s">
        <v>7836</v>
      </c>
      <c r="B7774" s="3">
        <v>44554</v>
      </c>
      <c r="C7774" t="s">
        <v>59</v>
      </c>
      <c r="D7774" t="s">
        <v>8217</v>
      </c>
      <c r="E7774" t="s">
        <v>7903</v>
      </c>
      <c r="F7774" t="s">
        <v>14</v>
      </c>
      <c r="G7774" t="s">
        <v>40</v>
      </c>
      <c r="H7774" t="s">
        <v>63</v>
      </c>
      <c r="I7774">
        <v>3500</v>
      </c>
      <c r="J7774">
        <v>4750</v>
      </c>
      <c r="K7774">
        <v>2</v>
      </c>
      <c r="L7774">
        <v>7000</v>
      </c>
      <c r="M7774">
        <v>9500</v>
      </c>
      <c r="N7774">
        <f t="shared" si="121"/>
        <v>2500</v>
      </c>
    </row>
    <row r="7775" spans="1:14" x14ac:dyDescent="0.3">
      <c r="A7775" t="s">
        <v>7837</v>
      </c>
      <c r="B7775" s="3">
        <v>44554</v>
      </c>
      <c r="C7775" t="s">
        <v>60</v>
      </c>
      <c r="D7775" t="s">
        <v>8218</v>
      </c>
      <c r="E7775" t="s">
        <v>7912</v>
      </c>
      <c r="F7775" t="s">
        <v>14</v>
      </c>
      <c r="G7775" t="s">
        <v>15</v>
      </c>
      <c r="H7775" t="s">
        <v>62</v>
      </c>
      <c r="I7775">
        <v>4500</v>
      </c>
      <c r="J7775">
        <v>6000</v>
      </c>
      <c r="K7775">
        <v>2</v>
      </c>
      <c r="L7775">
        <v>9000</v>
      </c>
      <c r="M7775">
        <v>12000</v>
      </c>
      <c r="N7775">
        <f t="shared" si="121"/>
        <v>3000</v>
      </c>
    </row>
    <row r="7776" spans="1:14" x14ac:dyDescent="0.3">
      <c r="A7776" t="s">
        <v>7838</v>
      </c>
      <c r="B7776" s="3">
        <v>44554</v>
      </c>
      <c r="C7776" t="s">
        <v>61</v>
      </c>
      <c r="D7776" t="s">
        <v>8219</v>
      </c>
      <c r="E7776" t="s">
        <v>7901</v>
      </c>
      <c r="F7776" t="s">
        <v>14</v>
      </c>
      <c r="G7776" t="s">
        <v>15</v>
      </c>
      <c r="H7776" t="s">
        <v>62</v>
      </c>
      <c r="I7776">
        <v>4500</v>
      </c>
      <c r="J7776">
        <v>6000</v>
      </c>
      <c r="K7776">
        <v>2</v>
      </c>
      <c r="L7776">
        <v>9000</v>
      </c>
      <c r="M7776">
        <v>12000</v>
      </c>
      <c r="N7776">
        <f t="shared" si="121"/>
        <v>3000</v>
      </c>
    </row>
    <row r="7777" spans="1:14" x14ac:dyDescent="0.3">
      <c r="A7777" t="s">
        <v>7839</v>
      </c>
      <c r="B7777" s="3">
        <v>44554</v>
      </c>
      <c r="C7777" t="s">
        <v>13</v>
      </c>
      <c r="D7777" t="s">
        <v>8220</v>
      </c>
      <c r="E7777" t="s">
        <v>7907</v>
      </c>
      <c r="F7777" t="s">
        <v>14</v>
      </c>
      <c r="G7777" t="s">
        <v>56</v>
      </c>
      <c r="H7777" t="s">
        <v>64</v>
      </c>
      <c r="I7777">
        <v>3600</v>
      </c>
      <c r="J7777">
        <v>4400</v>
      </c>
      <c r="K7777">
        <v>1</v>
      </c>
      <c r="L7777">
        <v>3600</v>
      </c>
      <c r="M7777">
        <v>4400</v>
      </c>
      <c r="N7777">
        <f t="shared" si="121"/>
        <v>800</v>
      </c>
    </row>
    <row r="7778" spans="1:14" x14ac:dyDescent="0.3">
      <c r="A7778" t="s">
        <v>7840</v>
      </c>
      <c r="B7778" s="3">
        <v>44554</v>
      </c>
      <c r="C7778" t="s">
        <v>16</v>
      </c>
      <c r="D7778" t="s">
        <v>8221</v>
      </c>
      <c r="E7778" t="s">
        <v>7907</v>
      </c>
      <c r="F7778" t="s">
        <v>14</v>
      </c>
      <c r="G7778" t="s">
        <v>22</v>
      </c>
      <c r="H7778" t="s">
        <v>63</v>
      </c>
      <c r="I7778">
        <v>3700</v>
      </c>
      <c r="J7778">
        <v>4450</v>
      </c>
      <c r="K7778">
        <v>4</v>
      </c>
      <c r="L7778">
        <v>14800</v>
      </c>
      <c r="M7778">
        <v>17800</v>
      </c>
      <c r="N7778">
        <f t="shared" si="121"/>
        <v>3000</v>
      </c>
    </row>
    <row r="7779" spans="1:14" x14ac:dyDescent="0.3">
      <c r="A7779" t="s">
        <v>7841</v>
      </c>
      <c r="B7779" s="3">
        <v>44554</v>
      </c>
      <c r="C7779" t="s">
        <v>18</v>
      </c>
      <c r="D7779" t="s">
        <v>8222</v>
      </c>
      <c r="E7779" t="s">
        <v>7912</v>
      </c>
      <c r="F7779" t="s">
        <v>14</v>
      </c>
      <c r="G7779" t="s">
        <v>22</v>
      </c>
      <c r="H7779" t="s">
        <v>63</v>
      </c>
      <c r="I7779">
        <v>3700</v>
      </c>
      <c r="J7779">
        <v>4450</v>
      </c>
      <c r="K7779">
        <v>4</v>
      </c>
      <c r="L7779">
        <v>14800</v>
      </c>
      <c r="M7779">
        <v>17800</v>
      </c>
      <c r="N7779">
        <f t="shared" si="121"/>
        <v>3000</v>
      </c>
    </row>
    <row r="7780" spans="1:14" x14ac:dyDescent="0.3">
      <c r="A7780" t="s">
        <v>7842</v>
      </c>
      <c r="B7780" s="3">
        <v>44554</v>
      </c>
      <c r="C7780" t="s">
        <v>20</v>
      </c>
      <c r="D7780" t="s">
        <v>8223</v>
      </c>
      <c r="E7780" t="s">
        <v>7907</v>
      </c>
      <c r="F7780" t="s">
        <v>14</v>
      </c>
      <c r="G7780" t="s">
        <v>22</v>
      </c>
      <c r="H7780" t="s">
        <v>63</v>
      </c>
      <c r="I7780">
        <v>3700</v>
      </c>
      <c r="J7780">
        <v>4450</v>
      </c>
      <c r="K7780">
        <v>1</v>
      </c>
      <c r="L7780">
        <v>3700</v>
      </c>
      <c r="M7780">
        <v>4450</v>
      </c>
      <c r="N7780">
        <f t="shared" si="121"/>
        <v>750</v>
      </c>
    </row>
    <row r="7781" spans="1:14" x14ac:dyDescent="0.3">
      <c r="A7781" t="s">
        <v>7843</v>
      </c>
      <c r="B7781" s="3">
        <v>44554</v>
      </c>
      <c r="C7781" t="s">
        <v>21</v>
      </c>
      <c r="D7781" t="s">
        <v>8224</v>
      </c>
      <c r="E7781" t="s">
        <v>7903</v>
      </c>
      <c r="F7781" t="s">
        <v>14</v>
      </c>
      <c r="G7781" t="s">
        <v>22</v>
      </c>
      <c r="H7781" t="s">
        <v>63</v>
      </c>
      <c r="I7781">
        <v>3700</v>
      </c>
      <c r="J7781">
        <v>4450</v>
      </c>
      <c r="K7781">
        <v>1</v>
      </c>
      <c r="L7781">
        <v>3700</v>
      </c>
      <c r="M7781">
        <v>4450</v>
      </c>
      <c r="N7781">
        <f t="shared" si="121"/>
        <v>750</v>
      </c>
    </row>
    <row r="7782" spans="1:14" x14ac:dyDescent="0.3">
      <c r="A7782" t="s">
        <v>7844</v>
      </c>
      <c r="B7782" s="3">
        <v>44554</v>
      </c>
      <c r="C7782" t="s">
        <v>23</v>
      </c>
      <c r="D7782" t="s">
        <v>8225</v>
      </c>
      <c r="E7782" t="s">
        <v>7901</v>
      </c>
      <c r="F7782" t="s">
        <v>14</v>
      </c>
      <c r="G7782" t="s">
        <v>22</v>
      </c>
      <c r="H7782" t="s">
        <v>63</v>
      </c>
      <c r="I7782">
        <v>3700</v>
      </c>
      <c r="J7782">
        <v>4450</v>
      </c>
      <c r="K7782">
        <v>2</v>
      </c>
      <c r="L7782">
        <v>7400</v>
      </c>
      <c r="M7782">
        <v>8900</v>
      </c>
      <c r="N7782">
        <f t="shared" si="121"/>
        <v>1500</v>
      </c>
    </row>
    <row r="7783" spans="1:14" x14ac:dyDescent="0.3">
      <c r="A7783" t="s">
        <v>7845</v>
      </c>
      <c r="B7783" s="3">
        <v>44554</v>
      </c>
      <c r="C7783" t="s">
        <v>24</v>
      </c>
      <c r="D7783" t="s">
        <v>8226</v>
      </c>
      <c r="E7783" t="s">
        <v>7907</v>
      </c>
      <c r="F7783" t="s">
        <v>14</v>
      </c>
      <c r="G7783" t="s">
        <v>56</v>
      </c>
      <c r="H7783" t="s">
        <v>64</v>
      </c>
      <c r="I7783">
        <v>3600</v>
      </c>
      <c r="J7783">
        <v>4400</v>
      </c>
      <c r="K7783">
        <v>1</v>
      </c>
      <c r="L7783">
        <v>3600</v>
      </c>
      <c r="M7783">
        <v>4400</v>
      </c>
      <c r="N7783">
        <f t="shared" si="121"/>
        <v>800</v>
      </c>
    </row>
    <row r="7784" spans="1:14" x14ac:dyDescent="0.3">
      <c r="A7784" t="s">
        <v>7846</v>
      </c>
      <c r="B7784" s="3">
        <v>44554</v>
      </c>
      <c r="C7784" t="s">
        <v>25</v>
      </c>
      <c r="D7784" t="s">
        <v>8227</v>
      </c>
      <c r="E7784" t="s">
        <v>7899</v>
      </c>
      <c r="F7784" t="s">
        <v>14</v>
      </c>
      <c r="G7784" t="s">
        <v>56</v>
      </c>
      <c r="H7784" t="s">
        <v>64</v>
      </c>
      <c r="I7784">
        <v>3600</v>
      </c>
      <c r="J7784">
        <v>4400</v>
      </c>
      <c r="K7784">
        <v>4</v>
      </c>
      <c r="L7784">
        <v>14400</v>
      </c>
      <c r="M7784">
        <v>17600</v>
      </c>
      <c r="N7784">
        <f t="shared" si="121"/>
        <v>3200</v>
      </c>
    </row>
    <row r="7785" spans="1:14" x14ac:dyDescent="0.3">
      <c r="A7785" t="s">
        <v>7847</v>
      </c>
      <c r="B7785" s="3">
        <v>44554</v>
      </c>
      <c r="C7785" t="s">
        <v>26</v>
      </c>
      <c r="D7785" t="s">
        <v>8228</v>
      </c>
      <c r="E7785" t="s">
        <v>7910</v>
      </c>
      <c r="F7785" t="s">
        <v>14</v>
      </c>
      <c r="G7785" t="s">
        <v>56</v>
      </c>
      <c r="H7785" t="s">
        <v>64</v>
      </c>
      <c r="I7785">
        <v>3600</v>
      </c>
      <c r="J7785">
        <v>4400</v>
      </c>
      <c r="K7785">
        <v>3</v>
      </c>
      <c r="L7785">
        <v>10800</v>
      </c>
      <c r="M7785">
        <v>13200</v>
      </c>
      <c r="N7785">
        <f t="shared" si="121"/>
        <v>2400</v>
      </c>
    </row>
    <row r="7786" spans="1:14" x14ac:dyDescent="0.3">
      <c r="A7786" t="s">
        <v>7848</v>
      </c>
      <c r="B7786" s="3">
        <v>44554</v>
      </c>
      <c r="C7786" t="s">
        <v>28</v>
      </c>
      <c r="D7786" t="s">
        <v>8229</v>
      </c>
      <c r="E7786" t="s">
        <v>7925</v>
      </c>
      <c r="F7786" t="s">
        <v>14</v>
      </c>
      <c r="G7786" t="s">
        <v>56</v>
      </c>
      <c r="H7786" t="s">
        <v>64</v>
      </c>
      <c r="I7786">
        <v>3600</v>
      </c>
      <c r="J7786">
        <v>4400</v>
      </c>
      <c r="K7786">
        <v>1</v>
      </c>
      <c r="L7786">
        <v>3600</v>
      </c>
      <c r="M7786">
        <v>4400</v>
      </c>
      <c r="N7786">
        <f t="shared" si="121"/>
        <v>800</v>
      </c>
    </row>
    <row r="7787" spans="1:14" x14ac:dyDescent="0.3">
      <c r="A7787" t="s">
        <v>7849</v>
      </c>
      <c r="B7787" s="3">
        <v>44554</v>
      </c>
      <c r="C7787" t="s">
        <v>30</v>
      </c>
      <c r="D7787" t="s">
        <v>8230</v>
      </c>
      <c r="E7787" t="s">
        <v>7925</v>
      </c>
      <c r="F7787" t="s">
        <v>14</v>
      </c>
      <c r="G7787" t="s">
        <v>56</v>
      </c>
      <c r="H7787" t="s">
        <v>64</v>
      </c>
      <c r="I7787">
        <v>3600</v>
      </c>
      <c r="J7787">
        <v>4400</v>
      </c>
      <c r="K7787">
        <v>4</v>
      </c>
      <c r="L7787">
        <v>14400</v>
      </c>
      <c r="M7787">
        <v>17600</v>
      </c>
      <c r="N7787">
        <f t="shared" si="121"/>
        <v>3200</v>
      </c>
    </row>
    <row r="7788" spans="1:14" x14ac:dyDescent="0.3">
      <c r="A7788" t="s">
        <v>7850</v>
      </c>
      <c r="B7788" s="3">
        <v>44554</v>
      </c>
      <c r="C7788" t="s">
        <v>31</v>
      </c>
      <c r="D7788" t="s">
        <v>8231</v>
      </c>
      <c r="E7788" t="s">
        <v>7921</v>
      </c>
      <c r="F7788" t="s">
        <v>14</v>
      </c>
      <c r="G7788" t="s">
        <v>44</v>
      </c>
      <c r="H7788" t="s">
        <v>63</v>
      </c>
      <c r="I7788">
        <v>3800</v>
      </c>
      <c r="J7788">
        <v>4430</v>
      </c>
      <c r="K7788">
        <v>1</v>
      </c>
      <c r="L7788">
        <v>3800</v>
      </c>
      <c r="M7788">
        <v>4430</v>
      </c>
      <c r="N7788">
        <f t="shared" si="121"/>
        <v>630</v>
      </c>
    </row>
    <row r="7789" spans="1:14" x14ac:dyDescent="0.3">
      <c r="A7789" t="s">
        <v>7851</v>
      </c>
      <c r="B7789" s="3">
        <v>44554</v>
      </c>
      <c r="C7789" t="s">
        <v>32</v>
      </c>
      <c r="D7789" t="s">
        <v>8232</v>
      </c>
      <c r="E7789" t="s">
        <v>7921</v>
      </c>
      <c r="F7789" t="s">
        <v>14</v>
      </c>
      <c r="G7789" t="s">
        <v>44</v>
      </c>
      <c r="H7789" t="s">
        <v>63</v>
      </c>
      <c r="I7789">
        <v>3800</v>
      </c>
      <c r="J7789">
        <v>4430</v>
      </c>
      <c r="K7789">
        <v>1</v>
      </c>
      <c r="L7789">
        <v>3800</v>
      </c>
      <c r="M7789">
        <v>4430</v>
      </c>
      <c r="N7789">
        <f t="shared" si="121"/>
        <v>630</v>
      </c>
    </row>
    <row r="7790" spans="1:14" x14ac:dyDescent="0.3">
      <c r="A7790" t="s">
        <v>7852</v>
      </c>
      <c r="B7790" s="3">
        <v>44554</v>
      </c>
      <c r="C7790" t="s">
        <v>33</v>
      </c>
      <c r="D7790" t="s">
        <v>8233</v>
      </c>
      <c r="E7790" t="s">
        <v>7907</v>
      </c>
      <c r="F7790" t="s">
        <v>14</v>
      </c>
      <c r="G7790" t="s">
        <v>44</v>
      </c>
      <c r="H7790" t="s">
        <v>63</v>
      </c>
      <c r="I7790">
        <v>3800</v>
      </c>
      <c r="J7790">
        <v>4430</v>
      </c>
      <c r="K7790">
        <v>1</v>
      </c>
      <c r="L7790">
        <v>3800</v>
      </c>
      <c r="M7790">
        <v>4430</v>
      </c>
      <c r="N7790">
        <f t="shared" si="121"/>
        <v>630</v>
      </c>
    </row>
    <row r="7791" spans="1:14" x14ac:dyDescent="0.3">
      <c r="A7791" t="s">
        <v>7853</v>
      </c>
      <c r="B7791" s="3">
        <v>44554</v>
      </c>
      <c r="C7791" t="s">
        <v>34</v>
      </c>
      <c r="D7791" t="s">
        <v>8234</v>
      </c>
      <c r="E7791" t="s">
        <v>7896</v>
      </c>
      <c r="F7791" t="s">
        <v>14</v>
      </c>
      <c r="G7791" t="s">
        <v>44</v>
      </c>
      <c r="H7791" t="s">
        <v>63</v>
      </c>
      <c r="I7791">
        <v>3800</v>
      </c>
      <c r="J7791">
        <v>4430</v>
      </c>
      <c r="K7791">
        <v>1</v>
      </c>
      <c r="L7791">
        <v>3800</v>
      </c>
      <c r="M7791">
        <v>4430</v>
      </c>
      <c r="N7791">
        <f t="shared" si="121"/>
        <v>630</v>
      </c>
    </row>
    <row r="7792" spans="1:14" x14ac:dyDescent="0.3">
      <c r="A7792" t="s">
        <v>7854</v>
      </c>
      <c r="B7792" s="3">
        <v>44554</v>
      </c>
      <c r="C7792" t="s">
        <v>35</v>
      </c>
      <c r="D7792" t="s">
        <v>8235</v>
      </c>
      <c r="E7792" t="s">
        <v>7925</v>
      </c>
      <c r="F7792" t="s">
        <v>14</v>
      </c>
      <c r="G7792" t="s">
        <v>15</v>
      </c>
      <c r="H7792" t="s">
        <v>62</v>
      </c>
      <c r="I7792">
        <v>4500</v>
      </c>
      <c r="J7792">
        <v>6000</v>
      </c>
      <c r="K7792">
        <v>3</v>
      </c>
      <c r="L7792">
        <v>13500</v>
      </c>
      <c r="M7792">
        <v>18000</v>
      </c>
      <c r="N7792">
        <f t="shared" si="121"/>
        <v>4500</v>
      </c>
    </row>
    <row r="7793" spans="1:14" x14ac:dyDescent="0.3">
      <c r="A7793" t="s">
        <v>7855</v>
      </c>
      <c r="B7793" s="3">
        <v>44554</v>
      </c>
      <c r="C7793" t="s">
        <v>36</v>
      </c>
      <c r="D7793" t="s">
        <v>8236</v>
      </c>
      <c r="E7793" t="s">
        <v>7897</v>
      </c>
      <c r="F7793" t="s">
        <v>14</v>
      </c>
      <c r="G7793" t="s">
        <v>15</v>
      </c>
      <c r="H7793" t="s">
        <v>62</v>
      </c>
      <c r="I7793">
        <v>4500</v>
      </c>
      <c r="J7793">
        <v>6000</v>
      </c>
      <c r="K7793">
        <v>1</v>
      </c>
      <c r="L7793">
        <v>4500</v>
      </c>
      <c r="M7793">
        <v>6000</v>
      </c>
      <c r="N7793">
        <f t="shared" si="121"/>
        <v>1500</v>
      </c>
    </row>
    <row r="7794" spans="1:14" x14ac:dyDescent="0.3">
      <c r="A7794" t="s">
        <v>7856</v>
      </c>
      <c r="B7794" s="3">
        <v>44554</v>
      </c>
      <c r="C7794" t="s">
        <v>37</v>
      </c>
      <c r="D7794" t="s">
        <v>8237</v>
      </c>
      <c r="E7794" t="s">
        <v>7910</v>
      </c>
      <c r="F7794" t="s">
        <v>14</v>
      </c>
      <c r="G7794" t="s">
        <v>15</v>
      </c>
      <c r="H7794" t="s">
        <v>62</v>
      </c>
      <c r="I7794">
        <v>4500</v>
      </c>
      <c r="J7794">
        <v>6000</v>
      </c>
      <c r="K7794">
        <v>1</v>
      </c>
      <c r="L7794">
        <v>4500</v>
      </c>
      <c r="M7794">
        <v>6000</v>
      </c>
      <c r="N7794">
        <f t="shared" si="121"/>
        <v>1500</v>
      </c>
    </row>
    <row r="7795" spans="1:14" x14ac:dyDescent="0.3">
      <c r="A7795" t="s">
        <v>7857</v>
      </c>
      <c r="B7795" s="3">
        <v>44554</v>
      </c>
      <c r="C7795" t="s">
        <v>38</v>
      </c>
      <c r="D7795" t="s">
        <v>8238</v>
      </c>
      <c r="E7795" t="s">
        <v>7925</v>
      </c>
      <c r="F7795" t="s">
        <v>14</v>
      </c>
      <c r="G7795" t="s">
        <v>15</v>
      </c>
      <c r="H7795" t="s">
        <v>62</v>
      </c>
      <c r="I7795">
        <v>4500</v>
      </c>
      <c r="J7795">
        <v>6000</v>
      </c>
      <c r="K7795">
        <v>3</v>
      </c>
      <c r="L7795">
        <v>13500</v>
      </c>
      <c r="M7795">
        <v>18000</v>
      </c>
      <c r="N7795">
        <f t="shared" si="121"/>
        <v>4500</v>
      </c>
    </row>
    <row r="7796" spans="1:14" x14ac:dyDescent="0.3">
      <c r="A7796" t="s">
        <v>7858</v>
      </c>
      <c r="B7796" s="3">
        <v>44554</v>
      </c>
      <c r="C7796" t="s">
        <v>39</v>
      </c>
      <c r="D7796" t="s">
        <v>8239</v>
      </c>
      <c r="E7796" t="s">
        <v>7905</v>
      </c>
      <c r="F7796" t="s">
        <v>14</v>
      </c>
      <c r="G7796" t="s">
        <v>15</v>
      </c>
      <c r="H7796" t="s">
        <v>62</v>
      </c>
      <c r="I7796">
        <v>4500</v>
      </c>
      <c r="J7796">
        <v>6000</v>
      </c>
      <c r="K7796">
        <v>1</v>
      </c>
      <c r="L7796">
        <v>4500</v>
      </c>
      <c r="M7796">
        <v>6000</v>
      </c>
      <c r="N7796">
        <f t="shared" si="121"/>
        <v>1500</v>
      </c>
    </row>
    <row r="7797" spans="1:14" x14ac:dyDescent="0.3">
      <c r="A7797" t="s">
        <v>7859</v>
      </c>
      <c r="B7797" s="3">
        <v>44554</v>
      </c>
      <c r="C7797" t="s">
        <v>41</v>
      </c>
      <c r="D7797" t="s">
        <v>8240</v>
      </c>
      <c r="E7797" t="s">
        <v>7907</v>
      </c>
      <c r="F7797" t="s">
        <v>14</v>
      </c>
      <c r="G7797" t="s">
        <v>15</v>
      </c>
      <c r="H7797" t="s">
        <v>62</v>
      </c>
      <c r="I7797">
        <v>4500</v>
      </c>
      <c r="J7797">
        <v>6000</v>
      </c>
      <c r="K7797">
        <v>2</v>
      </c>
      <c r="L7797">
        <v>9000</v>
      </c>
      <c r="M7797">
        <v>12000</v>
      </c>
      <c r="N7797">
        <f t="shared" si="121"/>
        <v>3000</v>
      </c>
    </row>
    <row r="7798" spans="1:14" x14ac:dyDescent="0.3">
      <c r="A7798" t="s">
        <v>7860</v>
      </c>
      <c r="B7798" s="3">
        <v>44554</v>
      </c>
      <c r="C7798" t="s">
        <v>42</v>
      </c>
      <c r="D7798" t="s">
        <v>8241</v>
      </c>
      <c r="E7798" t="s">
        <v>7929</v>
      </c>
      <c r="F7798" t="s">
        <v>14</v>
      </c>
      <c r="G7798" t="s">
        <v>15</v>
      </c>
      <c r="H7798" t="s">
        <v>62</v>
      </c>
      <c r="I7798">
        <v>4500</v>
      </c>
      <c r="J7798">
        <v>6000</v>
      </c>
      <c r="K7798">
        <v>1</v>
      </c>
      <c r="L7798">
        <v>4500</v>
      </c>
      <c r="M7798">
        <v>6000</v>
      </c>
      <c r="N7798">
        <f t="shared" si="121"/>
        <v>1500</v>
      </c>
    </row>
    <row r="7799" spans="1:14" x14ac:dyDescent="0.3">
      <c r="A7799" t="s">
        <v>7861</v>
      </c>
      <c r="B7799" s="3">
        <v>44554</v>
      </c>
      <c r="C7799" t="s">
        <v>43</v>
      </c>
      <c r="D7799" t="s">
        <v>8242</v>
      </c>
      <c r="E7799" t="s">
        <v>7903</v>
      </c>
      <c r="F7799" t="s">
        <v>14</v>
      </c>
      <c r="G7799" t="s">
        <v>15</v>
      </c>
      <c r="H7799" t="s">
        <v>62</v>
      </c>
      <c r="I7799">
        <v>4500</v>
      </c>
      <c r="J7799">
        <v>6000</v>
      </c>
      <c r="K7799">
        <v>1</v>
      </c>
      <c r="L7799">
        <v>4500</v>
      </c>
      <c r="M7799">
        <v>6000</v>
      </c>
      <c r="N7799">
        <f t="shared" si="121"/>
        <v>1500</v>
      </c>
    </row>
    <row r="7800" spans="1:14" x14ac:dyDescent="0.3">
      <c r="A7800" t="s">
        <v>7862</v>
      </c>
      <c r="B7800" s="3">
        <v>44554</v>
      </c>
      <c r="C7800" t="s">
        <v>45</v>
      </c>
      <c r="D7800" t="s">
        <v>8243</v>
      </c>
      <c r="E7800" t="s">
        <v>7903</v>
      </c>
      <c r="F7800" t="s">
        <v>14</v>
      </c>
      <c r="G7800" t="s">
        <v>15</v>
      </c>
      <c r="H7800" t="s">
        <v>62</v>
      </c>
      <c r="I7800">
        <v>4500</v>
      </c>
      <c r="J7800">
        <v>6000</v>
      </c>
      <c r="K7800">
        <v>1</v>
      </c>
      <c r="L7800">
        <v>4500</v>
      </c>
      <c r="M7800">
        <v>6000</v>
      </c>
      <c r="N7800">
        <f t="shared" si="121"/>
        <v>1500</v>
      </c>
    </row>
    <row r="7801" spans="1:14" x14ac:dyDescent="0.3">
      <c r="A7801" t="s">
        <v>7863</v>
      </c>
      <c r="B7801" s="3">
        <v>44554</v>
      </c>
      <c r="C7801" t="s">
        <v>46</v>
      </c>
      <c r="D7801" t="s">
        <v>8244</v>
      </c>
      <c r="E7801" t="s">
        <v>7899</v>
      </c>
      <c r="F7801" t="s">
        <v>14</v>
      </c>
      <c r="G7801" t="s">
        <v>15</v>
      </c>
      <c r="H7801" t="s">
        <v>62</v>
      </c>
      <c r="I7801">
        <v>4500</v>
      </c>
      <c r="J7801">
        <v>6000</v>
      </c>
      <c r="K7801">
        <v>2</v>
      </c>
      <c r="L7801">
        <v>9000</v>
      </c>
      <c r="M7801">
        <v>12000</v>
      </c>
      <c r="N7801">
        <f t="shared" si="121"/>
        <v>3000</v>
      </c>
    </row>
    <row r="7802" spans="1:14" x14ac:dyDescent="0.3">
      <c r="A7802" t="s">
        <v>7864</v>
      </c>
      <c r="B7802" s="3">
        <v>44554</v>
      </c>
      <c r="C7802" t="s">
        <v>47</v>
      </c>
      <c r="D7802" t="s">
        <v>8245</v>
      </c>
      <c r="E7802" t="s">
        <v>8246</v>
      </c>
      <c r="F7802" t="s">
        <v>14</v>
      </c>
      <c r="G7802" t="s">
        <v>15</v>
      </c>
      <c r="H7802" t="s">
        <v>62</v>
      </c>
      <c r="I7802">
        <v>4500</v>
      </c>
      <c r="J7802">
        <v>6000</v>
      </c>
      <c r="K7802">
        <v>1</v>
      </c>
      <c r="L7802">
        <v>4500</v>
      </c>
      <c r="M7802">
        <v>6000</v>
      </c>
      <c r="N7802">
        <f t="shared" si="121"/>
        <v>1500</v>
      </c>
    </row>
    <row r="7803" spans="1:14" x14ac:dyDescent="0.3">
      <c r="A7803" t="s">
        <v>7865</v>
      </c>
      <c r="B7803" s="3">
        <v>44554</v>
      </c>
      <c r="C7803" t="s">
        <v>48</v>
      </c>
      <c r="D7803" t="s">
        <v>8247</v>
      </c>
      <c r="E7803" t="s">
        <v>7929</v>
      </c>
      <c r="F7803" t="s">
        <v>14</v>
      </c>
      <c r="G7803" t="s">
        <v>15</v>
      </c>
      <c r="H7803" t="s">
        <v>62</v>
      </c>
      <c r="I7803">
        <v>4500</v>
      </c>
      <c r="J7803">
        <v>6000</v>
      </c>
      <c r="K7803">
        <v>1</v>
      </c>
      <c r="L7803">
        <v>4500</v>
      </c>
      <c r="M7803">
        <v>6000</v>
      </c>
      <c r="N7803">
        <f t="shared" si="121"/>
        <v>1500</v>
      </c>
    </row>
    <row r="7804" spans="1:14" x14ac:dyDescent="0.3">
      <c r="A7804" t="s">
        <v>7866</v>
      </c>
      <c r="B7804" s="3">
        <v>44554</v>
      </c>
      <c r="C7804" t="s">
        <v>49</v>
      </c>
      <c r="D7804" t="s">
        <v>8248</v>
      </c>
      <c r="E7804" t="s">
        <v>7939</v>
      </c>
      <c r="F7804" t="s">
        <v>14</v>
      </c>
      <c r="G7804" t="s">
        <v>15</v>
      </c>
      <c r="H7804" t="s">
        <v>62</v>
      </c>
      <c r="I7804">
        <v>4500</v>
      </c>
      <c r="J7804">
        <v>6000</v>
      </c>
      <c r="K7804">
        <v>2</v>
      </c>
      <c r="L7804">
        <v>9000</v>
      </c>
      <c r="M7804">
        <v>12000</v>
      </c>
      <c r="N7804">
        <f t="shared" si="121"/>
        <v>3000</v>
      </c>
    </row>
    <row r="7805" spans="1:14" x14ac:dyDescent="0.3">
      <c r="A7805" t="s">
        <v>7867</v>
      </c>
      <c r="B7805" s="3">
        <v>44554</v>
      </c>
      <c r="C7805" t="s">
        <v>50</v>
      </c>
      <c r="D7805" t="s">
        <v>8249</v>
      </c>
      <c r="E7805" t="s">
        <v>7901</v>
      </c>
      <c r="F7805" t="s">
        <v>14</v>
      </c>
      <c r="G7805" t="s">
        <v>15</v>
      </c>
      <c r="H7805" t="s">
        <v>62</v>
      </c>
      <c r="I7805">
        <v>4500</v>
      </c>
      <c r="J7805">
        <v>6000</v>
      </c>
      <c r="K7805">
        <v>3</v>
      </c>
      <c r="L7805">
        <v>18000</v>
      </c>
      <c r="M7805">
        <v>18000</v>
      </c>
      <c r="N7805">
        <f t="shared" si="121"/>
        <v>0</v>
      </c>
    </row>
    <row r="7806" spans="1:14" x14ac:dyDescent="0.3">
      <c r="A7806" t="s">
        <v>7868</v>
      </c>
      <c r="B7806" s="3">
        <v>44554</v>
      </c>
      <c r="C7806" t="s">
        <v>51</v>
      </c>
      <c r="D7806" t="s">
        <v>8250</v>
      </c>
      <c r="E7806" t="s">
        <v>7915</v>
      </c>
      <c r="F7806" t="s">
        <v>14</v>
      </c>
      <c r="G7806" t="s">
        <v>22</v>
      </c>
      <c r="H7806" t="s">
        <v>63</v>
      </c>
      <c r="I7806">
        <v>3700</v>
      </c>
      <c r="J7806">
        <v>4450</v>
      </c>
      <c r="K7806">
        <v>3</v>
      </c>
      <c r="L7806">
        <v>11100</v>
      </c>
      <c r="M7806">
        <v>13350</v>
      </c>
      <c r="N7806">
        <f t="shared" si="121"/>
        <v>2250</v>
      </c>
    </row>
    <row r="7807" spans="1:14" x14ac:dyDescent="0.3">
      <c r="A7807" t="s">
        <v>7869</v>
      </c>
      <c r="B7807" s="3">
        <v>44554</v>
      </c>
      <c r="C7807" t="s">
        <v>52</v>
      </c>
      <c r="D7807" t="s">
        <v>8251</v>
      </c>
      <c r="E7807" t="s">
        <v>7939</v>
      </c>
      <c r="F7807" t="s">
        <v>14</v>
      </c>
      <c r="G7807" t="s">
        <v>22</v>
      </c>
      <c r="H7807" t="s">
        <v>63</v>
      </c>
      <c r="I7807">
        <v>3700</v>
      </c>
      <c r="J7807">
        <v>4450</v>
      </c>
      <c r="K7807">
        <v>3</v>
      </c>
      <c r="L7807">
        <v>7400</v>
      </c>
      <c r="M7807">
        <v>13350</v>
      </c>
      <c r="N7807">
        <f t="shared" si="121"/>
        <v>5950</v>
      </c>
    </row>
    <row r="7808" spans="1:14" x14ac:dyDescent="0.3">
      <c r="A7808" t="s">
        <v>7870</v>
      </c>
      <c r="B7808" s="3">
        <v>44554</v>
      </c>
      <c r="C7808" t="s">
        <v>53</v>
      </c>
      <c r="D7808" t="s">
        <v>8252</v>
      </c>
      <c r="E7808" t="s">
        <v>7987</v>
      </c>
      <c r="F7808" t="s">
        <v>14</v>
      </c>
      <c r="G7808" t="s">
        <v>22</v>
      </c>
      <c r="H7808" t="s">
        <v>63</v>
      </c>
      <c r="I7808">
        <v>3700</v>
      </c>
      <c r="J7808">
        <v>4450</v>
      </c>
      <c r="K7808">
        <v>3</v>
      </c>
      <c r="L7808">
        <v>14800</v>
      </c>
      <c r="M7808">
        <v>13350</v>
      </c>
      <c r="N7808">
        <f t="shared" si="121"/>
        <v>-1450</v>
      </c>
    </row>
    <row r="7809" spans="1:14" x14ac:dyDescent="0.3">
      <c r="A7809" t="s">
        <v>7871</v>
      </c>
      <c r="B7809" s="3">
        <v>44554</v>
      </c>
      <c r="C7809" t="s">
        <v>54</v>
      </c>
      <c r="D7809" t="s">
        <v>8253</v>
      </c>
      <c r="E7809" t="s">
        <v>7899</v>
      </c>
      <c r="F7809" t="s">
        <v>14</v>
      </c>
      <c r="G7809" t="s">
        <v>22</v>
      </c>
      <c r="H7809" t="s">
        <v>63</v>
      </c>
      <c r="I7809">
        <v>3700</v>
      </c>
      <c r="J7809">
        <v>4450</v>
      </c>
      <c r="K7809">
        <v>3</v>
      </c>
      <c r="L7809">
        <v>14800</v>
      </c>
      <c r="M7809">
        <v>13350</v>
      </c>
      <c r="N7809">
        <f t="shared" si="121"/>
        <v>-1450</v>
      </c>
    </row>
    <row r="7810" spans="1:14" x14ac:dyDescent="0.3">
      <c r="A7810" t="s">
        <v>7872</v>
      </c>
      <c r="B7810" s="3">
        <v>44554</v>
      </c>
      <c r="C7810" t="s">
        <v>55</v>
      </c>
      <c r="D7810" t="s">
        <v>8254</v>
      </c>
      <c r="E7810" t="s">
        <v>7905</v>
      </c>
      <c r="F7810" t="s">
        <v>14</v>
      </c>
      <c r="G7810" t="s">
        <v>27</v>
      </c>
      <c r="H7810" t="s">
        <v>62</v>
      </c>
      <c r="I7810">
        <v>2500</v>
      </c>
      <c r="J7810">
        <v>3350</v>
      </c>
      <c r="K7810">
        <v>2</v>
      </c>
      <c r="L7810">
        <v>10000</v>
      </c>
      <c r="M7810">
        <v>6700</v>
      </c>
      <c r="N7810">
        <f t="shared" si="121"/>
        <v>-3300</v>
      </c>
    </row>
    <row r="7811" spans="1:14" x14ac:dyDescent="0.3">
      <c r="A7811" t="s">
        <v>7873</v>
      </c>
      <c r="B7811" s="3">
        <v>44554</v>
      </c>
      <c r="C7811" t="s">
        <v>57</v>
      </c>
      <c r="D7811" t="s">
        <v>8255</v>
      </c>
      <c r="E7811" t="s">
        <v>7956</v>
      </c>
      <c r="F7811" t="s">
        <v>14</v>
      </c>
      <c r="G7811" t="s">
        <v>27</v>
      </c>
      <c r="H7811" t="s">
        <v>62</v>
      </c>
      <c r="I7811">
        <v>2500</v>
      </c>
      <c r="J7811">
        <v>3350</v>
      </c>
      <c r="K7811">
        <v>1</v>
      </c>
      <c r="L7811">
        <v>5000</v>
      </c>
      <c r="M7811">
        <v>3350</v>
      </c>
      <c r="N7811">
        <f t="shared" si="121"/>
        <v>-1650</v>
      </c>
    </row>
    <row r="7812" spans="1:14" x14ac:dyDescent="0.3">
      <c r="A7812" t="s">
        <v>7874</v>
      </c>
      <c r="B7812" s="3">
        <v>44554</v>
      </c>
      <c r="C7812" t="s">
        <v>58</v>
      </c>
      <c r="D7812" t="s">
        <v>8256</v>
      </c>
      <c r="E7812" t="s">
        <v>7899</v>
      </c>
      <c r="F7812" t="s">
        <v>14</v>
      </c>
      <c r="G7812" t="s">
        <v>27</v>
      </c>
      <c r="H7812" t="s">
        <v>62</v>
      </c>
      <c r="I7812">
        <v>2500</v>
      </c>
      <c r="J7812">
        <v>3350</v>
      </c>
      <c r="K7812">
        <v>3</v>
      </c>
      <c r="L7812">
        <v>5000</v>
      </c>
      <c r="M7812">
        <v>10050</v>
      </c>
      <c r="N7812">
        <f t="shared" ref="N7812:N7828" si="122">M7812-L7812</f>
        <v>5050</v>
      </c>
    </row>
    <row r="7813" spans="1:14" x14ac:dyDescent="0.3">
      <c r="A7813" t="s">
        <v>7875</v>
      </c>
      <c r="B7813" s="3">
        <v>44554</v>
      </c>
      <c r="C7813" t="s">
        <v>59</v>
      </c>
      <c r="D7813" t="s">
        <v>8257</v>
      </c>
      <c r="E7813" t="s">
        <v>7915</v>
      </c>
      <c r="F7813" t="s">
        <v>14</v>
      </c>
      <c r="G7813" t="s">
        <v>27</v>
      </c>
      <c r="H7813" t="s">
        <v>62</v>
      </c>
      <c r="I7813">
        <v>2500</v>
      </c>
      <c r="J7813">
        <v>3350</v>
      </c>
      <c r="K7813">
        <v>3</v>
      </c>
      <c r="L7813">
        <v>5000</v>
      </c>
      <c r="M7813">
        <v>10050</v>
      </c>
      <c r="N7813">
        <f t="shared" si="122"/>
        <v>5050</v>
      </c>
    </row>
    <row r="7814" spans="1:14" x14ac:dyDescent="0.3">
      <c r="A7814" t="s">
        <v>7876</v>
      </c>
      <c r="B7814" s="3">
        <v>44554</v>
      </c>
      <c r="C7814" t="s">
        <v>60</v>
      </c>
      <c r="D7814" t="s">
        <v>8258</v>
      </c>
      <c r="E7814" t="s">
        <v>7907</v>
      </c>
      <c r="F7814" t="s">
        <v>14</v>
      </c>
      <c r="G7814" t="s">
        <v>27</v>
      </c>
      <c r="H7814" t="s">
        <v>62</v>
      </c>
      <c r="I7814">
        <v>2500</v>
      </c>
      <c r="J7814">
        <v>3350</v>
      </c>
      <c r="K7814">
        <v>1</v>
      </c>
      <c r="L7814">
        <v>2500</v>
      </c>
      <c r="M7814">
        <v>3350</v>
      </c>
      <c r="N7814">
        <f t="shared" si="122"/>
        <v>850</v>
      </c>
    </row>
    <row r="7815" spans="1:14" x14ac:dyDescent="0.3">
      <c r="A7815" t="s">
        <v>7877</v>
      </c>
      <c r="B7815" s="3">
        <v>44554</v>
      </c>
      <c r="C7815" t="s">
        <v>61</v>
      </c>
      <c r="D7815" t="s">
        <v>8259</v>
      </c>
      <c r="E7815" t="s">
        <v>7899</v>
      </c>
      <c r="F7815" t="s">
        <v>14</v>
      </c>
      <c r="G7815" t="s">
        <v>27</v>
      </c>
      <c r="H7815" t="s">
        <v>62</v>
      </c>
      <c r="I7815">
        <v>2500</v>
      </c>
      <c r="J7815">
        <v>3350</v>
      </c>
      <c r="K7815">
        <v>1</v>
      </c>
      <c r="L7815">
        <v>2500</v>
      </c>
      <c r="M7815">
        <v>3350</v>
      </c>
      <c r="N7815">
        <f t="shared" si="122"/>
        <v>850</v>
      </c>
    </row>
    <row r="7816" spans="1:14" x14ac:dyDescent="0.3">
      <c r="A7816" t="s">
        <v>7878</v>
      </c>
      <c r="B7816" s="3">
        <v>44554</v>
      </c>
      <c r="C7816" t="s">
        <v>13</v>
      </c>
      <c r="D7816" t="s">
        <v>8260</v>
      </c>
      <c r="E7816" t="s">
        <v>7921</v>
      </c>
      <c r="F7816" t="s">
        <v>14</v>
      </c>
      <c r="G7816" t="s">
        <v>27</v>
      </c>
      <c r="H7816" t="s">
        <v>62</v>
      </c>
      <c r="I7816">
        <v>2500</v>
      </c>
      <c r="J7816">
        <v>3350</v>
      </c>
      <c r="K7816">
        <v>2</v>
      </c>
      <c r="L7816">
        <v>5000</v>
      </c>
      <c r="M7816">
        <v>6700</v>
      </c>
      <c r="N7816">
        <f t="shared" si="122"/>
        <v>1700</v>
      </c>
    </row>
    <row r="7817" spans="1:14" x14ac:dyDescent="0.3">
      <c r="A7817" t="s">
        <v>7879</v>
      </c>
      <c r="B7817" s="3">
        <v>44554</v>
      </c>
      <c r="C7817" t="s">
        <v>16</v>
      </c>
      <c r="D7817" t="s">
        <v>8261</v>
      </c>
      <c r="E7817" t="s">
        <v>7952</v>
      </c>
      <c r="F7817" t="s">
        <v>14</v>
      </c>
      <c r="G7817" t="s">
        <v>27</v>
      </c>
      <c r="H7817" t="s">
        <v>62</v>
      </c>
      <c r="I7817">
        <v>2500</v>
      </c>
      <c r="J7817">
        <v>3350</v>
      </c>
      <c r="K7817">
        <v>2</v>
      </c>
      <c r="L7817">
        <v>5000</v>
      </c>
      <c r="M7817">
        <v>6700</v>
      </c>
      <c r="N7817">
        <f t="shared" si="122"/>
        <v>1700</v>
      </c>
    </row>
    <row r="7818" spans="1:14" x14ac:dyDescent="0.3">
      <c r="A7818" t="s">
        <v>7880</v>
      </c>
      <c r="B7818" s="3">
        <v>44554</v>
      </c>
      <c r="C7818" t="s">
        <v>18</v>
      </c>
      <c r="D7818" t="s">
        <v>8262</v>
      </c>
      <c r="E7818" t="s">
        <v>7901</v>
      </c>
      <c r="F7818" t="s">
        <v>14</v>
      </c>
      <c r="G7818" t="s">
        <v>27</v>
      </c>
      <c r="H7818" t="s">
        <v>62</v>
      </c>
      <c r="I7818">
        <v>2500</v>
      </c>
      <c r="J7818">
        <v>3350</v>
      </c>
      <c r="K7818">
        <v>2</v>
      </c>
      <c r="L7818">
        <v>5000</v>
      </c>
      <c r="M7818">
        <v>6700</v>
      </c>
      <c r="N7818">
        <f t="shared" si="122"/>
        <v>1700</v>
      </c>
    </row>
    <row r="7819" spans="1:14" x14ac:dyDescent="0.3">
      <c r="A7819" t="s">
        <v>7881</v>
      </c>
      <c r="B7819" s="3">
        <v>44554</v>
      </c>
      <c r="C7819" t="s">
        <v>20</v>
      </c>
      <c r="D7819" t="s">
        <v>8263</v>
      </c>
      <c r="E7819" t="s">
        <v>7901</v>
      </c>
      <c r="F7819" t="s">
        <v>14</v>
      </c>
      <c r="G7819" t="s">
        <v>27</v>
      </c>
      <c r="H7819" t="s">
        <v>62</v>
      </c>
      <c r="I7819">
        <v>2500</v>
      </c>
      <c r="J7819">
        <v>3350</v>
      </c>
      <c r="K7819">
        <v>3</v>
      </c>
      <c r="L7819">
        <v>7500</v>
      </c>
      <c r="M7819">
        <v>10050</v>
      </c>
      <c r="N7819">
        <f t="shared" si="122"/>
        <v>2550</v>
      </c>
    </row>
    <row r="7820" spans="1:14" x14ac:dyDescent="0.3">
      <c r="A7820" t="s">
        <v>7882</v>
      </c>
      <c r="B7820" s="3">
        <v>44554</v>
      </c>
      <c r="C7820" t="s">
        <v>21</v>
      </c>
      <c r="D7820" t="s">
        <v>8264</v>
      </c>
      <c r="E7820" t="s">
        <v>7912</v>
      </c>
      <c r="F7820" t="s">
        <v>14</v>
      </c>
      <c r="G7820" t="s">
        <v>27</v>
      </c>
      <c r="H7820" t="s">
        <v>62</v>
      </c>
      <c r="I7820">
        <v>2500</v>
      </c>
      <c r="J7820">
        <v>3350</v>
      </c>
      <c r="K7820">
        <v>3</v>
      </c>
      <c r="L7820">
        <v>7500</v>
      </c>
      <c r="M7820">
        <v>10050</v>
      </c>
      <c r="N7820">
        <f t="shared" si="122"/>
        <v>2550</v>
      </c>
    </row>
    <row r="7821" spans="1:14" x14ac:dyDescent="0.3">
      <c r="A7821" t="s">
        <v>7883</v>
      </c>
      <c r="B7821" s="3">
        <v>44554</v>
      </c>
      <c r="C7821" t="s">
        <v>23</v>
      </c>
      <c r="D7821" t="s">
        <v>8265</v>
      </c>
      <c r="E7821" t="s">
        <v>7925</v>
      </c>
      <c r="F7821" t="s">
        <v>14</v>
      </c>
      <c r="G7821" t="s">
        <v>40</v>
      </c>
      <c r="H7821" t="s">
        <v>63</v>
      </c>
      <c r="I7821">
        <v>3500</v>
      </c>
      <c r="J7821">
        <v>4750</v>
      </c>
      <c r="K7821">
        <v>1</v>
      </c>
      <c r="L7821">
        <v>3500</v>
      </c>
      <c r="M7821">
        <v>4750</v>
      </c>
      <c r="N7821">
        <f t="shared" si="122"/>
        <v>1250</v>
      </c>
    </row>
    <row r="7822" spans="1:14" x14ac:dyDescent="0.3">
      <c r="A7822" t="s">
        <v>7884</v>
      </c>
      <c r="B7822" s="3">
        <v>44554</v>
      </c>
      <c r="C7822" t="s">
        <v>24</v>
      </c>
      <c r="D7822" t="s">
        <v>8266</v>
      </c>
      <c r="E7822" t="s">
        <v>7921</v>
      </c>
      <c r="F7822" t="s">
        <v>14</v>
      </c>
      <c r="G7822" t="s">
        <v>40</v>
      </c>
      <c r="H7822" t="s">
        <v>63</v>
      </c>
      <c r="I7822">
        <v>3500</v>
      </c>
      <c r="J7822">
        <v>4750</v>
      </c>
      <c r="K7822">
        <v>3</v>
      </c>
      <c r="L7822">
        <v>10500</v>
      </c>
      <c r="M7822">
        <v>14250</v>
      </c>
      <c r="N7822">
        <f t="shared" si="122"/>
        <v>3750</v>
      </c>
    </row>
    <row r="7823" spans="1:14" x14ac:dyDescent="0.3">
      <c r="A7823" t="s">
        <v>7885</v>
      </c>
      <c r="B7823" s="3">
        <v>44554</v>
      </c>
      <c r="C7823" t="s">
        <v>25</v>
      </c>
      <c r="D7823" t="s">
        <v>8267</v>
      </c>
      <c r="E7823" t="s">
        <v>7915</v>
      </c>
      <c r="F7823" t="s">
        <v>14</v>
      </c>
      <c r="G7823" t="s">
        <v>40</v>
      </c>
      <c r="H7823" t="s">
        <v>63</v>
      </c>
      <c r="I7823">
        <v>3500</v>
      </c>
      <c r="J7823">
        <v>4750</v>
      </c>
      <c r="K7823">
        <v>1</v>
      </c>
      <c r="L7823">
        <v>3500</v>
      </c>
      <c r="M7823">
        <v>4750</v>
      </c>
      <c r="N7823">
        <f t="shared" si="122"/>
        <v>1250</v>
      </c>
    </row>
    <row r="7824" spans="1:14" x14ac:dyDescent="0.3">
      <c r="A7824" t="s">
        <v>7886</v>
      </c>
      <c r="B7824" s="3">
        <v>44554</v>
      </c>
      <c r="C7824" t="s">
        <v>26</v>
      </c>
      <c r="D7824" t="s">
        <v>8268</v>
      </c>
      <c r="E7824" t="s">
        <v>7899</v>
      </c>
      <c r="F7824" t="s">
        <v>14</v>
      </c>
      <c r="G7824" t="s">
        <v>44</v>
      </c>
      <c r="H7824" t="s">
        <v>63</v>
      </c>
      <c r="I7824">
        <v>3800</v>
      </c>
      <c r="J7824">
        <v>4430</v>
      </c>
      <c r="K7824">
        <v>2</v>
      </c>
      <c r="L7824">
        <v>7600</v>
      </c>
      <c r="M7824">
        <v>8860</v>
      </c>
      <c r="N7824">
        <f t="shared" si="122"/>
        <v>1260</v>
      </c>
    </row>
    <row r="7825" spans="1:14" x14ac:dyDescent="0.3">
      <c r="A7825" t="s">
        <v>7887</v>
      </c>
      <c r="B7825" s="3">
        <v>44554</v>
      </c>
      <c r="C7825" t="s">
        <v>28</v>
      </c>
      <c r="D7825" t="s">
        <v>8269</v>
      </c>
      <c r="E7825" t="s">
        <v>7912</v>
      </c>
      <c r="F7825" t="s">
        <v>14</v>
      </c>
      <c r="G7825" t="s">
        <v>44</v>
      </c>
      <c r="H7825" t="s">
        <v>63</v>
      </c>
      <c r="I7825">
        <v>3800</v>
      </c>
      <c r="J7825">
        <v>4430</v>
      </c>
      <c r="K7825">
        <v>4</v>
      </c>
      <c r="L7825">
        <v>15200</v>
      </c>
      <c r="M7825">
        <v>17720</v>
      </c>
      <c r="N7825">
        <f t="shared" si="122"/>
        <v>2520</v>
      </c>
    </row>
    <row r="7826" spans="1:14" x14ac:dyDescent="0.3">
      <c r="A7826" t="s">
        <v>7888</v>
      </c>
      <c r="B7826" s="3">
        <v>44554</v>
      </c>
      <c r="C7826" t="s">
        <v>30</v>
      </c>
      <c r="D7826" t="s">
        <v>8270</v>
      </c>
      <c r="E7826" t="s">
        <v>7896</v>
      </c>
      <c r="F7826" t="s">
        <v>14</v>
      </c>
      <c r="G7826" t="s">
        <v>40</v>
      </c>
      <c r="H7826" t="s">
        <v>63</v>
      </c>
      <c r="I7826">
        <v>3500</v>
      </c>
      <c r="J7826">
        <v>4750</v>
      </c>
      <c r="K7826">
        <v>4</v>
      </c>
      <c r="L7826">
        <v>14000</v>
      </c>
      <c r="M7826">
        <v>19000</v>
      </c>
      <c r="N7826">
        <f t="shared" si="122"/>
        <v>5000</v>
      </c>
    </row>
    <row r="7827" spans="1:14" x14ac:dyDescent="0.3">
      <c r="A7827" t="s">
        <v>7889</v>
      </c>
      <c r="B7827" s="3">
        <v>44554</v>
      </c>
      <c r="C7827" t="s">
        <v>31</v>
      </c>
      <c r="D7827" t="s">
        <v>8271</v>
      </c>
      <c r="E7827" t="s">
        <v>7907</v>
      </c>
      <c r="F7827" t="s">
        <v>14</v>
      </c>
      <c r="G7827" t="s">
        <v>40</v>
      </c>
      <c r="H7827" t="s">
        <v>63</v>
      </c>
      <c r="I7827">
        <v>3500</v>
      </c>
      <c r="J7827">
        <v>4750</v>
      </c>
      <c r="K7827">
        <v>3</v>
      </c>
      <c r="L7827">
        <v>10500</v>
      </c>
      <c r="M7827">
        <v>14250</v>
      </c>
      <c r="N7827">
        <f t="shared" si="122"/>
        <v>3750</v>
      </c>
    </row>
    <row r="7828" spans="1:14" x14ac:dyDescent="0.3">
      <c r="A7828" t="s">
        <v>7890</v>
      </c>
      <c r="B7828" s="3">
        <v>44554</v>
      </c>
      <c r="C7828" t="s">
        <v>32</v>
      </c>
      <c r="D7828" t="s">
        <v>8272</v>
      </c>
      <c r="E7828" t="s">
        <v>7921</v>
      </c>
      <c r="F7828" t="s">
        <v>14</v>
      </c>
      <c r="G7828" t="s">
        <v>40</v>
      </c>
      <c r="H7828" t="s">
        <v>63</v>
      </c>
      <c r="I7828">
        <v>3500</v>
      </c>
      <c r="J7828">
        <v>4750</v>
      </c>
      <c r="K7828">
        <v>4</v>
      </c>
      <c r="L7828">
        <v>14000</v>
      </c>
      <c r="M7828">
        <v>19000</v>
      </c>
      <c r="N7828">
        <f t="shared" si="122"/>
        <v>5000</v>
      </c>
    </row>
  </sheetData>
  <sheetProtection algorithmName="SHA-512" hashValue="ApVSVYn0V11/Dx2hMiW07FpmnU1gX7sDdtyP0NNQhEVhKl/Jy/0NK38Rdh+8dOs5VL22cfJ2oADPtVZicKqDaw==" saltValue="w5jlIrwjgnldW36LvsewUQ==" spinCount="100000"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0D7F-1C09-419A-B2F7-DFE9168BCB69}">
  <dimension ref="A3:T56"/>
  <sheetViews>
    <sheetView topLeftCell="E21" zoomScale="92" zoomScaleNormal="70" workbookViewId="0">
      <selection activeCell="K37" sqref="K37"/>
    </sheetView>
  </sheetViews>
  <sheetFormatPr defaultRowHeight="14.4" x14ac:dyDescent="0.3"/>
  <cols>
    <col min="1" max="1" width="31" bestFit="1" customWidth="1"/>
    <col min="2" max="2" width="20.21875" bestFit="1" customWidth="1"/>
    <col min="3" max="3" width="11.5546875" bestFit="1" customWidth="1"/>
    <col min="4" max="4" width="26" bestFit="1" customWidth="1"/>
    <col min="5" max="5" width="31" bestFit="1" customWidth="1"/>
    <col min="6" max="6" width="21.21875" bestFit="1" customWidth="1"/>
    <col min="7" max="7" width="14.44140625" bestFit="1" customWidth="1"/>
    <col min="8" max="8" width="20.21875" bestFit="1" customWidth="1"/>
    <col min="9" max="9" width="12.33203125" bestFit="1" customWidth="1"/>
    <col min="10" max="10" width="19.21875" customWidth="1"/>
    <col min="11" max="12" width="20.44140625" bestFit="1" customWidth="1"/>
    <col min="13" max="13" width="21.21875" bestFit="1" customWidth="1"/>
    <col min="14" max="14" width="20.44140625" bestFit="1" customWidth="1"/>
    <col min="15" max="15" width="17.21875" bestFit="1" customWidth="1"/>
    <col min="16" max="16" width="12.33203125" bestFit="1" customWidth="1"/>
    <col min="17" max="17" width="10.88671875" bestFit="1" customWidth="1"/>
    <col min="19" max="19" width="9.5546875" bestFit="1" customWidth="1"/>
  </cols>
  <sheetData>
    <row r="3" spans="1:16" x14ac:dyDescent="0.3">
      <c r="A3" s="5" t="s">
        <v>8420</v>
      </c>
      <c r="B3" t="s">
        <v>8419</v>
      </c>
      <c r="C3" t="s">
        <v>8427</v>
      </c>
      <c r="G3" s="5" t="s">
        <v>8421</v>
      </c>
      <c r="H3" t="s">
        <v>8424</v>
      </c>
      <c r="L3" s="5" t="s">
        <v>8423</v>
      </c>
      <c r="M3" t="s">
        <v>8422</v>
      </c>
      <c r="O3" t="s">
        <v>8428</v>
      </c>
      <c r="P3" t="s">
        <v>8429</v>
      </c>
    </row>
    <row r="4" spans="1:16" x14ac:dyDescent="0.3">
      <c r="A4" s="6" t="s">
        <v>8372</v>
      </c>
      <c r="B4">
        <v>198200</v>
      </c>
      <c r="C4">
        <v>125000</v>
      </c>
      <c r="D4" s="6"/>
      <c r="G4" s="6" t="s">
        <v>62</v>
      </c>
      <c r="H4" s="7">
        <v>0.46906187624750501</v>
      </c>
      <c r="L4" s="6" t="s">
        <v>56</v>
      </c>
      <c r="M4">
        <v>804</v>
      </c>
      <c r="O4" s="6" t="s">
        <v>56</v>
      </c>
      <c r="P4">
        <f>GETPIVOTDATA("Sales Amount",$L$3,"Product",L4)</f>
        <v>804</v>
      </c>
    </row>
    <row r="5" spans="1:16" x14ac:dyDescent="0.3">
      <c r="A5" s="6" t="s">
        <v>7901</v>
      </c>
      <c r="B5">
        <v>9562870</v>
      </c>
      <c r="C5">
        <v>6010300</v>
      </c>
      <c r="D5" s="6"/>
      <c r="G5" s="6" t="s">
        <v>63</v>
      </c>
      <c r="H5" s="7">
        <v>0.4269377910844977</v>
      </c>
      <c r="L5" s="6" t="s">
        <v>27</v>
      </c>
      <c r="M5">
        <v>1496</v>
      </c>
      <c r="O5" s="6" t="s">
        <v>27</v>
      </c>
      <c r="P5">
        <f t="shared" ref="P5:P9" si="0">GETPIVOTDATA("Sales Amount",$L$3,"Product",L5)</f>
        <v>1496</v>
      </c>
    </row>
    <row r="6" spans="1:16" x14ac:dyDescent="0.3">
      <c r="A6" s="6" t="s">
        <v>7956</v>
      </c>
      <c r="B6">
        <v>922350</v>
      </c>
      <c r="C6">
        <v>594400</v>
      </c>
      <c r="D6" s="6"/>
      <c r="G6" s="6" t="s">
        <v>64</v>
      </c>
      <c r="H6" s="7">
        <v>0.10400033266799734</v>
      </c>
      <c r="L6" s="6" t="s">
        <v>22</v>
      </c>
      <c r="M6">
        <v>1214</v>
      </c>
      <c r="O6" s="6" t="s">
        <v>22</v>
      </c>
      <c r="P6">
        <f t="shared" si="0"/>
        <v>1214</v>
      </c>
    </row>
    <row r="7" spans="1:16" x14ac:dyDescent="0.3">
      <c r="A7" s="6" t="s">
        <v>7921</v>
      </c>
      <c r="B7">
        <v>5878220</v>
      </c>
      <c r="C7">
        <v>3656200</v>
      </c>
      <c r="D7" s="6"/>
      <c r="G7" s="6" t="s">
        <v>8418</v>
      </c>
      <c r="H7" s="7">
        <v>1</v>
      </c>
      <c r="L7" s="6" t="s">
        <v>44</v>
      </c>
      <c r="M7">
        <v>808</v>
      </c>
      <c r="O7" s="6" t="s">
        <v>44</v>
      </c>
      <c r="P7">
        <f t="shared" si="0"/>
        <v>808</v>
      </c>
    </row>
    <row r="8" spans="1:16" x14ac:dyDescent="0.3">
      <c r="A8" s="6" t="s">
        <v>7954</v>
      </c>
      <c r="B8">
        <v>197040</v>
      </c>
      <c r="C8">
        <v>120800</v>
      </c>
      <c r="D8" s="6"/>
      <c r="L8" s="6" t="s">
        <v>15</v>
      </c>
      <c r="M8">
        <v>2152</v>
      </c>
      <c r="O8" s="6" t="s">
        <v>15</v>
      </c>
      <c r="P8">
        <f t="shared" si="0"/>
        <v>2152</v>
      </c>
    </row>
    <row r="9" spans="1:16" x14ac:dyDescent="0.3">
      <c r="A9" s="6" t="s">
        <v>7952</v>
      </c>
      <c r="B9">
        <v>2132780</v>
      </c>
      <c r="C9">
        <v>1343200</v>
      </c>
      <c r="D9" s="6"/>
      <c r="L9" s="6" t="s">
        <v>40</v>
      </c>
      <c r="M9">
        <v>1352</v>
      </c>
      <c r="O9" s="6" t="s">
        <v>40</v>
      </c>
      <c r="P9">
        <f t="shared" si="0"/>
        <v>1352</v>
      </c>
    </row>
    <row r="10" spans="1:16" x14ac:dyDescent="0.3">
      <c r="A10" s="6" t="s">
        <v>7897</v>
      </c>
      <c r="B10">
        <v>3336730</v>
      </c>
      <c r="C10">
        <v>2134100</v>
      </c>
      <c r="D10" s="6"/>
      <c r="L10" s="6" t="s">
        <v>8418</v>
      </c>
      <c r="M10">
        <v>7826</v>
      </c>
    </row>
    <row r="11" spans="1:16" x14ac:dyDescent="0.3">
      <c r="A11" s="6" t="s">
        <v>7903</v>
      </c>
      <c r="B11">
        <v>6773750</v>
      </c>
      <c r="C11">
        <v>4341200</v>
      </c>
      <c r="D11" s="6"/>
    </row>
    <row r="12" spans="1:16" x14ac:dyDescent="0.3">
      <c r="A12" s="6" t="s">
        <v>7929</v>
      </c>
      <c r="B12">
        <v>4448480</v>
      </c>
      <c r="C12">
        <v>2829800</v>
      </c>
      <c r="D12" s="6"/>
    </row>
    <row r="13" spans="1:16" x14ac:dyDescent="0.3">
      <c r="A13" s="6" t="s">
        <v>8189</v>
      </c>
      <c r="B13">
        <v>248370</v>
      </c>
      <c r="C13">
        <v>147400</v>
      </c>
      <c r="D13" s="6"/>
    </row>
    <row r="14" spans="1:16" x14ac:dyDescent="0.3">
      <c r="A14" s="6" t="s">
        <v>7936</v>
      </c>
      <c r="B14">
        <v>768100</v>
      </c>
      <c r="C14">
        <v>466400</v>
      </c>
      <c r="D14" s="6"/>
      <c r="G14" s="5" t="s">
        <v>4</v>
      </c>
      <c r="H14" t="s">
        <v>8419</v>
      </c>
    </row>
    <row r="15" spans="1:16" x14ac:dyDescent="0.3">
      <c r="A15" s="6" t="s">
        <v>7939</v>
      </c>
      <c r="B15">
        <v>2337650</v>
      </c>
      <c r="C15">
        <v>1510200</v>
      </c>
      <c r="D15" s="6"/>
      <c r="G15" s="6" t="s">
        <v>14</v>
      </c>
      <c r="H15" s="8">
        <v>107111920</v>
      </c>
      <c r="K15" s="5" t="s">
        <v>8423</v>
      </c>
      <c r="L15" t="s">
        <v>8426</v>
      </c>
    </row>
    <row r="16" spans="1:16" x14ac:dyDescent="0.3">
      <c r="A16" s="6" t="s">
        <v>7899</v>
      </c>
      <c r="B16">
        <v>6102030</v>
      </c>
      <c r="C16">
        <v>3755400</v>
      </c>
      <c r="D16" s="6"/>
      <c r="G16" s="6" t="s">
        <v>29</v>
      </c>
      <c r="H16" s="8">
        <v>6216790</v>
      </c>
      <c r="K16" s="6" t="s">
        <v>56</v>
      </c>
      <c r="L16">
        <v>3797200</v>
      </c>
    </row>
    <row r="17" spans="1:15" x14ac:dyDescent="0.3">
      <c r="A17" s="6" t="s">
        <v>7971</v>
      </c>
      <c r="B17">
        <v>1630040</v>
      </c>
      <c r="C17">
        <v>980300</v>
      </c>
      <c r="D17" s="6"/>
      <c r="G17" s="6" t="s">
        <v>8418</v>
      </c>
      <c r="H17" s="8">
        <v>113328710</v>
      </c>
      <c r="K17" s="6" t="s">
        <v>27</v>
      </c>
      <c r="L17">
        <v>5976900</v>
      </c>
    </row>
    <row r="18" spans="1:15" x14ac:dyDescent="0.3">
      <c r="A18" s="6" t="s">
        <v>7915</v>
      </c>
      <c r="B18">
        <v>7367070</v>
      </c>
      <c r="C18">
        <v>4632600</v>
      </c>
      <c r="D18" s="6"/>
      <c r="K18" s="6" t="s">
        <v>22</v>
      </c>
      <c r="L18">
        <v>5455300</v>
      </c>
    </row>
    <row r="19" spans="1:15" x14ac:dyDescent="0.3">
      <c r="A19" s="6" t="s">
        <v>7896</v>
      </c>
      <c r="B19">
        <v>10167700</v>
      </c>
      <c r="C19">
        <v>6406500</v>
      </c>
      <c r="D19" s="6"/>
      <c r="K19" s="6" t="s">
        <v>44</v>
      </c>
      <c r="L19">
        <v>3322510</v>
      </c>
    </row>
    <row r="20" spans="1:15" x14ac:dyDescent="0.3">
      <c r="A20" s="6" t="s">
        <v>8084</v>
      </c>
      <c r="B20">
        <v>268150</v>
      </c>
      <c r="C20">
        <v>154700</v>
      </c>
      <c r="D20" s="6"/>
      <c r="K20" s="6" t="s">
        <v>15</v>
      </c>
      <c r="L20">
        <v>15732000</v>
      </c>
    </row>
    <row r="21" spans="1:15" x14ac:dyDescent="0.3">
      <c r="A21" s="6" t="s">
        <v>8246</v>
      </c>
      <c r="B21">
        <v>249790</v>
      </c>
      <c r="C21">
        <v>161700</v>
      </c>
      <c r="D21" s="6"/>
      <c r="K21" s="6" t="s">
        <v>40</v>
      </c>
      <c r="L21">
        <v>7816000</v>
      </c>
    </row>
    <row r="22" spans="1:15" x14ac:dyDescent="0.3">
      <c r="A22" s="6" t="s">
        <v>8065</v>
      </c>
      <c r="B22">
        <v>274600</v>
      </c>
      <c r="C22">
        <v>178800</v>
      </c>
      <c r="D22" s="6"/>
      <c r="K22" s="6" t="s">
        <v>8418</v>
      </c>
      <c r="L22">
        <v>42099910</v>
      </c>
    </row>
    <row r="23" spans="1:15" x14ac:dyDescent="0.3">
      <c r="A23" s="6" t="s">
        <v>8301</v>
      </c>
      <c r="B23">
        <v>251040</v>
      </c>
      <c r="C23">
        <v>155100</v>
      </c>
      <c r="D23" s="6"/>
      <c r="E23" s="5" t="s">
        <v>1</v>
      </c>
      <c r="F23" t="s">
        <v>8430</v>
      </c>
    </row>
    <row r="24" spans="1:15" x14ac:dyDescent="0.3">
      <c r="A24" s="6" t="s">
        <v>7967</v>
      </c>
      <c r="B24">
        <v>2333020</v>
      </c>
      <c r="C24">
        <v>1455600</v>
      </c>
      <c r="D24" s="6"/>
    </row>
    <row r="25" spans="1:15" x14ac:dyDescent="0.3">
      <c r="A25" s="6" t="s">
        <v>8060</v>
      </c>
      <c r="B25">
        <v>497180</v>
      </c>
      <c r="C25">
        <v>338000</v>
      </c>
      <c r="D25" s="6"/>
      <c r="E25" s="5" t="s">
        <v>8420</v>
      </c>
      <c r="F25" t="s">
        <v>8422</v>
      </c>
      <c r="H25" s="9" t="s">
        <v>8420</v>
      </c>
      <c r="I25" t="s">
        <v>8451</v>
      </c>
    </row>
    <row r="26" spans="1:15" x14ac:dyDescent="0.3">
      <c r="A26" s="6" t="s">
        <v>7925</v>
      </c>
      <c r="B26">
        <v>3862620</v>
      </c>
      <c r="C26">
        <v>2466200</v>
      </c>
      <c r="D26" s="6"/>
      <c r="E26" s="6" t="s">
        <v>8372</v>
      </c>
      <c r="F26">
        <v>15</v>
      </c>
      <c r="H26" s="6" t="str">
        <f>E26</f>
        <v>Andaman and Nicobar Islands</v>
      </c>
      <c r="I26">
        <f>GETPIVOTDATA("Sales Amount",$E$25,"State",E26)</f>
        <v>15</v>
      </c>
      <c r="K26" t="str">
        <f ca="1">_xlfn.FORMULATEXT(P4)</f>
        <v>=GETPIVOTDATA("Sales Amount",$L$3,"Product",L4)</v>
      </c>
    </row>
    <row r="27" spans="1:15" x14ac:dyDescent="0.3">
      <c r="A27" s="6" t="s">
        <v>7910</v>
      </c>
      <c r="B27">
        <v>6714050</v>
      </c>
      <c r="C27">
        <v>4023700</v>
      </c>
      <c r="D27" s="6"/>
      <c r="E27" s="6" t="s">
        <v>7901</v>
      </c>
      <c r="F27">
        <v>661</v>
      </c>
      <c r="H27" s="6" t="str">
        <f t="shared" ref="H27:H55" si="1">E27</f>
        <v>Andhra Pradesh</v>
      </c>
      <c r="I27">
        <f t="shared" ref="I27:I55" si="2">GETPIVOTDATA("Sales Amount",$E$25,"State",E27)</f>
        <v>661</v>
      </c>
      <c r="K27" t="str">
        <f ca="1">_xlfn.FORMULATEXT(I26)</f>
        <v>=GETPIVOTDATA("Sales Amount",$E$25,"State",E26)</v>
      </c>
    </row>
    <row r="28" spans="1:15" x14ac:dyDescent="0.3">
      <c r="A28" s="6" t="s">
        <v>8412</v>
      </c>
      <c r="B28">
        <v>204950</v>
      </c>
      <c r="C28">
        <v>130100</v>
      </c>
      <c r="D28" s="6"/>
      <c r="E28" s="6" t="s">
        <v>7956</v>
      </c>
      <c r="F28">
        <v>63</v>
      </c>
      <c r="H28" s="6" t="str">
        <f t="shared" si="1"/>
        <v>Assam</v>
      </c>
      <c r="I28">
        <f t="shared" si="2"/>
        <v>63</v>
      </c>
    </row>
    <row r="29" spans="1:15" x14ac:dyDescent="0.3">
      <c r="A29" s="6" t="s">
        <v>7905</v>
      </c>
      <c r="B29">
        <v>7095420</v>
      </c>
      <c r="C29">
        <v>4409700</v>
      </c>
      <c r="D29" s="6"/>
      <c r="E29" s="6" t="s">
        <v>7921</v>
      </c>
      <c r="F29">
        <v>409</v>
      </c>
      <c r="H29" s="6" t="str">
        <f t="shared" si="1"/>
        <v>Bihar</v>
      </c>
      <c r="I29">
        <f t="shared" si="2"/>
        <v>409</v>
      </c>
    </row>
    <row r="30" spans="1:15" x14ac:dyDescent="0.3">
      <c r="A30" s="6" t="s">
        <v>8025</v>
      </c>
      <c r="B30">
        <v>232500</v>
      </c>
      <c r="C30">
        <v>156100</v>
      </c>
      <c r="D30" s="6"/>
      <c r="E30" s="6" t="s">
        <v>7954</v>
      </c>
      <c r="F30">
        <v>16</v>
      </c>
      <c r="H30" s="6" t="str">
        <f t="shared" si="1"/>
        <v>Chandigarh</v>
      </c>
      <c r="I30">
        <f t="shared" si="2"/>
        <v>16</v>
      </c>
    </row>
    <row r="31" spans="1:15" x14ac:dyDescent="0.3">
      <c r="A31" s="6" t="s">
        <v>7912</v>
      </c>
      <c r="B31">
        <v>14162350</v>
      </c>
      <c r="C31">
        <v>8953700</v>
      </c>
      <c r="D31" s="6"/>
      <c r="E31" s="6" t="s">
        <v>7952</v>
      </c>
      <c r="F31">
        <v>142</v>
      </c>
      <c r="H31" s="6" t="str">
        <f t="shared" si="1"/>
        <v>Chhattisgarh</v>
      </c>
      <c r="I31">
        <f t="shared" si="2"/>
        <v>142</v>
      </c>
    </row>
    <row r="32" spans="1:15" x14ac:dyDescent="0.3">
      <c r="A32" s="6" t="s">
        <v>7987</v>
      </c>
      <c r="B32">
        <v>1237880</v>
      </c>
      <c r="C32">
        <v>793300</v>
      </c>
      <c r="D32" s="6"/>
      <c r="E32" s="6" t="s">
        <v>7897</v>
      </c>
      <c r="F32">
        <v>236</v>
      </c>
      <c r="H32" s="6" t="str">
        <f t="shared" si="1"/>
        <v>Delhi</v>
      </c>
      <c r="I32">
        <f t="shared" si="2"/>
        <v>236</v>
      </c>
      <c r="N32" s="5" t="s">
        <v>8426</v>
      </c>
      <c r="O32" s="5" t="s">
        <v>8431</v>
      </c>
    </row>
    <row r="33" spans="1:20" x14ac:dyDescent="0.3">
      <c r="A33" s="6" t="s">
        <v>7907</v>
      </c>
      <c r="B33">
        <v>13873780</v>
      </c>
      <c r="C33">
        <v>8798300</v>
      </c>
      <c r="D33" s="6"/>
      <c r="E33" s="6" t="s">
        <v>7903</v>
      </c>
      <c r="F33">
        <v>471</v>
      </c>
      <c r="H33" s="6" t="str">
        <f t="shared" si="1"/>
        <v>Gujarat</v>
      </c>
      <c r="I33">
        <f t="shared" si="2"/>
        <v>471</v>
      </c>
      <c r="N33" s="5" t="s">
        <v>8423</v>
      </c>
      <c r="O33" t="s">
        <v>14</v>
      </c>
      <c r="P33" t="s">
        <v>29</v>
      </c>
      <c r="R33" t="s">
        <v>8428</v>
      </c>
      <c r="S33" t="s">
        <v>8432</v>
      </c>
      <c r="T33" t="s">
        <v>8433</v>
      </c>
    </row>
    <row r="34" spans="1:20" x14ac:dyDescent="0.3">
      <c r="A34" s="6" t="s">
        <v>8418</v>
      </c>
      <c r="B34">
        <v>113328710</v>
      </c>
      <c r="C34">
        <v>71228800</v>
      </c>
      <c r="E34" s="6" t="s">
        <v>7929</v>
      </c>
      <c r="F34">
        <v>317</v>
      </c>
      <c r="H34" s="6" t="str">
        <f t="shared" si="1"/>
        <v>Haryana</v>
      </c>
      <c r="I34">
        <f t="shared" si="2"/>
        <v>317</v>
      </c>
      <c r="N34" s="6" t="s">
        <v>62</v>
      </c>
      <c r="O34">
        <v>20437050</v>
      </c>
      <c r="P34">
        <v>1271850</v>
      </c>
      <c r="R34" t="str">
        <f>N34</f>
        <v>Casual</v>
      </c>
      <c r="S34">
        <f>GETPIVOTDATA("Profit",$N$32,"Order Type","On Shop","Category",N34)</f>
        <v>20437050</v>
      </c>
      <c r="T34">
        <f>GETPIVOTDATA("Profit",$N$32,"Order Type","Online Order","Category",N34)</f>
        <v>1271850</v>
      </c>
    </row>
    <row r="35" spans="1:20" x14ac:dyDescent="0.3">
      <c r="E35" s="6" t="s">
        <v>8189</v>
      </c>
      <c r="F35">
        <v>16</v>
      </c>
      <c r="H35" s="6" t="str">
        <f t="shared" si="1"/>
        <v>Himachal Pradesh</v>
      </c>
      <c r="I35">
        <f t="shared" si="2"/>
        <v>16</v>
      </c>
      <c r="N35" s="6" t="s">
        <v>63</v>
      </c>
      <c r="O35">
        <v>15788070</v>
      </c>
      <c r="P35">
        <v>805740</v>
      </c>
      <c r="R35" t="str">
        <f t="shared" ref="R35:R36" si="3">N35</f>
        <v>Formal</v>
      </c>
      <c r="S35">
        <f t="shared" ref="S35:S36" si="4">GETPIVOTDATA("Profit",$N$32,"Order Type","On Shop","Category",N35)</f>
        <v>15788070</v>
      </c>
      <c r="T35">
        <f t="shared" ref="T35:T36" si="5">GETPIVOTDATA("Profit",$N$32,"Order Type","Online Order","Category",N35)</f>
        <v>805740</v>
      </c>
    </row>
    <row r="36" spans="1:20" x14ac:dyDescent="0.3">
      <c r="E36" s="6" t="s">
        <v>7936</v>
      </c>
      <c r="F36">
        <v>47</v>
      </c>
      <c r="H36" s="6" t="str">
        <f t="shared" si="1"/>
        <v>Jammu and Kashmir</v>
      </c>
      <c r="I36">
        <f t="shared" si="2"/>
        <v>47</v>
      </c>
      <c r="N36" s="6" t="s">
        <v>64</v>
      </c>
      <c r="O36">
        <v>3514400</v>
      </c>
      <c r="P36">
        <v>282800</v>
      </c>
      <c r="R36" t="str">
        <f t="shared" si="3"/>
        <v>Semi-Casual</v>
      </c>
      <c r="S36">
        <f t="shared" si="4"/>
        <v>3514400</v>
      </c>
      <c r="T36">
        <f t="shared" si="5"/>
        <v>282800</v>
      </c>
    </row>
    <row r="37" spans="1:20" x14ac:dyDescent="0.3">
      <c r="E37" s="6" t="s">
        <v>7939</v>
      </c>
      <c r="F37">
        <v>159</v>
      </c>
      <c r="H37" s="6" t="str">
        <f t="shared" si="1"/>
        <v>Jharkhand</v>
      </c>
      <c r="I37">
        <f t="shared" si="2"/>
        <v>159</v>
      </c>
      <c r="N37" s="6" t="s">
        <v>8418</v>
      </c>
      <c r="O37">
        <v>39739520</v>
      </c>
      <c r="P37">
        <v>2360390</v>
      </c>
    </row>
    <row r="38" spans="1:20" x14ac:dyDescent="0.3">
      <c r="E38" s="6" t="s">
        <v>7899</v>
      </c>
      <c r="F38">
        <v>411</v>
      </c>
      <c r="H38" s="6" t="str">
        <f t="shared" si="1"/>
        <v>Karnataka</v>
      </c>
      <c r="I38">
        <f t="shared" si="2"/>
        <v>411</v>
      </c>
    </row>
    <row r="39" spans="1:20" x14ac:dyDescent="0.3">
      <c r="E39" s="6" t="s">
        <v>7971</v>
      </c>
      <c r="F39">
        <v>111</v>
      </c>
      <c r="H39" s="6" t="str">
        <f t="shared" si="1"/>
        <v>Kerala</v>
      </c>
      <c r="I39">
        <f t="shared" si="2"/>
        <v>111</v>
      </c>
    </row>
    <row r="40" spans="1:20" x14ac:dyDescent="0.3">
      <c r="E40" s="6" t="s">
        <v>7915</v>
      </c>
      <c r="F40">
        <v>502</v>
      </c>
      <c r="H40" s="6" t="str">
        <f t="shared" si="1"/>
        <v>Madhya Pradesh</v>
      </c>
      <c r="I40">
        <f t="shared" si="2"/>
        <v>502</v>
      </c>
    </row>
    <row r="41" spans="1:20" x14ac:dyDescent="0.3">
      <c r="E41" s="6" t="s">
        <v>7896</v>
      </c>
      <c r="F41">
        <v>695</v>
      </c>
      <c r="H41" s="6" t="str">
        <f t="shared" si="1"/>
        <v>Maharashtra</v>
      </c>
      <c r="I41">
        <f t="shared" si="2"/>
        <v>695</v>
      </c>
      <c r="M41" s="10">
        <v>2000000</v>
      </c>
      <c r="Q41" s="11" t="s">
        <v>8434</v>
      </c>
    </row>
    <row r="42" spans="1:20" x14ac:dyDescent="0.3">
      <c r="E42" s="6" t="s">
        <v>8084</v>
      </c>
      <c r="F42">
        <v>16</v>
      </c>
      <c r="H42" s="6" t="str">
        <f t="shared" si="1"/>
        <v>Manipur</v>
      </c>
      <c r="I42">
        <f t="shared" si="2"/>
        <v>16</v>
      </c>
    </row>
    <row r="43" spans="1:20" x14ac:dyDescent="0.3">
      <c r="E43" s="6" t="s">
        <v>8246</v>
      </c>
      <c r="F43">
        <v>16</v>
      </c>
      <c r="H43" s="6" t="str">
        <f t="shared" si="1"/>
        <v>Meghalaya</v>
      </c>
      <c r="I43">
        <f t="shared" si="2"/>
        <v>16</v>
      </c>
    </row>
    <row r="44" spans="1:20" x14ac:dyDescent="0.3">
      <c r="E44" s="6" t="s">
        <v>8065</v>
      </c>
      <c r="F44">
        <v>16</v>
      </c>
      <c r="H44" s="6" t="str">
        <f t="shared" si="1"/>
        <v>Mizoram</v>
      </c>
      <c r="I44">
        <f t="shared" si="2"/>
        <v>16</v>
      </c>
    </row>
    <row r="45" spans="1:20" x14ac:dyDescent="0.3">
      <c r="E45" s="6" t="s">
        <v>8301</v>
      </c>
      <c r="F45">
        <v>15</v>
      </c>
      <c r="H45" s="6" t="str">
        <f t="shared" si="1"/>
        <v>Nagaland</v>
      </c>
      <c r="I45">
        <f t="shared" si="2"/>
        <v>15</v>
      </c>
    </row>
    <row r="46" spans="1:20" x14ac:dyDescent="0.3">
      <c r="E46" s="6" t="s">
        <v>7967</v>
      </c>
      <c r="F46">
        <v>157</v>
      </c>
      <c r="H46" s="6" t="str">
        <f t="shared" si="1"/>
        <v>Orissa</v>
      </c>
      <c r="I46">
        <f t="shared" si="2"/>
        <v>157</v>
      </c>
    </row>
    <row r="47" spans="1:20" x14ac:dyDescent="0.3">
      <c r="E47" s="6" t="s">
        <v>8060</v>
      </c>
      <c r="F47">
        <v>32</v>
      </c>
      <c r="H47" s="6" t="str">
        <f t="shared" si="1"/>
        <v>Puducherry</v>
      </c>
      <c r="I47">
        <f t="shared" si="2"/>
        <v>32</v>
      </c>
    </row>
    <row r="48" spans="1:20" x14ac:dyDescent="0.3">
      <c r="E48" s="6" t="s">
        <v>7925</v>
      </c>
      <c r="F48">
        <v>267</v>
      </c>
      <c r="H48" s="6" t="str">
        <f t="shared" si="1"/>
        <v>Punjab</v>
      </c>
      <c r="I48">
        <f t="shared" si="2"/>
        <v>267</v>
      </c>
    </row>
    <row r="49" spans="5:9" x14ac:dyDescent="0.3">
      <c r="E49" s="6" t="s">
        <v>7910</v>
      </c>
      <c r="F49">
        <v>451</v>
      </c>
      <c r="H49" s="6" t="str">
        <f t="shared" si="1"/>
        <v>Rajasthan</v>
      </c>
      <c r="I49">
        <f t="shared" si="2"/>
        <v>451</v>
      </c>
    </row>
    <row r="50" spans="5:9" x14ac:dyDescent="0.3">
      <c r="E50" s="6" t="s">
        <v>8412</v>
      </c>
      <c r="F50">
        <v>15</v>
      </c>
      <c r="H50" s="6" t="str">
        <f t="shared" si="1"/>
        <v>Sikkim</v>
      </c>
      <c r="I50">
        <f t="shared" si="2"/>
        <v>15</v>
      </c>
    </row>
    <row r="51" spans="5:9" x14ac:dyDescent="0.3">
      <c r="E51" s="6" t="s">
        <v>7905</v>
      </c>
      <c r="F51">
        <v>503</v>
      </c>
      <c r="H51" s="6" t="str">
        <f t="shared" si="1"/>
        <v>Tamil Nadu</v>
      </c>
      <c r="I51">
        <f t="shared" si="2"/>
        <v>503</v>
      </c>
    </row>
    <row r="52" spans="5:9" x14ac:dyDescent="0.3">
      <c r="E52" s="6" t="s">
        <v>8025</v>
      </c>
      <c r="F52">
        <v>16</v>
      </c>
      <c r="H52" s="6" t="str">
        <f t="shared" si="1"/>
        <v>Tripura</v>
      </c>
      <c r="I52">
        <f t="shared" si="2"/>
        <v>16</v>
      </c>
    </row>
    <row r="53" spans="5:9" x14ac:dyDescent="0.3">
      <c r="E53" s="6" t="s">
        <v>7912</v>
      </c>
      <c r="F53">
        <v>1002</v>
      </c>
      <c r="H53" s="6" t="str">
        <f t="shared" si="1"/>
        <v>Uttar Pradesh</v>
      </c>
      <c r="I53">
        <f t="shared" si="2"/>
        <v>1002</v>
      </c>
    </row>
    <row r="54" spans="5:9" x14ac:dyDescent="0.3">
      <c r="E54" s="6" t="s">
        <v>7987</v>
      </c>
      <c r="F54">
        <v>94</v>
      </c>
      <c r="H54" s="6" t="str">
        <f t="shared" si="1"/>
        <v>Uttarakhand</v>
      </c>
      <c r="I54">
        <f t="shared" si="2"/>
        <v>94</v>
      </c>
    </row>
    <row r="55" spans="5:9" x14ac:dyDescent="0.3">
      <c r="E55" s="6" t="s">
        <v>7907</v>
      </c>
      <c r="F55">
        <v>955</v>
      </c>
      <c r="H55" s="6" t="str">
        <f t="shared" si="1"/>
        <v>West Bengal</v>
      </c>
      <c r="I55">
        <f t="shared" si="2"/>
        <v>955</v>
      </c>
    </row>
    <row r="56" spans="5:9" x14ac:dyDescent="0.3">
      <c r="E56" s="6" t="s">
        <v>8418</v>
      </c>
      <c r="F56">
        <v>7826</v>
      </c>
      <c r="H56" s="6"/>
    </row>
  </sheetData>
  <sheetProtection algorithmName="SHA-512" hashValue="aNrv5oklvy7NJwqoEuRBKIaUKJ23Z0umqe7YEpvYSdS/m9CuO6lJqPZJfbp3LFXLuNdG1WOSm4pbXmjyCdLViQ==" saltValue="h4DW3bs1A9R1vsFXqPtLbA==" spinCount="100000" sheet="1" objects="1" scenarios="1"/>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21D3E-0E48-4900-9C2D-58E3CB1F8AE0}">
  <dimension ref="A3:M27"/>
  <sheetViews>
    <sheetView zoomScale="70" zoomScaleNormal="70" workbookViewId="0">
      <selection activeCell="C5" sqref="C5:D12"/>
    </sheetView>
  </sheetViews>
  <sheetFormatPr defaultRowHeight="14.4" x14ac:dyDescent="0.3"/>
  <cols>
    <col min="1" max="1" width="18.5546875" bestFit="1" customWidth="1"/>
    <col min="2" max="2" width="19.77734375" bestFit="1" customWidth="1"/>
    <col min="3" max="3" width="18.5546875" bestFit="1" customWidth="1"/>
    <col min="4" max="4" width="16.77734375" bestFit="1" customWidth="1"/>
    <col min="5" max="5" width="15.6640625" bestFit="1" customWidth="1"/>
    <col min="6" max="6" width="19.21875" bestFit="1" customWidth="1"/>
    <col min="7" max="7" width="18.5546875" bestFit="1" customWidth="1"/>
    <col min="8" max="8" width="12.44140625" bestFit="1" customWidth="1"/>
    <col min="9" max="9" width="13.77734375" bestFit="1" customWidth="1"/>
    <col min="10" max="10" width="12.33203125" bestFit="1" customWidth="1"/>
    <col min="11" max="11" width="13.77734375" bestFit="1" customWidth="1"/>
    <col min="12" max="12" width="16.5546875" bestFit="1" customWidth="1"/>
    <col min="13" max="13" width="12.88671875" bestFit="1" customWidth="1"/>
    <col min="14" max="14" width="19.21875" bestFit="1" customWidth="1"/>
    <col min="15" max="15" width="14.88671875" bestFit="1" customWidth="1"/>
    <col min="16" max="44" width="23.88671875" bestFit="1" customWidth="1"/>
    <col min="45" max="45" width="10.77734375" bestFit="1" customWidth="1"/>
  </cols>
  <sheetData>
    <row r="3" spans="1:13" x14ac:dyDescent="0.3">
      <c r="A3" s="5" t="s">
        <v>8420</v>
      </c>
      <c r="B3" t="s">
        <v>8419</v>
      </c>
      <c r="M3" s="5" t="s">
        <v>8437</v>
      </c>
    </row>
    <row r="4" spans="1:13" x14ac:dyDescent="0.3">
      <c r="A4" s="6" t="s">
        <v>8446</v>
      </c>
      <c r="B4">
        <v>45903150</v>
      </c>
      <c r="M4" s="6" t="s">
        <v>56</v>
      </c>
    </row>
    <row r="5" spans="1:13" x14ac:dyDescent="0.3">
      <c r="A5" s="6" t="s">
        <v>8447</v>
      </c>
      <c r="B5">
        <v>67425560</v>
      </c>
      <c r="C5" s="5" t="s">
        <v>8420</v>
      </c>
      <c r="D5" t="s">
        <v>8438</v>
      </c>
      <c r="M5" s="6" t="s">
        <v>27</v>
      </c>
    </row>
    <row r="6" spans="1:13" x14ac:dyDescent="0.3">
      <c r="A6" s="6" t="s">
        <v>8418</v>
      </c>
      <c r="B6" s="13">
        <v>113328710</v>
      </c>
      <c r="C6" s="6" t="s">
        <v>56</v>
      </c>
      <c r="D6">
        <v>804</v>
      </c>
      <c r="M6" s="6" t="s">
        <v>22</v>
      </c>
    </row>
    <row r="7" spans="1:13" x14ac:dyDescent="0.3">
      <c r="C7" s="6" t="s">
        <v>27</v>
      </c>
      <c r="D7">
        <v>1496</v>
      </c>
      <c r="G7" s="5" t="s">
        <v>8420</v>
      </c>
      <c r="H7" t="s">
        <v>8426</v>
      </c>
      <c r="M7" s="6" t="s">
        <v>44</v>
      </c>
    </row>
    <row r="8" spans="1:13" x14ac:dyDescent="0.3">
      <c r="C8" s="6" t="s">
        <v>22</v>
      </c>
      <c r="D8">
        <v>1214</v>
      </c>
      <c r="G8" s="6" t="s">
        <v>56</v>
      </c>
      <c r="H8">
        <v>3797200</v>
      </c>
      <c r="M8" s="6" t="s">
        <v>15</v>
      </c>
    </row>
    <row r="9" spans="1:13" x14ac:dyDescent="0.3">
      <c r="C9" s="6" t="s">
        <v>44</v>
      </c>
      <c r="D9">
        <v>808</v>
      </c>
      <c r="G9" s="6" t="s">
        <v>27</v>
      </c>
      <c r="H9">
        <v>5976900</v>
      </c>
      <c r="M9" s="6" t="s">
        <v>40</v>
      </c>
    </row>
    <row r="10" spans="1:13" x14ac:dyDescent="0.3">
      <c r="C10" s="6" t="s">
        <v>15</v>
      </c>
      <c r="D10">
        <v>2152</v>
      </c>
      <c r="G10" s="6" t="s">
        <v>22</v>
      </c>
      <c r="H10">
        <v>5455300</v>
      </c>
      <c r="M10" s="6" t="s">
        <v>8418</v>
      </c>
    </row>
    <row r="11" spans="1:13" x14ac:dyDescent="0.3">
      <c r="C11" s="6" t="s">
        <v>40</v>
      </c>
      <c r="D11">
        <v>1352</v>
      </c>
      <c r="G11" s="6" t="s">
        <v>44</v>
      </c>
      <c r="H11">
        <v>3322510</v>
      </c>
    </row>
    <row r="12" spans="1:13" x14ac:dyDescent="0.3">
      <c r="C12" s="6" t="s">
        <v>8418</v>
      </c>
      <c r="D12" s="14">
        <v>7826</v>
      </c>
      <c r="G12" s="6" t="s">
        <v>15</v>
      </c>
      <c r="H12">
        <v>15732000</v>
      </c>
    </row>
    <row r="13" spans="1:13" x14ac:dyDescent="0.3">
      <c r="G13" s="6" t="s">
        <v>40</v>
      </c>
      <c r="H13">
        <v>7816000</v>
      </c>
    </row>
    <row r="14" spans="1:13" x14ac:dyDescent="0.3">
      <c r="G14" s="6" t="s">
        <v>8418</v>
      </c>
      <c r="H14" s="8">
        <v>42099910</v>
      </c>
    </row>
    <row r="19" spans="5:12" x14ac:dyDescent="0.3">
      <c r="E19" t="s">
        <v>8448</v>
      </c>
      <c r="F19" s="13">
        <f>GETPIVOTDATA("Sales Amount",$A$3)</f>
        <v>113328710</v>
      </c>
    </row>
    <row r="20" spans="5:12" x14ac:dyDescent="0.3">
      <c r="E20" t="s">
        <v>8425</v>
      </c>
      <c r="F20" s="8">
        <f>GETPIVOTDATA("Profit",$G$7)</f>
        <v>42099910</v>
      </c>
      <c r="K20" s="5" t="s">
        <v>8437</v>
      </c>
      <c r="L20" t="s">
        <v>8438</v>
      </c>
    </row>
    <row r="21" spans="5:12" x14ac:dyDescent="0.3">
      <c r="K21" s="6" t="s">
        <v>56</v>
      </c>
      <c r="L21">
        <v>804</v>
      </c>
    </row>
    <row r="22" spans="5:12" x14ac:dyDescent="0.3">
      <c r="E22" t="s">
        <v>8436</v>
      </c>
      <c r="F22">
        <f>GETPIVOTDATA("Quantity",$C$5)</f>
        <v>7826</v>
      </c>
      <c r="K22" s="6" t="s">
        <v>27</v>
      </c>
      <c r="L22">
        <v>1496</v>
      </c>
    </row>
    <row r="23" spans="5:12" x14ac:dyDescent="0.3">
      <c r="K23" s="6" t="s">
        <v>22</v>
      </c>
      <c r="L23">
        <v>1214</v>
      </c>
    </row>
    <row r="24" spans="5:12" x14ac:dyDescent="0.3">
      <c r="K24" s="6" t="s">
        <v>44</v>
      </c>
      <c r="L24">
        <v>808</v>
      </c>
    </row>
    <row r="25" spans="5:12" x14ac:dyDescent="0.3">
      <c r="K25" s="6" t="s">
        <v>15</v>
      </c>
      <c r="L25">
        <v>2152</v>
      </c>
    </row>
    <row r="26" spans="5:12" x14ac:dyDescent="0.3">
      <c r="K26" s="6" t="s">
        <v>40</v>
      </c>
      <c r="L26">
        <v>1352</v>
      </c>
    </row>
    <row r="27" spans="5:12" x14ac:dyDescent="0.3">
      <c r="K27" s="6" t="s">
        <v>8418</v>
      </c>
      <c r="L27">
        <v>7826</v>
      </c>
    </row>
  </sheetData>
  <sheetProtection algorithmName="SHA-512" hashValue="p5Z4Agaown4hTgyUQ4haVetqdIEZaBWNWlva6UPs8AcxD3DtDrvZxDDTTWCOlcM77nHe5hhwS5gDCbBXhGDS4w==" saltValue="hAzb6siSOJQsEHvI0ahTWw==" spinCount="100000"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4F96A-AF82-42DB-8265-AE5D6F98E2AB}">
  <dimension ref="A3:G54"/>
  <sheetViews>
    <sheetView tabSelected="1" topLeftCell="A4" zoomScale="86" workbookViewId="0">
      <selection activeCell="H15" sqref="H15"/>
    </sheetView>
  </sheetViews>
  <sheetFormatPr defaultRowHeight="14.4" x14ac:dyDescent="0.3"/>
  <cols>
    <col min="1" max="1" width="23.88671875" bestFit="1" customWidth="1"/>
    <col min="2" max="2" width="30.44140625" bestFit="1" customWidth="1"/>
    <col min="3" max="3" width="22.77734375" bestFit="1" customWidth="1"/>
    <col min="6" max="6" width="23.21875" bestFit="1" customWidth="1"/>
    <col min="7" max="7" width="23.44140625" bestFit="1" customWidth="1"/>
    <col min="8" max="8" width="20" bestFit="1" customWidth="1"/>
  </cols>
  <sheetData>
    <row r="3" spans="1:7" x14ac:dyDescent="0.3">
      <c r="A3" s="5" t="s">
        <v>8437</v>
      </c>
      <c r="B3" t="s">
        <v>8445</v>
      </c>
      <c r="C3" t="s">
        <v>8449</v>
      </c>
    </row>
    <row r="4" spans="1:7" x14ac:dyDescent="0.3">
      <c r="A4" s="6" t="s">
        <v>34</v>
      </c>
      <c r="B4">
        <v>1</v>
      </c>
      <c r="C4">
        <v>14943.4</v>
      </c>
      <c r="F4" t="s">
        <v>8435</v>
      </c>
      <c r="G4" t="s">
        <v>8450</v>
      </c>
    </row>
    <row r="5" spans="1:7" x14ac:dyDescent="0.3">
      <c r="A5" s="6" t="s">
        <v>52</v>
      </c>
      <c r="B5">
        <v>1</v>
      </c>
      <c r="C5">
        <v>13823.05</v>
      </c>
      <c r="F5">
        <f>GETPIVOTDATA("[Measures].[Distinct Count of Customer Name]",$A$3)</f>
        <v>44</v>
      </c>
      <c r="G5" s="12">
        <f>GETPIVOTDATA("Sales Amount",$F$9)</f>
        <v>14481.051622795809</v>
      </c>
    </row>
    <row r="6" spans="1:7" x14ac:dyDescent="0.3">
      <c r="A6" s="6" t="s">
        <v>57</v>
      </c>
      <c r="B6">
        <v>1</v>
      </c>
      <c r="C6">
        <v>14983.05</v>
      </c>
    </row>
    <row r="7" spans="1:7" x14ac:dyDescent="0.3">
      <c r="A7" s="6" t="s">
        <v>8439</v>
      </c>
      <c r="B7">
        <v>1</v>
      </c>
      <c r="C7">
        <v>14093.55</v>
      </c>
    </row>
    <row r="8" spans="1:7" x14ac:dyDescent="0.3">
      <c r="A8" s="6" t="s">
        <v>23</v>
      </c>
      <c r="B8">
        <v>1</v>
      </c>
      <c r="C8">
        <v>15153.910891089108</v>
      </c>
    </row>
    <row r="9" spans="1:7" x14ac:dyDescent="0.3">
      <c r="A9" s="6" t="s">
        <v>47</v>
      </c>
      <c r="B9">
        <v>1</v>
      </c>
      <c r="C9">
        <v>14596.4</v>
      </c>
      <c r="F9" s="5" t="s">
        <v>8420</v>
      </c>
      <c r="G9" t="s">
        <v>8449</v>
      </c>
    </row>
    <row r="10" spans="1:7" x14ac:dyDescent="0.3">
      <c r="A10" s="6" t="s">
        <v>55</v>
      </c>
      <c r="B10">
        <v>1</v>
      </c>
      <c r="C10">
        <v>14017.75</v>
      </c>
      <c r="F10" s="6" t="s">
        <v>34</v>
      </c>
      <c r="G10">
        <v>14943.4</v>
      </c>
    </row>
    <row r="11" spans="1:7" x14ac:dyDescent="0.3">
      <c r="A11" s="6" t="s">
        <v>61</v>
      </c>
      <c r="B11">
        <v>1</v>
      </c>
      <c r="C11">
        <v>15629.8</v>
      </c>
      <c r="F11" s="6" t="s">
        <v>52</v>
      </c>
      <c r="G11">
        <v>13823.05</v>
      </c>
    </row>
    <row r="12" spans="1:7" x14ac:dyDescent="0.3">
      <c r="A12" s="6" t="s">
        <v>24</v>
      </c>
      <c r="B12">
        <v>1</v>
      </c>
      <c r="C12">
        <v>12941.732673267326</v>
      </c>
      <c r="F12" s="6" t="s">
        <v>57</v>
      </c>
      <c r="G12">
        <v>14983.05</v>
      </c>
    </row>
    <row r="13" spans="1:7" x14ac:dyDescent="0.3">
      <c r="A13" s="6" t="s">
        <v>51</v>
      </c>
      <c r="B13">
        <v>1</v>
      </c>
      <c r="C13">
        <v>15367.15</v>
      </c>
      <c r="F13" s="6" t="s">
        <v>39</v>
      </c>
      <c r="G13">
        <v>14093.55</v>
      </c>
    </row>
    <row r="14" spans="1:7" x14ac:dyDescent="0.3">
      <c r="A14" s="6" t="s">
        <v>31</v>
      </c>
      <c r="B14">
        <v>1</v>
      </c>
      <c r="C14">
        <v>15187.611940298508</v>
      </c>
      <c r="F14" s="6" t="s">
        <v>23</v>
      </c>
      <c r="G14">
        <v>15153.910891089108</v>
      </c>
    </row>
    <row r="15" spans="1:7" x14ac:dyDescent="0.3">
      <c r="A15" s="6" t="s">
        <v>7894</v>
      </c>
      <c r="B15">
        <v>1</v>
      </c>
      <c r="C15">
        <v>6700</v>
      </c>
      <c r="F15" s="6" t="s">
        <v>47</v>
      </c>
      <c r="G15">
        <v>14596.4</v>
      </c>
    </row>
    <row r="16" spans="1:7" x14ac:dyDescent="0.3">
      <c r="A16" s="6" t="s">
        <v>20</v>
      </c>
      <c r="B16">
        <v>1</v>
      </c>
      <c r="C16">
        <v>14101.741293532339</v>
      </c>
      <c r="F16" s="6" t="s">
        <v>55</v>
      </c>
      <c r="G16">
        <v>14017.75</v>
      </c>
    </row>
    <row r="17" spans="1:7" x14ac:dyDescent="0.3">
      <c r="A17" s="6" t="s">
        <v>7893</v>
      </c>
      <c r="B17">
        <v>1</v>
      </c>
      <c r="C17">
        <v>24000</v>
      </c>
      <c r="F17" s="6" t="s">
        <v>61</v>
      </c>
      <c r="G17">
        <v>15629.8</v>
      </c>
    </row>
    <row r="18" spans="1:7" x14ac:dyDescent="0.3">
      <c r="A18" s="6" t="s">
        <v>35</v>
      </c>
      <c r="B18">
        <v>1</v>
      </c>
      <c r="C18">
        <v>13792.2</v>
      </c>
      <c r="F18" s="6" t="s">
        <v>24</v>
      </c>
      <c r="G18">
        <v>12941.732673267326</v>
      </c>
    </row>
    <row r="19" spans="1:7" x14ac:dyDescent="0.3">
      <c r="A19" s="6" t="s">
        <v>53</v>
      </c>
      <c r="B19">
        <v>1</v>
      </c>
      <c r="C19">
        <v>14402.5</v>
      </c>
      <c r="F19" s="6" t="s">
        <v>51</v>
      </c>
      <c r="G19">
        <v>15367.15</v>
      </c>
    </row>
    <row r="20" spans="1:7" x14ac:dyDescent="0.3">
      <c r="A20" s="6" t="s">
        <v>8440</v>
      </c>
      <c r="B20">
        <v>1</v>
      </c>
      <c r="C20">
        <v>14215.15</v>
      </c>
      <c r="F20" s="6" t="s">
        <v>31</v>
      </c>
      <c r="G20">
        <v>15187.611940298508</v>
      </c>
    </row>
    <row r="21" spans="1:7" x14ac:dyDescent="0.3">
      <c r="A21" s="6" t="s">
        <v>33</v>
      </c>
      <c r="B21">
        <v>1</v>
      </c>
      <c r="C21">
        <v>14358.090452261307</v>
      </c>
      <c r="F21" s="6" t="s">
        <v>7894</v>
      </c>
      <c r="G21">
        <v>6700</v>
      </c>
    </row>
    <row r="22" spans="1:7" x14ac:dyDescent="0.3">
      <c r="A22" s="6" t="s">
        <v>8417</v>
      </c>
      <c r="B22">
        <v>1</v>
      </c>
      <c r="C22">
        <v>13400</v>
      </c>
      <c r="F22" s="6" t="s">
        <v>20</v>
      </c>
      <c r="G22">
        <v>14101.741293532339</v>
      </c>
    </row>
    <row r="23" spans="1:7" x14ac:dyDescent="0.3">
      <c r="A23" s="6" t="s">
        <v>8441</v>
      </c>
      <c r="B23">
        <v>1</v>
      </c>
      <c r="C23">
        <v>15972.1</v>
      </c>
      <c r="F23" s="6" t="s">
        <v>7893</v>
      </c>
      <c r="G23">
        <v>24000</v>
      </c>
    </row>
    <row r="24" spans="1:7" x14ac:dyDescent="0.3">
      <c r="A24" s="6" t="s">
        <v>54</v>
      </c>
      <c r="B24">
        <v>1</v>
      </c>
      <c r="C24">
        <v>14807.95</v>
      </c>
      <c r="F24" s="6" t="s">
        <v>35</v>
      </c>
      <c r="G24">
        <v>13792.2</v>
      </c>
    </row>
    <row r="25" spans="1:7" x14ac:dyDescent="0.3">
      <c r="A25" s="6" t="s">
        <v>13</v>
      </c>
      <c r="B25">
        <v>1</v>
      </c>
      <c r="C25">
        <v>13332.487562189055</v>
      </c>
      <c r="F25" s="6" t="s">
        <v>53</v>
      </c>
      <c r="G25">
        <v>14402.5</v>
      </c>
    </row>
    <row r="26" spans="1:7" x14ac:dyDescent="0.3">
      <c r="A26" s="6" t="s">
        <v>32</v>
      </c>
      <c r="B26">
        <v>1</v>
      </c>
      <c r="C26">
        <v>14201.683168316831</v>
      </c>
      <c r="F26" s="6" t="s">
        <v>49</v>
      </c>
      <c r="G26">
        <v>14215.15</v>
      </c>
    </row>
    <row r="27" spans="1:7" x14ac:dyDescent="0.3">
      <c r="A27" s="6" t="s">
        <v>8442</v>
      </c>
      <c r="B27">
        <v>1</v>
      </c>
      <c r="C27">
        <v>14190.65</v>
      </c>
      <c r="F27" s="6" t="s">
        <v>33</v>
      </c>
      <c r="G27">
        <v>14358.090452261307</v>
      </c>
    </row>
    <row r="28" spans="1:7" x14ac:dyDescent="0.3">
      <c r="A28" s="6" t="s">
        <v>30</v>
      </c>
      <c r="B28">
        <v>1</v>
      </c>
      <c r="C28">
        <v>14986.138613861385</v>
      </c>
      <c r="F28" s="6" t="s">
        <v>8417</v>
      </c>
      <c r="G28">
        <v>13400</v>
      </c>
    </row>
    <row r="29" spans="1:7" x14ac:dyDescent="0.3">
      <c r="A29" s="6" t="s">
        <v>18</v>
      </c>
      <c r="B29">
        <v>1</v>
      </c>
      <c r="C29">
        <v>14790.990099009901</v>
      </c>
      <c r="F29" s="6" t="s">
        <v>48</v>
      </c>
      <c r="G29">
        <v>15972.1</v>
      </c>
    </row>
    <row r="30" spans="1:7" x14ac:dyDescent="0.3">
      <c r="A30" s="6" t="s">
        <v>58</v>
      </c>
      <c r="B30">
        <v>1</v>
      </c>
      <c r="C30">
        <v>15222.95</v>
      </c>
      <c r="F30" s="6" t="s">
        <v>54</v>
      </c>
      <c r="G30">
        <v>14807.95</v>
      </c>
    </row>
    <row r="31" spans="1:7" x14ac:dyDescent="0.3">
      <c r="A31" s="6" t="s">
        <v>8443</v>
      </c>
      <c r="B31">
        <v>1</v>
      </c>
      <c r="C31">
        <v>14838.1592039801</v>
      </c>
      <c r="F31" s="6" t="s">
        <v>13</v>
      </c>
      <c r="G31">
        <v>13332.487562189055</v>
      </c>
    </row>
    <row r="32" spans="1:7" x14ac:dyDescent="0.3">
      <c r="A32" s="6" t="s">
        <v>7892</v>
      </c>
      <c r="B32">
        <v>1</v>
      </c>
      <c r="C32">
        <v>12000</v>
      </c>
      <c r="F32" s="6" t="s">
        <v>32</v>
      </c>
      <c r="G32">
        <v>14201.683168316831</v>
      </c>
    </row>
    <row r="33" spans="1:7" x14ac:dyDescent="0.3">
      <c r="A33" s="6" t="s">
        <v>43</v>
      </c>
      <c r="B33">
        <v>1</v>
      </c>
      <c r="C33">
        <v>14190.55</v>
      </c>
      <c r="F33" s="6" t="s">
        <v>50</v>
      </c>
      <c r="G33">
        <v>14190.65</v>
      </c>
    </row>
    <row r="34" spans="1:7" x14ac:dyDescent="0.3">
      <c r="A34" s="6" t="s">
        <v>7891</v>
      </c>
      <c r="B34">
        <v>1</v>
      </c>
      <c r="C34">
        <v>12000</v>
      </c>
      <c r="F34" s="6" t="s">
        <v>30</v>
      </c>
      <c r="G34">
        <v>14986.138613861385</v>
      </c>
    </row>
    <row r="35" spans="1:7" x14ac:dyDescent="0.3">
      <c r="A35" s="6" t="s">
        <v>26</v>
      </c>
      <c r="B35">
        <v>1</v>
      </c>
      <c r="C35">
        <v>15461.683168316831</v>
      </c>
      <c r="F35" s="6" t="s">
        <v>18</v>
      </c>
      <c r="G35">
        <v>14790.990099009901</v>
      </c>
    </row>
    <row r="36" spans="1:7" x14ac:dyDescent="0.3">
      <c r="A36" s="6" t="s">
        <v>59</v>
      </c>
      <c r="B36">
        <v>1</v>
      </c>
      <c r="C36">
        <v>13659.4</v>
      </c>
      <c r="F36" s="6" t="s">
        <v>58</v>
      </c>
      <c r="G36">
        <v>15222.95</v>
      </c>
    </row>
    <row r="37" spans="1:7" x14ac:dyDescent="0.3">
      <c r="A37" s="6" t="s">
        <v>37</v>
      </c>
      <c r="B37">
        <v>1</v>
      </c>
      <c r="C37">
        <v>15627.45</v>
      </c>
      <c r="F37" s="6" t="s">
        <v>16</v>
      </c>
      <c r="G37">
        <v>14838.1592039801</v>
      </c>
    </row>
    <row r="38" spans="1:7" x14ac:dyDescent="0.3">
      <c r="A38" s="6" t="s">
        <v>60</v>
      </c>
      <c r="B38">
        <v>1</v>
      </c>
      <c r="C38">
        <v>13909.6</v>
      </c>
      <c r="F38" s="6" t="s">
        <v>7892</v>
      </c>
      <c r="G38">
        <v>12000</v>
      </c>
    </row>
    <row r="39" spans="1:7" x14ac:dyDescent="0.3">
      <c r="A39" s="6" t="s">
        <v>46</v>
      </c>
      <c r="B39">
        <v>1</v>
      </c>
      <c r="C39">
        <v>12946</v>
      </c>
      <c r="F39" s="6" t="s">
        <v>43</v>
      </c>
      <c r="G39">
        <v>14190.55</v>
      </c>
    </row>
    <row r="40" spans="1:7" x14ac:dyDescent="0.3">
      <c r="A40" s="6" t="s">
        <v>21</v>
      </c>
      <c r="B40">
        <v>1</v>
      </c>
      <c r="C40">
        <v>14292.326732673268</v>
      </c>
      <c r="F40" s="6" t="s">
        <v>7891</v>
      </c>
      <c r="G40">
        <v>12000</v>
      </c>
    </row>
    <row r="41" spans="1:7" x14ac:dyDescent="0.3">
      <c r="A41" s="6" t="s">
        <v>25</v>
      </c>
      <c r="B41">
        <v>1</v>
      </c>
      <c r="C41">
        <v>14475.841584158416</v>
      </c>
      <c r="F41" s="6" t="s">
        <v>26</v>
      </c>
      <c r="G41">
        <v>15461.683168316831</v>
      </c>
    </row>
    <row r="42" spans="1:7" x14ac:dyDescent="0.3">
      <c r="A42" s="6" t="s">
        <v>45</v>
      </c>
      <c r="B42">
        <v>1</v>
      </c>
      <c r="C42">
        <v>14849.65</v>
      </c>
      <c r="F42" s="6" t="s">
        <v>59</v>
      </c>
      <c r="G42">
        <v>13659.4</v>
      </c>
    </row>
    <row r="43" spans="1:7" x14ac:dyDescent="0.3">
      <c r="A43" s="6" t="s">
        <v>38</v>
      </c>
      <c r="B43">
        <v>1</v>
      </c>
      <c r="C43">
        <v>13938.1</v>
      </c>
      <c r="F43" s="6" t="s">
        <v>37</v>
      </c>
      <c r="G43">
        <v>15627.45</v>
      </c>
    </row>
    <row r="44" spans="1:7" x14ac:dyDescent="0.3">
      <c r="A44" s="6" t="s">
        <v>28</v>
      </c>
      <c r="B44">
        <v>1</v>
      </c>
      <c r="C44">
        <v>13533.366336633664</v>
      </c>
      <c r="F44" s="6" t="s">
        <v>60</v>
      </c>
      <c r="G44">
        <v>13909.6</v>
      </c>
    </row>
    <row r="45" spans="1:7" x14ac:dyDescent="0.3">
      <c r="A45" s="6" t="s">
        <v>42</v>
      </c>
      <c r="B45">
        <v>1</v>
      </c>
      <c r="C45">
        <v>13416.05</v>
      </c>
      <c r="F45" s="6" t="s">
        <v>46</v>
      </c>
      <c r="G45">
        <v>12946</v>
      </c>
    </row>
    <row r="46" spans="1:7" x14ac:dyDescent="0.3">
      <c r="A46" s="6" t="s">
        <v>41</v>
      </c>
      <c r="B46">
        <v>1</v>
      </c>
      <c r="C46">
        <v>15732.65</v>
      </c>
      <c r="F46" s="6" t="s">
        <v>21</v>
      </c>
      <c r="G46">
        <v>14292.326732673268</v>
      </c>
    </row>
    <row r="47" spans="1:7" x14ac:dyDescent="0.3">
      <c r="A47" s="6" t="s">
        <v>8444</v>
      </c>
      <c r="B47">
        <v>1</v>
      </c>
      <c r="C47">
        <v>14806.3</v>
      </c>
      <c r="F47" s="6" t="s">
        <v>25</v>
      </c>
      <c r="G47">
        <v>14475.841584158416</v>
      </c>
    </row>
    <row r="48" spans="1:7" x14ac:dyDescent="0.3">
      <c r="A48" s="6" t="s">
        <v>8418</v>
      </c>
      <c r="B48">
        <v>44</v>
      </c>
      <c r="C48">
        <v>14481.051622795809</v>
      </c>
      <c r="F48" s="6" t="s">
        <v>45</v>
      </c>
      <c r="G48">
        <v>14849.65</v>
      </c>
    </row>
    <row r="49" spans="6:7" x14ac:dyDescent="0.3">
      <c r="F49" s="6" t="s">
        <v>38</v>
      </c>
      <c r="G49">
        <v>13938.1</v>
      </c>
    </row>
    <row r="50" spans="6:7" x14ac:dyDescent="0.3">
      <c r="F50" s="6" t="s">
        <v>28</v>
      </c>
      <c r="G50">
        <v>13533.366336633664</v>
      </c>
    </row>
    <row r="51" spans="6:7" x14ac:dyDescent="0.3">
      <c r="F51" s="6" t="s">
        <v>42</v>
      </c>
      <c r="G51">
        <v>13416.05</v>
      </c>
    </row>
    <row r="52" spans="6:7" x14ac:dyDescent="0.3">
      <c r="F52" s="6" t="s">
        <v>41</v>
      </c>
      <c r="G52">
        <v>15732.65</v>
      </c>
    </row>
    <row r="53" spans="6:7" x14ac:dyDescent="0.3">
      <c r="F53" s="6" t="s">
        <v>36</v>
      </c>
      <c r="G53">
        <v>14806.3</v>
      </c>
    </row>
    <row r="54" spans="6:7" x14ac:dyDescent="0.3">
      <c r="F54" s="6" t="s">
        <v>8418</v>
      </c>
      <c r="G54" s="14">
        <v>14481.051622795809</v>
      </c>
    </row>
  </sheetData>
  <sheetProtection algorithmName="SHA-512" hashValue="QHhmp2dsoVPOiwbv+uBuJnA9Ukwa7uiXlsLdoYK2AuMH5XpLJTe1XstJCAmRBSJZyIxQf0nd10p327sQSefYXA==" saltValue="OgiU7+j1xJJT5NvJczjiQw==" spinCount="100000"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Dashboard</vt:lpstr>
      <vt:lpstr>Main Sheet</vt:lpstr>
      <vt:lpstr>Sheet1</vt:lpstr>
      <vt:lpstr>Sheet3</vt:lpstr>
      <vt:lpstr>Sheet4</vt:lpstr>
      <vt:lpstr>Sheet5</vt:lpstr>
      <vt:lpstr>Table1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Shubham Dabi</cp:lastModifiedBy>
  <dcterms:created xsi:type="dcterms:W3CDTF">2023-06-20T15:10:33Z</dcterms:created>
  <dcterms:modified xsi:type="dcterms:W3CDTF">2024-10-31T10:56:01Z</dcterms:modified>
</cp:coreProperties>
</file>